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drawings/drawing3.xml" ContentType="application/vnd.openxmlformats-officedocument.drawingml.chartshapes+xml"/>
  <Override PartName="/xl/drawings/drawing5.xml" ContentType="application/vnd.openxmlformats-officedocument.drawingml.chartshapes+xml"/>
  <Override PartName="/xl/workbook.xml" ContentType="application/vnd.openxmlformats-officedocument.spreadsheetml.sheet.main+xml"/>
  <Override PartName="/xl/worksheets/sheet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chartsheets/sheet2.xml" ContentType="application/vnd.openxmlformats-officedocument.spreadsheetml.chartsheet+xml"/>
  <Override PartName="/xl/chartsheets/sheet1.xml" ContentType="application/vnd.openxmlformats-officedocument.spreadsheetml.chartsheet+xml"/>
  <Override PartName="/xl/worksheets/sheet9.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66925"/>
  <mc:AlternateContent xmlns:mc="http://schemas.openxmlformats.org/markup-compatibility/2006">
    <mc:Choice Requires="x15">
      <x15ac:absPath xmlns:x15ac="http://schemas.microsoft.com/office/spreadsheetml/2010/11/ac" url="C:\Users\davidb\OneDrive - CES\Desktop\ABC_data_templates_v1.3\"/>
    </mc:Choice>
  </mc:AlternateContent>
  <xr:revisionPtr revIDLastSave="0" documentId="8_{EB13A700-3368-4DBF-8C5F-C8B87095B32E}" xr6:coauthVersionLast="36" xr6:coauthVersionMax="36" xr10:uidLastSave="{00000000-0000-0000-0000-000000000000}"/>
  <bookViews>
    <workbookView xWindow="0" yWindow="0" windowWidth="28800" windowHeight="12240" xr2:uid="{BDBA0FAA-0971-44EC-967C-61CDA753E868}"/>
  </bookViews>
  <sheets>
    <sheet name="Introduction" sheetId="14" r:id="rId1"/>
    <sheet name="PRE" sheetId="3" r:id="rId2"/>
    <sheet name="PRE_Check" sheetId="4" state="hidden" r:id="rId3"/>
    <sheet name="POST" sheetId="5" r:id="rId4"/>
    <sheet name="POST_Check" sheetId="6" state="hidden" r:id="rId5"/>
    <sheet name="Merging_Notes" sheetId="7" state="hidden" r:id="rId6"/>
    <sheet name="Data_Simple" sheetId="8" state="hidden" r:id="rId7"/>
    <sheet name="Data" sheetId="9" r:id="rId8"/>
    <sheet name="Summary" sheetId="10" r:id="rId9"/>
    <sheet name="Chart_Matched" sheetId="13" r:id="rId10"/>
    <sheet name="Chart_All" sheetId="12" r:id="rId11"/>
    <sheet name="Chart_Engine" sheetId="11" state="hidden" r:id="rId12"/>
    <sheet name="Modify" sheetId="1" r:id="rId13"/>
    <sheet name="HLEM_info" sheetId="2" state="hidden" r:id="rId14"/>
  </sheets>
  <definedNames>
    <definedName name="POST_Opt_10" localSheetId="3">OFFSET(POST!$J$5, 0, 0, 13-COUNTIF(POST!$J$6:$J$17, ""), 1)</definedName>
    <definedName name="POST_Opt_11" localSheetId="3">OFFSET(POST!$K$5, 0, 0, 13-COUNTIF(POST!$K$6:$K$17, ""), 1)</definedName>
    <definedName name="POST_Opt_12" localSheetId="3">OFFSET(POST!$L$5, 0, 0, 13-COUNTIF(POST!$L$6:$L$17, ""), 1)</definedName>
    <definedName name="POST_Opt_13" localSheetId="3">OFFSET(POST!$M$5, 0, 0, 13-COUNTIF(POST!$M$6:$M$17, ""), 1)</definedName>
    <definedName name="POST_Opt_14" localSheetId="3">OFFSET(POST!$N$5, 0, 0, 13-COUNTIF(POST!$N$6:$N$17, ""), 1)</definedName>
    <definedName name="POST_Opt_15" localSheetId="3">OFFSET(POST!$O$5, 0, 0, 13-COUNTIF(POST!$O$6:$O$17, ""), 1)</definedName>
    <definedName name="POST_Opt_16" localSheetId="3">OFFSET(POST!$P$5, 0, 0, 13-COUNTIF(POST!$P$6:$P$17, ""), 1)</definedName>
    <definedName name="POST_Opt_17" localSheetId="3">OFFSET(POST!$Q$5, 0, 0, 13-COUNTIF(POST!$Q$6:$Q$17, ""), 1)</definedName>
    <definedName name="POST_Opt_18" localSheetId="3">OFFSET(POST!$R$5, 0, 0, 13-COUNTIF(POST!$R$6:$R$17, ""), 1)</definedName>
    <definedName name="POST_Opt_19" localSheetId="3">OFFSET(POST!$S$5, 0, 0, 13-COUNTIF(POST!$S$6:$S$17, ""), 1)</definedName>
    <definedName name="POST_Opt_2" localSheetId="3">OFFSET(POST!$B$5, 0, 0, 13-COUNTIF(POST!$B$6:$B$17, ""), 1)</definedName>
    <definedName name="POST_Opt_20" localSheetId="3">OFFSET(POST!$T$5, 0, 0, 13-COUNTIF(POST!$T$6:$T$17, ""), 1)</definedName>
    <definedName name="POST_Opt_21" localSheetId="3">OFFSET(POST!$U$5, 0, 0, 13-COUNTIF(POST!$U$6:$U$17, ""), 1)</definedName>
    <definedName name="POST_Opt_22" localSheetId="3">OFFSET(POST!$V$5, 0, 0, 13-COUNTIF(POST!$V$6:$V$17, ""), 1)</definedName>
    <definedName name="POST_Opt_3" localSheetId="3">OFFSET(POST!$C$5, 0, 0, 13-COUNTIF(POST!$C$6:$C$17, ""), 1)</definedName>
    <definedName name="POST_Opt_4" localSheetId="3">OFFSET(POST!$D$5, 0, 0, 13-COUNTIF(POST!$D$6:$D$17, ""), 1)</definedName>
    <definedName name="POST_Opt_5" localSheetId="3">OFFSET(POST!$E$5, 0, 0, 13-COUNTIF(POST!$E$6:$E$17, ""), 1)</definedName>
    <definedName name="POST_Opt_6" localSheetId="3">OFFSET(POST!$F$5, 0, 0, 13-COUNTIF(POST!$F$6:$F$17, ""), 1)</definedName>
    <definedName name="POST_Opt_7" localSheetId="3">OFFSET(POST!$G$5, 0, 0, 13-COUNTIF(POST!$G$6:$G$17, ""), 1)</definedName>
    <definedName name="POST_Opt_8" localSheetId="3">OFFSET(POST!$H$5, 0, 0, 13-COUNTIF(POST!$H$6:$H$17, ""), 1)</definedName>
    <definedName name="POST_Opt_9" localSheetId="3">OFFSET(POST!$I$5, 0, 0, 13-COUNTIF(POST!$I$6:$I$17, ""), 1)</definedName>
    <definedName name="PRE_Opt_10" localSheetId="1">OFFSET(PRE!$J$5, 0, 0, 13-COUNTIF(PRE!$J$6:$J$17, ""), 1)</definedName>
    <definedName name="PRE_Opt_11" localSheetId="1">OFFSET(PRE!$K$5, 0, 0, 13-COUNTIF(PRE!$K$6:$K$17, ""), 1)</definedName>
    <definedName name="PRE_Opt_12" localSheetId="1">OFFSET(PRE!$L$5, 0, 0, 13-COUNTIF(PRE!$L$6:$L$17, ""), 1)</definedName>
    <definedName name="PRE_Opt_13" localSheetId="1">OFFSET(PRE!$M$5, 0, 0, 13-COUNTIF(PRE!$M$6:$M$17, ""), 1)</definedName>
    <definedName name="PRE_Opt_14" localSheetId="1">OFFSET(PRE!$N$5, 0, 0, 13-COUNTIF(PRE!$N$6:$N$17, ""), 1)</definedName>
    <definedName name="PRE_Opt_15" localSheetId="1">OFFSET(PRE!$O$5, 0, 0, 13-COUNTIF(PRE!$O$6:$O$17, ""), 1)</definedName>
    <definedName name="PRE_Opt_16" localSheetId="1">OFFSET(PRE!$P$5, 0, 0, 13-COUNTIF(PRE!$P$6:$P$17, ""), 1)</definedName>
    <definedName name="PRE_Opt_17" localSheetId="1">OFFSET(PRE!$Q$5, 0, 0, 13-COUNTIF(PRE!$Q$6:$Q$17, ""), 1)</definedName>
    <definedName name="PRE_Opt_18" localSheetId="1">OFFSET(PRE!$R$5, 0, 0, 13-COUNTIF(PRE!$R$6:$R$17, ""), 1)</definedName>
    <definedName name="PRE_Opt_19" localSheetId="1">OFFSET(PRE!$S$5, 0, 0, 13-COUNTIF(PRE!$S$6:$S$17, ""), 1)</definedName>
    <definedName name="PRE_Opt_2" localSheetId="1">OFFSET(PRE!$B$5, 0, 0, 13-COUNTIF(PRE!$B$6:$B$17, ""), 1)</definedName>
    <definedName name="PRE_Opt_20" localSheetId="1">OFFSET(PRE!$T$5, 0, 0, 13-COUNTIF(PRE!$T$6:$T$17, ""), 1)</definedName>
    <definedName name="PRE_Opt_21" localSheetId="1">OFFSET(PRE!$U$5, 0, 0, 13-COUNTIF(PRE!$U$6:$U$17, ""), 1)</definedName>
    <definedName name="PRE_Opt_22" localSheetId="1">OFFSET(PRE!$V$5, 0, 0, 13-COUNTIF(PRE!$V$6:$V$17, ""), 1)</definedName>
    <definedName name="PRE_Opt_3" localSheetId="1">OFFSET(PRE!$C$5, 0, 0, 13-COUNTIF(PRE!$C$6:$C$17, ""), 1)</definedName>
    <definedName name="PRE_Opt_4" localSheetId="1">OFFSET(PRE!$D$5, 0, 0, 13-COUNTIF(PRE!$D$6:$D$17, ""), 1)</definedName>
    <definedName name="PRE_Opt_5" localSheetId="1">OFFSET(PRE!$E$5, 0, 0, 13-COUNTIF(PRE!$E$6:$E$17, ""), 1)</definedName>
    <definedName name="PRE_Opt_6" localSheetId="1">OFFSET(PRE!$F$5, 0, 0, 13-COUNTIF(PRE!$F$6:$F$17, ""), 1)</definedName>
    <definedName name="PRE_Opt_7" localSheetId="1">OFFSET(PRE!$G$5, 0, 0, 13-COUNTIF(PRE!$G$6:$G$17, ""), 1)</definedName>
    <definedName name="PRE_Opt_8" localSheetId="1">OFFSET(PRE!$H$5, 0, 0, 13-COUNTIF(PRE!$H$6:$H$17, ""), 1)</definedName>
    <definedName name="PRE_Opt_9" localSheetId="1">OFFSET(PRE!$I$5, 0, 0, 13-COUNTIF(PRE!$I$6:$I$17, ""), 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7" i="11" l="1"/>
  <c r="B6" i="11"/>
  <c r="B3" i="11"/>
  <c r="B2" i="11"/>
  <c r="B5" i="11"/>
  <c r="B1" i="11"/>
  <c r="A3" i="10"/>
  <c r="B3" i="10"/>
  <c r="C3" i="10"/>
  <c r="D3" i="10"/>
  <c r="E3" i="10" s="1"/>
  <c r="A4" i="10"/>
  <c r="B4" i="10"/>
  <c r="C4" i="10"/>
  <c r="A5" i="10"/>
  <c r="B5" i="10"/>
  <c r="D5" i="10" s="1"/>
  <c r="C5" i="10"/>
  <c r="E5" i="10"/>
  <c r="A6" i="10"/>
  <c r="B6" i="10"/>
  <c r="C6" i="10"/>
  <c r="D6" i="10"/>
  <c r="E6" i="10"/>
  <c r="A7" i="10"/>
  <c r="B7" i="10"/>
  <c r="C7" i="10"/>
  <c r="D7" i="10"/>
  <c r="E7" i="10" s="1"/>
  <c r="A8" i="10"/>
  <c r="B8" i="10"/>
  <c r="C8" i="10"/>
  <c r="A9" i="10"/>
  <c r="B9" i="10"/>
  <c r="D9" i="10" s="1"/>
  <c r="C9" i="10"/>
  <c r="E9" i="10"/>
  <c r="A10" i="10"/>
  <c r="B10" i="10"/>
  <c r="C10" i="10"/>
  <c r="D10" i="10"/>
  <c r="E10" i="10"/>
  <c r="A11" i="10"/>
  <c r="B11" i="10"/>
  <c r="C11" i="10"/>
  <c r="D11" i="10"/>
  <c r="E11" i="10" s="1"/>
  <c r="A12" i="10"/>
  <c r="B12" i="10"/>
  <c r="C12" i="10"/>
  <c r="A13" i="10"/>
  <c r="B13" i="10"/>
  <c r="D13" i="10" s="1"/>
  <c r="C13" i="10"/>
  <c r="E13" i="10"/>
  <c r="A14" i="10"/>
  <c r="B14" i="10"/>
  <c r="C14" i="10"/>
  <c r="D14" i="10"/>
  <c r="E14" i="10"/>
  <c r="A15" i="10"/>
  <c r="B15" i="10"/>
  <c r="C15" i="10"/>
  <c r="D15" i="10"/>
  <c r="E15" i="10" s="1"/>
  <c r="A16" i="10"/>
  <c r="B16" i="10"/>
  <c r="C16" i="10"/>
  <c r="A17" i="10"/>
  <c r="B17" i="10"/>
  <c r="D17" i="10" s="1"/>
  <c r="C17" i="10"/>
  <c r="E17" i="10"/>
  <c r="A18" i="10"/>
  <c r="B18" i="10"/>
  <c r="C18" i="10"/>
  <c r="D18" i="10"/>
  <c r="E18" i="10"/>
  <c r="A19" i="10"/>
  <c r="B19" i="10"/>
  <c r="C19" i="10"/>
  <c r="D19" i="10"/>
  <c r="E19" i="10" s="1"/>
  <c r="A20" i="10"/>
  <c r="B20" i="10"/>
  <c r="C20" i="10"/>
  <c r="A21" i="10"/>
  <c r="B21" i="10"/>
  <c r="D21" i="10" s="1"/>
  <c r="C21" i="10"/>
  <c r="E21" i="10"/>
  <c r="A22" i="10"/>
  <c r="B22" i="10"/>
  <c r="C22" i="10"/>
  <c r="D22" i="10"/>
  <c r="E22" i="10"/>
  <c r="A23" i="10"/>
  <c r="B23" i="10"/>
  <c r="C23" i="10"/>
  <c r="D23" i="10"/>
  <c r="E23" i="10" s="1"/>
  <c r="A24" i="10"/>
  <c r="B24" i="10"/>
  <c r="C24" i="10"/>
  <c r="A25" i="10"/>
  <c r="B25" i="10"/>
  <c r="D25" i="10" s="1"/>
  <c r="C25" i="10"/>
  <c r="E25" i="10"/>
  <c r="A26" i="10"/>
  <c r="B26" i="10"/>
  <c r="C26" i="10"/>
  <c r="D26" i="10"/>
  <c r="E26" i="10"/>
  <c r="A27" i="10"/>
  <c r="B27" i="10"/>
  <c r="C27" i="10"/>
  <c r="D27" i="10"/>
  <c r="E27" i="10" s="1"/>
  <c r="A28" i="10"/>
  <c r="B28" i="10"/>
  <c r="C28" i="10"/>
  <c r="A29" i="10"/>
  <c r="B29" i="10"/>
  <c r="D29" i="10" s="1"/>
  <c r="C29" i="10"/>
  <c r="E29" i="10"/>
  <c r="A30" i="10"/>
  <c r="B30" i="10"/>
  <c r="C30" i="10"/>
  <c r="D30" i="10"/>
  <c r="E30" i="10"/>
  <c r="A31" i="10"/>
  <c r="B31" i="10"/>
  <c r="C31" i="10"/>
  <c r="D31" i="10"/>
  <c r="E31" i="10" s="1"/>
  <c r="A32" i="10"/>
  <c r="B32" i="10"/>
  <c r="C32" i="10"/>
  <c r="A33" i="10"/>
  <c r="B33" i="10"/>
  <c r="D33" i="10" s="1"/>
  <c r="C33" i="10"/>
  <c r="E33" i="10"/>
  <c r="A34" i="10"/>
  <c r="B34" i="10"/>
  <c r="C34" i="10"/>
  <c r="D34" i="10"/>
  <c r="E34" i="10"/>
  <c r="A35" i="10"/>
  <c r="B35" i="10"/>
  <c r="C35" i="10"/>
  <c r="D35" i="10"/>
  <c r="E35" i="10" s="1"/>
  <c r="A36" i="10"/>
  <c r="B36" i="10"/>
  <c r="C36" i="10"/>
  <c r="A37" i="10"/>
  <c r="B37" i="10"/>
  <c r="D37" i="10" s="1"/>
  <c r="C37" i="10"/>
  <c r="E37" i="10"/>
  <c r="A38" i="10"/>
  <c r="B38" i="10"/>
  <c r="C38" i="10"/>
  <c r="D38" i="10"/>
  <c r="E38" i="10"/>
  <c r="A39" i="10"/>
  <c r="B39" i="10"/>
  <c r="C39" i="10"/>
  <c r="D39" i="10"/>
  <c r="E39" i="10" s="1"/>
  <c r="A40" i="10"/>
  <c r="B40" i="10"/>
  <c r="C40" i="10"/>
  <c r="A41" i="10"/>
  <c r="B41" i="10"/>
  <c r="D41" i="10" s="1"/>
  <c r="C41" i="10"/>
  <c r="E41" i="10"/>
  <c r="A42" i="10"/>
  <c r="B42" i="10"/>
  <c r="C42" i="10"/>
  <c r="D42" i="10"/>
  <c r="E42" i="10"/>
  <c r="A43" i="10"/>
  <c r="B43" i="10"/>
  <c r="C43" i="10"/>
  <c r="D43" i="10"/>
  <c r="E43" i="10" s="1"/>
  <c r="A44" i="10"/>
  <c r="B44" i="10"/>
  <c r="C44" i="10"/>
  <c r="A45" i="10"/>
  <c r="B45" i="10"/>
  <c r="D45" i="10" s="1"/>
  <c r="C45" i="10"/>
  <c r="E45" i="10"/>
  <c r="A46" i="10"/>
  <c r="B46" i="10"/>
  <c r="C46" i="10"/>
  <c r="D46" i="10"/>
  <c r="E46" i="10"/>
  <c r="A47" i="10"/>
  <c r="B47" i="10"/>
  <c r="C47" i="10"/>
  <c r="D47" i="10"/>
  <c r="E47" i="10" s="1"/>
  <c r="A48" i="10"/>
  <c r="B48" i="10"/>
  <c r="C48" i="10"/>
  <c r="A49" i="10"/>
  <c r="B49" i="10"/>
  <c r="D49" i="10" s="1"/>
  <c r="C49" i="10"/>
  <c r="E49" i="10"/>
  <c r="A50" i="10"/>
  <c r="B50" i="10"/>
  <c r="C50" i="10"/>
  <c r="D50" i="10"/>
  <c r="E50" i="10"/>
  <c r="A51" i="10"/>
  <c r="B51" i="10"/>
  <c r="C51" i="10"/>
  <c r="D51" i="10"/>
  <c r="E51" i="10" s="1"/>
  <c r="A52" i="10"/>
  <c r="B52" i="10"/>
  <c r="C52" i="10"/>
  <c r="A53" i="10"/>
  <c r="B53" i="10"/>
  <c r="D53" i="10" s="1"/>
  <c r="C53" i="10"/>
  <c r="E53" i="10"/>
  <c r="A54" i="10"/>
  <c r="B54" i="10"/>
  <c r="C54" i="10"/>
  <c r="D54" i="10"/>
  <c r="E54" i="10"/>
  <c r="A55" i="10"/>
  <c r="B55" i="10"/>
  <c r="C55" i="10"/>
  <c r="D55" i="10"/>
  <c r="E55" i="10" s="1"/>
  <c r="A56" i="10"/>
  <c r="B56" i="10"/>
  <c r="C56" i="10"/>
  <c r="A57" i="10"/>
  <c r="B57" i="10"/>
  <c r="D57" i="10" s="1"/>
  <c r="C57" i="10"/>
  <c r="E57" i="10"/>
  <c r="A58" i="10"/>
  <c r="B58" i="10"/>
  <c r="C58" i="10"/>
  <c r="D58" i="10"/>
  <c r="E58" i="10"/>
  <c r="A59" i="10"/>
  <c r="B59" i="10"/>
  <c r="C59" i="10"/>
  <c r="D59" i="10"/>
  <c r="E59" i="10" s="1"/>
  <c r="A60" i="10"/>
  <c r="B60" i="10"/>
  <c r="C60" i="10"/>
  <c r="A61" i="10"/>
  <c r="B61" i="10"/>
  <c r="D61" i="10" s="1"/>
  <c r="C61" i="10"/>
  <c r="E61" i="10"/>
  <c r="A62" i="10"/>
  <c r="B62" i="10"/>
  <c r="C62" i="10"/>
  <c r="D62" i="10"/>
  <c r="E62" i="10"/>
  <c r="A63" i="10"/>
  <c r="B63" i="10"/>
  <c r="C63" i="10"/>
  <c r="D63" i="10"/>
  <c r="E63" i="10" s="1"/>
  <c r="A64" i="10"/>
  <c r="B64" i="10"/>
  <c r="C64" i="10"/>
  <c r="A65" i="10"/>
  <c r="B65" i="10"/>
  <c r="D65" i="10" s="1"/>
  <c r="C65" i="10"/>
  <c r="E65" i="10"/>
  <c r="A66" i="10"/>
  <c r="B66" i="10"/>
  <c r="C66" i="10"/>
  <c r="D66" i="10"/>
  <c r="E66" i="10"/>
  <c r="A67" i="10"/>
  <c r="B67" i="10"/>
  <c r="C67" i="10"/>
  <c r="D67" i="10"/>
  <c r="E67" i="10" s="1"/>
  <c r="A68" i="10"/>
  <c r="B68" i="10"/>
  <c r="C68" i="10"/>
  <c r="A69" i="10"/>
  <c r="B69" i="10"/>
  <c r="D69" i="10" s="1"/>
  <c r="C69" i="10"/>
  <c r="E69" i="10"/>
  <c r="A70" i="10"/>
  <c r="B70" i="10"/>
  <c r="C70" i="10"/>
  <c r="D70" i="10"/>
  <c r="E70" i="10"/>
  <c r="A71" i="10"/>
  <c r="B71" i="10"/>
  <c r="C71" i="10"/>
  <c r="D71" i="10"/>
  <c r="E71" i="10" s="1"/>
  <c r="A72" i="10"/>
  <c r="B72" i="10"/>
  <c r="C72" i="10"/>
  <c r="A73" i="10"/>
  <c r="B73" i="10"/>
  <c r="D73" i="10" s="1"/>
  <c r="C73" i="10"/>
  <c r="E73" i="10"/>
  <c r="A74" i="10"/>
  <c r="B74" i="10"/>
  <c r="C74" i="10"/>
  <c r="D74" i="10"/>
  <c r="E74" i="10"/>
  <c r="A75" i="10"/>
  <c r="B75" i="10"/>
  <c r="C75" i="10"/>
  <c r="D75" i="10"/>
  <c r="E75" i="10" s="1"/>
  <c r="A76" i="10"/>
  <c r="B76" i="10"/>
  <c r="C76" i="10"/>
  <c r="A77" i="10"/>
  <c r="B77" i="10"/>
  <c r="D77" i="10" s="1"/>
  <c r="C77" i="10"/>
  <c r="E77" i="10"/>
  <c r="A78" i="10"/>
  <c r="B78" i="10"/>
  <c r="C78" i="10"/>
  <c r="D78" i="10"/>
  <c r="E78" i="10"/>
  <c r="A79" i="10"/>
  <c r="B79" i="10"/>
  <c r="C79" i="10"/>
  <c r="D79" i="10"/>
  <c r="E79" i="10" s="1"/>
  <c r="A80" i="10"/>
  <c r="B80" i="10"/>
  <c r="C80" i="10"/>
  <c r="A81" i="10"/>
  <c r="B81" i="10"/>
  <c r="D81" i="10" s="1"/>
  <c r="C81" i="10"/>
  <c r="E81" i="10"/>
  <c r="A82" i="10"/>
  <c r="B82" i="10"/>
  <c r="C82" i="10"/>
  <c r="D82" i="10"/>
  <c r="E82" i="10"/>
  <c r="A83" i="10"/>
  <c r="B83" i="10"/>
  <c r="C83" i="10"/>
  <c r="D83" i="10"/>
  <c r="E83" i="10" s="1"/>
  <c r="A84" i="10"/>
  <c r="B84" i="10"/>
  <c r="C84" i="10"/>
  <c r="A85" i="10"/>
  <c r="B85" i="10"/>
  <c r="D85" i="10" s="1"/>
  <c r="C85" i="10"/>
  <c r="E85" i="10"/>
  <c r="A86" i="10"/>
  <c r="B86" i="10"/>
  <c r="C86" i="10"/>
  <c r="D86" i="10"/>
  <c r="E86" i="10"/>
  <c r="A87" i="10"/>
  <c r="B87" i="10"/>
  <c r="C87" i="10"/>
  <c r="D87" i="10"/>
  <c r="E87" i="10" s="1"/>
  <c r="A88" i="10"/>
  <c r="B88" i="10"/>
  <c r="C88" i="10"/>
  <c r="A89" i="10"/>
  <c r="B89" i="10"/>
  <c r="D89" i="10" s="1"/>
  <c r="C89" i="10"/>
  <c r="E89" i="10"/>
  <c r="A90" i="10"/>
  <c r="B90" i="10"/>
  <c r="C90" i="10"/>
  <c r="D90" i="10"/>
  <c r="E90" i="10"/>
  <c r="A91" i="10"/>
  <c r="B91" i="10"/>
  <c r="C91" i="10"/>
  <c r="D91" i="10"/>
  <c r="E91" i="10" s="1"/>
  <c r="A92" i="10"/>
  <c r="B92" i="10"/>
  <c r="C92" i="10"/>
  <c r="A93" i="10"/>
  <c r="B93" i="10"/>
  <c r="D93" i="10" s="1"/>
  <c r="C93" i="10"/>
  <c r="E93" i="10"/>
  <c r="A94" i="10"/>
  <c r="B94" i="10"/>
  <c r="C94" i="10"/>
  <c r="D94" i="10"/>
  <c r="E94" i="10"/>
  <c r="A95" i="10"/>
  <c r="B95" i="10"/>
  <c r="C95" i="10"/>
  <c r="D95" i="10"/>
  <c r="E95" i="10" s="1"/>
  <c r="A96" i="10"/>
  <c r="B96" i="10"/>
  <c r="C96" i="10"/>
  <c r="A97" i="10"/>
  <c r="B97" i="10"/>
  <c r="D97" i="10" s="1"/>
  <c r="C97" i="10"/>
  <c r="E97" i="10"/>
  <c r="A98" i="10"/>
  <c r="B98" i="10"/>
  <c r="C98" i="10"/>
  <c r="D98" i="10"/>
  <c r="E98" i="10"/>
  <c r="A99" i="10"/>
  <c r="B99" i="10"/>
  <c r="C99" i="10"/>
  <c r="D99" i="10"/>
  <c r="E99" i="10" s="1"/>
  <c r="A100" i="10"/>
  <c r="B100" i="10"/>
  <c r="C100" i="10"/>
  <c r="A101" i="10"/>
  <c r="B101" i="10"/>
  <c r="D101" i="10" s="1"/>
  <c r="C101" i="10"/>
  <c r="E101" i="10"/>
  <c r="A102" i="10"/>
  <c r="B102" i="10"/>
  <c r="C102" i="10"/>
  <c r="D102" i="10"/>
  <c r="E102" i="10"/>
  <c r="A103" i="10"/>
  <c r="B103" i="10"/>
  <c r="C103" i="10"/>
  <c r="D103" i="10"/>
  <c r="E103" i="10" s="1"/>
  <c r="A104" i="10"/>
  <c r="B104" i="10"/>
  <c r="C104" i="10"/>
  <c r="A105" i="10"/>
  <c r="B105" i="10"/>
  <c r="D105" i="10" s="1"/>
  <c r="C105" i="10"/>
  <c r="E105" i="10"/>
  <c r="A106" i="10"/>
  <c r="B106" i="10"/>
  <c r="C106" i="10"/>
  <c r="D106" i="10"/>
  <c r="E106" i="10"/>
  <c r="A107" i="10"/>
  <c r="B107" i="10"/>
  <c r="C107" i="10"/>
  <c r="D107" i="10"/>
  <c r="E107" i="10" s="1"/>
  <c r="A108" i="10"/>
  <c r="B108" i="10"/>
  <c r="C108" i="10"/>
  <c r="A109" i="10"/>
  <c r="B109" i="10"/>
  <c r="D109" i="10" s="1"/>
  <c r="C109" i="10"/>
  <c r="E109" i="10"/>
  <c r="A110" i="10"/>
  <c r="B110" i="10"/>
  <c r="C110" i="10"/>
  <c r="D110" i="10"/>
  <c r="E110" i="10"/>
  <c r="A111" i="10"/>
  <c r="B111" i="10"/>
  <c r="C111" i="10"/>
  <c r="D111" i="10"/>
  <c r="E111" i="10" s="1"/>
  <c r="A112" i="10"/>
  <c r="B112" i="10"/>
  <c r="C112" i="10"/>
  <c r="A113" i="10"/>
  <c r="B113" i="10"/>
  <c r="D113" i="10" s="1"/>
  <c r="C113" i="10"/>
  <c r="E113" i="10"/>
  <c r="A114" i="10"/>
  <c r="B114" i="10"/>
  <c r="C114" i="10"/>
  <c r="D114" i="10"/>
  <c r="E114" i="10"/>
  <c r="A115" i="10"/>
  <c r="B115" i="10"/>
  <c r="C115" i="10"/>
  <c r="D115" i="10"/>
  <c r="E115" i="10" s="1"/>
  <c r="A116" i="10"/>
  <c r="B116" i="10"/>
  <c r="C116" i="10"/>
  <c r="A117" i="10"/>
  <c r="B117" i="10"/>
  <c r="D117" i="10" s="1"/>
  <c r="C117" i="10"/>
  <c r="E117" i="10"/>
  <c r="A118" i="10"/>
  <c r="B118" i="10"/>
  <c r="C118" i="10"/>
  <c r="D118" i="10"/>
  <c r="E118" i="10"/>
  <c r="A119" i="10"/>
  <c r="B119" i="10"/>
  <c r="C119" i="10"/>
  <c r="D119" i="10"/>
  <c r="E119" i="10" s="1"/>
  <c r="A120" i="10"/>
  <c r="B120" i="10"/>
  <c r="C120" i="10"/>
  <c r="A121" i="10"/>
  <c r="B121" i="10"/>
  <c r="D121" i="10" s="1"/>
  <c r="C121" i="10"/>
  <c r="E121" i="10"/>
  <c r="A122" i="10"/>
  <c r="B122" i="10"/>
  <c r="C122" i="10"/>
  <c r="D122" i="10"/>
  <c r="E122" i="10"/>
  <c r="A123" i="10"/>
  <c r="B123" i="10"/>
  <c r="C123" i="10"/>
  <c r="D123" i="10"/>
  <c r="E123" i="10" s="1"/>
  <c r="A124" i="10"/>
  <c r="B124" i="10"/>
  <c r="C124" i="10"/>
  <c r="A125" i="10"/>
  <c r="B125" i="10"/>
  <c r="D125" i="10" s="1"/>
  <c r="C125" i="10"/>
  <c r="E125" i="10"/>
  <c r="A126" i="10"/>
  <c r="B126" i="10"/>
  <c r="C126" i="10"/>
  <c r="D126" i="10"/>
  <c r="E126" i="10"/>
  <c r="A127" i="10"/>
  <c r="B127" i="10"/>
  <c r="C127" i="10"/>
  <c r="D127" i="10"/>
  <c r="E127" i="10" s="1"/>
  <c r="A128" i="10"/>
  <c r="B128" i="10"/>
  <c r="C128" i="10"/>
  <c r="A129" i="10"/>
  <c r="B129" i="10"/>
  <c r="D129" i="10" s="1"/>
  <c r="C129" i="10"/>
  <c r="E129" i="10"/>
  <c r="A130" i="10"/>
  <c r="B130" i="10"/>
  <c r="C130" i="10"/>
  <c r="D130" i="10"/>
  <c r="E130" i="10"/>
  <c r="A131" i="10"/>
  <c r="B131" i="10"/>
  <c r="C131" i="10"/>
  <c r="D131" i="10"/>
  <c r="E131" i="10" s="1"/>
  <c r="A132" i="10"/>
  <c r="B132" i="10"/>
  <c r="C132" i="10"/>
  <c r="A133" i="10"/>
  <c r="B133" i="10"/>
  <c r="D133" i="10" s="1"/>
  <c r="C133" i="10"/>
  <c r="E133" i="10"/>
  <c r="A134" i="10"/>
  <c r="B134" i="10"/>
  <c r="C134" i="10"/>
  <c r="D134" i="10"/>
  <c r="E134" i="10"/>
  <c r="A135" i="10"/>
  <c r="B135" i="10"/>
  <c r="C135" i="10"/>
  <c r="D135" i="10"/>
  <c r="E135" i="10" s="1"/>
  <c r="A136" i="10"/>
  <c r="B136" i="10"/>
  <c r="C136" i="10"/>
  <c r="A137" i="10"/>
  <c r="B137" i="10"/>
  <c r="D137" i="10" s="1"/>
  <c r="C137" i="10"/>
  <c r="E137" i="10"/>
  <c r="A138" i="10"/>
  <c r="B138" i="10"/>
  <c r="C138" i="10"/>
  <c r="D138" i="10"/>
  <c r="E138" i="10"/>
  <c r="A139" i="10"/>
  <c r="B139" i="10"/>
  <c r="C139" i="10"/>
  <c r="D139" i="10"/>
  <c r="E139" i="10" s="1"/>
  <c r="A140" i="10"/>
  <c r="B140" i="10"/>
  <c r="C140" i="10"/>
  <c r="A141" i="10"/>
  <c r="B141" i="10"/>
  <c r="D141" i="10" s="1"/>
  <c r="C141" i="10"/>
  <c r="E141" i="10"/>
  <c r="A142" i="10"/>
  <c r="B142" i="10"/>
  <c r="C142" i="10"/>
  <c r="D142" i="10"/>
  <c r="E142" i="10"/>
  <c r="A143" i="10"/>
  <c r="B143" i="10"/>
  <c r="C143" i="10"/>
  <c r="D143" i="10"/>
  <c r="E143" i="10" s="1"/>
  <c r="A144" i="10"/>
  <c r="B144" i="10"/>
  <c r="C144" i="10"/>
  <c r="A145" i="10"/>
  <c r="B145" i="10"/>
  <c r="D145" i="10" s="1"/>
  <c r="C145" i="10"/>
  <c r="E145" i="10"/>
  <c r="A146" i="10"/>
  <c r="B146" i="10"/>
  <c r="C146" i="10"/>
  <c r="D146" i="10"/>
  <c r="E146" i="10"/>
  <c r="A147" i="10"/>
  <c r="B147" i="10"/>
  <c r="C147" i="10"/>
  <c r="D147" i="10"/>
  <c r="E147" i="10" s="1"/>
  <c r="A148" i="10"/>
  <c r="B148" i="10"/>
  <c r="C148" i="10"/>
  <c r="A149" i="10"/>
  <c r="B149" i="10"/>
  <c r="D149" i="10" s="1"/>
  <c r="C149" i="10"/>
  <c r="E149" i="10"/>
  <c r="A150" i="10"/>
  <c r="B150" i="10"/>
  <c r="C150" i="10"/>
  <c r="D150" i="10"/>
  <c r="E150" i="10"/>
  <c r="A151" i="10"/>
  <c r="B151" i="10"/>
  <c r="C151" i="10"/>
  <c r="D151" i="10"/>
  <c r="E151" i="10" s="1"/>
  <c r="A152" i="10"/>
  <c r="B152" i="10"/>
  <c r="C152" i="10"/>
  <c r="A153" i="10"/>
  <c r="B153" i="10"/>
  <c r="D153" i="10" s="1"/>
  <c r="C153" i="10"/>
  <c r="E153" i="10"/>
  <c r="A154" i="10"/>
  <c r="B154" i="10"/>
  <c r="C154" i="10"/>
  <c r="D154" i="10"/>
  <c r="E154" i="10"/>
  <c r="A155" i="10"/>
  <c r="B155" i="10"/>
  <c r="C155" i="10"/>
  <c r="D155" i="10"/>
  <c r="E155" i="10" s="1"/>
  <c r="A156" i="10"/>
  <c r="B156" i="10"/>
  <c r="C156" i="10"/>
  <c r="A157" i="10"/>
  <c r="B157" i="10"/>
  <c r="D157" i="10" s="1"/>
  <c r="C157" i="10"/>
  <c r="E157" i="10"/>
  <c r="A158" i="10"/>
  <c r="B158" i="10"/>
  <c r="C158" i="10"/>
  <c r="D158" i="10"/>
  <c r="E158" i="10"/>
  <c r="A159" i="10"/>
  <c r="B159" i="10"/>
  <c r="C159" i="10"/>
  <c r="D159" i="10"/>
  <c r="E159" i="10" s="1"/>
  <c r="A160" i="10"/>
  <c r="B160" i="10"/>
  <c r="C160" i="10"/>
  <c r="A161" i="10"/>
  <c r="B161" i="10"/>
  <c r="D161" i="10" s="1"/>
  <c r="C161" i="10"/>
  <c r="E161" i="10"/>
  <c r="A162" i="10"/>
  <c r="B162" i="10"/>
  <c r="C162" i="10"/>
  <c r="D162" i="10"/>
  <c r="E162" i="10"/>
  <c r="A163" i="10"/>
  <c r="B163" i="10"/>
  <c r="C163" i="10"/>
  <c r="D163" i="10"/>
  <c r="E163" i="10" s="1"/>
  <c r="A164" i="10"/>
  <c r="B164" i="10"/>
  <c r="C164" i="10"/>
  <c r="A165" i="10"/>
  <c r="B165" i="10"/>
  <c r="D165" i="10" s="1"/>
  <c r="C165" i="10"/>
  <c r="E165" i="10"/>
  <c r="A166" i="10"/>
  <c r="B166" i="10"/>
  <c r="C166" i="10"/>
  <c r="D166" i="10"/>
  <c r="E166" i="10"/>
  <c r="A167" i="10"/>
  <c r="B167" i="10"/>
  <c r="C167" i="10"/>
  <c r="D167" i="10"/>
  <c r="E167" i="10" s="1"/>
  <c r="A168" i="10"/>
  <c r="B168" i="10"/>
  <c r="C168" i="10"/>
  <c r="A169" i="10"/>
  <c r="B169" i="10"/>
  <c r="D169" i="10" s="1"/>
  <c r="C169" i="10"/>
  <c r="E169" i="10"/>
  <c r="A170" i="10"/>
  <c r="B170" i="10"/>
  <c r="C170" i="10"/>
  <c r="D170" i="10"/>
  <c r="E170" i="10"/>
  <c r="A171" i="10"/>
  <c r="B171" i="10"/>
  <c r="C171" i="10"/>
  <c r="D171" i="10"/>
  <c r="E171" i="10" s="1"/>
  <c r="A172" i="10"/>
  <c r="B172" i="10"/>
  <c r="C172" i="10"/>
  <c r="D172" i="10"/>
  <c r="E172" i="10" s="1"/>
  <c r="A173" i="10"/>
  <c r="B173" i="10"/>
  <c r="C173" i="10"/>
  <c r="D173" i="10"/>
  <c r="E173" i="10" s="1"/>
  <c r="A174" i="10"/>
  <c r="B174" i="10"/>
  <c r="C174" i="10"/>
  <c r="A175" i="10"/>
  <c r="B175" i="10"/>
  <c r="D175" i="10" s="1"/>
  <c r="C175" i="10"/>
  <c r="E175" i="10"/>
  <c r="A176" i="10"/>
  <c r="B176" i="10"/>
  <c r="C176" i="10"/>
  <c r="D176" i="10"/>
  <c r="E176" i="10"/>
  <c r="A177" i="10"/>
  <c r="B177" i="10"/>
  <c r="C177" i="10"/>
  <c r="D177" i="10"/>
  <c r="E177" i="10" s="1"/>
  <c r="A178" i="10"/>
  <c r="B178" i="10"/>
  <c r="C178" i="10"/>
  <c r="A179" i="10"/>
  <c r="B179" i="10"/>
  <c r="D179" i="10" s="1"/>
  <c r="C179" i="10"/>
  <c r="E179" i="10"/>
  <c r="A180" i="10"/>
  <c r="B180" i="10"/>
  <c r="C180" i="10"/>
  <c r="D180" i="10"/>
  <c r="E180" i="10"/>
  <c r="A181" i="10"/>
  <c r="B181" i="10"/>
  <c r="C181" i="10"/>
  <c r="D181" i="10"/>
  <c r="E181" i="10" s="1"/>
  <c r="A182" i="10"/>
  <c r="B182" i="10"/>
  <c r="C182" i="10"/>
  <c r="A183" i="10"/>
  <c r="B183" i="10"/>
  <c r="D183" i="10" s="1"/>
  <c r="C183" i="10"/>
  <c r="E183" i="10"/>
  <c r="A184" i="10"/>
  <c r="B184" i="10"/>
  <c r="C184" i="10"/>
  <c r="D184" i="10"/>
  <c r="E184" i="10"/>
  <c r="A185" i="10"/>
  <c r="B185" i="10"/>
  <c r="C185" i="10"/>
  <c r="D185" i="10"/>
  <c r="E185" i="10" s="1"/>
  <c r="A186" i="10"/>
  <c r="B186" i="10"/>
  <c r="C186" i="10"/>
  <c r="A187" i="10"/>
  <c r="B187" i="10"/>
  <c r="D187" i="10" s="1"/>
  <c r="C187" i="10"/>
  <c r="E187" i="10"/>
  <c r="A188" i="10"/>
  <c r="B188" i="10"/>
  <c r="C188" i="10"/>
  <c r="D188" i="10"/>
  <c r="E188" i="10"/>
  <c r="A189" i="10"/>
  <c r="B189" i="10"/>
  <c r="C189" i="10"/>
  <c r="D189" i="10"/>
  <c r="E189" i="10" s="1"/>
  <c r="A190" i="10"/>
  <c r="B190" i="10"/>
  <c r="C190" i="10"/>
  <c r="A191" i="10"/>
  <c r="B191" i="10"/>
  <c r="D191" i="10" s="1"/>
  <c r="C191" i="10"/>
  <c r="E191" i="10"/>
  <c r="A192" i="10"/>
  <c r="B192" i="10"/>
  <c r="C192" i="10"/>
  <c r="D192" i="10"/>
  <c r="E192" i="10"/>
  <c r="A193" i="10"/>
  <c r="B193" i="10"/>
  <c r="C193" i="10"/>
  <c r="D193" i="10"/>
  <c r="E193" i="10" s="1"/>
  <c r="A194" i="10"/>
  <c r="B194" i="10"/>
  <c r="C194" i="10"/>
  <c r="A195" i="10"/>
  <c r="B195" i="10"/>
  <c r="D195" i="10" s="1"/>
  <c r="C195" i="10"/>
  <c r="E195" i="10"/>
  <c r="A196" i="10"/>
  <c r="B196" i="10"/>
  <c r="C196" i="10"/>
  <c r="D196" i="10"/>
  <c r="E196" i="10"/>
  <c r="A197" i="10"/>
  <c r="B197" i="10"/>
  <c r="C197" i="10"/>
  <c r="D197" i="10"/>
  <c r="E197" i="10" s="1"/>
  <c r="A198" i="10"/>
  <c r="B198" i="10"/>
  <c r="C198" i="10"/>
  <c r="A199" i="10"/>
  <c r="B199" i="10"/>
  <c r="D199" i="10" s="1"/>
  <c r="C199" i="10"/>
  <c r="E199" i="10"/>
  <c r="A200" i="10"/>
  <c r="B200" i="10"/>
  <c r="C200" i="10"/>
  <c r="D200" i="10"/>
  <c r="E200" i="10"/>
  <c r="A201" i="10"/>
  <c r="B201" i="10"/>
  <c r="C201" i="10"/>
  <c r="D201" i="10"/>
  <c r="E201" i="10" s="1"/>
  <c r="A202" i="10"/>
  <c r="B202" i="10"/>
  <c r="C202" i="10"/>
  <c r="A203" i="10"/>
  <c r="B203" i="10"/>
  <c r="D203" i="10" s="1"/>
  <c r="C203" i="10"/>
  <c r="E203" i="10"/>
  <c r="A204" i="10"/>
  <c r="B204" i="10"/>
  <c r="C204" i="10"/>
  <c r="D204" i="10"/>
  <c r="E204" i="10"/>
  <c r="A205" i="10"/>
  <c r="B205" i="10"/>
  <c r="C205" i="10"/>
  <c r="D205" i="10"/>
  <c r="E205" i="10" s="1"/>
  <c r="A206" i="10"/>
  <c r="B206" i="10"/>
  <c r="C206" i="10"/>
  <c r="A207" i="10"/>
  <c r="B207" i="10"/>
  <c r="D207" i="10" s="1"/>
  <c r="C207" i="10"/>
  <c r="E207" i="10"/>
  <c r="A208" i="10"/>
  <c r="B208" i="10"/>
  <c r="C208" i="10"/>
  <c r="D208" i="10"/>
  <c r="E208" i="10"/>
  <c r="A209" i="10"/>
  <c r="B209" i="10"/>
  <c r="C209" i="10"/>
  <c r="D209" i="10"/>
  <c r="E209" i="10" s="1"/>
  <c r="A210" i="10"/>
  <c r="B210" i="10"/>
  <c r="C210" i="10"/>
  <c r="A211" i="10"/>
  <c r="B211" i="10"/>
  <c r="D211" i="10" s="1"/>
  <c r="C211" i="10"/>
  <c r="E211" i="10"/>
  <c r="A212" i="10"/>
  <c r="B212" i="10"/>
  <c r="C212" i="10"/>
  <c r="D212" i="10"/>
  <c r="E212" i="10"/>
  <c r="A213" i="10"/>
  <c r="B213" i="10"/>
  <c r="C213" i="10"/>
  <c r="D213" i="10"/>
  <c r="E213" i="10" s="1"/>
  <c r="A214" i="10"/>
  <c r="B214" i="10"/>
  <c r="C214" i="10"/>
  <c r="A215" i="10"/>
  <c r="B215" i="10"/>
  <c r="D215" i="10" s="1"/>
  <c r="C215" i="10"/>
  <c r="E215" i="10"/>
  <c r="A216" i="10"/>
  <c r="B216" i="10"/>
  <c r="C216" i="10"/>
  <c r="D216" i="10"/>
  <c r="E216" i="10"/>
  <c r="A217" i="10"/>
  <c r="B217" i="10"/>
  <c r="C217" i="10"/>
  <c r="D217" i="10"/>
  <c r="E217" i="10" s="1"/>
  <c r="A218" i="10"/>
  <c r="B218" i="10"/>
  <c r="C218" i="10"/>
  <c r="A219" i="10"/>
  <c r="B219" i="10"/>
  <c r="D219" i="10" s="1"/>
  <c r="C219" i="10"/>
  <c r="E219" i="10"/>
  <c r="A220" i="10"/>
  <c r="B220" i="10"/>
  <c r="C220" i="10"/>
  <c r="D220" i="10"/>
  <c r="E220" i="10"/>
  <c r="A221" i="10"/>
  <c r="B221" i="10"/>
  <c r="C221" i="10"/>
  <c r="D221" i="10"/>
  <c r="E221" i="10" s="1"/>
  <c r="A222" i="10"/>
  <c r="B222" i="10"/>
  <c r="C222" i="10"/>
  <c r="A223" i="10"/>
  <c r="B223" i="10"/>
  <c r="D223" i="10" s="1"/>
  <c r="C223" i="10"/>
  <c r="E223" i="10"/>
  <c r="A224" i="10"/>
  <c r="B224" i="10"/>
  <c r="C224" i="10"/>
  <c r="D224" i="10"/>
  <c r="E224" i="10"/>
  <c r="A225" i="10"/>
  <c r="B225" i="10"/>
  <c r="C225" i="10"/>
  <c r="D225" i="10"/>
  <c r="E225" i="10" s="1"/>
  <c r="A226" i="10"/>
  <c r="B226" i="10"/>
  <c r="C226" i="10"/>
  <c r="A227" i="10"/>
  <c r="B227" i="10"/>
  <c r="D227" i="10" s="1"/>
  <c r="C227" i="10"/>
  <c r="E227" i="10"/>
  <c r="A228" i="10"/>
  <c r="B228" i="10"/>
  <c r="C228" i="10"/>
  <c r="D228" i="10"/>
  <c r="E228" i="10"/>
  <c r="A229" i="10"/>
  <c r="B229" i="10"/>
  <c r="C229" i="10"/>
  <c r="D229" i="10"/>
  <c r="E229" i="10" s="1"/>
  <c r="A230" i="10"/>
  <c r="B230" i="10"/>
  <c r="C230" i="10"/>
  <c r="A231" i="10"/>
  <c r="B231" i="10"/>
  <c r="D231" i="10" s="1"/>
  <c r="C231" i="10"/>
  <c r="E231" i="10"/>
  <c r="A232" i="10"/>
  <c r="B232" i="10"/>
  <c r="C232" i="10"/>
  <c r="D232" i="10"/>
  <c r="E232" i="10"/>
  <c r="A233" i="10"/>
  <c r="B233" i="10"/>
  <c r="C233" i="10"/>
  <c r="D233" i="10"/>
  <c r="E233" i="10" s="1"/>
  <c r="A234" i="10"/>
  <c r="B234" i="10"/>
  <c r="D234" i="10" s="1"/>
  <c r="E234" i="10" s="1"/>
  <c r="C234" i="10"/>
  <c r="A235" i="10"/>
  <c r="B235" i="10"/>
  <c r="C235" i="10"/>
  <c r="A236" i="10"/>
  <c r="B236" i="10"/>
  <c r="D236" i="10" s="1"/>
  <c r="E236" i="10" s="1"/>
  <c r="C236" i="10"/>
  <c r="A237" i="10"/>
  <c r="B237" i="10"/>
  <c r="C237" i="10"/>
  <c r="D237" i="10" s="1"/>
  <c r="E237" i="10" s="1"/>
  <c r="A238" i="10"/>
  <c r="B238" i="10"/>
  <c r="C238" i="10"/>
  <c r="D238" i="10"/>
  <c r="E238" i="10" s="1"/>
  <c r="A239" i="10"/>
  <c r="B239" i="10"/>
  <c r="D239" i="10" s="1"/>
  <c r="C239" i="10"/>
  <c r="E239" i="10"/>
  <c r="A240" i="10"/>
  <c r="B240" i="10"/>
  <c r="C240" i="10"/>
  <c r="D240" i="10"/>
  <c r="E240" i="10"/>
  <c r="A241" i="10"/>
  <c r="B241" i="10"/>
  <c r="C241" i="10"/>
  <c r="D241" i="10"/>
  <c r="E241" i="10" s="1"/>
  <c r="A242" i="10"/>
  <c r="B242" i="10"/>
  <c r="D242" i="10" s="1"/>
  <c r="E242" i="10" s="1"/>
  <c r="C242" i="10"/>
  <c r="A243" i="10"/>
  <c r="B243" i="10"/>
  <c r="C243" i="10"/>
  <c r="A244" i="10"/>
  <c r="B244" i="10"/>
  <c r="D244" i="10" s="1"/>
  <c r="E244" i="10" s="1"/>
  <c r="C244" i="10"/>
  <c r="A245" i="10"/>
  <c r="B245" i="10"/>
  <c r="C245" i="10"/>
  <c r="D245" i="10" s="1"/>
  <c r="E245" i="10" s="1"/>
  <c r="A246" i="10"/>
  <c r="B246" i="10"/>
  <c r="C246" i="10"/>
  <c r="D246" i="10"/>
  <c r="E246" i="10" s="1"/>
  <c r="A247" i="10"/>
  <c r="B247" i="10"/>
  <c r="D247" i="10" s="1"/>
  <c r="C247" i="10"/>
  <c r="E247" i="10"/>
  <c r="A248" i="10"/>
  <c r="B248" i="10"/>
  <c r="C248" i="10"/>
  <c r="D248" i="10"/>
  <c r="E248" i="10"/>
  <c r="A249" i="10"/>
  <c r="B249" i="10"/>
  <c r="C249" i="10"/>
  <c r="D249" i="10"/>
  <c r="E249" i="10" s="1"/>
  <c r="A250" i="10"/>
  <c r="B250" i="10"/>
  <c r="D250" i="10" s="1"/>
  <c r="E250" i="10" s="1"/>
  <c r="C250" i="10"/>
  <c r="A251" i="10"/>
  <c r="B251" i="10"/>
  <c r="C251" i="10"/>
  <c r="A252" i="10"/>
  <c r="B252" i="10"/>
  <c r="D252" i="10" s="1"/>
  <c r="E252" i="10" s="1"/>
  <c r="C252" i="10"/>
  <c r="A253" i="10"/>
  <c r="B253" i="10"/>
  <c r="C253" i="10"/>
  <c r="D253" i="10" s="1"/>
  <c r="E253" i="10" s="1"/>
  <c r="A254" i="10"/>
  <c r="B254" i="10"/>
  <c r="C254" i="10"/>
  <c r="D254" i="10"/>
  <c r="E254" i="10" s="1"/>
  <c r="A255" i="10"/>
  <c r="B255" i="10"/>
  <c r="D255" i="10" s="1"/>
  <c r="C255" i="10"/>
  <c r="E255" i="10"/>
  <c r="A256" i="10"/>
  <c r="B256" i="10"/>
  <c r="C256" i="10"/>
  <c r="D256" i="10"/>
  <c r="E256" i="10"/>
  <c r="A257" i="10"/>
  <c r="B257" i="10"/>
  <c r="C257" i="10"/>
  <c r="D257" i="10"/>
  <c r="E257" i="10" s="1"/>
  <c r="A258" i="10"/>
  <c r="B258" i="10"/>
  <c r="D258" i="10" s="1"/>
  <c r="E258" i="10" s="1"/>
  <c r="C258" i="10"/>
  <c r="A259" i="10"/>
  <c r="B259" i="10"/>
  <c r="D259" i="10" s="1"/>
  <c r="E259" i="10" s="1"/>
  <c r="C259" i="10"/>
  <c r="A260" i="10"/>
  <c r="B260" i="10"/>
  <c r="D260" i="10" s="1"/>
  <c r="E260" i="10" s="1"/>
  <c r="C260" i="10"/>
  <c r="A261" i="10"/>
  <c r="B261" i="10"/>
  <c r="C261" i="10"/>
  <c r="D261" i="10"/>
  <c r="E261" i="10"/>
  <c r="A262" i="10"/>
  <c r="B262" i="10"/>
  <c r="C262" i="10"/>
  <c r="D262" i="10"/>
  <c r="E262" i="10" s="1"/>
  <c r="A263" i="10"/>
  <c r="B263" i="10"/>
  <c r="D263" i="10" s="1"/>
  <c r="E263" i="10" s="1"/>
  <c r="C263" i="10"/>
  <c r="A264" i="10"/>
  <c r="B264" i="10"/>
  <c r="D264" i="10" s="1"/>
  <c r="E264" i="10" s="1"/>
  <c r="C264" i="10"/>
  <c r="A265" i="10"/>
  <c r="B265" i="10"/>
  <c r="C265" i="10"/>
  <c r="D265" i="10"/>
  <c r="E265" i="10"/>
  <c r="A266" i="10"/>
  <c r="B266" i="10"/>
  <c r="C266" i="10"/>
  <c r="D266" i="10"/>
  <c r="E266" i="10" s="1"/>
  <c r="A267" i="10"/>
  <c r="B267" i="10"/>
  <c r="D267" i="10" s="1"/>
  <c r="E267" i="10" s="1"/>
  <c r="C267" i="10"/>
  <c r="A268" i="10"/>
  <c r="B268" i="10"/>
  <c r="D268" i="10" s="1"/>
  <c r="E268" i="10" s="1"/>
  <c r="C268" i="10"/>
  <c r="A269" i="10"/>
  <c r="B269" i="10"/>
  <c r="C269" i="10"/>
  <c r="D269" i="10"/>
  <c r="E269" i="10"/>
  <c r="A270" i="10"/>
  <c r="B270" i="10"/>
  <c r="C270" i="10"/>
  <c r="D270" i="10"/>
  <c r="E270" i="10" s="1"/>
  <c r="A271" i="10"/>
  <c r="B271" i="10"/>
  <c r="D271" i="10" s="1"/>
  <c r="E271" i="10" s="1"/>
  <c r="C271" i="10"/>
  <c r="A272" i="10"/>
  <c r="B272" i="10"/>
  <c r="D272" i="10" s="1"/>
  <c r="E272" i="10" s="1"/>
  <c r="C272" i="10"/>
  <c r="A273" i="10"/>
  <c r="B273" i="10"/>
  <c r="C273" i="10"/>
  <c r="D273" i="10"/>
  <c r="E273" i="10"/>
  <c r="A274" i="10"/>
  <c r="B274" i="10"/>
  <c r="C274" i="10"/>
  <c r="D274" i="10"/>
  <c r="E274" i="10" s="1"/>
  <c r="A275" i="10"/>
  <c r="B275" i="10"/>
  <c r="D275" i="10" s="1"/>
  <c r="E275" i="10" s="1"/>
  <c r="C275" i="10"/>
  <c r="A276" i="10"/>
  <c r="B276" i="10"/>
  <c r="D276" i="10" s="1"/>
  <c r="E276" i="10" s="1"/>
  <c r="C276" i="10"/>
  <c r="A277" i="10"/>
  <c r="B277" i="10"/>
  <c r="C277" i="10"/>
  <c r="D277" i="10"/>
  <c r="E277" i="10"/>
  <c r="A278" i="10"/>
  <c r="B278" i="10"/>
  <c r="C278" i="10"/>
  <c r="D278" i="10"/>
  <c r="E278" i="10" s="1"/>
  <c r="A279" i="10"/>
  <c r="B279" i="10"/>
  <c r="D279" i="10" s="1"/>
  <c r="E279" i="10" s="1"/>
  <c r="C279" i="10"/>
  <c r="A280" i="10"/>
  <c r="B280" i="10"/>
  <c r="D280" i="10" s="1"/>
  <c r="E280" i="10" s="1"/>
  <c r="C280" i="10"/>
  <c r="A281" i="10"/>
  <c r="B281" i="10"/>
  <c r="C281" i="10"/>
  <c r="D281" i="10"/>
  <c r="E281" i="10"/>
  <c r="A282" i="10"/>
  <c r="B282" i="10"/>
  <c r="C282" i="10"/>
  <c r="D282" i="10"/>
  <c r="E282" i="10" s="1"/>
  <c r="A283" i="10"/>
  <c r="B283" i="10"/>
  <c r="D283" i="10" s="1"/>
  <c r="E283" i="10" s="1"/>
  <c r="C283" i="10"/>
  <c r="A284" i="10"/>
  <c r="B284" i="10"/>
  <c r="D284" i="10" s="1"/>
  <c r="E284" i="10" s="1"/>
  <c r="C284" i="10"/>
  <c r="A285" i="10"/>
  <c r="B285" i="10"/>
  <c r="C285" i="10"/>
  <c r="D285" i="10"/>
  <c r="E285" i="10"/>
  <c r="A286" i="10"/>
  <c r="B286" i="10"/>
  <c r="C286" i="10"/>
  <c r="D286" i="10"/>
  <c r="E286" i="10" s="1"/>
  <c r="A287" i="10"/>
  <c r="B287" i="10"/>
  <c r="D287" i="10" s="1"/>
  <c r="E287" i="10" s="1"/>
  <c r="C287" i="10"/>
  <c r="A288" i="10"/>
  <c r="B288" i="10"/>
  <c r="D288" i="10" s="1"/>
  <c r="E288" i="10" s="1"/>
  <c r="C288" i="10"/>
  <c r="A289" i="10"/>
  <c r="B289" i="10"/>
  <c r="C289" i="10"/>
  <c r="D289" i="10"/>
  <c r="E289" i="10"/>
  <c r="A290" i="10"/>
  <c r="B290" i="10"/>
  <c r="C290" i="10"/>
  <c r="D290" i="10"/>
  <c r="E290" i="10" s="1"/>
  <c r="A291" i="10"/>
  <c r="B291" i="10"/>
  <c r="D291" i="10" s="1"/>
  <c r="E291" i="10" s="1"/>
  <c r="C291" i="10"/>
  <c r="A292" i="10"/>
  <c r="B292" i="10"/>
  <c r="D292" i="10" s="1"/>
  <c r="E292" i="10" s="1"/>
  <c r="C292" i="10"/>
  <c r="A293" i="10"/>
  <c r="B293" i="10"/>
  <c r="C293" i="10"/>
  <c r="D293" i="10"/>
  <c r="E293" i="10"/>
  <c r="A294" i="10"/>
  <c r="B294" i="10"/>
  <c r="C294" i="10"/>
  <c r="D294" i="10"/>
  <c r="E294" i="10" s="1"/>
  <c r="A295" i="10"/>
  <c r="B295" i="10"/>
  <c r="D295" i="10" s="1"/>
  <c r="E295" i="10" s="1"/>
  <c r="C295" i="10"/>
  <c r="A296" i="10"/>
  <c r="B296" i="10"/>
  <c r="D296" i="10" s="1"/>
  <c r="E296" i="10" s="1"/>
  <c r="C296" i="10"/>
  <c r="A297" i="10"/>
  <c r="B297" i="10"/>
  <c r="C297" i="10"/>
  <c r="D297" i="10"/>
  <c r="E297" i="10"/>
  <c r="A298" i="10"/>
  <c r="B298" i="10"/>
  <c r="C298" i="10"/>
  <c r="D298" i="10"/>
  <c r="E298" i="10" s="1"/>
  <c r="A299" i="10"/>
  <c r="B299" i="10"/>
  <c r="D299" i="10" s="1"/>
  <c r="E299" i="10" s="1"/>
  <c r="C299" i="10"/>
  <c r="A300" i="10"/>
  <c r="B300" i="10"/>
  <c r="D300" i="10" s="1"/>
  <c r="E300" i="10" s="1"/>
  <c r="C300" i="10"/>
  <c r="A301" i="10"/>
  <c r="B301" i="10"/>
  <c r="C301" i="10"/>
  <c r="D301" i="10"/>
  <c r="E301" i="10"/>
  <c r="A302" i="10"/>
  <c r="B302" i="10"/>
  <c r="C302" i="10"/>
  <c r="D302" i="10"/>
  <c r="E302" i="10" s="1"/>
  <c r="A303" i="10"/>
  <c r="B303" i="10"/>
  <c r="D303" i="10" s="1"/>
  <c r="E303" i="10" s="1"/>
  <c r="C303" i="10"/>
  <c r="A304" i="10"/>
  <c r="B304" i="10"/>
  <c r="D304" i="10" s="1"/>
  <c r="E304" i="10" s="1"/>
  <c r="C304" i="10"/>
  <c r="A305" i="10"/>
  <c r="B305" i="10"/>
  <c r="C305" i="10"/>
  <c r="D305" i="10"/>
  <c r="E305" i="10"/>
  <c r="A306" i="10"/>
  <c r="B306" i="10"/>
  <c r="C306" i="10"/>
  <c r="D306" i="10"/>
  <c r="E306" i="10" s="1"/>
  <c r="A307" i="10"/>
  <c r="B307" i="10"/>
  <c r="D307" i="10" s="1"/>
  <c r="E307" i="10" s="1"/>
  <c r="C307" i="10"/>
  <c r="A308" i="10"/>
  <c r="B308" i="10"/>
  <c r="D308" i="10" s="1"/>
  <c r="E308" i="10" s="1"/>
  <c r="C308" i="10"/>
  <c r="A309" i="10"/>
  <c r="B309" i="10"/>
  <c r="C309" i="10"/>
  <c r="D309" i="10"/>
  <c r="E309" i="10"/>
  <c r="A310" i="10"/>
  <c r="B310" i="10"/>
  <c r="C310" i="10"/>
  <c r="D310" i="10"/>
  <c r="E310" i="10" s="1"/>
  <c r="A311" i="10"/>
  <c r="B311" i="10"/>
  <c r="D311" i="10" s="1"/>
  <c r="E311" i="10" s="1"/>
  <c r="C311" i="10"/>
  <c r="A312" i="10"/>
  <c r="B312" i="10"/>
  <c r="D312" i="10" s="1"/>
  <c r="E312" i="10" s="1"/>
  <c r="C312" i="10"/>
  <c r="A313" i="10"/>
  <c r="B313" i="10"/>
  <c r="C313" i="10"/>
  <c r="D313" i="10"/>
  <c r="E313" i="10"/>
  <c r="A314" i="10"/>
  <c r="B314" i="10"/>
  <c r="C314" i="10"/>
  <c r="D314" i="10"/>
  <c r="E314" i="10" s="1"/>
  <c r="A315" i="10"/>
  <c r="B315" i="10"/>
  <c r="D315" i="10" s="1"/>
  <c r="E315" i="10" s="1"/>
  <c r="C315" i="10"/>
  <c r="A316" i="10"/>
  <c r="B316" i="10"/>
  <c r="D316" i="10" s="1"/>
  <c r="E316" i="10" s="1"/>
  <c r="C316" i="10"/>
  <c r="A317" i="10"/>
  <c r="B317" i="10"/>
  <c r="C317" i="10"/>
  <c r="D317" i="10"/>
  <c r="E317" i="10"/>
  <c r="A318" i="10"/>
  <c r="B318" i="10"/>
  <c r="C318" i="10"/>
  <c r="D318" i="10"/>
  <c r="E318" i="10" s="1"/>
  <c r="A319" i="10"/>
  <c r="B319" i="10"/>
  <c r="D319" i="10" s="1"/>
  <c r="E319" i="10" s="1"/>
  <c r="C319" i="10"/>
  <c r="A320" i="10"/>
  <c r="B320" i="10"/>
  <c r="D320" i="10" s="1"/>
  <c r="E320" i="10" s="1"/>
  <c r="C320" i="10"/>
  <c r="A321" i="10"/>
  <c r="B321" i="10"/>
  <c r="C321" i="10"/>
  <c r="D321" i="10"/>
  <c r="E321" i="10"/>
  <c r="A322" i="10"/>
  <c r="B322" i="10"/>
  <c r="C322" i="10"/>
  <c r="D322" i="10"/>
  <c r="E322" i="10" s="1"/>
  <c r="A323" i="10"/>
  <c r="B323" i="10"/>
  <c r="D323" i="10" s="1"/>
  <c r="E323" i="10" s="1"/>
  <c r="C323" i="10"/>
  <c r="A324" i="10"/>
  <c r="B324" i="10"/>
  <c r="D324" i="10" s="1"/>
  <c r="E324" i="10" s="1"/>
  <c r="C324" i="10"/>
  <c r="A325" i="10"/>
  <c r="B325" i="10"/>
  <c r="C325" i="10"/>
  <c r="D325" i="10"/>
  <c r="E325" i="10"/>
  <c r="A326" i="10"/>
  <c r="B326" i="10"/>
  <c r="C326" i="10"/>
  <c r="D326" i="10"/>
  <c r="E326" i="10" s="1"/>
  <c r="A327" i="10"/>
  <c r="B327" i="10"/>
  <c r="D327" i="10" s="1"/>
  <c r="E327" i="10" s="1"/>
  <c r="C327" i="10"/>
  <c r="A328" i="10"/>
  <c r="B328" i="10"/>
  <c r="D328" i="10" s="1"/>
  <c r="E328" i="10" s="1"/>
  <c r="C328" i="10"/>
  <c r="A329" i="10"/>
  <c r="B329" i="10"/>
  <c r="C329" i="10"/>
  <c r="D329" i="10"/>
  <c r="E329" i="10"/>
  <c r="A330" i="10"/>
  <c r="B330" i="10"/>
  <c r="C330" i="10"/>
  <c r="D330" i="10"/>
  <c r="E330" i="10" s="1"/>
  <c r="A331" i="10"/>
  <c r="B331" i="10"/>
  <c r="D331" i="10" s="1"/>
  <c r="E331" i="10" s="1"/>
  <c r="C331" i="10"/>
  <c r="A332" i="10"/>
  <c r="B332" i="10"/>
  <c r="D332" i="10" s="1"/>
  <c r="E332" i="10" s="1"/>
  <c r="C332" i="10"/>
  <c r="A333" i="10"/>
  <c r="B333" i="10"/>
  <c r="C333" i="10"/>
  <c r="D333" i="10"/>
  <c r="E333" i="10"/>
  <c r="A334" i="10"/>
  <c r="B334" i="10"/>
  <c r="C334" i="10"/>
  <c r="D334" i="10"/>
  <c r="E334" i="10" s="1"/>
  <c r="A335" i="10"/>
  <c r="B335" i="10"/>
  <c r="D335" i="10" s="1"/>
  <c r="E335" i="10" s="1"/>
  <c r="C335" i="10"/>
  <c r="A336" i="10"/>
  <c r="B336" i="10"/>
  <c r="D336" i="10" s="1"/>
  <c r="E336" i="10" s="1"/>
  <c r="C336" i="10"/>
  <c r="A337" i="10"/>
  <c r="B337" i="10"/>
  <c r="C337" i="10"/>
  <c r="D337" i="10"/>
  <c r="E337" i="10"/>
  <c r="A338" i="10"/>
  <c r="B338" i="10"/>
  <c r="C338" i="10"/>
  <c r="D338" i="10"/>
  <c r="E338" i="10" s="1"/>
  <c r="A339" i="10"/>
  <c r="B339" i="10"/>
  <c r="D339" i="10" s="1"/>
  <c r="E339" i="10" s="1"/>
  <c r="C339" i="10"/>
  <c r="A340" i="10"/>
  <c r="B340" i="10"/>
  <c r="D340" i="10" s="1"/>
  <c r="E340" i="10" s="1"/>
  <c r="C340" i="10"/>
  <c r="A341" i="10"/>
  <c r="B341" i="10"/>
  <c r="C341" i="10"/>
  <c r="D341" i="10"/>
  <c r="E341" i="10"/>
  <c r="A342" i="10"/>
  <c r="B342" i="10"/>
  <c r="C342" i="10"/>
  <c r="D342" i="10"/>
  <c r="E342" i="10" s="1"/>
  <c r="A343" i="10"/>
  <c r="B343" i="10"/>
  <c r="D343" i="10" s="1"/>
  <c r="E343" i="10" s="1"/>
  <c r="C343" i="10"/>
  <c r="A344" i="10"/>
  <c r="B344" i="10"/>
  <c r="D344" i="10" s="1"/>
  <c r="E344" i="10" s="1"/>
  <c r="C344" i="10"/>
  <c r="A345" i="10"/>
  <c r="B345" i="10"/>
  <c r="C345" i="10"/>
  <c r="D345" i="10"/>
  <c r="E345" i="10"/>
  <c r="A346" i="10"/>
  <c r="B346" i="10"/>
  <c r="C346" i="10"/>
  <c r="D346" i="10"/>
  <c r="E346" i="10" s="1"/>
  <c r="A347" i="10"/>
  <c r="B347" i="10"/>
  <c r="D347" i="10" s="1"/>
  <c r="E347" i="10" s="1"/>
  <c r="C347" i="10"/>
  <c r="A348" i="10"/>
  <c r="B348" i="10"/>
  <c r="D348" i="10" s="1"/>
  <c r="E348" i="10" s="1"/>
  <c r="C348" i="10"/>
  <c r="A349" i="10"/>
  <c r="B349" i="10"/>
  <c r="C349" i="10"/>
  <c r="D349" i="10"/>
  <c r="E349" i="10"/>
  <c r="A350" i="10"/>
  <c r="B350" i="10"/>
  <c r="C350" i="10"/>
  <c r="D350" i="10"/>
  <c r="E350" i="10" s="1"/>
  <c r="A351" i="10"/>
  <c r="B351" i="10"/>
  <c r="D351" i="10" s="1"/>
  <c r="E351" i="10" s="1"/>
  <c r="C351" i="10"/>
  <c r="A352" i="10"/>
  <c r="B352" i="10"/>
  <c r="D352" i="10" s="1"/>
  <c r="E352" i="10" s="1"/>
  <c r="C352" i="10"/>
  <c r="A353" i="10"/>
  <c r="B353" i="10"/>
  <c r="C353" i="10"/>
  <c r="D353" i="10"/>
  <c r="E353" i="10"/>
  <c r="A354" i="10"/>
  <c r="B354" i="10"/>
  <c r="C354" i="10"/>
  <c r="D354" i="10"/>
  <c r="E354" i="10" s="1"/>
  <c r="A355" i="10"/>
  <c r="B355" i="10"/>
  <c r="D355" i="10" s="1"/>
  <c r="E355" i="10" s="1"/>
  <c r="C355" i="10"/>
  <c r="A356" i="10"/>
  <c r="B356" i="10"/>
  <c r="D356" i="10" s="1"/>
  <c r="E356" i="10" s="1"/>
  <c r="C356" i="10"/>
  <c r="A357" i="10"/>
  <c r="B357" i="10"/>
  <c r="C357" i="10"/>
  <c r="D357" i="10"/>
  <c r="E357" i="10"/>
  <c r="A358" i="10"/>
  <c r="B358" i="10"/>
  <c r="C358" i="10"/>
  <c r="D358" i="10"/>
  <c r="E358" i="10" s="1"/>
  <c r="A359" i="10"/>
  <c r="B359" i="10"/>
  <c r="D359" i="10" s="1"/>
  <c r="E359" i="10" s="1"/>
  <c r="C359" i="10"/>
  <c r="A360" i="10"/>
  <c r="B360" i="10"/>
  <c r="D360" i="10" s="1"/>
  <c r="E360" i="10" s="1"/>
  <c r="C360" i="10"/>
  <c r="A361" i="10"/>
  <c r="B361" i="10"/>
  <c r="C361" i="10"/>
  <c r="D361" i="10"/>
  <c r="E361" i="10"/>
  <c r="A362" i="10"/>
  <c r="B362" i="10"/>
  <c r="C362" i="10"/>
  <c r="D362" i="10"/>
  <c r="E362" i="10" s="1"/>
  <c r="A363" i="10"/>
  <c r="B363" i="10"/>
  <c r="D363" i="10" s="1"/>
  <c r="E363" i="10" s="1"/>
  <c r="C363" i="10"/>
  <c r="A364" i="10"/>
  <c r="B364" i="10"/>
  <c r="D364" i="10" s="1"/>
  <c r="E364" i="10" s="1"/>
  <c r="C364" i="10"/>
  <c r="A365" i="10"/>
  <c r="B365" i="10"/>
  <c r="C365" i="10"/>
  <c r="D365" i="10"/>
  <c r="E365" i="10"/>
  <c r="A366" i="10"/>
  <c r="B366" i="10"/>
  <c r="C366" i="10"/>
  <c r="D366" i="10"/>
  <c r="E366" i="10" s="1"/>
  <c r="A367" i="10"/>
  <c r="B367" i="10"/>
  <c r="D367" i="10" s="1"/>
  <c r="E367" i="10" s="1"/>
  <c r="C367" i="10"/>
  <c r="A368" i="10"/>
  <c r="B368" i="10"/>
  <c r="D368" i="10" s="1"/>
  <c r="E368" i="10" s="1"/>
  <c r="C368" i="10"/>
  <c r="A369" i="10"/>
  <c r="B369" i="10"/>
  <c r="C369" i="10"/>
  <c r="D369" i="10"/>
  <c r="E369" i="10"/>
  <c r="A370" i="10"/>
  <c r="B370" i="10"/>
  <c r="C370" i="10"/>
  <c r="D370" i="10"/>
  <c r="E370" i="10" s="1"/>
  <c r="A371" i="10"/>
  <c r="B371" i="10"/>
  <c r="D371" i="10" s="1"/>
  <c r="E371" i="10" s="1"/>
  <c r="C371" i="10"/>
  <c r="A372" i="10"/>
  <c r="B372" i="10"/>
  <c r="D372" i="10" s="1"/>
  <c r="E372" i="10" s="1"/>
  <c r="C372" i="10"/>
  <c r="A373" i="10"/>
  <c r="B373" i="10"/>
  <c r="C373" i="10"/>
  <c r="D373" i="10"/>
  <c r="E373" i="10"/>
  <c r="A374" i="10"/>
  <c r="B374" i="10"/>
  <c r="C374" i="10"/>
  <c r="D374" i="10"/>
  <c r="E374" i="10" s="1"/>
  <c r="A375" i="10"/>
  <c r="B375" i="10"/>
  <c r="D375" i="10" s="1"/>
  <c r="E375" i="10" s="1"/>
  <c r="C375" i="10"/>
  <c r="A376" i="10"/>
  <c r="B376" i="10"/>
  <c r="D376" i="10" s="1"/>
  <c r="E376" i="10" s="1"/>
  <c r="C376" i="10"/>
  <c r="A377" i="10"/>
  <c r="B377" i="10"/>
  <c r="C377" i="10"/>
  <c r="D377" i="10"/>
  <c r="E377" i="10"/>
  <c r="A378" i="10"/>
  <c r="B378" i="10"/>
  <c r="C378" i="10"/>
  <c r="D378" i="10"/>
  <c r="E378" i="10" s="1"/>
  <c r="A379" i="10"/>
  <c r="B379" i="10"/>
  <c r="D379" i="10" s="1"/>
  <c r="E379" i="10" s="1"/>
  <c r="C379" i="10"/>
  <c r="A380" i="10"/>
  <c r="B380" i="10"/>
  <c r="D380" i="10" s="1"/>
  <c r="E380" i="10" s="1"/>
  <c r="C380" i="10"/>
  <c r="A381" i="10"/>
  <c r="B381" i="10"/>
  <c r="C381" i="10"/>
  <c r="D381" i="10"/>
  <c r="E381" i="10"/>
  <c r="A382" i="10"/>
  <c r="B382" i="10"/>
  <c r="C382" i="10"/>
  <c r="D382" i="10"/>
  <c r="E382" i="10" s="1"/>
  <c r="A383" i="10"/>
  <c r="B383" i="10"/>
  <c r="D383" i="10" s="1"/>
  <c r="E383" i="10" s="1"/>
  <c r="C383" i="10"/>
  <c r="A384" i="10"/>
  <c r="B384" i="10"/>
  <c r="D384" i="10" s="1"/>
  <c r="E384" i="10" s="1"/>
  <c r="C384" i="10"/>
  <c r="A385" i="10"/>
  <c r="B385" i="10"/>
  <c r="C385" i="10"/>
  <c r="D385" i="10"/>
  <c r="E385" i="10"/>
  <c r="A386" i="10"/>
  <c r="B386" i="10"/>
  <c r="C386" i="10"/>
  <c r="D386" i="10"/>
  <c r="E386" i="10" s="1"/>
  <c r="A387" i="10"/>
  <c r="B387" i="10"/>
  <c r="D387" i="10" s="1"/>
  <c r="E387" i="10" s="1"/>
  <c r="C387" i="10"/>
  <c r="A388" i="10"/>
  <c r="B388" i="10"/>
  <c r="D388" i="10" s="1"/>
  <c r="E388" i="10" s="1"/>
  <c r="C388" i="10"/>
  <c r="A389" i="10"/>
  <c r="B389" i="10"/>
  <c r="C389" i="10"/>
  <c r="D389" i="10"/>
  <c r="E389" i="10"/>
  <c r="A390" i="10"/>
  <c r="B390" i="10"/>
  <c r="C390" i="10"/>
  <c r="D390" i="10"/>
  <c r="E390" i="10" s="1"/>
  <c r="A391" i="10"/>
  <c r="B391" i="10"/>
  <c r="D391" i="10" s="1"/>
  <c r="E391" i="10" s="1"/>
  <c r="C391" i="10"/>
  <c r="A392" i="10"/>
  <c r="B392" i="10"/>
  <c r="D392" i="10" s="1"/>
  <c r="E392" i="10" s="1"/>
  <c r="C392" i="10"/>
  <c r="A393" i="10"/>
  <c r="B393" i="10"/>
  <c r="C393" i="10"/>
  <c r="D393" i="10"/>
  <c r="E393" i="10"/>
  <c r="A394" i="10"/>
  <c r="B394" i="10"/>
  <c r="C394" i="10"/>
  <c r="D394" i="10"/>
  <c r="E394" i="10" s="1"/>
  <c r="A395" i="10"/>
  <c r="B395" i="10"/>
  <c r="D395" i="10" s="1"/>
  <c r="E395" i="10" s="1"/>
  <c r="C395" i="10"/>
  <c r="A396" i="10"/>
  <c r="B396" i="10"/>
  <c r="D396" i="10" s="1"/>
  <c r="E396" i="10" s="1"/>
  <c r="C396" i="10"/>
  <c r="A397" i="10"/>
  <c r="B397" i="10"/>
  <c r="C397" i="10"/>
  <c r="D397" i="10"/>
  <c r="E397" i="10"/>
  <c r="A398" i="10"/>
  <c r="B398" i="10"/>
  <c r="C398" i="10"/>
  <c r="D398" i="10"/>
  <c r="E398" i="10" s="1"/>
  <c r="A399" i="10"/>
  <c r="B399" i="10"/>
  <c r="D399" i="10" s="1"/>
  <c r="E399" i="10" s="1"/>
  <c r="C399" i="10"/>
  <c r="A400" i="10"/>
  <c r="B400" i="10"/>
  <c r="D400" i="10" s="1"/>
  <c r="E400" i="10" s="1"/>
  <c r="C400" i="10"/>
  <c r="A401" i="10"/>
  <c r="B401" i="10"/>
  <c r="C401" i="10"/>
  <c r="D401" i="10"/>
  <c r="E401" i="10"/>
  <c r="A402" i="10"/>
  <c r="B402" i="10"/>
  <c r="C402" i="10"/>
  <c r="D402" i="10"/>
  <c r="E402" i="10" s="1"/>
  <c r="A403" i="10"/>
  <c r="B403" i="10"/>
  <c r="D403" i="10" s="1"/>
  <c r="E403" i="10" s="1"/>
  <c r="C403" i="10"/>
  <c r="A404" i="10"/>
  <c r="B404" i="10"/>
  <c r="D404" i="10" s="1"/>
  <c r="E404" i="10" s="1"/>
  <c r="C404" i="10"/>
  <c r="A405" i="10"/>
  <c r="B405" i="10"/>
  <c r="C405" i="10"/>
  <c r="D405" i="10"/>
  <c r="E405" i="10"/>
  <c r="A406" i="10"/>
  <c r="B406" i="10"/>
  <c r="C406" i="10"/>
  <c r="D406" i="10"/>
  <c r="E406" i="10" s="1"/>
  <c r="A407" i="10"/>
  <c r="B407" i="10"/>
  <c r="D407" i="10" s="1"/>
  <c r="E407" i="10" s="1"/>
  <c r="C407" i="10"/>
  <c r="A408" i="10"/>
  <c r="B408" i="10"/>
  <c r="D408" i="10" s="1"/>
  <c r="E408" i="10" s="1"/>
  <c r="C408" i="10"/>
  <c r="A409" i="10"/>
  <c r="B409" i="10"/>
  <c r="C409" i="10"/>
  <c r="D409" i="10"/>
  <c r="E409" i="10"/>
  <c r="A410" i="10"/>
  <c r="B410" i="10"/>
  <c r="C410" i="10"/>
  <c r="D410" i="10"/>
  <c r="E410" i="10" s="1"/>
  <c r="A411" i="10"/>
  <c r="B411" i="10"/>
  <c r="D411" i="10" s="1"/>
  <c r="E411" i="10" s="1"/>
  <c r="C411" i="10"/>
  <c r="A412" i="10"/>
  <c r="B412" i="10"/>
  <c r="D412" i="10" s="1"/>
  <c r="E412" i="10" s="1"/>
  <c r="C412" i="10"/>
  <c r="A413" i="10"/>
  <c r="B413" i="10"/>
  <c r="C413" i="10"/>
  <c r="D413" i="10"/>
  <c r="E413" i="10"/>
  <c r="A414" i="10"/>
  <c r="B414" i="10"/>
  <c r="C414" i="10"/>
  <c r="D414" i="10"/>
  <c r="E414" i="10" s="1"/>
  <c r="A415" i="10"/>
  <c r="B415" i="10"/>
  <c r="D415" i="10" s="1"/>
  <c r="E415" i="10" s="1"/>
  <c r="C415" i="10"/>
  <c r="A416" i="10"/>
  <c r="B416" i="10"/>
  <c r="D416" i="10" s="1"/>
  <c r="E416" i="10" s="1"/>
  <c r="C416" i="10"/>
  <c r="A417" i="10"/>
  <c r="B417" i="10"/>
  <c r="C417" i="10"/>
  <c r="D417" i="10"/>
  <c r="E417" i="10"/>
  <c r="A418" i="10"/>
  <c r="B418" i="10"/>
  <c r="C418" i="10"/>
  <c r="D418" i="10"/>
  <c r="E418" i="10" s="1"/>
  <c r="A419" i="10"/>
  <c r="B419" i="10"/>
  <c r="D419" i="10" s="1"/>
  <c r="E419" i="10" s="1"/>
  <c r="C419" i="10"/>
  <c r="A420" i="10"/>
  <c r="B420" i="10"/>
  <c r="D420" i="10" s="1"/>
  <c r="E420" i="10" s="1"/>
  <c r="C420" i="10"/>
  <c r="A421" i="10"/>
  <c r="B421" i="10"/>
  <c r="C421" i="10"/>
  <c r="D421" i="10"/>
  <c r="E421" i="10"/>
  <c r="A422" i="10"/>
  <c r="B422" i="10"/>
  <c r="C422" i="10"/>
  <c r="D422" i="10"/>
  <c r="E422" i="10" s="1"/>
  <c r="A423" i="10"/>
  <c r="B423" i="10"/>
  <c r="D423" i="10" s="1"/>
  <c r="E423" i="10" s="1"/>
  <c r="C423" i="10"/>
  <c r="A424" i="10"/>
  <c r="B424" i="10"/>
  <c r="D424" i="10" s="1"/>
  <c r="E424" i="10" s="1"/>
  <c r="C424" i="10"/>
  <c r="A425" i="10"/>
  <c r="B425" i="10"/>
  <c r="C425" i="10"/>
  <c r="D425" i="10"/>
  <c r="E425" i="10"/>
  <c r="A426" i="10"/>
  <c r="B426" i="10"/>
  <c r="C426" i="10"/>
  <c r="D426" i="10"/>
  <c r="E426" i="10" s="1"/>
  <c r="A427" i="10"/>
  <c r="B427" i="10"/>
  <c r="D427" i="10" s="1"/>
  <c r="E427" i="10" s="1"/>
  <c r="C427" i="10"/>
  <c r="A428" i="10"/>
  <c r="B428" i="10"/>
  <c r="D428" i="10" s="1"/>
  <c r="E428" i="10" s="1"/>
  <c r="C428" i="10"/>
  <c r="A429" i="10"/>
  <c r="B429" i="10"/>
  <c r="C429" i="10"/>
  <c r="D429" i="10"/>
  <c r="E429" i="10"/>
  <c r="A430" i="10"/>
  <c r="B430" i="10"/>
  <c r="C430" i="10"/>
  <c r="D430" i="10"/>
  <c r="E430" i="10" s="1"/>
  <c r="A431" i="10"/>
  <c r="B431" i="10"/>
  <c r="D431" i="10" s="1"/>
  <c r="E431" i="10" s="1"/>
  <c r="C431" i="10"/>
  <c r="A432" i="10"/>
  <c r="B432" i="10"/>
  <c r="D432" i="10" s="1"/>
  <c r="E432" i="10" s="1"/>
  <c r="C432" i="10"/>
  <c r="A433" i="10"/>
  <c r="B433" i="10"/>
  <c r="C433" i="10"/>
  <c r="D433" i="10"/>
  <c r="E433" i="10"/>
  <c r="A434" i="10"/>
  <c r="B434" i="10"/>
  <c r="C434" i="10"/>
  <c r="D434" i="10"/>
  <c r="E434" i="10" s="1"/>
  <c r="A435" i="10"/>
  <c r="B435" i="10"/>
  <c r="D435" i="10" s="1"/>
  <c r="E435" i="10" s="1"/>
  <c r="C435" i="10"/>
  <c r="A436" i="10"/>
  <c r="B436" i="10"/>
  <c r="D436" i="10" s="1"/>
  <c r="E436" i="10" s="1"/>
  <c r="C436" i="10"/>
  <c r="A437" i="10"/>
  <c r="B437" i="10"/>
  <c r="C437" i="10"/>
  <c r="D437" i="10"/>
  <c r="E437" i="10"/>
  <c r="A438" i="10"/>
  <c r="B438" i="10"/>
  <c r="C438" i="10"/>
  <c r="D438" i="10"/>
  <c r="E438" i="10" s="1"/>
  <c r="A439" i="10"/>
  <c r="B439" i="10"/>
  <c r="D439" i="10" s="1"/>
  <c r="E439" i="10" s="1"/>
  <c r="C439" i="10"/>
  <c r="A440" i="10"/>
  <c r="B440" i="10"/>
  <c r="D440" i="10" s="1"/>
  <c r="E440" i="10" s="1"/>
  <c r="C440" i="10"/>
  <c r="A441" i="10"/>
  <c r="B441" i="10"/>
  <c r="C441" i="10"/>
  <c r="D441" i="10"/>
  <c r="E441" i="10"/>
  <c r="A442" i="10"/>
  <c r="B442" i="10"/>
  <c r="C442" i="10"/>
  <c r="D442" i="10"/>
  <c r="E442" i="10" s="1"/>
  <c r="A443" i="10"/>
  <c r="B443" i="10"/>
  <c r="D443" i="10" s="1"/>
  <c r="E443" i="10" s="1"/>
  <c r="C443" i="10"/>
  <c r="A444" i="10"/>
  <c r="B444" i="10"/>
  <c r="D444" i="10" s="1"/>
  <c r="E444" i="10" s="1"/>
  <c r="C444" i="10"/>
  <c r="A445" i="10"/>
  <c r="B445" i="10"/>
  <c r="C445" i="10"/>
  <c r="D445" i="10"/>
  <c r="E445" i="10"/>
  <c r="A446" i="10"/>
  <c r="B446" i="10"/>
  <c r="C446" i="10"/>
  <c r="D446" i="10"/>
  <c r="E446" i="10" s="1"/>
  <c r="A447" i="10"/>
  <c r="B447" i="10"/>
  <c r="D447" i="10" s="1"/>
  <c r="E447" i="10" s="1"/>
  <c r="C447" i="10"/>
  <c r="A448" i="10"/>
  <c r="B448" i="10"/>
  <c r="D448" i="10" s="1"/>
  <c r="E448" i="10" s="1"/>
  <c r="C448" i="10"/>
  <c r="A449" i="10"/>
  <c r="B449" i="10"/>
  <c r="C449" i="10"/>
  <c r="D449" i="10"/>
  <c r="E449" i="10"/>
  <c r="A450" i="10"/>
  <c r="B450" i="10"/>
  <c r="C450" i="10"/>
  <c r="D450" i="10"/>
  <c r="E450" i="10" s="1"/>
  <c r="A451" i="10"/>
  <c r="B451" i="10"/>
  <c r="D451" i="10" s="1"/>
  <c r="E451" i="10" s="1"/>
  <c r="C451" i="10"/>
  <c r="A452" i="10"/>
  <c r="B452" i="10"/>
  <c r="D452" i="10" s="1"/>
  <c r="E452" i="10" s="1"/>
  <c r="C452" i="10"/>
  <c r="A453" i="10"/>
  <c r="B453" i="10"/>
  <c r="C453" i="10"/>
  <c r="D453" i="10"/>
  <c r="E453" i="10"/>
  <c r="A454" i="10"/>
  <c r="B454" i="10"/>
  <c r="C454" i="10"/>
  <c r="D454" i="10"/>
  <c r="E454" i="10" s="1"/>
  <c r="A455" i="10"/>
  <c r="B455" i="10"/>
  <c r="D455" i="10" s="1"/>
  <c r="E455" i="10" s="1"/>
  <c r="C455" i="10"/>
  <c r="A456" i="10"/>
  <c r="B456" i="10"/>
  <c r="D456" i="10" s="1"/>
  <c r="E456" i="10" s="1"/>
  <c r="C456" i="10"/>
  <c r="A457" i="10"/>
  <c r="B457" i="10"/>
  <c r="C457" i="10"/>
  <c r="D457" i="10"/>
  <c r="E457" i="10"/>
  <c r="A458" i="10"/>
  <c r="B458" i="10"/>
  <c r="C458" i="10"/>
  <c r="D458" i="10"/>
  <c r="E458" i="10" s="1"/>
  <c r="A459" i="10"/>
  <c r="B459" i="10"/>
  <c r="D459" i="10" s="1"/>
  <c r="E459" i="10" s="1"/>
  <c r="C459" i="10"/>
  <c r="A460" i="10"/>
  <c r="B460" i="10"/>
  <c r="D460" i="10" s="1"/>
  <c r="E460" i="10" s="1"/>
  <c r="C460" i="10"/>
  <c r="A461" i="10"/>
  <c r="B461" i="10"/>
  <c r="C461" i="10"/>
  <c r="D461" i="10"/>
  <c r="E461" i="10"/>
  <c r="A462" i="10"/>
  <c r="B462" i="10"/>
  <c r="C462" i="10"/>
  <c r="D462" i="10"/>
  <c r="E462" i="10" s="1"/>
  <c r="A463" i="10"/>
  <c r="B463" i="10"/>
  <c r="D463" i="10" s="1"/>
  <c r="E463" i="10" s="1"/>
  <c r="C463" i="10"/>
  <c r="A464" i="10"/>
  <c r="B464" i="10"/>
  <c r="D464" i="10" s="1"/>
  <c r="E464" i="10" s="1"/>
  <c r="C464" i="10"/>
  <c r="A465" i="10"/>
  <c r="B465" i="10"/>
  <c r="C465" i="10"/>
  <c r="D465" i="10"/>
  <c r="E465" i="10"/>
  <c r="A466" i="10"/>
  <c r="B466" i="10"/>
  <c r="C466" i="10"/>
  <c r="D466" i="10"/>
  <c r="E466" i="10" s="1"/>
  <c r="A467" i="10"/>
  <c r="B467" i="10"/>
  <c r="D467" i="10" s="1"/>
  <c r="E467" i="10" s="1"/>
  <c r="C467" i="10"/>
  <c r="A468" i="10"/>
  <c r="B468" i="10"/>
  <c r="D468" i="10" s="1"/>
  <c r="E468" i="10" s="1"/>
  <c r="C468" i="10"/>
  <c r="A469" i="10"/>
  <c r="B469" i="10"/>
  <c r="C469" i="10"/>
  <c r="D469" i="10"/>
  <c r="E469" i="10"/>
  <c r="A470" i="10"/>
  <c r="B470" i="10"/>
  <c r="C470" i="10"/>
  <c r="D470" i="10"/>
  <c r="E470" i="10" s="1"/>
  <c r="A471" i="10"/>
  <c r="B471" i="10"/>
  <c r="D471" i="10" s="1"/>
  <c r="E471" i="10" s="1"/>
  <c r="C471" i="10"/>
  <c r="A472" i="10"/>
  <c r="B472" i="10"/>
  <c r="D472" i="10" s="1"/>
  <c r="E472" i="10" s="1"/>
  <c r="C472" i="10"/>
  <c r="A473" i="10"/>
  <c r="B473" i="10"/>
  <c r="C473" i="10"/>
  <c r="D473" i="10"/>
  <c r="E473" i="10"/>
  <c r="A474" i="10"/>
  <c r="B474" i="10"/>
  <c r="C474" i="10"/>
  <c r="D474" i="10"/>
  <c r="E474" i="10" s="1"/>
  <c r="A475" i="10"/>
  <c r="B475" i="10"/>
  <c r="D475" i="10" s="1"/>
  <c r="E475" i="10" s="1"/>
  <c r="C475" i="10"/>
  <c r="A476" i="10"/>
  <c r="B476" i="10"/>
  <c r="D476" i="10" s="1"/>
  <c r="E476" i="10" s="1"/>
  <c r="C476" i="10"/>
  <c r="A477" i="10"/>
  <c r="B477" i="10"/>
  <c r="C477" i="10"/>
  <c r="D477" i="10"/>
  <c r="E477" i="10"/>
  <c r="A478" i="10"/>
  <c r="B478" i="10"/>
  <c r="C478" i="10"/>
  <c r="D478" i="10"/>
  <c r="E478" i="10" s="1"/>
  <c r="A479" i="10"/>
  <c r="B479" i="10"/>
  <c r="D479" i="10" s="1"/>
  <c r="E479" i="10" s="1"/>
  <c r="C479" i="10"/>
  <c r="A480" i="10"/>
  <c r="B480" i="10"/>
  <c r="D480" i="10" s="1"/>
  <c r="E480" i="10" s="1"/>
  <c r="C480" i="10"/>
  <c r="A481" i="10"/>
  <c r="B481" i="10"/>
  <c r="C481" i="10"/>
  <c r="D481" i="10"/>
  <c r="E481" i="10"/>
  <c r="A482" i="10"/>
  <c r="B482" i="10"/>
  <c r="C482" i="10"/>
  <c r="D482" i="10"/>
  <c r="E482" i="10" s="1"/>
  <c r="A483" i="10"/>
  <c r="B483" i="10"/>
  <c r="D483" i="10" s="1"/>
  <c r="E483" i="10" s="1"/>
  <c r="C483" i="10"/>
  <c r="A484" i="10"/>
  <c r="B484" i="10"/>
  <c r="D484" i="10" s="1"/>
  <c r="E484" i="10" s="1"/>
  <c r="C484" i="10"/>
  <c r="A485" i="10"/>
  <c r="B485" i="10"/>
  <c r="C485" i="10"/>
  <c r="D485" i="10"/>
  <c r="E485" i="10"/>
  <c r="A486" i="10"/>
  <c r="B486" i="10"/>
  <c r="C486" i="10"/>
  <c r="D486" i="10"/>
  <c r="E486" i="10" s="1"/>
  <c r="A487" i="10"/>
  <c r="B487" i="10"/>
  <c r="D487" i="10" s="1"/>
  <c r="E487" i="10" s="1"/>
  <c r="C487" i="10"/>
  <c r="A488" i="10"/>
  <c r="B488" i="10"/>
  <c r="D488" i="10" s="1"/>
  <c r="E488" i="10" s="1"/>
  <c r="C488" i="10"/>
  <c r="A489" i="10"/>
  <c r="B489" i="10"/>
  <c r="C489" i="10"/>
  <c r="D489" i="10"/>
  <c r="E489" i="10"/>
  <c r="A490" i="10"/>
  <c r="B490" i="10"/>
  <c r="C490" i="10"/>
  <c r="D490" i="10"/>
  <c r="E490" i="10" s="1"/>
  <c r="A491" i="10"/>
  <c r="B491" i="10"/>
  <c r="D491" i="10" s="1"/>
  <c r="E491" i="10" s="1"/>
  <c r="C491" i="10"/>
  <c r="A492" i="10"/>
  <c r="B492" i="10"/>
  <c r="D492" i="10" s="1"/>
  <c r="E492" i="10" s="1"/>
  <c r="C492" i="10"/>
  <c r="A493" i="10"/>
  <c r="B493" i="10"/>
  <c r="C493" i="10"/>
  <c r="D493" i="10"/>
  <c r="E493" i="10"/>
  <c r="A494" i="10"/>
  <c r="B494" i="10"/>
  <c r="C494" i="10"/>
  <c r="D494" i="10"/>
  <c r="E494" i="10" s="1"/>
  <c r="A495" i="10"/>
  <c r="B495" i="10"/>
  <c r="D495" i="10" s="1"/>
  <c r="E495" i="10" s="1"/>
  <c r="C495" i="10"/>
  <c r="A496" i="10"/>
  <c r="B496" i="10"/>
  <c r="D496" i="10" s="1"/>
  <c r="E496" i="10" s="1"/>
  <c r="C496" i="10"/>
  <c r="A497" i="10"/>
  <c r="B497" i="10"/>
  <c r="C497" i="10"/>
  <c r="D497" i="10"/>
  <c r="E497" i="10"/>
  <c r="A498" i="10"/>
  <c r="B498" i="10"/>
  <c r="C498" i="10"/>
  <c r="D498" i="10"/>
  <c r="E498" i="10" s="1"/>
  <c r="A499" i="10"/>
  <c r="B499" i="10"/>
  <c r="D499" i="10" s="1"/>
  <c r="E499" i="10" s="1"/>
  <c r="C499" i="10"/>
  <c r="A500" i="10"/>
  <c r="B500" i="10"/>
  <c r="D500" i="10" s="1"/>
  <c r="E500" i="10" s="1"/>
  <c r="C500" i="10"/>
  <c r="A501" i="10"/>
  <c r="B501" i="10"/>
  <c r="C501" i="10"/>
  <c r="D501" i="10"/>
  <c r="E501" i="10"/>
  <c r="E2" i="10"/>
  <c r="D2" i="10"/>
  <c r="C2" i="10"/>
  <c r="B2" i="10"/>
  <c r="A2" i="10"/>
  <c r="D1" i="10"/>
  <c r="C1" i="10"/>
  <c r="B1" i="10"/>
  <c r="A1" i="10"/>
  <c r="A3" i="9"/>
  <c r="B3" i="9"/>
  <c r="C3" i="9"/>
  <c r="D3" i="9"/>
  <c r="E3" i="9"/>
  <c r="F3" i="9"/>
  <c r="G3" i="9"/>
  <c r="H3" i="9"/>
  <c r="I3" i="9"/>
  <c r="J3" i="9"/>
  <c r="K3" i="9"/>
  <c r="L3" i="9"/>
  <c r="M3" i="9"/>
  <c r="N3" i="9"/>
  <c r="O3" i="9"/>
  <c r="P3" i="9"/>
  <c r="Q3" i="9"/>
  <c r="R3" i="9"/>
  <c r="S3" i="9"/>
  <c r="T3" i="9"/>
  <c r="U3" i="9"/>
  <c r="V3" i="9"/>
  <c r="W3" i="9"/>
  <c r="X3" i="9"/>
  <c r="Y3" i="9"/>
  <c r="Z3" i="9"/>
  <c r="AA3" i="9"/>
  <c r="AB3" i="9"/>
  <c r="AC3" i="9"/>
  <c r="AD3" i="9"/>
  <c r="AE3" i="9"/>
  <c r="AS3" i="9" s="1"/>
  <c r="AF3" i="9"/>
  <c r="AG3" i="9"/>
  <c r="AH3" i="9"/>
  <c r="AI3" i="9"/>
  <c r="AJ3" i="9"/>
  <c r="AK3" i="9"/>
  <c r="AL3" i="9"/>
  <c r="AM3" i="9"/>
  <c r="AN3" i="9"/>
  <c r="AO3" i="9"/>
  <c r="AP3" i="9"/>
  <c r="AQ3" i="9"/>
  <c r="AR3" i="9"/>
  <c r="A4" i="9"/>
  <c r="B4" i="9"/>
  <c r="C4" i="9"/>
  <c r="D4" i="9"/>
  <c r="E4" i="9"/>
  <c r="F4" i="9"/>
  <c r="G4" i="9"/>
  <c r="H4" i="9"/>
  <c r="I4" i="9"/>
  <c r="J4" i="9"/>
  <c r="K4" i="9"/>
  <c r="L4" i="9"/>
  <c r="M4" i="9"/>
  <c r="N4" i="9"/>
  <c r="O4" i="9"/>
  <c r="P4" i="9"/>
  <c r="Q4" i="9"/>
  <c r="R4" i="9"/>
  <c r="S4" i="9"/>
  <c r="T4" i="9"/>
  <c r="U4" i="9"/>
  <c r="V4" i="9"/>
  <c r="W4" i="9"/>
  <c r="X4" i="9"/>
  <c r="Y4" i="9"/>
  <c r="Z4" i="9"/>
  <c r="AA4" i="9"/>
  <c r="AB4" i="9"/>
  <c r="AC4" i="9"/>
  <c r="AD4" i="9"/>
  <c r="AE4" i="9"/>
  <c r="AS4" i="9" s="1"/>
  <c r="AF4" i="9"/>
  <c r="AG4" i="9"/>
  <c r="AH4" i="9"/>
  <c r="AI4" i="9"/>
  <c r="AJ4" i="9"/>
  <c r="AK4" i="9"/>
  <c r="AL4" i="9"/>
  <c r="AM4" i="9"/>
  <c r="AN4" i="9"/>
  <c r="AO4" i="9"/>
  <c r="AP4" i="9"/>
  <c r="AQ4" i="9"/>
  <c r="AR4" i="9"/>
  <c r="A5" i="9"/>
  <c r="B5" i="9"/>
  <c r="C5" i="9"/>
  <c r="D5" i="9"/>
  <c r="E5" i="9"/>
  <c r="F5" i="9"/>
  <c r="G5" i="9"/>
  <c r="H5" i="9"/>
  <c r="I5" i="9"/>
  <c r="J5" i="9"/>
  <c r="K5" i="9"/>
  <c r="L5" i="9"/>
  <c r="M5" i="9"/>
  <c r="N5" i="9"/>
  <c r="O5" i="9"/>
  <c r="P5" i="9"/>
  <c r="Q5" i="9"/>
  <c r="R5" i="9"/>
  <c r="S5" i="9"/>
  <c r="T5" i="9"/>
  <c r="U5" i="9"/>
  <c r="V5" i="9"/>
  <c r="AR5" i="9" s="1"/>
  <c r="W5" i="9"/>
  <c r="X5" i="9"/>
  <c r="Y5" i="9"/>
  <c r="Z5" i="9"/>
  <c r="AA5" i="9"/>
  <c r="AB5" i="9"/>
  <c r="AC5" i="9"/>
  <c r="AD5" i="9"/>
  <c r="AE5" i="9"/>
  <c r="AF5" i="9"/>
  <c r="AG5" i="9"/>
  <c r="AH5" i="9"/>
  <c r="AI5" i="9"/>
  <c r="AJ5" i="9"/>
  <c r="AK5" i="9"/>
  <c r="AL5" i="9"/>
  <c r="AM5" i="9"/>
  <c r="AS5" i="9" s="1"/>
  <c r="AN5" i="9"/>
  <c r="AO5" i="9"/>
  <c r="AP5" i="9"/>
  <c r="AQ5" i="9"/>
  <c r="A6" i="9"/>
  <c r="B6" i="9"/>
  <c r="C6" i="9"/>
  <c r="D6" i="9"/>
  <c r="E6" i="9"/>
  <c r="F6" i="9"/>
  <c r="G6" i="9"/>
  <c r="H6" i="9"/>
  <c r="I6" i="9"/>
  <c r="J6" i="9"/>
  <c r="K6" i="9"/>
  <c r="L6" i="9"/>
  <c r="M6" i="9"/>
  <c r="N6" i="9"/>
  <c r="O6" i="9"/>
  <c r="P6" i="9"/>
  <c r="Q6" i="9"/>
  <c r="R6" i="9"/>
  <c r="S6" i="9"/>
  <c r="T6" i="9"/>
  <c r="U6" i="9"/>
  <c r="V6" i="9"/>
  <c r="W6" i="9"/>
  <c r="X6" i="9"/>
  <c r="Y6" i="9"/>
  <c r="Z6" i="9"/>
  <c r="AA6" i="9"/>
  <c r="AB6" i="9"/>
  <c r="AC6" i="9"/>
  <c r="AD6" i="9"/>
  <c r="AE6" i="9"/>
  <c r="AF6" i="9"/>
  <c r="AG6" i="9"/>
  <c r="AH6" i="9"/>
  <c r="AI6" i="9"/>
  <c r="AJ6" i="9"/>
  <c r="AK6" i="9"/>
  <c r="AL6" i="9"/>
  <c r="AM6" i="9"/>
  <c r="AN6" i="9"/>
  <c r="AO6" i="9"/>
  <c r="AP6" i="9"/>
  <c r="AQ6" i="9"/>
  <c r="AR6" i="9"/>
  <c r="AS6" i="9"/>
  <c r="A7" i="9"/>
  <c r="B7" i="9"/>
  <c r="C7" i="9"/>
  <c r="D7" i="9"/>
  <c r="E7" i="9"/>
  <c r="F7" i="9"/>
  <c r="G7" i="9"/>
  <c r="H7" i="9"/>
  <c r="I7" i="9"/>
  <c r="J7" i="9"/>
  <c r="K7" i="9"/>
  <c r="L7" i="9"/>
  <c r="M7" i="9"/>
  <c r="N7" i="9"/>
  <c r="O7" i="9"/>
  <c r="P7" i="9"/>
  <c r="Q7" i="9"/>
  <c r="R7" i="9"/>
  <c r="S7" i="9"/>
  <c r="T7" i="9"/>
  <c r="U7" i="9"/>
  <c r="V7" i="9"/>
  <c r="W7" i="9"/>
  <c r="X7" i="9"/>
  <c r="Y7" i="9"/>
  <c r="Z7" i="9"/>
  <c r="AA7" i="9"/>
  <c r="AB7" i="9"/>
  <c r="AC7" i="9"/>
  <c r="AD7" i="9"/>
  <c r="AE7" i="9"/>
  <c r="AF7" i="9"/>
  <c r="AG7" i="9"/>
  <c r="AH7" i="9"/>
  <c r="AI7" i="9"/>
  <c r="AJ7" i="9"/>
  <c r="AK7" i="9"/>
  <c r="AL7" i="9"/>
  <c r="AM7" i="9"/>
  <c r="AN7" i="9"/>
  <c r="AO7" i="9"/>
  <c r="AP7" i="9"/>
  <c r="AQ7" i="9"/>
  <c r="AS7" i="9" s="1"/>
  <c r="AR7" i="9"/>
  <c r="A8" i="9"/>
  <c r="B8" i="9"/>
  <c r="C8" i="9"/>
  <c r="D8" i="9"/>
  <c r="E8" i="9"/>
  <c r="F8" i="9"/>
  <c r="G8" i="9"/>
  <c r="H8" i="9"/>
  <c r="I8" i="9"/>
  <c r="J8" i="9"/>
  <c r="K8" i="9"/>
  <c r="L8" i="9"/>
  <c r="M8" i="9"/>
  <c r="N8" i="9"/>
  <c r="O8" i="9"/>
  <c r="P8" i="9"/>
  <c r="Q8" i="9"/>
  <c r="R8" i="9"/>
  <c r="S8" i="9"/>
  <c r="T8" i="9"/>
  <c r="U8" i="9"/>
  <c r="V8" i="9"/>
  <c r="W8" i="9"/>
  <c r="X8" i="9"/>
  <c r="Y8" i="9"/>
  <c r="Z8" i="9"/>
  <c r="AA8" i="9"/>
  <c r="AB8" i="9"/>
  <c r="AC8" i="9"/>
  <c r="AD8" i="9"/>
  <c r="AE8" i="9"/>
  <c r="AS8" i="9" s="1"/>
  <c r="AF8" i="9"/>
  <c r="AG8" i="9"/>
  <c r="AH8" i="9"/>
  <c r="AI8" i="9"/>
  <c r="AJ8" i="9"/>
  <c r="AK8" i="9"/>
  <c r="AL8" i="9"/>
  <c r="AM8" i="9"/>
  <c r="AN8" i="9"/>
  <c r="AO8" i="9"/>
  <c r="AP8" i="9"/>
  <c r="AQ8" i="9"/>
  <c r="AR8" i="9"/>
  <c r="A9" i="9"/>
  <c r="B9" i="9"/>
  <c r="C9" i="9"/>
  <c r="D9" i="9"/>
  <c r="E9" i="9"/>
  <c r="F9" i="9"/>
  <c r="G9" i="9"/>
  <c r="H9" i="9"/>
  <c r="I9" i="9"/>
  <c r="J9" i="9"/>
  <c r="AR9" i="9" s="1"/>
  <c r="K9" i="9"/>
  <c r="L9" i="9"/>
  <c r="M9" i="9"/>
  <c r="N9" i="9"/>
  <c r="O9" i="9"/>
  <c r="P9" i="9"/>
  <c r="Q9" i="9"/>
  <c r="R9" i="9"/>
  <c r="S9" i="9"/>
  <c r="T9" i="9"/>
  <c r="U9" i="9"/>
  <c r="V9" i="9"/>
  <c r="W9" i="9"/>
  <c r="X9" i="9"/>
  <c r="Y9" i="9"/>
  <c r="Z9" i="9"/>
  <c r="AA9" i="9"/>
  <c r="AB9" i="9"/>
  <c r="AC9" i="9"/>
  <c r="AD9" i="9"/>
  <c r="AE9" i="9"/>
  <c r="AF9" i="9"/>
  <c r="AG9" i="9"/>
  <c r="AH9" i="9"/>
  <c r="AI9" i="9"/>
  <c r="AJ9" i="9"/>
  <c r="AK9" i="9"/>
  <c r="AL9" i="9"/>
  <c r="AM9" i="9"/>
  <c r="AN9" i="9"/>
  <c r="AO9" i="9"/>
  <c r="AP9" i="9"/>
  <c r="AQ9" i="9"/>
  <c r="AS9" i="9" s="1"/>
  <c r="A10" i="9"/>
  <c r="B10" i="9"/>
  <c r="C10" i="9"/>
  <c r="D10" i="9"/>
  <c r="E10" i="9"/>
  <c r="F10" i="9"/>
  <c r="G10" i="9"/>
  <c r="H10" i="9"/>
  <c r="I10" i="9"/>
  <c r="J10" i="9"/>
  <c r="K10" i="9"/>
  <c r="L10" i="9"/>
  <c r="M10" i="9"/>
  <c r="N10" i="9"/>
  <c r="O10" i="9"/>
  <c r="P10" i="9"/>
  <c r="Q10" i="9"/>
  <c r="R10" i="9"/>
  <c r="S10" i="9"/>
  <c r="T10" i="9"/>
  <c r="U10" i="9"/>
  <c r="V10" i="9"/>
  <c r="W10" i="9"/>
  <c r="X10" i="9"/>
  <c r="Y10" i="9"/>
  <c r="Z10" i="9"/>
  <c r="AA10" i="9"/>
  <c r="AB10" i="9"/>
  <c r="AC10" i="9"/>
  <c r="AD10" i="9"/>
  <c r="AE10" i="9"/>
  <c r="AF10" i="9"/>
  <c r="AG10" i="9"/>
  <c r="AH10" i="9"/>
  <c r="AI10" i="9"/>
  <c r="AJ10" i="9"/>
  <c r="AK10" i="9"/>
  <c r="AL10" i="9"/>
  <c r="AM10" i="9"/>
  <c r="AN10" i="9"/>
  <c r="AO10" i="9"/>
  <c r="AP10" i="9"/>
  <c r="AQ10" i="9"/>
  <c r="AR10" i="9"/>
  <c r="AS10" i="9"/>
  <c r="A11" i="9"/>
  <c r="B11" i="9"/>
  <c r="C11" i="9"/>
  <c r="D11" i="9"/>
  <c r="E11" i="9"/>
  <c r="F11" i="9"/>
  <c r="G11" i="9"/>
  <c r="H11" i="9"/>
  <c r="I11" i="9"/>
  <c r="J11" i="9"/>
  <c r="K11" i="9"/>
  <c r="L11" i="9"/>
  <c r="M11" i="9"/>
  <c r="N11" i="9"/>
  <c r="O11" i="9"/>
  <c r="P11" i="9"/>
  <c r="Q11" i="9"/>
  <c r="R11" i="9"/>
  <c r="S11" i="9"/>
  <c r="T11" i="9"/>
  <c r="U11" i="9"/>
  <c r="V11" i="9"/>
  <c r="W11" i="9"/>
  <c r="X11" i="9"/>
  <c r="Y11" i="9"/>
  <c r="Z11" i="9"/>
  <c r="AA11" i="9"/>
  <c r="AB11" i="9"/>
  <c r="AC11" i="9"/>
  <c r="AD11" i="9"/>
  <c r="AE11" i="9"/>
  <c r="AF11" i="9"/>
  <c r="AG11" i="9"/>
  <c r="AH11" i="9"/>
  <c r="AI11" i="9"/>
  <c r="AJ11" i="9"/>
  <c r="AK11" i="9"/>
  <c r="AL11" i="9"/>
  <c r="AM11" i="9"/>
  <c r="AN11" i="9"/>
  <c r="AO11" i="9"/>
  <c r="AP11" i="9"/>
  <c r="AQ11" i="9"/>
  <c r="AS11" i="9" s="1"/>
  <c r="AR11" i="9"/>
  <c r="A12" i="9"/>
  <c r="B12" i="9"/>
  <c r="C12" i="9"/>
  <c r="D12" i="9"/>
  <c r="E12" i="9"/>
  <c r="F12" i="9"/>
  <c r="G12" i="9"/>
  <c r="H12" i="9"/>
  <c r="I12" i="9"/>
  <c r="J12" i="9"/>
  <c r="K12" i="9"/>
  <c r="L12" i="9"/>
  <c r="M12" i="9"/>
  <c r="N12" i="9"/>
  <c r="O12" i="9"/>
  <c r="P12" i="9"/>
  <c r="Q12" i="9"/>
  <c r="R12" i="9"/>
  <c r="S12" i="9"/>
  <c r="T12" i="9"/>
  <c r="U12" i="9"/>
  <c r="V12" i="9"/>
  <c r="W12" i="9"/>
  <c r="X12" i="9"/>
  <c r="Y12" i="9"/>
  <c r="Z12" i="9"/>
  <c r="AA12" i="9"/>
  <c r="AB12" i="9"/>
  <c r="AC12" i="9"/>
  <c r="AD12" i="9"/>
  <c r="AE12" i="9"/>
  <c r="AS12" i="9" s="1"/>
  <c r="AF12" i="9"/>
  <c r="AG12" i="9"/>
  <c r="AH12" i="9"/>
  <c r="AI12" i="9"/>
  <c r="AJ12" i="9"/>
  <c r="AK12" i="9"/>
  <c r="AL12" i="9"/>
  <c r="AM12" i="9"/>
  <c r="AN12" i="9"/>
  <c r="AO12" i="9"/>
  <c r="AP12" i="9"/>
  <c r="AQ12" i="9"/>
  <c r="AR12" i="9"/>
  <c r="A13" i="9"/>
  <c r="B13" i="9"/>
  <c r="C13" i="9"/>
  <c r="D13" i="9"/>
  <c r="E13" i="9"/>
  <c r="F13" i="9"/>
  <c r="G13" i="9"/>
  <c r="H13" i="9"/>
  <c r="I13" i="9"/>
  <c r="J13" i="9"/>
  <c r="AR13" i="9" s="1"/>
  <c r="K13" i="9"/>
  <c r="L13" i="9"/>
  <c r="M13" i="9"/>
  <c r="N13" i="9"/>
  <c r="O13" i="9"/>
  <c r="P13" i="9"/>
  <c r="Q13" i="9"/>
  <c r="R13" i="9"/>
  <c r="S13" i="9"/>
  <c r="T13" i="9"/>
  <c r="U13" i="9"/>
  <c r="V13" i="9"/>
  <c r="W13" i="9"/>
  <c r="X13" i="9"/>
  <c r="Y13" i="9"/>
  <c r="Z13" i="9"/>
  <c r="AA13" i="9"/>
  <c r="AB13" i="9"/>
  <c r="AC13" i="9"/>
  <c r="AD13" i="9"/>
  <c r="AE13" i="9"/>
  <c r="AF13" i="9"/>
  <c r="AG13" i="9"/>
  <c r="AH13" i="9"/>
  <c r="AI13" i="9"/>
  <c r="AJ13" i="9"/>
  <c r="AK13" i="9"/>
  <c r="AL13" i="9"/>
  <c r="AM13" i="9"/>
  <c r="AN13" i="9"/>
  <c r="AO13" i="9"/>
  <c r="AP13" i="9"/>
  <c r="AQ13" i="9"/>
  <c r="AS13" i="9"/>
  <c r="A14" i="9"/>
  <c r="B14" i="9"/>
  <c r="C14" i="9"/>
  <c r="D14" i="9"/>
  <c r="E14" i="9"/>
  <c r="F14" i="9"/>
  <c r="G14" i="9"/>
  <c r="H14" i="9"/>
  <c r="I14" i="9"/>
  <c r="J14" i="9"/>
  <c r="K14" i="9"/>
  <c r="L14" i="9"/>
  <c r="M14" i="9"/>
  <c r="N14" i="9"/>
  <c r="O14" i="9"/>
  <c r="P14" i="9"/>
  <c r="Q14" i="9"/>
  <c r="R14" i="9"/>
  <c r="S14" i="9"/>
  <c r="T14" i="9"/>
  <c r="U14" i="9"/>
  <c r="V14" i="9"/>
  <c r="W14" i="9"/>
  <c r="X14" i="9"/>
  <c r="Y14" i="9"/>
  <c r="Z14" i="9"/>
  <c r="AA14" i="9"/>
  <c r="AB14" i="9"/>
  <c r="AC14" i="9"/>
  <c r="AD14" i="9"/>
  <c r="AE14" i="9"/>
  <c r="AF14" i="9"/>
  <c r="AG14" i="9"/>
  <c r="AH14" i="9"/>
  <c r="AI14" i="9"/>
  <c r="AJ14" i="9"/>
  <c r="AK14" i="9"/>
  <c r="AL14" i="9"/>
  <c r="AM14" i="9"/>
  <c r="AN14" i="9"/>
  <c r="AO14" i="9"/>
  <c r="AP14" i="9"/>
  <c r="AQ14" i="9"/>
  <c r="AR14" i="9"/>
  <c r="AS14" i="9"/>
  <c r="A15" i="9"/>
  <c r="B15" i="9"/>
  <c r="C15" i="9"/>
  <c r="D15" i="9"/>
  <c r="E15" i="9"/>
  <c r="F15" i="9"/>
  <c r="G15" i="9"/>
  <c r="H15" i="9"/>
  <c r="I15" i="9"/>
  <c r="J15" i="9"/>
  <c r="K15" i="9"/>
  <c r="L15" i="9"/>
  <c r="M15" i="9"/>
  <c r="N15" i="9"/>
  <c r="O15" i="9"/>
  <c r="P15" i="9"/>
  <c r="Q15" i="9"/>
  <c r="R15" i="9"/>
  <c r="S15" i="9"/>
  <c r="T15" i="9"/>
  <c r="U15" i="9"/>
  <c r="V15" i="9"/>
  <c r="W15" i="9"/>
  <c r="X15" i="9"/>
  <c r="Y15" i="9"/>
  <c r="Z15" i="9"/>
  <c r="AA15" i="9"/>
  <c r="AB15" i="9"/>
  <c r="AC15" i="9"/>
  <c r="AD15" i="9"/>
  <c r="AE15" i="9"/>
  <c r="AS15" i="9" s="1"/>
  <c r="AF15" i="9"/>
  <c r="AG15" i="9"/>
  <c r="AH15" i="9"/>
  <c r="AI15" i="9"/>
  <c r="AJ15" i="9"/>
  <c r="AK15" i="9"/>
  <c r="AL15" i="9"/>
  <c r="AM15" i="9"/>
  <c r="AN15" i="9"/>
  <c r="AO15" i="9"/>
  <c r="AP15" i="9"/>
  <c r="AQ15" i="9"/>
  <c r="AR15" i="9"/>
  <c r="A16" i="9"/>
  <c r="B16" i="9"/>
  <c r="C16" i="9"/>
  <c r="D16" i="9"/>
  <c r="E16" i="9"/>
  <c r="F16" i="9"/>
  <c r="G16" i="9"/>
  <c r="H16" i="9"/>
  <c r="I16" i="9"/>
  <c r="J16" i="9"/>
  <c r="K16" i="9"/>
  <c r="L16" i="9"/>
  <c r="M16" i="9"/>
  <c r="N16" i="9"/>
  <c r="O16" i="9"/>
  <c r="P16" i="9"/>
  <c r="Q16" i="9"/>
  <c r="R16" i="9"/>
  <c r="S16" i="9"/>
  <c r="T16" i="9"/>
  <c r="U16" i="9"/>
  <c r="V16" i="9"/>
  <c r="W16" i="9"/>
  <c r="X16" i="9"/>
  <c r="Y16" i="9"/>
  <c r="Z16" i="9"/>
  <c r="AA16" i="9"/>
  <c r="AB16" i="9"/>
  <c r="AC16" i="9"/>
  <c r="AD16" i="9"/>
  <c r="AE16" i="9"/>
  <c r="AS16" i="9" s="1"/>
  <c r="AF16" i="9"/>
  <c r="AG16" i="9"/>
  <c r="AH16" i="9"/>
  <c r="AI16" i="9"/>
  <c r="AJ16" i="9"/>
  <c r="AK16" i="9"/>
  <c r="AL16" i="9"/>
  <c r="AM16" i="9"/>
  <c r="AN16" i="9"/>
  <c r="AO16" i="9"/>
  <c r="AP16" i="9"/>
  <c r="AQ16" i="9"/>
  <c r="AR16" i="9"/>
  <c r="A17" i="9"/>
  <c r="B17" i="9"/>
  <c r="C17" i="9"/>
  <c r="D17" i="9"/>
  <c r="E17" i="9"/>
  <c r="F17" i="9"/>
  <c r="G17" i="9"/>
  <c r="H17" i="9"/>
  <c r="I17" i="9"/>
  <c r="J17" i="9"/>
  <c r="AR17" i="9" s="1"/>
  <c r="K17" i="9"/>
  <c r="L17" i="9"/>
  <c r="M17" i="9"/>
  <c r="N17" i="9"/>
  <c r="O17" i="9"/>
  <c r="P17" i="9"/>
  <c r="Q17" i="9"/>
  <c r="R17" i="9"/>
  <c r="S17" i="9"/>
  <c r="T17" i="9"/>
  <c r="U17" i="9"/>
  <c r="V17" i="9"/>
  <c r="W17" i="9"/>
  <c r="X17" i="9"/>
  <c r="Y17" i="9"/>
  <c r="Z17" i="9"/>
  <c r="AA17" i="9"/>
  <c r="AB17" i="9"/>
  <c r="AC17" i="9"/>
  <c r="AD17" i="9"/>
  <c r="AE17" i="9"/>
  <c r="AF17" i="9"/>
  <c r="AG17" i="9"/>
  <c r="AH17" i="9"/>
  <c r="AI17" i="9"/>
  <c r="AJ17" i="9"/>
  <c r="AK17" i="9"/>
  <c r="AL17" i="9"/>
  <c r="AM17" i="9"/>
  <c r="AN17" i="9"/>
  <c r="AO17" i="9"/>
  <c r="AP17" i="9"/>
  <c r="AQ17" i="9"/>
  <c r="AS17" i="9"/>
  <c r="A18" i="9"/>
  <c r="B18" i="9"/>
  <c r="C18" i="9"/>
  <c r="D18" i="9"/>
  <c r="E18" i="9"/>
  <c r="F18" i="9"/>
  <c r="G18" i="9"/>
  <c r="H18" i="9"/>
  <c r="I18" i="9"/>
  <c r="J18" i="9"/>
  <c r="K18" i="9"/>
  <c r="L18" i="9"/>
  <c r="M18" i="9"/>
  <c r="N18" i="9"/>
  <c r="O18" i="9"/>
  <c r="P18" i="9"/>
  <c r="Q18" i="9"/>
  <c r="R18" i="9"/>
  <c r="S18" i="9"/>
  <c r="T18" i="9"/>
  <c r="U18" i="9"/>
  <c r="V18" i="9"/>
  <c r="W18" i="9"/>
  <c r="X18" i="9"/>
  <c r="Y18" i="9"/>
  <c r="Z18" i="9"/>
  <c r="AA18" i="9"/>
  <c r="AB18" i="9"/>
  <c r="AC18" i="9"/>
  <c r="AD18" i="9"/>
  <c r="AE18" i="9"/>
  <c r="AF18" i="9"/>
  <c r="AG18" i="9"/>
  <c r="AH18" i="9"/>
  <c r="AI18" i="9"/>
  <c r="AJ18" i="9"/>
  <c r="AK18" i="9"/>
  <c r="AL18" i="9"/>
  <c r="AM18" i="9"/>
  <c r="AN18" i="9"/>
  <c r="AO18" i="9"/>
  <c r="AP18" i="9"/>
  <c r="AQ18" i="9"/>
  <c r="AR18" i="9"/>
  <c r="AS18" i="9"/>
  <c r="A19" i="9"/>
  <c r="B19" i="9"/>
  <c r="C19" i="9"/>
  <c r="D19" i="9"/>
  <c r="E19" i="9"/>
  <c r="F19" i="9"/>
  <c r="G19" i="9"/>
  <c r="H19" i="9"/>
  <c r="I19" i="9"/>
  <c r="J19" i="9"/>
  <c r="K19" i="9"/>
  <c r="L19" i="9"/>
  <c r="M19" i="9"/>
  <c r="N19" i="9"/>
  <c r="O19" i="9"/>
  <c r="P19" i="9"/>
  <c r="Q19" i="9"/>
  <c r="R19" i="9"/>
  <c r="S19" i="9"/>
  <c r="T19" i="9"/>
  <c r="U19" i="9"/>
  <c r="V19" i="9"/>
  <c r="W19" i="9"/>
  <c r="X19" i="9"/>
  <c r="Y19" i="9"/>
  <c r="Z19" i="9"/>
  <c r="AA19" i="9"/>
  <c r="AB19" i="9"/>
  <c r="AC19" i="9"/>
  <c r="AD19" i="9"/>
  <c r="AE19" i="9"/>
  <c r="AS19" i="9" s="1"/>
  <c r="AF19" i="9"/>
  <c r="AG19" i="9"/>
  <c r="AH19" i="9"/>
  <c r="AI19" i="9"/>
  <c r="AJ19" i="9"/>
  <c r="AK19" i="9"/>
  <c r="AL19" i="9"/>
  <c r="AM19" i="9"/>
  <c r="AN19" i="9"/>
  <c r="AO19" i="9"/>
  <c r="AP19" i="9"/>
  <c r="AQ19" i="9"/>
  <c r="AR19" i="9"/>
  <c r="A20" i="9"/>
  <c r="B20" i="9"/>
  <c r="C20" i="9"/>
  <c r="D20" i="9"/>
  <c r="E20" i="9"/>
  <c r="F20" i="9"/>
  <c r="G20" i="9"/>
  <c r="H20" i="9"/>
  <c r="I20" i="9"/>
  <c r="J20" i="9"/>
  <c r="K20" i="9"/>
  <c r="L20" i="9"/>
  <c r="M20" i="9"/>
  <c r="N20" i="9"/>
  <c r="AR20" i="9" s="1"/>
  <c r="O20" i="9"/>
  <c r="P20" i="9"/>
  <c r="Q20" i="9"/>
  <c r="R20" i="9"/>
  <c r="S20" i="9"/>
  <c r="T20" i="9"/>
  <c r="U20" i="9"/>
  <c r="V20" i="9"/>
  <c r="W20" i="9"/>
  <c r="X20" i="9"/>
  <c r="Y20" i="9"/>
  <c r="Z20" i="9"/>
  <c r="AA20" i="9"/>
  <c r="AB20" i="9"/>
  <c r="AC20" i="9"/>
  <c r="AD20" i="9"/>
  <c r="AE20" i="9"/>
  <c r="AS20" i="9" s="1"/>
  <c r="AF20" i="9"/>
  <c r="AG20" i="9"/>
  <c r="AH20" i="9"/>
  <c r="AI20" i="9"/>
  <c r="AJ20" i="9"/>
  <c r="AK20" i="9"/>
  <c r="AL20" i="9"/>
  <c r="AM20" i="9"/>
  <c r="AN20" i="9"/>
  <c r="AO20" i="9"/>
  <c r="AP20" i="9"/>
  <c r="AQ20" i="9"/>
  <c r="A21" i="9"/>
  <c r="B21" i="9"/>
  <c r="C21" i="9"/>
  <c r="D21" i="9"/>
  <c r="E21" i="9"/>
  <c r="F21" i="9"/>
  <c r="G21" i="9"/>
  <c r="H21" i="9"/>
  <c r="I21" i="9"/>
  <c r="J21" i="9"/>
  <c r="AR21" i="9" s="1"/>
  <c r="K21" i="9"/>
  <c r="L21" i="9"/>
  <c r="M21" i="9"/>
  <c r="N21" i="9"/>
  <c r="O21" i="9"/>
  <c r="P21" i="9"/>
  <c r="Q21" i="9"/>
  <c r="R21" i="9"/>
  <c r="S21" i="9"/>
  <c r="T21" i="9"/>
  <c r="U21" i="9"/>
  <c r="V21" i="9"/>
  <c r="W21" i="9"/>
  <c r="X21" i="9"/>
  <c r="Y21" i="9"/>
  <c r="Z21" i="9"/>
  <c r="AA21" i="9"/>
  <c r="AB21" i="9"/>
  <c r="AC21" i="9"/>
  <c r="AD21" i="9"/>
  <c r="AE21" i="9"/>
  <c r="AF21" i="9"/>
  <c r="AG21" i="9"/>
  <c r="AH21" i="9"/>
  <c r="AI21" i="9"/>
  <c r="AJ21" i="9"/>
  <c r="AK21" i="9"/>
  <c r="AL21" i="9"/>
  <c r="AM21" i="9"/>
  <c r="AN21" i="9"/>
  <c r="AO21" i="9"/>
  <c r="AP21" i="9"/>
  <c r="AQ21" i="9"/>
  <c r="AS21" i="9"/>
  <c r="A22" i="9"/>
  <c r="B22" i="9"/>
  <c r="C22" i="9"/>
  <c r="D22" i="9"/>
  <c r="E22" i="9"/>
  <c r="F22" i="9"/>
  <c r="G22" i="9"/>
  <c r="H22" i="9"/>
  <c r="I22" i="9"/>
  <c r="J22" i="9"/>
  <c r="K22" i="9"/>
  <c r="L22" i="9"/>
  <c r="M22" i="9"/>
  <c r="N22" i="9"/>
  <c r="O22" i="9"/>
  <c r="P22" i="9"/>
  <c r="Q22" i="9"/>
  <c r="R22" i="9"/>
  <c r="S22" i="9"/>
  <c r="T22" i="9"/>
  <c r="U22" i="9"/>
  <c r="V22" i="9"/>
  <c r="W22" i="9"/>
  <c r="X22" i="9"/>
  <c r="Y22" i="9"/>
  <c r="Z22" i="9"/>
  <c r="AA22" i="9"/>
  <c r="AB22" i="9"/>
  <c r="AC22" i="9"/>
  <c r="AD22" i="9"/>
  <c r="AE22" i="9"/>
  <c r="AF22" i="9"/>
  <c r="AG22" i="9"/>
  <c r="AH22" i="9"/>
  <c r="AI22" i="9"/>
  <c r="AJ22" i="9"/>
  <c r="AK22" i="9"/>
  <c r="AL22" i="9"/>
  <c r="AM22" i="9"/>
  <c r="AN22" i="9"/>
  <c r="AO22" i="9"/>
  <c r="AP22" i="9"/>
  <c r="AQ22" i="9"/>
  <c r="AR22" i="9"/>
  <c r="AS22" i="9"/>
  <c r="A23" i="9"/>
  <c r="B23" i="9"/>
  <c r="C23" i="9"/>
  <c r="D23" i="9"/>
  <c r="E23" i="9"/>
  <c r="F23" i="9"/>
  <c r="G23" i="9"/>
  <c r="H23" i="9"/>
  <c r="I23" i="9"/>
  <c r="J23" i="9"/>
  <c r="K23" i="9"/>
  <c r="L23" i="9"/>
  <c r="M23" i="9"/>
  <c r="N23" i="9"/>
  <c r="O23" i="9"/>
  <c r="P23" i="9"/>
  <c r="Q23" i="9"/>
  <c r="R23" i="9"/>
  <c r="S23" i="9"/>
  <c r="T23" i="9"/>
  <c r="U23" i="9"/>
  <c r="V23" i="9"/>
  <c r="W23" i="9"/>
  <c r="X23" i="9"/>
  <c r="Y23" i="9"/>
  <c r="Z23" i="9"/>
  <c r="AA23" i="9"/>
  <c r="AB23" i="9"/>
  <c r="AC23" i="9"/>
  <c r="AD23" i="9"/>
  <c r="AE23" i="9"/>
  <c r="AS23" i="9" s="1"/>
  <c r="AF23" i="9"/>
  <c r="AG23" i="9"/>
  <c r="AH23" i="9"/>
  <c r="AI23" i="9"/>
  <c r="AJ23" i="9"/>
  <c r="AK23" i="9"/>
  <c r="AL23" i="9"/>
  <c r="AM23" i="9"/>
  <c r="AN23" i="9"/>
  <c r="AO23" i="9"/>
  <c r="AP23" i="9"/>
  <c r="AQ23" i="9"/>
  <c r="AR23" i="9"/>
  <c r="A24" i="9"/>
  <c r="B24" i="9"/>
  <c r="C24" i="9"/>
  <c r="D24" i="9"/>
  <c r="E24" i="9"/>
  <c r="F24" i="9"/>
  <c r="G24" i="9"/>
  <c r="H24" i="9"/>
  <c r="I24" i="9"/>
  <c r="J24" i="9"/>
  <c r="AR24" i="9" s="1"/>
  <c r="K24" i="9"/>
  <c r="L24" i="9"/>
  <c r="M24" i="9"/>
  <c r="N24" i="9"/>
  <c r="O24" i="9"/>
  <c r="P24" i="9"/>
  <c r="Q24" i="9"/>
  <c r="R24" i="9"/>
  <c r="S24" i="9"/>
  <c r="T24" i="9"/>
  <c r="U24" i="9"/>
  <c r="V24" i="9"/>
  <c r="W24" i="9"/>
  <c r="X24" i="9"/>
  <c r="Y24" i="9"/>
  <c r="Z24" i="9"/>
  <c r="AA24" i="9"/>
  <c r="AB24" i="9"/>
  <c r="AC24" i="9"/>
  <c r="AD24" i="9"/>
  <c r="AE24" i="9"/>
  <c r="AS24" i="9" s="1"/>
  <c r="AF24" i="9"/>
  <c r="AG24" i="9"/>
  <c r="AH24" i="9"/>
  <c r="AI24" i="9"/>
  <c r="AJ24" i="9"/>
  <c r="AK24" i="9"/>
  <c r="AL24" i="9"/>
  <c r="AM24" i="9"/>
  <c r="AN24" i="9"/>
  <c r="AO24" i="9"/>
  <c r="AP24" i="9"/>
  <c r="AQ24" i="9"/>
  <c r="A25" i="9"/>
  <c r="B25" i="9"/>
  <c r="C25" i="9"/>
  <c r="D25" i="9"/>
  <c r="E25" i="9"/>
  <c r="F25" i="9"/>
  <c r="G25" i="9"/>
  <c r="H25" i="9"/>
  <c r="I25" i="9"/>
  <c r="J25" i="9"/>
  <c r="AR25" i="9" s="1"/>
  <c r="K25" i="9"/>
  <c r="L25" i="9"/>
  <c r="M25" i="9"/>
  <c r="N25" i="9"/>
  <c r="O25" i="9"/>
  <c r="P25" i="9"/>
  <c r="Q25" i="9"/>
  <c r="R25" i="9"/>
  <c r="S25" i="9"/>
  <c r="T25" i="9"/>
  <c r="U25" i="9"/>
  <c r="V25" i="9"/>
  <c r="W25" i="9"/>
  <c r="X25" i="9"/>
  <c r="Y25" i="9"/>
  <c r="Z25" i="9"/>
  <c r="AA25" i="9"/>
  <c r="AB25" i="9"/>
  <c r="AC25" i="9"/>
  <c r="AD25" i="9"/>
  <c r="AE25" i="9"/>
  <c r="AF25" i="9"/>
  <c r="AG25" i="9"/>
  <c r="AH25" i="9"/>
  <c r="AI25" i="9"/>
  <c r="AJ25" i="9"/>
  <c r="AK25" i="9"/>
  <c r="AL25" i="9"/>
  <c r="AM25" i="9"/>
  <c r="AN25" i="9"/>
  <c r="AO25" i="9"/>
  <c r="AP25" i="9"/>
  <c r="AQ25" i="9"/>
  <c r="AS25" i="9"/>
  <c r="A26" i="9"/>
  <c r="B26" i="9"/>
  <c r="C26" i="9"/>
  <c r="D26" i="9"/>
  <c r="E26" i="9"/>
  <c r="F26" i="9"/>
  <c r="G26" i="9"/>
  <c r="H26" i="9"/>
  <c r="I26" i="9"/>
  <c r="J26" i="9"/>
  <c r="K26" i="9"/>
  <c r="L26" i="9"/>
  <c r="M26" i="9"/>
  <c r="N26" i="9"/>
  <c r="O26" i="9"/>
  <c r="P26" i="9"/>
  <c r="Q26" i="9"/>
  <c r="R26" i="9"/>
  <c r="S26" i="9"/>
  <c r="T26" i="9"/>
  <c r="U26" i="9"/>
  <c r="V26" i="9"/>
  <c r="W26" i="9"/>
  <c r="X26" i="9"/>
  <c r="Y26" i="9"/>
  <c r="Z26" i="9"/>
  <c r="AA26" i="9"/>
  <c r="AB26" i="9"/>
  <c r="AC26" i="9"/>
  <c r="AD26" i="9"/>
  <c r="AE26" i="9"/>
  <c r="AF26" i="9"/>
  <c r="AG26" i="9"/>
  <c r="AH26" i="9"/>
  <c r="AI26" i="9"/>
  <c r="AJ26" i="9"/>
  <c r="AK26" i="9"/>
  <c r="AL26" i="9"/>
  <c r="AM26" i="9"/>
  <c r="AN26" i="9"/>
  <c r="AO26" i="9"/>
  <c r="AP26" i="9"/>
  <c r="AQ26" i="9"/>
  <c r="AR26" i="9"/>
  <c r="AS26" i="9"/>
  <c r="A27" i="9"/>
  <c r="B27" i="9"/>
  <c r="C27" i="9"/>
  <c r="D27" i="9"/>
  <c r="E27" i="9"/>
  <c r="F27" i="9"/>
  <c r="G27" i="9"/>
  <c r="H27" i="9"/>
  <c r="I27" i="9"/>
  <c r="J27" i="9"/>
  <c r="K27" i="9"/>
  <c r="L27" i="9"/>
  <c r="M27" i="9"/>
  <c r="N27" i="9"/>
  <c r="O27" i="9"/>
  <c r="P27" i="9"/>
  <c r="Q27" i="9"/>
  <c r="R27" i="9"/>
  <c r="S27" i="9"/>
  <c r="T27" i="9"/>
  <c r="U27" i="9"/>
  <c r="V27" i="9"/>
  <c r="W27" i="9"/>
  <c r="X27" i="9"/>
  <c r="Y27" i="9"/>
  <c r="Z27" i="9"/>
  <c r="AA27" i="9"/>
  <c r="AB27" i="9"/>
  <c r="AC27" i="9"/>
  <c r="AD27" i="9"/>
  <c r="AE27" i="9"/>
  <c r="AS27" i="9" s="1"/>
  <c r="AF27" i="9"/>
  <c r="AG27" i="9"/>
  <c r="AH27" i="9"/>
  <c r="AI27" i="9"/>
  <c r="AJ27" i="9"/>
  <c r="AK27" i="9"/>
  <c r="AL27" i="9"/>
  <c r="AM27" i="9"/>
  <c r="AN27" i="9"/>
  <c r="AO27" i="9"/>
  <c r="AP27" i="9"/>
  <c r="AQ27" i="9"/>
  <c r="AR27" i="9"/>
  <c r="A28" i="9"/>
  <c r="B28" i="9"/>
  <c r="C28" i="9"/>
  <c r="D28" i="9"/>
  <c r="E28" i="9"/>
  <c r="F28" i="9"/>
  <c r="G28" i="9"/>
  <c r="H28" i="9"/>
  <c r="I28" i="9"/>
  <c r="J28" i="9"/>
  <c r="AR28" i="9" s="1"/>
  <c r="K28" i="9"/>
  <c r="L28" i="9"/>
  <c r="M28" i="9"/>
  <c r="N28" i="9"/>
  <c r="O28" i="9"/>
  <c r="P28" i="9"/>
  <c r="Q28" i="9"/>
  <c r="R28" i="9"/>
  <c r="S28" i="9"/>
  <c r="T28" i="9"/>
  <c r="U28" i="9"/>
  <c r="V28" i="9"/>
  <c r="W28" i="9"/>
  <c r="X28" i="9"/>
  <c r="Y28" i="9"/>
  <c r="Z28" i="9"/>
  <c r="AA28" i="9"/>
  <c r="AB28" i="9"/>
  <c r="AC28" i="9"/>
  <c r="AD28" i="9"/>
  <c r="AE28" i="9"/>
  <c r="AS28" i="9" s="1"/>
  <c r="AF28" i="9"/>
  <c r="AG28" i="9"/>
  <c r="AH28" i="9"/>
  <c r="AI28" i="9"/>
  <c r="AJ28" i="9"/>
  <c r="AK28" i="9"/>
  <c r="AL28" i="9"/>
  <c r="AM28" i="9"/>
  <c r="AN28" i="9"/>
  <c r="AO28" i="9"/>
  <c r="AP28" i="9"/>
  <c r="AQ28" i="9"/>
  <c r="A29" i="9"/>
  <c r="B29" i="9"/>
  <c r="C29" i="9"/>
  <c r="D29" i="9"/>
  <c r="E29" i="9"/>
  <c r="F29" i="9"/>
  <c r="G29" i="9"/>
  <c r="H29" i="9"/>
  <c r="I29" i="9"/>
  <c r="J29" i="9"/>
  <c r="AR29" i="9" s="1"/>
  <c r="K29" i="9"/>
  <c r="L29" i="9"/>
  <c r="M29" i="9"/>
  <c r="N29" i="9"/>
  <c r="O29" i="9"/>
  <c r="P29" i="9"/>
  <c r="Q29" i="9"/>
  <c r="R29" i="9"/>
  <c r="S29" i="9"/>
  <c r="T29" i="9"/>
  <c r="U29" i="9"/>
  <c r="V29" i="9"/>
  <c r="W29" i="9"/>
  <c r="X29" i="9"/>
  <c r="Y29" i="9"/>
  <c r="Z29" i="9"/>
  <c r="AA29" i="9"/>
  <c r="AB29" i="9"/>
  <c r="AC29" i="9"/>
  <c r="AD29" i="9"/>
  <c r="AE29" i="9"/>
  <c r="AF29" i="9"/>
  <c r="AG29" i="9"/>
  <c r="AH29" i="9"/>
  <c r="AI29" i="9"/>
  <c r="AJ29" i="9"/>
  <c r="AK29" i="9"/>
  <c r="AL29" i="9"/>
  <c r="AM29" i="9"/>
  <c r="AN29" i="9"/>
  <c r="AO29" i="9"/>
  <c r="AP29" i="9"/>
  <c r="AQ29" i="9"/>
  <c r="AS29" i="9"/>
  <c r="A30" i="9"/>
  <c r="B30" i="9"/>
  <c r="C30" i="9"/>
  <c r="D30" i="9"/>
  <c r="E30" i="9"/>
  <c r="F30" i="9"/>
  <c r="G30" i="9"/>
  <c r="H30" i="9"/>
  <c r="I30" i="9"/>
  <c r="J30" i="9"/>
  <c r="K30" i="9"/>
  <c r="L30" i="9"/>
  <c r="M30" i="9"/>
  <c r="N30" i="9"/>
  <c r="O30" i="9"/>
  <c r="P30" i="9"/>
  <c r="Q30" i="9"/>
  <c r="R30" i="9"/>
  <c r="S30" i="9"/>
  <c r="T30" i="9"/>
  <c r="U30" i="9"/>
  <c r="V30" i="9"/>
  <c r="W30" i="9"/>
  <c r="X30" i="9"/>
  <c r="Y30" i="9"/>
  <c r="Z30" i="9"/>
  <c r="AA30" i="9"/>
  <c r="AB30" i="9"/>
  <c r="AC30" i="9"/>
  <c r="AD30" i="9"/>
  <c r="AE30" i="9"/>
  <c r="AF30" i="9"/>
  <c r="AG30" i="9"/>
  <c r="AH30" i="9"/>
  <c r="AI30" i="9"/>
  <c r="AJ30" i="9"/>
  <c r="AK30" i="9"/>
  <c r="AL30" i="9"/>
  <c r="AM30" i="9"/>
  <c r="AN30" i="9"/>
  <c r="AO30" i="9"/>
  <c r="AP30" i="9"/>
  <c r="AQ30" i="9"/>
  <c r="AR30" i="9"/>
  <c r="AS30" i="9"/>
  <c r="A31" i="9"/>
  <c r="B31" i="9"/>
  <c r="C31" i="9"/>
  <c r="D31" i="9"/>
  <c r="E31" i="9"/>
  <c r="F31" i="9"/>
  <c r="G31" i="9"/>
  <c r="H31" i="9"/>
  <c r="I31" i="9"/>
  <c r="J31" i="9"/>
  <c r="K31" i="9"/>
  <c r="L31" i="9"/>
  <c r="M31" i="9"/>
  <c r="N31" i="9"/>
  <c r="O31" i="9"/>
  <c r="P31" i="9"/>
  <c r="Q31" i="9"/>
  <c r="R31" i="9"/>
  <c r="S31" i="9"/>
  <c r="T31" i="9"/>
  <c r="U31" i="9"/>
  <c r="V31" i="9"/>
  <c r="W31" i="9"/>
  <c r="X31" i="9"/>
  <c r="Y31" i="9"/>
  <c r="Z31" i="9"/>
  <c r="AA31" i="9"/>
  <c r="AB31" i="9"/>
  <c r="AC31" i="9"/>
  <c r="AD31" i="9"/>
  <c r="AE31" i="9"/>
  <c r="AS31" i="9" s="1"/>
  <c r="AF31" i="9"/>
  <c r="AG31" i="9"/>
  <c r="AH31" i="9"/>
  <c r="AI31" i="9"/>
  <c r="AJ31" i="9"/>
  <c r="AK31" i="9"/>
  <c r="AL31" i="9"/>
  <c r="AM31" i="9"/>
  <c r="AN31" i="9"/>
  <c r="AO31" i="9"/>
  <c r="AP31" i="9"/>
  <c r="AQ31" i="9"/>
  <c r="AR31" i="9"/>
  <c r="A32" i="9"/>
  <c r="B32" i="9"/>
  <c r="C32" i="9"/>
  <c r="D32" i="9"/>
  <c r="E32" i="9"/>
  <c r="F32" i="9"/>
  <c r="G32" i="9"/>
  <c r="H32" i="9"/>
  <c r="I32" i="9"/>
  <c r="J32" i="9"/>
  <c r="AR32" i="9" s="1"/>
  <c r="K32" i="9"/>
  <c r="L32" i="9"/>
  <c r="M32" i="9"/>
  <c r="N32" i="9"/>
  <c r="O32" i="9"/>
  <c r="P32" i="9"/>
  <c r="Q32" i="9"/>
  <c r="R32" i="9"/>
  <c r="S32" i="9"/>
  <c r="T32" i="9"/>
  <c r="U32" i="9"/>
  <c r="V32" i="9"/>
  <c r="W32" i="9"/>
  <c r="X32" i="9"/>
  <c r="Y32" i="9"/>
  <c r="Z32" i="9"/>
  <c r="AA32" i="9"/>
  <c r="AB32" i="9"/>
  <c r="AC32" i="9"/>
  <c r="AD32" i="9"/>
  <c r="AE32" i="9"/>
  <c r="AS32" i="9" s="1"/>
  <c r="AF32" i="9"/>
  <c r="AG32" i="9"/>
  <c r="AH32" i="9"/>
  <c r="AI32" i="9"/>
  <c r="AJ32" i="9"/>
  <c r="AK32" i="9"/>
  <c r="AL32" i="9"/>
  <c r="AM32" i="9"/>
  <c r="AN32" i="9"/>
  <c r="AO32" i="9"/>
  <c r="AP32" i="9"/>
  <c r="AQ32" i="9"/>
  <c r="A33" i="9"/>
  <c r="B33" i="9"/>
  <c r="C33" i="9"/>
  <c r="D33" i="9"/>
  <c r="E33" i="9"/>
  <c r="F33" i="9"/>
  <c r="G33" i="9"/>
  <c r="H33" i="9"/>
  <c r="I33" i="9"/>
  <c r="J33" i="9"/>
  <c r="AR33" i="9" s="1"/>
  <c r="K33" i="9"/>
  <c r="L33" i="9"/>
  <c r="M33" i="9"/>
  <c r="N33" i="9"/>
  <c r="O33" i="9"/>
  <c r="P33" i="9"/>
  <c r="Q33" i="9"/>
  <c r="R33" i="9"/>
  <c r="S33" i="9"/>
  <c r="T33" i="9"/>
  <c r="U33" i="9"/>
  <c r="V33" i="9"/>
  <c r="W33" i="9"/>
  <c r="X33" i="9"/>
  <c r="Y33" i="9"/>
  <c r="Z33" i="9"/>
  <c r="AA33" i="9"/>
  <c r="AB33" i="9"/>
  <c r="AC33" i="9"/>
  <c r="AD33" i="9"/>
  <c r="AE33" i="9"/>
  <c r="AF33" i="9"/>
  <c r="AG33" i="9"/>
  <c r="AH33" i="9"/>
  <c r="AI33" i="9"/>
  <c r="AJ33" i="9"/>
  <c r="AK33" i="9"/>
  <c r="AL33" i="9"/>
  <c r="AM33" i="9"/>
  <c r="AN33" i="9"/>
  <c r="AO33" i="9"/>
  <c r="AP33" i="9"/>
  <c r="AQ33" i="9"/>
  <c r="AS33" i="9"/>
  <c r="A34" i="9"/>
  <c r="B34" i="9"/>
  <c r="C34" i="9"/>
  <c r="D34" i="9"/>
  <c r="E34" i="9"/>
  <c r="F34" i="9"/>
  <c r="G34" i="9"/>
  <c r="H34" i="9"/>
  <c r="I34" i="9"/>
  <c r="J34" i="9"/>
  <c r="K34" i="9"/>
  <c r="L34" i="9"/>
  <c r="M34" i="9"/>
  <c r="N34" i="9"/>
  <c r="O34" i="9"/>
  <c r="P34" i="9"/>
  <c r="Q34" i="9"/>
  <c r="R34" i="9"/>
  <c r="S34" i="9"/>
  <c r="T34" i="9"/>
  <c r="U34" i="9"/>
  <c r="V34" i="9"/>
  <c r="W34" i="9"/>
  <c r="X34" i="9"/>
  <c r="Y34" i="9"/>
  <c r="Z34" i="9"/>
  <c r="AA34" i="9"/>
  <c r="AB34" i="9"/>
  <c r="AC34" i="9"/>
  <c r="AD34" i="9"/>
  <c r="AE34" i="9"/>
  <c r="AF34" i="9"/>
  <c r="AG34" i="9"/>
  <c r="AH34" i="9"/>
  <c r="AI34" i="9"/>
  <c r="AJ34" i="9"/>
  <c r="AK34" i="9"/>
  <c r="AL34" i="9"/>
  <c r="AM34" i="9"/>
  <c r="AN34" i="9"/>
  <c r="AO34" i="9"/>
  <c r="AP34" i="9"/>
  <c r="AQ34" i="9"/>
  <c r="AR34" i="9"/>
  <c r="AS34" i="9"/>
  <c r="A35" i="9"/>
  <c r="B35" i="9"/>
  <c r="C35" i="9"/>
  <c r="D35" i="9"/>
  <c r="E35" i="9"/>
  <c r="F35" i="9"/>
  <c r="G35" i="9"/>
  <c r="H35" i="9"/>
  <c r="I35" i="9"/>
  <c r="J35" i="9"/>
  <c r="K35" i="9"/>
  <c r="L35" i="9"/>
  <c r="M35" i="9"/>
  <c r="N35" i="9"/>
  <c r="O35" i="9"/>
  <c r="P35" i="9"/>
  <c r="Q35" i="9"/>
  <c r="R35" i="9"/>
  <c r="S35" i="9"/>
  <c r="T35" i="9"/>
  <c r="U35" i="9"/>
  <c r="V35" i="9"/>
  <c r="W35" i="9"/>
  <c r="X35" i="9"/>
  <c r="Y35" i="9"/>
  <c r="Z35" i="9"/>
  <c r="AA35" i="9"/>
  <c r="AB35" i="9"/>
  <c r="AC35" i="9"/>
  <c r="AD35" i="9"/>
  <c r="AE35" i="9"/>
  <c r="AS35" i="9" s="1"/>
  <c r="AF35" i="9"/>
  <c r="AG35" i="9"/>
  <c r="AH35" i="9"/>
  <c r="AI35" i="9"/>
  <c r="AJ35" i="9"/>
  <c r="AK35" i="9"/>
  <c r="AL35" i="9"/>
  <c r="AM35" i="9"/>
  <c r="AN35" i="9"/>
  <c r="AO35" i="9"/>
  <c r="AP35" i="9"/>
  <c r="AQ35" i="9"/>
  <c r="AR35" i="9"/>
  <c r="A36" i="9"/>
  <c r="B36" i="9"/>
  <c r="C36" i="9"/>
  <c r="D36" i="9"/>
  <c r="E36" i="9"/>
  <c r="F36" i="9"/>
  <c r="G36" i="9"/>
  <c r="H36" i="9"/>
  <c r="I36" i="9"/>
  <c r="J36" i="9"/>
  <c r="AR36" i="9" s="1"/>
  <c r="K36" i="9"/>
  <c r="L36" i="9"/>
  <c r="M36" i="9"/>
  <c r="N36" i="9"/>
  <c r="O36" i="9"/>
  <c r="P36" i="9"/>
  <c r="Q36" i="9"/>
  <c r="R36" i="9"/>
  <c r="S36" i="9"/>
  <c r="T36" i="9"/>
  <c r="U36" i="9"/>
  <c r="V36" i="9"/>
  <c r="W36" i="9"/>
  <c r="X36" i="9"/>
  <c r="Y36" i="9"/>
  <c r="Z36" i="9"/>
  <c r="AA36" i="9"/>
  <c r="AB36" i="9"/>
  <c r="AC36" i="9"/>
  <c r="AD36" i="9"/>
  <c r="AE36" i="9"/>
  <c r="AS36" i="9" s="1"/>
  <c r="AF36" i="9"/>
  <c r="AG36" i="9"/>
  <c r="AH36" i="9"/>
  <c r="AI36" i="9"/>
  <c r="AJ36" i="9"/>
  <c r="AK36" i="9"/>
  <c r="AL36" i="9"/>
  <c r="AM36" i="9"/>
  <c r="AN36" i="9"/>
  <c r="AO36" i="9"/>
  <c r="AP36" i="9"/>
  <c r="AQ36" i="9"/>
  <c r="A37" i="9"/>
  <c r="B37" i="9"/>
  <c r="C37" i="9"/>
  <c r="D37" i="9"/>
  <c r="E37" i="9"/>
  <c r="F37" i="9"/>
  <c r="G37" i="9"/>
  <c r="H37" i="9"/>
  <c r="I37" i="9"/>
  <c r="J37" i="9"/>
  <c r="AR37" i="9" s="1"/>
  <c r="K37" i="9"/>
  <c r="L37" i="9"/>
  <c r="M37" i="9"/>
  <c r="N37" i="9"/>
  <c r="O37" i="9"/>
  <c r="P37" i="9"/>
  <c r="Q37" i="9"/>
  <c r="R37" i="9"/>
  <c r="S37" i="9"/>
  <c r="T37" i="9"/>
  <c r="U37" i="9"/>
  <c r="V37" i="9"/>
  <c r="W37" i="9"/>
  <c r="X37" i="9"/>
  <c r="Y37" i="9"/>
  <c r="Z37" i="9"/>
  <c r="AA37" i="9"/>
  <c r="AB37" i="9"/>
  <c r="AC37" i="9"/>
  <c r="AD37" i="9"/>
  <c r="AE37" i="9"/>
  <c r="AF37" i="9"/>
  <c r="AG37" i="9"/>
  <c r="AH37" i="9"/>
  <c r="AI37" i="9"/>
  <c r="AJ37" i="9"/>
  <c r="AK37" i="9"/>
  <c r="AL37" i="9"/>
  <c r="AM37" i="9"/>
  <c r="AN37" i="9"/>
  <c r="AO37" i="9"/>
  <c r="AP37" i="9"/>
  <c r="AQ37" i="9"/>
  <c r="AS37" i="9"/>
  <c r="A38" i="9"/>
  <c r="B38" i="9"/>
  <c r="C38" i="9"/>
  <c r="D38" i="9"/>
  <c r="E38" i="9"/>
  <c r="F38" i="9"/>
  <c r="G38" i="9"/>
  <c r="H38" i="9"/>
  <c r="I38" i="9"/>
  <c r="J38" i="9"/>
  <c r="K38" i="9"/>
  <c r="L38" i="9"/>
  <c r="M38" i="9"/>
  <c r="N38" i="9"/>
  <c r="O38" i="9"/>
  <c r="P38" i="9"/>
  <c r="Q38" i="9"/>
  <c r="R38" i="9"/>
  <c r="S38" i="9"/>
  <c r="T38" i="9"/>
  <c r="U38" i="9"/>
  <c r="V38" i="9"/>
  <c r="W38" i="9"/>
  <c r="X38" i="9"/>
  <c r="Y38" i="9"/>
  <c r="Z38" i="9"/>
  <c r="AA38" i="9"/>
  <c r="AB38" i="9"/>
  <c r="AC38" i="9"/>
  <c r="AD38" i="9"/>
  <c r="AE38" i="9"/>
  <c r="AF38" i="9"/>
  <c r="AG38" i="9"/>
  <c r="AH38" i="9"/>
  <c r="AI38" i="9"/>
  <c r="AJ38" i="9"/>
  <c r="AK38" i="9"/>
  <c r="AL38" i="9"/>
  <c r="AM38" i="9"/>
  <c r="AN38" i="9"/>
  <c r="AO38" i="9"/>
  <c r="AP38" i="9"/>
  <c r="AQ38" i="9"/>
  <c r="AR38" i="9"/>
  <c r="AS38" i="9"/>
  <c r="A39" i="9"/>
  <c r="B39" i="9"/>
  <c r="C39" i="9"/>
  <c r="D39" i="9"/>
  <c r="E39" i="9"/>
  <c r="F39" i="9"/>
  <c r="G39" i="9"/>
  <c r="H39" i="9"/>
  <c r="I39" i="9"/>
  <c r="J39" i="9"/>
  <c r="K39" i="9"/>
  <c r="L39" i="9"/>
  <c r="M39" i="9"/>
  <c r="N39" i="9"/>
  <c r="O39" i="9"/>
  <c r="P39" i="9"/>
  <c r="Q39" i="9"/>
  <c r="R39" i="9"/>
  <c r="S39" i="9"/>
  <c r="T39" i="9"/>
  <c r="U39" i="9"/>
  <c r="V39" i="9"/>
  <c r="W39" i="9"/>
  <c r="X39" i="9"/>
  <c r="Y39" i="9"/>
  <c r="Z39" i="9"/>
  <c r="AA39" i="9"/>
  <c r="AB39" i="9"/>
  <c r="AC39" i="9"/>
  <c r="AD39" i="9"/>
  <c r="AE39" i="9"/>
  <c r="AS39" i="9" s="1"/>
  <c r="AF39" i="9"/>
  <c r="AG39" i="9"/>
  <c r="AH39" i="9"/>
  <c r="AI39" i="9"/>
  <c r="AJ39" i="9"/>
  <c r="AK39" i="9"/>
  <c r="AL39" i="9"/>
  <c r="AM39" i="9"/>
  <c r="AN39" i="9"/>
  <c r="AO39" i="9"/>
  <c r="AP39" i="9"/>
  <c r="AQ39" i="9"/>
  <c r="AR39" i="9"/>
  <c r="A40" i="9"/>
  <c r="B40" i="9"/>
  <c r="C40" i="9"/>
  <c r="D40" i="9"/>
  <c r="E40" i="9"/>
  <c r="F40" i="9"/>
  <c r="G40" i="9"/>
  <c r="H40" i="9"/>
  <c r="I40" i="9"/>
  <c r="J40" i="9"/>
  <c r="AR40" i="9" s="1"/>
  <c r="K40" i="9"/>
  <c r="L40" i="9"/>
  <c r="M40" i="9"/>
  <c r="N40" i="9"/>
  <c r="O40" i="9"/>
  <c r="P40" i="9"/>
  <c r="Q40" i="9"/>
  <c r="R40" i="9"/>
  <c r="S40" i="9"/>
  <c r="T40" i="9"/>
  <c r="U40" i="9"/>
  <c r="V40" i="9"/>
  <c r="W40" i="9"/>
  <c r="X40" i="9"/>
  <c r="Y40" i="9"/>
  <c r="Z40" i="9"/>
  <c r="AA40" i="9"/>
  <c r="AB40" i="9"/>
  <c r="AC40" i="9"/>
  <c r="AD40" i="9"/>
  <c r="AE40" i="9"/>
  <c r="AS40" i="9" s="1"/>
  <c r="AF40" i="9"/>
  <c r="AG40" i="9"/>
  <c r="AH40" i="9"/>
  <c r="AI40" i="9"/>
  <c r="AJ40" i="9"/>
  <c r="AK40" i="9"/>
  <c r="AL40" i="9"/>
  <c r="AM40" i="9"/>
  <c r="AN40" i="9"/>
  <c r="AO40" i="9"/>
  <c r="AP40" i="9"/>
  <c r="AQ40" i="9"/>
  <c r="A41" i="9"/>
  <c r="B41" i="9"/>
  <c r="C41" i="9"/>
  <c r="D41" i="9"/>
  <c r="E41" i="9"/>
  <c r="F41" i="9"/>
  <c r="G41" i="9"/>
  <c r="H41" i="9"/>
  <c r="I41" i="9"/>
  <c r="J41" i="9"/>
  <c r="AR41" i="9" s="1"/>
  <c r="K41" i="9"/>
  <c r="L41" i="9"/>
  <c r="M41" i="9"/>
  <c r="N41" i="9"/>
  <c r="O41" i="9"/>
  <c r="P41" i="9"/>
  <c r="Q41" i="9"/>
  <c r="R41" i="9"/>
  <c r="S41" i="9"/>
  <c r="T41" i="9"/>
  <c r="U41" i="9"/>
  <c r="V41" i="9"/>
  <c r="W41" i="9"/>
  <c r="X41" i="9"/>
  <c r="Y41" i="9"/>
  <c r="Z41" i="9"/>
  <c r="AA41" i="9"/>
  <c r="AB41" i="9"/>
  <c r="AC41" i="9"/>
  <c r="AD41" i="9"/>
  <c r="AE41" i="9"/>
  <c r="AF41" i="9"/>
  <c r="AG41" i="9"/>
  <c r="AH41" i="9"/>
  <c r="AI41" i="9"/>
  <c r="AJ41" i="9"/>
  <c r="AK41" i="9"/>
  <c r="AL41" i="9"/>
  <c r="AM41" i="9"/>
  <c r="AN41" i="9"/>
  <c r="AO41" i="9"/>
  <c r="AP41" i="9"/>
  <c r="AQ41" i="9"/>
  <c r="AS41" i="9"/>
  <c r="A42" i="9"/>
  <c r="B42" i="9"/>
  <c r="C42" i="9"/>
  <c r="D42" i="9"/>
  <c r="E42" i="9"/>
  <c r="F42" i="9"/>
  <c r="G42" i="9"/>
  <c r="H42" i="9"/>
  <c r="I42" i="9"/>
  <c r="J42" i="9"/>
  <c r="K42" i="9"/>
  <c r="L42" i="9"/>
  <c r="M42" i="9"/>
  <c r="N42" i="9"/>
  <c r="O42" i="9"/>
  <c r="P42" i="9"/>
  <c r="Q42" i="9"/>
  <c r="R42" i="9"/>
  <c r="S42" i="9"/>
  <c r="T42" i="9"/>
  <c r="U42" i="9"/>
  <c r="V42" i="9"/>
  <c r="W42" i="9"/>
  <c r="X42" i="9"/>
  <c r="Y42" i="9"/>
  <c r="Z42" i="9"/>
  <c r="AA42" i="9"/>
  <c r="AB42" i="9"/>
  <c r="AC42" i="9"/>
  <c r="AD42" i="9"/>
  <c r="AE42" i="9"/>
  <c r="AF42" i="9"/>
  <c r="AG42" i="9"/>
  <c r="AH42" i="9"/>
  <c r="AI42" i="9"/>
  <c r="AJ42" i="9"/>
  <c r="AK42" i="9"/>
  <c r="AL42" i="9"/>
  <c r="AM42" i="9"/>
  <c r="AN42" i="9"/>
  <c r="AO42" i="9"/>
  <c r="AP42" i="9"/>
  <c r="AQ42" i="9"/>
  <c r="AR42" i="9"/>
  <c r="AS42" i="9"/>
  <c r="A43" i="9"/>
  <c r="B43" i="9"/>
  <c r="C43" i="9"/>
  <c r="D43" i="9"/>
  <c r="E43" i="9"/>
  <c r="F43" i="9"/>
  <c r="G43" i="9"/>
  <c r="H43" i="9"/>
  <c r="I43" i="9"/>
  <c r="J43" i="9"/>
  <c r="K43" i="9"/>
  <c r="L43" i="9"/>
  <c r="M43" i="9"/>
  <c r="N43" i="9"/>
  <c r="O43" i="9"/>
  <c r="P43" i="9"/>
  <c r="Q43" i="9"/>
  <c r="R43" i="9"/>
  <c r="S43" i="9"/>
  <c r="T43" i="9"/>
  <c r="U43" i="9"/>
  <c r="V43" i="9"/>
  <c r="W43" i="9"/>
  <c r="X43" i="9"/>
  <c r="Y43" i="9"/>
  <c r="Z43" i="9"/>
  <c r="AA43" i="9"/>
  <c r="AB43" i="9"/>
  <c r="AC43" i="9"/>
  <c r="AD43" i="9"/>
  <c r="AE43" i="9"/>
  <c r="AS43" i="9" s="1"/>
  <c r="AF43" i="9"/>
  <c r="AG43" i="9"/>
  <c r="AH43" i="9"/>
  <c r="AI43" i="9"/>
  <c r="AJ43" i="9"/>
  <c r="AK43" i="9"/>
  <c r="AL43" i="9"/>
  <c r="AM43" i="9"/>
  <c r="AN43" i="9"/>
  <c r="AO43" i="9"/>
  <c r="AP43" i="9"/>
  <c r="AQ43" i="9"/>
  <c r="AR43" i="9"/>
  <c r="A44" i="9"/>
  <c r="B44" i="9"/>
  <c r="C44" i="9"/>
  <c r="D44" i="9"/>
  <c r="E44" i="9"/>
  <c r="F44" i="9"/>
  <c r="G44" i="9"/>
  <c r="H44" i="9"/>
  <c r="I44" i="9"/>
  <c r="J44" i="9"/>
  <c r="AR44" i="9" s="1"/>
  <c r="K44" i="9"/>
  <c r="L44" i="9"/>
  <c r="M44" i="9"/>
  <c r="N44" i="9"/>
  <c r="O44" i="9"/>
  <c r="P44" i="9"/>
  <c r="Q44" i="9"/>
  <c r="R44" i="9"/>
  <c r="S44" i="9"/>
  <c r="T44" i="9"/>
  <c r="U44" i="9"/>
  <c r="V44" i="9"/>
  <c r="W44" i="9"/>
  <c r="X44" i="9"/>
  <c r="Y44" i="9"/>
  <c r="Z44" i="9"/>
  <c r="AA44" i="9"/>
  <c r="AB44" i="9"/>
  <c r="AC44" i="9"/>
  <c r="AD44" i="9"/>
  <c r="AE44" i="9"/>
  <c r="AS44" i="9" s="1"/>
  <c r="AF44" i="9"/>
  <c r="AG44" i="9"/>
  <c r="AH44" i="9"/>
  <c r="AI44" i="9"/>
  <c r="AJ44" i="9"/>
  <c r="AK44" i="9"/>
  <c r="AL44" i="9"/>
  <c r="AM44" i="9"/>
  <c r="AN44" i="9"/>
  <c r="AO44" i="9"/>
  <c r="AP44" i="9"/>
  <c r="AQ44" i="9"/>
  <c r="A45" i="9"/>
  <c r="B45" i="9"/>
  <c r="C45" i="9"/>
  <c r="D45" i="9"/>
  <c r="E45" i="9"/>
  <c r="F45" i="9"/>
  <c r="G45" i="9"/>
  <c r="H45" i="9"/>
  <c r="I45" i="9"/>
  <c r="J45" i="9"/>
  <c r="AR45" i="9" s="1"/>
  <c r="K45" i="9"/>
  <c r="L45" i="9"/>
  <c r="M45" i="9"/>
  <c r="N45" i="9"/>
  <c r="O45" i="9"/>
  <c r="P45" i="9"/>
  <c r="Q45" i="9"/>
  <c r="R45" i="9"/>
  <c r="S45" i="9"/>
  <c r="T45" i="9"/>
  <c r="U45" i="9"/>
  <c r="V45" i="9"/>
  <c r="W45" i="9"/>
  <c r="X45" i="9"/>
  <c r="Y45" i="9"/>
  <c r="Z45" i="9"/>
  <c r="AA45" i="9"/>
  <c r="AB45" i="9"/>
  <c r="AC45" i="9"/>
  <c r="AD45" i="9"/>
  <c r="AE45" i="9"/>
  <c r="AF45" i="9"/>
  <c r="AG45" i="9"/>
  <c r="AH45" i="9"/>
  <c r="AI45" i="9"/>
  <c r="AJ45" i="9"/>
  <c r="AK45" i="9"/>
  <c r="AL45" i="9"/>
  <c r="AM45" i="9"/>
  <c r="AN45" i="9"/>
  <c r="AO45" i="9"/>
  <c r="AP45" i="9"/>
  <c r="AQ45" i="9"/>
  <c r="AS45" i="9"/>
  <c r="A46" i="9"/>
  <c r="B46" i="9"/>
  <c r="C46" i="9"/>
  <c r="D46" i="9"/>
  <c r="E46" i="9"/>
  <c r="F46" i="9"/>
  <c r="G46" i="9"/>
  <c r="H46" i="9"/>
  <c r="I46" i="9"/>
  <c r="J46" i="9"/>
  <c r="K46" i="9"/>
  <c r="L46" i="9"/>
  <c r="M46" i="9"/>
  <c r="N46" i="9"/>
  <c r="O46" i="9"/>
  <c r="P46" i="9"/>
  <c r="Q46" i="9"/>
  <c r="R46" i="9"/>
  <c r="S46" i="9"/>
  <c r="T46" i="9"/>
  <c r="U46" i="9"/>
  <c r="V46" i="9"/>
  <c r="W46" i="9"/>
  <c r="X46" i="9"/>
  <c r="Y46" i="9"/>
  <c r="Z46" i="9"/>
  <c r="AA46" i="9"/>
  <c r="AB46" i="9"/>
  <c r="AC46" i="9"/>
  <c r="AD46" i="9"/>
  <c r="AE46" i="9"/>
  <c r="AF46" i="9"/>
  <c r="AG46" i="9"/>
  <c r="AH46" i="9"/>
  <c r="AI46" i="9"/>
  <c r="AJ46" i="9"/>
  <c r="AK46" i="9"/>
  <c r="AL46" i="9"/>
  <c r="AM46" i="9"/>
  <c r="AN46" i="9"/>
  <c r="AO46" i="9"/>
  <c r="AP46" i="9"/>
  <c r="AQ46" i="9"/>
  <c r="AR46" i="9"/>
  <c r="AS46" i="9"/>
  <c r="A47" i="9"/>
  <c r="B47" i="9"/>
  <c r="C47" i="9"/>
  <c r="D47" i="9"/>
  <c r="E47" i="9"/>
  <c r="F47" i="9"/>
  <c r="G47" i="9"/>
  <c r="H47" i="9"/>
  <c r="I47" i="9"/>
  <c r="J47" i="9"/>
  <c r="K47" i="9"/>
  <c r="L47" i="9"/>
  <c r="M47" i="9"/>
  <c r="N47" i="9"/>
  <c r="O47" i="9"/>
  <c r="P47" i="9"/>
  <c r="Q47" i="9"/>
  <c r="R47" i="9"/>
  <c r="S47" i="9"/>
  <c r="T47" i="9"/>
  <c r="U47" i="9"/>
  <c r="V47" i="9"/>
  <c r="W47" i="9"/>
  <c r="X47" i="9"/>
  <c r="Y47" i="9"/>
  <c r="Z47" i="9"/>
  <c r="AA47" i="9"/>
  <c r="AB47" i="9"/>
  <c r="AC47" i="9"/>
  <c r="AD47" i="9"/>
  <c r="AE47" i="9"/>
  <c r="AS47" i="9" s="1"/>
  <c r="AF47" i="9"/>
  <c r="AG47" i="9"/>
  <c r="AH47" i="9"/>
  <c r="AI47" i="9"/>
  <c r="AJ47" i="9"/>
  <c r="AK47" i="9"/>
  <c r="AL47" i="9"/>
  <c r="AM47" i="9"/>
  <c r="AN47" i="9"/>
  <c r="AO47" i="9"/>
  <c r="AP47" i="9"/>
  <c r="AQ47" i="9"/>
  <c r="AR47" i="9"/>
  <c r="A48" i="9"/>
  <c r="B48" i="9"/>
  <c r="C48" i="9"/>
  <c r="D48" i="9"/>
  <c r="E48" i="9"/>
  <c r="F48" i="9"/>
  <c r="G48" i="9"/>
  <c r="H48" i="9"/>
  <c r="I48" i="9"/>
  <c r="J48" i="9"/>
  <c r="AR48" i="9" s="1"/>
  <c r="K48" i="9"/>
  <c r="L48" i="9"/>
  <c r="M48" i="9"/>
  <c r="N48" i="9"/>
  <c r="O48" i="9"/>
  <c r="P48" i="9"/>
  <c r="Q48" i="9"/>
  <c r="R48" i="9"/>
  <c r="S48" i="9"/>
  <c r="T48" i="9"/>
  <c r="U48" i="9"/>
  <c r="V48" i="9"/>
  <c r="W48" i="9"/>
  <c r="X48" i="9"/>
  <c r="Y48" i="9"/>
  <c r="Z48" i="9"/>
  <c r="AA48" i="9"/>
  <c r="AB48" i="9"/>
  <c r="AC48" i="9"/>
  <c r="AD48" i="9"/>
  <c r="AE48" i="9"/>
  <c r="AS48" i="9" s="1"/>
  <c r="AF48" i="9"/>
  <c r="AG48" i="9"/>
  <c r="AH48" i="9"/>
  <c r="AI48" i="9"/>
  <c r="AJ48" i="9"/>
  <c r="AK48" i="9"/>
  <c r="AL48" i="9"/>
  <c r="AM48" i="9"/>
  <c r="AN48" i="9"/>
  <c r="AO48" i="9"/>
  <c r="AP48" i="9"/>
  <c r="AQ48" i="9"/>
  <c r="A49" i="9"/>
  <c r="B49" i="9"/>
  <c r="C49" i="9"/>
  <c r="D49" i="9"/>
  <c r="E49" i="9"/>
  <c r="F49" i="9"/>
  <c r="G49" i="9"/>
  <c r="H49" i="9"/>
  <c r="I49" i="9"/>
  <c r="J49" i="9"/>
  <c r="AR49" i="9" s="1"/>
  <c r="K49" i="9"/>
  <c r="L49" i="9"/>
  <c r="M49" i="9"/>
  <c r="N49" i="9"/>
  <c r="O49" i="9"/>
  <c r="P49" i="9"/>
  <c r="Q49" i="9"/>
  <c r="R49" i="9"/>
  <c r="S49" i="9"/>
  <c r="T49" i="9"/>
  <c r="U49" i="9"/>
  <c r="V49" i="9"/>
  <c r="W49" i="9"/>
  <c r="X49" i="9"/>
  <c r="Y49" i="9"/>
  <c r="Z49" i="9"/>
  <c r="AA49" i="9"/>
  <c r="AB49" i="9"/>
  <c r="AC49" i="9"/>
  <c r="AD49" i="9"/>
  <c r="AE49" i="9"/>
  <c r="AF49" i="9"/>
  <c r="AG49" i="9"/>
  <c r="AH49" i="9"/>
  <c r="AI49" i="9"/>
  <c r="AJ49" i="9"/>
  <c r="AK49" i="9"/>
  <c r="AL49" i="9"/>
  <c r="AM49" i="9"/>
  <c r="AN49" i="9"/>
  <c r="AO49" i="9"/>
  <c r="AP49" i="9"/>
  <c r="AQ49" i="9"/>
  <c r="AS49" i="9"/>
  <c r="A50" i="9"/>
  <c r="B50" i="9"/>
  <c r="C50" i="9"/>
  <c r="D50" i="9"/>
  <c r="E50" i="9"/>
  <c r="F50" i="9"/>
  <c r="G50" i="9"/>
  <c r="H50" i="9"/>
  <c r="I50" i="9"/>
  <c r="J50" i="9"/>
  <c r="K50" i="9"/>
  <c r="L50" i="9"/>
  <c r="M50" i="9"/>
  <c r="N50" i="9"/>
  <c r="O50" i="9"/>
  <c r="P50" i="9"/>
  <c r="Q50" i="9"/>
  <c r="R50" i="9"/>
  <c r="S50" i="9"/>
  <c r="T50" i="9"/>
  <c r="U50" i="9"/>
  <c r="V50" i="9"/>
  <c r="W50" i="9"/>
  <c r="X50" i="9"/>
  <c r="Y50" i="9"/>
  <c r="Z50" i="9"/>
  <c r="AA50" i="9"/>
  <c r="AB50" i="9"/>
  <c r="AC50" i="9"/>
  <c r="AD50" i="9"/>
  <c r="AE50" i="9"/>
  <c r="AF50" i="9"/>
  <c r="AG50" i="9"/>
  <c r="AH50" i="9"/>
  <c r="AI50" i="9"/>
  <c r="AJ50" i="9"/>
  <c r="AK50" i="9"/>
  <c r="AL50" i="9"/>
  <c r="AM50" i="9"/>
  <c r="AN50" i="9"/>
  <c r="AO50" i="9"/>
  <c r="AP50" i="9"/>
  <c r="AQ50" i="9"/>
  <c r="AR50" i="9"/>
  <c r="AS50" i="9"/>
  <c r="A51" i="9"/>
  <c r="B51" i="9"/>
  <c r="C51" i="9"/>
  <c r="D51" i="9"/>
  <c r="E51" i="9"/>
  <c r="F51" i="9"/>
  <c r="G51" i="9"/>
  <c r="H51" i="9"/>
  <c r="I51" i="9"/>
  <c r="J51" i="9"/>
  <c r="K51" i="9"/>
  <c r="L51" i="9"/>
  <c r="M51" i="9"/>
  <c r="N51" i="9"/>
  <c r="O51" i="9"/>
  <c r="P51" i="9"/>
  <c r="Q51" i="9"/>
  <c r="R51" i="9"/>
  <c r="S51" i="9"/>
  <c r="T51" i="9"/>
  <c r="U51" i="9"/>
  <c r="V51" i="9"/>
  <c r="W51" i="9"/>
  <c r="X51" i="9"/>
  <c r="Y51" i="9"/>
  <c r="Z51" i="9"/>
  <c r="AA51" i="9"/>
  <c r="AB51" i="9"/>
  <c r="AC51" i="9"/>
  <c r="AD51" i="9"/>
  <c r="AE51" i="9"/>
  <c r="AS51" i="9" s="1"/>
  <c r="AF51" i="9"/>
  <c r="AG51" i="9"/>
  <c r="AH51" i="9"/>
  <c r="AI51" i="9"/>
  <c r="AJ51" i="9"/>
  <c r="AK51" i="9"/>
  <c r="AL51" i="9"/>
  <c r="AM51" i="9"/>
  <c r="AN51" i="9"/>
  <c r="AO51" i="9"/>
  <c r="AP51" i="9"/>
  <c r="AQ51" i="9"/>
  <c r="AR51" i="9"/>
  <c r="A52" i="9"/>
  <c r="B52" i="9"/>
  <c r="C52" i="9"/>
  <c r="D52" i="9"/>
  <c r="E52" i="9"/>
  <c r="F52" i="9"/>
  <c r="G52" i="9"/>
  <c r="H52" i="9"/>
  <c r="I52" i="9"/>
  <c r="J52" i="9"/>
  <c r="AR52" i="9" s="1"/>
  <c r="K52" i="9"/>
  <c r="L52" i="9"/>
  <c r="M52" i="9"/>
  <c r="N52" i="9"/>
  <c r="O52" i="9"/>
  <c r="P52" i="9"/>
  <c r="Q52" i="9"/>
  <c r="R52" i="9"/>
  <c r="S52" i="9"/>
  <c r="T52" i="9"/>
  <c r="U52" i="9"/>
  <c r="V52" i="9"/>
  <c r="W52" i="9"/>
  <c r="X52" i="9"/>
  <c r="Y52" i="9"/>
  <c r="Z52" i="9"/>
  <c r="AA52" i="9"/>
  <c r="AB52" i="9"/>
  <c r="AC52" i="9"/>
  <c r="AD52" i="9"/>
  <c r="AE52" i="9"/>
  <c r="AS52" i="9" s="1"/>
  <c r="AF52" i="9"/>
  <c r="AG52" i="9"/>
  <c r="AH52" i="9"/>
  <c r="AI52" i="9"/>
  <c r="AJ52" i="9"/>
  <c r="AK52" i="9"/>
  <c r="AL52" i="9"/>
  <c r="AM52" i="9"/>
  <c r="AN52" i="9"/>
  <c r="AO52" i="9"/>
  <c r="AP52" i="9"/>
  <c r="AQ52" i="9"/>
  <c r="A53" i="9"/>
  <c r="B53" i="9"/>
  <c r="C53" i="9"/>
  <c r="D53" i="9"/>
  <c r="E53" i="9"/>
  <c r="F53" i="9"/>
  <c r="G53" i="9"/>
  <c r="H53" i="9"/>
  <c r="I53" i="9"/>
  <c r="J53" i="9"/>
  <c r="AR53" i="9" s="1"/>
  <c r="K53" i="9"/>
  <c r="L53" i="9"/>
  <c r="M53" i="9"/>
  <c r="N53" i="9"/>
  <c r="O53" i="9"/>
  <c r="P53" i="9"/>
  <c r="Q53" i="9"/>
  <c r="R53" i="9"/>
  <c r="S53" i="9"/>
  <c r="T53" i="9"/>
  <c r="U53" i="9"/>
  <c r="V53" i="9"/>
  <c r="W53" i="9"/>
  <c r="X53" i="9"/>
  <c r="Y53" i="9"/>
  <c r="Z53" i="9"/>
  <c r="AA53" i="9"/>
  <c r="AB53" i="9"/>
  <c r="AC53" i="9"/>
  <c r="AD53" i="9"/>
  <c r="AE53" i="9"/>
  <c r="AF53" i="9"/>
  <c r="AG53" i="9"/>
  <c r="AH53" i="9"/>
  <c r="AI53" i="9"/>
  <c r="AJ53" i="9"/>
  <c r="AK53" i="9"/>
  <c r="AL53" i="9"/>
  <c r="AM53" i="9"/>
  <c r="AN53" i="9"/>
  <c r="AO53" i="9"/>
  <c r="AP53" i="9"/>
  <c r="AQ53" i="9"/>
  <c r="AS53" i="9"/>
  <c r="A54" i="9"/>
  <c r="B54" i="9"/>
  <c r="C54" i="9"/>
  <c r="D54" i="9"/>
  <c r="E54" i="9"/>
  <c r="F54" i="9"/>
  <c r="G54" i="9"/>
  <c r="H54" i="9"/>
  <c r="I54" i="9"/>
  <c r="J54" i="9"/>
  <c r="K54" i="9"/>
  <c r="L54" i="9"/>
  <c r="M54" i="9"/>
  <c r="N54" i="9"/>
  <c r="O54" i="9"/>
  <c r="P54" i="9"/>
  <c r="Q54" i="9"/>
  <c r="R54" i="9"/>
  <c r="S54" i="9"/>
  <c r="T54" i="9"/>
  <c r="U54" i="9"/>
  <c r="V54" i="9"/>
  <c r="W54" i="9"/>
  <c r="X54" i="9"/>
  <c r="Y54" i="9"/>
  <c r="Z54" i="9"/>
  <c r="AA54" i="9"/>
  <c r="AB54" i="9"/>
  <c r="AC54" i="9"/>
  <c r="AD54" i="9"/>
  <c r="AE54" i="9"/>
  <c r="AF54" i="9"/>
  <c r="AG54" i="9"/>
  <c r="AH54" i="9"/>
  <c r="AI54" i="9"/>
  <c r="AJ54" i="9"/>
  <c r="AK54" i="9"/>
  <c r="AL54" i="9"/>
  <c r="AM54" i="9"/>
  <c r="AN54" i="9"/>
  <c r="AO54" i="9"/>
  <c r="AP54" i="9"/>
  <c r="AQ54" i="9"/>
  <c r="AR54" i="9"/>
  <c r="AS54" i="9"/>
  <c r="A55" i="9"/>
  <c r="B55" i="9"/>
  <c r="C55" i="9"/>
  <c r="D55" i="9"/>
  <c r="E55" i="9"/>
  <c r="F55" i="9"/>
  <c r="G55" i="9"/>
  <c r="H55" i="9"/>
  <c r="I55" i="9"/>
  <c r="J55" i="9"/>
  <c r="K55" i="9"/>
  <c r="L55" i="9"/>
  <c r="M55" i="9"/>
  <c r="N55" i="9"/>
  <c r="O55" i="9"/>
  <c r="P55" i="9"/>
  <c r="Q55" i="9"/>
  <c r="R55" i="9"/>
  <c r="S55" i="9"/>
  <c r="T55" i="9"/>
  <c r="U55" i="9"/>
  <c r="V55" i="9"/>
  <c r="W55" i="9"/>
  <c r="X55" i="9"/>
  <c r="Y55" i="9"/>
  <c r="Z55" i="9"/>
  <c r="AA55" i="9"/>
  <c r="AB55" i="9"/>
  <c r="AC55" i="9"/>
  <c r="AD55" i="9"/>
  <c r="AE55" i="9"/>
  <c r="AS55" i="9" s="1"/>
  <c r="AF55" i="9"/>
  <c r="AG55" i="9"/>
  <c r="AH55" i="9"/>
  <c r="AI55" i="9"/>
  <c r="AJ55" i="9"/>
  <c r="AK55" i="9"/>
  <c r="AL55" i="9"/>
  <c r="AM55" i="9"/>
  <c r="AN55" i="9"/>
  <c r="AO55" i="9"/>
  <c r="AP55" i="9"/>
  <c r="AQ55" i="9"/>
  <c r="AR55" i="9"/>
  <c r="A56" i="9"/>
  <c r="B56" i="9"/>
  <c r="C56" i="9"/>
  <c r="D56" i="9"/>
  <c r="E56" i="9"/>
  <c r="F56" i="9"/>
  <c r="G56" i="9"/>
  <c r="H56" i="9"/>
  <c r="I56" i="9"/>
  <c r="J56" i="9"/>
  <c r="AR56" i="9" s="1"/>
  <c r="K56" i="9"/>
  <c r="L56" i="9"/>
  <c r="M56" i="9"/>
  <c r="N56" i="9"/>
  <c r="O56" i="9"/>
  <c r="P56" i="9"/>
  <c r="Q56" i="9"/>
  <c r="R56" i="9"/>
  <c r="S56" i="9"/>
  <c r="T56" i="9"/>
  <c r="U56" i="9"/>
  <c r="V56" i="9"/>
  <c r="W56" i="9"/>
  <c r="X56" i="9"/>
  <c r="Y56" i="9"/>
  <c r="Z56" i="9"/>
  <c r="AA56" i="9"/>
  <c r="AB56" i="9"/>
  <c r="AC56" i="9"/>
  <c r="AD56" i="9"/>
  <c r="AE56" i="9"/>
  <c r="AS56" i="9" s="1"/>
  <c r="AF56" i="9"/>
  <c r="AG56" i="9"/>
  <c r="AH56" i="9"/>
  <c r="AI56" i="9"/>
  <c r="AJ56" i="9"/>
  <c r="AK56" i="9"/>
  <c r="AL56" i="9"/>
  <c r="AM56" i="9"/>
  <c r="AN56" i="9"/>
  <c r="AO56" i="9"/>
  <c r="AP56" i="9"/>
  <c r="AQ56" i="9"/>
  <c r="A57" i="9"/>
  <c r="B57" i="9"/>
  <c r="C57" i="9"/>
  <c r="D57" i="9"/>
  <c r="E57" i="9"/>
  <c r="F57" i="9"/>
  <c r="G57" i="9"/>
  <c r="H57" i="9"/>
  <c r="I57" i="9"/>
  <c r="J57" i="9"/>
  <c r="AR57" i="9" s="1"/>
  <c r="K57" i="9"/>
  <c r="L57" i="9"/>
  <c r="M57" i="9"/>
  <c r="N57" i="9"/>
  <c r="O57" i="9"/>
  <c r="P57" i="9"/>
  <c r="Q57" i="9"/>
  <c r="R57" i="9"/>
  <c r="S57" i="9"/>
  <c r="T57" i="9"/>
  <c r="U57" i="9"/>
  <c r="V57" i="9"/>
  <c r="W57" i="9"/>
  <c r="X57" i="9"/>
  <c r="Y57" i="9"/>
  <c r="Z57" i="9"/>
  <c r="AA57" i="9"/>
  <c r="AB57" i="9"/>
  <c r="AC57" i="9"/>
  <c r="AD57" i="9"/>
  <c r="AE57" i="9"/>
  <c r="AF57" i="9"/>
  <c r="AG57" i="9"/>
  <c r="AH57" i="9"/>
  <c r="AI57" i="9"/>
  <c r="AJ57" i="9"/>
  <c r="AK57" i="9"/>
  <c r="AL57" i="9"/>
  <c r="AM57" i="9"/>
  <c r="AN57" i="9"/>
  <c r="AO57" i="9"/>
  <c r="AP57" i="9"/>
  <c r="AQ57" i="9"/>
  <c r="AS57" i="9"/>
  <c r="A58" i="9"/>
  <c r="B58" i="9"/>
  <c r="C58" i="9"/>
  <c r="D58" i="9"/>
  <c r="E58" i="9"/>
  <c r="F58" i="9"/>
  <c r="G58" i="9"/>
  <c r="H58" i="9"/>
  <c r="I58" i="9"/>
  <c r="J58" i="9"/>
  <c r="K58" i="9"/>
  <c r="L58" i="9"/>
  <c r="M58" i="9"/>
  <c r="N58" i="9"/>
  <c r="O58" i="9"/>
  <c r="P58" i="9"/>
  <c r="Q58" i="9"/>
  <c r="R58" i="9"/>
  <c r="S58" i="9"/>
  <c r="T58" i="9"/>
  <c r="U58" i="9"/>
  <c r="V58" i="9"/>
  <c r="W58" i="9"/>
  <c r="X58" i="9"/>
  <c r="Y58" i="9"/>
  <c r="Z58" i="9"/>
  <c r="AA58" i="9"/>
  <c r="AB58" i="9"/>
  <c r="AC58" i="9"/>
  <c r="AD58" i="9"/>
  <c r="AE58" i="9"/>
  <c r="AF58" i="9"/>
  <c r="AG58" i="9"/>
  <c r="AH58" i="9"/>
  <c r="AI58" i="9"/>
  <c r="AJ58" i="9"/>
  <c r="AK58" i="9"/>
  <c r="AL58" i="9"/>
  <c r="AM58" i="9"/>
  <c r="AN58" i="9"/>
  <c r="AO58" i="9"/>
  <c r="AP58" i="9"/>
  <c r="AQ58" i="9"/>
  <c r="AR58" i="9"/>
  <c r="AS58" i="9"/>
  <c r="A59" i="9"/>
  <c r="B59" i="9"/>
  <c r="C59" i="9"/>
  <c r="D59" i="9"/>
  <c r="E59" i="9"/>
  <c r="F59" i="9"/>
  <c r="G59" i="9"/>
  <c r="H59" i="9"/>
  <c r="I59" i="9"/>
  <c r="J59" i="9"/>
  <c r="K59" i="9"/>
  <c r="L59" i="9"/>
  <c r="M59" i="9"/>
  <c r="N59" i="9"/>
  <c r="O59" i="9"/>
  <c r="P59" i="9"/>
  <c r="Q59" i="9"/>
  <c r="R59" i="9"/>
  <c r="S59" i="9"/>
  <c r="T59" i="9"/>
  <c r="U59" i="9"/>
  <c r="V59" i="9"/>
  <c r="W59" i="9"/>
  <c r="X59" i="9"/>
  <c r="Y59" i="9"/>
  <c r="Z59" i="9"/>
  <c r="AA59" i="9"/>
  <c r="AB59" i="9"/>
  <c r="AC59" i="9"/>
  <c r="AD59" i="9"/>
  <c r="AE59" i="9"/>
  <c r="AS59" i="9" s="1"/>
  <c r="AF59" i="9"/>
  <c r="AG59" i="9"/>
  <c r="AH59" i="9"/>
  <c r="AI59" i="9"/>
  <c r="AJ59" i="9"/>
  <c r="AK59" i="9"/>
  <c r="AL59" i="9"/>
  <c r="AM59" i="9"/>
  <c r="AN59" i="9"/>
  <c r="AO59" i="9"/>
  <c r="AP59" i="9"/>
  <c r="AQ59" i="9"/>
  <c r="AR59" i="9"/>
  <c r="A60" i="9"/>
  <c r="B60" i="9"/>
  <c r="C60" i="9"/>
  <c r="D60" i="9"/>
  <c r="E60" i="9"/>
  <c r="F60" i="9"/>
  <c r="G60" i="9"/>
  <c r="H60" i="9"/>
  <c r="I60" i="9"/>
  <c r="J60" i="9"/>
  <c r="AR60" i="9" s="1"/>
  <c r="K60" i="9"/>
  <c r="L60" i="9"/>
  <c r="M60" i="9"/>
  <c r="N60" i="9"/>
  <c r="O60" i="9"/>
  <c r="P60" i="9"/>
  <c r="Q60" i="9"/>
  <c r="R60" i="9"/>
  <c r="S60" i="9"/>
  <c r="T60" i="9"/>
  <c r="U60" i="9"/>
  <c r="V60" i="9"/>
  <c r="W60" i="9"/>
  <c r="X60" i="9"/>
  <c r="Y60" i="9"/>
  <c r="Z60" i="9"/>
  <c r="AA60" i="9"/>
  <c r="AB60" i="9"/>
  <c r="AC60" i="9"/>
  <c r="AD60" i="9"/>
  <c r="AE60" i="9"/>
  <c r="AS60" i="9" s="1"/>
  <c r="AF60" i="9"/>
  <c r="AG60" i="9"/>
  <c r="AH60" i="9"/>
  <c r="AI60" i="9"/>
  <c r="AJ60" i="9"/>
  <c r="AK60" i="9"/>
  <c r="AL60" i="9"/>
  <c r="AM60" i="9"/>
  <c r="AN60" i="9"/>
  <c r="AO60" i="9"/>
  <c r="AP60" i="9"/>
  <c r="AQ60" i="9"/>
  <c r="A61" i="9"/>
  <c r="B61" i="9"/>
  <c r="C61" i="9"/>
  <c r="D61" i="9"/>
  <c r="E61" i="9"/>
  <c r="F61" i="9"/>
  <c r="G61" i="9"/>
  <c r="H61" i="9"/>
  <c r="I61" i="9"/>
  <c r="J61" i="9"/>
  <c r="AR61" i="9" s="1"/>
  <c r="K61" i="9"/>
  <c r="L61" i="9"/>
  <c r="M61" i="9"/>
  <c r="N61" i="9"/>
  <c r="O61" i="9"/>
  <c r="P61" i="9"/>
  <c r="Q61" i="9"/>
  <c r="R61" i="9"/>
  <c r="S61" i="9"/>
  <c r="T61" i="9"/>
  <c r="U61" i="9"/>
  <c r="V61" i="9"/>
  <c r="W61" i="9"/>
  <c r="X61" i="9"/>
  <c r="Y61" i="9"/>
  <c r="Z61" i="9"/>
  <c r="AA61" i="9"/>
  <c r="AB61" i="9"/>
  <c r="AC61" i="9"/>
  <c r="AD61" i="9"/>
  <c r="AE61" i="9"/>
  <c r="AF61" i="9"/>
  <c r="AG61" i="9"/>
  <c r="AH61" i="9"/>
  <c r="AI61" i="9"/>
  <c r="AJ61" i="9"/>
  <c r="AK61" i="9"/>
  <c r="AL61" i="9"/>
  <c r="AM61" i="9"/>
  <c r="AN61" i="9"/>
  <c r="AO61" i="9"/>
  <c r="AP61" i="9"/>
  <c r="AQ61" i="9"/>
  <c r="AS61" i="9"/>
  <c r="A62" i="9"/>
  <c r="B62" i="9"/>
  <c r="C62" i="9"/>
  <c r="D62" i="9"/>
  <c r="E62" i="9"/>
  <c r="F62" i="9"/>
  <c r="G62" i="9"/>
  <c r="H62" i="9"/>
  <c r="I62" i="9"/>
  <c r="J62" i="9"/>
  <c r="K62" i="9"/>
  <c r="L62" i="9"/>
  <c r="M62" i="9"/>
  <c r="N62" i="9"/>
  <c r="O62" i="9"/>
  <c r="P62" i="9"/>
  <c r="Q62" i="9"/>
  <c r="R62" i="9"/>
  <c r="S62" i="9"/>
  <c r="T62" i="9"/>
  <c r="U62" i="9"/>
  <c r="V62" i="9"/>
  <c r="W62" i="9"/>
  <c r="X62" i="9"/>
  <c r="Y62" i="9"/>
  <c r="Z62" i="9"/>
  <c r="AA62" i="9"/>
  <c r="AB62" i="9"/>
  <c r="AC62" i="9"/>
  <c r="AD62" i="9"/>
  <c r="AE62" i="9"/>
  <c r="AF62" i="9"/>
  <c r="AG62" i="9"/>
  <c r="AH62" i="9"/>
  <c r="AI62" i="9"/>
  <c r="AJ62" i="9"/>
  <c r="AK62" i="9"/>
  <c r="AL62" i="9"/>
  <c r="AM62" i="9"/>
  <c r="AN62" i="9"/>
  <c r="AO62" i="9"/>
  <c r="AP62" i="9"/>
  <c r="AQ62" i="9"/>
  <c r="AR62" i="9"/>
  <c r="AS62" i="9"/>
  <c r="A63" i="9"/>
  <c r="B63" i="9"/>
  <c r="C63" i="9"/>
  <c r="D63" i="9"/>
  <c r="E63" i="9"/>
  <c r="F63" i="9"/>
  <c r="G63" i="9"/>
  <c r="H63" i="9"/>
  <c r="I63" i="9"/>
  <c r="J63" i="9"/>
  <c r="K63" i="9"/>
  <c r="L63" i="9"/>
  <c r="M63" i="9"/>
  <c r="N63" i="9"/>
  <c r="O63" i="9"/>
  <c r="P63" i="9"/>
  <c r="Q63" i="9"/>
  <c r="R63" i="9"/>
  <c r="S63" i="9"/>
  <c r="T63" i="9"/>
  <c r="U63" i="9"/>
  <c r="V63" i="9"/>
  <c r="W63" i="9"/>
  <c r="X63" i="9"/>
  <c r="Y63" i="9"/>
  <c r="Z63" i="9"/>
  <c r="AA63" i="9"/>
  <c r="AB63" i="9"/>
  <c r="AC63" i="9"/>
  <c r="AD63" i="9"/>
  <c r="AE63" i="9"/>
  <c r="AS63" i="9" s="1"/>
  <c r="AF63" i="9"/>
  <c r="AG63" i="9"/>
  <c r="AH63" i="9"/>
  <c r="AI63" i="9"/>
  <c r="AJ63" i="9"/>
  <c r="AK63" i="9"/>
  <c r="AL63" i="9"/>
  <c r="AM63" i="9"/>
  <c r="AN63" i="9"/>
  <c r="AO63" i="9"/>
  <c r="AP63" i="9"/>
  <c r="AQ63" i="9"/>
  <c r="AR63" i="9"/>
  <c r="A64" i="9"/>
  <c r="B64" i="9"/>
  <c r="C64" i="9"/>
  <c r="D64" i="9"/>
  <c r="E64" i="9"/>
  <c r="F64" i="9"/>
  <c r="G64" i="9"/>
  <c r="H64" i="9"/>
  <c r="I64" i="9"/>
  <c r="J64" i="9"/>
  <c r="AR64" i="9" s="1"/>
  <c r="K64" i="9"/>
  <c r="L64" i="9"/>
  <c r="M64" i="9"/>
  <c r="N64" i="9"/>
  <c r="O64" i="9"/>
  <c r="P64" i="9"/>
  <c r="Q64" i="9"/>
  <c r="R64" i="9"/>
  <c r="S64" i="9"/>
  <c r="T64" i="9"/>
  <c r="U64" i="9"/>
  <c r="V64" i="9"/>
  <c r="W64" i="9"/>
  <c r="X64" i="9"/>
  <c r="Y64" i="9"/>
  <c r="Z64" i="9"/>
  <c r="AA64" i="9"/>
  <c r="AB64" i="9"/>
  <c r="AC64" i="9"/>
  <c r="AD64" i="9"/>
  <c r="AE64" i="9"/>
  <c r="AS64" i="9" s="1"/>
  <c r="AF64" i="9"/>
  <c r="AG64" i="9"/>
  <c r="AH64" i="9"/>
  <c r="AI64" i="9"/>
  <c r="AJ64" i="9"/>
  <c r="AK64" i="9"/>
  <c r="AL64" i="9"/>
  <c r="AM64" i="9"/>
  <c r="AN64" i="9"/>
  <c r="AO64" i="9"/>
  <c r="AP64" i="9"/>
  <c r="AQ64" i="9"/>
  <c r="A65" i="9"/>
  <c r="B65" i="9"/>
  <c r="C65" i="9"/>
  <c r="D65" i="9"/>
  <c r="E65" i="9"/>
  <c r="F65" i="9"/>
  <c r="G65" i="9"/>
  <c r="H65" i="9"/>
  <c r="I65" i="9"/>
  <c r="J65" i="9"/>
  <c r="AR65" i="9" s="1"/>
  <c r="K65" i="9"/>
  <c r="L65" i="9"/>
  <c r="M65" i="9"/>
  <c r="N65" i="9"/>
  <c r="O65" i="9"/>
  <c r="P65" i="9"/>
  <c r="Q65" i="9"/>
  <c r="R65" i="9"/>
  <c r="S65" i="9"/>
  <c r="T65" i="9"/>
  <c r="U65" i="9"/>
  <c r="V65" i="9"/>
  <c r="W65" i="9"/>
  <c r="X65" i="9"/>
  <c r="Y65" i="9"/>
  <c r="Z65" i="9"/>
  <c r="AA65" i="9"/>
  <c r="AB65" i="9"/>
  <c r="AC65" i="9"/>
  <c r="AD65" i="9"/>
  <c r="AE65" i="9"/>
  <c r="AF65" i="9"/>
  <c r="AG65" i="9"/>
  <c r="AH65" i="9"/>
  <c r="AI65" i="9"/>
  <c r="AJ65" i="9"/>
  <c r="AK65" i="9"/>
  <c r="AL65" i="9"/>
  <c r="AM65" i="9"/>
  <c r="AN65" i="9"/>
  <c r="AO65" i="9"/>
  <c r="AP65" i="9"/>
  <c r="AQ65" i="9"/>
  <c r="AS65" i="9"/>
  <c r="A66" i="9"/>
  <c r="B66" i="9"/>
  <c r="C66" i="9"/>
  <c r="D66" i="9"/>
  <c r="E66" i="9"/>
  <c r="F66" i="9"/>
  <c r="G66" i="9"/>
  <c r="H66" i="9"/>
  <c r="I66" i="9"/>
  <c r="J66" i="9"/>
  <c r="K66" i="9"/>
  <c r="L66" i="9"/>
  <c r="M66" i="9"/>
  <c r="N66" i="9"/>
  <c r="O66" i="9"/>
  <c r="P66" i="9"/>
  <c r="Q66" i="9"/>
  <c r="R66" i="9"/>
  <c r="S66" i="9"/>
  <c r="T66" i="9"/>
  <c r="U66" i="9"/>
  <c r="V66" i="9"/>
  <c r="W66" i="9"/>
  <c r="X66" i="9"/>
  <c r="Y66" i="9"/>
  <c r="Z66" i="9"/>
  <c r="AA66" i="9"/>
  <c r="AB66" i="9"/>
  <c r="AC66" i="9"/>
  <c r="AD66" i="9"/>
  <c r="AE66" i="9"/>
  <c r="AF66" i="9"/>
  <c r="AG66" i="9"/>
  <c r="AH66" i="9"/>
  <c r="AI66" i="9"/>
  <c r="AJ66" i="9"/>
  <c r="AK66" i="9"/>
  <c r="AL66" i="9"/>
  <c r="AM66" i="9"/>
  <c r="AN66" i="9"/>
  <c r="AO66" i="9"/>
  <c r="AP66" i="9"/>
  <c r="AQ66" i="9"/>
  <c r="AR66" i="9"/>
  <c r="AS66" i="9"/>
  <c r="A67" i="9"/>
  <c r="B67" i="9"/>
  <c r="C67" i="9"/>
  <c r="D67" i="9"/>
  <c r="E67" i="9"/>
  <c r="F67" i="9"/>
  <c r="G67" i="9"/>
  <c r="H67" i="9"/>
  <c r="I67" i="9"/>
  <c r="J67" i="9"/>
  <c r="K67" i="9"/>
  <c r="L67" i="9"/>
  <c r="M67" i="9"/>
  <c r="N67" i="9"/>
  <c r="O67" i="9"/>
  <c r="P67" i="9"/>
  <c r="Q67" i="9"/>
  <c r="R67" i="9"/>
  <c r="S67" i="9"/>
  <c r="T67" i="9"/>
  <c r="U67" i="9"/>
  <c r="V67" i="9"/>
  <c r="W67" i="9"/>
  <c r="X67" i="9"/>
  <c r="Y67" i="9"/>
  <c r="Z67" i="9"/>
  <c r="AA67" i="9"/>
  <c r="AB67" i="9"/>
  <c r="AC67" i="9"/>
  <c r="AD67" i="9"/>
  <c r="AE67" i="9"/>
  <c r="AS67" i="9" s="1"/>
  <c r="AF67" i="9"/>
  <c r="AG67" i="9"/>
  <c r="AH67" i="9"/>
  <c r="AI67" i="9"/>
  <c r="AJ67" i="9"/>
  <c r="AK67" i="9"/>
  <c r="AL67" i="9"/>
  <c r="AM67" i="9"/>
  <c r="AN67" i="9"/>
  <c r="AO67" i="9"/>
  <c r="AP67" i="9"/>
  <c r="AQ67" i="9"/>
  <c r="AR67" i="9"/>
  <c r="A68" i="9"/>
  <c r="B68" i="9"/>
  <c r="C68" i="9"/>
  <c r="D68" i="9"/>
  <c r="E68" i="9"/>
  <c r="F68" i="9"/>
  <c r="G68" i="9"/>
  <c r="H68" i="9"/>
  <c r="I68" i="9"/>
  <c r="J68" i="9"/>
  <c r="AR68" i="9" s="1"/>
  <c r="K68" i="9"/>
  <c r="L68" i="9"/>
  <c r="M68" i="9"/>
  <c r="N68" i="9"/>
  <c r="O68" i="9"/>
  <c r="P68" i="9"/>
  <c r="Q68" i="9"/>
  <c r="R68" i="9"/>
  <c r="S68" i="9"/>
  <c r="T68" i="9"/>
  <c r="U68" i="9"/>
  <c r="V68" i="9"/>
  <c r="W68" i="9"/>
  <c r="X68" i="9"/>
  <c r="Y68" i="9"/>
  <c r="Z68" i="9"/>
  <c r="AA68" i="9"/>
  <c r="AB68" i="9"/>
  <c r="AC68" i="9"/>
  <c r="AD68" i="9"/>
  <c r="AE68" i="9"/>
  <c r="AS68" i="9" s="1"/>
  <c r="AF68" i="9"/>
  <c r="AG68" i="9"/>
  <c r="AH68" i="9"/>
  <c r="AI68" i="9"/>
  <c r="AJ68" i="9"/>
  <c r="AK68" i="9"/>
  <c r="AL68" i="9"/>
  <c r="AM68" i="9"/>
  <c r="AN68" i="9"/>
  <c r="AO68" i="9"/>
  <c r="AP68" i="9"/>
  <c r="AQ68" i="9"/>
  <c r="A69" i="9"/>
  <c r="B69" i="9"/>
  <c r="C69" i="9"/>
  <c r="D69" i="9"/>
  <c r="E69" i="9"/>
  <c r="F69" i="9"/>
  <c r="G69" i="9"/>
  <c r="H69" i="9"/>
  <c r="I69" i="9"/>
  <c r="J69" i="9"/>
  <c r="K69" i="9"/>
  <c r="L69" i="9"/>
  <c r="M69" i="9"/>
  <c r="N69" i="9"/>
  <c r="O69" i="9"/>
  <c r="P69" i="9"/>
  <c r="Q69" i="9"/>
  <c r="R69" i="9"/>
  <c r="S69" i="9"/>
  <c r="T69" i="9"/>
  <c r="U69" i="9"/>
  <c r="V69" i="9"/>
  <c r="W69" i="9"/>
  <c r="X69" i="9"/>
  <c r="Y69" i="9"/>
  <c r="Z69" i="9"/>
  <c r="AA69" i="9"/>
  <c r="AB69" i="9"/>
  <c r="AC69" i="9"/>
  <c r="AD69" i="9"/>
  <c r="AE69" i="9"/>
  <c r="AF69" i="9"/>
  <c r="AG69" i="9"/>
  <c r="AH69" i="9"/>
  <c r="AI69" i="9"/>
  <c r="AJ69" i="9"/>
  <c r="AK69" i="9"/>
  <c r="AL69" i="9"/>
  <c r="AM69" i="9"/>
  <c r="AN69" i="9"/>
  <c r="AO69" i="9"/>
  <c r="AP69" i="9"/>
  <c r="AQ69" i="9"/>
  <c r="AR69" i="9"/>
  <c r="AS69" i="9"/>
  <c r="A70" i="9"/>
  <c r="B70" i="9"/>
  <c r="C70" i="9"/>
  <c r="D70" i="9"/>
  <c r="E70" i="9"/>
  <c r="F70" i="9"/>
  <c r="G70" i="9"/>
  <c r="H70" i="9"/>
  <c r="I70" i="9"/>
  <c r="J70" i="9"/>
  <c r="K70" i="9"/>
  <c r="L70" i="9"/>
  <c r="M70" i="9"/>
  <c r="N70" i="9"/>
  <c r="O70" i="9"/>
  <c r="P70" i="9"/>
  <c r="Q70" i="9"/>
  <c r="R70" i="9"/>
  <c r="S70" i="9"/>
  <c r="T70" i="9"/>
  <c r="U70" i="9"/>
  <c r="V70" i="9"/>
  <c r="W70" i="9"/>
  <c r="X70" i="9"/>
  <c r="Y70" i="9"/>
  <c r="Z70" i="9"/>
  <c r="AA70" i="9"/>
  <c r="AB70" i="9"/>
  <c r="AC70" i="9"/>
  <c r="AD70" i="9"/>
  <c r="AE70" i="9"/>
  <c r="AF70" i="9"/>
  <c r="AG70" i="9"/>
  <c r="AH70" i="9"/>
  <c r="AI70" i="9"/>
  <c r="AJ70" i="9"/>
  <c r="AK70" i="9"/>
  <c r="AL70" i="9"/>
  <c r="AM70" i="9"/>
  <c r="AN70" i="9"/>
  <c r="AO70" i="9"/>
  <c r="AP70" i="9"/>
  <c r="AQ70" i="9"/>
  <c r="AR70" i="9"/>
  <c r="AS70" i="9"/>
  <c r="A71" i="9"/>
  <c r="B71" i="9"/>
  <c r="C71" i="9"/>
  <c r="D71" i="9"/>
  <c r="E71" i="9"/>
  <c r="F71" i="9"/>
  <c r="G71" i="9"/>
  <c r="H71" i="9"/>
  <c r="I71" i="9"/>
  <c r="J71" i="9"/>
  <c r="K71" i="9"/>
  <c r="L71" i="9"/>
  <c r="M71" i="9"/>
  <c r="N71" i="9"/>
  <c r="O71" i="9"/>
  <c r="P71" i="9"/>
  <c r="Q71" i="9"/>
  <c r="R71" i="9"/>
  <c r="S71" i="9"/>
  <c r="T71" i="9"/>
  <c r="U71" i="9"/>
  <c r="V71" i="9"/>
  <c r="W71" i="9"/>
  <c r="X71" i="9"/>
  <c r="Y71" i="9"/>
  <c r="Z71" i="9"/>
  <c r="AA71" i="9"/>
  <c r="AB71" i="9"/>
  <c r="AC71" i="9"/>
  <c r="AD71" i="9"/>
  <c r="AE71" i="9"/>
  <c r="AS71" i="9" s="1"/>
  <c r="AF71" i="9"/>
  <c r="AG71" i="9"/>
  <c r="AH71" i="9"/>
  <c r="AI71" i="9"/>
  <c r="AJ71" i="9"/>
  <c r="AK71" i="9"/>
  <c r="AL71" i="9"/>
  <c r="AM71" i="9"/>
  <c r="AN71" i="9"/>
  <c r="AO71" i="9"/>
  <c r="AP71" i="9"/>
  <c r="AQ71" i="9"/>
  <c r="AR71" i="9"/>
  <c r="A72" i="9"/>
  <c r="B72" i="9"/>
  <c r="C72" i="9"/>
  <c r="D72" i="9"/>
  <c r="E72" i="9"/>
  <c r="F72" i="9"/>
  <c r="G72" i="9"/>
  <c r="H72" i="9"/>
  <c r="I72" i="9"/>
  <c r="J72" i="9"/>
  <c r="AR72" i="9" s="1"/>
  <c r="K72" i="9"/>
  <c r="L72" i="9"/>
  <c r="M72" i="9"/>
  <c r="N72" i="9"/>
  <c r="O72" i="9"/>
  <c r="P72" i="9"/>
  <c r="Q72" i="9"/>
  <c r="R72" i="9"/>
  <c r="S72" i="9"/>
  <c r="T72" i="9"/>
  <c r="U72" i="9"/>
  <c r="V72" i="9"/>
  <c r="W72" i="9"/>
  <c r="X72" i="9"/>
  <c r="Y72" i="9"/>
  <c r="Z72" i="9"/>
  <c r="AA72" i="9"/>
  <c r="AB72" i="9"/>
  <c r="AC72" i="9"/>
  <c r="AD72" i="9"/>
  <c r="AE72" i="9"/>
  <c r="AF72" i="9"/>
  <c r="AG72" i="9"/>
  <c r="AH72" i="9"/>
  <c r="AI72" i="9"/>
  <c r="AJ72" i="9"/>
  <c r="AK72" i="9"/>
  <c r="AL72" i="9"/>
  <c r="AM72" i="9"/>
  <c r="AS72" i="9" s="1"/>
  <c r="AN72" i="9"/>
  <c r="AO72" i="9"/>
  <c r="AP72" i="9"/>
  <c r="AQ72" i="9"/>
  <c r="A73" i="9"/>
  <c r="B73" i="9"/>
  <c r="C73" i="9"/>
  <c r="D73" i="9"/>
  <c r="E73" i="9"/>
  <c r="F73" i="9"/>
  <c r="G73" i="9"/>
  <c r="H73" i="9"/>
  <c r="I73" i="9"/>
  <c r="J73" i="9"/>
  <c r="K73" i="9"/>
  <c r="L73" i="9"/>
  <c r="M73" i="9"/>
  <c r="N73" i="9"/>
  <c r="O73" i="9"/>
  <c r="P73" i="9"/>
  <c r="Q73" i="9"/>
  <c r="R73" i="9"/>
  <c r="S73" i="9"/>
  <c r="T73" i="9"/>
  <c r="U73" i="9"/>
  <c r="V73" i="9"/>
  <c r="W73" i="9"/>
  <c r="X73" i="9"/>
  <c r="Y73" i="9"/>
  <c r="Z73" i="9"/>
  <c r="AA73" i="9"/>
  <c r="AB73" i="9"/>
  <c r="AC73" i="9"/>
  <c r="AD73" i="9"/>
  <c r="AE73" i="9"/>
  <c r="AF73" i="9"/>
  <c r="AG73" i="9"/>
  <c r="AH73" i="9"/>
  <c r="AI73" i="9"/>
  <c r="AJ73" i="9"/>
  <c r="AK73" i="9"/>
  <c r="AL73" i="9"/>
  <c r="AM73" i="9"/>
  <c r="AN73" i="9"/>
  <c r="AO73" i="9"/>
  <c r="AP73" i="9"/>
  <c r="AQ73" i="9"/>
  <c r="AR73" i="9"/>
  <c r="AS73" i="9"/>
  <c r="A74" i="9"/>
  <c r="B74" i="9"/>
  <c r="C74" i="9"/>
  <c r="D74" i="9"/>
  <c r="E74" i="9"/>
  <c r="F74" i="9"/>
  <c r="G74" i="9"/>
  <c r="H74" i="9"/>
  <c r="I74" i="9"/>
  <c r="J74" i="9"/>
  <c r="K74" i="9"/>
  <c r="L74" i="9"/>
  <c r="M74" i="9"/>
  <c r="N74" i="9"/>
  <c r="O74" i="9"/>
  <c r="P74" i="9"/>
  <c r="Q74" i="9"/>
  <c r="R74" i="9"/>
  <c r="S74" i="9"/>
  <c r="T74" i="9"/>
  <c r="U74" i="9"/>
  <c r="V74" i="9"/>
  <c r="W74" i="9"/>
  <c r="X74" i="9"/>
  <c r="Y74" i="9"/>
  <c r="Z74" i="9"/>
  <c r="AA74" i="9"/>
  <c r="AB74" i="9"/>
  <c r="AC74" i="9"/>
  <c r="AD74" i="9"/>
  <c r="AE74" i="9"/>
  <c r="AF74" i="9"/>
  <c r="AG74" i="9"/>
  <c r="AH74" i="9"/>
  <c r="AI74" i="9"/>
  <c r="AS74" i="9" s="1"/>
  <c r="AJ74" i="9"/>
  <c r="AK74" i="9"/>
  <c r="AL74" i="9"/>
  <c r="AM74" i="9"/>
  <c r="AN74" i="9"/>
  <c r="AO74" i="9"/>
  <c r="AP74" i="9"/>
  <c r="AQ74" i="9"/>
  <c r="AR74" i="9"/>
  <c r="A75" i="9"/>
  <c r="B75" i="9"/>
  <c r="C75" i="9"/>
  <c r="D75" i="9"/>
  <c r="E75" i="9"/>
  <c r="F75" i="9"/>
  <c r="G75" i="9"/>
  <c r="H75" i="9"/>
  <c r="I75" i="9"/>
  <c r="J75" i="9"/>
  <c r="K75" i="9"/>
  <c r="L75" i="9"/>
  <c r="M75" i="9"/>
  <c r="N75" i="9"/>
  <c r="O75" i="9"/>
  <c r="P75" i="9"/>
  <c r="Q75" i="9"/>
  <c r="R75" i="9"/>
  <c r="S75" i="9"/>
  <c r="T75" i="9"/>
  <c r="U75" i="9"/>
  <c r="V75" i="9"/>
  <c r="W75" i="9"/>
  <c r="X75" i="9"/>
  <c r="Y75" i="9"/>
  <c r="Z75" i="9"/>
  <c r="AA75" i="9"/>
  <c r="AB75" i="9"/>
  <c r="AC75" i="9"/>
  <c r="AD75" i="9"/>
  <c r="AE75" i="9"/>
  <c r="AS75" i="9" s="1"/>
  <c r="AF75" i="9"/>
  <c r="AG75" i="9"/>
  <c r="AH75" i="9"/>
  <c r="AI75" i="9"/>
  <c r="AJ75" i="9"/>
  <c r="AK75" i="9"/>
  <c r="AL75" i="9"/>
  <c r="AM75" i="9"/>
  <c r="AN75" i="9"/>
  <c r="AO75" i="9"/>
  <c r="AP75" i="9"/>
  <c r="AQ75" i="9"/>
  <c r="AR75" i="9"/>
  <c r="A76" i="9"/>
  <c r="B76" i="9"/>
  <c r="C76" i="9"/>
  <c r="D76" i="9"/>
  <c r="E76" i="9"/>
  <c r="F76" i="9"/>
  <c r="G76" i="9"/>
  <c r="H76" i="9"/>
  <c r="I76" i="9"/>
  <c r="J76" i="9"/>
  <c r="AR76" i="9" s="1"/>
  <c r="K76" i="9"/>
  <c r="L76" i="9"/>
  <c r="M76" i="9"/>
  <c r="N76" i="9"/>
  <c r="O76" i="9"/>
  <c r="P76" i="9"/>
  <c r="Q76" i="9"/>
  <c r="R76" i="9"/>
  <c r="S76" i="9"/>
  <c r="T76" i="9"/>
  <c r="U76" i="9"/>
  <c r="V76" i="9"/>
  <c r="W76" i="9"/>
  <c r="X76" i="9"/>
  <c r="Y76" i="9"/>
  <c r="Z76" i="9"/>
  <c r="AA76" i="9"/>
  <c r="AB76" i="9"/>
  <c r="AC76" i="9"/>
  <c r="AD76" i="9"/>
  <c r="AE76" i="9"/>
  <c r="AF76" i="9"/>
  <c r="AG76" i="9"/>
  <c r="AH76" i="9"/>
  <c r="AI76" i="9"/>
  <c r="AJ76" i="9"/>
  <c r="AK76" i="9"/>
  <c r="AL76" i="9"/>
  <c r="AM76" i="9"/>
  <c r="AN76" i="9"/>
  <c r="AO76" i="9"/>
  <c r="AP76" i="9"/>
  <c r="AQ76" i="9"/>
  <c r="AS76" i="9"/>
  <c r="A77" i="9"/>
  <c r="B77" i="9"/>
  <c r="C77" i="9"/>
  <c r="D77" i="9"/>
  <c r="E77" i="9"/>
  <c r="F77" i="9"/>
  <c r="G77" i="9"/>
  <c r="H77" i="9"/>
  <c r="I77" i="9"/>
  <c r="J77" i="9"/>
  <c r="K77" i="9"/>
  <c r="L77" i="9"/>
  <c r="M77" i="9"/>
  <c r="N77" i="9"/>
  <c r="O77" i="9"/>
  <c r="P77" i="9"/>
  <c r="Q77" i="9"/>
  <c r="R77" i="9"/>
  <c r="S77" i="9"/>
  <c r="T77" i="9"/>
  <c r="U77" i="9"/>
  <c r="V77" i="9"/>
  <c r="W77" i="9"/>
  <c r="X77" i="9"/>
  <c r="Y77" i="9"/>
  <c r="Z77" i="9"/>
  <c r="AA77" i="9"/>
  <c r="AB77" i="9"/>
  <c r="AC77" i="9"/>
  <c r="AD77" i="9"/>
  <c r="AE77" i="9"/>
  <c r="AF77" i="9"/>
  <c r="AG77" i="9"/>
  <c r="AH77" i="9"/>
  <c r="AI77" i="9"/>
  <c r="AJ77" i="9"/>
  <c r="AK77" i="9"/>
  <c r="AL77" i="9"/>
  <c r="AM77" i="9"/>
  <c r="AN77" i="9"/>
  <c r="AO77" i="9"/>
  <c r="AP77" i="9"/>
  <c r="AQ77" i="9"/>
  <c r="AR77" i="9"/>
  <c r="AS77" i="9"/>
  <c r="A78" i="9"/>
  <c r="B78" i="9"/>
  <c r="C78" i="9"/>
  <c r="D78" i="9"/>
  <c r="E78" i="9"/>
  <c r="F78" i="9"/>
  <c r="G78" i="9"/>
  <c r="H78" i="9"/>
  <c r="I78" i="9"/>
  <c r="J78" i="9"/>
  <c r="K78" i="9"/>
  <c r="L78" i="9"/>
  <c r="M78" i="9"/>
  <c r="N78" i="9"/>
  <c r="O78" i="9"/>
  <c r="P78" i="9"/>
  <c r="Q78" i="9"/>
  <c r="R78" i="9"/>
  <c r="S78" i="9"/>
  <c r="T78" i="9"/>
  <c r="U78" i="9"/>
  <c r="V78" i="9"/>
  <c r="W78" i="9"/>
  <c r="X78" i="9"/>
  <c r="Y78" i="9"/>
  <c r="Z78" i="9"/>
  <c r="AA78" i="9"/>
  <c r="AB78" i="9"/>
  <c r="AC78" i="9"/>
  <c r="AD78" i="9"/>
  <c r="AE78" i="9"/>
  <c r="AF78" i="9"/>
  <c r="AG78" i="9"/>
  <c r="AH78" i="9"/>
  <c r="AI78" i="9"/>
  <c r="AJ78" i="9"/>
  <c r="AK78" i="9"/>
  <c r="AL78" i="9"/>
  <c r="AM78" i="9"/>
  <c r="AS78" i="9" s="1"/>
  <c r="AN78" i="9"/>
  <c r="AO78" i="9"/>
  <c r="AP78" i="9"/>
  <c r="AQ78" i="9"/>
  <c r="AR78" i="9"/>
  <c r="A79" i="9"/>
  <c r="B79" i="9"/>
  <c r="C79" i="9"/>
  <c r="D79" i="9"/>
  <c r="E79" i="9"/>
  <c r="F79" i="9"/>
  <c r="G79" i="9"/>
  <c r="H79" i="9"/>
  <c r="I79" i="9"/>
  <c r="J79" i="9"/>
  <c r="K79" i="9"/>
  <c r="L79" i="9"/>
  <c r="M79" i="9"/>
  <c r="N79" i="9"/>
  <c r="O79" i="9"/>
  <c r="P79" i="9"/>
  <c r="Q79" i="9"/>
  <c r="R79" i="9"/>
  <c r="S79" i="9"/>
  <c r="T79" i="9"/>
  <c r="U79" i="9"/>
  <c r="V79" i="9"/>
  <c r="W79" i="9"/>
  <c r="X79" i="9"/>
  <c r="Y79" i="9"/>
  <c r="Z79" i="9"/>
  <c r="AA79" i="9"/>
  <c r="AB79" i="9"/>
  <c r="AC79" i="9"/>
  <c r="AD79" i="9"/>
  <c r="AE79" i="9"/>
  <c r="AS79" i="9" s="1"/>
  <c r="AF79" i="9"/>
  <c r="AG79" i="9"/>
  <c r="AH79" i="9"/>
  <c r="AI79" i="9"/>
  <c r="AJ79" i="9"/>
  <c r="AK79" i="9"/>
  <c r="AL79" i="9"/>
  <c r="AM79" i="9"/>
  <c r="AN79" i="9"/>
  <c r="AO79" i="9"/>
  <c r="AP79" i="9"/>
  <c r="AQ79" i="9"/>
  <c r="AR79" i="9"/>
  <c r="A80" i="9"/>
  <c r="B80" i="9"/>
  <c r="C80" i="9"/>
  <c r="D80" i="9"/>
  <c r="E80" i="9"/>
  <c r="F80" i="9"/>
  <c r="G80" i="9"/>
  <c r="H80" i="9"/>
  <c r="I80" i="9"/>
  <c r="J80" i="9"/>
  <c r="AR80" i="9" s="1"/>
  <c r="K80" i="9"/>
  <c r="L80" i="9"/>
  <c r="M80" i="9"/>
  <c r="N80" i="9"/>
  <c r="O80" i="9"/>
  <c r="P80" i="9"/>
  <c r="Q80" i="9"/>
  <c r="R80" i="9"/>
  <c r="S80" i="9"/>
  <c r="T80" i="9"/>
  <c r="U80" i="9"/>
  <c r="V80" i="9"/>
  <c r="W80" i="9"/>
  <c r="X80" i="9"/>
  <c r="Y80" i="9"/>
  <c r="Z80" i="9"/>
  <c r="AA80" i="9"/>
  <c r="AB80" i="9"/>
  <c r="AC80" i="9"/>
  <c r="AD80" i="9"/>
  <c r="AE80" i="9"/>
  <c r="AF80" i="9"/>
  <c r="AG80" i="9"/>
  <c r="AH80" i="9"/>
  <c r="AI80" i="9"/>
  <c r="AJ80" i="9"/>
  <c r="AK80" i="9"/>
  <c r="AL80" i="9"/>
  <c r="AM80" i="9"/>
  <c r="AN80" i="9"/>
  <c r="AO80" i="9"/>
  <c r="AP80" i="9"/>
  <c r="AQ80" i="9"/>
  <c r="AS80" i="9"/>
  <c r="A81" i="9"/>
  <c r="B81" i="9"/>
  <c r="C81" i="9"/>
  <c r="D81" i="9"/>
  <c r="E81" i="9"/>
  <c r="F81" i="9"/>
  <c r="G81" i="9"/>
  <c r="H81" i="9"/>
  <c r="I81" i="9"/>
  <c r="J81" i="9"/>
  <c r="K81" i="9"/>
  <c r="L81" i="9"/>
  <c r="M81" i="9"/>
  <c r="N81" i="9"/>
  <c r="O81" i="9"/>
  <c r="P81" i="9"/>
  <c r="Q81" i="9"/>
  <c r="R81" i="9"/>
  <c r="S81" i="9"/>
  <c r="T81" i="9"/>
  <c r="U81" i="9"/>
  <c r="V81" i="9"/>
  <c r="W81" i="9"/>
  <c r="X81" i="9"/>
  <c r="Y81" i="9"/>
  <c r="Z81" i="9"/>
  <c r="AA81" i="9"/>
  <c r="AB81" i="9"/>
  <c r="AC81" i="9"/>
  <c r="AD81" i="9"/>
  <c r="AE81" i="9"/>
  <c r="AF81" i="9"/>
  <c r="AG81" i="9"/>
  <c r="AH81" i="9"/>
  <c r="AI81" i="9"/>
  <c r="AJ81" i="9"/>
  <c r="AK81" i="9"/>
  <c r="AL81" i="9"/>
  <c r="AM81" i="9"/>
  <c r="AN81" i="9"/>
  <c r="AO81" i="9"/>
  <c r="AP81" i="9"/>
  <c r="AQ81" i="9"/>
  <c r="AR81" i="9"/>
  <c r="AS81" i="9"/>
  <c r="A82" i="9"/>
  <c r="B82" i="9"/>
  <c r="C82" i="9"/>
  <c r="D82" i="9"/>
  <c r="E82" i="9"/>
  <c r="F82" i="9"/>
  <c r="G82" i="9"/>
  <c r="H82" i="9"/>
  <c r="I82" i="9"/>
  <c r="J82" i="9"/>
  <c r="K82" i="9"/>
  <c r="L82" i="9"/>
  <c r="M82" i="9"/>
  <c r="N82" i="9"/>
  <c r="O82" i="9"/>
  <c r="P82" i="9"/>
  <c r="Q82" i="9"/>
  <c r="R82" i="9"/>
  <c r="S82" i="9"/>
  <c r="T82" i="9"/>
  <c r="U82" i="9"/>
  <c r="V82" i="9"/>
  <c r="W82" i="9"/>
  <c r="X82" i="9"/>
  <c r="Y82" i="9"/>
  <c r="Z82" i="9"/>
  <c r="AA82" i="9"/>
  <c r="AB82" i="9"/>
  <c r="AC82" i="9"/>
  <c r="AD82" i="9"/>
  <c r="AE82" i="9"/>
  <c r="AF82" i="9"/>
  <c r="AG82" i="9"/>
  <c r="AH82" i="9"/>
  <c r="AI82" i="9"/>
  <c r="AS82" i="9" s="1"/>
  <c r="AJ82" i="9"/>
  <c r="AK82" i="9"/>
  <c r="AL82" i="9"/>
  <c r="AM82" i="9"/>
  <c r="AN82" i="9"/>
  <c r="AO82" i="9"/>
  <c r="AP82" i="9"/>
  <c r="AQ82" i="9"/>
  <c r="AR82" i="9"/>
  <c r="A83" i="9"/>
  <c r="B83" i="9"/>
  <c r="C83" i="9"/>
  <c r="D83" i="9"/>
  <c r="E83" i="9"/>
  <c r="F83" i="9"/>
  <c r="G83" i="9"/>
  <c r="H83" i="9"/>
  <c r="I83" i="9"/>
  <c r="J83" i="9"/>
  <c r="K83" i="9"/>
  <c r="L83" i="9"/>
  <c r="M83" i="9"/>
  <c r="N83" i="9"/>
  <c r="O83" i="9"/>
  <c r="P83" i="9"/>
  <c r="Q83" i="9"/>
  <c r="R83" i="9"/>
  <c r="S83" i="9"/>
  <c r="T83" i="9"/>
  <c r="U83" i="9"/>
  <c r="V83" i="9"/>
  <c r="W83" i="9"/>
  <c r="X83" i="9"/>
  <c r="Y83" i="9"/>
  <c r="Z83" i="9"/>
  <c r="AA83" i="9"/>
  <c r="AB83" i="9"/>
  <c r="AC83" i="9"/>
  <c r="AD83" i="9"/>
  <c r="AE83" i="9"/>
  <c r="AS83" i="9" s="1"/>
  <c r="AF83" i="9"/>
  <c r="AG83" i="9"/>
  <c r="AH83" i="9"/>
  <c r="AI83" i="9"/>
  <c r="AJ83" i="9"/>
  <c r="AK83" i="9"/>
  <c r="AL83" i="9"/>
  <c r="AM83" i="9"/>
  <c r="AN83" i="9"/>
  <c r="AO83" i="9"/>
  <c r="AP83" i="9"/>
  <c r="AQ83" i="9"/>
  <c r="AR83" i="9"/>
  <c r="A84" i="9"/>
  <c r="B84" i="9"/>
  <c r="C84" i="9"/>
  <c r="D84" i="9"/>
  <c r="E84" i="9"/>
  <c r="F84" i="9"/>
  <c r="G84" i="9"/>
  <c r="H84" i="9"/>
  <c r="I84" i="9"/>
  <c r="J84" i="9"/>
  <c r="AR84" i="9" s="1"/>
  <c r="K84" i="9"/>
  <c r="L84" i="9"/>
  <c r="M84" i="9"/>
  <c r="N84" i="9"/>
  <c r="O84" i="9"/>
  <c r="P84" i="9"/>
  <c r="Q84" i="9"/>
  <c r="R84" i="9"/>
  <c r="S84" i="9"/>
  <c r="T84" i="9"/>
  <c r="U84" i="9"/>
  <c r="V84" i="9"/>
  <c r="W84" i="9"/>
  <c r="X84" i="9"/>
  <c r="Y84" i="9"/>
  <c r="Z84" i="9"/>
  <c r="AA84" i="9"/>
  <c r="AB84" i="9"/>
  <c r="AC84" i="9"/>
  <c r="AD84" i="9"/>
  <c r="AE84" i="9"/>
  <c r="AF84" i="9"/>
  <c r="AG84" i="9"/>
  <c r="AH84" i="9"/>
  <c r="AI84" i="9"/>
  <c r="AJ84" i="9"/>
  <c r="AK84" i="9"/>
  <c r="AL84" i="9"/>
  <c r="AM84" i="9"/>
  <c r="AN84" i="9"/>
  <c r="AO84" i="9"/>
  <c r="AP84" i="9"/>
  <c r="AQ84" i="9"/>
  <c r="AS84" i="9" s="1"/>
  <c r="A85" i="9"/>
  <c r="B85" i="9"/>
  <c r="C85" i="9"/>
  <c r="D85" i="9"/>
  <c r="E85" i="9"/>
  <c r="F85" i="9"/>
  <c r="G85" i="9"/>
  <c r="H85" i="9"/>
  <c r="I85" i="9"/>
  <c r="J85" i="9"/>
  <c r="K85" i="9"/>
  <c r="L85" i="9"/>
  <c r="M85" i="9"/>
  <c r="N85" i="9"/>
  <c r="O85" i="9"/>
  <c r="P85" i="9"/>
  <c r="Q85" i="9"/>
  <c r="R85" i="9"/>
  <c r="S85" i="9"/>
  <c r="T85" i="9"/>
  <c r="U85" i="9"/>
  <c r="V85" i="9"/>
  <c r="W85" i="9"/>
  <c r="X85" i="9"/>
  <c r="Y85" i="9"/>
  <c r="Z85" i="9"/>
  <c r="AA85" i="9"/>
  <c r="AB85" i="9"/>
  <c r="AC85" i="9"/>
  <c r="AD85" i="9"/>
  <c r="AE85" i="9"/>
  <c r="AF85" i="9"/>
  <c r="AG85" i="9"/>
  <c r="AH85" i="9"/>
  <c r="AI85" i="9"/>
  <c r="AJ85" i="9"/>
  <c r="AK85" i="9"/>
  <c r="AL85" i="9"/>
  <c r="AM85" i="9"/>
  <c r="AN85" i="9"/>
  <c r="AO85" i="9"/>
  <c r="AP85" i="9"/>
  <c r="AQ85" i="9"/>
  <c r="AR85" i="9"/>
  <c r="AS85" i="9"/>
  <c r="A86" i="9"/>
  <c r="B86" i="9"/>
  <c r="C86" i="9"/>
  <c r="D86" i="9"/>
  <c r="E86" i="9"/>
  <c r="F86" i="9"/>
  <c r="G86" i="9"/>
  <c r="H86" i="9"/>
  <c r="I86" i="9"/>
  <c r="J86" i="9"/>
  <c r="K86" i="9"/>
  <c r="L86" i="9"/>
  <c r="M86" i="9"/>
  <c r="N86" i="9"/>
  <c r="O86" i="9"/>
  <c r="P86" i="9"/>
  <c r="Q86" i="9"/>
  <c r="R86" i="9"/>
  <c r="S86" i="9"/>
  <c r="T86" i="9"/>
  <c r="U86" i="9"/>
  <c r="V86" i="9"/>
  <c r="W86" i="9"/>
  <c r="X86" i="9"/>
  <c r="Y86" i="9"/>
  <c r="Z86" i="9"/>
  <c r="AA86" i="9"/>
  <c r="AB86" i="9"/>
  <c r="AC86" i="9"/>
  <c r="AD86" i="9"/>
  <c r="AE86" i="9"/>
  <c r="AF86" i="9"/>
  <c r="AG86" i="9"/>
  <c r="AH86" i="9"/>
  <c r="AI86" i="9"/>
  <c r="AJ86" i="9"/>
  <c r="AK86" i="9"/>
  <c r="AL86" i="9"/>
  <c r="AM86" i="9"/>
  <c r="AS86" i="9" s="1"/>
  <c r="AN86" i="9"/>
  <c r="AO86" i="9"/>
  <c r="AP86" i="9"/>
  <c r="AQ86" i="9"/>
  <c r="AR86" i="9"/>
  <c r="A87" i="9"/>
  <c r="B87" i="9"/>
  <c r="C87" i="9"/>
  <c r="D87" i="9"/>
  <c r="E87" i="9"/>
  <c r="F87" i="9"/>
  <c r="G87" i="9"/>
  <c r="H87" i="9"/>
  <c r="I87" i="9"/>
  <c r="J87" i="9"/>
  <c r="K87" i="9"/>
  <c r="L87" i="9"/>
  <c r="M87" i="9"/>
  <c r="N87" i="9"/>
  <c r="O87" i="9"/>
  <c r="P87" i="9"/>
  <c r="Q87" i="9"/>
  <c r="R87" i="9"/>
  <c r="S87" i="9"/>
  <c r="T87" i="9"/>
  <c r="U87" i="9"/>
  <c r="V87" i="9"/>
  <c r="W87" i="9"/>
  <c r="X87" i="9"/>
  <c r="Y87" i="9"/>
  <c r="Z87" i="9"/>
  <c r="AA87" i="9"/>
  <c r="AB87" i="9"/>
  <c r="AC87" i="9"/>
  <c r="AD87" i="9"/>
  <c r="AE87" i="9"/>
  <c r="AS87" i="9" s="1"/>
  <c r="AF87" i="9"/>
  <c r="AG87" i="9"/>
  <c r="AH87" i="9"/>
  <c r="AI87" i="9"/>
  <c r="AJ87" i="9"/>
  <c r="AK87" i="9"/>
  <c r="AL87" i="9"/>
  <c r="AM87" i="9"/>
  <c r="AN87" i="9"/>
  <c r="AO87" i="9"/>
  <c r="AP87" i="9"/>
  <c r="AQ87" i="9"/>
  <c r="AR87" i="9"/>
  <c r="A88" i="9"/>
  <c r="B88" i="9"/>
  <c r="C88" i="9"/>
  <c r="D88" i="9"/>
  <c r="E88" i="9"/>
  <c r="F88" i="9"/>
  <c r="G88" i="9"/>
  <c r="H88" i="9"/>
  <c r="I88" i="9"/>
  <c r="J88" i="9"/>
  <c r="AR88" i="9" s="1"/>
  <c r="K88" i="9"/>
  <c r="L88" i="9"/>
  <c r="M88" i="9"/>
  <c r="N88" i="9"/>
  <c r="O88" i="9"/>
  <c r="P88" i="9"/>
  <c r="Q88" i="9"/>
  <c r="R88" i="9"/>
  <c r="S88" i="9"/>
  <c r="T88" i="9"/>
  <c r="U88" i="9"/>
  <c r="V88" i="9"/>
  <c r="W88" i="9"/>
  <c r="X88" i="9"/>
  <c r="Y88" i="9"/>
  <c r="Z88" i="9"/>
  <c r="AA88" i="9"/>
  <c r="AB88" i="9"/>
  <c r="AC88" i="9"/>
  <c r="AD88" i="9"/>
  <c r="AE88" i="9"/>
  <c r="AF88" i="9"/>
  <c r="AG88" i="9"/>
  <c r="AH88" i="9"/>
  <c r="AI88" i="9"/>
  <c r="AJ88" i="9"/>
  <c r="AK88" i="9"/>
  <c r="AL88" i="9"/>
  <c r="AM88" i="9"/>
  <c r="AS88" i="9" s="1"/>
  <c r="AN88" i="9"/>
  <c r="AO88" i="9"/>
  <c r="AP88" i="9"/>
  <c r="AQ88" i="9"/>
  <c r="A89" i="9"/>
  <c r="B89" i="9"/>
  <c r="C89" i="9"/>
  <c r="D89" i="9"/>
  <c r="E89" i="9"/>
  <c r="F89" i="9"/>
  <c r="G89" i="9"/>
  <c r="H89" i="9"/>
  <c r="I89" i="9"/>
  <c r="J89" i="9"/>
  <c r="K89" i="9"/>
  <c r="L89" i="9"/>
  <c r="M89" i="9"/>
  <c r="N89" i="9"/>
  <c r="O89" i="9"/>
  <c r="P89" i="9"/>
  <c r="Q89" i="9"/>
  <c r="R89" i="9"/>
  <c r="S89" i="9"/>
  <c r="T89" i="9"/>
  <c r="U89" i="9"/>
  <c r="V89" i="9"/>
  <c r="W89" i="9"/>
  <c r="X89" i="9"/>
  <c r="Y89" i="9"/>
  <c r="Z89" i="9"/>
  <c r="AA89" i="9"/>
  <c r="AB89" i="9"/>
  <c r="AC89" i="9"/>
  <c r="AD89" i="9"/>
  <c r="AE89" i="9"/>
  <c r="AF89" i="9"/>
  <c r="AG89" i="9"/>
  <c r="AH89" i="9"/>
  <c r="AI89" i="9"/>
  <c r="AJ89" i="9"/>
  <c r="AK89" i="9"/>
  <c r="AL89" i="9"/>
  <c r="AM89" i="9"/>
  <c r="AN89" i="9"/>
  <c r="AO89" i="9"/>
  <c r="AP89" i="9"/>
  <c r="AQ89" i="9"/>
  <c r="AR89" i="9"/>
  <c r="AS89" i="9"/>
  <c r="A90" i="9"/>
  <c r="B90" i="9"/>
  <c r="C90" i="9"/>
  <c r="D90" i="9"/>
  <c r="E90" i="9"/>
  <c r="F90" i="9"/>
  <c r="G90" i="9"/>
  <c r="H90" i="9"/>
  <c r="I90" i="9"/>
  <c r="J90" i="9"/>
  <c r="K90" i="9"/>
  <c r="L90" i="9"/>
  <c r="M90" i="9"/>
  <c r="N90" i="9"/>
  <c r="O90" i="9"/>
  <c r="P90" i="9"/>
  <c r="Q90" i="9"/>
  <c r="R90" i="9"/>
  <c r="S90" i="9"/>
  <c r="T90" i="9"/>
  <c r="U90" i="9"/>
  <c r="V90" i="9"/>
  <c r="W90" i="9"/>
  <c r="X90" i="9"/>
  <c r="Y90" i="9"/>
  <c r="Z90" i="9"/>
  <c r="AA90" i="9"/>
  <c r="AB90" i="9"/>
  <c r="AC90" i="9"/>
  <c r="AD90" i="9"/>
  <c r="AE90" i="9"/>
  <c r="AF90" i="9"/>
  <c r="AG90" i="9"/>
  <c r="AH90" i="9"/>
  <c r="AI90" i="9"/>
  <c r="AS90" i="9" s="1"/>
  <c r="AJ90" i="9"/>
  <c r="AK90" i="9"/>
  <c r="AL90" i="9"/>
  <c r="AM90" i="9"/>
  <c r="AN90" i="9"/>
  <c r="AO90" i="9"/>
  <c r="AP90" i="9"/>
  <c r="AQ90" i="9"/>
  <c r="AR90" i="9"/>
  <c r="A91" i="9"/>
  <c r="B91" i="9"/>
  <c r="C91" i="9"/>
  <c r="D91" i="9"/>
  <c r="E91" i="9"/>
  <c r="F91" i="9"/>
  <c r="G91" i="9"/>
  <c r="H91" i="9"/>
  <c r="I91" i="9"/>
  <c r="J91" i="9"/>
  <c r="K91" i="9"/>
  <c r="L91" i="9"/>
  <c r="M91" i="9"/>
  <c r="N91" i="9"/>
  <c r="O91" i="9"/>
  <c r="P91" i="9"/>
  <c r="Q91" i="9"/>
  <c r="R91" i="9"/>
  <c r="S91" i="9"/>
  <c r="T91" i="9"/>
  <c r="U91" i="9"/>
  <c r="V91" i="9"/>
  <c r="W91" i="9"/>
  <c r="X91" i="9"/>
  <c r="Y91" i="9"/>
  <c r="Z91" i="9"/>
  <c r="AA91" i="9"/>
  <c r="AB91" i="9"/>
  <c r="AC91" i="9"/>
  <c r="AD91" i="9"/>
  <c r="AE91" i="9"/>
  <c r="AS91" i="9" s="1"/>
  <c r="AF91" i="9"/>
  <c r="AG91" i="9"/>
  <c r="AH91" i="9"/>
  <c r="AI91" i="9"/>
  <c r="AJ91" i="9"/>
  <c r="AK91" i="9"/>
  <c r="AL91" i="9"/>
  <c r="AM91" i="9"/>
  <c r="AN91" i="9"/>
  <c r="AO91" i="9"/>
  <c r="AP91" i="9"/>
  <c r="AQ91" i="9"/>
  <c r="AR91" i="9"/>
  <c r="A92" i="9"/>
  <c r="B92" i="9"/>
  <c r="C92" i="9"/>
  <c r="D92" i="9"/>
  <c r="E92" i="9"/>
  <c r="F92" i="9"/>
  <c r="G92" i="9"/>
  <c r="H92" i="9"/>
  <c r="I92" i="9"/>
  <c r="J92" i="9"/>
  <c r="AR92" i="9" s="1"/>
  <c r="K92" i="9"/>
  <c r="L92" i="9"/>
  <c r="M92" i="9"/>
  <c r="N92" i="9"/>
  <c r="O92" i="9"/>
  <c r="P92" i="9"/>
  <c r="Q92" i="9"/>
  <c r="R92" i="9"/>
  <c r="S92" i="9"/>
  <c r="T92" i="9"/>
  <c r="U92" i="9"/>
  <c r="V92" i="9"/>
  <c r="W92" i="9"/>
  <c r="X92" i="9"/>
  <c r="Y92" i="9"/>
  <c r="Z92" i="9"/>
  <c r="AA92" i="9"/>
  <c r="AB92" i="9"/>
  <c r="AC92" i="9"/>
  <c r="AD92" i="9"/>
  <c r="AE92" i="9"/>
  <c r="AF92" i="9"/>
  <c r="AG92" i="9"/>
  <c r="AH92" i="9"/>
  <c r="AI92" i="9"/>
  <c r="AJ92" i="9"/>
  <c r="AK92" i="9"/>
  <c r="AL92" i="9"/>
  <c r="AM92" i="9"/>
  <c r="AN92" i="9"/>
  <c r="AO92" i="9"/>
  <c r="AP92" i="9"/>
  <c r="AQ92" i="9"/>
  <c r="AS92" i="9"/>
  <c r="A93" i="9"/>
  <c r="B93" i="9"/>
  <c r="C93" i="9"/>
  <c r="D93" i="9"/>
  <c r="E93" i="9"/>
  <c r="F93" i="9"/>
  <c r="G93" i="9"/>
  <c r="H93" i="9"/>
  <c r="I93" i="9"/>
  <c r="J93" i="9"/>
  <c r="K93" i="9"/>
  <c r="L93" i="9"/>
  <c r="M93" i="9"/>
  <c r="N93" i="9"/>
  <c r="O93" i="9"/>
  <c r="P93" i="9"/>
  <c r="Q93" i="9"/>
  <c r="R93" i="9"/>
  <c r="S93" i="9"/>
  <c r="T93" i="9"/>
  <c r="U93" i="9"/>
  <c r="V93" i="9"/>
  <c r="W93" i="9"/>
  <c r="X93" i="9"/>
  <c r="Y93" i="9"/>
  <c r="Z93" i="9"/>
  <c r="AA93" i="9"/>
  <c r="AB93" i="9"/>
  <c r="AC93" i="9"/>
  <c r="AD93" i="9"/>
  <c r="AE93" i="9"/>
  <c r="AF93" i="9"/>
  <c r="AG93" i="9"/>
  <c r="AH93" i="9"/>
  <c r="AI93" i="9"/>
  <c r="AJ93" i="9"/>
  <c r="AK93" i="9"/>
  <c r="AL93" i="9"/>
  <c r="AM93" i="9"/>
  <c r="AN93" i="9"/>
  <c r="AO93" i="9"/>
  <c r="AP93" i="9"/>
  <c r="AQ93" i="9"/>
  <c r="AR93" i="9"/>
  <c r="AS93" i="9"/>
  <c r="A94" i="9"/>
  <c r="B94" i="9"/>
  <c r="C94" i="9"/>
  <c r="D94" i="9"/>
  <c r="E94" i="9"/>
  <c r="F94" i="9"/>
  <c r="G94" i="9"/>
  <c r="H94" i="9"/>
  <c r="I94" i="9"/>
  <c r="J94" i="9"/>
  <c r="K94" i="9"/>
  <c r="L94" i="9"/>
  <c r="M94" i="9"/>
  <c r="N94" i="9"/>
  <c r="O94" i="9"/>
  <c r="P94" i="9"/>
  <c r="Q94" i="9"/>
  <c r="R94" i="9"/>
  <c r="S94" i="9"/>
  <c r="T94" i="9"/>
  <c r="U94" i="9"/>
  <c r="V94" i="9"/>
  <c r="W94" i="9"/>
  <c r="X94" i="9"/>
  <c r="Y94" i="9"/>
  <c r="Z94" i="9"/>
  <c r="AA94" i="9"/>
  <c r="AB94" i="9"/>
  <c r="AC94" i="9"/>
  <c r="AD94" i="9"/>
  <c r="AE94" i="9"/>
  <c r="AS94" i="9" s="1"/>
  <c r="AF94" i="9"/>
  <c r="AG94" i="9"/>
  <c r="AH94" i="9"/>
  <c r="AI94" i="9"/>
  <c r="AJ94" i="9"/>
  <c r="AK94" i="9"/>
  <c r="AL94" i="9"/>
  <c r="AM94" i="9"/>
  <c r="AN94" i="9"/>
  <c r="AO94" i="9"/>
  <c r="AP94" i="9"/>
  <c r="AQ94" i="9"/>
  <c r="AR94" i="9"/>
  <c r="A95" i="9"/>
  <c r="B95" i="9"/>
  <c r="C95" i="9"/>
  <c r="D95" i="9"/>
  <c r="E95" i="9"/>
  <c r="F95" i="9"/>
  <c r="G95" i="9"/>
  <c r="H95" i="9"/>
  <c r="I95" i="9"/>
  <c r="J95" i="9"/>
  <c r="K95" i="9"/>
  <c r="L95" i="9"/>
  <c r="M95" i="9"/>
  <c r="N95" i="9"/>
  <c r="O95" i="9"/>
  <c r="P95" i="9"/>
  <c r="Q95" i="9"/>
  <c r="R95" i="9"/>
  <c r="AR95" i="9" s="1"/>
  <c r="S95" i="9"/>
  <c r="T95" i="9"/>
  <c r="U95" i="9"/>
  <c r="V95" i="9"/>
  <c r="W95" i="9"/>
  <c r="X95" i="9"/>
  <c r="Y95" i="9"/>
  <c r="Z95" i="9"/>
  <c r="AA95" i="9"/>
  <c r="AB95" i="9"/>
  <c r="AC95" i="9"/>
  <c r="AD95" i="9"/>
  <c r="AE95" i="9"/>
  <c r="AS95" i="9" s="1"/>
  <c r="AF95" i="9"/>
  <c r="AG95" i="9"/>
  <c r="AH95" i="9"/>
  <c r="AI95" i="9"/>
  <c r="AJ95" i="9"/>
  <c r="AK95" i="9"/>
  <c r="AL95" i="9"/>
  <c r="AM95" i="9"/>
  <c r="AN95" i="9"/>
  <c r="AO95" i="9"/>
  <c r="AP95" i="9"/>
  <c r="AQ95" i="9"/>
  <c r="A96" i="9"/>
  <c r="B96" i="9"/>
  <c r="C96" i="9"/>
  <c r="D96" i="9"/>
  <c r="E96" i="9"/>
  <c r="F96" i="9"/>
  <c r="G96" i="9"/>
  <c r="H96" i="9"/>
  <c r="I96" i="9"/>
  <c r="J96" i="9"/>
  <c r="AR96" i="9" s="1"/>
  <c r="K96" i="9"/>
  <c r="L96" i="9"/>
  <c r="M96" i="9"/>
  <c r="N96" i="9"/>
  <c r="O96" i="9"/>
  <c r="P96" i="9"/>
  <c r="Q96" i="9"/>
  <c r="R96" i="9"/>
  <c r="S96" i="9"/>
  <c r="T96" i="9"/>
  <c r="U96" i="9"/>
  <c r="V96" i="9"/>
  <c r="W96" i="9"/>
  <c r="X96" i="9"/>
  <c r="Y96" i="9"/>
  <c r="Z96" i="9"/>
  <c r="AA96" i="9"/>
  <c r="AB96" i="9"/>
  <c r="AC96" i="9"/>
  <c r="AD96" i="9"/>
  <c r="AE96" i="9"/>
  <c r="AF96" i="9"/>
  <c r="AG96" i="9"/>
  <c r="AH96" i="9"/>
  <c r="AI96" i="9"/>
  <c r="AJ96" i="9"/>
  <c r="AK96" i="9"/>
  <c r="AL96" i="9"/>
  <c r="AM96" i="9"/>
  <c r="AN96" i="9"/>
  <c r="AO96" i="9"/>
  <c r="AP96" i="9"/>
  <c r="AQ96" i="9"/>
  <c r="AS96" i="9"/>
  <c r="A97" i="9"/>
  <c r="B97" i="9"/>
  <c r="C97" i="9"/>
  <c r="D97" i="9"/>
  <c r="E97" i="9"/>
  <c r="F97" i="9"/>
  <c r="G97" i="9"/>
  <c r="H97" i="9"/>
  <c r="I97" i="9"/>
  <c r="J97" i="9"/>
  <c r="K97" i="9"/>
  <c r="L97" i="9"/>
  <c r="M97" i="9"/>
  <c r="N97" i="9"/>
  <c r="O97" i="9"/>
  <c r="P97" i="9"/>
  <c r="Q97" i="9"/>
  <c r="R97" i="9"/>
  <c r="S97" i="9"/>
  <c r="T97" i="9"/>
  <c r="U97" i="9"/>
  <c r="V97" i="9"/>
  <c r="W97" i="9"/>
  <c r="X97" i="9"/>
  <c r="Y97" i="9"/>
  <c r="Z97" i="9"/>
  <c r="AA97" i="9"/>
  <c r="AB97" i="9"/>
  <c r="AC97" i="9"/>
  <c r="AD97" i="9"/>
  <c r="AE97" i="9"/>
  <c r="AF97" i="9"/>
  <c r="AG97" i="9"/>
  <c r="AH97" i="9"/>
  <c r="AI97" i="9"/>
  <c r="AJ97" i="9"/>
  <c r="AK97" i="9"/>
  <c r="AL97" i="9"/>
  <c r="AM97" i="9"/>
  <c r="AN97" i="9"/>
  <c r="AO97" i="9"/>
  <c r="AP97" i="9"/>
  <c r="AQ97" i="9"/>
  <c r="AR97" i="9"/>
  <c r="AS97" i="9"/>
  <c r="A98" i="9"/>
  <c r="B98" i="9"/>
  <c r="C98" i="9"/>
  <c r="D98" i="9"/>
  <c r="E98" i="9"/>
  <c r="F98" i="9"/>
  <c r="G98" i="9"/>
  <c r="H98" i="9"/>
  <c r="I98" i="9"/>
  <c r="J98" i="9"/>
  <c r="K98" i="9"/>
  <c r="L98" i="9"/>
  <c r="M98" i="9"/>
  <c r="N98" i="9"/>
  <c r="O98" i="9"/>
  <c r="P98" i="9"/>
  <c r="Q98" i="9"/>
  <c r="R98" i="9"/>
  <c r="S98" i="9"/>
  <c r="T98" i="9"/>
  <c r="U98" i="9"/>
  <c r="V98" i="9"/>
  <c r="W98" i="9"/>
  <c r="X98" i="9"/>
  <c r="Y98" i="9"/>
  <c r="Z98" i="9"/>
  <c r="AA98" i="9"/>
  <c r="AB98" i="9"/>
  <c r="AC98" i="9"/>
  <c r="AD98" i="9"/>
  <c r="AE98" i="9"/>
  <c r="AS98" i="9" s="1"/>
  <c r="AF98" i="9"/>
  <c r="AG98" i="9"/>
  <c r="AH98" i="9"/>
  <c r="AI98" i="9"/>
  <c r="AJ98" i="9"/>
  <c r="AK98" i="9"/>
  <c r="AL98" i="9"/>
  <c r="AM98" i="9"/>
  <c r="AN98" i="9"/>
  <c r="AO98" i="9"/>
  <c r="AP98" i="9"/>
  <c r="AQ98" i="9"/>
  <c r="AR98" i="9"/>
  <c r="A99" i="9"/>
  <c r="B99" i="9"/>
  <c r="C99" i="9"/>
  <c r="D99" i="9"/>
  <c r="E99" i="9"/>
  <c r="F99" i="9"/>
  <c r="G99" i="9"/>
  <c r="H99" i="9"/>
  <c r="I99" i="9"/>
  <c r="J99" i="9"/>
  <c r="AR99" i="9" s="1"/>
  <c r="K99" i="9"/>
  <c r="L99" i="9"/>
  <c r="M99" i="9"/>
  <c r="N99" i="9"/>
  <c r="O99" i="9"/>
  <c r="P99" i="9"/>
  <c r="Q99" i="9"/>
  <c r="R99" i="9"/>
  <c r="S99" i="9"/>
  <c r="T99" i="9"/>
  <c r="U99" i="9"/>
  <c r="V99" i="9"/>
  <c r="W99" i="9"/>
  <c r="X99" i="9"/>
  <c r="Y99" i="9"/>
  <c r="Z99" i="9"/>
  <c r="AA99" i="9"/>
  <c r="AB99" i="9"/>
  <c r="AC99" i="9"/>
  <c r="AD99" i="9"/>
  <c r="AE99" i="9"/>
  <c r="AS99" i="9" s="1"/>
  <c r="AF99" i="9"/>
  <c r="AG99" i="9"/>
  <c r="AH99" i="9"/>
  <c r="AI99" i="9"/>
  <c r="AJ99" i="9"/>
  <c r="AK99" i="9"/>
  <c r="AL99" i="9"/>
  <c r="AM99" i="9"/>
  <c r="AN99" i="9"/>
  <c r="AO99" i="9"/>
  <c r="AP99" i="9"/>
  <c r="AQ99" i="9"/>
  <c r="A100" i="9"/>
  <c r="B100" i="9"/>
  <c r="C100" i="9"/>
  <c r="D100" i="9"/>
  <c r="E100" i="9"/>
  <c r="F100" i="9"/>
  <c r="G100" i="9"/>
  <c r="H100" i="9"/>
  <c r="I100" i="9"/>
  <c r="J100" i="9"/>
  <c r="AR100" i="9" s="1"/>
  <c r="K100" i="9"/>
  <c r="L100" i="9"/>
  <c r="M100" i="9"/>
  <c r="N100" i="9"/>
  <c r="O100" i="9"/>
  <c r="P100" i="9"/>
  <c r="Q100" i="9"/>
  <c r="R100" i="9"/>
  <c r="S100" i="9"/>
  <c r="T100" i="9"/>
  <c r="U100" i="9"/>
  <c r="V100" i="9"/>
  <c r="W100" i="9"/>
  <c r="X100" i="9"/>
  <c r="Y100" i="9"/>
  <c r="Z100" i="9"/>
  <c r="AA100" i="9"/>
  <c r="AB100" i="9"/>
  <c r="AC100" i="9"/>
  <c r="AD100" i="9"/>
  <c r="AE100" i="9"/>
  <c r="AF100" i="9"/>
  <c r="AG100" i="9"/>
  <c r="AH100" i="9"/>
  <c r="AI100" i="9"/>
  <c r="AJ100" i="9"/>
  <c r="AK100" i="9"/>
  <c r="AL100" i="9"/>
  <c r="AM100" i="9"/>
  <c r="AN100" i="9"/>
  <c r="AO100" i="9"/>
  <c r="AP100" i="9"/>
  <c r="AQ100" i="9"/>
  <c r="AS100" i="9"/>
  <c r="A101" i="9"/>
  <c r="B101" i="9"/>
  <c r="C101" i="9"/>
  <c r="D101" i="9"/>
  <c r="E101" i="9"/>
  <c r="F101" i="9"/>
  <c r="G101" i="9"/>
  <c r="H101" i="9"/>
  <c r="I101" i="9"/>
  <c r="J101" i="9"/>
  <c r="K101" i="9"/>
  <c r="L101" i="9"/>
  <c r="M101" i="9"/>
  <c r="N101" i="9"/>
  <c r="O101" i="9"/>
  <c r="P101" i="9"/>
  <c r="Q101" i="9"/>
  <c r="R101" i="9"/>
  <c r="S101" i="9"/>
  <c r="T101" i="9"/>
  <c r="U101" i="9"/>
  <c r="V101" i="9"/>
  <c r="W101" i="9"/>
  <c r="X101" i="9"/>
  <c r="Y101" i="9"/>
  <c r="Z101" i="9"/>
  <c r="AA101" i="9"/>
  <c r="AB101" i="9"/>
  <c r="AC101" i="9"/>
  <c r="AD101" i="9"/>
  <c r="AE101" i="9"/>
  <c r="AF101" i="9"/>
  <c r="AG101" i="9"/>
  <c r="AH101" i="9"/>
  <c r="AI101" i="9"/>
  <c r="AJ101" i="9"/>
  <c r="AK101" i="9"/>
  <c r="AL101" i="9"/>
  <c r="AM101" i="9"/>
  <c r="AN101" i="9"/>
  <c r="AO101" i="9"/>
  <c r="AP101" i="9"/>
  <c r="AQ101" i="9"/>
  <c r="AR101" i="9"/>
  <c r="AS101" i="9"/>
  <c r="A102" i="9"/>
  <c r="B102" i="9"/>
  <c r="C102" i="9"/>
  <c r="D102" i="9"/>
  <c r="E102" i="9"/>
  <c r="F102" i="9"/>
  <c r="G102" i="9"/>
  <c r="H102" i="9"/>
  <c r="I102" i="9"/>
  <c r="J102" i="9"/>
  <c r="K102" i="9"/>
  <c r="L102" i="9"/>
  <c r="M102" i="9"/>
  <c r="N102" i="9"/>
  <c r="O102" i="9"/>
  <c r="P102" i="9"/>
  <c r="Q102" i="9"/>
  <c r="R102" i="9"/>
  <c r="S102" i="9"/>
  <c r="T102" i="9"/>
  <c r="U102" i="9"/>
  <c r="V102" i="9"/>
  <c r="W102" i="9"/>
  <c r="X102" i="9"/>
  <c r="Y102" i="9"/>
  <c r="Z102" i="9"/>
  <c r="AA102" i="9"/>
  <c r="AB102" i="9"/>
  <c r="AC102" i="9"/>
  <c r="AD102" i="9"/>
  <c r="AE102" i="9"/>
  <c r="AS102" i="9" s="1"/>
  <c r="AF102" i="9"/>
  <c r="AG102" i="9"/>
  <c r="AH102" i="9"/>
  <c r="AI102" i="9"/>
  <c r="AJ102" i="9"/>
  <c r="AK102" i="9"/>
  <c r="AL102" i="9"/>
  <c r="AM102" i="9"/>
  <c r="AN102" i="9"/>
  <c r="AO102" i="9"/>
  <c r="AP102" i="9"/>
  <c r="AQ102" i="9"/>
  <c r="AR102" i="9"/>
  <c r="A103" i="9"/>
  <c r="B103" i="9"/>
  <c r="C103" i="9"/>
  <c r="D103" i="9"/>
  <c r="E103" i="9"/>
  <c r="F103" i="9"/>
  <c r="G103" i="9"/>
  <c r="H103" i="9"/>
  <c r="I103" i="9"/>
  <c r="J103" i="9"/>
  <c r="AR103" i="9" s="1"/>
  <c r="K103" i="9"/>
  <c r="L103" i="9"/>
  <c r="M103" i="9"/>
  <c r="N103" i="9"/>
  <c r="O103" i="9"/>
  <c r="P103" i="9"/>
  <c r="Q103" i="9"/>
  <c r="R103" i="9"/>
  <c r="S103" i="9"/>
  <c r="T103" i="9"/>
  <c r="U103" i="9"/>
  <c r="V103" i="9"/>
  <c r="W103" i="9"/>
  <c r="X103" i="9"/>
  <c r="Y103" i="9"/>
  <c r="Z103" i="9"/>
  <c r="AA103" i="9"/>
  <c r="AB103" i="9"/>
  <c r="AC103" i="9"/>
  <c r="AD103" i="9"/>
  <c r="AE103" i="9"/>
  <c r="AS103" i="9" s="1"/>
  <c r="AF103" i="9"/>
  <c r="AG103" i="9"/>
  <c r="AH103" i="9"/>
  <c r="AI103" i="9"/>
  <c r="AJ103" i="9"/>
  <c r="AK103" i="9"/>
  <c r="AL103" i="9"/>
  <c r="AM103" i="9"/>
  <c r="AN103" i="9"/>
  <c r="AO103" i="9"/>
  <c r="AP103" i="9"/>
  <c r="AQ103" i="9"/>
  <c r="A104" i="9"/>
  <c r="B104" i="9"/>
  <c r="C104" i="9"/>
  <c r="D104" i="9"/>
  <c r="E104" i="9"/>
  <c r="F104" i="9"/>
  <c r="G104" i="9"/>
  <c r="H104" i="9"/>
  <c r="I104" i="9"/>
  <c r="J104" i="9"/>
  <c r="AR104" i="9" s="1"/>
  <c r="K104" i="9"/>
  <c r="L104" i="9"/>
  <c r="M104" i="9"/>
  <c r="N104" i="9"/>
  <c r="O104" i="9"/>
  <c r="P104" i="9"/>
  <c r="Q104" i="9"/>
  <c r="R104" i="9"/>
  <c r="S104" i="9"/>
  <c r="T104" i="9"/>
  <c r="U104" i="9"/>
  <c r="V104" i="9"/>
  <c r="W104" i="9"/>
  <c r="X104" i="9"/>
  <c r="Y104" i="9"/>
  <c r="Z104" i="9"/>
  <c r="AA104" i="9"/>
  <c r="AB104" i="9"/>
  <c r="AC104" i="9"/>
  <c r="AD104" i="9"/>
  <c r="AE104" i="9"/>
  <c r="AF104" i="9"/>
  <c r="AG104" i="9"/>
  <c r="AH104" i="9"/>
  <c r="AI104" i="9"/>
  <c r="AJ104" i="9"/>
  <c r="AK104" i="9"/>
  <c r="AL104" i="9"/>
  <c r="AM104" i="9"/>
  <c r="AN104" i="9"/>
  <c r="AO104" i="9"/>
  <c r="AP104" i="9"/>
  <c r="AQ104" i="9"/>
  <c r="AS104" i="9"/>
  <c r="A105" i="9"/>
  <c r="B105" i="9"/>
  <c r="C105" i="9"/>
  <c r="D105" i="9"/>
  <c r="E105" i="9"/>
  <c r="F105" i="9"/>
  <c r="G105" i="9"/>
  <c r="H105" i="9"/>
  <c r="I105" i="9"/>
  <c r="J105" i="9"/>
  <c r="K105" i="9"/>
  <c r="L105" i="9"/>
  <c r="M105" i="9"/>
  <c r="N105" i="9"/>
  <c r="O105" i="9"/>
  <c r="P105" i="9"/>
  <c r="Q105" i="9"/>
  <c r="R105" i="9"/>
  <c r="S105" i="9"/>
  <c r="T105" i="9"/>
  <c r="U105" i="9"/>
  <c r="V105" i="9"/>
  <c r="W105" i="9"/>
  <c r="X105" i="9"/>
  <c r="Y105" i="9"/>
  <c r="Z105" i="9"/>
  <c r="AA105" i="9"/>
  <c r="AB105" i="9"/>
  <c r="AC105" i="9"/>
  <c r="AD105" i="9"/>
  <c r="AE105" i="9"/>
  <c r="AF105" i="9"/>
  <c r="AG105" i="9"/>
  <c r="AH105" i="9"/>
  <c r="AI105" i="9"/>
  <c r="AJ105" i="9"/>
  <c r="AK105" i="9"/>
  <c r="AL105" i="9"/>
  <c r="AM105" i="9"/>
  <c r="AN105" i="9"/>
  <c r="AO105" i="9"/>
  <c r="AP105" i="9"/>
  <c r="AQ105" i="9"/>
  <c r="AR105" i="9"/>
  <c r="AS105" i="9"/>
  <c r="A106" i="9"/>
  <c r="B106" i="9"/>
  <c r="C106" i="9"/>
  <c r="D106" i="9"/>
  <c r="E106" i="9"/>
  <c r="F106" i="9"/>
  <c r="G106" i="9"/>
  <c r="H106" i="9"/>
  <c r="I106" i="9"/>
  <c r="J106" i="9"/>
  <c r="K106" i="9"/>
  <c r="L106" i="9"/>
  <c r="M106" i="9"/>
  <c r="N106" i="9"/>
  <c r="O106" i="9"/>
  <c r="P106" i="9"/>
  <c r="Q106" i="9"/>
  <c r="R106" i="9"/>
  <c r="S106" i="9"/>
  <c r="T106" i="9"/>
  <c r="U106" i="9"/>
  <c r="V106" i="9"/>
  <c r="W106" i="9"/>
  <c r="X106" i="9"/>
  <c r="Y106" i="9"/>
  <c r="Z106" i="9"/>
  <c r="AA106" i="9"/>
  <c r="AB106" i="9"/>
  <c r="AC106" i="9"/>
  <c r="AD106" i="9"/>
  <c r="AE106" i="9"/>
  <c r="AS106" i="9" s="1"/>
  <c r="AF106" i="9"/>
  <c r="AG106" i="9"/>
  <c r="AH106" i="9"/>
  <c r="AI106" i="9"/>
  <c r="AJ106" i="9"/>
  <c r="AK106" i="9"/>
  <c r="AL106" i="9"/>
  <c r="AM106" i="9"/>
  <c r="AN106" i="9"/>
  <c r="AO106" i="9"/>
  <c r="AP106" i="9"/>
  <c r="AQ106" i="9"/>
  <c r="AR106" i="9"/>
  <c r="A107" i="9"/>
  <c r="B107" i="9"/>
  <c r="C107" i="9"/>
  <c r="D107" i="9"/>
  <c r="E107" i="9"/>
  <c r="F107" i="9"/>
  <c r="G107" i="9"/>
  <c r="H107" i="9"/>
  <c r="I107" i="9"/>
  <c r="J107" i="9"/>
  <c r="AR107" i="9" s="1"/>
  <c r="K107" i="9"/>
  <c r="L107" i="9"/>
  <c r="M107" i="9"/>
  <c r="N107" i="9"/>
  <c r="O107" i="9"/>
  <c r="P107" i="9"/>
  <c r="Q107" i="9"/>
  <c r="R107" i="9"/>
  <c r="S107" i="9"/>
  <c r="T107" i="9"/>
  <c r="U107" i="9"/>
  <c r="V107" i="9"/>
  <c r="W107" i="9"/>
  <c r="X107" i="9"/>
  <c r="Y107" i="9"/>
  <c r="Z107" i="9"/>
  <c r="AA107" i="9"/>
  <c r="AB107" i="9"/>
  <c r="AC107" i="9"/>
  <c r="AD107" i="9"/>
  <c r="AE107" i="9"/>
  <c r="AS107" i="9" s="1"/>
  <c r="AF107" i="9"/>
  <c r="AG107" i="9"/>
  <c r="AH107" i="9"/>
  <c r="AI107" i="9"/>
  <c r="AJ107" i="9"/>
  <c r="AK107" i="9"/>
  <c r="AL107" i="9"/>
  <c r="AM107" i="9"/>
  <c r="AN107" i="9"/>
  <c r="AO107" i="9"/>
  <c r="AP107" i="9"/>
  <c r="AQ107" i="9"/>
  <c r="A108" i="9"/>
  <c r="B108" i="9"/>
  <c r="C108" i="9"/>
  <c r="D108" i="9"/>
  <c r="E108" i="9"/>
  <c r="F108" i="9"/>
  <c r="G108" i="9"/>
  <c r="H108" i="9"/>
  <c r="I108" i="9"/>
  <c r="J108" i="9"/>
  <c r="AR108" i="9" s="1"/>
  <c r="K108" i="9"/>
  <c r="L108" i="9"/>
  <c r="M108" i="9"/>
  <c r="N108" i="9"/>
  <c r="O108" i="9"/>
  <c r="P108" i="9"/>
  <c r="Q108" i="9"/>
  <c r="R108" i="9"/>
  <c r="S108" i="9"/>
  <c r="T108" i="9"/>
  <c r="U108" i="9"/>
  <c r="V108" i="9"/>
  <c r="W108" i="9"/>
  <c r="X108" i="9"/>
  <c r="Y108" i="9"/>
  <c r="Z108" i="9"/>
  <c r="AA108" i="9"/>
  <c r="AB108" i="9"/>
  <c r="AC108" i="9"/>
  <c r="AD108" i="9"/>
  <c r="AE108" i="9"/>
  <c r="AF108" i="9"/>
  <c r="AG108" i="9"/>
  <c r="AH108" i="9"/>
  <c r="AI108" i="9"/>
  <c r="AJ108" i="9"/>
  <c r="AK108" i="9"/>
  <c r="AL108" i="9"/>
  <c r="AM108" i="9"/>
  <c r="AN108" i="9"/>
  <c r="AO108" i="9"/>
  <c r="AP108" i="9"/>
  <c r="AQ108" i="9"/>
  <c r="AS108" i="9"/>
  <c r="A109" i="9"/>
  <c r="B109" i="9"/>
  <c r="C109" i="9"/>
  <c r="D109" i="9"/>
  <c r="E109" i="9"/>
  <c r="F109" i="9"/>
  <c r="G109" i="9"/>
  <c r="H109" i="9"/>
  <c r="I109" i="9"/>
  <c r="J109" i="9"/>
  <c r="K109" i="9"/>
  <c r="L109" i="9"/>
  <c r="M109" i="9"/>
  <c r="N109" i="9"/>
  <c r="O109" i="9"/>
  <c r="P109" i="9"/>
  <c r="Q109" i="9"/>
  <c r="R109" i="9"/>
  <c r="S109" i="9"/>
  <c r="T109" i="9"/>
  <c r="U109" i="9"/>
  <c r="V109" i="9"/>
  <c r="W109" i="9"/>
  <c r="X109" i="9"/>
  <c r="Y109" i="9"/>
  <c r="Z109" i="9"/>
  <c r="AA109" i="9"/>
  <c r="AB109" i="9"/>
  <c r="AC109" i="9"/>
  <c r="AD109" i="9"/>
  <c r="AE109" i="9"/>
  <c r="AF109" i="9"/>
  <c r="AG109" i="9"/>
  <c r="AH109" i="9"/>
  <c r="AI109" i="9"/>
  <c r="AJ109" i="9"/>
  <c r="AK109" i="9"/>
  <c r="AL109" i="9"/>
  <c r="AM109" i="9"/>
  <c r="AN109" i="9"/>
  <c r="AO109" i="9"/>
  <c r="AP109" i="9"/>
  <c r="AQ109" i="9"/>
  <c r="AR109" i="9"/>
  <c r="AS109" i="9"/>
  <c r="A110" i="9"/>
  <c r="B110" i="9"/>
  <c r="C110" i="9"/>
  <c r="D110" i="9"/>
  <c r="E110" i="9"/>
  <c r="F110" i="9"/>
  <c r="G110" i="9"/>
  <c r="H110" i="9"/>
  <c r="I110" i="9"/>
  <c r="J110" i="9"/>
  <c r="K110" i="9"/>
  <c r="L110" i="9"/>
  <c r="M110" i="9"/>
  <c r="N110" i="9"/>
  <c r="O110" i="9"/>
  <c r="P110" i="9"/>
  <c r="Q110" i="9"/>
  <c r="R110" i="9"/>
  <c r="S110" i="9"/>
  <c r="T110" i="9"/>
  <c r="U110" i="9"/>
  <c r="V110" i="9"/>
  <c r="W110" i="9"/>
  <c r="X110" i="9"/>
  <c r="Y110" i="9"/>
  <c r="Z110" i="9"/>
  <c r="AA110" i="9"/>
  <c r="AB110" i="9"/>
  <c r="AC110" i="9"/>
  <c r="AD110" i="9"/>
  <c r="AE110" i="9"/>
  <c r="AS110" i="9" s="1"/>
  <c r="AF110" i="9"/>
  <c r="AG110" i="9"/>
  <c r="AH110" i="9"/>
  <c r="AI110" i="9"/>
  <c r="AJ110" i="9"/>
  <c r="AK110" i="9"/>
  <c r="AL110" i="9"/>
  <c r="AM110" i="9"/>
  <c r="AN110" i="9"/>
  <c r="AO110" i="9"/>
  <c r="AP110" i="9"/>
  <c r="AQ110" i="9"/>
  <c r="AR110" i="9"/>
  <c r="A111" i="9"/>
  <c r="B111" i="9"/>
  <c r="C111" i="9"/>
  <c r="D111" i="9"/>
  <c r="E111" i="9"/>
  <c r="F111" i="9"/>
  <c r="G111" i="9"/>
  <c r="H111" i="9"/>
  <c r="I111" i="9"/>
  <c r="J111" i="9"/>
  <c r="AR111" i="9" s="1"/>
  <c r="K111" i="9"/>
  <c r="L111" i="9"/>
  <c r="M111" i="9"/>
  <c r="N111" i="9"/>
  <c r="O111" i="9"/>
  <c r="P111" i="9"/>
  <c r="Q111" i="9"/>
  <c r="R111" i="9"/>
  <c r="S111" i="9"/>
  <c r="T111" i="9"/>
  <c r="U111" i="9"/>
  <c r="V111" i="9"/>
  <c r="W111" i="9"/>
  <c r="X111" i="9"/>
  <c r="Y111" i="9"/>
  <c r="Z111" i="9"/>
  <c r="AA111" i="9"/>
  <c r="AB111" i="9"/>
  <c r="AC111" i="9"/>
  <c r="AD111" i="9"/>
  <c r="AE111" i="9"/>
  <c r="AS111" i="9" s="1"/>
  <c r="AF111" i="9"/>
  <c r="AG111" i="9"/>
  <c r="AH111" i="9"/>
  <c r="AI111" i="9"/>
  <c r="AJ111" i="9"/>
  <c r="AK111" i="9"/>
  <c r="AL111" i="9"/>
  <c r="AM111" i="9"/>
  <c r="AN111" i="9"/>
  <c r="AO111" i="9"/>
  <c r="AP111" i="9"/>
  <c r="AQ111" i="9"/>
  <c r="A112" i="9"/>
  <c r="B112" i="9"/>
  <c r="C112" i="9"/>
  <c r="D112" i="9"/>
  <c r="E112" i="9"/>
  <c r="F112" i="9"/>
  <c r="G112" i="9"/>
  <c r="H112" i="9"/>
  <c r="I112" i="9"/>
  <c r="J112" i="9"/>
  <c r="AR112" i="9" s="1"/>
  <c r="K112" i="9"/>
  <c r="L112" i="9"/>
  <c r="M112" i="9"/>
  <c r="N112" i="9"/>
  <c r="O112" i="9"/>
  <c r="P112" i="9"/>
  <c r="Q112" i="9"/>
  <c r="R112" i="9"/>
  <c r="S112" i="9"/>
  <c r="T112" i="9"/>
  <c r="U112" i="9"/>
  <c r="V112" i="9"/>
  <c r="W112" i="9"/>
  <c r="X112" i="9"/>
  <c r="Y112" i="9"/>
  <c r="Z112" i="9"/>
  <c r="AA112" i="9"/>
  <c r="AB112" i="9"/>
  <c r="AC112" i="9"/>
  <c r="AD112" i="9"/>
  <c r="AE112" i="9"/>
  <c r="AF112" i="9"/>
  <c r="AG112" i="9"/>
  <c r="AH112" i="9"/>
  <c r="AI112" i="9"/>
  <c r="AJ112" i="9"/>
  <c r="AK112" i="9"/>
  <c r="AL112" i="9"/>
  <c r="AM112" i="9"/>
  <c r="AN112" i="9"/>
  <c r="AO112" i="9"/>
  <c r="AP112" i="9"/>
  <c r="AQ112" i="9"/>
  <c r="AS112" i="9"/>
  <c r="A113" i="9"/>
  <c r="B113" i="9"/>
  <c r="C113" i="9"/>
  <c r="D113" i="9"/>
  <c r="E113" i="9"/>
  <c r="F113" i="9"/>
  <c r="G113" i="9"/>
  <c r="H113" i="9"/>
  <c r="I113" i="9"/>
  <c r="J113" i="9"/>
  <c r="K113" i="9"/>
  <c r="L113" i="9"/>
  <c r="M113" i="9"/>
  <c r="N113" i="9"/>
  <c r="O113" i="9"/>
  <c r="P113" i="9"/>
  <c r="Q113" i="9"/>
  <c r="R113" i="9"/>
  <c r="S113" i="9"/>
  <c r="T113" i="9"/>
  <c r="U113" i="9"/>
  <c r="V113" i="9"/>
  <c r="W113" i="9"/>
  <c r="X113" i="9"/>
  <c r="Y113" i="9"/>
  <c r="Z113" i="9"/>
  <c r="AA113" i="9"/>
  <c r="AB113" i="9"/>
  <c r="AC113" i="9"/>
  <c r="AD113" i="9"/>
  <c r="AE113" i="9"/>
  <c r="AF113" i="9"/>
  <c r="AG113" i="9"/>
  <c r="AH113" i="9"/>
  <c r="AI113" i="9"/>
  <c r="AJ113" i="9"/>
  <c r="AK113" i="9"/>
  <c r="AL113" i="9"/>
  <c r="AM113" i="9"/>
  <c r="AN113" i="9"/>
  <c r="AO113" i="9"/>
  <c r="AP113" i="9"/>
  <c r="AQ113" i="9"/>
  <c r="AR113" i="9"/>
  <c r="AS113" i="9"/>
  <c r="A114" i="9"/>
  <c r="B114" i="9"/>
  <c r="C114" i="9"/>
  <c r="D114" i="9"/>
  <c r="E114" i="9"/>
  <c r="F114" i="9"/>
  <c r="G114" i="9"/>
  <c r="H114" i="9"/>
  <c r="I114" i="9"/>
  <c r="J114" i="9"/>
  <c r="K114" i="9"/>
  <c r="L114" i="9"/>
  <c r="M114" i="9"/>
  <c r="N114" i="9"/>
  <c r="O114" i="9"/>
  <c r="P114" i="9"/>
  <c r="Q114" i="9"/>
  <c r="R114" i="9"/>
  <c r="S114" i="9"/>
  <c r="T114" i="9"/>
  <c r="U114" i="9"/>
  <c r="V114" i="9"/>
  <c r="W114" i="9"/>
  <c r="X114" i="9"/>
  <c r="Y114" i="9"/>
  <c r="Z114" i="9"/>
  <c r="AA114" i="9"/>
  <c r="AB114" i="9"/>
  <c r="AC114" i="9"/>
  <c r="AD114" i="9"/>
  <c r="AE114" i="9"/>
  <c r="AS114" i="9" s="1"/>
  <c r="AF114" i="9"/>
  <c r="AG114" i="9"/>
  <c r="AH114" i="9"/>
  <c r="AI114" i="9"/>
  <c r="AJ114" i="9"/>
  <c r="AK114" i="9"/>
  <c r="AL114" i="9"/>
  <c r="AM114" i="9"/>
  <c r="AN114" i="9"/>
  <c r="AO114" i="9"/>
  <c r="AP114" i="9"/>
  <c r="AQ114" i="9"/>
  <c r="AR114" i="9"/>
  <c r="A115" i="9"/>
  <c r="B115" i="9"/>
  <c r="C115" i="9"/>
  <c r="D115" i="9"/>
  <c r="E115" i="9"/>
  <c r="F115" i="9"/>
  <c r="G115" i="9"/>
  <c r="H115" i="9"/>
  <c r="I115" i="9"/>
  <c r="J115" i="9"/>
  <c r="AR115" i="9" s="1"/>
  <c r="K115" i="9"/>
  <c r="L115" i="9"/>
  <c r="M115" i="9"/>
  <c r="N115" i="9"/>
  <c r="O115" i="9"/>
  <c r="P115" i="9"/>
  <c r="Q115" i="9"/>
  <c r="R115" i="9"/>
  <c r="S115" i="9"/>
  <c r="T115" i="9"/>
  <c r="U115" i="9"/>
  <c r="V115" i="9"/>
  <c r="W115" i="9"/>
  <c r="X115" i="9"/>
  <c r="Y115" i="9"/>
  <c r="Z115" i="9"/>
  <c r="AA115" i="9"/>
  <c r="AB115" i="9"/>
  <c r="AC115" i="9"/>
  <c r="AD115" i="9"/>
  <c r="AE115" i="9"/>
  <c r="AS115" i="9" s="1"/>
  <c r="AF115" i="9"/>
  <c r="AG115" i="9"/>
  <c r="AH115" i="9"/>
  <c r="AI115" i="9"/>
  <c r="AJ115" i="9"/>
  <c r="AK115" i="9"/>
  <c r="AL115" i="9"/>
  <c r="AM115" i="9"/>
  <c r="AN115" i="9"/>
  <c r="AO115" i="9"/>
  <c r="AP115" i="9"/>
  <c r="AQ115" i="9"/>
  <c r="A116" i="9"/>
  <c r="B116" i="9"/>
  <c r="C116" i="9"/>
  <c r="D116" i="9"/>
  <c r="E116" i="9"/>
  <c r="F116" i="9"/>
  <c r="G116" i="9"/>
  <c r="H116" i="9"/>
  <c r="I116" i="9"/>
  <c r="J116" i="9"/>
  <c r="AR116" i="9" s="1"/>
  <c r="K116" i="9"/>
  <c r="L116" i="9"/>
  <c r="M116" i="9"/>
  <c r="N116" i="9"/>
  <c r="O116" i="9"/>
  <c r="P116" i="9"/>
  <c r="Q116" i="9"/>
  <c r="R116" i="9"/>
  <c r="S116" i="9"/>
  <c r="T116" i="9"/>
  <c r="U116" i="9"/>
  <c r="V116" i="9"/>
  <c r="W116" i="9"/>
  <c r="X116" i="9"/>
  <c r="Y116" i="9"/>
  <c r="Z116" i="9"/>
  <c r="AA116" i="9"/>
  <c r="AB116" i="9"/>
  <c r="AC116" i="9"/>
  <c r="AD116" i="9"/>
  <c r="AE116" i="9"/>
  <c r="AF116" i="9"/>
  <c r="AG116" i="9"/>
  <c r="AH116" i="9"/>
  <c r="AI116" i="9"/>
  <c r="AJ116" i="9"/>
  <c r="AK116" i="9"/>
  <c r="AL116" i="9"/>
  <c r="AM116" i="9"/>
  <c r="AN116" i="9"/>
  <c r="AO116" i="9"/>
  <c r="AP116" i="9"/>
  <c r="AQ116" i="9"/>
  <c r="AS116" i="9"/>
  <c r="A117" i="9"/>
  <c r="B117" i="9"/>
  <c r="C117" i="9"/>
  <c r="D117" i="9"/>
  <c r="E117" i="9"/>
  <c r="F117" i="9"/>
  <c r="G117" i="9"/>
  <c r="H117" i="9"/>
  <c r="I117" i="9"/>
  <c r="J117" i="9"/>
  <c r="K117" i="9"/>
  <c r="L117" i="9"/>
  <c r="M117" i="9"/>
  <c r="N117" i="9"/>
  <c r="O117" i="9"/>
  <c r="P117" i="9"/>
  <c r="Q117" i="9"/>
  <c r="R117" i="9"/>
  <c r="S117" i="9"/>
  <c r="T117" i="9"/>
  <c r="U117" i="9"/>
  <c r="V117" i="9"/>
  <c r="W117" i="9"/>
  <c r="X117" i="9"/>
  <c r="Y117" i="9"/>
  <c r="Z117" i="9"/>
  <c r="AA117" i="9"/>
  <c r="AB117" i="9"/>
  <c r="AC117" i="9"/>
  <c r="AD117" i="9"/>
  <c r="AE117" i="9"/>
  <c r="AF117" i="9"/>
  <c r="AG117" i="9"/>
  <c r="AH117" i="9"/>
  <c r="AI117" i="9"/>
  <c r="AJ117" i="9"/>
  <c r="AK117" i="9"/>
  <c r="AL117" i="9"/>
  <c r="AM117" i="9"/>
  <c r="AN117" i="9"/>
  <c r="AO117" i="9"/>
  <c r="AP117" i="9"/>
  <c r="AQ117" i="9"/>
  <c r="AR117" i="9"/>
  <c r="AS117" i="9"/>
  <c r="A118" i="9"/>
  <c r="B118" i="9"/>
  <c r="C118" i="9"/>
  <c r="D118" i="9"/>
  <c r="E118" i="9"/>
  <c r="F118" i="9"/>
  <c r="G118" i="9"/>
  <c r="H118" i="9"/>
  <c r="I118" i="9"/>
  <c r="J118" i="9"/>
  <c r="K118" i="9"/>
  <c r="L118" i="9"/>
  <c r="M118" i="9"/>
  <c r="N118" i="9"/>
  <c r="O118" i="9"/>
  <c r="P118" i="9"/>
  <c r="Q118" i="9"/>
  <c r="R118" i="9"/>
  <c r="S118" i="9"/>
  <c r="T118" i="9"/>
  <c r="U118" i="9"/>
  <c r="V118" i="9"/>
  <c r="W118" i="9"/>
  <c r="X118" i="9"/>
  <c r="Y118" i="9"/>
  <c r="Z118" i="9"/>
  <c r="AA118" i="9"/>
  <c r="AB118" i="9"/>
  <c r="AC118" i="9"/>
  <c r="AD118" i="9"/>
  <c r="AE118" i="9"/>
  <c r="AS118" i="9" s="1"/>
  <c r="AF118" i="9"/>
  <c r="AG118" i="9"/>
  <c r="AH118" i="9"/>
  <c r="AI118" i="9"/>
  <c r="AJ118" i="9"/>
  <c r="AK118" i="9"/>
  <c r="AL118" i="9"/>
  <c r="AM118" i="9"/>
  <c r="AN118" i="9"/>
  <c r="AO118" i="9"/>
  <c r="AP118" i="9"/>
  <c r="AQ118" i="9"/>
  <c r="AR118" i="9"/>
  <c r="A119" i="9"/>
  <c r="B119" i="9"/>
  <c r="C119" i="9"/>
  <c r="D119" i="9"/>
  <c r="E119" i="9"/>
  <c r="F119" i="9"/>
  <c r="G119" i="9"/>
  <c r="H119" i="9"/>
  <c r="I119" i="9"/>
  <c r="J119" i="9"/>
  <c r="AR119" i="9" s="1"/>
  <c r="K119" i="9"/>
  <c r="L119" i="9"/>
  <c r="M119" i="9"/>
  <c r="N119" i="9"/>
  <c r="O119" i="9"/>
  <c r="P119" i="9"/>
  <c r="Q119" i="9"/>
  <c r="R119" i="9"/>
  <c r="S119" i="9"/>
  <c r="T119" i="9"/>
  <c r="U119" i="9"/>
  <c r="V119" i="9"/>
  <c r="W119" i="9"/>
  <c r="X119" i="9"/>
  <c r="Y119" i="9"/>
  <c r="Z119" i="9"/>
  <c r="AA119" i="9"/>
  <c r="AB119" i="9"/>
  <c r="AC119" i="9"/>
  <c r="AD119" i="9"/>
  <c r="AE119" i="9"/>
  <c r="AS119" i="9" s="1"/>
  <c r="AF119" i="9"/>
  <c r="AG119" i="9"/>
  <c r="AH119" i="9"/>
  <c r="AI119" i="9"/>
  <c r="AJ119" i="9"/>
  <c r="AK119" i="9"/>
  <c r="AL119" i="9"/>
  <c r="AM119" i="9"/>
  <c r="AN119" i="9"/>
  <c r="AO119" i="9"/>
  <c r="AP119" i="9"/>
  <c r="AQ119" i="9"/>
  <c r="A120" i="9"/>
  <c r="B120" i="9"/>
  <c r="C120" i="9"/>
  <c r="D120" i="9"/>
  <c r="E120" i="9"/>
  <c r="F120" i="9"/>
  <c r="G120" i="9"/>
  <c r="H120" i="9"/>
  <c r="I120" i="9"/>
  <c r="J120" i="9"/>
  <c r="AR120" i="9" s="1"/>
  <c r="K120" i="9"/>
  <c r="L120" i="9"/>
  <c r="M120" i="9"/>
  <c r="N120" i="9"/>
  <c r="O120" i="9"/>
  <c r="P120" i="9"/>
  <c r="Q120" i="9"/>
  <c r="R120" i="9"/>
  <c r="S120" i="9"/>
  <c r="T120" i="9"/>
  <c r="U120" i="9"/>
  <c r="V120" i="9"/>
  <c r="W120" i="9"/>
  <c r="X120" i="9"/>
  <c r="Y120" i="9"/>
  <c r="Z120" i="9"/>
  <c r="AA120" i="9"/>
  <c r="AB120" i="9"/>
  <c r="AC120" i="9"/>
  <c r="AD120" i="9"/>
  <c r="AE120" i="9"/>
  <c r="AF120" i="9"/>
  <c r="AG120" i="9"/>
  <c r="AH120" i="9"/>
  <c r="AI120" i="9"/>
  <c r="AJ120" i="9"/>
  <c r="AK120" i="9"/>
  <c r="AL120" i="9"/>
  <c r="AM120" i="9"/>
  <c r="AN120" i="9"/>
  <c r="AO120" i="9"/>
  <c r="AP120" i="9"/>
  <c r="AQ120" i="9"/>
  <c r="AS120" i="9"/>
  <c r="A121" i="9"/>
  <c r="B121" i="9"/>
  <c r="C121" i="9"/>
  <c r="D121" i="9"/>
  <c r="E121" i="9"/>
  <c r="F121" i="9"/>
  <c r="G121" i="9"/>
  <c r="H121" i="9"/>
  <c r="I121" i="9"/>
  <c r="J121" i="9"/>
  <c r="K121" i="9"/>
  <c r="L121" i="9"/>
  <c r="M121" i="9"/>
  <c r="N121" i="9"/>
  <c r="O121" i="9"/>
  <c r="P121" i="9"/>
  <c r="Q121" i="9"/>
  <c r="R121" i="9"/>
  <c r="S121" i="9"/>
  <c r="T121" i="9"/>
  <c r="U121" i="9"/>
  <c r="V121" i="9"/>
  <c r="W121" i="9"/>
  <c r="X121" i="9"/>
  <c r="Y121" i="9"/>
  <c r="Z121" i="9"/>
  <c r="AA121" i="9"/>
  <c r="AB121" i="9"/>
  <c r="AC121" i="9"/>
  <c r="AD121" i="9"/>
  <c r="AE121" i="9"/>
  <c r="AF121" i="9"/>
  <c r="AG121" i="9"/>
  <c r="AH121" i="9"/>
  <c r="AI121" i="9"/>
  <c r="AJ121" i="9"/>
  <c r="AK121" i="9"/>
  <c r="AL121" i="9"/>
  <c r="AM121" i="9"/>
  <c r="AN121" i="9"/>
  <c r="AO121" i="9"/>
  <c r="AP121" i="9"/>
  <c r="AQ121" i="9"/>
  <c r="AR121" i="9"/>
  <c r="AS121" i="9"/>
  <c r="A122" i="9"/>
  <c r="B122" i="9"/>
  <c r="C122" i="9"/>
  <c r="D122" i="9"/>
  <c r="E122" i="9"/>
  <c r="F122" i="9"/>
  <c r="G122" i="9"/>
  <c r="H122" i="9"/>
  <c r="I122" i="9"/>
  <c r="J122" i="9"/>
  <c r="K122" i="9"/>
  <c r="L122" i="9"/>
  <c r="M122" i="9"/>
  <c r="N122" i="9"/>
  <c r="O122" i="9"/>
  <c r="P122" i="9"/>
  <c r="Q122" i="9"/>
  <c r="R122" i="9"/>
  <c r="S122" i="9"/>
  <c r="T122" i="9"/>
  <c r="U122" i="9"/>
  <c r="V122" i="9"/>
  <c r="W122" i="9"/>
  <c r="X122" i="9"/>
  <c r="Y122" i="9"/>
  <c r="Z122" i="9"/>
  <c r="AA122" i="9"/>
  <c r="AB122" i="9"/>
  <c r="AC122" i="9"/>
  <c r="AD122" i="9"/>
  <c r="AE122" i="9"/>
  <c r="AS122" i="9" s="1"/>
  <c r="AF122" i="9"/>
  <c r="AG122" i="9"/>
  <c r="AH122" i="9"/>
  <c r="AI122" i="9"/>
  <c r="AJ122" i="9"/>
  <c r="AK122" i="9"/>
  <c r="AL122" i="9"/>
  <c r="AM122" i="9"/>
  <c r="AN122" i="9"/>
  <c r="AO122" i="9"/>
  <c r="AP122" i="9"/>
  <c r="AQ122" i="9"/>
  <c r="AR122" i="9"/>
  <c r="A123" i="9"/>
  <c r="B123" i="9"/>
  <c r="C123" i="9"/>
  <c r="D123" i="9"/>
  <c r="E123" i="9"/>
  <c r="F123" i="9"/>
  <c r="G123" i="9"/>
  <c r="H123" i="9"/>
  <c r="I123" i="9"/>
  <c r="J123" i="9"/>
  <c r="AR123" i="9" s="1"/>
  <c r="K123" i="9"/>
  <c r="L123" i="9"/>
  <c r="M123" i="9"/>
  <c r="N123" i="9"/>
  <c r="O123" i="9"/>
  <c r="P123" i="9"/>
  <c r="Q123" i="9"/>
  <c r="R123" i="9"/>
  <c r="S123" i="9"/>
  <c r="T123" i="9"/>
  <c r="U123" i="9"/>
  <c r="V123" i="9"/>
  <c r="W123" i="9"/>
  <c r="X123" i="9"/>
  <c r="Y123" i="9"/>
  <c r="Z123" i="9"/>
  <c r="AA123" i="9"/>
  <c r="AB123" i="9"/>
  <c r="AC123" i="9"/>
  <c r="AD123" i="9"/>
  <c r="AE123" i="9"/>
  <c r="AS123" i="9" s="1"/>
  <c r="AF123" i="9"/>
  <c r="AG123" i="9"/>
  <c r="AH123" i="9"/>
  <c r="AI123" i="9"/>
  <c r="AJ123" i="9"/>
  <c r="AK123" i="9"/>
  <c r="AL123" i="9"/>
  <c r="AM123" i="9"/>
  <c r="AN123" i="9"/>
  <c r="AO123" i="9"/>
  <c r="AP123" i="9"/>
  <c r="AQ123" i="9"/>
  <c r="A124" i="9"/>
  <c r="B124" i="9"/>
  <c r="C124" i="9"/>
  <c r="D124" i="9"/>
  <c r="E124" i="9"/>
  <c r="F124" i="9"/>
  <c r="G124" i="9"/>
  <c r="H124" i="9"/>
  <c r="I124" i="9"/>
  <c r="J124" i="9"/>
  <c r="AR124" i="9" s="1"/>
  <c r="K124" i="9"/>
  <c r="L124" i="9"/>
  <c r="M124" i="9"/>
  <c r="N124" i="9"/>
  <c r="O124" i="9"/>
  <c r="P124" i="9"/>
  <c r="Q124" i="9"/>
  <c r="R124" i="9"/>
  <c r="S124" i="9"/>
  <c r="T124" i="9"/>
  <c r="U124" i="9"/>
  <c r="V124" i="9"/>
  <c r="W124" i="9"/>
  <c r="X124" i="9"/>
  <c r="Y124" i="9"/>
  <c r="Z124" i="9"/>
  <c r="AA124" i="9"/>
  <c r="AB124" i="9"/>
  <c r="AC124" i="9"/>
  <c r="AD124" i="9"/>
  <c r="AE124" i="9"/>
  <c r="AF124" i="9"/>
  <c r="AG124" i="9"/>
  <c r="AH124" i="9"/>
  <c r="AI124" i="9"/>
  <c r="AJ124" i="9"/>
  <c r="AK124" i="9"/>
  <c r="AL124" i="9"/>
  <c r="AM124" i="9"/>
  <c r="AN124" i="9"/>
  <c r="AO124" i="9"/>
  <c r="AP124" i="9"/>
  <c r="AQ124" i="9"/>
  <c r="AS124" i="9"/>
  <c r="A125" i="9"/>
  <c r="B125" i="9"/>
  <c r="C125" i="9"/>
  <c r="D125" i="9"/>
  <c r="E125" i="9"/>
  <c r="F125" i="9"/>
  <c r="G125" i="9"/>
  <c r="H125" i="9"/>
  <c r="I125" i="9"/>
  <c r="J125" i="9"/>
  <c r="K125" i="9"/>
  <c r="L125" i="9"/>
  <c r="M125" i="9"/>
  <c r="N125" i="9"/>
  <c r="O125" i="9"/>
  <c r="P125" i="9"/>
  <c r="Q125" i="9"/>
  <c r="R125" i="9"/>
  <c r="S125" i="9"/>
  <c r="T125" i="9"/>
  <c r="U125" i="9"/>
  <c r="V125" i="9"/>
  <c r="W125" i="9"/>
  <c r="X125" i="9"/>
  <c r="Y125" i="9"/>
  <c r="Z125" i="9"/>
  <c r="AA125" i="9"/>
  <c r="AB125" i="9"/>
  <c r="AC125" i="9"/>
  <c r="AD125" i="9"/>
  <c r="AE125" i="9"/>
  <c r="AF125" i="9"/>
  <c r="AG125" i="9"/>
  <c r="AH125" i="9"/>
  <c r="AI125" i="9"/>
  <c r="AJ125" i="9"/>
  <c r="AK125" i="9"/>
  <c r="AL125" i="9"/>
  <c r="AM125" i="9"/>
  <c r="AN125" i="9"/>
  <c r="AO125" i="9"/>
  <c r="AP125" i="9"/>
  <c r="AQ125" i="9"/>
  <c r="AR125" i="9"/>
  <c r="AS125" i="9"/>
  <c r="A126" i="9"/>
  <c r="B126" i="9"/>
  <c r="C126" i="9"/>
  <c r="D126" i="9"/>
  <c r="E126" i="9"/>
  <c r="F126" i="9"/>
  <c r="G126" i="9"/>
  <c r="H126" i="9"/>
  <c r="I126" i="9"/>
  <c r="J126" i="9"/>
  <c r="K126" i="9"/>
  <c r="L126" i="9"/>
  <c r="M126" i="9"/>
  <c r="N126" i="9"/>
  <c r="O126" i="9"/>
  <c r="P126" i="9"/>
  <c r="Q126" i="9"/>
  <c r="R126" i="9"/>
  <c r="S126" i="9"/>
  <c r="T126" i="9"/>
  <c r="U126" i="9"/>
  <c r="V126" i="9"/>
  <c r="W126" i="9"/>
  <c r="X126" i="9"/>
  <c r="Y126" i="9"/>
  <c r="Z126" i="9"/>
  <c r="AA126" i="9"/>
  <c r="AB126" i="9"/>
  <c r="AC126" i="9"/>
  <c r="AD126" i="9"/>
  <c r="AE126" i="9"/>
  <c r="AS126" i="9" s="1"/>
  <c r="AF126" i="9"/>
  <c r="AG126" i="9"/>
  <c r="AH126" i="9"/>
  <c r="AI126" i="9"/>
  <c r="AJ126" i="9"/>
  <c r="AK126" i="9"/>
  <c r="AL126" i="9"/>
  <c r="AM126" i="9"/>
  <c r="AN126" i="9"/>
  <c r="AO126" i="9"/>
  <c r="AP126" i="9"/>
  <c r="AQ126" i="9"/>
  <c r="AR126" i="9"/>
  <c r="A127" i="9"/>
  <c r="B127" i="9"/>
  <c r="C127" i="9"/>
  <c r="D127" i="9"/>
  <c r="E127" i="9"/>
  <c r="F127" i="9"/>
  <c r="G127" i="9"/>
  <c r="H127" i="9"/>
  <c r="I127" i="9"/>
  <c r="J127" i="9"/>
  <c r="AR127" i="9" s="1"/>
  <c r="K127" i="9"/>
  <c r="L127" i="9"/>
  <c r="M127" i="9"/>
  <c r="N127" i="9"/>
  <c r="O127" i="9"/>
  <c r="P127" i="9"/>
  <c r="Q127" i="9"/>
  <c r="R127" i="9"/>
  <c r="S127" i="9"/>
  <c r="T127" i="9"/>
  <c r="U127" i="9"/>
  <c r="V127" i="9"/>
  <c r="W127" i="9"/>
  <c r="X127" i="9"/>
  <c r="Y127" i="9"/>
  <c r="Z127" i="9"/>
  <c r="AA127" i="9"/>
  <c r="AB127" i="9"/>
  <c r="AC127" i="9"/>
  <c r="AD127" i="9"/>
  <c r="AE127" i="9"/>
  <c r="AS127" i="9" s="1"/>
  <c r="AF127" i="9"/>
  <c r="AG127" i="9"/>
  <c r="AH127" i="9"/>
  <c r="AI127" i="9"/>
  <c r="AJ127" i="9"/>
  <c r="AK127" i="9"/>
  <c r="AL127" i="9"/>
  <c r="AM127" i="9"/>
  <c r="AN127" i="9"/>
  <c r="AO127" i="9"/>
  <c r="AP127" i="9"/>
  <c r="AQ127" i="9"/>
  <c r="A128" i="9"/>
  <c r="B128" i="9"/>
  <c r="C128" i="9"/>
  <c r="D128" i="9"/>
  <c r="E128" i="9"/>
  <c r="F128" i="9"/>
  <c r="G128" i="9"/>
  <c r="H128" i="9"/>
  <c r="I128" i="9"/>
  <c r="J128" i="9"/>
  <c r="AR128" i="9" s="1"/>
  <c r="K128" i="9"/>
  <c r="L128" i="9"/>
  <c r="M128" i="9"/>
  <c r="N128" i="9"/>
  <c r="O128" i="9"/>
  <c r="P128" i="9"/>
  <c r="Q128" i="9"/>
  <c r="R128" i="9"/>
  <c r="S128" i="9"/>
  <c r="T128" i="9"/>
  <c r="U128" i="9"/>
  <c r="V128" i="9"/>
  <c r="W128" i="9"/>
  <c r="X128" i="9"/>
  <c r="Y128" i="9"/>
  <c r="Z128" i="9"/>
  <c r="AA128" i="9"/>
  <c r="AB128" i="9"/>
  <c r="AC128" i="9"/>
  <c r="AD128" i="9"/>
  <c r="AE128" i="9"/>
  <c r="AF128" i="9"/>
  <c r="AG128" i="9"/>
  <c r="AH128" i="9"/>
  <c r="AI128" i="9"/>
  <c r="AJ128" i="9"/>
  <c r="AK128" i="9"/>
  <c r="AL128" i="9"/>
  <c r="AM128" i="9"/>
  <c r="AN128" i="9"/>
  <c r="AO128" i="9"/>
  <c r="AP128" i="9"/>
  <c r="AQ128" i="9"/>
  <c r="AS128" i="9"/>
  <c r="A129" i="9"/>
  <c r="B129" i="9"/>
  <c r="C129" i="9"/>
  <c r="D129" i="9"/>
  <c r="E129" i="9"/>
  <c r="F129" i="9"/>
  <c r="G129" i="9"/>
  <c r="H129" i="9"/>
  <c r="I129" i="9"/>
  <c r="J129" i="9"/>
  <c r="K129" i="9"/>
  <c r="L129" i="9"/>
  <c r="M129" i="9"/>
  <c r="N129" i="9"/>
  <c r="O129" i="9"/>
  <c r="P129" i="9"/>
  <c r="Q129" i="9"/>
  <c r="R129" i="9"/>
  <c r="S129" i="9"/>
  <c r="T129" i="9"/>
  <c r="U129" i="9"/>
  <c r="V129" i="9"/>
  <c r="W129" i="9"/>
  <c r="X129" i="9"/>
  <c r="Y129" i="9"/>
  <c r="Z129" i="9"/>
  <c r="AA129" i="9"/>
  <c r="AB129" i="9"/>
  <c r="AC129" i="9"/>
  <c r="AD129" i="9"/>
  <c r="AE129" i="9"/>
  <c r="AF129" i="9"/>
  <c r="AG129" i="9"/>
  <c r="AH129" i="9"/>
  <c r="AI129" i="9"/>
  <c r="AJ129" i="9"/>
  <c r="AK129" i="9"/>
  <c r="AL129" i="9"/>
  <c r="AM129" i="9"/>
  <c r="AN129" i="9"/>
  <c r="AO129" i="9"/>
  <c r="AP129" i="9"/>
  <c r="AQ129" i="9"/>
  <c r="AR129" i="9"/>
  <c r="AS129" i="9"/>
  <c r="A130" i="9"/>
  <c r="B130" i="9"/>
  <c r="C130" i="9"/>
  <c r="D130" i="9"/>
  <c r="E130" i="9"/>
  <c r="F130" i="9"/>
  <c r="G130" i="9"/>
  <c r="H130" i="9"/>
  <c r="I130" i="9"/>
  <c r="J130" i="9"/>
  <c r="K130" i="9"/>
  <c r="L130" i="9"/>
  <c r="M130" i="9"/>
  <c r="N130" i="9"/>
  <c r="O130" i="9"/>
  <c r="P130" i="9"/>
  <c r="Q130" i="9"/>
  <c r="R130" i="9"/>
  <c r="S130" i="9"/>
  <c r="T130" i="9"/>
  <c r="U130" i="9"/>
  <c r="V130" i="9"/>
  <c r="W130" i="9"/>
  <c r="X130" i="9"/>
  <c r="Y130" i="9"/>
  <c r="Z130" i="9"/>
  <c r="AA130" i="9"/>
  <c r="AB130" i="9"/>
  <c r="AC130" i="9"/>
  <c r="AD130" i="9"/>
  <c r="AE130" i="9"/>
  <c r="AS130" i="9" s="1"/>
  <c r="AF130" i="9"/>
  <c r="AG130" i="9"/>
  <c r="AH130" i="9"/>
  <c r="AI130" i="9"/>
  <c r="AJ130" i="9"/>
  <c r="AK130" i="9"/>
  <c r="AL130" i="9"/>
  <c r="AM130" i="9"/>
  <c r="AN130" i="9"/>
  <c r="AO130" i="9"/>
  <c r="AP130" i="9"/>
  <c r="AQ130" i="9"/>
  <c r="AR130" i="9"/>
  <c r="A131" i="9"/>
  <c r="B131" i="9"/>
  <c r="C131" i="9"/>
  <c r="D131" i="9"/>
  <c r="E131" i="9"/>
  <c r="F131" i="9"/>
  <c r="G131" i="9"/>
  <c r="H131" i="9"/>
  <c r="I131" i="9"/>
  <c r="J131" i="9"/>
  <c r="AR131" i="9" s="1"/>
  <c r="K131" i="9"/>
  <c r="L131" i="9"/>
  <c r="M131" i="9"/>
  <c r="N131" i="9"/>
  <c r="O131" i="9"/>
  <c r="P131" i="9"/>
  <c r="Q131" i="9"/>
  <c r="R131" i="9"/>
  <c r="S131" i="9"/>
  <c r="T131" i="9"/>
  <c r="U131" i="9"/>
  <c r="V131" i="9"/>
  <c r="W131" i="9"/>
  <c r="X131" i="9"/>
  <c r="Y131" i="9"/>
  <c r="Z131" i="9"/>
  <c r="AA131" i="9"/>
  <c r="AB131" i="9"/>
  <c r="AC131" i="9"/>
  <c r="AD131" i="9"/>
  <c r="AE131" i="9"/>
  <c r="AS131" i="9" s="1"/>
  <c r="AF131" i="9"/>
  <c r="AG131" i="9"/>
  <c r="AH131" i="9"/>
  <c r="AI131" i="9"/>
  <c r="AJ131" i="9"/>
  <c r="AK131" i="9"/>
  <c r="AL131" i="9"/>
  <c r="AM131" i="9"/>
  <c r="AN131" i="9"/>
  <c r="AO131" i="9"/>
  <c r="AP131" i="9"/>
  <c r="AQ131" i="9"/>
  <c r="A132" i="9"/>
  <c r="B132" i="9"/>
  <c r="C132" i="9"/>
  <c r="D132" i="9"/>
  <c r="E132" i="9"/>
  <c r="F132" i="9"/>
  <c r="G132" i="9"/>
  <c r="H132" i="9"/>
  <c r="I132" i="9"/>
  <c r="J132" i="9"/>
  <c r="AR132" i="9" s="1"/>
  <c r="K132" i="9"/>
  <c r="L132" i="9"/>
  <c r="M132" i="9"/>
  <c r="N132" i="9"/>
  <c r="O132" i="9"/>
  <c r="P132" i="9"/>
  <c r="Q132" i="9"/>
  <c r="R132" i="9"/>
  <c r="S132" i="9"/>
  <c r="T132" i="9"/>
  <c r="U132" i="9"/>
  <c r="V132" i="9"/>
  <c r="W132" i="9"/>
  <c r="X132" i="9"/>
  <c r="Y132" i="9"/>
  <c r="Z132" i="9"/>
  <c r="AA132" i="9"/>
  <c r="AB132" i="9"/>
  <c r="AC132" i="9"/>
  <c r="AD132" i="9"/>
  <c r="AE132" i="9"/>
  <c r="AF132" i="9"/>
  <c r="AG132" i="9"/>
  <c r="AH132" i="9"/>
  <c r="AI132" i="9"/>
  <c r="AJ132" i="9"/>
  <c r="AK132" i="9"/>
  <c r="AL132" i="9"/>
  <c r="AM132" i="9"/>
  <c r="AN132" i="9"/>
  <c r="AO132" i="9"/>
  <c r="AP132" i="9"/>
  <c r="AQ132" i="9"/>
  <c r="AS132" i="9"/>
  <c r="A133" i="9"/>
  <c r="B133" i="9"/>
  <c r="C133" i="9"/>
  <c r="D133" i="9"/>
  <c r="E133" i="9"/>
  <c r="F133" i="9"/>
  <c r="G133" i="9"/>
  <c r="H133" i="9"/>
  <c r="I133" i="9"/>
  <c r="J133" i="9"/>
  <c r="K133" i="9"/>
  <c r="L133" i="9"/>
  <c r="M133" i="9"/>
  <c r="N133" i="9"/>
  <c r="O133" i="9"/>
  <c r="P133" i="9"/>
  <c r="Q133" i="9"/>
  <c r="R133" i="9"/>
  <c r="S133" i="9"/>
  <c r="T133" i="9"/>
  <c r="U133" i="9"/>
  <c r="V133" i="9"/>
  <c r="W133" i="9"/>
  <c r="X133" i="9"/>
  <c r="Y133" i="9"/>
  <c r="Z133" i="9"/>
  <c r="AA133" i="9"/>
  <c r="AB133" i="9"/>
  <c r="AC133" i="9"/>
  <c r="AD133" i="9"/>
  <c r="AE133" i="9"/>
  <c r="AF133" i="9"/>
  <c r="AG133" i="9"/>
  <c r="AH133" i="9"/>
  <c r="AI133" i="9"/>
  <c r="AJ133" i="9"/>
  <c r="AK133" i="9"/>
  <c r="AL133" i="9"/>
  <c r="AM133" i="9"/>
  <c r="AN133" i="9"/>
  <c r="AO133" i="9"/>
  <c r="AP133" i="9"/>
  <c r="AQ133" i="9"/>
  <c r="AR133" i="9"/>
  <c r="AS133" i="9"/>
  <c r="A134" i="9"/>
  <c r="B134" i="9"/>
  <c r="C134" i="9"/>
  <c r="D134" i="9"/>
  <c r="E134" i="9"/>
  <c r="F134" i="9"/>
  <c r="G134" i="9"/>
  <c r="H134" i="9"/>
  <c r="I134" i="9"/>
  <c r="J134" i="9"/>
  <c r="K134" i="9"/>
  <c r="L134" i="9"/>
  <c r="M134" i="9"/>
  <c r="N134" i="9"/>
  <c r="O134" i="9"/>
  <c r="P134" i="9"/>
  <c r="Q134" i="9"/>
  <c r="R134" i="9"/>
  <c r="S134" i="9"/>
  <c r="T134" i="9"/>
  <c r="U134" i="9"/>
  <c r="V134" i="9"/>
  <c r="W134" i="9"/>
  <c r="X134" i="9"/>
  <c r="Y134" i="9"/>
  <c r="Z134" i="9"/>
  <c r="AA134" i="9"/>
  <c r="AB134" i="9"/>
  <c r="AC134" i="9"/>
  <c r="AD134" i="9"/>
  <c r="AE134" i="9"/>
  <c r="AS134" i="9" s="1"/>
  <c r="AF134" i="9"/>
  <c r="AG134" i="9"/>
  <c r="AH134" i="9"/>
  <c r="AI134" i="9"/>
  <c r="AJ134" i="9"/>
  <c r="AK134" i="9"/>
  <c r="AL134" i="9"/>
  <c r="AM134" i="9"/>
  <c r="AN134" i="9"/>
  <c r="AO134" i="9"/>
  <c r="AP134" i="9"/>
  <c r="AQ134" i="9"/>
  <c r="AR134" i="9"/>
  <c r="A135" i="9"/>
  <c r="B135" i="9"/>
  <c r="C135" i="9"/>
  <c r="D135" i="9"/>
  <c r="E135" i="9"/>
  <c r="F135" i="9"/>
  <c r="G135" i="9"/>
  <c r="H135" i="9"/>
  <c r="I135" i="9"/>
  <c r="J135" i="9"/>
  <c r="AR135" i="9" s="1"/>
  <c r="K135" i="9"/>
  <c r="L135" i="9"/>
  <c r="M135" i="9"/>
  <c r="N135" i="9"/>
  <c r="O135" i="9"/>
  <c r="P135" i="9"/>
  <c r="Q135" i="9"/>
  <c r="R135" i="9"/>
  <c r="S135" i="9"/>
  <c r="T135" i="9"/>
  <c r="U135" i="9"/>
  <c r="V135" i="9"/>
  <c r="W135" i="9"/>
  <c r="X135" i="9"/>
  <c r="Y135" i="9"/>
  <c r="Z135" i="9"/>
  <c r="AA135" i="9"/>
  <c r="AB135" i="9"/>
  <c r="AC135" i="9"/>
  <c r="AD135" i="9"/>
  <c r="AE135" i="9"/>
  <c r="AS135" i="9" s="1"/>
  <c r="AF135" i="9"/>
  <c r="AG135" i="9"/>
  <c r="AH135" i="9"/>
  <c r="AI135" i="9"/>
  <c r="AJ135" i="9"/>
  <c r="AK135" i="9"/>
  <c r="AL135" i="9"/>
  <c r="AM135" i="9"/>
  <c r="AN135" i="9"/>
  <c r="AO135" i="9"/>
  <c r="AP135" i="9"/>
  <c r="AQ135" i="9"/>
  <c r="A136" i="9"/>
  <c r="B136" i="9"/>
  <c r="C136" i="9"/>
  <c r="D136" i="9"/>
  <c r="E136" i="9"/>
  <c r="F136" i="9"/>
  <c r="G136" i="9"/>
  <c r="H136" i="9"/>
  <c r="I136" i="9"/>
  <c r="J136" i="9"/>
  <c r="AR136" i="9" s="1"/>
  <c r="K136" i="9"/>
  <c r="L136" i="9"/>
  <c r="M136" i="9"/>
  <c r="N136" i="9"/>
  <c r="O136" i="9"/>
  <c r="P136" i="9"/>
  <c r="Q136" i="9"/>
  <c r="R136" i="9"/>
  <c r="S136" i="9"/>
  <c r="T136" i="9"/>
  <c r="U136" i="9"/>
  <c r="V136" i="9"/>
  <c r="W136" i="9"/>
  <c r="X136" i="9"/>
  <c r="Y136" i="9"/>
  <c r="Z136" i="9"/>
  <c r="AA136" i="9"/>
  <c r="AB136" i="9"/>
  <c r="AC136" i="9"/>
  <c r="AD136" i="9"/>
  <c r="AE136" i="9"/>
  <c r="AF136" i="9"/>
  <c r="AG136" i="9"/>
  <c r="AH136" i="9"/>
  <c r="AI136" i="9"/>
  <c r="AJ136" i="9"/>
  <c r="AK136" i="9"/>
  <c r="AL136" i="9"/>
  <c r="AM136" i="9"/>
  <c r="AN136" i="9"/>
  <c r="AO136" i="9"/>
  <c r="AP136" i="9"/>
  <c r="AQ136" i="9"/>
  <c r="AS136" i="9"/>
  <c r="A137" i="9"/>
  <c r="B137" i="9"/>
  <c r="C137" i="9"/>
  <c r="D137" i="9"/>
  <c r="E137" i="9"/>
  <c r="F137" i="9"/>
  <c r="G137" i="9"/>
  <c r="H137" i="9"/>
  <c r="I137" i="9"/>
  <c r="J137" i="9"/>
  <c r="K137" i="9"/>
  <c r="L137" i="9"/>
  <c r="M137" i="9"/>
  <c r="N137" i="9"/>
  <c r="O137" i="9"/>
  <c r="P137" i="9"/>
  <c r="Q137" i="9"/>
  <c r="R137" i="9"/>
  <c r="S137" i="9"/>
  <c r="T137" i="9"/>
  <c r="U137" i="9"/>
  <c r="V137" i="9"/>
  <c r="W137" i="9"/>
  <c r="X137" i="9"/>
  <c r="Y137" i="9"/>
  <c r="Z137" i="9"/>
  <c r="AA137" i="9"/>
  <c r="AB137" i="9"/>
  <c r="AC137" i="9"/>
  <c r="AD137" i="9"/>
  <c r="AE137" i="9"/>
  <c r="AF137" i="9"/>
  <c r="AG137" i="9"/>
  <c r="AH137" i="9"/>
  <c r="AI137" i="9"/>
  <c r="AJ137" i="9"/>
  <c r="AK137" i="9"/>
  <c r="AL137" i="9"/>
  <c r="AM137" i="9"/>
  <c r="AN137" i="9"/>
  <c r="AO137" i="9"/>
  <c r="AP137" i="9"/>
  <c r="AQ137" i="9"/>
  <c r="AR137" i="9"/>
  <c r="AS137" i="9"/>
  <c r="A138" i="9"/>
  <c r="B138" i="9"/>
  <c r="C138" i="9"/>
  <c r="D138" i="9"/>
  <c r="E138" i="9"/>
  <c r="F138" i="9"/>
  <c r="G138" i="9"/>
  <c r="H138" i="9"/>
  <c r="I138" i="9"/>
  <c r="J138" i="9"/>
  <c r="K138" i="9"/>
  <c r="L138" i="9"/>
  <c r="M138" i="9"/>
  <c r="N138" i="9"/>
  <c r="O138" i="9"/>
  <c r="P138" i="9"/>
  <c r="Q138" i="9"/>
  <c r="R138" i="9"/>
  <c r="S138" i="9"/>
  <c r="T138" i="9"/>
  <c r="U138" i="9"/>
  <c r="V138" i="9"/>
  <c r="W138" i="9"/>
  <c r="X138" i="9"/>
  <c r="Y138" i="9"/>
  <c r="Z138" i="9"/>
  <c r="AA138" i="9"/>
  <c r="AB138" i="9"/>
  <c r="AC138" i="9"/>
  <c r="AD138" i="9"/>
  <c r="AE138" i="9"/>
  <c r="AS138" i="9" s="1"/>
  <c r="AF138" i="9"/>
  <c r="AG138" i="9"/>
  <c r="AH138" i="9"/>
  <c r="AI138" i="9"/>
  <c r="AJ138" i="9"/>
  <c r="AK138" i="9"/>
  <c r="AL138" i="9"/>
  <c r="AM138" i="9"/>
  <c r="AN138" i="9"/>
  <c r="AO138" i="9"/>
  <c r="AP138" i="9"/>
  <c r="AQ138" i="9"/>
  <c r="AR138" i="9"/>
  <c r="A139" i="9"/>
  <c r="B139" i="9"/>
  <c r="C139" i="9"/>
  <c r="D139" i="9"/>
  <c r="E139" i="9"/>
  <c r="F139" i="9"/>
  <c r="G139" i="9"/>
  <c r="H139" i="9"/>
  <c r="I139" i="9"/>
  <c r="J139" i="9"/>
  <c r="AR139" i="9" s="1"/>
  <c r="K139" i="9"/>
  <c r="L139" i="9"/>
  <c r="M139" i="9"/>
  <c r="N139" i="9"/>
  <c r="O139" i="9"/>
  <c r="P139" i="9"/>
  <c r="Q139" i="9"/>
  <c r="R139" i="9"/>
  <c r="S139" i="9"/>
  <c r="T139" i="9"/>
  <c r="U139" i="9"/>
  <c r="V139" i="9"/>
  <c r="W139" i="9"/>
  <c r="X139" i="9"/>
  <c r="Y139" i="9"/>
  <c r="Z139" i="9"/>
  <c r="AA139" i="9"/>
  <c r="AB139" i="9"/>
  <c r="AC139" i="9"/>
  <c r="AD139" i="9"/>
  <c r="AE139" i="9"/>
  <c r="AS139" i="9" s="1"/>
  <c r="AF139" i="9"/>
  <c r="AG139" i="9"/>
  <c r="AH139" i="9"/>
  <c r="AI139" i="9"/>
  <c r="AJ139" i="9"/>
  <c r="AK139" i="9"/>
  <c r="AL139" i="9"/>
  <c r="AM139" i="9"/>
  <c r="AN139" i="9"/>
  <c r="AO139" i="9"/>
  <c r="AP139" i="9"/>
  <c r="AQ139" i="9"/>
  <c r="A140" i="9"/>
  <c r="B140" i="9"/>
  <c r="C140" i="9"/>
  <c r="D140" i="9"/>
  <c r="E140" i="9"/>
  <c r="F140" i="9"/>
  <c r="G140" i="9"/>
  <c r="H140" i="9"/>
  <c r="I140" i="9"/>
  <c r="J140" i="9"/>
  <c r="AR140" i="9" s="1"/>
  <c r="K140" i="9"/>
  <c r="L140" i="9"/>
  <c r="M140" i="9"/>
  <c r="N140" i="9"/>
  <c r="O140" i="9"/>
  <c r="P140" i="9"/>
  <c r="Q140" i="9"/>
  <c r="R140" i="9"/>
  <c r="S140" i="9"/>
  <c r="T140" i="9"/>
  <c r="U140" i="9"/>
  <c r="V140" i="9"/>
  <c r="W140" i="9"/>
  <c r="X140" i="9"/>
  <c r="Y140" i="9"/>
  <c r="Z140" i="9"/>
  <c r="AA140" i="9"/>
  <c r="AB140" i="9"/>
  <c r="AC140" i="9"/>
  <c r="AD140" i="9"/>
  <c r="AE140" i="9"/>
  <c r="AF140" i="9"/>
  <c r="AG140" i="9"/>
  <c r="AH140" i="9"/>
  <c r="AI140" i="9"/>
  <c r="AJ140" i="9"/>
  <c r="AK140" i="9"/>
  <c r="AL140" i="9"/>
  <c r="AM140" i="9"/>
  <c r="AN140" i="9"/>
  <c r="AO140" i="9"/>
  <c r="AP140" i="9"/>
  <c r="AQ140" i="9"/>
  <c r="AS140" i="9"/>
  <c r="A141" i="9"/>
  <c r="B141" i="9"/>
  <c r="C141" i="9"/>
  <c r="D141" i="9"/>
  <c r="E141" i="9"/>
  <c r="F141" i="9"/>
  <c r="G141" i="9"/>
  <c r="H141" i="9"/>
  <c r="I141" i="9"/>
  <c r="J141" i="9"/>
  <c r="K141" i="9"/>
  <c r="L141" i="9"/>
  <c r="M141" i="9"/>
  <c r="N141" i="9"/>
  <c r="O141" i="9"/>
  <c r="P141" i="9"/>
  <c r="Q141" i="9"/>
  <c r="R141" i="9"/>
  <c r="S141" i="9"/>
  <c r="T141" i="9"/>
  <c r="U141" i="9"/>
  <c r="V141" i="9"/>
  <c r="W141" i="9"/>
  <c r="X141" i="9"/>
  <c r="Y141" i="9"/>
  <c r="Z141" i="9"/>
  <c r="AA141" i="9"/>
  <c r="AB141" i="9"/>
  <c r="AC141" i="9"/>
  <c r="AD141" i="9"/>
  <c r="AE141" i="9"/>
  <c r="AF141" i="9"/>
  <c r="AG141" i="9"/>
  <c r="AH141" i="9"/>
  <c r="AI141" i="9"/>
  <c r="AJ141" i="9"/>
  <c r="AK141" i="9"/>
  <c r="AL141" i="9"/>
  <c r="AM141" i="9"/>
  <c r="AN141" i="9"/>
  <c r="AO141" i="9"/>
  <c r="AP141" i="9"/>
  <c r="AQ141" i="9"/>
  <c r="AR141" i="9"/>
  <c r="AS141" i="9"/>
  <c r="A142" i="9"/>
  <c r="B142" i="9"/>
  <c r="C142" i="9"/>
  <c r="D142" i="9"/>
  <c r="E142" i="9"/>
  <c r="F142" i="9"/>
  <c r="G142" i="9"/>
  <c r="H142" i="9"/>
  <c r="I142" i="9"/>
  <c r="J142" i="9"/>
  <c r="K142" i="9"/>
  <c r="L142" i="9"/>
  <c r="M142" i="9"/>
  <c r="N142" i="9"/>
  <c r="O142" i="9"/>
  <c r="P142" i="9"/>
  <c r="Q142" i="9"/>
  <c r="R142" i="9"/>
  <c r="S142" i="9"/>
  <c r="T142" i="9"/>
  <c r="U142" i="9"/>
  <c r="V142" i="9"/>
  <c r="W142" i="9"/>
  <c r="X142" i="9"/>
  <c r="Y142" i="9"/>
  <c r="Z142" i="9"/>
  <c r="AA142" i="9"/>
  <c r="AB142" i="9"/>
  <c r="AC142" i="9"/>
  <c r="AD142" i="9"/>
  <c r="AE142" i="9"/>
  <c r="AS142" i="9" s="1"/>
  <c r="AF142" i="9"/>
  <c r="AG142" i="9"/>
  <c r="AH142" i="9"/>
  <c r="AI142" i="9"/>
  <c r="AJ142" i="9"/>
  <c r="AK142" i="9"/>
  <c r="AL142" i="9"/>
  <c r="AM142" i="9"/>
  <c r="AN142" i="9"/>
  <c r="AO142" i="9"/>
  <c r="AP142" i="9"/>
  <c r="AQ142" i="9"/>
  <c r="AR142" i="9"/>
  <c r="A143" i="9"/>
  <c r="B143" i="9"/>
  <c r="C143" i="9"/>
  <c r="D143" i="9"/>
  <c r="E143" i="9"/>
  <c r="F143" i="9"/>
  <c r="G143" i="9"/>
  <c r="H143" i="9"/>
  <c r="I143" i="9"/>
  <c r="J143" i="9"/>
  <c r="AR143" i="9" s="1"/>
  <c r="K143" i="9"/>
  <c r="L143" i="9"/>
  <c r="M143" i="9"/>
  <c r="N143" i="9"/>
  <c r="O143" i="9"/>
  <c r="P143" i="9"/>
  <c r="Q143" i="9"/>
  <c r="R143" i="9"/>
  <c r="S143" i="9"/>
  <c r="T143" i="9"/>
  <c r="U143" i="9"/>
  <c r="V143" i="9"/>
  <c r="W143" i="9"/>
  <c r="X143" i="9"/>
  <c r="Y143" i="9"/>
  <c r="Z143" i="9"/>
  <c r="AA143" i="9"/>
  <c r="AB143" i="9"/>
  <c r="AC143" i="9"/>
  <c r="AD143" i="9"/>
  <c r="AE143" i="9"/>
  <c r="AS143" i="9" s="1"/>
  <c r="AF143" i="9"/>
  <c r="AG143" i="9"/>
  <c r="AH143" i="9"/>
  <c r="AI143" i="9"/>
  <c r="AJ143" i="9"/>
  <c r="AK143" i="9"/>
  <c r="AL143" i="9"/>
  <c r="AM143" i="9"/>
  <c r="AN143" i="9"/>
  <c r="AO143" i="9"/>
  <c r="AP143" i="9"/>
  <c r="AQ143" i="9"/>
  <c r="A144" i="9"/>
  <c r="B144" i="9"/>
  <c r="C144" i="9"/>
  <c r="D144" i="9"/>
  <c r="E144" i="9"/>
  <c r="F144" i="9"/>
  <c r="G144" i="9"/>
  <c r="H144" i="9"/>
  <c r="I144" i="9"/>
  <c r="J144" i="9"/>
  <c r="AR144" i="9" s="1"/>
  <c r="K144" i="9"/>
  <c r="L144" i="9"/>
  <c r="M144" i="9"/>
  <c r="N144" i="9"/>
  <c r="O144" i="9"/>
  <c r="P144" i="9"/>
  <c r="Q144" i="9"/>
  <c r="R144" i="9"/>
  <c r="S144" i="9"/>
  <c r="T144" i="9"/>
  <c r="U144" i="9"/>
  <c r="V144" i="9"/>
  <c r="W144" i="9"/>
  <c r="X144" i="9"/>
  <c r="Y144" i="9"/>
  <c r="Z144" i="9"/>
  <c r="AA144" i="9"/>
  <c r="AB144" i="9"/>
  <c r="AC144" i="9"/>
  <c r="AD144" i="9"/>
  <c r="AE144" i="9"/>
  <c r="AF144" i="9"/>
  <c r="AG144" i="9"/>
  <c r="AH144" i="9"/>
  <c r="AI144" i="9"/>
  <c r="AJ144" i="9"/>
  <c r="AK144" i="9"/>
  <c r="AL144" i="9"/>
  <c r="AM144" i="9"/>
  <c r="AN144" i="9"/>
  <c r="AO144" i="9"/>
  <c r="AP144" i="9"/>
  <c r="AQ144" i="9"/>
  <c r="AS144" i="9"/>
  <c r="A145" i="9"/>
  <c r="B145" i="9"/>
  <c r="C145" i="9"/>
  <c r="D145" i="9"/>
  <c r="E145" i="9"/>
  <c r="F145" i="9"/>
  <c r="G145" i="9"/>
  <c r="H145" i="9"/>
  <c r="I145" i="9"/>
  <c r="J145" i="9"/>
  <c r="K145" i="9"/>
  <c r="L145" i="9"/>
  <c r="M145" i="9"/>
  <c r="N145" i="9"/>
  <c r="O145" i="9"/>
  <c r="P145" i="9"/>
  <c r="Q145" i="9"/>
  <c r="R145" i="9"/>
  <c r="S145" i="9"/>
  <c r="T145" i="9"/>
  <c r="U145" i="9"/>
  <c r="V145" i="9"/>
  <c r="W145" i="9"/>
  <c r="X145" i="9"/>
  <c r="Y145" i="9"/>
  <c r="Z145" i="9"/>
  <c r="AA145" i="9"/>
  <c r="AB145" i="9"/>
  <c r="AC145" i="9"/>
  <c r="AD145" i="9"/>
  <c r="AE145" i="9"/>
  <c r="AF145" i="9"/>
  <c r="AG145" i="9"/>
  <c r="AH145" i="9"/>
  <c r="AI145" i="9"/>
  <c r="AJ145" i="9"/>
  <c r="AK145" i="9"/>
  <c r="AL145" i="9"/>
  <c r="AM145" i="9"/>
  <c r="AN145" i="9"/>
  <c r="AO145" i="9"/>
  <c r="AP145" i="9"/>
  <c r="AQ145" i="9"/>
  <c r="AR145" i="9"/>
  <c r="AS145" i="9"/>
  <c r="A146" i="9"/>
  <c r="B146" i="9"/>
  <c r="C146" i="9"/>
  <c r="D146" i="9"/>
  <c r="E146" i="9"/>
  <c r="F146" i="9"/>
  <c r="G146" i="9"/>
  <c r="H146" i="9"/>
  <c r="I146" i="9"/>
  <c r="J146" i="9"/>
  <c r="K146" i="9"/>
  <c r="L146" i="9"/>
  <c r="M146" i="9"/>
  <c r="N146" i="9"/>
  <c r="O146" i="9"/>
  <c r="P146" i="9"/>
  <c r="Q146" i="9"/>
  <c r="R146" i="9"/>
  <c r="S146" i="9"/>
  <c r="T146" i="9"/>
  <c r="U146" i="9"/>
  <c r="V146" i="9"/>
  <c r="W146" i="9"/>
  <c r="X146" i="9"/>
  <c r="Y146" i="9"/>
  <c r="Z146" i="9"/>
  <c r="AA146" i="9"/>
  <c r="AB146" i="9"/>
  <c r="AC146" i="9"/>
  <c r="AD146" i="9"/>
  <c r="AE146" i="9"/>
  <c r="AS146" i="9" s="1"/>
  <c r="AF146" i="9"/>
  <c r="AG146" i="9"/>
  <c r="AH146" i="9"/>
  <c r="AI146" i="9"/>
  <c r="AJ146" i="9"/>
  <c r="AK146" i="9"/>
  <c r="AL146" i="9"/>
  <c r="AM146" i="9"/>
  <c r="AN146" i="9"/>
  <c r="AO146" i="9"/>
  <c r="AP146" i="9"/>
  <c r="AQ146" i="9"/>
  <c r="AR146" i="9"/>
  <c r="A147" i="9"/>
  <c r="B147" i="9"/>
  <c r="C147" i="9"/>
  <c r="D147" i="9"/>
  <c r="E147" i="9"/>
  <c r="F147" i="9"/>
  <c r="G147" i="9"/>
  <c r="H147" i="9"/>
  <c r="I147" i="9"/>
  <c r="J147" i="9"/>
  <c r="AR147" i="9" s="1"/>
  <c r="K147" i="9"/>
  <c r="L147" i="9"/>
  <c r="M147" i="9"/>
  <c r="N147" i="9"/>
  <c r="O147" i="9"/>
  <c r="P147" i="9"/>
  <c r="Q147" i="9"/>
  <c r="R147" i="9"/>
  <c r="S147" i="9"/>
  <c r="T147" i="9"/>
  <c r="U147" i="9"/>
  <c r="V147" i="9"/>
  <c r="W147" i="9"/>
  <c r="X147" i="9"/>
  <c r="Y147" i="9"/>
  <c r="Z147" i="9"/>
  <c r="AA147" i="9"/>
  <c r="AB147" i="9"/>
  <c r="AC147" i="9"/>
  <c r="AD147" i="9"/>
  <c r="AE147" i="9"/>
  <c r="AS147" i="9" s="1"/>
  <c r="AF147" i="9"/>
  <c r="AG147" i="9"/>
  <c r="AH147" i="9"/>
  <c r="AI147" i="9"/>
  <c r="AJ147" i="9"/>
  <c r="AK147" i="9"/>
  <c r="AL147" i="9"/>
  <c r="AM147" i="9"/>
  <c r="AN147" i="9"/>
  <c r="AO147" i="9"/>
  <c r="AP147" i="9"/>
  <c r="AQ147" i="9"/>
  <c r="A148" i="9"/>
  <c r="B148" i="9"/>
  <c r="C148" i="9"/>
  <c r="D148" i="9"/>
  <c r="E148" i="9"/>
  <c r="F148" i="9"/>
  <c r="G148" i="9"/>
  <c r="H148" i="9"/>
  <c r="I148" i="9"/>
  <c r="J148" i="9"/>
  <c r="AR148" i="9" s="1"/>
  <c r="K148" i="9"/>
  <c r="L148" i="9"/>
  <c r="M148" i="9"/>
  <c r="N148" i="9"/>
  <c r="O148" i="9"/>
  <c r="P148" i="9"/>
  <c r="Q148" i="9"/>
  <c r="R148" i="9"/>
  <c r="S148" i="9"/>
  <c r="T148" i="9"/>
  <c r="U148" i="9"/>
  <c r="V148" i="9"/>
  <c r="W148" i="9"/>
  <c r="X148" i="9"/>
  <c r="Y148" i="9"/>
  <c r="Z148" i="9"/>
  <c r="AA148" i="9"/>
  <c r="AB148" i="9"/>
  <c r="AC148" i="9"/>
  <c r="AD148" i="9"/>
  <c r="AE148" i="9"/>
  <c r="AF148" i="9"/>
  <c r="AG148" i="9"/>
  <c r="AH148" i="9"/>
  <c r="AI148" i="9"/>
  <c r="AJ148" i="9"/>
  <c r="AK148" i="9"/>
  <c r="AL148" i="9"/>
  <c r="AM148" i="9"/>
  <c r="AN148" i="9"/>
  <c r="AO148" i="9"/>
  <c r="AP148" i="9"/>
  <c r="AQ148" i="9"/>
  <c r="AS148" i="9"/>
  <c r="A149" i="9"/>
  <c r="B149" i="9"/>
  <c r="C149" i="9"/>
  <c r="D149" i="9"/>
  <c r="E149" i="9"/>
  <c r="F149" i="9"/>
  <c r="G149" i="9"/>
  <c r="H149" i="9"/>
  <c r="I149" i="9"/>
  <c r="J149" i="9"/>
  <c r="K149" i="9"/>
  <c r="L149" i="9"/>
  <c r="M149" i="9"/>
  <c r="N149" i="9"/>
  <c r="O149" i="9"/>
  <c r="P149" i="9"/>
  <c r="Q149" i="9"/>
  <c r="R149" i="9"/>
  <c r="S149" i="9"/>
  <c r="T149" i="9"/>
  <c r="U149" i="9"/>
  <c r="V149" i="9"/>
  <c r="W149" i="9"/>
  <c r="X149" i="9"/>
  <c r="Y149" i="9"/>
  <c r="Z149" i="9"/>
  <c r="AA149" i="9"/>
  <c r="AB149" i="9"/>
  <c r="AC149" i="9"/>
  <c r="AD149" i="9"/>
  <c r="AE149" i="9"/>
  <c r="AF149" i="9"/>
  <c r="AG149" i="9"/>
  <c r="AH149" i="9"/>
  <c r="AI149" i="9"/>
  <c r="AJ149" i="9"/>
  <c r="AK149" i="9"/>
  <c r="AL149" i="9"/>
  <c r="AM149" i="9"/>
  <c r="AN149" i="9"/>
  <c r="AO149" i="9"/>
  <c r="AP149" i="9"/>
  <c r="AQ149" i="9"/>
  <c r="AR149" i="9"/>
  <c r="AS149" i="9"/>
  <c r="A150" i="9"/>
  <c r="B150" i="9"/>
  <c r="C150" i="9"/>
  <c r="D150" i="9"/>
  <c r="E150" i="9"/>
  <c r="F150" i="9"/>
  <c r="G150" i="9"/>
  <c r="H150" i="9"/>
  <c r="I150" i="9"/>
  <c r="J150" i="9"/>
  <c r="K150" i="9"/>
  <c r="L150" i="9"/>
  <c r="M150" i="9"/>
  <c r="N150" i="9"/>
  <c r="O150" i="9"/>
  <c r="P150" i="9"/>
  <c r="Q150" i="9"/>
  <c r="R150" i="9"/>
  <c r="S150" i="9"/>
  <c r="T150" i="9"/>
  <c r="U150" i="9"/>
  <c r="V150" i="9"/>
  <c r="W150" i="9"/>
  <c r="X150" i="9"/>
  <c r="Y150" i="9"/>
  <c r="Z150" i="9"/>
  <c r="AA150" i="9"/>
  <c r="AB150" i="9"/>
  <c r="AC150" i="9"/>
  <c r="AD150" i="9"/>
  <c r="AE150" i="9"/>
  <c r="AS150" i="9" s="1"/>
  <c r="AF150" i="9"/>
  <c r="AG150" i="9"/>
  <c r="AH150" i="9"/>
  <c r="AI150" i="9"/>
  <c r="AJ150" i="9"/>
  <c r="AK150" i="9"/>
  <c r="AL150" i="9"/>
  <c r="AM150" i="9"/>
  <c r="AN150" i="9"/>
  <c r="AO150" i="9"/>
  <c r="AP150" i="9"/>
  <c r="AQ150" i="9"/>
  <c r="AR150" i="9"/>
  <c r="A151" i="9"/>
  <c r="B151" i="9"/>
  <c r="C151" i="9"/>
  <c r="D151" i="9"/>
  <c r="E151" i="9"/>
  <c r="F151" i="9"/>
  <c r="G151" i="9"/>
  <c r="H151" i="9"/>
  <c r="I151" i="9"/>
  <c r="J151" i="9"/>
  <c r="AR151" i="9" s="1"/>
  <c r="K151" i="9"/>
  <c r="L151" i="9"/>
  <c r="M151" i="9"/>
  <c r="N151" i="9"/>
  <c r="O151" i="9"/>
  <c r="P151" i="9"/>
  <c r="Q151" i="9"/>
  <c r="R151" i="9"/>
  <c r="S151" i="9"/>
  <c r="T151" i="9"/>
  <c r="U151" i="9"/>
  <c r="V151" i="9"/>
  <c r="W151" i="9"/>
  <c r="X151" i="9"/>
  <c r="Y151" i="9"/>
  <c r="Z151" i="9"/>
  <c r="AA151" i="9"/>
  <c r="AB151" i="9"/>
  <c r="AC151" i="9"/>
  <c r="AD151" i="9"/>
  <c r="AE151" i="9"/>
  <c r="AS151" i="9" s="1"/>
  <c r="AF151" i="9"/>
  <c r="AG151" i="9"/>
  <c r="AH151" i="9"/>
  <c r="AI151" i="9"/>
  <c r="AJ151" i="9"/>
  <c r="AK151" i="9"/>
  <c r="AL151" i="9"/>
  <c r="AM151" i="9"/>
  <c r="AN151" i="9"/>
  <c r="AO151" i="9"/>
  <c r="AP151" i="9"/>
  <c r="AQ151" i="9"/>
  <c r="A152" i="9"/>
  <c r="B152" i="9"/>
  <c r="C152" i="9"/>
  <c r="D152" i="9"/>
  <c r="E152" i="9"/>
  <c r="F152" i="9"/>
  <c r="G152" i="9"/>
  <c r="H152" i="9"/>
  <c r="I152" i="9"/>
  <c r="J152" i="9"/>
  <c r="AR152" i="9" s="1"/>
  <c r="K152" i="9"/>
  <c r="L152" i="9"/>
  <c r="M152" i="9"/>
  <c r="N152" i="9"/>
  <c r="O152" i="9"/>
  <c r="P152" i="9"/>
  <c r="Q152" i="9"/>
  <c r="R152" i="9"/>
  <c r="S152" i="9"/>
  <c r="T152" i="9"/>
  <c r="U152" i="9"/>
  <c r="V152" i="9"/>
  <c r="W152" i="9"/>
  <c r="X152" i="9"/>
  <c r="Y152" i="9"/>
  <c r="Z152" i="9"/>
  <c r="AA152" i="9"/>
  <c r="AB152" i="9"/>
  <c r="AC152" i="9"/>
  <c r="AD152" i="9"/>
  <c r="AE152" i="9"/>
  <c r="AF152" i="9"/>
  <c r="AG152" i="9"/>
  <c r="AH152" i="9"/>
  <c r="AI152" i="9"/>
  <c r="AJ152" i="9"/>
  <c r="AK152" i="9"/>
  <c r="AL152" i="9"/>
  <c r="AM152" i="9"/>
  <c r="AN152" i="9"/>
  <c r="AO152" i="9"/>
  <c r="AP152" i="9"/>
  <c r="AQ152" i="9"/>
  <c r="AS152" i="9"/>
  <c r="A153" i="9"/>
  <c r="B153" i="9"/>
  <c r="C153" i="9"/>
  <c r="D153" i="9"/>
  <c r="E153" i="9"/>
  <c r="F153" i="9"/>
  <c r="G153" i="9"/>
  <c r="H153" i="9"/>
  <c r="I153" i="9"/>
  <c r="J153" i="9"/>
  <c r="K153" i="9"/>
  <c r="L153" i="9"/>
  <c r="M153" i="9"/>
  <c r="N153" i="9"/>
  <c r="O153" i="9"/>
  <c r="P153" i="9"/>
  <c r="Q153" i="9"/>
  <c r="R153" i="9"/>
  <c r="S153" i="9"/>
  <c r="T153" i="9"/>
  <c r="U153" i="9"/>
  <c r="V153" i="9"/>
  <c r="W153" i="9"/>
  <c r="X153" i="9"/>
  <c r="Y153" i="9"/>
  <c r="Z153" i="9"/>
  <c r="AA153" i="9"/>
  <c r="AB153" i="9"/>
  <c r="AC153" i="9"/>
  <c r="AD153" i="9"/>
  <c r="AE153" i="9"/>
  <c r="AF153" i="9"/>
  <c r="AG153" i="9"/>
  <c r="AH153" i="9"/>
  <c r="AI153" i="9"/>
  <c r="AJ153" i="9"/>
  <c r="AK153" i="9"/>
  <c r="AL153" i="9"/>
  <c r="AM153" i="9"/>
  <c r="AN153" i="9"/>
  <c r="AO153" i="9"/>
  <c r="AP153" i="9"/>
  <c r="AQ153" i="9"/>
  <c r="AR153" i="9"/>
  <c r="AS153" i="9"/>
  <c r="A154" i="9"/>
  <c r="B154" i="9"/>
  <c r="C154" i="9"/>
  <c r="D154" i="9"/>
  <c r="E154" i="9"/>
  <c r="F154" i="9"/>
  <c r="G154" i="9"/>
  <c r="H154" i="9"/>
  <c r="I154" i="9"/>
  <c r="J154" i="9"/>
  <c r="K154" i="9"/>
  <c r="L154" i="9"/>
  <c r="M154" i="9"/>
  <c r="N154" i="9"/>
  <c r="O154" i="9"/>
  <c r="P154" i="9"/>
  <c r="Q154" i="9"/>
  <c r="R154" i="9"/>
  <c r="S154" i="9"/>
  <c r="T154" i="9"/>
  <c r="U154" i="9"/>
  <c r="V154" i="9"/>
  <c r="W154" i="9"/>
  <c r="X154" i="9"/>
  <c r="Y154" i="9"/>
  <c r="Z154" i="9"/>
  <c r="AA154" i="9"/>
  <c r="AB154" i="9"/>
  <c r="AC154" i="9"/>
  <c r="AD154" i="9"/>
  <c r="AE154" i="9"/>
  <c r="AS154" i="9" s="1"/>
  <c r="AF154" i="9"/>
  <c r="AG154" i="9"/>
  <c r="AH154" i="9"/>
  <c r="AI154" i="9"/>
  <c r="AJ154" i="9"/>
  <c r="AK154" i="9"/>
  <c r="AL154" i="9"/>
  <c r="AM154" i="9"/>
  <c r="AN154" i="9"/>
  <c r="AO154" i="9"/>
  <c r="AP154" i="9"/>
  <c r="AQ154" i="9"/>
  <c r="AR154" i="9"/>
  <c r="A155" i="9"/>
  <c r="B155" i="9"/>
  <c r="C155" i="9"/>
  <c r="D155" i="9"/>
  <c r="E155" i="9"/>
  <c r="F155" i="9"/>
  <c r="G155" i="9"/>
  <c r="H155" i="9"/>
  <c r="I155" i="9"/>
  <c r="J155" i="9"/>
  <c r="AR155" i="9" s="1"/>
  <c r="K155" i="9"/>
  <c r="L155" i="9"/>
  <c r="M155" i="9"/>
  <c r="N155" i="9"/>
  <c r="O155" i="9"/>
  <c r="P155" i="9"/>
  <c r="Q155" i="9"/>
  <c r="R155" i="9"/>
  <c r="S155" i="9"/>
  <c r="T155" i="9"/>
  <c r="U155" i="9"/>
  <c r="V155" i="9"/>
  <c r="W155" i="9"/>
  <c r="X155" i="9"/>
  <c r="Y155" i="9"/>
  <c r="Z155" i="9"/>
  <c r="AA155" i="9"/>
  <c r="AB155" i="9"/>
  <c r="AC155" i="9"/>
  <c r="AD155" i="9"/>
  <c r="AE155" i="9"/>
  <c r="AS155" i="9" s="1"/>
  <c r="AF155" i="9"/>
  <c r="AG155" i="9"/>
  <c r="AH155" i="9"/>
  <c r="AI155" i="9"/>
  <c r="AJ155" i="9"/>
  <c r="AK155" i="9"/>
  <c r="AL155" i="9"/>
  <c r="AM155" i="9"/>
  <c r="AN155" i="9"/>
  <c r="AO155" i="9"/>
  <c r="AP155" i="9"/>
  <c r="AQ155" i="9"/>
  <c r="A156" i="9"/>
  <c r="B156" i="9"/>
  <c r="C156" i="9"/>
  <c r="D156" i="9"/>
  <c r="E156" i="9"/>
  <c r="F156" i="9"/>
  <c r="G156" i="9"/>
  <c r="H156" i="9"/>
  <c r="I156" i="9"/>
  <c r="J156" i="9"/>
  <c r="AR156" i="9" s="1"/>
  <c r="K156" i="9"/>
  <c r="L156" i="9"/>
  <c r="M156" i="9"/>
  <c r="N156" i="9"/>
  <c r="O156" i="9"/>
  <c r="P156" i="9"/>
  <c r="Q156" i="9"/>
  <c r="R156" i="9"/>
  <c r="S156" i="9"/>
  <c r="T156" i="9"/>
  <c r="U156" i="9"/>
  <c r="V156" i="9"/>
  <c r="W156" i="9"/>
  <c r="X156" i="9"/>
  <c r="Y156" i="9"/>
  <c r="Z156" i="9"/>
  <c r="AA156" i="9"/>
  <c r="AB156" i="9"/>
  <c r="AC156" i="9"/>
  <c r="AD156" i="9"/>
  <c r="AE156" i="9"/>
  <c r="AF156" i="9"/>
  <c r="AG156" i="9"/>
  <c r="AH156" i="9"/>
  <c r="AI156" i="9"/>
  <c r="AJ156" i="9"/>
  <c r="AK156" i="9"/>
  <c r="AL156" i="9"/>
  <c r="AM156" i="9"/>
  <c r="AN156" i="9"/>
  <c r="AO156" i="9"/>
  <c r="AP156" i="9"/>
  <c r="AQ156" i="9"/>
  <c r="AS156" i="9"/>
  <c r="A157" i="9"/>
  <c r="B157" i="9"/>
  <c r="C157" i="9"/>
  <c r="D157" i="9"/>
  <c r="E157" i="9"/>
  <c r="F157" i="9"/>
  <c r="G157" i="9"/>
  <c r="H157" i="9"/>
  <c r="I157" i="9"/>
  <c r="J157" i="9"/>
  <c r="K157" i="9"/>
  <c r="L157" i="9"/>
  <c r="M157" i="9"/>
  <c r="N157" i="9"/>
  <c r="O157" i="9"/>
  <c r="P157" i="9"/>
  <c r="Q157" i="9"/>
  <c r="R157" i="9"/>
  <c r="S157" i="9"/>
  <c r="T157" i="9"/>
  <c r="U157" i="9"/>
  <c r="V157" i="9"/>
  <c r="W157" i="9"/>
  <c r="X157" i="9"/>
  <c r="Y157" i="9"/>
  <c r="Z157" i="9"/>
  <c r="AA157" i="9"/>
  <c r="AB157" i="9"/>
  <c r="AC157" i="9"/>
  <c r="AD157" i="9"/>
  <c r="AE157" i="9"/>
  <c r="AF157" i="9"/>
  <c r="AG157" i="9"/>
  <c r="AH157" i="9"/>
  <c r="AI157" i="9"/>
  <c r="AJ157" i="9"/>
  <c r="AK157" i="9"/>
  <c r="AL157" i="9"/>
  <c r="AM157" i="9"/>
  <c r="AN157" i="9"/>
  <c r="AO157" i="9"/>
  <c r="AP157" i="9"/>
  <c r="AQ157" i="9"/>
  <c r="AR157" i="9"/>
  <c r="AS157" i="9"/>
  <c r="A158" i="9"/>
  <c r="B158" i="9"/>
  <c r="C158" i="9"/>
  <c r="D158" i="9"/>
  <c r="E158" i="9"/>
  <c r="F158" i="9"/>
  <c r="G158" i="9"/>
  <c r="H158" i="9"/>
  <c r="I158" i="9"/>
  <c r="J158" i="9"/>
  <c r="K158" i="9"/>
  <c r="L158" i="9"/>
  <c r="M158" i="9"/>
  <c r="N158" i="9"/>
  <c r="O158" i="9"/>
  <c r="P158" i="9"/>
  <c r="Q158" i="9"/>
  <c r="R158" i="9"/>
  <c r="S158" i="9"/>
  <c r="T158" i="9"/>
  <c r="U158" i="9"/>
  <c r="V158" i="9"/>
  <c r="W158" i="9"/>
  <c r="X158" i="9"/>
  <c r="Y158" i="9"/>
  <c r="Z158" i="9"/>
  <c r="AA158" i="9"/>
  <c r="AB158" i="9"/>
  <c r="AC158" i="9"/>
  <c r="AD158" i="9"/>
  <c r="AE158" i="9"/>
  <c r="AS158" i="9" s="1"/>
  <c r="AF158" i="9"/>
  <c r="AG158" i="9"/>
  <c r="AH158" i="9"/>
  <c r="AI158" i="9"/>
  <c r="AJ158" i="9"/>
  <c r="AK158" i="9"/>
  <c r="AL158" i="9"/>
  <c r="AM158" i="9"/>
  <c r="AN158" i="9"/>
  <c r="AO158" i="9"/>
  <c r="AP158" i="9"/>
  <c r="AQ158" i="9"/>
  <c r="AR158" i="9"/>
  <c r="A159" i="9"/>
  <c r="B159" i="9"/>
  <c r="C159" i="9"/>
  <c r="D159" i="9"/>
  <c r="E159" i="9"/>
  <c r="F159" i="9"/>
  <c r="G159" i="9"/>
  <c r="H159" i="9"/>
  <c r="I159" i="9"/>
  <c r="J159" i="9"/>
  <c r="AR159" i="9" s="1"/>
  <c r="K159" i="9"/>
  <c r="L159" i="9"/>
  <c r="M159" i="9"/>
  <c r="N159" i="9"/>
  <c r="O159" i="9"/>
  <c r="P159" i="9"/>
  <c r="Q159" i="9"/>
  <c r="R159" i="9"/>
  <c r="S159" i="9"/>
  <c r="T159" i="9"/>
  <c r="U159" i="9"/>
  <c r="V159" i="9"/>
  <c r="W159" i="9"/>
  <c r="X159" i="9"/>
  <c r="Y159" i="9"/>
  <c r="Z159" i="9"/>
  <c r="AA159" i="9"/>
  <c r="AB159" i="9"/>
  <c r="AC159" i="9"/>
  <c r="AD159" i="9"/>
  <c r="AE159" i="9"/>
  <c r="AS159" i="9" s="1"/>
  <c r="AF159" i="9"/>
  <c r="AG159" i="9"/>
  <c r="AH159" i="9"/>
  <c r="AI159" i="9"/>
  <c r="AJ159" i="9"/>
  <c r="AK159" i="9"/>
  <c r="AL159" i="9"/>
  <c r="AM159" i="9"/>
  <c r="AN159" i="9"/>
  <c r="AO159" i="9"/>
  <c r="AP159" i="9"/>
  <c r="AQ159" i="9"/>
  <c r="A160" i="9"/>
  <c r="B160" i="9"/>
  <c r="C160" i="9"/>
  <c r="D160" i="9"/>
  <c r="E160" i="9"/>
  <c r="F160" i="9"/>
  <c r="G160" i="9"/>
  <c r="H160" i="9"/>
  <c r="I160" i="9"/>
  <c r="J160" i="9"/>
  <c r="AR160" i="9" s="1"/>
  <c r="K160" i="9"/>
  <c r="L160" i="9"/>
  <c r="M160" i="9"/>
  <c r="N160" i="9"/>
  <c r="O160" i="9"/>
  <c r="P160" i="9"/>
  <c r="Q160" i="9"/>
  <c r="R160" i="9"/>
  <c r="S160" i="9"/>
  <c r="T160" i="9"/>
  <c r="U160" i="9"/>
  <c r="V160" i="9"/>
  <c r="W160" i="9"/>
  <c r="X160" i="9"/>
  <c r="Y160" i="9"/>
  <c r="Z160" i="9"/>
  <c r="AA160" i="9"/>
  <c r="AB160" i="9"/>
  <c r="AC160" i="9"/>
  <c r="AD160" i="9"/>
  <c r="AE160" i="9"/>
  <c r="AF160" i="9"/>
  <c r="AG160" i="9"/>
  <c r="AH160" i="9"/>
  <c r="AI160" i="9"/>
  <c r="AJ160" i="9"/>
  <c r="AK160" i="9"/>
  <c r="AL160" i="9"/>
  <c r="AM160" i="9"/>
  <c r="AN160" i="9"/>
  <c r="AO160" i="9"/>
  <c r="AP160" i="9"/>
  <c r="AQ160" i="9"/>
  <c r="AS160" i="9"/>
  <c r="A161" i="9"/>
  <c r="B161" i="9"/>
  <c r="C161" i="9"/>
  <c r="D161" i="9"/>
  <c r="E161" i="9"/>
  <c r="F161" i="9"/>
  <c r="G161" i="9"/>
  <c r="H161" i="9"/>
  <c r="I161" i="9"/>
  <c r="J161" i="9"/>
  <c r="K161" i="9"/>
  <c r="L161" i="9"/>
  <c r="M161" i="9"/>
  <c r="N161" i="9"/>
  <c r="O161" i="9"/>
  <c r="P161" i="9"/>
  <c r="Q161" i="9"/>
  <c r="R161" i="9"/>
  <c r="S161" i="9"/>
  <c r="T161" i="9"/>
  <c r="U161" i="9"/>
  <c r="V161" i="9"/>
  <c r="W161" i="9"/>
  <c r="X161" i="9"/>
  <c r="Y161" i="9"/>
  <c r="Z161" i="9"/>
  <c r="AA161" i="9"/>
  <c r="AB161" i="9"/>
  <c r="AC161" i="9"/>
  <c r="AD161" i="9"/>
  <c r="AE161" i="9"/>
  <c r="AF161" i="9"/>
  <c r="AG161" i="9"/>
  <c r="AH161" i="9"/>
  <c r="AI161" i="9"/>
  <c r="AJ161" i="9"/>
  <c r="AK161" i="9"/>
  <c r="AL161" i="9"/>
  <c r="AM161" i="9"/>
  <c r="AN161" i="9"/>
  <c r="AO161" i="9"/>
  <c r="AP161" i="9"/>
  <c r="AQ161" i="9"/>
  <c r="AR161" i="9"/>
  <c r="AS161" i="9"/>
  <c r="A162" i="9"/>
  <c r="B162" i="9"/>
  <c r="C162" i="9"/>
  <c r="D162" i="9"/>
  <c r="E162" i="9"/>
  <c r="F162" i="9"/>
  <c r="G162" i="9"/>
  <c r="H162" i="9"/>
  <c r="I162" i="9"/>
  <c r="J162" i="9"/>
  <c r="K162" i="9"/>
  <c r="L162" i="9"/>
  <c r="M162" i="9"/>
  <c r="N162" i="9"/>
  <c r="O162" i="9"/>
  <c r="P162" i="9"/>
  <c r="Q162" i="9"/>
  <c r="R162" i="9"/>
  <c r="S162" i="9"/>
  <c r="T162" i="9"/>
  <c r="U162" i="9"/>
  <c r="V162" i="9"/>
  <c r="W162" i="9"/>
  <c r="X162" i="9"/>
  <c r="Y162" i="9"/>
  <c r="Z162" i="9"/>
  <c r="AA162" i="9"/>
  <c r="AB162" i="9"/>
  <c r="AC162" i="9"/>
  <c r="AD162" i="9"/>
  <c r="AE162" i="9"/>
  <c r="AS162" i="9" s="1"/>
  <c r="AF162" i="9"/>
  <c r="AG162" i="9"/>
  <c r="AH162" i="9"/>
  <c r="AI162" i="9"/>
  <c r="AJ162" i="9"/>
  <c r="AK162" i="9"/>
  <c r="AL162" i="9"/>
  <c r="AM162" i="9"/>
  <c r="AN162" i="9"/>
  <c r="AO162" i="9"/>
  <c r="AP162" i="9"/>
  <c r="AQ162" i="9"/>
  <c r="AR162" i="9"/>
  <c r="A163" i="9"/>
  <c r="B163" i="9"/>
  <c r="C163" i="9"/>
  <c r="D163" i="9"/>
  <c r="E163" i="9"/>
  <c r="F163" i="9"/>
  <c r="G163" i="9"/>
  <c r="H163" i="9"/>
  <c r="I163" i="9"/>
  <c r="J163" i="9"/>
  <c r="AR163" i="9" s="1"/>
  <c r="K163" i="9"/>
  <c r="L163" i="9"/>
  <c r="M163" i="9"/>
  <c r="N163" i="9"/>
  <c r="O163" i="9"/>
  <c r="P163" i="9"/>
  <c r="Q163" i="9"/>
  <c r="R163" i="9"/>
  <c r="S163" i="9"/>
  <c r="T163" i="9"/>
  <c r="U163" i="9"/>
  <c r="V163" i="9"/>
  <c r="W163" i="9"/>
  <c r="X163" i="9"/>
  <c r="Y163" i="9"/>
  <c r="Z163" i="9"/>
  <c r="AA163" i="9"/>
  <c r="AB163" i="9"/>
  <c r="AC163" i="9"/>
  <c r="AD163" i="9"/>
  <c r="AE163" i="9"/>
  <c r="AS163" i="9" s="1"/>
  <c r="AF163" i="9"/>
  <c r="AG163" i="9"/>
  <c r="AH163" i="9"/>
  <c r="AI163" i="9"/>
  <c r="AJ163" i="9"/>
  <c r="AK163" i="9"/>
  <c r="AL163" i="9"/>
  <c r="AM163" i="9"/>
  <c r="AN163" i="9"/>
  <c r="AO163" i="9"/>
  <c r="AP163" i="9"/>
  <c r="AQ163" i="9"/>
  <c r="A164" i="9"/>
  <c r="B164" i="9"/>
  <c r="C164" i="9"/>
  <c r="D164" i="9"/>
  <c r="E164" i="9"/>
  <c r="F164" i="9"/>
  <c r="G164" i="9"/>
  <c r="H164" i="9"/>
  <c r="I164" i="9"/>
  <c r="J164" i="9"/>
  <c r="AR164" i="9" s="1"/>
  <c r="K164" i="9"/>
  <c r="L164" i="9"/>
  <c r="M164" i="9"/>
  <c r="N164" i="9"/>
  <c r="O164" i="9"/>
  <c r="P164" i="9"/>
  <c r="Q164" i="9"/>
  <c r="R164" i="9"/>
  <c r="S164" i="9"/>
  <c r="T164" i="9"/>
  <c r="U164" i="9"/>
  <c r="V164" i="9"/>
  <c r="W164" i="9"/>
  <c r="X164" i="9"/>
  <c r="Y164" i="9"/>
  <c r="Z164" i="9"/>
  <c r="AA164" i="9"/>
  <c r="AB164" i="9"/>
  <c r="AC164" i="9"/>
  <c r="AD164" i="9"/>
  <c r="AE164" i="9"/>
  <c r="AF164" i="9"/>
  <c r="AG164" i="9"/>
  <c r="AH164" i="9"/>
  <c r="AI164" i="9"/>
  <c r="AJ164" i="9"/>
  <c r="AK164" i="9"/>
  <c r="AL164" i="9"/>
  <c r="AM164" i="9"/>
  <c r="AN164" i="9"/>
  <c r="AO164" i="9"/>
  <c r="AP164" i="9"/>
  <c r="AQ164" i="9"/>
  <c r="AS164" i="9"/>
  <c r="A165" i="9"/>
  <c r="B165" i="9"/>
  <c r="C165" i="9"/>
  <c r="D165" i="9"/>
  <c r="E165" i="9"/>
  <c r="F165" i="9"/>
  <c r="G165" i="9"/>
  <c r="H165" i="9"/>
  <c r="I165" i="9"/>
  <c r="J165" i="9"/>
  <c r="K165" i="9"/>
  <c r="L165" i="9"/>
  <c r="M165" i="9"/>
  <c r="N165" i="9"/>
  <c r="O165" i="9"/>
  <c r="P165" i="9"/>
  <c r="Q165" i="9"/>
  <c r="R165" i="9"/>
  <c r="S165" i="9"/>
  <c r="T165" i="9"/>
  <c r="U165" i="9"/>
  <c r="V165" i="9"/>
  <c r="W165" i="9"/>
  <c r="X165" i="9"/>
  <c r="Y165" i="9"/>
  <c r="Z165" i="9"/>
  <c r="AA165" i="9"/>
  <c r="AB165" i="9"/>
  <c r="AC165" i="9"/>
  <c r="AD165" i="9"/>
  <c r="AE165" i="9"/>
  <c r="AF165" i="9"/>
  <c r="AG165" i="9"/>
  <c r="AH165" i="9"/>
  <c r="AI165" i="9"/>
  <c r="AJ165" i="9"/>
  <c r="AK165" i="9"/>
  <c r="AL165" i="9"/>
  <c r="AM165" i="9"/>
  <c r="AN165" i="9"/>
  <c r="AO165" i="9"/>
  <c r="AP165" i="9"/>
  <c r="AQ165" i="9"/>
  <c r="AR165" i="9"/>
  <c r="AS165" i="9"/>
  <c r="A166" i="9"/>
  <c r="B166" i="9"/>
  <c r="C166" i="9"/>
  <c r="D166" i="9"/>
  <c r="E166" i="9"/>
  <c r="F166" i="9"/>
  <c r="G166" i="9"/>
  <c r="H166" i="9"/>
  <c r="I166" i="9"/>
  <c r="J166" i="9"/>
  <c r="K166" i="9"/>
  <c r="L166" i="9"/>
  <c r="M166" i="9"/>
  <c r="N166" i="9"/>
  <c r="O166" i="9"/>
  <c r="P166" i="9"/>
  <c r="Q166" i="9"/>
  <c r="R166" i="9"/>
  <c r="S166" i="9"/>
  <c r="T166" i="9"/>
  <c r="U166" i="9"/>
  <c r="V166" i="9"/>
  <c r="W166" i="9"/>
  <c r="X166" i="9"/>
  <c r="Y166" i="9"/>
  <c r="Z166" i="9"/>
  <c r="AA166" i="9"/>
  <c r="AB166" i="9"/>
  <c r="AC166" i="9"/>
  <c r="AD166" i="9"/>
  <c r="AE166" i="9"/>
  <c r="AS166" i="9" s="1"/>
  <c r="AF166" i="9"/>
  <c r="AG166" i="9"/>
  <c r="AH166" i="9"/>
  <c r="AI166" i="9"/>
  <c r="AJ166" i="9"/>
  <c r="AK166" i="9"/>
  <c r="AL166" i="9"/>
  <c r="AM166" i="9"/>
  <c r="AN166" i="9"/>
  <c r="AO166" i="9"/>
  <c r="AP166" i="9"/>
  <c r="AQ166" i="9"/>
  <c r="AR166" i="9"/>
  <c r="A167" i="9"/>
  <c r="B167" i="9"/>
  <c r="C167" i="9"/>
  <c r="D167" i="9"/>
  <c r="E167" i="9"/>
  <c r="F167" i="9"/>
  <c r="G167" i="9"/>
  <c r="H167" i="9"/>
  <c r="I167" i="9"/>
  <c r="J167" i="9"/>
  <c r="AR167" i="9" s="1"/>
  <c r="K167" i="9"/>
  <c r="L167" i="9"/>
  <c r="M167" i="9"/>
  <c r="N167" i="9"/>
  <c r="O167" i="9"/>
  <c r="P167" i="9"/>
  <c r="Q167" i="9"/>
  <c r="R167" i="9"/>
  <c r="S167" i="9"/>
  <c r="T167" i="9"/>
  <c r="U167" i="9"/>
  <c r="V167" i="9"/>
  <c r="W167" i="9"/>
  <c r="X167" i="9"/>
  <c r="Y167" i="9"/>
  <c r="Z167" i="9"/>
  <c r="AA167" i="9"/>
  <c r="AB167" i="9"/>
  <c r="AC167" i="9"/>
  <c r="AD167" i="9"/>
  <c r="AE167" i="9"/>
  <c r="AS167" i="9" s="1"/>
  <c r="AF167" i="9"/>
  <c r="AG167" i="9"/>
  <c r="AH167" i="9"/>
  <c r="AI167" i="9"/>
  <c r="AJ167" i="9"/>
  <c r="AK167" i="9"/>
  <c r="AL167" i="9"/>
  <c r="AM167" i="9"/>
  <c r="AN167" i="9"/>
  <c r="AO167" i="9"/>
  <c r="AP167" i="9"/>
  <c r="AQ167" i="9"/>
  <c r="A168" i="9"/>
  <c r="B168" i="9"/>
  <c r="C168" i="9"/>
  <c r="D168" i="9"/>
  <c r="E168" i="9"/>
  <c r="F168" i="9"/>
  <c r="G168" i="9"/>
  <c r="H168" i="9"/>
  <c r="I168" i="9"/>
  <c r="J168" i="9"/>
  <c r="AR168" i="9" s="1"/>
  <c r="K168" i="9"/>
  <c r="L168" i="9"/>
  <c r="M168" i="9"/>
  <c r="N168" i="9"/>
  <c r="O168" i="9"/>
  <c r="P168" i="9"/>
  <c r="Q168" i="9"/>
  <c r="R168" i="9"/>
  <c r="S168" i="9"/>
  <c r="T168" i="9"/>
  <c r="U168" i="9"/>
  <c r="V168" i="9"/>
  <c r="W168" i="9"/>
  <c r="X168" i="9"/>
  <c r="Y168" i="9"/>
  <c r="Z168" i="9"/>
  <c r="AA168" i="9"/>
  <c r="AB168" i="9"/>
  <c r="AC168" i="9"/>
  <c r="AD168" i="9"/>
  <c r="AE168" i="9"/>
  <c r="AF168" i="9"/>
  <c r="AG168" i="9"/>
  <c r="AH168" i="9"/>
  <c r="AI168" i="9"/>
  <c r="AJ168" i="9"/>
  <c r="AK168" i="9"/>
  <c r="AL168" i="9"/>
  <c r="AM168" i="9"/>
  <c r="AN168" i="9"/>
  <c r="AO168" i="9"/>
  <c r="AP168" i="9"/>
  <c r="AQ168" i="9"/>
  <c r="AS168" i="9"/>
  <c r="A169" i="9"/>
  <c r="B169" i="9"/>
  <c r="C169" i="9"/>
  <c r="D169" i="9"/>
  <c r="E169" i="9"/>
  <c r="F169" i="9"/>
  <c r="G169" i="9"/>
  <c r="H169" i="9"/>
  <c r="I169" i="9"/>
  <c r="J169" i="9"/>
  <c r="K169" i="9"/>
  <c r="L169" i="9"/>
  <c r="M169" i="9"/>
  <c r="N169" i="9"/>
  <c r="O169" i="9"/>
  <c r="P169" i="9"/>
  <c r="Q169" i="9"/>
  <c r="R169" i="9"/>
  <c r="S169" i="9"/>
  <c r="T169" i="9"/>
  <c r="U169" i="9"/>
  <c r="V169" i="9"/>
  <c r="W169" i="9"/>
  <c r="X169" i="9"/>
  <c r="Y169" i="9"/>
  <c r="Z169" i="9"/>
  <c r="AA169" i="9"/>
  <c r="AB169" i="9"/>
  <c r="AC169" i="9"/>
  <c r="AD169" i="9"/>
  <c r="AE169" i="9"/>
  <c r="AF169" i="9"/>
  <c r="AG169" i="9"/>
  <c r="AH169" i="9"/>
  <c r="AI169" i="9"/>
  <c r="AJ169" i="9"/>
  <c r="AK169" i="9"/>
  <c r="AL169" i="9"/>
  <c r="AM169" i="9"/>
  <c r="AN169" i="9"/>
  <c r="AO169" i="9"/>
  <c r="AP169" i="9"/>
  <c r="AQ169" i="9"/>
  <c r="AR169" i="9"/>
  <c r="AS169" i="9"/>
  <c r="A170" i="9"/>
  <c r="B170" i="9"/>
  <c r="C170" i="9"/>
  <c r="D170" i="9"/>
  <c r="E170" i="9"/>
  <c r="F170" i="9"/>
  <c r="G170" i="9"/>
  <c r="H170" i="9"/>
  <c r="I170" i="9"/>
  <c r="J170" i="9"/>
  <c r="K170" i="9"/>
  <c r="L170" i="9"/>
  <c r="M170" i="9"/>
  <c r="N170" i="9"/>
  <c r="O170" i="9"/>
  <c r="P170" i="9"/>
  <c r="Q170" i="9"/>
  <c r="R170" i="9"/>
  <c r="S170" i="9"/>
  <c r="T170" i="9"/>
  <c r="U170" i="9"/>
  <c r="V170" i="9"/>
  <c r="W170" i="9"/>
  <c r="X170" i="9"/>
  <c r="Y170" i="9"/>
  <c r="Z170" i="9"/>
  <c r="AA170" i="9"/>
  <c r="AB170" i="9"/>
  <c r="AC170" i="9"/>
  <c r="AD170" i="9"/>
  <c r="AE170" i="9"/>
  <c r="AS170" i="9" s="1"/>
  <c r="AF170" i="9"/>
  <c r="AG170" i="9"/>
  <c r="AH170" i="9"/>
  <c r="AI170" i="9"/>
  <c r="AJ170" i="9"/>
  <c r="AK170" i="9"/>
  <c r="AL170" i="9"/>
  <c r="AM170" i="9"/>
  <c r="AN170" i="9"/>
  <c r="AO170" i="9"/>
  <c r="AP170" i="9"/>
  <c r="AQ170" i="9"/>
  <c r="AR170" i="9"/>
  <c r="A171" i="9"/>
  <c r="B171" i="9"/>
  <c r="C171" i="9"/>
  <c r="D171" i="9"/>
  <c r="E171" i="9"/>
  <c r="F171" i="9"/>
  <c r="G171" i="9"/>
  <c r="H171" i="9"/>
  <c r="I171" i="9"/>
  <c r="J171" i="9"/>
  <c r="AR171" i="9" s="1"/>
  <c r="K171" i="9"/>
  <c r="L171" i="9"/>
  <c r="M171" i="9"/>
  <c r="N171" i="9"/>
  <c r="O171" i="9"/>
  <c r="P171" i="9"/>
  <c r="Q171" i="9"/>
  <c r="R171" i="9"/>
  <c r="S171" i="9"/>
  <c r="T171" i="9"/>
  <c r="U171" i="9"/>
  <c r="V171" i="9"/>
  <c r="W171" i="9"/>
  <c r="X171" i="9"/>
  <c r="Y171" i="9"/>
  <c r="Z171" i="9"/>
  <c r="AA171" i="9"/>
  <c r="AB171" i="9"/>
  <c r="AC171" i="9"/>
  <c r="AD171" i="9"/>
  <c r="AE171" i="9"/>
  <c r="AS171" i="9" s="1"/>
  <c r="AF171" i="9"/>
  <c r="AG171" i="9"/>
  <c r="AH171" i="9"/>
  <c r="AI171" i="9"/>
  <c r="AJ171" i="9"/>
  <c r="AK171" i="9"/>
  <c r="AL171" i="9"/>
  <c r="AM171" i="9"/>
  <c r="AN171" i="9"/>
  <c r="AO171" i="9"/>
  <c r="AP171" i="9"/>
  <c r="AQ171" i="9"/>
  <c r="A172" i="9"/>
  <c r="B172" i="9"/>
  <c r="C172" i="9"/>
  <c r="D172" i="9"/>
  <c r="E172" i="9"/>
  <c r="F172" i="9"/>
  <c r="G172" i="9"/>
  <c r="H172" i="9"/>
  <c r="I172" i="9"/>
  <c r="J172" i="9"/>
  <c r="AR172" i="9" s="1"/>
  <c r="K172" i="9"/>
  <c r="L172" i="9"/>
  <c r="M172" i="9"/>
  <c r="N172" i="9"/>
  <c r="O172" i="9"/>
  <c r="P172" i="9"/>
  <c r="Q172" i="9"/>
  <c r="R172" i="9"/>
  <c r="S172" i="9"/>
  <c r="T172" i="9"/>
  <c r="U172" i="9"/>
  <c r="V172" i="9"/>
  <c r="W172" i="9"/>
  <c r="X172" i="9"/>
  <c r="Y172" i="9"/>
  <c r="Z172" i="9"/>
  <c r="AA172" i="9"/>
  <c r="AB172" i="9"/>
  <c r="AC172" i="9"/>
  <c r="AD172" i="9"/>
  <c r="AE172" i="9"/>
  <c r="AF172" i="9"/>
  <c r="AG172" i="9"/>
  <c r="AH172" i="9"/>
  <c r="AI172" i="9"/>
  <c r="AJ172" i="9"/>
  <c r="AK172" i="9"/>
  <c r="AL172" i="9"/>
  <c r="AM172" i="9"/>
  <c r="AN172" i="9"/>
  <c r="AO172" i="9"/>
  <c r="AP172" i="9"/>
  <c r="AQ172" i="9"/>
  <c r="AS172" i="9"/>
  <c r="A173" i="9"/>
  <c r="B173" i="9"/>
  <c r="C173" i="9"/>
  <c r="D173" i="9"/>
  <c r="E173" i="9"/>
  <c r="F173" i="9"/>
  <c r="G173" i="9"/>
  <c r="H173" i="9"/>
  <c r="I173" i="9"/>
  <c r="J173" i="9"/>
  <c r="K173" i="9"/>
  <c r="L173" i="9"/>
  <c r="M173" i="9"/>
  <c r="N173" i="9"/>
  <c r="O173" i="9"/>
  <c r="P173" i="9"/>
  <c r="Q173" i="9"/>
  <c r="R173" i="9"/>
  <c r="S173" i="9"/>
  <c r="T173" i="9"/>
  <c r="U173" i="9"/>
  <c r="V173" i="9"/>
  <c r="W173" i="9"/>
  <c r="X173" i="9"/>
  <c r="Y173" i="9"/>
  <c r="Z173" i="9"/>
  <c r="AA173" i="9"/>
  <c r="AB173" i="9"/>
  <c r="AC173" i="9"/>
  <c r="AD173" i="9"/>
  <c r="AE173" i="9"/>
  <c r="AF173" i="9"/>
  <c r="AG173" i="9"/>
  <c r="AH173" i="9"/>
  <c r="AI173" i="9"/>
  <c r="AJ173" i="9"/>
  <c r="AK173" i="9"/>
  <c r="AL173" i="9"/>
  <c r="AM173" i="9"/>
  <c r="AN173" i="9"/>
  <c r="AO173" i="9"/>
  <c r="AP173" i="9"/>
  <c r="AQ173" i="9"/>
  <c r="AR173" i="9"/>
  <c r="AS173" i="9"/>
  <c r="A174" i="9"/>
  <c r="B174" i="9"/>
  <c r="C174" i="9"/>
  <c r="D174" i="9"/>
  <c r="E174" i="9"/>
  <c r="F174" i="9"/>
  <c r="G174" i="9"/>
  <c r="H174" i="9"/>
  <c r="I174" i="9"/>
  <c r="J174" i="9"/>
  <c r="K174" i="9"/>
  <c r="L174" i="9"/>
  <c r="M174" i="9"/>
  <c r="N174" i="9"/>
  <c r="O174" i="9"/>
  <c r="P174" i="9"/>
  <c r="Q174" i="9"/>
  <c r="R174" i="9"/>
  <c r="S174" i="9"/>
  <c r="T174" i="9"/>
  <c r="U174" i="9"/>
  <c r="V174" i="9"/>
  <c r="W174" i="9"/>
  <c r="X174" i="9"/>
  <c r="Y174" i="9"/>
  <c r="Z174" i="9"/>
  <c r="AA174" i="9"/>
  <c r="AB174" i="9"/>
  <c r="AC174" i="9"/>
  <c r="AD174" i="9"/>
  <c r="AE174" i="9"/>
  <c r="AS174" i="9" s="1"/>
  <c r="AF174" i="9"/>
  <c r="AG174" i="9"/>
  <c r="AH174" i="9"/>
  <c r="AI174" i="9"/>
  <c r="AJ174" i="9"/>
  <c r="AK174" i="9"/>
  <c r="AL174" i="9"/>
  <c r="AM174" i="9"/>
  <c r="AN174" i="9"/>
  <c r="AO174" i="9"/>
  <c r="AP174" i="9"/>
  <c r="AQ174" i="9"/>
  <c r="AR174" i="9"/>
  <c r="A175" i="9"/>
  <c r="B175" i="9"/>
  <c r="C175" i="9"/>
  <c r="D175" i="9"/>
  <c r="E175" i="9"/>
  <c r="F175" i="9"/>
  <c r="G175" i="9"/>
  <c r="H175" i="9"/>
  <c r="I175" i="9"/>
  <c r="J175" i="9"/>
  <c r="AR175" i="9" s="1"/>
  <c r="K175" i="9"/>
  <c r="L175" i="9"/>
  <c r="M175" i="9"/>
  <c r="N175" i="9"/>
  <c r="O175" i="9"/>
  <c r="P175" i="9"/>
  <c r="Q175" i="9"/>
  <c r="R175" i="9"/>
  <c r="S175" i="9"/>
  <c r="T175" i="9"/>
  <c r="U175" i="9"/>
  <c r="V175" i="9"/>
  <c r="W175" i="9"/>
  <c r="X175" i="9"/>
  <c r="Y175" i="9"/>
  <c r="Z175" i="9"/>
  <c r="AA175" i="9"/>
  <c r="AB175" i="9"/>
  <c r="AC175" i="9"/>
  <c r="AD175" i="9"/>
  <c r="AE175" i="9"/>
  <c r="AS175" i="9" s="1"/>
  <c r="AF175" i="9"/>
  <c r="AG175" i="9"/>
  <c r="AH175" i="9"/>
  <c r="AI175" i="9"/>
  <c r="AJ175" i="9"/>
  <c r="AK175" i="9"/>
  <c r="AL175" i="9"/>
  <c r="AM175" i="9"/>
  <c r="AN175" i="9"/>
  <c r="AO175" i="9"/>
  <c r="AP175" i="9"/>
  <c r="AQ175" i="9"/>
  <c r="A176" i="9"/>
  <c r="B176" i="9"/>
  <c r="C176" i="9"/>
  <c r="D176" i="9"/>
  <c r="E176" i="9"/>
  <c r="F176" i="9"/>
  <c r="G176" i="9"/>
  <c r="H176" i="9"/>
  <c r="I176" i="9"/>
  <c r="J176" i="9"/>
  <c r="AR176" i="9" s="1"/>
  <c r="K176" i="9"/>
  <c r="L176" i="9"/>
  <c r="M176" i="9"/>
  <c r="N176" i="9"/>
  <c r="O176" i="9"/>
  <c r="P176" i="9"/>
  <c r="Q176" i="9"/>
  <c r="R176" i="9"/>
  <c r="S176" i="9"/>
  <c r="T176" i="9"/>
  <c r="U176" i="9"/>
  <c r="V176" i="9"/>
  <c r="W176" i="9"/>
  <c r="X176" i="9"/>
  <c r="Y176" i="9"/>
  <c r="Z176" i="9"/>
  <c r="AA176" i="9"/>
  <c r="AB176" i="9"/>
  <c r="AC176" i="9"/>
  <c r="AD176" i="9"/>
  <c r="AE176" i="9"/>
  <c r="AF176" i="9"/>
  <c r="AG176" i="9"/>
  <c r="AH176" i="9"/>
  <c r="AI176" i="9"/>
  <c r="AJ176" i="9"/>
  <c r="AK176" i="9"/>
  <c r="AL176" i="9"/>
  <c r="AM176" i="9"/>
  <c r="AN176" i="9"/>
  <c r="AO176" i="9"/>
  <c r="AP176" i="9"/>
  <c r="AQ176" i="9"/>
  <c r="AS176" i="9"/>
  <c r="A177" i="9"/>
  <c r="B177" i="9"/>
  <c r="C177" i="9"/>
  <c r="D177" i="9"/>
  <c r="E177" i="9"/>
  <c r="F177" i="9"/>
  <c r="G177" i="9"/>
  <c r="H177" i="9"/>
  <c r="I177" i="9"/>
  <c r="J177" i="9"/>
  <c r="K177" i="9"/>
  <c r="L177" i="9"/>
  <c r="M177" i="9"/>
  <c r="N177" i="9"/>
  <c r="O177" i="9"/>
  <c r="P177" i="9"/>
  <c r="Q177" i="9"/>
  <c r="R177" i="9"/>
  <c r="S177" i="9"/>
  <c r="T177" i="9"/>
  <c r="U177" i="9"/>
  <c r="V177" i="9"/>
  <c r="W177" i="9"/>
  <c r="X177" i="9"/>
  <c r="Y177" i="9"/>
  <c r="Z177" i="9"/>
  <c r="AA177" i="9"/>
  <c r="AB177" i="9"/>
  <c r="AC177" i="9"/>
  <c r="AD177" i="9"/>
  <c r="AE177" i="9"/>
  <c r="AF177" i="9"/>
  <c r="AG177" i="9"/>
  <c r="AH177" i="9"/>
  <c r="AI177" i="9"/>
  <c r="AJ177" i="9"/>
  <c r="AK177" i="9"/>
  <c r="AL177" i="9"/>
  <c r="AM177" i="9"/>
  <c r="AN177" i="9"/>
  <c r="AO177" i="9"/>
  <c r="AP177" i="9"/>
  <c r="AQ177" i="9"/>
  <c r="AR177" i="9"/>
  <c r="AS177" i="9"/>
  <c r="A178" i="9"/>
  <c r="B178" i="9"/>
  <c r="C178" i="9"/>
  <c r="D178" i="9"/>
  <c r="E178" i="9"/>
  <c r="F178" i="9"/>
  <c r="G178" i="9"/>
  <c r="H178" i="9"/>
  <c r="I178" i="9"/>
  <c r="J178" i="9"/>
  <c r="K178" i="9"/>
  <c r="L178" i="9"/>
  <c r="M178" i="9"/>
  <c r="N178" i="9"/>
  <c r="O178" i="9"/>
  <c r="P178" i="9"/>
  <c r="Q178" i="9"/>
  <c r="R178" i="9"/>
  <c r="S178" i="9"/>
  <c r="T178" i="9"/>
  <c r="U178" i="9"/>
  <c r="V178" i="9"/>
  <c r="W178" i="9"/>
  <c r="X178" i="9"/>
  <c r="Y178" i="9"/>
  <c r="Z178" i="9"/>
  <c r="AA178" i="9"/>
  <c r="AB178" i="9"/>
  <c r="AC178" i="9"/>
  <c r="AD178" i="9"/>
  <c r="AE178" i="9"/>
  <c r="AS178" i="9" s="1"/>
  <c r="AF178" i="9"/>
  <c r="AG178" i="9"/>
  <c r="AH178" i="9"/>
  <c r="AI178" i="9"/>
  <c r="AJ178" i="9"/>
  <c r="AK178" i="9"/>
  <c r="AL178" i="9"/>
  <c r="AM178" i="9"/>
  <c r="AN178" i="9"/>
  <c r="AO178" i="9"/>
  <c r="AP178" i="9"/>
  <c r="AQ178" i="9"/>
  <c r="AR178" i="9"/>
  <c r="A179" i="9"/>
  <c r="B179" i="9"/>
  <c r="C179" i="9"/>
  <c r="D179" i="9"/>
  <c r="E179" i="9"/>
  <c r="F179" i="9"/>
  <c r="G179" i="9"/>
  <c r="H179" i="9"/>
  <c r="I179" i="9"/>
  <c r="J179" i="9"/>
  <c r="K179" i="9"/>
  <c r="L179" i="9"/>
  <c r="M179" i="9"/>
  <c r="N179" i="9"/>
  <c r="O179" i="9"/>
  <c r="P179" i="9"/>
  <c r="Q179" i="9"/>
  <c r="R179" i="9"/>
  <c r="S179" i="9"/>
  <c r="T179" i="9"/>
  <c r="U179" i="9"/>
  <c r="V179" i="9"/>
  <c r="W179" i="9"/>
  <c r="X179" i="9"/>
  <c r="Y179" i="9"/>
  <c r="Z179" i="9"/>
  <c r="AA179" i="9"/>
  <c r="AB179" i="9"/>
  <c r="AC179" i="9"/>
  <c r="AD179" i="9"/>
  <c r="AE179" i="9"/>
  <c r="AF179" i="9"/>
  <c r="AG179" i="9"/>
  <c r="AH179" i="9"/>
  <c r="AI179" i="9"/>
  <c r="AJ179" i="9"/>
  <c r="AK179" i="9"/>
  <c r="AL179" i="9"/>
  <c r="AM179" i="9"/>
  <c r="AN179" i="9"/>
  <c r="AO179" i="9"/>
  <c r="AP179" i="9"/>
  <c r="AQ179" i="9"/>
  <c r="A180" i="9"/>
  <c r="B180" i="9"/>
  <c r="C180" i="9"/>
  <c r="D180" i="9"/>
  <c r="E180" i="9"/>
  <c r="F180" i="9"/>
  <c r="G180" i="9"/>
  <c r="H180" i="9"/>
  <c r="I180" i="9"/>
  <c r="J180" i="9"/>
  <c r="K180" i="9"/>
  <c r="L180" i="9"/>
  <c r="M180" i="9"/>
  <c r="N180" i="9"/>
  <c r="O180" i="9"/>
  <c r="P180" i="9"/>
  <c r="Q180" i="9"/>
  <c r="R180" i="9"/>
  <c r="S180" i="9"/>
  <c r="T180" i="9"/>
  <c r="U180" i="9"/>
  <c r="V180" i="9"/>
  <c r="W180" i="9"/>
  <c r="X180" i="9"/>
  <c r="Y180" i="9"/>
  <c r="Z180" i="9"/>
  <c r="AA180" i="9"/>
  <c r="AB180" i="9"/>
  <c r="AC180" i="9"/>
  <c r="AD180" i="9"/>
  <c r="AE180" i="9"/>
  <c r="AS180" i="9" s="1"/>
  <c r="AF180" i="9"/>
  <c r="AG180" i="9"/>
  <c r="AH180" i="9"/>
  <c r="AI180" i="9"/>
  <c r="AJ180" i="9"/>
  <c r="AK180" i="9"/>
  <c r="AL180" i="9"/>
  <c r="AM180" i="9"/>
  <c r="AN180" i="9"/>
  <c r="AO180" i="9"/>
  <c r="AP180" i="9"/>
  <c r="AQ180" i="9"/>
  <c r="AR180" i="9"/>
  <c r="A181" i="9"/>
  <c r="B181" i="9"/>
  <c r="C181" i="9"/>
  <c r="D181" i="9"/>
  <c r="E181" i="9"/>
  <c r="F181" i="9"/>
  <c r="G181" i="9"/>
  <c r="H181" i="9"/>
  <c r="I181" i="9"/>
  <c r="J181" i="9"/>
  <c r="AR181" i="9" s="1"/>
  <c r="K181" i="9"/>
  <c r="L181" i="9"/>
  <c r="M181" i="9"/>
  <c r="N181" i="9"/>
  <c r="O181" i="9"/>
  <c r="P181" i="9"/>
  <c r="Q181" i="9"/>
  <c r="R181" i="9"/>
  <c r="S181" i="9"/>
  <c r="T181" i="9"/>
  <c r="U181" i="9"/>
  <c r="V181" i="9"/>
  <c r="W181" i="9"/>
  <c r="X181" i="9"/>
  <c r="Y181" i="9"/>
  <c r="Z181" i="9"/>
  <c r="AA181" i="9"/>
  <c r="AB181" i="9"/>
  <c r="AC181" i="9"/>
  <c r="AD181" i="9"/>
  <c r="AE181" i="9"/>
  <c r="AS181" i="9" s="1"/>
  <c r="AF181" i="9"/>
  <c r="AG181" i="9"/>
  <c r="AH181" i="9"/>
  <c r="AI181" i="9"/>
  <c r="AJ181" i="9"/>
  <c r="AK181" i="9"/>
  <c r="AL181" i="9"/>
  <c r="AM181" i="9"/>
  <c r="AN181" i="9"/>
  <c r="AO181" i="9"/>
  <c r="AP181" i="9"/>
  <c r="AQ181" i="9"/>
  <c r="A182" i="9"/>
  <c r="B182" i="9"/>
  <c r="C182" i="9"/>
  <c r="D182" i="9"/>
  <c r="E182" i="9"/>
  <c r="F182" i="9"/>
  <c r="G182" i="9"/>
  <c r="H182" i="9"/>
  <c r="I182" i="9"/>
  <c r="J182" i="9"/>
  <c r="AR182" i="9" s="1"/>
  <c r="K182" i="9"/>
  <c r="L182" i="9"/>
  <c r="M182" i="9"/>
  <c r="N182" i="9"/>
  <c r="O182" i="9"/>
  <c r="P182" i="9"/>
  <c r="Q182" i="9"/>
  <c r="R182" i="9"/>
  <c r="S182" i="9"/>
  <c r="T182" i="9"/>
  <c r="U182" i="9"/>
  <c r="V182" i="9"/>
  <c r="W182" i="9"/>
  <c r="X182" i="9"/>
  <c r="Y182" i="9"/>
  <c r="Z182" i="9"/>
  <c r="AA182" i="9"/>
  <c r="AB182" i="9"/>
  <c r="AC182" i="9"/>
  <c r="AD182" i="9"/>
  <c r="AE182" i="9"/>
  <c r="AF182" i="9"/>
  <c r="AG182" i="9"/>
  <c r="AH182" i="9"/>
  <c r="AI182" i="9"/>
  <c r="AJ182" i="9"/>
  <c r="AK182" i="9"/>
  <c r="AL182" i="9"/>
  <c r="AM182" i="9"/>
  <c r="AN182" i="9"/>
  <c r="AO182" i="9"/>
  <c r="AP182" i="9"/>
  <c r="AQ182" i="9"/>
  <c r="AS182" i="9"/>
  <c r="A183" i="9"/>
  <c r="B183" i="9"/>
  <c r="C183" i="9"/>
  <c r="D183" i="9"/>
  <c r="E183" i="9"/>
  <c r="F183" i="9"/>
  <c r="G183" i="9"/>
  <c r="H183" i="9"/>
  <c r="I183" i="9"/>
  <c r="J183" i="9"/>
  <c r="K183" i="9"/>
  <c r="L183" i="9"/>
  <c r="M183" i="9"/>
  <c r="N183" i="9"/>
  <c r="O183" i="9"/>
  <c r="P183" i="9"/>
  <c r="Q183" i="9"/>
  <c r="R183" i="9"/>
  <c r="S183" i="9"/>
  <c r="T183" i="9"/>
  <c r="U183" i="9"/>
  <c r="V183" i="9"/>
  <c r="W183" i="9"/>
  <c r="X183" i="9"/>
  <c r="Y183" i="9"/>
  <c r="Z183" i="9"/>
  <c r="AA183" i="9"/>
  <c r="AB183" i="9"/>
  <c r="AC183" i="9"/>
  <c r="AD183" i="9"/>
  <c r="AE183" i="9"/>
  <c r="AF183" i="9"/>
  <c r="AG183" i="9"/>
  <c r="AH183" i="9"/>
  <c r="AI183" i="9"/>
  <c r="AJ183" i="9"/>
  <c r="AK183" i="9"/>
  <c r="AL183" i="9"/>
  <c r="AM183" i="9"/>
  <c r="AN183" i="9"/>
  <c r="AO183" i="9"/>
  <c r="AP183" i="9"/>
  <c r="AQ183" i="9"/>
  <c r="AR183" i="9"/>
  <c r="AS183" i="9"/>
  <c r="A184" i="9"/>
  <c r="B184" i="9"/>
  <c r="C184" i="9"/>
  <c r="D184" i="9"/>
  <c r="E184" i="9"/>
  <c r="F184" i="9"/>
  <c r="G184" i="9"/>
  <c r="H184" i="9"/>
  <c r="I184" i="9"/>
  <c r="J184" i="9"/>
  <c r="K184" i="9"/>
  <c r="L184" i="9"/>
  <c r="M184" i="9"/>
  <c r="N184" i="9"/>
  <c r="O184" i="9"/>
  <c r="P184" i="9"/>
  <c r="Q184" i="9"/>
  <c r="R184" i="9"/>
  <c r="S184" i="9"/>
  <c r="T184" i="9"/>
  <c r="U184" i="9"/>
  <c r="V184" i="9"/>
  <c r="W184" i="9"/>
  <c r="X184" i="9"/>
  <c r="Y184" i="9"/>
  <c r="Z184" i="9"/>
  <c r="AA184" i="9"/>
  <c r="AB184" i="9"/>
  <c r="AC184" i="9"/>
  <c r="AD184" i="9"/>
  <c r="AE184" i="9"/>
  <c r="AS184" i="9" s="1"/>
  <c r="AF184" i="9"/>
  <c r="AG184" i="9"/>
  <c r="AH184" i="9"/>
  <c r="AI184" i="9"/>
  <c r="AJ184" i="9"/>
  <c r="AK184" i="9"/>
  <c r="AL184" i="9"/>
  <c r="AM184" i="9"/>
  <c r="AN184" i="9"/>
  <c r="AO184" i="9"/>
  <c r="AP184" i="9"/>
  <c r="AQ184" i="9"/>
  <c r="AR184" i="9"/>
  <c r="A185" i="9"/>
  <c r="B185" i="9"/>
  <c r="C185" i="9"/>
  <c r="D185" i="9"/>
  <c r="E185" i="9"/>
  <c r="F185" i="9"/>
  <c r="G185" i="9"/>
  <c r="H185" i="9"/>
  <c r="I185" i="9"/>
  <c r="J185" i="9"/>
  <c r="AR185" i="9" s="1"/>
  <c r="K185" i="9"/>
  <c r="L185" i="9"/>
  <c r="M185" i="9"/>
  <c r="N185" i="9"/>
  <c r="O185" i="9"/>
  <c r="P185" i="9"/>
  <c r="Q185" i="9"/>
  <c r="R185" i="9"/>
  <c r="S185" i="9"/>
  <c r="T185" i="9"/>
  <c r="U185" i="9"/>
  <c r="V185" i="9"/>
  <c r="W185" i="9"/>
  <c r="X185" i="9"/>
  <c r="Y185" i="9"/>
  <c r="Z185" i="9"/>
  <c r="AA185" i="9"/>
  <c r="AB185" i="9"/>
  <c r="AC185" i="9"/>
  <c r="AD185" i="9"/>
  <c r="AE185" i="9"/>
  <c r="AS185" i="9" s="1"/>
  <c r="AF185" i="9"/>
  <c r="AG185" i="9"/>
  <c r="AH185" i="9"/>
  <c r="AI185" i="9"/>
  <c r="AJ185" i="9"/>
  <c r="AK185" i="9"/>
  <c r="AL185" i="9"/>
  <c r="AM185" i="9"/>
  <c r="AN185" i="9"/>
  <c r="AO185" i="9"/>
  <c r="AP185" i="9"/>
  <c r="AQ185" i="9"/>
  <c r="A186" i="9"/>
  <c r="B186" i="9"/>
  <c r="C186" i="9"/>
  <c r="D186" i="9"/>
  <c r="E186" i="9"/>
  <c r="F186" i="9"/>
  <c r="G186" i="9"/>
  <c r="H186" i="9"/>
  <c r="I186" i="9"/>
  <c r="J186" i="9"/>
  <c r="AR186" i="9" s="1"/>
  <c r="K186" i="9"/>
  <c r="L186" i="9"/>
  <c r="M186" i="9"/>
  <c r="N186" i="9"/>
  <c r="O186" i="9"/>
  <c r="P186" i="9"/>
  <c r="Q186" i="9"/>
  <c r="R186" i="9"/>
  <c r="S186" i="9"/>
  <c r="T186" i="9"/>
  <c r="U186" i="9"/>
  <c r="V186" i="9"/>
  <c r="W186" i="9"/>
  <c r="X186" i="9"/>
  <c r="Y186" i="9"/>
  <c r="Z186" i="9"/>
  <c r="AA186" i="9"/>
  <c r="AB186" i="9"/>
  <c r="AC186" i="9"/>
  <c r="AD186" i="9"/>
  <c r="AE186" i="9"/>
  <c r="AF186" i="9"/>
  <c r="AG186" i="9"/>
  <c r="AH186" i="9"/>
  <c r="AI186" i="9"/>
  <c r="AJ186" i="9"/>
  <c r="AK186" i="9"/>
  <c r="AL186" i="9"/>
  <c r="AM186" i="9"/>
  <c r="AN186" i="9"/>
  <c r="AO186" i="9"/>
  <c r="AP186" i="9"/>
  <c r="AQ186" i="9"/>
  <c r="AS186" i="9"/>
  <c r="A187" i="9"/>
  <c r="B187" i="9"/>
  <c r="C187" i="9"/>
  <c r="D187" i="9"/>
  <c r="E187" i="9"/>
  <c r="F187" i="9"/>
  <c r="G187" i="9"/>
  <c r="H187" i="9"/>
  <c r="I187" i="9"/>
  <c r="J187" i="9"/>
  <c r="K187" i="9"/>
  <c r="L187" i="9"/>
  <c r="M187" i="9"/>
  <c r="N187" i="9"/>
  <c r="O187" i="9"/>
  <c r="P187" i="9"/>
  <c r="Q187" i="9"/>
  <c r="R187" i="9"/>
  <c r="S187" i="9"/>
  <c r="T187" i="9"/>
  <c r="U187" i="9"/>
  <c r="V187" i="9"/>
  <c r="W187" i="9"/>
  <c r="X187" i="9"/>
  <c r="Y187" i="9"/>
  <c r="Z187" i="9"/>
  <c r="AA187" i="9"/>
  <c r="AB187" i="9"/>
  <c r="AC187" i="9"/>
  <c r="AD187" i="9"/>
  <c r="AE187" i="9"/>
  <c r="AF187" i="9"/>
  <c r="AG187" i="9"/>
  <c r="AH187" i="9"/>
  <c r="AI187" i="9"/>
  <c r="AJ187" i="9"/>
  <c r="AK187" i="9"/>
  <c r="AL187" i="9"/>
  <c r="AM187" i="9"/>
  <c r="AN187" i="9"/>
  <c r="AO187" i="9"/>
  <c r="AP187" i="9"/>
  <c r="AQ187" i="9"/>
  <c r="AR187" i="9"/>
  <c r="AS187" i="9"/>
  <c r="A188" i="9"/>
  <c r="B188" i="9"/>
  <c r="C188" i="9"/>
  <c r="D188" i="9"/>
  <c r="E188" i="9"/>
  <c r="F188" i="9"/>
  <c r="G188" i="9"/>
  <c r="H188" i="9"/>
  <c r="I188" i="9"/>
  <c r="J188" i="9"/>
  <c r="K188" i="9"/>
  <c r="L188" i="9"/>
  <c r="M188" i="9"/>
  <c r="N188" i="9"/>
  <c r="O188" i="9"/>
  <c r="P188" i="9"/>
  <c r="Q188" i="9"/>
  <c r="R188" i="9"/>
  <c r="S188" i="9"/>
  <c r="T188" i="9"/>
  <c r="U188" i="9"/>
  <c r="V188" i="9"/>
  <c r="W188" i="9"/>
  <c r="X188" i="9"/>
  <c r="Y188" i="9"/>
  <c r="Z188" i="9"/>
  <c r="AA188" i="9"/>
  <c r="AB188" i="9"/>
  <c r="AC188" i="9"/>
  <c r="AD188" i="9"/>
  <c r="AE188" i="9"/>
  <c r="AS188" i="9" s="1"/>
  <c r="AF188" i="9"/>
  <c r="AG188" i="9"/>
  <c r="AH188" i="9"/>
  <c r="AI188" i="9"/>
  <c r="AJ188" i="9"/>
  <c r="AK188" i="9"/>
  <c r="AL188" i="9"/>
  <c r="AM188" i="9"/>
  <c r="AN188" i="9"/>
  <c r="AO188" i="9"/>
  <c r="AP188" i="9"/>
  <c r="AQ188" i="9"/>
  <c r="AR188" i="9"/>
  <c r="A189" i="9"/>
  <c r="B189" i="9"/>
  <c r="C189" i="9"/>
  <c r="D189" i="9"/>
  <c r="E189" i="9"/>
  <c r="F189" i="9"/>
  <c r="G189" i="9"/>
  <c r="H189" i="9"/>
  <c r="I189" i="9"/>
  <c r="J189" i="9"/>
  <c r="AR189" i="9" s="1"/>
  <c r="K189" i="9"/>
  <c r="L189" i="9"/>
  <c r="M189" i="9"/>
  <c r="N189" i="9"/>
  <c r="O189" i="9"/>
  <c r="P189" i="9"/>
  <c r="Q189" i="9"/>
  <c r="R189" i="9"/>
  <c r="S189" i="9"/>
  <c r="T189" i="9"/>
  <c r="U189" i="9"/>
  <c r="V189" i="9"/>
  <c r="W189" i="9"/>
  <c r="X189" i="9"/>
  <c r="Y189" i="9"/>
  <c r="Z189" i="9"/>
  <c r="AA189" i="9"/>
  <c r="AB189" i="9"/>
  <c r="AC189" i="9"/>
  <c r="AD189" i="9"/>
  <c r="AE189" i="9"/>
  <c r="AS189" i="9" s="1"/>
  <c r="AF189" i="9"/>
  <c r="AG189" i="9"/>
  <c r="AH189" i="9"/>
  <c r="AI189" i="9"/>
  <c r="AJ189" i="9"/>
  <c r="AK189" i="9"/>
  <c r="AL189" i="9"/>
  <c r="AM189" i="9"/>
  <c r="AN189" i="9"/>
  <c r="AO189" i="9"/>
  <c r="AP189" i="9"/>
  <c r="AQ189" i="9"/>
  <c r="A190" i="9"/>
  <c r="B190" i="9"/>
  <c r="C190" i="9"/>
  <c r="D190" i="9"/>
  <c r="E190" i="9"/>
  <c r="F190" i="9"/>
  <c r="G190" i="9"/>
  <c r="H190" i="9"/>
  <c r="I190" i="9"/>
  <c r="J190" i="9"/>
  <c r="AR190" i="9" s="1"/>
  <c r="K190" i="9"/>
  <c r="L190" i="9"/>
  <c r="M190" i="9"/>
  <c r="N190" i="9"/>
  <c r="O190" i="9"/>
  <c r="P190" i="9"/>
  <c r="Q190" i="9"/>
  <c r="R190" i="9"/>
  <c r="S190" i="9"/>
  <c r="T190" i="9"/>
  <c r="U190" i="9"/>
  <c r="V190" i="9"/>
  <c r="W190" i="9"/>
  <c r="X190" i="9"/>
  <c r="Y190" i="9"/>
  <c r="Z190" i="9"/>
  <c r="AA190" i="9"/>
  <c r="AB190" i="9"/>
  <c r="AC190" i="9"/>
  <c r="AD190" i="9"/>
  <c r="AE190" i="9"/>
  <c r="AF190" i="9"/>
  <c r="AG190" i="9"/>
  <c r="AH190" i="9"/>
  <c r="AI190" i="9"/>
  <c r="AJ190" i="9"/>
  <c r="AK190" i="9"/>
  <c r="AL190" i="9"/>
  <c r="AM190" i="9"/>
  <c r="AN190" i="9"/>
  <c r="AO190" i="9"/>
  <c r="AP190" i="9"/>
  <c r="AQ190" i="9"/>
  <c r="AS190" i="9"/>
  <c r="A191" i="9"/>
  <c r="B191" i="9"/>
  <c r="C191" i="9"/>
  <c r="D191" i="9"/>
  <c r="E191" i="9"/>
  <c r="F191" i="9"/>
  <c r="G191" i="9"/>
  <c r="H191" i="9"/>
  <c r="I191" i="9"/>
  <c r="J191" i="9"/>
  <c r="K191" i="9"/>
  <c r="L191" i="9"/>
  <c r="M191" i="9"/>
  <c r="N191" i="9"/>
  <c r="O191" i="9"/>
  <c r="P191" i="9"/>
  <c r="Q191" i="9"/>
  <c r="R191" i="9"/>
  <c r="S191" i="9"/>
  <c r="T191" i="9"/>
  <c r="U191" i="9"/>
  <c r="V191" i="9"/>
  <c r="W191" i="9"/>
  <c r="X191" i="9"/>
  <c r="Y191" i="9"/>
  <c r="Z191" i="9"/>
  <c r="AA191" i="9"/>
  <c r="AB191" i="9"/>
  <c r="AC191" i="9"/>
  <c r="AD191" i="9"/>
  <c r="AE191" i="9"/>
  <c r="AF191" i="9"/>
  <c r="AG191" i="9"/>
  <c r="AH191" i="9"/>
  <c r="AI191" i="9"/>
  <c r="AJ191" i="9"/>
  <c r="AK191" i="9"/>
  <c r="AL191" i="9"/>
  <c r="AM191" i="9"/>
  <c r="AN191" i="9"/>
  <c r="AO191" i="9"/>
  <c r="AP191" i="9"/>
  <c r="AQ191" i="9"/>
  <c r="AR191" i="9"/>
  <c r="AS191" i="9"/>
  <c r="A192" i="9"/>
  <c r="B192" i="9"/>
  <c r="C192" i="9"/>
  <c r="D192" i="9"/>
  <c r="E192" i="9"/>
  <c r="F192" i="9"/>
  <c r="G192" i="9"/>
  <c r="H192" i="9"/>
  <c r="I192" i="9"/>
  <c r="J192" i="9"/>
  <c r="K192" i="9"/>
  <c r="L192" i="9"/>
  <c r="M192" i="9"/>
  <c r="N192" i="9"/>
  <c r="O192" i="9"/>
  <c r="P192" i="9"/>
  <c r="Q192" i="9"/>
  <c r="R192" i="9"/>
  <c r="S192" i="9"/>
  <c r="T192" i="9"/>
  <c r="U192" i="9"/>
  <c r="V192" i="9"/>
  <c r="W192" i="9"/>
  <c r="X192" i="9"/>
  <c r="Y192" i="9"/>
  <c r="Z192" i="9"/>
  <c r="AA192" i="9"/>
  <c r="AB192" i="9"/>
  <c r="AC192" i="9"/>
  <c r="AD192" i="9"/>
  <c r="AE192" i="9"/>
  <c r="AS192" i="9" s="1"/>
  <c r="AF192" i="9"/>
  <c r="AG192" i="9"/>
  <c r="AH192" i="9"/>
  <c r="AI192" i="9"/>
  <c r="AJ192" i="9"/>
  <c r="AK192" i="9"/>
  <c r="AL192" i="9"/>
  <c r="AM192" i="9"/>
  <c r="AN192" i="9"/>
  <c r="AO192" i="9"/>
  <c r="AP192" i="9"/>
  <c r="AQ192" i="9"/>
  <c r="AR192" i="9"/>
  <c r="A193" i="9"/>
  <c r="B193" i="9"/>
  <c r="C193" i="9"/>
  <c r="D193" i="9"/>
  <c r="E193" i="9"/>
  <c r="F193" i="9"/>
  <c r="G193" i="9"/>
  <c r="H193" i="9"/>
  <c r="I193" i="9"/>
  <c r="J193" i="9"/>
  <c r="AR193" i="9" s="1"/>
  <c r="K193" i="9"/>
  <c r="L193" i="9"/>
  <c r="M193" i="9"/>
  <c r="N193" i="9"/>
  <c r="O193" i="9"/>
  <c r="P193" i="9"/>
  <c r="Q193" i="9"/>
  <c r="R193" i="9"/>
  <c r="S193" i="9"/>
  <c r="T193" i="9"/>
  <c r="U193" i="9"/>
  <c r="V193" i="9"/>
  <c r="W193" i="9"/>
  <c r="X193" i="9"/>
  <c r="Y193" i="9"/>
  <c r="Z193" i="9"/>
  <c r="AA193" i="9"/>
  <c r="AB193" i="9"/>
  <c r="AC193" i="9"/>
  <c r="AD193" i="9"/>
  <c r="AE193" i="9"/>
  <c r="AS193" i="9" s="1"/>
  <c r="AF193" i="9"/>
  <c r="AG193" i="9"/>
  <c r="AH193" i="9"/>
  <c r="AI193" i="9"/>
  <c r="AJ193" i="9"/>
  <c r="AK193" i="9"/>
  <c r="AL193" i="9"/>
  <c r="AM193" i="9"/>
  <c r="AN193" i="9"/>
  <c r="AO193" i="9"/>
  <c r="AP193" i="9"/>
  <c r="AQ193" i="9"/>
  <c r="A194" i="9"/>
  <c r="B194" i="9"/>
  <c r="C194" i="9"/>
  <c r="D194" i="9"/>
  <c r="E194" i="9"/>
  <c r="F194" i="9"/>
  <c r="G194" i="9"/>
  <c r="H194" i="9"/>
  <c r="I194" i="9"/>
  <c r="J194" i="9"/>
  <c r="AR194" i="9" s="1"/>
  <c r="K194" i="9"/>
  <c r="L194" i="9"/>
  <c r="M194" i="9"/>
  <c r="N194" i="9"/>
  <c r="O194" i="9"/>
  <c r="P194" i="9"/>
  <c r="Q194" i="9"/>
  <c r="R194" i="9"/>
  <c r="S194" i="9"/>
  <c r="T194" i="9"/>
  <c r="U194" i="9"/>
  <c r="V194" i="9"/>
  <c r="W194" i="9"/>
  <c r="X194" i="9"/>
  <c r="Y194" i="9"/>
  <c r="Z194" i="9"/>
  <c r="AA194" i="9"/>
  <c r="AB194" i="9"/>
  <c r="AC194" i="9"/>
  <c r="AD194" i="9"/>
  <c r="AE194" i="9"/>
  <c r="AF194" i="9"/>
  <c r="AG194" i="9"/>
  <c r="AH194" i="9"/>
  <c r="AI194" i="9"/>
  <c r="AJ194" i="9"/>
  <c r="AK194" i="9"/>
  <c r="AL194" i="9"/>
  <c r="AM194" i="9"/>
  <c r="AN194" i="9"/>
  <c r="AO194" i="9"/>
  <c r="AP194" i="9"/>
  <c r="AQ194" i="9"/>
  <c r="AS194" i="9"/>
  <c r="A195" i="9"/>
  <c r="B195" i="9"/>
  <c r="C195" i="9"/>
  <c r="D195" i="9"/>
  <c r="E195" i="9"/>
  <c r="F195" i="9"/>
  <c r="G195" i="9"/>
  <c r="H195" i="9"/>
  <c r="I195" i="9"/>
  <c r="J195" i="9"/>
  <c r="K195" i="9"/>
  <c r="L195" i="9"/>
  <c r="M195" i="9"/>
  <c r="N195" i="9"/>
  <c r="O195" i="9"/>
  <c r="P195" i="9"/>
  <c r="Q195" i="9"/>
  <c r="R195" i="9"/>
  <c r="S195" i="9"/>
  <c r="T195" i="9"/>
  <c r="U195" i="9"/>
  <c r="V195" i="9"/>
  <c r="W195" i="9"/>
  <c r="X195" i="9"/>
  <c r="Y195" i="9"/>
  <c r="Z195" i="9"/>
  <c r="AA195" i="9"/>
  <c r="AB195" i="9"/>
  <c r="AC195" i="9"/>
  <c r="AD195" i="9"/>
  <c r="AE195" i="9"/>
  <c r="AF195" i="9"/>
  <c r="AG195" i="9"/>
  <c r="AH195" i="9"/>
  <c r="AI195" i="9"/>
  <c r="AJ195" i="9"/>
  <c r="AK195" i="9"/>
  <c r="AL195" i="9"/>
  <c r="AM195" i="9"/>
  <c r="AN195" i="9"/>
  <c r="AO195" i="9"/>
  <c r="AP195" i="9"/>
  <c r="AQ195" i="9"/>
  <c r="AR195" i="9"/>
  <c r="AS195" i="9"/>
  <c r="A196" i="9"/>
  <c r="B196" i="9"/>
  <c r="C196" i="9"/>
  <c r="D196" i="9"/>
  <c r="E196" i="9"/>
  <c r="F196" i="9"/>
  <c r="G196" i="9"/>
  <c r="H196" i="9"/>
  <c r="I196" i="9"/>
  <c r="J196" i="9"/>
  <c r="K196" i="9"/>
  <c r="L196" i="9"/>
  <c r="M196" i="9"/>
  <c r="N196" i="9"/>
  <c r="O196" i="9"/>
  <c r="P196" i="9"/>
  <c r="Q196" i="9"/>
  <c r="R196" i="9"/>
  <c r="S196" i="9"/>
  <c r="T196" i="9"/>
  <c r="U196" i="9"/>
  <c r="V196" i="9"/>
  <c r="W196" i="9"/>
  <c r="X196" i="9"/>
  <c r="Y196" i="9"/>
  <c r="Z196" i="9"/>
  <c r="AA196" i="9"/>
  <c r="AB196" i="9"/>
  <c r="AC196" i="9"/>
  <c r="AD196" i="9"/>
  <c r="AE196" i="9"/>
  <c r="AS196" i="9" s="1"/>
  <c r="AF196" i="9"/>
  <c r="AG196" i="9"/>
  <c r="AH196" i="9"/>
  <c r="AI196" i="9"/>
  <c r="AJ196" i="9"/>
  <c r="AK196" i="9"/>
  <c r="AL196" i="9"/>
  <c r="AM196" i="9"/>
  <c r="AN196" i="9"/>
  <c r="AO196" i="9"/>
  <c r="AP196" i="9"/>
  <c r="AQ196" i="9"/>
  <c r="AR196" i="9"/>
  <c r="A197" i="9"/>
  <c r="B197" i="9"/>
  <c r="C197" i="9"/>
  <c r="D197" i="9"/>
  <c r="E197" i="9"/>
  <c r="F197" i="9"/>
  <c r="G197" i="9"/>
  <c r="H197" i="9"/>
  <c r="I197" i="9"/>
  <c r="J197" i="9"/>
  <c r="AR197" i="9" s="1"/>
  <c r="K197" i="9"/>
  <c r="L197" i="9"/>
  <c r="M197" i="9"/>
  <c r="N197" i="9"/>
  <c r="O197" i="9"/>
  <c r="P197" i="9"/>
  <c r="Q197" i="9"/>
  <c r="R197" i="9"/>
  <c r="S197" i="9"/>
  <c r="T197" i="9"/>
  <c r="U197" i="9"/>
  <c r="V197" i="9"/>
  <c r="W197" i="9"/>
  <c r="X197" i="9"/>
  <c r="Y197" i="9"/>
  <c r="Z197" i="9"/>
  <c r="AA197" i="9"/>
  <c r="AB197" i="9"/>
  <c r="AC197" i="9"/>
  <c r="AD197" i="9"/>
  <c r="AE197" i="9"/>
  <c r="AS197" i="9" s="1"/>
  <c r="AF197" i="9"/>
  <c r="AG197" i="9"/>
  <c r="AH197" i="9"/>
  <c r="AI197" i="9"/>
  <c r="AJ197" i="9"/>
  <c r="AK197" i="9"/>
  <c r="AL197" i="9"/>
  <c r="AM197" i="9"/>
  <c r="AN197" i="9"/>
  <c r="AO197" i="9"/>
  <c r="AP197" i="9"/>
  <c r="AQ197" i="9"/>
  <c r="A198" i="9"/>
  <c r="B198" i="9"/>
  <c r="C198" i="9"/>
  <c r="D198" i="9"/>
  <c r="E198" i="9"/>
  <c r="F198" i="9"/>
  <c r="G198" i="9"/>
  <c r="H198" i="9"/>
  <c r="I198" i="9"/>
  <c r="J198" i="9"/>
  <c r="AR198" i="9" s="1"/>
  <c r="K198" i="9"/>
  <c r="L198" i="9"/>
  <c r="M198" i="9"/>
  <c r="N198" i="9"/>
  <c r="O198" i="9"/>
  <c r="P198" i="9"/>
  <c r="Q198" i="9"/>
  <c r="R198" i="9"/>
  <c r="S198" i="9"/>
  <c r="T198" i="9"/>
  <c r="U198" i="9"/>
  <c r="V198" i="9"/>
  <c r="W198" i="9"/>
  <c r="X198" i="9"/>
  <c r="Y198" i="9"/>
  <c r="Z198" i="9"/>
  <c r="AA198" i="9"/>
  <c r="AB198" i="9"/>
  <c r="AC198" i="9"/>
  <c r="AD198" i="9"/>
  <c r="AE198" i="9"/>
  <c r="AF198" i="9"/>
  <c r="AG198" i="9"/>
  <c r="AH198" i="9"/>
  <c r="AI198" i="9"/>
  <c r="AJ198" i="9"/>
  <c r="AK198" i="9"/>
  <c r="AL198" i="9"/>
  <c r="AM198" i="9"/>
  <c r="AN198" i="9"/>
  <c r="AO198" i="9"/>
  <c r="AP198" i="9"/>
  <c r="AQ198" i="9"/>
  <c r="AS198" i="9"/>
  <c r="A199" i="9"/>
  <c r="B199" i="9"/>
  <c r="C199" i="9"/>
  <c r="D199" i="9"/>
  <c r="E199" i="9"/>
  <c r="F199" i="9"/>
  <c r="G199" i="9"/>
  <c r="H199" i="9"/>
  <c r="I199" i="9"/>
  <c r="J199" i="9"/>
  <c r="K199" i="9"/>
  <c r="L199" i="9"/>
  <c r="M199" i="9"/>
  <c r="N199" i="9"/>
  <c r="O199" i="9"/>
  <c r="P199" i="9"/>
  <c r="Q199" i="9"/>
  <c r="R199" i="9"/>
  <c r="S199" i="9"/>
  <c r="T199" i="9"/>
  <c r="U199" i="9"/>
  <c r="V199" i="9"/>
  <c r="W199" i="9"/>
  <c r="X199" i="9"/>
  <c r="Y199" i="9"/>
  <c r="Z199" i="9"/>
  <c r="AA199" i="9"/>
  <c r="AB199" i="9"/>
  <c r="AC199" i="9"/>
  <c r="AD199" i="9"/>
  <c r="AE199" i="9"/>
  <c r="AF199" i="9"/>
  <c r="AG199" i="9"/>
  <c r="AH199" i="9"/>
  <c r="AI199" i="9"/>
  <c r="AJ199" i="9"/>
  <c r="AK199" i="9"/>
  <c r="AL199" i="9"/>
  <c r="AM199" i="9"/>
  <c r="AN199" i="9"/>
  <c r="AO199" i="9"/>
  <c r="AP199" i="9"/>
  <c r="AQ199" i="9"/>
  <c r="AR199" i="9"/>
  <c r="AS199" i="9"/>
  <c r="A200" i="9"/>
  <c r="B200" i="9"/>
  <c r="C200" i="9"/>
  <c r="D200" i="9"/>
  <c r="E200" i="9"/>
  <c r="F200" i="9"/>
  <c r="G200" i="9"/>
  <c r="H200" i="9"/>
  <c r="I200" i="9"/>
  <c r="J200" i="9"/>
  <c r="K200" i="9"/>
  <c r="L200" i="9"/>
  <c r="M200" i="9"/>
  <c r="N200" i="9"/>
  <c r="O200" i="9"/>
  <c r="P200" i="9"/>
  <c r="Q200" i="9"/>
  <c r="R200" i="9"/>
  <c r="S200" i="9"/>
  <c r="T200" i="9"/>
  <c r="U200" i="9"/>
  <c r="V200" i="9"/>
  <c r="W200" i="9"/>
  <c r="X200" i="9"/>
  <c r="Y200" i="9"/>
  <c r="Z200" i="9"/>
  <c r="AA200" i="9"/>
  <c r="AB200" i="9"/>
  <c r="AC200" i="9"/>
  <c r="AD200" i="9"/>
  <c r="AE200" i="9"/>
  <c r="AS200" i="9" s="1"/>
  <c r="AF200" i="9"/>
  <c r="AG200" i="9"/>
  <c r="AH200" i="9"/>
  <c r="AI200" i="9"/>
  <c r="AJ200" i="9"/>
  <c r="AK200" i="9"/>
  <c r="AL200" i="9"/>
  <c r="AM200" i="9"/>
  <c r="AN200" i="9"/>
  <c r="AO200" i="9"/>
  <c r="AP200" i="9"/>
  <c r="AQ200" i="9"/>
  <c r="AR200" i="9"/>
  <c r="A201" i="9"/>
  <c r="B201" i="9"/>
  <c r="C201" i="9"/>
  <c r="D201" i="9"/>
  <c r="E201" i="9"/>
  <c r="F201" i="9"/>
  <c r="G201" i="9"/>
  <c r="H201" i="9"/>
  <c r="I201" i="9"/>
  <c r="J201" i="9"/>
  <c r="AR201" i="9" s="1"/>
  <c r="K201" i="9"/>
  <c r="L201" i="9"/>
  <c r="M201" i="9"/>
  <c r="N201" i="9"/>
  <c r="O201" i="9"/>
  <c r="P201" i="9"/>
  <c r="Q201" i="9"/>
  <c r="R201" i="9"/>
  <c r="S201" i="9"/>
  <c r="T201" i="9"/>
  <c r="U201" i="9"/>
  <c r="V201" i="9"/>
  <c r="W201" i="9"/>
  <c r="X201" i="9"/>
  <c r="Y201" i="9"/>
  <c r="Z201" i="9"/>
  <c r="AA201" i="9"/>
  <c r="AB201" i="9"/>
  <c r="AC201" i="9"/>
  <c r="AD201" i="9"/>
  <c r="AE201" i="9"/>
  <c r="AS201" i="9" s="1"/>
  <c r="AF201" i="9"/>
  <c r="AG201" i="9"/>
  <c r="AH201" i="9"/>
  <c r="AI201" i="9"/>
  <c r="AJ201" i="9"/>
  <c r="AK201" i="9"/>
  <c r="AL201" i="9"/>
  <c r="AM201" i="9"/>
  <c r="AN201" i="9"/>
  <c r="AO201" i="9"/>
  <c r="AP201" i="9"/>
  <c r="AQ201" i="9"/>
  <c r="A202" i="9"/>
  <c r="B202" i="9"/>
  <c r="C202" i="9"/>
  <c r="D202" i="9"/>
  <c r="E202" i="9"/>
  <c r="F202" i="9"/>
  <c r="G202" i="9"/>
  <c r="H202" i="9"/>
  <c r="I202" i="9"/>
  <c r="J202" i="9"/>
  <c r="AR202" i="9" s="1"/>
  <c r="K202" i="9"/>
  <c r="L202" i="9"/>
  <c r="M202" i="9"/>
  <c r="N202" i="9"/>
  <c r="O202" i="9"/>
  <c r="P202" i="9"/>
  <c r="Q202" i="9"/>
  <c r="R202" i="9"/>
  <c r="S202" i="9"/>
  <c r="T202" i="9"/>
  <c r="U202" i="9"/>
  <c r="V202" i="9"/>
  <c r="W202" i="9"/>
  <c r="X202" i="9"/>
  <c r="Y202" i="9"/>
  <c r="Z202" i="9"/>
  <c r="AA202" i="9"/>
  <c r="AB202" i="9"/>
  <c r="AC202" i="9"/>
  <c r="AD202" i="9"/>
  <c r="AE202" i="9"/>
  <c r="AF202" i="9"/>
  <c r="AG202" i="9"/>
  <c r="AH202" i="9"/>
  <c r="AI202" i="9"/>
  <c r="AJ202" i="9"/>
  <c r="AK202" i="9"/>
  <c r="AL202" i="9"/>
  <c r="AM202" i="9"/>
  <c r="AN202" i="9"/>
  <c r="AO202" i="9"/>
  <c r="AP202" i="9"/>
  <c r="AQ202" i="9"/>
  <c r="AS202" i="9"/>
  <c r="A203" i="9"/>
  <c r="B203" i="9"/>
  <c r="C203" i="9"/>
  <c r="D203" i="9"/>
  <c r="E203" i="9"/>
  <c r="F203" i="9"/>
  <c r="G203" i="9"/>
  <c r="H203" i="9"/>
  <c r="I203" i="9"/>
  <c r="J203" i="9"/>
  <c r="K203" i="9"/>
  <c r="L203" i="9"/>
  <c r="M203" i="9"/>
  <c r="N203" i="9"/>
  <c r="O203" i="9"/>
  <c r="P203" i="9"/>
  <c r="Q203" i="9"/>
  <c r="R203" i="9"/>
  <c r="S203" i="9"/>
  <c r="T203" i="9"/>
  <c r="U203" i="9"/>
  <c r="V203" i="9"/>
  <c r="W203" i="9"/>
  <c r="X203" i="9"/>
  <c r="Y203" i="9"/>
  <c r="Z203" i="9"/>
  <c r="AA203" i="9"/>
  <c r="AB203" i="9"/>
  <c r="AC203" i="9"/>
  <c r="AD203" i="9"/>
  <c r="AE203" i="9"/>
  <c r="AF203" i="9"/>
  <c r="AG203" i="9"/>
  <c r="AH203" i="9"/>
  <c r="AI203" i="9"/>
  <c r="AJ203" i="9"/>
  <c r="AK203" i="9"/>
  <c r="AL203" i="9"/>
  <c r="AM203" i="9"/>
  <c r="AN203" i="9"/>
  <c r="AO203" i="9"/>
  <c r="AP203" i="9"/>
  <c r="AQ203" i="9"/>
  <c r="AR203" i="9"/>
  <c r="AS203" i="9"/>
  <c r="A204" i="9"/>
  <c r="B204" i="9"/>
  <c r="C204" i="9"/>
  <c r="D204" i="9"/>
  <c r="E204" i="9"/>
  <c r="F204" i="9"/>
  <c r="G204" i="9"/>
  <c r="H204" i="9"/>
  <c r="I204" i="9"/>
  <c r="J204" i="9"/>
  <c r="K204" i="9"/>
  <c r="L204" i="9"/>
  <c r="M204" i="9"/>
  <c r="N204" i="9"/>
  <c r="O204" i="9"/>
  <c r="P204" i="9"/>
  <c r="Q204" i="9"/>
  <c r="R204" i="9"/>
  <c r="S204" i="9"/>
  <c r="T204" i="9"/>
  <c r="U204" i="9"/>
  <c r="V204" i="9"/>
  <c r="W204" i="9"/>
  <c r="X204" i="9"/>
  <c r="Y204" i="9"/>
  <c r="Z204" i="9"/>
  <c r="AA204" i="9"/>
  <c r="AB204" i="9"/>
  <c r="AC204" i="9"/>
  <c r="AD204" i="9"/>
  <c r="AE204" i="9"/>
  <c r="AS204" i="9" s="1"/>
  <c r="AF204" i="9"/>
  <c r="AG204" i="9"/>
  <c r="AH204" i="9"/>
  <c r="AI204" i="9"/>
  <c r="AJ204" i="9"/>
  <c r="AK204" i="9"/>
  <c r="AL204" i="9"/>
  <c r="AM204" i="9"/>
  <c r="AN204" i="9"/>
  <c r="AO204" i="9"/>
  <c r="AP204" i="9"/>
  <c r="AQ204" i="9"/>
  <c r="AR204" i="9"/>
  <c r="A205" i="9"/>
  <c r="B205" i="9"/>
  <c r="C205" i="9"/>
  <c r="D205" i="9"/>
  <c r="E205" i="9"/>
  <c r="F205" i="9"/>
  <c r="G205" i="9"/>
  <c r="H205" i="9"/>
  <c r="I205" i="9"/>
  <c r="J205" i="9"/>
  <c r="AR205" i="9" s="1"/>
  <c r="K205" i="9"/>
  <c r="L205" i="9"/>
  <c r="M205" i="9"/>
  <c r="N205" i="9"/>
  <c r="O205" i="9"/>
  <c r="P205" i="9"/>
  <c r="Q205" i="9"/>
  <c r="R205" i="9"/>
  <c r="S205" i="9"/>
  <c r="T205" i="9"/>
  <c r="U205" i="9"/>
  <c r="V205" i="9"/>
  <c r="W205" i="9"/>
  <c r="X205" i="9"/>
  <c r="Y205" i="9"/>
  <c r="Z205" i="9"/>
  <c r="AA205" i="9"/>
  <c r="AB205" i="9"/>
  <c r="AC205" i="9"/>
  <c r="AD205" i="9"/>
  <c r="AE205" i="9"/>
  <c r="AS205" i="9" s="1"/>
  <c r="AF205" i="9"/>
  <c r="AG205" i="9"/>
  <c r="AH205" i="9"/>
  <c r="AI205" i="9"/>
  <c r="AJ205" i="9"/>
  <c r="AK205" i="9"/>
  <c r="AL205" i="9"/>
  <c r="AM205" i="9"/>
  <c r="AN205" i="9"/>
  <c r="AO205" i="9"/>
  <c r="AP205" i="9"/>
  <c r="AQ205" i="9"/>
  <c r="A206" i="9"/>
  <c r="B206" i="9"/>
  <c r="C206" i="9"/>
  <c r="D206" i="9"/>
  <c r="E206" i="9"/>
  <c r="F206" i="9"/>
  <c r="G206" i="9"/>
  <c r="H206" i="9"/>
  <c r="I206" i="9"/>
  <c r="J206" i="9"/>
  <c r="AR206" i="9" s="1"/>
  <c r="K206" i="9"/>
  <c r="L206" i="9"/>
  <c r="M206" i="9"/>
  <c r="N206" i="9"/>
  <c r="O206" i="9"/>
  <c r="P206" i="9"/>
  <c r="Q206" i="9"/>
  <c r="R206" i="9"/>
  <c r="S206" i="9"/>
  <c r="T206" i="9"/>
  <c r="U206" i="9"/>
  <c r="V206" i="9"/>
  <c r="W206" i="9"/>
  <c r="X206" i="9"/>
  <c r="Y206" i="9"/>
  <c r="Z206" i="9"/>
  <c r="AA206" i="9"/>
  <c r="AB206" i="9"/>
  <c r="AC206" i="9"/>
  <c r="AD206" i="9"/>
  <c r="AE206" i="9"/>
  <c r="AF206" i="9"/>
  <c r="AG206" i="9"/>
  <c r="AH206" i="9"/>
  <c r="AI206" i="9"/>
  <c r="AJ206" i="9"/>
  <c r="AK206" i="9"/>
  <c r="AL206" i="9"/>
  <c r="AM206" i="9"/>
  <c r="AN206" i="9"/>
  <c r="AO206" i="9"/>
  <c r="AP206" i="9"/>
  <c r="AQ206" i="9"/>
  <c r="AS206" i="9"/>
  <c r="A207" i="9"/>
  <c r="B207" i="9"/>
  <c r="C207" i="9"/>
  <c r="D207" i="9"/>
  <c r="E207" i="9"/>
  <c r="F207" i="9"/>
  <c r="G207" i="9"/>
  <c r="H207" i="9"/>
  <c r="I207" i="9"/>
  <c r="J207" i="9"/>
  <c r="K207" i="9"/>
  <c r="L207" i="9"/>
  <c r="M207" i="9"/>
  <c r="N207" i="9"/>
  <c r="O207" i="9"/>
  <c r="P207" i="9"/>
  <c r="Q207" i="9"/>
  <c r="R207" i="9"/>
  <c r="S207" i="9"/>
  <c r="T207" i="9"/>
  <c r="U207" i="9"/>
  <c r="V207" i="9"/>
  <c r="W207" i="9"/>
  <c r="X207" i="9"/>
  <c r="Y207" i="9"/>
  <c r="Z207" i="9"/>
  <c r="AA207" i="9"/>
  <c r="AB207" i="9"/>
  <c r="AC207" i="9"/>
  <c r="AD207" i="9"/>
  <c r="AE207" i="9"/>
  <c r="AF207" i="9"/>
  <c r="AG207" i="9"/>
  <c r="AH207" i="9"/>
  <c r="AI207" i="9"/>
  <c r="AJ207" i="9"/>
  <c r="AK207" i="9"/>
  <c r="AL207" i="9"/>
  <c r="AM207" i="9"/>
  <c r="AN207" i="9"/>
  <c r="AO207" i="9"/>
  <c r="AP207" i="9"/>
  <c r="AQ207" i="9"/>
  <c r="AR207" i="9"/>
  <c r="AS207" i="9"/>
  <c r="A208" i="9"/>
  <c r="B208" i="9"/>
  <c r="C208" i="9"/>
  <c r="D208" i="9"/>
  <c r="E208" i="9"/>
  <c r="F208" i="9"/>
  <c r="G208" i="9"/>
  <c r="H208" i="9"/>
  <c r="I208" i="9"/>
  <c r="J208" i="9"/>
  <c r="K208" i="9"/>
  <c r="L208" i="9"/>
  <c r="M208" i="9"/>
  <c r="N208" i="9"/>
  <c r="O208" i="9"/>
  <c r="P208" i="9"/>
  <c r="Q208" i="9"/>
  <c r="R208" i="9"/>
  <c r="S208" i="9"/>
  <c r="T208" i="9"/>
  <c r="U208" i="9"/>
  <c r="V208" i="9"/>
  <c r="W208" i="9"/>
  <c r="X208" i="9"/>
  <c r="Y208" i="9"/>
  <c r="Z208" i="9"/>
  <c r="AA208" i="9"/>
  <c r="AB208" i="9"/>
  <c r="AC208" i="9"/>
  <c r="AD208" i="9"/>
  <c r="AE208" i="9"/>
  <c r="AS208" i="9" s="1"/>
  <c r="AF208" i="9"/>
  <c r="AG208" i="9"/>
  <c r="AH208" i="9"/>
  <c r="AI208" i="9"/>
  <c r="AJ208" i="9"/>
  <c r="AK208" i="9"/>
  <c r="AL208" i="9"/>
  <c r="AM208" i="9"/>
  <c r="AN208" i="9"/>
  <c r="AO208" i="9"/>
  <c r="AP208" i="9"/>
  <c r="AQ208" i="9"/>
  <c r="AR208" i="9"/>
  <c r="A209" i="9"/>
  <c r="B209" i="9"/>
  <c r="C209" i="9"/>
  <c r="D209" i="9"/>
  <c r="E209" i="9"/>
  <c r="F209" i="9"/>
  <c r="G209" i="9"/>
  <c r="H209" i="9"/>
  <c r="I209" i="9"/>
  <c r="J209" i="9"/>
  <c r="AR209" i="9" s="1"/>
  <c r="K209" i="9"/>
  <c r="L209" i="9"/>
  <c r="M209" i="9"/>
  <c r="N209" i="9"/>
  <c r="O209" i="9"/>
  <c r="P209" i="9"/>
  <c r="Q209" i="9"/>
  <c r="R209" i="9"/>
  <c r="S209" i="9"/>
  <c r="T209" i="9"/>
  <c r="U209" i="9"/>
  <c r="V209" i="9"/>
  <c r="W209" i="9"/>
  <c r="X209" i="9"/>
  <c r="Y209" i="9"/>
  <c r="Z209" i="9"/>
  <c r="AA209" i="9"/>
  <c r="AB209" i="9"/>
  <c r="AC209" i="9"/>
  <c r="AD209" i="9"/>
  <c r="AE209" i="9"/>
  <c r="AS209" i="9" s="1"/>
  <c r="AF209" i="9"/>
  <c r="AG209" i="9"/>
  <c r="AH209" i="9"/>
  <c r="AI209" i="9"/>
  <c r="AJ209" i="9"/>
  <c r="AK209" i="9"/>
  <c r="AL209" i="9"/>
  <c r="AM209" i="9"/>
  <c r="AN209" i="9"/>
  <c r="AO209" i="9"/>
  <c r="AP209" i="9"/>
  <c r="AQ209" i="9"/>
  <c r="A210" i="9"/>
  <c r="B210" i="9"/>
  <c r="C210" i="9"/>
  <c r="D210" i="9"/>
  <c r="E210" i="9"/>
  <c r="F210" i="9"/>
  <c r="G210" i="9"/>
  <c r="H210" i="9"/>
  <c r="I210" i="9"/>
  <c r="J210" i="9"/>
  <c r="AR210" i="9" s="1"/>
  <c r="K210" i="9"/>
  <c r="L210" i="9"/>
  <c r="M210" i="9"/>
  <c r="N210" i="9"/>
  <c r="O210" i="9"/>
  <c r="P210" i="9"/>
  <c r="Q210" i="9"/>
  <c r="R210" i="9"/>
  <c r="S210" i="9"/>
  <c r="T210" i="9"/>
  <c r="U210" i="9"/>
  <c r="V210" i="9"/>
  <c r="W210" i="9"/>
  <c r="X210" i="9"/>
  <c r="Y210" i="9"/>
  <c r="Z210" i="9"/>
  <c r="AA210" i="9"/>
  <c r="AB210" i="9"/>
  <c r="AC210" i="9"/>
  <c r="AD210" i="9"/>
  <c r="AE210" i="9"/>
  <c r="AF210" i="9"/>
  <c r="AG210" i="9"/>
  <c r="AH210" i="9"/>
  <c r="AI210" i="9"/>
  <c r="AJ210" i="9"/>
  <c r="AK210" i="9"/>
  <c r="AL210" i="9"/>
  <c r="AM210" i="9"/>
  <c r="AN210" i="9"/>
  <c r="AO210" i="9"/>
  <c r="AP210" i="9"/>
  <c r="AQ210" i="9"/>
  <c r="AS210" i="9"/>
  <c r="A211" i="9"/>
  <c r="B211" i="9"/>
  <c r="C211" i="9"/>
  <c r="D211" i="9"/>
  <c r="E211" i="9"/>
  <c r="F211" i="9"/>
  <c r="G211" i="9"/>
  <c r="H211" i="9"/>
  <c r="I211" i="9"/>
  <c r="J211" i="9"/>
  <c r="K211" i="9"/>
  <c r="L211" i="9"/>
  <c r="M211" i="9"/>
  <c r="N211" i="9"/>
  <c r="O211" i="9"/>
  <c r="P211" i="9"/>
  <c r="Q211" i="9"/>
  <c r="R211" i="9"/>
  <c r="S211" i="9"/>
  <c r="T211" i="9"/>
  <c r="U211" i="9"/>
  <c r="V211" i="9"/>
  <c r="W211" i="9"/>
  <c r="X211" i="9"/>
  <c r="Y211" i="9"/>
  <c r="Z211" i="9"/>
  <c r="AA211" i="9"/>
  <c r="AB211" i="9"/>
  <c r="AC211" i="9"/>
  <c r="AD211" i="9"/>
  <c r="AE211" i="9"/>
  <c r="AF211" i="9"/>
  <c r="AG211" i="9"/>
  <c r="AH211" i="9"/>
  <c r="AI211" i="9"/>
  <c r="AJ211" i="9"/>
  <c r="AK211" i="9"/>
  <c r="AL211" i="9"/>
  <c r="AM211" i="9"/>
  <c r="AN211" i="9"/>
  <c r="AO211" i="9"/>
  <c r="AP211" i="9"/>
  <c r="AQ211" i="9"/>
  <c r="AR211" i="9"/>
  <c r="AS211" i="9"/>
  <c r="A212" i="9"/>
  <c r="B212" i="9"/>
  <c r="C212" i="9"/>
  <c r="D212" i="9"/>
  <c r="E212" i="9"/>
  <c r="F212" i="9"/>
  <c r="G212" i="9"/>
  <c r="H212" i="9"/>
  <c r="I212" i="9"/>
  <c r="J212" i="9"/>
  <c r="K212" i="9"/>
  <c r="L212" i="9"/>
  <c r="M212" i="9"/>
  <c r="N212" i="9"/>
  <c r="O212" i="9"/>
  <c r="P212" i="9"/>
  <c r="Q212" i="9"/>
  <c r="R212" i="9"/>
  <c r="S212" i="9"/>
  <c r="T212" i="9"/>
  <c r="U212" i="9"/>
  <c r="V212" i="9"/>
  <c r="W212" i="9"/>
  <c r="X212" i="9"/>
  <c r="Y212" i="9"/>
  <c r="Z212" i="9"/>
  <c r="AA212" i="9"/>
  <c r="AB212" i="9"/>
  <c r="AC212" i="9"/>
  <c r="AD212" i="9"/>
  <c r="AE212" i="9"/>
  <c r="AS212" i="9" s="1"/>
  <c r="AF212" i="9"/>
  <c r="AG212" i="9"/>
  <c r="AH212" i="9"/>
  <c r="AI212" i="9"/>
  <c r="AJ212" i="9"/>
  <c r="AK212" i="9"/>
  <c r="AL212" i="9"/>
  <c r="AM212" i="9"/>
  <c r="AN212" i="9"/>
  <c r="AO212" i="9"/>
  <c r="AP212" i="9"/>
  <c r="AQ212" i="9"/>
  <c r="AR212" i="9"/>
  <c r="A213" i="9"/>
  <c r="B213" i="9"/>
  <c r="C213" i="9"/>
  <c r="D213" i="9"/>
  <c r="E213" i="9"/>
  <c r="F213" i="9"/>
  <c r="G213" i="9"/>
  <c r="H213" i="9"/>
  <c r="I213" i="9"/>
  <c r="J213" i="9"/>
  <c r="AR213" i="9" s="1"/>
  <c r="K213" i="9"/>
  <c r="L213" i="9"/>
  <c r="M213" i="9"/>
  <c r="N213" i="9"/>
  <c r="O213" i="9"/>
  <c r="P213" i="9"/>
  <c r="Q213" i="9"/>
  <c r="R213" i="9"/>
  <c r="S213" i="9"/>
  <c r="T213" i="9"/>
  <c r="U213" i="9"/>
  <c r="V213" i="9"/>
  <c r="W213" i="9"/>
  <c r="X213" i="9"/>
  <c r="Y213" i="9"/>
  <c r="Z213" i="9"/>
  <c r="AA213" i="9"/>
  <c r="AB213" i="9"/>
  <c r="AC213" i="9"/>
  <c r="AD213" i="9"/>
  <c r="AE213" i="9"/>
  <c r="AS213" i="9" s="1"/>
  <c r="AF213" i="9"/>
  <c r="AG213" i="9"/>
  <c r="AH213" i="9"/>
  <c r="AI213" i="9"/>
  <c r="AJ213" i="9"/>
  <c r="AK213" i="9"/>
  <c r="AL213" i="9"/>
  <c r="AM213" i="9"/>
  <c r="AN213" i="9"/>
  <c r="AO213" i="9"/>
  <c r="AP213" i="9"/>
  <c r="AQ213" i="9"/>
  <c r="A214" i="9"/>
  <c r="B214" i="9"/>
  <c r="C214" i="9"/>
  <c r="D214" i="9"/>
  <c r="E214" i="9"/>
  <c r="F214" i="9"/>
  <c r="G214" i="9"/>
  <c r="H214" i="9"/>
  <c r="I214" i="9"/>
  <c r="J214" i="9"/>
  <c r="AR214" i="9" s="1"/>
  <c r="K214" i="9"/>
  <c r="L214" i="9"/>
  <c r="M214" i="9"/>
  <c r="N214" i="9"/>
  <c r="O214" i="9"/>
  <c r="P214" i="9"/>
  <c r="Q214" i="9"/>
  <c r="R214" i="9"/>
  <c r="S214" i="9"/>
  <c r="T214" i="9"/>
  <c r="U214" i="9"/>
  <c r="V214" i="9"/>
  <c r="W214" i="9"/>
  <c r="X214" i="9"/>
  <c r="Y214" i="9"/>
  <c r="Z214" i="9"/>
  <c r="AA214" i="9"/>
  <c r="AB214" i="9"/>
  <c r="AC214" i="9"/>
  <c r="AD214" i="9"/>
  <c r="AE214" i="9"/>
  <c r="AF214" i="9"/>
  <c r="AG214" i="9"/>
  <c r="AH214" i="9"/>
  <c r="AI214" i="9"/>
  <c r="AJ214" i="9"/>
  <c r="AK214" i="9"/>
  <c r="AL214" i="9"/>
  <c r="AM214" i="9"/>
  <c r="AN214" i="9"/>
  <c r="AO214" i="9"/>
  <c r="AP214" i="9"/>
  <c r="AQ214" i="9"/>
  <c r="AS214" i="9"/>
  <c r="A215" i="9"/>
  <c r="B215" i="9"/>
  <c r="C215" i="9"/>
  <c r="D215" i="9"/>
  <c r="E215" i="9"/>
  <c r="F215" i="9"/>
  <c r="G215" i="9"/>
  <c r="H215" i="9"/>
  <c r="I215" i="9"/>
  <c r="J215" i="9"/>
  <c r="K215" i="9"/>
  <c r="L215" i="9"/>
  <c r="M215" i="9"/>
  <c r="N215" i="9"/>
  <c r="O215" i="9"/>
  <c r="P215" i="9"/>
  <c r="Q215" i="9"/>
  <c r="R215" i="9"/>
  <c r="S215" i="9"/>
  <c r="T215" i="9"/>
  <c r="U215" i="9"/>
  <c r="V215" i="9"/>
  <c r="W215" i="9"/>
  <c r="X215" i="9"/>
  <c r="Y215" i="9"/>
  <c r="Z215" i="9"/>
  <c r="AA215" i="9"/>
  <c r="AB215" i="9"/>
  <c r="AC215" i="9"/>
  <c r="AD215" i="9"/>
  <c r="AE215" i="9"/>
  <c r="AF215" i="9"/>
  <c r="AG215" i="9"/>
  <c r="AH215" i="9"/>
  <c r="AI215" i="9"/>
  <c r="AJ215" i="9"/>
  <c r="AK215" i="9"/>
  <c r="AL215" i="9"/>
  <c r="AM215" i="9"/>
  <c r="AN215" i="9"/>
  <c r="AO215" i="9"/>
  <c r="AP215" i="9"/>
  <c r="AQ215" i="9"/>
  <c r="AR215" i="9"/>
  <c r="AS215" i="9"/>
  <c r="A216" i="9"/>
  <c r="B216" i="9"/>
  <c r="C216" i="9"/>
  <c r="D216" i="9"/>
  <c r="E216" i="9"/>
  <c r="F216" i="9"/>
  <c r="G216" i="9"/>
  <c r="H216" i="9"/>
  <c r="I216" i="9"/>
  <c r="J216" i="9"/>
  <c r="K216" i="9"/>
  <c r="L216" i="9"/>
  <c r="M216" i="9"/>
  <c r="N216" i="9"/>
  <c r="O216" i="9"/>
  <c r="P216" i="9"/>
  <c r="Q216" i="9"/>
  <c r="R216" i="9"/>
  <c r="S216" i="9"/>
  <c r="T216" i="9"/>
  <c r="U216" i="9"/>
  <c r="V216" i="9"/>
  <c r="W216" i="9"/>
  <c r="X216" i="9"/>
  <c r="Y216" i="9"/>
  <c r="Z216" i="9"/>
  <c r="AA216" i="9"/>
  <c r="AB216" i="9"/>
  <c r="AC216" i="9"/>
  <c r="AD216" i="9"/>
  <c r="AE216" i="9"/>
  <c r="AS216" i="9" s="1"/>
  <c r="AF216" i="9"/>
  <c r="AG216" i="9"/>
  <c r="AH216" i="9"/>
  <c r="AI216" i="9"/>
  <c r="AJ216" i="9"/>
  <c r="AK216" i="9"/>
  <c r="AL216" i="9"/>
  <c r="AM216" i="9"/>
  <c r="AN216" i="9"/>
  <c r="AO216" i="9"/>
  <c r="AP216" i="9"/>
  <c r="AQ216" i="9"/>
  <c r="AR216" i="9"/>
  <c r="A217" i="9"/>
  <c r="B217" i="9"/>
  <c r="C217" i="9"/>
  <c r="D217" i="9"/>
  <c r="E217" i="9"/>
  <c r="F217" i="9"/>
  <c r="G217" i="9"/>
  <c r="H217" i="9"/>
  <c r="I217" i="9"/>
  <c r="J217" i="9"/>
  <c r="AR217" i="9" s="1"/>
  <c r="K217" i="9"/>
  <c r="L217" i="9"/>
  <c r="M217" i="9"/>
  <c r="N217" i="9"/>
  <c r="O217" i="9"/>
  <c r="P217" i="9"/>
  <c r="Q217" i="9"/>
  <c r="R217" i="9"/>
  <c r="S217" i="9"/>
  <c r="T217" i="9"/>
  <c r="U217" i="9"/>
  <c r="V217" i="9"/>
  <c r="W217" i="9"/>
  <c r="X217" i="9"/>
  <c r="Y217" i="9"/>
  <c r="Z217" i="9"/>
  <c r="AA217" i="9"/>
  <c r="AB217" i="9"/>
  <c r="AC217" i="9"/>
  <c r="AD217" i="9"/>
  <c r="AE217" i="9"/>
  <c r="AS217" i="9" s="1"/>
  <c r="AF217" i="9"/>
  <c r="AG217" i="9"/>
  <c r="AH217" i="9"/>
  <c r="AI217" i="9"/>
  <c r="AJ217" i="9"/>
  <c r="AK217" i="9"/>
  <c r="AL217" i="9"/>
  <c r="AM217" i="9"/>
  <c r="AN217" i="9"/>
  <c r="AO217" i="9"/>
  <c r="AP217" i="9"/>
  <c r="AQ217" i="9"/>
  <c r="A218" i="9"/>
  <c r="B218" i="9"/>
  <c r="C218" i="9"/>
  <c r="D218" i="9"/>
  <c r="E218" i="9"/>
  <c r="F218" i="9"/>
  <c r="G218" i="9"/>
  <c r="H218" i="9"/>
  <c r="I218" i="9"/>
  <c r="J218" i="9"/>
  <c r="AR218" i="9" s="1"/>
  <c r="K218" i="9"/>
  <c r="L218" i="9"/>
  <c r="M218" i="9"/>
  <c r="N218" i="9"/>
  <c r="O218" i="9"/>
  <c r="P218" i="9"/>
  <c r="Q218" i="9"/>
  <c r="R218" i="9"/>
  <c r="S218" i="9"/>
  <c r="T218" i="9"/>
  <c r="U218" i="9"/>
  <c r="V218" i="9"/>
  <c r="W218" i="9"/>
  <c r="X218" i="9"/>
  <c r="Y218" i="9"/>
  <c r="Z218" i="9"/>
  <c r="AA218" i="9"/>
  <c r="AB218" i="9"/>
  <c r="AC218" i="9"/>
  <c r="AD218" i="9"/>
  <c r="AE218" i="9"/>
  <c r="AF218" i="9"/>
  <c r="AG218" i="9"/>
  <c r="AH218" i="9"/>
  <c r="AI218" i="9"/>
  <c r="AJ218" i="9"/>
  <c r="AK218" i="9"/>
  <c r="AL218" i="9"/>
  <c r="AM218" i="9"/>
  <c r="AN218" i="9"/>
  <c r="AO218" i="9"/>
  <c r="AP218" i="9"/>
  <c r="AQ218" i="9"/>
  <c r="AS218" i="9"/>
  <c r="A219" i="9"/>
  <c r="B219" i="9"/>
  <c r="C219" i="9"/>
  <c r="D219" i="9"/>
  <c r="E219" i="9"/>
  <c r="F219" i="9"/>
  <c r="G219" i="9"/>
  <c r="H219" i="9"/>
  <c r="I219" i="9"/>
  <c r="J219" i="9"/>
  <c r="K219" i="9"/>
  <c r="L219" i="9"/>
  <c r="M219" i="9"/>
  <c r="N219" i="9"/>
  <c r="O219" i="9"/>
  <c r="P219" i="9"/>
  <c r="Q219" i="9"/>
  <c r="R219" i="9"/>
  <c r="S219" i="9"/>
  <c r="T219" i="9"/>
  <c r="U219" i="9"/>
  <c r="V219" i="9"/>
  <c r="W219" i="9"/>
  <c r="X219" i="9"/>
  <c r="Y219" i="9"/>
  <c r="Z219" i="9"/>
  <c r="AA219" i="9"/>
  <c r="AB219" i="9"/>
  <c r="AC219" i="9"/>
  <c r="AD219" i="9"/>
  <c r="AE219" i="9"/>
  <c r="AF219" i="9"/>
  <c r="AG219" i="9"/>
  <c r="AH219" i="9"/>
  <c r="AI219" i="9"/>
  <c r="AJ219" i="9"/>
  <c r="AK219" i="9"/>
  <c r="AL219" i="9"/>
  <c r="AM219" i="9"/>
  <c r="AN219" i="9"/>
  <c r="AO219" i="9"/>
  <c r="AP219" i="9"/>
  <c r="AQ219" i="9"/>
  <c r="AR219" i="9"/>
  <c r="AS219" i="9"/>
  <c r="A220" i="9"/>
  <c r="B220" i="9"/>
  <c r="C220" i="9"/>
  <c r="D220" i="9"/>
  <c r="E220" i="9"/>
  <c r="F220" i="9"/>
  <c r="G220" i="9"/>
  <c r="H220" i="9"/>
  <c r="I220" i="9"/>
  <c r="J220" i="9"/>
  <c r="K220" i="9"/>
  <c r="L220" i="9"/>
  <c r="M220" i="9"/>
  <c r="N220" i="9"/>
  <c r="O220" i="9"/>
  <c r="P220" i="9"/>
  <c r="Q220" i="9"/>
  <c r="R220" i="9"/>
  <c r="S220" i="9"/>
  <c r="T220" i="9"/>
  <c r="U220" i="9"/>
  <c r="V220" i="9"/>
  <c r="W220" i="9"/>
  <c r="X220" i="9"/>
  <c r="Y220" i="9"/>
  <c r="Z220" i="9"/>
  <c r="AA220" i="9"/>
  <c r="AB220" i="9"/>
  <c r="AC220" i="9"/>
  <c r="AD220" i="9"/>
  <c r="AE220" i="9"/>
  <c r="AS220" i="9" s="1"/>
  <c r="AF220" i="9"/>
  <c r="AG220" i="9"/>
  <c r="AH220" i="9"/>
  <c r="AI220" i="9"/>
  <c r="AJ220" i="9"/>
  <c r="AK220" i="9"/>
  <c r="AL220" i="9"/>
  <c r="AM220" i="9"/>
  <c r="AN220" i="9"/>
  <c r="AO220" i="9"/>
  <c r="AP220" i="9"/>
  <c r="AQ220" i="9"/>
  <c r="AR220" i="9"/>
  <c r="A221" i="9"/>
  <c r="B221" i="9"/>
  <c r="C221" i="9"/>
  <c r="D221" i="9"/>
  <c r="E221" i="9"/>
  <c r="F221" i="9"/>
  <c r="G221" i="9"/>
  <c r="H221" i="9"/>
  <c r="I221" i="9"/>
  <c r="J221" i="9"/>
  <c r="AR221" i="9" s="1"/>
  <c r="K221" i="9"/>
  <c r="L221" i="9"/>
  <c r="M221" i="9"/>
  <c r="N221" i="9"/>
  <c r="O221" i="9"/>
  <c r="P221" i="9"/>
  <c r="Q221" i="9"/>
  <c r="R221" i="9"/>
  <c r="S221" i="9"/>
  <c r="T221" i="9"/>
  <c r="U221" i="9"/>
  <c r="V221" i="9"/>
  <c r="W221" i="9"/>
  <c r="X221" i="9"/>
  <c r="Y221" i="9"/>
  <c r="Z221" i="9"/>
  <c r="AA221" i="9"/>
  <c r="AB221" i="9"/>
  <c r="AC221" i="9"/>
  <c r="AD221" i="9"/>
  <c r="AE221" i="9"/>
  <c r="AS221" i="9" s="1"/>
  <c r="AF221" i="9"/>
  <c r="AG221" i="9"/>
  <c r="AH221" i="9"/>
  <c r="AI221" i="9"/>
  <c r="AJ221" i="9"/>
  <c r="AK221" i="9"/>
  <c r="AL221" i="9"/>
  <c r="AM221" i="9"/>
  <c r="AN221" i="9"/>
  <c r="AO221" i="9"/>
  <c r="AP221" i="9"/>
  <c r="AQ221" i="9"/>
  <c r="A222" i="9"/>
  <c r="B222" i="9"/>
  <c r="C222" i="9"/>
  <c r="D222" i="9"/>
  <c r="E222" i="9"/>
  <c r="F222" i="9"/>
  <c r="G222" i="9"/>
  <c r="H222" i="9"/>
  <c r="I222" i="9"/>
  <c r="J222" i="9"/>
  <c r="AR222" i="9" s="1"/>
  <c r="K222" i="9"/>
  <c r="L222" i="9"/>
  <c r="M222" i="9"/>
  <c r="N222" i="9"/>
  <c r="O222" i="9"/>
  <c r="P222" i="9"/>
  <c r="Q222" i="9"/>
  <c r="R222" i="9"/>
  <c r="S222" i="9"/>
  <c r="T222" i="9"/>
  <c r="U222" i="9"/>
  <c r="V222" i="9"/>
  <c r="W222" i="9"/>
  <c r="X222" i="9"/>
  <c r="Y222" i="9"/>
  <c r="Z222" i="9"/>
  <c r="AA222" i="9"/>
  <c r="AB222" i="9"/>
  <c r="AC222" i="9"/>
  <c r="AD222" i="9"/>
  <c r="AE222" i="9"/>
  <c r="AF222" i="9"/>
  <c r="AG222" i="9"/>
  <c r="AH222" i="9"/>
  <c r="AI222" i="9"/>
  <c r="AJ222" i="9"/>
  <c r="AK222" i="9"/>
  <c r="AL222" i="9"/>
  <c r="AM222" i="9"/>
  <c r="AN222" i="9"/>
  <c r="AO222" i="9"/>
  <c r="AP222" i="9"/>
  <c r="AQ222" i="9"/>
  <c r="AS222" i="9"/>
  <c r="A223" i="9"/>
  <c r="B223" i="9"/>
  <c r="C223" i="9"/>
  <c r="D223" i="9"/>
  <c r="E223" i="9"/>
  <c r="F223" i="9"/>
  <c r="G223" i="9"/>
  <c r="H223" i="9"/>
  <c r="I223" i="9"/>
  <c r="J223" i="9"/>
  <c r="K223" i="9"/>
  <c r="L223" i="9"/>
  <c r="M223" i="9"/>
  <c r="N223" i="9"/>
  <c r="O223" i="9"/>
  <c r="P223" i="9"/>
  <c r="Q223" i="9"/>
  <c r="R223" i="9"/>
  <c r="S223" i="9"/>
  <c r="T223" i="9"/>
  <c r="U223" i="9"/>
  <c r="V223" i="9"/>
  <c r="W223" i="9"/>
  <c r="X223" i="9"/>
  <c r="Y223" i="9"/>
  <c r="Z223" i="9"/>
  <c r="AA223" i="9"/>
  <c r="AB223" i="9"/>
  <c r="AC223" i="9"/>
  <c r="AD223" i="9"/>
  <c r="AE223" i="9"/>
  <c r="AF223" i="9"/>
  <c r="AG223" i="9"/>
  <c r="AH223" i="9"/>
  <c r="AI223" i="9"/>
  <c r="AJ223" i="9"/>
  <c r="AK223" i="9"/>
  <c r="AL223" i="9"/>
  <c r="AM223" i="9"/>
  <c r="AN223" i="9"/>
  <c r="AO223" i="9"/>
  <c r="AP223" i="9"/>
  <c r="AQ223" i="9"/>
  <c r="AR223" i="9"/>
  <c r="AS223" i="9"/>
  <c r="A224" i="9"/>
  <c r="B224" i="9"/>
  <c r="C224" i="9"/>
  <c r="D224" i="9"/>
  <c r="E224" i="9"/>
  <c r="F224" i="9"/>
  <c r="G224" i="9"/>
  <c r="H224" i="9"/>
  <c r="I224" i="9"/>
  <c r="J224" i="9"/>
  <c r="K224" i="9"/>
  <c r="L224" i="9"/>
  <c r="M224" i="9"/>
  <c r="N224" i="9"/>
  <c r="O224" i="9"/>
  <c r="P224" i="9"/>
  <c r="Q224" i="9"/>
  <c r="R224" i="9"/>
  <c r="S224" i="9"/>
  <c r="T224" i="9"/>
  <c r="U224" i="9"/>
  <c r="V224" i="9"/>
  <c r="W224" i="9"/>
  <c r="X224" i="9"/>
  <c r="Y224" i="9"/>
  <c r="Z224" i="9"/>
  <c r="AA224" i="9"/>
  <c r="AB224" i="9"/>
  <c r="AC224" i="9"/>
  <c r="AD224" i="9"/>
  <c r="AE224" i="9"/>
  <c r="AS224" i="9" s="1"/>
  <c r="AF224" i="9"/>
  <c r="AG224" i="9"/>
  <c r="AH224" i="9"/>
  <c r="AI224" i="9"/>
  <c r="AJ224" i="9"/>
  <c r="AK224" i="9"/>
  <c r="AL224" i="9"/>
  <c r="AM224" i="9"/>
  <c r="AN224" i="9"/>
  <c r="AO224" i="9"/>
  <c r="AP224" i="9"/>
  <c r="AQ224" i="9"/>
  <c r="AR224" i="9"/>
  <c r="A225" i="9"/>
  <c r="B225" i="9"/>
  <c r="C225" i="9"/>
  <c r="D225" i="9"/>
  <c r="E225" i="9"/>
  <c r="F225" i="9"/>
  <c r="G225" i="9"/>
  <c r="H225" i="9"/>
  <c r="I225" i="9"/>
  <c r="J225" i="9"/>
  <c r="AR225" i="9" s="1"/>
  <c r="K225" i="9"/>
  <c r="L225" i="9"/>
  <c r="M225" i="9"/>
  <c r="N225" i="9"/>
  <c r="O225" i="9"/>
  <c r="P225" i="9"/>
  <c r="Q225" i="9"/>
  <c r="R225" i="9"/>
  <c r="S225" i="9"/>
  <c r="T225" i="9"/>
  <c r="U225" i="9"/>
  <c r="V225" i="9"/>
  <c r="W225" i="9"/>
  <c r="X225" i="9"/>
  <c r="Y225" i="9"/>
  <c r="Z225" i="9"/>
  <c r="AA225" i="9"/>
  <c r="AB225" i="9"/>
  <c r="AC225" i="9"/>
  <c r="AD225" i="9"/>
  <c r="AE225" i="9"/>
  <c r="AS225" i="9" s="1"/>
  <c r="AF225" i="9"/>
  <c r="AG225" i="9"/>
  <c r="AH225" i="9"/>
  <c r="AI225" i="9"/>
  <c r="AJ225" i="9"/>
  <c r="AK225" i="9"/>
  <c r="AL225" i="9"/>
  <c r="AM225" i="9"/>
  <c r="AN225" i="9"/>
  <c r="AO225" i="9"/>
  <c r="AP225" i="9"/>
  <c r="AQ225" i="9"/>
  <c r="A226" i="9"/>
  <c r="B226" i="9"/>
  <c r="C226" i="9"/>
  <c r="D226" i="9"/>
  <c r="E226" i="9"/>
  <c r="F226" i="9"/>
  <c r="G226" i="9"/>
  <c r="H226" i="9"/>
  <c r="I226" i="9"/>
  <c r="J226" i="9"/>
  <c r="AR226" i="9" s="1"/>
  <c r="K226" i="9"/>
  <c r="L226" i="9"/>
  <c r="M226" i="9"/>
  <c r="N226" i="9"/>
  <c r="O226" i="9"/>
  <c r="P226" i="9"/>
  <c r="Q226" i="9"/>
  <c r="R226" i="9"/>
  <c r="S226" i="9"/>
  <c r="T226" i="9"/>
  <c r="U226" i="9"/>
  <c r="V226" i="9"/>
  <c r="W226" i="9"/>
  <c r="X226" i="9"/>
  <c r="Y226" i="9"/>
  <c r="Z226" i="9"/>
  <c r="AA226" i="9"/>
  <c r="AB226" i="9"/>
  <c r="AC226" i="9"/>
  <c r="AD226" i="9"/>
  <c r="AE226" i="9"/>
  <c r="AF226" i="9"/>
  <c r="AG226" i="9"/>
  <c r="AH226" i="9"/>
  <c r="AI226" i="9"/>
  <c r="AJ226" i="9"/>
  <c r="AK226" i="9"/>
  <c r="AL226" i="9"/>
  <c r="AM226" i="9"/>
  <c r="AN226" i="9"/>
  <c r="AO226" i="9"/>
  <c r="AP226" i="9"/>
  <c r="AQ226" i="9"/>
  <c r="AS226" i="9"/>
  <c r="A227" i="9"/>
  <c r="B227" i="9"/>
  <c r="C227" i="9"/>
  <c r="D227" i="9"/>
  <c r="E227" i="9"/>
  <c r="F227" i="9"/>
  <c r="G227" i="9"/>
  <c r="H227" i="9"/>
  <c r="I227" i="9"/>
  <c r="J227" i="9"/>
  <c r="K227" i="9"/>
  <c r="L227" i="9"/>
  <c r="M227" i="9"/>
  <c r="N227" i="9"/>
  <c r="O227" i="9"/>
  <c r="P227" i="9"/>
  <c r="Q227" i="9"/>
  <c r="R227" i="9"/>
  <c r="S227" i="9"/>
  <c r="T227" i="9"/>
  <c r="U227" i="9"/>
  <c r="V227" i="9"/>
  <c r="W227" i="9"/>
  <c r="X227" i="9"/>
  <c r="Y227" i="9"/>
  <c r="Z227" i="9"/>
  <c r="AA227" i="9"/>
  <c r="AB227" i="9"/>
  <c r="AC227" i="9"/>
  <c r="AD227" i="9"/>
  <c r="AE227" i="9"/>
  <c r="AF227" i="9"/>
  <c r="AG227" i="9"/>
  <c r="AH227" i="9"/>
  <c r="AI227" i="9"/>
  <c r="AJ227" i="9"/>
  <c r="AK227" i="9"/>
  <c r="AL227" i="9"/>
  <c r="AM227" i="9"/>
  <c r="AN227" i="9"/>
  <c r="AO227" i="9"/>
  <c r="AP227" i="9"/>
  <c r="AQ227" i="9"/>
  <c r="AR227" i="9"/>
  <c r="AS227" i="9"/>
  <c r="A228" i="9"/>
  <c r="B228" i="9"/>
  <c r="C228" i="9"/>
  <c r="D228" i="9"/>
  <c r="E228" i="9"/>
  <c r="F228" i="9"/>
  <c r="G228" i="9"/>
  <c r="H228" i="9"/>
  <c r="I228" i="9"/>
  <c r="J228" i="9"/>
  <c r="K228" i="9"/>
  <c r="L228" i="9"/>
  <c r="M228" i="9"/>
  <c r="N228" i="9"/>
  <c r="O228" i="9"/>
  <c r="P228" i="9"/>
  <c r="Q228" i="9"/>
  <c r="R228" i="9"/>
  <c r="S228" i="9"/>
  <c r="T228" i="9"/>
  <c r="U228" i="9"/>
  <c r="V228" i="9"/>
  <c r="W228" i="9"/>
  <c r="X228" i="9"/>
  <c r="Y228" i="9"/>
  <c r="Z228" i="9"/>
  <c r="AA228" i="9"/>
  <c r="AB228" i="9"/>
  <c r="AC228" i="9"/>
  <c r="AD228" i="9"/>
  <c r="AE228" i="9"/>
  <c r="AS228" i="9" s="1"/>
  <c r="AF228" i="9"/>
  <c r="AG228" i="9"/>
  <c r="AH228" i="9"/>
  <c r="AI228" i="9"/>
  <c r="AJ228" i="9"/>
  <c r="AK228" i="9"/>
  <c r="AL228" i="9"/>
  <c r="AM228" i="9"/>
  <c r="AN228" i="9"/>
  <c r="AO228" i="9"/>
  <c r="AP228" i="9"/>
  <c r="AQ228" i="9"/>
  <c r="AR228" i="9"/>
  <c r="A229" i="9"/>
  <c r="B229" i="9"/>
  <c r="C229" i="9"/>
  <c r="D229" i="9"/>
  <c r="E229" i="9"/>
  <c r="F229" i="9"/>
  <c r="G229" i="9"/>
  <c r="H229" i="9"/>
  <c r="I229" i="9"/>
  <c r="J229" i="9"/>
  <c r="AR229" i="9" s="1"/>
  <c r="K229" i="9"/>
  <c r="L229" i="9"/>
  <c r="M229" i="9"/>
  <c r="N229" i="9"/>
  <c r="O229" i="9"/>
  <c r="P229" i="9"/>
  <c r="Q229" i="9"/>
  <c r="R229" i="9"/>
  <c r="S229" i="9"/>
  <c r="T229" i="9"/>
  <c r="U229" i="9"/>
  <c r="V229" i="9"/>
  <c r="W229" i="9"/>
  <c r="X229" i="9"/>
  <c r="Y229" i="9"/>
  <c r="Z229" i="9"/>
  <c r="AA229" i="9"/>
  <c r="AB229" i="9"/>
  <c r="AC229" i="9"/>
  <c r="AD229" i="9"/>
  <c r="AE229" i="9"/>
  <c r="AS229" i="9" s="1"/>
  <c r="AF229" i="9"/>
  <c r="AG229" i="9"/>
  <c r="AH229" i="9"/>
  <c r="AI229" i="9"/>
  <c r="AJ229" i="9"/>
  <c r="AK229" i="9"/>
  <c r="AL229" i="9"/>
  <c r="AM229" i="9"/>
  <c r="AN229" i="9"/>
  <c r="AO229" i="9"/>
  <c r="AP229" i="9"/>
  <c r="AQ229" i="9"/>
  <c r="A230" i="9"/>
  <c r="B230" i="9"/>
  <c r="C230" i="9"/>
  <c r="D230" i="9"/>
  <c r="E230" i="9"/>
  <c r="F230" i="9"/>
  <c r="G230" i="9"/>
  <c r="H230" i="9"/>
  <c r="I230" i="9"/>
  <c r="J230" i="9"/>
  <c r="AR230" i="9" s="1"/>
  <c r="K230" i="9"/>
  <c r="L230" i="9"/>
  <c r="M230" i="9"/>
  <c r="N230" i="9"/>
  <c r="O230" i="9"/>
  <c r="P230" i="9"/>
  <c r="Q230" i="9"/>
  <c r="R230" i="9"/>
  <c r="S230" i="9"/>
  <c r="T230" i="9"/>
  <c r="U230" i="9"/>
  <c r="V230" i="9"/>
  <c r="W230" i="9"/>
  <c r="X230" i="9"/>
  <c r="Y230" i="9"/>
  <c r="Z230" i="9"/>
  <c r="AA230" i="9"/>
  <c r="AB230" i="9"/>
  <c r="AC230" i="9"/>
  <c r="AD230" i="9"/>
  <c r="AE230" i="9"/>
  <c r="AF230" i="9"/>
  <c r="AG230" i="9"/>
  <c r="AH230" i="9"/>
  <c r="AI230" i="9"/>
  <c r="AJ230" i="9"/>
  <c r="AK230" i="9"/>
  <c r="AL230" i="9"/>
  <c r="AM230" i="9"/>
  <c r="AN230" i="9"/>
  <c r="AO230" i="9"/>
  <c r="AP230" i="9"/>
  <c r="AQ230" i="9"/>
  <c r="AS230" i="9"/>
  <c r="A231" i="9"/>
  <c r="B231" i="9"/>
  <c r="C231" i="9"/>
  <c r="D231" i="9"/>
  <c r="E231" i="9"/>
  <c r="F231" i="9"/>
  <c r="G231" i="9"/>
  <c r="H231" i="9"/>
  <c r="I231" i="9"/>
  <c r="J231" i="9"/>
  <c r="K231" i="9"/>
  <c r="L231" i="9"/>
  <c r="M231" i="9"/>
  <c r="N231" i="9"/>
  <c r="O231" i="9"/>
  <c r="P231" i="9"/>
  <c r="Q231" i="9"/>
  <c r="R231" i="9"/>
  <c r="S231" i="9"/>
  <c r="T231" i="9"/>
  <c r="U231" i="9"/>
  <c r="V231" i="9"/>
  <c r="W231" i="9"/>
  <c r="X231" i="9"/>
  <c r="Y231" i="9"/>
  <c r="Z231" i="9"/>
  <c r="AA231" i="9"/>
  <c r="AB231" i="9"/>
  <c r="AC231" i="9"/>
  <c r="AD231" i="9"/>
  <c r="AE231" i="9"/>
  <c r="AF231" i="9"/>
  <c r="AG231" i="9"/>
  <c r="AH231" i="9"/>
  <c r="AI231" i="9"/>
  <c r="AJ231" i="9"/>
  <c r="AK231" i="9"/>
  <c r="AL231" i="9"/>
  <c r="AM231" i="9"/>
  <c r="AN231" i="9"/>
  <c r="AO231" i="9"/>
  <c r="AP231" i="9"/>
  <c r="AQ231" i="9"/>
  <c r="AR231" i="9"/>
  <c r="AS231" i="9"/>
  <c r="A232" i="9"/>
  <c r="B232" i="9"/>
  <c r="C232" i="9"/>
  <c r="D232" i="9"/>
  <c r="E232" i="9"/>
  <c r="F232" i="9"/>
  <c r="G232" i="9"/>
  <c r="H232" i="9"/>
  <c r="I232" i="9"/>
  <c r="J232" i="9"/>
  <c r="K232" i="9"/>
  <c r="L232" i="9"/>
  <c r="M232" i="9"/>
  <c r="N232" i="9"/>
  <c r="O232" i="9"/>
  <c r="P232" i="9"/>
  <c r="Q232" i="9"/>
  <c r="R232" i="9"/>
  <c r="S232" i="9"/>
  <c r="T232" i="9"/>
  <c r="U232" i="9"/>
  <c r="V232" i="9"/>
  <c r="W232" i="9"/>
  <c r="X232" i="9"/>
  <c r="Y232" i="9"/>
  <c r="Z232" i="9"/>
  <c r="AA232" i="9"/>
  <c r="AB232" i="9"/>
  <c r="AC232" i="9"/>
  <c r="AD232" i="9"/>
  <c r="AE232" i="9"/>
  <c r="AS232" i="9" s="1"/>
  <c r="AF232" i="9"/>
  <c r="AG232" i="9"/>
  <c r="AH232" i="9"/>
  <c r="AI232" i="9"/>
  <c r="AJ232" i="9"/>
  <c r="AK232" i="9"/>
  <c r="AL232" i="9"/>
  <c r="AM232" i="9"/>
  <c r="AN232" i="9"/>
  <c r="AO232" i="9"/>
  <c r="AP232" i="9"/>
  <c r="AQ232" i="9"/>
  <c r="AR232" i="9"/>
  <c r="A233" i="9"/>
  <c r="B233" i="9"/>
  <c r="C233" i="9"/>
  <c r="D233" i="9"/>
  <c r="E233" i="9"/>
  <c r="F233" i="9"/>
  <c r="G233" i="9"/>
  <c r="H233" i="9"/>
  <c r="I233" i="9"/>
  <c r="J233" i="9"/>
  <c r="AR233" i="9" s="1"/>
  <c r="K233" i="9"/>
  <c r="L233" i="9"/>
  <c r="M233" i="9"/>
  <c r="N233" i="9"/>
  <c r="O233" i="9"/>
  <c r="P233" i="9"/>
  <c r="Q233" i="9"/>
  <c r="R233" i="9"/>
  <c r="S233" i="9"/>
  <c r="T233" i="9"/>
  <c r="U233" i="9"/>
  <c r="V233" i="9"/>
  <c r="W233" i="9"/>
  <c r="X233" i="9"/>
  <c r="Y233" i="9"/>
  <c r="Z233" i="9"/>
  <c r="AA233" i="9"/>
  <c r="AB233" i="9"/>
  <c r="AC233" i="9"/>
  <c r="AD233" i="9"/>
  <c r="AE233" i="9"/>
  <c r="AS233" i="9" s="1"/>
  <c r="AF233" i="9"/>
  <c r="AG233" i="9"/>
  <c r="AH233" i="9"/>
  <c r="AI233" i="9"/>
  <c r="AJ233" i="9"/>
  <c r="AK233" i="9"/>
  <c r="AL233" i="9"/>
  <c r="AM233" i="9"/>
  <c r="AN233" i="9"/>
  <c r="AO233" i="9"/>
  <c r="AP233" i="9"/>
  <c r="AQ233" i="9"/>
  <c r="A234" i="9"/>
  <c r="B234" i="9"/>
  <c r="C234" i="9"/>
  <c r="D234" i="9"/>
  <c r="E234" i="9"/>
  <c r="F234" i="9"/>
  <c r="G234" i="9"/>
  <c r="H234" i="9"/>
  <c r="I234" i="9"/>
  <c r="J234" i="9"/>
  <c r="AR234" i="9" s="1"/>
  <c r="K234" i="9"/>
  <c r="L234" i="9"/>
  <c r="M234" i="9"/>
  <c r="N234" i="9"/>
  <c r="O234" i="9"/>
  <c r="P234" i="9"/>
  <c r="Q234" i="9"/>
  <c r="R234" i="9"/>
  <c r="S234" i="9"/>
  <c r="T234" i="9"/>
  <c r="U234" i="9"/>
  <c r="V234" i="9"/>
  <c r="W234" i="9"/>
  <c r="X234" i="9"/>
  <c r="Y234" i="9"/>
  <c r="Z234" i="9"/>
  <c r="AA234" i="9"/>
  <c r="AB234" i="9"/>
  <c r="AC234" i="9"/>
  <c r="AD234" i="9"/>
  <c r="AE234" i="9"/>
  <c r="AF234" i="9"/>
  <c r="AG234" i="9"/>
  <c r="AH234" i="9"/>
  <c r="AI234" i="9"/>
  <c r="AJ234" i="9"/>
  <c r="AK234" i="9"/>
  <c r="AL234" i="9"/>
  <c r="AM234" i="9"/>
  <c r="AN234" i="9"/>
  <c r="AO234" i="9"/>
  <c r="AP234" i="9"/>
  <c r="AQ234" i="9"/>
  <c r="AS234" i="9"/>
  <c r="A235" i="9"/>
  <c r="B235" i="9"/>
  <c r="C235" i="9"/>
  <c r="D235" i="9"/>
  <c r="E235" i="9"/>
  <c r="F235" i="9"/>
  <c r="G235" i="9"/>
  <c r="H235" i="9"/>
  <c r="I235" i="9"/>
  <c r="J235" i="9"/>
  <c r="K235" i="9"/>
  <c r="L235" i="9"/>
  <c r="M235" i="9"/>
  <c r="N235" i="9"/>
  <c r="O235" i="9"/>
  <c r="P235" i="9"/>
  <c r="Q235" i="9"/>
  <c r="R235" i="9"/>
  <c r="S235" i="9"/>
  <c r="T235" i="9"/>
  <c r="U235" i="9"/>
  <c r="V235" i="9"/>
  <c r="W235" i="9"/>
  <c r="X235" i="9"/>
  <c r="Y235" i="9"/>
  <c r="Z235" i="9"/>
  <c r="AA235" i="9"/>
  <c r="AB235" i="9"/>
  <c r="AC235" i="9"/>
  <c r="AD235" i="9"/>
  <c r="AE235" i="9"/>
  <c r="AF235" i="9"/>
  <c r="AG235" i="9"/>
  <c r="AH235" i="9"/>
  <c r="AI235" i="9"/>
  <c r="AJ235" i="9"/>
  <c r="AK235" i="9"/>
  <c r="AL235" i="9"/>
  <c r="AM235" i="9"/>
  <c r="AN235" i="9"/>
  <c r="AO235" i="9"/>
  <c r="AP235" i="9"/>
  <c r="AQ235" i="9"/>
  <c r="AR235" i="9"/>
  <c r="AS235" i="9"/>
  <c r="A236" i="9"/>
  <c r="B236" i="9"/>
  <c r="C236" i="9"/>
  <c r="D236" i="9"/>
  <c r="E236" i="9"/>
  <c r="F236" i="9"/>
  <c r="G236" i="9"/>
  <c r="H236" i="9"/>
  <c r="I236" i="9"/>
  <c r="J236" i="9"/>
  <c r="K236" i="9"/>
  <c r="L236" i="9"/>
  <c r="M236" i="9"/>
  <c r="N236" i="9"/>
  <c r="O236" i="9"/>
  <c r="P236" i="9"/>
  <c r="Q236" i="9"/>
  <c r="R236" i="9"/>
  <c r="S236" i="9"/>
  <c r="T236" i="9"/>
  <c r="U236" i="9"/>
  <c r="V236" i="9"/>
  <c r="W236" i="9"/>
  <c r="X236" i="9"/>
  <c r="Y236" i="9"/>
  <c r="Z236" i="9"/>
  <c r="AA236" i="9"/>
  <c r="AB236" i="9"/>
  <c r="AC236" i="9"/>
  <c r="AD236" i="9"/>
  <c r="AE236" i="9"/>
  <c r="AS236" i="9" s="1"/>
  <c r="AF236" i="9"/>
  <c r="AG236" i="9"/>
  <c r="AH236" i="9"/>
  <c r="AI236" i="9"/>
  <c r="AJ236" i="9"/>
  <c r="AK236" i="9"/>
  <c r="AL236" i="9"/>
  <c r="AM236" i="9"/>
  <c r="AN236" i="9"/>
  <c r="AO236" i="9"/>
  <c r="AP236" i="9"/>
  <c r="AQ236" i="9"/>
  <c r="AR236" i="9"/>
  <c r="A237" i="9"/>
  <c r="B237" i="9"/>
  <c r="C237" i="9"/>
  <c r="D237" i="9"/>
  <c r="E237" i="9"/>
  <c r="F237" i="9"/>
  <c r="G237" i="9"/>
  <c r="H237" i="9"/>
  <c r="I237" i="9"/>
  <c r="J237" i="9"/>
  <c r="AR237" i="9" s="1"/>
  <c r="K237" i="9"/>
  <c r="L237" i="9"/>
  <c r="M237" i="9"/>
  <c r="N237" i="9"/>
  <c r="O237" i="9"/>
  <c r="P237" i="9"/>
  <c r="Q237" i="9"/>
  <c r="R237" i="9"/>
  <c r="S237" i="9"/>
  <c r="T237" i="9"/>
  <c r="U237" i="9"/>
  <c r="V237" i="9"/>
  <c r="W237" i="9"/>
  <c r="X237" i="9"/>
  <c r="Y237" i="9"/>
  <c r="Z237" i="9"/>
  <c r="AA237" i="9"/>
  <c r="AB237" i="9"/>
  <c r="AC237" i="9"/>
  <c r="AD237" i="9"/>
  <c r="AE237" i="9"/>
  <c r="AS237" i="9" s="1"/>
  <c r="AF237" i="9"/>
  <c r="AG237" i="9"/>
  <c r="AH237" i="9"/>
  <c r="AI237" i="9"/>
  <c r="AJ237" i="9"/>
  <c r="AK237" i="9"/>
  <c r="AL237" i="9"/>
  <c r="AM237" i="9"/>
  <c r="AN237" i="9"/>
  <c r="AO237" i="9"/>
  <c r="AP237" i="9"/>
  <c r="AQ237" i="9"/>
  <c r="A238" i="9"/>
  <c r="B238" i="9"/>
  <c r="C238" i="9"/>
  <c r="D238" i="9"/>
  <c r="E238" i="9"/>
  <c r="F238" i="9"/>
  <c r="G238" i="9"/>
  <c r="H238" i="9"/>
  <c r="I238" i="9"/>
  <c r="J238" i="9"/>
  <c r="AR238" i="9" s="1"/>
  <c r="K238" i="9"/>
  <c r="L238" i="9"/>
  <c r="M238" i="9"/>
  <c r="N238" i="9"/>
  <c r="O238" i="9"/>
  <c r="P238" i="9"/>
  <c r="Q238" i="9"/>
  <c r="R238" i="9"/>
  <c r="S238" i="9"/>
  <c r="T238" i="9"/>
  <c r="U238" i="9"/>
  <c r="V238" i="9"/>
  <c r="W238" i="9"/>
  <c r="X238" i="9"/>
  <c r="Y238" i="9"/>
  <c r="Z238" i="9"/>
  <c r="AA238" i="9"/>
  <c r="AB238" i="9"/>
  <c r="AC238" i="9"/>
  <c r="AD238" i="9"/>
  <c r="AE238" i="9"/>
  <c r="AF238" i="9"/>
  <c r="AG238" i="9"/>
  <c r="AH238" i="9"/>
  <c r="AI238" i="9"/>
  <c r="AJ238" i="9"/>
  <c r="AK238" i="9"/>
  <c r="AL238" i="9"/>
  <c r="AM238" i="9"/>
  <c r="AN238" i="9"/>
  <c r="AO238" i="9"/>
  <c r="AP238" i="9"/>
  <c r="AQ238" i="9"/>
  <c r="AS238" i="9"/>
  <c r="A239" i="9"/>
  <c r="B239" i="9"/>
  <c r="C239" i="9"/>
  <c r="D239" i="9"/>
  <c r="E239" i="9"/>
  <c r="F239" i="9"/>
  <c r="G239" i="9"/>
  <c r="H239" i="9"/>
  <c r="I239" i="9"/>
  <c r="J239" i="9"/>
  <c r="K239" i="9"/>
  <c r="L239" i="9"/>
  <c r="M239" i="9"/>
  <c r="N239" i="9"/>
  <c r="O239" i="9"/>
  <c r="P239" i="9"/>
  <c r="Q239" i="9"/>
  <c r="R239" i="9"/>
  <c r="S239" i="9"/>
  <c r="T239" i="9"/>
  <c r="U239" i="9"/>
  <c r="V239" i="9"/>
  <c r="W239" i="9"/>
  <c r="X239" i="9"/>
  <c r="Y239" i="9"/>
  <c r="Z239" i="9"/>
  <c r="AA239" i="9"/>
  <c r="AB239" i="9"/>
  <c r="AC239" i="9"/>
  <c r="AD239" i="9"/>
  <c r="AE239" i="9"/>
  <c r="AF239" i="9"/>
  <c r="AG239" i="9"/>
  <c r="AH239" i="9"/>
  <c r="AI239" i="9"/>
  <c r="AJ239" i="9"/>
  <c r="AK239" i="9"/>
  <c r="AL239" i="9"/>
  <c r="AM239" i="9"/>
  <c r="AN239" i="9"/>
  <c r="AO239" i="9"/>
  <c r="AP239" i="9"/>
  <c r="AQ239" i="9"/>
  <c r="AR239" i="9"/>
  <c r="AS239" i="9"/>
  <c r="A240" i="9"/>
  <c r="B240" i="9"/>
  <c r="C240" i="9"/>
  <c r="D240" i="9"/>
  <c r="E240" i="9"/>
  <c r="F240" i="9"/>
  <c r="G240" i="9"/>
  <c r="H240" i="9"/>
  <c r="I240" i="9"/>
  <c r="J240" i="9"/>
  <c r="K240" i="9"/>
  <c r="L240" i="9"/>
  <c r="M240" i="9"/>
  <c r="N240" i="9"/>
  <c r="O240" i="9"/>
  <c r="P240" i="9"/>
  <c r="Q240" i="9"/>
  <c r="R240" i="9"/>
  <c r="S240" i="9"/>
  <c r="T240" i="9"/>
  <c r="U240" i="9"/>
  <c r="V240" i="9"/>
  <c r="W240" i="9"/>
  <c r="X240" i="9"/>
  <c r="Y240" i="9"/>
  <c r="Z240" i="9"/>
  <c r="AA240" i="9"/>
  <c r="AB240" i="9"/>
  <c r="AC240" i="9"/>
  <c r="AD240" i="9"/>
  <c r="AE240" i="9"/>
  <c r="AS240" i="9" s="1"/>
  <c r="AF240" i="9"/>
  <c r="AG240" i="9"/>
  <c r="AH240" i="9"/>
  <c r="AI240" i="9"/>
  <c r="AJ240" i="9"/>
  <c r="AK240" i="9"/>
  <c r="AL240" i="9"/>
  <c r="AM240" i="9"/>
  <c r="AN240" i="9"/>
  <c r="AO240" i="9"/>
  <c r="AP240" i="9"/>
  <c r="AQ240" i="9"/>
  <c r="AR240" i="9"/>
  <c r="A241" i="9"/>
  <c r="B241" i="9"/>
  <c r="C241" i="9"/>
  <c r="D241" i="9"/>
  <c r="E241" i="9"/>
  <c r="F241" i="9"/>
  <c r="G241" i="9"/>
  <c r="H241" i="9"/>
  <c r="I241" i="9"/>
  <c r="J241" i="9"/>
  <c r="AR241" i="9" s="1"/>
  <c r="K241" i="9"/>
  <c r="L241" i="9"/>
  <c r="M241" i="9"/>
  <c r="N241" i="9"/>
  <c r="O241" i="9"/>
  <c r="P241" i="9"/>
  <c r="Q241" i="9"/>
  <c r="R241" i="9"/>
  <c r="S241" i="9"/>
  <c r="T241" i="9"/>
  <c r="U241" i="9"/>
  <c r="V241" i="9"/>
  <c r="W241" i="9"/>
  <c r="X241" i="9"/>
  <c r="Y241" i="9"/>
  <c r="Z241" i="9"/>
  <c r="AA241" i="9"/>
  <c r="AB241" i="9"/>
  <c r="AC241" i="9"/>
  <c r="AD241" i="9"/>
  <c r="AE241" i="9"/>
  <c r="AS241" i="9" s="1"/>
  <c r="AF241" i="9"/>
  <c r="AG241" i="9"/>
  <c r="AH241" i="9"/>
  <c r="AI241" i="9"/>
  <c r="AJ241" i="9"/>
  <c r="AK241" i="9"/>
  <c r="AL241" i="9"/>
  <c r="AM241" i="9"/>
  <c r="AN241" i="9"/>
  <c r="AO241" i="9"/>
  <c r="AP241" i="9"/>
  <c r="AQ241" i="9"/>
  <c r="A242" i="9"/>
  <c r="B242" i="9"/>
  <c r="C242" i="9"/>
  <c r="D242" i="9"/>
  <c r="E242" i="9"/>
  <c r="F242" i="9"/>
  <c r="G242" i="9"/>
  <c r="H242" i="9"/>
  <c r="I242" i="9"/>
  <c r="J242" i="9"/>
  <c r="AR242" i="9" s="1"/>
  <c r="K242" i="9"/>
  <c r="L242" i="9"/>
  <c r="M242" i="9"/>
  <c r="N242" i="9"/>
  <c r="O242" i="9"/>
  <c r="P242" i="9"/>
  <c r="Q242" i="9"/>
  <c r="R242" i="9"/>
  <c r="S242" i="9"/>
  <c r="T242" i="9"/>
  <c r="U242" i="9"/>
  <c r="V242" i="9"/>
  <c r="W242" i="9"/>
  <c r="X242" i="9"/>
  <c r="Y242" i="9"/>
  <c r="Z242" i="9"/>
  <c r="AA242" i="9"/>
  <c r="AB242" i="9"/>
  <c r="AC242" i="9"/>
  <c r="AD242" i="9"/>
  <c r="AE242" i="9"/>
  <c r="AF242" i="9"/>
  <c r="AG242" i="9"/>
  <c r="AH242" i="9"/>
  <c r="AI242" i="9"/>
  <c r="AJ242" i="9"/>
  <c r="AK242" i="9"/>
  <c r="AL242" i="9"/>
  <c r="AM242" i="9"/>
  <c r="AN242" i="9"/>
  <c r="AO242" i="9"/>
  <c r="AP242" i="9"/>
  <c r="AQ242" i="9"/>
  <c r="AS242" i="9"/>
  <c r="A243" i="9"/>
  <c r="B243" i="9"/>
  <c r="C243" i="9"/>
  <c r="D243" i="9"/>
  <c r="E243" i="9"/>
  <c r="F243" i="9"/>
  <c r="G243" i="9"/>
  <c r="H243" i="9"/>
  <c r="I243" i="9"/>
  <c r="J243" i="9"/>
  <c r="K243" i="9"/>
  <c r="L243" i="9"/>
  <c r="M243" i="9"/>
  <c r="N243" i="9"/>
  <c r="O243" i="9"/>
  <c r="P243" i="9"/>
  <c r="Q243" i="9"/>
  <c r="R243" i="9"/>
  <c r="S243" i="9"/>
  <c r="T243" i="9"/>
  <c r="U243" i="9"/>
  <c r="V243" i="9"/>
  <c r="W243" i="9"/>
  <c r="X243" i="9"/>
  <c r="Y243" i="9"/>
  <c r="Z243" i="9"/>
  <c r="AA243" i="9"/>
  <c r="AB243" i="9"/>
  <c r="AC243" i="9"/>
  <c r="AD243" i="9"/>
  <c r="AE243" i="9"/>
  <c r="AF243" i="9"/>
  <c r="AG243" i="9"/>
  <c r="AH243" i="9"/>
  <c r="AI243" i="9"/>
  <c r="AJ243" i="9"/>
  <c r="AK243" i="9"/>
  <c r="AL243" i="9"/>
  <c r="AM243" i="9"/>
  <c r="AN243" i="9"/>
  <c r="AO243" i="9"/>
  <c r="AP243" i="9"/>
  <c r="AQ243" i="9"/>
  <c r="AR243" i="9"/>
  <c r="AS243" i="9"/>
  <c r="A244" i="9"/>
  <c r="B244" i="9"/>
  <c r="C244" i="9"/>
  <c r="D244" i="9"/>
  <c r="E244" i="9"/>
  <c r="F244" i="9"/>
  <c r="G244" i="9"/>
  <c r="H244" i="9"/>
  <c r="I244" i="9"/>
  <c r="J244" i="9"/>
  <c r="K244" i="9"/>
  <c r="L244" i="9"/>
  <c r="M244" i="9"/>
  <c r="N244" i="9"/>
  <c r="O244" i="9"/>
  <c r="P244" i="9"/>
  <c r="Q244" i="9"/>
  <c r="R244" i="9"/>
  <c r="S244" i="9"/>
  <c r="T244" i="9"/>
  <c r="U244" i="9"/>
  <c r="V244" i="9"/>
  <c r="W244" i="9"/>
  <c r="X244" i="9"/>
  <c r="Y244" i="9"/>
  <c r="Z244" i="9"/>
  <c r="AA244" i="9"/>
  <c r="AB244" i="9"/>
  <c r="AC244" i="9"/>
  <c r="AD244" i="9"/>
  <c r="AE244" i="9"/>
  <c r="AS244" i="9" s="1"/>
  <c r="AF244" i="9"/>
  <c r="AG244" i="9"/>
  <c r="AH244" i="9"/>
  <c r="AI244" i="9"/>
  <c r="AJ244" i="9"/>
  <c r="AK244" i="9"/>
  <c r="AL244" i="9"/>
  <c r="AM244" i="9"/>
  <c r="AN244" i="9"/>
  <c r="AO244" i="9"/>
  <c r="AP244" i="9"/>
  <c r="AQ244" i="9"/>
  <c r="AR244" i="9"/>
  <c r="A245" i="9"/>
  <c r="B245" i="9"/>
  <c r="C245" i="9"/>
  <c r="D245" i="9"/>
  <c r="E245" i="9"/>
  <c r="F245" i="9"/>
  <c r="G245" i="9"/>
  <c r="H245" i="9"/>
  <c r="I245" i="9"/>
  <c r="J245" i="9"/>
  <c r="AR245" i="9" s="1"/>
  <c r="K245" i="9"/>
  <c r="L245" i="9"/>
  <c r="M245" i="9"/>
  <c r="N245" i="9"/>
  <c r="O245" i="9"/>
  <c r="P245" i="9"/>
  <c r="Q245" i="9"/>
  <c r="R245" i="9"/>
  <c r="S245" i="9"/>
  <c r="T245" i="9"/>
  <c r="U245" i="9"/>
  <c r="V245" i="9"/>
  <c r="W245" i="9"/>
  <c r="X245" i="9"/>
  <c r="Y245" i="9"/>
  <c r="Z245" i="9"/>
  <c r="AA245" i="9"/>
  <c r="AB245" i="9"/>
  <c r="AC245" i="9"/>
  <c r="AD245" i="9"/>
  <c r="AE245" i="9"/>
  <c r="AS245" i="9" s="1"/>
  <c r="AF245" i="9"/>
  <c r="AG245" i="9"/>
  <c r="AH245" i="9"/>
  <c r="AI245" i="9"/>
  <c r="AJ245" i="9"/>
  <c r="AK245" i="9"/>
  <c r="AL245" i="9"/>
  <c r="AM245" i="9"/>
  <c r="AN245" i="9"/>
  <c r="AO245" i="9"/>
  <c r="AP245" i="9"/>
  <c r="AQ245" i="9"/>
  <c r="A246" i="9"/>
  <c r="B246" i="9"/>
  <c r="C246" i="9"/>
  <c r="D246" i="9"/>
  <c r="E246" i="9"/>
  <c r="F246" i="9"/>
  <c r="G246" i="9"/>
  <c r="H246" i="9"/>
  <c r="I246" i="9"/>
  <c r="J246" i="9"/>
  <c r="AR246" i="9" s="1"/>
  <c r="K246" i="9"/>
  <c r="L246" i="9"/>
  <c r="M246" i="9"/>
  <c r="N246" i="9"/>
  <c r="O246" i="9"/>
  <c r="P246" i="9"/>
  <c r="Q246" i="9"/>
  <c r="R246" i="9"/>
  <c r="S246" i="9"/>
  <c r="T246" i="9"/>
  <c r="U246" i="9"/>
  <c r="V246" i="9"/>
  <c r="W246" i="9"/>
  <c r="X246" i="9"/>
  <c r="Y246" i="9"/>
  <c r="Z246" i="9"/>
  <c r="AA246" i="9"/>
  <c r="AB246" i="9"/>
  <c r="AC246" i="9"/>
  <c r="AD246" i="9"/>
  <c r="AE246" i="9"/>
  <c r="AF246" i="9"/>
  <c r="AG246" i="9"/>
  <c r="AH246" i="9"/>
  <c r="AI246" i="9"/>
  <c r="AJ246" i="9"/>
  <c r="AK246" i="9"/>
  <c r="AL246" i="9"/>
  <c r="AM246" i="9"/>
  <c r="AN246" i="9"/>
  <c r="AO246" i="9"/>
  <c r="AP246" i="9"/>
  <c r="AQ246" i="9"/>
  <c r="AS246" i="9"/>
  <c r="A247" i="9"/>
  <c r="B247" i="9"/>
  <c r="C247" i="9"/>
  <c r="D247" i="9"/>
  <c r="E247" i="9"/>
  <c r="F247" i="9"/>
  <c r="G247" i="9"/>
  <c r="H247" i="9"/>
  <c r="I247" i="9"/>
  <c r="J247" i="9"/>
  <c r="K247" i="9"/>
  <c r="L247" i="9"/>
  <c r="M247" i="9"/>
  <c r="N247" i="9"/>
  <c r="O247" i="9"/>
  <c r="P247" i="9"/>
  <c r="Q247" i="9"/>
  <c r="R247" i="9"/>
  <c r="S247" i="9"/>
  <c r="T247" i="9"/>
  <c r="U247" i="9"/>
  <c r="V247" i="9"/>
  <c r="W247" i="9"/>
  <c r="X247" i="9"/>
  <c r="Y247" i="9"/>
  <c r="Z247" i="9"/>
  <c r="AA247" i="9"/>
  <c r="AB247" i="9"/>
  <c r="AC247" i="9"/>
  <c r="AD247" i="9"/>
  <c r="AE247" i="9"/>
  <c r="AF247" i="9"/>
  <c r="AG247" i="9"/>
  <c r="AH247" i="9"/>
  <c r="AI247" i="9"/>
  <c r="AJ247" i="9"/>
  <c r="AK247" i="9"/>
  <c r="AL247" i="9"/>
  <c r="AM247" i="9"/>
  <c r="AN247" i="9"/>
  <c r="AO247" i="9"/>
  <c r="AP247" i="9"/>
  <c r="AQ247" i="9"/>
  <c r="AR247" i="9"/>
  <c r="AS247" i="9"/>
  <c r="A248" i="9"/>
  <c r="B248" i="9"/>
  <c r="C248" i="9"/>
  <c r="D248" i="9"/>
  <c r="E248" i="9"/>
  <c r="F248" i="9"/>
  <c r="G248" i="9"/>
  <c r="H248" i="9"/>
  <c r="I248" i="9"/>
  <c r="J248" i="9"/>
  <c r="K248" i="9"/>
  <c r="L248" i="9"/>
  <c r="M248" i="9"/>
  <c r="N248" i="9"/>
  <c r="O248" i="9"/>
  <c r="P248" i="9"/>
  <c r="Q248" i="9"/>
  <c r="R248" i="9"/>
  <c r="S248" i="9"/>
  <c r="T248" i="9"/>
  <c r="U248" i="9"/>
  <c r="V248" i="9"/>
  <c r="W248" i="9"/>
  <c r="X248" i="9"/>
  <c r="Y248" i="9"/>
  <c r="Z248" i="9"/>
  <c r="AA248" i="9"/>
  <c r="AB248" i="9"/>
  <c r="AC248" i="9"/>
  <c r="AD248" i="9"/>
  <c r="AE248" i="9"/>
  <c r="AS248" i="9" s="1"/>
  <c r="AF248" i="9"/>
  <c r="AG248" i="9"/>
  <c r="AH248" i="9"/>
  <c r="AI248" i="9"/>
  <c r="AJ248" i="9"/>
  <c r="AK248" i="9"/>
  <c r="AL248" i="9"/>
  <c r="AM248" i="9"/>
  <c r="AN248" i="9"/>
  <c r="AO248" i="9"/>
  <c r="AP248" i="9"/>
  <c r="AQ248" i="9"/>
  <c r="AR248" i="9"/>
  <c r="A249" i="9"/>
  <c r="B249" i="9"/>
  <c r="C249" i="9"/>
  <c r="D249" i="9"/>
  <c r="E249" i="9"/>
  <c r="F249" i="9"/>
  <c r="G249" i="9"/>
  <c r="H249" i="9"/>
  <c r="I249" i="9"/>
  <c r="J249" i="9"/>
  <c r="AR249" i="9" s="1"/>
  <c r="K249" i="9"/>
  <c r="L249" i="9"/>
  <c r="M249" i="9"/>
  <c r="N249" i="9"/>
  <c r="O249" i="9"/>
  <c r="P249" i="9"/>
  <c r="Q249" i="9"/>
  <c r="R249" i="9"/>
  <c r="S249" i="9"/>
  <c r="T249" i="9"/>
  <c r="U249" i="9"/>
  <c r="V249" i="9"/>
  <c r="W249" i="9"/>
  <c r="X249" i="9"/>
  <c r="Y249" i="9"/>
  <c r="Z249" i="9"/>
  <c r="AA249" i="9"/>
  <c r="AB249" i="9"/>
  <c r="AC249" i="9"/>
  <c r="AD249" i="9"/>
  <c r="AE249" i="9"/>
  <c r="AS249" i="9" s="1"/>
  <c r="AF249" i="9"/>
  <c r="AG249" i="9"/>
  <c r="AH249" i="9"/>
  <c r="AI249" i="9"/>
  <c r="AJ249" i="9"/>
  <c r="AK249" i="9"/>
  <c r="AL249" i="9"/>
  <c r="AM249" i="9"/>
  <c r="AN249" i="9"/>
  <c r="AO249" i="9"/>
  <c r="AP249" i="9"/>
  <c r="AQ249" i="9"/>
  <c r="A250" i="9"/>
  <c r="B250" i="9"/>
  <c r="C250" i="9"/>
  <c r="D250" i="9"/>
  <c r="E250" i="9"/>
  <c r="F250" i="9"/>
  <c r="G250" i="9"/>
  <c r="H250" i="9"/>
  <c r="I250" i="9"/>
  <c r="J250" i="9"/>
  <c r="AR250" i="9" s="1"/>
  <c r="K250" i="9"/>
  <c r="L250" i="9"/>
  <c r="M250" i="9"/>
  <c r="N250" i="9"/>
  <c r="O250" i="9"/>
  <c r="P250" i="9"/>
  <c r="Q250" i="9"/>
  <c r="R250" i="9"/>
  <c r="S250" i="9"/>
  <c r="T250" i="9"/>
  <c r="U250" i="9"/>
  <c r="V250" i="9"/>
  <c r="W250" i="9"/>
  <c r="X250" i="9"/>
  <c r="Y250" i="9"/>
  <c r="Z250" i="9"/>
  <c r="AA250" i="9"/>
  <c r="AB250" i="9"/>
  <c r="AC250" i="9"/>
  <c r="AD250" i="9"/>
  <c r="AE250" i="9"/>
  <c r="AF250" i="9"/>
  <c r="AG250" i="9"/>
  <c r="AH250" i="9"/>
  <c r="AI250" i="9"/>
  <c r="AJ250" i="9"/>
  <c r="AK250" i="9"/>
  <c r="AL250" i="9"/>
  <c r="AM250" i="9"/>
  <c r="AN250" i="9"/>
  <c r="AO250" i="9"/>
  <c r="AP250" i="9"/>
  <c r="AQ250" i="9"/>
  <c r="AS250" i="9"/>
  <c r="A251" i="9"/>
  <c r="B251" i="9"/>
  <c r="C251" i="9"/>
  <c r="D251" i="9"/>
  <c r="E251" i="9"/>
  <c r="F251" i="9"/>
  <c r="G251" i="9"/>
  <c r="H251" i="9"/>
  <c r="I251" i="9"/>
  <c r="J251" i="9"/>
  <c r="K251" i="9"/>
  <c r="L251" i="9"/>
  <c r="M251" i="9"/>
  <c r="N251" i="9"/>
  <c r="O251" i="9"/>
  <c r="P251" i="9"/>
  <c r="Q251" i="9"/>
  <c r="R251" i="9"/>
  <c r="S251" i="9"/>
  <c r="T251" i="9"/>
  <c r="U251" i="9"/>
  <c r="V251" i="9"/>
  <c r="W251" i="9"/>
  <c r="X251" i="9"/>
  <c r="Y251" i="9"/>
  <c r="Z251" i="9"/>
  <c r="AA251" i="9"/>
  <c r="AB251" i="9"/>
  <c r="AC251" i="9"/>
  <c r="AD251" i="9"/>
  <c r="AE251" i="9"/>
  <c r="AF251" i="9"/>
  <c r="AG251" i="9"/>
  <c r="AH251" i="9"/>
  <c r="AI251" i="9"/>
  <c r="AJ251" i="9"/>
  <c r="AK251" i="9"/>
  <c r="AL251" i="9"/>
  <c r="AM251" i="9"/>
  <c r="AN251" i="9"/>
  <c r="AO251" i="9"/>
  <c r="AP251" i="9"/>
  <c r="AQ251" i="9"/>
  <c r="AR251" i="9"/>
  <c r="AS251" i="9"/>
  <c r="A252" i="9"/>
  <c r="B252" i="9"/>
  <c r="C252" i="9"/>
  <c r="D252" i="9"/>
  <c r="E252" i="9"/>
  <c r="F252" i="9"/>
  <c r="G252" i="9"/>
  <c r="H252" i="9"/>
  <c r="I252" i="9"/>
  <c r="J252" i="9"/>
  <c r="K252" i="9"/>
  <c r="L252" i="9"/>
  <c r="M252" i="9"/>
  <c r="N252" i="9"/>
  <c r="O252" i="9"/>
  <c r="P252" i="9"/>
  <c r="Q252" i="9"/>
  <c r="R252" i="9"/>
  <c r="S252" i="9"/>
  <c r="T252" i="9"/>
  <c r="U252" i="9"/>
  <c r="V252" i="9"/>
  <c r="W252" i="9"/>
  <c r="X252" i="9"/>
  <c r="Y252" i="9"/>
  <c r="Z252" i="9"/>
  <c r="AA252" i="9"/>
  <c r="AB252" i="9"/>
  <c r="AC252" i="9"/>
  <c r="AD252" i="9"/>
  <c r="AE252" i="9"/>
  <c r="AS252" i="9" s="1"/>
  <c r="AF252" i="9"/>
  <c r="AG252" i="9"/>
  <c r="AH252" i="9"/>
  <c r="AI252" i="9"/>
  <c r="AJ252" i="9"/>
  <c r="AK252" i="9"/>
  <c r="AL252" i="9"/>
  <c r="AM252" i="9"/>
  <c r="AN252" i="9"/>
  <c r="AO252" i="9"/>
  <c r="AP252" i="9"/>
  <c r="AQ252" i="9"/>
  <c r="AR252" i="9"/>
  <c r="A253" i="9"/>
  <c r="B253" i="9"/>
  <c r="C253" i="9"/>
  <c r="D253" i="9"/>
  <c r="E253" i="9"/>
  <c r="F253" i="9"/>
  <c r="G253" i="9"/>
  <c r="H253" i="9"/>
  <c r="I253" i="9"/>
  <c r="J253" i="9"/>
  <c r="AR253" i="9" s="1"/>
  <c r="K253" i="9"/>
  <c r="L253" i="9"/>
  <c r="M253" i="9"/>
  <c r="N253" i="9"/>
  <c r="O253" i="9"/>
  <c r="P253" i="9"/>
  <c r="Q253" i="9"/>
  <c r="R253" i="9"/>
  <c r="S253" i="9"/>
  <c r="T253" i="9"/>
  <c r="U253" i="9"/>
  <c r="V253" i="9"/>
  <c r="W253" i="9"/>
  <c r="X253" i="9"/>
  <c r="Y253" i="9"/>
  <c r="Z253" i="9"/>
  <c r="AA253" i="9"/>
  <c r="AB253" i="9"/>
  <c r="AC253" i="9"/>
  <c r="AD253" i="9"/>
  <c r="AE253" i="9"/>
  <c r="AS253" i="9" s="1"/>
  <c r="AF253" i="9"/>
  <c r="AG253" i="9"/>
  <c r="AH253" i="9"/>
  <c r="AI253" i="9"/>
  <c r="AJ253" i="9"/>
  <c r="AK253" i="9"/>
  <c r="AL253" i="9"/>
  <c r="AM253" i="9"/>
  <c r="AN253" i="9"/>
  <c r="AO253" i="9"/>
  <c r="AP253" i="9"/>
  <c r="AQ253" i="9"/>
  <c r="A254" i="9"/>
  <c r="B254" i="9"/>
  <c r="C254" i="9"/>
  <c r="D254" i="9"/>
  <c r="E254" i="9"/>
  <c r="F254" i="9"/>
  <c r="G254" i="9"/>
  <c r="H254" i="9"/>
  <c r="I254" i="9"/>
  <c r="J254" i="9"/>
  <c r="AR254" i="9" s="1"/>
  <c r="K254" i="9"/>
  <c r="L254" i="9"/>
  <c r="M254" i="9"/>
  <c r="N254" i="9"/>
  <c r="O254" i="9"/>
  <c r="P254" i="9"/>
  <c r="Q254" i="9"/>
  <c r="R254" i="9"/>
  <c r="S254" i="9"/>
  <c r="T254" i="9"/>
  <c r="U254" i="9"/>
  <c r="V254" i="9"/>
  <c r="W254" i="9"/>
  <c r="X254" i="9"/>
  <c r="Y254" i="9"/>
  <c r="Z254" i="9"/>
  <c r="AA254" i="9"/>
  <c r="AB254" i="9"/>
  <c r="AC254" i="9"/>
  <c r="AD254" i="9"/>
  <c r="AE254" i="9"/>
  <c r="AF254" i="9"/>
  <c r="AG254" i="9"/>
  <c r="AH254" i="9"/>
  <c r="AI254" i="9"/>
  <c r="AJ254" i="9"/>
  <c r="AK254" i="9"/>
  <c r="AL254" i="9"/>
  <c r="AM254" i="9"/>
  <c r="AN254" i="9"/>
  <c r="AO254" i="9"/>
  <c r="AP254" i="9"/>
  <c r="AQ254" i="9"/>
  <c r="AS254" i="9"/>
  <c r="A255" i="9"/>
  <c r="B255" i="9"/>
  <c r="C255" i="9"/>
  <c r="D255" i="9"/>
  <c r="E255" i="9"/>
  <c r="F255" i="9"/>
  <c r="G255" i="9"/>
  <c r="H255" i="9"/>
  <c r="I255" i="9"/>
  <c r="J255" i="9"/>
  <c r="K255" i="9"/>
  <c r="L255" i="9"/>
  <c r="M255" i="9"/>
  <c r="N255" i="9"/>
  <c r="O255" i="9"/>
  <c r="P255" i="9"/>
  <c r="Q255" i="9"/>
  <c r="R255" i="9"/>
  <c r="S255" i="9"/>
  <c r="T255" i="9"/>
  <c r="U255" i="9"/>
  <c r="V255" i="9"/>
  <c r="W255" i="9"/>
  <c r="X255" i="9"/>
  <c r="Y255" i="9"/>
  <c r="Z255" i="9"/>
  <c r="AA255" i="9"/>
  <c r="AB255" i="9"/>
  <c r="AC255" i="9"/>
  <c r="AD255" i="9"/>
  <c r="AE255" i="9"/>
  <c r="AF255" i="9"/>
  <c r="AG255" i="9"/>
  <c r="AH255" i="9"/>
  <c r="AI255" i="9"/>
  <c r="AJ255" i="9"/>
  <c r="AK255" i="9"/>
  <c r="AL255" i="9"/>
  <c r="AM255" i="9"/>
  <c r="AN255" i="9"/>
  <c r="AO255" i="9"/>
  <c r="AP255" i="9"/>
  <c r="AQ255" i="9"/>
  <c r="AR255" i="9"/>
  <c r="AS255" i="9"/>
  <c r="A256" i="9"/>
  <c r="B256" i="9"/>
  <c r="C256" i="9"/>
  <c r="D256" i="9"/>
  <c r="E256" i="9"/>
  <c r="F256" i="9"/>
  <c r="G256" i="9"/>
  <c r="H256" i="9"/>
  <c r="I256" i="9"/>
  <c r="J256" i="9"/>
  <c r="K256" i="9"/>
  <c r="L256" i="9"/>
  <c r="M256" i="9"/>
  <c r="N256" i="9"/>
  <c r="O256" i="9"/>
  <c r="P256" i="9"/>
  <c r="Q256" i="9"/>
  <c r="R256" i="9"/>
  <c r="S256" i="9"/>
  <c r="T256" i="9"/>
  <c r="U256" i="9"/>
  <c r="V256" i="9"/>
  <c r="W256" i="9"/>
  <c r="X256" i="9"/>
  <c r="Y256" i="9"/>
  <c r="Z256" i="9"/>
  <c r="AA256" i="9"/>
  <c r="AB256" i="9"/>
  <c r="AC256" i="9"/>
  <c r="AD256" i="9"/>
  <c r="AE256" i="9"/>
  <c r="AS256" i="9" s="1"/>
  <c r="AF256" i="9"/>
  <c r="AG256" i="9"/>
  <c r="AH256" i="9"/>
  <c r="AI256" i="9"/>
  <c r="AJ256" i="9"/>
  <c r="AK256" i="9"/>
  <c r="AL256" i="9"/>
  <c r="AM256" i="9"/>
  <c r="AN256" i="9"/>
  <c r="AO256" i="9"/>
  <c r="AP256" i="9"/>
  <c r="AQ256" i="9"/>
  <c r="AR256" i="9"/>
  <c r="A257" i="9"/>
  <c r="B257" i="9"/>
  <c r="C257" i="9"/>
  <c r="D257" i="9"/>
  <c r="E257" i="9"/>
  <c r="F257" i="9"/>
  <c r="G257" i="9"/>
  <c r="H257" i="9"/>
  <c r="I257" i="9"/>
  <c r="J257" i="9"/>
  <c r="AR257" i="9" s="1"/>
  <c r="K257" i="9"/>
  <c r="L257" i="9"/>
  <c r="M257" i="9"/>
  <c r="N257" i="9"/>
  <c r="O257" i="9"/>
  <c r="P257" i="9"/>
  <c r="Q257" i="9"/>
  <c r="R257" i="9"/>
  <c r="S257" i="9"/>
  <c r="T257" i="9"/>
  <c r="U257" i="9"/>
  <c r="V257" i="9"/>
  <c r="W257" i="9"/>
  <c r="X257" i="9"/>
  <c r="Y257" i="9"/>
  <c r="Z257" i="9"/>
  <c r="AA257" i="9"/>
  <c r="AB257" i="9"/>
  <c r="AC257" i="9"/>
  <c r="AD257" i="9"/>
  <c r="AE257" i="9"/>
  <c r="AS257" i="9" s="1"/>
  <c r="AF257" i="9"/>
  <c r="AG257" i="9"/>
  <c r="AH257" i="9"/>
  <c r="AI257" i="9"/>
  <c r="AJ257" i="9"/>
  <c r="AK257" i="9"/>
  <c r="AL257" i="9"/>
  <c r="AM257" i="9"/>
  <c r="AN257" i="9"/>
  <c r="AO257" i="9"/>
  <c r="AP257" i="9"/>
  <c r="AQ257" i="9"/>
  <c r="A258" i="9"/>
  <c r="B258" i="9"/>
  <c r="C258" i="9"/>
  <c r="D258" i="9"/>
  <c r="E258" i="9"/>
  <c r="F258" i="9"/>
  <c r="G258" i="9"/>
  <c r="H258" i="9"/>
  <c r="I258" i="9"/>
  <c r="J258" i="9"/>
  <c r="AR258" i="9" s="1"/>
  <c r="K258" i="9"/>
  <c r="L258" i="9"/>
  <c r="M258" i="9"/>
  <c r="N258" i="9"/>
  <c r="O258" i="9"/>
  <c r="P258" i="9"/>
  <c r="Q258" i="9"/>
  <c r="R258" i="9"/>
  <c r="S258" i="9"/>
  <c r="T258" i="9"/>
  <c r="U258" i="9"/>
  <c r="V258" i="9"/>
  <c r="W258" i="9"/>
  <c r="X258" i="9"/>
  <c r="Y258" i="9"/>
  <c r="Z258" i="9"/>
  <c r="AA258" i="9"/>
  <c r="AB258" i="9"/>
  <c r="AC258" i="9"/>
  <c r="AD258" i="9"/>
  <c r="AE258" i="9"/>
  <c r="AF258" i="9"/>
  <c r="AG258" i="9"/>
  <c r="AH258" i="9"/>
  <c r="AI258" i="9"/>
  <c r="AJ258" i="9"/>
  <c r="AK258" i="9"/>
  <c r="AL258" i="9"/>
  <c r="AM258" i="9"/>
  <c r="AN258" i="9"/>
  <c r="AO258" i="9"/>
  <c r="AP258" i="9"/>
  <c r="AQ258" i="9"/>
  <c r="AS258" i="9"/>
  <c r="A259" i="9"/>
  <c r="B259" i="9"/>
  <c r="C259" i="9"/>
  <c r="D259" i="9"/>
  <c r="E259" i="9"/>
  <c r="F259" i="9"/>
  <c r="G259" i="9"/>
  <c r="H259" i="9"/>
  <c r="I259" i="9"/>
  <c r="J259" i="9"/>
  <c r="K259" i="9"/>
  <c r="L259" i="9"/>
  <c r="M259" i="9"/>
  <c r="N259" i="9"/>
  <c r="O259" i="9"/>
  <c r="P259" i="9"/>
  <c r="Q259" i="9"/>
  <c r="R259" i="9"/>
  <c r="S259" i="9"/>
  <c r="T259" i="9"/>
  <c r="U259" i="9"/>
  <c r="V259" i="9"/>
  <c r="W259" i="9"/>
  <c r="X259" i="9"/>
  <c r="Y259" i="9"/>
  <c r="Z259" i="9"/>
  <c r="AA259" i="9"/>
  <c r="AB259" i="9"/>
  <c r="AC259" i="9"/>
  <c r="AD259" i="9"/>
  <c r="AE259" i="9"/>
  <c r="AF259" i="9"/>
  <c r="AG259" i="9"/>
  <c r="AH259" i="9"/>
  <c r="AI259" i="9"/>
  <c r="AJ259" i="9"/>
  <c r="AK259" i="9"/>
  <c r="AL259" i="9"/>
  <c r="AM259" i="9"/>
  <c r="AN259" i="9"/>
  <c r="AO259" i="9"/>
  <c r="AP259" i="9"/>
  <c r="AQ259" i="9"/>
  <c r="AR259" i="9"/>
  <c r="AS259" i="9"/>
  <c r="A260" i="9"/>
  <c r="B260" i="9"/>
  <c r="C260" i="9"/>
  <c r="D260" i="9"/>
  <c r="E260" i="9"/>
  <c r="F260" i="9"/>
  <c r="G260" i="9"/>
  <c r="H260" i="9"/>
  <c r="I260" i="9"/>
  <c r="J260" i="9"/>
  <c r="K260" i="9"/>
  <c r="L260" i="9"/>
  <c r="M260" i="9"/>
  <c r="N260" i="9"/>
  <c r="O260" i="9"/>
  <c r="P260" i="9"/>
  <c r="Q260" i="9"/>
  <c r="R260" i="9"/>
  <c r="S260" i="9"/>
  <c r="T260" i="9"/>
  <c r="U260" i="9"/>
  <c r="V260" i="9"/>
  <c r="W260" i="9"/>
  <c r="X260" i="9"/>
  <c r="Y260" i="9"/>
  <c r="Z260" i="9"/>
  <c r="AA260" i="9"/>
  <c r="AB260" i="9"/>
  <c r="AC260" i="9"/>
  <c r="AD260" i="9"/>
  <c r="AE260" i="9"/>
  <c r="AS260" i="9" s="1"/>
  <c r="AF260" i="9"/>
  <c r="AG260" i="9"/>
  <c r="AH260" i="9"/>
  <c r="AI260" i="9"/>
  <c r="AJ260" i="9"/>
  <c r="AK260" i="9"/>
  <c r="AL260" i="9"/>
  <c r="AM260" i="9"/>
  <c r="AN260" i="9"/>
  <c r="AO260" i="9"/>
  <c r="AP260" i="9"/>
  <c r="AQ260" i="9"/>
  <c r="AR260" i="9"/>
  <c r="A261" i="9"/>
  <c r="B261" i="9"/>
  <c r="C261" i="9"/>
  <c r="D261" i="9"/>
  <c r="E261" i="9"/>
  <c r="F261" i="9"/>
  <c r="G261" i="9"/>
  <c r="H261" i="9"/>
  <c r="I261" i="9"/>
  <c r="J261" i="9"/>
  <c r="AR261" i="9" s="1"/>
  <c r="K261" i="9"/>
  <c r="L261" i="9"/>
  <c r="M261" i="9"/>
  <c r="N261" i="9"/>
  <c r="O261" i="9"/>
  <c r="P261" i="9"/>
  <c r="Q261" i="9"/>
  <c r="R261" i="9"/>
  <c r="S261" i="9"/>
  <c r="T261" i="9"/>
  <c r="U261" i="9"/>
  <c r="V261" i="9"/>
  <c r="W261" i="9"/>
  <c r="X261" i="9"/>
  <c r="Y261" i="9"/>
  <c r="Z261" i="9"/>
  <c r="AA261" i="9"/>
  <c r="AB261" i="9"/>
  <c r="AC261" i="9"/>
  <c r="AD261" i="9"/>
  <c r="AE261" i="9"/>
  <c r="AS261" i="9" s="1"/>
  <c r="AF261" i="9"/>
  <c r="AG261" i="9"/>
  <c r="AH261" i="9"/>
  <c r="AI261" i="9"/>
  <c r="AJ261" i="9"/>
  <c r="AK261" i="9"/>
  <c r="AL261" i="9"/>
  <c r="AM261" i="9"/>
  <c r="AN261" i="9"/>
  <c r="AO261" i="9"/>
  <c r="AP261" i="9"/>
  <c r="AQ261" i="9"/>
  <c r="A262" i="9"/>
  <c r="B262" i="9"/>
  <c r="C262" i="9"/>
  <c r="D262" i="9"/>
  <c r="E262" i="9"/>
  <c r="F262" i="9"/>
  <c r="G262" i="9"/>
  <c r="H262" i="9"/>
  <c r="I262" i="9"/>
  <c r="J262" i="9"/>
  <c r="AR262" i="9" s="1"/>
  <c r="K262" i="9"/>
  <c r="L262" i="9"/>
  <c r="M262" i="9"/>
  <c r="N262" i="9"/>
  <c r="O262" i="9"/>
  <c r="P262" i="9"/>
  <c r="Q262" i="9"/>
  <c r="R262" i="9"/>
  <c r="S262" i="9"/>
  <c r="T262" i="9"/>
  <c r="U262" i="9"/>
  <c r="V262" i="9"/>
  <c r="W262" i="9"/>
  <c r="X262" i="9"/>
  <c r="Y262" i="9"/>
  <c r="Z262" i="9"/>
  <c r="AA262" i="9"/>
  <c r="AB262" i="9"/>
  <c r="AC262" i="9"/>
  <c r="AD262" i="9"/>
  <c r="AE262" i="9"/>
  <c r="AF262" i="9"/>
  <c r="AG262" i="9"/>
  <c r="AH262" i="9"/>
  <c r="AI262" i="9"/>
  <c r="AJ262" i="9"/>
  <c r="AK262" i="9"/>
  <c r="AL262" i="9"/>
  <c r="AM262" i="9"/>
  <c r="AN262" i="9"/>
  <c r="AO262" i="9"/>
  <c r="AP262" i="9"/>
  <c r="AQ262" i="9"/>
  <c r="AS262" i="9"/>
  <c r="A263" i="9"/>
  <c r="B263" i="9"/>
  <c r="C263" i="9"/>
  <c r="D263" i="9"/>
  <c r="E263" i="9"/>
  <c r="F263" i="9"/>
  <c r="G263" i="9"/>
  <c r="H263" i="9"/>
  <c r="I263" i="9"/>
  <c r="J263" i="9"/>
  <c r="K263" i="9"/>
  <c r="L263" i="9"/>
  <c r="M263" i="9"/>
  <c r="N263" i="9"/>
  <c r="O263" i="9"/>
  <c r="P263" i="9"/>
  <c r="Q263" i="9"/>
  <c r="R263" i="9"/>
  <c r="S263" i="9"/>
  <c r="T263" i="9"/>
  <c r="U263" i="9"/>
  <c r="V263" i="9"/>
  <c r="W263" i="9"/>
  <c r="X263" i="9"/>
  <c r="Y263" i="9"/>
  <c r="Z263" i="9"/>
  <c r="AA263" i="9"/>
  <c r="AB263" i="9"/>
  <c r="AC263" i="9"/>
  <c r="AD263" i="9"/>
  <c r="AE263" i="9"/>
  <c r="AF263" i="9"/>
  <c r="AG263" i="9"/>
  <c r="AH263" i="9"/>
  <c r="AI263" i="9"/>
  <c r="AJ263" i="9"/>
  <c r="AK263" i="9"/>
  <c r="AL263" i="9"/>
  <c r="AM263" i="9"/>
  <c r="AN263" i="9"/>
  <c r="AO263" i="9"/>
  <c r="AP263" i="9"/>
  <c r="AQ263" i="9"/>
  <c r="AR263" i="9"/>
  <c r="AS263" i="9"/>
  <c r="A264" i="9"/>
  <c r="B264" i="9"/>
  <c r="C264" i="9"/>
  <c r="D264" i="9"/>
  <c r="E264" i="9"/>
  <c r="F264" i="9"/>
  <c r="G264" i="9"/>
  <c r="H264" i="9"/>
  <c r="I264" i="9"/>
  <c r="J264" i="9"/>
  <c r="K264" i="9"/>
  <c r="L264" i="9"/>
  <c r="M264" i="9"/>
  <c r="N264" i="9"/>
  <c r="O264" i="9"/>
  <c r="P264" i="9"/>
  <c r="Q264" i="9"/>
  <c r="R264" i="9"/>
  <c r="S264" i="9"/>
  <c r="T264" i="9"/>
  <c r="U264" i="9"/>
  <c r="V264" i="9"/>
  <c r="W264" i="9"/>
  <c r="X264" i="9"/>
  <c r="Y264" i="9"/>
  <c r="Z264" i="9"/>
  <c r="AA264" i="9"/>
  <c r="AB264" i="9"/>
  <c r="AC264" i="9"/>
  <c r="AD264" i="9"/>
  <c r="AE264" i="9"/>
  <c r="AS264" i="9" s="1"/>
  <c r="AF264" i="9"/>
  <c r="AG264" i="9"/>
  <c r="AH264" i="9"/>
  <c r="AI264" i="9"/>
  <c r="AJ264" i="9"/>
  <c r="AK264" i="9"/>
  <c r="AL264" i="9"/>
  <c r="AM264" i="9"/>
  <c r="AN264" i="9"/>
  <c r="AO264" i="9"/>
  <c r="AP264" i="9"/>
  <c r="AQ264" i="9"/>
  <c r="AR264" i="9"/>
  <c r="A265" i="9"/>
  <c r="B265" i="9"/>
  <c r="C265" i="9"/>
  <c r="D265" i="9"/>
  <c r="E265" i="9"/>
  <c r="F265" i="9"/>
  <c r="G265" i="9"/>
  <c r="H265" i="9"/>
  <c r="I265" i="9"/>
  <c r="J265" i="9"/>
  <c r="AR265" i="9" s="1"/>
  <c r="K265" i="9"/>
  <c r="L265" i="9"/>
  <c r="M265" i="9"/>
  <c r="N265" i="9"/>
  <c r="O265" i="9"/>
  <c r="P265" i="9"/>
  <c r="Q265" i="9"/>
  <c r="R265" i="9"/>
  <c r="S265" i="9"/>
  <c r="T265" i="9"/>
  <c r="U265" i="9"/>
  <c r="V265" i="9"/>
  <c r="W265" i="9"/>
  <c r="X265" i="9"/>
  <c r="Y265" i="9"/>
  <c r="Z265" i="9"/>
  <c r="AA265" i="9"/>
  <c r="AB265" i="9"/>
  <c r="AC265" i="9"/>
  <c r="AD265" i="9"/>
  <c r="AE265" i="9"/>
  <c r="AS265" i="9" s="1"/>
  <c r="AF265" i="9"/>
  <c r="AG265" i="9"/>
  <c r="AH265" i="9"/>
  <c r="AI265" i="9"/>
  <c r="AJ265" i="9"/>
  <c r="AK265" i="9"/>
  <c r="AL265" i="9"/>
  <c r="AM265" i="9"/>
  <c r="AN265" i="9"/>
  <c r="AO265" i="9"/>
  <c r="AP265" i="9"/>
  <c r="AQ265" i="9"/>
  <c r="A266" i="9"/>
  <c r="B266" i="9"/>
  <c r="C266" i="9"/>
  <c r="D266" i="9"/>
  <c r="E266" i="9"/>
  <c r="F266" i="9"/>
  <c r="G266" i="9"/>
  <c r="H266" i="9"/>
  <c r="I266" i="9"/>
  <c r="J266" i="9"/>
  <c r="AR266" i="9" s="1"/>
  <c r="K266" i="9"/>
  <c r="L266" i="9"/>
  <c r="M266" i="9"/>
  <c r="N266" i="9"/>
  <c r="O266" i="9"/>
  <c r="P266" i="9"/>
  <c r="Q266" i="9"/>
  <c r="R266" i="9"/>
  <c r="S266" i="9"/>
  <c r="T266" i="9"/>
  <c r="U266" i="9"/>
  <c r="V266" i="9"/>
  <c r="W266" i="9"/>
  <c r="X266" i="9"/>
  <c r="Y266" i="9"/>
  <c r="Z266" i="9"/>
  <c r="AA266" i="9"/>
  <c r="AB266" i="9"/>
  <c r="AC266" i="9"/>
  <c r="AD266" i="9"/>
  <c r="AE266" i="9"/>
  <c r="AF266" i="9"/>
  <c r="AG266" i="9"/>
  <c r="AH266" i="9"/>
  <c r="AI266" i="9"/>
  <c r="AJ266" i="9"/>
  <c r="AK266" i="9"/>
  <c r="AL266" i="9"/>
  <c r="AM266" i="9"/>
  <c r="AN266" i="9"/>
  <c r="AO266" i="9"/>
  <c r="AP266" i="9"/>
  <c r="AQ266" i="9"/>
  <c r="AS266" i="9"/>
  <c r="A267" i="9"/>
  <c r="B267" i="9"/>
  <c r="C267" i="9"/>
  <c r="D267" i="9"/>
  <c r="E267" i="9"/>
  <c r="F267" i="9"/>
  <c r="G267" i="9"/>
  <c r="H267" i="9"/>
  <c r="I267" i="9"/>
  <c r="J267" i="9"/>
  <c r="K267" i="9"/>
  <c r="L267" i="9"/>
  <c r="M267" i="9"/>
  <c r="N267" i="9"/>
  <c r="O267" i="9"/>
  <c r="P267" i="9"/>
  <c r="Q267" i="9"/>
  <c r="R267" i="9"/>
  <c r="S267" i="9"/>
  <c r="T267" i="9"/>
  <c r="U267" i="9"/>
  <c r="V267" i="9"/>
  <c r="W267" i="9"/>
  <c r="X267" i="9"/>
  <c r="Y267" i="9"/>
  <c r="Z267" i="9"/>
  <c r="AA267" i="9"/>
  <c r="AB267" i="9"/>
  <c r="AC267" i="9"/>
  <c r="AD267" i="9"/>
  <c r="AE267" i="9"/>
  <c r="AF267" i="9"/>
  <c r="AG267" i="9"/>
  <c r="AH267" i="9"/>
  <c r="AI267" i="9"/>
  <c r="AJ267" i="9"/>
  <c r="AK267" i="9"/>
  <c r="AL267" i="9"/>
  <c r="AM267" i="9"/>
  <c r="AN267" i="9"/>
  <c r="AO267" i="9"/>
  <c r="AP267" i="9"/>
  <c r="AQ267" i="9"/>
  <c r="AR267" i="9"/>
  <c r="AS267" i="9"/>
  <c r="A268" i="9"/>
  <c r="B268" i="9"/>
  <c r="C268" i="9"/>
  <c r="D268" i="9"/>
  <c r="E268" i="9"/>
  <c r="F268" i="9"/>
  <c r="G268" i="9"/>
  <c r="H268" i="9"/>
  <c r="I268" i="9"/>
  <c r="J268" i="9"/>
  <c r="K268" i="9"/>
  <c r="L268" i="9"/>
  <c r="M268" i="9"/>
  <c r="N268" i="9"/>
  <c r="O268" i="9"/>
  <c r="P268" i="9"/>
  <c r="Q268" i="9"/>
  <c r="R268" i="9"/>
  <c r="S268" i="9"/>
  <c r="T268" i="9"/>
  <c r="U268" i="9"/>
  <c r="V268" i="9"/>
  <c r="W268" i="9"/>
  <c r="X268" i="9"/>
  <c r="Y268" i="9"/>
  <c r="Z268" i="9"/>
  <c r="AA268" i="9"/>
  <c r="AB268" i="9"/>
  <c r="AC268" i="9"/>
  <c r="AD268" i="9"/>
  <c r="AE268" i="9"/>
  <c r="AS268" i="9" s="1"/>
  <c r="AF268" i="9"/>
  <c r="AG268" i="9"/>
  <c r="AH268" i="9"/>
  <c r="AI268" i="9"/>
  <c r="AJ268" i="9"/>
  <c r="AK268" i="9"/>
  <c r="AL268" i="9"/>
  <c r="AM268" i="9"/>
  <c r="AN268" i="9"/>
  <c r="AO268" i="9"/>
  <c r="AP268" i="9"/>
  <c r="AQ268" i="9"/>
  <c r="AR268" i="9"/>
  <c r="A269" i="9"/>
  <c r="B269" i="9"/>
  <c r="C269" i="9"/>
  <c r="D269" i="9"/>
  <c r="E269" i="9"/>
  <c r="F269" i="9"/>
  <c r="G269" i="9"/>
  <c r="H269" i="9"/>
  <c r="I269" i="9"/>
  <c r="J269" i="9"/>
  <c r="AR269" i="9" s="1"/>
  <c r="K269" i="9"/>
  <c r="L269" i="9"/>
  <c r="M269" i="9"/>
  <c r="N269" i="9"/>
  <c r="O269" i="9"/>
  <c r="P269" i="9"/>
  <c r="Q269" i="9"/>
  <c r="R269" i="9"/>
  <c r="S269" i="9"/>
  <c r="T269" i="9"/>
  <c r="U269" i="9"/>
  <c r="V269" i="9"/>
  <c r="W269" i="9"/>
  <c r="X269" i="9"/>
  <c r="Y269" i="9"/>
  <c r="Z269" i="9"/>
  <c r="AA269" i="9"/>
  <c r="AB269" i="9"/>
  <c r="AC269" i="9"/>
  <c r="AD269" i="9"/>
  <c r="AE269" i="9"/>
  <c r="AS269" i="9" s="1"/>
  <c r="AF269" i="9"/>
  <c r="AG269" i="9"/>
  <c r="AH269" i="9"/>
  <c r="AI269" i="9"/>
  <c r="AJ269" i="9"/>
  <c r="AK269" i="9"/>
  <c r="AL269" i="9"/>
  <c r="AM269" i="9"/>
  <c r="AN269" i="9"/>
  <c r="AO269" i="9"/>
  <c r="AP269" i="9"/>
  <c r="AQ269" i="9"/>
  <c r="A270" i="9"/>
  <c r="B270" i="9"/>
  <c r="C270" i="9"/>
  <c r="D270" i="9"/>
  <c r="E270" i="9"/>
  <c r="F270" i="9"/>
  <c r="G270" i="9"/>
  <c r="H270" i="9"/>
  <c r="I270" i="9"/>
  <c r="J270" i="9"/>
  <c r="AR270" i="9" s="1"/>
  <c r="K270" i="9"/>
  <c r="L270" i="9"/>
  <c r="M270" i="9"/>
  <c r="N270" i="9"/>
  <c r="O270" i="9"/>
  <c r="P270" i="9"/>
  <c r="Q270" i="9"/>
  <c r="R270" i="9"/>
  <c r="S270" i="9"/>
  <c r="T270" i="9"/>
  <c r="U270" i="9"/>
  <c r="V270" i="9"/>
  <c r="W270" i="9"/>
  <c r="X270" i="9"/>
  <c r="Y270" i="9"/>
  <c r="Z270" i="9"/>
  <c r="AA270" i="9"/>
  <c r="AB270" i="9"/>
  <c r="AC270" i="9"/>
  <c r="AD270" i="9"/>
  <c r="AE270" i="9"/>
  <c r="AF270" i="9"/>
  <c r="AG270" i="9"/>
  <c r="AH270" i="9"/>
  <c r="AI270" i="9"/>
  <c r="AJ270" i="9"/>
  <c r="AK270" i="9"/>
  <c r="AL270" i="9"/>
  <c r="AM270" i="9"/>
  <c r="AN270" i="9"/>
  <c r="AO270" i="9"/>
  <c r="AP270" i="9"/>
  <c r="AQ270" i="9"/>
  <c r="AS270" i="9"/>
  <c r="A271" i="9"/>
  <c r="B271" i="9"/>
  <c r="C271" i="9"/>
  <c r="D271" i="9"/>
  <c r="E271" i="9"/>
  <c r="F271" i="9"/>
  <c r="G271" i="9"/>
  <c r="H271" i="9"/>
  <c r="I271" i="9"/>
  <c r="J271" i="9"/>
  <c r="K271" i="9"/>
  <c r="L271" i="9"/>
  <c r="M271" i="9"/>
  <c r="N271" i="9"/>
  <c r="O271" i="9"/>
  <c r="P271" i="9"/>
  <c r="Q271" i="9"/>
  <c r="R271" i="9"/>
  <c r="S271" i="9"/>
  <c r="T271" i="9"/>
  <c r="U271" i="9"/>
  <c r="V271" i="9"/>
  <c r="W271" i="9"/>
  <c r="X271" i="9"/>
  <c r="Y271" i="9"/>
  <c r="Z271" i="9"/>
  <c r="AA271" i="9"/>
  <c r="AB271" i="9"/>
  <c r="AC271" i="9"/>
  <c r="AD271" i="9"/>
  <c r="AE271" i="9"/>
  <c r="AF271" i="9"/>
  <c r="AG271" i="9"/>
  <c r="AH271" i="9"/>
  <c r="AI271" i="9"/>
  <c r="AJ271" i="9"/>
  <c r="AK271" i="9"/>
  <c r="AL271" i="9"/>
  <c r="AM271" i="9"/>
  <c r="AN271" i="9"/>
  <c r="AO271" i="9"/>
  <c r="AP271" i="9"/>
  <c r="AQ271" i="9"/>
  <c r="AR271" i="9"/>
  <c r="AS271" i="9"/>
  <c r="A272" i="9"/>
  <c r="B272" i="9"/>
  <c r="C272" i="9"/>
  <c r="D272" i="9"/>
  <c r="E272" i="9"/>
  <c r="F272" i="9"/>
  <c r="G272" i="9"/>
  <c r="H272" i="9"/>
  <c r="I272" i="9"/>
  <c r="J272" i="9"/>
  <c r="K272" i="9"/>
  <c r="L272" i="9"/>
  <c r="M272" i="9"/>
  <c r="N272" i="9"/>
  <c r="O272" i="9"/>
  <c r="P272" i="9"/>
  <c r="Q272" i="9"/>
  <c r="R272" i="9"/>
  <c r="S272" i="9"/>
  <c r="T272" i="9"/>
  <c r="U272" i="9"/>
  <c r="V272" i="9"/>
  <c r="W272" i="9"/>
  <c r="X272" i="9"/>
  <c r="Y272" i="9"/>
  <c r="Z272" i="9"/>
  <c r="AA272" i="9"/>
  <c r="AB272" i="9"/>
  <c r="AC272" i="9"/>
  <c r="AD272" i="9"/>
  <c r="AE272" i="9"/>
  <c r="AS272" i="9" s="1"/>
  <c r="AF272" i="9"/>
  <c r="AG272" i="9"/>
  <c r="AH272" i="9"/>
  <c r="AI272" i="9"/>
  <c r="AJ272" i="9"/>
  <c r="AK272" i="9"/>
  <c r="AL272" i="9"/>
  <c r="AM272" i="9"/>
  <c r="AN272" i="9"/>
  <c r="AO272" i="9"/>
  <c r="AP272" i="9"/>
  <c r="AQ272" i="9"/>
  <c r="AR272" i="9"/>
  <c r="A273" i="9"/>
  <c r="B273" i="9"/>
  <c r="C273" i="9"/>
  <c r="D273" i="9"/>
  <c r="E273" i="9"/>
  <c r="F273" i="9"/>
  <c r="G273" i="9"/>
  <c r="H273" i="9"/>
  <c r="I273" i="9"/>
  <c r="J273" i="9"/>
  <c r="AR273" i="9" s="1"/>
  <c r="K273" i="9"/>
  <c r="L273" i="9"/>
  <c r="M273" i="9"/>
  <c r="N273" i="9"/>
  <c r="O273" i="9"/>
  <c r="P273" i="9"/>
  <c r="Q273" i="9"/>
  <c r="R273" i="9"/>
  <c r="S273" i="9"/>
  <c r="T273" i="9"/>
  <c r="U273" i="9"/>
  <c r="V273" i="9"/>
  <c r="W273" i="9"/>
  <c r="X273" i="9"/>
  <c r="Y273" i="9"/>
  <c r="Z273" i="9"/>
  <c r="AA273" i="9"/>
  <c r="AB273" i="9"/>
  <c r="AC273" i="9"/>
  <c r="AD273" i="9"/>
  <c r="AE273" i="9"/>
  <c r="AS273" i="9" s="1"/>
  <c r="AF273" i="9"/>
  <c r="AG273" i="9"/>
  <c r="AH273" i="9"/>
  <c r="AI273" i="9"/>
  <c r="AJ273" i="9"/>
  <c r="AK273" i="9"/>
  <c r="AL273" i="9"/>
  <c r="AM273" i="9"/>
  <c r="AN273" i="9"/>
  <c r="AO273" i="9"/>
  <c r="AP273" i="9"/>
  <c r="AQ273" i="9"/>
  <c r="A274" i="9"/>
  <c r="B274" i="9"/>
  <c r="C274" i="9"/>
  <c r="D274" i="9"/>
  <c r="E274" i="9"/>
  <c r="F274" i="9"/>
  <c r="G274" i="9"/>
  <c r="H274" i="9"/>
  <c r="I274" i="9"/>
  <c r="J274" i="9"/>
  <c r="AR274" i="9" s="1"/>
  <c r="K274" i="9"/>
  <c r="L274" i="9"/>
  <c r="M274" i="9"/>
  <c r="N274" i="9"/>
  <c r="O274" i="9"/>
  <c r="P274" i="9"/>
  <c r="Q274" i="9"/>
  <c r="R274" i="9"/>
  <c r="S274" i="9"/>
  <c r="T274" i="9"/>
  <c r="U274" i="9"/>
  <c r="V274" i="9"/>
  <c r="W274" i="9"/>
  <c r="X274" i="9"/>
  <c r="Y274" i="9"/>
  <c r="Z274" i="9"/>
  <c r="AA274" i="9"/>
  <c r="AB274" i="9"/>
  <c r="AC274" i="9"/>
  <c r="AD274" i="9"/>
  <c r="AE274" i="9"/>
  <c r="AF274" i="9"/>
  <c r="AG274" i="9"/>
  <c r="AH274" i="9"/>
  <c r="AI274" i="9"/>
  <c r="AJ274" i="9"/>
  <c r="AK274" i="9"/>
  <c r="AL274" i="9"/>
  <c r="AM274" i="9"/>
  <c r="AN274" i="9"/>
  <c r="AO274" i="9"/>
  <c r="AP274" i="9"/>
  <c r="AQ274" i="9"/>
  <c r="AS274" i="9"/>
  <c r="A275" i="9"/>
  <c r="B275" i="9"/>
  <c r="C275" i="9"/>
  <c r="D275" i="9"/>
  <c r="E275" i="9"/>
  <c r="F275" i="9"/>
  <c r="G275" i="9"/>
  <c r="H275" i="9"/>
  <c r="I275" i="9"/>
  <c r="J275" i="9"/>
  <c r="K275" i="9"/>
  <c r="L275" i="9"/>
  <c r="M275" i="9"/>
  <c r="N275" i="9"/>
  <c r="O275" i="9"/>
  <c r="P275" i="9"/>
  <c r="Q275" i="9"/>
  <c r="R275" i="9"/>
  <c r="S275" i="9"/>
  <c r="T275" i="9"/>
  <c r="U275" i="9"/>
  <c r="V275" i="9"/>
  <c r="W275" i="9"/>
  <c r="X275" i="9"/>
  <c r="Y275" i="9"/>
  <c r="Z275" i="9"/>
  <c r="AA275" i="9"/>
  <c r="AB275" i="9"/>
  <c r="AC275" i="9"/>
  <c r="AD275" i="9"/>
  <c r="AE275" i="9"/>
  <c r="AF275" i="9"/>
  <c r="AG275" i="9"/>
  <c r="AH275" i="9"/>
  <c r="AI275" i="9"/>
  <c r="AJ275" i="9"/>
  <c r="AK275" i="9"/>
  <c r="AL275" i="9"/>
  <c r="AM275" i="9"/>
  <c r="AN275" i="9"/>
  <c r="AO275" i="9"/>
  <c r="AP275" i="9"/>
  <c r="AQ275" i="9"/>
  <c r="AR275" i="9"/>
  <c r="AS275" i="9"/>
  <c r="A276" i="9"/>
  <c r="B276" i="9"/>
  <c r="C276" i="9"/>
  <c r="D276" i="9"/>
  <c r="E276" i="9"/>
  <c r="F276" i="9"/>
  <c r="G276" i="9"/>
  <c r="H276" i="9"/>
  <c r="I276" i="9"/>
  <c r="J276" i="9"/>
  <c r="K276" i="9"/>
  <c r="L276" i="9"/>
  <c r="M276" i="9"/>
  <c r="N276" i="9"/>
  <c r="O276" i="9"/>
  <c r="P276" i="9"/>
  <c r="Q276" i="9"/>
  <c r="R276" i="9"/>
  <c r="S276" i="9"/>
  <c r="T276" i="9"/>
  <c r="U276" i="9"/>
  <c r="V276" i="9"/>
  <c r="W276" i="9"/>
  <c r="X276" i="9"/>
  <c r="Y276" i="9"/>
  <c r="Z276" i="9"/>
  <c r="AA276" i="9"/>
  <c r="AB276" i="9"/>
  <c r="AC276" i="9"/>
  <c r="AD276" i="9"/>
  <c r="AE276" i="9"/>
  <c r="AS276" i="9" s="1"/>
  <c r="AF276" i="9"/>
  <c r="AG276" i="9"/>
  <c r="AH276" i="9"/>
  <c r="AI276" i="9"/>
  <c r="AJ276" i="9"/>
  <c r="AK276" i="9"/>
  <c r="AL276" i="9"/>
  <c r="AM276" i="9"/>
  <c r="AN276" i="9"/>
  <c r="AO276" i="9"/>
  <c r="AP276" i="9"/>
  <c r="AQ276" i="9"/>
  <c r="AR276" i="9"/>
  <c r="A277" i="9"/>
  <c r="B277" i="9"/>
  <c r="C277" i="9"/>
  <c r="D277" i="9"/>
  <c r="E277" i="9"/>
  <c r="F277" i="9"/>
  <c r="G277" i="9"/>
  <c r="H277" i="9"/>
  <c r="I277" i="9"/>
  <c r="J277" i="9"/>
  <c r="AR277" i="9" s="1"/>
  <c r="K277" i="9"/>
  <c r="L277" i="9"/>
  <c r="M277" i="9"/>
  <c r="N277" i="9"/>
  <c r="O277" i="9"/>
  <c r="P277" i="9"/>
  <c r="Q277" i="9"/>
  <c r="R277" i="9"/>
  <c r="S277" i="9"/>
  <c r="T277" i="9"/>
  <c r="U277" i="9"/>
  <c r="V277" i="9"/>
  <c r="W277" i="9"/>
  <c r="X277" i="9"/>
  <c r="Y277" i="9"/>
  <c r="Z277" i="9"/>
  <c r="AA277" i="9"/>
  <c r="AB277" i="9"/>
  <c r="AC277" i="9"/>
  <c r="AD277" i="9"/>
  <c r="AE277" i="9"/>
  <c r="AS277" i="9" s="1"/>
  <c r="AF277" i="9"/>
  <c r="AG277" i="9"/>
  <c r="AH277" i="9"/>
  <c r="AI277" i="9"/>
  <c r="AJ277" i="9"/>
  <c r="AK277" i="9"/>
  <c r="AL277" i="9"/>
  <c r="AM277" i="9"/>
  <c r="AN277" i="9"/>
  <c r="AO277" i="9"/>
  <c r="AP277" i="9"/>
  <c r="AQ277" i="9"/>
  <c r="A278" i="9"/>
  <c r="B278" i="9"/>
  <c r="C278" i="9"/>
  <c r="D278" i="9"/>
  <c r="E278" i="9"/>
  <c r="F278" i="9"/>
  <c r="G278" i="9"/>
  <c r="H278" i="9"/>
  <c r="I278" i="9"/>
  <c r="J278" i="9"/>
  <c r="AR278" i="9" s="1"/>
  <c r="K278" i="9"/>
  <c r="L278" i="9"/>
  <c r="M278" i="9"/>
  <c r="N278" i="9"/>
  <c r="O278" i="9"/>
  <c r="P278" i="9"/>
  <c r="Q278" i="9"/>
  <c r="R278" i="9"/>
  <c r="S278" i="9"/>
  <c r="T278" i="9"/>
  <c r="U278" i="9"/>
  <c r="V278" i="9"/>
  <c r="W278" i="9"/>
  <c r="X278" i="9"/>
  <c r="Y278" i="9"/>
  <c r="Z278" i="9"/>
  <c r="AA278" i="9"/>
  <c r="AB278" i="9"/>
  <c r="AC278" i="9"/>
  <c r="AD278" i="9"/>
  <c r="AE278" i="9"/>
  <c r="AF278" i="9"/>
  <c r="AG278" i="9"/>
  <c r="AH278" i="9"/>
  <c r="AI278" i="9"/>
  <c r="AJ278" i="9"/>
  <c r="AK278" i="9"/>
  <c r="AL278" i="9"/>
  <c r="AM278" i="9"/>
  <c r="AN278" i="9"/>
  <c r="AO278" i="9"/>
  <c r="AP278" i="9"/>
  <c r="AQ278" i="9"/>
  <c r="AS278" i="9"/>
  <c r="A279" i="9"/>
  <c r="B279" i="9"/>
  <c r="C279" i="9"/>
  <c r="D279" i="9"/>
  <c r="E279" i="9"/>
  <c r="F279" i="9"/>
  <c r="G279" i="9"/>
  <c r="H279" i="9"/>
  <c r="I279" i="9"/>
  <c r="J279" i="9"/>
  <c r="K279" i="9"/>
  <c r="L279" i="9"/>
  <c r="M279" i="9"/>
  <c r="N279" i="9"/>
  <c r="O279" i="9"/>
  <c r="P279" i="9"/>
  <c r="Q279" i="9"/>
  <c r="R279" i="9"/>
  <c r="S279" i="9"/>
  <c r="T279" i="9"/>
  <c r="U279" i="9"/>
  <c r="V279" i="9"/>
  <c r="W279" i="9"/>
  <c r="X279" i="9"/>
  <c r="Y279" i="9"/>
  <c r="Z279" i="9"/>
  <c r="AA279" i="9"/>
  <c r="AB279" i="9"/>
  <c r="AC279" i="9"/>
  <c r="AD279" i="9"/>
  <c r="AE279" i="9"/>
  <c r="AF279" i="9"/>
  <c r="AG279" i="9"/>
  <c r="AH279" i="9"/>
  <c r="AI279" i="9"/>
  <c r="AJ279" i="9"/>
  <c r="AK279" i="9"/>
  <c r="AL279" i="9"/>
  <c r="AM279" i="9"/>
  <c r="AN279" i="9"/>
  <c r="AO279" i="9"/>
  <c r="AP279" i="9"/>
  <c r="AQ279" i="9"/>
  <c r="AR279" i="9"/>
  <c r="AS279" i="9"/>
  <c r="A280" i="9"/>
  <c r="B280" i="9"/>
  <c r="C280" i="9"/>
  <c r="D280" i="9"/>
  <c r="E280" i="9"/>
  <c r="F280" i="9"/>
  <c r="G280" i="9"/>
  <c r="H280" i="9"/>
  <c r="I280" i="9"/>
  <c r="J280" i="9"/>
  <c r="K280" i="9"/>
  <c r="L280" i="9"/>
  <c r="M280" i="9"/>
  <c r="N280" i="9"/>
  <c r="O280" i="9"/>
  <c r="P280" i="9"/>
  <c r="Q280" i="9"/>
  <c r="R280" i="9"/>
  <c r="S280" i="9"/>
  <c r="T280" i="9"/>
  <c r="U280" i="9"/>
  <c r="V280" i="9"/>
  <c r="W280" i="9"/>
  <c r="X280" i="9"/>
  <c r="Y280" i="9"/>
  <c r="Z280" i="9"/>
  <c r="AA280" i="9"/>
  <c r="AB280" i="9"/>
  <c r="AC280" i="9"/>
  <c r="AD280" i="9"/>
  <c r="AE280" i="9"/>
  <c r="AS280" i="9" s="1"/>
  <c r="AF280" i="9"/>
  <c r="AG280" i="9"/>
  <c r="AH280" i="9"/>
  <c r="AI280" i="9"/>
  <c r="AJ280" i="9"/>
  <c r="AK280" i="9"/>
  <c r="AL280" i="9"/>
  <c r="AM280" i="9"/>
  <c r="AN280" i="9"/>
  <c r="AO280" i="9"/>
  <c r="AP280" i="9"/>
  <c r="AQ280" i="9"/>
  <c r="AR280" i="9"/>
  <c r="A281" i="9"/>
  <c r="B281" i="9"/>
  <c r="C281" i="9"/>
  <c r="D281" i="9"/>
  <c r="E281" i="9"/>
  <c r="F281" i="9"/>
  <c r="G281" i="9"/>
  <c r="H281" i="9"/>
  <c r="I281" i="9"/>
  <c r="J281" i="9"/>
  <c r="AR281" i="9" s="1"/>
  <c r="K281" i="9"/>
  <c r="L281" i="9"/>
  <c r="M281" i="9"/>
  <c r="N281" i="9"/>
  <c r="O281" i="9"/>
  <c r="P281" i="9"/>
  <c r="Q281" i="9"/>
  <c r="R281" i="9"/>
  <c r="S281" i="9"/>
  <c r="T281" i="9"/>
  <c r="U281" i="9"/>
  <c r="V281" i="9"/>
  <c r="W281" i="9"/>
  <c r="X281" i="9"/>
  <c r="Y281" i="9"/>
  <c r="Z281" i="9"/>
  <c r="AA281" i="9"/>
  <c r="AB281" i="9"/>
  <c r="AC281" i="9"/>
  <c r="AD281" i="9"/>
  <c r="AE281" i="9"/>
  <c r="AS281" i="9" s="1"/>
  <c r="AF281" i="9"/>
  <c r="AG281" i="9"/>
  <c r="AH281" i="9"/>
  <c r="AI281" i="9"/>
  <c r="AJ281" i="9"/>
  <c r="AK281" i="9"/>
  <c r="AL281" i="9"/>
  <c r="AM281" i="9"/>
  <c r="AN281" i="9"/>
  <c r="AO281" i="9"/>
  <c r="AP281" i="9"/>
  <c r="AQ281" i="9"/>
  <c r="A282" i="9"/>
  <c r="B282" i="9"/>
  <c r="C282" i="9"/>
  <c r="D282" i="9"/>
  <c r="E282" i="9"/>
  <c r="F282" i="9"/>
  <c r="G282" i="9"/>
  <c r="H282" i="9"/>
  <c r="I282" i="9"/>
  <c r="J282" i="9"/>
  <c r="AR282" i="9" s="1"/>
  <c r="K282" i="9"/>
  <c r="L282" i="9"/>
  <c r="M282" i="9"/>
  <c r="N282" i="9"/>
  <c r="O282" i="9"/>
  <c r="P282" i="9"/>
  <c r="Q282" i="9"/>
  <c r="R282" i="9"/>
  <c r="S282" i="9"/>
  <c r="T282" i="9"/>
  <c r="U282" i="9"/>
  <c r="V282" i="9"/>
  <c r="W282" i="9"/>
  <c r="X282" i="9"/>
  <c r="Y282" i="9"/>
  <c r="Z282" i="9"/>
  <c r="AA282" i="9"/>
  <c r="AB282" i="9"/>
  <c r="AC282" i="9"/>
  <c r="AD282" i="9"/>
  <c r="AE282" i="9"/>
  <c r="AF282" i="9"/>
  <c r="AG282" i="9"/>
  <c r="AH282" i="9"/>
  <c r="AI282" i="9"/>
  <c r="AJ282" i="9"/>
  <c r="AK282" i="9"/>
  <c r="AL282" i="9"/>
  <c r="AM282" i="9"/>
  <c r="AN282" i="9"/>
  <c r="AO282" i="9"/>
  <c r="AP282" i="9"/>
  <c r="AQ282" i="9"/>
  <c r="AS282" i="9"/>
  <c r="A283" i="9"/>
  <c r="B283" i="9"/>
  <c r="C283" i="9"/>
  <c r="D283" i="9"/>
  <c r="E283" i="9"/>
  <c r="F283" i="9"/>
  <c r="G283" i="9"/>
  <c r="H283" i="9"/>
  <c r="I283" i="9"/>
  <c r="J283" i="9"/>
  <c r="K283" i="9"/>
  <c r="L283" i="9"/>
  <c r="M283" i="9"/>
  <c r="N283" i="9"/>
  <c r="O283" i="9"/>
  <c r="P283" i="9"/>
  <c r="Q283" i="9"/>
  <c r="R283" i="9"/>
  <c r="S283" i="9"/>
  <c r="T283" i="9"/>
  <c r="U283" i="9"/>
  <c r="V283" i="9"/>
  <c r="W283" i="9"/>
  <c r="X283" i="9"/>
  <c r="Y283" i="9"/>
  <c r="Z283" i="9"/>
  <c r="AA283" i="9"/>
  <c r="AB283" i="9"/>
  <c r="AC283" i="9"/>
  <c r="AD283" i="9"/>
  <c r="AE283" i="9"/>
  <c r="AF283" i="9"/>
  <c r="AG283" i="9"/>
  <c r="AH283" i="9"/>
  <c r="AI283" i="9"/>
  <c r="AJ283" i="9"/>
  <c r="AK283" i="9"/>
  <c r="AL283" i="9"/>
  <c r="AM283" i="9"/>
  <c r="AN283" i="9"/>
  <c r="AO283" i="9"/>
  <c r="AP283" i="9"/>
  <c r="AQ283" i="9"/>
  <c r="AR283" i="9"/>
  <c r="AS283" i="9"/>
  <c r="A284" i="9"/>
  <c r="B284" i="9"/>
  <c r="C284" i="9"/>
  <c r="D284" i="9"/>
  <c r="E284" i="9"/>
  <c r="F284" i="9"/>
  <c r="G284" i="9"/>
  <c r="H284" i="9"/>
  <c r="I284" i="9"/>
  <c r="J284" i="9"/>
  <c r="K284" i="9"/>
  <c r="L284" i="9"/>
  <c r="M284" i="9"/>
  <c r="N284" i="9"/>
  <c r="O284" i="9"/>
  <c r="P284" i="9"/>
  <c r="Q284" i="9"/>
  <c r="R284" i="9"/>
  <c r="S284" i="9"/>
  <c r="T284" i="9"/>
  <c r="U284" i="9"/>
  <c r="V284" i="9"/>
  <c r="W284" i="9"/>
  <c r="X284" i="9"/>
  <c r="Y284" i="9"/>
  <c r="Z284" i="9"/>
  <c r="AA284" i="9"/>
  <c r="AB284" i="9"/>
  <c r="AC284" i="9"/>
  <c r="AD284" i="9"/>
  <c r="AE284" i="9"/>
  <c r="AS284" i="9" s="1"/>
  <c r="AF284" i="9"/>
  <c r="AG284" i="9"/>
  <c r="AH284" i="9"/>
  <c r="AI284" i="9"/>
  <c r="AJ284" i="9"/>
  <c r="AK284" i="9"/>
  <c r="AL284" i="9"/>
  <c r="AM284" i="9"/>
  <c r="AN284" i="9"/>
  <c r="AO284" i="9"/>
  <c r="AP284" i="9"/>
  <c r="AQ284" i="9"/>
  <c r="AR284" i="9"/>
  <c r="A285" i="9"/>
  <c r="B285" i="9"/>
  <c r="C285" i="9"/>
  <c r="D285" i="9"/>
  <c r="E285" i="9"/>
  <c r="F285" i="9"/>
  <c r="G285" i="9"/>
  <c r="H285" i="9"/>
  <c r="I285" i="9"/>
  <c r="J285" i="9"/>
  <c r="AR285" i="9" s="1"/>
  <c r="K285" i="9"/>
  <c r="L285" i="9"/>
  <c r="M285" i="9"/>
  <c r="N285" i="9"/>
  <c r="O285" i="9"/>
  <c r="P285" i="9"/>
  <c r="Q285" i="9"/>
  <c r="R285" i="9"/>
  <c r="S285" i="9"/>
  <c r="T285" i="9"/>
  <c r="U285" i="9"/>
  <c r="V285" i="9"/>
  <c r="W285" i="9"/>
  <c r="X285" i="9"/>
  <c r="Y285" i="9"/>
  <c r="Z285" i="9"/>
  <c r="AA285" i="9"/>
  <c r="AB285" i="9"/>
  <c r="AC285" i="9"/>
  <c r="AD285" i="9"/>
  <c r="AE285" i="9"/>
  <c r="AS285" i="9" s="1"/>
  <c r="AF285" i="9"/>
  <c r="AG285" i="9"/>
  <c r="AH285" i="9"/>
  <c r="AI285" i="9"/>
  <c r="AJ285" i="9"/>
  <c r="AK285" i="9"/>
  <c r="AL285" i="9"/>
  <c r="AM285" i="9"/>
  <c r="AN285" i="9"/>
  <c r="AO285" i="9"/>
  <c r="AP285" i="9"/>
  <c r="AQ285" i="9"/>
  <c r="A286" i="9"/>
  <c r="B286" i="9"/>
  <c r="C286" i="9"/>
  <c r="D286" i="9"/>
  <c r="E286" i="9"/>
  <c r="F286" i="9"/>
  <c r="G286" i="9"/>
  <c r="H286" i="9"/>
  <c r="I286" i="9"/>
  <c r="J286" i="9"/>
  <c r="AR286" i="9" s="1"/>
  <c r="K286" i="9"/>
  <c r="L286" i="9"/>
  <c r="M286" i="9"/>
  <c r="N286" i="9"/>
  <c r="O286" i="9"/>
  <c r="P286" i="9"/>
  <c r="Q286" i="9"/>
  <c r="R286" i="9"/>
  <c r="S286" i="9"/>
  <c r="T286" i="9"/>
  <c r="U286" i="9"/>
  <c r="V286" i="9"/>
  <c r="W286" i="9"/>
  <c r="X286" i="9"/>
  <c r="Y286" i="9"/>
  <c r="Z286" i="9"/>
  <c r="AA286" i="9"/>
  <c r="AB286" i="9"/>
  <c r="AC286" i="9"/>
  <c r="AD286" i="9"/>
  <c r="AE286" i="9"/>
  <c r="AF286" i="9"/>
  <c r="AG286" i="9"/>
  <c r="AH286" i="9"/>
  <c r="AI286" i="9"/>
  <c r="AJ286" i="9"/>
  <c r="AK286" i="9"/>
  <c r="AL286" i="9"/>
  <c r="AM286" i="9"/>
  <c r="AN286" i="9"/>
  <c r="AO286" i="9"/>
  <c r="AP286" i="9"/>
  <c r="AQ286" i="9"/>
  <c r="AS286" i="9"/>
  <c r="A287" i="9"/>
  <c r="B287" i="9"/>
  <c r="C287" i="9"/>
  <c r="D287" i="9"/>
  <c r="E287" i="9"/>
  <c r="F287" i="9"/>
  <c r="G287" i="9"/>
  <c r="H287" i="9"/>
  <c r="I287" i="9"/>
  <c r="J287" i="9"/>
  <c r="K287" i="9"/>
  <c r="L287" i="9"/>
  <c r="M287" i="9"/>
  <c r="N287" i="9"/>
  <c r="O287" i="9"/>
  <c r="P287" i="9"/>
  <c r="Q287" i="9"/>
  <c r="R287" i="9"/>
  <c r="S287" i="9"/>
  <c r="T287" i="9"/>
  <c r="U287" i="9"/>
  <c r="V287" i="9"/>
  <c r="W287" i="9"/>
  <c r="X287" i="9"/>
  <c r="Y287" i="9"/>
  <c r="Z287" i="9"/>
  <c r="AA287" i="9"/>
  <c r="AB287" i="9"/>
  <c r="AC287" i="9"/>
  <c r="AD287" i="9"/>
  <c r="AE287" i="9"/>
  <c r="AF287" i="9"/>
  <c r="AG287" i="9"/>
  <c r="AH287" i="9"/>
  <c r="AI287" i="9"/>
  <c r="AJ287" i="9"/>
  <c r="AK287" i="9"/>
  <c r="AL287" i="9"/>
  <c r="AM287" i="9"/>
  <c r="AN287" i="9"/>
  <c r="AO287" i="9"/>
  <c r="AP287" i="9"/>
  <c r="AQ287" i="9"/>
  <c r="AR287" i="9"/>
  <c r="AS287" i="9"/>
  <c r="A288" i="9"/>
  <c r="B288" i="9"/>
  <c r="C288" i="9"/>
  <c r="D288" i="9"/>
  <c r="E288" i="9"/>
  <c r="F288" i="9"/>
  <c r="G288" i="9"/>
  <c r="H288" i="9"/>
  <c r="I288" i="9"/>
  <c r="J288" i="9"/>
  <c r="K288" i="9"/>
  <c r="L288" i="9"/>
  <c r="M288" i="9"/>
  <c r="N288" i="9"/>
  <c r="O288" i="9"/>
  <c r="P288" i="9"/>
  <c r="Q288" i="9"/>
  <c r="R288" i="9"/>
  <c r="S288" i="9"/>
  <c r="T288" i="9"/>
  <c r="U288" i="9"/>
  <c r="V288" i="9"/>
  <c r="W288" i="9"/>
  <c r="X288" i="9"/>
  <c r="Y288" i="9"/>
  <c r="Z288" i="9"/>
  <c r="AA288" i="9"/>
  <c r="AB288" i="9"/>
  <c r="AC288" i="9"/>
  <c r="AD288" i="9"/>
  <c r="AE288" i="9"/>
  <c r="AS288" i="9" s="1"/>
  <c r="AF288" i="9"/>
  <c r="AG288" i="9"/>
  <c r="AH288" i="9"/>
  <c r="AI288" i="9"/>
  <c r="AJ288" i="9"/>
  <c r="AK288" i="9"/>
  <c r="AL288" i="9"/>
  <c r="AM288" i="9"/>
  <c r="AN288" i="9"/>
  <c r="AO288" i="9"/>
  <c r="AP288" i="9"/>
  <c r="AQ288" i="9"/>
  <c r="AR288" i="9"/>
  <c r="A289" i="9"/>
  <c r="B289" i="9"/>
  <c r="C289" i="9"/>
  <c r="D289" i="9"/>
  <c r="E289" i="9"/>
  <c r="F289" i="9"/>
  <c r="G289" i="9"/>
  <c r="H289" i="9"/>
  <c r="I289" i="9"/>
  <c r="J289" i="9"/>
  <c r="AR289" i="9" s="1"/>
  <c r="K289" i="9"/>
  <c r="L289" i="9"/>
  <c r="M289" i="9"/>
  <c r="N289" i="9"/>
  <c r="O289" i="9"/>
  <c r="P289" i="9"/>
  <c r="Q289" i="9"/>
  <c r="R289" i="9"/>
  <c r="S289" i="9"/>
  <c r="T289" i="9"/>
  <c r="U289" i="9"/>
  <c r="V289" i="9"/>
  <c r="W289" i="9"/>
  <c r="X289" i="9"/>
  <c r="Y289" i="9"/>
  <c r="Z289" i="9"/>
  <c r="AA289" i="9"/>
  <c r="AB289" i="9"/>
  <c r="AC289" i="9"/>
  <c r="AD289" i="9"/>
  <c r="AE289" i="9"/>
  <c r="AS289" i="9" s="1"/>
  <c r="AF289" i="9"/>
  <c r="AG289" i="9"/>
  <c r="AH289" i="9"/>
  <c r="AI289" i="9"/>
  <c r="AJ289" i="9"/>
  <c r="AK289" i="9"/>
  <c r="AL289" i="9"/>
  <c r="AM289" i="9"/>
  <c r="AN289" i="9"/>
  <c r="AO289" i="9"/>
  <c r="AP289" i="9"/>
  <c r="AQ289" i="9"/>
  <c r="A290" i="9"/>
  <c r="B290" i="9"/>
  <c r="C290" i="9"/>
  <c r="D290" i="9"/>
  <c r="E290" i="9"/>
  <c r="F290" i="9"/>
  <c r="G290" i="9"/>
  <c r="H290" i="9"/>
  <c r="I290" i="9"/>
  <c r="J290" i="9"/>
  <c r="AR290" i="9" s="1"/>
  <c r="K290" i="9"/>
  <c r="L290" i="9"/>
  <c r="M290" i="9"/>
  <c r="N290" i="9"/>
  <c r="O290" i="9"/>
  <c r="P290" i="9"/>
  <c r="Q290" i="9"/>
  <c r="R290" i="9"/>
  <c r="S290" i="9"/>
  <c r="T290" i="9"/>
  <c r="U290" i="9"/>
  <c r="V290" i="9"/>
  <c r="W290" i="9"/>
  <c r="X290" i="9"/>
  <c r="Y290" i="9"/>
  <c r="Z290" i="9"/>
  <c r="AA290" i="9"/>
  <c r="AB290" i="9"/>
  <c r="AC290" i="9"/>
  <c r="AD290" i="9"/>
  <c r="AE290" i="9"/>
  <c r="AF290" i="9"/>
  <c r="AG290" i="9"/>
  <c r="AH290" i="9"/>
  <c r="AI290" i="9"/>
  <c r="AJ290" i="9"/>
  <c r="AK290" i="9"/>
  <c r="AL290" i="9"/>
  <c r="AM290" i="9"/>
  <c r="AN290" i="9"/>
  <c r="AO290" i="9"/>
  <c r="AP290" i="9"/>
  <c r="AQ290" i="9"/>
  <c r="AS290" i="9"/>
  <c r="A291" i="9"/>
  <c r="B291" i="9"/>
  <c r="C291" i="9"/>
  <c r="D291" i="9"/>
  <c r="E291" i="9"/>
  <c r="F291" i="9"/>
  <c r="G291" i="9"/>
  <c r="H291" i="9"/>
  <c r="I291" i="9"/>
  <c r="J291" i="9"/>
  <c r="K291" i="9"/>
  <c r="L291" i="9"/>
  <c r="M291" i="9"/>
  <c r="N291" i="9"/>
  <c r="O291" i="9"/>
  <c r="P291" i="9"/>
  <c r="Q291" i="9"/>
  <c r="R291" i="9"/>
  <c r="S291" i="9"/>
  <c r="T291" i="9"/>
  <c r="U291" i="9"/>
  <c r="V291" i="9"/>
  <c r="W291" i="9"/>
  <c r="X291" i="9"/>
  <c r="Y291" i="9"/>
  <c r="Z291" i="9"/>
  <c r="AA291" i="9"/>
  <c r="AB291" i="9"/>
  <c r="AC291" i="9"/>
  <c r="AD291" i="9"/>
  <c r="AE291" i="9"/>
  <c r="AF291" i="9"/>
  <c r="AG291" i="9"/>
  <c r="AH291" i="9"/>
  <c r="AI291" i="9"/>
  <c r="AJ291" i="9"/>
  <c r="AK291" i="9"/>
  <c r="AL291" i="9"/>
  <c r="AM291" i="9"/>
  <c r="AN291" i="9"/>
  <c r="AO291" i="9"/>
  <c r="AP291" i="9"/>
  <c r="AQ291" i="9"/>
  <c r="AR291" i="9"/>
  <c r="AS291" i="9"/>
  <c r="A292" i="9"/>
  <c r="B292" i="9"/>
  <c r="C292" i="9"/>
  <c r="D292" i="9"/>
  <c r="E292" i="9"/>
  <c r="F292" i="9"/>
  <c r="G292" i="9"/>
  <c r="H292" i="9"/>
  <c r="I292" i="9"/>
  <c r="J292" i="9"/>
  <c r="K292" i="9"/>
  <c r="L292" i="9"/>
  <c r="M292" i="9"/>
  <c r="N292" i="9"/>
  <c r="O292" i="9"/>
  <c r="P292" i="9"/>
  <c r="Q292" i="9"/>
  <c r="R292" i="9"/>
  <c r="S292" i="9"/>
  <c r="T292" i="9"/>
  <c r="U292" i="9"/>
  <c r="V292" i="9"/>
  <c r="W292" i="9"/>
  <c r="X292" i="9"/>
  <c r="Y292" i="9"/>
  <c r="Z292" i="9"/>
  <c r="AA292" i="9"/>
  <c r="AB292" i="9"/>
  <c r="AC292" i="9"/>
  <c r="AD292" i="9"/>
  <c r="AE292" i="9"/>
  <c r="AS292" i="9" s="1"/>
  <c r="AF292" i="9"/>
  <c r="AG292" i="9"/>
  <c r="AH292" i="9"/>
  <c r="AI292" i="9"/>
  <c r="AJ292" i="9"/>
  <c r="AK292" i="9"/>
  <c r="AL292" i="9"/>
  <c r="AM292" i="9"/>
  <c r="AN292" i="9"/>
  <c r="AO292" i="9"/>
  <c r="AP292" i="9"/>
  <c r="AQ292" i="9"/>
  <c r="AR292" i="9"/>
  <c r="A293" i="9"/>
  <c r="B293" i="9"/>
  <c r="C293" i="9"/>
  <c r="D293" i="9"/>
  <c r="E293" i="9"/>
  <c r="F293" i="9"/>
  <c r="G293" i="9"/>
  <c r="H293" i="9"/>
  <c r="I293" i="9"/>
  <c r="J293" i="9"/>
  <c r="AR293" i="9" s="1"/>
  <c r="K293" i="9"/>
  <c r="L293" i="9"/>
  <c r="M293" i="9"/>
  <c r="N293" i="9"/>
  <c r="O293" i="9"/>
  <c r="P293" i="9"/>
  <c r="Q293" i="9"/>
  <c r="R293" i="9"/>
  <c r="S293" i="9"/>
  <c r="T293" i="9"/>
  <c r="U293" i="9"/>
  <c r="V293" i="9"/>
  <c r="W293" i="9"/>
  <c r="X293" i="9"/>
  <c r="Y293" i="9"/>
  <c r="Z293" i="9"/>
  <c r="AA293" i="9"/>
  <c r="AB293" i="9"/>
  <c r="AC293" i="9"/>
  <c r="AD293" i="9"/>
  <c r="AE293" i="9"/>
  <c r="AS293" i="9" s="1"/>
  <c r="AF293" i="9"/>
  <c r="AG293" i="9"/>
  <c r="AH293" i="9"/>
  <c r="AI293" i="9"/>
  <c r="AJ293" i="9"/>
  <c r="AK293" i="9"/>
  <c r="AL293" i="9"/>
  <c r="AM293" i="9"/>
  <c r="AN293" i="9"/>
  <c r="AO293" i="9"/>
  <c r="AP293" i="9"/>
  <c r="AQ293" i="9"/>
  <c r="A294" i="9"/>
  <c r="B294" i="9"/>
  <c r="C294" i="9"/>
  <c r="D294" i="9"/>
  <c r="E294" i="9"/>
  <c r="F294" i="9"/>
  <c r="G294" i="9"/>
  <c r="H294" i="9"/>
  <c r="I294" i="9"/>
  <c r="J294" i="9"/>
  <c r="AR294" i="9" s="1"/>
  <c r="K294" i="9"/>
  <c r="L294" i="9"/>
  <c r="M294" i="9"/>
  <c r="N294" i="9"/>
  <c r="O294" i="9"/>
  <c r="P294" i="9"/>
  <c r="Q294" i="9"/>
  <c r="R294" i="9"/>
  <c r="S294" i="9"/>
  <c r="T294" i="9"/>
  <c r="U294" i="9"/>
  <c r="V294" i="9"/>
  <c r="W294" i="9"/>
  <c r="X294" i="9"/>
  <c r="Y294" i="9"/>
  <c r="Z294" i="9"/>
  <c r="AA294" i="9"/>
  <c r="AB294" i="9"/>
  <c r="AC294" i="9"/>
  <c r="AD294" i="9"/>
  <c r="AE294" i="9"/>
  <c r="AF294" i="9"/>
  <c r="AG294" i="9"/>
  <c r="AH294" i="9"/>
  <c r="AI294" i="9"/>
  <c r="AJ294" i="9"/>
  <c r="AK294" i="9"/>
  <c r="AL294" i="9"/>
  <c r="AM294" i="9"/>
  <c r="AN294" i="9"/>
  <c r="AO294" i="9"/>
  <c r="AP294" i="9"/>
  <c r="AQ294" i="9"/>
  <c r="AS294" i="9"/>
  <c r="A295" i="9"/>
  <c r="B295" i="9"/>
  <c r="C295" i="9"/>
  <c r="D295" i="9"/>
  <c r="E295" i="9"/>
  <c r="F295" i="9"/>
  <c r="G295" i="9"/>
  <c r="H295" i="9"/>
  <c r="I295" i="9"/>
  <c r="J295" i="9"/>
  <c r="K295" i="9"/>
  <c r="L295" i="9"/>
  <c r="M295" i="9"/>
  <c r="N295" i="9"/>
  <c r="O295" i="9"/>
  <c r="P295" i="9"/>
  <c r="Q295" i="9"/>
  <c r="R295" i="9"/>
  <c r="S295" i="9"/>
  <c r="T295" i="9"/>
  <c r="U295" i="9"/>
  <c r="V295" i="9"/>
  <c r="W295" i="9"/>
  <c r="X295" i="9"/>
  <c r="Y295" i="9"/>
  <c r="Z295" i="9"/>
  <c r="AA295" i="9"/>
  <c r="AB295" i="9"/>
  <c r="AC295" i="9"/>
  <c r="AD295" i="9"/>
  <c r="AE295" i="9"/>
  <c r="AF295" i="9"/>
  <c r="AG295" i="9"/>
  <c r="AH295" i="9"/>
  <c r="AI295" i="9"/>
  <c r="AJ295" i="9"/>
  <c r="AK295" i="9"/>
  <c r="AL295" i="9"/>
  <c r="AM295" i="9"/>
  <c r="AN295" i="9"/>
  <c r="AO295" i="9"/>
  <c r="AP295" i="9"/>
  <c r="AQ295" i="9"/>
  <c r="AR295" i="9"/>
  <c r="AS295" i="9"/>
  <c r="A296" i="9"/>
  <c r="B296" i="9"/>
  <c r="C296" i="9"/>
  <c r="D296" i="9"/>
  <c r="E296" i="9"/>
  <c r="F296" i="9"/>
  <c r="G296" i="9"/>
  <c r="H296" i="9"/>
  <c r="I296" i="9"/>
  <c r="J296" i="9"/>
  <c r="K296" i="9"/>
  <c r="L296" i="9"/>
  <c r="M296" i="9"/>
  <c r="N296" i="9"/>
  <c r="O296" i="9"/>
  <c r="P296" i="9"/>
  <c r="Q296" i="9"/>
  <c r="R296" i="9"/>
  <c r="S296" i="9"/>
  <c r="T296" i="9"/>
  <c r="U296" i="9"/>
  <c r="V296" i="9"/>
  <c r="W296" i="9"/>
  <c r="X296" i="9"/>
  <c r="Y296" i="9"/>
  <c r="Z296" i="9"/>
  <c r="AA296" i="9"/>
  <c r="AB296" i="9"/>
  <c r="AC296" i="9"/>
  <c r="AD296" i="9"/>
  <c r="AE296" i="9"/>
  <c r="AS296" i="9" s="1"/>
  <c r="AF296" i="9"/>
  <c r="AG296" i="9"/>
  <c r="AH296" i="9"/>
  <c r="AI296" i="9"/>
  <c r="AJ296" i="9"/>
  <c r="AK296" i="9"/>
  <c r="AL296" i="9"/>
  <c r="AM296" i="9"/>
  <c r="AN296" i="9"/>
  <c r="AO296" i="9"/>
  <c r="AP296" i="9"/>
  <c r="AQ296" i="9"/>
  <c r="AR296" i="9"/>
  <c r="A297" i="9"/>
  <c r="B297" i="9"/>
  <c r="C297" i="9"/>
  <c r="D297" i="9"/>
  <c r="E297" i="9"/>
  <c r="F297" i="9"/>
  <c r="G297" i="9"/>
  <c r="H297" i="9"/>
  <c r="I297" i="9"/>
  <c r="J297" i="9"/>
  <c r="AR297" i="9" s="1"/>
  <c r="K297" i="9"/>
  <c r="L297" i="9"/>
  <c r="M297" i="9"/>
  <c r="N297" i="9"/>
  <c r="O297" i="9"/>
  <c r="P297" i="9"/>
  <c r="Q297" i="9"/>
  <c r="R297" i="9"/>
  <c r="S297" i="9"/>
  <c r="T297" i="9"/>
  <c r="U297" i="9"/>
  <c r="V297" i="9"/>
  <c r="W297" i="9"/>
  <c r="X297" i="9"/>
  <c r="Y297" i="9"/>
  <c r="Z297" i="9"/>
  <c r="AA297" i="9"/>
  <c r="AB297" i="9"/>
  <c r="AC297" i="9"/>
  <c r="AD297" i="9"/>
  <c r="AE297" i="9"/>
  <c r="AS297" i="9" s="1"/>
  <c r="AF297" i="9"/>
  <c r="AG297" i="9"/>
  <c r="AH297" i="9"/>
  <c r="AI297" i="9"/>
  <c r="AJ297" i="9"/>
  <c r="AK297" i="9"/>
  <c r="AL297" i="9"/>
  <c r="AM297" i="9"/>
  <c r="AN297" i="9"/>
  <c r="AO297" i="9"/>
  <c r="AP297" i="9"/>
  <c r="AQ297" i="9"/>
  <c r="A298" i="9"/>
  <c r="B298" i="9"/>
  <c r="C298" i="9"/>
  <c r="D298" i="9"/>
  <c r="E298" i="9"/>
  <c r="F298" i="9"/>
  <c r="G298" i="9"/>
  <c r="H298" i="9"/>
  <c r="I298" i="9"/>
  <c r="J298" i="9"/>
  <c r="AR298" i="9" s="1"/>
  <c r="K298" i="9"/>
  <c r="L298" i="9"/>
  <c r="M298" i="9"/>
  <c r="N298" i="9"/>
  <c r="O298" i="9"/>
  <c r="P298" i="9"/>
  <c r="Q298" i="9"/>
  <c r="R298" i="9"/>
  <c r="S298" i="9"/>
  <c r="T298" i="9"/>
  <c r="U298" i="9"/>
  <c r="V298" i="9"/>
  <c r="W298" i="9"/>
  <c r="X298" i="9"/>
  <c r="Y298" i="9"/>
  <c r="Z298" i="9"/>
  <c r="AA298" i="9"/>
  <c r="AB298" i="9"/>
  <c r="AC298" i="9"/>
  <c r="AD298" i="9"/>
  <c r="AE298" i="9"/>
  <c r="AF298" i="9"/>
  <c r="AG298" i="9"/>
  <c r="AH298" i="9"/>
  <c r="AI298" i="9"/>
  <c r="AJ298" i="9"/>
  <c r="AK298" i="9"/>
  <c r="AL298" i="9"/>
  <c r="AM298" i="9"/>
  <c r="AN298" i="9"/>
  <c r="AO298" i="9"/>
  <c r="AP298" i="9"/>
  <c r="AQ298" i="9"/>
  <c r="AS298" i="9"/>
  <c r="A299" i="9"/>
  <c r="B299" i="9"/>
  <c r="C299" i="9"/>
  <c r="D299" i="9"/>
  <c r="E299" i="9"/>
  <c r="F299" i="9"/>
  <c r="G299" i="9"/>
  <c r="H299" i="9"/>
  <c r="I299" i="9"/>
  <c r="J299" i="9"/>
  <c r="K299" i="9"/>
  <c r="L299" i="9"/>
  <c r="M299" i="9"/>
  <c r="N299" i="9"/>
  <c r="O299" i="9"/>
  <c r="P299" i="9"/>
  <c r="Q299" i="9"/>
  <c r="R299" i="9"/>
  <c r="S299" i="9"/>
  <c r="T299" i="9"/>
  <c r="U299" i="9"/>
  <c r="V299" i="9"/>
  <c r="W299" i="9"/>
  <c r="X299" i="9"/>
  <c r="Y299" i="9"/>
  <c r="Z299" i="9"/>
  <c r="AA299" i="9"/>
  <c r="AB299" i="9"/>
  <c r="AC299" i="9"/>
  <c r="AD299" i="9"/>
  <c r="AE299" i="9"/>
  <c r="AF299" i="9"/>
  <c r="AG299" i="9"/>
  <c r="AH299" i="9"/>
  <c r="AI299" i="9"/>
  <c r="AJ299" i="9"/>
  <c r="AK299" i="9"/>
  <c r="AL299" i="9"/>
  <c r="AM299" i="9"/>
  <c r="AN299" i="9"/>
  <c r="AO299" i="9"/>
  <c r="AP299" i="9"/>
  <c r="AQ299" i="9"/>
  <c r="AR299" i="9"/>
  <c r="AS299" i="9"/>
  <c r="A300" i="9"/>
  <c r="B300" i="9"/>
  <c r="C300" i="9"/>
  <c r="D300" i="9"/>
  <c r="E300" i="9"/>
  <c r="F300" i="9"/>
  <c r="G300" i="9"/>
  <c r="H300" i="9"/>
  <c r="I300" i="9"/>
  <c r="J300" i="9"/>
  <c r="K300" i="9"/>
  <c r="L300" i="9"/>
  <c r="M300" i="9"/>
  <c r="N300" i="9"/>
  <c r="O300" i="9"/>
  <c r="P300" i="9"/>
  <c r="Q300" i="9"/>
  <c r="R300" i="9"/>
  <c r="S300" i="9"/>
  <c r="T300" i="9"/>
  <c r="U300" i="9"/>
  <c r="V300" i="9"/>
  <c r="W300" i="9"/>
  <c r="X300" i="9"/>
  <c r="Y300" i="9"/>
  <c r="Z300" i="9"/>
  <c r="AA300" i="9"/>
  <c r="AB300" i="9"/>
  <c r="AC300" i="9"/>
  <c r="AD300" i="9"/>
  <c r="AE300" i="9"/>
  <c r="AS300" i="9" s="1"/>
  <c r="AF300" i="9"/>
  <c r="AG300" i="9"/>
  <c r="AH300" i="9"/>
  <c r="AI300" i="9"/>
  <c r="AJ300" i="9"/>
  <c r="AK300" i="9"/>
  <c r="AL300" i="9"/>
  <c r="AM300" i="9"/>
  <c r="AN300" i="9"/>
  <c r="AO300" i="9"/>
  <c r="AP300" i="9"/>
  <c r="AQ300" i="9"/>
  <c r="AR300" i="9"/>
  <c r="A301" i="9"/>
  <c r="B301" i="9"/>
  <c r="C301" i="9"/>
  <c r="D301" i="9"/>
  <c r="E301" i="9"/>
  <c r="F301" i="9"/>
  <c r="G301" i="9"/>
  <c r="H301" i="9"/>
  <c r="I301" i="9"/>
  <c r="J301" i="9"/>
  <c r="AR301" i="9" s="1"/>
  <c r="K301" i="9"/>
  <c r="L301" i="9"/>
  <c r="M301" i="9"/>
  <c r="N301" i="9"/>
  <c r="O301" i="9"/>
  <c r="P301" i="9"/>
  <c r="Q301" i="9"/>
  <c r="R301" i="9"/>
  <c r="S301" i="9"/>
  <c r="T301" i="9"/>
  <c r="U301" i="9"/>
  <c r="V301" i="9"/>
  <c r="W301" i="9"/>
  <c r="X301" i="9"/>
  <c r="Y301" i="9"/>
  <c r="Z301" i="9"/>
  <c r="AA301" i="9"/>
  <c r="AB301" i="9"/>
  <c r="AC301" i="9"/>
  <c r="AD301" i="9"/>
  <c r="AE301" i="9"/>
  <c r="AS301" i="9" s="1"/>
  <c r="AF301" i="9"/>
  <c r="AG301" i="9"/>
  <c r="AH301" i="9"/>
  <c r="AI301" i="9"/>
  <c r="AJ301" i="9"/>
  <c r="AK301" i="9"/>
  <c r="AL301" i="9"/>
  <c r="AM301" i="9"/>
  <c r="AN301" i="9"/>
  <c r="AO301" i="9"/>
  <c r="AP301" i="9"/>
  <c r="AQ301" i="9"/>
  <c r="A302" i="9"/>
  <c r="B302" i="9"/>
  <c r="C302" i="9"/>
  <c r="D302" i="9"/>
  <c r="E302" i="9"/>
  <c r="F302" i="9"/>
  <c r="G302" i="9"/>
  <c r="H302" i="9"/>
  <c r="I302" i="9"/>
  <c r="J302" i="9"/>
  <c r="AR302" i="9" s="1"/>
  <c r="K302" i="9"/>
  <c r="L302" i="9"/>
  <c r="M302" i="9"/>
  <c r="N302" i="9"/>
  <c r="O302" i="9"/>
  <c r="P302" i="9"/>
  <c r="Q302" i="9"/>
  <c r="R302" i="9"/>
  <c r="S302" i="9"/>
  <c r="T302" i="9"/>
  <c r="U302" i="9"/>
  <c r="V302" i="9"/>
  <c r="W302" i="9"/>
  <c r="X302" i="9"/>
  <c r="Y302" i="9"/>
  <c r="Z302" i="9"/>
  <c r="AA302" i="9"/>
  <c r="AB302" i="9"/>
  <c r="AC302" i="9"/>
  <c r="AD302" i="9"/>
  <c r="AE302" i="9"/>
  <c r="AF302" i="9"/>
  <c r="AG302" i="9"/>
  <c r="AH302" i="9"/>
  <c r="AI302" i="9"/>
  <c r="AJ302" i="9"/>
  <c r="AK302" i="9"/>
  <c r="AL302" i="9"/>
  <c r="AM302" i="9"/>
  <c r="AN302" i="9"/>
  <c r="AO302" i="9"/>
  <c r="AP302" i="9"/>
  <c r="AQ302" i="9"/>
  <c r="AS302" i="9"/>
  <c r="A303" i="9"/>
  <c r="B303" i="9"/>
  <c r="C303" i="9"/>
  <c r="D303" i="9"/>
  <c r="E303" i="9"/>
  <c r="F303" i="9"/>
  <c r="G303" i="9"/>
  <c r="H303" i="9"/>
  <c r="I303" i="9"/>
  <c r="J303" i="9"/>
  <c r="K303" i="9"/>
  <c r="L303" i="9"/>
  <c r="M303" i="9"/>
  <c r="N303" i="9"/>
  <c r="O303" i="9"/>
  <c r="P303" i="9"/>
  <c r="Q303" i="9"/>
  <c r="R303" i="9"/>
  <c r="S303" i="9"/>
  <c r="T303" i="9"/>
  <c r="U303" i="9"/>
  <c r="V303" i="9"/>
  <c r="W303" i="9"/>
  <c r="X303" i="9"/>
  <c r="Y303" i="9"/>
  <c r="Z303" i="9"/>
  <c r="AA303" i="9"/>
  <c r="AB303" i="9"/>
  <c r="AC303" i="9"/>
  <c r="AD303" i="9"/>
  <c r="AE303" i="9"/>
  <c r="AF303" i="9"/>
  <c r="AG303" i="9"/>
  <c r="AH303" i="9"/>
  <c r="AI303" i="9"/>
  <c r="AJ303" i="9"/>
  <c r="AK303" i="9"/>
  <c r="AL303" i="9"/>
  <c r="AM303" i="9"/>
  <c r="AN303" i="9"/>
  <c r="AO303" i="9"/>
  <c r="AP303" i="9"/>
  <c r="AQ303" i="9"/>
  <c r="AR303" i="9"/>
  <c r="AS303" i="9"/>
  <c r="A304" i="9"/>
  <c r="B304" i="9"/>
  <c r="C304" i="9"/>
  <c r="D304" i="9"/>
  <c r="E304" i="9"/>
  <c r="F304" i="9"/>
  <c r="G304" i="9"/>
  <c r="H304" i="9"/>
  <c r="I304" i="9"/>
  <c r="J304" i="9"/>
  <c r="K304" i="9"/>
  <c r="L304" i="9"/>
  <c r="M304" i="9"/>
  <c r="N304" i="9"/>
  <c r="O304" i="9"/>
  <c r="P304" i="9"/>
  <c r="Q304" i="9"/>
  <c r="R304" i="9"/>
  <c r="S304" i="9"/>
  <c r="T304" i="9"/>
  <c r="U304" i="9"/>
  <c r="V304" i="9"/>
  <c r="W304" i="9"/>
  <c r="X304" i="9"/>
  <c r="Y304" i="9"/>
  <c r="Z304" i="9"/>
  <c r="AA304" i="9"/>
  <c r="AB304" i="9"/>
  <c r="AC304" i="9"/>
  <c r="AD304" i="9"/>
  <c r="AE304" i="9"/>
  <c r="AS304" i="9" s="1"/>
  <c r="AF304" i="9"/>
  <c r="AG304" i="9"/>
  <c r="AH304" i="9"/>
  <c r="AI304" i="9"/>
  <c r="AJ304" i="9"/>
  <c r="AK304" i="9"/>
  <c r="AL304" i="9"/>
  <c r="AM304" i="9"/>
  <c r="AN304" i="9"/>
  <c r="AO304" i="9"/>
  <c r="AP304" i="9"/>
  <c r="AQ304" i="9"/>
  <c r="AR304" i="9"/>
  <c r="A305" i="9"/>
  <c r="B305" i="9"/>
  <c r="C305" i="9"/>
  <c r="D305" i="9"/>
  <c r="E305" i="9"/>
  <c r="F305" i="9"/>
  <c r="G305" i="9"/>
  <c r="H305" i="9"/>
  <c r="I305" i="9"/>
  <c r="J305" i="9"/>
  <c r="AR305" i="9" s="1"/>
  <c r="K305" i="9"/>
  <c r="L305" i="9"/>
  <c r="M305" i="9"/>
  <c r="N305" i="9"/>
  <c r="O305" i="9"/>
  <c r="P305" i="9"/>
  <c r="Q305" i="9"/>
  <c r="R305" i="9"/>
  <c r="S305" i="9"/>
  <c r="T305" i="9"/>
  <c r="U305" i="9"/>
  <c r="V305" i="9"/>
  <c r="W305" i="9"/>
  <c r="X305" i="9"/>
  <c r="Y305" i="9"/>
  <c r="Z305" i="9"/>
  <c r="AA305" i="9"/>
  <c r="AB305" i="9"/>
  <c r="AC305" i="9"/>
  <c r="AD305" i="9"/>
  <c r="AE305" i="9"/>
  <c r="AS305" i="9" s="1"/>
  <c r="AF305" i="9"/>
  <c r="AG305" i="9"/>
  <c r="AH305" i="9"/>
  <c r="AI305" i="9"/>
  <c r="AJ305" i="9"/>
  <c r="AK305" i="9"/>
  <c r="AL305" i="9"/>
  <c r="AM305" i="9"/>
  <c r="AN305" i="9"/>
  <c r="AO305" i="9"/>
  <c r="AP305" i="9"/>
  <c r="AQ305" i="9"/>
  <c r="A306" i="9"/>
  <c r="B306" i="9"/>
  <c r="C306" i="9"/>
  <c r="D306" i="9"/>
  <c r="E306" i="9"/>
  <c r="F306" i="9"/>
  <c r="G306" i="9"/>
  <c r="H306" i="9"/>
  <c r="I306" i="9"/>
  <c r="J306" i="9"/>
  <c r="AR306" i="9" s="1"/>
  <c r="K306" i="9"/>
  <c r="L306" i="9"/>
  <c r="M306" i="9"/>
  <c r="N306" i="9"/>
  <c r="O306" i="9"/>
  <c r="P306" i="9"/>
  <c r="Q306" i="9"/>
  <c r="R306" i="9"/>
  <c r="S306" i="9"/>
  <c r="T306" i="9"/>
  <c r="U306" i="9"/>
  <c r="V306" i="9"/>
  <c r="W306" i="9"/>
  <c r="X306" i="9"/>
  <c r="Y306" i="9"/>
  <c r="Z306" i="9"/>
  <c r="AA306" i="9"/>
  <c r="AB306" i="9"/>
  <c r="AC306" i="9"/>
  <c r="AD306" i="9"/>
  <c r="AE306" i="9"/>
  <c r="AF306" i="9"/>
  <c r="AG306" i="9"/>
  <c r="AH306" i="9"/>
  <c r="AI306" i="9"/>
  <c r="AJ306" i="9"/>
  <c r="AK306" i="9"/>
  <c r="AL306" i="9"/>
  <c r="AM306" i="9"/>
  <c r="AN306" i="9"/>
  <c r="AO306" i="9"/>
  <c r="AP306" i="9"/>
  <c r="AQ306" i="9"/>
  <c r="AS306" i="9"/>
  <c r="A307" i="9"/>
  <c r="B307" i="9"/>
  <c r="C307" i="9"/>
  <c r="D307" i="9"/>
  <c r="E307" i="9"/>
  <c r="F307" i="9"/>
  <c r="G307" i="9"/>
  <c r="H307" i="9"/>
  <c r="I307" i="9"/>
  <c r="J307" i="9"/>
  <c r="K307" i="9"/>
  <c r="L307" i="9"/>
  <c r="M307" i="9"/>
  <c r="N307" i="9"/>
  <c r="O307" i="9"/>
  <c r="P307" i="9"/>
  <c r="Q307" i="9"/>
  <c r="R307" i="9"/>
  <c r="S307" i="9"/>
  <c r="T307" i="9"/>
  <c r="U307" i="9"/>
  <c r="V307" i="9"/>
  <c r="W307" i="9"/>
  <c r="X307" i="9"/>
  <c r="Y307" i="9"/>
  <c r="Z307" i="9"/>
  <c r="AA307" i="9"/>
  <c r="AB307" i="9"/>
  <c r="AC307" i="9"/>
  <c r="AD307" i="9"/>
  <c r="AE307" i="9"/>
  <c r="AF307" i="9"/>
  <c r="AG307" i="9"/>
  <c r="AH307" i="9"/>
  <c r="AI307" i="9"/>
  <c r="AJ307" i="9"/>
  <c r="AK307" i="9"/>
  <c r="AL307" i="9"/>
  <c r="AM307" i="9"/>
  <c r="AN307" i="9"/>
  <c r="AO307" i="9"/>
  <c r="AP307" i="9"/>
  <c r="AQ307" i="9"/>
  <c r="AR307" i="9"/>
  <c r="AS307" i="9"/>
  <c r="A308" i="9"/>
  <c r="B308" i="9"/>
  <c r="C308" i="9"/>
  <c r="D308" i="9"/>
  <c r="E308" i="9"/>
  <c r="F308" i="9"/>
  <c r="G308" i="9"/>
  <c r="H308" i="9"/>
  <c r="I308" i="9"/>
  <c r="J308" i="9"/>
  <c r="K308" i="9"/>
  <c r="L308" i="9"/>
  <c r="M308" i="9"/>
  <c r="N308" i="9"/>
  <c r="O308" i="9"/>
  <c r="P308" i="9"/>
  <c r="Q308" i="9"/>
  <c r="R308" i="9"/>
  <c r="S308" i="9"/>
  <c r="T308" i="9"/>
  <c r="U308" i="9"/>
  <c r="V308" i="9"/>
  <c r="W308" i="9"/>
  <c r="X308" i="9"/>
  <c r="Y308" i="9"/>
  <c r="Z308" i="9"/>
  <c r="AA308" i="9"/>
  <c r="AB308" i="9"/>
  <c r="AC308" i="9"/>
  <c r="AD308" i="9"/>
  <c r="AE308" i="9"/>
  <c r="AS308" i="9" s="1"/>
  <c r="AF308" i="9"/>
  <c r="AG308" i="9"/>
  <c r="AH308" i="9"/>
  <c r="AI308" i="9"/>
  <c r="AJ308" i="9"/>
  <c r="AK308" i="9"/>
  <c r="AL308" i="9"/>
  <c r="AM308" i="9"/>
  <c r="AN308" i="9"/>
  <c r="AO308" i="9"/>
  <c r="AP308" i="9"/>
  <c r="AQ308" i="9"/>
  <c r="AR308" i="9"/>
  <c r="A309" i="9"/>
  <c r="B309" i="9"/>
  <c r="C309" i="9"/>
  <c r="D309" i="9"/>
  <c r="E309" i="9"/>
  <c r="F309" i="9"/>
  <c r="G309" i="9"/>
  <c r="H309" i="9"/>
  <c r="I309" i="9"/>
  <c r="J309" i="9"/>
  <c r="AR309" i="9" s="1"/>
  <c r="K309" i="9"/>
  <c r="L309" i="9"/>
  <c r="M309" i="9"/>
  <c r="N309" i="9"/>
  <c r="O309" i="9"/>
  <c r="P309" i="9"/>
  <c r="Q309" i="9"/>
  <c r="R309" i="9"/>
  <c r="S309" i="9"/>
  <c r="T309" i="9"/>
  <c r="U309" i="9"/>
  <c r="V309" i="9"/>
  <c r="W309" i="9"/>
  <c r="X309" i="9"/>
  <c r="Y309" i="9"/>
  <c r="Z309" i="9"/>
  <c r="AA309" i="9"/>
  <c r="AB309" i="9"/>
  <c r="AC309" i="9"/>
  <c r="AD309" i="9"/>
  <c r="AE309" i="9"/>
  <c r="AS309" i="9" s="1"/>
  <c r="AF309" i="9"/>
  <c r="AG309" i="9"/>
  <c r="AH309" i="9"/>
  <c r="AI309" i="9"/>
  <c r="AJ309" i="9"/>
  <c r="AK309" i="9"/>
  <c r="AL309" i="9"/>
  <c r="AM309" i="9"/>
  <c r="AN309" i="9"/>
  <c r="AO309" i="9"/>
  <c r="AP309" i="9"/>
  <c r="AQ309" i="9"/>
  <c r="A310" i="9"/>
  <c r="B310" i="9"/>
  <c r="C310" i="9"/>
  <c r="D310" i="9"/>
  <c r="E310" i="9"/>
  <c r="F310" i="9"/>
  <c r="G310" i="9"/>
  <c r="H310" i="9"/>
  <c r="I310" i="9"/>
  <c r="J310" i="9"/>
  <c r="AR310" i="9" s="1"/>
  <c r="K310" i="9"/>
  <c r="L310" i="9"/>
  <c r="M310" i="9"/>
  <c r="N310" i="9"/>
  <c r="O310" i="9"/>
  <c r="P310" i="9"/>
  <c r="Q310" i="9"/>
  <c r="R310" i="9"/>
  <c r="S310" i="9"/>
  <c r="T310" i="9"/>
  <c r="U310" i="9"/>
  <c r="V310" i="9"/>
  <c r="W310" i="9"/>
  <c r="X310" i="9"/>
  <c r="Y310" i="9"/>
  <c r="Z310" i="9"/>
  <c r="AA310" i="9"/>
  <c r="AB310" i="9"/>
  <c r="AC310" i="9"/>
  <c r="AD310" i="9"/>
  <c r="AE310" i="9"/>
  <c r="AF310" i="9"/>
  <c r="AG310" i="9"/>
  <c r="AH310" i="9"/>
  <c r="AI310" i="9"/>
  <c r="AJ310" i="9"/>
  <c r="AK310" i="9"/>
  <c r="AL310" i="9"/>
  <c r="AM310" i="9"/>
  <c r="AN310" i="9"/>
  <c r="AO310" i="9"/>
  <c r="AP310" i="9"/>
  <c r="AQ310" i="9"/>
  <c r="AS310" i="9"/>
  <c r="A311" i="9"/>
  <c r="B311" i="9"/>
  <c r="C311" i="9"/>
  <c r="D311" i="9"/>
  <c r="E311" i="9"/>
  <c r="F311" i="9"/>
  <c r="G311" i="9"/>
  <c r="H311" i="9"/>
  <c r="I311" i="9"/>
  <c r="J311" i="9"/>
  <c r="K311" i="9"/>
  <c r="L311" i="9"/>
  <c r="M311" i="9"/>
  <c r="N311" i="9"/>
  <c r="O311" i="9"/>
  <c r="P311" i="9"/>
  <c r="Q311" i="9"/>
  <c r="R311" i="9"/>
  <c r="S311" i="9"/>
  <c r="T311" i="9"/>
  <c r="U311" i="9"/>
  <c r="V311" i="9"/>
  <c r="W311" i="9"/>
  <c r="X311" i="9"/>
  <c r="Y311" i="9"/>
  <c r="Z311" i="9"/>
  <c r="AA311" i="9"/>
  <c r="AB311" i="9"/>
  <c r="AC311" i="9"/>
  <c r="AD311" i="9"/>
  <c r="AE311" i="9"/>
  <c r="AF311" i="9"/>
  <c r="AG311" i="9"/>
  <c r="AH311" i="9"/>
  <c r="AI311" i="9"/>
  <c r="AJ311" i="9"/>
  <c r="AK311" i="9"/>
  <c r="AL311" i="9"/>
  <c r="AM311" i="9"/>
  <c r="AN311" i="9"/>
  <c r="AO311" i="9"/>
  <c r="AP311" i="9"/>
  <c r="AQ311" i="9"/>
  <c r="AR311" i="9"/>
  <c r="AS311" i="9"/>
  <c r="A312" i="9"/>
  <c r="B312" i="9"/>
  <c r="C312" i="9"/>
  <c r="D312" i="9"/>
  <c r="E312" i="9"/>
  <c r="F312" i="9"/>
  <c r="G312" i="9"/>
  <c r="H312" i="9"/>
  <c r="I312" i="9"/>
  <c r="J312" i="9"/>
  <c r="K312" i="9"/>
  <c r="L312" i="9"/>
  <c r="M312" i="9"/>
  <c r="N312" i="9"/>
  <c r="O312" i="9"/>
  <c r="P312" i="9"/>
  <c r="Q312" i="9"/>
  <c r="R312" i="9"/>
  <c r="S312" i="9"/>
  <c r="T312" i="9"/>
  <c r="U312" i="9"/>
  <c r="V312" i="9"/>
  <c r="W312" i="9"/>
  <c r="X312" i="9"/>
  <c r="Y312" i="9"/>
  <c r="Z312" i="9"/>
  <c r="AA312" i="9"/>
  <c r="AB312" i="9"/>
  <c r="AC312" i="9"/>
  <c r="AD312" i="9"/>
  <c r="AE312" i="9"/>
  <c r="AS312" i="9" s="1"/>
  <c r="AF312" i="9"/>
  <c r="AG312" i="9"/>
  <c r="AH312" i="9"/>
  <c r="AI312" i="9"/>
  <c r="AJ312" i="9"/>
  <c r="AK312" i="9"/>
  <c r="AL312" i="9"/>
  <c r="AM312" i="9"/>
  <c r="AN312" i="9"/>
  <c r="AO312" i="9"/>
  <c r="AP312" i="9"/>
  <c r="AQ312" i="9"/>
  <c r="AR312" i="9"/>
  <c r="A313" i="9"/>
  <c r="B313" i="9"/>
  <c r="C313" i="9"/>
  <c r="D313" i="9"/>
  <c r="E313" i="9"/>
  <c r="F313" i="9"/>
  <c r="G313" i="9"/>
  <c r="H313" i="9"/>
  <c r="I313" i="9"/>
  <c r="J313" i="9"/>
  <c r="AR313" i="9" s="1"/>
  <c r="K313" i="9"/>
  <c r="L313" i="9"/>
  <c r="M313" i="9"/>
  <c r="N313" i="9"/>
  <c r="O313" i="9"/>
  <c r="P313" i="9"/>
  <c r="Q313" i="9"/>
  <c r="R313" i="9"/>
  <c r="S313" i="9"/>
  <c r="T313" i="9"/>
  <c r="U313" i="9"/>
  <c r="V313" i="9"/>
  <c r="W313" i="9"/>
  <c r="X313" i="9"/>
  <c r="Y313" i="9"/>
  <c r="Z313" i="9"/>
  <c r="AA313" i="9"/>
  <c r="AB313" i="9"/>
  <c r="AC313" i="9"/>
  <c r="AD313" i="9"/>
  <c r="AE313" i="9"/>
  <c r="AS313" i="9" s="1"/>
  <c r="AF313" i="9"/>
  <c r="AG313" i="9"/>
  <c r="AH313" i="9"/>
  <c r="AI313" i="9"/>
  <c r="AJ313" i="9"/>
  <c r="AK313" i="9"/>
  <c r="AL313" i="9"/>
  <c r="AM313" i="9"/>
  <c r="AN313" i="9"/>
  <c r="AO313" i="9"/>
  <c r="AP313" i="9"/>
  <c r="AQ313" i="9"/>
  <c r="A314" i="9"/>
  <c r="B314" i="9"/>
  <c r="C314" i="9"/>
  <c r="D314" i="9"/>
  <c r="E314" i="9"/>
  <c r="F314" i="9"/>
  <c r="G314" i="9"/>
  <c r="H314" i="9"/>
  <c r="I314" i="9"/>
  <c r="J314" i="9"/>
  <c r="AR314" i="9" s="1"/>
  <c r="K314" i="9"/>
  <c r="L314" i="9"/>
  <c r="M314" i="9"/>
  <c r="N314" i="9"/>
  <c r="O314" i="9"/>
  <c r="P314" i="9"/>
  <c r="Q314" i="9"/>
  <c r="R314" i="9"/>
  <c r="S314" i="9"/>
  <c r="T314" i="9"/>
  <c r="U314" i="9"/>
  <c r="V314" i="9"/>
  <c r="W314" i="9"/>
  <c r="X314" i="9"/>
  <c r="Y314" i="9"/>
  <c r="Z314" i="9"/>
  <c r="AA314" i="9"/>
  <c r="AB314" i="9"/>
  <c r="AC314" i="9"/>
  <c r="AD314" i="9"/>
  <c r="AE314" i="9"/>
  <c r="AF314" i="9"/>
  <c r="AG314" i="9"/>
  <c r="AH314" i="9"/>
  <c r="AI314" i="9"/>
  <c r="AJ314" i="9"/>
  <c r="AK314" i="9"/>
  <c r="AL314" i="9"/>
  <c r="AM314" i="9"/>
  <c r="AN314" i="9"/>
  <c r="AO314" i="9"/>
  <c r="AP314" i="9"/>
  <c r="AQ314" i="9"/>
  <c r="AS314" i="9"/>
  <c r="A315" i="9"/>
  <c r="B315" i="9"/>
  <c r="C315" i="9"/>
  <c r="D315" i="9"/>
  <c r="E315" i="9"/>
  <c r="F315" i="9"/>
  <c r="G315" i="9"/>
  <c r="H315" i="9"/>
  <c r="I315" i="9"/>
  <c r="J315" i="9"/>
  <c r="K315" i="9"/>
  <c r="L315" i="9"/>
  <c r="M315" i="9"/>
  <c r="N315" i="9"/>
  <c r="O315" i="9"/>
  <c r="P315" i="9"/>
  <c r="Q315" i="9"/>
  <c r="R315" i="9"/>
  <c r="S315" i="9"/>
  <c r="T315" i="9"/>
  <c r="U315" i="9"/>
  <c r="V315" i="9"/>
  <c r="W315" i="9"/>
  <c r="X315" i="9"/>
  <c r="Y315" i="9"/>
  <c r="Z315" i="9"/>
  <c r="AA315" i="9"/>
  <c r="AB315" i="9"/>
  <c r="AC315" i="9"/>
  <c r="AD315" i="9"/>
  <c r="AE315" i="9"/>
  <c r="AF315" i="9"/>
  <c r="AG315" i="9"/>
  <c r="AH315" i="9"/>
  <c r="AI315" i="9"/>
  <c r="AJ315" i="9"/>
  <c r="AK315" i="9"/>
  <c r="AL315" i="9"/>
  <c r="AM315" i="9"/>
  <c r="AN315" i="9"/>
  <c r="AO315" i="9"/>
  <c r="AP315" i="9"/>
  <c r="AQ315" i="9"/>
  <c r="AR315" i="9"/>
  <c r="AS315" i="9"/>
  <c r="A316" i="9"/>
  <c r="B316" i="9"/>
  <c r="C316" i="9"/>
  <c r="D316" i="9"/>
  <c r="E316" i="9"/>
  <c r="F316" i="9"/>
  <c r="G316" i="9"/>
  <c r="H316" i="9"/>
  <c r="I316" i="9"/>
  <c r="J316" i="9"/>
  <c r="K316" i="9"/>
  <c r="L316" i="9"/>
  <c r="M316" i="9"/>
  <c r="N316" i="9"/>
  <c r="O316" i="9"/>
  <c r="P316" i="9"/>
  <c r="Q316" i="9"/>
  <c r="R316" i="9"/>
  <c r="S316" i="9"/>
  <c r="T316" i="9"/>
  <c r="U316" i="9"/>
  <c r="V316" i="9"/>
  <c r="W316" i="9"/>
  <c r="X316" i="9"/>
  <c r="Y316" i="9"/>
  <c r="Z316" i="9"/>
  <c r="AA316" i="9"/>
  <c r="AB316" i="9"/>
  <c r="AC316" i="9"/>
  <c r="AD316" i="9"/>
  <c r="AE316" i="9"/>
  <c r="AS316" i="9" s="1"/>
  <c r="AF316" i="9"/>
  <c r="AG316" i="9"/>
  <c r="AH316" i="9"/>
  <c r="AI316" i="9"/>
  <c r="AJ316" i="9"/>
  <c r="AK316" i="9"/>
  <c r="AL316" i="9"/>
  <c r="AM316" i="9"/>
  <c r="AN316" i="9"/>
  <c r="AO316" i="9"/>
  <c r="AP316" i="9"/>
  <c r="AQ316" i="9"/>
  <c r="AR316" i="9"/>
  <c r="A317" i="9"/>
  <c r="B317" i="9"/>
  <c r="C317" i="9"/>
  <c r="D317" i="9"/>
  <c r="E317" i="9"/>
  <c r="F317" i="9"/>
  <c r="G317" i="9"/>
  <c r="H317" i="9"/>
  <c r="I317" i="9"/>
  <c r="J317" i="9"/>
  <c r="AR317" i="9" s="1"/>
  <c r="K317" i="9"/>
  <c r="L317" i="9"/>
  <c r="M317" i="9"/>
  <c r="N317" i="9"/>
  <c r="O317" i="9"/>
  <c r="P317" i="9"/>
  <c r="Q317" i="9"/>
  <c r="R317" i="9"/>
  <c r="S317" i="9"/>
  <c r="T317" i="9"/>
  <c r="U317" i="9"/>
  <c r="V317" i="9"/>
  <c r="W317" i="9"/>
  <c r="X317" i="9"/>
  <c r="Y317" i="9"/>
  <c r="Z317" i="9"/>
  <c r="AA317" i="9"/>
  <c r="AB317" i="9"/>
  <c r="AC317" i="9"/>
  <c r="AD317" i="9"/>
  <c r="AE317" i="9"/>
  <c r="AS317" i="9" s="1"/>
  <c r="AF317" i="9"/>
  <c r="AG317" i="9"/>
  <c r="AH317" i="9"/>
  <c r="AI317" i="9"/>
  <c r="AJ317" i="9"/>
  <c r="AK317" i="9"/>
  <c r="AL317" i="9"/>
  <c r="AM317" i="9"/>
  <c r="AN317" i="9"/>
  <c r="AO317" i="9"/>
  <c r="AP317" i="9"/>
  <c r="AQ317" i="9"/>
  <c r="A318" i="9"/>
  <c r="B318" i="9"/>
  <c r="C318" i="9"/>
  <c r="D318" i="9"/>
  <c r="E318" i="9"/>
  <c r="F318" i="9"/>
  <c r="G318" i="9"/>
  <c r="H318" i="9"/>
  <c r="I318" i="9"/>
  <c r="J318" i="9"/>
  <c r="AR318" i="9" s="1"/>
  <c r="K318" i="9"/>
  <c r="L318" i="9"/>
  <c r="M318" i="9"/>
  <c r="N318" i="9"/>
  <c r="O318" i="9"/>
  <c r="P318" i="9"/>
  <c r="Q318" i="9"/>
  <c r="R318" i="9"/>
  <c r="S318" i="9"/>
  <c r="T318" i="9"/>
  <c r="U318" i="9"/>
  <c r="V318" i="9"/>
  <c r="W318" i="9"/>
  <c r="X318" i="9"/>
  <c r="Y318" i="9"/>
  <c r="Z318" i="9"/>
  <c r="AA318" i="9"/>
  <c r="AB318" i="9"/>
  <c r="AC318" i="9"/>
  <c r="AD318" i="9"/>
  <c r="AE318" i="9"/>
  <c r="AF318" i="9"/>
  <c r="AG318" i="9"/>
  <c r="AH318" i="9"/>
  <c r="AI318" i="9"/>
  <c r="AJ318" i="9"/>
  <c r="AK318" i="9"/>
  <c r="AL318" i="9"/>
  <c r="AM318" i="9"/>
  <c r="AN318" i="9"/>
  <c r="AO318" i="9"/>
  <c r="AP318" i="9"/>
  <c r="AQ318" i="9"/>
  <c r="AS318" i="9"/>
  <c r="A319" i="9"/>
  <c r="B319" i="9"/>
  <c r="C319" i="9"/>
  <c r="D319" i="9"/>
  <c r="E319" i="9"/>
  <c r="F319" i="9"/>
  <c r="G319" i="9"/>
  <c r="H319" i="9"/>
  <c r="I319" i="9"/>
  <c r="J319" i="9"/>
  <c r="K319" i="9"/>
  <c r="L319" i="9"/>
  <c r="M319" i="9"/>
  <c r="N319" i="9"/>
  <c r="O319" i="9"/>
  <c r="P319" i="9"/>
  <c r="Q319" i="9"/>
  <c r="R319" i="9"/>
  <c r="S319" i="9"/>
  <c r="T319" i="9"/>
  <c r="U319" i="9"/>
  <c r="V319" i="9"/>
  <c r="W319" i="9"/>
  <c r="X319" i="9"/>
  <c r="Y319" i="9"/>
  <c r="Z319" i="9"/>
  <c r="AA319" i="9"/>
  <c r="AB319" i="9"/>
  <c r="AC319" i="9"/>
  <c r="AD319" i="9"/>
  <c r="AE319" i="9"/>
  <c r="AF319" i="9"/>
  <c r="AG319" i="9"/>
  <c r="AH319" i="9"/>
  <c r="AI319" i="9"/>
  <c r="AJ319" i="9"/>
  <c r="AK319" i="9"/>
  <c r="AL319" i="9"/>
  <c r="AM319" i="9"/>
  <c r="AN319" i="9"/>
  <c r="AO319" i="9"/>
  <c r="AP319" i="9"/>
  <c r="AQ319" i="9"/>
  <c r="AR319" i="9"/>
  <c r="AS319" i="9"/>
  <c r="A320" i="9"/>
  <c r="B320" i="9"/>
  <c r="C320" i="9"/>
  <c r="D320" i="9"/>
  <c r="E320" i="9"/>
  <c r="F320" i="9"/>
  <c r="G320" i="9"/>
  <c r="H320" i="9"/>
  <c r="I320" i="9"/>
  <c r="J320" i="9"/>
  <c r="K320" i="9"/>
  <c r="L320" i="9"/>
  <c r="M320" i="9"/>
  <c r="N320" i="9"/>
  <c r="O320" i="9"/>
  <c r="P320" i="9"/>
  <c r="Q320" i="9"/>
  <c r="R320" i="9"/>
  <c r="S320" i="9"/>
  <c r="T320" i="9"/>
  <c r="U320" i="9"/>
  <c r="V320" i="9"/>
  <c r="W320" i="9"/>
  <c r="X320" i="9"/>
  <c r="Y320" i="9"/>
  <c r="Z320" i="9"/>
  <c r="AA320" i="9"/>
  <c r="AB320" i="9"/>
  <c r="AC320" i="9"/>
  <c r="AD320" i="9"/>
  <c r="AE320" i="9"/>
  <c r="AS320" i="9" s="1"/>
  <c r="AF320" i="9"/>
  <c r="AG320" i="9"/>
  <c r="AH320" i="9"/>
  <c r="AI320" i="9"/>
  <c r="AJ320" i="9"/>
  <c r="AK320" i="9"/>
  <c r="AL320" i="9"/>
  <c r="AM320" i="9"/>
  <c r="AN320" i="9"/>
  <c r="AO320" i="9"/>
  <c r="AP320" i="9"/>
  <c r="AQ320" i="9"/>
  <c r="AR320" i="9"/>
  <c r="A321" i="9"/>
  <c r="B321" i="9"/>
  <c r="C321" i="9"/>
  <c r="D321" i="9"/>
  <c r="E321" i="9"/>
  <c r="F321" i="9"/>
  <c r="G321" i="9"/>
  <c r="H321" i="9"/>
  <c r="I321" i="9"/>
  <c r="J321" i="9"/>
  <c r="AR321" i="9" s="1"/>
  <c r="K321" i="9"/>
  <c r="L321" i="9"/>
  <c r="M321" i="9"/>
  <c r="N321" i="9"/>
  <c r="O321" i="9"/>
  <c r="P321" i="9"/>
  <c r="Q321" i="9"/>
  <c r="R321" i="9"/>
  <c r="S321" i="9"/>
  <c r="T321" i="9"/>
  <c r="U321" i="9"/>
  <c r="V321" i="9"/>
  <c r="W321" i="9"/>
  <c r="X321" i="9"/>
  <c r="Y321" i="9"/>
  <c r="Z321" i="9"/>
  <c r="AA321" i="9"/>
  <c r="AB321" i="9"/>
  <c r="AC321" i="9"/>
  <c r="AD321" i="9"/>
  <c r="AE321" i="9"/>
  <c r="AS321" i="9" s="1"/>
  <c r="AF321" i="9"/>
  <c r="AG321" i="9"/>
  <c r="AH321" i="9"/>
  <c r="AI321" i="9"/>
  <c r="AJ321" i="9"/>
  <c r="AK321" i="9"/>
  <c r="AL321" i="9"/>
  <c r="AM321" i="9"/>
  <c r="AN321" i="9"/>
  <c r="AO321" i="9"/>
  <c r="AP321" i="9"/>
  <c r="AQ321" i="9"/>
  <c r="A322" i="9"/>
  <c r="B322" i="9"/>
  <c r="C322" i="9"/>
  <c r="D322" i="9"/>
  <c r="E322" i="9"/>
  <c r="F322" i="9"/>
  <c r="G322" i="9"/>
  <c r="H322" i="9"/>
  <c r="I322" i="9"/>
  <c r="J322" i="9"/>
  <c r="AR322" i="9" s="1"/>
  <c r="K322" i="9"/>
  <c r="L322" i="9"/>
  <c r="M322" i="9"/>
  <c r="N322" i="9"/>
  <c r="O322" i="9"/>
  <c r="P322" i="9"/>
  <c r="Q322" i="9"/>
  <c r="R322" i="9"/>
  <c r="S322" i="9"/>
  <c r="T322" i="9"/>
  <c r="U322" i="9"/>
  <c r="V322" i="9"/>
  <c r="W322" i="9"/>
  <c r="X322" i="9"/>
  <c r="Y322" i="9"/>
  <c r="Z322" i="9"/>
  <c r="AA322" i="9"/>
  <c r="AB322" i="9"/>
  <c r="AC322" i="9"/>
  <c r="AD322" i="9"/>
  <c r="AE322" i="9"/>
  <c r="AF322" i="9"/>
  <c r="AG322" i="9"/>
  <c r="AH322" i="9"/>
  <c r="AI322" i="9"/>
  <c r="AJ322" i="9"/>
  <c r="AK322" i="9"/>
  <c r="AL322" i="9"/>
  <c r="AM322" i="9"/>
  <c r="AN322" i="9"/>
  <c r="AO322" i="9"/>
  <c r="AP322" i="9"/>
  <c r="AQ322" i="9"/>
  <c r="AS322" i="9"/>
  <c r="A323" i="9"/>
  <c r="B323" i="9"/>
  <c r="C323" i="9"/>
  <c r="D323" i="9"/>
  <c r="E323" i="9"/>
  <c r="F323" i="9"/>
  <c r="G323" i="9"/>
  <c r="H323" i="9"/>
  <c r="I323" i="9"/>
  <c r="J323" i="9"/>
  <c r="K323" i="9"/>
  <c r="L323" i="9"/>
  <c r="M323" i="9"/>
  <c r="N323" i="9"/>
  <c r="O323" i="9"/>
  <c r="P323" i="9"/>
  <c r="Q323" i="9"/>
  <c r="R323" i="9"/>
  <c r="S323" i="9"/>
  <c r="T323" i="9"/>
  <c r="U323" i="9"/>
  <c r="V323" i="9"/>
  <c r="W323" i="9"/>
  <c r="X323" i="9"/>
  <c r="Y323" i="9"/>
  <c r="Z323" i="9"/>
  <c r="AA323" i="9"/>
  <c r="AB323" i="9"/>
  <c r="AC323" i="9"/>
  <c r="AD323" i="9"/>
  <c r="AE323" i="9"/>
  <c r="AF323" i="9"/>
  <c r="AG323" i="9"/>
  <c r="AH323" i="9"/>
  <c r="AI323" i="9"/>
  <c r="AJ323" i="9"/>
  <c r="AK323" i="9"/>
  <c r="AL323" i="9"/>
  <c r="AM323" i="9"/>
  <c r="AN323" i="9"/>
  <c r="AO323" i="9"/>
  <c r="AP323" i="9"/>
  <c r="AQ323" i="9"/>
  <c r="AR323" i="9"/>
  <c r="AS323" i="9"/>
  <c r="A324" i="9"/>
  <c r="B324" i="9"/>
  <c r="C324" i="9"/>
  <c r="D324" i="9"/>
  <c r="E324" i="9"/>
  <c r="F324" i="9"/>
  <c r="G324" i="9"/>
  <c r="H324" i="9"/>
  <c r="I324" i="9"/>
  <c r="J324" i="9"/>
  <c r="K324" i="9"/>
  <c r="L324" i="9"/>
  <c r="M324" i="9"/>
  <c r="N324" i="9"/>
  <c r="O324" i="9"/>
  <c r="P324" i="9"/>
  <c r="Q324" i="9"/>
  <c r="R324" i="9"/>
  <c r="S324" i="9"/>
  <c r="T324" i="9"/>
  <c r="U324" i="9"/>
  <c r="V324" i="9"/>
  <c r="W324" i="9"/>
  <c r="X324" i="9"/>
  <c r="Y324" i="9"/>
  <c r="Z324" i="9"/>
  <c r="AA324" i="9"/>
  <c r="AB324" i="9"/>
  <c r="AC324" i="9"/>
  <c r="AD324" i="9"/>
  <c r="AE324" i="9"/>
  <c r="AS324" i="9" s="1"/>
  <c r="AF324" i="9"/>
  <c r="AG324" i="9"/>
  <c r="AH324" i="9"/>
  <c r="AI324" i="9"/>
  <c r="AJ324" i="9"/>
  <c r="AK324" i="9"/>
  <c r="AL324" i="9"/>
  <c r="AM324" i="9"/>
  <c r="AN324" i="9"/>
  <c r="AO324" i="9"/>
  <c r="AP324" i="9"/>
  <c r="AQ324" i="9"/>
  <c r="AR324" i="9"/>
  <c r="A325" i="9"/>
  <c r="B325" i="9"/>
  <c r="C325" i="9"/>
  <c r="D325" i="9"/>
  <c r="E325" i="9"/>
  <c r="F325" i="9"/>
  <c r="G325" i="9"/>
  <c r="H325" i="9"/>
  <c r="I325" i="9"/>
  <c r="J325" i="9"/>
  <c r="AR325" i="9" s="1"/>
  <c r="K325" i="9"/>
  <c r="L325" i="9"/>
  <c r="M325" i="9"/>
  <c r="N325" i="9"/>
  <c r="O325" i="9"/>
  <c r="P325" i="9"/>
  <c r="Q325" i="9"/>
  <c r="R325" i="9"/>
  <c r="S325" i="9"/>
  <c r="T325" i="9"/>
  <c r="U325" i="9"/>
  <c r="V325" i="9"/>
  <c r="W325" i="9"/>
  <c r="X325" i="9"/>
  <c r="Y325" i="9"/>
  <c r="Z325" i="9"/>
  <c r="AA325" i="9"/>
  <c r="AB325" i="9"/>
  <c r="AC325" i="9"/>
  <c r="AD325" i="9"/>
  <c r="AE325" i="9"/>
  <c r="AS325" i="9" s="1"/>
  <c r="AF325" i="9"/>
  <c r="AG325" i="9"/>
  <c r="AH325" i="9"/>
  <c r="AI325" i="9"/>
  <c r="AJ325" i="9"/>
  <c r="AK325" i="9"/>
  <c r="AL325" i="9"/>
  <c r="AM325" i="9"/>
  <c r="AN325" i="9"/>
  <c r="AO325" i="9"/>
  <c r="AP325" i="9"/>
  <c r="AQ325" i="9"/>
  <c r="A326" i="9"/>
  <c r="B326" i="9"/>
  <c r="C326" i="9"/>
  <c r="D326" i="9"/>
  <c r="E326" i="9"/>
  <c r="F326" i="9"/>
  <c r="G326" i="9"/>
  <c r="H326" i="9"/>
  <c r="I326" i="9"/>
  <c r="J326" i="9"/>
  <c r="AR326" i="9" s="1"/>
  <c r="K326" i="9"/>
  <c r="L326" i="9"/>
  <c r="M326" i="9"/>
  <c r="N326" i="9"/>
  <c r="O326" i="9"/>
  <c r="P326" i="9"/>
  <c r="Q326" i="9"/>
  <c r="R326" i="9"/>
  <c r="S326" i="9"/>
  <c r="T326" i="9"/>
  <c r="U326" i="9"/>
  <c r="V326" i="9"/>
  <c r="W326" i="9"/>
  <c r="X326" i="9"/>
  <c r="Y326" i="9"/>
  <c r="Z326" i="9"/>
  <c r="AA326" i="9"/>
  <c r="AB326" i="9"/>
  <c r="AC326" i="9"/>
  <c r="AD326" i="9"/>
  <c r="AE326" i="9"/>
  <c r="AF326" i="9"/>
  <c r="AG326" i="9"/>
  <c r="AH326" i="9"/>
  <c r="AI326" i="9"/>
  <c r="AJ326" i="9"/>
  <c r="AK326" i="9"/>
  <c r="AL326" i="9"/>
  <c r="AM326" i="9"/>
  <c r="AN326" i="9"/>
  <c r="AO326" i="9"/>
  <c r="AP326" i="9"/>
  <c r="AQ326" i="9"/>
  <c r="AS326" i="9"/>
  <c r="A327" i="9"/>
  <c r="B327" i="9"/>
  <c r="C327" i="9"/>
  <c r="D327" i="9"/>
  <c r="E327" i="9"/>
  <c r="F327" i="9"/>
  <c r="G327" i="9"/>
  <c r="H327" i="9"/>
  <c r="I327" i="9"/>
  <c r="J327" i="9"/>
  <c r="K327" i="9"/>
  <c r="L327" i="9"/>
  <c r="M327" i="9"/>
  <c r="N327" i="9"/>
  <c r="O327" i="9"/>
  <c r="P327" i="9"/>
  <c r="Q327" i="9"/>
  <c r="R327" i="9"/>
  <c r="S327" i="9"/>
  <c r="T327" i="9"/>
  <c r="U327" i="9"/>
  <c r="V327" i="9"/>
  <c r="W327" i="9"/>
  <c r="X327" i="9"/>
  <c r="Y327" i="9"/>
  <c r="Z327" i="9"/>
  <c r="AA327" i="9"/>
  <c r="AB327" i="9"/>
  <c r="AC327" i="9"/>
  <c r="AD327" i="9"/>
  <c r="AE327" i="9"/>
  <c r="AF327" i="9"/>
  <c r="AG327" i="9"/>
  <c r="AH327" i="9"/>
  <c r="AI327" i="9"/>
  <c r="AJ327" i="9"/>
  <c r="AK327" i="9"/>
  <c r="AL327" i="9"/>
  <c r="AM327" i="9"/>
  <c r="AN327" i="9"/>
  <c r="AO327" i="9"/>
  <c r="AP327" i="9"/>
  <c r="AQ327" i="9"/>
  <c r="AR327" i="9"/>
  <c r="AS327" i="9"/>
  <c r="A328" i="9"/>
  <c r="B328" i="9"/>
  <c r="C328" i="9"/>
  <c r="D328" i="9"/>
  <c r="E328" i="9"/>
  <c r="F328" i="9"/>
  <c r="G328" i="9"/>
  <c r="H328" i="9"/>
  <c r="I328" i="9"/>
  <c r="J328" i="9"/>
  <c r="K328" i="9"/>
  <c r="L328" i="9"/>
  <c r="M328" i="9"/>
  <c r="N328" i="9"/>
  <c r="O328" i="9"/>
  <c r="P328" i="9"/>
  <c r="Q328" i="9"/>
  <c r="R328" i="9"/>
  <c r="S328" i="9"/>
  <c r="T328" i="9"/>
  <c r="U328" i="9"/>
  <c r="V328" i="9"/>
  <c r="W328" i="9"/>
  <c r="X328" i="9"/>
  <c r="Y328" i="9"/>
  <c r="Z328" i="9"/>
  <c r="AA328" i="9"/>
  <c r="AB328" i="9"/>
  <c r="AC328" i="9"/>
  <c r="AD328" i="9"/>
  <c r="AE328" i="9"/>
  <c r="AS328" i="9" s="1"/>
  <c r="AF328" i="9"/>
  <c r="AG328" i="9"/>
  <c r="AH328" i="9"/>
  <c r="AI328" i="9"/>
  <c r="AJ328" i="9"/>
  <c r="AK328" i="9"/>
  <c r="AL328" i="9"/>
  <c r="AM328" i="9"/>
  <c r="AN328" i="9"/>
  <c r="AO328" i="9"/>
  <c r="AP328" i="9"/>
  <c r="AQ328" i="9"/>
  <c r="AR328" i="9"/>
  <c r="A329" i="9"/>
  <c r="B329" i="9"/>
  <c r="C329" i="9"/>
  <c r="D329" i="9"/>
  <c r="E329" i="9"/>
  <c r="F329" i="9"/>
  <c r="G329" i="9"/>
  <c r="H329" i="9"/>
  <c r="I329" i="9"/>
  <c r="J329" i="9"/>
  <c r="AR329" i="9" s="1"/>
  <c r="K329" i="9"/>
  <c r="L329" i="9"/>
  <c r="M329" i="9"/>
  <c r="N329" i="9"/>
  <c r="O329" i="9"/>
  <c r="P329" i="9"/>
  <c r="Q329" i="9"/>
  <c r="R329" i="9"/>
  <c r="S329" i="9"/>
  <c r="T329" i="9"/>
  <c r="U329" i="9"/>
  <c r="V329" i="9"/>
  <c r="W329" i="9"/>
  <c r="X329" i="9"/>
  <c r="Y329" i="9"/>
  <c r="Z329" i="9"/>
  <c r="AA329" i="9"/>
  <c r="AB329" i="9"/>
  <c r="AC329" i="9"/>
  <c r="AD329" i="9"/>
  <c r="AE329" i="9"/>
  <c r="AS329" i="9" s="1"/>
  <c r="AF329" i="9"/>
  <c r="AG329" i="9"/>
  <c r="AH329" i="9"/>
  <c r="AI329" i="9"/>
  <c r="AJ329" i="9"/>
  <c r="AK329" i="9"/>
  <c r="AL329" i="9"/>
  <c r="AM329" i="9"/>
  <c r="AN329" i="9"/>
  <c r="AO329" i="9"/>
  <c r="AP329" i="9"/>
  <c r="AQ329" i="9"/>
  <c r="A330" i="9"/>
  <c r="B330" i="9"/>
  <c r="C330" i="9"/>
  <c r="D330" i="9"/>
  <c r="E330" i="9"/>
  <c r="F330" i="9"/>
  <c r="G330" i="9"/>
  <c r="H330" i="9"/>
  <c r="I330" i="9"/>
  <c r="J330" i="9"/>
  <c r="AR330" i="9" s="1"/>
  <c r="K330" i="9"/>
  <c r="L330" i="9"/>
  <c r="M330" i="9"/>
  <c r="N330" i="9"/>
  <c r="O330" i="9"/>
  <c r="P330" i="9"/>
  <c r="Q330" i="9"/>
  <c r="R330" i="9"/>
  <c r="S330" i="9"/>
  <c r="T330" i="9"/>
  <c r="U330" i="9"/>
  <c r="V330" i="9"/>
  <c r="W330" i="9"/>
  <c r="X330" i="9"/>
  <c r="Y330" i="9"/>
  <c r="Z330" i="9"/>
  <c r="AA330" i="9"/>
  <c r="AB330" i="9"/>
  <c r="AC330" i="9"/>
  <c r="AD330" i="9"/>
  <c r="AE330" i="9"/>
  <c r="AF330" i="9"/>
  <c r="AG330" i="9"/>
  <c r="AH330" i="9"/>
  <c r="AI330" i="9"/>
  <c r="AJ330" i="9"/>
  <c r="AK330" i="9"/>
  <c r="AL330" i="9"/>
  <c r="AM330" i="9"/>
  <c r="AN330" i="9"/>
  <c r="AO330" i="9"/>
  <c r="AP330" i="9"/>
  <c r="AQ330" i="9"/>
  <c r="AS330" i="9"/>
  <c r="A331" i="9"/>
  <c r="B331" i="9"/>
  <c r="C331" i="9"/>
  <c r="D331" i="9"/>
  <c r="E331" i="9"/>
  <c r="F331" i="9"/>
  <c r="G331" i="9"/>
  <c r="H331" i="9"/>
  <c r="I331" i="9"/>
  <c r="J331" i="9"/>
  <c r="K331" i="9"/>
  <c r="L331" i="9"/>
  <c r="M331" i="9"/>
  <c r="N331" i="9"/>
  <c r="O331" i="9"/>
  <c r="P331" i="9"/>
  <c r="Q331" i="9"/>
  <c r="R331" i="9"/>
  <c r="S331" i="9"/>
  <c r="T331" i="9"/>
  <c r="U331" i="9"/>
  <c r="V331" i="9"/>
  <c r="W331" i="9"/>
  <c r="X331" i="9"/>
  <c r="Y331" i="9"/>
  <c r="Z331" i="9"/>
  <c r="AA331" i="9"/>
  <c r="AB331" i="9"/>
  <c r="AC331" i="9"/>
  <c r="AD331" i="9"/>
  <c r="AE331" i="9"/>
  <c r="AF331" i="9"/>
  <c r="AG331" i="9"/>
  <c r="AH331" i="9"/>
  <c r="AI331" i="9"/>
  <c r="AJ331" i="9"/>
  <c r="AK331" i="9"/>
  <c r="AL331" i="9"/>
  <c r="AM331" i="9"/>
  <c r="AN331" i="9"/>
  <c r="AO331" i="9"/>
  <c r="AP331" i="9"/>
  <c r="AQ331" i="9"/>
  <c r="AR331" i="9"/>
  <c r="AS331" i="9"/>
  <c r="A332" i="9"/>
  <c r="B332" i="9"/>
  <c r="C332" i="9"/>
  <c r="D332" i="9"/>
  <c r="E332" i="9"/>
  <c r="F332" i="9"/>
  <c r="G332" i="9"/>
  <c r="H332" i="9"/>
  <c r="I332" i="9"/>
  <c r="J332" i="9"/>
  <c r="K332" i="9"/>
  <c r="L332" i="9"/>
  <c r="M332" i="9"/>
  <c r="N332" i="9"/>
  <c r="O332" i="9"/>
  <c r="P332" i="9"/>
  <c r="Q332" i="9"/>
  <c r="R332" i="9"/>
  <c r="S332" i="9"/>
  <c r="T332" i="9"/>
  <c r="U332" i="9"/>
  <c r="V332" i="9"/>
  <c r="W332" i="9"/>
  <c r="X332" i="9"/>
  <c r="Y332" i="9"/>
  <c r="Z332" i="9"/>
  <c r="AA332" i="9"/>
  <c r="AB332" i="9"/>
  <c r="AC332" i="9"/>
  <c r="AD332" i="9"/>
  <c r="AE332" i="9"/>
  <c r="AS332" i="9" s="1"/>
  <c r="AF332" i="9"/>
  <c r="AG332" i="9"/>
  <c r="AH332" i="9"/>
  <c r="AI332" i="9"/>
  <c r="AJ332" i="9"/>
  <c r="AK332" i="9"/>
  <c r="AL332" i="9"/>
  <c r="AM332" i="9"/>
  <c r="AN332" i="9"/>
  <c r="AO332" i="9"/>
  <c r="AP332" i="9"/>
  <c r="AQ332" i="9"/>
  <c r="AR332" i="9"/>
  <c r="A333" i="9"/>
  <c r="B333" i="9"/>
  <c r="C333" i="9"/>
  <c r="D333" i="9"/>
  <c r="E333" i="9"/>
  <c r="F333" i="9"/>
  <c r="G333" i="9"/>
  <c r="H333" i="9"/>
  <c r="I333" i="9"/>
  <c r="J333" i="9"/>
  <c r="AR333" i="9" s="1"/>
  <c r="K333" i="9"/>
  <c r="L333" i="9"/>
  <c r="M333" i="9"/>
  <c r="N333" i="9"/>
  <c r="O333" i="9"/>
  <c r="P333" i="9"/>
  <c r="Q333" i="9"/>
  <c r="R333" i="9"/>
  <c r="S333" i="9"/>
  <c r="T333" i="9"/>
  <c r="U333" i="9"/>
  <c r="V333" i="9"/>
  <c r="W333" i="9"/>
  <c r="X333" i="9"/>
  <c r="Y333" i="9"/>
  <c r="Z333" i="9"/>
  <c r="AA333" i="9"/>
  <c r="AB333" i="9"/>
  <c r="AC333" i="9"/>
  <c r="AD333" i="9"/>
  <c r="AE333" i="9"/>
  <c r="AS333" i="9" s="1"/>
  <c r="AF333" i="9"/>
  <c r="AG333" i="9"/>
  <c r="AH333" i="9"/>
  <c r="AI333" i="9"/>
  <c r="AJ333" i="9"/>
  <c r="AK333" i="9"/>
  <c r="AL333" i="9"/>
  <c r="AM333" i="9"/>
  <c r="AN333" i="9"/>
  <c r="AO333" i="9"/>
  <c r="AP333" i="9"/>
  <c r="AQ333" i="9"/>
  <c r="A334" i="9"/>
  <c r="B334" i="9"/>
  <c r="C334" i="9"/>
  <c r="D334" i="9"/>
  <c r="E334" i="9"/>
  <c r="F334" i="9"/>
  <c r="G334" i="9"/>
  <c r="H334" i="9"/>
  <c r="I334" i="9"/>
  <c r="J334" i="9"/>
  <c r="AR334" i="9" s="1"/>
  <c r="K334" i="9"/>
  <c r="L334" i="9"/>
  <c r="M334" i="9"/>
  <c r="N334" i="9"/>
  <c r="O334" i="9"/>
  <c r="P334" i="9"/>
  <c r="Q334" i="9"/>
  <c r="R334" i="9"/>
  <c r="S334" i="9"/>
  <c r="T334" i="9"/>
  <c r="U334" i="9"/>
  <c r="V334" i="9"/>
  <c r="W334" i="9"/>
  <c r="X334" i="9"/>
  <c r="Y334" i="9"/>
  <c r="Z334" i="9"/>
  <c r="AA334" i="9"/>
  <c r="AB334" i="9"/>
  <c r="AC334" i="9"/>
  <c r="AD334" i="9"/>
  <c r="AE334" i="9"/>
  <c r="AF334" i="9"/>
  <c r="AG334" i="9"/>
  <c r="AH334" i="9"/>
  <c r="AI334" i="9"/>
  <c r="AJ334" i="9"/>
  <c r="AK334" i="9"/>
  <c r="AL334" i="9"/>
  <c r="AM334" i="9"/>
  <c r="AN334" i="9"/>
  <c r="AO334" i="9"/>
  <c r="AP334" i="9"/>
  <c r="AQ334" i="9"/>
  <c r="AS334" i="9"/>
  <c r="A335" i="9"/>
  <c r="B335" i="9"/>
  <c r="C335" i="9"/>
  <c r="D335" i="9"/>
  <c r="E335" i="9"/>
  <c r="F335" i="9"/>
  <c r="G335" i="9"/>
  <c r="H335" i="9"/>
  <c r="I335" i="9"/>
  <c r="J335" i="9"/>
  <c r="K335" i="9"/>
  <c r="L335" i="9"/>
  <c r="M335" i="9"/>
  <c r="N335" i="9"/>
  <c r="O335" i="9"/>
  <c r="P335" i="9"/>
  <c r="Q335" i="9"/>
  <c r="R335" i="9"/>
  <c r="S335" i="9"/>
  <c r="T335" i="9"/>
  <c r="U335" i="9"/>
  <c r="V335" i="9"/>
  <c r="W335" i="9"/>
  <c r="X335" i="9"/>
  <c r="Y335" i="9"/>
  <c r="Z335" i="9"/>
  <c r="AA335" i="9"/>
  <c r="AB335" i="9"/>
  <c r="AC335" i="9"/>
  <c r="AD335" i="9"/>
  <c r="AE335" i="9"/>
  <c r="AF335" i="9"/>
  <c r="AG335" i="9"/>
  <c r="AH335" i="9"/>
  <c r="AI335" i="9"/>
  <c r="AJ335" i="9"/>
  <c r="AK335" i="9"/>
  <c r="AL335" i="9"/>
  <c r="AM335" i="9"/>
  <c r="AN335" i="9"/>
  <c r="AO335" i="9"/>
  <c r="AP335" i="9"/>
  <c r="AQ335" i="9"/>
  <c r="AR335" i="9"/>
  <c r="AS335" i="9"/>
  <c r="A336" i="9"/>
  <c r="B336" i="9"/>
  <c r="C336" i="9"/>
  <c r="D336" i="9"/>
  <c r="E336" i="9"/>
  <c r="F336" i="9"/>
  <c r="G336" i="9"/>
  <c r="H336" i="9"/>
  <c r="I336" i="9"/>
  <c r="J336" i="9"/>
  <c r="K336" i="9"/>
  <c r="L336" i="9"/>
  <c r="M336" i="9"/>
  <c r="N336" i="9"/>
  <c r="O336" i="9"/>
  <c r="P336" i="9"/>
  <c r="Q336" i="9"/>
  <c r="R336" i="9"/>
  <c r="S336" i="9"/>
  <c r="T336" i="9"/>
  <c r="U336" i="9"/>
  <c r="V336" i="9"/>
  <c r="W336" i="9"/>
  <c r="X336" i="9"/>
  <c r="Y336" i="9"/>
  <c r="Z336" i="9"/>
  <c r="AA336" i="9"/>
  <c r="AB336" i="9"/>
  <c r="AC336" i="9"/>
  <c r="AD336" i="9"/>
  <c r="AE336" i="9"/>
  <c r="AS336" i="9" s="1"/>
  <c r="AF336" i="9"/>
  <c r="AG336" i="9"/>
  <c r="AH336" i="9"/>
  <c r="AI336" i="9"/>
  <c r="AJ336" i="9"/>
  <c r="AK336" i="9"/>
  <c r="AL336" i="9"/>
  <c r="AM336" i="9"/>
  <c r="AN336" i="9"/>
  <c r="AO336" i="9"/>
  <c r="AP336" i="9"/>
  <c r="AQ336" i="9"/>
  <c r="AR336" i="9"/>
  <c r="A337" i="9"/>
  <c r="B337" i="9"/>
  <c r="C337" i="9"/>
  <c r="D337" i="9"/>
  <c r="E337" i="9"/>
  <c r="F337" i="9"/>
  <c r="G337" i="9"/>
  <c r="H337" i="9"/>
  <c r="I337" i="9"/>
  <c r="J337" i="9"/>
  <c r="AR337" i="9" s="1"/>
  <c r="K337" i="9"/>
  <c r="L337" i="9"/>
  <c r="M337" i="9"/>
  <c r="N337" i="9"/>
  <c r="O337" i="9"/>
  <c r="P337" i="9"/>
  <c r="Q337" i="9"/>
  <c r="R337" i="9"/>
  <c r="S337" i="9"/>
  <c r="T337" i="9"/>
  <c r="U337" i="9"/>
  <c r="V337" i="9"/>
  <c r="W337" i="9"/>
  <c r="X337" i="9"/>
  <c r="Y337" i="9"/>
  <c r="Z337" i="9"/>
  <c r="AA337" i="9"/>
  <c r="AB337" i="9"/>
  <c r="AC337" i="9"/>
  <c r="AD337" i="9"/>
  <c r="AE337" i="9"/>
  <c r="AS337" i="9" s="1"/>
  <c r="AF337" i="9"/>
  <c r="AG337" i="9"/>
  <c r="AH337" i="9"/>
  <c r="AI337" i="9"/>
  <c r="AJ337" i="9"/>
  <c r="AK337" i="9"/>
  <c r="AL337" i="9"/>
  <c r="AM337" i="9"/>
  <c r="AN337" i="9"/>
  <c r="AO337" i="9"/>
  <c r="AP337" i="9"/>
  <c r="AQ337" i="9"/>
  <c r="A338" i="9"/>
  <c r="B338" i="9"/>
  <c r="C338" i="9"/>
  <c r="D338" i="9"/>
  <c r="E338" i="9"/>
  <c r="F338" i="9"/>
  <c r="G338" i="9"/>
  <c r="H338" i="9"/>
  <c r="I338" i="9"/>
  <c r="J338" i="9"/>
  <c r="AR338" i="9" s="1"/>
  <c r="K338" i="9"/>
  <c r="L338" i="9"/>
  <c r="M338" i="9"/>
  <c r="N338" i="9"/>
  <c r="O338" i="9"/>
  <c r="P338" i="9"/>
  <c r="Q338" i="9"/>
  <c r="R338" i="9"/>
  <c r="S338" i="9"/>
  <c r="T338" i="9"/>
  <c r="U338" i="9"/>
  <c r="V338" i="9"/>
  <c r="W338" i="9"/>
  <c r="X338" i="9"/>
  <c r="Y338" i="9"/>
  <c r="Z338" i="9"/>
  <c r="AA338" i="9"/>
  <c r="AB338" i="9"/>
  <c r="AC338" i="9"/>
  <c r="AD338" i="9"/>
  <c r="AE338" i="9"/>
  <c r="AF338" i="9"/>
  <c r="AG338" i="9"/>
  <c r="AH338" i="9"/>
  <c r="AI338" i="9"/>
  <c r="AJ338" i="9"/>
  <c r="AK338" i="9"/>
  <c r="AL338" i="9"/>
  <c r="AM338" i="9"/>
  <c r="AN338" i="9"/>
  <c r="AO338" i="9"/>
  <c r="AP338" i="9"/>
  <c r="AQ338" i="9"/>
  <c r="AS338" i="9"/>
  <c r="A339" i="9"/>
  <c r="B339" i="9"/>
  <c r="C339" i="9"/>
  <c r="D339" i="9"/>
  <c r="E339" i="9"/>
  <c r="F339" i="9"/>
  <c r="G339" i="9"/>
  <c r="H339" i="9"/>
  <c r="I339" i="9"/>
  <c r="J339" i="9"/>
  <c r="K339" i="9"/>
  <c r="L339" i="9"/>
  <c r="M339" i="9"/>
  <c r="N339" i="9"/>
  <c r="O339" i="9"/>
  <c r="P339" i="9"/>
  <c r="Q339" i="9"/>
  <c r="R339" i="9"/>
  <c r="S339" i="9"/>
  <c r="T339" i="9"/>
  <c r="U339" i="9"/>
  <c r="V339" i="9"/>
  <c r="W339" i="9"/>
  <c r="X339" i="9"/>
  <c r="Y339" i="9"/>
  <c r="Z339" i="9"/>
  <c r="AA339" i="9"/>
  <c r="AB339" i="9"/>
  <c r="AC339" i="9"/>
  <c r="AD339" i="9"/>
  <c r="AE339" i="9"/>
  <c r="AF339" i="9"/>
  <c r="AG339" i="9"/>
  <c r="AH339" i="9"/>
  <c r="AI339" i="9"/>
  <c r="AJ339" i="9"/>
  <c r="AK339" i="9"/>
  <c r="AL339" i="9"/>
  <c r="AM339" i="9"/>
  <c r="AN339" i="9"/>
  <c r="AO339" i="9"/>
  <c r="AP339" i="9"/>
  <c r="AQ339" i="9"/>
  <c r="AR339" i="9"/>
  <c r="AS339" i="9"/>
  <c r="A340" i="9"/>
  <c r="B340" i="9"/>
  <c r="C340" i="9"/>
  <c r="D340" i="9"/>
  <c r="E340" i="9"/>
  <c r="F340" i="9"/>
  <c r="G340" i="9"/>
  <c r="H340" i="9"/>
  <c r="I340" i="9"/>
  <c r="J340" i="9"/>
  <c r="K340" i="9"/>
  <c r="L340" i="9"/>
  <c r="M340" i="9"/>
  <c r="N340" i="9"/>
  <c r="O340" i="9"/>
  <c r="P340" i="9"/>
  <c r="Q340" i="9"/>
  <c r="R340" i="9"/>
  <c r="S340" i="9"/>
  <c r="T340" i="9"/>
  <c r="U340" i="9"/>
  <c r="V340" i="9"/>
  <c r="W340" i="9"/>
  <c r="X340" i="9"/>
  <c r="Y340" i="9"/>
  <c r="Z340" i="9"/>
  <c r="AA340" i="9"/>
  <c r="AB340" i="9"/>
  <c r="AC340" i="9"/>
  <c r="AD340" i="9"/>
  <c r="AE340" i="9"/>
  <c r="AS340" i="9" s="1"/>
  <c r="AF340" i="9"/>
  <c r="AG340" i="9"/>
  <c r="AH340" i="9"/>
  <c r="AI340" i="9"/>
  <c r="AJ340" i="9"/>
  <c r="AK340" i="9"/>
  <c r="AL340" i="9"/>
  <c r="AM340" i="9"/>
  <c r="AN340" i="9"/>
  <c r="AO340" i="9"/>
  <c r="AP340" i="9"/>
  <c r="AQ340" i="9"/>
  <c r="AR340" i="9"/>
  <c r="A341" i="9"/>
  <c r="B341" i="9"/>
  <c r="C341" i="9"/>
  <c r="D341" i="9"/>
  <c r="E341" i="9"/>
  <c r="F341" i="9"/>
  <c r="G341" i="9"/>
  <c r="H341" i="9"/>
  <c r="I341" i="9"/>
  <c r="J341" i="9"/>
  <c r="AR341" i="9" s="1"/>
  <c r="K341" i="9"/>
  <c r="L341" i="9"/>
  <c r="M341" i="9"/>
  <c r="N341" i="9"/>
  <c r="O341" i="9"/>
  <c r="P341" i="9"/>
  <c r="Q341" i="9"/>
  <c r="R341" i="9"/>
  <c r="S341" i="9"/>
  <c r="T341" i="9"/>
  <c r="U341" i="9"/>
  <c r="V341" i="9"/>
  <c r="W341" i="9"/>
  <c r="X341" i="9"/>
  <c r="Y341" i="9"/>
  <c r="Z341" i="9"/>
  <c r="AA341" i="9"/>
  <c r="AB341" i="9"/>
  <c r="AC341" i="9"/>
  <c r="AD341" i="9"/>
  <c r="AE341" i="9"/>
  <c r="AS341" i="9" s="1"/>
  <c r="AF341" i="9"/>
  <c r="AG341" i="9"/>
  <c r="AH341" i="9"/>
  <c r="AI341" i="9"/>
  <c r="AJ341" i="9"/>
  <c r="AK341" i="9"/>
  <c r="AL341" i="9"/>
  <c r="AM341" i="9"/>
  <c r="AN341" i="9"/>
  <c r="AO341" i="9"/>
  <c r="AP341" i="9"/>
  <c r="AQ341" i="9"/>
  <c r="A342" i="9"/>
  <c r="B342" i="9"/>
  <c r="C342" i="9"/>
  <c r="D342" i="9"/>
  <c r="E342" i="9"/>
  <c r="F342" i="9"/>
  <c r="G342" i="9"/>
  <c r="H342" i="9"/>
  <c r="I342" i="9"/>
  <c r="J342" i="9"/>
  <c r="AR342" i="9" s="1"/>
  <c r="K342" i="9"/>
  <c r="L342" i="9"/>
  <c r="M342" i="9"/>
  <c r="N342" i="9"/>
  <c r="O342" i="9"/>
  <c r="P342" i="9"/>
  <c r="Q342" i="9"/>
  <c r="R342" i="9"/>
  <c r="S342" i="9"/>
  <c r="T342" i="9"/>
  <c r="U342" i="9"/>
  <c r="V342" i="9"/>
  <c r="W342" i="9"/>
  <c r="X342" i="9"/>
  <c r="Y342" i="9"/>
  <c r="Z342" i="9"/>
  <c r="AA342" i="9"/>
  <c r="AB342" i="9"/>
  <c r="AC342" i="9"/>
  <c r="AD342" i="9"/>
  <c r="AE342" i="9"/>
  <c r="AF342" i="9"/>
  <c r="AG342" i="9"/>
  <c r="AH342" i="9"/>
  <c r="AI342" i="9"/>
  <c r="AJ342" i="9"/>
  <c r="AK342" i="9"/>
  <c r="AL342" i="9"/>
  <c r="AM342" i="9"/>
  <c r="AN342" i="9"/>
  <c r="AO342" i="9"/>
  <c r="AP342" i="9"/>
  <c r="AQ342" i="9"/>
  <c r="AS342" i="9"/>
  <c r="A343" i="9"/>
  <c r="B343" i="9"/>
  <c r="C343" i="9"/>
  <c r="D343" i="9"/>
  <c r="E343" i="9"/>
  <c r="F343" i="9"/>
  <c r="G343" i="9"/>
  <c r="H343" i="9"/>
  <c r="I343" i="9"/>
  <c r="J343" i="9"/>
  <c r="K343" i="9"/>
  <c r="L343" i="9"/>
  <c r="M343" i="9"/>
  <c r="N343" i="9"/>
  <c r="O343" i="9"/>
  <c r="P343" i="9"/>
  <c r="Q343" i="9"/>
  <c r="R343" i="9"/>
  <c r="S343" i="9"/>
  <c r="T343" i="9"/>
  <c r="U343" i="9"/>
  <c r="V343" i="9"/>
  <c r="W343" i="9"/>
  <c r="X343" i="9"/>
  <c r="Y343" i="9"/>
  <c r="Z343" i="9"/>
  <c r="AA343" i="9"/>
  <c r="AB343" i="9"/>
  <c r="AC343" i="9"/>
  <c r="AD343" i="9"/>
  <c r="AE343" i="9"/>
  <c r="AF343" i="9"/>
  <c r="AG343" i="9"/>
  <c r="AH343" i="9"/>
  <c r="AI343" i="9"/>
  <c r="AJ343" i="9"/>
  <c r="AK343" i="9"/>
  <c r="AL343" i="9"/>
  <c r="AM343" i="9"/>
  <c r="AN343" i="9"/>
  <c r="AO343" i="9"/>
  <c r="AP343" i="9"/>
  <c r="AQ343" i="9"/>
  <c r="AR343" i="9"/>
  <c r="AS343" i="9"/>
  <c r="A344" i="9"/>
  <c r="B344" i="9"/>
  <c r="C344" i="9"/>
  <c r="D344" i="9"/>
  <c r="E344" i="9"/>
  <c r="F344" i="9"/>
  <c r="G344" i="9"/>
  <c r="H344" i="9"/>
  <c r="I344" i="9"/>
  <c r="J344" i="9"/>
  <c r="K344" i="9"/>
  <c r="L344" i="9"/>
  <c r="M344" i="9"/>
  <c r="N344" i="9"/>
  <c r="O344" i="9"/>
  <c r="P344" i="9"/>
  <c r="Q344" i="9"/>
  <c r="R344" i="9"/>
  <c r="S344" i="9"/>
  <c r="T344" i="9"/>
  <c r="U344" i="9"/>
  <c r="V344" i="9"/>
  <c r="W344" i="9"/>
  <c r="X344" i="9"/>
  <c r="Y344" i="9"/>
  <c r="Z344" i="9"/>
  <c r="AA344" i="9"/>
  <c r="AB344" i="9"/>
  <c r="AC344" i="9"/>
  <c r="AD344" i="9"/>
  <c r="AE344" i="9"/>
  <c r="AF344" i="9"/>
  <c r="AG344" i="9"/>
  <c r="AH344" i="9"/>
  <c r="AI344" i="9"/>
  <c r="AJ344" i="9"/>
  <c r="AK344" i="9"/>
  <c r="AL344" i="9"/>
  <c r="AM344" i="9"/>
  <c r="AN344" i="9"/>
  <c r="AO344" i="9"/>
  <c r="AP344" i="9"/>
  <c r="AQ344" i="9"/>
  <c r="AR344" i="9"/>
  <c r="A345" i="9"/>
  <c r="B345" i="9"/>
  <c r="C345" i="9"/>
  <c r="D345" i="9"/>
  <c r="E345" i="9"/>
  <c r="F345" i="9"/>
  <c r="G345" i="9"/>
  <c r="H345" i="9"/>
  <c r="I345" i="9"/>
  <c r="J345" i="9"/>
  <c r="K345" i="9"/>
  <c r="L345" i="9"/>
  <c r="M345" i="9"/>
  <c r="N345" i="9"/>
  <c r="O345" i="9"/>
  <c r="P345" i="9"/>
  <c r="Q345" i="9"/>
  <c r="R345" i="9"/>
  <c r="S345" i="9"/>
  <c r="T345" i="9"/>
  <c r="U345" i="9"/>
  <c r="V345" i="9"/>
  <c r="W345" i="9"/>
  <c r="X345" i="9"/>
  <c r="Y345" i="9"/>
  <c r="Z345" i="9"/>
  <c r="AA345" i="9"/>
  <c r="AB345" i="9"/>
  <c r="AC345" i="9"/>
  <c r="AD345" i="9"/>
  <c r="AE345" i="9"/>
  <c r="AF345" i="9"/>
  <c r="AG345" i="9"/>
  <c r="AH345" i="9"/>
  <c r="AI345" i="9"/>
  <c r="AJ345" i="9"/>
  <c r="AK345" i="9"/>
  <c r="AL345" i="9"/>
  <c r="AM345" i="9"/>
  <c r="AN345" i="9"/>
  <c r="AO345" i="9"/>
  <c r="AP345" i="9"/>
  <c r="AQ345" i="9"/>
  <c r="A346" i="9"/>
  <c r="B346" i="9"/>
  <c r="C346" i="9"/>
  <c r="D346" i="9"/>
  <c r="E346" i="9"/>
  <c r="F346" i="9"/>
  <c r="G346" i="9"/>
  <c r="H346" i="9"/>
  <c r="I346" i="9"/>
  <c r="J346" i="9"/>
  <c r="K346" i="9"/>
  <c r="L346" i="9"/>
  <c r="M346" i="9"/>
  <c r="N346" i="9"/>
  <c r="O346" i="9"/>
  <c r="P346" i="9"/>
  <c r="Q346" i="9"/>
  <c r="R346" i="9"/>
  <c r="S346" i="9"/>
  <c r="T346" i="9"/>
  <c r="U346" i="9"/>
  <c r="V346" i="9"/>
  <c r="W346" i="9"/>
  <c r="X346" i="9"/>
  <c r="Y346" i="9"/>
  <c r="Z346" i="9"/>
  <c r="AA346" i="9"/>
  <c r="AB346" i="9"/>
  <c r="AC346" i="9"/>
  <c r="AD346" i="9"/>
  <c r="AE346" i="9"/>
  <c r="AF346" i="9"/>
  <c r="AG346" i="9"/>
  <c r="AH346" i="9"/>
  <c r="AI346" i="9"/>
  <c r="AJ346" i="9"/>
  <c r="AK346" i="9"/>
  <c r="AL346" i="9"/>
  <c r="AM346" i="9"/>
  <c r="AN346" i="9"/>
  <c r="AO346" i="9"/>
  <c r="AP346" i="9"/>
  <c r="AQ346" i="9"/>
  <c r="AS346" i="9"/>
  <c r="A347" i="9"/>
  <c r="B347" i="9"/>
  <c r="C347" i="9"/>
  <c r="D347" i="9"/>
  <c r="E347" i="9"/>
  <c r="F347" i="9"/>
  <c r="G347" i="9"/>
  <c r="H347" i="9"/>
  <c r="I347" i="9"/>
  <c r="J347" i="9"/>
  <c r="K347" i="9"/>
  <c r="L347" i="9"/>
  <c r="M347" i="9"/>
  <c r="N347" i="9"/>
  <c r="O347" i="9"/>
  <c r="P347" i="9"/>
  <c r="Q347" i="9"/>
  <c r="R347" i="9"/>
  <c r="S347" i="9"/>
  <c r="T347" i="9"/>
  <c r="U347" i="9"/>
  <c r="V347" i="9"/>
  <c r="W347" i="9"/>
  <c r="X347" i="9"/>
  <c r="Y347" i="9"/>
  <c r="Z347" i="9"/>
  <c r="AA347" i="9"/>
  <c r="AB347" i="9"/>
  <c r="AC347" i="9"/>
  <c r="AD347" i="9"/>
  <c r="AE347" i="9"/>
  <c r="AF347" i="9"/>
  <c r="AG347" i="9"/>
  <c r="AH347" i="9"/>
  <c r="AI347" i="9"/>
  <c r="AJ347" i="9"/>
  <c r="AK347" i="9"/>
  <c r="AL347" i="9"/>
  <c r="AM347" i="9"/>
  <c r="AN347" i="9"/>
  <c r="AO347" i="9"/>
  <c r="AP347" i="9"/>
  <c r="AQ347" i="9"/>
  <c r="AR347" i="9"/>
  <c r="AS347" i="9"/>
  <c r="A348" i="9"/>
  <c r="B348" i="9"/>
  <c r="C348" i="9"/>
  <c r="D348" i="9"/>
  <c r="E348" i="9"/>
  <c r="F348" i="9"/>
  <c r="G348" i="9"/>
  <c r="H348" i="9"/>
  <c r="I348" i="9"/>
  <c r="J348" i="9"/>
  <c r="AR348" i="9" s="1"/>
  <c r="K348" i="9"/>
  <c r="L348" i="9"/>
  <c r="M348" i="9"/>
  <c r="N348" i="9"/>
  <c r="O348" i="9"/>
  <c r="P348" i="9"/>
  <c r="Q348" i="9"/>
  <c r="R348" i="9"/>
  <c r="S348" i="9"/>
  <c r="T348" i="9"/>
  <c r="U348" i="9"/>
  <c r="V348" i="9"/>
  <c r="W348" i="9"/>
  <c r="X348" i="9"/>
  <c r="Y348" i="9"/>
  <c r="Z348" i="9"/>
  <c r="AA348" i="9"/>
  <c r="AB348" i="9"/>
  <c r="AC348" i="9"/>
  <c r="AD348" i="9"/>
  <c r="AE348" i="9"/>
  <c r="AF348" i="9"/>
  <c r="AG348" i="9"/>
  <c r="AH348" i="9"/>
  <c r="AI348" i="9"/>
  <c r="AJ348" i="9"/>
  <c r="AK348" i="9"/>
  <c r="AL348" i="9"/>
  <c r="AM348" i="9"/>
  <c r="AN348" i="9"/>
  <c r="AO348" i="9"/>
  <c r="AP348" i="9"/>
  <c r="AQ348" i="9"/>
  <c r="A349" i="9"/>
  <c r="B349" i="9"/>
  <c r="C349" i="9"/>
  <c r="D349" i="9"/>
  <c r="E349" i="9"/>
  <c r="F349" i="9"/>
  <c r="G349" i="9"/>
  <c r="H349" i="9"/>
  <c r="I349" i="9"/>
  <c r="J349" i="9"/>
  <c r="AR349" i="9" s="1"/>
  <c r="K349" i="9"/>
  <c r="L349" i="9"/>
  <c r="M349" i="9"/>
  <c r="N349" i="9"/>
  <c r="O349" i="9"/>
  <c r="P349" i="9"/>
  <c r="Q349" i="9"/>
  <c r="R349" i="9"/>
  <c r="S349" i="9"/>
  <c r="T349" i="9"/>
  <c r="U349" i="9"/>
  <c r="V349" i="9"/>
  <c r="W349" i="9"/>
  <c r="X349" i="9"/>
  <c r="Y349" i="9"/>
  <c r="Z349" i="9"/>
  <c r="AA349" i="9"/>
  <c r="AB349" i="9"/>
  <c r="AC349" i="9"/>
  <c r="AD349" i="9"/>
  <c r="AE349" i="9"/>
  <c r="AS349" i="9" s="1"/>
  <c r="AF349" i="9"/>
  <c r="AG349" i="9"/>
  <c r="AH349" i="9"/>
  <c r="AI349" i="9"/>
  <c r="AJ349" i="9"/>
  <c r="AK349" i="9"/>
  <c r="AL349" i="9"/>
  <c r="AM349" i="9"/>
  <c r="AN349" i="9"/>
  <c r="AO349" i="9"/>
  <c r="AP349" i="9"/>
  <c r="AQ349" i="9"/>
  <c r="A350" i="9"/>
  <c r="B350" i="9"/>
  <c r="C350" i="9"/>
  <c r="D350" i="9"/>
  <c r="E350" i="9"/>
  <c r="F350" i="9"/>
  <c r="G350" i="9"/>
  <c r="H350" i="9"/>
  <c r="I350" i="9"/>
  <c r="J350" i="9"/>
  <c r="AR350" i="9" s="1"/>
  <c r="K350" i="9"/>
  <c r="L350" i="9"/>
  <c r="M350" i="9"/>
  <c r="N350" i="9"/>
  <c r="O350" i="9"/>
  <c r="P350" i="9"/>
  <c r="Q350" i="9"/>
  <c r="R350" i="9"/>
  <c r="S350" i="9"/>
  <c r="T350" i="9"/>
  <c r="U350" i="9"/>
  <c r="V350" i="9"/>
  <c r="W350" i="9"/>
  <c r="X350" i="9"/>
  <c r="Y350" i="9"/>
  <c r="Z350" i="9"/>
  <c r="AA350" i="9"/>
  <c r="AB350" i="9"/>
  <c r="AC350" i="9"/>
  <c r="AD350" i="9"/>
  <c r="AE350" i="9"/>
  <c r="AF350" i="9"/>
  <c r="AG350" i="9"/>
  <c r="AH350" i="9"/>
  <c r="AI350" i="9"/>
  <c r="AJ350" i="9"/>
  <c r="AK350" i="9"/>
  <c r="AL350" i="9"/>
  <c r="AM350" i="9"/>
  <c r="AN350" i="9"/>
  <c r="AO350" i="9"/>
  <c r="AP350" i="9"/>
  <c r="AQ350" i="9"/>
  <c r="AS350" i="9"/>
  <c r="A351" i="9"/>
  <c r="B351" i="9"/>
  <c r="C351" i="9"/>
  <c r="D351" i="9"/>
  <c r="E351" i="9"/>
  <c r="F351" i="9"/>
  <c r="G351" i="9"/>
  <c r="H351" i="9"/>
  <c r="I351" i="9"/>
  <c r="J351" i="9"/>
  <c r="K351" i="9"/>
  <c r="L351" i="9"/>
  <c r="M351" i="9"/>
  <c r="N351" i="9"/>
  <c r="O351" i="9"/>
  <c r="P351" i="9"/>
  <c r="Q351" i="9"/>
  <c r="R351" i="9"/>
  <c r="S351" i="9"/>
  <c r="T351" i="9"/>
  <c r="U351" i="9"/>
  <c r="V351" i="9"/>
  <c r="W351" i="9"/>
  <c r="X351" i="9"/>
  <c r="Y351" i="9"/>
  <c r="Z351" i="9"/>
  <c r="AA351" i="9"/>
  <c r="AB351" i="9"/>
  <c r="AC351" i="9"/>
  <c r="AD351" i="9"/>
  <c r="AE351" i="9"/>
  <c r="AF351" i="9"/>
  <c r="AG351" i="9"/>
  <c r="AH351" i="9"/>
  <c r="AI351" i="9"/>
  <c r="AJ351" i="9"/>
  <c r="AK351" i="9"/>
  <c r="AL351" i="9"/>
  <c r="AM351" i="9"/>
  <c r="AN351" i="9"/>
  <c r="AO351" i="9"/>
  <c r="AP351" i="9"/>
  <c r="AQ351" i="9"/>
  <c r="AR351" i="9"/>
  <c r="AS351" i="9"/>
  <c r="A352" i="9"/>
  <c r="B352" i="9"/>
  <c r="C352" i="9"/>
  <c r="D352" i="9"/>
  <c r="E352" i="9"/>
  <c r="F352" i="9"/>
  <c r="G352" i="9"/>
  <c r="H352" i="9"/>
  <c r="I352" i="9"/>
  <c r="J352" i="9"/>
  <c r="K352" i="9"/>
  <c r="L352" i="9"/>
  <c r="M352" i="9"/>
  <c r="N352" i="9"/>
  <c r="O352" i="9"/>
  <c r="P352" i="9"/>
  <c r="Q352" i="9"/>
  <c r="R352" i="9"/>
  <c r="S352" i="9"/>
  <c r="T352" i="9"/>
  <c r="U352" i="9"/>
  <c r="V352" i="9"/>
  <c r="W352" i="9"/>
  <c r="X352" i="9"/>
  <c r="Y352" i="9"/>
  <c r="Z352" i="9"/>
  <c r="AA352" i="9"/>
  <c r="AB352" i="9"/>
  <c r="AC352" i="9"/>
  <c r="AD352" i="9"/>
  <c r="AE352" i="9"/>
  <c r="AS352" i="9" s="1"/>
  <c r="AF352" i="9"/>
  <c r="AG352" i="9"/>
  <c r="AH352" i="9"/>
  <c r="AI352" i="9"/>
  <c r="AJ352" i="9"/>
  <c r="AK352" i="9"/>
  <c r="AL352" i="9"/>
  <c r="AM352" i="9"/>
  <c r="AN352" i="9"/>
  <c r="AO352" i="9"/>
  <c r="AP352" i="9"/>
  <c r="AQ352" i="9"/>
  <c r="AR352" i="9"/>
  <c r="A353" i="9"/>
  <c r="B353" i="9"/>
  <c r="C353" i="9"/>
  <c r="D353" i="9"/>
  <c r="E353" i="9"/>
  <c r="F353" i="9"/>
  <c r="G353" i="9"/>
  <c r="H353" i="9"/>
  <c r="I353" i="9"/>
  <c r="J353" i="9"/>
  <c r="AR353" i="9" s="1"/>
  <c r="K353" i="9"/>
  <c r="L353" i="9"/>
  <c r="M353" i="9"/>
  <c r="N353" i="9"/>
  <c r="O353" i="9"/>
  <c r="P353" i="9"/>
  <c r="Q353" i="9"/>
  <c r="R353" i="9"/>
  <c r="S353" i="9"/>
  <c r="T353" i="9"/>
  <c r="U353" i="9"/>
  <c r="V353" i="9"/>
  <c r="W353" i="9"/>
  <c r="X353" i="9"/>
  <c r="Y353" i="9"/>
  <c r="Z353" i="9"/>
  <c r="AA353" i="9"/>
  <c r="AB353" i="9"/>
  <c r="AC353" i="9"/>
  <c r="AD353" i="9"/>
  <c r="AE353" i="9"/>
  <c r="AS353" i="9" s="1"/>
  <c r="AF353" i="9"/>
  <c r="AG353" i="9"/>
  <c r="AH353" i="9"/>
  <c r="AI353" i="9"/>
  <c r="AJ353" i="9"/>
  <c r="AK353" i="9"/>
  <c r="AL353" i="9"/>
  <c r="AM353" i="9"/>
  <c r="AN353" i="9"/>
  <c r="AO353" i="9"/>
  <c r="AP353" i="9"/>
  <c r="AQ353" i="9"/>
  <c r="A354" i="9"/>
  <c r="B354" i="9"/>
  <c r="C354" i="9"/>
  <c r="D354" i="9"/>
  <c r="E354" i="9"/>
  <c r="F354" i="9"/>
  <c r="G354" i="9"/>
  <c r="H354" i="9"/>
  <c r="I354" i="9"/>
  <c r="J354" i="9"/>
  <c r="AR354" i="9" s="1"/>
  <c r="K354" i="9"/>
  <c r="L354" i="9"/>
  <c r="M354" i="9"/>
  <c r="N354" i="9"/>
  <c r="O354" i="9"/>
  <c r="P354" i="9"/>
  <c r="Q354" i="9"/>
  <c r="R354" i="9"/>
  <c r="S354" i="9"/>
  <c r="T354" i="9"/>
  <c r="U354" i="9"/>
  <c r="V354" i="9"/>
  <c r="W354" i="9"/>
  <c r="X354" i="9"/>
  <c r="Y354" i="9"/>
  <c r="Z354" i="9"/>
  <c r="AA354" i="9"/>
  <c r="AB354" i="9"/>
  <c r="AC354" i="9"/>
  <c r="AD354" i="9"/>
  <c r="AE354" i="9"/>
  <c r="AF354" i="9"/>
  <c r="AG354" i="9"/>
  <c r="AH354" i="9"/>
  <c r="AI354" i="9"/>
  <c r="AJ354" i="9"/>
  <c r="AK354" i="9"/>
  <c r="AL354" i="9"/>
  <c r="AM354" i="9"/>
  <c r="AN354" i="9"/>
  <c r="AO354" i="9"/>
  <c r="AP354" i="9"/>
  <c r="AQ354" i="9"/>
  <c r="AS354" i="9"/>
  <c r="A355" i="9"/>
  <c r="B355" i="9"/>
  <c r="C355" i="9"/>
  <c r="D355" i="9"/>
  <c r="E355" i="9"/>
  <c r="F355" i="9"/>
  <c r="G355" i="9"/>
  <c r="H355" i="9"/>
  <c r="I355" i="9"/>
  <c r="J355" i="9"/>
  <c r="K355" i="9"/>
  <c r="L355" i="9"/>
  <c r="M355" i="9"/>
  <c r="N355" i="9"/>
  <c r="O355" i="9"/>
  <c r="P355" i="9"/>
  <c r="Q355" i="9"/>
  <c r="R355" i="9"/>
  <c r="S355" i="9"/>
  <c r="T355" i="9"/>
  <c r="U355" i="9"/>
  <c r="V355" i="9"/>
  <c r="W355" i="9"/>
  <c r="X355" i="9"/>
  <c r="Y355" i="9"/>
  <c r="Z355" i="9"/>
  <c r="AA355" i="9"/>
  <c r="AB355" i="9"/>
  <c r="AC355" i="9"/>
  <c r="AD355" i="9"/>
  <c r="AE355" i="9"/>
  <c r="AF355" i="9"/>
  <c r="AG355" i="9"/>
  <c r="AH355" i="9"/>
  <c r="AI355" i="9"/>
  <c r="AJ355" i="9"/>
  <c r="AK355" i="9"/>
  <c r="AL355" i="9"/>
  <c r="AM355" i="9"/>
  <c r="AN355" i="9"/>
  <c r="AO355" i="9"/>
  <c r="AP355" i="9"/>
  <c r="AQ355" i="9"/>
  <c r="AR355" i="9"/>
  <c r="AS355" i="9"/>
  <c r="A356" i="9"/>
  <c r="B356" i="9"/>
  <c r="C356" i="9"/>
  <c r="D356" i="9"/>
  <c r="E356" i="9"/>
  <c r="F356" i="9"/>
  <c r="G356" i="9"/>
  <c r="H356" i="9"/>
  <c r="I356" i="9"/>
  <c r="J356" i="9"/>
  <c r="K356" i="9"/>
  <c r="L356" i="9"/>
  <c r="M356" i="9"/>
  <c r="N356" i="9"/>
  <c r="O356" i="9"/>
  <c r="P356" i="9"/>
  <c r="Q356" i="9"/>
  <c r="R356" i="9"/>
  <c r="S356" i="9"/>
  <c r="T356" i="9"/>
  <c r="U356" i="9"/>
  <c r="V356" i="9"/>
  <c r="W356" i="9"/>
  <c r="X356" i="9"/>
  <c r="Y356" i="9"/>
  <c r="Z356" i="9"/>
  <c r="AA356" i="9"/>
  <c r="AB356" i="9"/>
  <c r="AC356" i="9"/>
  <c r="AD356" i="9"/>
  <c r="AE356" i="9"/>
  <c r="AS356" i="9" s="1"/>
  <c r="AF356" i="9"/>
  <c r="AG356" i="9"/>
  <c r="AH356" i="9"/>
  <c r="AI356" i="9"/>
  <c r="AJ356" i="9"/>
  <c r="AK356" i="9"/>
  <c r="AL356" i="9"/>
  <c r="AM356" i="9"/>
  <c r="AN356" i="9"/>
  <c r="AO356" i="9"/>
  <c r="AP356" i="9"/>
  <c r="AQ356" i="9"/>
  <c r="AR356" i="9"/>
  <c r="A357" i="9"/>
  <c r="B357" i="9"/>
  <c r="C357" i="9"/>
  <c r="D357" i="9"/>
  <c r="E357" i="9"/>
  <c r="F357" i="9"/>
  <c r="G357" i="9"/>
  <c r="H357" i="9"/>
  <c r="I357" i="9"/>
  <c r="J357" i="9"/>
  <c r="AR357" i="9" s="1"/>
  <c r="K357" i="9"/>
  <c r="L357" i="9"/>
  <c r="M357" i="9"/>
  <c r="N357" i="9"/>
  <c r="O357" i="9"/>
  <c r="P357" i="9"/>
  <c r="Q357" i="9"/>
  <c r="R357" i="9"/>
  <c r="S357" i="9"/>
  <c r="T357" i="9"/>
  <c r="U357" i="9"/>
  <c r="V357" i="9"/>
  <c r="W357" i="9"/>
  <c r="X357" i="9"/>
  <c r="Y357" i="9"/>
  <c r="Z357" i="9"/>
  <c r="AA357" i="9"/>
  <c r="AB357" i="9"/>
  <c r="AC357" i="9"/>
  <c r="AD357" i="9"/>
  <c r="AE357" i="9"/>
  <c r="AS357" i="9" s="1"/>
  <c r="AF357" i="9"/>
  <c r="AG357" i="9"/>
  <c r="AH357" i="9"/>
  <c r="AI357" i="9"/>
  <c r="AJ357" i="9"/>
  <c r="AK357" i="9"/>
  <c r="AL357" i="9"/>
  <c r="AM357" i="9"/>
  <c r="AN357" i="9"/>
  <c r="AO357" i="9"/>
  <c r="AP357" i="9"/>
  <c r="AQ357" i="9"/>
  <c r="A358" i="9"/>
  <c r="B358" i="9"/>
  <c r="C358" i="9"/>
  <c r="D358" i="9"/>
  <c r="E358" i="9"/>
  <c r="F358" i="9"/>
  <c r="G358" i="9"/>
  <c r="H358" i="9"/>
  <c r="I358" i="9"/>
  <c r="J358" i="9"/>
  <c r="AR358" i="9" s="1"/>
  <c r="K358" i="9"/>
  <c r="L358" i="9"/>
  <c r="M358" i="9"/>
  <c r="N358" i="9"/>
  <c r="O358" i="9"/>
  <c r="P358" i="9"/>
  <c r="Q358" i="9"/>
  <c r="R358" i="9"/>
  <c r="S358" i="9"/>
  <c r="T358" i="9"/>
  <c r="U358" i="9"/>
  <c r="V358" i="9"/>
  <c r="W358" i="9"/>
  <c r="X358" i="9"/>
  <c r="Y358" i="9"/>
  <c r="Z358" i="9"/>
  <c r="AA358" i="9"/>
  <c r="AB358" i="9"/>
  <c r="AC358" i="9"/>
  <c r="AD358" i="9"/>
  <c r="AE358" i="9"/>
  <c r="AF358" i="9"/>
  <c r="AG358" i="9"/>
  <c r="AH358" i="9"/>
  <c r="AI358" i="9"/>
  <c r="AJ358" i="9"/>
  <c r="AK358" i="9"/>
  <c r="AL358" i="9"/>
  <c r="AM358" i="9"/>
  <c r="AN358" i="9"/>
  <c r="AO358" i="9"/>
  <c r="AP358" i="9"/>
  <c r="AQ358" i="9"/>
  <c r="AS358" i="9"/>
  <c r="A359" i="9"/>
  <c r="B359" i="9"/>
  <c r="C359" i="9"/>
  <c r="D359" i="9"/>
  <c r="E359" i="9"/>
  <c r="F359" i="9"/>
  <c r="G359" i="9"/>
  <c r="H359" i="9"/>
  <c r="I359" i="9"/>
  <c r="J359" i="9"/>
  <c r="K359" i="9"/>
  <c r="L359" i="9"/>
  <c r="M359" i="9"/>
  <c r="N359" i="9"/>
  <c r="O359" i="9"/>
  <c r="P359" i="9"/>
  <c r="Q359" i="9"/>
  <c r="R359" i="9"/>
  <c r="S359" i="9"/>
  <c r="T359" i="9"/>
  <c r="U359" i="9"/>
  <c r="V359" i="9"/>
  <c r="W359" i="9"/>
  <c r="X359" i="9"/>
  <c r="Y359" i="9"/>
  <c r="Z359" i="9"/>
  <c r="AA359" i="9"/>
  <c r="AB359" i="9"/>
  <c r="AC359" i="9"/>
  <c r="AD359" i="9"/>
  <c r="AE359" i="9"/>
  <c r="AF359" i="9"/>
  <c r="AG359" i="9"/>
  <c r="AH359" i="9"/>
  <c r="AI359" i="9"/>
  <c r="AJ359" i="9"/>
  <c r="AK359" i="9"/>
  <c r="AL359" i="9"/>
  <c r="AM359" i="9"/>
  <c r="AN359" i="9"/>
  <c r="AO359" i="9"/>
  <c r="AP359" i="9"/>
  <c r="AQ359" i="9"/>
  <c r="AR359" i="9"/>
  <c r="AS359" i="9"/>
  <c r="A360" i="9"/>
  <c r="B360" i="9"/>
  <c r="C360" i="9"/>
  <c r="D360" i="9"/>
  <c r="E360" i="9"/>
  <c r="F360" i="9"/>
  <c r="G360" i="9"/>
  <c r="H360" i="9"/>
  <c r="I360" i="9"/>
  <c r="J360" i="9"/>
  <c r="K360" i="9"/>
  <c r="L360" i="9"/>
  <c r="M360" i="9"/>
  <c r="N360" i="9"/>
  <c r="O360" i="9"/>
  <c r="P360" i="9"/>
  <c r="Q360" i="9"/>
  <c r="R360" i="9"/>
  <c r="S360" i="9"/>
  <c r="T360" i="9"/>
  <c r="U360" i="9"/>
  <c r="V360" i="9"/>
  <c r="W360" i="9"/>
  <c r="X360" i="9"/>
  <c r="Y360" i="9"/>
  <c r="Z360" i="9"/>
  <c r="AA360" i="9"/>
  <c r="AB360" i="9"/>
  <c r="AC360" i="9"/>
  <c r="AD360" i="9"/>
  <c r="AE360" i="9"/>
  <c r="AS360" i="9" s="1"/>
  <c r="AF360" i="9"/>
  <c r="AG360" i="9"/>
  <c r="AH360" i="9"/>
  <c r="AI360" i="9"/>
  <c r="AJ360" i="9"/>
  <c r="AK360" i="9"/>
  <c r="AL360" i="9"/>
  <c r="AM360" i="9"/>
  <c r="AN360" i="9"/>
  <c r="AO360" i="9"/>
  <c r="AP360" i="9"/>
  <c r="AQ360" i="9"/>
  <c r="AR360" i="9"/>
  <c r="A361" i="9"/>
  <c r="B361" i="9"/>
  <c r="C361" i="9"/>
  <c r="D361" i="9"/>
  <c r="E361" i="9"/>
  <c r="F361" i="9"/>
  <c r="G361" i="9"/>
  <c r="H361" i="9"/>
  <c r="I361" i="9"/>
  <c r="J361" i="9"/>
  <c r="AR361" i="9" s="1"/>
  <c r="K361" i="9"/>
  <c r="L361" i="9"/>
  <c r="M361" i="9"/>
  <c r="N361" i="9"/>
  <c r="O361" i="9"/>
  <c r="P361" i="9"/>
  <c r="Q361" i="9"/>
  <c r="R361" i="9"/>
  <c r="S361" i="9"/>
  <c r="T361" i="9"/>
  <c r="U361" i="9"/>
  <c r="V361" i="9"/>
  <c r="W361" i="9"/>
  <c r="X361" i="9"/>
  <c r="Y361" i="9"/>
  <c r="Z361" i="9"/>
  <c r="AA361" i="9"/>
  <c r="AB361" i="9"/>
  <c r="AC361" i="9"/>
  <c r="AD361" i="9"/>
  <c r="AE361" i="9"/>
  <c r="AS361" i="9" s="1"/>
  <c r="AF361" i="9"/>
  <c r="AG361" i="9"/>
  <c r="AH361" i="9"/>
  <c r="AI361" i="9"/>
  <c r="AJ361" i="9"/>
  <c r="AK361" i="9"/>
  <c r="AL361" i="9"/>
  <c r="AM361" i="9"/>
  <c r="AN361" i="9"/>
  <c r="AO361" i="9"/>
  <c r="AP361" i="9"/>
  <c r="AQ361" i="9"/>
  <c r="A362" i="9"/>
  <c r="B362" i="9"/>
  <c r="C362" i="9"/>
  <c r="D362" i="9"/>
  <c r="E362" i="9"/>
  <c r="F362" i="9"/>
  <c r="G362" i="9"/>
  <c r="H362" i="9"/>
  <c r="I362" i="9"/>
  <c r="J362" i="9"/>
  <c r="AR362" i="9" s="1"/>
  <c r="K362" i="9"/>
  <c r="L362" i="9"/>
  <c r="M362" i="9"/>
  <c r="N362" i="9"/>
  <c r="O362" i="9"/>
  <c r="P362" i="9"/>
  <c r="Q362" i="9"/>
  <c r="R362" i="9"/>
  <c r="S362" i="9"/>
  <c r="T362" i="9"/>
  <c r="U362" i="9"/>
  <c r="V362" i="9"/>
  <c r="W362" i="9"/>
  <c r="X362" i="9"/>
  <c r="Y362" i="9"/>
  <c r="Z362" i="9"/>
  <c r="AA362" i="9"/>
  <c r="AB362" i="9"/>
  <c r="AC362" i="9"/>
  <c r="AD362" i="9"/>
  <c r="AE362" i="9"/>
  <c r="AF362" i="9"/>
  <c r="AG362" i="9"/>
  <c r="AH362" i="9"/>
  <c r="AI362" i="9"/>
  <c r="AJ362" i="9"/>
  <c r="AK362" i="9"/>
  <c r="AL362" i="9"/>
  <c r="AM362" i="9"/>
  <c r="AN362" i="9"/>
  <c r="AO362" i="9"/>
  <c r="AP362" i="9"/>
  <c r="AQ362" i="9"/>
  <c r="AS362" i="9"/>
  <c r="A363" i="9"/>
  <c r="B363" i="9"/>
  <c r="C363" i="9"/>
  <c r="D363" i="9"/>
  <c r="E363" i="9"/>
  <c r="F363" i="9"/>
  <c r="G363" i="9"/>
  <c r="H363" i="9"/>
  <c r="I363" i="9"/>
  <c r="J363" i="9"/>
  <c r="K363" i="9"/>
  <c r="L363" i="9"/>
  <c r="M363" i="9"/>
  <c r="N363" i="9"/>
  <c r="O363" i="9"/>
  <c r="P363" i="9"/>
  <c r="Q363" i="9"/>
  <c r="R363" i="9"/>
  <c r="S363" i="9"/>
  <c r="T363" i="9"/>
  <c r="U363" i="9"/>
  <c r="V363" i="9"/>
  <c r="W363" i="9"/>
  <c r="X363" i="9"/>
  <c r="Y363" i="9"/>
  <c r="Z363" i="9"/>
  <c r="AA363" i="9"/>
  <c r="AB363" i="9"/>
  <c r="AC363" i="9"/>
  <c r="AD363" i="9"/>
  <c r="AE363" i="9"/>
  <c r="AF363" i="9"/>
  <c r="AG363" i="9"/>
  <c r="AH363" i="9"/>
  <c r="AI363" i="9"/>
  <c r="AJ363" i="9"/>
  <c r="AK363" i="9"/>
  <c r="AL363" i="9"/>
  <c r="AM363" i="9"/>
  <c r="AN363" i="9"/>
  <c r="AO363" i="9"/>
  <c r="AP363" i="9"/>
  <c r="AQ363" i="9"/>
  <c r="AR363" i="9"/>
  <c r="AS363" i="9"/>
  <c r="A364" i="9"/>
  <c r="B364" i="9"/>
  <c r="C364" i="9"/>
  <c r="D364" i="9"/>
  <c r="E364" i="9"/>
  <c r="F364" i="9"/>
  <c r="G364" i="9"/>
  <c r="H364" i="9"/>
  <c r="I364" i="9"/>
  <c r="J364" i="9"/>
  <c r="K364" i="9"/>
  <c r="L364" i="9"/>
  <c r="M364" i="9"/>
  <c r="N364" i="9"/>
  <c r="O364" i="9"/>
  <c r="P364" i="9"/>
  <c r="Q364" i="9"/>
  <c r="R364" i="9"/>
  <c r="S364" i="9"/>
  <c r="T364" i="9"/>
  <c r="U364" i="9"/>
  <c r="V364" i="9"/>
  <c r="W364" i="9"/>
  <c r="X364" i="9"/>
  <c r="Y364" i="9"/>
  <c r="Z364" i="9"/>
  <c r="AA364" i="9"/>
  <c r="AB364" i="9"/>
  <c r="AC364" i="9"/>
  <c r="AD364" i="9"/>
  <c r="AE364" i="9"/>
  <c r="AS364" i="9" s="1"/>
  <c r="AF364" i="9"/>
  <c r="AG364" i="9"/>
  <c r="AH364" i="9"/>
  <c r="AI364" i="9"/>
  <c r="AJ364" i="9"/>
  <c r="AK364" i="9"/>
  <c r="AL364" i="9"/>
  <c r="AM364" i="9"/>
  <c r="AN364" i="9"/>
  <c r="AO364" i="9"/>
  <c r="AP364" i="9"/>
  <c r="AQ364" i="9"/>
  <c r="AR364" i="9"/>
  <c r="A365" i="9"/>
  <c r="B365" i="9"/>
  <c r="C365" i="9"/>
  <c r="D365" i="9"/>
  <c r="E365" i="9"/>
  <c r="F365" i="9"/>
  <c r="G365" i="9"/>
  <c r="H365" i="9"/>
  <c r="I365" i="9"/>
  <c r="J365" i="9"/>
  <c r="AR365" i="9" s="1"/>
  <c r="K365" i="9"/>
  <c r="L365" i="9"/>
  <c r="M365" i="9"/>
  <c r="N365" i="9"/>
  <c r="O365" i="9"/>
  <c r="P365" i="9"/>
  <c r="Q365" i="9"/>
  <c r="R365" i="9"/>
  <c r="S365" i="9"/>
  <c r="T365" i="9"/>
  <c r="U365" i="9"/>
  <c r="V365" i="9"/>
  <c r="W365" i="9"/>
  <c r="X365" i="9"/>
  <c r="Y365" i="9"/>
  <c r="Z365" i="9"/>
  <c r="AA365" i="9"/>
  <c r="AB365" i="9"/>
  <c r="AC365" i="9"/>
  <c r="AD365" i="9"/>
  <c r="AE365" i="9"/>
  <c r="AS365" i="9" s="1"/>
  <c r="AF365" i="9"/>
  <c r="AG365" i="9"/>
  <c r="AH365" i="9"/>
  <c r="AI365" i="9"/>
  <c r="AJ365" i="9"/>
  <c r="AK365" i="9"/>
  <c r="AL365" i="9"/>
  <c r="AM365" i="9"/>
  <c r="AN365" i="9"/>
  <c r="AO365" i="9"/>
  <c r="AP365" i="9"/>
  <c r="AQ365" i="9"/>
  <c r="A366" i="9"/>
  <c r="B366" i="9"/>
  <c r="C366" i="9"/>
  <c r="D366" i="9"/>
  <c r="E366" i="9"/>
  <c r="F366" i="9"/>
  <c r="G366" i="9"/>
  <c r="H366" i="9"/>
  <c r="I366" i="9"/>
  <c r="J366" i="9"/>
  <c r="AR366" i="9" s="1"/>
  <c r="K366" i="9"/>
  <c r="L366" i="9"/>
  <c r="M366" i="9"/>
  <c r="N366" i="9"/>
  <c r="O366" i="9"/>
  <c r="P366" i="9"/>
  <c r="Q366" i="9"/>
  <c r="R366" i="9"/>
  <c r="S366" i="9"/>
  <c r="T366" i="9"/>
  <c r="U366" i="9"/>
  <c r="V366" i="9"/>
  <c r="W366" i="9"/>
  <c r="X366" i="9"/>
  <c r="Y366" i="9"/>
  <c r="Z366" i="9"/>
  <c r="AA366" i="9"/>
  <c r="AB366" i="9"/>
  <c r="AC366" i="9"/>
  <c r="AD366" i="9"/>
  <c r="AE366" i="9"/>
  <c r="AF366" i="9"/>
  <c r="AG366" i="9"/>
  <c r="AH366" i="9"/>
  <c r="AI366" i="9"/>
  <c r="AJ366" i="9"/>
  <c r="AK366" i="9"/>
  <c r="AL366" i="9"/>
  <c r="AM366" i="9"/>
  <c r="AN366" i="9"/>
  <c r="AO366" i="9"/>
  <c r="AP366" i="9"/>
  <c r="AQ366" i="9"/>
  <c r="AS366" i="9"/>
  <c r="A367" i="9"/>
  <c r="B367" i="9"/>
  <c r="C367" i="9"/>
  <c r="D367" i="9"/>
  <c r="E367" i="9"/>
  <c r="F367" i="9"/>
  <c r="G367" i="9"/>
  <c r="H367" i="9"/>
  <c r="I367" i="9"/>
  <c r="J367" i="9"/>
  <c r="K367" i="9"/>
  <c r="L367" i="9"/>
  <c r="M367" i="9"/>
  <c r="N367" i="9"/>
  <c r="O367" i="9"/>
  <c r="P367" i="9"/>
  <c r="Q367" i="9"/>
  <c r="R367" i="9"/>
  <c r="S367" i="9"/>
  <c r="T367" i="9"/>
  <c r="U367" i="9"/>
  <c r="V367" i="9"/>
  <c r="W367" i="9"/>
  <c r="X367" i="9"/>
  <c r="Y367" i="9"/>
  <c r="Z367" i="9"/>
  <c r="AA367" i="9"/>
  <c r="AB367" i="9"/>
  <c r="AC367" i="9"/>
  <c r="AD367" i="9"/>
  <c r="AE367" i="9"/>
  <c r="AF367" i="9"/>
  <c r="AG367" i="9"/>
  <c r="AH367" i="9"/>
  <c r="AI367" i="9"/>
  <c r="AJ367" i="9"/>
  <c r="AK367" i="9"/>
  <c r="AL367" i="9"/>
  <c r="AM367" i="9"/>
  <c r="AN367" i="9"/>
  <c r="AO367" i="9"/>
  <c r="AP367" i="9"/>
  <c r="AQ367" i="9"/>
  <c r="AR367" i="9"/>
  <c r="AS367" i="9"/>
  <c r="A368" i="9"/>
  <c r="B368" i="9"/>
  <c r="C368" i="9"/>
  <c r="D368" i="9"/>
  <c r="E368" i="9"/>
  <c r="F368" i="9"/>
  <c r="G368" i="9"/>
  <c r="H368" i="9"/>
  <c r="I368" i="9"/>
  <c r="J368" i="9"/>
  <c r="K368" i="9"/>
  <c r="L368" i="9"/>
  <c r="M368" i="9"/>
  <c r="N368" i="9"/>
  <c r="O368" i="9"/>
  <c r="P368" i="9"/>
  <c r="Q368" i="9"/>
  <c r="R368" i="9"/>
  <c r="S368" i="9"/>
  <c r="T368" i="9"/>
  <c r="U368" i="9"/>
  <c r="V368" i="9"/>
  <c r="W368" i="9"/>
  <c r="X368" i="9"/>
  <c r="Y368" i="9"/>
  <c r="Z368" i="9"/>
  <c r="AA368" i="9"/>
  <c r="AB368" i="9"/>
  <c r="AC368" i="9"/>
  <c r="AD368" i="9"/>
  <c r="AE368" i="9"/>
  <c r="AS368" i="9" s="1"/>
  <c r="AF368" i="9"/>
  <c r="AG368" i="9"/>
  <c r="AH368" i="9"/>
  <c r="AI368" i="9"/>
  <c r="AJ368" i="9"/>
  <c r="AK368" i="9"/>
  <c r="AL368" i="9"/>
  <c r="AM368" i="9"/>
  <c r="AN368" i="9"/>
  <c r="AO368" i="9"/>
  <c r="AP368" i="9"/>
  <c r="AQ368" i="9"/>
  <c r="AR368" i="9"/>
  <c r="A369" i="9"/>
  <c r="B369" i="9"/>
  <c r="C369" i="9"/>
  <c r="D369" i="9"/>
  <c r="E369" i="9"/>
  <c r="F369" i="9"/>
  <c r="G369" i="9"/>
  <c r="H369" i="9"/>
  <c r="I369" i="9"/>
  <c r="J369" i="9"/>
  <c r="AR369" i="9" s="1"/>
  <c r="K369" i="9"/>
  <c r="L369" i="9"/>
  <c r="M369" i="9"/>
  <c r="N369" i="9"/>
  <c r="O369" i="9"/>
  <c r="P369" i="9"/>
  <c r="Q369" i="9"/>
  <c r="R369" i="9"/>
  <c r="S369" i="9"/>
  <c r="T369" i="9"/>
  <c r="U369" i="9"/>
  <c r="V369" i="9"/>
  <c r="W369" i="9"/>
  <c r="X369" i="9"/>
  <c r="Y369" i="9"/>
  <c r="Z369" i="9"/>
  <c r="AA369" i="9"/>
  <c r="AB369" i="9"/>
  <c r="AC369" i="9"/>
  <c r="AD369" i="9"/>
  <c r="AE369" i="9"/>
  <c r="AS369" i="9" s="1"/>
  <c r="AF369" i="9"/>
  <c r="AG369" i="9"/>
  <c r="AH369" i="9"/>
  <c r="AI369" i="9"/>
  <c r="AJ369" i="9"/>
  <c r="AK369" i="9"/>
  <c r="AL369" i="9"/>
  <c r="AM369" i="9"/>
  <c r="AN369" i="9"/>
  <c r="AO369" i="9"/>
  <c r="AP369" i="9"/>
  <c r="AQ369" i="9"/>
  <c r="A370" i="9"/>
  <c r="B370" i="9"/>
  <c r="C370" i="9"/>
  <c r="D370" i="9"/>
  <c r="E370" i="9"/>
  <c r="F370" i="9"/>
  <c r="G370" i="9"/>
  <c r="H370" i="9"/>
  <c r="I370" i="9"/>
  <c r="J370" i="9"/>
  <c r="AR370" i="9" s="1"/>
  <c r="K370" i="9"/>
  <c r="L370" i="9"/>
  <c r="M370" i="9"/>
  <c r="N370" i="9"/>
  <c r="O370" i="9"/>
  <c r="P370" i="9"/>
  <c r="Q370" i="9"/>
  <c r="R370" i="9"/>
  <c r="S370" i="9"/>
  <c r="T370" i="9"/>
  <c r="U370" i="9"/>
  <c r="V370" i="9"/>
  <c r="W370" i="9"/>
  <c r="X370" i="9"/>
  <c r="Y370" i="9"/>
  <c r="Z370" i="9"/>
  <c r="AA370" i="9"/>
  <c r="AB370" i="9"/>
  <c r="AC370" i="9"/>
  <c r="AD370" i="9"/>
  <c r="AE370" i="9"/>
  <c r="AF370" i="9"/>
  <c r="AG370" i="9"/>
  <c r="AH370" i="9"/>
  <c r="AI370" i="9"/>
  <c r="AJ370" i="9"/>
  <c r="AK370" i="9"/>
  <c r="AL370" i="9"/>
  <c r="AM370" i="9"/>
  <c r="AN370" i="9"/>
  <c r="AO370" i="9"/>
  <c r="AP370" i="9"/>
  <c r="AQ370" i="9"/>
  <c r="AS370" i="9"/>
  <c r="A371" i="9"/>
  <c r="B371" i="9"/>
  <c r="C371" i="9"/>
  <c r="D371" i="9"/>
  <c r="E371" i="9"/>
  <c r="F371" i="9"/>
  <c r="G371" i="9"/>
  <c r="H371" i="9"/>
  <c r="I371" i="9"/>
  <c r="J371" i="9"/>
  <c r="K371" i="9"/>
  <c r="L371" i="9"/>
  <c r="M371" i="9"/>
  <c r="N371" i="9"/>
  <c r="O371" i="9"/>
  <c r="P371" i="9"/>
  <c r="Q371" i="9"/>
  <c r="R371" i="9"/>
  <c r="S371" i="9"/>
  <c r="T371" i="9"/>
  <c r="U371" i="9"/>
  <c r="V371" i="9"/>
  <c r="W371" i="9"/>
  <c r="X371" i="9"/>
  <c r="Y371" i="9"/>
  <c r="Z371" i="9"/>
  <c r="AA371" i="9"/>
  <c r="AB371" i="9"/>
  <c r="AC371" i="9"/>
  <c r="AD371" i="9"/>
  <c r="AE371" i="9"/>
  <c r="AF371" i="9"/>
  <c r="AG371" i="9"/>
  <c r="AH371" i="9"/>
  <c r="AI371" i="9"/>
  <c r="AJ371" i="9"/>
  <c r="AK371" i="9"/>
  <c r="AL371" i="9"/>
  <c r="AM371" i="9"/>
  <c r="AN371" i="9"/>
  <c r="AO371" i="9"/>
  <c r="AP371" i="9"/>
  <c r="AQ371" i="9"/>
  <c r="AR371" i="9"/>
  <c r="AS371" i="9"/>
  <c r="A372" i="9"/>
  <c r="B372" i="9"/>
  <c r="C372" i="9"/>
  <c r="D372" i="9"/>
  <c r="E372" i="9"/>
  <c r="F372" i="9"/>
  <c r="G372" i="9"/>
  <c r="H372" i="9"/>
  <c r="I372" i="9"/>
  <c r="J372" i="9"/>
  <c r="K372" i="9"/>
  <c r="L372" i="9"/>
  <c r="M372" i="9"/>
  <c r="N372" i="9"/>
  <c r="O372" i="9"/>
  <c r="P372" i="9"/>
  <c r="Q372" i="9"/>
  <c r="R372" i="9"/>
  <c r="S372" i="9"/>
  <c r="T372" i="9"/>
  <c r="U372" i="9"/>
  <c r="V372" i="9"/>
  <c r="W372" i="9"/>
  <c r="X372" i="9"/>
  <c r="Y372" i="9"/>
  <c r="Z372" i="9"/>
  <c r="AA372" i="9"/>
  <c r="AB372" i="9"/>
  <c r="AC372" i="9"/>
  <c r="AD372" i="9"/>
  <c r="AE372" i="9"/>
  <c r="AS372" i="9" s="1"/>
  <c r="AF372" i="9"/>
  <c r="AG372" i="9"/>
  <c r="AH372" i="9"/>
  <c r="AI372" i="9"/>
  <c r="AJ372" i="9"/>
  <c r="AK372" i="9"/>
  <c r="AL372" i="9"/>
  <c r="AM372" i="9"/>
  <c r="AN372" i="9"/>
  <c r="AO372" i="9"/>
  <c r="AP372" i="9"/>
  <c r="AQ372" i="9"/>
  <c r="AR372" i="9"/>
  <c r="A373" i="9"/>
  <c r="B373" i="9"/>
  <c r="C373" i="9"/>
  <c r="D373" i="9"/>
  <c r="E373" i="9"/>
  <c r="F373" i="9"/>
  <c r="G373" i="9"/>
  <c r="H373" i="9"/>
  <c r="I373" i="9"/>
  <c r="J373" i="9"/>
  <c r="AR373" i="9" s="1"/>
  <c r="K373" i="9"/>
  <c r="L373" i="9"/>
  <c r="M373" i="9"/>
  <c r="N373" i="9"/>
  <c r="O373" i="9"/>
  <c r="P373" i="9"/>
  <c r="Q373" i="9"/>
  <c r="R373" i="9"/>
  <c r="S373" i="9"/>
  <c r="T373" i="9"/>
  <c r="U373" i="9"/>
  <c r="V373" i="9"/>
  <c r="W373" i="9"/>
  <c r="X373" i="9"/>
  <c r="Y373" i="9"/>
  <c r="Z373" i="9"/>
  <c r="AA373" i="9"/>
  <c r="AB373" i="9"/>
  <c r="AC373" i="9"/>
  <c r="AD373" i="9"/>
  <c r="AE373" i="9"/>
  <c r="AS373" i="9" s="1"/>
  <c r="AF373" i="9"/>
  <c r="AG373" i="9"/>
  <c r="AH373" i="9"/>
  <c r="AI373" i="9"/>
  <c r="AJ373" i="9"/>
  <c r="AK373" i="9"/>
  <c r="AL373" i="9"/>
  <c r="AM373" i="9"/>
  <c r="AN373" i="9"/>
  <c r="AO373" i="9"/>
  <c r="AP373" i="9"/>
  <c r="AQ373" i="9"/>
  <c r="A374" i="9"/>
  <c r="B374" i="9"/>
  <c r="C374" i="9"/>
  <c r="D374" i="9"/>
  <c r="E374" i="9"/>
  <c r="F374" i="9"/>
  <c r="G374" i="9"/>
  <c r="H374" i="9"/>
  <c r="I374" i="9"/>
  <c r="J374" i="9"/>
  <c r="AR374" i="9" s="1"/>
  <c r="K374" i="9"/>
  <c r="L374" i="9"/>
  <c r="M374" i="9"/>
  <c r="N374" i="9"/>
  <c r="O374" i="9"/>
  <c r="P374" i="9"/>
  <c r="Q374" i="9"/>
  <c r="R374" i="9"/>
  <c r="S374" i="9"/>
  <c r="T374" i="9"/>
  <c r="U374" i="9"/>
  <c r="V374" i="9"/>
  <c r="W374" i="9"/>
  <c r="X374" i="9"/>
  <c r="Y374" i="9"/>
  <c r="Z374" i="9"/>
  <c r="AA374" i="9"/>
  <c r="AB374" i="9"/>
  <c r="AC374" i="9"/>
  <c r="AD374" i="9"/>
  <c r="AE374" i="9"/>
  <c r="AF374" i="9"/>
  <c r="AG374" i="9"/>
  <c r="AH374" i="9"/>
  <c r="AI374" i="9"/>
  <c r="AJ374" i="9"/>
  <c r="AK374" i="9"/>
  <c r="AL374" i="9"/>
  <c r="AM374" i="9"/>
  <c r="AN374" i="9"/>
  <c r="AO374" i="9"/>
  <c r="AP374" i="9"/>
  <c r="AQ374" i="9"/>
  <c r="AS374" i="9"/>
  <c r="A375" i="9"/>
  <c r="B375" i="9"/>
  <c r="C375" i="9"/>
  <c r="D375" i="9"/>
  <c r="E375" i="9"/>
  <c r="F375" i="9"/>
  <c r="G375" i="9"/>
  <c r="H375" i="9"/>
  <c r="I375" i="9"/>
  <c r="J375" i="9"/>
  <c r="K375" i="9"/>
  <c r="L375" i="9"/>
  <c r="M375" i="9"/>
  <c r="N375" i="9"/>
  <c r="O375" i="9"/>
  <c r="P375" i="9"/>
  <c r="Q375" i="9"/>
  <c r="R375" i="9"/>
  <c r="S375" i="9"/>
  <c r="T375" i="9"/>
  <c r="U375" i="9"/>
  <c r="V375" i="9"/>
  <c r="W375" i="9"/>
  <c r="X375" i="9"/>
  <c r="Y375" i="9"/>
  <c r="Z375" i="9"/>
  <c r="AA375" i="9"/>
  <c r="AB375" i="9"/>
  <c r="AC375" i="9"/>
  <c r="AD375" i="9"/>
  <c r="AE375" i="9"/>
  <c r="AF375" i="9"/>
  <c r="AG375" i="9"/>
  <c r="AH375" i="9"/>
  <c r="AI375" i="9"/>
  <c r="AJ375" i="9"/>
  <c r="AK375" i="9"/>
  <c r="AL375" i="9"/>
  <c r="AM375" i="9"/>
  <c r="AN375" i="9"/>
  <c r="AO375" i="9"/>
  <c r="AP375" i="9"/>
  <c r="AQ375" i="9"/>
  <c r="AR375" i="9"/>
  <c r="AS375" i="9"/>
  <c r="A376" i="9"/>
  <c r="B376" i="9"/>
  <c r="C376" i="9"/>
  <c r="D376" i="9"/>
  <c r="E376" i="9"/>
  <c r="F376" i="9"/>
  <c r="G376" i="9"/>
  <c r="H376" i="9"/>
  <c r="I376" i="9"/>
  <c r="J376" i="9"/>
  <c r="K376" i="9"/>
  <c r="L376" i="9"/>
  <c r="M376" i="9"/>
  <c r="N376" i="9"/>
  <c r="O376" i="9"/>
  <c r="P376" i="9"/>
  <c r="Q376" i="9"/>
  <c r="R376" i="9"/>
  <c r="S376" i="9"/>
  <c r="T376" i="9"/>
  <c r="U376" i="9"/>
  <c r="V376" i="9"/>
  <c r="W376" i="9"/>
  <c r="X376" i="9"/>
  <c r="Y376" i="9"/>
  <c r="Z376" i="9"/>
  <c r="AA376" i="9"/>
  <c r="AB376" i="9"/>
  <c r="AC376" i="9"/>
  <c r="AD376" i="9"/>
  <c r="AE376" i="9"/>
  <c r="AS376" i="9" s="1"/>
  <c r="AF376" i="9"/>
  <c r="AG376" i="9"/>
  <c r="AH376" i="9"/>
  <c r="AI376" i="9"/>
  <c r="AJ376" i="9"/>
  <c r="AK376" i="9"/>
  <c r="AL376" i="9"/>
  <c r="AM376" i="9"/>
  <c r="AN376" i="9"/>
  <c r="AO376" i="9"/>
  <c r="AP376" i="9"/>
  <c r="AQ376" i="9"/>
  <c r="AR376" i="9"/>
  <c r="A377" i="9"/>
  <c r="B377" i="9"/>
  <c r="C377" i="9"/>
  <c r="D377" i="9"/>
  <c r="E377" i="9"/>
  <c r="F377" i="9"/>
  <c r="G377" i="9"/>
  <c r="H377" i="9"/>
  <c r="I377" i="9"/>
  <c r="J377" i="9"/>
  <c r="AR377" i="9" s="1"/>
  <c r="K377" i="9"/>
  <c r="L377" i="9"/>
  <c r="M377" i="9"/>
  <c r="N377" i="9"/>
  <c r="O377" i="9"/>
  <c r="P377" i="9"/>
  <c r="Q377" i="9"/>
  <c r="R377" i="9"/>
  <c r="S377" i="9"/>
  <c r="T377" i="9"/>
  <c r="U377" i="9"/>
  <c r="V377" i="9"/>
  <c r="W377" i="9"/>
  <c r="X377" i="9"/>
  <c r="Y377" i="9"/>
  <c r="Z377" i="9"/>
  <c r="AA377" i="9"/>
  <c r="AB377" i="9"/>
  <c r="AC377" i="9"/>
  <c r="AD377" i="9"/>
  <c r="AE377" i="9"/>
  <c r="AS377" i="9" s="1"/>
  <c r="AF377" i="9"/>
  <c r="AG377" i="9"/>
  <c r="AH377" i="9"/>
  <c r="AI377" i="9"/>
  <c r="AJ377" i="9"/>
  <c r="AK377" i="9"/>
  <c r="AL377" i="9"/>
  <c r="AM377" i="9"/>
  <c r="AN377" i="9"/>
  <c r="AO377" i="9"/>
  <c r="AP377" i="9"/>
  <c r="AQ377" i="9"/>
  <c r="A378" i="9"/>
  <c r="B378" i="9"/>
  <c r="C378" i="9"/>
  <c r="D378" i="9"/>
  <c r="E378" i="9"/>
  <c r="F378" i="9"/>
  <c r="G378" i="9"/>
  <c r="H378" i="9"/>
  <c r="I378" i="9"/>
  <c r="J378" i="9"/>
  <c r="AR378" i="9" s="1"/>
  <c r="K378" i="9"/>
  <c r="L378" i="9"/>
  <c r="M378" i="9"/>
  <c r="N378" i="9"/>
  <c r="O378" i="9"/>
  <c r="P378" i="9"/>
  <c r="Q378" i="9"/>
  <c r="R378" i="9"/>
  <c r="S378" i="9"/>
  <c r="T378" i="9"/>
  <c r="U378" i="9"/>
  <c r="V378" i="9"/>
  <c r="W378" i="9"/>
  <c r="X378" i="9"/>
  <c r="Y378" i="9"/>
  <c r="Z378" i="9"/>
  <c r="AA378" i="9"/>
  <c r="AB378" i="9"/>
  <c r="AC378" i="9"/>
  <c r="AD378" i="9"/>
  <c r="AE378" i="9"/>
  <c r="AF378" i="9"/>
  <c r="AG378" i="9"/>
  <c r="AH378" i="9"/>
  <c r="AI378" i="9"/>
  <c r="AJ378" i="9"/>
  <c r="AK378" i="9"/>
  <c r="AL378" i="9"/>
  <c r="AM378" i="9"/>
  <c r="AN378" i="9"/>
  <c r="AO378" i="9"/>
  <c r="AP378" i="9"/>
  <c r="AQ378" i="9"/>
  <c r="AS378" i="9"/>
  <c r="A379" i="9"/>
  <c r="B379" i="9"/>
  <c r="C379" i="9"/>
  <c r="D379" i="9"/>
  <c r="E379" i="9"/>
  <c r="F379" i="9"/>
  <c r="G379" i="9"/>
  <c r="H379" i="9"/>
  <c r="I379" i="9"/>
  <c r="J379" i="9"/>
  <c r="K379" i="9"/>
  <c r="L379" i="9"/>
  <c r="M379" i="9"/>
  <c r="N379" i="9"/>
  <c r="O379" i="9"/>
  <c r="P379" i="9"/>
  <c r="Q379" i="9"/>
  <c r="R379" i="9"/>
  <c r="S379" i="9"/>
  <c r="T379" i="9"/>
  <c r="U379" i="9"/>
  <c r="V379" i="9"/>
  <c r="W379" i="9"/>
  <c r="X379" i="9"/>
  <c r="Y379" i="9"/>
  <c r="Z379" i="9"/>
  <c r="AA379" i="9"/>
  <c r="AB379" i="9"/>
  <c r="AC379" i="9"/>
  <c r="AD379" i="9"/>
  <c r="AE379" i="9"/>
  <c r="AF379" i="9"/>
  <c r="AG379" i="9"/>
  <c r="AH379" i="9"/>
  <c r="AI379" i="9"/>
  <c r="AJ379" i="9"/>
  <c r="AK379" i="9"/>
  <c r="AL379" i="9"/>
  <c r="AM379" i="9"/>
  <c r="AN379" i="9"/>
  <c r="AO379" i="9"/>
  <c r="AP379" i="9"/>
  <c r="AQ379" i="9"/>
  <c r="AR379" i="9"/>
  <c r="AS379" i="9"/>
  <c r="A380" i="9"/>
  <c r="B380" i="9"/>
  <c r="C380" i="9"/>
  <c r="D380" i="9"/>
  <c r="E380" i="9"/>
  <c r="F380" i="9"/>
  <c r="G380" i="9"/>
  <c r="H380" i="9"/>
  <c r="I380" i="9"/>
  <c r="J380" i="9"/>
  <c r="K380" i="9"/>
  <c r="L380" i="9"/>
  <c r="M380" i="9"/>
  <c r="N380" i="9"/>
  <c r="O380" i="9"/>
  <c r="P380" i="9"/>
  <c r="Q380" i="9"/>
  <c r="R380" i="9"/>
  <c r="S380" i="9"/>
  <c r="T380" i="9"/>
  <c r="U380" i="9"/>
  <c r="V380" i="9"/>
  <c r="W380" i="9"/>
  <c r="X380" i="9"/>
  <c r="Y380" i="9"/>
  <c r="Z380" i="9"/>
  <c r="AA380" i="9"/>
  <c r="AB380" i="9"/>
  <c r="AC380" i="9"/>
  <c r="AD380" i="9"/>
  <c r="AE380" i="9"/>
  <c r="AS380" i="9" s="1"/>
  <c r="AF380" i="9"/>
  <c r="AG380" i="9"/>
  <c r="AH380" i="9"/>
  <c r="AI380" i="9"/>
  <c r="AJ380" i="9"/>
  <c r="AK380" i="9"/>
  <c r="AL380" i="9"/>
  <c r="AM380" i="9"/>
  <c r="AN380" i="9"/>
  <c r="AO380" i="9"/>
  <c r="AP380" i="9"/>
  <c r="AQ380" i="9"/>
  <c r="AR380" i="9"/>
  <c r="A381" i="9"/>
  <c r="B381" i="9"/>
  <c r="C381" i="9"/>
  <c r="D381" i="9"/>
  <c r="E381" i="9"/>
  <c r="F381" i="9"/>
  <c r="G381" i="9"/>
  <c r="H381" i="9"/>
  <c r="I381" i="9"/>
  <c r="J381" i="9"/>
  <c r="AR381" i="9" s="1"/>
  <c r="K381" i="9"/>
  <c r="L381" i="9"/>
  <c r="M381" i="9"/>
  <c r="N381" i="9"/>
  <c r="O381" i="9"/>
  <c r="P381" i="9"/>
  <c r="Q381" i="9"/>
  <c r="R381" i="9"/>
  <c r="S381" i="9"/>
  <c r="T381" i="9"/>
  <c r="U381" i="9"/>
  <c r="V381" i="9"/>
  <c r="W381" i="9"/>
  <c r="X381" i="9"/>
  <c r="Y381" i="9"/>
  <c r="Z381" i="9"/>
  <c r="AA381" i="9"/>
  <c r="AB381" i="9"/>
  <c r="AC381" i="9"/>
  <c r="AD381" i="9"/>
  <c r="AE381" i="9"/>
  <c r="AS381" i="9" s="1"/>
  <c r="AF381" i="9"/>
  <c r="AG381" i="9"/>
  <c r="AH381" i="9"/>
  <c r="AI381" i="9"/>
  <c r="AJ381" i="9"/>
  <c r="AK381" i="9"/>
  <c r="AL381" i="9"/>
  <c r="AM381" i="9"/>
  <c r="AN381" i="9"/>
  <c r="AO381" i="9"/>
  <c r="AP381" i="9"/>
  <c r="AQ381" i="9"/>
  <c r="A382" i="9"/>
  <c r="B382" i="9"/>
  <c r="C382" i="9"/>
  <c r="D382" i="9"/>
  <c r="E382" i="9"/>
  <c r="F382" i="9"/>
  <c r="G382" i="9"/>
  <c r="H382" i="9"/>
  <c r="I382" i="9"/>
  <c r="J382" i="9"/>
  <c r="AR382" i="9" s="1"/>
  <c r="K382" i="9"/>
  <c r="L382" i="9"/>
  <c r="M382" i="9"/>
  <c r="N382" i="9"/>
  <c r="O382" i="9"/>
  <c r="P382" i="9"/>
  <c r="Q382" i="9"/>
  <c r="R382" i="9"/>
  <c r="S382" i="9"/>
  <c r="T382" i="9"/>
  <c r="U382" i="9"/>
  <c r="V382" i="9"/>
  <c r="W382" i="9"/>
  <c r="X382" i="9"/>
  <c r="Y382" i="9"/>
  <c r="Z382" i="9"/>
  <c r="AA382" i="9"/>
  <c r="AB382" i="9"/>
  <c r="AC382" i="9"/>
  <c r="AD382" i="9"/>
  <c r="AE382" i="9"/>
  <c r="AF382" i="9"/>
  <c r="AG382" i="9"/>
  <c r="AH382" i="9"/>
  <c r="AI382" i="9"/>
  <c r="AJ382" i="9"/>
  <c r="AK382" i="9"/>
  <c r="AL382" i="9"/>
  <c r="AM382" i="9"/>
  <c r="AN382" i="9"/>
  <c r="AO382" i="9"/>
  <c r="AP382" i="9"/>
  <c r="AQ382" i="9"/>
  <c r="AS382" i="9"/>
  <c r="A383" i="9"/>
  <c r="B383" i="9"/>
  <c r="C383" i="9"/>
  <c r="D383" i="9"/>
  <c r="E383" i="9"/>
  <c r="F383" i="9"/>
  <c r="G383" i="9"/>
  <c r="H383" i="9"/>
  <c r="I383" i="9"/>
  <c r="J383" i="9"/>
  <c r="K383" i="9"/>
  <c r="L383" i="9"/>
  <c r="M383" i="9"/>
  <c r="N383" i="9"/>
  <c r="O383" i="9"/>
  <c r="P383" i="9"/>
  <c r="Q383" i="9"/>
  <c r="R383" i="9"/>
  <c r="S383" i="9"/>
  <c r="T383" i="9"/>
  <c r="U383" i="9"/>
  <c r="V383" i="9"/>
  <c r="W383" i="9"/>
  <c r="X383" i="9"/>
  <c r="Y383" i="9"/>
  <c r="Z383" i="9"/>
  <c r="AA383" i="9"/>
  <c r="AB383" i="9"/>
  <c r="AC383" i="9"/>
  <c r="AD383" i="9"/>
  <c r="AE383" i="9"/>
  <c r="AF383" i="9"/>
  <c r="AG383" i="9"/>
  <c r="AH383" i="9"/>
  <c r="AI383" i="9"/>
  <c r="AJ383" i="9"/>
  <c r="AK383" i="9"/>
  <c r="AL383" i="9"/>
  <c r="AM383" i="9"/>
  <c r="AN383" i="9"/>
  <c r="AO383" i="9"/>
  <c r="AP383" i="9"/>
  <c r="AQ383" i="9"/>
  <c r="AR383" i="9"/>
  <c r="AS383" i="9"/>
  <c r="A384" i="9"/>
  <c r="B384" i="9"/>
  <c r="C384" i="9"/>
  <c r="D384" i="9"/>
  <c r="E384" i="9"/>
  <c r="F384" i="9"/>
  <c r="G384" i="9"/>
  <c r="H384" i="9"/>
  <c r="I384" i="9"/>
  <c r="J384" i="9"/>
  <c r="K384" i="9"/>
  <c r="L384" i="9"/>
  <c r="M384" i="9"/>
  <c r="N384" i="9"/>
  <c r="O384" i="9"/>
  <c r="P384" i="9"/>
  <c r="Q384" i="9"/>
  <c r="R384" i="9"/>
  <c r="S384" i="9"/>
  <c r="T384" i="9"/>
  <c r="U384" i="9"/>
  <c r="V384" i="9"/>
  <c r="W384" i="9"/>
  <c r="X384" i="9"/>
  <c r="Y384" i="9"/>
  <c r="Z384" i="9"/>
  <c r="AA384" i="9"/>
  <c r="AB384" i="9"/>
  <c r="AC384" i="9"/>
  <c r="AD384" i="9"/>
  <c r="AE384" i="9"/>
  <c r="AS384" i="9" s="1"/>
  <c r="AF384" i="9"/>
  <c r="AG384" i="9"/>
  <c r="AH384" i="9"/>
  <c r="AI384" i="9"/>
  <c r="AJ384" i="9"/>
  <c r="AK384" i="9"/>
  <c r="AL384" i="9"/>
  <c r="AM384" i="9"/>
  <c r="AN384" i="9"/>
  <c r="AO384" i="9"/>
  <c r="AP384" i="9"/>
  <c r="AQ384" i="9"/>
  <c r="AR384" i="9"/>
  <c r="A385" i="9"/>
  <c r="B385" i="9"/>
  <c r="C385" i="9"/>
  <c r="D385" i="9"/>
  <c r="E385" i="9"/>
  <c r="F385" i="9"/>
  <c r="G385" i="9"/>
  <c r="H385" i="9"/>
  <c r="I385" i="9"/>
  <c r="J385" i="9"/>
  <c r="AR385" i="9" s="1"/>
  <c r="K385" i="9"/>
  <c r="L385" i="9"/>
  <c r="M385" i="9"/>
  <c r="N385" i="9"/>
  <c r="O385" i="9"/>
  <c r="P385" i="9"/>
  <c r="Q385" i="9"/>
  <c r="R385" i="9"/>
  <c r="S385" i="9"/>
  <c r="T385" i="9"/>
  <c r="U385" i="9"/>
  <c r="V385" i="9"/>
  <c r="W385" i="9"/>
  <c r="X385" i="9"/>
  <c r="Y385" i="9"/>
  <c r="Z385" i="9"/>
  <c r="AA385" i="9"/>
  <c r="AB385" i="9"/>
  <c r="AC385" i="9"/>
  <c r="AD385" i="9"/>
  <c r="AE385" i="9"/>
  <c r="AS385" i="9" s="1"/>
  <c r="AF385" i="9"/>
  <c r="AG385" i="9"/>
  <c r="AH385" i="9"/>
  <c r="AI385" i="9"/>
  <c r="AJ385" i="9"/>
  <c r="AK385" i="9"/>
  <c r="AL385" i="9"/>
  <c r="AM385" i="9"/>
  <c r="AN385" i="9"/>
  <c r="AO385" i="9"/>
  <c r="AP385" i="9"/>
  <c r="AQ385" i="9"/>
  <c r="A386" i="9"/>
  <c r="B386" i="9"/>
  <c r="C386" i="9"/>
  <c r="D386" i="9"/>
  <c r="E386" i="9"/>
  <c r="F386" i="9"/>
  <c r="G386" i="9"/>
  <c r="H386" i="9"/>
  <c r="I386" i="9"/>
  <c r="J386" i="9"/>
  <c r="AR386" i="9" s="1"/>
  <c r="K386" i="9"/>
  <c r="L386" i="9"/>
  <c r="M386" i="9"/>
  <c r="N386" i="9"/>
  <c r="O386" i="9"/>
  <c r="P386" i="9"/>
  <c r="Q386" i="9"/>
  <c r="R386" i="9"/>
  <c r="S386" i="9"/>
  <c r="T386" i="9"/>
  <c r="U386" i="9"/>
  <c r="V386" i="9"/>
  <c r="W386" i="9"/>
  <c r="X386" i="9"/>
  <c r="Y386" i="9"/>
  <c r="Z386" i="9"/>
  <c r="AA386" i="9"/>
  <c r="AB386" i="9"/>
  <c r="AC386" i="9"/>
  <c r="AD386" i="9"/>
  <c r="AE386" i="9"/>
  <c r="AF386" i="9"/>
  <c r="AG386" i="9"/>
  <c r="AH386" i="9"/>
  <c r="AI386" i="9"/>
  <c r="AJ386" i="9"/>
  <c r="AK386" i="9"/>
  <c r="AL386" i="9"/>
  <c r="AM386" i="9"/>
  <c r="AN386" i="9"/>
  <c r="AO386" i="9"/>
  <c r="AP386" i="9"/>
  <c r="AQ386" i="9"/>
  <c r="AS386" i="9"/>
  <c r="A387" i="9"/>
  <c r="B387" i="9"/>
  <c r="C387" i="9"/>
  <c r="D387" i="9"/>
  <c r="E387" i="9"/>
  <c r="F387" i="9"/>
  <c r="G387" i="9"/>
  <c r="H387" i="9"/>
  <c r="I387" i="9"/>
  <c r="J387" i="9"/>
  <c r="K387" i="9"/>
  <c r="L387" i="9"/>
  <c r="M387" i="9"/>
  <c r="N387" i="9"/>
  <c r="O387" i="9"/>
  <c r="P387" i="9"/>
  <c r="Q387" i="9"/>
  <c r="R387" i="9"/>
  <c r="S387" i="9"/>
  <c r="T387" i="9"/>
  <c r="U387" i="9"/>
  <c r="V387" i="9"/>
  <c r="W387" i="9"/>
  <c r="X387" i="9"/>
  <c r="Y387" i="9"/>
  <c r="Z387" i="9"/>
  <c r="AA387" i="9"/>
  <c r="AB387" i="9"/>
  <c r="AC387" i="9"/>
  <c r="AD387" i="9"/>
  <c r="AE387" i="9"/>
  <c r="AF387" i="9"/>
  <c r="AG387" i="9"/>
  <c r="AH387" i="9"/>
  <c r="AI387" i="9"/>
  <c r="AJ387" i="9"/>
  <c r="AK387" i="9"/>
  <c r="AL387" i="9"/>
  <c r="AM387" i="9"/>
  <c r="AN387" i="9"/>
  <c r="AO387" i="9"/>
  <c r="AP387" i="9"/>
  <c r="AQ387" i="9"/>
  <c r="AR387" i="9"/>
  <c r="AS387" i="9"/>
  <c r="A388" i="9"/>
  <c r="B388" i="9"/>
  <c r="C388" i="9"/>
  <c r="D388" i="9"/>
  <c r="E388" i="9"/>
  <c r="F388" i="9"/>
  <c r="G388" i="9"/>
  <c r="H388" i="9"/>
  <c r="I388" i="9"/>
  <c r="J388" i="9"/>
  <c r="K388" i="9"/>
  <c r="L388" i="9"/>
  <c r="M388" i="9"/>
  <c r="N388" i="9"/>
  <c r="O388" i="9"/>
  <c r="P388" i="9"/>
  <c r="Q388" i="9"/>
  <c r="R388" i="9"/>
  <c r="S388" i="9"/>
  <c r="T388" i="9"/>
  <c r="U388" i="9"/>
  <c r="V388" i="9"/>
  <c r="W388" i="9"/>
  <c r="X388" i="9"/>
  <c r="Y388" i="9"/>
  <c r="Z388" i="9"/>
  <c r="AA388" i="9"/>
  <c r="AB388" i="9"/>
  <c r="AC388" i="9"/>
  <c r="AD388" i="9"/>
  <c r="AE388" i="9"/>
  <c r="AS388" i="9" s="1"/>
  <c r="AF388" i="9"/>
  <c r="AG388" i="9"/>
  <c r="AH388" i="9"/>
  <c r="AI388" i="9"/>
  <c r="AJ388" i="9"/>
  <c r="AK388" i="9"/>
  <c r="AL388" i="9"/>
  <c r="AM388" i="9"/>
  <c r="AN388" i="9"/>
  <c r="AO388" i="9"/>
  <c r="AP388" i="9"/>
  <c r="AQ388" i="9"/>
  <c r="AR388" i="9"/>
  <c r="A389" i="9"/>
  <c r="B389" i="9"/>
  <c r="C389" i="9"/>
  <c r="D389" i="9"/>
  <c r="E389" i="9"/>
  <c r="F389" i="9"/>
  <c r="G389" i="9"/>
  <c r="H389" i="9"/>
  <c r="I389" i="9"/>
  <c r="J389" i="9"/>
  <c r="AR389" i="9" s="1"/>
  <c r="K389" i="9"/>
  <c r="L389" i="9"/>
  <c r="M389" i="9"/>
  <c r="N389" i="9"/>
  <c r="O389" i="9"/>
  <c r="P389" i="9"/>
  <c r="Q389" i="9"/>
  <c r="R389" i="9"/>
  <c r="S389" i="9"/>
  <c r="T389" i="9"/>
  <c r="U389" i="9"/>
  <c r="V389" i="9"/>
  <c r="W389" i="9"/>
  <c r="X389" i="9"/>
  <c r="Y389" i="9"/>
  <c r="Z389" i="9"/>
  <c r="AA389" i="9"/>
  <c r="AB389" i="9"/>
  <c r="AC389" i="9"/>
  <c r="AD389" i="9"/>
  <c r="AE389" i="9"/>
  <c r="AS389" i="9" s="1"/>
  <c r="AF389" i="9"/>
  <c r="AG389" i="9"/>
  <c r="AH389" i="9"/>
  <c r="AI389" i="9"/>
  <c r="AJ389" i="9"/>
  <c r="AK389" i="9"/>
  <c r="AL389" i="9"/>
  <c r="AM389" i="9"/>
  <c r="AN389" i="9"/>
  <c r="AO389" i="9"/>
  <c r="AP389" i="9"/>
  <c r="AQ389" i="9"/>
  <c r="A390" i="9"/>
  <c r="B390" i="9"/>
  <c r="C390" i="9"/>
  <c r="D390" i="9"/>
  <c r="E390" i="9"/>
  <c r="F390" i="9"/>
  <c r="G390" i="9"/>
  <c r="H390" i="9"/>
  <c r="I390" i="9"/>
  <c r="J390" i="9"/>
  <c r="AR390" i="9" s="1"/>
  <c r="K390" i="9"/>
  <c r="L390" i="9"/>
  <c r="M390" i="9"/>
  <c r="N390" i="9"/>
  <c r="O390" i="9"/>
  <c r="P390" i="9"/>
  <c r="Q390" i="9"/>
  <c r="R390" i="9"/>
  <c r="S390" i="9"/>
  <c r="T390" i="9"/>
  <c r="U390" i="9"/>
  <c r="V390" i="9"/>
  <c r="W390" i="9"/>
  <c r="X390" i="9"/>
  <c r="Y390" i="9"/>
  <c r="Z390" i="9"/>
  <c r="AA390" i="9"/>
  <c r="AB390" i="9"/>
  <c r="AC390" i="9"/>
  <c r="AD390" i="9"/>
  <c r="AE390" i="9"/>
  <c r="AF390" i="9"/>
  <c r="AG390" i="9"/>
  <c r="AH390" i="9"/>
  <c r="AI390" i="9"/>
  <c r="AJ390" i="9"/>
  <c r="AK390" i="9"/>
  <c r="AL390" i="9"/>
  <c r="AM390" i="9"/>
  <c r="AN390" i="9"/>
  <c r="AO390" i="9"/>
  <c r="AP390" i="9"/>
  <c r="AQ390" i="9"/>
  <c r="AS390" i="9"/>
  <c r="A391" i="9"/>
  <c r="B391" i="9"/>
  <c r="C391" i="9"/>
  <c r="D391" i="9"/>
  <c r="E391" i="9"/>
  <c r="F391" i="9"/>
  <c r="G391" i="9"/>
  <c r="H391" i="9"/>
  <c r="I391" i="9"/>
  <c r="J391" i="9"/>
  <c r="K391" i="9"/>
  <c r="L391" i="9"/>
  <c r="M391" i="9"/>
  <c r="N391" i="9"/>
  <c r="O391" i="9"/>
  <c r="P391" i="9"/>
  <c r="Q391" i="9"/>
  <c r="R391" i="9"/>
  <c r="S391" i="9"/>
  <c r="T391" i="9"/>
  <c r="U391" i="9"/>
  <c r="V391" i="9"/>
  <c r="W391" i="9"/>
  <c r="X391" i="9"/>
  <c r="Y391" i="9"/>
  <c r="Z391" i="9"/>
  <c r="AA391" i="9"/>
  <c r="AB391" i="9"/>
  <c r="AC391" i="9"/>
  <c r="AD391" i="9"/>
  <c r="AE391" i="9"/>
  <c r="AF391" i="9"/>
  <c r="AG391" i="9"/>
  <c r="AH391" i="9"/>
  <c r="AI391" i="9"/>
  <c r="AJ391" i="9"/>
  <c r="AK391" i="9"/>
  <c r="AL391" i="9"/>
  <c r="AM391" i="9"/>
  <c r="AN391" i="9"/>
  <c r="AO391" i="9"/>
  <c r="AP391" i="9"/>
  <c r="AQ391" i="9"/>
  <c r="AR391" i="9"/>
  <c r="AS391" i="9"/>
  <c r="A392" i="9"/>
  <c r="B392" i="9"/>
  <c r="C392" i="9"/>
  <c r="D392" i="9"/>
  <c r="E392" i="9"/>
  <c r="F392" i="9"/>
  <c r="G392" i="9"/>
  <c r="H392" i="9"/>
  <c r="I392" i="9"/>
  <c r="J392" i="9"/>
  <c r="K392" i="9"/>
  <c r="L392" i="9"/>
  <c r="M392" i="9"/>
  <c r="N392" i="9"/>
  <c r="O392" i="9"/>
  <c r="P392" i="9"/>
  <c r="Q392" i="9"/>
  <c r="R392" i="9"/>
  <c r="S392" i="9"/>
  <c r="T392" i="9"/>
  <c r="U392" i="9"/>
  <c r="V392" i="9"/>
  <c r="W392" i="9"/>
  <c r="X392" i="9"/>
  <c r="Y392" i="9"/>
  <c r="Z392" i="9"/>
  <c r="AA392" i="9"/>
  <c r="AB392" i="9"/>
  <c r="AC392" i="9"/>
  <c r="AD392" i="9"/>
  <c r="AE392" i="9"/>
  <c r="AS392" i="9" s="1"/>
  <c r="AF392" i="9"/>
  <c r="AG392" i="9"/>
  <c r="AH392" i="9"/>
  <c r="AI392" i="9"/>
  <c r="AJ392" i="9"/>
  <c r="AK392" i="9"/>
  <c r="AL392" i="9"/>
  <c r="AM392" i="9"/>
  <c r="AN392" i="9"/>
  <c r="AO392" i="9"/>
  <c r="AP392" i="9"/>
  <c r="AQ392" i="9"/>
  <c r="AR392" i="9"/>
  <c r="A393" i="9"/>
  <c r="B393" i="9"/>
  <c r="C393" i="9"/>
  <c r="D393" i="9"/>
  <c r="E393" i="9"/>
  <c r="F393" i="9"/>
  <c r="G393" i="9"/>
  <c r="H393" i="9"/>
  <c r="I393" i="9"/>
  <c r="J393" i="9"/>
  <c r="AR393" i="9" s="1"/>
  <c r="K393" i="9"/>
  <c r="L393" i="9"/>
  <c r="M393" i="9"/>
  <c r="N393" i="9"/>
  <c r="O393" i="9"/>
  <c r="P393" i="9"/>
  <c r="Q393" i="9"/>
  <c r="R393" i="9"/>
  <c r="S393" i="9"/>
  <c r="T393" i="9"/>
  <c r="U393" i="9"/>
  <c r="V393" i="9"/>
  <c r="W393" i="9"/>
  <c r="X393" i="9"/>
  <c r="Y393" i="9"/>
  <c r="Z393" i="9"/>
  <c r="AA393" i="9"/>
  <c r="AB393" i="9"/>
  <c r="AC393" i="9"/>
  <c r="AD393" i="9"/>
  <c r="AE393" i="9"/>
  <c r="AS393" i="9" s="1"/>
  <c r="AF393" i="9"/>
  <c r="AG393" i="9"/>
  <c r="AH393" i="9"/>
  <c r="AI393" i="9"/>
  <c r="AJ393" i="9"/>
  <c r="AK393" i="9"/>
  <c r="AL393" i="9"/>
  <c r="AM393" i="9"/>
  <c r="AN393" i="9"/>
  <c r="AO393" i="9"/>
  <c r="AP393" i="9"/>
  <c r="AQ393" i="9"/>
  <c r="A394" i="9"/>
  <c r="B394" i="9"/>
  <c r="C394" i="9"/>
  <c r="D394" i="9"/>
  <c r="E394" i="9"/>
  <c r="F394" i="9"/>
  <c r="G394" i="9"/>
  <c r="H394" i="9"/>
  <c r="I394" i="9"/>
  <c r="J394" i="9"/>
  <c r="AR394" i="9" s="1"/>
  <c r="K394" i="9"/>
  <c r="L394" i="9"/>
  <c r="M394" i="9"/>
  <c r="N394" i="9"/>
  <c r="O394" i="9"/>
  <c r="P394" i="9"/>
  <c r="Q394" i="9"/>
  <c r="R394" i="9"/>
  <c r="S394" i="9"/>
  <c r="T394" i="9"/>
  <c r="U394" i="9"/>
  <c r="V394" i="9"/>
  <c r="W394" i="9"/>
  <c r="X394" i="9"/>
  <c r="Y394" i="9"/>
  <c r="Z394" i="9"/>
  <c r="AA394" i="9"/>
  <c r="AB394" i="9"/>
  <c r="AC394" i="9"/>
  <c r="AD394" i="9"/>
  <c r="AE394" i="9"/>
  <c r="AF394" i="9"/>
  <c r="AG394" i="9"/>
  <c r="AH394" i="9"/>
  <c r="AI394" i="9"/>
  <c r="AJ394" i="9"/>
  <c r="AK394" i="9"/>
  <c r="AL394" i="9"/>
  <c r="AM394" i="9"/>
  <c r="AN394" i="9"/>
  <c r="AO394" i="9"/>
  <c r="AP394" i="9"/>
  <c r="AQ394" i="9"/>
  <c r="AS394" i="9"/>
  <c r="A395" i="9"/>
  <c r="B395" i="9"/>
  <c r="C395" i="9"/>
  <c r="D395" i="9"/>
  <c r="E395" i="9"/>
  <c r="F395" i="9"/>
  <c r="G395" i="9"/>
  <c r="H395" i="9"/>
  <c r="I395" i="9"/>
  <c r="J395" i="9"/>
  <c r="K395" i="9"/>
  <c r="L395" i="9"/>
  <c r="M395" i="9"/>
  <c r="N395" i="9"/>
  <c r="O395" i="9"/>
  <c r="P395" i="9"/>
  <c r="Q395" i="9"/>
  <c r="R395" i="9"/>
  <c r="S395" i="9"/>
  <c r="T395" i="9"/>
  <c r="U395" i="9"/>
  <c r="V395" i="9"/>
  <c r="W395" i="9"/>
  <c r="X395" i="9"/>
  <c r="Y395" i="9"/>
  <c r="Z395" i="9"/>
  <c r="AA395" i="9"/>
  <c r="AB395" i="9"/>
  <c r="AC395" i="9"/>
  <c r="AD395" i="9"/>
  <c r="AE395" i="9"/>
  <c r="AF395" i="9"/>
  <c r="AG395" i="9"/>
  <c r="AH395" i="9"/>
  <c r="AI395" i="9"/>
  <c r="AJ395" i="9"/>
  <c r="AK395" i="9"/>
  <c r="AL395" i="9"/>
  <c r="AM395" i="9"/>
  <c r="AN395" i="9"/>
  <c r="AO395" i="9"/>
  <c r="AP395" i="9"/>
  <c r="AQ395" i="9"/>
  <c r="AR395" i="9"/>
  <c r="AS395" i="9"/>
  <c r="A396" i="9"/>
  <c r="B396" i="9"/>
  <c r="C396" i="9"/>
  <c r="D396" i="9"/>
  <c r="E396" i="9"/>
  <c r="F396" i="9"/>
  <c r="G396" i="9"/>
  <c r="H396" i="9"/>
  <c r="I396" i="9"/>
  <c r="J396" i="9"/>
  <c r="K396" i="9"/>
  <c r="L396" i="9"/>
  <c r="M396" i="9"/>
  <c r="N396" i="9"/>
  <c r="O396" i="9"/>
  <c r="P396" i="9"/>
  <c r="Q396" i="9"/>
  <c r="R396" i="9"/>
  <c r="S396" i="9"/>
  <c r="T396" i="9"/>
  <c r="U396" i="9"/>
  <c r="V396" i="9"/>
  <c r="W396" i="9"/>
  <c r="X396" i="9"/>
  <c r="Y396" i="9"/>
  <c r="Z396" i="9"/>
  <c r="AA396" i="9"/>
  <c r="AB396" i="9"/>
  <c r="AC396" i="9"/>
  <c r="AD396" i="9"/>
  <c r="AE396" i="9"/>
  <c r="AS396" i="9" s="1"/>
  <c r="AF396" i="9"/>
  <c r="AG396" i="9"/>
  <c r="AH396" i="9"/>
  <c r="AI396" i="9"/>
  <c r="AJ396" i="9"/>
  <c r="AK396" i="9"/>
  <c r="AL396" i="9"/>
  <c r="AM396" i="9"/>
  <c r="AN396" i="9"/>
  <c r="AO396" i="9"/>
  <c r="AP396" i="9"/>
  <c r="AQ396" i="9"/>
  <c r="AR396" i="9"/>
  <c r="A397" i="9"/>
  <c r="B397" i="9"/>
  <c r="C397" i="9"/>
  <c r="D397" i="9"/>
  <c r="E397" i="9"/>
  <c r="F397" i="9"/>
  <c r="G397" i="9"/>
  <c r="H397" i="9"/>
  <c r="I397" i="9"/>
  <c r="J397" i="9"/>
  <c r="AR397" i="9" s="1"/>
  <c r="K397" i="9"/>
  <c r="L397" i="9"/>
  <c r="M397" i="9"/>
  <c r="N397" i="9"/>
  <c r="O397" i="9"/>
  <c r="P397" i="9"/>
  <c r="Q397" i="9"/>
  <c r="R397" i="9"/>
  <c r="S397" i="9"/>
  <c r="T397" i="9"/>
  <c r="U397" i="9"/>
  <c r="V397" i="9"/>
  <c r="W397" i="9"/>
  <c r="X397" i="9"/>
  <c r="Y397" i="9"/>
  <c r="Z397" i="9"/>
  <c r="AA397" i="9"/>
  <c r="AB397" i="9"/>
  <c r="AC397" i="9"/>
  <c r="AD397" i="9"/>
  <c r="AE397" i="9"/>
  <c r="AS397" i="9" s="1"/>
  <c r="AF397" i="9"/>
  <c r="AG397" i="9"/>
  <c r="AH397" i="9"/>
  <c r="AI397" i="9"/>
  <c r="AJ397" i="9"/>
  <c r="AK397" i="9"/>
  <c r="AL397" i="9"/>
  <c r="AM397" i="9"/>
  <c r="AN397" i="9"/>
  <c r="AO397" i="9"/>
  <c r="AP397" i="9"/>
  <c r="AQ397" i="9"/>
  <c r="A398" i="9"/>
  <c r="B398" i="9"/>
  <c r="C398" i="9"/>
  <c r="D398" i="9"/>
  <c r="E398" i="9"/>
  <c r="F398" i="9"/>
  <c r="G398" i="9"/>
  <c r="H398" i="9"/>
  <c r="I398" i="9"/>
  <c r="J398" i="9"/>
  <c r="AR398" i="9" s="1"/>
  <c r="K398" i="9"/>
  <c r="L398" i="9"/>
  <c r="M398" i="9"/>
  <c r="N398" i="9"/>
  <c r="O398" i="9"/>
  <c r="P398" i="9"/>
  <c r="Q398" i="9"/>
  <c r="R398" i="9"/>
  <c r="S398" i="9"/>
  <c r="T398" i="9"/>
  <c r="U398" i="9"/>
  <c r="V398" i="9"/>
  <c r="W398" i="9"/>
  <c r="X398" i="9"/>
  <c r="Y398" i="9"/>
  <c r="Z398" i="9"/>
  <c r="AA398" i="9"/>
  <c r="AB398" i="9"/>
  <c r="AC398" i="9"/>
  <c r="AD398" i="9"/>
  <c r="AE398" i="9"/>
  <c r="AF398" i="9"/>
  <c r="AG398" i="9"/>
  <c r="AH398" i="9"/>
  <c r="AI398" i="9"/>
  <c r="AJ398" i="9"/>
  <c r="AK398" i="9"/>
  <c r="AL398" i="9"/>
  <c r="AM398" i="9"/>
  <c r="AN398" i="9"/>
  <c r="AO398" i="9"/>
  <c r="AP398" i="9"/>
  <c r="AQ398" i="9"/>
  <c r="AS398" i="9"/>
  <c r="A399" i="9"/>
  <c r="B399" i="9"/>
  <c r="C399" i="9"/>
  <c r="D399" i="9"/>
  <c r="E399" i="9"/>
  <c r="F399" i="9"/>
  <c r="G399" i="9"/>
  <c r="H399" i="9"/>
  <c r="I399" i="9"/>
  <c r="J399" i="9"/>
  <c r="K399" i="9"/>
  <c r="L399" i="9"/>
  <c r="M399" i="9"/>
  <c r="N399" i="9"/>
  <c r="O399" i="9"/>
  <c r="P399" i="9"/>
  <c r="Q399" i="9"/>
  <c r="R399" i="9"/>
  <c r="S399" i="9"/>
  <c r="T399" i="9"/>
  <c r="U399" i="9"/>
  <c r="V399" i="9"/>
  <c r="W399" i="9"/>
  <c r="X399" i="9"/>
  <c r="Y399" i="9"/>
  <c r="Z399" i="9"/>
  <c r="AA399" i="9"/>
  <c r="AB399" i="9"/>
  <c r="AC399" i="9"/>
  <c r="AD399" i="9"/>
  <c r="AE399" i="9"/>
  <c r="AF399" i="9"/>
  <c r="AG399" i="9"/>
  <c r="AH399" i="9"/>
  <c r="AI399" i="9"/>
  <c r="AJ399" i="9"/>
  <c r="AK399" i="9"/>
  <c r="AL399" i="9"/>
  <c r="AM399" i="9"/>
  <c r="AN399" i="9"/>
  <c r="AO399" i="9"/>
  <c r="AP399" i="9"/>
  <c r="AQ399" i="9"/>
  <c r="AR399" i="9"/>
  <c r="AS399" i="9"/>
  <c r="A400" i="9"/>
  <c r="B400" i="9"/>
  <c r="C400" i="9"/>
  <c r="D400" i="9"/>
  <c r="E400" i="9"/>
  <c r="F400" i="9"/>
  <c r="G400" i="9"/>
  <c r="H400" i="9"/>
  <c r="I400" i="9"/>
  <c r="J400" i="9"/>
  <c r="K400" i="9"/>
  <c r="L400" i="9"/>
  <c r="M400" i="9"/>
  <c r="N400" i="9"/>
  <c r="O400" i="9"/>
  <c r="P400" i="9"/>
  <c r="Q400" i="9"/>
  <c r="R400" i="9"/>
  <c r="S400" i="9"/>
  <c r="T400" i="9"/>
  <c r="U400" i="9"/>
  <c r="V400" i="9"/>
  <c r="W400" i="9"/>
  <c r="X400" i="9"/>
  <c r="Y400" i="9"/>
  <c r="Z400" i="9"/>
  <c r="AA400" i="9"/>
  <c r="AB400" i="9"/>
  <c r="AC400" i="9"/>
  <c r="AD400" i="9"/>
  <c r="AE400" i="9"/>
  <c r="AS400" i="9" s="1"/>
  <c r="AF400" i="9"/>
  <c r="AG400" i="9"/>
  <c r="AH400" i="9"/>
  <c r="AI400" i="9"/>
  <c r="AJ400" i="9"/>
  <c r="AK400" i="9"/>
  <c r="AL400" i="9"/>
  <c r="AM400" i="9"/>
  <c r="AN400" i="9"/>
  <c r="AO400" i="9"/>
  <c r="AP400" i="9"/>
  <c r="AQ400" i="9"/>
  <c r="AR400" i="9"/>
  <c r="A401" i="9"/>
  <c r="B401" i="9"/>
  <c r="C401" i="9"/>
  <c r="D401" i="9"/>
  <c r="E401" i="9"/>
  <c r="F401" i="9"/>
  <c r="G401" i="9"/>
  <c r="H401" i="9"/>
  <c r="I401" i="9"/>
  <c r="J401" i="9"/>
  <c r="AR401" i="9" s="1"/>
  <c r="K401" i="9"/>
  <c r="L401" i="9"/>
  <c r="M401" i="9"/>
  <c r="N401" i="9"/>
  <c r="O401" i="9"/>
  <c r="P401" i="9"/>
  <c r="Q401" i="9"/>
  <c r="R401" i="9"/>
  <c r="S401" i="9"/>
  <c r="T401" i="9"/>
  <c r="U401" i="9"/>
  <c r="V401" i="9"/>
  <c r="W401" i="9"/>
  <c r="X401" i="9"/>
  <c r="Y401" i="9"/>
  <c r="Z401" i="9"/>
  <c r="AA401" i="9"/>
  <c r="AB401" i="9"/>
  <c r="AC401" i="9"/>
  <c r="AD401" i="9"/>
  <c r="AE401" i="9"/>
  <c r="AS401" i="9" s="1"/>
  <c r="AF401" i="9"/>
  <c r="AG401" i="9"/>
  <c r="AH401" i="9"/>
  <c r="AI401" i="9"/>
  <c r="AJ401" i="9"/>
  <c r="AK401" i="9"/>
  <c r="AL401" i="9"/>
  <c r="AM401" i="9"/>
  <c r="AN401" i="9"/>
  <c r="AO401" i="9"/>
  <c r="AP401" i="9"/>
  <c r="AQ401" i="9"/>
  <c r="A402" i="9"/>
  <c r="B402" i="9"/>
  <c r="C402" i="9"/>
  <c r="D402" i="9"/>
  <c r="E402" i="9"/>
  <c r="F402" i="9"/>
  <c r="G402" i="9"/>
  <c r="H402" i="9"/>
  <c r="I402" i="9"/>
  <c r="J402" i="9"/>
  <c r="AR402" i="9" s="1"/>
  <c r="K402" i="9"/>
  <c r="L402" i="9"/>
  <c r="M402" i="9"/>
  <c r="N402" i="9"/>
  <c r="O402" i="9"/>
  <c r="P402" i="9"/>
  <c r="Q402" i="9"/>
  <c r="R402" i="9"/>
  <c r="S402" i="9"/>
  <c r="T402" i="9"/>
  <c r="U402" i="9"/>
  <c r="V402" i="9"/>
  <c r="W402" i="9"/>
  <c r="X402" i="9"/>
  <c r="Y402" i="9"/>
  <c r="Z402" i="9"/>
  <c r="AA402" i="9"/>
  <c r="AB402" i="9"/>
  <c r="AC402" i="9"/>
  <c r="AD402" i="9"/>
  <c r="AE402" i="9"/>
  <c r="AF402" i="9"/>
  <c r="AG402" i="9"/>
  <c r="AH402" i="9"/>
  <c r="AI402" i="9"/>
  <c r="AJ402" i="9"/>
  <c r="AK402" i="9"/>
  <c r="AL402" i="9"/>
  <c r="AM402" i="9"/>
  <c r="AN402" i="9"/>
  <c r="AO402" i="9"/>
  <c r="AP402" i="9"/>
  <c r="AQ402" i="9"/>
  <c r="AS402" i="9"/>
  <c r="A403" i="9"/>
  <c r="B403" i="9"/>
  <c r="C403" i="9"/>
  <c r="D403" i="9"/>
  <c r="E403" i="9"/>
  <c r="F403" i="9"/>
  <c r="G403" i="9"/>
  <c r="H403" i="9"/>
  <c r="I403" i="9"/>
  <c r="J403" i="9"/>
  <c r="K403" i="9"/>
  <c r="L403" i="9"/>
  <c r="M403" i="9"/>
  <c r="N403" i="9"/>
  <c r="O403" i="9"/>
  <c r="P403" i="9"/>
  <c r="Q403" i="9"/>
  <c r="R403" i="9"/>
  <c r="S403" i="9"/>
  <c r="T403" i="9"/>
  <c r="U403" i="9"/>
  <c r="V403" i="9"/>
  <c r="W403" i="9"/>
  <c r="X403" i="9"/>
  <c r="Y403" i="9"/>
  <c r="Z403" i="9"/>
  <c r="AA403" i="9"/>
  <c r="AB403" i="9"/>
  <c r="AC403" i="9"/>
  <c r="AD403" i="9"/>
  <c r="AE403" i="9"/>
  <c r="AF403" i="9"/>
  <c r="AG403" i="9"/>
  <c r="AH403" i="9"/>
  <c r="AI403" i="9"/>
  <c r="AJ403" i="9"/>
  <c r="AK403" i="9"/>
  <c r="AL403" i="9"/>
  <c r="AM403" i="9"/>
  <c r="AN403" i="9"/>
  <c r="AO403" i="9"/>
  <c r="AP403" i="9"/>
  <c r="AQ403" i="9"/>
  <c r="AR403" i="9"/>
  <c r="AS403" i="9"/>
  <c r="A404" i="9"/>
  <c r="B404" i="9"/>
  <c r="C404" i="9"/>
  <c r="D404" i="9"/>
  <c r="E404" i="9"/>
  <c r="F404" i="9"/>
  <c r="G404" i="9"/>
  <c r="H404" i="9"/>
  <c r="I404" i="9"/>
  <c r="J404" i="9"/>
  <c r="K404" i="9"/>
  <c r="L404" i="9"/>
  <c r="M404" i="9"/>
  <c r="N404" i="9"/>
  <c r="O404" i="9"/>
  <c r="P404" i="9"/>
  <c r="Q404" i="9"/>
  <c r="R404" i="9"/>
  <c r="S404" i="9"/>
  <c r="T404" i="9"/>
  <c r="U404" i="9"/>
  <c r="V404" i="9"/>
  <c r="W404" i="9"/>
  <c r="X404" i="9"/>
  <c r="Y404" i="9"/>
  <c r="Z404" i="9"/>
  <c r="AA404" i="9"/>
  <c r="AB404" i="9"/>
  <c r="AC404" i="9"/>
  <c r="AD404" i="9"/>
  <c r="AE404" i="9"/>
  <c r="AS404" i="9" s="1"/>
  <c r="AF404" i="9"/>
  <c r="AG404" i="9"/>
  <c r="AH404" i="9"/>
  <c r="AI404" i="9"/>
  <c r="AJ404" i="9"/>
  <c r="AK404" i="9"/>
  <c r="AL404" i="9"/>
  <c r="AM404" i="9"/>
  <c r="AN404" i="9"/>
  <c r="AO404" i="9"/>
  <c r="AP404" i="9"/>
  <c r="AQ404" i="9"/>
  <c r="AR404" i="9"/>
  <c r="A405" i="9"/>
  <c r="B405" i="9"/>
  <c r="C405" i="9"/>
  <c r="D405" i="9"/>
  <c r="E405" i="9"/>
  <c r="F405" i="9"/>
  <c r="G405" i="9"/>
  <c r="H405" i="9"/>
  <c r="I405" i="9"/>
  <c r="J405" i="9"/>
  <c r="AR405" i="9" s="1"/>
  <c r="K405" i="9"/>
  <c r="L405" i="9"/>
  <c r="M405" i="9"/>
  <c r="N405" i="9"/>
  <c r="O405" i="9"/>
  <c r="P405" i="9"/>
  <c r="Q405" i="9"/>
  <c r="R405" i="9"/>
  <c r="S405" i="9"/>
  <c r="T405" i="9"/>
  <c r="U405" i="9"/>
  <c r="V405" i="9"/>
  <c r="W405" i="9"/>
  <c r="X405" i="9"/>
  <c r="Y405" i="9"/>
  <c r="Z405" i="9"/>
  <c r="AA405" i="9"/>
  <c r="AB405" i="9"/>
  <c r="AC405" i="9"/>
  <c r="AD405" i="9"/>
  <c r="AE405" i="9"/>
  <c r="AS405" i="9" s="1"/>
  <c r="AF405" i="9"/>
  <c r="AG405" i="9"/>
  <c r="AH405" i="9"/>
  <c r="AI405" i="9"/>
  <c r="AJ405" i="9"/>
  <c r="AK405" i="9"/>
  <c r="AL405" i="9"/>
  <c r="AM405" i="9"/>
  <c r="AN405" i="9"/>
  <c r="AO405" i="9"/>
  <c r="AP405" i="9"/>
  <c r="AQ405" i="9"/>
  <c r="A406" i="9"/>
  <c r="B406" i="9"/>
  <c r="C406" i="9"/>
  <c r="D406" i="9"/>
  <c r="E406" i="9"/>
  <c r="F406" i="9"/>
  <c r="G406" i="9"/>
  <c r="H406" i="9"/>
  <c r="I406" i="9"/>
  <c r="J406" i="9"/>
  <c r="AR406" i="9" s="1"/>
  <c r="K406" i="9"/>
  <c r="L406" i="9"/>
  <c r="M406" i="9"/>
  <c r="N406" i="9"/>
  <c r="O406" i="9"/>
  <c r="P406" i="9"/>
  <c r="Q406" i="9"/>
  <c r="R406" i="9"/>
  <c r="S406" i="9"/>
  <c r="T406" i="9"/>
  <c r="U406" i="9"/>
  <c r="V406" i="9"/>
  <c r="W406" i="9"/>
  <c r="X406" i="9"/>
  <c r="Y406" i="9"/>
  <c r="Z406" i="9"/>
  <c r="AA406" i="9"/>
  <c r="AB406" i="9"/>
  <c r="AC406" i="9"/>
  <c r="AD406" i="9"/>
  <c r="AE406" i="9"/>
  <c r="AF406" i="9"/>
  <c r="AG406" i="9"/>
  <c r="AH406" i="9"/>
  <c r="AI406" i="9"/>
  <c r="AJ406" i="9"/>
  <c r="AK406" i="9"/>
  <c r="AL406" i="9"/>
  <c r="AM406" i="9"/>
  <c r="AN406" i="9"/>
  <c r="AO406" i="9"/>
  <c r="AP406" i="9"/>
  <c r="AQ406" i="9"/>
  <c r="AS406" i="9"/>
  <c r="A407" i="9"/>
  <c r="B407" i="9"/>
  <c r="C407" i="9"/>
  <c r="D407" i="9"/>
  <c r="E407" i="9"/>
  <c r="F407" i="9"/>
  <c r="G407" i="9"/>
  <c r="H407" i="9"/>
  <c r="I407" i="9"/>
  <c r="J407" i="9"/>
  <c r="K407" i="9"/>
  <c r="L407" i="9"/>
  <c r="M407" i="9"/>
  <c r="N407" i="9"/>
  <c r="O407" i="9"/>
  <c r="P407" i="9"/>
  <c r="Q407" i="9"/>
  <c r="R407" i="9"/>
  <c r="S407" i="9"/>
  <c r="T407" i="9"/>
  <c r="U407" i="9"/>
  <c r="V407" i="9"/>
  <c r="W407" i="9"/>
  <c r="X407" i="9"/>
  <c r="Y407" i="9"/>
  <c r="Z407" i="9"/>
  <c r="AA407" i="9"/>
  <c r="AB407" i="9"/>
  <c r="AC407" i="9"/>
  <c r="AD407" i="9"/>
  <c r="AE407" i="9"/>
  <c r="AF407" i="9"/>
  <c r="AG407" i="9"/>
  <c r="AH407" i="9"/>
  <c r="AI407" i="9"/>
  <c r="AJ407" i="9"/>
  <c r="AK407" i="9"/>
  <c r="AL407" i="9"/>
  <c r="AM407" i="9"/>
  <c r="AN407" i="9"/>
  <c r="AO407" i="9"/>
  <c r="AP407" i="9"/>
  <c r="AQ407" i="9"/>
  <c r="AR407" i="9"/>
  <c r="AS407" i="9"/>
  <c r="A408" i="9"/>
  <c r="B408" i="9"/>
  <c r="C408" i="9"/>
  <c r="D408" i="9"/>
  <c r="E408" i="9"/>
  <c r="F408" i="9"/>
  <c r="G408" i="9"/>
  <c r="H408" i="9"/>
  <c r="I408" i="9"/>
  <c r="J408" i="9"/>
  <c r="K408" i="9"/>
  <c r="L408" i="9"/>
  <c r="M408" i="9"/>
  <c r="N408" i="9"/>
  <c r="O408" i="9"/>
  <c r="P408" i="9"/>
  <c r="Q408" i="9"/>
  <c r="R408" i="9"/>
  <c r="S408" i="9"/>
  <c r="T408" i="9"/>
  <c r="U408" i="9"/>
  <c r="V408" i="9"/>
  <c r="W408" i="9"/>
  <c r="X408" i="9"/>
  <c r="Y408" i="9"/>
  <c r="Z408" i="9"/>
  <c r="AA408" i="9"/>
  <c r="AB408" i="9"/>
  <c r="AC408" i="9"/>
  <c r="AD408" i="9"/>
  <c r="AE408" i="9"/>
  <c r="AS408" i="9" s="1"/>
  <c r="AF408" i="9"/>
  <c r="AG408" i="9"/>
  <c r="AH408" i="9"/>
  <c r="AI408" i="9"/>
  <c r="AJ408" i="9"/>
  <c r="AK408" i="9"/>
  <c r="AL408" i="9"/>
  <c r="AM408" i="9"/>
  <c r="AN408" i="9"/>
  <c r="AO408" i="9"/>
  <c r="AP408" i="9"/>
  <c r="AQ408" i="9"/>
  <c r="AR408" i="9"/>
  <c r="A409" i="9"/>
  <c r="B409" i="9"/>
  <c r="C409" i="9"/>
  <c r="D409" i="9"/>
  <c r="E409" i="9"/>
  <c r="F409" i="9"/>
  <c r="G409" i="9"/>
  <c r="H409" i="9"/>
  <c r="I409" i="9"/>
  <c r="J409" i="9"/>
  <c r="AR409" i="9" s="1"/>
  <c r="K409" i="9"/>
  <c r="L409" i="9"/>
  <c r="M409" i="9"/>
  <c r="N409" i="9"/>
  <c r="O409" i="9"/>
  <c r="P409" i="9"/>
  <c r="Q409" i="9"/>
  <c r="R409" i="9"/>
  <c r="S409" i="9"/>
  <c r="T409" i="9"/>
  <c r="U409" i="9"/>
  <c r="V409" i="9"/>
  <c r="W409" i="9"/>
  <c r="X409" i="9"/>
  <c r="Y409" i="9"/>
  <c r="Z409" i="9"/>
  <c r="AA409" i="9"/>
  <c r="AB409" i="9"/>
  <c r="AC409" i="9"/>
  <c r="AD409" i="9"/>
  <c r="AE409" i="9"/>
  <c r="AS409" i="9" s="1"/>
  <c r="AF409" i="9"/>
  <c r="AG409" i="9"/>
  <c r="AH409" i="9"/>
  <c r="AI409" i="9"/>
  <c r="AJ409" i="9"/>
  <c r="AK409" i="9"/>
  <c r="AL409" i="9"/>
  <c r="AM409" i="9"/>
  <c r="AN409" i="9"/>
  <c r="AO409" i="9"/>
  <c r="AP409" i="9"/>
  <c r="AQ409" i="9"/>
  <c r="A410" i="9"/>
  <c r="B410" i="9"/>
  <c r="C410" i="9"/>
  <c r="D410" i="9"/>
  <c r="E410" i="9"/>
  <c r="F410" i="9"/>
  <c r="G410" i="9"/>
  <c r="H410" i="9"/>
  <c r="I410" i="9"/>
  <c r="J410" i="9"/>
  <c r="AR410" i="9" s="1"/>
  <c r="K410" i="9"/>
  <c r="L410" i="9"/>
  <c r="M410" i="9"/>
  <c r="N410" i="9"/>
  <c r="O410" i="9"/>
  <c r="P410" i="9"/>
  <c r="Q410" i="9"/>
  <c r="R410" i="9"/>
  <c r="S410" i="9"/>
  <c r="T410" i="9"/>
  <c r="U410" i="9"/>
  <c r="V410" i="9"/>
  <c r="W410" i="9"/>
  <c r="X410" i="9"/>
  <c r="Y410" i="9"/>
  <c r="Z410" i="9"/>
  <c r="AA410" i="9"/>
  <c r="AB410" i="9"/>
  <c r="AC410" i="9"/>
  <c r="AD410" i="9"/>
  <c r="AE410" i="9"/>
  <c r="AF410" i="9"/>
  <c r="AG410" i="9"/>
  <c r="AH410" i="9"/>
  <c r="AI410" i="9"/>
  <c r="AJ410" i="9"/>
  <c r="AK410" i="9"/>
  <c r="AL410" i="9"/>
  <c r="AM410" i="9"/>
  <c r="AN410" i="9"/>
  <c r="AO410" i="9"/>
  <c r="AP410" i="9"/>
  <c r="AQ410" i="9"/>
  <c r="AS410" i="9"/>
  <c r="A411" i="9"/>
  <c r="B411" i="9"/>
  <c r="C411" i="9"/>
  <c r="D411" i="9"/>
  <c r="E411" i="9"/>
  <c r="F411" i="9"/>
  <c r="G411" i="9"/>
  <c r="H411" i="9"/>
  <c r="I411" i="9"/>
  <c r="J411" i="9"/>
  <c r="K411" i="9"/>
  <c r="L411" i="9"/>
  <c r="M411" i="9"/>
  <c r="N411" i="9"/>
  <c r="O411" i="9"/>
  <c r="P411" i="9"/>
  <c r="Q411" i="9"/>
  <c r="R411" i="9"/>
  <c r="S411" i="9"/>
  <c r="T411" i="9"/>
  <c r="U411" i="9"/>
  <c r="V411" i="9"/>
  <c r="W411" i="9"/>
  <c r="X411" i="9"/>
  <c r="Y411" i="9"/>
  <c r="Z411" i="9"/>
  <c r="AA411" i="9"/>
  <c r="AB411" i="9"/>
  <c r="AC411" i="9"/>
  <c r="AD411" i="9"/>
  <c r="AE411" i="9"/>
  <c r="AF411" i="9"/>
  <c r="AG411" i="9"/>
  <c r="AH411" i="9"/>
  <c r="AI411" i="9"/>
  <c r="AJ411" i="9"/>
  <c r="AK411" i="9"/>
  <c r="AL411" i="9"/>
  <c r="AM411" i="9"/>
  <c r="AN411" i="9"/>
  <c r="AO411" i="9"/>
  <c r="AP411" i="9"/>
  <c r="AQ411" i="9"/>
  <c r="AR411" i="9"/>
  <c r="AS411" i="9"/>
  <c r="A412" i="9"/>
  <c r="B412" i="9"/>
  <c r="C412" i="9"/>
  <c r="D412" i="9"/>
  <c r="E412" i="9"/>
  <c r="F412" i="9"/>
  <c r="G412" i="9"/>
  <c r="H412" i="9"/>
  <c r="I412" i="9"/>
  <c r="J412" i="9"/>
  <c r="K412" i="9"/>
  <c r="L412" i="9"/>
  <c r="M412" i="9"/>
  <c r="N412" i="9"/>
  <c r="O412" i="9"/>
  <c r="P412" i="9"/>
  <c r="Q412" i="9"/>
  <c r="R412" i="9"/>
  <c r="S412" i="9"/>
  <c r="T412" i="9"/>
  <c r="U412" i="9"/>
  <c r="V412" i="9"/>
  <c r="W412" i="9"/>
  <c r="X412" i="9"/>
  <c r="Y412" i="9"/>
  <c r="Z412" i="9"/>
  <c r="AA412" i="9"/>
  <c r="AB412" i="9"/>
  <c r="AC412" i="9"/>
  <c r="AD412" i="9"/>
  <c r="AE412" i="9"/>
  <c r="AS412" i="9" s="1"/>
  <c r="AF412" i="9"/>
  <c r="AG412" i="9"/>
  <c r="AH412" i="9"/>
  <c r="AI412" i="9"/>
  <c r="AJ412" i="9"/>
  <c r="AK412" i="9"/>
  <c r="AL412" i="9"/>
  <c r="AM412" i="9"/>
  <c r="AN412" i="9"/>
  <c r="AO412" i="9"/>
  <c r="AP412" i="9"/>
  <c r="AQ412" i="9"/>
  <c r="AR412" i="9"/>
  <c r="A413" i="9"/>
  <c r="B413" i="9"/>
  <c r="C413" i="9"/>
  <c r="D413" i="9"/>
  <c r="E413" i="9"/>
  <c r="F413" i="9"/>
  <c r="G413" i="9"/>
  <c r="H413" i="9"/>
  <c r="I413" i="9"/>
  <c r="J413" i="9"/>
  <c r="AR413" i="9" s="1"/>
  <c r="K413" i="9"/>
  <c r="L413" i="9"/>
  <c r="M413" i="9"/>
  <c r="N413" i="9"/>
  <c r="O413" i="9"/>
  <c r="P413" i="9"/>
  <c r="Q413" i="9"/>
  <c r="R413" i="9"/>
  <c r="S413" i="9"/>
  <c r="T413" i="9"/>
  <c r="U413" i="9"/>
  <c r="V413" i="9"/>
  <c r="W413" i="9"/>
  <c r="X413" i="9"/>
  <c r="Y413" i="9"/>
  <c r="Z413" i="9"/>
  <c r="AA413" i="9"/>
  <c r="AB413" i="9"/>
  <c r="AC413" i="9"/>
  <c r="AD413" i="9"/>
  <c r="AE413" i="9"/>
  <c r="AS413" i="9" s="1"/>
  <c r="AF413" i="9"/>
  <c r="AG413" i="9"/>
  <c r="AH413" i="9"/>
  <c r="AI413" i="9"/>
  <c r="AJ413" i="9"/>
  <c r="AK413" i="9"/>
  <c r="AL413" i="9"/>
  <c r="AM413" i="9"/>
  <c r="AN413" i="9"/>
  <c r="AO413" i="9"/>
  <c r="AP413" i="9"/>
  <c r="AQ413" i="9"/>
  <c r="A414" i="9"/>
  <c r="B414" i="9"/>
  <c r="C414" i="9"/>
  <c r="D414" i="9"/>
  <c r="E414" i="9"/>
  <c r="F414" i="9"/>
  <c r="G414" i="9"/>
  <c r="H414" i="9"/>
  <c r="I414" i="9"/>
  <c r="J414" i="9"/>
  <c r="AR414" i="9" s="1"/>
  <c r="K414" i="9"/>
  <c r="L414" i="9"/>
  <c r="M414" i="9"/>
  <c r="N414" i="9"/>
  <c r="O414" i="9"/>
  <c r="P414" i="9"/>
  <c r="Q414" i="9"/>
  <c r="R414" i="9"/>
  <c r="S414" i="9"/>
  <c r="T414" i="9"/>
  <c r="U414" i="9"/>
  <c r="V414" i="9"/>
  <c r="W414" i="9"/>
  <c r="X414" i="9"/>
  <c r="Y414" i="9"/>
  <c r="Z414" i="9"/>
  <c r="AA414" i="9"/>
  <c r="AB414" i="9"/>
  <c r="AC414" i="9"/>
  <c r="AD414" i="9"/>
  <c r="AE414" i="9"/>
  <c r="AF414" i="9"/>
  <c r="AG414" i="9"/>
  <c r="AH414" i="9"/>
  <c r="AI414" i="9"/>
  <c r="AJ414" i="9"/>
  <c r="AK414" i="9"/>
  <c r="AL414" i="9"/>
  <c r="AM414" i="9"/>
  <c r="AN414" i="9"/>
  <c r="AO414" i="9"/>
  <c r="AP414" i="9"/>
  <c r="AQ414" i="9"/>
  <c r="AS414" i="9"/>
  <c r="A415" i="9"/>
  <c r="B415" i="9"/>
  <c r="C415" i="9"/>
  <c r="D415" i="9"/>
  <c r="E415" i="9"/>
  <c r="F415" i="9"/>
  <c r="G415" i="9"/>
  <c r="H415" i="9"/>
  <c r="I415" i="9"/>
  <c r="J415" i="9"/>
  <c r="K415" i="9"/>
  <c r="L415" i="9"/>
  <c r="M415" i="9"/>
  <c r="N415" i="9"/>
  <c r="O415" i="9"/>
  <c r="P415" i="9"/>
  <c r="Q415" i="9"/>
  <c r="R415" i="9"/>
  <c r="S415" i="9"/>
  <c r="T415" i="9"/>
  <c r="U415" i="9"/>
  <c r="V415" i="9"/>
  <c r="W415" i="9"/>
  <c r="X415" i="9"/>
  <c r="Y415" i="9"/>
  <c r="Z415" i="9"/>
  <c r="AA415" i="9"/>
  <c r="AB415" i="9"/>
  <c r="AC415" i="9"/>
  <c r="AD415" i="9"/>
  <c r="AE415" i="9"/>
  <c r="AF415" i="9"/>
  <c r="AG415" i="9"/>
  <c r="AH415" i="9"/>
  <c r="AI415" i="9"/>
  <c r="AJ415" i="9"/>
  <c r="AK415" i="9"/>
  <c r="AL415" i="9"/>
  <c r="AM415" i="9"/>
  <c r="AN415" i="9"/>
  <c r="AO415" i="9"/>
  <c r="AP415" i="9"/>
  <c r="AQ415" i="9"/>
  <c r="AR415" i="9"/>
  <c r="AS415" i="9"/>
  <c r="A416" i="9"/>
  <c r="B416" i="9"/>
  <c r="C416" i="9"/>
  <c r="D416" i="9"/>
  <c r="E416" i="9"/>
  <c r="F416" i="9"/>
  <c r="G416" i="9"/>
  <c r="H416" i="9"/>
  <c r="I416" i="9"/>
  <c r="J416" i="9"/>
  <c r="K416" i="9"/>
  <c r="L416" i="9"/>
  <c r="M416" i="9"/>
  <c r="N416" i="9"/>
  <c r="O416" i="9"/>
  <c r="P416" i="9"/>
  <c r="Q416" i="9"/>
  <c r="R416" i="9"/>
  <c r="S416" i="9"/>
  <c r="T416" i="9"/>
  <c r="U416" i="9"/>
  <c r="V416" i="9"/>
  <c r="W416" i="9"/>
  <c r="X416" i="9"/>
  <c r="Y416" i="9"/>
  <c r="Z416" i="9"/>
  <c r="AA416" i="9"/>
  <c r="AB416" i="9"/>
  <c r="AC416" i="9"/>
  <c r="AD416" i="9"/>
  <c r="AE416" i="9"/>
  <c r="AS416" i="9" s="1"/>
  <c r="AF416" i="9"/>
  <c r="AG416" i="9"/>
  <c r="AH416" i="9"/>
  <c r="AI416" i="9"/>
  <c r="AJ416" i="9"/>
  <c r="AK416" i="9"/>
  <c r="AL416" i="9"/>
  <c r="AM416" i="9"/>
  <c r="AN416" i="9"/>
  <c r="AO416" i="9"/>
  <c r="AP416" i="9"/>
  <c r="AQ416" i="9"/>
  <c r="AR416" i="9"/>
  <c r="A417" i="9"/>
  <c r="B417" i="9"/>
  <c r="C417" i="9"/>
  <c r="D417" i="9"/>
  <c r="E417" i="9"/>
  <c r="F417" i="9"/>
  <c r="G417" i="9"/>
  <c r="H417" i="9"/>
  <c r="I417" i="9"/>
  <c r="J417" i="9"/>
  <c r="AR417" i="9" s="1"/>
  <c r="K417" i="9"/>
  <c r="L417" i="9"/>
  <c r="M417" i="9"/>
  <c r="N417" i="9"/>
  <c r="O417" i="9"/>
  <c r="P417" i="9"/>
  <c r="Q417" i="9"/>
  <c r="R417" i="9"/>
  <c r="S417" i="9"/>
  <c r="T417" i="9"/>
  <c r="U417" i="9"/>
  <c r="V417" i="9"/>
  <c r="W417" i="9"/>
  <c r="X417" i="9"/>
  <c r="Y417" i="9"/>
  <c r="Z417" i="9"/>
  <c r="AA417" i="9"/>
  <c r="AB417" i="9"/>
  <c r="AC417" i="9"/>
  <c r="AD417" i="9"/>
  <c r="AE417" i="9"/>
  <c r="AS417" i="9" s="1"/>
  <c r="AF417" i="9"/>
  <c r="AG417" i="9"/>
  <c r="AH417" i="9"/>
  <c r="AI417" i="9"/>
  <c r="AJ417" i="9"/>
  <c r="AK417" i="9"/>
  <c r="AL417" i="9"/>
  <c r="AM417" i="9"/>
  <c r="AN417" i="9"/>
  <c r="AO417" i="9"/>
  <c r="AP417" i="9"/>
  <c r="AQ417" i="9"/>
  <c r="A418" i="9"/>
  <c r="B418" i="9"/>
  <c r="C418" i="9"/>
  <c r="D418" i="9"/>
  <c r="E418" i="9"/>
  <c r="F418" i="9"/>
  <c r="G418" i="9"/>
  <c r="H418" i="9"/>
  <c r="I418" i="9"/>
  <c r="J418" i="9"/>
  <c r="AR418" i="9" s="1"/>
  <c r="K418" i="9"/>
  <c r="L418" i="9"/>
  <c r="M418" i="9"/>
  <c r="N418" i="9"/>
  <c r="O418" i="9"/>
  <c r="P418" i="9"/>
  <c r="Q418" i="9"/>
  <c r="R418" i="9"/>
  <c r="S418" i="9"/>
  <c r="T418" i="9"/>
  <c r="U418" i="9"/>
  <c r="V418" i="9"/>
  <c r="W418" i="9"/>
  <c r="X418" i="9"/>
  <c r="Y418" i="9"/>
  <c r="Z418" i="9"/>
  <c r="AA418" i="9"/>
  <c r="AB418" i="9"/>
  <c r="AC418" i="9"/>
  <c r="AD418" i="9"/>
  <c r="AE418" i="9"/>
  <c r="AF418" i="9"/>
  <c r="AG418" i="9"/>
  <c r="AH418" i="9"/>
  <c r="AI418" i="9"/>
  <c r="AJ418" i="9"/>
  <c r="AK418" i="9"/>
  <c r="AL418" i="9"/>
  <c r="AM418" i="9"/>
  <c r="AN418" i="9"/>
  <c r="AO418" i="9"/>
  <c r="AP418" i="9"/>
  <c r="AQ418" i="9"/>
  <c r="AS418" i="9"/>
  <c r="A419" i="9"/>
  <c r="B419" i="9"/>
  <c r="C419" i="9"/>
  <c r="D419" i="9"/>
  <c r="E419" i="9"/>
  <c r="F419" i="9"/>
  <c r="G419" i="9"/>
  <c r="H419" i="9"/>
  <c r="I419" i="9"/>
  <c r="J419" i="9"/>
  <c r="K419" i="9"/>
  <c r="L419" i="9"/>
  <c r="M419" i="9"/>
  <c r="N419" i="9"/>
  <c r="O419" i="9"/>
  <c r="P419" i="9"/>
  <c r="Q419" i="9"/>
  <c r="R419" i="9"/>
  <c r="S419" i="9"/>
  <c r="T419" i="9"/>
  <c r="U419" i="9"/>
  <c r="V419" i="9"/>
  <c r="W419" i="9"/>
  <c r="X419" i="9"/>
  <c r="Y419" i="9"/>
  <c r="Z419" i="9"/>
  <c r="AA419" i="9"/>
  <c r="AB419" i="9"/>
  <c r="AC419" i="9"/>
  <c r="AD419" i="9"/>
  <c r="AE419" i="9"/>
  <c r="AF419" i="9"/>
  <c r="AG419" i="9"/>
  <c r="AH419" i="9"/>
  <c r="AI419" i="9"/>
  <c r="AJ419" i="9"/>
  <c r="AK419" i="9"/>
  <c r="AL419" i="9"/>
  <c r="AM419" i="9"/>
  <c r="AN419" i="9"/>
  <c r="AO419" i="9"/>
  <c r="AP419" i="9"/>
  <c r="AQ419" i="9"/>
  <c r="AR419" i="9"/>
  <c r="AS419" i="9"/>
  <c r="A420" i="9"/>
  <c r="B420" i="9"/>
  <c r="C420" i="9"/>
  <c r="D420" i="9"/>
  <c r="E420" i="9"/>
  <c r="F420" i="9"/>
  <c r="G420" i="9"/>
  <c r="H420" i="9"/>
  <c r="I420" i="9"/>
  <c r="J420" i="9"/>
  <c r="K420" i="9"/>
  <c r="L420" i="9"/>
  <c r="M420" i="9"/>
  <c r="N420" i="9"/>
  <c r="O420" i="9"/>
  <c r="P420" i="9"/>
  <c r="Q420" i="9"/>
  <c r="R420" i="9"/>
  <c r="S420" i="9"/>
  <c r="T420" i="9"/>
  <c r="U420" i="9"/>
  <c r="V420" i="9"/>
  <c r="W420" i="9"/>
  <c r="X420" i="9"/>
  <c r="Y420" i="9"/>
  <c r="Z420" i="9"/>
  <c r="AA420" i="9"/>
  <c r="AB420" i="9"/>
  <c r="AC420" i="9"/>
  <c r="AD420" i="9"/>
  <c r="AE420" i="9"/>
  <c r="AS420" i="9" s="1"/>
  <c r="AF420" i="9"/>
  <c r="AG420" i="9"/>
  <c r="AH420" i="9"/>
  <c r="AI420" i="9"/>
  <c r="AJ420" i="9"/>
  <c r="AK420" i="9"/>
  <c r="AL420" i="9"/>
  <c r="AM420" i="9"/>
  <c r="AN420" i="9"/>
  <c r="AO420" i="9"/>
  <c r="AP420" i="9"/>
  <c r="AQ420" i="9"/>
  <c r="AR420" i="9"/>
  <c r="A421" i="9"/>
  <c r="B421" i="9"/>
  <c r="C421" i="9"/>
  <c r="D421" i="9"/>
  <c r="E421" i="9"/>
  <c r="F421" i="9"/>
  <c r="G421" i="9"/>
  <c r="H421" i="9"/>
  <c r="I421" i="9"/>
  <c r="J421" i="9"/>
  <c r="AR421" i="9" s="1"/>
  <c r="K421" i="9"/>
  <c r="L421" i="9"/>
  <c r="M421" i="9"/>
  <c r="N421" i="9"/>
  <c r="O421" i="9"/>
  <c r="P421" i="9"/>
  <c r="Q421" i="9"/>
  <c r="R421" i="9"/>
  <c r="S421" i="9"/>
  <c r="T421" i="9"/>
  <c r="U421" i="9"/>
  <c r="V421" i="9"/>
  <c r="W421" i="9"/>
  <c r="X421" i="9"/>
  <c r="Y421" i="9"/>
  <c r="Z421" i="9"/>
  <c r="AA421" i="9"/>
  <c r="AB421" i="9"/>
  <c r="AC421" i="9"/>
  <c r="AD421" i="9"/>
  <c r="AE421" i="9"/>
  <c r="AS421" i="9" s="1"/>
  <c r="AF421" i="9"/>
  <c r="AG421" i="9"/>
  <c r="AH421" i="9"/>
  <c r="AI421" i="9"/>
  <c r="AJ421" i="9"/>
  <c r="AK421" i="9"/>
  <c r="AL421" i="9"/>
  <c r="AM421" i="9"/>
  <c r="AN421" i="9"/>
  <c r="AO421" i="9"/>
  <c r="AP421" i="9"/>
  <c r="AQ421" i="9"/>
  <c r="A422" i="9"/>
  <c r="B422" i="9"/>
  <c r="C422" i="9"/>
  <c r="D422" i="9"/>
  <c r="E422" i="9"/>
  <c r="F422" i="9"/>
  <c r="G422" i="9"/>
  <c r="H422" i="9"/>
  <c r="I422" i="9"/>
  <c r="J422" i="9"/>
  <c r="AR422" i="9" s="1"/>
  <c r="K422" i="9"/>
  <c r="L422" i="9"/>
  <c r="M422" i="9"/>
  <c r="N422" i="9"/>
  <c r="O422" i="9"/>
  <c r="P422" i="9"/>
  <c r="Q422" i="9"/>
  <c r="R422" i="9"/>
  <c r="S422" i="9"/>
  <c r="T422" i="9"/>
  <c r="U422" i="9"/>
  <c r="V422" i="9"/>
  <c r="W422" i="9"/>
  <c r="X422" i="9"/>
  <c r="Y422" i="9"/>
  <c r="Z422" i="9"/>
  <c r="AA422" i="9"/>
  <c r="AB422" i="9"/>
  <c r="AC422" i="9"/>
  <c r="AD422" i="9"/>
  <c r="AE422" i="9"/>
  <c r="AF422" i="9"/>
  <c r="AG422" i="9"/>
  <c r="AH422" i="9"/>
  <c r="AI422" i="9"/>
  <c r="AJ422" i="9"/>
  <c r="AK422" i="9"/>
  <c r="AL422" i="9"/>
  <c r="AM422" i="9"/>
  <c r="AN422" i="9"/>
  <c r="AO422" i="9"/>
  <c r="AP422" i="9"/>
  <c r="AQ422" i="9"/>
  <c r="AS422" i="9"/>
  <c r="A423" i="9"/>
  <c r="B423" i="9"/>
  <c r="C423" i="9"/>
  <c r="D423" i="9"/>
  <c r="E423" i="9"/>
  <c r="F423" i="9"/>
  <c r="G423" i="9"/>
  <c r="H423" i="9"/>
  <c r="I423" i="9"/>
  <c r="J423" i="9"/>
  <c r="K423" i="9"/>
  <c r="L423" i="9"/>
  <c r="M423" i="9"/>
  <c r="N423" i="9"/>
  <c r="O423" i="9"/>
  <c r="P423" i="9"/>
  <c r="Q423" i="9"/>
  <c r="R423" i="9"/>
  <c r="S423" i="9"/>
  <c r="T423" i="9"/>
  <c r="U423" i="9"/>
  <c r="V423" i="9"/>
  <c r="W423" i="9"/>
  <c r="X423" i="9"/>
  <c r="Y423" i="9"/>
  <c r="Z423" i="9"/>
  <c r="AA423" i="9"/>
  <c r="AB423" i="9"/>
  <c r="AC423" i="9"/>
  <c r="AD423" i="9"/>
  <c r="AE423" i="9"/>
  <c r="AF423" i="9"/>
  <c r="AG423" i="9"/>
  <c r="AH423" i="9"/>
  <c r="AI423" i="9"/>
  <c r="AJ423" i="9"/>
  <c r="AK423" i="9"/>
  <c r="AL423" i="9"/>
  <c r="AM423" i="9"/>
  <c r="AN423" i="9"/>
  <c r="AO423" i="9"/>
  <c r="AP423" i="9"/>
  <c r="AQ423" i="9"/>
  <c r="AR423" i="9"/>
  <c r="AS423" i="9"/>
  <c r="A424" i="9"/>
  <c r="B424" i="9"/>
  <c r="C424" i="9"/>
  <c r="D424" i="9"/>
  <c r="E424" i="9"/>
  <c r="F424" i="9"/>
  <c r="G424" i="9"/>
  <c r="H424" i="9"/>
  <c r="I424" i="9"/>
  <c r="J424" i="9"/>
  <c r="K424" i="9"/>
  <c r="L424" i="9"/>
  <c r="M424" i="9"/>
  <c r="N424" i="9"/>
  <c r="O424" i="9"/>
  <c r="P424" i="9"/>
  <c r="Q424" i="9"/>
  <c r="R424" i="9"/>
  <c r="S424" i="9"/>
  <c r="T424" i="9"/>
  <c r="U424" i="9"/>
  <c r="V424" i="9"/>
  <c r="W424" i="9"/>
  <c r="X424" i="9"/>
  <c r="Y424" i="9"/>
  <c r="Z424" i="9"/>
  <c r="AA424" i="9"/>
  <c r="AB424" i="9"/>
  <c r="AC424" i="9"/>
  <c r="AD424" i="9"/>
  <c r="AE424" i="9"/>
  <c r="AS424" i="9" s="1"/>
  <c r="AF424" i="9"/>
  <c r="AG424" i="9"/>
  <c r="AH424" i="9"/>
  <c r="AI424" i="9"/>
  <c r="AJ424" i="9"/>
  <c r="AK424" i="9"/>
  <c r="AL424" i="9"/>
  <c r="AM424" i="9"/>
  <c r="AN424" i="9"/>
  <c r="AO424" i="9"/>
  <c r="AP424" i="9"/>
  <c r="AQ424" i="9"/>
  <c r="AR424" i="9"/>
  <c r="A425" i="9"/>
  <c r="B425" i="9"/>
  <c r="C425" i="9"/>
  <c r="D425" i="9"/>
  <c r="E425" i="9"/>
  <c r="F425" i="9"/>
  <c r="G425" i="9"/>
  <c r="H425" i="9"/>
  <c r="I425" i="9"/>
  <c r="J425" i="9"/>
  <c r="AR425" i="9" s="1"/>
  <c r="K425" i="9"/>
  <c r="L425" i="9"/>
  <c r="M425" i="9"/>
  <c r="N425" i="9"/>
  <c r="O425" i="9"/>
  <c r="P425" i="9"/>
  <c r="Q425" i="9"/>
  <c r="R425" i="9"/>
  <c r="S425" i="9"/>
  <c r="T425" i="9"/>
  <c r="U425" i="9"/>
  <c r="V425" i="9"/>
  <c r="W425" i="9"/>
  <c r="X425" i="9"/>
  <c r="Y425" i="9"/>
  <c r="Z425" i="9"/>
  <c r="AA425" i="9"/>
  <c r="AB425" i="9"/>
  <c r="AC425" i="9"/>
  <c r="AD425" i="9"/>
  <c r="AE425" i="9"/>
  <c r="AS425" i="9" s="1"/>
  <c r="AF425" i="9"/>
  <c r="AG425" i="9"/>
  <c r="AH425" i="9"/>
  <c r="AI425" i="9"/>
  <c r="AJ425" i="9"/>
  <c r="AK425" i="9"/>
  <c r="AL425" i="9"/>
  <c r="AM425" i="9"/>
  <c r="AN425" i="9"/>
  <c r="AO425" i="9"/>
  <c r="AP425" i="9"/>
  <c r="AQ425" i="9"/>
  <c r="A426" i="9"/>
  <c r="B426" i="9"/>
  <c r="C426" i="9"/>
  <c r="D426" i="9"/>
  <c r="E426" i="9"/>
  <c r="F426" i="9"/>
  <c r="G426" i="9"/>
  <c r="H426" i="9"/>
  <c r="I426" i="9"/>
  <c r="J426" i="9"/>
  <c r="AR426" i="9" s="1"/>
  <c r="K426" i="9"/>
  <c r="L426" i="9"/>
  <c r="M426" i="9"/>
  <c r="N426" i="9"/>
  <c r="O426" i="9"/>
  <c r="P426" i="9"/>
  <c r="Q426" i="9"/>
  <c r="R426" i="9"/>
  <c r="S426" i="9"/>
  <c r="T426" i="9"/>
  <c r="U426" i="9"/>
  <c r="V426" i="9"/>
  <c r="W426" i="9"/>
  <c r="X426" i="9"/>
  <c r="Y426" i="9"/>
  <c r="Z426" i="9"/>
  <c r="AA426" i="9"/>
  <c r="AB426" i="9"/>
  <c r="AC426" i="9"/>
  <c r="AD426" i="9"/>
  <c r="AE426" i="9"/>
  <c r="AF426" i="9"/>
  <c r="AG426" i="9"/>
  <c r="AH426" i="9"/>
  <c r="AI426" i="9"/>
  <c r="AJ426" i="9"/>
  <c r="AK426" i="9"/>
  <c r="AL426" i="9"/>
  <c r="AM426" i="9"/>
  <c r="AN426" i="9"/>
  <c r="AO426" i="9"/>
  <c r="AP426" i="9"/>
  <c r="AQ426" i="9"/>
  <c r="AS426" i="9"/>
  <c r="A427" i="9"/>
  <c r="B427" i="9"/>
  <c r="C427" i="9"/>
  <c r="D427" i="9"/>
  <c r="E427" i="9"/>
  <c r="F427" i="9"/>
  <c r="G427" i="9"/>
  <c r="H427" i="9"/>
  <c r="I427" i="9"/>
  <c r="J427" i="9"/>
  <c r="K427" i="9"/>
  <c r="L427" i="9"/>
  <c r="M427" i="9"/>
  <c r="N427" i="9"/>
  <c r="O427" i="9"/>
  <c r="P427" i="9"/>
  <c r="Q427" i="9"/>
  <c r="R427" i="9"/>
  <c r="S427" i="9"/>
  <c r="T427" i="9"/>
  <c r="U427" i="9"/>
  <c r="V427" i="9"/>
  <c r="W427" i="9"/>
  <c r="X427" i="9"/>
  <c r="Y427" i="9"/>
  <c r="Z427" i="9"/>
  <c r="AA427" i="9"/>
  <c r="AB427" i="9"/>
  <c r="AC427" i="9"/>
  <c r="AD427" i="9"/>
  <c r="AE427" i="9"/>
  <c r="AF427" i="9"/>
  <c r="AG427" i="9"/>
  <c r="AH427" i="9"/>
  <c r="AI427" i="9"/>
  <c r="AJ427" i="9"/>
  <c r="AK427" i="9"/>
  <c r="AL427" i="9"/>
  <c r="AM427" i="9"/>
  <c r="AN427" i="9"/>
  <c r="AO427" i="9"/>
  <c r="AP427" i="9"/>
  <c r="AQ427" i="9"/>
  <c r="AR427" i="9"/>
  <c r="AS427" i="9"/>
  <c r="A428" i="9"/>
  <c r="B428" i="9"/>
  <c r="C428" i="9"/>
  <c r="D428" i="9"/>
  <c r="E428" i="9"/>
  <c r="F428" i="9"/>
  <c r="G428" i="9"/>
  <c r="H428" i="9"/>
  <c r="I428" i="9"/>
  <c r="J428" i="9"/>
  <c r="K428" i="9"/>
  <c r="L428" i="9"/>
  <c r="M428" i="9"/>
  <c r="N428" i="9"/>
  <c r="O428" i="9"/>
  <c r="P428" i="9"/>
  <c r="Q428" i="9"/>
  <c r="R428" i="9"/>
  <c r="S428" i="9"/>
  <c r="T428" i="9"/>
  <c r="U428" i="9"/>
  <c r="V428" i="9"/>
  <c r="W428" i="9"/>
  <c r="X428" i="9"/>
  <c r="Y428" i="9"/>
  <c r="Z428" i="9"/>
  <c r="AA428" i="9"/>
  <c r="AB428" i="9"/>
  <c r="AC428" i="9"/>
  <c r="AD428" i="9"/>
  <c r="AE428" i="9"/>
  <c r="AS428" i="9" s="1"/>
  <c r="AF428" i="9"/>
  <c r="AG428" i="9"/>
  <c r="AH428" i="9"/>
  <c r="AI428" i="9"/>
  <c r="AJ428" i="9"/>
  <c r="AK428" i="9"/>
  <c r="AL428" i="9"/>
  <c r="AM428" i="9"/>
  <c r="AN428" i="9"/>
  <c r="AO428" i="9"/>
  <c r="AP428" i="9"/>
  <c r="AQ428" i="9"/>
  <c r="AR428" i="9"/>
  <c r="A429" i="9"/>
  <c r="B429" i="9"/>
  <c r="C429" i="9"/>
  <c r="D429" i="9"/>
  <c r="E429" i="9"/>
  <c r="F429" i="9"/>
  <c r="G429" i="9"/>
  <c r="H429" i="9"/>
  <c r="I429" i="9"/>
  <c r="J429" i="9"/>
  <c r="AR429" i="9" s="1"/>
  <c r="K429" i="9"/>
  <c r="L429" i="9"/>
  <c r="M429" i="9"/>
  <c r="N429" i="9"/>
  <c r="O429" i="9"/>
  <c r="P429" i="9"/>
  <c r="Q429" i="9"/>
  <c r="R429" i="9"/>
  <c r="S429" i="9"/>
  <c r="T429" i="9"/>
  <c r="U429" i="9"/>
  <c r="V429" i="9"/>
  <c r="W429" i="9"/>
  <c r="X429" i="9"/>
  <c r="Y429" i="9"/>
  <c r="Z429" i="9"/>
  <c r="AA429" i="9"/>
  <c r="AB429" i="9"/>
  <c r="AC429" i="9"/>
  <c r="AD429" i="9"/>
  <c r="AE429" i="9"/>
  <c r="AS429" i="9" s="1"/>
  <c r="AF429" i="9"/>
  <c r="AG429" i="9"/>
  <c r="AH429" i="9"/>
  <c r="AI429" i="9"/>
  <c r="AJ429" i="9"/>
  <c r="AK429" i="9"/>
  <c r="AL429" i="9"/>
  <c r="AM429" i="9"/>
  <c r="AN429" i="9"/>
  <c r="AO429" i="9"/>
  <c r="AP429" i="9"/>
  <c r="AQ429" i="9"/>
  <c r="A430" i="9"/>
  <c r="B430" i="9"/>
  <c r="C430" i="9"/>
  <c r="D430" i="9"/>
  <c r="E430" i="9"/>
  <c r="F430" i="9"/>
  <c r="G430" i="9"/>
  <c r="H430" i="9"/>
  <c r="I430" i="9"/>
  <c r="J430" i="9"/>
  <c r="AR430" i="9" s="1"/>
  <c r="K430" i="9"/>
  <c r="L430" i="9"/>
  <c r="M430" i="9"/>
  <c r="N430" i="9"/>
  <c r="O430" i="9"/>
  <c r="P430" i="9"/>
  <c r="Q430" i="9"/>
  <c r="R430" i="9"/>
  <c r="S430" i="9"/>
  <c r="T430" i="9"/>
  <c r="U430" i="9"/>
  <c r="V430" i="9"/>
  <c r="W430" i="9"/>
  <c r="X430" i="9"/>
  <c r="Y430" i="9"/>
  <c r="Z430" i="9"/>
  <c r="AA430" i="9"/>
  <c r="AB430" i="9"/>
  <c r="AC430" i="9"/>
  <c r="AD430" i="9"/>
  <c r="AE430" i="9"/>
  <c r="AF430" i="9"/>
  <c r="AG430" i="9"/>
  <c r="AH430" i="9"/>
  <c r="AI430" i="9"/>
  <c r="AJ430" i="9"/>
  <c r="AK430" i="9"/>
  <c r="AL430" i="9"/>
  <c r="AM430" i="9"/>
  <c r="AN430" i="9"/>
  <c r="AO430" i="9"/>
  <c r="AP430" i="9"/>
  <c r="AQ430" i="9"/>
  <c r="AS430" i="9"/>
  <c r="A431" i="9"/>
  <c r="B431" i="9"/>
  <c r="C431" i="9"/>
  <c r="D431" i="9"/>
  <c r="E431" i="9"/>
  <c r="F431" i="9"/>
  <c r="G431" i="9"/>
  <c r="H431" i="9"/>
  <c r="I431" i="9"/>
  <c r="J431" i="9"/>
  <c r="K431" i="9"/>
  <c r="L431" i="9"/>
  <c r="M431" i="9"/>
  <c r="N431" i="9"/>
  <c r="O431" i="9"/>
  <c r="P431" i="9"/>
  <c r="Q431" i="9"/>
  <c r="R431" i="9"/>
  <c r="S431" i="9"/>
  <c r="T431" i="9"/>
  <c r="U431" i="9"/>
  <c r="V431" i="9"/>
  <c r="W431" i="9"/>
  <c r="X431" i="9"/>
  <c r="Y431" i="9"/>
  <c r="Z431" i="9"/>
  <c r="AA431" i="9"/>
  <c r="AB431" i="9"/>
  <c r="AC431" i="9"/>
  <c r="AD431" i="9"/>
  <c r="AE431" i="9"/>
  <c r="AF431" i="9"/>
  <c r="AG431" i="9"/>
  <c r="AH431" i="9"/>
  <c r="AI431" i="9"/>
  <c r="AJ431" i="9"/>
  <c r="AK431" i="9"/>
  <c r="AL431" i="9"/>
  <c r="AM431" i="9"/>
  <c r="AN431" i="9"/>
  <c r="AO431" i="9"/>
  <c r="AP431" i="9"/>
  <c r="AQ431" i="9"/>
  <c r="AR431" i="9"/>
  <c r="AS431" i="9"/>
  <c r="A432" i="9"/>
  <c r="B432" i="9"/>
  <c r="C432" i="9"/>
  <c r="D432" i="9"/>
  <c r="E432" i="9"/>
  <c r="F432" i="9"/>
  <c r="G432" i="9"/>
  <c r="H432" i="9"/>
  <c r="I432" i="9"/>
  <c r="J432" i="9"/>
  <c r="K432" i="9"/>
  <c r="L432" i="9"/>
  <c r="M432" i="9"/>
  <c r="N432" i="9"/>
  <c r="O432" i="9"/>
  <c r="P432" i="9"/>
  <c r="Q432" i="9"/>
  <c r="R432" i="9"/>
  <c r="S432" i="9"/>
  <c r="T432" i="9"/>
  <c r="U432" i="9"/>
  <c r="V432" i="9"/>
  <c r="W432" i="9"/>
  <c r="X432" i="9"/>
  <c r="Y432" i="9"/>
  <c r="Z432" i="9"/>
  <c r="AA432" i="9"/>
  <c r="AB432" i="9"/>
  <c r="AC432" i="9"/>
  <c r="AD432" i="9"/>
  <c r="AE432" i="9"/>
  <c r="AS432" i="9" s="1"/>
  <c r="AF432" i="9"/>
  <c r="AG432" i="9"/>
  <c r="AH432" i="9"/>
  <c r="AI432" i="9"/>
  <c r="AJ432" i="9"/>
  <c r="AK432" i="9"/>
  <c r="AL432" i="9"/>
  <c r="AM432" i="9"/>
  <c r="AN432" i="9"/>
  <c r="AO432" i="9"/>
  <c r="AP432" i="9"/>
  <c r="AQ432" i="9"/>
  <c r="AR432" i="9"/>
  <c r="A433" i="9"/>
  <c r="B433" i="9"/>
  <c r="C433" i="9"/>
  <c r="D433" i="9"/>
  <c r="E433" i="9"/>
  <c r="F433" i="9"/>
  <c r="G433" i="9"/>
  <c r="H433" i="9"/>
  <c r="I433" i="9"/>
  <c r="J433" i="9"/>
  <c r="AR433" i="9" s="1"/>
  <c r="K433" i="9"/>
  <c r="L433" i="9"/>
  <c r="M433" i="9"/>
  <c r="N433" i="9"/>
  <c r="O433" i="9"/>
  <c r="P433" i="9"/>
  <c r="Q433" i="9"/>
  <c r="R433" i="9"/>
  <c r="S433" i="9"/>
  <c r="T433" i="9"/>
  <c r="U433" i="9"/>
  <c r="V433" i="9"/>
  <c r="W433" i="9"/>
  <c r="X433" i="9"/>
  <c r="Y433" i="9"/>
  <c r="Z433" i="9"/>
  <c r="AA433" i="9"/>
  <c r="AB433" i="9"/>
  <c r="AC433" i="9"/>
  <c r="AD433" i="9"/>
  <c r="AE433" i="9"/>
  <c r="AS433" i="9" s="1"/>
  <c r="AF433" i="9"/>
  <c r="AG433" i="9"/>
  <c r="AH433" i="9"/>
  <c r="AI433" i="9"/>
  <c r="AJ433" i="9"/>
  <c r="AK433" i="9"/>
  <c r="AL433" i="9"/>
  <c r="AM433" i="9"/>
  <c r="AN433" i="9"/>
  <c r="AO433" i="9"/>
  <c r="AP433" i="9"/>
  <c r="AQ433" i="9"/>
  <c r="A434" i="9"/>
  <c r="B434" i="9"/>
  <c r="C434" i="9"/>
  <c r="D434" i="9"/>
  <c r="E434" i="9"/>
  <c r="F434" i="9"/>
  <c r="G434" i="9"/>
  <c r="H434" i="9"/>
  <c r="I434" i="9"/>
  <c r="J434" i="9"/>
  <c r="AR434" i="9" s="1"/>
  <c r="K434" i="9"/>
  <c r="L434" i="9"/>
  <c r="M434" i="9"/>
  <c r="N434" i="9"/>
  <c r="O434" i="9"/>
  <c r="P434" i="9"/>
  <c r="Q434" i="9"/>
  <c r="R434" i="9"/>
  <c r="S434" i="9"/>
  <c r="T434" i="9"/>
  <c r="U434" i="9"/>
  <c r="V434" i="9"/>
  <c r="W434" i="9"/>
  <c r="X434" i="9"/>
  <c r="Y434" i="9"/>
  <c r="Z434" i="9"/>
  <c r="AA434" i="9"/>
  <c r="AB434" i="9"/>
  <c r="AC434" i="9"/>
  <c r="AD434" i="9"/>
  <c r="AE434" i="9"/>
  <c r="AF434" i="9"/>
  <c r="AG434" i="9"/>
  <c r="AH434" i="9"/>
  <c r="AI434" i="9"/>
  <c r="AJ434" i="9"/>
  <c r="AK434" i="9"/>
  <c r="AL434" i="9"/>
  <c r="AM434" i="9"/>
  <c r="AN434" i="9"/>
  <c r="AO434" i="9"/>
  <c r="AP434" i="9"/>
  <c r="AQ434" i="9"/>
  <c r="AS434" i="9"/>
  <c r="A435" i="9"/>
  <c r="B435" i="9"/>
  <c r="C435" i="9"/>
  <c r="D435" i="9"/>
  <c r="E435" i="9"/>
  <c r="F435" i="9"/>
  <c r="G435" i="9"/>
  <c r="H435" i="9"/>
  <c r="I435" i="9"/>
  <c r="J435" i="9"/>
  <c r="K435" i="9"/>
  <c r="L435" i="9"/>
  <c r="M435" i="9"/>
  <c r="N435" i="9"/>
  <c r="O435" i="9"/>
  <c r="P435" i="9"/>
  <c r="Q435" i="9"/>
  <c r="R435" i="9"/>
  <c r="S435" i="9"/>
  <c r="T435" i="9"/>
  <c r="U435" i="9"/>
  <c r="V435" i="9"/>
  <c r="W435" i="9"/>
  <c r="X435" i="9"/>
  <c r="Y435" i="9"/>
  <c r="Z435" i="9"/>
  <c r="AA435" i="9"/>
  <c r="AB435" i="9"/>
  <c r="AC435" i="9"/>
  <c r="AD435" i="9"/>
  <c r="AE435" i="9"/>
  <c r="AF435" i="9"/>
  <c r="AG435" i="9"/>
  <c r="AH435" i="9"/>
  <c r="AI435" i="9"/>
  <c r="AJ435" i="9"/>
  <c r="AK435" i="9"/>
  <c r="AL435" i="9"/>
  <c r="AM435" i="9"/>
  <c r="AN435" i="9"/>
  <c r="AO435" i="9"/>
  <c r="AP435" i="9"/>
  <c r="AQ435" i="9"/>
  <c r="AR435" i="9"/>
  <c r="AS435" i="9"/>
  <c r="A436" i="9"/>
  <c r="B436" i="9"/>
  <c r="C436" i="9"/>
  <c r="D436" i="9"/>
  <c r="E436" i="9"/>
  <c r="F436" i="9"/>
  <c r="G436" i="9"/>
  <c r="H436" i="9"/>
  <c r="I436" i="9"/>
  <c r="J436" i="9"/>
  <c r="K436" i="9"/>
  <c r="L436" i="9"/>
  <c r="M436" i="9"/>
  <c r="N436" i="9"/>
  <c r="O436" i="9"/>
  <c r="P436" i="9"/>
  <c r="Q436" i="9"/>
  <c r="R436" i="9"/>
  <c r="S436" i="9"/>
  <c r="T436" i="9"/>
  <c r="U436" i="9"/>
  <c r="V436" i="9"/>
  <c r="W436" i="9"/>
  <c r="X436" i="9"/>
  <c r="Y436" i="9"/>
  <c r="Z436" i="9"/>
  <c r="AA436" i="9"/>
  <c r="AB436" i="9"/>
  <c r="AC436" i="9"/>
  <c r="AD436" i="9"/>
  <c r="AE436" i="9"/>
  <c r="AS436" i="9" s="1"/>
  <c r="AF436" i="9"/>
  <c r="AG436" i="9"/>
  <c r="AH436" i="9"/>
  <c r="AI436" i="9"/>
  <c r="AJ436" i="9"/>
  <c r="AK436" i="9"/>
  <c r="AL436" i="9"/>
  <c r="AM436" i="9"/>
  <c r="AN436" i="9"/>
  <c r="AO436" i="9"/>
  <c r="AP436" i="9"/>
  <c r="AQ436" i="9"/>
  <c r="AR436" i="9"/>
  <c r="A437" i="9"/>
  <c r="B437" i="9"/>
  <c r="C437" i="9"/>
  <c r="D437" i="9"/>
  <c r="E437" i="9"/>
  <c r="F437" i="9"/>
  <c r="G437" i="9"/>
  <c r="H437" i="9"/>
  <c r="I437" i="9"/>
  <c r="J437" i="9"/>
  <c r="AR437" i="9" s="1"/>
  <c r="K437" i="9"/>
  <c r="L437" i="9"/>
  <c r="M437" i="9"/>
  <c r="N437" i="9"/>
  <c r="O437" i="9"/>
  <c r="P437" i="9"/>
  <c r="Q437" i="9"/>
  <c r="R437" i="9"/>
  <c r="S437" i="9"/>
  <c r="T437" i="9"/>
  <c r="U437" i="9"/>
  <c r="V437" i="9"/>
  <c r="W437" i="9"/>
  <c r="X437" i="9"/>
  <c r="Y437" i="9"/>
  <c r="Z437" i="9"/>
  <c r="AA437" i="9"/>
  <c r="AB437" i="9"/>
  <c r="AC437" i="9"/>
  <c r="AD437" i="9"/>
  <c r="AE437" i="9"/>
  <c r="AS437" i="9" s="1"/>
  <c r="AF437" i="9"/>
  <c r="AG437" i="9"/>
  <c r="AH437" i="9"/>
  <c r="AI437" i="9"/>
  <c r="AJ437" i="9"/>
  <c r="AK437" i="9"/>
  <c r="AL437" i="9"/>
  <c r="AM437" i="9"/>
  <c r="AN437" i="9"/>
  <c r="AO437" i="9"/>
  <c r="AP437" i="9"/>
  <c r="AQ437" i="9"/>
  <c r="A438" i="9"/>
  <c r="B438" i="9"/>
  <c r="C438" i="9"/>
  <c r="D438" i="9"/>
  <c r="E438" i="9"/>
  <c r="F438" i="9"/>
  <c r="G438" i="9"/>
  <c r="H438" i="9"/>
  <c r="I438" i="9"/>
  <c r="J438" i="9"/>
  <c r="AR438" i="9" s="1"/>
  <c r="K438" i="9"/>
  <c r="L438" i="9"/>
  <c r="M438" i="9"/>
  <c r="N438" i="9"/>
  <c r="O438" i="9"/>
  <c r="P438" i="9"/>
  <c r="Q438" i="9"/>
  <c r="R438" i="9"/>
  <c r="S438" i="9"/>
  <c r="T438" i="9"/>
  <c r="U438" i="9"/>
  <c r="V438" i="9"/>
  <c r="W438" i="9"/>
  <c r="X438" i="9"/>
  <c r="Y438" i="9"/>
  <c r="Z438" i="9"/>
  <c r="AA438" i="9"/>
  <c r="AB438" i="9"/>
  <c r="AC438" i="9"/>
  <c r="AD438" i="9"/>
  <c r="AE438" i="9"/>
  <c r="AF438" i="9"/>
  <c r="AG438" i="9"/>
  <c r="AH438" i="9"/>
  <c r="AI438" i="9"/>
  <c r="AJ438" i="9"/>
  <c r="AK438" i="9"/>
  <c r="AL438" i="9"/>
  <c r="AM438" i="9"/>
  <c r="AN438" i="9"/>
  <c r="AO438" i="9"/>
  <c r="AP438" i="9"/>
  <c r="AQ438" i="9"/>
  <c r="AS438" i="9"/>
  <c r="A439" i="9"/>
  <c r="B439" i="9"/>
  <c r="C439" i="9"/>
  <c r="D439" i="9"/>
  <c r="E439" i="9"/>
  <c r="F439" i="9"/>
  <c r="G439" i="9"/>
  <c r="H439" i="9"/>
  <c r="I439" i="9"/>
  <c r="J439" i="9"/>
  <c r="K439" i="9"/>
  <c r="L439" i="9"/>
  <c r="M439" i="9"/>
  <c r="N439" i="9"/>
  <c r="O439" i="9"/>
  <c r="P439" i="9"/>
  <c r="Q439" i="9"/>
  <c r="R439" i="9"/>
  <c r="S439" i="9"/>
  <c r="T439" i="9"/>
  <c r="U439" i="9"/>
  <c r="V439" i="9"/>
  <c r="W439" i="9"/>
  <c r="X439" i="9"/>
  <c r="Y439" i="9"/>
  <c r="Z439" i="9"/>
  <c r="AA439" i="9"/>
  <c r="AB439" i="9"/>
  <c r="AC439" i="9"/>
  <c r="AD439" i="9"/>
  <c r="AE439" i="9"/>
  <c r="AF439" i="9"/>
  <c r="AG439" i="9"/>
  <c r="AH439" i="9"/>
  <c r="AI439" i="9"/>
  <c r="AJ439" i="9"/>
  <c r="AK439" i="9"/>
  <c r="AL439" i="9"/>
  <c r="AM439" i="9"/>
  <c r="AN439" i="9"/>
  <c r="AO439" i="9"/>
  <c r="AP439" i="9"/>
  <c r="AQ439" i="9"/>
  <c r="AR439" i="9"/>
  <c r="AS439" i="9"/>
  <c r="A440" i="9"/>
  <c r="B440" i="9"/>
  <c r="C440" i="9"/>
  <c r="D440" i="9"/>
  <c r="E440" i="9"/>
  <c r="F440" i="9"/>
  <c r="G440" i="9"/>
  <c r="H440" i="9"/>
  <c r="I440" i="9"/>
  <c r="J440" i="9"/>
  <c r="K440" i="9"/>
  <c r="L440" i="9"/>
  <c r="M440" i="9"/>
  <c r="N440" i="9"/>
  <c r="O440" i="9"/>
  <c r="P440" i="9"/>
  <c r="Q440" i="9"/>
  <c r="R440" i="9"/>
  <c r="S440" i="9"/>
  <c r="T440" i="9"/>
  <c r="U440" i="9"/>
  <c r="V440" i="9"/>
  <c r="W440" i="9"/>
  <c r="X440" i="9"/>
  <c r="Y440" i="9"/>
  <c r="Z440" i="9"/>
  <c r="AA440" i="9"/>
  <c r="AB440" i="9"/>
  <c r="AC440" i="9"/>
  <c r="AD440" i="9"/>
  <c r="AE440" i="9"/>
  <c r="AS440" i="9" s="1"/>
  <c r="AF440" i="9"/>
  <c r="AG440" i="9"/>
  <c r="AH440" i="9"/>
  <c r="AI440" i="9"/>
  <c r="AJ440" i="9"/>
  <c r="AK440" i="9"/>
  <c r="AL440" i="9"/>
  <c r="AM440" i="9"/>
  <c r="AN440" i="9"/>
  <c r="AO440" i="9"/>
  <c r="AP440" i="9"/>
  <c r="AQ440" i="9"/>
  <c r="AR440" i="9"/>
  <c r="A441" i="9"/>
  <c r="B441" i="9"/>
  <c r="C441" i="9"/>
  <c r="D441" i="9"/>
  <c r="E441" i="9"/>
  <c r="F441" i="9"/>
  <c r="G441" i="9"/>
  <c r="H441" i="9"/>
  <c r="I441" i="9"/>
  <c r="J441" i="9"/>
  <c r="AR441" i="9" s="1"/>
  <c r="K441" i="9"/>
  <c r="L441" i="9"/>
  <c r="M441" i="9"/>
  <c r="N441" i="9"/>
  <c r="O441" i="9"/>
  <c r="P441" i="9"/>
  <c r="Q441" i="9"/>
  <c r="R441" i="9"/>
  <c r="S441" i="9"/>
  <c r="T441" i="9"/>
  <c r="U441" i="9"/>
  <c r="V441" i="9"/>
  <c r="W441" i="9"/>
  <c r="X441" i="9"/>
  <c r="Y441" i="9"/>
  <c r="Z441" i="9"/>
  <c r="AA441" i="9"/>
  <c r="AB441" i="9"/>
  <c r="AC441" i="9"/>
  <c r="AD441" i="9"/>
  <c r="AE441" i="9"/>
  <c r="AS441" i="9" s="1"/>
  <c r="AF441" i="9"/>
  <c r="AG441" i="9"/>
  <c r="AH441" i="9"/>
  <c r="AI441" i="9"/>
  <c r="AJ441" i="9"/>
  <c r="AK441" i="9"/>
  <c r="AL441" i="9"/>
  <c r="AM441" i="9"/>
  <c r="AN441" i="9"/>
  <c r="AO441" i="9"/>
  <c r="AP441" i="9"/>
  <c r="AQ441" i="9"/>
  <c r="A442" i="9"/>
  <c r="B442" i="9"/>
  <c r="C442" i="9"/>
  <c r="D442" i="9"/>
  <c r="E442" i="9"/>
  <c r="F442" i="9"/>
  <c r="G442" i="9"/>
  <c r="H442" i="9"/>
  <c r="I442" i="9"/>
  <c r="J442" i="9"/>
  <c r="AR442" i="9" s="1"/>
  <c r="K442" i="9"/>
  <c r="L442" i="9"/>
  <c r="M442" i="9"/>
  <c r="N442" i="9"/>
  <c r="O442" i="9"/>
  <c r="P442" i="9"/>
  <c r="Q442" i="9"/>
  <c r="R442" i="9"/>
  <c r="S442" i="9"/>
  <c r="T442" i="9"/>
  <c r="U442" i="9"/>
  <c r="V442" i="9"/>
  <c r="W442" i="9"/>
  <c r="X442" i="9"/>
  <c r="Y442" i="9"/>
  <c r="Z442" i="9"/>
  <c r="AA442" i="9"/>
  <c r="AB442" i="9"/>
  <c r="AC442" i="9"/>
  <c r="AD442" i="9"/>
  <c r="AE442" i="9"/>
  <c r="AF442" i="9"/>
  <c r="AG442" i="9"/>
  <c r="AH442" i="9"/>
  <c r="AI442" i="9"/>
  <c r="AJ442" i="9"/>
  <c r="AK442" i="9"/>
  <c r="AL442" i="9"/>
  <c r="AM442" i="9"/>
  <c r="AN442" i="9"/>
  <c r="AO442" i="9"/>
  <c r="AP442" i="9"/>
  <c r="AQ442" i="9"/>
  <c r="AS442" i="9"/>
  <c r="A443" i="9"/>
  <c r="B443" i="9"/>
  <c r="C443" i="9"/>
  <c r="D443" i="9"/>
  <c r="E443" i="9"/>
  <c r="F443" i="9"/>
  <c r="G443" i="9"/>
  <c r="H443" i="9"/>
  <c r="I443" i="9"/>
  <c r="J443" i="9"/>
  <c r="K443" i="9"/>
  <c r="L443" i="9"/>
  <c r="M443" i="9"/>
  <c r="N443" i="9"/>
  <c r="O443" i="9"/>
  <c r="P443" i="9"/>
  <c r="Q443" i="9"/>
  <c r="R443" i="9"/>
  <c r="S443" i="9"/>
  <c r="T443" i="9"/>
  <c r="U443" i="9"/>
  <c r="V443" i="9"/>
  <c r="W443" i="9"/>
  <c r="X443" i="9"/>
  <c r="Y443" i="9"/>
  <c r="Z443" i="9"/>
  <c r="AA443" i="9"/>
  <c r="AB443" i="9"/>
  <c r="AC443" i="9"/>
  <c r="AD443" i="9"/>
  <c r="AE443" i="9"/>
  <c r="AF443" i="9"/>
  <c r="AG443" i="9"/>
  <c r="AH443" i="9"/>
  <c r="AI443" i="9"/>
  <c r="AJ443" i="9"/>
  <c r="AK443" i="9"/>
  <c r="AL443" i="9"/>
  <c r="AM443" i="9"/>
  <c r="AN443" i="9"/>
  <c r="AO443" i="9"/>
  <c r="AP443" i="9"/>
  <c r="AQ443" i="9"/>
  <c r="AR443" i="9"/>
  <c r="AS443" i="9"/>
  <c r="A444" i="9"/>
  <c r="B444" i="9"/>
  <c r="C444" i="9"/>
  <c r="D444" i="9"/>
  <c r="E444" i="9"/>
  <c r="F444" i="9"/>
  <c r="G444" i="9"/>
  <c r="H444" i="9"/>
  <c r="I444" i="9"/>
  <c r="J444" i="9"/>
  <c r="K444" i="9"/>
  <c r="L444" i="9"/>
  <c r="M444" i="9"/>
  <c r="N444" i="9"/>
  <c r="O444" i="9"/>
  <c r="P444" i="9"/>
  <c r="Q444" i="9"/>
  <c r="R444" i="9"/>
  <c r="S444" i="9"/>
  <c r="T444" i="9"/>
  <c r="U444" i="9"/>
  <c r="V444" i="9"/>
  <c r="W444" i="9"/>
  <c r="X444" i="9"/>
  <c r="Y444" i="9"/>
  <c r="Z444" i="9"/>
  <c r="AA444" i="9"/>
  <c r="AB444" i="9"/>
  <c r="AC444" i="9"/>
  <c r="AD444" i="9"/>
  <c r="AE444" i="9"/>
  <c r="AS444" i="9" s="1"/>
  <c r="AF444" i="9"/>
  <c r="AG444" i="9"/>
  <c r="AH444" i="9"/>
  <c r="AI444" i="9"/>
  <c r="AJ444" i="9"/>
  <c r="AK444" i="9"/>
  <c r="AL444" i="9"/>
  <c r="AM444" i="9"/>
  <c r="AN444" i="9"/>
  <c r="AO444" i="9"/>
  <c r="AP444" i="9"/>
  <c r="AQ444" i="9"/>
  <c r="AR444" i="9"/>
  <c r="A445" i="9"/>
  <c r="B445" i="9"/>
  <c r="C445" i="9"/>
  <c r="D445" i="9"/>
  <c r="E445" i="9"/>
  <c r="F445" i="9"/>
  <c r="G445" i="9"/>
  <c r="H445" i="9"/>
  <c r="I445" i="9"/>
  <c r="J445" i="9"/>
  <c r="AR445" i="9" s="1"/>
  <c r="K445" i="9"/>
  <c r="L445" i="9"/>
  <c r="M445" i="9"/>
  <c r="N445" i="9"/>
  <c r="O445" i="9"/>
  <c r="P445" i="9"/>
  <c r="Q445" i="9"/>
  <c r="R445" i="9"/>
  <c r="S445" i="9"/>
  <c r="T445" i="9"/>
  <c r="U445" i="9"/>
  <c r="V445" i="9"/>
  <c r="W445" i="9"/>
  <c r="X445" i="9"/>
  <c r="Y445" i="9"/>
  <c r="Z445" i="9"/>
  <c r="AA445" i="9"/>
  <c r="AB445" i="9"/>
  <c r="AC445" i="9"/>
  <c r="AD445" i="9"/>
  <c r="AE445" i="9"/>
  <c r="AS445" i="9" s="1"/>
  <c r="AF445" i="9"/>
  <c r="AG445" i="9"/>
  <c r="AH445" i="9"/>
  <c r="AI445" i="9"/>
  <c r="AJ445" i="9"/>
  <c r="AK445" i="9"/>
  <c r="AL445" i="9"/>
  <c r="AM445" i="9"/>
  <c r="AN445" i="9"/>
  <c r="AO445" i="9"/>
  <c r="AP445" i="9"/>
  <c r="AQ445" i="9"/>
  <c r="A446" i="9"/>
  <c r="B446" i="9"/>
  <c r="C446" i="9"/>
  <c r="D446" i="9"/>
  <c r="E446" i="9"/>
  <c r="F446" i="9"/>
  <c r="G446" i="9"/>
  <c r="H446" i="9"/>
  <c r="I446" i="9"/>
  <c r="J446" i="9"/>
  <c r="AR446" i="9" s="1"/>
  <c r="K446" i="9"/>
  <c r="L446" i="9"/>
  <c r="M446" i="9"/>
  <c r="N446" i="9"/>
  <c r="O446" i="9"/>
  <c r="P446" i="9"/>
  <c r="Q446" i="9"/>
  <c r="R446" i="9"/>
  <c r="S446" i="9"/>
  <c r="T446" i="9"/>
  <c r="U446" i="9"/>
  <c r="V446" i="9"/>
  <c r="W446" i="9"/>
  <c r="X446" i="9"/>
  <c r="Y446" i="9"/>
  <c r="Z446" i="9"/>
  <c r="AA446" i="9"/>
  <c r="AB446" i="9"/>
  <c r="AC446" i="9"/>
  <c r="AD446" i="9"/>
  <c r="AE446" i="9"/>
  <c r="AF446" i="9"/>
  <c r="AG446" i="9"/>
  <c r="AH446" i="9"/>
  <c r="AI446" i="9"/>
  <c r="AJ446" i="9"/>
  <c r="AK446" i="9"/>
  <c r="AL446" i="9"/>
  <c r="AM446" i="9"/>
  <c r="AN446" i="9"/>
  <c r="AO446" i="9"/>
  <c r="AP446" i="9"/>
  <c r="AQ446" i="9"/>
  <c r="AS446" i="9"/>
  <c r="A447" i="9"/>
  <c r="B447" i="9"/>
  <c r="C447" i="9"/>
  <c r="D447" i="9"/>
  <c r="E447" i="9"/>
  <c r="F447" i="9"/>
  <c r="G447" i="9"/>
  <c r="H447" i="9"/>
  <c r="I447" i="9"/>
  <c r="J447" i="9"/>
  <c r="K447" i="9"/>
  <c r="L447" i="9"/>
  <c r="M447" i="9"/>
  <c r="N447" i="9"/>
  <c r="O447" i="9"/>
  <c r="P447" i="9"/>
  <c r="Q447" i="9"/>
  <c r="R447" i="9"/>
  <c r="S447" i="9"/>
  <c r="T447" i="9"/>
  <c r="U447" i="9"/>
  <c r="V447" i="9"/>
  <c r="W447" i="9"/>
  <c r="X447" i="9"/>
  <c r="Y447" i="9"/>
  <c r="Z447" i="9"/>
  <c r="AA447" i="9"/>
  <c r="AB447" i="9"/>
  <c r="AC447" i="9"/>
  <c r="AD447" i="9"/>
  <c r="AE447" i="9"/>
  <c r="AF447" i="9"/>
  <c r="AG447" i="9"/>
  <c r="AH447" i="9"/>
  <c r="AI447" i="9"/>
  <c r="AJ447" i="9"/>
  <c r="AK447" i="9"/>
  <c r="AL447" i="9"/>
  <c r="AM447" i="9"/>
  <c r="AN447" i="9"/>
  <c r="AO447" i="9"/>
  <c r="AP447" i="9"/>
  <c r="AQ447" i="9"/>
  <c r="AR447" i="9"/>
  <c r="AS447" i="9"/>
  <c r="A448" i="9"/>
  <c r="B448" i="9"/>
  <c r="C448" i="9"/>
  <c r="D448" i="9"/>
  <c r="E448" i="9"/>
  <c r="F448" i="9"/>
  <c r="G448" i="9"/>
  <c r="H448" i="9"/>
  <c r="I448" i="9"/>
  <c r="J448" i="9"/>
  <c r="K448" i="9"/>
  <c r="L448" i="9"/>
  <c r="M448" i="9"/>
  <c r="N448" i="9"/>
  <c r="O448" i="9"/>
  <c r="P448" i="9"/>
  <c r="Q448" i="9"/>
  <c r="R448" i="9"/>
  <c r="S448" i="9"/>
  <c r="T448" i="9"/>
  <c r="U448" i="9"/>
  <c r="V448" i="9"/>
  <c r="W448" i="9"/>
  <c r="X448" i="9"/>
  <c r="Y448" i="9"/>
  <c r="Z448" i="9"/>
  <c r="AA448" i="9"/>
  <c r="AB448" i="9"/>
  <c r="AC448" i="9"/>
  <c r="AD448" i="9"/>
  <c r="AE448" i="9"/>
  <c r="AS448" i="9" s="1"/>
  <c r="AF448" i="9"/>
  <c r="AG448" i="9"/>
  <c r="AH448" i="9"/>
  <c r="AI448" i="9"/>
  <c r="AJ448" i="9"/>
  <c r="AK448" i="9"/>
  <c r="AL448" i="9"/>
  <c r="AM448" i="9"/>
  <c r="AN448" i="9"/>
  <c r="AO448" i="9"/>
  <c r="AP448" i="9"/>
  <c r="AQ448" i="9"/>
  <c r="AR448" i="9"/>
  <c r="A449" i="9"/>
  <c r="B449" i="9"/>
  <c r="C449" i="9"/>
  <c r="D449" i="9"/>
  <c r="E449" i="9"/>
  <c r="F449" i="9"/>
  <c r="G449" i="9"/>
  <c r="H449" i="9"/>
  <c r="I449" i="9"/>
  <c r="J449" i="9"/>
  <c r="AR449" i="9" s="1"/>
  <c r="K449" i="9"/>
  <c r="L449" i="9"/>
  <c r="M449" i="9"/>
  <c r="N449" i="9"/>
  <c r="O449" i="9"/>
  <c r="P449" i="9"/>
  <c r="Q449" i="9"/>
  <c r="R449" i="9"/>
  <c r="S449" i="9"/>
  <c r="T449" i="9"/>
  <c r="U449" i="9"/>
  <c r="V449" i="9"/>
  <c r="W449" i="9"/>
  <c r="X449" i="9"/>
  <c r="Y449" i="9"/>
  <c r="Z449" i="9"/>
  <c r="AA449" i="9"/>
  <c r="AB449" i="9"/>
  <c r="AC449" i="9"/>
  <c r="AD449" i="9"/>
  <c r="AE449" i="9"/>
  <c r="AS449" i="9" s="1"/>
  <c r="AF449" i="9"/>
  <c r="AG449" i="9"/>
  <c r="AH449" i="9"/>
  <c r="AI449" i="9"/>
  <c r="AJ449" i="9"/>
  <c r="AK449" i="9"/>
  <c r="AL449" i="9"/>
  <c r="AM449" i="9"/>
  <c r="AN449" i="9"/>
  <c r="AO449" i="9"/>
  <c r="AP449" i="9"/>
  <c r="AQ449" i="9"/>
  <c r="A450" i="9"/>
  <c r="B450" i="9"/>
  <c r="C450" i="9"/>
  <c r="D450" i="9"/>
  <c r="E450" i="9"/>
  <c r="F450" i="9"/>
  <c r="G450" i="9"/>
  <c r="H450" i="9"/>
  <c r="I450" i="9"/>
  <c r="J450" i="9"/>
  <c r="AR450" i="9" s="1"/>
  <c r="K450" i="9"/>
  <c r="L450" i="9"/>
  <c r="M450" i="9"/>
  <c r="N450" i="9"/>
  <c r="O450" i="9"/>
  <c r="P450" i="9"/>
  <c r="Q450" i="9"/>
  <c r="R450" i="9"/>
  <c r="S450" i="9"/>
  <c r="T450" i="9"/>
  <c r="U450" i="9"/>
  <c r="V450" i="9"/>
  <c r="W450" i="9"/>
  <c r="X450" i="9"/>
  <c r="Y450" i="9"/>
  <c r="Z450" i="9"/>
  <c r="AA450" i="9"/>
  <c r="AB450" i="9"/>
  <c r="AC450" i="9"/>
  <c r="AD450" i="9"/>
  <c r="AE450" i="9"/>
  <c r="AF450" i="9"/>
  <c r="AG450" i="9"/>
  <c r="AH450" i="9"/>
  <c r="AI450" i="9"/>
  <c r="AJ450" i="9"/>
  <c r="AK450" i="9"/>
  <c r="AL450" i="9"/>
  <c r="AM450" i="9"/>
  <c r="AN450" i="9"/>
  <c r="AO450" i="9"/>
  <c r="AP450" i="9"/>
  <c r="AQ450" i="9"/>
  <c r="AS450" i="9"/>
  <c r="A451" i="9"/>
  <c r="B451" i="9"/>
  <c r="C451" i="9"/>
  <c r="D451" i="9"/>
  <c r="E451" i="9"/>
  <c r="F451" i="9"/>
  <c r="G451" i="9"/>
  <c r="H451" i="9"/>
  <c r="I451" i="9"/>
  <c r="J451" i="9"/>
  <c r="K451" i="9"/>
  <c r="L451" i="9"/>
  <c r="M451" i="9"/>
  <c r="N451" i="9"/>
  <c r="O451" i="9"/>
  <c r="P451" i="9"/>
  <c r="Q451" i="9"/>
  <c r="R451" i="9"/>
  <c r="S451" i="9"/>
  <c r="T451" i="9"/>
  <c r="U451" i="9"/>
  <c r="V451" i="9"/>
  <c r="W451" i="9"/>
  <c r="X451" i="9"/>
  <c r="Y451" i="9"/>
  <c r="Z451" i="9"/>
  <c r="AA451" i="9"/>
  <c r="AB451" i="9"/>
  <c r="AC451" i="9"/>
  <c r="AD451" i="9"/>
  <c r="AE451" i="9"/>
  <c r="AF451" i="9"/>
  <c r="AG451" i="9"/>
  <c r="AH451" i="9"/>
  <c r="AI451" i="9"/>
  <c r="AJ451" i="9"/>
  <c r="AK451" i="9"/>
  <c r="AL451" i="9"/>
  <c r="AM451" i="9"/>
  <c r="AN451" i="9"/>
  <c r="AO451" i="9"/>
  <c r="AP451" i="9"/>
  <c r="AQ451" i="9"/>
  <c r="AR451" i="9"/>
  <c r="AS451" i="9"/>
  <c r="A452" i="9"/>
  <c r="B452" i="9"/>
  <c r="C452" i="9"/>
  <c r="D452" i="9"/>
  <c r="E452" i="9"/>
  <c r="F452" i="9"/>
  <c r="G452" i="9"/>
  <c r="H452" i="9"/>
  <c r="I452" i="9"/>
  <c r="J452" i="9"/>
  <c r="K452" i="9"/>
  <c r="L452" i="9"/>
  <c r="M452" i="9"/>
  <c r="N452" i="9"/>
  <c r="O452" i="9"/>
  <c r="P452" i="9"/>
  <c r="Q452" i="9"/>
  <c r="R452" i="9"/>
  <c r="S452" i="9"/>
  <c r="T452" i="9"/>
  <c r="U452" i="9"/>
  <c r="V452" i="9"/>
  <c r="W452" i="9"/>
  <c r="X452" i="9"/>
  <c r="Y452" i="9"/>
  <c r="Z452" i="9"/>
  <c r="AA452" i="9"/>
  <c r="AB452" i="9"/>
  <c r="AC452" i="9"/>
  <c r="AD452" i="9"/>
  <c r="AE452" i="9"/>
  <c r="AS452" i="9" s="1"/>
  <c r="AF452" i="9"/>
  <c r="AG452" i="9"/>
  <c r="AH452" i="9"/>
  <c r="AI452" i="9"/>
  <c r="AJ452" i="9"/>
  <c r="AK452" i="9"/>
  <c r="AL452" i="9"/>
  <c r="AM452" i="9"/>
  <c r="AN452" i="9"/>
  <c r="AO452" i="9"/>
  <c r="AP452" i="9"/>
  <c r="AQ452" i="9"/>
  <c r="AR452" i="9"/>
  <c r="A453" i="9"/>
  <c r="B453" i="9"/>
  <c r="C453" i="9"/>
  <c r="D453" i="9"/>
  <c r="E453" i="9"/>
  <c r="F453" i="9"/>
  <c r="G453" i="9"/>
  <c r="H453" i="9"/>
  <c r="I453" i="9"/>
  <c r="J453" i="9"/>
  <c r="AR453" i="9" s="1"/>
  <c r="K453" i="9"/>
  <c r="L453" i="9"/>
  <c r="M453" i="9"/>
  <c r="N453" i="9"/>
  <c r="O453" i="9"/>
  <c r="P453" i="9"/>
  <c r="Q453" i="9"/>
  <c r="R453" i="9"/>
  <c r="S453" i="9"/>
  <c r="T453" i="9"/>
  <c r="U453" i="9"/>
  <c r="V453" i="9"/>
  <c r="W453" i="9"/>
  <c r="X453" i="9"/>
  <c r="Y453" i="9"/>
  <c r="Z453" i="9"/>
  <c r="AA453" i="9"/>
  <c r="AB453" i="9"/>
  <c r="AC453" i="9"/>
  <c r="AD453" i="9"/>
  <c r="AE453" i="9"/>
  <c r="AS453" i="9" s="1"/>
  <c r="AF453" i="9"/>
  <c r="AG453" i="9"/>
  <c r="AH453" i="9"/>
  <c r="AI453" i="9"/>
  <c r="AJ453" i="9"/>
  <c r="AK453" i="9"/>
  <c r="AL453" i="9"/>
  <c r="AM453" i="9"/>
  <c r="AN453" i="9"/>
  <c r="AO453" i="9"/>
  <c r="AP453" i="9"/>
  <c r="AQ453" i="9"/>
  <c r="A454" i="9"/>
  <c r="B454" i="9"/>
  <c r="C454" i="9"/>
  <c r="D454" i="9"/>
  <c r="E454" i="9"/>
  <c r="F454" i="9"/>
  <c r="G454" i="9"/>
  <c r="H454" i="9"/>
  <c r="I454" i="9"/>
  <c r="J454" i="9"/>
  <c r="AR454" i="9" s="1"/>
  <c r="K454" i="9"/>
  <c r="L454" i="9"/>
  <c r="M454" i="9"/>
  <c r="N454" i="9"/>
  <c r="O454" i="9"/>
  <c r="P454" i="9"/>
  <c r="Q454" i="9"/>
  <c r="R454" i="9"/>
  <c r="S454" i="9"/>
  <c r="T454" i="9"/>
  <c r="U454" i="9"/>
  <c r="V454" i="9"/>
  <c r="W454" i="9"/>
  <c r="X454" i="9"/>
  <c r="Y454" i="9"/>
  <c r="Z454" i="9"/>
  <c r="AA454" i="9"/>
  <c r="AB454" i="9"/>
  <c r="AC454" i="9"/>
  <c r="AD454" i="9"/>
  <c r="AE454" i="9"/>
  <c r="AF454" i="9"/>
  <c r="AG454" i="9"/>
  <c r="AH454" i="9"/>
  <c r="AI454" i="9"/>
  <c r="AJ454" i="9"/>
  <c r="AK454" i="9"/>
  <c r="AL454" i="9"/>
  <c r="AM454" i="9"/>
  <c r="AN454" i="9"/>
  <c r="AO454" i="9"/>
  <c r="AP454" i="9"/>
  <c r="AQ454" i="9"/>
  <c r="AS454" i="9"/>
  <c r="A455" i="9"/>
  <c r="B455" i="9"/>
  <c r="C455" i="9"/>
  <c r="D455" i="9"/>
  <c r="E455" i="9"/>
  <c r="F455" i="9"/>
  <c r="G455" i="9"/>
  <c r="H455" i="9"/>
  <c r="I455" i="9"/>
  <c r="J455" i="9"/>
  <c r="K455" i="9"/>
  <c r="L455" i="9"/>
  <c r="M455" i="9"/>
  <c r="N455" i="9"/>
  <c r="O455" i="9"/>
  <c r="P455" i="9"/>
  <c r="Q455" i="9"/>
  <c r="R455" i="9"/>
  <c r="S455" i="9"/>
  <c r="T455" i="9"/>
  <c r="U455" i="9"/>
  <c r="V455" i="9"/>
  <c r="W455" i="9"/>
  <c r="X455" i="9"/>
  <c r="Y455" i="9"/>
  <c r="Z455" i="9"/>
  <c r="AA455" i="9"/>
  <c r="AB455" i="9"/>
  <c r="AC455" i="9"/>
  <c r="AD455" i="9"/>
  <c r="AE455" i="9"/>
  <c r="AF455" i="9"/>
  <c r="AG455" i="9"/>
  <c r="AH455" i="9"/>
  <c r="AI455" i="9"/>
  <c r="AJ455" i="9"/>
  <c r="AK455" i="9"/>
  <c r="AL455" i="9"/>
  <c r="AM455" i="9"/>
  <c r="AN455" i="9"/>
  <c r="AO455" i="9"/>
  <c r="AP455" i="9"/>
  <c r="AQ455" i="9"/>
  <c r="AR455" i="9"/>
  <c r="AS455" i="9"/>
  <c r="A456" i="9"/>
  <c r="B456" i="9"/>
  <c r="C456" i="9"/>
  <c r="D456" i="9"/>
  <c r="E456" i="9"/>
  <c r="F456" i="9"/>
  <c r="G456" i="9"/>
  <c r="H456" i="9"/>
  <c r="I456" i="9"/>
  <c r="J456" i="9"/>
  <c r="K456" i="9"/>
  <c r="L456" i="9"/>
  <c r="M456" i="9"/>
  <c r="N456" i="9"/>
  <c r="O456" i="9"/>
  <c r="P456" i="9"/>
  <c r="Q456" i="9"/>
  <c r="R456" i="9"/>
  <c r="S456" i="9"/>
  <c r="T456" i="9"/>
  <c r="U456" i="9"/>
  <c r="V456" i="9"/>
  <c r="W456" i="9"/>
  <c r="X456" i="9"/>
  <c r="Y456" i="9"/>
  <c r="Z456" i="9"/>
  <c r="AA456" i="9"/>
  <c r="AB456" i="9"/>
  <c r="AC456" i="9"/>
  <c r="AD456" i="9"/>
  <c r="AE456" i="9"/>
  <c r="AS456" i="9" s="1"/>
  <c r="AF456" i="9"/>
  <c r="AG456" i="9"/>
  <c r="AH456" i="9"/>
  <c r="AI456" i="9"/>
  <c r="AJ456" i="9"/>
  <c r="AK456" i="9"/>
  <c r="AL456" i="9"/>
  <c r="AM456" i="9"/>
  <c r="AN456" i="9"/>
  <c r="AO456" i="9"/>
  <c r="AP456" i="9"/>
  <c r="AQ456" i="9"/>
  <c r="AR456" i="9"/>
  <c r="A457" i="9"/>
  <c r="B457" i="9"/>
  <c r="C457" i="9"/>
  <c r="D457" i="9"/>
  <c r="E457" i="9"/>
  <c r="F457" i="9"/>
  <c r="G457" i="9"/>
  <c r="H457" i="9"/>
  <c r="I457" i="9"/>
  <c r="J457" i="9"/>
  <c r="AR457" i="9" s="1"/>
  <c r="K457" i="9"/>
  <c r="L457" i="9"/>
  <c r="M457" i="9"/>
  <c r="N457" i="9"/>
  <c r="O457" i="9"/>
  <c r="P457" i="9"/>
  <c r="Q457" i="9"/>
  <c r="R457" i="9"/>
  <c r="S457" i="9"/>
  <c r="T457" i="9"/>
  <c r="U457" i="9"/>
  <c r="V457" i="9"/>
  <c r="W457" i="9"/>
  <c r="X457" i="9"/>
  <c r="Y457" i="9"/>
  <c r="Z457" i="9"/>
  <c r="AA457" i="9"/>
  <c r="AB457" i="9"/>
  <c r="AC457" i="9"/>
  <c r="AD457" i="9"/>
  <c r="AE457" i="9"/>
  <c r="AS457" i="9" s="1"/>
  <c r="AF457" i="9"/>
  <c r="AG457" i="9"/>
  <c r="AH457" i="9"/>
  <c r="AI457" i="9"/>
  <c r="AJ457" i="9"/>
  <c r="AK457" i="9"/>
  <c r="AL457" i="9"/>
  <c r="AM457" i="9"/>
  <c r="AN457" i="9"/>
  <c r="AO457" i="9"/>
  <c r="AP457" i="9"/>
  <c r="AQ457" i="9"/>
  <c r="A458" i="9"/>
  <c r="B458" i="9"/>
  <c r="C458" i="9"/>
  <c r="D458" i="9"/>
  <c r="E458" i="9"/>
  <c r="F458" i="9"/>
  <c r="G458" i="9"/>
  <c r="H458" i="9"/>
  <c r="I458" i="9"/>
  <c r="J458" i="9"/>
  <c r="AR458" i="9" s="1"/>
  <c r="K458" i="9"/>
  <c r="L458" i="9"/>
  <c r="M458" i="9"/>
  <c r="N458" i="9"/>
  <c r="O458" i="9"/>
  <c r="P458" i="9"/>
  <c r="Q458" i="9"/>
  <c r="R458" i="9"/>
  <c r="S458" i="9"/>
  <c r="T458" i="9"/>
  <c r="U458" i="9"/>
  <c r="V458" i="9"/>
  <c r="W458" i="9"/>
  <c r="X458" i="9"/>
  <c r="Y458" i="9"/>
  <c r="Z458" i="9"/>
  <c r="AA458" i="9"/>
  <c r="AB458" i="9"/>
  <c r="AC458" i="9"/>
  <c r="AD458" i="9"/>
  <c r="AE458" i="9"/>
  <c r="AF458" i="9"/>
  <c r="AG458" i="9"/>
  <c r="AH458" i="9"/>
  <c r="AI458" i="9"/>
  <c r="AJ458" i="9"/>
  <c r="AK458" i="9"/>
  <c r="AL458" i="9"/>
  <c r="AM458" i="9"/>
  <c r="AN458" i="9"/>
  <c r="AO458" i="9"/>
  <c r="AP458" i="9"/>
  <c r="AQ458" i="9"/>
  <c r="AS458" i="9"/>
  <c r="A459" i="9"/>
  <c r="B459" i="9"/>
  <c r="C459" i="9"/>
  <c r="D459" i="9"/>
  <c r="E459" i="9"/>
  <c r="F459" i="9"/>
  <c r="G459" i="9"/>
  <c r="H459" i="9"/>
  <c r="I459" i="9"/>
  <c r="J459" i="9"/>
  <c r="K459" i="9"/>
  <c r="L459" i="9"/>
  <c r="M459" i="9"/>
  <c r="N459" i="9"/>
  <c r="O459" i="9"/>
  <c r="P459" i="9"/>
  <c r="Q459" i="9"/>
  <c r="R459" i="9"/>
  <c r="S459" i="9"/>
  <c r="T459" i="9"/>
  <c r="U459" i="9"/>
  <c r="V459" i="9"/>
  <c r="W459" i="9"/>
  <c r="X459" i="9"/>
  <c r="Y459" i="9"/>
  <c r="Z459" i="9"/>
  <c r="AA459" i="9"/>
  <c r="AB459" i="9"/>
  <c r="AC459" i="9"/>
  <c r="AD459" i="9"/>
  <c r="AE459" i="9"/>
  <c r="AF459" i="9"/>
  <c r="AG459" i="9"/>
  <c r="AH459" i="9"/>
  <c r="AI459" i="9"/>
  <c r="AJ459" i="9"/>
  <c r="AK459" i="9"/>
  <c r="AL459" i="9"/>
  <c r="AM459" i="9"/>
  <c r="AN459" i="9"/>
  <c r="AO459" i="9"/>
  <c r="AP459" i="9"/>
  <c r="AQ459" i="9"/>
  <c r="AR459" i="9"/>
  <c r="AS459" i="9"/>
  <c r="A460" i="9"/>
  <c r="B460" i="9"/>
  <c r="C460" i="9"/>
  <c r="D460" i="9"/>
  <c r="E460" i="9"/>
  <c r="F460" i="9"/>
  <c r="G460" i="9"/>
  <c r="H460" i="9"/>
  <c r="I460" i="9"/>
  <c r="J460" i="9"/>
  <c r="K460" i="9"/>
  <c r="L460" i="9"/>
  <c r="M460" i="9"/>
  <c r="N460" i="9"/>
  <c r="O460" i="9"/>
  <c r="P460" i="9"/>
  <c r="Q460" i="9"/>
  <c r="R460" i="9"/>
  <c r="S460" i="9"/>
  <c r="T460" i="9"/>
  <c r="U460" i="9"/>
  <c r="V460" i="9"/>
  <c r="W460" i="9"/>
  <c r="X460" i="9"/>
  <c r="Y460" i="9"/>
  <c r="Z460" i="9"/>
  <c r="AA460" i="9"/>
  <c r="AB460" i="9"/>
  <c r="AC460" i="9"/>
  <c r="AD460" i="9"/>
  <c r="AE460" i="9"/>
  <c r="AS460" i="9" s="1"/>
  <c r="AF460" i="9"/>
  <c r="AG460" i="9"/>
  <c r="AH460" i="9"/>
  <c r="AI460" i="9"/>
  <c r="AJ460" i="9"/>
  <c r="AK460" i="9"/>
  <c r="AL460" i="9"/>
  <c r="AM460" i="9"/>
  <c r="AN460" i="9"/>
  <c r="AO460" i="9"/>
  <c r="AP460" i="9"/>
  <c r="AQ460" i="9"/>
  <c r="AR460" i="9"/>
  <c r="A461" i="9"/>
  <c r="B461" i="9"/>
  <c r="C461" i="9"/>
  <c r="D461" i="9"/>
  <c r="E461" i="9"/>
  <c r="F461" i="9"/>
  <c r="G461" i="9"/>
  <c r="H461" i="9"/>
  <c r="I461" i="9"/>
  <c r="J461" i="9"/>
  <c r="AR461" i="9" s="1"/>
  <c r="K461" i="9"/>
  <c r="L461" i="9"/>
  <c r="M461" i="9"/>
  <c r="N461" i="9"/>
  <c r="O461" i="9"/>
  <c r="P461" i="9"/>
  <c r="Q461" i="9"/>
  <c r="R461" i="9"/>
  <c r="S461" i="9"/>
  <c r="T461" i="9"/>
  <c r="U461" i="9"/>
  <c r="V461" i="9"/>
  <c r="W461" i="9"/>
  <c r="X461" i="9"/>
  <c r="Y461" i="9"/>
  <c r="Z461" i="9"/>
  <c r="AA461" i="9"/>
  <c r="AB461" i="9"/>
  <c r="AC461" i="9"/>
  <c r="AD461" i="9"/>
  <c r="AE461" i="9"/>
  <c r="AS461" i="9" s="1"/>
  <c r="AF461" i="9"/>
  <c r="AG461" i="9"/>
  <c r="AH461" i="9"/>
  <c r="AI461" i="9"/>
  <c r="AJ461" i="9"/>
  <c r="AK461" i="9"/>
  <c r="AL461" i="9"/>
  <c r="AM461" i="9"/>
  <c r="AN461" i="9"/>
  <c r="AO461" i="9"/>
  <c r="AP461" i="9"/>
  <c r="AQ461" i="9"/>
  <c r="A462" i="9"/>
  <c r="B462" i="9"/>
  <c r="C462" i="9"/>
  <c r="D462" i="9"/>
  <c r="E462" i="9"/>
  <c r="F462" i="9"/>
  <c r="G462" i="9"/>
  <c r="H462" i="9"/>
  <c r="I462" i="9"/>
  <c r="J462" i="9"/>
  <c r="AR462" i="9" s="1"/>
  <c r="K462" i="9"/>
  <c r="L462" i="9"/>
  <c r="M462" i="9"/>
  <c r="N462" i="9"/>
  <c r="O462" i="9"/>
  <c r="P462" i="9"/>
  <c r="Q462" i="9"/>
  <c r="R462" i="9"/>
  <c r="S462" i="9"/>
  <c r="T462" i="9"/>
  <c r="U462" i="9"/>
  <c r="V462" i="9"/>
  <c r="W462" i="9"/>
  <c r="X462" i="9"/>
  <c r="Y462" i="9"/>
  <c r="Z462" i="9"/>
  <c r="AA462" i="9"/>
  <c r="AB462" i="9"/>
  <c r="AC462" i="9"/>
  <c r="AD462" i="9"/>
  <c r="AE462" i="9"/>
  <c r="AF462" i="9"/>
  <c r="AG462" i="9"/>
  <c r="AH462" i="9"/>
  <c r="AI462" i="9"/>
  <c r="AJ462" i="9"/>
  <c r="AK462" i="9"/>
  <c r="AL462" i="9"/>
  <c r="AM462" i="9"/>
  <c r="AN462" i="9"/>
  <c r="AO462" i="9"/>
  <c r="AP462" i="9"/>
  <c r="AQ462" i="9"/>
  <c r="AS462" i="9"/>
  <c r="A463" i="9"/>
  <c r="B463" i="9"/>
  <c r="C463" i="9"/>
  <c r="D463" i="9"/>
  <c r="E463" i="9"/>
  <c r="F463" i="9"/>
  <c r="G463" i="9"/>
  <c r="H463" i="9"/>
  <c r="I463" i="9"/>
  <c r="J463" i="9"/>
  <c r="K463" i="9"/>
  <c r="L463" i="9"/>
  <c r="M463" i="9"/>
  <c r="N463" i="9"/>
  <c r="O463" i="9"/>
  <c r="P463" i="9"/>
  <c r="Q463" i="9"/>
  <c r="R463" i="9"/>
  <c r="S463" i="9"/>
  <c r="T463" i="9"/>
  <c r="U463" i="9"/>
  <c r="V463" i="9"/>
  <c r="W463" i="9"/>
  <c r="X463" i="9"/>
  <c r="Y463" i="9"/>
  <c r="Z463" i="9"/>
  <c r="AA463" i="9"/>
  <c r="AB463" i="9"/>
  <c r="AC463" i="9"/>
  <c r="AD463" i="9"/>
  <c r="AE463" i="9"/>
  <c r="AF463" i="9"/>
  <c r="AG463" i="9"/>
  <c r="AH463" i="9"/>
  <c r="AI463" i="9"/>
  <c r="AJ463" i="9"/>
  <c r="AK463" i="9"/>
  <c r="AL463" i="9"/>
  <c r="AM463" i="9"/>
  <c r="AN463" i="9"/>
  <c r="AO463" i="9"/>
  <c r="AP463" i="9"/>
  <c r="AQ463" i="9"/>
  <c r="AR463" i="9"/>
  <c r="AS463" i="9"/>
  <c r="A464" i="9"/>
  <c r="B464" i="9"/>
  <c r="C464" i="9"/>
  <c r="D464" i="9"/>
  <c r="E464" i="9"/>
  <c r="F464" i="9"/>
  <c r="G464" i="9"/>
  <c r="H464" i="9"/>
  <c r="I464" i="9"/>
  <c r="J464" i="9"/>
  <c r="K464" i="9"/>
  <c r="L464" i="9"/>
  <c r="M464" i="9"/>
  <c r="N464" i="9"/>
  <c r="O464" i="9"/>
  <c r="P464" i="9"/>
  <c r="Q464" i="9"/>
  <c r="R464" i="9"/>
  <c r="S464" i="9"/>
  <c r="T464" i="9"/>
  <c r="U464" i="9"/>
  <c r="V464" i="9"/>
  <c r="W464" i="9"/>
  <c r="X464" i="9"/>
  <c r="Y464" i="9"/>
  <c r="Z464" i="9"/>
  <c r="AA464" i="9"/>
  <c r="AB464" i="9"/>
  <c r="AC464" i="9"/>
  <c r="AD464" i="9"/>
  <c r="AE464" i="9"/>
  <c r="AS464" i="9" s="1"/>
  <c r="AF464" i="9"/>
  <c r="AG464" i="9"/>
  <c r="AH464" i="9"/>
  <c r="AI464" i="9"/>
  <c r="AJ464" i="9"/>
  <c r="AK464" i="9"/>
  <c r="AL464" i="9"/>
  <c r="AM464" i="9"/>
  <c r="AN464" i="9"/>
  <c r="AO464" i="9"/>
  <c r="AP464" i="9"/>
  <c r="AQ464" i="9"/>
  <c r="AR464" i="9"/>
  <c r="A465" i="9"/>
  <c r="B465" i="9"/>
  <c r="C465" i="9"/>
  <c r="D465" i="9"/>
  <c r="E465" i="9"/>
  <c r="F465" i="9"/>
  <c r="G465" i="9"/>
  <c r="H465" i="9"/>
  <c r="I465" i="9"/>
  <c r="J465" i="9"/>
  <c r="AR465" i="9" s="1"/>
  <c r="K465" i="9"/>
  <c r="L465" i="9"/>
  <c r="M465" i="9"/>
  <c r="N465" i="9"/>
  <c r="O465" i="9"/>
  <c r="P465" i="9"/>
  <c r="Q465" i="9"/>
  <c r="R465" i="9"/>
  <c r="S465" i="9"/>
  <c r="T465" i="9"/>
  <c r="U465" i="9"/>
  <c r="V465" i="9"/>
  <c r="W465" i="9"/>
  <c r="X465" i="9"/>
  <c r="Y465" i="9"/>
  <c r="Z465" i="9"/>
  <c r="AA465" i="9"/>
  <c r="AB465" i="9"/>
  <c r="AC465" i="9"/>
  <c r="AD465" i="9"/>
  <c r="AE465" i="9"/>
  <c r="AS465" i="9" s="1"/>
  <c r="AF465" i="9"/>
  <c r="AG465" i="9"/>
  <c r="AH465" i="9"/>
  <c r="AI465" i="9"/>
  <c r="AJ465" i="9"/>
  <c r="AK465" i="9"/>
  <c r="AL465" i="9"/>
  <c r="AM465" i="9"/>
  <c r="AN465" i="9"/>
  <c r="AO465" i="9"/>
  <c r="AP465" i="9"/>
  <c r="AQ465" i="9"/>
  <c r="A466" i="9"/>
  <c r="B466" i="9"/>
  <c r="C466" i="9"/>
  <c r="D466" i="9"/>
  <c r="E466" i="9"/>
  <c r="F466" i="9"/>
  <c r="G466" i="9"/>
  <c r="H466" i="9"/>
  <c r="I466" i="9"/>
  <c r="J466" i="9"/>
  <c r="AR466" i="9" s="1"/>
  <c r="K466" i="9"/>
  <c r="L466" i="9"/>
  <c r="M466" i="9"/>
  <c r="N466" i="9"/>
  <c r="O466" i="9"/>
  <c r="P466" i="9"/>
  <c r="Q466" i="9"/>
  <c r="R466" i="9"/>
  <c r="S466" i="9"/>
  <c r="T466" i="9"/>
  <c r="U466" i="9"/>
  <c r="V466" i="9"/>
  <c r="W466" i="9"/>
  <c r="X466" i="9"/>
  <c r="Y466" i="9"/>
  <c r="Z466" i="9"/>
  <c r="AA466" i="9"/>
  <c r="AB466" i="9"/>
  <c r="AC466" i="9"/>
  <c r="AD466" i="9"/>
  <c r="AE466" i="9"/>
  <c r="AF466" i="9"/>
  <c r="AG466" i="9"/>
  <c r="AH466" i="9"/>
  <c r="AI466" i="9"/>
  <c r="AJ466" i="9"/>
  <c r="AK466" i="9"/>
  <c r="AL466" i="9"/>
  <c r="AM466" i="9"/>
  <c r="AN466" i="9"/>
  <c r="AO466" i="9"/>
  <c r="AP466" i="9"/>
  <c r="AQ466" i="9"/>
  <c r="AS466" i="9"/>
  <c r="A467" i="9"/>
  <c r="B467" i="9"/>
  <c r="C467" i="9"/>
  <c r="D467" i="9"/>
  <c r="E467" i="9"/>
  <c r="F467" i="9"/>
  <c r="G467" i="9"/>
  <c r="H467" i="9"/>
  <c r="I467" i="9"/>
  <c r="J467" i="9"/>
  <c r="K467" i="9"/>
  <c r="L467" i="9"/>
  <c r="M467" i="9"/>
  <c r="N467" i="9"/>
  <c r="O467" i="9"/>
  <c r="P467" i="9"/>
  <c r="Q467" i="9"/>
  <c r="R467" i="9"/>
  <c r="S467" i="9"/>
  <c r="T467" i="9"/>
  <c r="U467" i="9"/>
  <c r="V467" i="9"/>
  <c r="W467" i="9"/>
  <c r="X467" i="9"/>
  <c r="Y467" i="9"/>
  <c r="Z467" i="9"/>
  <c r="AA467" i="9"/>
  <c r="AB467" i="9"/>
  <c r="AC467" i="9"/>
  <c r="AD467" i="9"/>
  <c r="AE467" i="9"/>
  <c r="AF467" i="9"/>
  <c r="AG467" i="9"/>
  <c r="AH467" i="9"/>
  <c r="AI467" i="9"/>
  <c r="AJ467" i="9"/>
  <c r="AK467" i="9"/>
  <c r="AL467" i="9"/>
  <c r="AM467" i="9"/>
  <c r="AN467" i="9"/>
  <c r="AO467" i="9"/>
  <c r="AP467" i="9"/>
  <c r="AQ467" i="9"/>
  <c r="AR467" i="9"/>
  <c r="AS467" i="9"/>
  <c r="A468" i="9"/>
  <c r="B468" i="9"/>
  <c r="C468" i="9"/>
  <c r="D468" i="9"/>
  <c r="E468" i="9"/>
  <c r="F468" i="9"/>
  <c r="G468" i="9"/>
  <c r="H468" i="9"/>
  <c r="I468" i="9"/>
  <c r="J468" i="9"/>
  <c r="K468" i="9"/>
  <c r="L468" i="9"/>
  <c r="M468" i="9"/>
  <c r="N468" i="9"/>
  <c r="O468" i="9"/>
  <c r="P468" i="9"/>
  <c r="Q468" i="9"/>
  <c r="R468" i="9"/>
  <c r="S468" i="9"/>
  <c r="T468" i="9"/>
  <c r="U468" i="9"/>
  <c r="V468" i="9"/>
  <c r="W468" i="9"/>
  <c r="X468" i="9"/>
  <c r="Y468" i="9"/>
  <c r="Z468" i="9"/>
  <c r="AA468" i="9"/>
  <c r="AB468" i="9"/>
  <c r="AC468" i="9"/>
  <c r="AD468" i="9"/>
  <c r="AE468" i="9"/>
  <c r="AS468" i="9" s="1"/>
  <c r="AF468" i="9"/>
  <c r="AG468" i="9"/>
  <c r="AH468" i="9"/>
  <c r="AI468" i="9"/>
  <c r="AJ468" i="9"/>
  <c r="AK468" i="9"/>
  <c r="AL468" i="9"/>
  <c r="AM468" i="9"/>
  <c r="AN468" i="9"/>
  <c r="AO468" i="9"/>
  <c r="AP468" i="9"/>
  <c r="AQ468" i="9"/>
  <c r="AR468" i="9"/>
  <c r="A469" i="9"/>
  <c r="B469" i="9"/>
  <c r="C469" i="9"/>
  <c r="D469" i="9"/>
  <c r="E469" i="9"/>
  <c r="F469" i="9"/>
  <c r="G469" i="9"/>
  <c r="H469" i="9"/>
  <c r="I469" i="9"/>
  <c r="J469" i="9"/>
  <c r="AR469" i="9" s="1"/>
  <c r="K469" i="9"/>
  <c r="L469" i="9"/>
  <c r="M469" i="9"/>
  <c r="N469" i="9"/>
  <c r="O469" i="9"/>
  <c r="P469" i="9"/>
  <c r="Q469" i="9"/>
  <c r="R469" i="9"/>
  <c r="S469" i="9"/>
  <c r="T469" i="9"/>
  <c r="U469" i="9"/>
  <c r="V469" i="9"/>
  <c r="W469" i="9"/>
  <c r="X469" i="9"/>
  <c r="Y469" i="9"/>
  <c r="Z469" i="9"/>
  <c r="AA469" i="9"/>
  <c r="AB469" i="9"/>
  <c r="AC469" i="9"/>
  <c r="AD469" i="9"/>
  <c r="AE469" i="9"/>
  <c r="AS469" i="9" s="1"/>
  <c r="AF469" i="9"/>
  <c r="AG469" i="9"/>
  <c r="AH469" i="9"/>
  <c r="AI469" i="9"/>
  <c r="AJ469" i="9"/>
  <c r="AK469" i="9"/>
  <c r="AL469" i="9"/>
  <c r="AM469" i="9"/>
  <c r="AN469" i="9"/>
  <c r="AO469" i="9"/>
  <c r="AP469" i="9"/>
  <c r="AQ469" i="9"/>
  <c r="A470" i="9"/>
  <c r="B470" i="9"/>
  <c r="C470" i="9"/>
  <c r="D470" i="9"/>
  <c r="E470" i="9"/>
  <c r="F470" i="9"/>
  <c r="G470" i="9"/>
  <c r="H470" i="9"/>
  <c r="I470" i="9"/>
  <c r="J470" i="9"/>
  <c r="AR470" i="9" s="1"/>
  <c r="K470" i="9"/>
  <c r="L470" i="9"/>
  <c r="M470" i="9"/>
  <c r="N470" i="9"/>
  <c r="O470" i="9"/>
  <c r="P470" i="9"/>
  <c r="Q470" i="9"/>
  <c r="R470" i="9"/>
  <c r="S470" i="9"/>
  <c r="T470" i="9"/>
  <c r="U470" i="9"/>
  <c r="V470" i="9"/>
  <c r="W470" i="9"/>
  <c r="X470" i="9"/>
  <c r="Y470" i="9"/>
  <c r="Z470" i="9"/>
  <c r="AA470" i="9"/>
  <c r="AB470" i="9"/>
  <c r="AC470" i="9"/>
  <c r="AD470" i="9"/>
  <c r="AE470" i="9"/>
  <c r="AF470" i="9"/>
  <c r="AG470" i="9"/>
  <c r="AH470" i="9"/>
  <c r="AI470" i="9"/>
  <c r="AJ470" i="9"/>
  <c r="AK470" i="9"/>
  <c r="AL470" i="9"/>
  <c r="AM470" i="9"/>
  <c r="AN470" i="9"/>
  <c r="AO470" i="9"/>
  <c r="AP470" i="9"/>
  <c r="AQ470" i="9"/>
  <c r="AS470" i="9"/>
  <c r="A471" i="9"/>
  <c r="B471" i="9"/>
  <c r="C471" i="9"/>
  <c r="D471" i="9"/>
  <c r="E471" i="9"/>
  <c r="F471" i="9"/>
  <c r="G471" i="9"/>
  <c r="H471" i="9"/>
  <c r="I471" i="9"/>
  <c r="J471" i="9"/>
  <c r="K471" i="9"/>
  <c r="L471" i="9"/>
  <c r="M471" i="9"/>
  <c r="N471" i="9"/>
  <c r="O471" i="9"/>
  <c r="P471" i="9"/>
  <c r="Q471" i="9"/>
  <c r="R471" i="9"/>
  <c r="S471" i="9"/>
  <c r="T471" i="9"/>
  <c r="U471" i="9"/>
  <c r="V471" i="9"/>
  <c r="W471" i="9"/>
  <c r="X471" i="9"/>
  <c r="Y471" i="9"/>
  <c r="Z471" i="9"/>
  <c r="AA471" i="9"/>
  <c r="AB471" i="9"/>
  <c r="AC471" i="9"/>
  <c r="AD471" i="9"/>
  <c r="AE471" i="9"/>
  <c r="AF471" i="9"/>
  <c r="AG471" i="9"/>
  <c r="AH471" i="9"/>
  <c r="AI471" i="9"/>
  <c r="AJ471" i="9"/>
  <c r="AK471" i="9"/>
  <c r="AL471" i="9"/>
  <c r="AM471" i="9"/>
  <c r="AN471" i="9"/>
  <c r="AO471" i="9"/>
  <c r="AP471" i="9"/>
  <c r="AQ471" i="9"/>
  <c r="AR471" i="9"/>
  <c r="AS471" i="9"/>
  <c r="A472" i="9"/>
  <c r="B472" i="9"/>
  <c r="C472" i="9"/>
  <c r="D472" i="9"/>
  <c r="E472" i="9"/>
  <c r="F472" i="9"/>
  <c r="G472" i="9"/>
  <c r="H472" i="9"/>
  <c r="I472" i="9"/>
  <c r="J472" i="9"/>
  <c r="K472" i="9"/>
  <c r="L472" i="9"/>
  <c r="M472" i="9"/>
  <c r="N472" i="9"/>
  <c r="O472" i="9"/>
  <c r="P472" i="9"/>
  <c r="Q472" i="9"/>
  <c r="R472" i="9"/>
  <c r="S472" i="9"/>
  <c r="T472" i="9"/>
  <c r="U472" i="9"/>
  <c r="V472" i="9"/>
  <c r="W472" i="9"/>
  <c r="X472" i="9"/>
  <c r="Y472" i="9"/>
  <c r="Z472" i="9"/>
  <c r="AA472" i="9"/>
  <c r="AB472" i="9"/>
  <c r="AC472" i="9"/>
  <c r="AD472" i="9"/>
  <c r="AE472" i="9"/>
  <c r="AS472" i="9" s="1"/>
  <c r="AF472" i="9"/>
  <c r="AG472" i="9"/>
  <c r="AH472" i="9"/>
  <c r="AI472" i="9"/>
  <c r="AJ472" i="9"/>
  <c r="AK472" i="9"/>
  <c r="AL472" i="9"/>
  <c r="AM472" i="9"/>
  <c r="AN472" i="9"/>
  <c r="AO472" i="9"/>
  <c r="AP472" i="9"/>
  <c r="AQ472" i="9"/>
  <c r="AR472" i="9"/>
  <c r="A473" i="9"/>
  <c r="B473" i="9"/>
  <c r="C473" i="9"/>
  <c r="D473" i="9"/>
  <c r="E473" i="9"/>
  <c r="F473" i="9"/>
  <c r="G473" i="9"/>
  <c r="H473" i="9"/>
  <c r="I473" i="9"/>
  <c r="J473" i="9"/>
  <c r="AR473" i="9" s="1"/>
  <c r="K473" i="9"/>
  <c r="L473" i="9"/>
  <c r="M473" i="9"/>
  <c r="N473" i="9"/>
  <c r="O473" i="9"/>
  <c r="P473" i="9"/>
  <c r="Q473" i="9"/>
  <c r="R473" i="9"/>
  <c r="S473" i="9"/>
  <c r="T473" i="9"/>
  <c r="U473" i="9"/>
  <c r="V473" i="9"/>
  <c r="W473" i="9"/>
  <c r="X473" i="9"/>
  <c r="Y473" i="9"/>
  <c r="Z473" i="9"/>
  <c r="AA473" i="9"/>
  <c r="AB473" i="9"/>
  <c r="AC473" i="9"/>
  <c r="AD473" i="9"/>
  <c r="AE473" i="9"/>
  <c r="AS473" i="9" s="1"/>
  <c r="AF473" i="9"/>
  <c r="AG473" i="9"/>
  <c r="AH473" i="9"/>
  <c r="AI473" i="9"/>
  <c r="AJ473" i="9"/>
  <c r="AK473" i="9"/>
  <c r="AL473" i="9"/>
  <c r="AM473" i="9"/>
  <c r="AN473" i="9"/>
  <c r="AO473" i="9"/>
  <c r="AP473" i="9"/>
  <c r="AQ473" i="9"/>
  <c r="A474" i="9"/>
  <c r="B474" i="9"/>
  <c r="C474" i="9"/>
  <c r="D474" i="9"/>
  <c r="E474" i="9"/>
  <c r="F474" i="9"/>
  <c r="G474" i="9"/>
  <c r="H474" i="9"/>
  <c r="I474" i="9"/>
  <c r="J474" i="9"/>
  <c r="AR474" i="9" s="1"/>
  <c r="K474" i="9"/>
  <c r="L474" i="9"/>
  <c r="M474" i="9"/>
  <c r="N474" i="9"/>
  <c r="O474" i="9"/>
  <c r="P474" i="9"/>
  <c r="Q474" i="9"/>
  <c r="R474" i="9"/>
  <c r="S474" i="9"/>
  <c r="T474" i="9"/>
  <c r="U474" i="9"/>
  <c r="V474" i="9"/>
  <c r="W474" i="9"/>
  <c r="X474" i="9"/>
  <c r="Y474" i="9"/>
  <c r="Z474" i="9"/>
  <c r="AA474" i="9"/>
  <c r="AB474" i="9"/>
  <c r="AC474" i="9"/>
  <c r="AD474" i="9"/>
  <c r="AE474" i="9"/>
  <c r="AF474" i="9"/>
  <c r="AG474" i="9"/>
  <c r="AH474" i="9"/>
  <c r="AI474" i="9"/>
  <c r="AJ474" i="9"/>
  <c r="AK474" i="9"/>
  <c r="AL474" i="9"/>
  <c r="AM474" i="9"/>
  <c r="AN474" i="9"/>
  <c r="AO474" i="9"/>
  <c r="AP474" i="9"/>
  <c r="AQ474" i="9"/>
  <c r="AS474" i="9"/>
  <c r="A475" i="9"/>
  <c r="B475" i="9"/>
  <c r="C475" i="9"/>
  <c r="D475" i="9"/>
  <c r="E475" i="9"/>
  <c r="F475" i="9"/>
  <c r="G475" i="9"/>
  <c r="H475" i="9"/>
  <c r="I475" i="9"/>
  <c r="J475" i="9"/>
  <c r="K475" i="9"/>
  <c r="L475" i="9"/>
  <c r="M475" i="9"/>
  <c r="N475" i="9"/>
  <c r="O475" i="9"/>
  <c r="P475" i="9"/>
  <c r="Q475" i="9"/>
  <c r="R475" i="9"/>
  <c r="S475" i="9"/>
  <c r="T475" i="9"/>
  <c r="U475" i="9"/>
  <c r="V475" i="9"/>
  <c r="W475" i="9"/>
  <c r="X475" i="9"/>
  <c r="Y475" i="9"/>
  <c r="Z475" i="9"/>
  <c r="AA475" i="9"/>
  <c r="AB475" i="9"/>
  <c r="AC475" i="9"/>
  <c r="AD475" i="9"/>
  <c r="AE475" i="9"/>
  <c r="AF475" i="9"/>
  <c r="AG475" i="9"/>
  <c r="AH475" i="9"/>
  <c r="AI475" i="9"/>
  <c r="AJ475" i="9"/>
  <c r="AK475" i="9"/>
  <c r="AL475" i="9"/>
  <c r="AM475" i="9"/>
  <c r="AN475" i="9"/>
  <c r="AO475" i="9"/>
  <c r="AP475" i="9"/>
  <c r="AQ475" i="9"/>
  <c r="AR475" i="9"/>
  <c r="AS475" i="9"/>
  <c r="A476" i="9"/>
  <c r="B476" i="9"/>
  <c r="C476" i="9"/>
  <c r="D476" i="9"/>
  <c r="E476" i="9"/>
  <c r="F476" i="9"/>
  <c r="G476" i="9"/>
  <c r="H476" i="9"/>
  <c r="I476" i="9"/>
  <c r="J476" i="9"/>
  <c r="K476" i="9"/>
  <c r="L476" i="9"/>
  <c r="M476" i="9"/>
  <c r="N476" i="9"/>
  <c r="O476" i="9"/>
  <c r="P476" i="9"/>
  <c r="Q476" i="9"/>
  <c r="R476" i="9"/>
  <c r="S476" i="9"/>
  <c r="T476" i="9"/>
  <c r="U476" i="9"/>
  <c r="V476" i="9"/>
  <c r="W476" i="9"/>
  <c r="X476" i="9"/>
  <c r="Y476" i="9"/>
  <c r="Z476" i="9"/>
  <c r="AA476" i="9"/>
  <c r="AB476" i="9"/>
  <c r="AC476" i="9"/>
  <c r="AD476" i="9"/>
  <c r="AE476" i="9"/>
  <c r="AS476" i="9" s="1"/>
  <c r="AF476" i="9"/>
  <c r="AG476" i="9"/>
  <c r="AH476" i="9"/>
  <c r="AI476" i="9"/>
  <c r="AJ476" i="9"/>
  <c r="AK476" i="9"/>
  <c r="AL476" i="9"/>
  <c r="AM476" i="9"/>
  <c r="AN476" i="9"/>
  <c r="AO476" i="9"/>
  <c r="AP476" i="9"/>
  <c r="AQ476" i="9"/>
  <c r="AR476" i="9"/>
  <c r="A477" i="9"/>
  <c r="B477" i="9"/>
  <c r="C477" i="9"/>
  <c r="D477" i="9"/>
  <c r="E477" i="9"/>
  <c r="F477" i="9"/>
  <c r="G477" i="9"/>
  <c r="H477" i="9"/>
  <c r="I477" i="9"/>
  <c r="J477" i="9"/>
  <c r="AR477" i="9" s="1"/>
  <c r="K477" i="9"/>
  <c r="L477" i="9"/>
  <c r="M477" i="9"/>
  <c r="N477" i="9"/>
  <c r="O477" i="9"/>
  <c r="P477" i="9"/>
  <c r="Q477" i="9"/>
  <c r="R477" i="9"/>
  <c r="S477" i="9"/>
  <c r="T477" i="9"/>
  <c r="U477" i="9"/>
  <c r="V477" i="9"/>
  <c r="W477" i="9"/>
  <c r="X477" i="9"/>
  <c r="Y477" i="9"/>
  <c r="Z477" i="9"/>
  <c r="AA477" i="9"/>
  <c r="AB477" i="9"/>
  <c r="AC477" i="9"/>
  <c r="AD477" i="9"/>
  <c r="AE477" i="9"/>
  <c r="AS477" i="9" s="1"/>
  <c r="AF477" i="9"/>
  <c r="AG477" i="9"/>
  <c r="AH477" i="9"/>
  <c r="AI477" i="9"/>
  <c r="AJ477" i="9"/>
  <c r="AK477" i="9"/>
  <c r="AL477" i="9"/>
  <c r="AM477" i="9"/>
  <c r="AN477" i="9"/>
  <c r="AO477" i="9"/>
  <c r="AP477" i="9"/>
  <c r="AQ477" i="9"/>
  <c r="A478" i="9"/>
  <c r="B478" i="9"/>
  <c r="C478" i="9"/>
  <c r="D478" i="9"/>
  <c r="E478" i="9"/>
  <c r="F478" i="9"/>
  <c r="G478" i="9"/>
  <c r="H478" i="9"/>
  <c r="I478" i="9"/>
  <c r="J478" i="9"/>
  <c r="AR478" i="9" s="1"/>
  <c r="K478" i="9"/>
  <c r="L478" i="9"/>
  <c r="M478" i="9"/>
  <c r="N478" i="9"/>
  <c r="O478" i="9"/>
  <c r="P478" i="9"/>
  <c r="Q478" i="9"/>
  <c r="R478" i="9"/>
  <c r="S478" i="9"/>
  <c r="T478" i="9"/>
  <c r="U478" i="9"/>
  <c r="V478" i="9"/>
  <c r="W478" i="9"/>
  <c r="X478" i="9"/>
  <c r="Y478" i="9"/>
  <c r="Z478" i="9"/>
  <c r="AA478" i="9"/>
  <c r="AB478" i="9"/>
  <c r="AC478" i="9"/>
  <c r="AD478" i="9"/>
  <c r="AE478" i="9"/>
  <c r="AF478" i="9"/>
  <c r="AG478" i="9"/>
  <c r="AH478" i="9"/>
  <c r="AI478" i="9"/>
  <c r="AJ478" i="9"/>
  <c r="AK478" i="9"/>
  <c r="AL478" i="9"/>
  <c r="AM478" i="9"/>
  <c r="AN478" i="9"/>
  <c r="AO478" i="9"/>
  <c r="AP478" i="9"/>
  <c r="AQ478" i="9"/>
  <c r="AS478" i="9"/>
  <c r="A479" i="9"/>
  <c r="B479" i="9"/>
  <c r="C479" i="9"/>
  <c r="D479" i="9"/>
  <c r="E479" i="9"/>
  <c r="F479" i="9"/>
  <c r="G479" i="9"/>
  <c r="H479" i="9"/>
  <c r="I479" i="9"/>
  <c r="J479" i="9"/>
  <c r="K479" i="9"/>
  <c r="L479" i="9"/>
  <c r="M479" i="9"/>
  <c r="N479" i="9"/>
  <c r="O479" i="9"/>
  <c r="P479" i="9"/>
  <c r="Q479" i="9"/>
  <c r="R479" i="9"/>
  <c r="S479" i="9"/>
  <c r="T479" i="9"/>
  <c r="U479" i="9"/>
  <c r="V479" i="9"/>
  <c r="W479" i="9"/>
  <c r="X479" i="9"/>
  <c r="Y479" i="9"/>
  <c r="Z479" i="9"/>
  <c r="AA479" i="9"/>
  <c r="AB479" i="9"/>
  <c r="AC479" i="9"/>
  <c r="AD479" i="9"/>
  <c r="AE479" i="9"/>
  <c r="AF479" i="9"/>
  <c r="AG479" i="9"/>
  <c r="AH479" i="9"/>
  <c r="AI479" i="9"/>
  <c r="AJ479" i="9"/>
  <c r="AK479" i="9"/>
  <c r="AL479" i="9"/>
  <c r="AM479" i="9"/>
  <c r="AN479" i="9"/>
  <c r="AO479" i="9"/>
  <c r="AP479" i="9"/>
  <c r="AQ479" i="9"/>
  <c r="AR479" i="9"/>
  <c r="AS479" i="9"/>
  <c r="A480" i="9"/>
  <c r="B480" i="9"/>
  <c r="C480" i="9"/>
  <c r="D480" i="9"/>
  <c r="E480" i="9"/>
  <c r="F480" i="9"/>
  <c r="G480" i="9"/>
  <c r="H480" i="9"/>
  <c r="I480" i="9"/>
  <c r="J480" i="9"/>
  <c r="K480" i="9"/>
  <c r="L480" i="9"/>
  <c r="M480" i="9"/>
  <c r="N480" i="9"/>
  <c r="O480" i="9"/>
  <c r="P480" i="9"/>
  <c r="Q480" i="9"/>
  <c r="R480" i="9"/>
  <c r="S480" i="9"/>
  <c r="T480" i="9"/>
  <c r="U480" i="9"/>
  <c r="V480" i="9"/>
  <c r="W480" i="9"/>
  <c r="X480" i="9"/>
  <c r="Y480" i="9"/>
  <c r="Z480" i="9"/>
  <c r="AA480" i="9"/>
  <c r="AB480" i="9"/>
  <c r="AC480" i="9"/>
  <c r="AD480" i="9"/>
  <c r="AE480" i="9"/>
  <c r="AS480" i="9" s="1"/>
  <c r="AF480" i="9"/>
  <c r="AG480" i="9"/>
  <c r="AH480" i="9"/>
  <c r="AI480" i="9"/>
  <c r="AJ480" i="9"/>
  <c r="AK480" i="9"/>
  <c r="AL480" i="9"/>
  <c r="AM480" i="9"/>
  <c r="AN480" i="9"/>
  <c r="AO480" i="9"/>
  <c r="AP480" i="9"/>
  <c r="AQ480" i="9"/>
  <c r="AR480" i="9"/>
  <c r="A481" i="9"/>
  <c r="B481" i="9"/>
  <c r="C481" i="9"/>
  <c r="D481" i="9"/>
  <c r="E481" i="9"/>
  <c r="F481" i="9"/>
  <c r="G481" i="9"/>
  <c r="H481" i="9"/>
  <c r="I481" i="9"/>
  <c r="J481" i="9"/>
  <c r="AR481" i="9" s="1"/>
  <c r="K481" i="9"/>
  <c r="L481" i="9"/>
  <c r="M481" i="9"/>
  <c r="N481" i="9"/>
  <c r="O481" i="9"/>
  <c r="P481" i="9"/>
  <c r="Q481" i="9"/>
  <c r="R481" i="9"/>
  <c r="S481" i="9"/>
  <c r="T481" i="9"/>
  <c r="U481" i="9"/>
  <c r="V481" i="9"/>
  <c r="W481" i="9"/>
  <c r="X481" i="9"/>
  <c r="Y481" i="9"/>
  <c r="Z481" i="9"/>
  <c r="AA481" i="9"/>
  <c r="AB481" i="9"/>
  <c r="AC481" i="9"/>
  <c r="AD481" i="9"/>
  <c r="AE481" i="9"/>
  <c r="AS481" i="9" s="1"/>
  <c r="AF481" i="9"/>
  <c r="AG481" i="9"/>
  <c r="AH481" i="9"/>
  <c r="AI481" i="9"/>
  <c r="AJ481" i="9"/>
  <c r="AK481" i="9"/>
  <c r="AL481" i="9"/>
  <c r="AM481" i="9"/>
  <c r="AN481" i="9"/>
  <c r="AO481" i="9"/>
  <c r="AP481" i="9"/>
  <c r="AQ481" i="9"/>
  <c r="A482" i="9"/>
  <c r="B482" i="9"/>
  <c r="C482" i="9"/>
  <c r="D482" i="9"/>
  <c r="E482" i="9"/>
  <c r="F482" i="9"/>
  <c r="G482" i="9"/>
  <c r="H482" i="9"/>
  <c r="I482" i="9"/>
  <c r="J482" i="9"/>
  <c r="AR482" i="9" s="1"/>
  <c r="K482" i="9"/>
  <c r="L482" i="9"/>
  <c r="M482" i="9"/>
  <c r="N482" i="9"/>
  <c r="O482" i="9"/>
  <c r="P482" i="9"/>
  <c r="Q482" i="9"/>
  <c r="R482" i="9"/>
  <c r="S482" i="9"/>
  <c r="T482" i="9"/>
  <c r="U482" i="9"/>
  <c r="V482" i="9"/>
  <c r="W482" i="9"/>
  <c r="X482" i="9"/>
  <c r="Y482" i="9"/>
  <c r="Z482" i="9"/>
  <c r="AA482" i="9"/>
  <c r="AB482" i="9"/>
  <c r="AC482" i="9"/>
  <c r="AD482" i="9"/>
  <c r="AE482" i="9"/>
  <c r="AF482" i="9"/>
  <c r="AG482" i="9"/>
  <c r="AH482" i="9"/>
  <c r="AI482" i="9"/>
  <c r="AJ482" i="9"/>
  <c r="AK482" i="9"/>
  <c r="AL482" i="9"/>
  <c r="AM482" i="9"/>
  <c r="AN482" i="9"/>
  <c r="AO482" i="9"/>
  <c r="AP482" i="9"/>
  <c r="AQ482" i="9"/>
  <c r="AS482" i="9"/>
  <c r="A483" i="9"/>
  <c r="B483" i="9"/>
  <c r="C483" i="9"/>
  <c r="D483" i="9"/>
  <c r="E483" i="9"/>
  <c r="F483" i="9"/>
  <c r="G483" i="9"/>
  <c r="H483" i="9"/>
  <c r="I483" i="9"/>
  <c r="J483" i="9"/>
  <c r="K483" i="9"/>
  <c r="L483" i="9"/>
  <c r="M483" i="9"/>
  <c r="N483" i="9"/>
  <c r="O483" i="9"/>
  <c r="P483" i="9"/>
  <c r="Q483" i="9"/>
  <c r="R483" i="9"/>
  <c r="S483" i="9"/>
  <c r="T483" i="9"/>
  <c r="U483" i="9"/>
  <c r="V483" i="9"/>
  <c r="W483" i="9"/>
  <c r="X483" i="9"/>
  <c r="Y483" i="9"/>
  <c r="Z483" i="9"/>
  <c r="AA483" i="9"/>
  <c r="AB483" i="9"/>
  <c r="AC483" i="9"/>
  <c r="AD483" i="9"/>
  <c r="AE483" i="9"/>
  <c r="AF483" i="9"/>
  <c r="AG483" i="9"/>
  <c r="AH483" i="9"/>
  <c r="AI483" i="9"/>
  <c r="AJ483" i="9"/>
  <c r="AK483" i="9"/>
  <c r="AL483" i="9"/>
  <c r="AM483" i="9"/>
  <c r="AN483" i="9"/>
  <c r="AO483" i="9"/>
  <c r="AP483" i="9"/>
  <c r="AQ483" i="9"/>
  <c r="AR483" i="9"/>
  <c r="AS483" i="9"/>
  <c r="A484" i="9"/>
  <c r="B484" i="9"/>
  <c r="C484" i="9"/>
  <c r="D484" i="9"/>
  <c r="E484" i="9"/>
  <c r="F484" i="9"/>
  <c r="G484" i="9"/>
  <c r="H484" i="9"/>
  <c r="I484" i="9"/>
  <c r="J484" i="9"/>
  <c r="K484" i="9"/>
  <c r="L484" i="9"/>
  <c r="M484" i="9"/>
  <c r="N484" i="9"/>
  <c r="O484" i="9"/>
  <c r="P484" i="9"/>
  <c r="Q484" i="9"/>
  <c r="R484" i="9"/>
  <c r="S484" i="9"/>
  <c r="T484" i="9"/>
  <c r="U484" i="9"/>
  <c r="V484" i="9"/>
  <c r="W484" i="9"/>
  <c r="X484" i="9"/>
  <c r="Y484" i="9"/>
  <c r="Z484" i="9"/>
  <c r="AA484" i="9"/>
  <c r="AB484" i="9"/>
  <c r="AC484" i="9"/>
  <c r="AD484" i="9"/>
  <c r="AE484" i="9"/>
  <c r="AS484" i="9" s="1"/>
  <c r="AF484" i="9"/>
  <c r="AG484" i="9"/>
  <c r="AH484" i="9"/>
  <c r="AI484" i="9"/>
  <c r="AJ484" i="9"/>
  <c r="AK484" i="9"/>
  <c r="AL484" i="9"/>
  <c r="AM484" i="9"/>
  <c r="AN484" i="9"/>
  <c r="AO484" i="9"/>
  <c r="AP484" i="9"/>
  <c r="AQ484" i="9"/>
  <c r="AR484" i="9"/>
  <c r="A485" i="9"/>
  <c r="B485" i="9"/>
  <c r="C485" i="9"/>
  <c r="D485" i="9"/>
  <c r="E485" i="9"/>
  <c r="F485" i="9"/>
  <c r="G485" i="9"/>
  <c r="H485" i="9"/>
  <c r="I485" i="9"/>
  <c r="J485" i="9"/>
  <c r="AR485" i="9" s="1"/>
  <c r="K485" i="9"/>
  <c r="L485" i="9"/>
  <c r="M485" i="9"/>
  <c r="N485" i="9"/>
  <c r="O485" i="9"/>
  <c r="P485" i="9"/>
  <c r="Q485" i="9"/>
  <c r="R485" i="9"/>
  <c r="S485" i="9"/>
  <c r="T485" i="9"/>
  <c r="U485" i="9"/>
  <c r="V485" i="9"/>
  <c r="W485" i="9"/>
  <c r="X485" i="9"/>
  <c r="Y485" i="9"/>
  <c r="Z485" i="9"/>
  <c r="AA485" i="9"/>
  <c r="AB485" i="9"/>
  <c r="AC485" i="9"/>
  <c r="AD485" i="9"/>
  <c r="AE485" i="9"/>
  <c r="AS485" i="9" s="1"/>
  <c r="AF485" i="9"/>
  <c r="AG485" i="9"/>
  <c r="AH485" i="9"/>
  <c r="AI485" i="9"/>
  <c r="AJ485" i="9"/>
  <c r="AK485" i="9"/>
  <c r="AL485" i="9"/>
  <c r="AM485" i="9"/>
  <c r="AN485" i="9"/>
  <c r="AO485" i="9"/>
  <c r="AP485" i="9"/>
  <c r="AQ485" i="9"/>
  <c r="A486" i="9"/>
  <c r="B486" i="9"/>
  <c r="C486" i="9"/>
  <c r="D486" i="9"/>
  <c r="E486" i="9"/>
  <c r="F486" i="9"/>
  <c r="G486" i="9"/>
  <c r="H486" i="9"/>
  <c r="I486" i="9"/>
  <c r="J486" i="9"/>
  <c r="AR486" i="9" s="1"/>
  <c r="K486" i="9"/>
  <c r="L486" i="9"/>
  <c r="M486" i="9"/>
  <c r="N486" i="9"/>
  <c r="O486" i="9"/>
  <c r="P486" i="9"/>
  <c r="Q486" i="9"/>
  <c r="R486" i="9"/>
  <c r="S486" i="9"/>
  <c r="T486" i="9"/>
  <c r="U486" i="9"/>
  <c r="V486" i="9"/>
  <c r="W486" i="9"/>
  <c r="X486" i="9"/>
  <c r="Y486" i="9"/>
  <c r="Z486" i="9"/>
  <c r="AA486" i="9"/>
  <c r="AB486" i="9"/>
  <c r="AC486" i="9"/>
  <c r="AD486" i="9"/>
  <c r="AE486" i="9"/>
  <c r="AF486" i="9"/>
  <c r="AG486" i="9"/>
  <c r="AH486" i="9"/>
  <c r="AI486" i="9"/>
  <c r="AJ486" i="9"/>
  <c r="AK486" i="9"/>
  <c r="AL486" i="9"/>
  <c r="AM486" i="9"/>
  <c r="AN486" i="9"/>
  <c r="AO486" i="9"/>
  <c r="AP486" i="9"/>
  <c r="AQ486" i="9"/>
  <c r="AS486" i="9"/>
  <c r="A487" i="9"/>
  <c r="B487" i="9"/>
  <c r="C487" i="9"/>
  <c r="D487" i="9"/>
  <c r="E487" i="9"/>
  <c r="F487" i="9"/>
  <c r="G487" i="9"/>
  <c r="H487" i="9"/>
  <c r="I487" i="9"/>
  <c r="J487" i="9"/>
  <c r="K487" i="9"/>
  <c r="L487" i="9"/>
  <c r="M487" i="9"/>
  <c r="N487" i="9"/>
  <c r="O487" i="9"/>
  <c r="P487" i="9"/>
  <c r="Q487" i="9"/>
  <c r="R487" i="9"/>
  <c r="S487" i="9"/>
  <c r="T487" i="9"/>
  <c r="U487" i="9"/>
  <c r="V487" i="9"/>
  <c r="W487" i="9"/>
  <c r="X487" i="9"/>
  <c r="Y487" i="9"/>
  <c r="Z487" i="9"/>
  <c r="AA487" i="9"/>
  <c r="AB487" i="9"/>
  <c r="AC487" i="9"/>
  <c r="AD487" i="9"/>
  <c r="AE487" i="9"/>
  <c r="AF487" i="9"/>
  <c r="AG487" i="9"/>
  <c r="AH487" i="9"/>
  <c r="AI487" i="9"/>
  <c r="AJ487" i="9"/>
  <c r="AK487" i="9"/>
  <c r="AL487" i="9"/>
  <c r="AM487" i="9"/>
  <c r="AN487" i="9"/>
  <c r="AO487" i="9"/>
  <c r="AP487" i="9"/>
  <c r="AQ487" i="9"/>
  <c r="AR487" i="9"/>
  <c r="AS487" i="9"/>
  <c r="A488" i="9"/>
  <c r="B488" i="9"/>
  <c r="C488" i="9"/>
  <c r="D488" i="9"/>
  <c r="E488" i="9"/>
  <c r="F488" i="9"/>
  <c r="G488" i="9"/>
  <c r="H488" i="9"/>
  <c r="I488" i="9"/>
  <c r="J488" i="9"/>
  <c r="K488" i="9"/>
  <c r="L488" i="9"/>
  <c r="M488" i="9"/>
  <c r="N488" i="9"/>
  <c r="O488" i="9"/>
  <c r="P488" i="9"/>
  <c r="Q488" i="9"/>
  <c r="R488" i="9"/>
  <c r="S488" i="9"/>
  <c r="T488" i="9"/>
  <c r="U488" i="9"/>
  <c r="V488" i="9"/>
  <c r="W488" i="9"/>
  <c r="X488" i="9"/>
  <c r="Y488" i="9"/>
  <c r="Z488" i="9"/>
  <c r="AA488" i="9"/>
  <c r="AB488" i="9"/>
  <c r="AC488" i="9"/>
  <c r="AD488" i="9"/>
  <c r="AE488" i="9"/>
  <c r="AS488" i="9" s="1"/>
  <c r="AF488" i="9"/>
  <c r="AG488" i="9"/>
  <c r="AH488" i="9"/>
  <c r="AI488" i="9"/>
  <c r="AJ488" i="9"/>
  <c r="AK488" i="9"/>
  <c r="AL488" i="9"/>
  <c r="AM488" i="9"/>
  <c r="AN488" i="9"/>
  <c r="AO488" i="9"/>
  <c r="AP488" i="9"/>
  <c r="AQ488" i="9"/>
  <c r="AR488" i="9"/>
  <c r="A489" i="9"/>
  <c r="B489" i="9"/>
  <c r="C489" i="9"/>
  <c r="D489" i="9"/>
  <c r="E489" i="9"/>
  <c r="F489" i="9"/>
  <c r="G489" i="9"/>
  <c r="H489" i="9"/>
  <c r="I489" i="9"/>
  <c r="J489" i="9"/>
  <c r="AR489" i="9" s="1"/>
  <c r="K489" i="9"/>
  <c r="L489" i="9"/>
  <c r="M489" i="9"/>
  <c r="N489" i="9"/>
  <c r="O489" i="9"/>
  <c r="P489" i="9"/>
  <c r="Q489" i="9"/>
  <c r="R489" i="9"/>
  <c r="S489" i="9"/>
  <c r="T489" i="9"/>
  <c r="U489" i="9"/>
  <c r="V489" i="9"/>
  <c r="W489" i="9"/>
  <c r="X489" i="9"/>
  <c r="Y489" i="9"/>
  <c r="Z489" i="9"/>
  <c r="AA489" i="9"/>
  <c r="AB489" i="9"/>
  <c r="AC489" i="9"/>
  <c r="AD489" i="9"/>
  <c r="AE489" i="9"/>
  <c r="AS489" i="9" s="1"/>
  <c r="AF489" i="9"/>
  <c r="AG489" i="9"/>
  <c r="AH489" i="9"/>
  <c r="AI489" i="9"/>
  <c r="AJ489" i="9"/>
  <c r="AK489" i="9"/>
  <c r="AL489" i="9"/>
  <c r="AM489" i="9"/>
  <c r="AN489" i="9"/>
  <c r="AO489" i="9"/>
  <c r="AP489" i="9"/>
  <c r="AQ489" i="9"/>
  <c r="A490" i="9"/>
  <c r="B490" i="9"/>
  <c r="C490" i="9"/>
  <c r="D490" i="9"/>
  <c r="E490" i="9"/>
  <c r="F490" i="9"/>
  <c r="G490" i="9"/>
  <c r="H490" i="9"/>
  <c r="I490" i="9"/>
  <c r="J490" i="9"/>
  <c r="AR490" i="9" s="1"/>
  <c r="K490" i="9"/>
  <c r="L490" i="9"/>
  <c r="M490" i="9"/>
  <c r="N490" i="9"/>
  <c r="O490" i="9"/>
  <c r="P490" i="9"/>
  <c r="Q490" i="9"/>
  <c r="R490" i="9"/>
  <c r="S490" i="9"/>
  <c r="T490" i="9"/>
  <c r="U490" i="9"/>
  <c r="V490" i="9"/>
  <c r="W490" i="9"/>
  <c r="X490" i="9"/>
  <c r="Y490" i="9"/>
  <c r="Z490" i="9"/>
  <c r="AA490" i="9"/>
  <c r="AB490" i="9"/>
  <c r="AC490" i="9"/>
  <c r="AD490" i="9"/>
  <c r="AE490" i="9"/>
  <c r="AF490" i="9"/>
  <c r="AG490" i="9"/>
  <c r="AH490" i="9"/>
  <c r="AI490" i="9"/>
  <c r="AJ490" i="9"/>
  <c r="AK490" i="9"/>
  <c r="AL490" i="9"/>
  <c r="AM490" i="9"/>
  <c r="AN490" i="9"/>
  <c r="AO490" i="9"/>
  <c r="AP490" i="9"/>
  <c r="AQ490" i="9"/>
  <c r="AS490" i="9"/>
  <c r="A491" i="9"/>
  <c r="B491" i="9"/>
  <c r="C491" i="9"/>
  <c r="D491" i="9"/>
  <c r="E491" i="9"/>
  <c r="F491" i="9"/>
  <c r="G491" i="9"/>
  <c r="H491" i="9"/>
  <c r="I491" i="9"/>
  <c r="J491" i="9"/>
  <c r="K491" i="9"/>
  <c r="L491" i="9"/>
  <c r="M491" i="9"/>
  <c r="N491" i="9"/>
  <c r="O491" i="9"/>
  <c r="P491" i="9"/>
  <c r="Q491" i="9"/>
  <c r="R491" i="9"/>
  <c r="S491" i="9"/>
  <c r="T491" i="9"/>
  <c r="U491" i="9"/>
  <c r="V491" i="9"/>
  <c r="W491" i="9"/>
  <c r="X491" i="9"/>
  <c r="Y491" i="9"/>
  <c r="Z491" i="9"/>
  <c r="AA491" i="9"/>
  <c r="AB491" i="9"/>
  <c r="AC491" i="9"/>
  <c r="AD491" i="9"/>
  <c r="AE491" i="9"/>
  <c r="AF491" i="9"/>
  <c r="AG491" i="9"/>
  <c r="AH491" i="9"/>
  <c r="AI491" i="9"/>
  <c r="AJ491" i="9"/>
  <c r="AK491" i="9"/>
  <c r="AL491" i="9"/>
  <c r="AM491" i="9"/>
  <c r="AN491" i="9"/>
  <c r="AO491" i="9"/>
  <c r="AP491" i="9"/>
  <c r="AQ491" i="9"/>
  <c r="AR491" i="9"/>
  <c r="AS491" i="9"/>
  <c r="A492" i="9"/>
  <c r="B492" i="9"/>
  <c r="C492" i="9"/>
  <c r="D492" i="9"/>
  <c r="E492" i="9"/>
  <c r="F492" i="9"/>
  <c r="G492" i="9"/>
  <c r="H492" i="9"/>
  <c r="I492" i="9"/>
  <c r="J492" i="9"/>
  <c r="K492" i="9"/>
  <c r="L492" i="9"/>
  <c r="M492" i="9"/>
  <c r="N492" i="9"/>
  <c r="O492" i="9"/>
  <c r="P492" i="9"/>
  <c r="Q492" i="9"/>
  <c r="R492" i="9"/>
  <c r="S492" i="9"/>
  <c r="T492" i="9"/>
  <c r="U492" i="9"/>
  <c r="V492" i="9"/>
  <c r="W492" i="9"/>
  <c r="X492" i="9"/>
  <c r="Y492" i="9"/>
  <c r="Z492" i="9"/>
  <c r="AA492" i="9"/>
  <c r="AB492" i="9"/>
  <c r="AC492" i="9"/>
  <c r="AD492" i="9"/>
  <c r="AE492" i="9"/>
  <c r="AS492" i="9" s="1"/>
  <c r="AF492" i="9"/>
  <c r="AG492" i="9"/>
  <c r="AH492" i="9"/>
  <c r="AI492" i="9"/>
  <c r="AJ492" i="9"/>
  <c r="AK492" i="9"/>
  <c r="AL492" i="9"/>
  <c r="AM492" i="9"/>
  <c r="AN492" i="9"/>
  <c r="AO492" i="9"/>
  <c r="AP492" i="9"/>
  <c r="AQ492" i="9"/>
  <c r="AR492" i="9"/>
  <c r="A493" i="9"/>
  <c r="B493" i="9"/>
  <c r="C493" i="9"/>
  <c r="D493" i="9"/>
  <c r="E493" i="9"/>
  <c r="F493" i="9"/>
  <c r="G493" i="9"/>
  <c r="H493" i="9"/>
  <c r="I493" i="9"/>
  <c r="J493" i="9"/>
  <c r="AR493" i="9" s="1"/>
  <c r="K493" i="9"/>
  <c r="L493" i="9"/>
  <c r="M493" i="9"/>
  <c r="N493" i="9"/>
  <c r="O493" i="9"/>
  <c r="P493" i="9"/>
  <c r="Q493" i="9"/>
  <c r="R493" i="9"/>
  <c r="S493" i="9"/>
  <c r="T493" i="9"/>
  <c r="U493" i="9"/>
  <c r="V493" i="9"/>
  <c r="W493" i="9"/>
  <c r="X493" i="9"/>
  <c r="Y493" i="9"/>
  <c r="Z493" i="9"/>
  <c r="AA493" i="9"/>
  <c r="AB493" i="9"/>
  <c r="AC493" i="9"/>
  <c r="AD493" i="9"/>
  <c r="AE493" i="9"/>
  <c r="AS493" i="9" s="1"/>
  <c r="AF493" i="9"/>
  <c r="AG493" i="9"/>
  <c r="AH493" i="9"/>
  <c r="AI493" i="9"/>
  <c r="AJ493" i="9"/>
  <c r="AK493" i="9"/>
  <c r="AL493" i="9"/>
  <c r="AM493" i="9"/>
  <c r="AN493" i="9"/>
  <c r="AO493" i="9"/>
  <c r="AP493" i="9"/>
  <c r="AQ493" i="9"/>
  <c r="A494" i="9"/>
  <c r="B494" i="9"/>
  <c r="C494" i="9"/>
  <c r="D494" i="9"/>
  <c r="E494" i="9"/>
  <c r="F494" i="9"/>
  <c r="G494" i="9"/>
  <c r="H494" i="9"/>
  <c r="I494" i="9"/>
  <c r="J494" i="9"/>
  <c r="AR494" i="9" s="1"/>
  <c r="K494" i="9"/>
  <c r="L494" i="9"/>
  <c r="M494" i="9"/>
  <c r="N494" i="9"/>
  <c r="O494" i="9"/>
  <c r="P494" i="9"/>
  <c r="Q494" i="9"/>
  <c r="R494" i="9"/>
  <c r="S494" i="9"/>
  <c r="T494" i="9"/>
  <c r="U494" i="9"/>
  <c r="V494" i="9"/>
  <c r="W494" i="9"/>
  <c r="X494" i="9"/>
  <c r="Y494" i="9"/>
  <c r="Z494" i="9"/>
  <c r="AA494" i="9"/>
  <c r="AB494" i="9"/>
  <c r="AC494" i="9"/>
  <c r="AD494" i="9"/>
  <c r="AE494" i="9"/>
  <c r="AF494" i="9"/>
  <c r="AG494" i="9"/>
  <c r="AH494" i="9"/>
  <c r="AI494" i="9"/>
  <c r="AJ494" i="9"/>
  <c r="AK494" i="9"/>
  <c r="AL494" i="9"/>
  <c r="AM494" i="9"/>
  <c r="AN494" i="9"/>
  <c r="AO494" i="9"/>
  <c r="AP494" i="9"/>
  <c r="AQ494" i="9"/>
  <c r="AS494" i="9"/>
  <c r="A495" i="9"/>
  <c r="B495" i="9"/>
  <c r="C495" i="9"/>
  <c r="D495" i="9"/>
  <c r="E495" i="9"/>
  <c r="F495" i="9"/>
  <c r="G495" i="9"/>
  <c r="H495" i="9"/>
  <c r="I495" i="9"/>
  <c r="J495" i="9"/>
  <c r="K495" i="9"/>
  <c r="L495" i="9"/>
  <c r="M495" i="9"/>
  <c r="N495" i="9"/>
  <c r="O495" i="9"/>
  <c r="P495" i="9"/>
  <c r="Q495" i="9"/>
  <c r="R495" i="9"/>
  <c r="S495" i="9"/>
  <c r="T495" i="9"/>
  <c r="U495" i="9"/>
  <c r="V495" i="9"/>
  <c r="W495" i="9"/>
  <c r="X495" i="9"/>
  <c r="Y495" i="9"/>
  <c r="Z495" i="9"/>
  <c r="AA495" i="9"/>
  <c r="AB495" i="9"/>
  <c r="AC495" i="9"/>
  <c r="AD495" i="9"/>
  <c r="AE495" i="9"/>
  <c r="AF495" i="9"/>
  <c r="AG495" i="9"/>
  <c r="AH495" i="9"/>
  <c r="AI495" i="9"/>
  <c r="AJ495" i="9"/>
  <c r="AK495" i="9"/>
  <c r="AL495" i="9"/>
  <c r="AM495" i="9"/>
  <c r="AN495" i="9"/>
  <c r="AO495" i="9"/>
  <c r="AP495" i="9"/>
  <c r="AQ495" i="9"/>
  <c r="AR495" i="9"/>
  <c r="AS495" i="9"/>
  <c r="A496" i="9"/>
  <c r="B496" i="9"/>
  <c r="C496" i="9"/>
  <c r="D496" i="9"/>
  <c r="E496" i="9"/>
  <c r="F496" i="9"/>
  <c r="G496" i="9"/>
  <c r="H496" i="9"/>
  <c r="I496" i="9"/>
  <c r="J496" i="9"/>
  <c r="K496" i="9"/>
  <c r="L496" i="9"/>
  <c r="M496" i="9"/>
  <c r="N496" i="9"/>
  <c r="O496" i="9"/>
  <c r="P496" i="9"/>
  <c r="Q496" i="9"/>
  <c r="R496" i="9"/>
  <c r="S496" i="9"/>
  <c r="T496" i="9"/>
  <c r="U496" i="9"/>
  <c r="V496" i="9"/>
  <c r="W496" i="9"/>
  <c r="X496" i="9"/>
  <c r="Y496" i="9"/>
  <c r="Z496" i="9"/>
  <c r="AA496" i="9"/>
  <c r="AB496" i="9"/>
  <c r="AC496" i="9"/>
  <c r="AD496" i="9"/>
  <c r="AE496" i="9"/>
  <c r="AS496" i="9" s="1"/>
  <c r="AF496" i="9"/>
  <c r="AG496" i="9"/>
  <c r="AH496" i="9"/>
  <c r="AI496" i="9"/>
  <c r="AJ496" i="9"/>
  <c r="AK496" i="9"/>
  <c r="AL496" i="9"/>
  <c r="AM496" i="9"/>
  <c r="AN496" i="9"/>
  <c r="AO496" i="9"/>
  <c r="AP496" i="9"/>
  <c r="AQ496" i="9"/>
  <c r="AR496" i="9"/>
  <c r="A497" i="9"/>
  <c r="B497" i="9"/>
  <c r="C497" i="9"/>
  <c r="D497" i="9"/>
  <c r="E497" i="9"/>
  <c r="F497" i="9"/>
  <c r="G497" i="9"/>
  <c r="H497" i="9"/>
  <c r="I497" i="9"/>
  <c r="J497" i="9"/>
  <c r="AR497" i="9" s="1"/>
  <c r="K497" i="9"/>
  <c r="L497" i="9"/>
  <c r="M497" i="9"/>
  <c r="N497" i="9"/>
  <c r="O497" i="9"/>
  <c r="P497" i="9"/>
  <c r="Q497" i="9"/>
  <c r="R497" i="9"/>
  <c r="S497" i="9"/>
  <c r="T497" i="9"/>
  <c r="U497" i="9"/>
  <c r="V497" i="9"/>
  <c r="W497" i="9"/>
  <c r="X497" i="9"/>
  <c r="Y497" i="9"/>
  <c r="Z497" i="9"/>
  <c r="AA497" i="9"/>
  <c r="AB497" i="9"/>
  <c r="AC497" i="9"/>
  <c r="AD497" i="9"/>
  <c r="AE497" i="9"/>
  <c r="AS497" i="9" s="1"/>
  <c r="AF497" i="9"/>
  <c r="AG497" i="9"/>
  <c r="AH497" i="9"/>
  <c r="AI497" i="9"/>
  <c r="AJ497" i="9"/>
  <c r="AK497" i="9"/>
  <c r="AL497" i="9"/>
  <c r="AM497" i="9"/>
  <c r="AN497" i="9"/>
  <c r="AO497" i="9"/>
  <c r="AP497" i="9"/>
  <c r="AQ497" i="9"/>
  <c r="A498" i="9"/>
  <c r="B498" i="9"/>
  <c r="C498" i="9"/>
  <c r="D498" i="9"/>
  <c r="E498" i="9"/>
  <c r="F498" i="9"/>
  <c r="G498" i="9"/>
  <c r="H498" i="9"/>
  <c r="I498" i="9"/>
  <c r="J498" i="9"/>
  <c r="AR498" i="9" s="1"/>
  <c r="K498" i="9"/>
  <c r="L498" i="9"/>
  <c r="M498" i="9"/>
  <c r="N498" i="9"/>
  <c r="O498" i="9"/>
  <c r="P498" i="9"/>
  <c r="Q498" i="9"/>
  <c r="R498" i="9"/>
  <c r="S498" i="9"/>
  <c r="T498" i="9"/>
  <c r="U498" i="9"/>
  <c r="V498" i="9"/>
  <c r="W498" i="9"/>
  <c r="X498" i="9"/>
  <c r="Y498" i="9"/>
  <c r="Z498" i="9"/>
  <c r="AA498" i="9"/>
  <c r="AB498" i="9"/>
  <c r="AC498" i="9"/>
  <c r="AD498" i="9"/>
  <c r="AE498" i="9"/>
  <c r="AF498" i="9"/>
  <c r="AG498" i="9"/>
  <c r="AH498" i="9"/>
  <c r="AI498" i="9"/>
  <c r="AJ498" i="9"/>
  <c r="AK498" i="9"/>
  <c r="AL498" i="9"/>
  <c r="AM498" i="9"/>
  <c r="AN498" i="9"/>
  <c r="AO498" i="9"/>
  <c r="AP498" i="9"/>
  <c r="AQ498" i="9"/>
  <c r="AS498" i="9"/>
  <c r="A499" i="9"/>
  <c r="B499" i="9"/>
  <c r="C499" i="9"/>
  <c r="D499" i="9"/>
  <c r="E499" i="9"/>
  <c r="F499" i="9"/>
  <c r="G499" i="9"/>
  <c r="H499" i="9"/>
  <c r="I499" i="9"/>
  <c r="J499" i="9"/>
  <c r="K499" i="9"/>
  <c r="L499" i="9"/>
  <c r="M499" i="9"/>
  <c r="N499" i="9"/>
  <c r="O499" i="9"/>
  <c r="P499" i="9"/>
  <c r="Q499" i="9"/>
  <c r="R499" i="9"/>
  <c r="S499" i="9"/>
  <c r="T499" i="9"/>
  <c r="U499" i="9"/>
  <c r="V499" i="9"/>
  <c r="W499" i="9"/>
  <c r="X499" i="9"/>
  <c r="Y499" i="9"/>
  <c r="Z499" i="9"/>
  <c r="AA499" i="9"/>
  <c r="AB499" i="9"/>
  <c r="AC499" i="9"/>
  <c r="AD499" i="9"/>
  <c r="AE499" i="9"/>
  <c r="AF499" i="9"/>
  <c r="AG499" i="9"/>
  <c r="AH499" i="9"/>
  <c r="AI499" i="9"/>
  <c r="AJ499" i="9"/>
  <c r="AK499" i="9"/>
  <c r="AL499" i="9"/>
  <c r="AM499" i="9"/>
  <c r="AN499" i="9"/>
  <c r="AO499" i="9"/>
  <c r="AP499" i="9"/>
  <c r="AQ499" i="9"/>
  <c r="AR499" i="9"/>
  <c r="AS499" i="9"/>
  <c r="A500" i="9"/>
  <c r="B500" i="9"/>
  <c r="C500" i="9"/>
  <c r="D500" i="9"/>
  <c r="E500" i="9"/>
  <c r="F500" i="9"/>
  <c r="G500" i="9"/>
  <c r="H500" i="9"/>
  <c r="I500" i="9"/>
  <c r="J500" i="9"/>
  <c r="K500" i="9"/>
  <c r="L500" i="9"/>
  <c r="M500" i="9"/>
  <c r="N500" i="9"/>
  <c r="O500" i="9"/>
  <c r="P500" i="9"/>
  <c r="Q500" i="9"/>
  <c r="R500" i="9"/>
  <c r="S500" i="9"/>
  <c r="T500" i="9"/>
  <c r="U500" i="9"/>
  <c r="V500" i="9"/>
  <c r="W500" i="9"/>
  <c r="X500" i="9"/>
  <c r="Y500" i="9"/>
  <c r="Z500" i="9"/>
  <c r="AA500" i="9"/>
  <c r="AB500" i="9"/>
  <c r="AC500" i="9"/>
  <c r="AD500" i="9"/>
  <c r="AE500" i="9"/>
  <c r="AS500" i="9" s="1"/>
  <c r="AF500" i="9"/>
  <c r="AG500" i="9"/>
  <c r="AH500" i="9"/>
  <c r="AI500" i="9"/>
  <c r="AJ500" i="9"/>
  <c r="AK500" i="9"/>
  <c r="AL500" i="9"/>
  <c r="AM500" i="9"/>
  <c r="AN500" i="9"/>
  <c r="AO500" i="9"/>
  <c r="AP500" i="9"/>
  <c r="AQ500" i="9"/>
  <c r="AR500" i="9"/>
  <c r="A501" i="9"/>
  <c r="B501" i="9"/>
  <c r="C501" i="9"/>
  <c r="D501" i="9"/>
  <c r="E501" i="9"/>
  <c r="F501" i="9"/>
  <c r="G501" i="9"/>
  <c r="H501" i="9"/>
  <c r="I501" i="9"/>
  <c r="J501" i="9"/>
  <c r="AR501" i="9" s="1"/>
  <c r="K501" i="9"/>
  <c r="L501" i="9"/>
  <c r="M501" i="9"/>
  <c r="N501" i="9"/>
  <c r="O501" i="9"/>
  <c r="P501" i="9"/>
  <c r="Q501" i="9"/>
  <c r="R501" i="9"/>
  <c r="S501" i="9"/>
  <c r="T501" i="9"/>
  <c r="U501" i="9"/>
  <c r="V501" i="9"/>
  <c r="W501" i="9"/>
  <c r="X501" i="9"/>
  <c r="Y501" i="9"/>
  <c r="Z501" i="9"/>
  <c r="AA501" i="9"/>
  <c r="AB501" i="9"/>
  <c r="AC501" i="9"/>
  <c r="AD501" i="9"/>
  <c r="AE501" i="9"/>
  <c r="AS501" i="9" s="1"/>
  <c r="AF501" i="9"/>
  <c r="AG501" i="9"/>
  <c r="AH501" i="9"/>
  <c r="AI501" i="9"/>
  <c r="AJ501" i="9"/>
  <c r="AK501" i="9"/>
  <c r="AL501" i="9"/>
  <c r="AM501" i="9"/>
  <c r="AN501" i="9"/>
  <c r="AO501" i="9"/>
  <c r="AP501" i="9"/>
  <c r="AQ501" i="9"/>
  <c r="AS2" i="9"/>
  <c r="AR2" i="9"/>
  <c r="AQ2" i="9"/>
  <c r="AP2" i="9"/>
  <c r="AO2" i="9"/>
  <c r="AN2" i="9"/>
  <c r="AM2" i="9"/>
  <c r="AL2" i="9"/>
  <c r="AK2" i="9"/>
  <c r="AJ2" i="9"/>
  <c r="AI2" i="9"/>
  <c r="AH2" i="9"/>
  <c r="AG2" i="9"/>
  <c r="AF2" i="9"/>
  <c r="AE2" i="9"/>
  <c r="AD2" i="9"/>
  <c r="AC2" i="9"/>
  <c r="AB2" i="9"/>
  <c r="AA2" i="9"/>
  <c r="Z2" i="9"/>
  <c r="Y2" i="9"/>
  <c r="X2" i="9"/>
  <c r="W2" i="9"/>
  <c r="V2" i="9"/>
  <c r="U2" i="9"/>
  <c r="T2" i="9"/>
  <c r="S2" i="9"/>
  <c r="R2" i="9"/>
  <c r="Q2" i="9"/>
  <c r="P2" i="9"/>
  <c r="O2" i="9"/>
  <c r="N2" i="9"/>
  <c r="M2" i="9"/>
  <c r="L2" i="9"/>
  <c r="K2" i="9"/>
  <c r="J2" i="9"/>
  <c r="I2" i="9"/>
  <c r="H2" i="9"/>
  <c r="G2" i="9"/>
  <c r="F2" i="9"/>
  <c r="E2" i="9"/>
  <c r="D2" i="9"/>
  <c r="C2" i="9"/>
  <c r="B2" i="9"/>
  <c r="A2" i="9"/>
  <c r="B1" i="9"/>
  <c r="C1" i="9"/>
  <c r="D1" i="9"/>
  <c r="E1" i="9"/>
  <c r="F1" i="9"/>
  <c r="G1" i="9"/>
  <c r="H1" i="9"/>
  <c r="I1" i="9"/>
  <c r="J1" i="9"/>
  <c r="K1" i="9"/>
  <c r="L1" i="9"/>
  <c r="M1" i="9"/>
  <c r="N1" i="9"/>
  <c r="O1" i="9"/>
  <c r="P1" i="9"/>
  <c r="Q1" i="9"/>
  <c r="R1" i="9"/>
  <c r="S1" i="9"/>
  <c r="T1" i="9"/>
  <c r="U1" i="9"/>
  <c r="V1" i="9"/>
  <c r="W1" i="9"/>
  <c r="X1" i="9"/>
  <c r="Y1" i="9"/>
  <c r="Z1" i="9"/>
  <c r="AA1" i="9"/>
  <c r="AB1" i="9"/>
  <c r="AC1" i="9"/>
  <c r="AD1" i="9"/>
  <c r="AE1" i="9"/>
  <c r="AF1" i="9"/>
  <c r="AG1" i="9"/>
  <c r="AH1" i="9"/>
  <c r="AI1" i="9"/>
  <c r="AJ1" i="9"/>
  <c r="AK1" i="9"/>
  <c r="AL1" i="9"/>
  <c r="AM1" i="9"/>
  <c r="AN1" i="9"/>
  <c r="AO1" i="9"/>
  <c r="AP1" i="9"/>
  <c r="AQ1" i="9"/>
  <c r="A1" i="9"/>
  <c r="A3" i="8"/>
  <c r="B3" i="8"/>
  <c r="C3" i="8"/>
  <c r="D3" i="8"/>
  <c r="E3" i="8"/>
  <c r="F3" i="8"/>
  <c r="G3" i="8"/>
  <c r="H3" i="8" s="1"/>
  <c r="I3" i="8"/>
  <c r="J3" i="8"/>
  <c r="K3" i="8"/>
  <c r="L3" i="8" s="1"/>
  <c r="M3" i="8"/>
  <c r="N3" i="8"/>
  <c r="O3" i="8"/>
  <c r="P3" i="8" s="1"/>
  <c r="Q3" i="8"/>
  <c r="R3" i="8"/>
  <c r="S3" i="8"/>
  <c r="T3" i="8" s="1"/>
  <c r="U3" i="8"/>
  <c r="V3" i="8"/>
  <c r="W3" i="8"/>
  <c r="X3" i="8"/>
  <c r="Y3" i="8"/>
  <c r="Z3" i="8"/>
  <c r="AA3" i="8"/>
  <c r="AB3" i="8"/>
  <c r="AC3" i="8" s="1"/>
  <c r="AD3" i="8"/>
  <c r="AE3" i="8" s="1"/>
  <c r="AF3" i="8"/>
  <c r="AG3" i="8" s="1"/>
  <c r="AH3" i="8"/>
  <c r="AI3" i="8" s="1"/>
  <c r="AJ3" i="8"/>
  <c r="AK3" i="8" s="1"/>
  <c r="AL3" i="8"/>
  <c r="AM3" i="8" s="1"/>
  <c r="AN3" i="8"/>
  <c r="AO3" i="8" s="1"/>
  <c r="AP3" i="8"/>
  <c r="AQ3" i="8" s="1"/>
  <c r="A4" i="8"/>
  <c r="B4" i="8"/>
  <c r="C4" i="8"/>
  <c r="D4" i="8"/>
  <c r="E4" i="8"/>
  <c r="F4" i="8"/>
  <c r="G4" i="8"/>
  <c r="H4" i="8" s="1"/>
  <c r="I4" i="8"/>
  <c r="J4" i="8" s="1"/>
  <c r="K4" i="8"/>
  <c r="L4" i="8" s="1"/>
  <c r="M4" i="8"/>
  <c r="N4" i="8" s="1"/>
  <c r="O4" i="8"/>
  <c r="P4" i="8" s="1"/>
  <c r="Q4" i="8"/>
  <c r="R4" i="8" s="1"/>
  <c r="S4" i="8"/>
  <c r="T4" i="8" s="1"/>
  <c r="U4" i="8"/>
  <c r="V4" i="8" s="1"/>
  <c r="W4" i="8"/>
  <c r="X4" i="8"/>
  <c r="Y4" i="8"/>
  <c r="Z4" i="8"/>
  <c r="AA4" i="8"/>
  <c r="AB4" i="8"/>
  <c r="AC4" i="8"/>
  <c r="AD4" i="8"/>
  <c r="AE4" i="8"/>
  <c r="AF4" i="8"/>
  <c r="AG4" i="8"/>
  <c r="AH4" i="8"/>
  <c r="AI4" i="8"/>
  <c r="AJ4" i="8"/>
  <c r="AK4" i="8"/>
  <c r="AL4" i="8"/>
  <c r="AM4" i="8"/>
  <c r="AN4" i="8"/>
  <c r="AO4" i="8"/>
  <c r="AP4" i="8"/>
  <c r="AQ4" i="8"/>
  <c r="A5" i="8"/>
  <c r="B5" i="8"/>
  <c r="C5" i="8"/>
  <c r="D5" i="8"/>
  <c r="E5" i="8"/>
  <c r="F5" i="8"/>
  <c r="G5" i="8"/>
  <c r="H5" i="8"/>
  <c r="I5" i="8"/>
  <c r="J5" i="8"/>
  <c r="K5" i="8"/>
  <c r="L5" i="8"/>
  <c r="M5" i="8"/>
  <c r="N5" i="8"/>
  <c r="O5" i="8"/>
  <c r="P5" i="8"/>
  <c r="Q5" i="8"/>
  <c r="R5" i="8"/>
  <c r="S5" i="8"/>
  <c r="T5" i="8"/>
  <c r="U5" i="8"/>
  <c r="V5" i="8"/>
  <c r="W5" i="8"/>
  <c r="X5" i="8"/>
  <c r="Y5" i="8"/>
  <c r="Z5" i="8"/>
  <c r="AA5" i="8"/>
  <c r="AB5" i="8"/>
  <c r="AC5" i="8" s="1"/>
  <c r="AD5" i="8"/>
  <c r="AE5" i="8" s="1"/>
  <c r="AF5" i="8"/>
  <c r="AG5" i="8" s="1"/>
  <c r="AH5" i="8"/>
  <c r="AI5" i="8" s="1"/>
  <c r="AJ5" i="8"/>
  <c r="AK5" i="8" s="1"/>
  <c r="AL5" i="8"/>
  <c r="AM5" i="8" s="1"/>
  <c r="AN5" i="8"/>
  <c r="AO5" i="8" s="1"/>
  <c r="AP5" i="8"/>
  <c r="AQ5" i="8" s="1"/>
  <c r="A6" i="8"/>
  <c r="B6" i="8"/>
  <c r="C6" i="8"/>
  <c r="D6" i="8"/>
  <c r="E6" i="8"/>
  <c r="F6" i="8"/>
  <c r="G6" i="8"/>
  <c r="H6" i="8" s="1"/>
  <c r="I6" i="8"/>
  <c r="J6" i="8" s="1"/>
  <c r="K6" i="8"/>
  <c r="L6" i="8" s="1"/>
  <c r="M6" i="8"/>
  <c r="N6" i="8" s="1"/>
  <c r="O6" i="8"/>
  <c r="P6" i="8" s="1"/>
  <c r="Q6" i="8"/>
  <c r="R6" i="8" s="1"/>
  <c r="S6" i="8"/>
  <c r="T6" i="8" s="1"/>
  <c r="U6" i="8"/>
  <c r="V6" i="8" s="1"/>
  <c r="W6" i="8"/>
  <c r="X6" i="8"/>
  <c r="Y6" i="8"/>
  <c r="Z6" i="8"/>
  <c r="AA6" i="8"/>
  <c r="AB6" i="8"/>
  <c r="AC6" i="8"/>
  <c r="AD6" i="8"/>
  <c r="AE6" i="8"/>
  <c r="AF6" i="8"/>
  <c r="AG6" i="8"/>
  <c r="AH6" i="8"/>
  <c r="AI6" i="8"/>
  <c r="AJ6" i="8"/>
  <c r="AK6" i="8"/>
  <c r="AL6" i="8"/>
  <c r="AM6" i="8"/>
  <c r="AN6" i="8"/>
  <c r="AO6" i="8"/>
  <c r="AP6" i="8"/>
  <c r="AQ6" i="8"/>
  <c r="A7" i="8"/>
  <c r="B7" i="8"/>
  <c r="C7" i="8"/>
  <c r="D7" i="8"/>
  <c r="E7" i="8"/>
  <c r="F7" i="8"/>
  <c r="G7" i="8"/>
  <c r="H7" i="8"/>
  <c r="I7" i="8"/>
  <c r="J7" i="8"/>
  <c r="K7" i="8"/>
  <c r="L7" i="8"/>
  <c r="M7" i="8"/>
  <c r="N7" i="8"/>
  <c r="O7" i="8"/>
  <c r="P7" i="8"/>
  <c r="Q7" i="8"/>
  <c r="R7" i="8"/>
  <c r="S7" i="8"/>
  <c r="T7" i="8"/>
  <c r="U7" i="8"/>
  <c r="V7" i="8"/>
  <c r="W7" i="8"/>
  <c r="X7" i="8"/>
  <c r="Y7" i="8"/>
  <c r="Z7" i="8"/>
  <c r="AA7" i="8"/>
  <c r="AB7" i="8"/>
  <c r="AC7" i="8" s="1"/>
  <c r="AD7" i="8"/>
  <c r="AE7" i="8" s="1"/>
  <c r="AF7" i="8"/>
  <c r="AG7" i="8" s="1"/>
  <c r="AH7" i="8"/>
  <c r="AI7" i="8" s="1"/>
  <c r="AJ7" i="8"/>
  <c r="AK7" i="8" s="1"/>
  <c r="AL7" i="8"/>
  <c r="AM7" i="8" s="1"/>
  <c r="AN7" i="8"/>
  <c r="AO7" i="8" s="1"/>
  <c r="AP7" i="8"/>
  <c r="AQ7" i="8" s="1"/>
  <c r="A8" i="8"/>
  <c r="B8" i="8"/>
  <c r="C8" i="8"/>
  <c r="D8" i="8"/>
  <c r="E8" i="8"/>
  <c r="F8" i="8"/>
  <c r="G8" i="8"/>
  <c r="H8" i="8" s="1"/>
  <c r="I8" i="8"/>
  <c r="J8" i="8" s="1"/>
  <c r="K8" i="8"/>
  <c r="L8" i="8" s="1"/>
  <c r="M8" i="8"/>
  <c r="N8" i="8" s="1"/>
  <c r="O8" i="8"/>
  <c r="P8" i="8" s="1"/>
  <c r="Q8" i="8"/>
  <c r="R8" i="8" s="1"/>
  <c r="S8" i="8"/>
  <c r="T8" i="8" s="1"/>
  <c r="U8" i="8"/>
  <c r="V8" i="8" s="1"/>
  <c r="W8" i="8"/>
  <c r="X8" i="8"/>
  <c r="Y8" i="8"/>
  <c r="Z8" i="8"/>
  <c r="AA8" i="8"/>
  <c r="AB8" i="8"/>
  <c r="AC8" i="8"/>
  <c r="AD8" i="8"/>
  <c r="AE8" i="8"/>
  <c r="AF8" i="8"/>
  <c r="AG8" i="8"/>
  <c r="AH8" i="8"/>
  <c r="AI8" i="8"/>
  <c r="AJ8" i="8"/>
  <c r="AK8" i="8"/>
  <c r="AL8" i="8"/>
  <c r="AM8" i="8"/>
  <c r="AN8" i="8"/>
  <c r="AO8" i="8"/>
  <c r="AP8" i="8"/>
  <c r="AQ8" i="8"/>
  <c r="A9" i="8"/>
  <c r="B9" i="8"/>
  <c r="C9" i="8"/>
  <c r="D9" i="8"/>
  <c r="E9" i="8"/>
  <c r="F9" i="8"/>
  <c r="G9" i="8"/>
  <c r="H9" i="8"/>
  <c r="I9" i="8"/>
  <c r="J9" i="8"/>
  <c r="K9" i="8"/>
  <c r="L9" i="8"/>
  <c r="M9" i="8"/>
  <c r="N9" i="8"/>
  <c r="O9" i="8"/>
  <c r="P9" i="8"/>
  <c r="Q9" i="8"/>
  <c r="R9" i="8"/>
  <c r="S9" i="8"/>
  <c r="T9" i="8"/>
  <c r="U9" i="8"/>
  <c r="V9" i="8"/>
  <c r="W9" i="8"/>
  <c r="X9" i="8"/>
  <c r="Y9" i="8"/>
  <c r="Z9" i="8"/>
  <c r="AA9" i="8"/>
  <c r="AB9" i="8"/>
  <c r="AC9" i="8" s="1"/>
  <c r="AD9" i="8"/>
  <c r="AE9" i="8" s="1"/>
  <c r="AF9" i="8"/>
  <c r="AG9" i="8" s="1"/>
  <c r="AH9" i="8"/>
  <c r="AI9" i="8" s="1"/>
  <c r="AJ9" i="8"/>
  <c r="AK9" i="8" s="1"/>
  <c r="AL9" i="8"/>
  <c r="AM9" i="8" s="1"/>
  <c r="AN9" i="8"/>
  <c r="AO9" i="8" s="1"/>
  <c r="AP9" i="8"/>
  <c r="AQ9" i="8" s="1"/>
  <c r="A10" i="8"/>
  <c r="B10" i="8"/>
  <c r="C10" i="8"/>
  <c r="D10" i="8"/>
  <c r="E10" i="8"/>
  <c r="F10" i="8"/>
  <c r="G10" i="8"/>
  <c r="H10" i="8" s="1"/>
  <c r="I10" i="8"/>
  <c r="J10" i="8" s="1"/>
  <c r="K10" i="8"/>
  <c r="L10" i="8" s="1"/>
  <c r="M10" i="8"/>
  <c r="N10" i="8" s="1"/>
  <c r="O10" i="8"/>
  <c r="P10" i="8" s="1"/>
  <c r="Q10" i="8"/>
  <c r="R10" i="8" s="1"/>
  <c r="S10" i="8"/>
  <c r="T10" i="8" s="1"/>
  <c r="U10" i="8"/>
  <c r="V10" i="8" s="1"/>
  <c r="W10" i="8"/>
  <c r="X10" i="8"/>
  <c r="Y10" i="8"/>
  <c r="Z10" i="8"/>
  <c r="AA10" i="8"/>
  <c r="AB10" i="8"/>
  <c r="AC10" i="8"/>
  <c r="AD10" i="8"/>
  <c r="AE10" i="8"/>
  <c r="AF10" i="8"/>
  <c r="AG10" i="8"/>
  <c r="AH10" i="8"/>
  <c r="AI10" i="8"/>
  <c r="AJ10" i="8"/>
  <c r="AK10" i="8"/>
  <c r="AL10" i="8"/>
  <c r="AM10" i="8"/>
  <c r="AN10" i="8"/>
  <c r="AO10" i="8"/>
  <c r="AP10" i="8"/>
  <c r="AQ10" i="8"/>
  <c r="A11" i="8"/>
  <c r="B11" i="8"/>
  <c r="C11" i="8"/>
  <c r="D11" i="8"/>
  <c r="E11" i="8"/>
  <c r="F11" i="8"/>
  <c r="G11" i="8"/>
  <c r="H11" i="8"/>
  <c r="I11" i="8"/>
  <c r="J11" i="8"/>
  <c r="K11" i="8"/>
  <c r="L11" i="8"/>
  <c r="M11" i="8"/>
  <c r="N11" i="8"/>
  <c r="O11" i="8"/>
  <c r="P11" i="8"/>
  <c r="Q11" i="8"/>
  <c r="R11" i="8"/>
  <c r="S11" i="8"/>
  <c r="T11" i="8"/>
  <c r="U11" i="8"/>
  <c r="V11" i="8"/>
  <c r="W11" i="8"/>
  <c r="X11" i="8"/>
  <c r="Y11" i="8"/>
  <c r="Z11" i="8"/>
  <c r="AA11" i="8"/>
  <c r="AB11" i="8"/>
  <c r="AC11" i="8" s="1"/>
  <c r="AD11" i="8"/>
  <c r="AE11" i="8" s="1"/>
  <c r="AF11" i="8"/>
  <c r="AG11" i="8" s="1"/>
  <c r="AH11" i="8"/>
  <c r="AI11" i="8" s="1"/>
  <c r="AJ11" i="8"/>
  <c r="AK11" i="8" s="1"/>
  <c r="AL11" i="8"/>
  <c r="AM11" i="8" s="1"/>
  <c r="AN11" i="8"/>
  <c r="AO11" i="8" s="1"/>
  <c r="AP11" i="8"/>
  <c r="AQ11" i="8" s="1"/>
  <c r="A12" i="8"/>
  <c r="B12" i="8"/>
  <c r="C12" i="8"/>
  <c r="D12" i="8"/>
  <c r="E12" i="8"/>
  <c r="F12" i="8"/>
  <c r="G12" i="8"/>
  <c r="H12" i="8" s="1"/>
  <c r="I12" i="8"/>
  <c r="J12" i="8" s="1"/>
  <c r="K12" i="8"/>
  <c r="L12" i="8" s="1"/>
  <c r="M12" i="8"/>
  <c r="N12" i="8" s="1"/>
  <c r="O12" i="8"/>
  <c r="P12" i="8" s="1"/>
  <c r="Q12" i="8"/>
  <c r="R12" i="8" s="1"/>
  <c r="S12" i="8"/>
  <c r="T12" i="8" s="1"/>
  <c r="U12" i="8"/>
  <c r="V12" i="8" s="1"/>
  <c r="W12" i="8"/>
  <c r="X12" i="8"/>
  <c r="Y12" i="8"/>
  <c r="Z12" i="8"/>
  <c r="AA12" i="8"/>
  <c r="AB12" i="8"/>
  <c r="AC12" i="8"/>
  <c r="AD12" i="8"/>
  <c r="AE12" i="8"/>
  <c r="AF12" i="8"/>
  <c r="AG12" i="8"/>
  <c r="AH12" i="8"/>
  <c r="AI12" i="8"/>
  <c r="AJ12" i="8"/>
  <c r="AK12" i="8"/>
  <c r="AL12" i="8"/>
  <c r="AM12" i="8"/>
  <c r="AN12" i="8"/>
  <c r="AO12" i="8"/>
  <c r="AP12" i="8"/>
  <c r="AQ12" i="8"/>
  <c r="A13" i="8"/>
  <c r="B13" i="8"/>
  <c r="C13" i="8"/>
  <c r="D13" i="8"/>
  <c r="E13" i="8"/>
  <c r="F13" i="8"/>
  <c r="G13" i="8"/>
  <c r="H13" i="8"/>
  <c r="I13" i="8"/>
  <c r="J13" i="8"/>
  <c r="K13" i="8"/>
  <c r="L13" i="8"/>
  <c r="M13" i="8"/>
  <c r="N13" i="8"/>
  <c r="O13" i="8"/>
  <c r="P13" i="8"/>
  <c r="Q13" i="8"/>
  <c r="R13" i="8"/>
  <c r="S13" i="8"/>
  <c r="T13" i="8"/>
  <c r="U13" i="8"/>
  <c r="V13" i="8"/>
  <c r="W13" i="8"/>
  <c r="X13" i="8"/>
  <c r="Y13" i="8"/>
  <c r="Z13" i="8"/>
  <c r="AA13" i="8"/>
  <c r="AB13" i="8"/>
  <c r="AC13" i="8" s="1"/>
  <c r="AD13" i="8"/>
  <c r="AE13" i="8" s="1"/>
  <c r="AF13" i="8"/>
  <c r="AG13" i="8" s="1"/>
  <c r="AH13" i="8"/>
  <c r="AI13" i="8" s="1"/>
  <c r="AJ13" i="8"/>
  <c r="AK13" i="8" s="1"/>
  <c r="AL13" i="8"/>
  <c r="AM13" i="8" s="1"/>
  <c r="AN13" i="8"/>
  <c r="AO13" i="8" s="1"/>
  <c r="AP13" i="8"/>
  <c r="AQ13" i="8" s="1"/>
  <c r="A14" i="8"/>
  <c r="B14" i="8"/>
  <c r="C14" i="8"/>
  <c r="D14" i="8"/>
  <c r="E14" i="8"/>
  <c r="F14" i="8"/>
  <c r="G14" i="8"/>
  <c r="H14" i="8" s="1"/>
  <c r="I14" i="8"/>
  <c r="J14" i="8" s="1"/>
  <c r="K14" i="8"/>
  <c r="L14" i="8" s="1"/>
  <c r="M14" i="8"/>
  <c r="N14" i="8" s="1"/>
  <c r="O14" i="8"/>
  <c r="P14" i="8" s="1"/>
  <c r="Q14" i="8"/>
  <c r="R14" i="8" s="1"/>
  <c r="S14" i="8"/>
  <c r="T14" i="8" s="1"/>
  <c r="U14" i="8"/>
  <c r="V14" i="8" s="1"/>
  <c r="W14" i="8"/>
  <c r="X14" i="8"/>
  <c r="Y14" i="8"/>
  <c r="Z14" i="8"/>
  <c r="AA14" i="8"/>
  <c r="AB14" i="8"/>
  <c r="AC14" i="8"/>
  <c r="AD14" i="8"/>
  <c r="AE14" i="8"/>
  <c r="AF14" i="8"/>
  <c r="AG14" i="8"/>
  <c r="AH14" i="8"/>
  <c r="AI14" i="8"/>
  <c r="AJ14" i="8"/>
  <c r="AK14" i="8"/>
  <c r="AL14" i="8"/>
  <c r="AM14" i="8"/>
  <c r="AN14" i="8"/>
  <c r="AO14" i="8"/>
  <c r="AP14" i="8"/>
  <c r="AQ14" i="8"/>
  <c r="A15" i="8"/>
  <c r="B15" i="8"/>
  <c r="C15" i="8"/>
  <c r="D15" i="8"/>
  <c r="E15" i="8"/>
  <c r="F15" i="8"/>
  <c r="G15" i="8"/>
  <c r="H15" i="8"/>
  <c r="I15" i="8"/>
  <c r="J15" i="8"/>
  <c r="K15" i="8"/>
  <c r="L15" i="8"/>
  <c r="M15" i="8"/>
  <c r="N15" i="8"/>
  <c r="O15" i="8"/>
  <c r="P15" i="8"/>
  <c r="Q15" i="8"/>
  <c r="R15" i="8"/>
  <c r="S15" i="8"/>
  <c r="T15" i="8"/>
  <c r="U15" i="8"/>
  <c r="V15" i="8"/>
  <c r="W15" i="8"/>
  <c r="X15" i="8"/>
  <c r="Y15" i="8"/>
  <c r="Z15" i="8"/>
  <c r="AA15" i="8"/>
  <c r="AB15" i="8"/>
  <c r="AC15" i="8" s="1"/>
  <c r="AD15" i="8"/>
  <c r="AE15" i="8" s="1"/>
  <c r="AF15" i="8"/>
  <c r="AG15" i="8" s="1"/>
  <c r="AH15" i="8"/>
  <c r="AI15" i="8" s="1"/>
  <c r="AJ15" i="8"/>
  <c r="AK15" i="8" s="1"/>
  <c r="AL15" i="8"/>
  <c r="AM15" i="8" s="1"/>
  <c r="AN15" i="8"/>
  <c r="AO15" i="8" s="1"/>
  <c r="AP15" i="8"/>
  <c r="AQ15" i="8" s="1"/>
  <c r="A16" i="8"/>
  <c r="B16" i="8"/>
  <c r="C16" i="8"/>
  <c r="D16" i="8"/>
  <c r="E16" i="8"/>
  <c r="F16" i="8"/>
  <c r="G16" i="8"/>
  <c r="H16" i="8" s="1"/>
  <c r="I16" i="8"/>
  <c r="J16" i="8" s="1"/>
  <c r="K16" i="8"/>
  <c r="L16" i="8" s="1"/>
  <c r="M16" i="8"/>
  <c r="N16" i="8" s="1"/>
  <c r="O16" i="8"/>
  <c r="P16" i="8" s="1"/>
  <c r="Q16" i="8"/>
  <c r="R16" i="8" s="1"/>
  <c r="S16" i="8"/>
  <c r="T16" i="8" s="1"/>
  <c r="U16" i="8"/>
  <c r="V16" i="8" s="1"/>
  <c r="W16" i="8"/>
  <c r="X16" i="8"/>
  <c r="Y16" i="8"/>
  <c r="Z16" i="8"/>
  <c r="AA16" i="8"/>
  <c r="AB16" i="8"/>
  <c r="AC16" i="8"/>
  <c r="AD16" i="8"/>
  <c r="AE16" i="8"/>
  <c r="AF16" i="8"/>
  <c r="AG16" i="8"/>
  <c r="AH16" i="8"/>
  <c r="AI16" i="8"/>
  <c r="AJ16" i="8"/>
  <c r="AK16" i="8"/>
  <c r="AL16" i="8"/>
  <c r="AM16" i="8"/>
  <c r="AN16" i="8"/>
  <c r="AO16" i="8"/>
  <c r="AP16" i="8"/>
  <c r="AQ16" i="8"/>
  <c r="A17" i="8"/>
  <c r="B17" i="8"/>
  <c r="C17" i="8"/>
  <c r="D17" i="8"/>
  <c r="E17" i="8"/>
  <c r="F17" i="8"/>
  <c r="G17" i="8"/>
  <c r="H17" i="8"/>
  <c r="I17" i="8"/>
  <c r="J17" i="8"/>
  <c r="K17" i="8"/>
  <c r="L17" i="8"/>
  <c r="M17" i="8"/>
  <c r="N17" i="8"/>
  <c r="O17" i="8"/>
  <c r="P17" i="8"/>
  <c r="Q17" i="8"/>
  <c r="R17" i="8"/>
  <c r="S17" i="8"/>
  <c r="T17" i="8"/>
  <c r="U17" i="8"/>
  <c r="V17" i="8"/>
  <c r="W17" i="8"/>
  <c r="X17" i="8"/>
  <c r="Y17" i="8"/>
  <c r="Z17" i="8"/>
  <c r="AA17" i="8"/>
  <c r="AB17" i="8"/>
  <c r="AC17" i="8" s="1"/>
  <c r="AD17" i="8"/>
  <c r="AE17" i="8" s="1"/>
  <c r="AF17" i="8"/>
  <c r="AG17" i="8" s="1"/>
  <c r="AH17" i="8"/>
  <c r="AI17" i="8" s="1"/>
  <c r="AJ17" i="8"/>
  <c r="AK17" i="8" s="1"/>
  <c r="AL17" i="8"/>
  <c r="AM17" i="8" s="1"/>
  <c r="AN17" i="8"/>
  <c r="AO17" i="8" s="1"/>
  <c r="AP17" i="8"/>
  <c r="AQ17" i="8" s="1"/>
  <c r="A18" i="8"/>
  <c r="B18" i="8"/>
  <c r="C18" i="8"/>
  <c r="D18" i="8"/>
  <c r="E18" i="8"/>
  <c r="F18" i="8"/>
  <c r="G18" i="8"/>
  <c r="H18" i="8" s="1"/>
  <c r="I18" i="8"/>
  <c r="J18" i="8" s="1"/>
  <c r="K18" i="8"/>
  <c r="L18" i="8" s="1"/>
  <c r="M18" i="8"/>
  <c r="N18" i="8" s="1"/>
  <c r="O18" i="8"/>
  <c r="P18" i="8" s="1"/>
  <c r="Q18" i="8"/>
  <c r="R18" i="8" s="1"/>
  <c r="S18" i="8"/>
  <c r="T18" i="8" s="1"/>
  <c r="U18" i="8"/>
  <c r="V18" i="8" s="1"/>
  <c r="W18" i="8"/>
  <c r="X18" i="8"/>
  <c r="Y18" i="8"/>
  <c r="Z18" i="8"/>
  <c r="AA18" i="8"/>
  <c r="AB18" i="8"/>
  <c r="AC18" i="8"/>
  <c r="AD18" i="8"/>
  <c r="AE18" i="8"/>
  <c r="AF18" i="8"/>
  <c r="AG18" i="8"/>
  <c r="AH18" i="8"/>
  <c r="AI18" i="8"/>
  <c r="AJ18" i="8"/>
  <c r="AK18" i="8"/>
  <c r="AL18" i="8"/>
  <c r="AM18" i="8"/>
  <c r="AN18" i="8"/>
  <c r="AO18" i="8"/>
  <c r="AP18" i="8"/>
  <c r="AQ18" i="8"/>
  <c r="A19" i="8"/>
  <c r="B19" i="8"/>
  <c r="C19" i="8"/>
  <c r="D19" i="8"/>
  <c r="E19" i="8"/>
  <c r="F19" i="8"/>
  <c r="G19" i="8"/>
  <c r="H19" i="8"/>
  <c r="I19" i="8"/>
  <c r="J19" i="8"/>
  <c r="K19" i="8"/>
  <c r="L19" i="8"/>
  <c r="M19" i="8"/>
  <c r="N19" i="8"/>
  <c r="O19" i="8"/>
  <c r="P19" i="8"/>
  <c r="Q19" i="8"/>
  <c r="R19" i="8"/>
  <c r="S19" i="8"/>
  <c r="T19" i="8"/>
  <c r="U19" i="8"/>
  <c r="V19" i="8"/>
  <c r="W19" i="8"/>
  <c r="X19" i="8"/>
  <c r="Y19" i="8"/>
  <c r="Z19" i="8"/>
  <c r="AA19" i="8"/>
  <c r="AB19" i="8"/>
  <c r="AC19" i="8" s="1"/>
  <c r="AD19" i="8"/>
  <c r="AE19" i="8" s="1"/>
  <c r="AF19" i="8"/>
  <c r="AG19" i="8" s="1"/>
  <c r="AH19" i="8"/>
  <c r="AI19" i="8" s="1"/>
  <c r="AJ19" i="8"/>
  <c r="AK19" i="8" s="1"/>
  <c r="AL19" i="8"/>
  <c r="AM19" i="8" s="1"/>
  <c r="AN19" i="8"/>
  <c r="AO19" i="8" s="1"/>
  <c r="AP19" i="8"/>
  <c r="AQ19" i="8" s="1"/>
  <c r="A20" i="8"/>
  <c r="B20" i="8"/>
  <c r="C20" i="8"/>
  <c r="D20" i="8"/>
  <c r="E20" i="8"/>
  <c r="F20" i="8"/>
  <c r="G20" i="8"/>
  <c r="H20" i="8" s="1"/>
  <c r="I20" i="8"/>
  <c r="J20" i="8" s="1"/>
  <c r="K20" i="8"/>
  <c r="L20" i="8" s="1"/>
  <c r="M20" i="8"/>
  <c r="N20" i="8" s="1"/>
  <c r="O20" i="8"/>
  <c r="P20" i="8" s="1"/>
  <c r="Q20" i="8"/>
  <c r="R20" i="8" s="1"/>
  <c r="S20" i="8"/>
  <c r="T20" i="8" s="1"/>
  <c r="U20" i="8"/>
  <c r="V20" i="8" s="1"/>
  <c r="W20" i="8"/>
  <c r="X20" i="8"/>
  <c r="Y20" i="8"/>
  <c r="Z20" i="8"/>
  <c r="AA20" i="8"/>
  <c r="AB20" i="8"/>
  <c r="AC20" i="8"/>
  <c r="AD20" i="8"/>
  <c r="AE20" i="8"/>
  <c r="AF20" i="8"/>
  <c r="AG20" i="8"/>
  <c r="AH20" i="8"/>
  <c r="AI20" i="8"/>
  <c r="AJ20" i="8"/>
  <c r="AK20" i="8"/>
  <c r="AL20" i="8"/>
  <c r="AM20" i="8"/>
  <c r="AN20" i="8"/>
  <c r="AO20" i="8"/>
  <c r="AP20" i="8"/>
  <c r="AQ20" i="8"/>
  <c r="A21" i="8"/>
  <c r="B21" i="8"/>
  <c r="C21" i="8"/>
  <c r="D21" i="8"/>
  <c r="E21" i="8"/>
  <c r="F21" i="8"/>
  <c r="G21" i="8"/>
  <c r="H21" i="8"/>
  <c r="I21" i="8"/>
  <c r="J21" i="8"/>
  <c r="K21" i="8"/>
  <c r="L21" i="8"/>
  <c r="M21" i="8"/>
  <c r="N21" i="8"/>
  <c r="O21" i="8"/>
  <c r="P21" i="8"/>
  <c r="Q21" i="8"/>
  <c r="R21" i="8"/>
  <c r="S21" i="8"/>
  <c r="T21" i="8"/>
  <c r="U21" i="8"/>
  <c r="V21" i="8"/>
  <c r="W21" i="8"/>
  <c r="X21" i="8"/>
  <c r="Y21" i="8"/>
  <c r="Z21" i="8"/>
  <c r="AA21" i="8"/>
  <c r="AB21" i="8"/>
  <c r="AC21" i="8" s="1"/>
  <c r="AD21" i="8"/>
  <c r="AE21" i="8" s="1"/>
  <c r="AF21" i="8"/>
  <c r="AG21" i="8" s="1"/>
  <c r="AH21" i="8"/>
  <c r="AI21" i="8" s="1"/>
  <c r="AJ21" i="8"/>
  <c r="AK21" i="8" s="1"/>
  <c r="AL21" i="8"/>
  <c r="AM21" i="8" s="1"/>
  <c r="AN21" i="8"/>
  <c r="AO21" i="8" s="1"/>
  <c r="AP21" i="8"/>
  <c r="AQ21" i="8" s="1"/>
  <c r="A22" i="8"/>
  <c r="B22" i="8"/>
  <c r="C22" i="8"/>
  <c r="D22" i="8"/>
  <c r="E22" i="8"/>
  <c r="F22" i="8"/>
  <c r="G22" i="8"/>
  <c r="H22" i="8" s="1"/>
  <c r="I22" i="8"/>
  <c r="J22" i="8" s="1"/>
  <c r="K22" i="8"/>
  <c r="L22" i="8" s="1"/>
  <c r="M22" i="8"/>
  <c r="N22" i="8" s="1"/>
  <c r="O22" i="8"/>
  <c r="P22" i="8" s="1"/>
  <c r="Q22" i="8"/>
  <c r="R22" i="8" s="1"/>
  <c r="S22" i="8"/>
  <c r="T22" i="8" s="1"/>
  <c r="U22" i="8"/>
  <c r="V22" i="8" s="1"/>
  <c r="W22" i="8"/>
  <c r="X22" i="8"/>
  <c r="Y22" i="8"/>
  <c r="Z22" i="8"/>
  <c r="AA22" i="8"/>
  <c r="AB22" i="8"/>
  <c r="AC22" i="8"/>
  <c r="AD22" i="8"/>
  <c r="AE22" i="8"/>
  <c r="AF22" i="8"/>
  <c r="AG22" i="8"/>
  <c r="AH22" i="8"/>
  <c r="AI22" i="8"/>
  <c r="AJ22" i="8"/>
  <c r="AK22" i="8"/>
  <c r="AL22" i="8"/>
  <c r="AM22" i="8"/>
  <c r="AN22" i="8"/>
  <c r="AO22" i="8"/>
  <c r="AP22" i="8"/>
  <c r="AQ22" i="8"/>
  <c r="A23" i="8"/>
  <c r="B23" i="8"/>
  <c r="C23" i="8"/>
  <c r="D23" i="8"/>
  <c r="E23" i="8"/>
  <c r="F23" i="8"/>
  <c r="G23" i="8"/>
  <c r="H23" i="8"/>
  <c r="I23" i="8"/>
  <c r="J23" i="8"/>
  <c r="K23" i="8"/>
  <c r="L23" i="8"/>
  <c r="M23" i="8"/>
  <c r="N23" i="8"/>
  <c r="O23" i="8"/>
  <c r="P23" i="8"/>
  <c r="Q23" i="8"/>
  <c r="R23" i="8"/>
  <c r="S23" i="8"/>
  <c r="T23" i="8"/>
  <c r="U23" i="8"/>
  <c r="V23" i="8"/>
  <c r="W23" i="8"/>
  <c r="X23" i="8"/>
  <c r="Y23" i="8"/>
  <c r="Z23" i="8"/>
  <c r="AA23" i="8"/>
  <c r="AB23" i="8"/>
  <c r="AC23" i="8" s="1"/>
  <c r="AD23" i="8"/>
  <c r="AE23" i="8" s="1"/>
  <c r="AF23" i="8"/>
  <c r="AG23" i="8" s="1"/>
  <c r="AH23" i="8"/>
  <c r="AI23" i="8" s="1"/>
  <c r="AJ23" i="8"/>
  <c r="AK23" i="8" s="1"/>
  <c r="AL23" i="8"/>
  <c r="AM23" i="8"/>
  <c r="AN23" i="8"/>
  <c r="AO23" i="8" s="1"/>
  <c r="AP23" i="8"/>
  <c r="AQ23" i="8" s="1"/>
  <c r="A24" i="8"/>
  <c r="B24" i="8"/>
  <c r="C24" i="8"/>
  <c r="D24" i="8"/>
  <c r="E24" i="8"/>
  <c r="F24" i="8"/>
  <c r="G24" i="8"/>
  <c r="H24" i="8" s="1"/>
  <c r="I24" i="8"/>
  <c r="J24" i="8" s="1"/>
  <c r="K24" i="8"/>
  <c r="L24" i="8"/>
  <c r="M24" i="8"/>
  <c r="N24" i="8"/>
  <c r="O24" i="8"/>
  <c r="P24" i="8"/>
  <c r="Q24" i="8"/>
  <c r="R24" i="8"/>
  <c r="S24" i="8"/>
  <c r="T24" i="8"/>
  <c r="U24" i="8"/>
  <c r="V24" i="8"/>
  <c r="W24" i="8"/>
  <c r="X24" i="8"/>
  <c r="Y24" i="8"/>
  <c r="Z24" i="8"/>
  <c r="AA24" i="8"/>
  <c r="AB24" i="8"/>
  <c r="AC24" i="8" s="1"/>
  <c r="AD24" i="8"/>
  <c r="AE24" i="8" s="1"/>
  <c r="AF24" i="8"/>
  <c r="AG24" i="8" s="1"/>
  <c r="AH24" i="8"/>
  <c r="AI24" i="8" s="1"/>
  <c r="AJ24" i="8"/>
  <c r="AK24" i="8" s="1"/>
  <c r="AL24" i="8"/>
  <c r="AM24" i="8" s="1"/>
  <c r="AN24" i="8"/>
  <c r="AO24" i="8" s="1"/>
  <c r="AP24" i="8"/>
  <c r="AQ24" i="8" s="1"/>
  <c r="A25" i="8"/>
  <c r="B25" i="8"/>
  <c r="C25" i="8"/>
  <c r="D25" i="8"/>
  <c r="E25" i="8"/>
  <c r="F25" i="8"/>
  <c r="G25" i="8"/>
  <c r="H25" i="8" s="1"/>
  <c r="I25" i="8"/>
  <c r="J25" i="8" s="1"/>
  <c r="K25" i="8"/>
  <c r="L25" i="8" s="1"/>
  <c r="M25" i="8"/>
  <c r="N25" i="8" s="1"/>
  <c r="O25" i="8"/>
  <c r="P25" i="8" s="1"/>
  <c r="Q25" i="8"/>
  <c r="R25" i="8" s="1"/>
  <c r="S25" i="8"/>
  <c r="T25" i="8" s="1"/>
  <c r="U25" i="8"/>
  <c r="V25" i="8" s="1"/>
  <c r="W25" i="8"/>
  <c r="X25" i="8"/>
  <c r="Y25" i="8"/>
  <c r="Z25" i="8"/>
  <c r="AA25" i="8"/>
  <c r="AB25" i="8"/>
  <c r="AC25" i="8"/>
  <c r="AD25" i="8"/>
  <c r="AE25" i="8"/>
  <c r="AF25" i="8"/>
  <c r="AG25" i="8"/>
  <c r="AH25" i="8"/>
  <c r="AI25" i="8"/>
  <c r="AJ25" i="8"/>
  <c r="AK25" i="8"/>
  <c r="AL25" i="8"/>
  <c r="AM25" i="8"/>
  <c r="AN25" i="8"/>
  <c r="AO25" i="8"/>
  <c r="AP25" i="8"/>
  <c r="AQ25" i="8"/>
  <c r="A26" i="8"/>
  <c r="B26" i="8"/>
  <c r="C26" i="8"/>
  <c r="D26" i="8"/>
  <c r="E26" i="8"/>
  <c r="F26" i="8"/>
  <c r="G26" i="8"/>
  <c r="H26" i="8"/>
  <c r="I26" i="8"/>
  <c r="J26" i="8"/>
  <c r="K26" i="8"/>
  <c r="L26" i="8"/>
  <c r="M26" i="8"/>
  <c r="N26" i="8"/>
  <c r="O26" i="8"/>
  <c r="P26" i="8"/>
  <c r="Q26" i="8"/>
  <c r="R26" i="8"/>
  <c r="S26" i="8"/>
  <c r="T26" i="8"/>
  <c r="U26" i="8"/>
  <c r="V26" i="8"/>
  <c r="W26" i="8"/>
  <c r="X26" i="8"/>
  <c r="Y26" i="8"/>
  <c r="Z26" i="8"/>
  <c r="AA26" i="8"/>
  <c r="AB26" i="8"/>
  <c r="AC26" i="8" s="1"/>
  <c r="AD26" i="8"/>
  <c r="AE26" i="8" s="1"/>
  <c r="AF26" i="8"/>
  <c r="AG26" i="8" s="1"/>
  <c r="AH26" i="8"/>
  <c r="AI26" i="8" s="1"/>
  <c r="AJ26" i="8"/>
  <c r="AK26" i="8" s="1"/>
  <c r="AL26" i="8"/>
  <c r="AM26" i="8" s="1"/>
  <c r="AN26" i="8"/>
  <c r="AO26" i="8" s="1"/>
  <c r="AP26" i="8"/>
  <c r="AQ26" i="8" s="1"/>
  <c r="A27" i="8"/>
  <c r="B27" i="8"/>
  <c r="C27" i="8"/>
  <c r="D27" i="8"/>
  <c r="E27" i="8"/>
  <c r="F27" i="8"/>
  <c r="G27" i="8"/>
  <c r="H27" i="8" s="1"/>
  <c r="I27" i="8"/>
  <c r="J27" i="8" s="1"/>
  <c r="K27" i="8"/>
  <c r="L27" i="8" s="1"/>
  <c r="M27" i="8"/>
  <c r="N27" i="8" s="1"/>
  <c r="O27" i="8"/>
  <c r="P27" i="8" s="1"/>
  <c r="Q27" i="8"/>
  <c r="R27" i="8" s="1"/>
  <c r="S27" i="8"/>
  <c r="T27" i="8" s="1"/>
  <c r="U27" i="8"/>
  <c r="V27" i="8" s="1"/>
  <c r="W27" i="8"/>
  <c r="X27" i="8"/>
  <c r="Y27" i="8"/>
  <c r="Z27" i="8"/>
  <c r="AA27" i="8"/>
  <c r="AB27" i="8"/>
  <c r="AC27" i="8"/>
  <c r="AD27" i="8"/>
  <c r="AE27" i="8"/>
  <c r="AF27" i="8"/>
  <c r="AG27" i="8"/>
  <c r="AH27" i="8"/>
  <c r="AI27" i="8"/>
  <c r="AJ27" i="8"/>
  <c r="AK27" i="8"/>
  <c r="AL27" i="8"/>
  <c r="AM27" i="8"/>
  <c r="AN27" i="8"/>
  <c r="AO27" i="8"/>
  <c r="AP27" i="8"/>
  <c r="AQ27" i="8"/>
  <c r="A28" i="8"/>
  <c r="B28" i="8"/>
  <c r="C28" i="8"/>
  <c r="D28" i="8"/>
  <c r="E28" i="8"/>
  <c r="F28" i="8"/>
  <c r="G28" i="8"/>
  <c r="H28" i="8"/>
  <c r="I28" i="8"/>
  <c r="J28" i="8"/>
  <c r="K28" i="8"/>
  <c r="L28" i="8"/>
  <c r="M28" i="8"/>
  <c r="N28" i="8"/>
  <c r="O28" i="8"/>
  <c r="P28" i="8"/>
  <c r="Q28" i="8"/>
  <c r="R28" i="8"/>
  <c r="S28" i="8"/>
  <c r="T28" i="8"/>
  <c r="U28" i="8"/>
  <c r="V28" i="8"/>
  <c r="W28" i="8"/>
  <c r="X28" i="8"/>
  <c r="Y28" i="8"/>
  <c r="Z28" i="8"/>
  <c r="AA28" i="8"/>
  <c r="AB28" i="8"/>
  <c r="AC28" i="8" s="1"/>
  <c r="AD28" i="8"/>
  <c r="AE28" i="8" s="1"/>
  <c r="AF28" i="8"/>
  <c r="AG28" i="8" s="1"/>
  <c r="AH28" i="8"/>
  <c r="AI28" i="8" s="1"/>
  <c r="AJ28" i="8"/>
  <c r="AK28" i="8" s="1"/>
  <c r="AL28" i="8"/>
  <c r="AM28" i="8" s="1"/>
  <c r="AN28" i="8"/>
  <c r="AO28" i="8" s="1"/>
  <c r="AP28" i="8"/>
  <c r="AQ28" i="8" s="1"/>
  <c r="A29" i="8"/>
  <c r="B29" i="8"/>
  <c r="C29" i="8"/>
  <c r="D29" i="8"/>
  <c r="E29" i="8"/>
  <c r="F29" i="8"/>
  <c r="G29" i="8"/>
  <c r="H29" i="8" s="1"/>
  <c r="I29" i="8"/>
  <c r="J29" i="8" s="1"/>
  <c r="K29" i="8"/>
  <c r="L29" i="8" s="1"/>
  <c r="M29" i="8"/>
  <c r="N29" i="8" s="1"/>
  <c r="O29" i="8"/>
  <c r="P29" i="8" s="1"/>
  <c r="Q29" i="8"/>
  <c r="R29" i="8" s="1"/>
  <c r="S29" i="8"/>
  <c r="T29" i="8" s="1"/>
  <c r="U29" i="8"/>
  <c r="V29" i="8" s="1"/>
  <c r="W29" i="8"/>
  <c r="X29" i="8"/>
  <c r="Y29" i="8"/>
  <c r="Z29" i="8"/>
  <c r="AA29" i="8"/>
  <c r="AB29" i="8"/>
  <c r="AC29" i="8"/>
  <c r="AD29" i="8"/>
  <c r="AE29" i="8"/>
  <c r="AF29" i="8"/>
  <c r="AG29" i="8"/>
  <c r="AH29" i="8"/>
  <c r="AI29" i="8"/>
  <c r="AJ29" i="8"/>
  <c r="AK29" i="8"/>
  <c r="AL29" i="8"/>
  <c r="AM29" i="8"/>
  <c r="AN29" i="8"/>
  <c r="AO29" i="8"/>
  <c r="AP29" i="8"/>
  <c r="AQ29" i="8"/>
  <c r="A30" i="8"/>
  <c r="B30" i="8"/>
  <c r="C30" i="8"/>
  <c r="D30" i="8"/>
  <c r="E30" i="8"/>
  <c r="F30" i="8"/>
  <c r="G30" i="8"/>
  <c r="H30" i="8"/>
  <c r="I30" i="8"/>
  <c r="J30" i="8"/>
  <c r="K30" i="8"/>
  <c r="L30" i="8"/>
  <c r="M30" i="8"/>
  <c r="N30" i="8"/>
  <c r="O30" i="8"/>
  <c r="P30" i="8"/>
  <c r="Q30" i="8"/>
  <c r="R30" i="8"/>
  <c r="S30" i="8"/>
  <c r="T30" i="8"/>
  <c r="U30" i="8"/>
  <c r="V30" i="8"/>
  <c r="W30" i="8"/>
  <c r="X30" i="8"/>
  <c r="Y30" i="8"/>
  <c r="Z30" i="8"/>
  <c r="AA30" i="8"/>
  <c r="AB30" i="8"/>
  <c r="AC30" i="8" s="1"/>
  <c r="AD30" i="8"/>
  <c r="AE30" i="8" s="1"/>
  <c r="AF30" i="8"/>
  <c r="AG30" i="8" s="1"/>
  <c r="AH30" i="8"/>
  <c r="AI30" i="8" s="1"/>
  <c r="AJ30" i="8"/>
  <c r="AK30" i="8" s="1"/>
  <c r="AL30" i="8"/>
  <c r="AM30" i="8" s="1"/>
  <c r="AN30" i="8"/>
  <c r="AO30" i="8" s="1"/>
  <c r="AP30" i="8"/>
  <c r="AQ30" i="8" s="1"/>
  <c r="A31" i="8"/>
  <c r="B31" i="8"/>
  <c r="C31" i="8"/>
  <c r="D31" i="8"/>
  <c r="E31" i="8"/>
  <c r="F31" i="8"/>
  <c r="G31" i="8"/>
  <c r="H31" i="8" s="1"/>
  <c r="I31" i="8"/>
  <c r="J31" i="8" s="1"/>
  <c r="K31" i="8"/>
  <c r="L31" i="8" s="1"/>
  <c r="M31" i="8"/>
  <c r="N31" i="8" s="1"/>
  <c r="O31" i="8"/>
  <c r="P31" i="8" s="1"/>
  <c r="Q31" i="8"/>
  <c r="R31" i="8" s="1"/>
  <c r="S31" i="8"/>
  <c r="T31" i="8" s="1"/>
  <c r="U31" i="8"/>
  <c r="V31" i="8" s="1"/>
  <c r="W31" i="8"/>
  <c r="X31" i="8"/>
  <c r="Y31" i="8"/>
  <c r="Z31" i="8"/>
  <c r="AA31" i="8"/>
  <c r="AB31" i="8"/>
  <c r="AC31" i="8"/>
  <c r="AD31" i="8"/>
  <c r="AE31" i="8"/>
  <c r="AF31" i="8"/>
  <c r="AG31" i="8"/>
  <c r="AH31" i="8"/>
  <c r="AI31" i="8"/>
  <c r="AJ31" i="8"/>
  <c r="AK31" i="8"/>
  <c r="AL31" i="8"/>
  <c r="AM31" i="8"/>
  <c r="AN31" i="8"/>
  <c r="AO31" i="8"/>
  <c r="AP31" i="8"/>
  <c r="AQ31" i="8"/>
  <c r="A32" i="8"/>
  <c r="B32" i="8"/>
  <c r="C32" i="8"/>
  <c r="D32" i="8"/>
  <c r="E32" i="8"/>
  <c r="F32" i="8"/>
  <c r="G32" i="8"/>
  <c r="H32" i="8"/>
  <c r="I32" i="8"/>
  <c r="J32" i="8"/>
  <c r="K32" i="8"/>
  <c r="L32" i="8"/>
  <c r="M32" i="8"/>
  <c r="N32" i="8"/>
  <c r="O32" i="8"/>
  <c r="P32" i="8"/>
  <c r="Q32" i="8"/>
  <c r="R32" i="8"/>
  <c r="S32" i="8"/>
  <c r="T32" i="8"/>
  <c r="U32" i="8"/>
  <c r="V32" i="8"/>
  <c r="W32" i="8"/>
  <c r="X32" i="8"/>
  <c r="Y32" i="8"/>
  <c r="Z32" i="8"/>
  <c r="AA32" i="8"/>
  <c r="AB32" i="8"/>
  <c r="AC32" i="8" s="1"/>
  <c r="AD32" i="8"/>
  <c r="AE32" i="8" s="1"/>
  <c r="AF32" i="8"/>
  <c r="AG32" i="8" s="1"/>
  <c r="AH32" i="8"/>
  <c r="AI32" i="8" s="1"/>
  <c r="AJ32" i="8"/>
  <c r="AK32" i="8" s="1"/>
  <c r="AL32" i="8"/>
  <c r="AM32" i="8" s="1"/>
  <c r="AN32" i="8"/>
  <c r="AO32" i="8" s="1"/>
  <c r="AP32" i="8"/>
  <c r="AQ32" i="8" s="1"/>
  <c r="A33" i="8"/>
  <c r="B33" i="8"/>
  <c r="C33" i="8"/>
  <c r="D33" i="8"/>
  <c r="E33" i="8"/>
  <c r="F33" i="8"/>
  <c r="G33" i="8"/>
  <c r="H33" i="8" s="1"/>
  <c r="I33" i="8"/>
  <c r="J33" i="8" s="1"/>
  <c r="K33" i="8"/>
  <c r="L33" i="8" s="1"/>
  <c r="M33" i="8"/>
  <c r="N33" i="8" s="1"/>
  <c r="O33" i="8"/>
  <c r="P33" i="8" s="1"/>
  <c r="Q33" i="8"/>
  <c r="R33" i="8" s="1"/>
  <c r="S33" i="8"/>
  <c r="T33" i="8" s="1"/>
  <c r="U33" i="8"/>
  <c r="V33" i="8" s="1"/>
  <c r="W33" i="8"/>
  <c r="X33" i="8"/>
  <c r="Y33" i="8"/>
  <c r="Z33" i="8"/>
  <c r="AA33" i="8"/>
  <c r="AB33" i="8"/>
  <c r="AC33" i="8"/>
  <c r="AD33" i="8"/>
  <c r="AE33" i="8"/>
  <c r="AF33" i="8"/>
  <c r="AG33" i="8"/>
  <c r="AH33" i="8"/>
  <c r="AI33" i="8"/>
  <c r="AJ33" i="8"/>
  <c r="AK33" i="8"/>
  <c r="AL33" i="8"/>
  <c r="AM33" i="8"/>
  <c r="AN33" i="8"/>
  <c r="AO33" i="8"/>
  <c r="AP33" i="8"/>
  <c r="AQ33" i="8"/>
  <c r="A34" i="8"/>
  <c r="B34" i="8"/>
  <c r="C34" i="8"/>
  <c r="D34" i="8"/>
  <c r="E34" i="8"/>
  <c r="F34" i="8"/>
  <c r="G34" i="8"/>
  <c r="H34" i="8"/>
  <c r="I34" i="8"/>
  <c r="J34" i="8"/>
  <c r="K34" i="8"/>
  <c r="L34" i="8"/>
  <c r="M34" i="8"/>
  <c r="N34" i="8"/>
  <c r="O34" i="8"/>
  <c r="P34" i="8"/>
  <c r="Q34" i="8"/>
  <c r="R34" i="8"/>
  <c r="S34" i="8"/>
  <c r="T34" i="8"/>
  <c r="U34" i="8"/>
  <c r="V34" i="8"/>
  <c r="W34" i="8"/>
  <c r="X34" i="8"/>
  <c r="Y34" i="8"/>
  <c r="Z34" i="8"/>
  <c r="AA34" i="8"/>
  <c r="AB34" i="8"/>
  <c r="AC34" i="8" s="1"/>
  <c r="AD34" i="8"/>
  <c r="AE34" i="8" s="1"/>
  <c r="AF34" i="8"/>
  <c r="AG34" i="8" s="1"/>
  <c r="AH34" i="8"/>
  <c r="AI34" i="8" s="1"/>
  <c r="AJ34" i="8"/>
  <c r="AK34" i="8" s="1"/>
  <c r="AL34" i="8"/>
  <c r="AM34" i="8" s="1"/>
  <c r="AN34" i="8"/>
  <c r="AO34" i="8" s="1"/>
  <c r="AP34" i="8"/>
  <c r="AQ34" i="8" s="1"/>
  <c r="A35" i="8"/>
  <c r="B35" i="8"/>
  <c r="C35" i="8"/>
  <c r="D35" i="8"/>
  <c r="E35" i="8"/>
  <c r="F35" i="8"/>
  <c r="G35" i="8"/>
  <c r="H35" i="8" s="1"/>
  <c r="I35" i="8"/>
  <c r="J35" i="8" s="1"/>
  <c r="K35" i="8"/>
  <c r="L35" i="8" s="1"/>
  <c r="M35" i="8"/>
  <c r="N35" i="8" s="1"/>
  <c r="O35" i="8"/>
  <c r="P35" i="8" s="1"/>
  <c r="Q35" i="8"/>
  <c r="R35" i="8" s="1"/>
  <c r="S35" i="8"/>
  <c r="T35" i="8" s="1"/>
  <c r="U35" i="8"/>
  <c r="V35" i="8" s="1"/>
  <c r="W35" i="8"/>
  <c r="X35" i="8"/>
  <c r="Y35" i="8"/>
  <c r="Z35" i="8"/>
  <c r="AA35" i="8"/>
  <c r="AB35" i="8"/>
  <c r="AC35" i="8"/>
  <c r="AD35" i="8"/>
  <c r="AE35" i="8"/>
  <c r="AF35" i="8"/>
  <c r="AG35" i="8"/>
  <c r="AH35" i="8"/>
  <c r="AI35" i="8"/>
  <c r="AJ35" i="8"/>
  <c r="AK35" i="8"/>
  <c r="AL35" i="8"/>
  <c r="AM35" i="8"/>
  <c r="AN35" i="8"/>
  <c r="AO35" i="8"/>
  <c r="AP35" i="8"/>
  <c r="AQ35" i="8"/>
  <c r="A36" i="8"/>
  <c r="B36" i="8"/>
  <c r="C36" i="8"/>
  <c r="D36" i="8"/>
  <c r="E36" i="8"/>
  <c r="F36" i="8"/>
  <c r="G36" i="8"/>
  <c r="H36" i="8"/>
  <c r="I36" i="8"/>
  <c r="J36" i="8"/>
  <c r="K36" i="8"/>
  <c r="L36" i="8"/>
  <c r="M36" i="8"/>
  <c r="N36" i="8"/>
  <c r="O36" i="8"/>
  <c r="P36" i="8"/>
  <c r="Q36" i="8"/>
  <c r="R36" i="8"/>
  <c r="S36" i="8"/>
  <c r="T36" i="8"/>
  <c r="U36" i="8"/>
  <c r="V36" i="8"/>
  <c r="W36" i="8"/>
  <c r="X36" i="8"/>
  <c r="Y36" i="8"/>
  <c r="Z36" i="8"/>
  <c r="AA36" i="8"/>
  <c r="AB36" i="8"/>
  <c r="AC36" i="8" s="1"/>
  <c r="AD36" i="8"/>
  <c r="AE36" i="8" s="1"/>
  <c r="AF36" i="8"/>
  <c r="AG36" i="8" s="1"/>
  <c r="AH36" i="8"/>
  <c r="AI36" i="8" s="1"/>
  <c r="AJ36" i="8"/>
  <c r="AK36" i="8" s="1"/>
  <c r="AL36" i="8"/>
  <c r="AM36" i="8" s="1"/>
  <c r="AN36" i="8"/>
  <c r="AO36" i="8" s="1"/>
  <c r="AP36" i="8"/>
  <c r="AQ36" i="8" s="1"/>
  <c r="A37" i="8"/>
  <c r="B37" i="8"/>
  <c r="C37" i="8"/>
  <c r="D37" i="8"/>
  <c r="E37" i="8"/>
  <c r="F37" i="8"/>
  <c r="G37" i="8"/>
  <c r="H37" i="8" s="1"/>
  <c r="I37" i="8"/>
  <c r="J37" i="8" s="1"/>
  <c r="K37" i="8"/>
  <c r="L37" i="8" s="1"/>
  <c r="M37" i="8"/>
  <c r="N37" i="8" s="1"/>
  <c r="O37" i="8"/>
  <c r="P37" i="8" s="1"/>
  <c r="Q37" i="8"/>
  <c r="R37" i="8" s="1"/>
  <c r="S37" i="8"/>
  <c r="T37" i="8" s="1"/>
  <c r="U37" i="8"/>
  <c r="V37" i="8" s="1"/>
  <c r="W37" i="8"/>
  <c r="X37" i="8"/>
  <c r="Y37" i="8"/>
  <c r="Z37" i="8"/>
  <c r="AA37" i="8"/>
  <c r="AB37" i="8"/>
  <c r="AC37" i="8"/>
  <c r="AD37" i="8"/>
  <c r="AE37" i="8"/>
  <c r="AF37" i="8"/>
  <c r="AG37" i="8"/>
  <c r="AH37" i="8"/>
  <c r="AI37" i="8"/>
  <c r="AJ37" i="8"/>
  <c r="AK37" i="8"/>
  <c r="AL37" i="8"/>
  <c r="AM37" i="8"/>
  <c r="AN37" i="8"/>
  <c r="AO37" i="8"/>
  <c r="AP37" i="8"/>
  <c r="AQ37" i="8"/>
  <c r="A38" i="8"/>
  <c r="B38" i="8"/>
  <c r="C38" i="8"/>
  <c r="D38" i="8"/>
  <c r="E38" i="8"/>
  <c r="F38" i="8"/>
  <c r="G38" i="8"/>
  <c r="H38" i="8"/>
  <c r="I38" i="8"/>
  <c r="J38" i="8"/>
  <c r="K38" i="8"/>
  <c r="L38" i="8"/>
  <c r="M38" i="8"/>
  <c r="N38" i="8"/>
  <c r="O38" i="8"/>
  <c r="P38" i="8"/>
  <c r="Q38" i="8"/>
  <c r="R38" i="8"/>
  <c r="S38" i="8"/>
  <c r="T38" i="8"/>
  <c r="U38" i="8"/>
  <c r="V38" i="8"/>
  <c r="W38" i="8"/>
  <c r="X38" i="8"/>
  <c r="Y38" i="8"/>
  <c r="Z38" i="8"/>
  <c r="AA38" i="8"/>
  <c r="AB38" i="8"/>
  <c r="AC38" i="8" s="1"/>
  <c r="AD38" i="8"/>
  <c r="AE38" i="8" s="1"/>
  <c r="AF38" i="8"/>
  <c r="AG38" i="8" s="1"/>
  <c r="AH38" i="8"/>
  <c r="AI38" i="8" s="1"/>
  <c r="AJ38" i="8"/>
  <c r="AK38" i="8" s="1"/>
  <c r="AL38" i="8"/>
  <c r="AM38" i="8" s="1"/>
  <c r="AN38" i="8"/>
  <c r="AO38" i="8" s="1"/>
  <c r="AP38" i="8"/>
  <c r="AQ38" i="8" s="1"/>
  <c r="A39" i="8"/>
  <c r="B39" i="8"/>
  <c r="C39" i="8"/>
  <c r="D39" i="8"/>
  <c r="E39" i="8"/>
  <c r="F39" i="8"/>
  <c r="G39" i="8"/>
  <c r="H39" i="8" s="1"/>
  <c r="I39" i="8"/>
  <c r="J39" i="8" s="1"/>
  <c r="K39" i="8"/>
  <c r="L39" i="8" s="1"/>
  <c r="M39" i="8"/>
  <c r="N39" i="8" s="1"/>
  <c r="O39" i="8"/>
  <c r="P39" i="8" s="1"/>
  <c r="Q39" i="8"/>
  <c r="R39" i="8" s="1"/>
  <c r="S39" i="8"/>
  <c r="T39" i="8" s="1"/>
  <c r="U39" i="8"/>
  <c r="V39" i="8" s="1"/>
  <c r="W39" i="8"/>
  <c r="X39" i="8"/>
  <c r="Y39" i="8"/>
  <c r="Z39" i="8"/>
  <c r="AA39" i="8"/>
  <c r="AB39" i="8"/>
  <c r="AC39" i="8"/>
  <c r="AD39" i="8"/>
  <c r="AE39" i="8"/>
  <c r="AF39" i="8"/>
  <c r="AG39" i="8"/>
  <c r="AH39" i="8"/>
  <c r="AI39" i="8"/>
  <c r="AJ39" i="8"/>
  <c r="AK39" i="8"/>
  <c r="AL39" i="8"/>
  <c r="AM39" i="8"/>
  <c r="AN39" i="8"/>
  <c r="AO39" i="8"/>
  <c r="AP39" i="8"/>
  <c r="AQ39" i="8"/>
  <c r="A40" i="8"/>
  <c r="B40" i="8"/>
  <c r="C40" i="8"/>
  <c r="D40" i="8"/>
  <c r="E40" i="8"/>
  <c r="F40" i="8"/>
  <c r="G40" i="8"/>
  <c r="H40" i="8"/>
  <c r="I40" i="8"/>
  <c r="J40" i="8"/>
  <c r="K40" i="8"/>
  <c r="L40" i="8"/>
  <c r="M40" i="8"/>
  <c r="N40" i="8"/>
  <c r="O40" i="8"/>
  <c r="P40" i="8"/>
  <c r="Q40" i="8"/>
  <c r="R40" i="8"/>
  <c r="S40" i="8"/>
  <c r="T40" i="8"/>
  <c r="U40" i="8"/>
  <c r="V40" i="8"/>
  <c r="W40" i="8"/>
  <c r="X40" i="8"/>
  <c r="Y40" i="8"/>
  <c r="Z40" i="8"/>
  <c r="AA40" i="8"/>
  <c r="AB40" i="8"/>
  <c r="AC40" i="8" s="1"/>
  <c r="AD40" i="8"/>
  <c r="AE40" i="8" s="1"/>
  <c r="AF40" i="8"/>
  <c r="AG40" i="8" s="1"/>
  <c r="AH40" i="8"/>
  <c r="AI40" i="8" s="1"/>
  <c r="AJ40" i="8"/>
  <c r="AK40" i="8" s="1"/>
  <c r="AL40" i="8"/>
  <c r="AM40" i="8" s="1"/>
  <c r="AN40" i="8"/>
  <c r="AO40" i="8" s="1"/>
  <c r="AP40" i="8"/>
  <c r="AQ40" i="8" s="1"/>
  <c r="A41" i="8"/>
  <c r="B41" i="8"/>
  <c r="C41" i="8"/>
  <c r="D41" i="8"/>
  <c r="E41" i="8"/>
  <c r="F41" i="8"/>
  <c r="G41" i="8"/>
  <c r="H41" i="8" s="1"/>
  <c r="I41" i="8"/>
  <c r="J41" i="8" s="1"/>
  <c r="K41" i="8"/>
  <c r="L41" i="8" s="1"/>
  <c r="M41" i="8"/>
  <c r="N41" i="8" s="1"/>
  <c r="O41" i="8"/>
  <c r="P41" i="8" s="1"/>
  <c r="Q41" i="8"/>
  <c r="R41" i="8" s="1"/>
  <c r="S41" i="8"/>
  <c r="T41" i="8" s="1"/>
  <c r="U41" i="8"/>
  <c r="V41" i="8" s="1"/>
  <c r="W41" i="8"/>
  <c r="X41" i="8"/>
  <c r="Y41" i="8"/>
  <c r="Z41" i="8"/>
  <c r="AA41" i="8"/>
  <c r="AB41" i="8"/>
  <c r="AC41" i="8"/>
  <c r="AD41" i="8"/>
  <c r="AE41" i="8"/>
  <c r="AF41" i="8"/>
  <c r="AG41" i="8"/>
  <c r="AH41" i="8"/>
  <c r="AI41" i="8"/>
  <c r="AJ41" i="8"/>
  <c r="AK41" i="8"/>
  <c r="AL41" i="8"/>
  <c r="AM41" i="8"/>
  <c r="AN41" i="8"/>
  <c r="AO41" i="8"/>
  <c r="AP41" i="8"/>
  <c r="AQ41" i="8"/>
  <c r="A42" i="8"/>
  <c r="B42" i="8"/>
  <c r="C42" i="8"/>
  <c r="D42" i="8"/>
  <c r="E42" i="8"/>
  <c r="F42" i="8"/>
  <c r="G42" i="8"/>
  <c r="H42" i="8"/>
  <c r="I42" i="8"/>
  <c r="J42" i="8"/>
  <c r="K42" i="8"/>
  <c r="L42" i="8"/>
  <c r="M42" i="8"/>
  <c r="N42" i="8"/>
  <c r="O42" i="8"/>
  <c r="P42" i="8"/>
  <c r="Q42" i="8"/>
  <c r="R42" i="8"/>
  <c r="S42" i="8"/>
  <c r="T42" i="8"/>
  <c r="U42" i="8"/>
  <c r="V42" i="8"/>
  <c r="W42" i="8"/>
  <c r="X42" i="8"/>
  <c r="Y42" i="8"/>
  <c r="Z42" i="8"/>
  <c r="AA42" i="8"/>
  <c r="AB42" i="8"/>
  <c r="AC42" i="8" s="1"/>
  <c r="AD42" i="8"/>
  <c r="AE42" i="8" s="1"/>
  <c r="AF42" i="8"/>
  <c r="AG42" i="8" s="1"/>
  <c r="AH42" i="8"/>
  <c r="AI42" i="8" s="1"/>
  <c r="AJ42" i="8"/>
  <c r="AK42" i="8" s="1"/>
  <c r="AL42" i="8"/>
  <c r="AM42" i="8" s="1"/>
  <c r="AN42" i="8"/>
  <c r="AO42" i="8" s="1"/>
  <c r="AP42" i="8"/>
  <c r="AQ42" i="8" s="1"/>
  <c r="A43" i="8"/>
  <c r="B43" i="8"/>
  <c r="C43" i="8"/>
  <c r="D43" i="8"/>
  <c r="E43" i="8"/>
  <c r="F43" i="8"/>
  <c r="G43" i="8"/>
  <c r="H43" i="8" s="1"/>
  <c r="I43" i="8"/>
  <c r="J43" i="8" s="1"/>
  <c r="K43" i="8"/>
  <c r="L43" i="8" s="1"/>
  <c r="M43" i="8"/>
  <c r="N43" i="8" s="1"/>
  <c r="O43" i="8"/>
  <c r="P43" i="8" s="1"/>
  <c r="Q43" i="8"/>
  <c r="R43" i="8" s="1"/>
  <c r="S43" i="8"/>
  <c r="T43" i="8" s="1"/>
  <c r="U43" i="8"/>
  <c r="V43" i="8" s="1"/>
  <c r="W43" i="8"/>
  <c r="X43" i="8"/>
  <c r="Y43" i="8"/>
  <c r="Z43" i="8"/>
  <c r="AA43" i="8"/>
  <c r="AB43" i="8"/>
  <c r="AC43" i="8"/>
  <c r="AD43" i="8"/>
  <c r="AE43" i="8"/>
  <c r="AF43" i="8"/>
  <c r="AG43" i="8"/>
  <c r="AH43" i="8"/>
  <c r="AI43" i="8"/>
  <c r="AJ43" i="8"/>
  <c r="AK43" i="8"/>
  <c r="AL43" i="8"/>
  <c r="AM43" i="8"/>
  <c r="AN43" i="8"/>
  <c r="AO43" i="8"/>
  <c r="AP43" i="8"/>
  <c r="AQ43" i="8"/>
  <c r="A44" i="8"/>
  <c r="B44" i="8"/>
  <c r="C44" i="8"/>
  <c r="D44" i="8"/>
  <c r="E44" i="8"/>
  <c r="F44" i="8"/>
  <c r="G44" i="8"/>
  <c r="H44" i="8"/>
  <c r="I44" i="8"/>
  <c r="J44" i="8"/>
  <c r="K44" i="8"/>
  <c r="L44" i="8"/>
  <c r="M44" i="8"/>
  <c r="N44" i="8"/>
  <c r="O44" i="8"/>
  <c r="P44" i="8"/>
  <c r="Q44" i="8"/>
  <c r="R44" i="8"/>
  <c r="S44" i="8"/>
  <c r="T44" i="8"/>
  <c r="U44" i="8"/>
  <c r="V44" i="8"/>
  <c r="W44" i="8"/>
  <c r="X44" i="8"/>
  <c r="Y44" i="8"/>
  <c r="Z44" i="8"/>
  <c r="AA44" i="8"/>
  <c r="AB44" i="8"/>
  <c r="AC44" i="8" s="1"/>
  <c r="AD44" i="8"/>
  <c r="AE44" i="8" s="1"/>
  <c r="AF44" i="8"/>
  <c r="AG44" i="8" s="1"/>
  <c r="AH44" i="8"/>
  <c r="AI44" i="8" s="1"/>
  <c r="AJ44" i="8"/>
  <c r="AK44" i="8" s="1"/>
  <c r="AL44" i="8"/>
  <c r="AM44" i="8" s="1"/>
  <c r="AN44" i="8"/>
  <c r="AO44" i="8" s="1"/>
  <c r="AP44" i="8"/>
  <c r="AQ44" i="8" s="1"/>
  <c r="A45" i="8"/>
  <c r="B45" i="8"/>
  <c r="C45" i="8"/>
  <c r="D45" i="8"/>
  <c r="E45" i="8"/>
  <c r="F45" i="8"/>
  <c r="G45" i="8"/>
  <c r="H45" i="8" s="1"/>
  <c r="I45" i="8"/>
  <c r="J45" i="8" s="1"/>
  <c r="K45" i="8"/>
  <c r="L45" i="8" s="1"/>
  <c r="M45" i="8"/>
  <c r="N45" i="8" s="1"/>
  <c r="O45" i="8"/>
  <c r="P45" i="8"/>
  <c r="Q45" i="8"/>
  <c r="R45" i="8" s="1"/>
  <c r="S45" i="8"/>
  <c r="T45" i="8" s="1"/>
  <c r="U45" i="8"/>
  <c r="V45" i="8" s="1"/>
  <c r="W45" i="8"/>
  <c r="X45" i="8"/>
  <c r="Y45" i="8"/>
  <c r="Z45" i="8"/>
  <c r="AA45" i="8"/>
  <c r="AB45" i="8"/>
  <c r="AC45" i="8" s="1"/>
  <c r="AD45" i="8"/>
  <c r="AE45" i="8"/>
  <c r="AF45" i="8"/>
  <c r="AG45" i="8" s="1"/>
  <c r="AH45" i="8"/>
  <c r="AI45" i="8"/>
  <c r="AJ45" i="8"/>
  <c r="AK45" i="8" s="1"/>
  <c r="AL45" i="8"/>
  <c r="AM45" i="8"/>
  <c r="AN45" i="8"/>
  <c r="AO45" i="8" s="1"/>
  <c r="AP45" i="8"/>
  <c r="AQ45" i="8"/>
  <c r="A46" i="8"/>
  <c r="B46" i="8"/>
  <c r="C46" i="8"/>
  <c r="D46" i="8"/>
  <c r="E46" i="8"/>
  <c r="F46" i="8"/>
  <c r="G46" i="8"/>
  <c r="H46" i="8" s="1"/>
  <c r="I46" i="8"/>
  <c r="J46" i="8" s="1"/>
  <c r="K46" i="8"/>
  <c r="L46" i="8" s="1"/>
  <c r="M46" i="8"/>
  <c r="N46" i="8" s="1"/>
  <c r="O46" i="8"/>
  <c r="P46" i="8" s="1"/>
  <c r="Q46" i="8"/>
  <c r="R46" i="8" s="1"/>
  <c r="S46" i="8"/>
  <c r="T46" i="8" s="1"/>
  <c r="U46" i="8"/>
  <c r="V46" i="8" s="1"/>
  <c r="W46" i="8"/>
  <c r="X46" i="8"/>
  <c r="Y46" i="8"/>
  <c r="Z46" i="8"/>
  <c r="AA46" i="8"/>
  <c r="AB46" i="8"/>
  <c r="AC46" i="8"/>
  <c r="AD46" i="8"/>
  <c r="AE46" i="8"/>
  <c r="AF46" i="8"/>
  <c r="AG46" i="8"/>
  <c r="AH46" i="8"/>
  <c r="AI46" i="8"/>
  <c r="AJ46" i="8"/>
  <c r="AK46" i="8"/>
  <c r="AL46" i="8"/>
  <c r="AM46" i="8"/>
  <c r="AN46" i="8"/>
  <c r="AO46" i="8"/>
  <c r="AP46" i="8"/>
  <c r="AQ46" i="8"/>
  <c r="A47" i="8"/>
  <c r="B47" i="8"/>
  <c r="C47" i="8"/>
  <c r="D47" i="8"/>
  <c r="E47" i="8"/>
  <c r="F47" i="8"/>
  <c r="G47" i="8"/>
  <c r="H47" i="8"/>
  <c r="I47" i="8"/>
  <c r="J47" i="8"/>
  <c r="K47" i="8"/>
  <c r="L47" i="8"/>
  <c r="M47" i="8"/>
  <c r="N47" i="8"/>
  <c r="O47" i="8"/>
  <c r="P47" i="8"/>
  <c r="Q47" i="8"/>
  <c r="R47" i="8"/>
  <c r="S47" i="8"/>
  <c r="T47" i="8"/>
  <c r="U47" i="8"/>
  <c r="V47" i="8"/>
  <c r="W47" i="8"/>
  <c r="X47" i="8"/>
  <c r="Y47" i="8"/>
  <c r="Z47" i="8"/>
  <c r="AA47" i="8"/>
  <c r="AB47" i="8"/>
  <c r="AC47" i="8" s="1"/>
  <c r="AD47" i="8"/>
  <c r="AE47" i="8" s="1"/>
  <c r="AF47" i="8"/>
  <c r="AG47" i="8" s="1"/>
  <c r="AH47" i="8"/>
  <c r="AI47" i="8" s="1"/>
  <c r="AJ47" i="8"/>
  <c r="AK47" i="8" s="1"/>
  <c r="AL47" i="8"/>
  <c r="AM47" i="8" s="1"/>
  <c r="AN47" i="8"/>
  <c r="AO47" i="8" s="1"/>
  <c r="AP47" i="8"/>
  <c r="AQ47" i="8" s="1"/>
  <c r="A48" i="8"/>
  <c r="B48" i="8"/>
  <c r="C48" i="8"/>
  <c r="D48" i="8"/>
  <c r="E48" i="8"/>
  <c r="F48" i="8"/>
  <c r="G48" i="8"/>
  <c r="H48" i="8" s="1"/>
  <c r="I48" i="8"/>
  <c r="J48" i="8" s="1"/>
  <c r="K48" i="8"/>
  <c r="L48" i="8" s="1"/>
  <c r="M48" i="8"/>
  <c r="N48" i="8" s="1"/>
  <c r="O48" i="8"/>
  <c r="P48" i="8" s="1"/>
  <c r="Q48" i="8"/>
  <c r="R48" i="8" s="1"/>
  <c r="S48" i="8"/>
  <c r="T48" i="8" s="1"/>
  <c r="U48" i="8"/>
  <c r="V48" i="8" s="1"/>
  <c r="W48" i="8"/>
  <c r="X48" i="8"/>
  <c r="Y48" i="8"/>
  <c r="Z48" i="8"/>
  <c r="AA48" i="8"/>
  <c r="AB48" i="8"/>
  <c r="AC48" i="8"/>
  <c r="AD48" i="8"/>
  <c r="AE48" i="8"/>
  <c r="AF48" i="8"/>
  <c r="AG48" i="8"/>
  <c r="AH48" i="8"/>
  <c r="AI48" i="8"/>
  <c r="AJ48" i="8"/>
  <c r="AK48" i="8"/>
  <c r="AL48" i="8"/>
  <c r="AM48" i="8"/>
  <c r="AN48" i="8"/>
  <c r="AO48" i="8"/>
  <c r="AP48" i="8"/>
  <c r="AQ48" i="8"/>
  <c r="A49" i="8"/>
  <c r="B49" i="8"/>
  <c r="C49" i="8"/>
  <c r="D49" i="8"/>
  <c r="E49" i="8"/>
  <c r="F49" i="8"/>
  <c r="G49" i="8"/>
  <c r="H49" i="8"/>
  <c r="I49" i="8"/>
  <c r="J49" i="8"/>
  <c r="K49" i="8"/>
  <c r="L49" i="8"/>
  <c r="M49" i="8"/>
  <c r="N49" i="8"/>
  <c r="O49" i="8"/>
  <c r="P49" i="8"/>
  <c r="Q49" i="8"/>
  <c r="R49" i="8"/>
  <c r="S49" i="8"/>
  <c r="T49" i="8"/>
  <c r="U49" i="8"/>
  <c r="V49" i="8"/>
  <c r="W49" i="8"/>
  <c r="X49" i="8"/>
  <c r="Y49" i="8"/>
  <c r="Z49" i="8"/>
  <c r="AA49" i="8"/>
  <c r="AB49" i="8"/>
  <c r="AC49" i="8" s="1"/>
  <c r="AD49" i="8"/>
  <c r="AE49" i="8" s="1"/>
  <c r="AF49" i="8"/>
  <c r="AG49" i="8" s="1"/>
  <c r="AH49" i="8"/>
  <c r="AI49" i="8" s="1"/>
  <c r="AJ49" i="8"/>
  <c r="AK49" i="8" s="1"/>
  <c r="AL49" i="8"/>
  <c r="AM49" i="8" s="1"/>
  <c r="AN49" i="8"/>
  <c r="AO49" i="8" s="1"/>
  <c r="AP49" i="8"/>
  <c r="AQ49" i="8" s="1"/>
  <c r="A50" i="8"/>
  <c r="B50" i="8"/>
  <c r="C50" i="8"/>
  <c r="D50" i="8"/>
  <c r="E50" i="8"/>
  <c r="F50" i="8"/>
  <c r="G50" i="8"/>
  <c r="H50" i="8" s="1"/>
  <c r="I50" i="8"/>
  <c r="J50" i="8" s="1"/>
  <c r="K50" i="8"/>
  <c r="L50" i="8" s="1"/>
  <c r="M50" i="8"/>
  <c r="N50" i="8" s="1"/>
  <c r="O50" i="8"/>
  <c r="P50" i="8" s="1"/>
  <c r="Q50" i="8"/>
  <c r="R50" i="8" s="1"/>
  <c r="S50" i="8"/>
  <c r="T50" i="8" s="1"/>
  <c r="U50" i="8"/>
  <c r="V50" i="8" s="1"/>
  <c r="W50" i="8"/>
  <c r="X50" i="8"/>
  <c r="Y50" i="8"/>
  <c r="Z50" i="8"/>
  <c r="AA50" i="8"/>
  <c r="AB50" i="8"/>
  <c r="AC50" i="8"/>
  <c r="AD50" i="8"/>
  <c r="AE50" i="8"/>
  <c r="AF50" i="8"/>
  <c r="AG50" i="8"/>
  <c r="AH50" i="8"/>
  <c r="AI50" i="8"/>
  <c r="AJ50" i="8"/>
  <c r="AK50" i="8"/>
  <c r="AL50" i="8"/>
  <c r="AM50" i="8"/>
  <c r="AN50" i="8"/>
  <c r="AO50" i="8"/>
  <c r="AP50" i="8"/>
  <c r="AQ50" i="8"/>
  <c r="A51" i="8"/>
  <c r="B51" i="8"/>
  <c r="C51" i="8"/>
  <c r="D51" i="8"/>
  <c r="E51" i="8"/>
  <c r="F51" i="8"/>
  <c r="G51" i="8"/>
  <c r="H51" i="8"/>
  <c r="I51" i="8"/>
  <c r="J51" i="8"/>
  <c r="K51" i="8"/>
  <c r="L51" i="8"/>
  <c r="M51" i="8"/>
  <c r="N51" i="8"/>
  <c r="O51" i="8"/>
  <c r="P51" i="8"/>
  <c r="Q51" i="8"/>
  <c r="R51" i="8"/>
  <c r="S51" i="8"/>
  <c r="T51" i="8"/>
  <c r="U51" i="8"/>
  <c r="V51" i="8"/>
  <c r="W51" i="8"/>
  <c r="X51" i="8"/>
  <c r="Y51" i="8"/>
  <c r="Z51" i="8"/>
  <c r="AA51" i="8"/>
  <c r="AB51" i="8"/>
  <c r="AC51" i="8" s="1"/>
  <c r="AD51" i="8"/>
  <c r="AE51" i="8" s="1"/>
  <c r="AF51" i="8"/>
  <c r="AG51" i="8" s="1"/>
  <c r="AH51" i="8"/>
  <c r="AI51" i="8" s="1"/>
  <c r="AJ51" i="8"/>
  <c r="AK51" i="8" s="1"/>
  <c r="AL51" i="8"/>
  <c r="AM51" i="8" s="1"/>
  <c r="AN51" i="8"/>
  <c r="AO51" i="8" s="1"/>
  <c r="AP51" i="8"/>
  <c r="AQ51" i="8" s="1"/>
  <c r="A52" i="8"/>
  <c r="B52" i="8"/>
  <c r="C52" i="8"/>
  <c r="D52" i="8"/>
  <c r="E52" i="8"/>
  <c r="F52" i="8"/>
  <c r="G52" i="8"/>
  <c r="H52" i="8" s="1"/>
  <c r="I52" i="8"/>
  <c r="J52" i="8" s="1"/>
  <c r="K52" i="8"/>
  <c r="L52" i="8" s="1"/>
  <c r="M52" i="8"/>
  <c r="N52" i="8" s="1"/>
  <c r="O52" i="8"/>
  <c r="P52" i="8" s="1"/>
  <c r="Q52" i="8"/>
  <c r="R52" i="8" s="1"/>
  <c r="S52" i="8"/>
  <c r="T52" i="8" s="1"/>
  <c r="U52" i="8"/>
  <c r="V52" i="8" s="1"/>
  <c r="W52" i="8"/>
  <c r="X52" i="8"/>
  <c r="Y52" i="8"/>
  <c r="Z52" i="8"/>
  <c r="AA52" i="8"/>
  <c r="AB52" i="8"/>
  <c r="AC52" i="8"/>
  <c r="AD52" i="8"/>
  <c r="AE52" i="8"/>
  <c r="AF52" i="8"/>
  <c r="AG52" i="8"/>
  <c r="AH52" i="8"/>
  <c r="AI52" i="8"/>
  <c r="AJ52" i="8"/>
  <c r="AK52" i="8"/>
  <c r="AL52" i="8"/>
  <c r="AM52" i="8"/>
  <c r="AN52" i="8"/>
  <c r="AO52" i="8"/>
  <c r="AP52" i="8"/>
  <c r="AQ52" i="8"/>
  <c r="A53" i="8"/>
  <c r="B53" i="8"/>
  <c r="C53" i="8"/>
  <c r="D53" i="8"/>
  <c r="E53" i="8"/>
  <c r="F53" i="8"/>
  <c r="G53" i="8"/>
  <c r="H53" i="8"/>
  <c r="I53" i="8"/>
  <c r="J53" i="8"/>
  <c r="K53" i="8"/>
  <c r="L53" i="8"/>
  <c r="M53" i="8"/>
  <c r="N53" i="8"/>
  <c r="O53" i="8"/>
  <c r="P53" i="8"/>
  <c r="Q53" i="8"/>
  <c r="R53" i="8"/>
  <c r="S53" i="8"/>
  <c r="T53" i="8"/>
  <c r="U53" i="8"/>
  <c r="V53" i="8"/>
  <c r="W53" i="8"/>
  <c r="X53" i="8"/>
  <c r="Y53" i="8"/>
  <c r="Z53" i="8"/>
  <c r="AA53" i="8"/>
  <c r="AB53" i="8"/>
  <c r="AC53" i="8" s="1"/>
  <c r="AD53" i="8"/>
  <c r="AE53" i="8" s="1"/>
  <c r="AF53" i="8"/>
  <c r="AG53" i="8" s="1"/>
  <c r="AH53" i="8"/>
  <c r="AI53" i="8" s="1"/>
  <c r="AJ53" i="8"/>
  <c r="AK53" i="8" s="1"/>
  <c r="AL53" i="8"/>
  <c r="AM53" i="8" s="1"/>
  <c r="AN53" i="8"/>
  <c r="AO53" i="8" s="1"/>
  <c r="AP53" i="8"/>
  <c r="AQ53" i="8" s="1"/>
  <c r="A54" i="8"/>
  <c r="B54" i="8"/>
  <c r="C54" i="8"/>
  <c r="D54" i="8"/>
  <c r="E54" i="8"/>
  <c r="F54" i="8"/>
  <c r="G54" i="8"/>
  <c r="H54" i="8" s="1"/>
  <c r="I54" i="8"/>
  <c r="J54" i="8" s="1"/>
  <c r="K54" i="8"/>
  <c r="L54" i="8" s="1"/>
  <c r="M54" i="8"/>
  <c r="N54" i="8" s="1"/>
  <c r="O54" i="8"/>
  <c r="P54" i="8" s="1"/>
  <c r="Q54" i="8"/>
  <c r="R54" i="8" s="1"/>
  <c r="S54" i="8"/>
  <c r="T54" i="8" s="1"/>
  <c r="U54" i="8"/>
  <c r="V54" i="8" s="1"/>
  <c r="W54" i="8"/>
  <c r="X54" i="8"/>
  <c r="Y54" i="8"/>
  <c r="Z54" i="8"/>
  <c r="AA54" i="8"/>
  <c r="AB54" i="8"/>
  <c r="AC54" i="8"/>
  <c r="AD54" i="8"/>
  <c r="AE54" i="8"/>
  <c r="AF54" i="8"/>
  <c r="AG54" i="8"/>
  <c r="AH54" i="8"/>
  <c r="AI54" i="8"/>
  <c r="AJ54" i="8"/>
  <c r="AK54" i="8"/>
  <c r="AL54" i="8"/>
  <c r="AM54" i="8"/>
  <c r="AN54" i="8"/>
  <c r="AO54" i="8"/>
  <c r="AP54" i="8"/>
  <c r="AQ54" i="8"/>
  <c r="A55" i="8"/>
  <c r="B55" i="8"/>
  <c r="C55" i="8"/>
  <c r="D55" i="8"/>
  <c r="E55" i="8"/>
  <c r="F55" i="8"/>
  <c r="G55" i="8"/>
  <c r="H55" i="8"/>
  <c r="I55" i="8"/>
  <c r="J55" i="8"/>
  <c r="K55" i="8"/>
  <c r="L55" i="8"/>
  <c r="M55" i="8"/>
  <c r="N55" i="8"/>
  <c r="O55" i="8"/>
  <c r="P55" i="8"/>
  <c r="Q55" i="8"/>
  <c r="R55" i="8"/>
  <c r="S55" i="8"/>
  <c r="T55" i="8"/>
  <c r="U55" i="8"/>
  <c r="V55" i="8"/>
  <c r="W55" i="8"/>
  <c r="X55" i="8"/>
  <c r="Y55" i="8"/>
  <c r="Z55" i="8"/>
  <c r="AA55" i="8"/>
  <c r="AB55" i="8"/>
  <c r="AC55" i="8" s="1"/>
  <c r="AD55" i="8"/>
  <c r="AE55" i="8" s="1"/>
  <c r="AF55" i="8"/>
  <c r="AG55" i="8" s="1"/>
  <c r="AH55" i="8"/>
  <c r="AI55" i="8" s="1"/>
  <c r="AJ55" i="8"/>
  <c r="AK55" i="8" s="1"/>
  <c r="AL55" i="8"/>
  <c r="AM55" i="8" s="1"/>
  <c r="AN55" i="8"/>
  <c r="AO55" i="8" s="1"/>
  <c r="AP55" i="8"/>
  <c r="AQ55" i="8" s="1"/>
  <c r="A56" i="8"/>
  <c r="B56" i="8"/>
  <c r="C56" i="8"/>
  <c r="D56" i="8"/>
  <c r="E56" i="8"/>
  <c r="F56" i="8"/>
  <c r="G56" i="8"/>
  <c r="H56" i="8" s="1"/>
  <c r="I56" i="8"/>
  <c r="J56" i="8" s="1"/>
  <c r="K56" i="8"/>
  <c r="L56" i="8" s="1"/>
  <c r="M56" i="8"/>
  <c r="N56" i="8" s="1"/>
  <c r="O56" i="8"/>
  <c r="P56" i="8" s="1"/>
  <c r="Q56" i="8"/>
  <c r="R56" i="8" s="1"/>
  <c r="S56" i="8"/>
  <c r="T56" i="8" s="1"/>
  <c r="U56" i="8"/>
  <c r="V56" i="8" s="1"/>
  <c r="W56" i="8"/>
  <c r="X56" i="8"/>
  <c r="Y56" i="8"/>
  <c r="Z56" i="8"/>
  <c r="AA56" i="8"/>
  <c r="AB56" i="8"/>
  <c r="AC56" i="8"/>
  <c r="AD56" i="8"/>
  <c r="AE56" i="8"/>
  <c r="AF56" i="8"/>
  <c r="AG56" i="8"/>
  <c r="AH56" i="8"/>
  <c r="AI56" i="8"/>
  <c r="AJ56" i="8"/>
  <c r="AK56" i="8"/>
  <c r="AL56" i="8"/>
  <c r="AM56" i="8"/>
  <c r="AN56" i="8"/>
  <c r="AO56" i="8"/>
  <c r="AP56" i="8"/>
  <c r="AQ56" i="8"/>
  <c r="A57" i="8"/>
  <c r="B57" i="8"/>
  <c r="C57" i="8"/>
  <c r="D57" i="8"/>
  <c r="E57" i="8"/>
  <c r="F57" i="8"/>
  <c r="G57" i="8"/>
  <c r="H57" i="8"/>
  <c r="I57" i="8"/>
  <c r="J57" i="8"/>
  <c r="K57" i="8"/>
  <c r="L57" i="8"/>
  <c r="M57" i="8"/>
  <c r="N57" i="8"/>
  <c r="O57" i="8"/>
  <c r="P57" i="8"/>
  <c r="Q57" i="8"/>
  <c r="R57" i="8"/>
  <c r="S57" i="8"/>
  <c r="T57" i="8"/>
  <c r="U57" i="8"/>
  <c r="V57" i="8"/>
  <c r="W57" i="8"/>
  <c r="X57" i="8"/>
  <c r="Y57" i="8"/>
  <c r="Z57" i="8"/>
  <c r="AA57" i="8"/>
  <c r="AB57" i="8"/>
  <c r="AC57" i="8" s="1"/>
  <c r="AD57" i="8"/>
  <c r="AE57" i="8" s="1"/>
  <c r="AF57" i="8"/>
  <c r="AG57" i="8" s="1"/>
  <c r="AH57" i="8"/>
  <c r="AI57" i="8" s="1"/>
  <c r="AJ57" i="8"/>
  <c r="AK57" i="8" s="1"/>
  <c r="AL57" i="8"/>
  <c r="AM57" i="8" s="1"/>
  <c r="AN57" i="8"/>
  <c r="AO57" i="8" s="1"/>
  <c r="AP57" i="8"/>
  <c r="AQ57" i="8" s="1"/>
  <c r="A58" i="8"/>
  <c r="B58" i="8"/>
  <c r="C58" i="8"/>
  <c r="D58" i="8"/>
  <c r="E58" i="8"/>
  <c r="F58" i="8"/>
  <c r="G58" i="8"/>
  <c r="H58" i="8" s="1"/>
  <c r="I58" i="8"/>
  <c r="J58" i="8" s="1"/>
  <c r="K58" i="8"/>
  <c r="L58" i="8" s="1"/>
  <c r="M58" i="8"/>
  <c r="N58" i="8" s="1"/>
  <c r="O58" i="8"/>
  <c r="P58" i="8" s="1"/>
  <c r="Q58" i="8"/>
  <c r="R58" i="8" s="1"/>
  <c r="S58" i="8"/>
  <c r="T58" i="8" s="1"/>
  <c r="U58" i="8"/>
  <c r="V58" i="8" s="1"/>
  <c r="W58" i="8"/>
  <c r="X58" i="8"/>
  <c r="Y58" i="8"/>
  <c r="Z58" i="8"/>
  <c r="AA58" i="8"/>
  <c r="AB58" i="8"/>
  <c r="AC58" i="8"/>
  <c r="AD58" i="8"/>
  <c r="AE58" i="8"/>
  <c r="AF58" i="8"/>
  <c r="AG58" i="8"/>
  <c r="AH58" i="8"/>
  <c r="AI58" i="8"/>
  <c r="AJ58" i="8"/>
  <c r="AK58" i="8"/>
  <c r="AL58" i="8"/>
  <c r="AM58" i="8"/>
  <c r="AN58" i="8"/>
  <c r="AO58" i="8"/>
  <c r="AP58" i="8"/>
  <c r="AQ58" i="8"/>
  <c r="A59" i="8"/>
  <c r="B59" i="8"/>
  <c r="C59" i="8"/>
  <c r="D59" i="8"/>
  <c r="E59" i="8"/>
  <c r="F59" i="8"/>
  <c r="G59" i="8"/>
  <c r="H59" i="8"/>
  <c r="I59" i="8"/>
  <c r="J59" i="8"/>
  <c r="K59" i="8"/>
  <c r="L59" i="8"/>
  <c r="M59" i="8"/>
  <c r="N59" i="8"/>
  <c r="O59" i="8"/>
  <c r="P59" i="8"/>
  <c r="Q59" i="8"/>
  <c r="R59" i="8"/>
  <c r="S59" i="8"/>
  <c r="T59" i="8"/>
  <c r="U59" i="8"/>
  <c r="V59" i="8"/>
  <c r="W59" i="8"/>
  <c r="X59" i="8"/>
  <c r="Y59" i="8"/>
  <c r="Z59" i="8"/>
  <c r="AA59" i="8"/>
  <c r="AB59" i="8"/>
  <c r="AC59" i="8" s="1"/>
  <c r="AD59" i="8"/>
  <c r="AE59" i="8" s="1"/>
  <c r="AF59" i="8"/>
  <c r="AG59" i="8" s="1"/>
  <c r="AH59" i="8"/>
  <c r="AI59" i="8" s="1"/>
  <c r="AJ59" i="8"/>
  <c r="AK59" i="8" s="1"/>
  <c r="AL59" i="8"/>
  <c r="AM59" i="8" s="1"/>
  <c r="AN59" i="8"/>
  <c r="AO59" i="8" s="1"/>
  <c r="AP59" i="8"/>
  <c r="AQ59" i="8" s="1"/>
  <c r="A60" i="8"/>
  <c r="B60" i="8"/>
  <c r="C60" i="8"/>
  <c r="D60" i="8"/>
  <c r="E60" i="8"/>
  <c r="F60" i="8"/>
  <c r="G60" i="8"/>
  <c r="H60" i="8" s="1"/>
  <c r="I60" i="8"/>
  <c r="J60" i="8" s="1"/>
  <c r="K60" i="8"/>
  <c r="L60" i="8" s="1"/>
  <c r="M60" i="8"/>
  <c r="N60" i="8" s="1"/>
  <c r="O60" i="8"/>
  <c r="P60" i="8" s="1"/>
  <c r="Q60" i="8"/>
  <c r="R60" i="8" s="1"/>
  <c r="S60" i="8"/>
  <c r="T60" i="8" s="1"/>
  <c r="U60" i="8"/>
  <c r="V60" i="8" s="1"/>
  <c r="W60" i="8"/>
  <c r="X60" i="8"/>
  <c r="Y60" i="8"/>
  <c r="Z60" i="8"/>
  <c r="AA60" i="8"/>
  <c r="AB60" i="8"/>
  <c r="AC60" i="8"/>
  <c r="AD60" i="8"/>
  <c r="AE60" i="8"/>
  <c r="AF60" i="8"/>
  <c r="AG60" i="8"/>
  <c r="AH60" i="8"/>
  <c r="AI60" i="8"/>
  <c r="AJ60" i="8"/>
  <c r="AK60" i="8"/>
  <c r="AL60" i="8"/>
  <c r="AM60" i="8"/>
  <c r="AN60" i="8"/>
  <c r="AO60" i="8"/>
  <c r="AP60" i="8"/>
  <c r="AQ60" i="8"/>
  <c r="A61" i="8"/>
  <c r="B61" i="8"/>
  <c r="C61" i="8"/>
  <c r="D61" i="8"/>
  <c r="E61" i="8"/>
  <c r="F61" i="8"/>
  <c r="G61" i="8"/>
  <c r="H61" i="8"/>
  <c r="I61" i="8"/>
  <c r="J61" i="8"/>
  <c r="K61" i="8"/>
  <c r="L61" i="8"/>
  <c r="M61" i="8"/>
  <c r="N61" i="8"/>
  <c r="O61" i="8"/>
  <c r="P61" i="8"/>
  <c r="Q61" i="8"/>
  <c r="R61" i="8"/>
  <c r="S61" i="8"/>
  <c r="T61" i="8"/>
  <c r="U61" i="8"/>
  <c r="V61" i="8"/>
  <c r="W61" i="8"/>
  <c r="X61" i="8"/>
  <c r="Y61" i="8"/>
  <c r="Z61" i="8"/>
  <c r="AA61" i="8"/>
  <c r="AB61" i="8"/>
  <c r="AC61" i="8" s="1"/>
  <c r="AD61" i="8"/>
  <c r="AE61" i="8" s="1"/>
  <c r="AF61" i="8"/>
  <c r="AG61" i="8" s="1"/>
  <c r="AH61" i="8"/>
  <c r="AI61" i="8" s="1"/>
  <c r="AJ61" i="8"/>
  <c r="AK61" i="8" s="1"/>
  <c r="AL61" i="8"/>
  <c r="AM61" i="8" s="1"/>
  <c r="AN61" i="8"/>
  <c r="AO61" i="8" s="1"/>
  <c r="AP61" i="8"/>
  <c r="AQ61" i="8" s="1"/>
  <c r="A62" i="8"/>
  <c r="B62" i="8"/>
  <c r="C62" i="8"/>
  <c r="D62" i="8"/>
  <c r="E62" i="8"/>
  <c r="F62" i="8"/>
  <c r="G62" i="8"/>
  <c r="H62" i="8" s="1"/>
  <c r="I62" i="8"/>
  <c r="J62" i="8" s="1"/>
  <c r="K62" i="8"/>
  <c r="L62" i="8" s="1"/>
  <c r="M62" i="8"/>
  <c r="N62" i="8" s="1"/>
  <c r="O62" i="8"/>
  <c r="P62" i="8" s="1"/>
  <c r="Q62" i="8"/>
  <c r="R62" i="8" s="1"/>
  <c r="S62" i="8"/>
  <c r="T62" i="8" s="1"/>
  <c r="U62" i="8"/>
  <c r="V62" i="8" s="1"/>
  <c r="W62" i="8"/>
  <c r="X62" i="8"/>
  <c r="Y62" i="8"/>
  <c r="Z62" i="8"/>
  <c r="AA62" i="8"/>
  <c r="AB62" i="8"/>
  <c r="AC62" i="8"/>
  <c r="AD62" i="8"/>
  <c r="AE62" i="8"/>
  <c r="AF62" i="8"/>
  <c r="AG62" i="8"/>
  <c r="AH62" i="8"/>
  <c r="AI62" i="8"/>
  <c r="AJ62" i="8"/>
  <c r="AK62" i="8"/>
  <c r="AL62" i="8"/>
  <c r="AM62" i="8"/>
  <c r="AN62" i="8"/>
  <c r="AO62" i="8"/>
  <c r="AP62" i="8"/>
  <c r="AQ62" i="8"/>
  <c r="A63" i="8"/>
  <c r="B63" i="8"/>
  <c r="C63" i="8"/>
  <c r="D63" i="8"/>
  <c r="E63" i="8"/>
  <c r="F63" i="8"/>
  <c r="G63" i="8"/>
  <c r="H63" i="8"/>
  <c r="I63" i="8"/>
  <c r="J63" i="8"/>
  <c r="K63" i="8"/>
  <c r="L63" i="8"/>
  <c r="M63" i="8"/>
  <c r="N63" i="8"/>
  <c r="O63" i="8"/>
  <c r="P63" i="8"/>
  <c r="Q63" i="8"/>
  <c r="R63" i="8"/>
  <c r="S63" i="8"/>
  <c r="T63" i="8"/>
  <c r="U63" i="8"/>
  <c r="V63" i="8"/>
  <c r="W63" i="8"/>
  <c r="X63" i="8"/>
  <c r="Y63" i="8"/>
  <c r="Z63" i="8"/>
  <c r="AA63" i="8"/>
  <c r="AB63" i="8"/>
  <c r="AC63" i="8" s="1"/>
  <c r="AD63" i="8"/>
  <c r="AE63" i="8" s="1"/>
  <c r="AF63" i="8"/>
  <c r="AG63" i="8" s="1"/>
  <c r="AH63" i="8"/>
  <c r="AI63" i="8" s="1"/>
  <c r="AJ63" i="8"/>
  <c r="AK63" i="8" s="1"/>
  <c r="AL63" i="8"/>
  <c r="AM63" i="8" s="1"/>
  <c r="AN63" i="8"/>
  <c r="AO63" i="8" s="1"/>
  <c r="AP63" i="8"/>
  <c r="AQ63" i="8" s="1"/>
  <c r="A64" i="8"/>
  <c r="B64" i="8"/>
  <c r="C64" i="8"/>
  <c r="D64" i="8"/>
  <c r="E64" i="8"/>
  <c r="F64" i="8"/>
  <c r="G64" i="8"/>
  <c r="H64" i="8" s="1"/>
  <c r="I64" i="8"/>
  <c r="J64" i="8" s="1"/>
  <c r="K64" i="8"/>
  <c r="L64" i="8" s="1"/>
  <c r="M64" i="8"/>
  <c r="N64" i="8" s="1"/>
  <c r="O64" i="8"/>
  <c r="P64" i="8" s="1"/>
  <c r="Q64" i="8"/>
  <c r="R64" i="8" s="1"/>
  <c r="S64" i="8"/>
  <c r="T64" i="8" s="1"/>
  <c r="U64" i="8"/>
  <c r="V64" i="8" s="1"/>
  <c r="W64" i="8"/>
  <c r="X64" i="8"/>
  <c r="Y64" i="8"/>
  <c r="Z64" i="8"/>
  <c r="AA64" i="8"/>
  <c r="AB64" i="8"/>
  <c r="AC64" i="8"/>
  <c r="AD64" i="8"/>
  <c r="AE64" i="8"/>
  <c r="AF64" i="8"/>
  <c r="AG64" i="8"/>
  <c r="AH64" i="8"/>
  <c r="AI64" i="8"/>
  <c r="AJ64" i="8"/>
  <c r="AK64" i="8"/>
  <c r="AL64" i="8"/>
  <c r="AM64" i="8"/>
  <c r="AN64" i="8"/>
  <c r="AO64" i="8"/>
  <c r="AP64" i="8"/>
  <c r="AQ64" i="8"/>
  <c r="A65" i="8"/>
  <c r="B65" i="8"/>
  <c r="C65" i="8"/>
  <c r="D65" i="8"/>
  <c r="E65" i="8"/>
  <c r="F65" i="8"/>
  <c r="G65" i="8"/>
  <c r="H65" i="8"/>
  <c r="I65" i="8"/>
  <c r="J65" i="8"/>
  <c r="K65" i="8"/>
  <c r="L65" i="8"/>
  <c r="M65" i="8"/>
  <c r="N65" i="8"/>
  <c r="O65" i="8"/>
  <c r="P65" i="8"/>
  <c r="Q65" i="8"/>
  <c r="R65" i="8"/>
  <c r="S65" i="8"/>
  <c r="T65" i="8"/>
  <c r="U65" i="8"/>
  <c r="V65" i="8"/>
  <c r="W65" i="8"/>
  <c r="X65" i="8"/>
  <c r="Y65" i="8"/>
  <c r="Z65" i="8"/>
  <c r="AA65" i="8"/>
  <c r="AB65" i="8"/>
  <c r="AC65" i="8" s="1"/>
  <c r="AD65" i="8"/>
  <c r="AE65" i="8" s="1"/>
  <c r="AF65" i="8"/>
  <c r="AG65" i="8" s="1"/>
  <c r="AH65" i="8"/>
  <c r="AI65" i="8" s="1"/>
  <c r="AJ65" i="8"/>
  <c r="AK65" i="8" s="1"/>
  <c r="AL65" i="8"/>
  <c r="AM65" i="8" s="1"/>
  <c r="AN65" i="8"/>
  <c r="AO65" i="8" s="1"/>
  <c r="AP65" i="8"/>
  <c r="AQ65" i="8" s="1"/>
  <c r="A66" i="8"/>
  <c r="B66" i="8"/>
  <c r="C66" i="8"/>
  <c r="D66" i="8"/>
  <c r="E66" i="8"/>
  <c r="F66" i="8"/>
  <c r="G66" i="8"/>
  <c r="H66" i="8" s="1"/>
  <c r="I66" i="8"/>
  <c r="J66" i="8" s="1"/>
  <c r="K66" i="8"/>
  <c r="L66" i="8" s="1"/>
  <c r="M66" i="8"/>
  <c r="N66" i="8" s="1"/>
  <c r="O66" i="8"/>
  <c r="P66" i="8" s="1"/>
  <c r="Q66" i="8"/>
  <c r="R66" i="8" s="1"/>
  <c r="S66" i="8"/>
  <c r="T66" i="8" s="1"/>
  <c r="U66" i="8"/>
  <c r="V66" i="8" s="1"/>
  <c r="W66" i="8"/>
  <c r="X66" i="8"/>
  <c r="Y66" i="8"/>
  <c r="Z66" i="8"/>
  <c r="AA66" i="8"/>
  <c r="AB66" i="8"/>
  <c r="AC66" i="8"/>
  <c r="AD66" i="8"/>
  <c r="AE66" i="8"/>
  <c r="AF66" i="8"/>
  <c r="AG66" i="8"/>
  <c r="AH66" i="8"/>
  <c r="AI66" i="8"/>
  <c r="AJ66" i="8"/>
  <c r="AK66" i="8"/>
  <c r="AL66" i="8"/>
  <c r="AM66" i="8"/>
  <c r="AN66" i="8"/>
  <c r="AO66" i="8"/>
  <c r="AP66" i="8"/>
  <c r="AQ66" i="8"/>
  <c r="A67" i="8"/>
  <c r="B67" i="8"/>
  <c r="C67" i="8"/>
  <c r="D67" i="8"/>
  <c r="E67" i="8"/>
  <c r="F67" i="8"/>
  <c r="G67" i="8"/>
  <c r="H67" i="8"/>
  <c r="I67" i="8"/>
  <c r="J67" i="8"/>
  <c r="K67" i="8"/>
  <c r="L67" i="8"/>
  <c r="M67" i="8"/>
  <c r="N67" i="8"/>
  <c r="O67" i="8"/>
  <c r="P67" i="8"/>
  <c r="Q67" i="8"/>
  <c r="R67" i="8"/>
  <c r="S67" i="8"/>
  <c r="T67" i="8"/>
  <c r="U67" i="8"/>
  <c r="V67" i="8"/>
  <c r="W67" i="8"/>
  <c r="X67" i="8"/>
  <c r="Y67" i="8"/>
  <c r="Z67" i="8"/>
  <c r="AA67" i="8"/>
  <c r="AB67" i="8"/>
  <c r="AC67" i="8" s="1"/>
  <c r="AD67" i="8"/>
  <c r="AE67" i="8" s="1"/>
  <c r="AF67" i="8"/>
  <c r="AG67" i="8" s="1"/>
  <c r="AH67" i="8"/>
  <c r="AI67" i="8" s="1"/>
  <c r="AJ67" i="8"/>
  <c r="AK67" i="8" s="1"/>
  <c r="AL67" i="8"/>
  <c r="AM67" i="8" s="1"/>
  <c r="AN67" i="8"/>
  <c r="AO67" i="8" s="1"/>
  <c r="AP67" i="8"/>
  <c r="AQ67" i="8" s="1"/>
  <c r="A68" i="8"/>
  <c r="B68" i="8"/>
  <c r="C68" i="8"/>
  <c r="D68" i="8"/>
  <c r="E68" i="8"/>
  <c r="F68" i="8"/>
  <c r="G68" i="8"/>
  <c r="H68" i="8" s="1"/>
  <c r="I68" i="8"/>
  <c r="J68" i="8" s="1"/>
  <c r="K68" i="8"/>
  <c r="L68" i="8" s="1"/>
  <c r="M68" i="8"/>
  <c r="N68" i="8" s="1"/>
  <c r="O68" i="8"/>
  <c r="P68" i="8" s="1"/>
  <c r="Q68" i="8"/>
  <c r="R68" i="8" s="1"/>
  <c r="S68" i="8"/>
  <c r="T68" i="8" s="1"/>
  <c r="U68" i="8"/>
  <c r="V68" i="8" s="1"/>
  <c r="W68" i="8"/>
  <c r="X68" i="8"/>
  <c r="Y68" i="8"/>
  <c r="Z68" i="8"/>
  <c r="AA68" i="8"/>
  <c r="AB68" i="8"/>
  <c r="AC68" i="8"/>
  <c r="AD68" i="8"/>
  <c r="AE68" i="8"/>
  <c r="AF68" i="8"/>
  <c r="AG68" i="8"/>
  <c r="AH68" i="8"/>
  <c r="AI68" i="8"/>
  <c r="AJ68" i="8"/>
  <c r="AK68" i="8"/>
  <c r="AL68" i="8"/>
  <c r="AM68" i="8"/>
  <c r="AN68" i="8"/>
  <c r="AO68" i="8"/>
  <c r="AP68" i="8"/>
  <c r="AQ68" i="8"/>
  <c r="A69" i="8"/>
  <c r="B69" i="8"/>
  <c r="C69" i="8"/>
  <c r="D69" i="8"/>
  <c r="E69" i="8"/>
  <c r="F69" i="8"/>
  <c r="G69" i="8"/>
  <c r="H69" i="8"/>
  <c r="I69" i="8"/>
  <c r="J69" i="8"/>
  <c r="K69" i="8"/>
  <c r="L69" i="8"/>
  <c r="M69" i="8"/>
  <c r="N69" i="8"/>
  <c r="O69" i="8"/>
  <c r="P69" i="8"/>
  <c r="Q69" i="8"/>
  <c r="R69" i="8"/>
  <c r="S69" i="8"/>
  <c r="T69" i="8"/>
  <c r="U69" i="8"/>
  <c r="V69" i="8"/>
  <c r="W69" i="8"/>
  <c r="X69" i="8"/>
  <c r="Y69" i="8"/>
  <c r="Z69" i="8"/>
  <c r="AA69" i="8"/>
  <c r="AB69" i="8"/>
  <c r="AC69" i="8" s="1"/>
  <c r="AD69" i="8"/>
  <c r="AE69" i="8" s="1"/>
  <c r="AF69" i="8"/>
  <c r="AG69" i="8" s="1"/>
  <c r="AH69" i="8"/>
  <c r="AI69" i="8" s="1"/>
  <c r="AJ69" i="8"/>
  <c r="AK69" i="8" s="1"/>
  <c r="AL69" i="8"/>
  <c r="AM69" i="8" s="1"/>
  <c r="AN69" i="8"/>
  <c r="AO69" i="8" s="1"/>
  <c r="AP69" i="8"/>
  <c r="AQ69" i="8" s="1"/>
  <c r="A70" i="8"/>
  <c r="B70" i="8"/>
  <c r="C70" i="8"/>
  <c r="D70" i="8"/>
  <c r="E70" i="8"/>
  <c r="F70" i="8"/>
  <c r="G70" i="8"/>
  <c r="H70" i="8" s="1"/>
  <c r="I70" i="8"/>
  <c r="J70" i="8" s="1"/>
  <c r="K70" i="8"/>
  <c r="L70" i="8" s="1"/>
  <c r="M70" i="8"/>
  <c r="N70" i="8" s="1"/>
  <c r="O70" i="8"/>
  <c r="P70" i="8" s="1"/>
  <c r="Q70" i="8"/>
  <c r="R70" i="8" s="1"/>
  <c r="S70" i="8"/>
  <c r="T70" i="8" s="1"/>
  <c r="U70" i="8"/>
  <c r="V70" i="8" s="1"/>
  <c r="W70" i="8"/>
  <c r="X70" i="8"/>
  <c r="Y70" i="8"/>
  <c r="Z70" i="8"/>
  <c r="AA70" i="8"/>
  <c r="AB70" i="8"/>
  <c r="AC70" i="8"/>
  <c r="AD70" i="8"/>
  <c r="AE70" i="8"/>
  <c r="AF70" i="8"/>
  <c r="AG70" i="8"/>
  <c r="AH70" i="8"/>
  <c r="AI70" i="8"/>
  <c r="AJ70" i="8"/>
  <c r="AK70" i="8"/>
  <c r="AL70" i="8"/>
  <c r="AM70" i="8"/>
  <c r="AN70" i="8"/>
  <c r="AO70" i="8"/>
  <c r="AP70" i="8"/>
  <c r="AQ70" i="8"/>
  <c r="A71" i="8"/>
  <c r="B71" i="8"/>
  <c r="C71" i="8"/>
  <c r="D71" i="8"/>
  <c r="E71" i="8"/>
  <c r="F71" i="8"/>
  <c r="G71" i="8"/>
  <c r="H71" i="8"/>
  <c r="I71" i="8"/>
  <c r="J71" i="8"/>
  <c r="K71" i="8"/>
  <c r="L71" i="8"/>
  <c r="M71" i="8"/>
  <c r="N71" i="8"/>
  <c r="O71" i="8"/>
  <c r="P71" i="8"/>
  <c r="Q71" i="8"/>
  <c r="R71" i="8"/>
  <c r="S71" i="8"/>
  <c r="T71" i="8"/>
  <c r="U71" i="8"/>
  <c r="V71" i="8"/>
  <c r="W71" i="8"/>
  <c r="X71" i="8"/>
  <c r="Y71" i="8"/>
  <c r="Z71" i="8"/>
  <c r="AA71" i="8"/>
  <c r="AB71" i="8"/>
  <c r="AC71" i="8" s="1"/>
  <c r="AD71" i="8"/>
  <c r="AE71" i="8" s="1"/>
  <c r="AF71" i="8"/>
  <c r="AG71" i="8" s="1"/>
  <c r="AH71" i="8"/>
  <c r="AI71" i="8" s="1"/>
  <c r="AJ71" i="8"/>
  <c r="AK71" i="8" s="1"/>
  <c r="AL71" i="8"/>
  <c r="AM71" i="8" s="1"/>
  <c r="AN71" i="8"/>
  <c r="AO71" i="8" s="1"/>
  <c r="AP71" i="8"/>
  <c r="AQ71" i="8" s="1"/>
  <c r="A72" i="8"/>
  <c r="B72" i="8"/>
  <c r="C72" i="8"/>
  <c r="D72" i="8"/>
  <c r="E72" i="8"/>
  <c r="F72" i="8"/>
  <c r="G72" i="8"/>
  <c r="H72" i="8" s="1"/>
  <c r="I72" i="8"/>
  <c r="J72" i="8" s="1"/>
  <c r="K72" i="8"/>
  <c r="L72" i="8" s="1"/>
  <c r="M72" i="8"/>
  <c r="N72" i="8" s="1"/>
  <c r="O72" i="8"/>
  <c r="P72" i="8" s="1"/>
  <c r="Q72" i="8"/>
  <c r="R72" i="8" s="1"/>
  <c r="S72" i="8"/>
  <c r="T72" i="8" s="1"/>
  <c r="U72" i="8"/>
  <c r="V72" i="8" s="1"/>
  <c r="W72" i="8"/>
  <c r="X72" i="8"/>
  <c r="Y72" i="8"/>
  <c r="Z72" i="8"/>
  <c r="AA72" i="8"/>
  <c r="AB72" i="8"/>
  <c r="AC72" i="8"/>
  <c r="AD72" i="8"/>
  <c r="AE72" i="8"/>
  <c r="AF72" i="8"/>
  <c r="AG72" i="8"/>
  <c r="AH72" i="8"/>
  <c r="AI72" i="8"/>
  <c r="AJ72" i="8"/>
  <c r="AK72" i="8"/>
  <c r="AL72" i="8"/>
  <c r="AM72" i="8"/>
  <c r="AN72" i="8"/>
  <c r="AO72" i="8"/>
  <c r="AP72" i="8"/>
  <c r="AQ72" i="8"/>
  <c r="A73" i="8"/>
  <c r="B73" i="8"/>
  <c r="C73" i="8"/>
  <c r="D73" i="8"/>
  <c r="E73" i="8"/>
  <c r="F73" i="8"/>
  <c r="G73" i="8"/>
  <c r="H73" i="8"/>
  <c r="I73" i="8"/>
  <c r="J73" i="8"/>
  <c r="K73" i="8"/>
  <c r="L73" i="8"/>
  <c r="M73" i="8"/>
  <c r="N73" i="8"/>
  <c r="O73" i="8"/>
  <c r="P73" i="8"/>
  <c r="Q73" i="8"/>
  <c r="R73" i="8"/>
  <c r="S73" i="8"/>
  <c r="T73" i="8"/>
  <c r="U73" i="8"/>
  <c r="V73" i="8"/>
  <c r="W73" i="8"/>
  <c r="X73" i="8"/>
  <c r="Y73" i="8"/>
  <c r="Z73" i="8"/>
  <c r="AA73" i="8"/>
  <c r="AB73" i="8"/>
  <c r="AC73" i="8" s="1"/>
  <c r="AD73" i="8"/>
  <c r="AE73" i="8" s="1"/>
  <c r="AF73" i="8"/>
  <c r="AG73" i="8" s="1"/>
  <c r="AH73" i="8"/>
  <c r="AI73" i="8" s="1"/>
  <c r="AJ73" i="8"/>
  <c r="AK73" i="8" s="1"/>
  <c r="AL73" i="8"/>
  <c r="AM73" i="8" s="1"/>
  <c r="AN73" i="8"/>
  <c r="AO73" i="8" s="1"/>
  <c r="AP73" i="8"/>
  <c r="AQ73" i="8" s="1"/>
  <c r="A74" i="8"/>
  <c r="B74" i="8"/>
  <c r="C74" i="8"/>
  <c r="D74" i="8"/>
  <c r="E74" i="8"/>
  <c r="F74" i="8"/>
  <c r="G74" i="8"/>
  <c r="H74" i="8" s="1"/>
  <c r="I74" i="8"/>
  <c r="J74" i="8" s="1"/>
  <c r="K74" i="8"/>
  <c r="L74" i="8" s="1"/>
  <c r="M74" i="8"/>
  <c r="N74" i="8" s="1"/>
  <c r="O74" i="8"/>
  <c r="P74" i="8" s="1"/>
  <c r="Q74" i="8"/>
  <c r="R74" i="8" s="1"/>
  <c r="S74" i="8"/>
  <c r="T74" i="8" s="1"/>
  <c r="U74" i="8"/>
  <c r="V74" i="8" s="1"/>
  <c r="W74" i="8"/>
  <c r="X74" i="8"/>
  <c r="Y74" i="8"/>
  <c r="Z74" i="8"/>
  <c r="AA74" i="8"/>
  <c r="AB74" i="8"/>
  <c r="AC74" i="8"/>
  <c r="AD74" i="8"/>
  <c r="AE74" i="8"/>
  <c r="AF74" i="8"/>
  <c r="AG74" i="8"/>
  <c r="AH74" i="8"/>
  <c r="AI74" i="8"/>
  <c r="AJ74" i="8"/>
  <c r="AK74" i="8"/>
  <c r="AL74" i="8"/>
  <c r="AM74" i="8"/>
  <c r="AN74" i="8"/>
  <c r="AO74" i="8"/>
  <c r="AP74" i="8"/>
  <c r="AQ74" i="8"/>
  <c r="A75" i="8"/>
  <c r="B75" i="8"/>
  <c r="C75" i="8"/>
  <c r="D75" i="8"/>
  <c r="E75" i="8"/>
  <c r="F75" i="8"/>
  <c r="G75" i="8"/>
  <c r="H75" i="8"/>
  <c r="I75" i="8"/>
  <c r="J75" i="8"/>
  <c r="K75" i="8"/>
  <c r="L75" i="8"/>
  <c r="M75" i="8"/>
  <c r="N75" i="8"/>
  <c r="O75" i="8"/>
  <c r="P75" i="8"/>
  <c r="Q75" i="8"/>
  <c r="R75" i="8"/>
  <c r="S75" i="8"/>
  <c r="T75" i="8"/>
  <c r="U75" i="8"/>
  <c r="V75" i="8"/>
  <c r="W75" i="8"/>
  <c r="X75" i="8"/>
  <c r="Y75" i="8"/>
  <c r="Z75" i="8"/>
  <c r="AA75" i="8"/>
  <c r="AB75" i="8"/>
  <c r="AC75" i="8" s="1"/>
  <c r="AD75" i="8"/>
  <c r="AE75" i="8" s="1"/>
  <c r="AF75" i="8"/>
  <c r="AG75" i="8" s="1"/>
  <c r="AH75" i="8"/>
  <c r="AI75" i="8" s="1"/>
  <c r="AJ75" i="8"/>
  <c r="AK75" i="8" s="1"/>
  <c r="AL75" i="8"/>
  <c r="AM75" i="8" s="1"/>
  <c r="AN75" i="8"/>
  <c r="AO75" i="8" s="1"/>
  <c r="AP75" i="8"/>
  <c r="AQ75" i="8" s="1"/>
  <c r="A76" i="8"/>
  <c r="B76" i="8"/>
  <c r="C76" i="8"/>
  <c r="D76" i="8"/>
  <c r="E76" i="8"/>
  <c r="F76" i="8"/>
  <c r="G76" i="8"/>
  <c r="H76" i="8" s="1"/>
  <c r="I76" i="8"/>
  <c r="J76" i="8" s="1"/>
  <c r="K76" i="8"/>
  <c r="L76" i="8" s="1"/>
  <c r="M76" i="8"/>
  <c r="N76" i="8" s="1"/>
  <c r="O76" i="8"/>
  <c r="P76" i="8" s="1"/>
  <c r="Q76" i="8"/>
  <c r="R76" i="8" s="1"/>
  <c r="S76" i="8"/>
  <c r="T76" i="8" s="1"/>
  <c r="U76" i="8"/>
  <c r="V76" i="8" s="1"/>
  <c r="W76" i="8"/>
  <c r="X76" i="8"/>
  <c r="Y76" i="8"/>
  <c r="Z76" i="8"/>
  <c r="AA76" i="8"/>
  <c r="AB76" i="8"/>
  <c r="AC76" i="8"/>
  <c r="AD76" i="8"/>
  <c r="AE76" i="8"/>
  <c r="AF76" i="8"/>
  <c r="AG76" i="8"/>
  <c r="AH76" i="8"/>
  <c r="AI76" i="8"/>
  <c r="AJ76" i="8"/>
  <c r="AK76" i="8"/>
  <c r="AL76" i="8"/>
  <c r="AM76" i="8"/>
  <c r="AN76" i="8"/>
  <c r="AO76" i="8"/>
  <c r="AP76" i="8"/>
  <c r="AQ76" i="8"/>
  <c r="A77" i="8"/>
  <c r="B77" i="8"/>
  <c r="C77" i="8"/>
  <c r="D77" i="8"/>
  <c r="E77" i="8"/>
  <c r="F77" i="8"/>
  <c r="G77" i="8"/>
  <c r="H77" i="8"/>
  <c r="I77" i="8"/>
  <c r="J77" i="8"/>
  <c r="K77" i="8"/>
  <c r="L77" i="8"/>
  <c r="M77" i="8"/>
  <c r="N77" i="8"/>
  <c r="O77" i="8"/>
  <c r="P77" i="8"/>
  <c r="Q77" i="8"/>
  <c r="R77" i="8"/>
  <c r="S77" i="8"/>
  <c r="T77" i="8"/>
  <c r="U77" i="8"/>
  <c r="V77" i="8"/>
  <c r="W77" i="8"/>
  <c r="X77" i="8"/>
  <c r="Y77" i="8"/>
  <c r="Z77" i="8"/>
  <c r="AA77" i="8"/>
  <c r="AB77" i="8"/>
  <c r="AC77" i="8" s="1"/>
  <c r="AD77" i="8"/>
  <c r="AE77" i="8" s="1"/>
  <c r="AF77" i="8"/>
  <c r="AG77" i="8" s="1"/>
  <c r="AH77" i="8"/>
  <c r="AI77" i="8" s="1"/>
  <c r="AJ77" i="8"/>
  <c r="AK77" i="8" s="1"/>
  <c r="AL77" i="8"/>
  <c r="AM77" i="8" s="1"/>
  <c r="AN77" i="8"/>
  <c r="AO77" i="8" s="1"/>
  <c r="AP77" i="8"/>
  <c r="AQ77" i="8" s="1"/>
  <c r="A78" i="8"/>
  <c r="B78" i="8"/>
  <c r="C78" i="8"/>
  <c r="D78" i="8"/>
  <c r="E78" i="8"/>
  <c r="F78" i="8"/>
  <c r="G78" i="8"/>
  <c r="H78" i="8" s="1"/>
  <c r="I78" i="8"/>
  <c r="J78" i="8" s="1"/>
  <c r="K78" i="8"/>
  <c r="L78" i="8" s="1"/>
  <c r="M78" i="8"/>
  <c r="N78" i="8" s="1"/>
  <c r="O78" i="8"/>
  <c r="P78" i="8" s="1"/>
  <c r="Q78" i="8"/>
  <c r="R78" i="8" s="1"/>
  <c r="S78" i="8"/>
  <c r="T78" i="8" s="1"/>
  <c r="U78" i="8"/>
  <c r="V78" i="8" s="1"/>
  <c r="W78" i="8"/>
  <c r="X78" i="8"/>
  <c r="Y78" i="8"/>
  <c r="Z78" i="8"/>
  <c r="AA78" i="8"/>
  <c r="AB78" i="8"/>
  <c r="AC78" i="8"/>
  <c r="AD78" i="8"/>
  <c r="AE78" i="8"/>
  <c r="AF78" i="8"/>
  <c r="AG78" i="8"/>
  <c r="AH78" i="8"/>
  <c r="AI78" i="8"/>
  <c r="AJ78" i="8"/>
  <c r="AK78" i="8"/>
  <c r="AL78" i="8"/>
  <c r="AM78" i="8"/>
  <c r="AN78" i="8"/>
  <c r="AO78" i="8"/>
  <c r="AP78" i="8"/>
  <c r="AQ78" i="8"/>
  <c r="A79" i="8"/>
  <c r="B79" i="8"/>
  <c r="C79" i="8"/>
  <c r="D79" i="8"/>
  <c r="E79" i="8"/>
  <c r="F79" i="8"/>
  <c r="G79" i="8"/>
  <c r="H79" i="8"/>
  <c r="I79" i="8"/>
  <c r="J79" i="8"/>
  <c r="K79" i="8"/>
  <c r="L79" i="8"/>
  <c r="M79" i="8"/>
  <c r="N79" i="8"/>
  <c r="O79" i="8"/>
  <c r="P79" i="8"/>
  <c r="Q79" i="8"/>
  <c r="R79" i="8"/>
  <c r="S79" i="8"/>
  <c r="T79" i="8"/>
  <c r="U79" i="8"/>
  <c r="V79" i="8"/>
  <c r="W79" i="8"/>
  <c r="X79" i="8"/>
  <c r="Y79" i="8"/>
  <c r="Z79" i="8"/>
  <c r="AA79" i="8"/>
  <c r="AB79" i="8"/>
  <c r="AC79" i="8" s="1"/>
  <c r="AD79" i="8"/>
  <c r="AE79" i="8" s="1"/>
  <c r="AF79" i="8"/>
  <c r="AG79" i="8" s="1"/>
  <c r="AH79" i="8"/>
  <c r="AI79" i="8" s="1"/>
  <c r="AJ79" i="8"/>
  <c r="AK79" i="8" s="1"/>
  <c r="AL79" i="8"/>
  <c r="AM79" i="8" s="1"/>
  <c r="AN79" i="8"/>
  <c r="AO79" i="8" s="1"/>
  <c r="AP79" i="8"/>
  <c r="AQ79" i="8" s="1"/>
  <c r="A80" i="8"/>
  <c r="B80" i="8"/>
  <c r="C80" i="8"/>
  <c r="D80" i="8"/>
  <c r="E80" i="8"/>
  <c r="F80" i="8"/>
  <c r="G80" i="8"/>
  <c r="H80" i="8" s="1"/>
  <c r="I80" i="8"/>
  <c r="J80" i="8" s="1"/>
  <c r="K80" i="8"/>
  <c r="L80" i="8" s="1"/>
  <c r="M80" i="8"/>
  <c r="N80" i="8" s="1"/>
  <c r="O80" i="8"/>
  <c r="P80" i="8" s="1"/>
  <c r="Q80" i="8"/>
  <c r="R80" i="8" s="1"/>
  <c r="S80" i="8"/>
  <c r="T80" i="8" s="1"/>
  <c r="U80" i="8"/>
  <c r="V80" i="8" s="1"/>
  <c r="W80" i="8"/>
  <c r="X80" i="8"/>
  <c r="Y80" i="8"/>
  <c r="Z80" i="8"/>
  <c r="AA80" i="8"/>
  <c r="AB80" i="8"/>
  <c r="AC80" i="8"/>
  <c r="AD80" i="8"/>
  <c r="AE80" i="8"/>
  <c r="AF80" i="8"/>
  <c r="AG80" i="8"/>
  <c r="AH80" i="8"/>
  <c r="AI80" i="8"/>
  <c r="AJ80" i="8"/>
  <c r="AK80" i="8"/>
  <c r="AL80" i="8"/>
  <c r="AM80" i="8"/>
  <c r="AN80" i="8"/>
  <c r="AO80" i="8"/>
  <c r="AP80" i="8"/>
  <c r="AQ80" i="8"/>
  <c r="A81" i="8"/>
  <c r="B81" i="8"/>
  <c r="C81" i="8"/>
  <c r="D81" i="8"/>
  <c r="E81" i="8"/>
  <c r="F81" i="8"/>
  <c r="G81" i="8"/>
  <c r="H81" i="8"/>
  <c r="I81" i="8"/>
  <c r="J81" i="8"/>
  <c r="K81" i="8"/>
  <c r="L81" i="8"/>
  <c r="M81" i="8"/>
  <c r="N81" i="8"/>
  <c r="O81" i="8"/>
  <c r="P81" i="8"/>
  <c r="Q81" i="8"/>
  <c r="R81" i="8"/>
  <c r="S81" i="8"/>
  <c r="T81" i="8"/>
  <c r="U81" i="8"/>
  <c r="V81" i="8"/>
  <c r="W81" i="8"/>
  <c r="X81" i="8"/>
  <c r="Y81" i="8"/>
  <c r="Z81" i="8"/>
  <c r="AA81" i="8"/>
  <c r="AB81" i="8"/>
  <c r="AC81" i="8" s="1"/>
  <c r="AD81" i="8"/>
  <c r="AE81" i="8" s="1"/>
  <c r="AF81" i="8"/>
  <c r="AG81" i="8" s="1"/>
  <c r="AH81" i="8"/>
  <c r="AI81" i="8" s="1"/>
  <c r="AJ81" i="8"/>
  <c r="AK81" i="8" s="1"/>
  <c r="AL81" i="8"/>
  <c r="AM81" i="8" s="1"/>
  <c r="AN81" i="8"/>
  <c r="AO81" i="8" s="1"/>
  <c r="AP81" i="8"/>
  <c r="AQ81" i="8" s="1"/>
  <c r="A82" i="8"/>
  <c r="B82" i="8"/>
  <c r="C82" i="8"/>
  <c r="D82" i="8"/>
  <c r="E82" i="8"/>
  <c r="F82" i="8"/>
  <c r="G82" i="8"/>
  <c r="H82" i="8" s="1"/>
  <c r="I82" i="8"/>
  <c r="J82" i="8" s="1"/>
  <c r="K82" i="8"/>
  <c r="L82" i="8" s="1"/>
  <c r="M82" i="8"/>
  <c r="N82" i="8" s="1"/>
  <c r="O82" i="8"/>
  <c r="P82" i="8" s="1"/>
  <c r="Q82" i="8"/>
  <c r="R82" i="8" s="1"/>
  <c r="S82" i="8"/>
  <c r="T82" i="8" s="1"/>
  <c r="U82" i="8"/>
  <c r="V82" i="8" s="1"/>
  <c r="W82" i="8"/>
  <c r="X82" i="8"/>
  <c r="Y82" i="8"/>
  <c r="Z82" i="8"/>
  <c r="AA82" i="8"/>
  <c r="AB82" i="8"/>
  <c r="AC82" i="8"/>
  <c r="AD82" i="8"/>
  <c r="AE82" i="8"/>
  <c r="AF82" i="8"/>
  <c r="AG82" i="8"/>
  <c r="AH82" i="8"/>
  <c r="AI82" i="8"/>
  <c r="AJ82" i="8"/>
  <c r="AK82" i="8"/>
  <c r="AL82" i="8"/>
  <c r="AM82" i="8"/>
  <c r="AN82" i="8"/>
  <c r="AO82" i="8"/>
  <c r="AP82" i="8"/>
  <c r="AQ82" i="8"/>
  <c r="A83" i="8"/>
  <c r="B83" i="8"/>
  <c r="C83" i="8"/>
  <c r="D83" i="8"/>
  <c r="E83" i="8"/>
  <c r="F83" i="8"/>
  <c r="G83" i="8"/>
  <c r="H83" i="8"/>
  <c r="I83" i="8"/>
  <c r="J83" i="8"/>
  <c r="K83" i="8"/>
  <c r="L83" i="8"/>
  <c r="M83" i="8"/>
  <c r="N83" i="8"/>
  <c r="O83" i="8"/>
  <c r="P83" i="8"/>
  <c r="Q83" i="8"/>
  <c r="R83" i="8"/>
  <c r="S83" i="8"/>
  <c r="T83" i="8"/>
  <c r="U83" i="8"/>
  <c r="V83" i="8"/>
  <c r="W83" i="8"/>
  <c r="X83" i="8"/>
  <c r="Y83" i="8"/>
  <c r="Z83" i="8"/>
  <c r="AA83" i="8"/>
  <c r="AB83" i="8"/>
  <c r="AC83" i="8" s="1"/>
  <c r="AD83" i="8"/>
  <c r="AE83" i="8" s="1"/>
  <c r="AF83" i="8"/>
  <c r="AG83" i="8" s="1"/>
  <c r="AH83" i="8"/>
  <c r="AI83" i="8" s="1"/>
  <c r="AJ83" i="8"/>
  <c r="AK83" i="8" s="1"/>
  <c r="AL83" i="8"/>
  <c r="AM83" i="8" s="1"/>
  <c r="AN83" i="8"/>
  <c r="AO83" i="8" s="1"/>
  <c r="AP83" i="8"/>
  <c r="AQ83" i="8" s="1"/>
  <c r="A84" i="8"/>
  <c r="B84" i="8"/>
  <c r="C84" i="8"/>
  <c r="D84" i="8"/>
  <c r="E84" i="8"/>
  <c r="F84" i="8"/>
  <c r="G84" i="8"/>
  <c r="H84" i="8" s="1"/>
  <c r="I84" i="8"/>
  <c r="J84" i="8" s="1"/>
  <c r="K84" i="8"/>
  <c r="L84" i="8" s="1"/>
  <c r="M84" i="8"/>
  <c r="N84" i="8" s="1"/>
  <c r="O84" i="8"/>
  <c r="P84" i="8" s="1"/>
  <c r="Q84" i="8"/>
  <c r="R84" i="8" s="1"/>
  <c r="S84" i="8"/>
  <c r="T84" i="8" s="1"/>
  <c r="U84" i="8"/>
  <c r="V84" i="8" s="1"/>
  <c r="W84" i="8"/>
  <c r="X84" i="8"/>
  <c r="Y84" i="8"/>
  <c r="Z84" i="8"/>
  <c r="AA84" i="8"/>
  <c r="AB84" i="8"/>
  <c r="AC84" i="8"/>
  <c r="AD84" i="8"/>
  <c r="AE84" i="8"/>
  <c r="AF84" i="8"/>
  <c r="AG84" i="8"/>
  <c r="AH84" i="8"/>
  <c r="AI84" i="8"/>
  <c r="AJ84" i="8"/>
  <c r="AK84" i="8"/>
  <c r="AL84" i="8"/>
  <c r="AM84" i="8"/>
  <c r="AN84" i="8"/>
  <c r="AO84" i="8"/>
  <c r="AP84" i="8"/>
  <c r="AQ84" i="8"/>
  <c r="A85" i="8"/>
  <c r="B85" i="8"/>
  <c r="C85" i="8"/>
  <c r="D85" i="8"/>
  <c r="E85" i="8"/>
  <c r="F85" i="8"/>
  <c r="G85" i="8"/>
  <c r="H85" i="8"/>
  <c r="I85" i="8"/>
  <c r="J85" i="8"/>
  <c r="K85" i="8"/>
  <c r="L85" i="8"/>
  <c r="M85" i="8"/>
  <c r="N85" i="8"/>
  <c r="O85" i="8"/>
  <c r="P85" i="8"/>
  <c r="Q85" i="8"/>
  <c r="R85" i="8"/>
  <c r="S85" i="8"/>
  <c r="T85" i="8"/>
  <c r="U85" i="8"/>
  <c r="V85" i="8"/>
  <c r="W85" i="8"/>
  <c r="X85" i="8"/>
  <c r="Y85" i="8"/>
  <c r="Z85" i="8"/>
  <c r="AA85" i="8"/>
  <c r="AB85" i="8"/>
  <c r="AC85" i="8" s="1"/>
  <c r="AD85" i="8"/>
  <c r="AE85" i="8" s="1"/>
  <c r="AF85" i="8"/>
  <c r="AG85" i="8" s="1"/>
  <c r="AH85" i="8"/>
  <c r="AI85" i="8" s="1"/>
  <c r="AJ85" i="8"/>
  <c r="AK85" i="8" s="1"/>
  <c r="AL85" i="8"/>
  <c r="AM85" i="8" s="1"/>
  <c r="AN85" i="8"/>
  <c r="AO85" i="8" s="1"/>
  <c r="AP85" i="8"/>
  <c r="AQ85" i="8" s="1"/>
  <c r="A86" i="8"/>
  <c r="B86" i="8"/>
  <c r="C86" i="8"/>
  <c r="D86" i="8"/>
  <c r="E86" i="8"/>
  <c r="F86" i="8"/>
  <c r="G86" i="8"/>
  <c r="H86" i="8" s="1"/>
  <c r="I86" i="8"/>
  <c r="J86" i="8" s="1"/>
  <c r="K86" i="8"/>
  <c r="L86" i="8" s="1"/>
  <c r="M86" i="8"/>
  <c r="N86" i="8" s="1"/>
  <c r="O86" i="8"/>
  <c r="P86" i="8" s="1"/>
  <c r="Q86" i="8"/>
  <c r="R86" i="8" s="1"/>
  <c r="S86" i="8"/>
  <c r="T86" i="8" s="1"/>
  <c r="U86" i="8"/>
  <c r="V86" i="8" s="1"/>
  <c r="W86" i="8"/>
  <c r="X86" i="8"/>
  <c r="Y86" i="8"/>
  <c r="Z86" i="8"/>
  <c r="AA86" i="8"/>
  <c r="AB86" i="8"/>
  <c r="AC86" i="8"/>
  <c r="AD86" i="8"/>
  <c r="AE86" i="8"/>
  <c r="AF86" i="8"/>
  <c r="AG86" i="8"/>
  <c r="AH86" i="8"/>
  <c r="AI86" i="8"/>
  <c r="AJ86" i="8"/>
  <c r="AK86" i="8"/>
  <c r="AL86" i="8"/>
  <c r="AM86" i="8"/>
  <c r="AN86" i="8"/>
  <c r="AO86" i="8"/>
  <c r="AP86" i="8"/>
  <c r="AQ86" i="8"/>
  <c r="A87" i="8"/>
  <c r="B87" i="8"/>
  <c r="C87" i="8"/>
  <c r="D87" i="8"/>
  <c r="E87" i="8"/>
  <c r="F87" i="8"/>
  <c r="G87" i="8"/>
  <c r="H87" i="8"/>
  <c r="I87" i="8"/>
  <c r="J87" i="8"/>
  <c r="K87" i="8"/>
  <c r="L87" i="8"/>
  <c r="M87" i="8"/>
  <c r="N87" i="8"/>
  <c r="O87" i="8"/>
  <c r="P87" i="8"/>
  <c r="Q87" i="8"/>
  <c r="R87" i="8"/>
  <c r="S87" i="8"/>
  <c r="T87" i="8"/>
  <c r="U87" i="8"/>
  <c r="V87" i="8"/>
  <c r="W87" i="8"/>
  <c r="X87" i="8"/>
  <c r="Y87" i="8"/>
  <c r="Z87" i="8"/>
  <c r="AA87" i="8"/>
  <c r="AB87" i="8"/>
  <c r="AC87" i="8" s="1"/>
  <c r="AD87" i="8"/>
  <c r="AE87" i="8" s="1"/>
  <c r="AF87" i="8"/>
  <c r="AG87" i="8" s="1"/>
  <c r="AH87" i="8"/>
  <c r="AI87" i="8"/>
  <c r="AJ87" i="8"/>
  <c r="AK87" i="8" s="1"/>
  <c r="AL87" i="8"/>
  <c r="AM87" i="8" s="1"/>
  <c r="AN87" i="8"/>
  <c r="AO87" i="8" s="1"/>
  <c r="AP87" i="8"/>
  <c r="AQ87" i="8"/>
  <c r="A88" i="8"/>
  <c r="B88" i="8"/>
  <c r="C88" i="8"/>
  <c r="D88" i="8"/>
  <c r="E88" i="8"/>
  <c r="F88" i="8"/>
  <c r="G88" i="8"/>
  <c r="H88" i="8"/>
  <c r="I88" i="8"/>
  <c r="J88" i="8"/>
  <c r="K88" i="8"/>
  <c r="L88" i="8"/>
  <c r="M88" i="8"/>
  <c r="N88" i="8"/>
  <c r="O88" i="8"/>
  <c r="P88" i="8"/>
  <c r="Q88" i="8"/>
  <c r="R88" i="8"/>
  <c r="S88" i="8"/>
  <c r="T88" i="8"/>
  <c r="U88" i="8"/>
  <c r="V88" i="8"/>
  <c r="W88" i="8"/>
  <c r="X88" i="8"/>
  <c r="Y88" i="8"/>
  <c r="Z88" i="8"/>
  <c r="AA88" i="8"/>
  <c r="AB88" i="8"/>
  <c r="AC88" i="8" s="1"/>
  <c r="AD88" i="8"/>
  <c r="AE88" i="8" s="1"/>
  <c r="AF88" i="8"/>
  <c r="AG88" i="8" s="1"/>
  <c r="AH88" i="8"/>
  <c r="AI88" i="8" s="1"/>
  <c r="AJ88" i="8"/>
  <c r="AK88" i="8" s="1"/>
  <c r="AL88" i="8"/>
  <c r="AM88" i="8" s="1"/>
  <c r="AN88" i="8"/>
  <c r="AO88" i="8" s="1"/>
  <c r="AP88" i="8"/>
  <c r="AQ88" i="8" s="1"/>
  <c r="A89" i="8"/>
  <c r="B89" i="8"/>
  <c r="C89" i="8"/>
  <c r="D89" i="8"/>
  <c r="E89" i="8"/>
  <c r="F89" i="8"/>
  <c r="G89" i="8"/>
  <c r="H89" i="8" s="1"/>
  <c r="I89" i="8"/>
  <c r="J89" i="8" s="1"/>
  <c r="K89" i="8"/>
  <c r="L89" i="8" s="1"/>
  <c r="M89" i="8"/>
  <c r="N89" i="8" s="1"/>
  <c r="O89" i="8"/>
  <c r="P89" i="8" s="1"/>
  <c r="Q89" i="8"/>
  <c r="R89" i="8" s="1"/>
  <c r="S89" i="8"/>
  <c r="T89" i="8" s="1"/>
  <c r="U89" i="8"/>
  <c r="V89" i="8" s="1"/>
  <c r="W89" i="8"/>
  <c r="X89" i="8"/>
  <c r="Y89" i="8"/>
  <c r="Z89" i="8"/>
  <c r="AA89" i="8"/>
  <c r="AB89" i="8"/>
  <c r="AC89" i="8"/>
  <c r="AD89" i="8"/>
  <c r="AE89" i="8"/>
  <c r="AF89" i="8"/>
  <c r="AG89" i="8"/>
  <c r="AH89" i="8"/>
  <c r="AI89" i="8"/>
  <c r="AJ89" i="8"/>
  <c r="AK89" i="8"/>
  <c r="AL89" i="8"/>
  <c r="AM89" i="8"/>
  <c r="AN89" i="8"/>
  <c r="AO89" i="8"/>
  <c r="AP89" i="8"/>
  <c r="AQ89" i="8"/>
  <c r="A90" i="8"/>
  <c r="B90" i="8"/>
  <c r="C90" i="8"/>
  <c r="D90" i="8"/>
  <c r="E90" i="8"/>
  <c r="F90" i="8"/>
  <c r="G90" i="8"/>
  <c r="H90" i="8"/>
  <c r="I90" i="8"/>
  <c r="J90" i="8"/>
  <c r="K90" i="8"/>
  <c r="L90" i="8"/>
  <c r="M90" i="8"/>
  <c r="N90" i="8"/>
  <c r="O90" i="8"/>
  <c r="P90" i="8"/>
  <c r="Q90" i="8"/>
  <c r="R90" i="8"/>
  <c r="S90" i="8"/>
  <c r="T90" i="8"/>
  <c r="U90" i="8"/>
  <c r="V90" i="8"/>
  <c r="W90" i="8"/>
  <c r="X90" i="8"/>
  <c r="Y90" i="8"/>
  <c r="Z90" i="8"/>
  <c r="AA90" i="8"/>
  <c r="AB90" i="8"/>
  <c r="AC90" i="8" s="1"/>
  <c r="AD90" i="8"/>
  <c r="AE90" i="8" s="1"/>
  <c r="AF90" i="8"/>
  <c r="AG90" i="8" s="1"/>
  <c r="AH90" i="8"/>
  <c r="AI90" i="8" s="1"/>
  <c r="AJ90" i="8"/>
  <c r="AK90" i="8" s="1"/>
  <c r="AL90" i="8"/>
  <c r="AM90" i="8" s="1"/>
  <c r="AN90" i="8"/>
  <c r="AO90" i="8" s="1"/>
  <c r="AP90" i="8"/>
  <c r="AQ90" i="8" s="1"/>
  <c r="A91" i="8"/>
  <c r="B91" i="8"/>
  <c r="C91" i="8"/>
  <c r="D91" i="8"/>
  <c r="E91" i="8"/>
  <c r="F91" i="8"/>
  <c r="G91" i="8"/>
  <c r="H91" i="8" s="1"/>
  <c r="I91" i="8"/>
  <c r="J91" i="8" s="1"/>
  <c r="K91" i="8"/>
  <c r="L91" i="8" s="1"/>
  <c r="M91" i="8"/>
  <c r="N91" i="8" s="1"/>
  <c r="O91" i="8"/>
  <c r="P91" i="8" s="1"/>
  <c r="Q91" i="8"/>
  <c r="R91" i="8" s="1"/>
  <c r="S91" i="8"/>
  <c r="T91" i="8" s="1"/>
  <c r="U91" i="8"/>
  <c r="V91" i="8" s="1"/>
  <c r="W91" i="8"/>
  <c r="X91" i="8"/>
  <c r="Y91" i="8"/>
  <c r="Z91" i="8"/>
  <c r="AA91" i="8"/>
  <c r="AB91" i="8"/>
  <c r="AC91" i="8"/>
  <c r="AD91" i="8"/>
  <c r="AE91" i="8"/>
  <c r="AF91" i="8"/>
  <c r="AG91" i="8"/>
  <c r="AH91" i="8"/>
  <c r="AI91" i="8"/>
  <c r="AJ91" i="8"/>
  <c r="AK91" i="8"/>
  <c r="AL91" i="8"/>
  <c r="AM91" i="8"/>
  <c r="AN91" i="8"/>
  <c r="AO91" i="8"/>
  <c r="AP91" i="8"/>
  <c r="AQ91" i="8"/>
  <c r="A92" i="8"/>
  <c r="B92" i="8"/>
  <c r="C92" i="8"/>
  <c r="D92" i="8"/>
  <c r="E92" i="8"/>
  <c r="F92" i="8"/>
  <c r="G92" i="8"/>
  <c r="H92" i="8"/>
  <c r="I92" i="8"/>
  <c r="J92" i="8"/>
  <c r="K92" i="8"/>
  <c r="L92" i="8"/>
  <c r="M92" i="8"/>
  <c r="N92" i="8"/>
  <c r="O92" i="8"/>
  <c r="P92" i="8"/>
  <c r="Q92" i="8"/>
  <c r="R92" i="8"/>
  <c r="S92" i="8"/>
  <c r="T92" i="8"/>
  <c r="U92" i="8"/>
  <c r="V92" i="8"/>
  <c r="W92" i="8"/>
  <c r="X92" i="8"/>
  <c r="Y92" i="8"/>
  <c r="Z92" i="8"/>
  <c r="AA92" i="8"/>
  <c r="AB92" i="8"/>
  <c r="AC92" i="8" s="1"/>
  <c r="AD92" i="8"/>
  <c r="AE92" i="8" s="1"/>
  <c r="AF92" i="8"/>
  <c r="AG92" i="8" s="1"/>
  <c r="AH92" i="8"/>
  <c r="AI92" i="8" s="1"/>
  <c r="AJ92" i="8"/>
  <c r="AK92" i="8" s="1"/>
  <c r="AL92" i="8"/>
  <c r="AM92" i="8" s="1"/>
  <c r="AN92" i="8"/>
  <c r="AO92" i="8" s="1"/>
  <c r="AP92" i="8"/>
  <c r="AQ92" i="8" s="1"/>
  <c r="A93" i="8"/>
  <c r="B93" i="8"/>
  <c r="C93" i="8"/>
  <c r="D93" i="8"/>
  <c r="E93" i="8"/>
  <c r="F93" i="8"/>
  <c r="G93" i="8"/>
  <c r="H93" i="8" s="1"/>
  <c r="I93" i="8"/>
  <c r="J93" i="8" s="1"/>
  <c r="K93" i="8"/>
  <c r="L93" i="8" s="1"/>
  <c r="M93" i="8"/>
  <c r="N93" i="8" s="1"/>
  <c r="O93" i="8"/>
  <c r="P93" i="8" s="1"/>
  <c r="Q93" i="8"/>
  <c r="R93" i="8" s="1"/>
  <c r="S93" i="8"/>
  <c r="T93" i="8" s="1"/>
  <c r="U93" i="8"/>
  <c r="V93" i="8" s="1"/>
  <c r="W93" i="8"/>
  <c r="X93" i="8"/>
  <c r="Y93" i="8"/>
  <c r="Z93" i="8"/>
  <c r="AA93" i="8"/>
  <c r="AB93" i="8"/>
  <c r="AC93" i="8"/>
  <c r="AD93" i="8"/>
  <c r="AE93" i="8"/>
  <c r="AF93" i="8"/>
  <c r="AG93" i="8"/>
  <c r="AH93" i="8"/>
  <c r="AI93" i="8"/>
  <c r="AJ93" i="8"/>
  <c r="AK93" i="8"/>
  <c r="AL93" i="8"/>
  <c r="AM93" i="8"/>
  <c r="AN93" i="8"/>
  <c r="AO93" i="8"/>
  <c r="AP93" i="8"/>
  <c r="AQ93" i="8"/>
  <c r="A94" i="8"/>
  <c r="B94" i="8"/>
  <c r="C94" i="8"/>
  <c r="D94" i="8"/>
  <c r="E94" i="8"/>
  <c r="F94" i="8"/>
  <c r="G94" i="8"/>
  <c r="H94" i="8"/>
  <c r="I94" i="8"/>
  <c r="J94" i="8"/>
  <c r="K94" i="8"/>
  <c r="L94" i="8"/>
  <c r="M94" i="8"/>
  <c r="N94" i="8"/>
  <c r="O94" i="8"/>
  <c r="P94" i="8"/>
  <c r="Q94" i="8"/>
  <c r="R94" i="8"/>
  <c r="S94" i="8"/>
  <c r="T94" i="8"/>
  <c r="U94" i="8"/>
  <c r="V94" i="8"/>
  <c r="W94" i="8"/>
  <c r="X94" i="8"/>
  <c r="Y94" i="8"/>
  <c r="Z94" i="8"/>
  <c r="AA94" i="8"/>
  <c r="AB94" i="8"/>
  <c r="AC94" i="8" s="1"/>
  <c r="AD94" i="8"/>
  <c r="AE94" i="8" s="1"/>
  <c r="AF94" i="8"/>
  <c r="AG94" i="8" s="1"/>
  <c r="AH94" i="8"/>
  <c r="AI94" i="8" s="1"/>
  <c r="AJ94" i="8"/>
  <c r="AK94" i="8" s="1"/>
  <c r="AL94" i="8"/>
  <c r="AM94" i="8" s="1"/>
  <c r="AN94" i="8"/>
  <c r="AO94" i="8" s="1"/>
  <c r="AP94" i="8"/>
  <c r="AQ94" i="8" s="1"/>
  <c r="A95" i="8"/>
  <c r="B95" i="8"/>
  <c r="C95" i="8"/>
  <c r="D95" i="8"/>
  <c r="E95" i="8"/>
  <c r="F95" i="8"/>
  <c r="G95" i="8"/>
  <c r="H95" i="8" s="1"/>
  <c r="I95" i="8"/>
  <c r="J95" i="8" s="1"/>
  <c r="K95" i="8"/>
  <c r="L95" i="8" s="1"/>
  <c r="M95" i="8"/>
  <c r="N95" i="8" s="1"/>
  <c r="O95" i="8"/>
  <c r="P95" i="8" s="1"/>
  <c r="Q95" i="8"/>
  <c r="R95" i="8" s="1"/>
  <c r="S95" i="8"/>
  <c r="T95" i="8" s="1"/>
  <c r="U95" i="8"/>
  <c r="V95" i="8" s="1"/>
  <c r="W95" i="8"/>
  <c r="X95" i="8"/>
  <c r="Y95" i="8"/>
  <c r="Z95" i="8"/>
  <c r="AA95" i="8"/>
  <c r="AB95" i="8"/>
  <c r="AC95" i="8"/>
  <c r="AD95" i="8"/>
  <c r="AE95" i="8"/>
  <c r="AF95" i="8"/>
  <c r="AG95" i="8"/>
  <c r="AH95" i="8"/>
  <c r="AI95" i="8"/>
  <c r="AJ95" i="8"/>
  <c r="AK95" i="8"/>
  <c r="AL95" i="8"/>
  <c r="AM95" i="8"/>
  <c r="AN95" i="8"/>
  <c r="AO95" i="8"/>
  <c r="AP95" i="8"/>
  <c r="AQ95" i="8"/>
  <c r="A96" i="8"/>
  <c r="B96" i="8"/>
  <c r="C96" i="8"/>
  <c r="D96" i="8"/>
  <c r="E96" i="8"/>
  <c r="F96" i="8"/>
  <c r="G96" i="8"/>
  <c r="H96" i="8"/>
  <c r="I96" i="8"/>
  <c r="J96" i="8"/>
  <c r="K96" i="8"/>
  <c r="L96" i="8"/>
  <c r="M96" i="8"/>
  <c r="N96" i="8"/>
  <c r="O96" i="8"/>
  <c r="P96" i="8"/>
  <c r="Q96" i="8"/>
  <c r="R96" i="8"/>
  <c r="S96" i="8"/>
  <c r="T96" i="8"/>
  <c r="U96" i="8"/>
  <c r="V96" i="8"/>
  <c r="W96" i="8"/>
  <c r="X96" i="8"/>
  <c r="Y96" i="8"/>
  <c r="Z96" i="8"/>
  <c r="AA96" i="8"/>
  <c r="AB96" i="8"/>
  <c r="AC96" i="8" s="1"/>
  <c r="AD96" i="8"/>
  <c r="AE96" i="8" s="1"/>
  <c r="AF96" i="8"/>
  <c r="AG96" i="8" s="1"/>
  <c r="AH96" i="8"/>
  <c r="AI96" i="8" s="1"/>
  <c r="AJ96" i="8"/>
  <c r="AK96" i="8" s="1"/>
  <c r="AL96" i="8"/>
  <c r="AM96" i="8" s="1"/>
  <c r="AN96" i="8"/>
  <c r="AO96" i="8" s="1"/>
  <c r="AP96" i="8"/>
  <c r="AQ96" i="8" s="1"/>
  <c r="A97" i="8"/>
  <c r="B97" i="8"/>
  <c r="C97" i="8"/>
  <c r="D97" i="8"/>
  <c r="E97" i="8"/>
  <c r="F97" i="8"/>
  <c r="G97" i="8"/>
  <c r="H97" i="8" s="1"/>
  <c r="I97" i="8"/>
  <c r="J97" i="8" s="1"/>
  <c r="K97" i="8"/>
  <c r="L97" i="8" s="1"/>
  <c r="M97" i="8"/>
  <c r="N97" i="8" s="1"/>
  <c r="O97" i="8"/>
  <c r="P97" i="8" s="1"/>
  <c r="Q97" i="8"/>
  <c r="R97" i="8" s="1"/>
  <c r="S97" i="8"/>
  <c r="T97" i="8" s="1"/>
  <c r="U97" i="8"/>
  <c r="V97" i="8" s="1"/>
  <c r="W97" i="8"/>
  <c r="X97" i="8"/>
  <c r="Y97" i="8"/>
  <c r="Z97" i="8"/>
  <c r="AA97" i="8"/>
  <c r="AB97" i="8"/>
  <c r="AC97" i="8"/>
  <c r="AD97" i="8"/>
  <c r="AE97" i="8"/>
  <c r="AF97" i="8"/>
  <c r="AG97" i="8"/>
  <c r="AH97" i="8"/>
  <c r="AI97" i="8"/>
  <c r="AJ97" i="8"/>
  <c r="AK97" i="8"/>
  <c r="AL97" i="8"/>
  <c r="AM97" i="8"/>
  <c r="AN97" i="8"/>
  <c r="AO97" i="8"/>
  <c r="AP97" i="8"/>
  <c r="AQ97" i="8"/>
  <c r="A98" i="8"/>
  <c r="B98" i="8"/>
  <c r="C98" i="8"/>
  <c r="D98" i="8"/>
  <c r="E98" i="8"/>
  <c r="F98" i="8"/>
  <c r="G98" i="8"/>
  <c r="H98" i="8"/>
  <c r="I98" i="8"/>
  <c r="J98" i="8"/>
  <c r="K98" i="8"/>
  <c r="L98" i="8"/>
  <c r="M98" i="8"/>
  <c r="N98" i="8"/>
  <c r="O98" i="8"/>
  <c r="P98" i="8"/>
  <c r="Q98" i="8"/>
  <c r="R98" i="8"/>
  <c r="S98" i="8"/>
  <c r="T98" i="8"/>
  <c r="U98" i="8"/>
  <c r="V98" i="8"/>
  <c r="W98" i="8"/>
  <c r="X98" i="8"/>
  <c r="Y98" i="8"/>
  <c r="Z98" i="8"/>
  <c r="AA98" i="8"/>
  <c r="AB98" i="8"/>
  <c r="AC98" i="8" s="1"/>
  <c r="AD98" i="8"/>
  <c r="AE98" i="8" s="1"/>
  <c r="AF98" i="8"/>
  <c r="AG98" i="8" s="1"/>
  <c r="AH98" i="8"/>
  <c r="AI98" i="8" s="1"/>
  <c r="AJ98" i="8"/>
  <c r="AK98" i="8" s="1"/>
  <c r="AL98" i="8"/>
  <c r="AM98" i="8" s="1"/>
  <c r="AN98" i="8"/>
  <c r="AO98" i="8" s="1"/>
  <c r="AP98" i="8"/>
  <c r="AQ98" i="8" s="1"/>
  <c r="A99" i="8"/>
  <c r="B99" i="8"/>
  <c r="C99" i="8"/>
  <c r="D99" i="8"/>
  <c r="E99" i="8"/>
  <c r="F99" i="8"/>
  <c r="G99" i="8"/>
  <c r="H99" i="8" s="1"/>
  <c r="I99" i="8"/>
  <c r="J99" i="8" s="1"/>
  <c r="K99" i="8"/>
  <c r="L99" i="8" s="1"/>
  <c r="M99" i="8"/>
  <c r="N99" i="8" s="1"/>
  <c r="O99" i="8"/>
  <c r="P99" i="8" s="1"/>
  <c r="Q99" i="8"/>
  <c r="R99" i="8" s="1"/>
  <c r="S99" i="8"/>
  <c r="T99" i="8" s="1"/>
  <c r="U99" i="8"/>
  <c r="V99" i="8" s="1"/>
  <c r="W99" i="8"/>
  <c r="X99" i="8"/>
  <c r="Y99" i="8"/>
  <c r="Z99" i="8"/>
  <c r="AA99" i="8"/>
  <c r="AB99" i="8"/>
  <c r="AC99" i="8"/>
  <c r="AD99" i="8"/>
  <c r="AE99" i="8"/>
  <c r="AF99" i="8"/>
  <c r="AG99" i="8"/>
  <c r="AH99" i="8"/>
  <c r="AI99" i="8"/>
  <c r="AJ99" i="8"/>
  <c r="AK99" i="8"/>
  <c r="AL99" i="8"/>
  <c r="AM99" i="8"/>
  <c r="AN99" i="8"/>
  <c r="AO99" i="8"/>
  <c r="AP99" i="8"/>
  <c r="AQ99" i="8"/>
  <c r="A100" i="8"/>
  <c r="B100" i="8"/>
  <c r="C100" i="8"/>
  <c r="D100" i="8"/>
  <c r="E100" i="8"/>
  <c r="F100" i="8"/>
  <c r="G100" i="8"/>
  <c r="H100" i="8"/>
  <c r="I100" i="8"/>
  <c r="J100" i="8"/>
  <c r="K100" i="8"/>
  <c r="L100" i="8"/>
  <c r="M100" i="8"/>
  <c r="N100" i="8"/>
  <c r="O100" i="8"/>
  <c r="P100" i="8"/>
  <c r="Q100" i="8"/>
  <c r="R100" i="8"/>
  <c r="S100" i="8"/>
  <c r="T100" i="8"/>
  <c r="U100" i="8"/>
  <c r="V100" i="8"/>
  <c r="W100" i="8"/>
  <c r="X100" i="8"/>
  <c r="Y100" i="8"/>
  <c r="Z100" i="8"/>
  <c r="AA100" i="8"/>
  <c r="AB100" i="8"/>
  <c r="AC100" i="8" s="1"/>
  <c r="AD100" i="8"/>
  <c r="AE100" i="8" s="1"/>
  <c r="AF100" i="8"/>
  <c r="AG100" i="8" s="1"/>
  <c r="AH100" i="8"/>
  <c r="AI100" i="8" s="1"/>
  <c r="AJ100" i="8"/>
  <c r="AK100" i="8" s="1"/>
  <c r="AL100" i="8"/>
  <c r="AM100" i="8" s="1"/>
  <c r="AN100" i="8"/>
  <c r="AO100" i="8" s="1"/>
  <c r="AP100" i="8"/>
  <c r="AQ100" i="8" s="1"/>
  <c r="A101" i="8"/>
  <c r="B101" i="8"/>
  <c r="C101" i="8"/>
  <c r="D101" i="8"/>
  <c r="E101" i="8"/>
  <c r="F101" i="8"/>
  <c r="G101" i="8"/>
  <c r="H101" i="8" s="1"/>
  <c r="I101" i="8"/>
  <c r="J101" i="8" s="1"/>
  <c r="K101" i="8"/>
  <c r="L101" i="8" s="1"/>
  <c r="M101" i="8"/>
  <c r="N101" i="8" s="1"/>
  <c r="O101" i="8"/>
  <c r="P101" i="8" s="1"/>
  <c r="Q101" i="8"/>
  <c r="R101" i="8" s="1"/>
  <c r="S101" i="8"/>
  <c r="T101" i="8" s="1"/>
  <c r="U101" i="8"/>
  <c r="V101" i="8" s="1"/>
  <c r="W101" i="8"/>
  <c r="X101" i="8"/>
  <c r="Y101" i="8"/>
  <c r="Z101" i="8"/>
  <c r="AA101" i="8"/>
  <c r="AB101" i="8"/>
  <c r="AC101" i="8"/>
  <c r="AD101" i="8"/>
  <c r="AE101" i="8"/>
  <c r="AF101" i="8"/>
  <c r="AG101" i="8"/>
  <c r="AH101" i="8"/>
  <c r="AI101" i="8"/>
  <c r="AJ101" i="8"/>
  <c r="AK101" i="8"/>
  <c r="AL101" i="8"/>
  <c r="AM101" i="8"/>
  <c r="AN101" i="8"/>
  <c r="AO101" i="8"/>
  <c r="AP101" i="8"/>
  <c r="AQ101" i="8"/>
  <c r="A102" i="8"/>
  <c r="B102" i="8"/>
  <c r="C102" i="8"/>
  <c r="D102" i="8"/>
  <c r="E102" i="8"/>
  <c r="F102" i="8"/>
  <c r="G102" i="8"/>
  <c r="H102" i="8"/>
  <c r="I102" i="8"/>
  <c r="J102" i="8"/>
  <c r="K102" i="8"/>
  <c r="L102" i="8"/>
  <c r="M102" i="8"/>
  <c r="N102" i="8"/>
  <c r="O102" i="8"/>
  <c r="P102" i="8"/>
  <c r="Q102" i="8"/>
  <c r="R102" i="8"/>
  <c r="S102" i="8"/>
  <c r="T102" i="8"/>
  <c r="U102" i="8"/>
  <c r="V102" i="8"/>
  <c r="W102" i="8"/>
  <c r="X102" i="8"/>
  <c r="Y102" i="8"/>
  <c r="Z102" i="8"/>
  <c r="AA102" i="8"/>
  <c r="AB102" i="8"/>
  <c r="AC102" i="8" s="1"/>
  <c r="AD102" i="8"/>
  <c r="AE102" i="8" s="1"/>
  <c r="AF102" i="8"/>
  <c r="AG102" i="8" s="1"/>
  <c r="AH102" i="8"/>
  <c r="AI102" i="8" s="1"/>
  <c r="AJ102" i="8"/>
  <c r="AK102" i="8" s="1"/>
  <c r="AL102" i="8"/>
  <c r="AM102" i="8" s="1"/>
  <c r="AN102" i="8"/>
  <c r="AO102" i="8" s="1"/>
  <c r="AP102" i="8"/>
  <c r="AQ102" i="8" s="1"/>
  <c r="A103" i="8"/>
  <c r="B103" i="8"/>
  <c r="C103" i="8"/>
  <c r="D103" i="8"/>
  <c r="E103" i="8"/>
  <c r="F103" i="8"/>
  <c r="G103" i="8"/>
  <c r="H103" i="8" s="1"/>
  <c r="I103" i="8"/>
  <c r="J103" i="8" s="1"/>
  <c r="K103" i="8"/>
  <c r="L103" i="8" s="1"/>
  <c r="M103" i="8"/>
  <c r="N103" i="8" s="1"/>
  <c r="O103" i="8"/>
  <c r="P103" i="8" s="1"/>
  <c r="Q103" i="8"/>
  <c r="R103" i="8" s="1"/>
  <c r="S103" i="8"/>
  <c r="T103" i="8" s="1"/>
  <c r="U103" i="8"/>
  <c r="V103" i="8" s="1"/>
  <c r="W103" i="8"/>
  <c r="X103" i="8"/>
  <c r="Y103" i="8"/>
  <c r="Z103" i="8"/>
  <c r="AA103" i="8"/>
  <c r="AB103" i="8"/>
  <c r="AC103" i="8"/>
  <c r="AD103" i="8"/>
  <c r="AE103" i="8"/>
  <c r="AF103" i="8"/>
  <c r="AG103" i="8"/>
  <c r="AH103" i="8"/>
  <c r="AI103" i="8"/>
  <c r="AJ103" i="8"/>
  <c r="AK103" i="8"/>
  <c r="AL103" i="8"/>
  <c r="AM103" i="8"/>
  <c r="AN103" i="8"/>
  <c r="AO103" i="8"/>
  <c r="AP103" i="8"/>
  <c r="AQ103" i="8"/>
  <c r="A104" i="8"/>
  <c r="B104" i="8"/>
  <c r="C104" i="8"/>
  <c r="D104" i="8"/>
  <c r="E104" i="8"/>
  <c r="F104" i="8"/>
  <c r="G104" i="8"/>
  <c r="H104" i="8"/>
  <c r="I104" i="8"/>
  <c r="J104" i="8"/>
  <c r="K104" i="8"/>
  <c r="L104" i="8"/>
  <c r="M104" i="8"/>
  <c r="N104" i="8"/>
  <c r="O104" i="8"/>
  <c r="P104" i="8"/>
  <c r="Q104" i="8"/>
  <c r="R104" i="8"/>
  <c r="S104" i="8"/>
  <c r="T104" i="8"/>
  <c r="U104" i="8"/>
  <c r="V104" i="8"/>
  <c r="W104" i="8"/>
  <c r="X104" i="8"/>
  <c r="Y104" i="8"/>
  <c r="Z104" i="8"/>
  <c r="AA104" i="8"/>
  <c r="AB104" i="8"/>
  <c r="AC104" i="8" s="1"/>
  <c r="AD104" i="8"/>
  <c r="AE104" i="8" s="1"/>
  <c r="AF104" i="8"/>
  <c r="AG104" i="8" s="1"/>
  <c r="AH104" i="8"/>
  <c r="AI104" i="8" s="1"/>
  <c r="AJ104" i="8"/>
  <c r="AK104" i="8" s="1"/>
  <c r="AL104" i="8"/>
  <c r="AM104" i="8" s="1"/>
  <c r="AN104" i="8"/>
  <c r="AO104" i="8" s="1"/>
  <c r="AP104" i="8"/>
  <c r="AQ104" i="8" s="1"/>
  <c r="A105" i="8"/>
  <c r="B105" i="8"/>
  <c r="C105" i="8"/>
  <c r="D105" i="8"/>
  <c r="E105" i="8"/>
  <c r="F105" i="8"/>
  <c r="G105" i="8"/>
  <c r="H105" i="8" s="1"/>
  <c r="I105" i="8"/>
  <c r="J105" i="8" s="1"/>
  <c r="K105" i="8"/>
  <c r="L105" i="8" s="1"/>
  <c r="M105" i="8"/>
  <c r="N105" i="8" s="1"/>
  <c r="O105" i="8"/>
  <c r="P105" i="8" s="1"/>
  <c r="Q105" i="8"/>
  <c r="R105" i="8" s="1"/>
  <c r="S105" i="8"/>
  <c r="T105" i="8" s="1"/>
  <c r="U105" i="8"/>
  <c r="V105" i="8" s="1"/>
  <c r="W105" i="8"/>
  <c r="X105" i="8"/>
  <c r="Y105" i="8"/>
  <c r="Z105" i="8"/>
  <c r="AA105" i="8"/>
  <c r="AB105" i="8"/>
  <c r="AC105" i="8"/>
  <c r="AD105" i="8"/>
  <c r="AE105" i="8"/>
  <c r="AF105" i="8"/>
  <c r="AG105" i="8"/>
  <c r="AH105" i="8"/>
  <c r="AI105" i="8"/>
  <c r="AJ105" i="8"/>
  <c r="AK105" i="8"/>
  <c r="AL105" i="8"/>
  <c r="AM105" i="8"/>
  <c r="AN105" i="8"/>
  <c r="AO105" i="8"/>
  <c r="AP105" i="8"/>
  <c r="AQ105" i="8"/>
  <c r="A106" i="8"/>
  <c r="B106" i="8"/>
  <c r="C106" i="8"/>
  <c r="D106" i="8"/>
  <c r="E106" i="8"/>
  <c r="F106" i="8"/>
  <c r="G106" i="8"/>
  <c r="H106" i="8"/>
  <c r="I106" i="8"/>
  <c r="J106" i="8"/>
  <c r="K106" i="8"/>
  <c r="L106" i="8"/>
  <c r="M106" i="8"/>
  <c r="N106" i="8"/>
  <c r="O106" i="8"/>
  <c r="P106" i="8"/>
  <c r="Q106" i="8"/>
  <c r="R106" i="8"/>
  <c r="S106" i="8"/>
  <c r="T106" i="8"/>
  <c r="U106" i="8"/>
  <c r="V106" i="8"/>
  <c r="W106" i="8"/>
  <c r="X106" i="8"/>
  <c r="Y106" i="8"/>
  <c r="Z106" i="8"/>
  <c r="AA106" i="8"/>
  <c r="AB106" i="8"/>
  <c r="AC106" i="8" s="1"/>
  <c r="AD106" i="8"/>
  <c r="AE106" i="8" s="1"/>
  <c r="AF106" i="8"/>
  <c r="AG106" i="8" s="1"/>
  <c r="AH106" i="8"/>
  <c r="AI106" i="8" s="1"/>
  <c r="AJ106" i="8"/>
  <c r="AK106" i="8" s="1"/>
  <c r="AL106" i="8"/>
  <c r="AM106" i="8" s="1"/>
  <c r="AN106" i="8"/>
  <c r="AO106" i="8" s="1"/>
  <c r="AP106" i="8"/>
  <c r="AQ106" i="8" s="1"/>
  <c r="A107" i="8"/>
  <c r="B107" i="8"/>
  <c r="C107" i="8"/>
  <c r="D107" i="8"/>
  <c r="E107" i="8"/>
  <c r="F107" i="8"/>
  <c r="G107" i="8"/>
  <c r="H107" i="8" s="1"/>
  <c r="I107" i="8"/>
  <c r="J107" i="8" s="1"/>
  <c r="K107" i="8"/>
  <c r="L107" i="8" s="1"/>
  <c r="M107" i="8"/>
  <c r="N107" i="8" s="1"/>
  <c r="O107" i="8"/>
  <c r="P107" i="8" s="1"/>
  <c r="Q107" i="8"/>
  <c r="R107" i="8" s="1"/>
  <c r="S107" i="8"/>
  <c r="T107" i="8" s="1"/>
  <c r="U107" i="8"/>
  <c r="V107" i="8" s="1"/>
  <c r="W107" i="8"/>
  <c r="X107" i="8"/>
  <c r="Y107" i="8"/>
  <c r="Z107" i="8"/>
  <c r="AA107" i="8"/>
  <c r="AB107" i="8"/>
  <c r="AC107" i="8"/>
  <c r="AD107" i="8"/>
  <c r="AE107" i="8"/>
  <c r="AF107" i="8"/>
  <c r="AG107" i="8"/>
  <c r="AH107" i="8"/>
  <c r="AI107" i="8"/>
  <c r="AJ107" i="8"/>
  <c r="AK107" i="8"/>
  <c r="AL107" i="8"/>
  <c r="AM107" i="8"/>
  <c r="AN107" i="8"/>
  <c r="AO107" i="8"/>
  <c r="AP107" i="8"/>
  <c r="AQ107" i="8"/>
  <c r="A108" i="8"/>
  <c r="B108" i="8"/>
  <c r="C108" i="8"/>
  <c r="D108" i="8"/>
  <c r="E108" i="8"/>
  <c r="F108" i="8"/>
  <c r="G108" i="8"/>
  <c r="H108" i="8"/>
  <c r="I108" i="8"/>
  <c r="J108" i="8"/>
  <c r="K108" i="8"/>
  <c r="L108" i="8"/>
  <c r="M108" i="8"/>
  <c r="N108" i="8"/>
  <c r="O108" i="8"/>
  <c r="P108" i="8"/>
  <c r="Q108" i="8"/>
  <c r="R108" i="8"/>
  <c r="S108" i="8"/>
  <c r="T108" i="8"/>
  <c r="U108" i="8"/>
  <c r="V108" i="8"/>
  <c r="W108" i="8"/>
  <c r="X108" i="8"/>
  <c r="Y108" i="8"/>
  <c r="Z108" i="8"/>
  <c r="AA108" i="8"/>
  <c r="AB108" i="8"/>
  <c r="AC108" i="8" s="1"/>
  <c r="AD108" i="8"/>
  <c r="AE108" i="8" s="1"/>
  <c r="AF108" i="8"/>
  <c r="AG108" i="8" s="1"/>
  <c r="AH108" i="8"/>
  <c r="AI108" i="8" s="1"/>
  <c r="AJ108" i="8"/>
  <c r="AK108" i="8" s="1"/>
  <c r="AL108" i="8"/>
  <c r="AM108" i="8" s="1"/>
  <c r="AN108" i="8"/>
  <c r="AO108" i="8" s="1"/>
  <c r="AP108" i="8"/>
  <c r="AQ108" i="8" s="1"/>
  <c r="A109" i="8"/>
  <c r="B109" i="8"/>
  <c r="C109" i="8"/>
  <c r="D109" i="8"/>
  <c r="E109" i="8"/>
  <c r="F109" i="8"/>
  <c r="G109" i="8"/>
  <c r="H109" i="8" s="1"/>
  <c r="I109" i="8"/>
  <c r="J109" i="8" s="1"/>
  <c r="K109" i="8"/>
  <c r="L109" i="8" s="1"/>
  <c r="M109" i="8"/>
  <c r="N109" i="8" s="1"/>
  <c r="O109" i="8"/>
  <c r="P109" i="8" s="1"/>
  <c r="Q109" i="8"/>
  <c r="R109" i="8" s="1"/>
  <c r="S109" i="8"/>
  <c r="T109" i="8" s="1"/>
  <c r="U109" i="8"/>
  <c r="V109" i="8" s="1"/>
  <c r="W109" i="8"/>
  <c r="X109" i="8"/>
  <c r="Y109" i="8"/>
  <c r="Z109" i="8"/>
  <c r="AA109" i="8"/>
  <c r="AB109" i="8"/>
  <c r="AC109" i="8"/>
  <c r="AD109" i="8"/>
  <c r="AE109" i="8"/>
  <c r="AF109" i="8"/>
  <c r="AG109" i="8"/>
  <c r="AH109" i="8"/>
  <c r="AI109" i="8"/>
  <c r="AJ109" i="8"/>
  <c r="AK109" i="8"/>
  <c r="AL109" i="8"/>
  <c r="AM109" i="8"/>
  <c r="AN109" i="8"/>
  <c r="AO109" i="8"/>
  <c r="AP109" i="8"/>
  <c r="AQ109" i="8"/>
  <c r="A110" i="8"/>
  <c r="B110" i="8"/>
  <c r="C110" i="8"/>
  <c r="D110" i="8"/>
  <c r="E110" i="8"/>
  <c r="F110" i="8"/>
  <c r="G110" i="8"/>
  <c r="H110" i="8"/>
  <c r="I110" i="8"/>
  <c r="J110" i="8"/>
  <c r="K110" i="8"/>
  <c r="L110" i="8"/>
  <c r="M110" i="8"/>
  <c r="N110" i="8"/>
  <c r="O110" i="8"/>
  <c r="P110" i="8"/>
  <c r="Q110" i="8"/>
  <c r="R110" i="8"/>
  <c r="S110" i="8"/>
  <c r="T110" i="8"/>
  <c r="U110" i="8"/>
  <c r="V110" i="8"/>
  <c r="W110" i="8"/>
  <c r="X110" i="8"/>
  <c r="Y110" i="8"/>
  <c r="Z110" i="8"/>
  <c r="AA110" i="8"/>
  <c r="AB110" i="8"/>
  <c r="AC110" i="8" s="1"/>
  <c r="AD110" i="8"/>
  <c r="AE110" i="8" s="1"/>
  <c r="AF110" i="8"/>
  <c r="AG110" i="8" s="1"/>
  <c r="AH110" i="8"/>
  <c r="AI110" i="8" s="1"/>
  <c r="AJ110" i="8"/>
  <c r="AK110" i="8" s="1"/>
  <c r="AL110" i="8"/>
  <c r="AM110" i="8" s="1"/>
  <c r="AN110" i="8"/>
  <c r="AO110" i="8" s="1"/>
  <c r="AP110" i="8"/>
  <c r="AQ110" i="8" s="1"/>
  <c r="A111" i="8"/>
  <c r="B111" i="8"/>
  <c r="C111" i="8"/>
  <c r="D111" i="8"/>
  <c r="E111" i="8"/>
  <c r="F111" i="8"/>
  <c r="G111" i="8"/>
  <c r="H111" i="8" s="1"/>
  <c r="I111" i="8"/>
  <c r="J111" i="8" s="1"/>
  <c r="K111" i="8"/>
  <c r="L111" i="8" s="1"/>
  <c r="M111" i="8"/>
  <c r="N111" i="8" s="1"/>
  <c r="O111" i="8"/>
  <c r="P111" i="8" s="1"/>
  <c r="Q111" i="8"/>
  <c r="R111" i="8" s="1"/>
  <c r="S111" i="8"/>
  <c r="T111" i="8" s="1"/>
  <c r="U111" i="8"/>
  <c r="V111" i="8" s="1"/>
  <c r="W111" i="8"/>
  <c r="X111" i="8"/>
  <c r="Y111" i="8"/>
  <c r="Z111" i="8"/>
  <c r="AA111" i="8"/>
  <c r="AB111" i="8"/>
  <c r="AC111" i="8"/>
  <c r="AD111" i="8"/>
  <c r="AE111" i="8"/>
  <c r="AF111" i="8"/>
  <c r="AG111" i="8"/>
  <c r="AH111" i="8"/>
  <c r="AI111" i="8"/>
  <c r="AJ111" i="8"/>
  <c r="AK111" i="8"/>
  <c r="AL111" i="8"/>
  <c r="AM111" i="8"/>
  <c r="AN111" i="8"/>
  <c r="AO111" i="8"/>
  <c r="AP111" i="8"/>
  <c r="AQ111" i="8"/>
  <c r="A112" i="8"/>
  <c r="B112" i="8"/>
  <c r="C112" i="8"/>
  <c r="D112" i="8"/>
  <c r="E112" i="8"/>
  <c r="F112" i="8"/>
  <c r="G112" i="8"/>
  <c r="H112" i="8"/>
  <c r="I112" i="8"/>
  <c r="J112" i="8"/>
  <c r="K112" i="8"/>
  <c r="L112" i="8"/>
  <c r="M112" i="8"/>
  <c r="N112" i="8"/>
  <c r="O112" i="8"/>
  <c r="P112" i="8"/>
  <c r="Q112" i="8"/>
  <c r="R112" i="8"/>
  <c r="S112" i="8"/>
  <c r="T112" i="8"/>
  <c r="U112" i="8"/>
  <c r="V112" i="8"/>
  <c r="W112" i="8"/>
  <c r="X112" i="8"/>
  <c r="Y112" i="8"/>
  <c r="Z112" i="8"/>
  <c r="AA112" i="8"/>
  <c r="AB112" i="8"/>
  <c r="AC112" i="8" s="1"/>
  <c r="AD112" i="8"/>
  <c r="AE112" i="8" s="1"/>
  <c r="AF112" i="8"/>
  <c r="AG112" i="8" s="1"/>
  <c r="AH112" i="8"/>
  <c r="AI112" i="8" s="1"/>
  <c r="AJ112" i="8"/>
  <c r="AK112" i="8" s="1"/>
  <c r="AL112" i="8"/>
  <c r="AM112" i="8" s="1"/>
  <c r="AN112" i="8"/>
  <c r="AO112" i="8" s="1"/>
  <c r="AP112" i="8"/>
  <c r="AQ112" i="8" s="1"/>
  <c r="A113" i="8"/>
  <c r="B113" i="8"/>
  <c r="C113" i="8"/>
  <c r="D113" i="8"/>
  <c r="E113" i="8"/>
  <c r="F113" i="8"/>
  <c r="G113" i="8"/>
  <c r="H113" i="8" s="1"/>
  <c r="I113" i="8"/>
  <c r="J113" i="8" s="1"/>
  <c r="K113" i="8"/>
  <c r="L113" i="8" s="1"/>
  <c r="M113" i="8"/>
  <c r="N113" i="8" s="1"/>
  <c r="O113" i="8"/>
  <c r="P113" i="8" s="1"/>
  <c r="Q113" i="8"/>
  <c r="R113" i="8" s="1"/>
  <c r="S113" i="8"/>
  <c r="T113" i="8" s="1"/>
  <c r="U113" i="8"/>
  <c r="V113" i="8" s="1"/>
  <c r="W113" i="8"/>
  <c r="X113" i="8"/>
  <c r="Y113" i="8"/>
  <c r="Z113" i="8"/>
  <c r="AA113" i="8"/>
  <c r="AB113" i="8"/>
  <c r="AC113" i="8"/>
  <c r="AD113" i="8"/>
  <c r="AE113" i="8"/>
  <c r="AF113" i="8"/>
  <c r="AG113" i="8"/>
  <c r="AH113" i="8"/>
  <c r="AI113" i="8"/>
  <c r="AJ113" i="8"/>
  <c r="AK113" i="8"/>
  <c r="AL113" i="8"/>
  <c r="AM113" i="8"/>
  <c r="AN113" i="8"/>
  <c r="AO113" i="8"/>
  <c r="AP113" i="8"/>
  <c r="AQ113" i="8"/>
  <c r="A114" i="8"/>
  <c r="B114" i="8"/>
  <c r="C114" i="8"/>
  <c r="D114" i="8"/>
  <c r="E114" i="8"/>
  <c r="F114" i="8"/>
  <c r="G114" i="8"/>
  <c r="H114" i="8"/>
  <c r="I114" i="8"/>
  <c r="J114" i="8"/>
  <c r="K114" i="8"/>
  <c r="L114" i="8"/>
  <c r="M114" i="8"/>
  <c r="N114" i="8"/>
  <c r="O114" i="8"/>
  <c r="P114" i="8"/>
  <c r="Q114" i="8"/>
  <c r="R114" i="8"/>
  <c r="S114" i="8"/>
  <c r="T114" i="8"/>
  <c r="U114" i="8"/>
  <c r="V114" i="8"/>
  <c r="W114" i="8"/>
  <c r="X114" i="8"/>
  <c r="Y114" i="8"/>
  <c r="Z114" i="8"/>
  <c r="AA114" i="8"/>
  <c r="AB114" i="8"/>
  <c r="AC114" i="8" s="1"/>
  <c r="AD114" i="8"/>
  <c r="AE114" i="8" s="1"/>
  <c r="AF114" i="8"/>
  <c r="AG114" i="8" s="1"/>
  <c r="AH114" i="8"/>
  <c r="AI114" i="8" s="1"/>
  <c r="AJ114" i="8"/>
  <c r="AK114" i="8" s="1"/>
  <c r="AL114" i="8"/>
  <c r="AM114" i="8" s="1"/>
  <c r="AN114" i="8"/>
  <c r="AO114" i="8" s="1"/>
  <c r="AP114" i="8"/>
  <c r="AQ114" i="8" s="1"/>
  <c r="A115" i="8"/>
  <c r="B115" i="8"/>
  <c r="C115" i="8"/>
  <c r="D115" i="8"/>
  <c r="E115" i="8"/>
  <c r="F115" i="8"/>
  <c r="G115" i="8"/>
  <c r="H115" i="8" s="1"/>
  <c r="I115" i="8"/>
  <c r="J115" i="8" s="1"/>
  <c r="K115" i="8"/>
  <c r="L115" i="8" s="1"/>
  <c r="M115" i="8"/>
  <c r="N115" i="8" s="1"/>
  <c r="O115" i="8"/>
  <c r="P115" i="8" s="1"/>
  <c r="Q115" i="8"/>
  <c r="R115" i="8" s="1"/>
  <c r="S115" i="8"/>
  <c r="T115" i="8" s="1"/>
  <c r="U115" i="8"/>
  <c r="V115" i="8" s="1"/>
  <c r="W115" i="8"/>
  <c r="X115" i="8"/>
  <c r="Y115" i="8"/>
  <c r="Z115" i="8"/>
  <c r="AA115" i="8"/>
  <c r="AB115" i="8"/>
  <c r="AC115" i="8"/>
  <c r="AD115" i="8"/>
  <c r="AE115" i="8"/>
  <c r="AF115" i="8"/>
  <c r="AG115" i="8"/>
  <c r="AH115" i="8"/>
  <c r="AI115" i="8"/>
  <c r="AJ115" i="8"/>
  <c r="AK115" i="8"/>
  <c r="AL115" i="8"/>
  <c r="AM115" i="8"/>
  <c r="AN115" i="8"/>
  <c r="AO115" i="8"/>
  <c r="AP115" i="8"/>
  <c r="AQ115" i="8"/>
  <c r="A116" i="8"/>
  <c r="B116" i="8"/>
  <c r="C116" i="8"/>
  <c r="D116" i="8"/>
  <c r="E116" i="8"/>
  <c r="F116" i="8"/>
  <c r="G116" i="8"/>
  <c r="H116" i="8"/>
  <c r="I116" i="8"/>
  <c r="J116" i="8"/>
  <c r="K116" i="8"/>
  <c r="L116" i="8"/>
  <c r="M116" i="8"/>
  <c r="N116" i="8"/>
  <c r="O116" i="8"/>
  <c r="P116" i="8"/>
  <c r="Q116" i="8"/>
  <c r="R116" i="8"/>
  <c r="S116" i="8"/>
  <c r="T116" i="8"/>
  <c r="U116" i="8"/>
  <c r="V116" i="8"/>
  <c r="W116" i="8"/>
  <c r="X116" i="8"/>
  <c r="Y116" i="8"/>
  <c r="Z116" i="8"/>
  <c r="AA116" i="8"/>
  <c r="AB116" i="8"/>
  <c r="AC116" i="8" s="1"/>
  <c r="AD116" i="8"/>
  <c r="AE116" i="8" s="1"/>
  <c r="AF116" i="8"/>
  <c r="AG116" i="8" s="1"/>
  <c r="AH116" i="8"/>
  <c r="AI116" i="8" s="1"/>
  <c r="AJ116" i="8"/>
  <c r="AK116" i="8" s="1"/>
  <c r="AL116" i="8"/>
  <c r="AM116" i="8" s="1"/>
  <c r="AN116" i="8"/>
  <c r="AO116" i="8" s="1"/>
  <c r="AP116" i="8"/>
  <c r="AQ116" i="8" s="1"/>
  <c r="A117" i="8"/>
  <c r="B117" i="8"/>
  <c r="C117" i="8"/>
  <c r="D117" i="8"/>
  <c r="E117" i="8"/>
  <c r="F117" i="8"/>
  <c r="G117" i="8"/>
  <c r="H117" i="8" s="1"/>
  <c r="I117" i="8"/>
  <c r="J117" i="8" s="1"/>
  <c r="K117" i="8"/>
  <c r="L117" i="8" s="1"/>
  <c r="M117" i="8"/>
  <c r="N117" i="8" s="1"/>
  <c r="O117" i="8"/>
  <c r="P117" i="8" s="1"/>
  <c r="Q117" i="8"/>
  <c r="R117" i="8" s="1"/>
  <c r="S117" i="8"/>
  <c r="T117" i="8" s="1"/>
  <c r="U117" i="8"/>
  <c r="V117" i="8" s="1"/>
  <c r="W117" i="8"/>
  <c r="X117" i="8"/>
  <c r="Y117" i="8"/>
  <c r="Z117" i="8"/>
  <c r="AA117" i="8"/>
  <c r="AB117" i="8"/>
  <c r="AC117" i="8"/>
  <c r="AD117" i="8"/>
  <c r="AE117" i="8"/>
  <c r="AF117" i="8"/>
  <c r="AG117" i="8"/>
  <c r="AH117" i="8"/>
  <c r="AI117" i="8"/>
  <c r="AJ117" i="8"/>
  <c r="AK117" i="8"/>
  <c r="AL117" i="8"/>
  <c r="AM117" i="8"/>
  <c r="AN117" i="8"/>
  <c r="AO117" i="8"/>
  <c r="AP117" i="8"/>
  <c r="AQ117" i="8"/>
  <c r="A118" i="8"/>
  <c r="B118" i="8"/>
  <c r="C118" i="8"/>
  <c r="D118" i="8"/>
  <c r="E118" i="8"/>
  <c r="F118" i="8"/>
  <c r="G118" i="8"/>
  <c r="H118" i="8"/>
  <c r="I118" i="8"/>
  <c r="J118" i="8"/>
  <c r="K118" i="8"/>
  <c r="L118" i="8"/>
  <c r="M118" i="8"/>
  <c r="N118" i="8"/>
  <c r="O118" i="8"/>
  <c r="P118" i="8"/>
  <c r="Q118" i="8"/>
  <c r="R118" i="8"/>
  <c r="S118" i="8"/>
  <c r="T118" i="8"/>
  <c r="U118" i="8"/>
  <c r="V118" i="8"/>
  <c r="W118" i="8"/>
  <c r="X118" i="8"/>
  <c r="Y118" i="8"/>
  <c r="Z118" i="8"/>
  <c r="AA118" i="8"/>
  <c r="AB118" i="8"/>
  <c r="AC118" i="8" s="1"/>
  <c r="AD118" i="8"/>
  <c r="AE118" i="8" s="1"/>
  <c r="AF118" i="8"/>
  <c r="AG118" i="8" s="1"/>
  <c r="AH118" i="8"/>
  <c r="AI118" i="8" s="1"/>
  <c r="AJ118" i="8"/>
  <c r="AK118" i="8" s="1"/>
  <c r="AL118" i="8"/>
  <c r="AM118" i="8" s="1"/>
  <c r="AN118" i="8"/>
  <c r="AO118" i="8" s="1"/>
  <c r="AP118" i="8"/>
  <c r="AQ118" i="8" s="1"/>
  <c r="A119" i="8"/>
  <c r="B119" i="8"/>
  <c r="C119" i="8"/>
  <c r="D119" i="8"/>
  <c r="E119" i="8"/>
  <c r="F119" i="8"/>
  <c r="G119" i="8"/>
  <c r="H119" i="8" s="1"/>
  <c r="I119" i="8"/>
  <c r="J119" i="8" s="1"/>
  <c r="K119" i="8"/>
  <c r="L119" i="8" s="1"/>
  <c r="M119" i="8"/>
  <c r="N119" i="8" s="1"/>
  <c r="O119" i="8"/>
  <c r="P119" i="8" s="1"/>
  <c r="Q119" i="8"/>
  <c r="R119" i="8" s="1"/>
  <c r="S119" i="8"/>
  <c r="T119" i="8" s="1"/>
  <c r="U119" i="8"/>
  <c r="V119" i="8" s="1"/>
  <c r="W119" i="8"/>
  <c r="X119" i="8"/>
  <c r="Y119" i="8"/>
  <c r="Z119" i="8"/>
  <c r="AA119" i="8"/>
  <c r="AB119" i="8"/>
  <c r="AC119" i="8"/>
  <c r="AD119" i="8"/>
  <c r="AE119" i="8"/>
  <c r="AF119" i="8"/>
  <c r="AG119" i="8"/>
  <c r="AH119" i="8"/>
  <c r="AI119" i="8"/>
  <c r="AJ119" i="8"/>
  <c r="AK119" i="8"/>
  <c r="AL119" i="8"/>
  <c r="AM119" i="8"/>
  <c r="AN119" i="8"/>
  <c r="AO119" i="8"/>
  <c r="AP119" i="8"/>
  <c r="AQ119" i="8"/>
  <c r="A120" i="8"/>
  <c r="B120" i="8"/>
  <c r="C120" i="8"/>
  <c r="D120" i="8"/>
  <c r="E120" i="8"/>
  <c r="F120" i="8"/>
  <c r="G120" i="8"/>
  <c r="H120" i="8"/>
  <c r="I120" i="8"/>
  <c r="J120" i="8"/>
  <c r="K120" i="8"/>
  <c r="L120" i="8"/>
  <c r="M120" i="8"/>
  <c r="N120" i="8"/>
  <c r="O120" i="8"/>
  <c r="P120" i="8"/>
  <c r="Q120" i="8"/>
  <c r="R120" i="8"/>
  <c r="S120" i="8"/>
  <c r="T120" i="8"/>
  <c r="U120" i="8"/>
  <c r="V120" i="8"/>
  <c r="W120" i="8"/>
  <c r="X120" i="8"/>
  <c r="Y120" i="8"/>
  <c r="Z120" i="8"/>
  <c r="AA120" i="8"/>
  <c r="AB120" i="8"/>
  <c r="AC120" i="8" s="1"/>
  <c r="AD120" i="8"/>
  <c r="AE120" i="8" s="1"/>
  <c r="AF120" i="8"/>
  <c r="AG120" i="8" s="1"/>
  <c r="AH120" i="8"/>
  <c r="AI120" i="8" s="1"/>
  <c r="AJ120" i="8"/>
  <c r="AK120" i="8" s="1"/>
  <c r="AL120" i="8"/>
  <c r="AM120" i="8" s="1"/>
  <c r="AN120" i="8"/>
  <c r="AO120" i="8" s="1"/>
  <c r="AP120" i="8"/>
  <c r="AQ120" i="8" s="1"/>
  <c r="A121" i="8"/>
  <c r="B121" i="8"/>
  <c r="C121" i="8"/>
  <c r="D121" i="8"/>
  <c r="E121" i="8"/>
  <c r="F121" i="8"/>
  <c r="G121" i="8"/>
  <c r="H121" i="8" s="1"/>
  <c r="I121" i="8"/>
  <c r="J121" i="8" s="1"/>
  <c r="K121" i="8"/>
  <c r="L121" i="8" s="1"/>
  <c r="M121" i="8"/>
  <c r="N121" i="8" s="1"/>
  <c r="O121" i="8"/>
  <c r="P121" i="8" s="1"/>
  <c r="Q121" i="8"/>
  <c r="R121" i="8" s="1"/>
  <c r="S121" i="8"/>
  <c r="T121" i="8" s="1"/>
  <c r="U121" i="8"/>
  <c r="V121" i="8" s="1"/>
  <c r="W121" i="8"/>
  <c r="X121" i="8"/>
  <c r="Y121" i="8"/>
  <c r="Z121" i="8"/>
  <c r="AA121" i="8"/>
  <c r="AB121" i="8"/>
  <c r="AC121" i="8"/>
  <c r="AD121" i="8"/>
  <c r="AE121" i="8"/>
  <c r="AF121" i="8"/>
  <c r="AG121" i="8"/>
  <c r="AH121" i="8"/>
  <c r="AI121" i="8"/>
  <c r="AJ121" i="8"/>
  <c r="AK121" i="8"/>
  <c r="AL121" i="8"/>
  <c r="AM121" i="8"/>
  <c r="AN121" i="8"/>
  <c r="AO121" i="8"/>
  <c r="AP121" i="8"/>
  <c r="AQ121" i="8"/>
  <c r="A122" i="8"/>
  <c r="B122" i="8"/>
  <c r="C122" i="8"/>
  <c r="D122" i="8"/>
  <c r="E122" i="8"/>
  <c r="F122" i="8"/>
  <c r="G122" i="8"/>
  <c r="H122" i="8"/>
  <c r="I122" i="8"/>
  <c r="J122" i="8"/>
  <c r="K122" i="8"/>
  <c r="L122" i="8"/>
  <c r="M122" i="8"/>
  <c r="N122" i="8"/>
  <c r="O122" i="8"/>
  <c r="P122" i="8"/>
  <c r="Q122" i="8"/>
  <c r="R122" i="8"/>
  <c r="S122" i="8"/>
  <c r="T122" i="8"/>
  <c r="U122" i="8"/>
  <c r="V122" i="8"/>
  <c r="W122" i="8"/>
  <c r="X122" i="8"/>
  <c r="Y122" i="8"/>
  <c r="Z122" i="8"/>
  <c r="AA122" i="8"/>
  <c r="AB122" i="8"/>
  <c r="AC122" i="8" s="1"/>
  <c r="AD122" i="8"/>
  <c r="AE122" i="8" s="1"/>
  <c r="AF122" i="8"/>
  <c r="AG122" i="8" s="1"/>
  <c r="AH122" i="8"/>
  <c r="AI122" i="8" s="1"/>
  <c r="AJ122" i="8"/>
  <c r="AK122" i="8" s="1"/>
  <c r="AL122" i="8"/>
  <c r="AM122" i="8" s="1"/>
  <c r="AN122" i="8"/>
  <c r="AO122" i="8" s="1"/>
  <c r="AP122" i="8"/>
  <c r="AQ122" i="8" s="1"/>
  <c r="A123" i="8"/>
  <c r="B123" i="8"/>
  <c r="C123" i="8"/>
  <c r="D123" i="8"/>
  <c r="E123" i="8"/>
  <c r="F123" i="8"/>
  <c r="G123" i="8"/>
  <c r="H123" i="8" s="1"/>
  <c r="I123" i="8"/>
  <c r="J123" i="8" s="1"/>
  <c r="K123" i="8"/>
  <c r="L123" i="8" s="1"/>
  <c r="M123" i="8"/>
  <c r="N123" i="8" s="1"/>
  <c r="O123" i="8"/>
  <c r="P123" i="8" s="1"/>
  <c r="Q123" i="8"/>
  <c r="R123" i="8" s="1"/>
  <c r="S123" i="8"/>
  <c r="T123" i="8" s="1"/>
  <c r="U123" i="8"/>
  <c r="V123" i="8" s="1"/>
  <c r="W123" i="8"/>
  <c r="X123" i="8"/>
  <c r="Y123" i="8"/>
  <c r="Z123" i="8"/>
  <c r="AA123" i="8"/>
  <c r="AB123" i="8"/>
  <c r="AC123" i="8"/>
  <c r="AD123" i="8"/>
  <c r="AE123" i="8"/>
  <c r="AF123" i="8"/>
  <c r="AG123" i="8"/>
  <c r="AH123" i="8"/>
  <c r="AI123" i="8"/>
  <c r="AJ123" i="8"/>
  <c r="AK123" i="8"/>
  <c r="AL123" i="8"/>
  <c r="AM123" i="8"/>
  <c r="AN123" i="8"/>
  <c r="AO123" i="8"/>
  <c r="AP123" i="8"/>
  <c r="AQ123" i="8"/>
  <c r="A124" i="8"/>
  <c r="B124" i="8"/>
  <c r="C124" i="8"/>
  <c r="D124" i="8"/>
  <c r="E124" i="8"/>
  <c r="F124" i="8"/>
  <c r="G124" i="8"/>
  <c r="H124" i="8"/>
  <c r="I124" i="8"/>
  <c r="J124" i="8"/>
  <c r="K124" i="8"/>
  <c r="L124" i="8"/>
  <c r="M124" i="8"/>
  <c r="N124" i="8"/>
  <c r="O124" i="8"/>
  <c r="P124" i="8"/>
  <c r="Q124" i="8"/>
  <c r="R124" i="8"/>
  <c r="S124" i="8"/>
  <c r="T124" i="8"/>
  <c r="U124" i="8"/>
  <c r="V124" i="8"/>
  <c r="W124" i="8"/>
  <c r="X124" i="8"/>
  <c r="Y124" i="8"/>
  <c r="Z124" i="8"/>
  <c r="AA124" i="8"/>
  <c r="AB124" i="8"/>
  <c r="AC124" i="8" s="1"/>
  <c r="AD124" i="8"/>
  <c r="AE124" i="8" s="1"/>
  <c r="AF124" i="8"/>
  <c r="AG124" i="8" s="1"/>
  <c r="AH124" i="8"/>
  <c r="AI124" i="8" s="1"/>
  <c r="AJ124" i="8"/>
  <c r="AK124" i="8" s="1"/>
  <c r="AL124" i="8"/>
  <c r="AM124" i="8" s="1"/>
  <c r="AN124" i="8"/>
  <c r="AO124" i="8" s="1"/>
  <c r="AP124" i="8"/>
  <c r="AQ124" i="8" s="1"/>
  <c r="A125" i="8"/>
  <c r="B125" i="8"/>
  <c r="C125" i="8"/>
  <c r="D125" i="8"/>
  <c r="E125" i="8"/>
  <c r="F125" i="8"/>
  <c r="G125" i="8"/>
  <c r="H125" i="8" s="1"/>
  <c r="I125" i="8"/>
  <c r="J125" i="8" s="1"/>
  <c r="K125" i="8"/>
  <c r="L125" i="8" s="1"/>
  <c r="M125" i="8"/>
  <c r="N125" i="8" s="1"/>
  <c r="O125" i="8"/>
  <c r="P125" i="8" s="1"/>
  <c r="Q125" i="8"/>
  <c r="R125" i="8" s="1"/>
  <c r="S125" i="8"/>
  <c r="T125" i="8" s="1"/>
  <c r="U125" i="8"/>
  <c r="V125" i="8" s="1"/>
  <c r="W125" i="8"/>
  <c r="X125" i="8"/>
  <c r="Y125" i="8"/>
  <c r="Z125" i="8"/>
  <c r="AA125" i="8"/>
  <c r="AB125" i="8"/>
  <c r="AC125" i="8"/>
  <c r="AD125" i="8"/>
  <c r="AE125" i="8"/>
  <c r="AF125" i="8"/>
  <c r="AG125" i="8"/>
  <c r="AH125" i="8"/>
  <c r="AI125" i="8"/>
  <c r="AJ125" i="8"/>
  <c r="AK125" i="8"/>
  <c r="AL125" i="8"/>
  <c r="AM125" i="8"/>
  <c r="AN125" i="8"/>
  <c r="AO125" i="8"/>
  <c r="AP125" i="8"/>
  <c r="AQ125" i="8"/>
  <c r="A126" i="8"/>
  <c r="B126" i="8"/>
  <c r="C126" i="8"/>
  <c r="D126" i="8"/>
  <c r="E126" i="8"/>
  <c r="F126" i="8"/>
  <c r="G126" i="8"/>
  <c r="H126" i="8"/>
  <c r="I126" i="8"/>
  <c r="J126" i="8"/>
  <c r="K126" i="8"/>
  <c r="L126" i="8"/>
  <c r="M126" i="8"/>
  <c r="N126" i="8"/>
  <c r="O126" i="8"/>
  <c r="P126" i="8"/>
  <c r="Q126" i="8"/>
  <c r="R126" i="8"/>
  <c r="S126" i="8"/>
  <c r="T126" i="8"/>
  <c r="U126" i="8"/>
  <c r="V126" i="8"/>
  <c r="W126" i="8"/>
  <c r="X126" i="8"/>
  <c r="Y126" i="8"/>
  <c r="Z126" i="8"/>
  <c r="AA126" i="8"/>
  <c r="AB126" i="8"/>
  <c r="AC126" i="8" s="1"/>
  <c r="AD126" i="8"/>
  <c r="AE126" i="8" s="1"/>
  <c r="AF126" i="8"/>
  <c r="AG126" i="8" s="1"/>
  <c r="AH126" i="8"/>
  <c r="AI126" i="8" s="1"/>
  <c r="AJ126" i="8"/>
  <c r="AK126" i="8" s="1"/>
  <c r="AL126" i="8"/>
  <c r="AM126" i="8" s="1"/>
  <c r="AN126" i="8"/>
  <c r="AO126" i="8" s="1"/>
  <c r="AP126" i="8"/>
  <c r="AQ126" i="8" s="1"/>
  <c r="A127" i="8"/>
  <c r="B127" i="8"/>
  <c r="C127" i="8"/>
  <c r="D127" i="8"/>
  <c r="E127" i="8"/>
  <c r="F127" i="8"/>
  <c r="G127" i="8"/>
  <c r="H127" i="8" s="1"/>
  <c r="I127" i="8"/>
  <c r="J127" i="8" s="1"/>
  <c r="K127" i="8"/>
  <c r="L127" i="8" s="1"/>
  <c r="M127" i="8"/>
  <c r="N127" i="8" s="1"/>
  <c r="O127" i="8"/>
  <c r="P127" i="8" s="1"/>
  <c r="Q127" i="8"/>
  <c r="R127" i="8" s="1"/>
  <c r="S127" i="8"/>
  <c r="T127" i="8" s="1"/>
  <c r="U127" i="8"/>
  <c r="V127" i="8" s="1"/>
  <c r="W127" i="8"/>
  <c r="X127" i="8"/>
  <c r="Y127" i="8"/>
  <c r="Z127" i="8"/>
  <c r="AA127" i="8"/>
  <c r="AB127" i="8"/>
  <c r="AC127" i="8"/>
  <c r="AD127" i="8"/>
  <c r="AE127" i="8"/>
  <c r="AF127" i="8"/>
  <c r="AG127" i="8"/>
  <c r="AH127" i="8"/>
  <c r="AI127" i="8"/>
  <c r="AJ127" i="8"/>
  <c r="AK127" i="8"/>
  <c r="AL127" i="8"/>
  <c r="AM127" i="8"/>
  <c r="AN127" i="8"/>
  <c r="AO127" i="8"/>
  <c r="AP127" i="8"/>
  <c r="AQ127" i="8"/>
  <c r="A128" i="8"/>
  <c r="B128" i="8"/>
  <c r="C128" i="8"/>
  <c r="D128" i="8"/>
  <c r="E128" i="8"/>
  <c r="F128" i="8"/>
  <c r="G128" i="8"/>
  <c r="H128" i="8"/>
  <c r="I128" i="8"/>
  <c r="J128" i="8"/>
  <c r="K128" i="8"/>
  <c r="L128" i="8"/>
  <c r="M128" i="8"/>
  <c r="N128" i="8"/>
  <c r="O128" i="8"/>
  <c r="P128" i="8"/>
  <c r="Q128" i="8"/>
  <c r="R128" i="8"/>
  <c r="S128" i="8"/>
  <c r="T128" i="8"/>
  <c r="U128" i="8"/>
  <c r="V128" i="8"/>
  <c r="W128" i="8"/>
  <c r="X128" i="8"/>
  <c r="Y128" i="8"/>
  <c r="Z128" i="8"/>
  <c r="AA128" i="8"/>
  <c r="AB128" i="8"/>
  <c r="AC128" i="8" s="1"/>
  <c r="AD128" i="8"/>
  <c r="AE128" i="8" s="1"/>
  <c r="AF128" i="8"/>
  <c r="AG128" i="8" s="1"/>
  <c r="AH128" i="8"/>
  <c r="AI128" i="8" s="1"/>
  <c r="AJ128" i="8"/>
  <c r="AK128" i="8" s="1"/>
  <c r="AL128" i="8"/>
  <c r="AM128" i="8" s="1"/>
  <c r="AN128" i="8"/>
  <c r="AO128" i="8" s="1"/>
  <c r="AP128" i="8"/>
  <c r="AQ128" i="8" s="1"/>
  <c r="A129" i="8"/>
  <c r="B129" i="8"/>
  <c r="C129" i="8"/>
  <c r="D129" i="8"/>
  <c r="E129" i="8"/>
  <c r="F129" i="8"/>
  <c r="G129" i="8"/>
  <c r="H129" i="8" s="1"/>
  <c r="I129" i="8"/>
  <c r="J129" i="8" s="1"/>
  <c r="K129" i="8"/>
  <c r="L129" i="8" s="1"/>
  <c r="M129" i="8"/>
  <c r="N129" i="8" s="1"/>
  <c r="O129" i="8"/>
  <c r="P129" i="8" s="1"/>
  <c r="Q129" i="8"/>
  <c r="R129" i="8" s="1"/>
  <c r="S129" i="8"/>
  <c r="T129" i="8" s="1"/>
  <c r="U129" i="8"/>
  <c r="V129" i="8" s="1"/>
  <c r="W129" i="8"/>
  <c r="X129" i="8"/>
  <c r="Y129" i="8"/>
  <c r="Z129" i="8"/>
  <c r="AA129" i="8"/>
  <c r="AB129" i="8"/>
  <c r="AC129" i="8"/>
  <c r="AD129" i="8"/>
  <c r="AE129" i="8"/>
  <c r="AF129" i="8"/>
  <c r="AG129" i="8"/>
  <c r="AH129" i="8"/>
  <c r="AI129" i="8"/>
  <c r="AJ129" i="8"/>
  <c r="AK129" i="8"/>
  <c r="AL129" i="8"/>
  <c r="AM129" i="8"/>
  <c r="AN129" i="8"/>
  <c r="AO129" i="8"/>
  <c r="AP129" i="8"/>
  <c r="AQ129" i="8"/>
  <c r="A130" i="8"/>
  <c r="B130" i="8"/>
  <c r="C130" i="8"/>
  <c r="D130" i="8"/>
  <c r="E130" i="8"/>
  <c r="F130" i="8"/>
  <c r="G130" i="8"/>
  <c r="H130" i="8"/>
  <c r="I130" i="8"/>
  <c r="J130" i="8"/>
  <c r="K130" i="8"/>
  <c r="L130" i="8"/>
  <c r="M130" i="8"/>
  <c r="N130" i="8"/>
  <c r="O130" i="8"/>
  <c r="P130" i="8"/>
  <c r="Q130" i="8"/>
  <c r="R130" i="8"/>
  <c r="S130" i="8"/>
  <c r="T130" i="8"/>
  <c r="U130" i="8"/>
  <c r="V130" i="8"/>
  <c r="W130" i="8"/>
  <c r="X130" i="8"/>
  <c r="Y130" i="8"/>
  <c r="Z130" i="8"/>
  <c r="AA130" i="8"/>
  <c r="AB130" i="8"/>
  <c r="AC130" i="8" s="1"/>
  <c r="AD130" i="8"/>
  <c r="AE130" i="8" s="1"/>
  <c r="AF130" i="8"/>
  <c r="AG130" i="8"/>
  <c r="AH130" i="8"/>
  <c r="AI130" i="8"/>
  <c r="AJ130" i="8"/>
  <c r="AK130" i="8"/>
  <c r="AL130" i="8"/>
  <c r="AM130" i="8"/>
  <c r="AN130" i="8"/>
  <c r="AO130" i="8"/>
  <c r="AP130" i="8"/>
  <c r="AQ130" i="8"/>
  <c r="A131" i="8"/>
  <c r="B131" i="8"/>
  <c r="C131" i="8"/>
  <c r="D131" i="8"/>
  <c r="E131" i="8"/>
  <c r="F131" i="8"/>
  <c r="G131" i="8"/>
  <c r="H131" i="8"/>
  <c r="I131" i="8"/>
  <c r="J131" i="8"/>
  <c r="K131" i="8"/>
  <c r="L131" i="8"/>
  <c r="M131" i="8"/>
  <c r="N131" i="8"/>
  <c r="O131" i="8"/>
  <c r="P131" i="8"/>
  <c r="Q131" i="8"/>
  <c r="R131" i="8"/>
  <c r="S131" i="8"/>
  <c r="T131" i="8"/>
  <c r="U131" i="8"/>
  <c r="V131" i="8"/>
  <c r="W131" i="8"/>
  <c r="X131" i="8"/>
  <c r="Y131" i="8"/>
  <c r="Z131" i="8"/>
  <c r="AA131" i="8"/>
  <c r="AB131" i="8"/>
  <c r="AC131" i="8" s="1"/>
  <c r="AD131" i="8"/>
  <c r="AE131" i="8" s="1"/>
  <c r="AF131" i="8"/>
  <c r="AG131" i="8" s="1"/>
  <c r="AH131" i="8"/>
  <c r="AI131" i="8" s="1"/>
  <c r="AJ131" i="8"/>
  <c r="AK131" i="8" s="1"/>
  <c r="AL131" i="8"/>
  <c r="AM131" i="8" s="1"/>
  <c r="AN131" i="8"/>
  <c r="AO131" i="8" s="1"/>
  <c r="AP131" i="8"/>
  <c r="AQ131" i="8" s="1"/>
  <c r="A132" i="8"/>
  <c r="B132" i="8"/>
  <c r="C132" i="8"/>
  <c r="D132" i="8"/>
  <c r="E132" i="8"/>
  <c r="F132" i="8"/>
  <c r="G132" i="8"/>
  <c r="H132" i="8" s="1"/>
  <c r="I132" i="8"/>
  <c r="J132" i="8" s="1"/>
  <c r="K132" i="8"/>
  <c r="L132" i="8" s="1"/>
  <c r="M132" i="8"/>
  <c r="N132" i="8" s="1"/>
  <c r="O132" i="8"/>
  <c r="P132" i="8" s="1"/>
  <c r="Q132" i="8"/>
  <c r="R132" i="8" s="1"/>
  <c r="S132" i="8"/>
  <c r="T132" i="8" s="1"/>
  <c r="U132" i="8"/>
  <c r="V132" i="8" s="1"/>
  <c r="W132" i="8"/>
  <c r="X132" i="8"/>
  <c r="Y132" i="8"/>
  <c r="Z132" i="8"/>
  <c r="AA132" i="8"/>
  <c r="AB132" i="8"/>
  <c r="AC132" i="8"/>
  <c r="AD132" i="8"/>
  <c r="AE132" i="8"/>
  <c r="AF132" i="8"/>
  <c r="AG132" i="8"/>
  <c r="AH132" i="8"/>
  <c r="AI132" i="8"/>
  <c r="AJ132" i="8"/>
  <c r="AK132" i="8"/>
  <c r="AL132" i="8"/>
  <c r="AM132" i="8"/>
  <c r="AN132" i="8"/>
  <c r="AO132" i="8"/>
  <c r="AP132" i="8"/>
  <c r="AQ132" i="8"/>
  <c r="A133" i="8"/>
  <c r="B133" i="8"/>
  <c r="C133" i="8"/>
  <c r="D133" i="8"/>
  <c r="E133" i="8"/>
  <c r="F133" i="8"/>
  <c r="G133" i="8"/>
  <c r="H133" i="8"/>
  <c r="I133" i="8"/>
  <c r="J133" i="8"/>
  <c r="K133" i="8"/>
  <c r="L133" i="8"/>
  <c r="M133" i="8"/>
  <c r="N133" i="8"/>
  <c r="O133" i="8"/>
  <c r="P133" i="8"/>
  <c r="Q133" i="8"/>
  <c r="R133" i="8"/>
  <c r="S133" i="8"/>
  <c r="T133" i="8"/>
  <c r="U133" i="8"/>
  <c r="V133" i="8"/>
  <c r="W133" i="8"/>
  <c r="X133" i="8"/>
  <c r="Y133" i="8"/>
  <c r="Z133" i="8"/>
  <c r="AA133" i="8"/>
  <c r="AB133" i="8"/>
  <c r="AC133" i="8" s="1"/>
  <c r="AD133" i="8"/>
  <c r="AE133" i="8" s="1"/>
  <c r="AF133" i="8"/>
  <c r="AG133" i="8" s="1"/>
  <c r="AH133" i="8"/>
  <c r="AI133" i="8" s="1"/>
  <c r="AJ133" i="8"/>
  <c r="AK133" i="8" s="1"/>
  <c r="AL133" i="8"/>
  <c r="AM133" i="8" s="1"/>
  <c r="AN133" i="8"/>
  <c r="AO133" i="8" s="1"/>
  <c r="AP133" i="8"/>
  <c r="AQ133" i="8" s="1"/>
  <c r="A134" i="8"/>
  <c r="B134" i="8"/>
  <c r="C134" i="8"/>
  <c r="D134" i="8"/>
  <c r="E134" i="8"/>
  <c r="F134" i="8"/>
  <c r="G134" i="8"/>
  <c r="H134" i="8" s="1"/>
  <c r="I134" i="8"/>
  <c r="J134" i="8" s="1"/>
  <c r="K134" i="8"/>
  <c r="L134" i="8" s="1"/>
  <c r="M134" i="8"/>
  <c r="N134" i="8" s="1"/>
  <c r="O134" i="8"/>
  <c r="P134" i="8" s="1"/>
  <c r="Q134" i="8"/>
  <c r="R134" i="8" s="1"/>
  <c r="S134" i="8"/>
  <c r="T134" i="8" s="1"/>
  <c r="U134" i="8"/>
  <c r="V134" i="8" s="1"/>
  <c r="W134" i="8"/>
  <c r="X134" i="8"/>
  <c r="Y134" i="8"/>
  <c r="Z134" i="8"/>
  <c r="AA134" i="8"/>
  <c r="AB134" i="8"/>
  <c r="AC134" i="8"/>
  <c r="AD134" i="8"/>
  <c r="AE134" i="8"/>
  <c r="AF134" i="8"/>
  <c r="AG134" i="8"/>
  <c r="AH134" i="8"/>
  <c r="AI134" i="8"/>
  <c r="AJ134" i="8"/>
  <c r="AK134" i="8"/>
  <c r="AL134" i="8"/>
  <c r="AM134" i="8"/>
  <c r="AN134" i="8"/>
  <c r="AO134" i="8"/>
  <c r="AP134" i="8"/>
  <c r="AQ134" i="8"/>
  <c r="A135" i="8"/>
  <c r="B135" i="8"/>
  <c r="C135" i="8"/>
  <c r="D135" i="8"/>
  <c r="E135" i="8"/>
  <c r="F135" i="8"/>
  <c r="G135" i="8"/>
  <c r="H135" i="8"/>
  <c r="I135" i="8"/>
  <c r="J135" i="8"/>
  <c r="K135" i="8"/>
  <c r="L135" i="8"/>
  <c r="M135" i="8"/>
  <c r="N135" i="8"/>
  <c r="O135" i="8"/>
  <c r="P135" i="8"/>
  <c r="Q135" i="8"/>
  <c r="R135" i="8"/>
  <c r="S135" i="8"/>
  <c r="T135" i="8"/>
  <c r="U135" i="8"/>
  <c r="V135" i="8"/>
  <c r="W135" i="8"/>
  <c r="X135" i="8"/>
  <c r="Y135" i="8"/>
  <c r="Z135" i="8"/>
  <c r="AA135" i="8"/>
  <c r="AB135" i="8"/>
  <c r="AC135" i="8" s="1"/>
  <c r="AD135" i="8"/>
  <c r="AE135" i="8" s="1"/>
  <c r="AF135" i="8"/>
  <c r="AG135" i="8" s="1"/>
  <c r="AH135" i="8"/>
  <c r="AI135" i="8" s="1"/>
  <c r="AJ135" i="8"/>
  <c r="AK135" i="8" s="1"/>
  <c r="AL135" i="8"/>
  <c r="AM135" i="8" s="1"/>
  <c r="AN135" i="8"/>
  <c r="AO135" i="8" s="1"/>
  <c r="AP135" i="8"/>
  <c r="AQ135" i="8" s="1"/>
  <c r="A136" i="8"/>
  <c r="B136" i="8"/>
  <c r="C136" i="8"/>
  <c r="D136" i="8"/>
  <c r="E136" i="8"/>
  <c r="F136" i="8"/>
  <c r="G136" i="8"/>
  <c r="H136" i="8" s="1"/>
  <c r="I136" i="8"/>
  <c r="J136" i="8" s="1"/>
  <c r="K136" i="8"/>
  <c r="L136" i="8" s="1"/>
  <c r="M136" i="8"/>
  <c r="N136" i="8" s="1"/>
  <c r="O136" i="8"/>
  <c r="P136" i="8" s="1"/>
  <c r="Q136" i="8"/>
  <c r="R136" i="8" s="1"/>
  <c r="S136" i="8"/>
  <c r="T136" i="8" s="1"/>
  <c r="U136" i="8"/>
  <c r="V136" i="8" s="1"/>
  <c r="W136" i="8"/>
  <c r="X136" i="8"/>
  <c r="Y136" i="8"/>
  <c r="Z136" i="8"/>
  <c r="AA136" i="8"/>
  <c r="AB136" i="8"/>
  <c r="AC136" i="8"/>
  <c r="AD136" i="8"/>
  <c r="AE136" i="8"/>
  <c r="AF136" i="8"/>
  <c r="AG136" i="8"/>
  <c r="AH136" i="8"/>
  <c r="AI136" i="8"/>
  <c r="AJ136" i="8"/>
  <c r="AK136" i="8"/>
  <c r="AL136" i="8"/>
  <c r="AM136" i="8"/>
  <c r="AN136" i="8"/>
  <c r="AO136" i="8"/>
  <c r="AP136" i="8"/>
  <c r="AQ136" i="8"/>
  <c r="A137" i="8"/>
  <c r="B137" i="8"/>
  <c r="C137" i="8"/>
  <c r="D137" i="8"/>
  <c r="E137" i="8"/>
  <c r="F137" i="8"/>
  <c r="G137" i="8"/>
  <c r="H137" i="8"/>
  <c r="I137" i="8"/>
  <c r="J137" i="8"/>
  <c r="K137" i="8"/>
  <c r="L137" i="8"/>
  <c r="M137" i="8"/>
  <c r="N137" i="8"/>
  <c r="O137" i="8"/>
  <c r="P137" i="8"/>
  <c r="Q137" i="8"/>
  <c r="R137" i="8"/>
  <c r="S137" i="8"/>
  <c r="T137" i="8"/>
  <c r="U137" i="8"/>
  <c r="V137" i="8"/>
  <c r="W137" i="8"/>
  <c r="X137" i="8"/>
  <c r="Y137" i="8"/>
  <c r="Z137" i="8"/>
  <c r="AA137" i="8"/>
  <c r="AB137" i="8"/>
  <c r="AC137" i="8" s="1"/>
  <c r="AD137" i="8"/>
  <c r="AE137" i="8" s="1"/>
  <c r="AF137" i="8"/>
  <c r="AG137" i="8" s="1"/>
  <c r="AH137" i="8"/>
  <c r="AI137" i="8" s="1"/>
  <c r="AJ137" i="8"/>
  <c r="AK137" i="8" s="1"/>
  <c r="AL137" i="8"/>
  <c r="AM137" i="8" s="1"/>
  <c r="AN137" i="8"/>
  <c r="AO137" i="8" s="1"/>
  <c r="AP137" i="8"/>
  <c r="AQ137" i="8" s="1"/>
  <c r="A138" i="8"/>
  <c r="B138" i="8"/>
  <c r="C138" i="8"/>
  <c r="D138" i="8"/>
  <c r="E138" i="8"/>
  <c r="F138" i="8"/>
  <c r="G138" i="8"/>
  <c r="H138" i="8" s="1"/>
  <c r="I138" i="8"/>
  <c r="J138" i="8" s="1"/>
  <c r="K138" i="8"/>
  <c r="L138" i="8" s="1"/>
  <c r="M138" i="8"/>
  <c r="N138" i="8" s="1"/>
  <c r="O138" i="8"/>
  <c r="P138" i="8" s="1"/>
  <c r="Q138" i="8"/>
  <c r="R138" i="8" s="1"/>
  <c r="S138" i="8"/>
  <c r="T138" i="8" s="1"/>
  <c r="U138" i="8"/>
  <c r="V138" i="8" s="1"/>
  <c r="W138" i="8"/>
  <c r="X138" i="8"/>
  <c r="Y138" i="8"/>
  <c r="Z138" i="8"/>
  <c r="AA138" i="8"/>
  <c r="AB138" i="8"/>
  <c r="AC138" i="8"/>
  <c r="AD138" i="8"/>
  <c r="AE138" i="8"/>
  <c r="AF138" i="8"/>
  <c r="AG138" i="8"/>
  <c r="AH138" i="8"/>
  <c r="AI138" i="8"/>
  <c r="AJ138" i="8"/>
  <c r="AK138" i="8"/>
  <c r="AL138" i="8"/>
  <c r="AM138" i="8"/>
  <c r="AN138" i="8"/>
  <c r="AO138" i="8"/>
  <c r="AP138" i="8"/>
  <c r="AQ138" i="8"/>
  <c r="A139" i="8"/>
  <c r="B139" i="8"/>
  <c r="C139" i="8"/>
  <c r="D139" i="8"/>
  <c r="E139" i="8"/>
  <c r="F139" i="8"/>
  <c r="G139" i="8"/>
  <c r="H139" i="8"/>
  <c r="I139" i="8"/>
  <c r="J139" i="8"/>
  <c r="K139" i="8"/>
  <c r="L139" i="8"/>
  <c r="M139" i="8"/>
  <c r="N139" i="8"/>
  <c r="O139" i="8"/>
  <c r="P139" i="8"/>
  <c r="Q139" i="8"/>
  <c r="R139" i="8"/>
  <c r="S139" i="8"/>
  <c r="T139" i="8"/>
  <c r="U139" i="8"/>
  <c r="V139" i="8"/>
  <c r="W139" i="8"/>
  <c r="X139" i="8"/>
  <c r="Y139" i="8"/>
  <c r="Z139" i="8"/>
  <c r="AA139" i="8"/>
  <c r="AB139" i="8"/>
  <c r="AC139" i="8" s="1"/>
  <c r="AD139" i="8"/>
  <c r="AE139" i="8" s="1"/>
  <c r="AF139" i="8"/>
  <c r="AG139" i="8" s="1"/>
  <c r="AH139" i="8"/>
  <c r="AI139" i="8" s="1"/>
  <c r="AJ139" i="8"/>
  <c r="AK139" i="8" s="1"/>
  <c r="AL139" i="8"/>
  <c r="AM139" i="8" s="1"/>
  <c r="AN139" i="8"/>
  <c r="AO139" i="8" s="1"/>
  <c r="AP139" i="8"/>
  <c r="AQ139" i="8" s="1"/>
  <c r="A140" i="8"/>
  <c r="B140" i="8"/>
  <c r="C140" i="8"/>
  <c r="D140" i="8"/>
  <c r="E140" i="8"/>
  <c r="F140" i="8"/>
  <c r="G140" i="8"/>
  <c r="H140" i="8" s="1"/>
  <c r="I140" i="8"/>
  <c r="J140" i="8" s="1"/>
  <c r="K140" i="8"/>
  <c r="L140" i="8" s="1"/>
  <c r="M140" i="8"/>
  <c r="N140" i="8" s="1"/>
  <c r="O140" i="8"/>
  <c r="P140" i="8" s="1"/>
  <c r="Q140" i="8"/>
  <c r="R140" i="8" s="1"/>
  <c r="S140" i="8"/>
  <c r="T140" i="8" s="1"/>
  <c r="U140" i="8"/>
  <c r="V140" i="8" s="1"/>
  <c r="W140" i="8"/>
  <c r="X140" i="8"/>
  <c r="Y140" i="8"/>
  <c r="Z140" i="8"/>
  <c r="AA140" i="8"/>
  <c r="AB140" i="8"/>
  <c r="AC140" i="8"/>
  <c r="AD140" i="8"/>
  <c r="AE140" i="8"/>
  <c r="AF140" i="8"/>
  <c r="AG140" i="8"/>
  <c r="AH140" i="8"/>
  <c r="AI140" i="8"/>
  <c r="AJ140" i="8"/>
  <c r="AK140" i="8"/>
  <c r="AL140" i="8"/>
  <c r="AM140" i="8"/>
  <c r="AN140" i="8"/>
  <c r="AO140" i="8"/>
  <c r="AP140" i="8"/>
  <c r="AQ140" i="8"/>
  <c r="A141" i="8"/>
  <c r="B141" i="8"/>
  <c r="C141" i="8"/>
  <c r="D141" i="8"/>
  <c r="E141" i="8"/>
  <c r="F141" i="8"/>
  <c r="G141" i="8"/>
  <c r="H141" i="8"/>
  <c r="I141" i="8"/>
  <c r="J141" i="8"/>
  <c r="K141" i="8"/>
  <c r="L141" i="8"/>
  <c r="M141" i="8"/>
  <c r="N141" i="8"/>
  <c r="O141" i="8"/>
  <c r="P141" i="8"/>
  <c r="Q141" i="8"/>
  <c r="R141" i="8"/>
  <c r="S141" i="8"/>
  <c r="T141" i="8"/>
  <c r="U141" i="8"/>
  <c r="V141" i="8"/>
  <c r="W141" i="8"/>
  <c r="X141" i="8"/>
  <c r="Y141" i="8"/>
  <c r="Z141" i="8"/>
  <c r="AA141" i="8"/>
  <c r="AB141" i="8"/>
  <c r="AC141" i="8" s="1"/>
  <c r="AD141" i="8"/>
  <c r="AE141" i="8" s="1"/>
  <c r="AF141" i="8"/>
  <c r="AG141" i="8" s="1"/>
  <c r="AH141" i="8"/>
  <c r="AI141" i="8" s="1"/>
  <c r="AJ141" i="8"/>
  <c r="AK141" i="8" s="1"/>
  <c r="AL141" i="8"/>
  <c r="AM141" i="8" s="1"/>
  <c r="AN141" i="8"/>
  <c r="AO141" i="8" s="1"/>
  <c r="AP141" i="8"/>
  <c r="AQ141" i="8" s="1"/>
  <c r="A142" i="8"/>
  <c r="B142" i="8"/>
  <c r="C142" i="8"/>
  <c r="D142" i="8"/>
  <c r="E142" i="8"/>
  <c r="F142" i="8"/>
  <c r="G142" i="8"/>
  <c r="H142" i="8" s="1"/>
  <c r="I142" i="8"/>
  <c r="J142" i="8" s="1"/>
  <c r="K142" i="8"/>
  <c r="L142" i="8" s="1"/>
  <c r="M142" i="8"/>
  <c r="N142" i="8" s="1"/>
  <c r="O142" i="8"/>
  <c r="P142" i="8" s="1"/>
  <c r="Q142" i="8"/>
  <c r="R142" i="8" s="1"/>
  <c r="S142" i="8"/>
  <c r="T142" i="8" s="1"/>
  <c r="U142" i="8"/>
  <c r="V142" i="8" s="1"/>
  <c r="W142" i="8"/>
  <c r="X142" i="8"/>
  <c r="Y142" i="8"/>
  <c r="Z142" i="8"/>
  <c r="AA142" i="8"/>
  <c r="AB142" i="8"/>
  <c r="AC142" i="8"/>
  <c r="AD142" i="8"/>
  <c r="AE142" i="8"/>
  <c r="AF142" i="8"/>
  <c r="AG142" i="8"/>
  <c r="AH142" i="8"/>
  <c r="AI142" i="8"/>
  <c r="AJ142" i="8"/>
  <c r="AK142" i="8"/>
  <c r="AL142" i="8"/>
  <c r="AM142" i="8"/>
  <c r="AN142" i="8"/>
  <c r="AO142" i="8"/>
  <c r="AP142" i="8"/>
  <c r="AQ142" i="8"/>
  <c r="A143" i="8"/>
  <c r="B143" i="8"/>
  <c r="C143" i="8"/>
  <c r="D143" i="8"/>
  <c r="E143" i="8"/>
  <c r="F143" i="8"/>
  <c r="G143" i="8"/>
  <c r="H143" i="8"/>
  <c r="I143" i="8"/>
  <c r="J143" i="8"/>
  <c r="K143" i="8"/>
  <c r="L143" i="8"/>
  <c r="M143" i="8"/>
  <c r="N143" i="8"/>
  <c r="O143" i="8"/>
  <c r="P143" i="8"/>
  <c r="Q143" i="8"/>
  <c r="R143" i="8"/>
  <c r="S143" i="8"/>
  <c r="T143" i="8"/>
  <c r="U143" i="8"/>
  <c r="V143" i="8"/>
  <c r="W143" i="8"/>
  <c r="X143" i="8"/>
  <c r="Y143" i="8"/>
  <c r="Z143" i="8"/>
  <c r="AA143" i="8"/>
  <c r="AB143" i="8"/>
  <c r="AC143" i="8" s="1"/>
  <c r="AD143" i="8"/>
  <c r="AE143" i="8" s="1"/>
  <c r="AF143" i="8"/>
  <c r="AG143" i="8" s="1"/>
  <c r="AH143" i="8"/>
  <c r="AI143" i="8" s="1"/>
  <c r="AJ143" i="8"/>
  <c r="AK143" i="8" s="1"/>
  <c r="AL143" i="8"/>
  <c r="AM143" i="8" s="1"/>
  <c r="AN143" i="8"/>
  <c r="AO143" i="8" s="1"/>
  <c r="AP143" i="8"/>
  <c r="AQ143" i="8" s="1"/>
  <c r="A144" i="8"/>
  <c r="B144" i="8"/>
  <c r="C144" i="8"/>
  <c r="D144" i="8"/>
  <c r="E144" i="8"/>
  <c r="F144" i="8"/>
  <c r="G144" i="8"/>
  <c r="H144" i="8" s="1"/>
  <c r="I144" i="8"/>
  <c r="J144" i="8" s="1"/>
  <c r="K144" i="8"/>
  <c r="L144" i="8" s="1"/>
  <c r="M144" i="8"/>
  <c r="N144" i="8" s="1"/>
  <c r="O144" i="8"/>
  <c r="P144" i="8" s="1"/>
  <c r="Q144" i="8"/>
  <c r="R144" i="8" s="1"/>
  <c r="S144" i="8"/>
  <c r="T144" i="8" s="1"/>
  <c r="U144" i="8"/>
  <c r="V144" i="8" s="1"/>
  <c r="W144" i="8"/>
  <c r="X144" i="8"/>
  <c r="Y144" i="8"/>
  <c r="Z144" i="8"/>
  <c r="AA144" i="8"/>
  <c r="AB144" i="8"/>
  <c r="AC144" i="8"/>
  <c r="AD144" i="8"/>
  <c r="AE144" i="8"/>
  <c r="AF144" i="8"/>
  <c r="AG144" i="8"/>
  <c r="AH144" i="8"/>
  <c r="AI144" i="8"/>
  <c r="AJ144" i="8"/>
  <c r="AK144" i="8"/>
  <c r="AL144" i="8"/>
  <c r="AM144" i="8"/>
  <c r="AN144" i="8"/>
  <c r="AO144" i="8"/>
  <c r="AP144" i="8"/>
  <c r="AQ144" i="8"/>
  <c r="A145" i="8"/>
  <c r="B145" i="8"/>
  <c r="C145" i="8"/>
  <c r="D145" i="8"/>
  <c r="E145" i="8"/>
  <c r="F145" i="8"/>
  <c r="G145" i="8"/>
  <c r="H145" i="8"/>
  <c r="I145" i="8"/>
  <c r="J145" i="8"/>
  <c r="K145" i="8"/>
  <c r="L145" i="8"/>
  <c r="M145" i="8"/>
  <c r="N145" i="8"/>
  <c r="O145" i="8"/>
  <c r="P145" i="8"/>
  <c r="Q145" i="8"/>
  <c r="R145" i="8"/>
  <c r="S145" i="8"/>
  <c r="T145" i="8"/>
  <c r="U145" i="8"/>
  <c r="V145" i="8"/>
  <c r="W145" i="8"/>
  <c r="X145" i="8"/>
  <c r="Y145" i="8"/>
  <c r="Z145" i="8"/>
  <c r="AA145" i="8"/>
  <c r="AB145" i="8"/>
  <c r="AC145" i="8" s="1"/>
  <c r="AD145" i="8"/>
  <c r="AE145" i="8" s="1"/>
  <c r="AF145" i="8"/>
  <c r="AG145" i="8" s="1"/>
  <c r="AH145" i="8"/>
  <c r="AI145" i="8" s="1"/>
  <c r="AJ145" i="8"/>
  <c r="AK145" i="8" s="1"/>
  <c r="AL145" i="8"/>
  <c r="AM145" i="8" s="1"/>
  <c r="AN145" i="8"/>
  <c r="AO145" i="8" s="1"/>
  <c r="AP145" i="8"/>
  <c r="AQ145" i="8" s="1"/>
  <c r="A146" i="8"/>
  <c r="B146" i="8"/>
  <c r="C146" i="8"/>
  <c r="D146" i="8"/>
  <c r="E146" i="8"/>
  <c r="F146" i="8"/>
  <c r="G146" i="8"/>
  <c r="H146" i="8" s="1"/>
  <c r="I146" i="8"/>
  <c r="J146" i="8" s="1"/>
  <c r="K146" i="8"/>
  <c r="L146" i="8" s="1"/>
  <c r="M146" i="8"/>
  <c r="N146" i="8" s="1"/>
  <c r="O146" i="8"/>
  <c r="P146" i="8" s="1"/>
  <c r="Q146" i="8"/>
  <c r="R146" i="8" s="1"/>
  <c r="S146" i="8"/>
  <c r="T146" i="8" s="1"/>
  <c r="U146" i="8"/>
  <c r="V146" i="8" s="1"/>
  <c r="W146" i="8"/>
  <c r="X146" i="8"/>
  <c r="Y146" i="8"/>
  <c r="Z146" i="8"/>
  <c r="AA146" i="8"/>
  <c r="AB146" i="8"/>
  <c r="AC146" i="8"/>
  <c r="AD146" i="8"/>
  <c r="AE146" i="8"/>
  <c r="AF146" i="8"/>
  <c r="AG146" i="8"/>
  <c r="AH146" i="8"/>
  <c r="AI146" i="8"/>
  <c r="AJ146" i="8"/>
  <c r="AK146" i="8"/>
  <c r="AL146" i="8"/>
  <c r="AM146" i="8"/>
  <c r="AN146" i="8"/>
  <c r="AO146" i="8"/>
  <c r="AP146" i="8"/>
  <c r="AQ146" i="8"/>
  <c r="A147" i="8"/>
  <c r="B147" i="8"/>
  <c r="C147" i="8"/>
  <c r="D147" i="8"/>
  <c r="E147" i="8"/>
  <c r="F147" i="8"/>
  <c r="G147" i="8"/>
  <c r="H147" i="8"/>
  <c r="I147" i="8"/>
  <c r="J147" i="8"/>
  <c r="K147" i="8"/>
  <c r="L147" i="8"/>
  <c r="M147" i="8"/>
  <c r="N147" i="8"/>
  <c r="O147" i="8"/>
  <c r="P147" i="8"/>
  <c r="Q147" i="8"/>
  <c r="R147" i="8"/>
  <c r="S147" i="8"/>
  <c r="T147" i="8"/>
  <c r="U147" i="8"/>
  <c r="V147" i="8"/>
  <c r="W147" i="8"/>
  <c r="X147" i="8"/>
  <c r="Y147" i="8"/>
  <c r="Z147" i="8"/>
  <c r="AA147" i="8"/>
  <c r="AB147" i="8"/>
  <c r="AC147" i="8" s="1"/>
  <c r="AD147" i="8"/>
  <c r="AE147" i="8" s="1"/>
  <c r="AF147" i="8"/>
  <c r="AG147" i="8" s="1"/>
  <c r="AH147" i="8"/>
  <c r="AI147" i="8" s="1"/>
  <c r="AJ147" i="8"/>
  <c r="AK147" i="8" s="1"/>
  <c r="AL147" i="8"/>
  <c r="AM147" i="8" s="1"/>
  <c r="AN147" i="8"/>
  <c r="AO147" i="8" s="1"/>
  <c r="AP147" i="8"/>
  <c r="AQ147" i="8" s="1"/>
  <c r="A148" i="8"/>
  <c r="B148" i="8"/>
  <c r="C148" i="8"/>
  <c r="D148" i="8"/>
  <c r="E148" i="8"/>
  <c r="F148" i="8"/>
  <c r="G148" i="8"/>
  <c r="H148" i="8" s="1"/>
  <c r="I148" i="8"/>
  <c r="J148" i="8" s="1"/>
  <c r="K148" i="8"/>
  <c r="L148" i="8" s="1"/>
  <c r="M148" i="8"/>
  <c r="N148" i="8" s="1"/>
  <c r="O148" i="8"/>
  <c r="P148" i="8" s="1"/>
  <c r="Q148" i="8"/>
  <c r="R148" i="8" s="1"/>
  <c r="S148" i="8"/>
  <c r="T148" i="8" s="1"/>
  <c r="U148" i="8"/>
  <c r="V148" i="8" s="1"/>
  <c r="W148" i="8"/>
  <c r="X148" i="8"/>
  <c r="Y148" i="8"/>
  <c r="Z148" i="8"/>
  <c r="AA148" i="8"/>
  <c r="AB148" i="8"/>
  <c r="AC148" i="8"/>
  <c r="AD148" i="8"/>
  <c r="AE148" i="8"/>
  <c r="AF148" i="8"/>
  <c r="AG148" i="8"/>
  <c r="AH148" i="8"/>
  <c r="AI148" i="8"/>
  <c r="AJ148" i="8"/>
  <c r="AK148" i="8"/>
  <c r="AL148" i="8"/>
  <c r="AM148" i="8"/>
  <c r="AN148" i="8"/>
  <c r="AO148" i="8"/>
  <c r="AP148" i="8"/>
  <c r="AQ148" i="8"/>
  <c r="A149" i="8"/>
  <c r="B149" i="8"/>
  <c r="C149" i="8"/>
  <c r="D149" i="8"/>
  <c r="E149" i="8"/>
  <c r="F149" i="8"/>
  <c r="G149" i="8"/>
  <c r="H149" i="8"/>
  <c r="I149" i="8"/>
  <c r="J149" i="8"/>
  <c r="K149" i="8"/>
  <c r="L149" i="8"/>
  <c r="M149" i="8"/>
  <c r="N149" i="8"/>
  <c r="O149" i="8"/>
  <c r="P149" i="8"/>
  <c r="Q149" i="8"/>
  <c r="R149" i="8"/>
  <c r="S149" i="8"/>
  <c r="T149" i="8"/>
  <c r="U149" i="8"/>
  <c r="V149" i="8"/>
  <c r="W149" i="8"/>
  <c r="X149" i="8"/>
  <c r="Y149" i="8"/>
  <c r="Z149" i="8"/>
  <c r="AA149" i="8"/>
  <c r="AB149" i="8"/>
  <c r="AC149" i="8" s="1"/>
  <c r="AD149" i="8"/>
  <c r="AE149" i="8" s="1"/>
  <c r="AF149" i="8"/>
  <c r="AG149" i="8" s="1"/>
  <c r="AH149" i="8"/>
  <c r="AI149" i="8" s="1"/>
  <c r="AJ149" i="8"/>
  <c r="AK149" i="8" s="1"/>
  <c r="AL149" i="8"/>
  <c r="AM149" i="8" s="1"/>
  <c r="AN149" i="8"/>
  <c r="AO149" i="8" s="1"/>
  <c r="AP149" i="8"/>
  <c r="AQ149" i="8" s="1"/>
  <c r="A150" i="8"/>
  <c r="B150" i="8"/>
  <c r="C150" i="8"/>
  <c r="D150" i="8"/>
  <c r="E150" i="8"/>
  <c r="F150" i="8"/>
  <c r="G150" i="8"/>
  <c r="H150" i="8" s="1"/>
  <c r="I150" i="8"/>
  <c r="J150" i="8" s="1"/>
  <c r="K150" i="8"/>
  <c r="L150" i="8" s="1"/>
  <c r="M150" i="8"/>
  <c r="N150" i="8" s="1"/>
  <c r="O150" i="8"/>
  <c r="P150" i="8" s="1"/>
  <c r="Q150" i="8"/>
  <c r="R150" i="8" s="1"/>
  <c r="S150" i="8"/>
  <c r="T150" i="8" s="1"/>
  <c r="U150" i="8"/>
  <c r="V150" i="8" s="1"/>
  <c r="W150" i="8"/>
  <c r="X150" i="8"/>
  <c r="Y150" i="8"/>
  <c r="Z150" i="8"/>
  <c r="AA150" i="8"/>
  <c r="AB150" i="8"/>
  <c r="AC150" i="8"/>
  <c r="AD150" i="8"/>
  <c r="AE150" i="8"/>
  <c r="AF150" i="8"/>
  <c r="AG150" i="8"/>
  <c r="AH150" i="8"/>
  <c r="AI150" i="8"/>
  <c r="AJ150" i="8"/>
  <c r="AK150" i="8"/>
  <c r="AL150" i="8"/>
  <c r="AM150" i="8"/>
  <c r="AN150" i="8"/>
  <c r="AO150" i="8"/>
  <c r="AP150" i="8"/>
  <c r="AQ150" i="8"/>
  <c r="A151" i="8"/>
  <c r="B151" i="8"/>
  <c r="C151" i="8"/>
  <c r="D151" i="8"/>
  <c r="E151" i="8"/>
  <c r="F151" i="8"/>
  <c r="G151" i="8"/>
  <c r="H151" i="8"/>
  <c r="I151" i="8"/>
  <c r="J151" i="8"/>
  <c r="K151" i="8"/>
  <c r="L151" i="8"/>
  <c r="M151" i="8"/>
  <c r="N151" i="8"/>
  <c r="O151" i="8"/>
  <c r="P151" i="8"/>
  <c r="Q151" i="8"/>
  <c r="R151" i="8"/>
  <c r="S151" i="8"/>
  <c r="T151" i="8"/>
  <c r="U151" i="8"/>
  <c r="V151" i="8"/>
  <c r="W151" i="8"/>
  <c r="X151" i="8"/>
  <c r="Y151" i="8"/>
  <c r="Z151" i="8"/>
  <c r="AA151" i="8"/>
  <c r="AB151" i="8"/>
  <c r="AC151" i="8" s="1"/>
  <c r="AD151" i="8"/>
  <c r="AE151" i="8" s="1"/>
  <c r="AF151" i="8"/>
  <c r="AG151" i="8"/>
  <c r="AH151" i="8"/>
  <c r="AI151" i="8" s="1"/>
  <c r="AJ151" i="8"/>
  <c r="AK151" i="8" s="1"/>
  <c r="AL151" i="8"/>
  <c r="AM151" i="8" s="1"/>
  <c r="AN151" i="8"/>
  <c r="AO151" i="8"/>
  <c r="AP151" i="8"/>
  <c r="AQ151" i="8" s="1"/>
  <c r="A152" i="8"/>
  <c r="B152" i="8"/>
  <c r="C152" i="8"/>
  <c r="D152" i="8"/>
  <c r="E152" i="8"/>
  <c r="F152" i="8"/>
  <c r="G152" i="8"/>
  <c r="H152" i="8" s="1"/>
  <c r="I152" i="8"/>
  <c r="J152" i="8" s="1"/>
  <c r="K152" i="8"/>
  <c r="L152" i="8" s="1"/>
  <c r="M152" i="8"/>
  <c r="N152" i="8" s="1"/>
  <c r="O152" i="8"/>
  <c r="P152" i="8" s="1"/>
  <c r="Q152" i="8"/>
  <c r="R152" i="8" s="1"/>
  <c r="S152" i="8"/>
  <c r="T152" i="8" s="1"/>
  <c r="U152" i="8"/>
  <c r="V152" i="8" s="1"/>
  <c r="W152" i="8"/>
  <c r="X152" i="8"/>
  <c r="Y152" i="8"/>
  <c r="Z152" i="8"/>
  <c r="AA152" i="8"/>
  <c r="AB152" i="8"/>
  <c r="AC152" i="8"/>
  <c r="AD152" i="8"/>
  <c r="AE152" i="8"/>
  <c r="AF152" i="8"/>
  <c r="AG152" i="8"/>
  <c r="AH152" i="8"/>
  <c r="AI152" i="8"/>
  <c r="AJ152" i="8"/>
  <c r="AK152" i="8"/>
  <c r="AL152" i="8"/>
  <c r="AM152" i="8"/>
  <c r="AN152" i="8"/>
  <c r="AO152" i="8"/>
  <c r="AP152" i="8"/>
  <c r="AQ152" i="8"/>
  <c r="A153" i="8"/>
  <c r="B153" i="8"/>
  <c r="C153" i="8"/>
  <c r="D153" i="8"/>
  <c r="E153" i="8"/>
  <c r="F153" i="8"/>
  <c r="G153" i="8"/>
  <c r="H153" i="8"/>
  <c r="I153" i="8"/>
  <c r="J153" i="8"/>
  <c r="K153" i="8"/>
  <c r="L153" i="8"/>
  <c r="M153" i="8"/>
  <c r="N153" i="8"/>
  <c r="O153" i="8"/>
  <c r="P153" i="8"/>
  <c r="Q153" i="8"/>
  <c r="R153" i="8"/>
  <c r="S153" i="8"/>
  <c r="T153" i="8"/>
  <c r="U153" i="8"/>
  <c r="V153" i="8"/>
  <c r="W153" i="8"/>
  <c r="X153" i="8"/>
  <c r="Y153" i="8"/>
  <c r="Z153" i="8"/>
  <c r="AA153" i="8"/>
  <c r="AB153" i="8"/>
  <c r="AC153" i="8" s="1"/>
  <c r="AD153" i="8"/>
  <c r="AE153" i="8" s="1"/>
  <c r="AF153" i="8"/>
  <c r="AG153" i="8" s="1"/>
  <c r="AH153" i="8"/>
  <c r="AI153" i="8" s="1"/>
  <c r="AJ153" i="8"/>
  <c r="AK153" i="8" s="1"/>
  <c r="AL153" i="8"/>
  <c r="AM153" i="8" s="1"/>
  <c r="AN153" i="8"/>
  <c r="AO153" i="8" s="1"/>
  <c r="AP153" i="8"/>
  <c r="AQ153" i="8" s="1"/>
  <c r="A154" i="8"/>
  <c r="B154" i="8"/>
  <c r="C154" i="8"/>
  <c r="D154" i="8"/>
  <c r="E154" i="8"/>
  <c r="F154" i="8"/>
  <c r="G154" i="8"/>
  <c r="H154" i="8" s="1"/>
  <c r="I154" i="8"/>
  <c r="J154" i="8" s="1"/>
  <c r="K154" i="8"/>
  <c r="L154" i="8" s="1"/>
  <c r="M154" i="8"/>
  <c r="N154" i="8" s="1"/>
  <c r="O154" i="8"/>
  <c r="P154" i="8" s="1"/>
  <c r="Q154" i="8"/>
  <c r="R154" i="8" s="1"/>
  <c r="S154" i="8"/>
  <c r="T154" i="8" s="1"/>
  <c r="U154" i="8"/>
  <c r="V154" i="8" s="1"/>
  <c r="W154" i="8"/>
  <c r="X154" i="8"/>
  <c r="Y154" i="8"/>
  <c r="Z154" i="8"/>
  <c r="AA154" i="8"/>
  <c r="AB154" i="8"/>
  <c r="AC154" i="8"/>
  <c r="AD154" i="8"/>
  <c r="AE154" i="8"/>
  <c r="AF154" i="8"/>
  <c r="AG154" i="8"/>
  <c r="AH154" i="8"/>
  <c r="AI154" i="8"/>
  <c r="AJ154" i="8"/>
  <c r="AK154" i="8"/>
  <c r="AL154" i="8"/>
  <c r="AM154" i="8"/>
  <c r="AN154" i="8"/>
  <c r="AO154" i="8"/>
  <c r="AP154" i="8"/>
  <c r="AQ154" i="8"/>
  <c r="A155" i="8"/>
  <c r="B155" i="8"/>
  <c r="C155" i="8"/>
  <c r="D155" i="8"/>
  <c r="E155" i="8"/>
  <c r="F155" i="8"/>
  <c r="G155" i="8"/>
  <c r="H155" i="8"/>
  <c r="I155" i="8"/>
  <c r="J155" i="8"/>
  <c r="K155" i="8"/>
  <c r="L155" i="8"/>
  <c r="M155" i="8"/>
  <c r="N155" i="8"/>
  <c r="O155" i="8"/>
  <c r="P155" i="8"/>
  <c r="Q155" i="8"/>
  <c r="R155" i="8"/>
  <c r="S155" i="8"/>
  <c r="T155" i="8"/>
  <c r="U155" i="8"/>
  <c r="V155" i="8"/>
  <c r="W155" i="8"/>
  <c r="X155" i="8"/>
  <c r="Y155" i="8"/>
  <c r="Z155" i="8"/>
  <c r="AA155" i="8"/>
  <c r="AB155" i="8"/>
  <c r="AC155" i="8" s="1"/>
  <c r="AD155" i="8"/>
  <c r="AE155" i="8" s="1"/>
  <c r="AF155" i="8"/>
  <c r="AG155" i="8" s="1"/>
  <c r="AH155" i="8"/>
  <c r="AI155" i="8" s="1"/>
  <c r="AJ155" i="8"/>
  <c r="AK155" i="8" s="1"/>
  <c r="AL155" i="8"/>
  <c r="AM155" i="8" s="1"/>
  <c r="AN155" i="8"/>
  <c r="AO155" i="8" s="1"/>
  <c r="AP155" i="8"/>
  <c r="AQ155" i="8" s="1"/>
  <c r="A156" i="8"/>
  <c r="B156" i="8"/>
  <c r="C156" i="8"/>
  <c r="D156" i="8"/>
  <c r="E156" i="8"/>
  <c r="F156" i="8"/>
  <c r="G156" i="8"/>
  <c r="H156" i="8" s="1"/>
  <c r="I156" i="8"/>
  <c r="J156" i="8" s="1"/>
  <c r="K156" i="8"/>
  <c r="L156" i="8" s="1"/>
  <c r="M156" i="8"/>
  <c r="N156" i="8" s="1"/>
  <c r="O156" i="8"/>
  <c r="P156" i="8" s="1"/>
  <c r="Q156" i="8"/>
  <c r="R156" i="8" s="1"/>
  <c r="S156" i="8"/>
  <c r="T156" i="8" s="1"/>
  <c r="U156" i="8"/>
  <c r="V156" i="8" s="1"/>
  <c r="W156" i="8"/>
  <c r="X156" i="8"/>
  <c r="Y156" i="8"/>
  <c r="Z156" i="8"/>
  <c r="AA156" i="8"/>
  <c r="AB156" i="8"/>
  <c r="AC156" i="8"/>
  <c r="AD156" i="8"/>
  <c r="AE156" i="8"/>
  <c r="AF156" i="8"/>
  <c r="AG156" i="8"/>
  <c r="AH156" i="8"/>
  <c r="AI156" i="8"/>
  <c r="AJ156" i="8"/>
  <c r="AK156" i="8"/>
  <c r="AL156" i="8"/>
  <c r="AM156" i="8"/>
  <c r="AN156" i="8"/>
  <c r="AO156" i="8"/>
  <c r="AP156" i="8"/>
  <c r="AQ156" i="8"/>
  <c r="A157" i="8"/>
  <c r="B157" i="8"/>
  <c r="C157" i="8"/>
  <c r="D157" i="8"/>
  <c r="E157" i="8"/>
  <c r="F157" i="8"/>
  <c r="G157" i="8"/>
  <c r="H157" i="8"/>
  <c r="I157" i="8"/>
  <c r="J157" i="8"/>
  <c r="K157" i="8"/>
  <c r="L157" i="8"/>
  <c r="M157" i="8"/>
  <c r="N157" i="8"/>
  <c r="O157" i="8"/>
  <c r="P157" i="8"/>
  <c r="Q157" i="8"/>
  <c r="R157" i="8"/>
  <c r="S157" i="8"/>
  <c r="T157" i="8"/>
  <c r="U157" i="8"/>
  <c r="V157" i="8"/>
  <c r="W157" i="8"/>
  <c r="X157" i="8"/>
  <c r="Y157" i="8"/>
  <c r="Z157" i="8"/>
  <c r="AA157" i="8"/>
  <c r="AB157" i="8"/>
  <c r="AC157" i="8" s="1"/>
  <c r="AD157" i="8"/>
  <c r="AE157" i="8" s="1"/>
  <c r="AF157" i="8"/>
  <c r="AG157" i="8" s="1"/>
  <c r="AH157" i="8"/>
  <c r="AI157" i="8" s="1"/>
  <c r="AJ157" i="8"/>
  <c r="AK157" i="8" s="1"/>
  <c r="AL157" i="8"/>
  <c r="AM157" i="8" s="1"/>
  <c r="AN157" i="8"/>
  <c r="AO157" i="8" s="1"/>
  <c r="AP157" i="8"/>
  <c r="AQ157" i="8" s="1"/>
  <c r="A158" i="8"/>
  <c r="B158" i="8"/>
  <c r="C158" i="8"/>
  <c r="D158" i="8"/>
  <c r="E158" i="8"/>
  <c r="F158" i="8"/>
  <c r="G158" i="8"/>
  <c r="H158" i="8" s="1"/>
  <c r="I158" i="8"/>
  <c r="J158" i="8" s="1"/>
  <c r="K158" i="8"/>
  <c r="L158" i="8" s="1"/>
  <c r="M158" i="8"/>
  <c r="N158" i="8" s="1"/>
  <c r="O158" i="8"/>
  <c r="P158" i="8" s="1"/>
  <c r="Q158" i="8"/>
  <c r="R158" i="8" s="1"/>
  <c r="S158" i="8"/>
  <c r="T158" i="8" s="1"/>
  <c r="U158" i="8"/>
  <c r="V158" i="8" s="1"/>
  <c r="W158" i="8"/>
  <c r="X158" i="8"/>
  <c r="Y158" i="8"/>
  <c r="Z158" i="8"/>
  <c r="AA158" i="8"/>
  <c r="AB158" i="8"/>
  <c r="AC158" i="8"/>
  <c r="AD158" i="8"/>
  <c r="AE158" i="8"/>
  <c r="AF158" i="8"/>
  <c r="AG158" i="8"/>
  <c r="AH158" i="8"/>
  <c r="AI158" i="8"/>
  <c r="AJ158" i="8"/>
  <c r="AK158" i="8"/>
  <c r="AL158" i="8"/>
  <c r="AM158" i="8"/>
  <c r="AN158" i="8"/>
  <c r="AO158" i="8"/>
  <c r="AP158" i="8"/>
  <c r="AQ158" i="8"/>
  <c r="A159" i="8"/>
  <c r="B159" i="8"/>
  <c r="C159" i="8"/>
  <c r="D159" i="8"/>
  <c r="E159" i="8"/>
  <c r="F159" i="8"/>
  <c r="G159" i="8"/>
  <c r="H159" i="8"/>
  <c r="I159" i="8"/>
  <c r="J159" i="8"/>
  <c r="K159" i="8"/>
  <c r="L159" i="8"/>
  <c r="M159" i="8"/>
  <c r="N159" i="8"/>
  <c r="O159" i="8"/>
  <c r="P159" i="8"/>
  <c r="Q159" i="8"/>
  <c r="R159" i="8"/>
  <c r="S159" i="8"/>
  <c r="T159" i="8"/>
  <c r="U159" i="8"/>
  <c r="V159" i="8"/>
  <c r="W159" i="8"/>
  <c r="X159" i="8"/>
  <c r="Y159" i="8"/>
  <c r="Z159" i="8"/>
  <c r="AA159" i="8"/>
  <c r="AB159" i="8"/>
  <c r="AC159" i="8" s="1"/>
  <c r="AD159" i="8"/>
  <c r="AE159" i="8" s="1"/>
  <c r="AF159" i="8"/>
  <c r="AG159" i="8" s="1"/>
  <c r="AH159" i="8"/>
  <c r="AI159" i="8" s="1"/>
  <c r="AJ159" i="8"/>
  <c r="AK159" i="8" s="1"/>
  <c r="AL159" i="8"/>
  <c r="AM159" i="8" s="1"/>
  <c r="AN159" i="8"/>
  <c r="AO159" i="8" s="1"/>
  <c r="AP159" i="8"/>
  <c r="AQ159" i="8" s="1"/>
  <c r="A160" i="8"/>
  <c r="B160" i="8"/>
  <c r="C160" i="8"/>
  <c r="D160" i="8"/>
  <c r="E160" i="8"/>
  <c r="F160" i="8"/>
  <c r="G160" i="8"/>
  <c r="H160" i="8" s="1"/>
  <c r="I160" i="8"/>
  <c r="J160" i="8" s="1"/>
  <c r="K160" i="8"/>
  <c r="L160" i="8" s="1"/>
  <c r="M160" i="8"/>
  <c r="N160" i="8" s="1"/>
  <c r="O160" i="8"/>
  <c r="P160" i="8" s="1"/>
  <c r="Q160" i="8"/>
  <c r="R160" i="8" s="1"/>
  <c r="S160" i="8"/>
  <c r="T160" i="8" s="1"/>
  <c r="U160" i="8"/>
  <c r="V160" i="8" s="1"/>
  <c r="W160" i="8"/>
  <c r="X160" i="8"/>
  <c r="Y160" i="8"/>
  <c r="Z160" i="8"/>
  <c r="AA160" i="8"/>
  <c r="AB160" i="8"/>
  <c r="AC160" i="8"/>
  <c r="AD160" i="8"/>
  <c r="AE160" i="8"/>
  <c r="AF160" i="8"/>
  <c r="AG160" i="8"/>
  <c r="AH160" i="8"/>
  <c r="AI160" i="8"/>
  <c r="AJ160" i="8"/>
  <c r="AK160" i="8"/>
  <c r="AL160" i="8"/>
  <c r="AM160" i="8"/>
  <c r="AN160" i="8"/>
  <c r="AO160" i="8"/>
  <c r="AP160" i="8"/>
  <c r="AQ160" i="8"/>
  <c r="A161" i="8"/>
  <c r="B161" i="8"/>
  <c r="C161" i="8"/>
  <c r="D161" i="8"/>
  <c r="E161" i="8"/>
  <c r="F161" i="8"/>
  <c r="G161" i="8"/>
  <c r="H161" i="8"/>
  <c r="I161" i="8"/>
  <c r="J161" i="8"/>
  <c r="K161" i="8"/>
  <c r="L161" i="8"/>
  <c r="M161" i="8"/>
  <c r="N161" i="8"/>
  <c r="O161" i="8"/>
  <c r="P161" i="8"/>
  <c r="Q161" i="8"/>
  <c r="R161" i="8"/>
  <c r="S161" i="8"/>
  <c r="T161" i="8"/>
  <c r="U161" i="8"/>
  <c r="V161" i="8"/>
  <c r="W161" i="8"/>
  <c r="X161" i="8"/>
  <c r="Y161" i="8"/>
  <c r="Z161" i="8"/>
  <c r="AA161" i="8"/>
  <c r="AB161" i="8"/>
  <c r="AC161" i="8" s="1"/>
  <c r="AD161" i="8"/>
  <c r="AE161" i="8" s="1"/>
  <c r="AF161" i="8"/>
  <c r="AG161" i="8" s="1"/>
  <c r="AH161" i="8"/>
  <c r="AI161" i="8" s="1"/>
  <c r="AJ161" i="8"/>
  <c r="AK161" i="8" s="1"/>
  <c r="AL161" i="8"/>
  <c r="AM161" i="8" s="1"/>
  <c r="AN161" i="8"/>
  <c r="AO161" i="8" s="1"/>
  <c r="AP161" i="8"/>
  <c r="AQ161" i="8" s="1"/>
  <c r="A162" i="8"/>
  <c r="B162" i="8"/>
  <c r="C162" i="8"/>
  <c r="D162" i="8"/>
  <c r="E162" i="8"/>
  <c r="F162" i="8"/>
  <c r="G162" i="8"/>
  <c r="H162" i="8" s="1"/>
  <c r="I162" i="8"/>
  <c r="J162" i="8" s="1"/>
  <c r="K162" i="8"/>
  <c r="L162" i="8" s="1"/>
  <c r="M162" i="8"/>
  <c r="N162" i="8" s="1"/>
  <c r="O162" i="8"/>
  <c r="P162" i="8" s="1"/>
  <c r="Q162" i="8"/>
  <c r="R162" i="8" s="1"/>
  <c r="S162" i="8"/>
  <c r="T162" i="8" s="1"/>
  <c r="U162" i="8"/>
  <c r="V162" i="8" s="1"/>
  <c r="W162" i="8"/>
  <c r="X162" i="8"/>
  <c r="Y162" i="8"/>
  <c r="Z162" i="8"/>
  <c r="AA162" i="8"/>
  <c r="AB162" i="8"/>
  <c r="AC162" i="8"/>
  <c r="AD162" i="8"/>
  <c r="AE162" i="8"/>
  <c r="AF162" i="8"/>
  <c r="AG162" i="8"/>
  <c r="AH162" i="8"/>
  <c r="AI162" i="8"/>
  <c r="AJ162" i="8"/>
  <c r="AK162" i="8"/>
  <c r="AL162" i="8"/>
  <c r="AM162" i="8"/>
  <c r="AN162" i="8"/>
  <c r="AO162" i="8"/>
  <c r="AP162" i="8"/>
  <c r="AQ162" i="8"/>
  <c r="A163" i="8"/>
  <c r="B163" i="8"/>
  <c r="C163" i="8"/>
  <c r="D163" i="8"/>
  <c r="E163" i="8"/>
  <c r="F163" i="8"/>
  <c r="G163" i="8"/>
  <c r="H163" i="8"/>
  <c r="I163" i="8"/>
  <c r="J163" i="8"/>
  <c r="K163" i="8"/>
  <c r="L163" i="8"/>
  <c r="M163" i="8"/>
  <c r="N163" i="8"/>
  <c r="O163" i="8"/>
  <c r="P163" i="8"/>
  <c r="Q163" i="8"/>
  <c r="R163" i="8"/>
  <c r="S163" i="8"/>
  <c r="T163" i="8"/>
  <c r="U163" i="8"/>
  <c r="V163" i="8"/>
  <c r="W163" i="8"/>
  <c r="X163" i="8"/>
  <c r="Y163" i="8"/>
  <c r="Z163" i="8"/>
  <c r="AA163" i="8"/>
  <c r="AB163" i="8"/>
  <c r="AC163" i="8" s="1"/>
  <c r="AD163" i="8"/>
  <c r="AE163" i="8" s="1"/>
  <c r="AF163" i="8"/>
  <c r="AG163" i="8" s="1"/>
  <c r="AH163" i="8"/>
  <c r="AI163" i="8" s="1"/>
  <c r="AJ163" i="8"/>
  <c r="AK163" i="8" s="1"/>
  <c r="AL163" i="8"/>
  <c r="AM163" i="8" s="1"/>
  <c r="AN163" i="8"/>
  <c r="AO163" i="8" s="1"/>
  <c r="AP163" i="8"/>
  <c r="AQ163" i="8" s="1"/>
  <c r="A164" i="8"/>
  <c r="B164" i="8"/>
  <c r="C164" i="8"/>
  <c r="D164" i="8"/>
  <c r="E164" i="8"/>
  <c r="F164" i="8"/>
  <c r="G164" i="8"/>
  <c r="H164" i="8" s="1"/>
  <c r="I164" i="8"/>
  <c r="J164" i="8" s="1"/>
  <c r="K164" i="8"/>
  <c r="L164" i="8" s="1"/>
  <c r="M164" i="8"/>
  <c r="N164" i="8" s="1"/>
  <c r="O164" i="8"/>
  <c r="P164" i="8" s="1"/>
  <c r="Q164" i="8"/>
  <c r="R164" i="8" s="1"/>
  <c r="S164" i="8"/>
  <c r="T164" i="8" s="1"/>
  <c r="U164" i="8"/>
  <c r="V164" i="8" s="1"/>
  <c r="W164" i="8"/>
  <c r="X164" i="8"/>
  <c r="Y164" i="8"/>
  <c r="Z164" i="8"/>
  <c r="AA164" i="8"/>
  <c r="AB164" i="8"/>
  <c r="AC164" i="8"/>
  <c r="AD164" i="8"/>
  <c r="AE164" i="8"/>
  <c r="AF164" i="8"/>
  <c r="AG164" i="8"/>
  <c r="AH164" i="8"/>
  <c r="AI164" i="8"/>
  <c r="AJ164" i="8"/>
  <c r="AK164" i="8"/>
  <c r="AL164" i="8"/>
  <c r="AM164" i="8"/>
  <c r="AN164" i="8"/>
  <c r="AO164" i="8"/>
  <c r="AP164" i="8"/>
  <c r="AQ164" i="8"/>
  <c r="A165" i="8"/>
  <c r="B165" i="8"/>
  <c r="C165" i="8"/>
  <c r="D165" i="8"/>
  <c r="E165" i="8"/>
  <c r="F165" i="8"/>
  <c r="G165" i="8"/>
  <c r="H165" i="8"/>
  <c r="I165" i="8"/>
  <c r="J165" i="8"/>
  <c r="K165" i="8"/>
  <c r="L165" i="8"/>
  <c r="M165" i="8"/>
  <c r="N165" i="8"/>
  <c r="O165" i="8"/>
  <c r="P165" i="8"/>
  <c r="Q165" i="8"/>
  <c r="R165" i="8"/>
  <c r="S165" i="8"/>
  <c r="T165" i="8"/>
  <c r="U165" i="8"/>
  <c r="V165" i="8"/>
  <c r="W165" i="8"/>
  <c r="X165" i="8"/>
  <c r="Y165" i="8"/>
  <c r="Z165" i="8"/>
  <c r="AA165" i="8"/>
  <c r="AB165" i="8"/>
  <c r="AC165" i="8" s="1"/>
  <c r="AD165" i="8"/>
  <c r="AE165" i="8" s="1"/>
  <c r="AF165" i="8"/>
  <c r="AG165" i="8" s="1"/>
  <c r="AH165" i="8"/>
  <c r="AI165" i="8" s="1"/>
  <c r="AJ165" i="8"/>
  <c r="AK165" i="8" s="1"/>
  <c r="AL165" i="8"/>
  <c r="AM165" i="8" s="1"/>
  <c r="AN165" i="8"/>
  <c r="AO165" i="8" s="1"/>
  <c r="AP165" i="8"/>
  <c r="AQ165" i="8" s="1"/>
  <c r="A166" i="8"/>
  <c r="B166" i="8"/>
  <c r="C166" i="8"/>
  <c r="D166" i="8"/>
  <c r="E166" i="8"/>
  <c r="F166" i="8"/>
  <c r="G166" i="8"/>
  <c r="H166" i="8" s="1"/>
  <c r="I166" i="8"/>
  <c r="J166" i="8" s="1"/>
  <c r="K166" i="8"/>
  <c r="L166" i="8" s="1"/>
  <c r="M166" i="8"/>
  <c r="N166" i="8" s="1"/>
  <c r="O166" i="8"/>
  <c r="P166" i="8" s="1"/>
  <c r="Q166" i="8"/>
  <c r="R166" i="8" s="1"/>
  <c r="S166" i="8"/>
  <c r="T166" i="8" s="1"/>
  <c r="U166" i="8"/>
  <c r="V166" i="8" s="1"/>
  <c r="W166" i="8"/>
  <c r="X166" i="8"/>
  <c r="Y166" i="8"/>
  <c r="Z166" i="8"/>
  <c r="AA166" i="8"/>
  <c r="AB166" i="8"/>
  <c r="AC166" i="8"/>
  <c r="AD166" i="8"/>
  <c r="AE166" i="8"/>
  <c r="AF166" i="8"/>
  <c r="AG166" i="8"/>
  <c r="AH166" i="8"/>
  <c r="AI166" i="8"/>
  <c r="AJ166" i="8"/>
  <c r="AK166" i="8"/>
  <c r="AL166" i="8"/>
  <c r="AM166" i="8"/>
  <c r="AN166" i="8"/>
  <c r="AO166" i="8"/>
  <c r="AP166" i="8"/>
  <c r="AQ166" i="8"/>
  <c r="A167" i="8"/>
  <c r="B167" i="8"/>
  <c r="C167" i="8"/>
  <c r="D167" i="8"/>
  <c r="E167" i="8"/>
  <c r="F167" i="8"/>
  <c r="G167" i="8"/>
  <c r="H167" i="8"/>
  <c r="I167" i="8"/>
  <c r="J167" i="8"/>
  <c r="K167" i="8"/>
  <c r="L167" i="8"/>
  <c r="M167" i="8"/>
  <c r="N167" i="8"/>
  <c r="O167" i="8"/>
  <c r="P167" i="8"/>
  <c r="Q167" i="8"/>
  <c r="R167" i="8"/>
  <c r="S167" i="8"/>
  <c r="T167" i="8"/>
  <c r="U167" i="8"/>
  <c r="V167" i="8"/>
  <c r="W167" i="8"/>
  <c r="X167" i="8"/>
  <c r="Y167" i="8"/>
  <c r="Z167" i="8"/>
  <c r="AA167" i="8"/>
  <c r="AB167" i="8"/>
  <c r="AC167" i="8" s="1"/>
  <c r="AD167" i="8"/>
  <c r="AE167" i="8" s="1"/>
  <c r="AF167" i="8"/>
  <c r="AG167" i="8" s="1"/>
  <c r="AH167" i="8"/>
  <c r="AI167" i="8" s="1"/>
  <c r="AJ167" i="8"/>
  <c r="AK167" i="8" s="1"/>
  <c r="AL167" i="8"/>
  <c r="AM167" i="8" s="1"/>
  <c r="AN167" i="8"/>
  <c r="AO167" i="8" s="1"/>
  <c r="AP167" i="8"/>
  <c r="AQ167" i="8" s="1"/>
  <c r="A168" i="8"/>
  <c r="B168" i="8"/>
  <c r="C168" i="8"/>
  <c r="D168" i="8"/>
  <c r="E168" i="8"/>
  <c r="F168" i="8"/>
  <c r="G168" i="8"/>
  <c r="H168" i="8" s="1"/>
  <c r="I168" i="8"/>
  <c r="J168" i="8" s="1"/>
  <c r="K168" i="8"/>
  <c r="L168" i="8" s="1"/>
  <c r="M168" i="8"/>
  <c r="N168" i="8" s="1"/>
  <c r="O168" i="8"/>
  <c r="P168" i="8" s="1"/>
  <c r="Q168" i="8"/>
  <c r="R168" i="8" s="1"/>
  <c r="S168" i="8"/>
  <c r="T168" i="8" s="1"/>
  <c r="U168" i="8"/>
  <c r="V168" i="8" s="1"/>
  <c r="W168" i="8"/>
  <c r="X168" i="8"/>
  <c r="Y168" i="8"/>
  <c r="Z168" i="8"/>
  <c r="AA168" i="8"/>
  <c r="AB168" i="8"/>
  <c r="AC168" i="8"/>
  <c r="AD168" i="8"/>
  <c r="AE168" i="8"/>
  <c r="AF168" i="8"/>
  <c r="AG168" i="8"/>
  <c r="AH168" i="8"/>
  <c r="AI168" i="8"/>
  <c r="AJ168" i="8"/>
  <c r="AK168" i="8"/>
  <c r="AL168" i="8"/>
  <c r="AM168" i="8"/>
  <c r="AN168" i="8"/>
  <c r="AO168" i="8"/>
  <c r="AP168" i="8"/>
  <c r="AQ168" i="8"/>
  <c r="A169" i="8"/>
  <c r="B169" i="8"/>
  <c r="C169" i="8"/>
  <c r="D169" i="8"/>
  <c r="E169" i="8"/>
  <c r="F169" i="8"/>
  <c r="G169" i="8"/>
  <c r="H169" i="8"/>
  <c r="I169" i="8"/>
  <c r="J169" i="8"/>
  <c r="K169" i="8"/>
  <c r="L169" i="8"/>
  <c r="M169" i="8"/>
  <c r="N169" i="8"/>
  <c r="O169" i="8"/>
  <c r="P169" i="8"/>
  <c r="Q169" i="8"/>
  <c r="R169" i="8"/>
  <c r="S169" i="8"/>
  <c r="T169" i="8"/>
  <c r="U169" i="8"/>
  <c r="V169" i="8"/>
  <c r="W169" i="8"/>
  <c r="X169" i="8"/>
  <c r="Y169" i="8"/>
  <c r="Z169" i="8"/>
  <c r="AA169" i="8"/>
  <c r="AB169" i="8"/>
  <c r="AC169" i="8" s="1"/>
  <c r="AD169" i="8"/>
  <c r="AE169" i="8" s="1"/>
  <c r="AF169" i="8"/>
  <c r="AG169" i="8" s="1"/>
  <c r="AH169" i="8"/>
  <c r="AI169" i="8" s="1"/>
  <c r="AJ169" i="8"/>
  <c r="AK169" i="8" s="1"/>
  <c r="AL169" i="8"/>
  <c r="AM169" i="8" s="1"/>
  <c r="AN169" i="8"/>
  <c r="AO169" i="8" s="1"/>
  <c r="AP169" i="8"/>
  <c r="AQ169" i="8" s="1"/>
  <c r="A170" i="8"/>
  <c r="B170" i="8"/>
  <c r="C170" i="8"/>
  <c r="D170" i="8"/>
  <c r="E170" i="8"/>
  <c r="F170" i="8"/>
  <c r="G170" i="8"/>
  <c r="H170" i="8" s="1"/>
  <c r="I170" i="8"/>
  <c r="J170" i="8" s="1"/>
  <c r="K170" i="8"/>
  <c r="L170" i="8" s="1"/>
  <c r="M170" i="8"/>
  <c r="N170" i="8" s="1"/>
  <c r="O170" i="8"/>
  <c r="P170" i="8" s="1"/>
  <c r="Q170" i="8"/>
  <c r="R170" i="8" s="1"/>
  <c r="S170" i="8"/>
  <c r="T170" i="8" s="1"/>
  <c r="U170" i="8"/>
  <c r="V170" i="8" s="1"/>
  <c r="W170" i="8"/>
  <c r="X170" i="8"/>
  <c r="Y170" i="8"/>
  <c r="Z170" i="8"/>
  <c r="AA170" i="8"/>
  <c r="AB170" i="8"/>
  <c r="AC170" i="8"/>
  <c r="AD170" i="8"/>
  <c r="AE170" i="8"/>
  <c r="AF170" i="8"/>
  <c r="AG170" i="8"/>
  <c r="AH170" i="8"/>
  <c r="AI170" i="8"/>
  <c r="AJ170" i="8"/>
  <c r="AK170" i="8"/>
  <c r="AL170" i="8"/>
  <c r="AM170" i="8"/>
  <c r="AN170" i="8"/>
  <c r="AO170" i="8"/>
  <c r="AP170" i="8"/>
  <c r="AQ170" i="8"/>
  <c r="A171" i="8"/>
  <c r="B171" i="8"/>
  <c r="C171" i="8"/>
  <c r="D171" i="8"/>
  <c r="E171" i="8"/>
  <c r="F171" i="8"/>
  <c r="G171" i="8"/>
  <c r="H171" i="8"/>
  <c r="I171" i="8"/>
  <c r="J171" i="8"/>
  <c r="K171" i="8"/>
  <c r="L171" i="8"/>
  <c r="M171" i="8"/>
  <c r="N171" i="8"/>
  <c r="O171" i="8"/>
  <c r="P171" i="8"/>
  <c r="Q171" i="8"/>
  <c r="R171" i="8"/>
  <c r="S171" i="8"/>
  <c r="T171" i="8"/>
  <c r="U171" i="8"/>
  <c r="V171" i="8"/>
  <c r="W171" i="8"/>
  <c r="X171" i="8"/>
  <c r="Y171" i="8"/>
  <c r="Z171" i="8"/>
  <c r="AA171" i="8"/>
  <c r="AB171" i="8"/>
  <c r="AC171" i="8" s="1"/>
  <c r="AD171" i="8"/>
  <c r="AE171" i="8" s="1"/>
  <c r="AF171" i="8"/>
  <c r="AG171" i="8" s="1"/>
  <c r="AH171" i="8"/>
  <c r="AI171" i="8" s="1"/>
  <c r="AJ171" i="8"/>
  <c r="AK171" i="8" s="1"/>
  <c r="AL171" i="8"/>
  <c r="AM171" i="8" s="1"/>
  <c r="AN171" i="8"/>
  <c r="AO171" i="8" s="1"/>
  <c r="AP171" i="8"/>
  <c r="AQ171" i="8" s="1"/>
  <c r="A172" i="8"/>
  <c r="B172" i="8"/>
  <c r="C172" i="8"/>
  <c r="D172" i="8"/>
  <c r="E172" i="8"/>
  <c r="F172" i="8"/>
  <c r="G172" i="8"/>
  <c r="H172" i="8" s="1"/>
  <c r="I172" i="8"/>
  <c r="J172" i="8" s="1"/>
  <c r="K172" i="8"/>
  <c r="L172" i="8" s="1"/>
  <c r="M172" i="8"/>
  <c r="N172" i="8" s="1"/>
  <c r="O172" i="8"/>
  <c r="P172" i="8" s="1"/>
  <c r="Q172" i="8"/>
  <c r="R172" i="8" s="1"/>
  <c r="S172" i="8"/>
  <c r="T172" i="8" s="1"/>
  <c r="U172" i="8"/>
  <c r="V172" i="8" s="1"/>
  <c r="W172" i="8"/>
  <c r="X172" i="8"/>
  <c r="Y172" i="8"/>
  <c r="Z172" i="8"/>
  <c r="AA172" i="8"/>
  <c r="AB172" i="8"/>
  <c r="AC172" i="8"/>
  <c r="AD172" i="8"/>
  <c r="AE172" i="8"/>
  <c r="AF172" i="8"/>
  <c r="AG172" i="8"/>
  <c r="AH172" i="8"/>
  <c r="AI172" i="8"/>
  <c r="AJ172" i="8"/>
  <c r="AK172" i="8"/>
  <c r="AL172" i="8"/>
  <c r="AM172" i="8"/>
  <c r="AN172" i="8"/>
  <c r="AO172" i="8"/>
  <c r="AP172" i="8"/>
  <c r="AQ172" i="8"/>
  <c r="A173" i="8"/>
  <c r="B173" i="8"/>
  <c r="C173" i="8"/>
  <c r="D173" i="8"/>
  <c r="E173" i="8"/>
  <c r="F173" i="8"/>
  <c r="G173" i="8"/>
  <c r="H173" i="8"/>
  <c r="I173" i="8"/>
  <c r="J173" i="8"/>
  <c r="K173" i="8"/>
  <c r="L173" i="8"/>
  <c r="M173" i="8"/>
  <c r="N173" i="8"/>
  <c r="O173" i="8"/>
  <c r="P173" i="8"/>
  <c r="Q173" i="8"/>
  <c r="R173" i="8"/>
  <c r="S173" i="8"/>
  <c r="T173" i="8"/>
  <c r="U173" i="8"/>
  <c r="V173" i="8"/>
  <c r="W173" i="8"/>
  <c r="X173" i="8"/>
  <c r="Y173" i="8"/>
  <c r="Z173" i="8"/>
  <c r="AA173" i="8"/>
  <c r="AB173" i="8"/>
  <c r="AC173" i="8" s="1"/>
  <c r="AD173" i="8"/>
  <c r="AE173" i="8" s="1"/>
  <c r="AF173" i="8"/>
  <c r="AG173" i="8" s="1"/>
  <c r="AH173" i="8"/>
  <c r="AI173" i="8" s="1"/>
  <c r="AJ173" i="8"/>
  <c r="AK173" i="8" s="1"/>
  <c r="AL173" i="8"/>
  <c r="AM173" i="8" s="1"/>
  <c r="AN173" i="8"/>
  <c r="AO173" i="8" s="1"/>
  <c r="AP173" i="8"/>
  <c r="AQ173" i="8" s="1"/>
  <c r="A174" i="8"/>
  <c r="B174" i="8"/>
  <c r="C174" i="8"/>
  <c r="D174" i="8"/>
  <c r="E174" i="8"/>
  <c r="F174" i="8"/>
  <c r="G174" i="8"/>
  <c r="H174" i="8" s="1"/>
  <c r="I174" i="8"/>
  <c r="J174" i="8" s="1"/>
  <c r="K174" i="8"/>
  <c r="L174" i="8" s="1"/>
  <c r="M174" i="8"/>
  <c r="N174" i="8" s="1"/>
  <c r="O174" i="8"/>
  <c r="P174" i="8" s="1"/>
  <c r="Q174" i="8"/>
  <c r="R174" i="8" s="1"/>
  <c r="S174" i="8"/>
  <c r="T174" i="8" s="1"/>
  <c r="U174" i="8"/>
  <c r="V174" i="8" s="1"/>
  <c r="W174" i="8"/>
  <c r="X174" i="8"/>
  <c r="Y174" i="8"/>
  <c r="Z174" i="8"/>
  <c r="AA174" i="8"/>
  <c r="AB174" i="8"/>
  <c r="AC174" i="8"/>
  <c r="AD174" i="8"/>
  <c r="AE174" i="8"/>
  <c r="AF174" i="8"/>
  <c r="AG174" i="8"/>
  <c r="AH174" i="8"/>
  <c r="AI174" i="8"/>
  <c r="AJ174" i="8"/>
  <c r="AK174" i="8"/>
  <c r="AL174" i="8"/>
  <c r="AM174" i="8"/>
  <c r="AN174" i="8"/>
  <c r="AO174" i="8"/>
  <c r="AP174" i="8"/>
  <c r="AQ174" i="8"/>
  <c r="A175" i="8"/>
  <c r="B175" i="8"/>
  <c r="C175" i="8"/>
  <c r="D175" i="8"/>
  <c r="E175" i="8"/>
  <c r="F175" i="8"/>
  <c r="G175" i="8"/>
  <c r="H175" i="8"/>
  <c r="I175" i="8"/>
  <c r="J175" i="8"/>
  <c r="K175" i="8"/>
  <c r="L175" i="8"/>
  <c r="M175" i="8"/>
  <c r="N175" i="8"/>
  <c r="O175" i="8"/>
  <c r="P175" i="8"/>
  <c r="Q175" i="8"/>
  <c r="R175" i="8"/>
  <c r="S175" i="8"/>
  <c r="T175" i="8"/>
  <c r="U175" i="8"/>
  <c r="V175" i="8"/>
  <c r="W175" i="8"/>
  <c r="X175" i="8"/>
  <c r="Y175" i="8"/>
  <c r="Z175" i="8"/>
  <c r="AA175" i="8"/>
  <c r="AB175" i="8"/>
  <c r="AC175" i="8" s="1"/>
  <c r="AD175" i="8"/>
  <c r="AE175" i="8" s="1"/>
  <c r="AF175" i="8"/>
  <c r="AG175" i="8" s="1"/>
  <c r="AH175" i="8"/>
  <c r="AI175" i="8" s="1"/>
  <c r="AJ175" i="8"/>
  <c r="AK175" i="8" s="1"/>
  <c r="AL175" i="8"/>
  <c r="AM175" i="8" s="1"/>
  <c r="AN175" i="8"/>
  <c r="AO175" i="8" s="1"/>
  <c r="AP175" i="8"/>
  <c r="AQ175" i="8" s="1"/>
  <c r="A176" i="8"/>
  <c r="B176" i="8"/>
  <c r="C176" i="8"/>
  <c r="D176" i="8"/>
  <c r="E176" i="8"/>
  <c r="F176" i="8"/>
  <c r="G176" i="8"/>
  <c r="H176" i="8" s="1"/>
  <c r="I176" i="8"/>
  <c r="J176" i="8" s="1"/>
  <c r="K176" i="8"/>
  <c r="L176" i="8" s="1"/>
  <c r="M176" i="8"/>
  <c r="N176" i="8" s="1"/>
  <c r="O176" i="8"/>
  <c r="P176" i="8" s="1"/>
  <c r="Q176" i="8"/>
  <c r="R176" i="8" s="1"/>
  <c r="S176" i="8"/>
  <c r="T176" i="8" s="1"/>
  <c r="U176" i="8"/>
  <c r="V176" i="8" s="1"/>
  <c r="W176" i="8"/>
  <c r="X176" i="8"/>
  <c r="Y176" i="8"/>
  <c r="Z176" i="8"/>
  <c r="AA176" i="8"/>
  <c r="AB176" i="8"/>
  <c r="AC176" i="8"/>
  <c r="AD176" i="8"/>
  <c r="AE176" i="8"/>
  <c r="AF176" i="8"/>
  <c r="AG176" i="8"/>
  <c r="AH176" i="8"/>
  <c r="AI176" i="8"/>
  <c r="AJ176" i="8"/>
  <c r="AK176" i="8"/>
  <c r="AL176" i="8"/>
  <c r="AM176" i="8"/>
  <c r="AN176" i="8"/>
  <c r="AO176" i="8"/>
  <c r="AP176" i="8"/>
  <c r="AQ176" i="8"/>
  <c r="A177" i="8"/>
  <c r="B177" i="8"/>
  <c r="C177" i="8"/>
  <c r="D177" i="8"/>
  <c r="E177" i="8"/>
  <c r="F177" i="8"/>
  <c r="G177" i="8"/>
  <c r="H177" i="8"/>
  <c r="I177" i="8"/>
  <c r="J177" i="8"/>
  <c r="K177" i="8"/>
  <c r="L177" i="8"/>
  <c r="M177" i="8"/>
  <c r="N177" i="8"/>
  <c r="O177" i="8"/>
  <c r="P177" i="8"/>
  <c r="Q177" i="8"/>
  <c r="R177" i="8"/>
  <c r="S177" i="8"/>
  <c r="T177" i="8"/>
  <c r="U177" i="8"/>
  <c r="V177" i="8"/>
  <c r="W177" i="8"/>
  <c r="X177" i="8"/>
  <c r="Y177" i="8"/>
  <c r="Z177" i="8"/>
  <c r="AA177" i="8"/>
  <c r="AB177" i="8"/>
  <c r="AC177" i="8" s="1"/>
  <c r="AD177" i="8"/>
  <c r="AE177" i="8" s="1"/>
  <c r="AF177" i="8"/>
  <c r="AG177" i="8" s="1"/>
  <c r="AH177" i="8"/>
  <c r="AI177" i="8" s="1"/>
  <c r="AJ177" i="8"/>
  <c r="AK177" i="8" s="1"/>
  <c r="AL177" i="8"/>
  <c r="AM177" i="8" s="1"/>
  <c r="AN177" i="8"/>
  <c r="AO177" i="8" s="1"/>
  <c r="AP177" i="8"/>
  <c r="AQ177" i="8" s="1"/>
  <c r="A178" i="8"/>
  <c r="B178" i="8"/>
  <c r="C178" i="8"/>
  <c r="D178" i="8"/>
  <c r="E178" i="8"/>
  <c r="F178" i="8"/>
  <c r="G178" i="8"/>
  <c r="H178" i="8" s="1"/>
  <c r="I178" i="8"/>
  <c r="J178" i="8" s="1"/>
  <c r="K178" i="8"/>
  <c r="L178" i="8" s="1"/>
  <c r="M178" i="8"/>
  <c r="N178" i="8" s="1"/>
  <c r="O178" i="8"/>
  <c r="P178" i="8" s="1"/>
  <c r="Q178" i="8"/>
  <c r="R178" i="8" s="1"/>
  <c r="S178" i="8"/>
  <c r="T178" i="8" s="1"/>
  <c r="U178" i="8"/>
  <c r="V178" i="8" s="1"/>
  <c r="W178" i="8"/>
  <c r="X178" i="8"/>
  <c r="Y178" i="8"/>
  <c r="Z178" i="8"/>
  <c r="AA178" i="8"/>
  <c r="AB178" i="8"/>
  <c r="AC178" i="8"/>
  <c r="AD178" i="8"/>
  <c r="AE178" i="8"/>
  <c r="AF178" i="8"/>
  <c r="AG178" i="8"/>
  <c r="AH178" i="8"/>
  <c r="AI178" i="8"/>
  <c r="AJ178" i="8"/>
  <c r="AK178" i="8"/>
  <c r="AL178" i="8"/>
  <c r="AM178" i="8"/>
  <c r="AN178" i="8"/>
  <c r="AO178" i="8"/>
  <c r="AP178" i="8"/>
  <c r="AQ178" i="8"/>
  <c r="A179" i="8"/>
  <c r="B179" i="8"/>
  <c r="C179" i="8"/>
  <c r="D179" i="8"/>
  <c r="E179" i="8"/>
  <c r="F179" i="8"/>
  <c r="G179" i="8"/>
  <c r="H179" i="8"/>
  <c r="I179" i="8"/>
  <c r="J179" i="8"/>
  <c r="K179" i="8"/>
  <c r="L179" i="8"/>
  <c r="M179" i="8"/>
  <c r="N179" i="8"/>
  <c r="O179" i="8"/>
  <c r="P179" i="8"/>
  <c r="Q179" i="8"/>
  <c r="R179" i="8"/>
  <c r="S179" i="8"/>
  <c r="T179" i="8"/>
  <c r="U179" i="8"/>
  <c r="V179" i="8"/>
  <c r="W179" i="8"/>
  <c r="X179" i="8"/>
  <c r="Y179" i="8"/>
  <c r="Z179" i="8"/>
  <c r="AA179" i="8"/>
  <c r="AB179" i="8"/>
  <c r="AC179" i="8" s="1"/>
  <c r="AD179" i="8"/>
  <c r="AE179" i="8" s="1"/>
  <c r="AF179" i="8"/>
  <c r="AG179" i="8" s="1"/>
  <c r="AH179" i="8"/>
  <c r="AI179" i="8" s="1"/>
  <c r="AJ179" i="8"/>
  <c r="AK179" i="8" s="1"/>
  <c r="AL179" i="8"/>
  <c r="AM179" i="8" s="1"/>
  <c r="AN179" i="8"/>
  <c r="AO179" i="8" s="1"/>
  <c r="AP179" i="8"/>
  <c r="AQ179" i="8" s="1"/>
  <c r="A180" i="8"/>
  <c r="B180" i="8"/>
  <c r="C180" i="8"/>
  <c r="D180" i="8"/>
  <c r="E180" i="8"/>
  <c r="F180" i="8"/>
  <c r="G180" i="8"/>
  <c r="H180" i="8" s="1"/>
  <c r="I180" i="8"/>
  <c r="J180" i="8" s="1"/>
  <c r="K180" i="8"/>
  <c r="L180" i="8" s="1"/>
  <c r="M180" i="8"/>
  <c r="N180" i="8" s="1"/>
  <c r="O180" i="8"/>
  <c r="P180" i="8" s="1"/>
  <c r="Q180" i="8"/>
  <c r="R180" i="8" s="1"/>
  <c r="S180" i="8"/>
  <c r="T180" i="8" s="1"/>
  <c r="U180" i="8"/>
  <c r="V180" i="8" s="1"/>
  <c r="W180" i="8"/>
  <c r="X180" i="8"/>
  <c r="Y180" i="8"/>
  <c r="Z180" i="8"/>
  <c r="AA180" i="8"/>
  <c r="AB180" i="8"/>
  <c r="AC180" i="8"/>
  <c r="AD180" i="8"/>
  <c r="AE180" i="8"/>
  <c r="AF180" i="8"/>
  <c r="AG180" i="8"/>
  <c r="AH180" i="8"/>
  <c r="AI180" i="8"/>
  <c r="AJ180" i="8"/>
  <c r="AK180" i="8"/>
  <c r="AL180" i="8"/>
  <c r="AM180" i="8"/>
  <c r="AN180" i="8"/>
  <c r="AO180" i="8"/>
  <c r="AP180" i="8"/>
  <c r="AQ180" i="8"/>
  <c r="A181" i="8"/>
  <c r="B181" i="8"/>
  <c r="C181" i="8"/>
  <c r="D181" i="8"/>
  <c r="E181" i="8"/>
  <c r="F181" i="8"/>
  <c r="G181" i="8"/>
  <c r="H181" i="8"/>
  <c r="I181" i="8"/>
  <c r="J181" i="8"/>
  <c r="K181" i="8"/>
  <c r="L181" i="8"/>
  <c r="M181" i="8"/>
  <c r="N181" i="8"/>
  <c r="O181" i="8"/>
  <c r="P181" i="8"/>
  <c r="Q181" i="8"/>
  <c r="R181" i="8"/>
  <c r="S181" i="8"/>
  <c r="T181" i="8"/>
  <c r="U181" i="8"/>
  <c r="V181" i="8"/>
  <c r="W181" i="8"/>
  <c r="X181" i="8"/>
  <c r="Y181" i="8"/>
  <c r="Z181" i="8"/>
  <c r="AA181" i="8"/>
  <c r="AB181" i="8"/>
  <c r="AC181" i="8" s="1"/>
  <c r="AD181" i="8"/>
  <c r="AE181" i="8" s="1"/>
  <c r="AF181" i="8"/>
  <c r="AG181" i="8" s="1"/>
  <c r="AH181" i="8"/>
  <c r="AI181" i="8" s="1"/>
  <c r="AJ181" i="8"/>
  <c r="AK181" i="8" s="1"/>
  <c r="AL181" i="8"/>
  <c r="AM181" i="8" s="1"/>
  <c r="AN181" i="8"/>
  <c r="AO181" i="8" s="1"/>
  <c r="AP181" i="8"/>
  <c r="AQ181" i="8" s="1"/>
  <c r="A182" i="8"/>
  <c r="B182" i="8"/>
  <c r="C182" i="8"/>
  <c r="D182" i="8"/>
  <c r="E182" i="8"/>
  <c r="F182" i="8"/>
  <c r="G182" i="8"/>
  <c r="H182" i="8" s="1"/>
  <c r="I182" i="8"/>
  <c r="J182" i="8" s="1"/>
  <c r="K182" i="8"/>
  <c r="L182" i="8" s="1"/>
  <c r="M182" i="8"/>
  <c r="N182" i="8" s="1"/>
  <c r="O182" i="8"/>
  <c r="P182" i="8" s="1"/>
  <c r="Q182" i="8"/>
  <c r="R182" i="8" s="1"/>
  <c r="S182" i="8"/>
  <c r="T182" i="8" s="1"/>
  <c r="U182" i="8"/>
  <c r="V182" i="8" s="1"/>
  <c r="W182" i="8"/>
  <c r="X182" i="8"/>
  <c r="Y182" i="8"/>
  <c r="Z182" i="8"/>
  <c r="AA182" i="8"/>
  <c r="AB182" i="8"/>
  <c r="AC182" i="8"/>
  <c r="AD182" i="8"/>
  <c r="AE182" i="8"/>
  <c r="AF182" i="8"/>
  <c r="AG182" i="8"/>
  <c r="AH182" i="8"/>
  <c r="AI182" i="8"/>
  <c r="AJ182" i="8"/>
  <c r="AK182" i="8"/>
  <c r="AL182" i="8"/>
  <c r="AM182" i="8"/>
  <c r="AN182" i="8"/>
  <c r="AO182" i="8"/>
  <c r="AP182" i="8"/>
  <c r="AQ182" i="8"/>
  <c r="A183" i="8"/>
  <c r="B183" i="8"/>
  <c r="C183" i="8"/>
  <c r="D183" i="8"/>
  <c r="E183" i="8"/>
  <c r="F183" i="8"/>
  <c r="G183" i="8"/>
  <c r="H183" i="8"/>
  <c r="I183" i="8"/>
  <c r="J183" i="8"/>
  <c r="K183" i="8"/>
  <c r="L183" i="8"/>
  <c r="M183" i="8"/>
  <c r="N183" i="8"/>
  <c r="O183" i="8"/>
  <c r="P183" i="8"/>
  <c r="Q183" i="8"/>
  <c r="R183" i="8"/>
  <c r="S183" i="8"/>
  <c r="T183" i="8"/>
  <c r="U183" i="8"/>
  <c r="V183" i="8"/>
  <c r="W183" i="8"/>
  <c r="X183" i="8"/>
  <c r="Y183" i="8"/>
  <c r="Z183" i="8"/>
  <c r="AA183" i="8"/>
  <c r="AB183" i="8"/>
  <c r="AC183" i="8" s="1"/>
  <c r="AD183" i="8"/>
  <c r="AE183" i="8" s="1"/>
  <c r="AF183" i="8"/>
  <c r="AG183" i="8" s="1"/>
  <c r="AH183" i="8"/>
  <c r="AI183" i="8" s="1"/>
  <c r="AJ183" i="8"/>
  <c r="AK183" i="8" s="1"/>
  <c r="AL183" i="8"/>
  <c r="AM183" i="8" s="1"/>
  <c r="AN183" i="8"/>
  <c r="AO183" i="8" s="1"/>
  <c r="AP183" i="8"/>
  <c r="AQ183" i="8" s="1"/>
  <c r="A184" i="8"/>
  <c r="B184" i="8"/>
  <c r="C184" i="8"/>
  <c r="D184" i="8"/>
  <c r="E184" i="8"/>
  <c r="F184" i="8"/>
  <c r="G184" i="8"/>
  <c r="H184" i="8" s="1"/>
  <c r="I184" i="8"/>
  <c r="J184" i="8" s="1"/>
  <c r="K184" i="8"/>
  <c r="L184" i="8" s="1"/>
  <c r="M184" i="8"/>
  <c r="N184" i="8" s="1"/>
  <c r="O184" i="8"/>
  <c r="P184" i="8" s="1"/>
  <c r="Q184" i="8"/>
  <c r="R184" i="8" s="1"/>
  <c r="S184" i="8"/>
  <c r="T184" i="8" s="1"/>
  <c r="U184" i="8"/>
  <c r="V184" i="8" s="1"/>
  <c r="W184" i="8"/>
  <c r="X184" i="8"/>
  <c r="Y184" i="8"/>
  <c r="Z184" i="8"/>
  <c r="AA184" i="8"/>
  <c r="AB184" i="8"/>
  <c r="AC184" i="8"/>
  <c r="AD184" i="8"/>
  <c r="AE184" i="8"/>
  <c r="AF184" i="8"/>
  <c r="AG184" i="8"/>
  <c r="AH184" i="8"/>
  <c r="AI184" i="8"/>
  <c r="AJ184" i="8"/>
  <c r="AK184" i="8"/>
  <c r="AL184" i="8"/>
  <c r="AM184" i="8"/>
  <c r="AN184" i="8"/>
  <c r="AO184" i="8"/>
  <c r="AP184" i="8"/>
  <c r="AQ184" i="8"/>
  <c r="A185" i="8"/>
  <c r="B185" i="8"/>
  <c r="C185" i="8"/>
  <c r="D185" i="8"/>
  <c r="E185" i="8"/>
  <c r="F185" i="8"/>
  <c r="G185" i="8"/>
  <c r="H185" i="8"/>
  <c r="I185" i="8"/>
  <c r="J185" i="8"/>
  <c r="K185" i="8"/>
  <c r="L185" i="8"/>
  <c r="M185" i="8"/>
  <c r="N185" i="8"/>
  <c r="O185" i="8"/>
  <c r="P185" i="8"/>
  <c r="Q185" i="8"/>
  <c r="R185" i="8"/>
  <c r="S185" i="8"/>
  <c r="T185" i="8"/>
  <c r="U185" i="8"/>
  <c r="V185" i="8"/>
  <c r="W185" i="8"/>
  <c r="X185" i="8"/>
  <c r="Y185" i="8"/>
  <c r="Z185" i="8"/>
  <c r="AA185" i="8"/>
  <c r="AB185" i="8"/>
  <c r="AC185" i="8" s="1"/>
  <c r="AD185" i="8"/>
  <c r="AE185" i="8" s="1"/>
  <c r="AF185" i="8"/>
  <c r="AG185" i="8" s="1"/>
  <c r="AH185" i="8"/>
  <c r="AI185" i="8" s="1"/>
  <c r="AJ185" i="8"/>
  <c r="AK185" i="8" s="1"/>
  <c r="AL185" i="8"/>
  <c r="AM185" i="8" s="1"/>
  <c r="AN185" i="8"/>
  <c r="AO185" i="8" s="1"/>
  <c r="AP185" i="8"/>
  <c r="AQ185" i="8" s="1"/>
  <c r="A186" i="8"/>
  <c r="B186" i="8"/>
  <c r="C186" i="8"/>
  <c r="D186" i="8"/>
  <c r="E186" i="8"/>
  <c r="F186" i="8"/>
  <c r="G186" i="8"/>
  <c r="H186" i="8" s="1"/>
  <c r="I186" i="8"/>
  <c r="J186" i="8" s="1"/>
  <c r="K186" i="8"/>
  <c r="L186" i="8" s="1"/>
  <c r="M186" i="8"/>
  <c r="N186" i="8" s="1"/>
  <c r="O186" i="8"/>
  <c r="P186" i="8" s="1"/>
  <c r="Q186" i="8"/>
  <c r="R186" i="8" s="1"/>
  <c r="S186" i="8"/>
  <c r="T186" i="8" s="1"/>
  <c r="U186" i="8"/>
  <c r="V186" i="8" s="1"/>
  <c r="W186" i="8"/>
  <c r="X186" i="8"/>
  <c r="Y186" i="8"/>
  <c r="Z186" i="8"/>
  <c r="AA186" i="8"/>
  <c r="AB186" i="8"/>
  <c r="AC186" i="8"/>
  <c r="AD186" i="8"/>
  <c r="AE186" i="8"/>
  <c r="AF186" i="8"/>
  <c r="AG186" i="8"/>
  <c r="AH186" i="8"/>
  <c r="AI186" i="8"/>
  <c r="AJ186" i="8"/>
  <c r="AK186" i="8"/>
  <c r="AL186" i="8"/>
  <c r="AM186" i="8"/>
  <c r="AN186" i="8"/>
  <c r="AO186" i="8"/>
  <c r="AP186" i="8"/>
  <c r="AQ186" i="8"/>
  <c r="A187" i="8"/>
  <c r="B187" i="8"/>
  <c r="C187" i="8"/>
  <c r="D187" i="8"/>
  <c r="E187" i="8"/>
  <c r="F187" i="8"/>
  <c r="G187" i="8"/>
  <c r="H187" i="8"/>
  <c r="I187" i="8"/>
  <c r="J187" i="8"/>
  <c r="K187" i="8"/>
  <c r="L187" i="8"/>
  <c r="M187" i="8"/>
  <c r="N187" i="8"/>
  <c r="O187" i="8"/>
  <c r="P187" i="8"/>
  <c r="Q187" i="8"/>
  <c r="R187" i="8"/>
  <c r="S187" i="8"/>
  <c r="T187" i="8"/>
  <c r="U187" i="8"/>
  <c r="V187" i="8"/>
  <c r="W187" i="8"/>
  <c r="X187" i="8"/>
  <c r="Y187" i="8"/>
  <c r="Z187" i="8"/>
  <c r="AA187" i="8"/>
  <c r="AB187" i="8"/>
  <c r="AC187" i="8" s="1"/>
  <c r="AD187" i="8"/>
  <c r="AE187" i="8" s="1"/>
  <c r="AF187" i="8"/>
  <c r="AG187" i="8" s="1"/>
  <c r="AH187" i="8"/>
  <c r="AI187" i="8" s="1"/>
  <c r="AJ187" i="8"/>
  <c r="AK187" i="8" s="1"/>
  <c r="AL187" i="8"/>
  <c r="AM187" i="8" s="1"/>
  <c r="AN187" i="8"/>
  <c r="AO187" i="8" s="1"/>
  <c r="AP187" i="8"/>
  <c r="AQ187" i="8" s="1"/>
  <c r="A188" i="8"/>
  <c r="B188" i="8"/>
  <c r="C188" i="8"/>
  <c r="D188" i="8"/>
  <c r="E188" i="8"/>
  <c r="F188" i="8"/>
  <c r="G188" i="8"/>
  <c r="H188" i="8" s="1"/>
  <c r="I188" i="8"/>
  <c r="J188" i="8" s="1"/>
  <c r="K188" i="8"/>
  <c r="L188" i="8" s="1"/>
  <c r="M188" i="8"/>
  <c r="N188" i="8" s="1"/>
  <c r="O188" i="8"/>
  <c r="P188" i="8" s="1"/>
  <c r="Q188" i="8"/>
  <c r="R188" i="8" s="1"/>
  <c r="S188" i="8"/>
  <c r="T188" i="8" s="1"/>
  <c r="U188" i="8"/>
  <c r="V188" i="8" s="1"/>
  <c r="W188" i="8"/>
  <c r="X188" i="8"/>
  <c r="Y188" i="8"/>
  <c r="Z188" i="8"/>
  <c r="AA188" i="8"/>
  <c r="AB188" i="8"/>
  <c r="AC188" i="8"/>
  <c r="AD188" i="8"/>
  <c r="AE188" i="8"/>
  <c r="AF188" i="8"/>
  <c r="AG188" i="8"/>
  <c r="AH188" i="8"/>
  <c r="AI188" i="8"/>
  <c r="AJ188" i="8"/>
  <c r="AK188" i="8"/>
  <c r="AL188" i="8"/>
  <c r="AM188" i="8"/>
  <c r="AN188" i="8"/>
  <c r="AO188" i="8"/>
  <c r="AP188" i="8"/>
  <c r="AQ188" i="8"/>
  <c r="A189" i="8"/>
  <c r="B189" i="8"/>
  <c r="C189" i="8"/>
  <c r="D189" i="8"/>
  <c r="E189" i="8"/>
  <c r="F189" i="8"/>
  <c r="G189" i="8"/>
  <c r="H189" i="8"/>
  <c r="I189" i="8"/>
  <c r="J189" i="8"/>
  <c r="K189" i="8"/>
  <c r="L189" i="8"/>
  <c r="M189" i="8"/>
  <c r="N189" i="8"/>
  <c r="O189" i="8"/>
  <c r="P189" i="8"/>
  <c r="Q189" i="8"/>
  <c r="R189" i="8"/>
  <c r="S189" i="8"/>
  <c r="T189" i="8"/>
  <c r="U189" i="8"/>
  <c r="V189" i="8"/>
  <c r="W189" i="8"/>
  <c r="X189" i="8"/>
  <c r="Y189" i="8"/>
  <c r="Z189" i="8"/>
  <c r="AA189" i="8"/>
  <c r="AB189" i="8"/>
  <c r="AC189" i="8" s="1"/>
  <c r="AD189" i="8"/>
  <c r="AE189" i="8" s="1"/>
  <c r="AF189" i="8"/>
  <c r="AG189" i="8" s="1"/>
  <c r="AH189" i="8"/>
  <c r="AI189" i="8" s="1"/>
  <c r="AJ189" i="8"/>
  <c r="AK189" i="8" s="1"/>
  <c r="AL189" i="8"/>
  <c r="AM189" i="8" s="1"/>
  <c r="AN189" i="8"/>
  <c r="AO189" i="8" s="1"/>
  <c r="AP189" i="8"/>
  <c r="AQ189" i="8" s="1"/>
  <c r="A190" i="8"/>
  <c r="B190" i="8"/>
  <c r="C190" i="8"/>
  <c r="D190" i="8"/>
  <c r="E190" i="8"/>
  <c r="F190" i="8"/>
  <c r="G190" i="8"/>
  <c r="H190" i="8" s="1"/>
  <c r="I190" i="8"/>
  <c r="J190" i="8" s="1"/>
  <c r="K190" i="8"/>
  <c r="L190" i="8" s="1"/>
  <c r="M190" i="8"/>
  <c r="N190" i="8" s="1"/>
  <c r="O190" i="8"/>
  <c r="P190" i="8" s="1"/>
  <c r="Q190" i="8"/>
  <c r="R190" i="8" s="1"/>
  <c r="S190" i="8"/>
  <c r="T190" i="8" s="1"/>
  <c r="U190" i="8"/>
  <c r="V190" i="8" s="1"/>
  <c r="W190" i="8"/>
  <c r="X190" i="8"/>
  <c r="Y190" i="8"/>
  <c r="Z190" i="8"/>
  <c r="AA190" i="8"/>
  <c r="AB190" i="8"/>
  <c r="AC190" i="8"/>
  <c r="AD190" i="8"/>
  <c r="AE190" i="8"/>
  <c r="AF190" i="8"/>
  <c r="AG190" i="8"/>
  <c r="AH190" i="8"/>
  <c r="AI190" i="8"/>
  <c r="AJ190" i="8"/>
  <c r="AK190" i="8"/>
  <c r="AL190" i="8"/>
  <c r="AM190" i="8"/>
  <c r="AN190" i="8"/>
  <c r="AO190" i="8"/>
  <c r="AP190" i="8"/>
  <c r="AQ190" i="8"/>
  <c r="A191" i="8"/>
  <c r="B191" i="8"/>
  <c r="C191" i="8"/>
  <c r="D191" i="8"/>
  <c r="E191" i="8"/>
  <c r="F191" i="8"/>
  <c r="G191" i="8"/>
  <c r="H191" i="8"/>
  <c r="I191" i="8"/>
  <c r="J191" i="8"/>
  <c r="K191" i="8"/>
  <c r="L191" i="8"/>
  <c r="M191" i="8"/>
  <c r="N191" i="8"/>
  <c r="O191" i="8"/>
  <c r="P191" i="8"/>
  <c r="Q191" i="8"/>
  <c r="R191" i="8"/>
  <c r="S191" i="8"/>
  <c r="T191" i="8"/>
  <c r="U191" i="8"/>
  <c r="V191" i="8"/>
  <c r="W191" i="8"/>
  <c r="X191" i="8"/>
  <c r="Y191" i="8"/>
  <c r="Z191" i="8"/>
  <c r="AA191" i="8"/>
  <c r="AB191" i="8"/>
  <c r="AC191" i="8" s="1"/>
  <c r="AD191" i="8"/>
  <c r="AE191" i="8" s="1"/>
  <c r="AF191" i="8"/>
  <c r="AG191" i="8" s="1"/>
  <c r="AH191" i="8"/>
  <c r="AI191" i="8" s="1"/>
  <c r="AJ191" i="8"/>
  <c r="AK191" i="8" s="1"/>
  <c r="AL191" i="8"/>
  <c r="AM191" i="8" s="1"/>
  <c r="AN191" i="8"/>
  <c r="AO191" i="8" s="1"/>
  <c r="AP191" i="8"/>
  <c r="AQ191" i="8" s="1"/>
  <c r="A192" i="8"/>
  <c r="B192" i="8"/>
  <c r="C192" i="8"/>
  <c r="D192" i="8"/>
  <c r="E192" i="8"/>
  <c r="F192" i="8"/>
  <c r="G192" i="8"/>
  <c r="H192" i="8" s="1"/>
  <c r="I192" i="8"/>
  <c r="J192" i="8" s="1"/>
  <c r="K192" i="8"/>
  <c r="L192" i="8" s="1"/>
  <c r="M192" i="8"/>
  <c r="N192" i="8" s="1"/>
  <c r="O192" i="8"/>
  <c r="P192" i="8" s="1"/>
  <c r="Q192" i="8"/>
  <c r="R192" i="8" s="1"/>
  <c r="S192" i="8"/>
  <c r="T192" i="8" s="1"/>
  <c r="U192" i="8"/>
  <c r="V192" i="8" s="1"/>
  <c r="W192" i="8"/>
  <c r="X192" i="8"/>
  <c r="Y192" i="8"/>
  <c r="Z192" i="8"/>
  <c r="AA192" i="8"/>
  <c r="AB192" i="8"/>
  <c r="AC192" i="8"/>
  <c r="AD192" i="8"/>
  <c r="AE192" i="8"/>
  <c r="AF192" i="8"/>
  <c r="AG192" i="8"/>
  <c r="AH192" i="8"/>
  <c r="AI192" i="8"/>
  <c r="AJ192" i="8"/>
  <c r="AK192" i="8"/>
  <c r="AL192" i="8"/>
  <c r="AM192" i="8"/>
  <c r="AN192" i="8"/>
  <c r="AO192" i="8"/>
  <c r="AP192" i="8"/>
  <c r="AQ192" i="8"/>
  <c r="A193" i="8"/>
  <c r="B193" i="8"/>
  <c r="C193" i="8"/>
  <c r="D193" i="8"/>
  <c r="E193" i="8"/>
  <c r="F193" i="8"/>
  <c r="G193" i="8"/>
  <c r="H193" i="8"/>
  <c r="I193" i="8"/>
  <c r="J193" i="8"/>
  <c r="K193" i="8"/>
  <c r="L193" i="8"/>
  <c r="M193" i="8"/>
  <c r="N193" i="8"/>
  <c r="O193" i="8"/>
  <c r="P193" i="8"/>
  <c r="Q193" i="8"/>
  <c r="R193" i="8"/>
  <c r="S193" i="8"/>
  <c r="T193" i="8"/>
  <c r="U193" i="8"/>
  <c r="V193" i="8"/>
  <c r="W193" i="8"/>
  <c r="X193" i="8"/>
  <c r="Y193" i="8"/>
  <c r="Z193" i="8"/>
  <c r="AA193" i="8"/>
  <c r="AB193" i="8"/>
  <c r="AC193" i="8" s="1"/>
  <c r="AD193" i="8"/>
  <c r="AE193" i="8" s="1"/>
  <c r="AF193" i="8"/>
  <c r="AG193" i="8" s="1"/>
  <c r="AH193" i="8"/>
  <c r="AI193" i="8" s="1"/>
  <c r="AJ193" i="8"/>
  <c r="AK193" i="8" s="1"/>
  <c r="AL193" i="8"/>
  <c r="AM193" i="8" s="1"/>
  <c r="AN193" i="8"/>
  <c r="AO193" i="8" s="1"/>
  <c r="AP193" i="8"/>
  <c r="AQ193" i="8" s="1"/>
  <c r="A194" i="8"/>
  <c r="B194" i="8"/>
  <c r="C194" i="8"/>
  <c r="D194" i="8"/>
  <c r="E194" i="8"/>
  <c r="F194" i="8"/>
  <c r="G194" i="8"/>
  <c r="H194" i="8" s="1"/>
  <c r="I194" i="8"/>
  <c r="J194" i="8" s="1"/>
  <c r="K194" i="8"/>
  <c r="L194" i="8" s="1"/>
  <c r="M194" i="8"/>
  <c r="N194" i="8" s="1"/>
  <c r="O194" i="8"/>
  <c r="P194" i="8" s="1"/>
  <c r="Q194" i="8"/>
  <c r="R194" i="8" s="1"/>
  <c r="S194" i="8"/>
  <c r="T194" i="8" s="1"/>
  <c r="U194" i="8"/>
  <c r="V194" i="8" s="1"/>
  <c r="W194" i="8"/>
  <c r="X194" i="8"/>
  <c r="Y194" i="8"/>
  <c r="Z194" i="8"/>
  <c r="AA194" i="8"/>
  <c r="AB194" i="8"/>
  <c r="AC194" i="8"/>
  <c r="AD194" i="8"/>
  <c r="AE194" i="8"/>
  <c r="AF194" i="8"/>
  <c r="AG194" i="8"/>
  <c r="AH194" i="8"/>
  <c r="AI194" i="8"/>
  <c r="AJ194" i="8"/>
  <c r="AK194" i="8"/>
  <c r="AL194" i="8"/>
  <c r="AM194" i="8"/>
  <c r="AN194" i="8"/>
  <c r="AO194" i="8"/>
  <c r="AP194" i="8"/>
  <c r="AQ194" i="8"/>
  <c r="A195" i="8"/>
  <c r="B195" i="8"/>
  <c r="C195" i="8"/>
  <c r="D195" i="8"/>
  <c r="E195" i="8"/>
  <c r="F195" i="8"/>
  <c r="G195" i="8"/>
  <c r="H195" i="8"/>
  <c r="I195" i="8"/>
  <c r="J195" i="8"/>
  <c r="K195" i="8"/>
  <c r="L195" i="8"/>
  <c r="M195" i="8"/>
  <c r="N195" i="8"/>
  <c r="O195" i="8"/>
  <c r="P195" i="8"/>
  <c r="Q195" i="8"/>
  <c r="R195" i="8"/>
  <c r="S195" i="8"/>
  <c r="T195" i="8"/>
  <c r="U195" i="8"/>
  <c r="V195" i="8"/>
  <c r="W195" i="8"/>
  <c r="X195" i="8"/>
  <c r="Y195" i="8"/>
  <c r="Z195" i="8"/>
  <c r="AA195" i="8"/>
  <c r="AB195" i="8"/>
  <c r="AC195" i="8" s="1"/>
  <c r="AD195" i="8"/>
  <c r="AE195" i="8" s="1"/>
  <c r="AF195" i="8"/>
  <c r="AG195" i="8" s="1"/>
  <c r="AH195" i="8"/>
  <c r="AI195" i="8" s="1"/>
  <c r="AJ195" i="8"/>
  <c r="AK195" i="8" s="1"/>
  <c r="AL195" i="8"/>
  <c r="AM195" i="8" s="1"/>
  <c r="AN195" i="8"/>
  <c r="AO195" i="8" s="1"/>
  <c r="AP195" i="8"/>
  <c r="AQ195" i="8" s="1"/>
  <c r="A196" i="8"/>
  <c r="B196" i="8"/>
  <c r="C196" i="8"/>
  <c r="D196" i="8"/>
  <c r="E196" i="8"/>
  <c r="F196" i="8"/>
  <c r="G196" i="8"/>
  <c r="H196" i="8" s="1"/>
  <c r="I196" i="8"/>
  <c r="J196" i="8" s="1"/>
  <c r="K196" i="8"/>
  <c r="L196" i="8" s="1"/>
  <c r="M196" i="8"/>
  <c r="N196" i="8" s="1"/>
  <c r="O196" i="8"/>
  <c r="P196" i="8" s="1"/>
  <c r="Q196" i="8"/>
  <c r="R196" i="8" s="1"/>
  <c r="S196" i="8"/>
  <c r="T196" i="8" s="1"/>
  <c r="U196" i="8"/>
  <c r="V196" i="8" s="1"/>
  <c r="W196" i="8"/>
  <c r="X196" i="8"/>
  <c r="Y196" i="8"/>
  <c r="Z196" i="8"/>
  <c r="AA196" i="8"/>
  <c r="AB196" i="8"/>
  <c r="AC196" i="8"/>
  <c r="AD196" i="8"/>
  <c r="AE196" i="8"/>
  <c r="AF196" i="8"/>
  <c r="AG196" i="8"/>
  <c r="AH196" i="8"/>
  <c r="AI196" i="8"/>
  <c r="AJ196" i="8"/>
  <c r="AK196" i="8"/>
  <c r="AL196" i="8"/>
  <c r="AM196" i="8"/>
  <c r="AN196" i="8"/>
  <c r="AO196" i="8"/>
  <c r="AP196" i="8"/>
  <c r="AQ196" i="8"/>
  <c r="A197" i="8"/>
  <c r="B197" i="8"/>
  <c r="C197" i="8"/>
  <c r="D197" i="8"/>
  <c r="E197" i="8"/>
  <c r="F197" i="8"/>
  <c r="G197" i="8"/>
  <c r="H197" i="8"/>
  <c r="I197" i="8"/>
  <c r="J197" i="8"/>
  <c r="K197" i="8"/>
  <c r="L197" i="8"/>
  <c r="M197" i="8"/>
  <c r="N197" i="8"/>
  <c r="O197" i="8"/>
  <c r="P197" i="8"/>
  <c r="Q197" i="8"/>
  <c r="R197" i="8"/>
  <c r="S197" i="8"/>
  <c r="T197" i="8"/>
  <c r="U197" i="8"/>
  <c r="V197" i="8"/>
  <c r="W197" i="8"/>
  <c r="X197" i="8"/>
  <c r="Y197" i="8"/>
  <c r="Z197" i="8"/>
  <c r="AA197" i="8"/>
  <c r="AB197" i="8"/>
  <c r="AC197" i="8" s="1"/>
  <c r="AD197" i="8"/>
  <c r="AE197" i="8" s="1"/>
  <c r="AF197" i="8"/>
  <c r="AG197" i="8" s="1"/>
  <c r="AH197" i="8"/>
  <c r="AI197" i="8" s="1"/>
  <c r="AJ197" i="8"/>
  <c r="AK197" i="8" s="1"/>
  <c r="AL197" i="8"/>
  <c r="AM197" i="8" s="1"/>
  <c r="AN197" i="8"/>
  <c r="AO197" i="8" s="1"/>
  <c r="AP197" i="8"/>
  <c r="AQ197" i="8" s="1"/>
  <c r="A198" i="8"/>
  <c r="B198" i="8"/>
  <c r="C198" i="8"/>
  <c r="D198" i="8"/>
  <c r="E198" i="8"/>
  <c r="F198" i="8"/>
  <c r="G198" i="8"/>
  <c r="H198" i="8" s="1"/>
  <c r="I198" i="8"/>
  <c r="J198" i="8" s="1"/>
  <c r="K198" i="8"/>
  <c r="L198" i="8" s="1"/>
  <c r="M198" i="8"/>
  <c r="N198" i="8" s="1"/>
  <c r="O198" i="8"/>
  <c r="P198" i="8" s="1"/>
  <c r="Q198" i="8"/>
  <c r="R198" i="8" s="1"/>
  <c r="S198" i="8"/>
  <c r="T198" i="8" s="1"/>
  <c r="U198" i="8"/>
  <c r="V198" i="8" s="1"/>
  <c r="W198" i="8"/>
  <c r="X198" i="8"/>
  <c r="Y198" i="8"/>
  <c r="Z198" i="8"/>
  <c r="AA198" i="8"/>
  <c r="AB198" i="8"/>
  <c r="AC198" i="8"/>
  <c r="AD198" i="8"/>
  <c r="AE198" i="8"/>
  <c r="AF198" i="8"/>
  <c r="AG198" i="8"/>
  <c r="AH198" i="8"/>
  <c r="AI198" i="8"/>
  <c r="AJ198" i="8"/>
  <c r="AK198" i="8"/>
  <c r="AL198" i="8"/>
  <c r="AM198" i="8"/>
  <c r="AN198" i="8"/>
  <c r="AO198" i="8"/>
  <c r="AP198" i="8"/>
  <c r="AQ198" i="8"/>
  <c r="A199" i="8"/>
  <c r="B199" i="8"/>
  <c r="C199" i="8"/>
  <c r="D199" i="8"/>
  <c r="E199" i="8"/>
  <c r="F199" i="8"/>
  <c r="G199" i="8"/>
  <c r="H199" i="8"/>
  <c r="I199" i="8"/>
  <c r="J199" i="8"/>
  <c r="K199" i="8"/>
  <c r="L199" i="8"/>
  <c r="M199" i="8"/>
  <c r="N199" i="8"/>
  <c r="O199" i="8"/>
  <c r="P199" i="8"/>
  <c r="Q199" i="8"/>
  <c r="R199" i="8"/>
  <c r="S199" i="8"/>
  <c r="T199" i="8"/>
  <c r="U199" i="8"/>
  <c r="V199" i="8"/>
  <c r="W199" i="8"/>
  <c r="X199" i="8"/>
  <c r="Y199" i="8"/>
  <c r="Z199" i="8"/>
  <c r="AA199" i="8"/>
  <c r="AB199" i="8"/>
  <c r="AC199" i="8" s="1"/>
  <c r="AD199" i="8"/>
  <c r="AE199" i="8" s="1"/>
  <c r="AF199" i="8"/>
  <c r="AG199" i="8" s="1"/>
  <c r="AH199" i="8"/>
  <c r="AI199" i="8" s="1"/>
  <c r="AJ199" i="8"/>
  <c r="AK199" i="8" s="1"/>
  <c r="AL199" i="8"/>
  <c r="AM199" i="8" s="1"/>
  <c r="AN199" i="8"/>
  <c r="AO199" i="8" s="1"/>
  <c r="AP199" i="8"/>
  <c r="AQ199" i="8" s="1"/>
  <c r="A200" i="8"/>
  <c r="B200" i="8"/>
  <c r="C200" i="8"/>
  <c r="D200" i="8"/>
  <c r="E200" i="8"/>
  <c r="F200" i="8"/>
  <c r="G200" i="8"/>
  <c r="H200" i="8" s="1"/>
  <c r="I200" i="8"/>
  <c r="J200" i="8" s="1"/>
  <c r="K200" i="8"/>
  <c r="L200" i="8" s="1"/>
  <c r="M200" i="8"/>
  <c r="N200" i="8" s="1"/>
  <c r="O200" i="8"/>
  <c r="P200" i="8" s="1"/>
  <c r="Q200" i="8"/>
  <c r="R200" i="8" s="1"/>
  <c r="S200" i="8"/>
  <c r="T200" i="8" s="1"/>
  <c r="U200" i="8"/>
  <c r="V200" i="8" s="1"/>
  <c r="W200" i="8"/>
  <c r="X200" i="8"/>
  <c r="Y200" i="8"/>
  <c r="Z200" i="8"/>
  <c r="AA200" i="8"/>
  <c r="AB200" i="8"/>
  <c r="AC200" i="8"/>
  <c r="AD200" i="8"/>
  <c r="AE200" i="8"/>
  <c r="AF200" i="8"/>
  <c r="AG200" i="8"/>
  <c r="AH200" i="8"/>
  <c r="AI200" i="8"/>
  <c r="AJ200" i="8"/>
  <c r="AK200" i="8"/>
  <c r="AL200" i="8"/>
  <c r="AM200" i="8"/>
  <c r="AN200" i="8"/>
  <c r="AO200" i="8"/>
  <c r="AP200" i="8"/>
  <c r="AQ200" i="8"/>
  <c r="A201" i="8"/>
  <c r="B201" i="8"/>
  <c r="C201" i="8"/>
  <c r="D201" i="8"/>
  <c r="E201" i="8"/>
  <c r="F201" i="8"/>
  <c r="G201" i="8"/>
  <c r="H201" i="8"/>
  <c r="I201" i="8"/>
  <c r="J201" i="8"/>
  <c r="K201" i="8"/>
  <c r="L201" i="8"/>
  <c r="M201" i="8"/>
  <c r="N201" i="8"/>
  <c r="O201" i="8"/>
  <c r="P201" i="8"/>
  <c r="Q201" i="8"/>
  <c r="R201" i="8"/>
  <c r="S201" i="8"/>
  <c r="T201" i="8"/>
  <c r="U201" i="8"/>
  <c r="V201" i="8"/>
  <c r="W201" i="8"/>
  <c r="X201" i="8"/>
  <c r="Y201" i="8"/>
  <c r="Z201" i="8"/>
  <c r="AA201" i="8"/>
  <c r="AB201" i="8"/>
  <c r="AC201" i="8" s="1"/>
  <c r="AD201" i="8"/>
  <c r="AE201" i="8" s="1"/>
  <c r="AF201" i="8"/>
  <c r="AG201" i="8" s="1"/>
  <c r="AH201" i="8"/>
  <c r="AI201" i="8" s="1"/>
  <c r="AJ201" i="8"/>
  <c r="AK201" i="8" s="1"/>
  <c r="AL201" i="8"/>
  <c r="AM201" i="8" s="1"/>
  <c r="AN201" i="8"/>
  <c r="AO201" i="8" s="1"/>
  <c r="AP201" i="8"/>
  <c r="AQ201" i="8" s="1"/>
  <c r="A202" i="8"/>
  <c r="B202" i="8"/>
  <c r="C202" i="8"/>
  <c r="D202" i="8"/>
  <c r="E202" i="8"/>
  <c r="F202" i="8"/>
  <c r="G202" i="8"/>
  <c r="H202" i="8" s="1"/>
  <c r="I202" i="8"/>
  <c r="J202" i="8" s="1"/>
  <c r="K202" i="8"/>
  <c r="L202" i="8" s="1"/>
  <c r="M202" i="8"/>
  <c r="N202" i="8" s="1"/>
  <c r="O202" i="8"/>
  <c r="P202" i="8" s="1"/>
  <c r="Q202" i="8"/>
  <c r="R202" i="8" s="1"/>
  <c r="S202" i="8"/>
  <c r="T202" i="8" s="1"/>
  <c r="U202" i="8"/>
  <c r="V202" i="8" s="1"/>
  <c r="W202" i="8"/>
  <c r="X202" i="8"/>
  <c r="Y202" i="8"/>
  <c r="Z202" i="8"/>
  <c r="AA202" i="8"/>
  <c r="AB202" i="8"/>
  <c r="AC202" i="8"/>
  <c r="AD202" i="8"/>
  <c r="AE202" i="8"/>
  <c r="AF202" i="8"/>
  <c r="AG202" i="8"/>
  <c r="AH202" i="8"/>
  <c r="AI202" i="8"/>
  <c r="AJ202" i="8"/>
  <c r="AK202" i="8"/>
  <c r="AL202" i="8"/>
  <c r="AM202" i="8"/>
  <c r="AN202" i="8"/>
  <c r="AO202" i="8"/>
  <c r="AP202" i="8"/>
  <c r="AQ202" i="8"/>
  <c r="A203" i="8"/>
  <c r="B203" i="8"/>
  <c r="C203" i="8"/>
  <c r="D203" i="8"/>
  <c r="E203" i="8"/>
  <c r="F203" i="8"/>
  <c r="G203" i="8"/>
  <c r="H203" i="8"/>
  <c r="I203" i="8"/>
  <c r="J203" i="8"/>
  <c r="K203" i="8"/>
  <c r="L203" i="8"/>
  <c r="M203" i="8"/>
  <c r="N203" i="8"/>
  <c r="O203" i="8"/>
  <c r="P203" i="8"/>
  <c r="Q203" i="8"/>
  <c r="R203" i="8"/>
  <c r="S203" i="8"/>
  <c r="T203" i="8"/>
  <c r="U203" i="8"/>
  <c r="V203" i="8"/>
  <c r="W203" i="8"/>
  <c r="X203" i="8"/>
  <c r="Y203" i="8"/>
  <c r="Z203" i="8"/>
  <c r="AA203" i="8"/>
  <c r="AB203" i="8"/>
  <c r="AC203" i="8" s="1"/>
  <c r="AD203" i="8"/>
  <c r="AE203" i="8" s="1"/>
  <c r="AF203" i="8"/>
  <c r="AG203" i="8" s="1"/>
  <c r="AH203" i="8"/>
  <c r="AI203" i="8" s="1"/>
  <c r="AJ203" i="8"/>
  <c r="AK203" i="8" s="1"/>
  <c r="AL203" i="8"/>
  <c r="AM203" i="8" s="1"/>
  <c r="AN203" i="8"/>
  <c r="AO203" i="8" s="1"/>
  <c r="AP203" i="8"/>
  <c r="AQ203" i="8" s="1"/>
  <c r="A204" i="8"/>
  <c r="B204" i="8"/>
  <c r="C204" i="8"/>
  <c r="D204" i="8"/>
  <c r="E204" i="8"/>
  <c r="F204" i="8"/>
  <c r="G204" i="8"/>
  <c r="H204" i="8" s="1"/>
  <c r="I204" i="8"/>
  <c r="J204" i="8" s="1"/>
  <c r="K204" i="8"/>
  <c r="L204" i="8" s="1"/>
  <c r="M204" i="8"/>
  <c r="N204" i="8" s="1"/>
  <c r="O204" i="8"/>
  <c r="P204" i="8" s="1"/>
  <c r="Q204" i="8"/>
  <c r="R204" i="8" s="1"/>
  <c r="S204" i="8"/>
  <c r="T204" i="8" s="1"/>
  <c r="U204" i="8"/>
  <c r="V204" i="8" s="1"/>
  <c r="W204" i="8"/>
  <c r="X204" i="8"/>
  <c r="Y204" i="8"/>
  <c r="Z204" i="8"/>
  <c r="AA204" i="8"/>
  <c r="AB204" i="8"/>
  <c r="AC204" i="8"/>
  <c r="AD204" i="8"/>
  <c r="AE204" i="8"/>
  <c r="AF204" i="8"/>
  <c r="AG204" i="8"/>
  <c r="AH204" i="8"/>
  <c r="AI204" i="8"/>
  <c r="AJ204" i="8"/>
  <c r="AK204" i="8"/>
  <c r="AL204" i="8"/>
  <c r="AM204" i="8"/>
  <c r="AN204" i="8"/>
  <c r="AO204" i="8"/>
  <c r="AP204" i="8"/>
  <c r="AQ204" i="8"/>
  <c r="A205" i="8"/>
  <c r="B205" i="8"/>
  <c r="C205" i="8"/>
  <c r="D205" i="8"/>
  <c r="E205" i="8"/>
  <c r="F205" i="8"/>
  <c r="G205" i="8"/>
  <c r="H205" i="8"/>
  <c r="I205" i="8"/>
  <c r="J205" i="8"/>
  <c r="K205" i="8"/>
  <c r="L205" i="8"/>
  <c r="M205" i="8"/>
  <c r="N205" i="8"/>
  <c r="O205" i="8"/>
  <c r="P205" i="8"/>
  <c r="Q205" i="8"/>
  <c r="R205" i="8"/>
  <c r="S205" i="8"/>
  <c r="T205" i="8"/>
  <c r="U205" i="8"/>
  <c r="V205" i="8"/>
  <c r="W205" i="8"/>
  <c r="X205" i="8"/>
  <c r="Y205" i="8"/>
  <c r="Z205" i="8"/>
  <c r="AA205" i="8"/>
  <c r="AB205" i="8"/>
  <c r="AC205" i="8" s="1"/>
  <c r="AD205" i="8"/>
  <c r="AE205" i="8" s="1"/>
  <c r="AF205" i="8"/>
  <c r="AG205" i="8" s="1"/>
  <c r="AH205" i="8"/>
  <c r="AI205" i="8" s="1"/>
  <c r="AJ205" i="8"/>
  <c r="AK205" i="8" s="1"/>
  <c r="AL205" i="8"/>
  <c r="AM205" i="8" s="1"/>
  <c r="AN205" i="8"/>
  <c r="AO205" i="8" s="1"/>
  <c r="AP205" i="8"/>
  <c r="AQ205" i="8" s="1"/>
  <c r="A206" i="8"/>
  <c r="B206" i="8"/>
  <c r="C206" i="8"/>
  <c r="D206" i="8"/>
  <c r="E206" i="8"/>
  <c r="F206" i="8"/>
  <c r="G206" i="8"/>
  <c r="H206" i="8" s="1"/>
  <c r="I206" i="8"/>
  <c r="J206" i="8" s="1"/>
  <c r="K206" i="8"/>
  <c r="L206" i="8" s="1"/>
  <c r="M206" i="8"/>
  <c r="N206" i="8" s="1"/>
  <c r="O206" i="8"/>
  <c r="P206" i="8" s="1"/>
  <c r="Q206" i="8"/>
  <c r="R206" i="8" s="1"/>
  <c r="S206" i="8"/>
  <c r="T206" i="8" s="1"/>
  <c r="U206" i="8"/>
  <c r="V206" i="8" s="1"/>
  <c r="W206" i="8"/>
  <c r="X206" i="8"/>
  <c r="Y206" i="8"/>
  <c r="Z206" i="8"/>
  <c r="AA206" i="8"/>
  <c r="AB206" i="8"/>
  <c r="AC206" i="8"/>
  <c r="AD206" i="8"/>
  <c r="AE206" i="8"/>
  <c r="AF206" i="8"/>
  <c r="AG206" i="8"/>
  <c r="AH206" i="8"/>
  <c r="AI206" i="8"/>
  <c r="AJ206" i="8"/>
  <c r="AK206" i="8"/>
  <c r="AL206" i="8"/>
  <c r="AM206" i="8"/>
  <c r="AN206" i="8"/>
  <c r="AO206" i="8"/>
  <c r="AP206" i="8"/>
  <c r="AQ206" i="8"/>
  <c r="A207" i="8"/>
  <c r="B207" i="8"/>
  <c r="C207" i="8"/>
  <c r="D207" i="8"/>
  <c r="E207" i="8"/>
  <c r="F207" i="8"/>
  <c r="G207" i="8"/>
  <c r="H207" i="8"/>
  <c r="I207" i="8"/>
  <c r="J207" i="8"/>
  <c r="K207" i="8"/>
  <c r="L207" i="8"/>
  <c r="M207" i="8"/>
  <c r="N207" i="8"/>
  <c r="O207" i="8"/>
  <c r="P207" i="8"/>
  <c r="Q207" i="8"/>
  <c r="R207" i="8"/>
  <c r="S207" i="8"/>
  <c r="T207" i="8"/>
  <c r="U207" i="8"/>
  <c r="V207" i="8"/>
  <c r="W207" i="8"/>
  <c r="X207" i="8"/>
  <c r="Y207" i="8"/>
  <c r="Z207" i="8"/>
  <c r="AA207" i="8"/>
  <c r="AB207" i="8"/>
  <c r="AC207" i="8" s="1"/>
  <c r="AD207" i="8"/>
  <c r="AE207" i="8" s="1"/>
  <c r="AF207" i="8"/>
  <c r="AG207" i="8" s="1"/>
  <c r="AH207" i="8"/>
  <c r="AI207" i="8" s="1"/>
  <c r="AJ207" i="8"/>
  <c r="AK207" i="8" s="1"/>
  <c r="AL207" i="8"/>
  <c r="AM207" i="8" s="1"/>
  <c r="AN207" i="8"/>
  <c r="AO207" i="8" s="1"/>
  <c r="AP207" i="8"/>
  <c r="AQ207" i="8" s="1"/>
  <c r="A208" i="8"/>
  <c r="B208" i="8"/>
  <c r="C208" i="8"/>
  <c r="D208" i="8"/>
  <c r="E208" i="8"/>
  <c r="F208" i="8"/>
  <c r="G208" i="8"/>
  <c r="H208" i="8" s="1"/>
  <c r="I208" i="8"/>
  <c r="J208" i="8" s="1"/>
  <c r="K208" i="8"/>
  <c r="L208" i="8" s="1"/>
  <c r="M208" i="8"/>
  <c r="N208" i="8" s="1"/>
  <c r="O208" i="8"/>
  <c r="P208" i="8" s="1"/>
  <c r="Q208" i="8"/>
  <c r="R208" i="8" s="1"/>
  <c r="S208" i="8"/>
  <c r="T208" i="8" s="1"/>
  <c r="U208" i="8"/>
  <c r="V208" i="8" s="1"/>
  <c r="W208" i="8"/>
  <c r="X208" i="8"/>
  <c r="Y208" i="8"/>
  <c r="Z208" i="8"/>
  <c r="AA208" i="8"/>
  <c r="AB208" i="8"/>
  <c r="AC208" i="8"/>
  <c r="AD208" i="8"/>
  <c r="AE208" i="8"/>
  <c r="AF208" i="8"/>
  <c r="AG208" i="8"/>
  <c r="AH208" i="8"/>
  <c r="AI208" i="8"/>
  <c r="AJ208" i="8"/>
  <c r="AK208" i="8"/>
  <c r="AL208" i="8"/>
  <c r="AM208" i="8"/>
  <c r="AN208" i="8"/>
  <c r="AO208" i="8"/>
  <c r="AP208" i="8"/>
  <c r="AQ208" i="8"/>
  <c r="A209" i="8"/>
  <c r="B209" i="8"/>
  <c r="C209" i="8"/>
  <c r="D209" i="8"/>
  <c r="E209" i="8"/>
  <c r="F209" i="8"/>
  <c r="G209" i="8"/>
  <c r="H209" i="8"/>
  <c r="I209" i="8"/>
  <c r="J209" i="8"/>
  <c r="K209" i="8"/>
  <c r="L209" i="8"/>
  <c r="M209" i="8"/>
  <c r="N209" i="8"/>
  <c r="O209" i="8"/>
  <c r="P209" i="8"/>
  <c r="Q209" i="8"/>
  <c r="R209" i="8"/>
  <c r="S209" i="8"/>
  <c r="T209" i="8"/>
  <c r="U209" i="8"/>
  <c r="V209" i="8"/>
  <c r="W209" i="8"/>
  <c r="X209" i="8"/>
  <c r="Y209" i="8"/>
  <c r="Z209" i="8"/>
  <c r="AA209" i="8"/>
  <c r="AB209" i="8"/>
  <c r="AC209" i="8" s="1"/>
  <c r="AD209" i="8"/>
  <c r="AE209" i="8" s="1"/>
  <c r="AF209" i="8"/>
  <c r="AG209" i="8" s="1"/>
  <c r="AH209" i="8"/>
  <c r="AI209" i="8" s="1"/>
  <c r="AJ209" i="8"/>
  <c r="AK209" i="8" s="1"/>
  <c r="AL209" i="8"/>
  <c r="AM209" i="8" s="1"/>
  <c r="AN209" i="8"/>
  <c r="AO209" i="8" s="1"/>
  <c r="AP209" i="8"/>
  <c r="AQ209" i="8" s="1"/>
  <c r="A210" i="8"/>
  <c r="B210" i="8"/>
  <c r="C210" i="8"/>
  <c r="D210" i="8"/>
  <c r="E210" i="8"/>
  <c r="F210" i="8"/>
  <c r="G210" i="8"/>
  <c r="H210" i="8" s="1"/>
  <c r="I210" i="8"/>
  <c r="J210" i="8" s="1"/>
  <c r="K210" i="8"/>
  <c r="L210" i="8" s="1"/>
  <c r="M210" i="8"/>
  <c r="N210" i="8" s="1"/>
  <c r="O210" i="8"/>
  <c r="P210" i="8" s="1"/>
  <c r="Q210" i="8"/>
  <c r="R210" i="8" s="1"/>
  <c r="S210" i="8"/>
  <c r="T210" i="8" s="1"/>
  <c r="U210" i="8"/>
  <c r="V210" i="8" s="1"/>
  <c r="W210" i="8"/>
  <c r="X210" i="8"/>
  <c r="Y210" i="8"/>
  <c r="Z210" i="8"/>
  <c r="AA210" i="8"/>
  <c r="AB210" i="8"/>
  <c r="AC210" i="8"/>
  <c r="AD210" i="8"/>
  <c r="AE210" i="8"/>
  <c r="AF210" i="8"/>
  <c r="AG210" i="8"/>
  <c r="AH210" i="8"/>
  <c r="AI210" i="8"/>
  <c r="AJ210" i="8"/>
  <c r="AK210" i="8"/>
  <c r="AL210" i="8"/>
  <c r="AM210" i="8"/>
  <c r="AN210" i="8"/>
  <c r="AO210" i="8"/>
  <c r="AP210" i="8"/>
  <c r="AQ210" i="8"/>
  <c r="A211" i="8"/>
  <c r="B211" i="8"/>
  <c r="C211" i="8"/>
  <c r="D211" i="8"/>
  <c r="E211" i="8"/>
  <c r="F211" i="8"/>
  <c r="G211" i="8"/>
  <c r="H211" i="8"/>
  <c r="I211" i="8"/>
  <c r="J211" i="8"/>
  <c r="K211" i="8"/>
  <c r="L211" i="8"/>
  <c r="M211" i="8"/>
  <c r="N211" i="8"/>
  <c r="O211" i="8"/>
  <c r="P211" i="8"/>
  <c r="Q211" i="8"/>
  <c r="R211" i="8"/>
  <c r="S211" i="8"/>
  <c r="T211" i="8"/>
  <c r="U211" i="8"/>
  <c r="V211" i="8"/>
  <c r="W211" i="8"/>
  <c r="X211" i="8"/>
  <c r="Y211" i="8"/>
  <c r="Z211" i="8"/>
  <c r="AA211" i="8"/>
  <c r="AB211" i="8"/>
  <c r="AC211" i="8" s="1"/>
  <c r="AD211" i="8"/>
  <c r="AE211" i="8" s="1"/>
  <c r="AF211" i="8"/>
  <c r="AG211" i="8" s="1"/>
  <c r="AH211" i="8"/>
  <c r="AI211" i="8" s="1"/>
  <c r="AJ211" i="8"/>
  <c r="AK211" i="8" s="1"/>
  <c r="AL211" i="8"/>
  <c r="AM211" i="8" s="1"/>
  <c r="AN211" i="8"/>
  <c r="AO211" i="8" s="1"/>
  <c r="AP211" i="8"/>
  <c r="AQ211" i="8" s="1"/>
  <c r="A212" i="8"/>
  <c r="B212" i="8"/>
  <c r="C212" i="8"/>
  <c r="D212" i="8"/>
  <c r="E212" i="8"/>
  <c r="F212" i="8"/>
  <c r="G212" i="8"/>
  <c r="H212" i="8" s="1"/>
  <c r="I212" i="8"/>
  <c r="J212" i="8" s="1"/>
  <c r="K212" i="8"/>
  <c r="L212" i="8" s="1"/>
  <c r="M212" i="8"/>
  <c r="N212" i="8" s="1"/>
  <c r="O212" i="8"/>
  <c r="P212" i="8" s="1"/>
  <c r="Q212" i="8"/>
  <c r="R212" i="8" s="1"/>
  <c r="S212" i="8"/>
  <c r="T212" i="8" s="1"/>
  <c r="U212" i="8"/>
  <c r="V212" i="8" s="1"/>
  <c r="W212" i="8"/>
  <c r="X212" i="8"/>
  <c r="Y212" i="8"/>
  <c r="Z212" i="8"/>
  <c r="AA212" i="8"/>
  <c r="AB212" i="8"/>
  <c r="AC212" i="8"/>
  <c r="AD212" i="8"/>
  <c r="AE212" i="8"/>
  <c r="AF212" i="8"/>
  <c r="AG212" i="8"/>
  <c r="AH212" i="8"/>
  <c r="AI212" i="8"/>
  <c r="AJ212" i="8"/>
  <c r="AK212" i="8"/>
  <c r="AL212" i="8"/>
  <c r="AM212" i="8"/>
  <c r="AN212" i="8"/>
  <c r="AO212" i="8"/>
  <c r="AP212" i="8"/>
  <c r="AQ212" i="8"/>
  <c r="A213" i="8"/>
  <c r="B213" i="8"/>
  <c r="C213" i="8"/>
  <c r="D213" i="8"/>
  <c r="E213" i="8"/>
  <c r="F213" i="8"/>
  <c r="G213" i="8"/>
  <c r="H213" i="8"/>
  <c r="I213" i="8"/>
  <c r="J213" i="8"/>
  <c r="K213" i="8"/>
  <c r="L213" i="8"/>
  <c r="M213" i="8"/>
  <c r="N213" i="8"/>
  <c r="O213" i="8"/>
  <c r="P213" i="8"/>
  <c r="Q213" i="8"/>
  <c r="R213" i="8"/>
  <c r="S213" i="8"/>
  <c r="T213" i="8"/>
  <c r="U213" i="8"/>
  <c r="V213" i="8"/>
  <c r="W213" i="8"/>
  <c r="X213" i="8"/>
  <c r="Y213" i="8"/>
  <c r="Z213" i="8"/>
  <c r="AA213" i="8"/>
  <c r="AB213" i="8"/>
  <c r="AC213" i="8" s="1"/>
  <c r="AD213" i="8"/>
  <c r="AE213" i="8" s="1"/>
  <c r="AF213" i="8"/>
  <c r="AG213" i="8" s="1"/>
  <c r="AH213" i="8"/>
  <c r="AI213" i="8" s="1"/>
  <c r="AJ213" i="8"/>
  <c r="AK213" i="8" s="1"/>
  <c r="AL213" i="8"/>
  <c r="AM213" i="8" s="1"/>
  <c r="AN213" i="8"/>
  <c r="AO213" i="8" s="1"/>
  <c r="AP213" i="8"/>
  <c r="AQ213" i="8" s="1"/>
  <c r="A214" i="8"/>
  <c r="B214" i="8"/>
  <c r="C214" i="8"/>
  <c r="D214" i="8"/>
  <c r="E214" i="8"/>
  <c r="F214" i="8"/>
  <c r="G214" i="8"/>
  <c r="H214" i="8" s="1"/>
  <c r="I214" i="8"/>
  <c r="J214" i="8" s="1"/>
  <c r="K214" i="8"/>
  <c r="L214" i="8" s="1"/>
  <c r="M214" i="8"/>
  <c r="N214" i="8" s="1"/>
  <c r="O214" i="8"/>
  <c r="P214" i="8" s="1"/>
  <c r="Q214" i="8"/>
  <c r="R214" i="8" s="1"/>
  <c r="S214" i="8"/>
  <c r="T214" i="8" s="1"/>
  <c r="U214" i="8"/>
  <c r="V214" i="8" s="1"/>
  <c r="W214" i="8"/>
  <c r="X214" i="8"/>
  <c r="Y214" i="8"/>
  <c r="Z214" i="8"/>
  <c r="AA214" i="8"/>
  <c r="AB214" i="8"/>
  <c r="AC214" i="8"/>
  <c r="AD214" i="8"/>
  <c r="AE214" i="8"/>
  <c r="AF214" i="8"/>
  <c r="AG214" i="8"/>
  <c r="AH214" i="8"/>
  <c r="AI214" i="8"/>
  <c r="AJ214" i="8"/>
  <c r="AK214" i="8"/>
  <c r="AL214" i="8"/>
  <c r="AM214" i="8"/>
  <c r="AN214" i="8"/>
  <c r="AO214" i="8"/>
  <c r="AP214" i="8"/>
  <c r="AQ214" i="8"/>
  <c r="A215" i="8"/>
  <c r="B215" i="8"/>
  <c r="C215" i="8"/>
  <c r="D215" i="8"/>
  <c r="E215" i="8"/>
  <c r="F215" i="8"/>
  <c r="G215" i="8"/>
  <c r="H215" i="8"/>
  <c r="I215" i="8"/>
  <c r="J215" i="8"/>
  <c r="K215" i="8"/>
  <c r="L215" i="8"/>
  <c r="M215" i="8"/>
  <c r="N215" i="8"/>
  <c r="O215" i="8"/>
  <c r="P215" i="8"/>
  <c r="Q215" i="8"/>
  <c r="R215" i="8"/>
  <c r="S215" i="8"/>
  <c r="T215" i="8"/>
  <c r="U215" i="8"/>
  <c r="V215" i="8"/>
  <c r="W215" i="8"/>
  <c r="X215" i="8"/>
  <c r="Y215" i="8"/>
  <c r="Z215" i="8"/>
  <c r="AA215" i="8"/>
  <c r="AB215" i="8"/>
  <c r="AC215" i="8" s="1"/>
  <c r="AD215" i="8"/>
  <c r="AE215" i="8" s="1"/>
  <c r="AF215" i="8"/>
  <c r="AG215" i="8" s="1"/>
  <c r="AH215" i="8"/>
  <c r="AI215" i="8" s="1"/>
  <c r="AJ215" i="8"/>
  <c r="AK215" i="8" s="1"/>
  <c r="AL215" i="8"/>
  <c r="AM215" i="8" s="1"/>
  <c r="AN215" i="8"/>
  <c r="AO215" i="8" s="1"/>
  <c r="AP215" i="8"/>
  <c r="AQ215" i="8" s="1"/>
  <c r="A216" i="8"/>
  <c r="B216" i="8"/>
  <c r="C216" i="8"/>
  <c r="D216" i="8"/>
  <c r="E216" i="8"/>
  <c r="F216" i="8"/>
  <c r="G216" i="8"/>
  <c r="H216" i="8" s="1"/>
  <c r="I216" i="8"/>
  <c r="J216" i="8" s="1"/>
  <c r="K216" i="8"/>
  <c r="L216" i="8" s="1"/>
  <c r="M216" i="8"/>
  <c r="N216" i="8" s="1"/>
  <c r="O216" i="8"/>
  <c r="P216" i="8" s="1"/>
  <c r="Q216" i="8"/>
  <c r="R216" i="8" s="1"/>
  <c r="S216" i="8"/>
  <c r="T216" i="8" s="1"/>
  <c r="U216" i="8"/>
  <c r="V216" i="8" s="1"/>
  <c r="W216" i="8"/>
  <c r="X216" i="8"/>
  <c r="Y216" i="8"/>
  <c r="Z216" i="8"/>
  <c r="AA216" i="8"/>
  <c r="AB216" i="8"/>
  <c r="AC216" i="8"/>
  <c r="AD216" i="8"/>
  <c r="AE216" i="8"/>
  <c r="AF216" i="8"/>
  <c r="AG216" i="8"/>
  <c r="AH216" i="8"/>
  <c r="AI216" i="8"/>
  <c r="AJ216" i="8"/>
  <c r="AK216" i="8"/>
  <c r="AL216" i="8"/>
  <c r="AM216" i="8"/>
  <c r="AN216" i="8"/>
  <c r="AO216" i="8"/>
  <c r="AP216" i="8"/>
  <c r="AQ216" i="8"/>
  <c r="A217" i="8"/>
  <c r="B217" i="8"/>
  <c r="C217" i="8"/>
  <c r="D217" i="8"/>
  <c r="E217" i="8"/>
  <c r="F217" i="8"/>
  <c r="G217" i="8"/>
  <c r="H217" i="8"/>
  <c r="I217" i="8"/>
  <c r="J217" i="8"/>
  <c r="K217" i="8"/>
  <c r="L217" i="8"/>
  <c r="M217" i="8"/>
  <c r="N217" i="8"/>
  <c r="O217" i="8"/>
  <c r="P217" i="8"/>
  <c r="Q217" i="8"/>
  <c r="R217" i="8"/>
  <c r="S217" i="8"/>
  <c r="T217" i="8"/>
  <c r="U217" i="8"/>
  <c r="V217" i="8"/>
  <c r="W217" i="8"/>
  <c r="X217" i="8"/>
  <c r="Y217" i="8"/>
  <c r="Z217" i="8"/>
  <c r="AA217" i="8"/>
  <c r="AB217" i="8"/>
  <c r="AC217" i="8" s="1"/>
  <c r="AD217" i="8"/>
  <c r="AE217" i="8" s="1"/>
  <c r="AF217" i="8"/>
  <c r="AG217" i="8" s="1"/>
  <c r="AH217" i="8"/>
  <c r="AI217" i="8" s="1"/>
  <c r="AJ217" i="8"/>
  <c r="AK217" i="8" s="1"/>
  <c r="AL217" i="8"/>
  <c r="AM217" i="8" s="1"/>
  <c r="AN217" i="8"/>
  <c r="AO217" i="8" s="1"/>
  <c r="AP217" i="8"/>
  <c r="AQ217" i="8" s="1"/>
  <c r="A218" i="8"/>
  <c r="B218" i="8"/>
  <c r="C218" i="8"/>
  <c r="D218" i="8"/>
  <c r="E218" i="8"/>
  <c r="F218" i="8"/>
  <c r="G218" i="8"/>
  <c r="H218" i="8" s="1"/>
  <c r="I218" i="8"/>
  <c r="J218" i="8" s="1"/>
  <c r="K218" i="8"/>
  <c r="L218" i="8" s="1"/>
  <c r="M218" i="8"/>
  <c r="N218" i="8" s="1"/>
  <c r="O218" i="8"/>
  <c r="P218" i="8" s="1"/>
  <c r="Q218" i="8"/>
  <c r="R218" i="8" s="1"/>
  <c r="S218" i="8"/>
  <c r="T218" i="8" s="1"/>
  <c r="U218" i="8"/>
  <c r="V218" i="8" s="1"/>
  <c r="W218" i="8"/>
  <c r="X218" i="8"/>
  <c r="Y218" i="8"/>
  <c r="Z218" i="8"/>
  <c r="AA218" i="8"/>
  <c r="AB218" i="8"/>
  <c r="AC218" i="8"/>
  <c r="AD218" i="8"/>
  <c r="AE218" i="8"/>
  <c r="AF218" i="8"/>
  <c r="AG218" i="8"/>
  <c r="AH218" i="8"/>
  <c r="AI218" i="8"/>
  <c r="AJ218" i="8"/>
  <c r="AK218" i="8"/>
  <c r="AL218" i="8"/>
  <c r="AM218" i="8"/>
  <c r="AN218" i="8"/>
  <c r="AO218" i="8"/>
  <c r="AP218" i="8"/>
  <c r="AQ218" i="8"/>
  <c r="A219" i="8"/>
  <c r="B219" i="8"/>
  <c r="C219" i="8"/>
  <c r="D219" i="8"/>
  <c r="E219" i="8"/>
  <c r="F219" i="8"/>
  <c r="G219" i="8"/>
  <c r="H219" i="8"/>
  <c r="I219" i="8"/>
  <c r="J219" i="8"/>
  <c r="K219" i="8"/>
  <c r="L219" i="8"/>
  <c r="M219" i="8"/>
  <c r="N219" i="8"/>
  <c r="O219" i="8"/>
  <c r="P219" i="8"/>
  <c r="Q219" i="8"/>
  <c r="R219" i="8"/>
  <c r="S219" i="8"/>
  <c r="T219" i="8"/>
  <c r="U219" i="8"/>
  <c r="V219" i="8"/>
  <c r="W219" i="8"/>
  <c r="X219" i="8"/>
  <c r="Y219" i="8"/>
  <c r="Z219" i="8"/>
  <c r="AA219" i="8"/>
  <c r="AB219" i="8"/>
  <c r="AC219" i="8" s="1"/>
  <c r="AD219" i="8"/>
  <c r="AE219" i="8" s="1"/>
  <c r="AF219" i="8"/>
  <c r="AG219" i="8" s="1"/>
  <c r="AH219" i="8"/>
  <c r="AI219" i="8" s="1"/>
  <c r="AJ219" i="8"/>
  <c r="AK219" i="8" s="1"/>
  <c r="AL219" i="8"/>
  <c r="AM219" i="8" s="1"/>
  <c r="AN219" i="8"/>
  <c r="AO219" i="8" s="1"/>
  <c r="AP219" i="8"/>
  <c r="AQ219" i="8" s="1"/>
  <c r="A220" i="8"/>
  <c r="B220" i="8"/>
  <c r="C220" i="8"/>
  <c r="D220" i="8"/>
  <c r="E220" i="8"/>
  <c r="F220" i="8"/>
  <c r="G220" i="8"/>
  <c r="H220" i="8" s="1"/>
  <c r="I220" i="8"/>
  <c r="J220" i="8" s="1"/>
  <c r="K220" i="8"/>
  <c r="L220" i="8" s="1"/>
  <c r="M220" i="8"/>
  <c r="N220" i="8" s="1"/>
  <c r="O220" i="8"/>
  <c r="P220" i="8" s="1"/>
  <c r="Q220" i="8"/>
  <c r="R220" i="8" s="1"/>
  <c r="S220" i="8"/>
  <c r="T220" i="8" s="1"/>
  <c r="U220" i="8"/>
  <c r="V220" i="8" s="1"/>
  <c r="W220" i="8"/>
  <c r="X220" i="8"/>
  <c r="Y220" i="8"/>
  <c r="Z220" i="8"/>
  <c r="AA220" i="8"/>
  <c r="AB220" i="8"/>
  <c r="AC220" i="8"/>
  <c r="AD220" i="8"/>
  <c r="AE220" i="8"/>
  <c r="AF220" i="8"/>
  <c r="AG220" i="8"/>
  <c r="AH220" i="8"/>
  <c r="AI220" i="8"/>
  <c r="AJ220" i="8"/>
  <c r="AK220" i="8"/>
  <c r="AL220" i="8"/>
  <c r="AM220" i="8"/>
  <c r="AN220" i="8"/>
  <c r="AO220" i="8"/>
  <c r="AP220" i="8"/>
  <c r="AQ220" i="8"/>
  <c r="A221" i="8"/>
  <c r="B221" i="8"/>
  <c r="C221" i="8"/>
  <c r="D221" i="8"/>
  <c r="E221" i="8"/>
  <c r="F221" i="8"/>
  <c r="G221" i="8"/>
  <c r="H221" i="8"/>
  <c r="I221" i="8"/>
  <c r="J221" i="8"/>
  <c r="K221" i="8"/>
  <c r="L221" i="8"/>
  <c r="M221" i="8"/>
  <c r="N221" i="8"/>
  <c r="O221" i="8"/>
  <c r="P221" i="8"/>
  <c r="Q221" i="8"/>
  <c r="R221" i="8"/>
  <c r="S221" i="8"/>
  <c r="T221" i="8"/>
  <c r="U221" i="8"/>
  <c r="V221" i="8"/>
  <c r="W221" i="8"/>
  <c r="X221" i="8"/>
  <c r="Y221" i="8"/>
  <c r="Z221" i="8"/>
  <c r="AA221" i="8"/>
  <c r="AB221" i="8"/>
  <c r="AC221" i="8" s="1"/>
  <c r="AD221" i="8"/>
  <c r="AE221" i="8" s="1"/>
  <c r="AF221" i="8"/>
  <c r="AG221" i="8" s="1"/>
  <c r="AH221" i="8"/>
  <c r="AI221" i="8" s="1"/>
  <c r="AJ221" i="8"/>
  <c r="AK221" i="8" s="1"/>
  <c r="AL221" i="8"/>
  <c r="AM221" i="8" s="1"/>
  <c r="AN221" i="8"/>
  <c r="AO221" i="8" s="1"/>
  <c r="AP221" i="8"/>
  <c r="AQ221" i="8" s="1"/>
  <c r="A222" i="8"/>
  <c r="B222" i="8"/>
  <c r="C222" i="8"/>
  <c r="D222" i="8"/>
  <c r="E222" i="8"/>
  <c r="F222" i="8"/>
  <c r="G222" i="8"/>
  <c r="H222" i="8" s="1"/>
  <c r="I222" i="8"/>
  <c r="J222" i="8" s="1"/>
  <c r="K222" i="8"/>
  <c r="L222" i="8" s="1"/>
  <c r="M222" i="8"/>
  <c r="N222" i="8" s="1"/>
  <c r="O222" i="8"/>
  <c r="P222" i="8" s="1"/>
  <c r="Q222" i="8"/>
  <c r="R222" i="8" s="1"/>
  <c r="S222" i="8"/>
  <c r="T222" i="8" s="1"/>
  <c r="U222" i="8"/>
  <c r="V222" i="8" s="1"/>
  <c r="W222" i="8"/>
  <c r="X222" i="8"/>
  <c r="Y222" i="8"/>
  <c r="Z222" i="8"/>
  <c r="AA222" i="8"/>
  <c r="AB222" i="8"/>
  <c r="AC222" i="8"/>
  <c r="AD222" i="8"/>
  <c r="AE222" i="8"/>
  <c r="AF222" i="8"/>
  <c r="AG222" i="8"/>
  <c r="AH222" i="8"/>
  <c r="AI222" i="8"/>
  <c r="AJ222" i="8"/>
  <c r="AK222" i="8"/>
  <c r="AL222" i="8"/>
  <c r="AM222" i="8"/>
  <c r="AN222" i="8"/>
  <c r="AO222" i="8"/>
  <c r="AP222" i="8"/>
  <c r="AQ222" i="8"/>
  <c r="A223" i="8"/>
  <c r="B223" i="8"/>
  <c r="C223" i="8"/>
  <c r="D223" i="8"/>
  <c r="E223" i="8"/>
  <c r="F223" i="8"/>
  <c r="G223" i="8"/>
  <c r="H223" i="8"/>
  <c r="I223" i="8"/>
  <c r="J223" i="8"/>
  <c r="K223" i="8"/>
  <c r="L223" i="8"/>
  <c r="M223" i="8"/>
  <c r="N223" i="8"/>
  <c r="O223" i="8"/>
  <c r="P223" i="8"/>
  <c r="Q223" i="8"/>
  <c r="R223" i="8"/>
  <c r="S223" i="8"/>
  <c r="T223" i="8"/>
  <c r="U223" i="8"/>
  <c r="V223" i="8"/>
  <c r="W223" i="8"/>
  <c r="X223" i="8"/>
  <c r="Y223" i="8"/>
  <c r="Z223" i="8"/>
  <c r="AA223" i="8"/>
  <c r="AB223" i="8"/>
  <c r="AC223" i="8" s="1"/>
  <c r="AD223" i="8"/>
  <c r="AE223" i="8" s="1"/>
  <c r="AF223" i="8"/>
  <c r="AG223" i="8" s="1"/>
  <c r="AH223" i="8"/>
  <c r="AI223" i="8" s="1"/>
  <c r="AJ223" i="8"/>
  <c r="AK223" i="8" s="1"/>
  <c r="AL223" i="8"/>
  <c r="AM223" i="8" s="1"/>
  <c r="AN223" i="8"/>
  <c r="AO223" i="8" s="1"/>
  <c r="AP223" i="8"/>
  <c r="AQ223" i="8" s="1"/>
  <c r="A224" i="8"/>
  <c r="B224" i="8"/>
  <c r="C224" i="8"/>
  <c r="D224" i="8"/>
  <c r="E224" i="8"/>
  <c r="F224" i="8"/>
  <c r="G224" i="8"/>
  <c r="H224" i="8" s="1"/>
  <c r="I224" i="8"/>
  <c r="J224" i="8" s="1"/>
  <c r="K224" i="8"/>
  <c r="L224" i="8" s="1"/>
  <c r="M224" i="8"/>
  <c r="N224" i="8" s="1"/>
  <c r="O224" i="8"/>
  <c r="P224" i="8" s="1"/>
  <c r="Q224" i="8"/>
  <c r="R224" i="8" s="1"/>
  <c r="S224" i="8"/>
  <c r="T224" i="8" s="1"/>
  <c r="U224" i="8"/>
  <c r="V224" i="8" s="1"/>
  <c r="W224" i="8"/>
  <c r="X224" i="8"/>
  <c r="Y224" i="8"/>
  <c r="Z224" i="8"/>
  <c r="AA224" i="8"/>
  <c r="AB224" i="8"/>
  <c r="AC224" i="8"/>
  <c r="AD224" i="8"/>
  <c r="AE224" i="8"/>
  <c r="AF224" i="8"/>
  <c r="AG224" i="8"/>
  <c r="AH224" i="8"/>
  <c r="AI224" i="8"/>
  <c r="AJ224" i="8"/>
  <c r="AK224" i="8"/>
  <c r="AL224" i="8"/>
  <c r="AM224" i="8"/>
  <c r="AN224" i="8"/>
  <c r="AO224" i="8"/>
  <c r="AP224" i="8"/>
  <c r="AQ224" i="8"/>
  <c r="A225" i="8"/>
  <c r="B225" i="8"/>
  <c r="C225" i="8"/>
  <c r="D225" i="8"/>
  <c r="E225" i="8"/>
  <c r="F225" i="8"/>
  <c r="G225" i="8"/>
  <c r="H225" i="8"/>
  <c r="I225" i="8"/>
  <c r="J225" i="8"/>
  <c r="K225" i="8"/>
  <c r="L225" i="8"/>
  <c r="M225" i="8"/>
  <c r="N225" i="8"/>
  <c r="O225" i="8"/>
  <c r="P225" i="8"/>
  <c r="Q225" i="8"/>
  <c r="R225" i="8"/>
  <c r="S225" i="8"/>
  <c r="T225" i="8"/>
  <c r="U225" i="8"/>
  <c r="V225" i="8"/>
  <c r="W225" i="8"/>
  <c r="X225" i="8"/>
  <c r="Y225" i="8"/>
  <c r="Z225" i="8"/>
  <c r="AA225" i="8"/>
  <c r="AB225" i="8"/>
  <c r="AC225" i="8" s="1"/>
  <c r="AD225" i="8"/>
  <c r="AE225" i="8" s="1"/>
  <c r="AF225" i="8"/>
  <c r="AG225" i="8" s="1"/>
  <c r="AH225" i="8"/>
  <c r="AI225" i="8" s="1"/>
  <c r="AJ225" i="8"/>
  <c r="AK225" i="8" s="1"/>
  <c r="AL225" i="8"/>
  <c r="AM225" i="8" s="1"/>
  <c r="AN225" i="8"/>
  <c r="AO225" i="8" s="1"/>
  <c r="AP225" i="8"/>
  <c r="AQ225" i="8" s="1"/>
  <c r="A226" i="8"/>
  <c r="B226" i="8"/>
  <c r="C226" i="8"/>
  <c r="D226" i="8"/>
  <c r="E226" i="8"/>
  <c r="F226" i="8"/>
  <c r="G226" i="8"/>
  <c r="H226" i="8" s="1"/>
  <c r="I226" i="8"/>
  <c r="J226" i="8" s="1"/>
  <c r="K226" i="8"/>
  <c r="L226" i="8" s="1"/>
  <c r="M226" i="8"/>
  <c r="N226" i="8" s="1"/>
  <c r="O226" i="8"/>
  <c r="P226" i="8" s="1"/>
  <c r="Q226" i="8"/>
  <c r="R226" i="8" s="1"/>
  <c r="S226" i="8"/>
  <c r="T226" i="8" s="1"/>
  <c r="U226" i="8"/>
  <c r="V226" i="8" s="1"/>
  <c r="W226" i="8"/>
  <c r="X226" i="8"/>
  <c r="Y226" i="8"/>
  <c r="Z226" i="8"/>
  <c r="AA226" i="8"/>
  <c r="AB226" i="8"/>
  <c r="AC226" i="8"/>
  <c r="AD226" i="8"/>
  <c r="AE226" i="8"/>
  <c r="AF226" i="8"/>
  <c r="AG226" i="8"/>
  <c r="AH226" i="8"/>
  <c r="AI226" i="8"/>
  <c r="AJ226" i="8"/>
  <c r="AK226" i="8"/>
  <c r="AL226" i="8"/>
  <c r="AM226" i="8"/>
  <c r="AN226" i="8"/>
  <c r="AO226" i="8"/>
  <c r="AP226" i="8"/>
  <c r="AQ226" i="8"/>
  <c r="A227" i="8"/>
  <c r="B227" i="8"/>
  <c r="C227" i="8"/>
  <c r="D227" i="8"/>
  <c r="E227" i="8"/>
  <c r="F227" i="8"/>
  <c r="G227" i="8"/>
  <c r="H227" i="8"/>
  <c r="I227" i="8"/>
  <c r="J227" i="8"/>
  <c r="K227" i="8"/>
  <c r="L227" i="8"/>
  <c r="M227" i="8"/>
  <c r="N227" i="8"/>
  <c r="O227" i="8"/>
  <c r="P227" i="8"/>
  <c r="Q227" i="8"/>
  <c r="R227" i="8"/>
  <c r="S227" i="8"/>
  <c r="T227" i="8"/>
  <c r="U227" i="8"/>
  <c r="V227" i="8"/>
  <c r="W227" i="8"/>
  <c r="X227" i="8"/>
  <c r="Y227" i="8"/>
  <c r="Z227" i="8"/>
  <c r="AA227" i="8"/>
  <c r="AB227" i="8"/>
  <c r="AC227" i="8" s="1"/>
  <c r="AD227" i="8"/>
  <c r="AE227" i="8" s="1"/>
  <c r="AF227" i="8"/>
  <c r="AG227" i="8" s="1"/>
  <c r="AH227" i="8"/>
  <c r="AI227" i="8" s="1"/>
  <c r="AJ227" i="8"/>
  <c r="AK227" i="8" s="1"/>
  <c r="AL227" i="8"/>
  <c r="AM227" i="8" s="1"/>
  <c r="AN227" i="8"/>
  <c r="AO227" i="8" s="1"/>
  <c r="AP227" i="8"/>
  <c r="AQ227" i="8" s="1"/>
  <c r="A228" i="8"/>
  <c r="B228" i="8"/>
  <c r="C228" i="8"/>
  <c r="D228" i="8"/>
  <c r="E228" i="8"/>
  <c r="F228" i="8"/>
  <c r="G228" i="8"/>
  <c r="H228" i="8" s="1"/>
  <c r="I228" i="8"/>
  <c r="J228" i="8" s="1"/>
  <c r="K228" i="8"/>
  <c r="L228" i="8" s="1"/>
  <c r="M228" i="8"/>
  <c r="N228" i="8" s="1"/>
  <c r="O228" i="8"/>
  <c r="P228" i="8" s="1"/>
  <c r="Q228" i="8"/>
  <c r="R228" i="8" s="1"/>
  <c r="S228" i="8"/>
  <c r="T228" i="8" s="1"/>
  <c r="U228" i="8"/>
  <c r="V228" i="8" s="1"/>
  <c r="W228" i="8"/>
  <c r="X228" i="8"/>
  <c r="Y228" i="8"/>
  <c r="Z228" i="8"/>
  <c r="AA228" i="8"/>
  <c r="AB228" i="8"/>
  <c r="AC228" i="8"/>
  <c r="AD228" i="8"/>
  <c r="AE228" i="8"/>
  <c r="AF228" i="8"/>
  <c r="AG228" i="8"/>
  <c r="AH228" i="8"/>
  <c r="AI228" i="8"/>
  <c r="AJ228" i="8"/>
  <c r="AK228" i="8"/>
  <c r="AL228" i="8"/>
  <c r="AM228" i="8"/>
  <c r="AN228" i="8"/>
  <c r="AO228" i="8"/>
  <c r="AP228" i="8"/>
  <c r="AQ228" i="8"/>
  <c r="A229" i="8"/>
  <c r="B229" i="8"/>
  <c r="C229" i="8"/>
  <c r="D229" i="8"/>
  <c r="E229" i="8"/>
  <c r="F229" i="8"/>
  <c r="G229" i="8"/>
  <c r="H229" i="8"/>
  <c r="I229" i="8"/>
  <c r="J229" i="8"/>
  <c r="K229" i="8"/>
  <c r="L229" i="8"/>
  <c r="M229" i="8"/>
  <c r="N229" i="8"/>
  <c r="O229" i="8"/>
  <c r="P229" i="8"/>
  <c r="Q229" i="8"/>
  <c r="R229" i="8"/>
  <c r="S229" i="8"/>
  <c r="T229" i="8"/>
  <c r="U229" i="8"/>
  <c r="V229" i="8"/>
  <c r="W229" i="8"/>
  <c r="X229" i="8"/>
  <c r="Y229" i="8"/>
  <c r="Z229" i="8"/>
  <c r="AA229" i="8"/>
  <c r="AB229" i="8"/>
  <c r="AC229" i="8" s="1"/>
  <c r="AD229" i="8"/>
  <c r="AE229" i="8" s="1"/>
  <c r="AF229" i="8"/>
  <c r="AG229" i="8" s="1"/>
  <c r="AH229" i="8"/>
  <c r="AI229" i="8" s="1"/>
  <c r="AJ229" i="8"/>
  <c r="AK229" i="8" s="1"/>
  <c r="AL229" i="8"/>
  <c r="AM229" i="8" s="1"/>
  <c r="AN229" i="8"/>
  <c r="AO229" i="8" s="1"/>
  <c r="AP229" i="8"/>
  <c r="AQ229" i="8" s="1"/>
  <c r="A230" i="8"/>
  <c r="B230" i="8"/>
  <c r="C230" i="8"/>
  <c r="D230" i="8"/>
  <c r="E230" i="8"/>
  <c r="F230" i="8"/>
  <c r="G230" i="8"/>
  <c r="H230" i="8" s="1"/>
  <c r="I230" i="8"/>
  <c r="J230" i="8" s="1"/>
  <c r="K230" i="8"/>
  <c r="L230" i="8" s="1"/>
  <c r="M230" i="8"/>
  <c r="N230" i="8" s="1"/>
  <c r="O230" i="8"/>
  <c r="P230" i="8" s="1"/>
  <c r="Q230" i="8"/>
  <c r="R230" i="8" s="1"/>
  <c r="S230" i="8"/>
  <c r="T230" i="8" s="1"/>
  <c r="U230" i="8"/>
  <c r="V230" i="8" s="1"/>
  <c r="W230" i="8"/>
  <c r="X230" i="8"/>
  <c r="Y230" i="8"/>
  <c r="Z230" i="8"/>
  <c r="AA230" i="8"/>
  <c r="AB230" i="8"/>
  <c r="AC230" i="8"/>
  <c r="AD230" i="8"/>
  <c r="AE230" i="8"/>
  <c r="AF230" i="8"/>
  <c r="AG230" i="8"/>
  <c r="AH230" i="8"/>
  <c r="AI230" i="8"/>
  <c r="AJ230" i="8"/>
  <c r="AK230" i="8"/>
  <c r="AL230" i="8"/>
  <c r="AM230" i="8"/>
  <c r="AN230" i="8"/>
  <c r="AO230" i="8"/>
  <c r="AP230" i="8"/>
  <c r="AQ230" i="8"/>
  <c r="A231" i="8"/>
  <c r="B231" i="8"/>
  <c r="C231" i="8"/>
  <c r="D231" i="8"/>
  <c r="E231" i="8"/>
  <c r="F231" i="8"/>
  <c r="G231" i="8"/>
  <c r="H231" i="8"/>
  <c r="I231" i="8"/>
  <c r="J231" i="8"/>
  <c r="K231" i="8"/>
  <c r="L231" i="8"/>
  <c r="M231" i="8"/>
  <c r="N231" i="8"/>
  <c r="O231" i="8"/>
  <c r="P231" i="8"/>
  <c r="Q231" i="8"/>
  <c r="R231" i="8"/>
  <c r="S231" i="8"/>
  <c r="T231" i="8"/>
  <c r="U231" i="8"/>
  <c r="V231" i="8"/>
  <c r="W231" i="8"/>
  <c r="X231" i="8"/>
  <c r="Y231" i="8"/>
  <c r="Z231" i="8"/>
  <c r="AA231" i="8"/>
  <c r="AB231" i="8"/>
  <c r="AC231" i="8" s="1"/>
  <c r="AD231" i="8"/>
  <c r="AE231" i="8" s="1"/>
  <c r="AF231" i="8"/>
  <c r="AG231" i="8" s="1"/>
  <c r="AH231" i="8"/>
  <c r="AI231" i="8" s="1"/>
  <c r="AJ231" i="8"/>
  <c r="AK231" i="8" s="1"/>
  <c r="AL231" i="8"/>
  <c r="AM231" i="8" s="1"/>
  <c r="AN231" i="8"/>
  <c r="AO231" i="8" s="1"/>
  <c r="AP231" i="8"/>
  <c r="AQ231" i="8" s="1"/>
  <c r="A232" i="8"/>
  <c r="B232" i="8"/>
  <c r="C232" i="8"/>
  <c r="D232" i="8"/>
  <c r="E232" i="8"/>
  <c r="F232" i="8"/>
  <c r="G232" i="8"/>
  <c r="H232" i="8" s="1"/>
  <c r="I232" i="8"/>
  <c r="J232" i="8" s="1"/>
  <c r="K232" i="8"/>
  <c r="L232" i="8" s="1"/>
  <c r="M232" i="8"/>
  <c r="N232" i="8" s="1"/>
  <c r="O232" i="8"/>
  <c r="P232" i="8" s="1"/>
  <c r="Q232" i="8"/>
  <c r="R232" i="8" s="1"/>
  <c r="S232" i="8"/>
  <c r="T232" i="8" s="1"/>
  <c r="U232" i="8"/>
  <c r="V232" i="8" s="1"/>
  <c r="W232" i="8"/>
  <c r="X232" i="8"/>
  <c r="Y232" i="8"/>
  <c r="Z232" i="8"/>
  <c r="AA232" i="8"/>
  <c r="AB232" i="8"/>
  <c r="AC232" i="8"/>
  <c r="AD232" i="8"/>
  <c r="AE232" i="8"/>
  <c r="AF232" i="8"/>
  <c r="AG232" i="8"/>
  <c r="AH232" i="8"/>
  <c r="AI232" i="8"/>
  <c r="AJ232" i="8"/>
  <c r="AK232" i="8"/>
  <c r="AL232" i="8"/>
  <c r="AM232" i="8"/>
  <c r="AN232" i="8"/>
  <c r="AO232" i="8"/>
  <c r="AP232" i="8"/>
  <c r="AQ232" i="8"/>
  <c r="A233" i="8"/>
  <c r="B233" i="8"/>
  <c r="C233" i="8"/>
  <c r="D233" i="8"/>
  <c r="E233" i="8"/>
  <c r="F233" i="8"/>
  <c r="G233" i="8"/>
  <c r="H233" i="8"/>
  <c r="I233" i="8"/>
  <c r="J233" i="8"/>
  <c r="K233" i="8"/>
  <c r="L233" i="8"/>
  <c r="M233" i="8"/>
  <c r="N233" i="8"/>
  <c r="O233" i="8"/>
  <c r="P233" i="8"/>
  <c r="Q233" i="8"/>
  <c r="R233" i="8"/>
  <c r="S233" i="8"/>
  <c r="T233" i="8"/>
  <c r="U233" i="8"/>
  <c r="V233" i="8"/>
  <c r="W233" i="8"/>
  <c r="X233" i="8"/>
  <c r="Y233" i="8"/>
  <c r="Z233" i="8"/>
  <c r="AA233" i="8"/>
  <c r="AB233" i="8"/>
  <c r="AC233" i="8" s="1"/>
  <c r="AD233" i="8"/>
  <c r="AE233" i="8" s="1"/>
  <c r="AF233" i="8"/>
  <c r="AG233" i="8" s="1"/>
  <c r="AH233" i="8"/>
  <c r="AI233" i="8" s="1"/>
  <c r="AJ233" i="8"/>
  <c r="AK233" i="8" s="1"/>
  <c r="AL233" i="8"/>
  <c r="AM233" i="8" s="1"/>
  <c r="AN233" i="8"/>
  <c r="AO233" i="8" s="1"/>
  <c r="AP233" i="8"/>
  <c r="AQ233" i="8" s="1"/>
  <c r="A234" i="8"/>
  <c r="B234" i="8"/>
  <c r="C234" i="8"/>
  <c r="D234" i="8"/>
  <c r="E234" i="8"/>
  <c r="F234" i="8"/>
  <c r="G234" i="8"/>
  <c r="H234" i="8" s="1"/>
  <c r="I234" i="8"/>
  <c r="J234" i="8" s="1"/>
  <c r="K234" i="8"/>
  <c r="L234" i="8" s="1"/>
  <c r="M234" i="8"/>
  <c r="N234" i="8" s="1"/>
  <c r="O234" i="8"/>
  <c r="P234" i="8" s="1"/>
  <c r="Q234" i="8"/>
  <c r="R234" i="8" s="1"/>
  <c r="S234" i="8"/>
  <c r="T234" i="8" s="1"/>
  <c r="U234" i="8"/>
  <c r="V234" i="8" s="1"/>
  <c r="W234" i="8"/>
  <c r="X234" i="8"/>
  <c r="Y234" i="8"/>
  <c r="Z234" i="8"/>
  <c r="AA234" i="8"/>
  <c r="AB234" i="8"/>
  <c r="AC234" i="8"/>
  <c r="AD234" i="8"/>
  <c r="AE234" i="8"/>
  <c r="AF234" i="8"/>
  <c r="AG234" i="8"/>
  <c r="AH234" i="8"/>
  <c r="AI234" i="8"/>
  <c r="AJ234" i="8"/>
  <c r="AK234" i="8"/>
  <c r="AL234" i="8"/>
  <c r="AM234" i="8"/>
  <c r="AN234" i="8"/>
  <c r="AO234" i="8"/>
  <c r="AP234" i="8"/>
  <c r="AQ234" i="8"/>
  <c r="A235" i="8"/>
  <c r="B235" i="8"/>
  <c r="C235" i="8"/>
  <c r="D235" i="8"/>
  <c r="E235" i="8"/>
  <c r="F235" i="8"/>
  <c r="G235" i="8"/>
  <c r="H235" i="8"/>
  <c r="I235" i="8"/>
  <c r="J235" i="8"/>
  <c r="K235" i="8"/>
  <c r="L235" i="8"/>
  <c r="M235" i="8"/>
  <c r="N235" i="8"/>
  <c r="O235" i="8"/>
  <c r="P235" i="8"/>
  <c r="Q235" i="8"/>
  <c r="R235" i="8"/>
  <c r="S235" i="8"/>
  <c r="T235" i="8"/>
  <c r="U235" i="8"/>
  <c r="V235" i="8"/>
  <c r="W235" i="8"/>
  <c r="X235" i="8"/>
  <c r="Y235" i="8"/>
  <c r="Z235" i="8"/>
  <c r="AA235" i="8"/>
  <c r="AB235" i="8"/>
  <c r="AC235" i="8" s="1"/>
  <c r="AD235" i="8"/>
  <c r="AE235" i="8" s="1"/>
  <c r="AF235" i="8"/>
  <c r="AG235" i="8" s="1"/>
  <c r="AH235" i="8"/>
  <c r="AI235" i="8" s="1"/>
  <c r="AJ235" i="8"/>
  <c r="AK235" i="8" s="1"/>
  <c r="AL235" i="8"/>
  <c r="AM235" i="8"/>
  <c r="AN235" i="8"/>
  <c r="AO235" i="8" s="1"/>
  <c r="AP235" i="8"/>
  <c r="AQ235" i="8" s="1"/>
  <c r="A236" i="8"/>
  <c r="B236" i="8"/>
  <c r="C236" i="8"/>
  <c r="D236" i="8"/>
  <c r="E236" i="8"/>
  <c r="F236" i="8"/>
  <c r="G236" i="8"/>
  <c r="H236" i="8" s="1"/>
  <c r="I236" i="8"/>
  <c r="J236" i="8" s="1"/>
  <c r="K236" i="8"/>
  <c r="L236" i="8"/>
  <c r="M236" i="8"/>
  <c r="N236" i="8" s="1"/>
  <c r="O236" i="8"/>
  <c r="P236" i="8" s="1"/>
  <c r="Q236" i="8"/>
  <c r="R236" i="8" s="1"/>
  <c r="S236" i="8"/>
  <c r="T236" i="8"/>
  <c r="U236" i="8"/>
  <c r="V236" i="8" s="1"/>
  <c r="W236" i="8"/>
  <c r="X236" i="8"/>
  <c r="Y236" i="8"/>
  <c r="Z236" i="8"/>
  <c r="AA236" i="8"/>
  <c r="AB236" i="8"/>
  <c r="AC236" i="8"/>
  <c r="AD236" i="8"/>
  <c r="AE236" i="8"/>
  <c r="AF236" i="8"/>
  <c r="AG236" i="8"/>
  <c r="AH236" i="8"/>
  <c r="AI236" i="8"/>
  <c r="AJ236" i="8"/>
  <c r="AK236" i="8"/>
  <c r="AL236" i="8"/>
  <c r="AM236" i="8"/>
  <c r="AN236" i="8"/>
  <c r="AO236" i="8"/>
  <c r="AP236" i="8"/>
  <c r="AQ236" i="8"/>
  <c r="A237" i="8"/>
  <c r="B237" i="8"/>
  <c r="C237" i="8"/>
  <c r="D237" i="8"/>
  <c r="E237" i="8"/>
  <c r="F237" i="8"/>
  <c r="G237" i="8"/>
  <c r="H237" i="8"/>
  <c r="I237" i="8"/>
  <c r="J237" i="8"/>
  <c r="K237" i="8"/>
  <c r="L237" i="8"/>
  <c r="M237" i="8"/>
  <c r="N237" i="8"/>
  <c r="O237" i="8"/>
  <c r="P237" i="8"/>
  <c r="Q237" i="8"/>
  <c r="R237" i="8"/>
  <c r="S237" i="8"/>
  <c r="T237" i="8"/>
  <c r="U237" i="8"/>
  <c r="V237" i="8"/>
  <c r="W237" i="8"/>
  <c r="X237" i="8"/>
  <c r="Y237" i="8"/>
  <c r="Z237" i="8"/>
  <c r="AA237" i="8"/>
  <c r="AB237" i="8"/>
  <c r="AC237" i="8" s="1"/>
  <c r="AD237" i="8"/>
  <c r="AE237" i="8" s="1"/>
  <c r="AF237" i="8"/>
  <c r="AG237" i="8" s="1"/>
  <c r="AH237" i="8"/>
  <c r="AI237" i="8" s="1"/>
  <c r="AJ237" i="8"/>
  <c r="AK237" i="8" s="1"/>
  <c r="AL237" i="8"/>
  <c r="AM237" i="8" s="1"/>
  <c r="AN237" i="8"/>
  <c r="AO237" i="8" s="1"/>
  <c r="AP237" i="8"/>
  <c r="AQ237" i="8" s="1"/>
  <c r="A238" i="8"/>
  <c r="B238" i="8"/>
  <c r="C238" i="8"/>
  <c r="D238" i="8"/>
  <c r="E238" i="8"/>
  <c r="F238" i="8"/>
  <c r="G238" i="8"/>
  <c r="H238" i="8" s="1"/>
  <c r="I238" i="8"/>
  <c r="J238" i="8" s="1"/>
  <c r="K238" i="8"/>
  <c r="L238" i="8" s="1"/>
  <c r="M238" i="8"/>
  <c r="N238" i="8" s="1"/>
  <c r="O238" i="8"/>
  <c r="P238" i="8" s="1"/>
  <c r="Q238" i="8"/>
  <c r="R238" i="8" s="1"/>
  <c r="S238" i="8"/>
  <c r="T238" i="8" s="1"/>
  <c r="U238" i="8"/>
  <c r="V238" i="8" s="1"/>
  <c r="W238" i="8"/>
  <c r="X238" i="8"/>
  <c r="Y238" i="8"/>
  <c r="Z238" i="8"/>
  <c r="AA238" i="8"/>
  <c r="AB238" i="8"/>
  <c r="AC238" i="8"/>
  <c r="AD238" i="8"/>
  <c r="AE238" i="8"/>
  <c r="AF238" i="8"/>
  <c r="AG238" i="8"/>
  <c r="AH238" i="8"/>
  <c r="AI238" i="8"/>
  <c r="AJ238" i="8"/>
  <c r="AK238" i="8"/>
  <c r="AL238" i="8"/>
  <c r="AM238" i="8"/>
  <c r="AN238" i="8"/>
  <c r="AO238" i="8"/>
  <c r="AP238" i="8"/>
  <c r="AQ238" i="8"/>
  <c r="A239" i="8"/>
  <c r="B239" i="8"/>
  <c r="C239" i="8"/>
  <c r="D239" i="8"/>
  <c r="E239" i="8"/>
  <c r="F239" i="8"/>
  <c r="G239" i="8"/>
  <c r="H239" i="8"/>
  <c r="I239" i="8"/>
  <c r="J239" i="8"/>
  <c r="K239" i="8"/>
  <c r="L239" i="8"/>
  <c r="M239" i="8"/>
  <c r="N239" i="8"/>
  <c r="O239" i="8"/>
  <c r="P239" i="8"/>
  <c r="Q239" i="8"/>
  <c r="R239" i="8"/>
  <c r="S239" i="8"/>
  <c r="T239" i="8"/>
  <c r="U239" i="8"/>
  <c r="V239" i="8"/>
  <c r="W239" i="8"/>
  <c r="X239" i="8"/>
  <c r="Y239" i="8"/>
  <c r="Z239" i="8"/>
  <c r="AA239" i="8"/>
  <c r="AB239" i="8"/>
  <c r="AC239" i="8" s="1"/>
  <c r="AD239" i="8"/>
  <c r="AE239" i="8" s="1"/>
  <c r="AF239" i="8"/>
  <c r="AG239" i="8" s="1"/>
  <c r="AH239" i="8"/>
  <c r="AI239" i="8" s="1"/>
  <c r="AJ239" i="8"/>
  <c r="AK239" i="8" s="1"/>
  <c r="AL239" i="8"/>
  <c r="AM239" i="8" s="1"/>
  <c r="AN239" i="8"/>
  <c r="AO239" i="8" s="1"/>
  <c r="AP239" i="8"/>
  <c r="AQ239" i="8" s="1"/>
  <c r="A240" i="8"/>
  <c r="B240" i="8"/>
  <c r="C240" i="8"/>
  <c r="D240" i="8"/>
  <c r="E240" i="8"/>
  <c r="F240" i="8"/>
  <c r="G240" i="8"/>
  <c r="H240" i="8" s="1"/>
  <c r="I240" i="8"/>
  <c r="J240" i="8" s="1"/>
  <c r="K240" i="8"/>
  <c r="L240" i="8" s="1"/>
  <c r="M240" i="8"/>
  <c r="N240" i="8" s="1"/>
  <c r="O240" i="8"/>
  <c r="P240" i="8" s="1"/>
  <c r="Q240" i="8"/>
  <c r="R240" i="8" s="1"/>
  <c r="S240" i="8"/>
  <c r="T240" i="8" s="1"/>
  <c r="U240" i="8"/>
  <c r="V240" i="8" s="1"/>
  <c r="W240" i="8"/>
  <c r="X240" i="8"/>
  <c r="Y240" i="8"/>
  <c r="Z240" i="8"/>
  <c r="AA240" i="8"/>
  <c r="AB240" i="8"/>
  <c r="AC240" i="8"/>
  <c r="AD240" i="8"/>
  <c r="AE240" i="8"/>
  <c r="AF240" i="8"/>
  <c r="AG240" i="8"/>
  <c r="AH240" i="8"/>
  <c r="AI240" i="8"/>
  <c r="AJ240" i="8"/>
  <c r="AK240" i="8"/>
  <c r="AL240" i="8"/>
  <c r="AM240" i="8"/>
  <c r="AN240" i="8"/>
  <c r="AO240" i="8"/>
  <c r="AP240" i="8"/>
  <c r="AQ240" i="8"/>
  <c r="A241" i="8"/>
  <c r="B241" i="8"/>
  <c r="C241" i="8"/>
  <c r="D241" i="8"/>
  <c r="E241" i="8"/>
  <c r="F241" i="8"/>
  <c r="G241" i="8"/>
  <c r="H241" i="8"/>
  <c r="I241" i="8"/>
  <c r="J241" i="8"/>
  <c r="K241" i="8"/>
  <c r="L241" i="8"/>
  <c r="M241" i="8"/>
  <c r="N241" i="8"/>
  <c r="O241" i="8"/>
  <c r="P241" i="8"/>
  <c r="Q241" i="8"/>
  <c r="R241" i="8"/>
  <c r="S241" i="8"/>
  <c r="T241" i="8"/>
  <c r="U241" i="8"/>
  <c r="V241" i="8"/>
  <c r="W241" i="8"/>
  <c r="X241" i="8"/>
  <c r="Y241" i="8"/>
  <c r="Z241" i="8"/>
  <c r="AA241" i="8"/>
  <c r="AB241" i="8"/>
  <c r="AC241" i="8" s="1"/>
  <c r="AD241" i="8"/>
  <c r="AE241" i="8" s="1"/>
  <c r="AF241" i="8"/>
  <c r="AG241" i="8" s="1"/>
  <c r="AH241" i="8"/>
  <c r="AI241" i="8" s="1"/>
  <c r="AJ241" i="8"/>
  <c r="AK241" i="8" s="1"/>
  <c r="AL241" i="8"/>
  <c r="AM241" i="8" s="1"/>
  <c r="AN241" i="8"/>
  <c r="AO241" i="8" s="1"/>
  <c r="AP241" i="8"/>
  <c r="AQ241" i="8" s="1"/>
  <c r="A242" i="8"/>
  <c r="B242" i="8"/>
  <c r="C242" i="8"/>
  <c r="D242" i="8"/>
  <c r="E242" i="8"/>
  <c r="F242" i="8"/>
  <c r="G242" i="8"/>
  <c r="H242" i="8" s="1"/>
  <c r="I242" i="8"/>
  <c r="J242" i="8" s="1"/>
  <c r="K242" i="8"/>
  <c r="L242" i="8" s="1"/>
  <c r="M242" i="8"/>
  <c r="N242" i="8" s="1"/>
  <c r="O242" i="8"/>
  <c r="P242" i="8" s="1"/>
  <c r="Q242" i="8"/>
  <c r="R242" i="8" s="1"/>
  <c r="S242" i="8"/>
  <c r="T242" i="8" s="1"/>
  <c r="U242" i="8"/>
  <c r="V242" i="8" s="1"/>
  <c r="W242" i="8"/>
  <c r="X242" i="8"/>
  <c r="Y242" i="8"/>
  <c r="Z242" i="8"/>
  <c r="AA242" i="8"/>
  <c r="AB242" i="8"/>
  <c r="AC242" i="8"/>
  <c r="AD242" i="8"/>
  <c r="AE242" i="8"/>
  <c r="AF242" i="8"/>
  <c r="AG242" i="8"/>
  <c r="AH242" i="8"/>
  <c r="AI242" i="8"/>
  <c r="AJ242" i="8"/>
  <c r="AK242" i="8"/>
  <c r="AL242" i="8"/>
  <c r="AM242" i="8"/>
  <c r="AN242" i="8"/>
  <c r="AO242" i="8"/>
  <c r="AP242" i="8"/>
  <c r="AQ242" i="8"/>
  <c r="A243" i="8"/>
  <c r="B243" i="8"/>
  <c r="C243" i="8"/>
  <c r="D243" i="8"/>
  <c r="E243" i="8"/>
  <c r="F243" i="8"/>
  <c r="G243" i="8"/>
  <c r="H243" i="8"/>
  <c r="I243" i="8"/>
  <c r="J243" i="8"/>
  <c r="K243" i="8"/>
  <c r="L243" i="8"/>
  <c r="M243" i="8"/>
  <c r="N243" i="8"/>
  <c r="O243" i="8"/>
  <c r="P243" i="8"/>
  <c r="Q243" i="8"/>
  <c r="R243" i="8"/>
  <c r="S243" i="8"/>
  <c r="T243" i="8"/>
  <c r="U243" i="8"/>
  <c r="V243" i="8"/>
  <c r="W243" i="8"/>
  <c r="X243" i="8"/>
  <c r="Y243" i="8"/>
  <c r="Z243" i="8"/>
  <c r="AA243" i="8"/>
  <c r="AB243" i="8"/>
  <c r="AC243" i="8" s="1"/>
  <c r="AD243" i="8"/>
  <c r="AE243" i="8" s="1"/>
  <c r="AF243" i="8"/>
  <c r="AG243" i="8" s="1"/>
  <c r="AH243" i="8"/>
  <c r="AI243" i="8" s="1"/>
  <c r="AJ243" i="8"/>
  <c r="AK243" i="8" s="1"/>
  <c r="AL243" i="8"/>
  <c r="AM243" i="8" s="1"/>
  <c r="AN243" i="8"/>
  <c r="AO243" i="8" s="1"/>
  <c r="AP243" i="8"/>
  <c r="AQ243" i="8" s="1"/>
  <c r="A244" i="8"/>
  <c r="B244" i="8"/>
  <c r="C244" i="8"/>
  <c r="D244" i="8"/>
  <c r="E244" i="8"/>
  <c r="F244" i="8"/>
  <c r="G244" i="8"/>
  <c r="H244" i="8" s="1"/>
  <c r="I244" i="8"/>
  <c r="J244" i="8" s="1"/>
  <c r="K244" i="8"/>
  <c r="L244" i="8" s="1"/>
  <c r="M244" i="8"/>
  <c r="N244" i="8" s="1"/>
  <c r="O244" i="8"/>
  <c r="P244" i="8" s="1"/>
  <c r="Q244" i="8"/>
  <c r="R244" i="8" s="1"/>
  <c r="S244" i="8"/>
  <c r="T244" i="8" s="1"/>
  <c r="U244" i="8"/>
  <c r="V244" i="8" s="1"/>
  <c r="W244" i="8"/>
  <c r="X244" i="8"/>
  <c r="Y244" i="8"/>
  <c r="Z244" i="8"/>
  <c r="AA244" i="8"/>
  <c r="AB244" i="8"/>
  <c r="AC244" i="8"/>
  <c r="AD244" i="8"/>
  <c r="AE244" i="8"/>
  <c r="AF244" i="8"/>
  <c r="AG244" i="8"/>
  <c r="AH244" i="8"/>
  <c r="AI244" i="8"/>
  <c r="AJ244" i="8"/>
  <c r="AK244" i="8"/>
  <c r="AL244" i="8"/>
  <c r="AM244" i="8"/>
  <c r="AN244" i="8"/>
  <c r="AO244" i="8"/>
  <c r="AP244" i="8"/>
  <c r="AQ244" i="8"/>
  <c r="A245" i="8"/>
  <c r="B245" i="8"/>
  <c r="C245" i="8"/>
  <c r="D245" i="8"/>
  <c r="E245" i="8"/>
  <c r="F245" i="8"/>
  <c r="G245" i="8"/>
  <c r="H245" i="8"/>
  <c r="I245" i="8"/>
  <c r="J245" i="8"/>
  <c r="K245" i="8"/>
  <c r="L245" i="8"/>
  <c r="M245" i="8"/>
  <c r="N245" i="8"/>
  <c r="O245" i="8"/>
  <c r="P245" i="8"/>
  <c r="Q245" i="8"/>
  <c r="R245" i="8"/>
  <c r="S245" i="8"/>
  <c r="T245" i="8"/>
  <c r="U245" i="8"/>
  <c r="V245" i="8"/>
  <c r="W245" i="8"/>
  <c r="X245" i="8"/>
  <c r="Y245" i="8"/>
  <c r="Z245" i="8"/>
  <c r="AA245" i="8"/>
  <c r="AB245" i="8"/>
  <c r="AC245" i="8" s="1"/>
  <c r="AD245" i="8"/>
  <c r="AE245" i="8" s="1"/>
  <c r="AF245" i="8"/>
  <c r="AG245" i="8" s="1"/>
  <c r="AH245" i="8"/>
  <c r="AI245" i="8" s="1"/>
  <c r="AJ245" i="8"/>
  <c r="AK245" i="8" s="1"/>
  <c r="AL245" i="8"/>
  <c r="AM245" i="8" s="1"/>
  <c r="AN245" i="8"/>
  <c r="AO245" i="8" s="1"/>
  <c r="AP245" i="8"/>
  <c r="AQ245" i="8" s="1"/>
  <c r="A246" i="8"/>
  <c r="B246" i="8"/>
  <c r="C246" i="8"/>
  <c r="D246" i="8"/>
  <c r="E246" i="8"/>
  <c r="F246" i="8"/>
  <c r="G246" i="8"/>
  <c r="H246" i="8" s="1"/>
  <c r="I246" i="8"/>
  <c r="J246" i="8" s="1"/>
  <c r="K246" i="8"/>
  <c r="L246" i="8" s="1"/>
  <c r="M246" i="8"/>
  <c r="N246" i="8" s="1"/>
  <c r="O246" i="8"/>
  <c r="P246" i="8" s="1"/>
  <c r="Q246" i="8"/>
  <c r="R246" i="8" s="1"/>
  <c r="S246" i="8"/>
  <c r="T246" i="8" s="1"/>
  <c r="U246" i="8"/>
  <c r="V246" i="8" s="1"/>
  <c r="W246" i="8"/>
  <c r="X246" i="8"/>
  <c r="Y246" i="8"/>
  <c r="Z246" i="8"/>
  <c r="AA246" i="8"/>
  <c r="AB246" i="8"/>
  <c r="AC246" i="8"/>
  <c r="AD246" i="8"/>
  <c r="AE246" i="8"/>
  <c r="AF246" i="8"/>
  <c r="AG246" i="8"/>
  <c r="AH246" i="8"/>
  <c r="AI246" i="8"/>
  <c r="AJ246" i="8"/>
  <c r="AK246" i="8"/>
  <c r="AL246" i="8"/>
  <c r="AM246" i="8"/>
  <c r="AN246" i="8"/>
  <c r="AO246" i="8"/>
  <c r="AP246" i="8"/>
  <c r="AQ246" i="8"/>
  <c r="A247" i="8"/>
  <c r="B247" i="8"/>
  <c r="C247" i="8"/>
  <c r="D247" i="8"/>
  <c r="E247" i="8"/>
  <c r="F247" i="8"/>
  <c r="G247" i="8"/>
  <c r="H247" i="8"/>
  <c r="I247" i="8"/>
  <c r="J247" i="8"/>
  <c r="K247" i="8"/>
  <c r="L247" i="8"/>
  <c r="M247" i="8"/>
  <c r="N247" i="8"/>
  <c r="O247" i="8"/>
  <c r="P247" i="8"/>
  <c r="Q247" i="8"/>
  <c r="R247" i="8"/>
  <c r="S247" i="8"/>
  <c r="T247" i="8"/>
  <c r="U247" i="8"/>
  <c r="V247" i="8"/>
  <c r="W247" i="8"/>
  <c r="X247" i="8"/>
  <c r="Y247" i="8"/>
  <c r="Z247" i="8"/>
  <c r="AA247" i="8"/>
  <c r="AB247" i="8"/>
  <c r="AC247" i="8" s="1"/>
  <c r="AD247" i="8"/>
  <c r="AE247" i="8" s="1"/>
  <c r="AF247" i="8"/>
  <c r="AG247" i="8" s="1"/>
  <c r="AH247" i="8"/>
  <c r="AI247" i="8" s="1"/>
  <c r="AJ247" i="8"/>
  <c r="AK247" i="8" s="1"/>
  <c r="AL247" i="8"/>
  <c r="AM247" i="8" s="1"/>
  <c r="AN247" i="8"/>
  <c r="AO247" i="8" s="1"/>
  <c r="AP247" i="8"/>
  <c r="AQ247" i="8" s="1"/>
  <c r="A248" i="8"/>
  <c r="B248" i="8"/>
  <c r="C248" i="8"/>
  <c r="D248" i="8"/>
  <c r="E248" i="8"/>
  <c r="F248" i="8"/>
  <c r="G248" i="8"/>
  <c r="H248" i="8" s="1"/>
  <c r="I248" i="8"/>
  <c r="J248" i="8" s="1"/>
  <c r="K248" i="8"/>
  <c r="L248" i="8" s="1"/>
  <c r="M248" i="8"/>
  <c r="N248" i="8" s="1"/>
  <c r="O248" i="8"/>
  <c r="P248" i="8" s="1"/>
  <c r="Q248" i="8"/>
  <c r="R248" i="8" s="1"/>
  <c r="S248" i="8"/>
  <c r="T248" i="8" s="1"/>
  <c r="U248" i="8"/>
  <c r="V248" i="8" s="1"/>
  <c r="W248" i="8"/>
  <c r="X248" i="8"/>
  <c r="Y248" i="8"/>
  <c r="Z248" i="8"/>
  <c r="AA248" i="8"/>
  <c r="AB248" i="8"/>
  <c r="AC248" i="8"/>
  <c r="AD248" i="8"/>
  <c r="AE248" i="8"/>
  <c r="AF248" i="8"/>
  <c r="AG248" i="8"/>
  <c r="AH248" i="8"/>
  <c r="AI248" i="8"/>
  <c r="AJ248" i="8"/>
  <c r="AK248" i="8"/>
  <c r="AL248" i="8"/>
  <c r="AM248" i="8"/>
  <c r="AN248" i="8"/>
  <c r="AO248" i="8"/>
  <c r="AP248" i="8"/>
  <c r="AQ248" i="8"/>
  <c r="A249" i="8"/>
  <c r="B249" i="8"/>
  <c r="C249" i="8"/>
  <c r="D249" i="8"/>
  <c r="E249" i="8"/>
  <c r="F249" i="8"/>
  <c r="G249" i="8"/>
  <c r="H249" i="8"/>
  <c r="I249" i="8"/>
  <c r="J249" i="8"/>
  <c r="K249" i="8"/>
  <c r="L249" i="8"/>
  <c r="M249" i="8"/>
  <c r="N249" i="8"/>
  <c r="O249" i="8"/>
  <c r="P249" i="8"/>
  <c r="Q249" i="8"/>
  <c r="R249" i="8"/>
  <c r="S249" i="8"/>
  <c r="T249" i="8"/>
  <c r="U249" i="8"/>
  <c r="V249" i="8"/>
  <c r="W249" i="8"/>
  <c r="X249" i="8"/>
  <c r="Y249" i="8"/>
  <c r="Z249" i="8"/>
  <c r="AA249" i="8"/>
  <c r="AB249" i="8"/>
  <c r="AC249" i="8" s="1"/>
  <c r="AD249" i="8"/>
  <c r="AE249" i="8" s="1"/>
  <c r="AF249" i="8"/>
  <c r="AG249" i="8" s="1"/>
  <c r="AH249" i="8"/>
  <c r="AI249" i="8" s="1"/>
  <c r="AJ249" i="8"/>
  <c r="AK249" i="8" s="1"/>
  <c r="AL249" i="8"/>
  <c r="AM249" i="8" s="1"/>
  <c r="AN249" i="8"/>
  <c r="AO249" i="8" s="1"/>
  <c r="AP249" i="8"/>
  <c r="AQ249" i="8" s="1"/>
  <c r="A250" i="8"/>
  <c r="B250" i="8"/>
  <c r="C250" i="8"/>
  <c r="D250" i="8"/>
  <c r="E250" i="8"/>
  <c r="F250" i="8"/>
  <c r="G250" i="8"/>
  <c r="H250" i="8" s="1"/>
  <c r="I250" i="8"/>
  <c r="J250" i="8" s="1"/>
  <c r="K250" i="8"/>
  <c r="L250" i="8" s="1"/>
  <c r="M250" i="8"/>
  <c r="N250" i="8" s="1"/>
  <c r="O250" i="8"/>
  <c r="P250" i="8" s="1"/>
  <c r="Q250" i="8"/>
  <c r="R250" i="8" s="1"/>
  <c r="S250" i="8"/>
  <c r="T250" i="8" s="1"/>
  <c r="U250" i="8"/>
  <c r="V250" i="8" s="1"/>
  <c r="W250" i="8"/>
  <c r="X250" i="8"/>
  <c r="Y250" i="8"/>
  <c r="Z250" i="8"/>
  <c r="AA250" i="8"/>
  <c r="AB250" i="8"/>
  <c r="AC250" i="8"/>
  <c r="AD250" i="8"/>
  <c r="AE250" i="8"/>
  <c r="AF250" i="8"/>
  <c r="AG250" i="8"/>
  <c r="AH250" i="8"/>
  <c r="AI250" i="8"/>
  <c r="AJ250" i="8"/>
  <c r="AK250" i="8"/>
  <c r="AL250" i="8"/>
  <c r="AM250" i="8"/>
  <c r="AN250" i="8"/>
  <c r="AO250" i="8"/>
  <c r="AP250" i="8"/>
  <c r="AQ250" i="8"/>
  <c r="A251" i="8"/>
  <c r="B251" i="8"/>
  <c r="C251" i="8"/>
  <c r="D251" i="8"/>
  <c r="E251" i="8"/>
  <c r="F251" i="8"/>
  <c r="G251" i="8"/>
  <c r="H251" i="8"/>
  <c r="I251" i="8"/>
  <c r="J251" i="8"/>
  <c r="K251" i="8"/>
  <c r="L251" i="8"/>
  <c r="M251" i="8"/>
  <c r="N251" i="8"/>
  <c r="O251" i="8"/>
  <c r="P251" i="8"/>
  <c r="Q251" i="8"/>
  <c r="R251" i="8"/>
  <c r="S251" i="8"/>
  <c r="T251" i="8"/>
  <c r="U251" i="8"/>
  <c r="V251" i="8"/>
  <c r="W251" i="8"/>
  <c r="X251" i="8"/>
  <c r="Y251" i="8"/>
  <c r="Z251" i="8"/>
  <c r="AA251" i="8"/>
  <c r="AB251" i="8"/>
  <c r="AC251" i="8" s="1"/>
  <c r="AD251" i="8"/>
  <c r="AE251" i="8" s="1"/>
  <c r="AF251" i="8"/>
  <c r="AG251" i="8" s="1"/>
  <c r="AH251" i="8"/>
  <c r="AI251" i="8" s="1"/>
  <c r="AJ251" i="8"/>
  <c r="AK251" i="8" s="1"/>
  <c r="AL251" i="8"/>
  <c r="AM251" i="8" s="1"/>
  <c r="AN251" i="8"/>
  <c r="AO251" i="8" s="1"/>
  <c r="AP251" i="8"/>
  <c r="AQ251" i="8" s="1"/>
  <c r="A252" i="8"/>
  <c r="B252" i="8"/>
  <c r="C252" i="8"/>
  <c r="D252" i="8"/>
  <c r="E252" i="8"/>
  <c r="F252" i="8"/>
  <c r="G252" i="8"/>
  <c r="H252" i="8" s="1"/>
  <c r="I252" i="8"/>
  <c r="J252" i="8" s="1"/>
  <c r="K252" i="8"/>
  <c r="L252" i="8" s="1"/>
  <c r="M252" i="8"/>
  <c r="N252" i="8" s="1"/>
  <c r="O252" i="8"/>
  <c r="P252" i="8" s="1"/>
  <c r="Q252" i="8"/>
  <c r="R252" i="8" s="1"/>
  <c r="S252" i="8"/>
  <c r="T252" i="8" s="1"/>
  <c r="U252" i="8"/>
  <c r="V252" i="8" s="1"/>
  <c r="W252" i="8"/>
  <c r="X252" i="8"/>
  <c r="Y252" i="8"/>
  <c r="Z252" i="8"/>
  <c r="AA252" i="8"/>
  <c r="AB252" i="8"/>
  <c r="AC252" i="8"/>
  <c r="AD252" i="8"/>
  <c r="AE252" i="8"/>
  <c r="AF252" i="8"/>
  <c r="AG252" i="8"/>
  <c r="AH252" i="8"/>
  <c r="AI252" i="8"/>
  <c r="AJ252" i="8"/>
  <c r="AK252" i="8"/>
  <c r="AL252" i="8"/>
  <c r="AM252" i="8"/>
  <c r="AN252" i="8"/>
  <c r="AO252" i="8"/>
  <c r="AP252" i="8"/>
  <c r="AQ252" i="8"/>
  <c r="A253" i="8"/>
  <c r="B253" i="8"/>
  <c r="C253" i="8"/>
  <c r="D253" i="8"/>
  <c r="E253" i="8"/>
  <c r="F253" i="8"/>
  <c r="G253" i="8"/>
  <c r="H253" i="8"/>
  <c r="I253" i="8"/>
  <c r="J253" i="8"/>
  <c r="K253" i="8"/>
  <c r="L253" i="8"/>
  <c r="M253" i="8"/>
  <c r="N253" i="8"/>
  <c r="O253" i="8"/>
  <c r="P253" i="8"/>
  <c r="Q253" i="8"/>
  <c r="R253" i="8"/>
  <c r="S253" i="8"/>
  <c r="T253" i="8"/>
  <c r="U253" i="8"/>
  <c r="V253" i="8"/>
  <c r="W253" i="8"/>
  <c r="X253" i="8"/>
  <c r="Y253" i="8"/>
  <c r="Z253" i="8"/>
  <c r="AA253" i="8"/>
  <c r="AB253" i="8"/>
  <c r="AC253" i="8" s="1"/>
  <c r="AD253" i="8"/>
  <c r="AE253" i="8" s="1"/>
  <c r="AF253" i="8"/>
  <c r="AG253" i="8" s="1"/>
  <c r="AH253" i="8"/>
  <c r="AI253" i="8" s="1"/>
  <c r="AJ253" i="8"/>
  <c r="AK253" i="8" s="1"/>
  <c r="AL253" i="8"/>
  <c r="AM253" i="8" s="1"/>
  <c r="AN253" i="8"/>
  <c r="AO253" i="8" s="1"/>
  <c r="AP253" i="8"/>
  <c r="AQ253" i="8" s="1"/>
  <c r="A254" i="8"/>
  <c r="B254" i="8"/>
  <c r="C254" i="8"/>
  <c r="D254" i="8"/>
  <c r="E254" i="8"/>
  <c r="F254" i="8"/>
  <c r="G254" i="8"/>
  <c r="H254" i="8" s="1"/>
  <c r="I254" i="8"/>
  <c r="J254" i="8" s="1"/>
  <c r="K254" i="8"/>
  <c r="L254" i="8" s="1"/>
  <c r="M254" i="8"/>
  <c r="N254" i="8" s="1"/>
  <c r="O254" i="8"/>
  <c r="P254" i="8" s="1"/>
  <c r="Q254" i="8"/>
  <c r="R254" i="8" s="1"/>
  <c r="S254" i="8"/>
  <c r="T254" i="8" s="1"/>
  <c r="U254" i="8"/>
  <c r="V254" i="8" s="1"/>
  <c r="W254" i="8"/>
  <c r="X254" i="8"/>
  <c r="Y254" i="8"/>
  <c r="Z254" i="8"/>
  <c r="AA254" i="8"/>
  <c r="AB254" i="8"/>
  <c r="AC254" i="8"/>
  <c r="AD254" i="8"/>
  <c r="AE254" i="8"/>
  <c r="AF254" i="8"/>
  <c r="AG254" i="8"/>
  <c r="AH254" i="8"/>
  <c r="AI254" i="8"/>
  <c r="AJ254" i="8"/>
  <c r="AK254" i="8"/>
  <c r="AL254" i="8"/>
  <c r="AM254" i="8"/>
  <c r="AN254" i="8"/>
  <c r="AO254" i="8"/>
  <c r="AP254" i="8"/>
  <c r="AQ254" i="8"/>
  <c r="A255" i="8"/>
  <c r="B255" i="8"/>
  <c r="C255" i="8"/>
  <c r="D255" i="8"/>
  <c r="E255" i="8"/>
  <c r="F255" i="8"/>
  <c r="G255" i="8"/>
  <c r="H255" i="8"/>
  <c r="I255" i="8"/>
  <c r="J255" i="8"/>
  <c r="K255" i="8"/>
  <c r="L255" i="8"/>
  <c r="M255" i="8"/>
  <c r="N255" i="8"/>
  <c r="O255" i="8"/>
  <c r="P255" i="8"/>
  <c r="Q255" i="8"/>
  <c r="R255" i="8"/>
  <c r="S255" i="8"/>
  <c r="T255" i="8"/>
  <c r="U255" i="8"/>
  <c r="V255" i="8"/>
  <c r="W255" i="8"/>
  <c r="X255" i="8"/>
  <c r="Y255" i="8"/>
  <c r="Z255" i="8"/>
  <c r="AA255" i="8"/>
  <c r="AB255" i="8"/>
  <c r="AC255" i="8" s="1"/>
  <c r="AD255" i="8"/>
  <c r="AE255" i="8" s="1"/>
  <c r="AF255" i="8"/>
  <c r="AG255" i="8" s="1"/>
  <c r="AH255" i="8"/>
  <c r="AI255" i="8" s="1"/>
  <c r="AJ255" i="8"/>
  <c r="AK255" i="8" s="1"/>
  <c r="AL255" i="8"/>
  <c r="AM255" i="8" s="1"/>
  <c r="AN255" i="8"/>
  <c r="AO255" i="8" s="1"/>
  <c r="AP255" i="8"/>
  <c r="AQ255" i="8" s="1"/>
  <c r="A256" i="8"/>
  <c r="B256" i="8"/>
  <c r="C256" i="8"/>
  <c r="D256" i="8"/>
  <c r="E256" i="8"/>
  <c r="F256" i="8"/>
  <c r="G256" i="8"/>
  <c r="H256" i="8" s="1"/>
  <c r="I256" i="8"/>
  <c r="J256" i="8" s="1"/>
  <c r="K256" i="8"/>
  <c r="L256" i="8" s="1"/>
  <c r="M256" i="8"/>
  <c r="N256" i="8" s="1"/>
  <c r="O256" i="8"/>
  <c r="P256" i="8" s="1"/>
  <c r="Q256" i="8"/>
  <c r="R256" i="8" s="1"/>
  <c r="S256" i="8"/>
  <c r="T256" i="8" s="1"/>
  <c r="U256" i="8"/>
  <c r="V256" i="8" s="1"/>
  <c r="W256" i="8"/>
  <c r="X256" i="8"/>
  <c r="Y256" i="8"/>
  <c r="Z256" i="8"/>
  <c r="AA256" i="8"/>
  <c r="AB256" i="8"/>
  <c r="AC256" i="8"/>
  <c r="AD256" i="8"/>
  <c r="AE256" i="8"/>
  <c r="AF256" i="8"/>
  <c r="AG256" i="8"/>
  <c r="AH256" i="8"/>
  <c r="AI256" i="8"/>
  <c r="AJ256" i="8"/>
  <c r="AK256" i="8"/>
  <c r="AL256" i="8"/>
  <c r="AM256" i="8"/>
  <c r="AN256" i="8"/>
  <c r="AO256" i="8"/>
  <c r="AP256" i="8"/>
  <c r="AQ256" i="8"/>
  <c r="A257" i="8"/>
  <c r="B257" i="8"/>
  <c r="C257" i="8"/>
  <c r="D257" i="8"/>
  <c r="E257" i="8"/>
  <c r="F257" i="8"/>
  <c r="G257" i="8"/>
  <c r="H257" i="8"/>
  <c r="I257" i="8"/>
  <c r="J257" i="8"/>
  <c r="K257" i="8"/>
  <c r="L257" i="8"/>
  <c r="M257" i="8"/>
  <c r="N257" i="8"/>
  <c r="O257" i="8"/>
  <c r="P257" i="8"/>
  <c r="Q257" i="8"/>
  <c r="R257" i="8"/>
  <c r="S257" i="8"/>
  <c r="T257" i="8"/>
  <c r="U257" i="8"/>
  <c r="V257" i="8"/>
  <c r="W257" i="8"/>
  <c r="X257" i="8"/>
  <c r="Y257" i="8"/>
  <c r="Z257" i="8"/>
  <c r="AA257" i="8"/>
  <c r="AB257" i="8"/>
  <c r="AC257" i="8" s="1"/>
  <c r="AD257" i="8"/>
  <c r="AE257" i="8" s="1"/>
  <c r="AF257" i="8"/>
  <c r="AG257" i="8" s="1"/>
  <c r="AH257" i="8"/>
  <c r="AI257" i="8" s="1"/>
  <c r="AJ257" i="8"/>
  <c r="AK257" i="8" s="1"/>
  <c r="AL257" i="8"/>
  <c r="AM257" i="8" s="1"/>
  <c r="AN257" i="8"/>
  <c r="AO257" i="8" s="1"/>
  <c r="AP257" i="8"/>
  <c r="AQ257" i="8" s="1"/>
  <c r="A258" i="8"/>
  <c r="B258" i="8"/>
  <c r="C258" i="8"/>
  <c r="D258" i="8"/>
  <c r="E258" i="8"/>
  <c r="F258" i="8"/>
  <c r="G258" i="8"/>
  <c r="H258" i="8" s="1"/>
  <c r="I258" i="8"/>
  <c r="J258" i="8" s="1"/>
  <c r="K258" i="8"/>
  <c r="L258" i="8" s="1"/>
  <c r="M258" i="8"/>
  <c r="N258" i="8" s="1"/>
  <c r="O258" i="8"/>
  <c r="P258" i="8" s="1"/>
  <c r="Q258" i="8"/>
  <c r="R258" i="8" s="1"/>
  <c r="S258" i="8"/>
  <c r="T258" i="8" s="1"/>
  <c r="U258" i="8"/>
  <c r="V258" i="8" s="1"/>
  <c r="W258" i="8"/>
  <c r="X258" i="8"/>
  <c r="Y258" i="8"/>
  <c r="Z258" i="8"/>
  <c r="AA258" i="8"/>
  <c r="AB258" i="8"/>
  <c r="AC258" i="8"/>
  <c r="AD258" i="8"/>
  <c r="AE258" i="8"/>
  <c r="AF258" i="8"/>
  <c r="AG258" i="8"/>
  <c r="AH258" i="8"/>
  <c r="AI258" i="8"/>
  <c r="AJ258" i="8"/>
  <c r="AK258" i="8"/>
  <c r="AL258" i="8"/>
  <c r="AM258" i="8"/>
  <c r="AN258" i="8"/>
  <c r="AO258" i="8"/>
  <c r="AP258" i="8"/>
  <c r="AQ258" i="8"/>
  <c r="A259" i="8"/>
  <c r="B259" i="8"/>
  <c r="C259" i="8"/>
  <c r="D259" i="8"/>
  <c r="E259" i="8"/>
  <c r="F259" i="8"/>
  <c r="G259" i="8"/>
  <c r="H259" i="8"/>
  <c r="I259" i="8"/>
  <c r="J259" i="8"/>
  <c r="K259" i="8"/>
  <c r="L259" i="8"/>
  <c r="M259" i="8"/>
  <c r="N259" i="8"/>
  <c r="O259" i="8"/>
  <c r="P259" i="8"/>
  <c r="Q259" i="8"/>
  <c r="R259" i="8"/>
  <c r="S259" i="8"/>
  <c r="T259" i="8"/>
  <c r="U259" i="8"/>
  <c r="V259" i="8"/>
  <c r="W259" i="8"/>
  <c r="X259" i="8"/>
  <c r="Y259" i="8"/>
  <c r="Z259" i="8"/>
  <c r="AA259" i="8"/>
  <c r="AB259" i="8"/>
  <c r="AC259" i="8" s="1"/>
  <c r="AD259" i="8"/>
  <c r="AE259" i="8" s="1"/>
  <c r="AF259" i="8"/>
  <c r="AG259" i="8" s="1"/>
  <c r="AH259" i="8"/>
  <c r="AI259" i="8" s="1"/>
  <c r="AJ259" i="8"/>
  <c r="AK259" i="8" s="1"/>
  <c r="AL259" i="8"/>
  <c r="AM259" i="8" s="1"/>
  <c r="AN259" i="8"/>
  <c r="AO259" i="8" s="1"/>
  <c r="AP259" i="8"/>
  <c r="AQ259" i="8" s="1"/>
  <c r="A260" i="8"/>
  <c r="B260" i="8"/>
  <c r="C260" i="8"/>
  <c r="D260" i="8"/>
  <c r="E260" i="8"/>
  <c r="F260" i="8"/>
  <c r="G260" i="8"/>
  <c r="H260" i="8" s="1"/>
  <c r="I260" i="8"/>
  <c r="J260" i="8" s="1"/>
  <c r="K260" i="8"/>
  <c r="L260" i="8" s="1"/>
  <c r="M260" i="8"/>
  <c r="N260" i="8" s="1"/>
  <c r="O260" i="8"/>
  <c r="P260" i="8" s="1"/>
  <c r="Q260" i="8"/>
  <c r="R260" i="8" s="1"/>
  <c r="S260" i="8"/>
  <c r="T260" i="8" s="1"/>
  <c r="U260" i="8"/>
  <c r="V260" i="8" s="1"/>
  <c r="W260" i="8"/>
  <c r="X260" i="8"/>
  <c r="Y260" i="8"/>
  <c r="Z260" i="8"/>
  <c r="AA260" i="8"/>
  <c r="AB260" i="8"/>
  <c r="AC260" i="8"/>
  <c r="AD260" i="8"/>
  <c r="AE260" i="8"/>
  <c r="AF260" i="8"/>
  <c r="AG260" i="8"/>
  <c r="AH260" i="8"/>
  <c r="AI260" i="8"/>
  <c r="AJ260" i="8"/>
  <c r="AK260" i="8"/>
  <c r="AL260" i="8"/>
  <c r="AM260" i="8"/>
  <c r="AN260" i="8"/>
  <c r="AO260" i="8"/>
  <c r="AP260" i="8"/>
  <c r="AQ260" i="8"/>
  <c r="A261" i="8"/>
  <c r="B261" i="8"/>
  <c r="C261" i="8"/>
  <c r="D261" i="8"/>
  <c r="E261" i="8"/>
  <c r="F261" i="8"/>
  <c r="G261" i="8"/>
  <c r="H261" i="8"/>
  <c r="I261" i="8"/>
  <c r="J261" i="8"/>
  <c r="K261" i="8"/>
  <c r="L261" i="8"/>
  <c r="M261" i="8"/>
  <c r="N261" i="8"/>
  <c r="O261" i="8"/>
  <c r="P261" i="8"/>
  <c r="Q261" i="8"/>
  <c r="R261" i="8"/>
  <c r="S261" i="8"/>
  <c r="T261" i="8"/>
  <c r="U261" i="8"/>
  <c r="V261" i="8"/>
  <c r="W261" i="8"/>
  <c r="X261" i="8"/>
  <c r="Y261" i="8"/>
  <c r="Z261" i="8"/>
  <c r="AA261" i="8"/>
  <c r="AB261" i="8"/>
  <c r="AC261" i="8" s="1"/>
  <c r="AD261" i="8"/>
  <c r="AE261" i="8" s="1"/>
  <c r="AF261" i="8"/>
  <c r="AG261" i="8" s="1"/>
  <c r="AH261" i="8"/>
  <c r="AI261" i="8" s="1"/>
  <c r="AJ261" i="8"/>
  <c r="AK261" i="8" s="1"/>
  <c r="AL261" i="8"/>
  <c r="AM261" i="8" s="1"/>
  <c r="AN261" i="8"/>
  <c r="AO261" i="8" s="1"/>
  <c r="AP261" i="8"/>
  <c r="AQ261" i="8" s="1"/>
  <c r="A262" i="8"/>
  <c r="B262" i="8"/>
  <c r="C262" i="8"/>
  <c r="D262" i="8"/>
  <c r="E262" i="8"/>
  <c r="F262" i="8"/>
  <c r="G262" i="8"/>
  <c r="H262" i="8" s="1"/>
  <c r="I262" i="8"/>
  <c r="J262" i="8" s="1"/>
  <c r="K262" i="8"/>
  <c r="L262" i="8" s="1"/>
  <c r="M262" i="8"/>
  <c r="N262" i="8" s="1"/>
  <c r="O262" i="8"/>
  <c r="P262" i="8" s="1"/>
  <c r="Q262" i="8"/>
  <c r="R262" i="8" s="1"/>
  <c r="S262" i="8"/>
  <c r="T262" i="8" s="1"/>
  <c r="U262" i="8"/>
  <c r="V262" i="8" s="1"/>
  <c r="W262" i="8"/>
  <c r="X262" i="8"/>
  <c r="Y262" i="8"/>
  <c r="Z262" i="8"/>
  <c r="AA262" i="8"/>
  <c r="AB262" i="8"/>
  <c r="AC262" i="8"/>
  <c r="AD262" i="8"/>
  <c r="AE262" i="8"/>
  <c r="AF262" i="8"/>
  <c r="AG262" i="8"/>
  <c r="AH262" i="8"/>
  <c r="AI262" i="8"/>
  <c r="AJ262" i="8"/>
  <c r="AK262" i="8"/>
  <c r="AL262" i="8"/>
  <c r="AM262" i="8"/>
  <c r="AN262" i="8"/>
  <c r="AO262" i="8"/>
  <c r="AP262" i="8"/>
  <c r="AQ262" i="8"/>
  <c r="A263" i="8"/>
  <c r="B263" i="8"/>
  <c r="C263" i="8"/>
  <c r="D263" i="8"/>
  <c r="E263" i="8"/>
  <c r="F263" i="8"/>
  <c r="G263" i="8"/>
  <c r="H263" i="8"/>
  <c r="I263" i="8"/>
  <c r="J263" i="8"/>
  <c r="K263" i="8"/>
  <c r="L263" i="8"/>
  <c r="M263" i="8"/>
  <c r="N263" i="8"/>
  <c r="O263" i="8"/>
  <c r="P263" i="8"/>
  <c r="Q263" i="8"/>
  <c r="R263" i="8"/>
  <c r="S263" i="8"/>
  <c r="T263" i="8"/>
  <c r="U263" i="8"/>
  <c r="V263" i="8"/>
  <c r="W263" i="8"/>
  <c r="X263" i="8"/>
  <c r="Y263" i="8"/>
  <c r="Z263" i="8"/>
  <c r="AA263" i="8"/>
  <c r="AB263" i="8"/>
  <c r="AC263" i="8" s="1"/>
  <c r="AD263" i="8"/>
  <c r="AE263" i="8" s="1"/>
  <c r="AF263" i="8"/>
  <c r="AG263" i="8" s="1"/>
  <c r="AH263" i="8"/>
  <c r="AI263" i="8" s="1"/>
  <c r="AJ263" i="8"/>
  <c r="AK263" i="8" s="1"/>
  <c r="AL263" i="8"/>
  <c r="AM263" i="8" s="1"/>
  <c r="AN263" i="8"/>
  <c r="AO263" i="8" s="1"/>
  <c r="AP263" i="8"/>
  <c r="AQ263" i="8" s="1"/>
  <c r="A264" i="8"/>
  <c r="B264" i="8"/>
  <c r="C264" i="8"/>
  <c r="D264" i="8"/>
  <c r="E264" i="8"/>
  <c r="F264" i="8"/>
  <c r="G264" i="8"/>
  <c r="H264" i="8" s="1"/>
  <c r="I264" i="8"/>
  <c r="J264" i="8" s="1"/>
  <c r="K264" i="8"/>
  <c r="L264" i="8" s="1"/>
  <c r="M264" i="8"/>
  <c r="N264" i="8" s="1"/>
  <c r="O264" i="8"/>
  <c r="P264" i="8" s="1"/>
  <c r="Q264" i="8"/>
  <c r="R264" i="8" s="1"/>
  <c r="S264" i="8"/>
  <c r="T264" i="8" s="1"/>
  <c r="U264" i="8"/>
  <c r="V264" i="8" s="1"/>
  <c r="W264" i="8"/>
  <c r="X264" i="8"/>
  <c r="Y264" i="8"/>
  <c r="Z264" i="8"/>
  <c r="AA264" i="8"/>
  <c r="AB264" i="8"/>
  <c r="AC264" i="8"/>
  <c r="AD264" i="8"/>
  <c r="AE264" i="8"/>
  <c r="AF264" i="8"/>
  <c r="AG264" i="8"/>
  <c r="AH264" i="8"/>
  <c r="AI264" i="8"/>
  <c r="AJ264" i="8"/>
  <c r="AK264" i="8"/>
  <c r="AL264" i="8"/>
  <c r="AM264" i="8"/>
  <c r="AN264" i="8"/>
  <c r="AO264" i="8"/>
  <c r="AP264" i="8"/>
  <c r="AQ264" i="8"/>
  <c r="A265" i="8"/>
  <c r="B265" i="8"/>
  <c r="C265" i="8"/>
  <c r="D265" i="8"/>
  <c r="E265" i="8"/>
  <c r="F265" i="8"/>
  <c r="G265" i="8"/>
  <c r="H265" i="8"/>
  <c r="I265" i="8"/>
  <c r="J265" i="8"/>
  <c r="K265" i="8"/>
  <c r="L265" i="8"/>
  <c r="M265" i="8"/>
  <c r="N265" i="8"/>
  <c r="O265" i="8"/>
  <c r="P265" i="8"/>
  <c r="Q265" i="8"/>
  <c r="R265" i="8"/>
  <c r="S265" i="8"/>
  <c r="T265" i="8"/>
  <c r="U265" i="8"/>
  <c r="V265" i="8"/>
  <c r="W265" i="8"/>
  <c r="X265" i="8"/>
  <c r="Y265" i="8"/>
  <c r="Z265" i="8"/>
  <c r="AA265" i="8"/>
  <c r="AB265" i="8"/>
  <c r="AC265" i="8" s="1"/>
  <c r="AD265" i="8"/>
  <c r="AE265" i="8" s="1"/>
  <c r="AF265" i="8"/>
  <c r="AG265" i="8" s="1"/>
  <c r="AH265" i="8"/>
  <c r="AI265" i="8" s="1"/>
  <c r="AJ265" i="8"/>
  <c r="AK265" i="8" s="1"/>
  <c r="AL265" i="8"/>
  <c r="AM265" i="8" s="1"/>
  <c r="AN265" i="8"/>
  <c r="AO265" i="8" s="1"/>
  <c r="AP265" i="8"/>
  <c r="AQ265" i="8" s="1"/>
  <c r="A266" i="8"/>
  <c r="B266" i="8"/>
  <c r="C266" i="8"/>
  <c r="D266" i="8"/>
  <c r="E266" i="8"/>
  <c r="F266" i="8"/>
  <c r="G266" i="8"/>
  <c r="H266" i="8" s="1"/>
  <c r="I266" i="8"/>
  <c r="J266" i="8" s="1"/>
  <c r="K266" i="8"/>
  <c r="L266" i="8" s="1"/>
  <c r="M266" i="8"/>
  <c r="N266" i="8" s="1"/>
  <c r="O266" i="8"/>
  <c r="P266" i="8" s="1"/>
  <c r="Q266" i="8"/>
  <c r="R266" i="8" s="1"/>
  <c r="S266" i="8"/>
  <c r="T266" i="8" s="1"/>
  <c r="U266" i="8"/>
  <c r="V266" i="8" s="1"/>
  <c r="W266" i="8"/>
  <c r="X266" i="8"/>
  <c r="Y266" i="8"/>
  <c r="Z266" i="8"/>
  <c r="AA266" i="8"/>
  <c r="AB266" i="8"/>
  <c r="AC266" i="8"/>
  <c r="AD266" i="8"/>
  <c r="AE266" i="8"/>
  <c r="AF266" i="8"/>
  <c r="AG266" i="8"/>
  <c r="AH266" i="8"/>
  <c r="AI266" i="8"/>
  <c r="AJ266" i="8"/>
  <c r="AK266" i="8"/>
  <c r="AL266" i="8"/>
  <c r="AM266" i="8"/>
  <c r="AN266" i="8"/>
  <c r="AO266" i="8"/>
  <c r="AP266" i="8"/>
  <c r="AQ266" i="8"/>
  <c r="A267" i="8"/>
  <c r="B267" i="8"/>
  <c r="C267" i="8"/>
  <c r="D267" i="8"/>
  <c r="E267" i="8"/>
  <c r="F267" i="8"/>
  <c r="G267" i="8"/>
  <c r="H267" i="8"/>
  <c r="I267" i="8"/>
  <c r="J267" i="8"/>
  <c r="K267" i="8"/>
  <c r="L267" i="8"/>
  <c r="M267" i="8"/>
  <c r="N267" i="8"/>
  <c r="O267" i="8"/>
  <c r="P267" i="8"/>
  <c r="Q267" i="8"/>
  <c r="R267" i="8"/>
  <c r="S267" i="8"/>
  <c r="T267" i="8"/>
  <c r="U267" i="8"/>
  <c r="V267" i="8"/>
  <c r="W267" i="8"/>
  <c r="X267" i="8"/>
  <c r="Y267" i="8"/>
  <c r="Z267" i="8"/>
  <c r="AA267" i="8"/>
  <c r="AB267" i="8"/>
  <c r="AC267" i="8" s="1"/>
  <c r="AD267" i="8"/>
  <c r="AE267" i="8" s="1"/>
  <c r="AF267" i="8"/>
  <c r="AG267" i="8" s="1"/>
  <c r="AH267" i="8"/>
  <c r="AI267" i="8" s="1"/>
  <c r="AJ267" i="8"/>
  <c r="AK267" i="8" s="1"/>
  <c r="AL267" i="8"/>
  <c r="AM267" i="8" s="1"/>
  <c r="AN267" i="8"/>
  <c r="AO267" i="8" s="1"/>
  <c r="AP267" i="8"/>
  <c r="AQ267" i="8" s="1"/>
  <c r="A268" i="8"/>
  <c r="B268" i="8"/>
  <c r="C268" i="8"/>
  <c r="D268" i="8"/>
  <c r="E268" i="8"/>
  <c r="F268" i="8"/>
  <c r="G268" i="8"/>
  <c r="H268" i="8" s="1"/>
  <c r="I268" i="8"/>
  <c r="J268" i="8" s="1"/>
  <c r="K268" i="8"/>
  <c r="L268" i="8" s="1"/>
  <c r="M268" i="8"/>
  <c r="N268" i="8" s="1"/>
  <c r="O268" i="8"/>
  <c r="P268" i="8" s="1"/>
  <c r="Q268" i="8"/>
  <c r="R268" i="8" s="1"/>
  <c r="S268" i="8"/>
  <c r="T268" i="8" s="1"/>
  <c r="U268" i="8"/>
  <c r="V268" i="8" s="1"/>
  <c r="W268" i="8"/>
  <c r="X268" i="8"/>
  <c r="Y268" i="8"/>
  <c r="Z268" i="8"/>
  <c r="AA268" i="8"/>
  <c r="AB268" i="8"/>
  <c r="AC268" i="8"/>
  <c r="AD268" i="8"/>
  <c r="AE268" i="8"/>
  <c r="AF268" i="8"/>
  <c r="AG268" i="8"/>
  <c r="AH268" i="8"/>
  <c r="AI268" i="8"/>
  <c r="AJ268" i="8"/>
  <c r="AK268" i="8"/>
  <c r="AL268" i="8"/>
  <c r="AM268" i="8"/>
  <c r="AN268" i="8"/>
  <c r="AO268" i="8"/>
  <c r="AP268" i="8"/>
  <c r="AQ268" i="8"/>
  <c r="A269" i="8"/>
  <c r="B269" i="8"/>
  <c r="C269" i="8"/>
  <c r="D269" i="8"/>
  <c r="E269" i="8"/>
  <c r="F269" i="8"/>
  <c r="G269" i="8"/>
  <c r="H269" i="8"/>
  <c r="I269" i="8"/>
  <c r="J269" i="8"/>
  <c r="K269" i="8"/>
  <c r="L269" i="8"/>
  <c r="M269" i="8"/>
  <c r="N269" i="8"/>
  <c r="O269" i="8"/>
  <c r="P269" i="8"/>
  <c r="Q269" i="8"/>
  <c r="R269" i="8"/>
  <c r="S269" i="8"/>
  <c r="T269" i="8"/>
  <c r="U269" i="8"/>
  <c r="V269" i="8"/>
  <c r="W269" i="8"/>
  <c r="X269" i="8"/>
  <c r="Y269" i="8"/>
  <c r="Z269" i="8"/>
  <c r="AA269" i="8"/>
  <c r="AB269" i="8"/>
  <c r="AC269" i="8" s="1"/>
  <c r="AD269" i="8"/>
  <c r="AE269" i="8" s="1"/>
  <c r="AF269" i="8"/>
  <c r="AG269" i="8" s="1"/>
  <c r="AH269" i="8"/>
  <c r="AI269" i="8" s="1"/>
  <c r="AJ269" i="8"/>
  <c r="AK269" i="8" s="1"/>
  <c r="AL269" i="8"/>
  <c r="AM269" i="8" s="1"/>
  <c r="AN269" i="8"/>
  <c r="AO269" i="8" s="1"/>
  <c r="AP269" i="8"/>
  <c r="AQ269" i="8" s="1"/>
  <c r="A270" i="8"/>
  <c r="B270" i="8"/>
  <c r="C270" i="8"/>
  <c r="D270" i="8"/>
  <c r="E270" i="8"/>
  <c r="F270" i="8"/>
  <c r="G270" i="8"/>
  <c r="H270" i="8" s="1"/>
  <c r="I270" i="8"/>
  <c r="J270" i="8" s="1"/>
  <c r="K270" i="8"/>
  <c r="L270" i="8" s="1"/>
  <c r="M270" i="8"/>
  <c r="N270" i="8" s="1"/>
  <c r="O270" i="8"/>
  <c r="P270" i="8" s="1"/>
  <c r="Q270" i="8"/>
  <c r="R270" i="8" s="1"/>
  <c r="S270" i="8"/>
  <c r="T270" i="8" s="1"/>
  <c r="U270" i="8"/>
  <c r="V270" i="8" s="1"/>
  <c r="W270" i="8"/>
  <c r="X270" i="8"/>
  <c r="Y270" i="8"/>
  <c r="Z270" i="8"/>
  <c r="AA270" i="8"/>
  <c r="AB270" i="8"/>
  <c r="AC270" i="8"/>
  <c r="AD270" i="8"/>
  <c r="AE270" i="8"/>
  <c r="AF270" i="8"/>
  <c r="AG270" i="8"/>
  <c r="AH270" i="8"/>
  <c r="AI270" i="8"/>
  <c r="AJ270" i="8"/>
  <c r="AK270" i="8"/>
  <c r="AL270" i="8"/>
  <c r="AM270" i="8"/>
  <c r="AN270" i="8"/>
  <c r="AO270" i="8"/>
  <c r="AP270" i="8"/>
  <c r="AQ270" i="8"/>
  <c r="A271" i="8"/>
  <c r="B271" i="8"/>
  <c r="C271" i="8"/>
  <c r="D271" i="8"/>
  <c r="E271" i="8"/>
  <c r="F271" i="8"/>
  <c r="G271" i="8"/>
  <c r="H271" i="8"/>
  <c r="I271" i="8"/>
  <c r="J271" i="8"/>
  <c r="K271" i="8"/>
  <c r="L271" i="8"/>
  <c r="M271" i="8"/>
  <c r="N271" i="8"/>
  <c r="O271" i="8"/>
  <c r="P271" i="8"/>
  <c r="Q271" i="8"/>
  <c r="R271" i="8"/>
  <c r="S271" i="8"/>
  <c r="T271" i="8"/>
  <c r="U271" i="8"/>
  <c r="V271" i="8"/>
  <c r="W271" i="8"/>
  <c r="X271" i="8"/>
  <c r="Y271" i="8"/>
  <c r="Z271" i="8"/>
  <c r="AA271" i="8"/>
  <c r="AB271" i="8"/>
  <c r="AC271" i="8" s="1"/>
  <c r="AD271" i="8"/>
  <c r="AE271" i="8" s="1"/>
  <c r="AF271" i="8"/>
  <c r="AG271" i="8" s="1"/>
  <c r="AH271" i="8"/>
  <c r="AI271" i="8" s="1"/>
  <c r="AJ271" i="8"/>
  <c r="AK271" i="8" s="1"/>
  <c r="AL271" i="8"/>
  <c r="AM271" i="8" s="1"/>
  <c r="AN271" i="8"/>
  <c r="AO271" i="8" s="1"/>
  <c r="AP271" i="8"/>
  <c r="AQ271" i="8" s="1"/>
  <c r="A272" i="8"/>
  <c r="B272" i="8"/>
  <c r="C272" i="8"/>
  <c r="D272" i="8"/>
  <c r="E272" i="8"/>
  <c r="F272" i="8"/>
  <c r="G272" i="8"/>
  <c r="H272" i="8" s="1"/>
  <c r="I272" i="8"/>
  <c r="J272" i="8" s="1"/>
  <c r="K272" i="8"/>
  <c r="L272" i="8" s="1"/>
  <c r="M272" i="8"/>
  <c r="N272" i="8" s="1"/>
  <c r="O272" i="8"/>
  <c r="P272" i="8" s="1"/>
  <c r="Q272" i="8"/>
  <c r="R272" i="8" s="1"/>
  <c r="S272" i="8"/>
  <c r="T272" i="8" s="1"/>
  <c r="U272" i="8"/>
  <c r="V272" i="8" s="1"/>
  <c r="W272" i="8"/>
  <c r="X272" i="8"/>
  <c r="Y272" i="8"/>
  <c r="Z272" i="8"/>
  <c r="AA272" i="8"/>
  <c r="AB272" i="8"/>
  <c r="AC272" i="8"/>
  <c r="AD272" i="8"/>
  <c r="AE272" i="8"/>
  <c r="AF272" i="8"/>
  <c r="AG272" i="8"/>
  <c r="AH272" i="8"/>
  <c r="AI272" i="8"/>
  <c r="AJ272" i="8"/>
  <c r="AK272" i="8"/>
  <c r="AL272" i="8"/>
  <c r="AM272" i="8"/>
  <c r="AN272" i="8"/>
  <c r="AO272" i="8"/>
  <c r="AP272" i="8"/>
  <c r="AQ272" i="8"/>
  <c r="A273" i="8"/>
  <c r="B273" i="8"/>
  <c r="C273" i="8"/>
  <c r="D273" i="8"/>
  <c r="E273" i="8"/>
  <c r="F273" i="8"/>
  <c r="G273" i="8"/>
  <c r="H273" i="8"/>
  <c r="I273" i="8"/>
  <c r="J273" i="8"/>
  <c r="K273" i="8"/>
  <c r="L273" i="8"/>
  <c r="M273" i="8"/>
  <c r="N273" i="8"/>
  <c r="O273" i="8"/>
  <c r="P273" i="8"/>
  <c r="Q273" i="8"/>
  <c r="R273" i="8"/>
  <c r="S273" i="8"/>
  <c r="T273" i="8"/>
  <c r="U273" i="8"/>
  <c r="V273" i="8"/>
  <c r="W273" i="8"/>
  <c r="X273" i="8"/>
  <c r="Y273" i="8"/>
  <c r="Z273" i="8"/>
  <c r="AA273" i="8"/>
  <c r="AB273" i="8"/>
  <c r="AC273" i="8" s="1"/>
  <c r="AD273" i="8"/>
  <c r="AE273" i="8" s="1"/>
  <c r="AF273" i="8"/>
  <c r="AG273" i="8" s="1"/>
  <c r="AH273" i="8"/>
  <c r="AI273" i="8" s="1"/>
  <c r="AJ273" i="8"/>
  <c r="AK273" i="8" s="1"/>
  <c r="AL273" i="8"/>
  <c r="AM273" i="8" s="1"/>
  <c r="AN273" i="8"/>
  <c r="AO273" i="8" s="1"/>
  <c r="AP273" i="8"/>
  <c r="AQ273" i="8" s="1"/>
  <c r="A274" i="8"/>
  <c r="B274" i="8"/>
  <c r="C274" i="8"/>
  <c r="D274" i="8"/>
  <c r="E274" i="8"/>
  <c r="F274" i="8"/>
  <c r="G274" i="8"/>
  <c r="H274" i="8" s="1"/>
  <c r="I274" i="8"/>
  <c r="J274" i="8" s="1"/>
  <c r="K274" i="8"/>
  <c r="L274" i="8" s="1"/>
  <c r="M274" i="8"/>
  <c r="N274" i="8" s="1"/>
  <c r="O274" i="8"/>
  <c r="P274" i="8" s="1"/>
  <c r="Q274" i="8"/>
  <c r="R274" i="8" s="1"/>
  <c r="S274" i="8"/>
  <c r="T274" i="8" s="1"/>
  <c r="U274" i="8"/>
  <c r="V274" i="8" s="1"/>
  <c r="W274" i="8"/>
  <c r="X274" i="8"/>
  <c r="Y274" i="8"/>
  <c r="Z274" i="8"/>
  <c r="AA274" i="8"/>
  <c r="AB274" i="8"/>
  <c r="AC274" i="8"/>
  <c r="AD274" i="8"/>
  <c r="AE274" i="8"/>
  <c r="AF274" i="8"/>
  <c r="AG274" i="8"/>
  <c r="AH274" i="8"/>
  <c r="AI274" i="8"/>
  <c r="AJ274" i="8"/>
  <c r="AK274" i="8"/>
  <c r="AL274" i="8"/>
  <c r="AM274" i="8"/>
  <c r="AN274" i="8"/>
  <c r="AO274" i="8"/>
  <c r="AP274" i="8"/>
  <c r="AQ274" i="8"/>
  <c r="A275" i="8"/>
  <c r="B275" i="8"/>
  <c r="C275" i="8"/>
  <c r="D275" i="8"/>
  <c r="E275" i="8"/>
  <c r="F275" i="8"/>
  <c r="G275" i="8"/>
  <c r="H275" i="8"/>
  <c r="I275" i="8"/>
  <c r="J275" i="8"/>
  <c r="K275" i="8"/>
  <c r="L275" i="8"/>
  <c r="M275" i="8"/>
  <c r="N275" i="8"/>
  <c r="O275" i="8"/>
  <c r="P275" i="8"/>
  <c r="Q275" i="8"/>
  <c r="R275" i="8"/>
  <c r="S275" i="8"/>
  <c r="T275" i="8"/>
  <c r="U275" i="8"/>
  <c r="V275" i="8"/>
  <c r="W275" i="8"/>
  <c r="X275" i="8"/>
  <c r="Y275" i="8"/>
  <c r="Z275" i="8"/>
  <c r="AA275" i="8"/>
  <c r="AB275" i="8"/>
  <c r="AC275" i="8" s="1"/>
  <c r="AD275" i="8"/>
  <c r="AE275" i="8" s="1"/>
  <c r="AF275" i="8"/>
  <c r="AG275" i="8" s="1"/>
  <c r="AH275" i="8"/>
  <c r="AI275" i="8" s="1"/>
  <c r="AJ275" i="8"/>
  <c r="AK275" i="8" s="1"/>
  <c r="AL275" i="8"/>
  <c r="AM275" i="8" s="1"/>
  <c r="AN275" i="8"/>
  <c r="AO275" i="8" s="1"/>
  <c r="AP275" i="8"/>
  <c r="AQ275" i="8" s="1"/>
  <c r="A276" i="8"/>
  <c r="B276" i="8"/>
  <c r="C276" i="8"/>
  <c r="D276" i="8"/>
  <c r="E276" i="8"/>
  <c r="F276" i="8"/>
  <c r="G276" i="8"/>
  <c r="H276" i="8" s="1"/>
  <c r="I276" i="8"/>
  <c r="J276" i="8" s="1"/>
  <c r="K276" i="8"/>
  <c r="L276" i="8" s="1"/>
  <c r="M276" i="8"/>
  <c r="N276" i="8" s="1"/>
  <c r="O276" i="8"/>
  <c r="P276" i="8" s="1"/>
  <c r="Q276" i="8"/>
  <c r="R276" i="8" s="1"/>
  <c r="S276" i="8"/>
  <c r="T276" i="8" s="1"/>
  <c r="U276" i="8"/>
  <c r="V276" i="8" s="1"/>
  <c r="W276" i="8"/>
  <c r="X276" i="8"/>
  <c r="Y276" i="8"/>
  <c r="Z276" i="8"/>
  <c r="AA276" i="8"/>
  <c r="AB276" i="8"/>
  <c r="AC276" i="8"/>
  <c r="AD276" i="8"/>
  <c r="AE276" i="8"/>
  <c r="AF276" i="8"/>
  <c r="AG276" i="8"/>
  <c r="AH276" i="8"/>
  <c r="AI276" i="8"/>
  <c r="AJ276" i="8"/>
  <c r="AK276" i="8"/>
  <c r="AL276" i="8"/>
  <c r="AM276" i="8"/>
  <c r="AN276" i="8"/>
  <c r="AO276" i="8"/>
  <c r="AP276" i="8"/>
  <c r="AQ276" i="8"/>
  <c r="A277" i="8"/>
  <c r="B277" i="8"/>
  <c r="C277" i="8"/>
  <c r="D277" i="8"/>
  <c r="E277" i="8"/>
  <c r="F277" i="8"/>
  <c r="G277" i="8"/>
  <c r="H277" i="8"/>
  <c r="I277" i="8"/>
  <c r="J277" i="8"/>
  <c r="K277" i="8"/>
  <c r="L277" i="8"/>
  <c r="M277" i="8"/>
  <c r="N277" i="8"/>
  <c r="O277" i="8"/>
  <c r="P277" i="8"/>
  <c r="Q277" i="8"/>
  <c r="R277" i="8"/>
  <c r="S277" i="8"/>
  <c r="T277" i="8"/>
  <c r="U277" i="8"/>
  <c r="V277" i="8"/>
  <c r="W277" i="8"/>
  <c r="X277" i="8"/>
  <c r="Y277" i="8"/>
  <c r="Z277" i="8"/>
  <c r="AA277" i="8"/>
  <c r="AB277" i="8"/>
  <c r="AC277" i="8" s="1"/>
  <c r="AD277" i="8"/>
  <c r="AE277" i="8" s="1"/>
  <c r="AF277" i="8"/>
  <c r="AG277" i="8" s="1"/>
  <c r="AH277" i="8"/>
  <c r="AI277" i="8" s="1"/>
  <c r="AJ277" i="8"/>
  <c r="AK277" i="8" s="1"/>
  <c r="AL277" i="8"/>
  <c r="AM277" i="8" s="1"/>
  <c r="AN277" i="8"/>
  <c r="AO277" i="8" s="1"/>
  <c r="AP277" i="8"/>
  <c r="AQ277" i="8" s="1"/>
  <c r="A278" i="8"/>
  <c r="B278" i="8"/>
  <c r="C278" i="8"/>
  <c r="D278" i="8"/>
  <c r="E278" i="8"/>
  <c r="F278" i="8"/>
  <c r="G278" i="8"/>
  <c r="H278" i="8" s="1"/>
  <c r="I278" i="8"/>
  <c r="J278" i="8" s="1"/>
  <c r="K278" i="8"/>
  <c r="L278" i="8" s="1"/>
  <c r="M278" i="8"/>
  <c r="N278" i="8" s="1"/>
  <c r="O278" i="8"/>
  <c r="P278" i="8" s="1"/>
  <c r="Q278" i="8"/>
  <c r="R278" i="8" s="1"/>
  <c r="S278" i="8"/>
  <c r="T278" i="8" s="1"/>
  <c r="U278" i="8"/>
  <c r="V278" i="8" s="1"/>
  <c r="W278" i="8"/>
  <c r="X278" i="8"/>
  <c r="Y278" i="8"/>
  <c r="Z278" i="8"/>
  <c r="AA278" i="8"/>
  <c r="AB278" i="8"/>
  <c r="AC278" i="8"/>
  <c r="AD278" i="8"/>
  <c r="AE278" i="8"/>
  <c r="AF278" i="8"/>
  <c r="AG278" i="8"/>
  <c r="AH278" i="8"/>
  <c r="AI278" i="8"/>
  <c r="AJ278" i="8"/>
  <c r="AK278" i="8"/>
  <c r="AL278" i="8"/>
  <c r="AM278" i="8"/>
  <c r="AN278" i="8"/>
  <c r="AO278" i="8"/>
  <c r="AP278" i="8"/>
  <c r="AQ278" i="8"/>
  <c r="A279" i="8"/>
  <c r="B279" i="8"/>
  <c r="C279" i="8"/>
  <c r="D279" i="8"/>
  <c r="E279" i="8"/>
  <c r="F279" i="8"/>
  <c r="G279" i="8"/>
  <c r="H279" i="8"/>
  <c r="I279" i="8"/>
  <c r="J279" i="8"/>
  <c r="K279" i="8"/>
  <c r="L279" i="8"/>
  <c r="M279" i="8"/>
  <c r="N279" i="8"/>
  <c r="O279" i="8"/>
  <c r="P279" i="8"/>
  <c r="Q279" i="8"/>
  <c r="R279" i="8"/>
  <c r="S279" i="8"/>
  <c r="T279" i="8"/>
  <c r="U279" i="8"/>
  <c r="V279" i="8"/>
  <c r="W279" i="8"/>
  <c r="X279" i="8"/>
  <c r="Y279" i="8"/>
  <c r="Z279" i="8"/>
  <c r="AA279" i="8"/>
  <c r="AB279" i="8"/>
  <c r="AC279" i="8" s="1"/>
  <c r="AD279" i="8"/>
  <c r="AE279" i="8" s="1"/>
  <c r="AF279" i="8"/>
  <c r="AG279" i="8" s="1"/>
  <c r="AH279" i="8"/>
  <c r="AI279" i="8" s="1"/>
  <c r="AJ279" i="8"/>
  <c r="AK279" i="8" s="1"/>
  <c r="AL279" i="8"/>
  <c r="AM279" i="8" s="1"/>
  <c r="AN279" i="8"/>
  <c r="AO279" i="8" s="1"/>
  <c r="AP279" i="8"/>
  <c r="AQ279" i="8" s="1"/>
  <c r="A280" i="8"/>
  <c r="B280" i="8"/>
  <c r="C280" i="8"/>
  <c r="D280" i="8"/>
  <c r="E280" i="8"/>
  <c r="F280" i="8"/>
  <c r="G280" i="8"/>
  <c r="H280" i="8" s="1"/>
  <c r="I280" i="8"/>
  <c r="J280" i="8" s="1"/>
  <c r="K280" i="8"/>
  <c r="L280" i="8" s="1"/>
  <c r="M280" i="8"/>
  <c r="N280" i="8" s="1"/>
  <c r="O280" i="8"/>
  <c r="P280" i="8" s="1"/>
  <c r="Q280" i="8"/>
  <c r="R280" i="8" s="1"/>
  <c r="S280" i="8"/>
  <c r="T280" i="8" s="1"/>
  <c r="U280" i="8"/>
  <c r="V280" i="8" s="1"/>
  <c r="W280" i="8"/>
  <c r="X280" i="8"/>
  <c r="Y280" i="8"/>
  <c r="Z280" i="8"/>
  <c r="AA280" i="8"/>
  <c r="AB280" i="8"/>
  <c r="AC280" i="8"/>
  <c r="AD280" i="8"/>
  <c r="AE280" i="8"/>
  <c r="AF280" i="8"/>
  <c r="AG280" i="8"/>
  <c r="AH280" i="8"/>
  <c r="AI280" i="8"/>
  <c r="AJ280" i="8"/>
  <c r="AK280" i="8"/>
  <c r="AL280" i="8"/>
  <c r="AM280" i="8"/>
  <c r="AN280" i="8"/>
  <c r="AO280" i="8"/>
  <c r="AP280" i="8"/>
  <c r="AQ280" i="8"/>
  <c r="A281" i="8"/>
  <c r="B281" i="8"/>
  <c r="C281" i="8"/>
  <c r="D281" i="8"/>
  <c r="E281" i="8"/>
  <c r="F281" i="8"/>
  <c r="G281" i="8"/>
  <c r="H281" i="8"/>
  <c r="I281" i="8"/>
  <c r="J281" i="8"/>
  <c r="K281" i="8"/>
  <c r="L281" i="8"/>
  <c r="M281" i="8"/>
  <c r="N281" i="8"/>
  <c r="O281" i="8"/>
  <c r="P281" i="8"/>
  <c r="Q281" i="8"/>
  <c r="R281" i="8"/>
  <c r="S281" i="8"/>
  <c r="T281" i="8"/>
  <c r="U281" i="8"/>
  <c r="V281" i="8"/>
  <c r="W281" i="8"/>
  <c r="X281" i="8"/>
  <c r="Y281" i="8"/>
  <c r="Z281" i="8"/>
  <c r="AA281" i="8"/>
  <c r="AB281" i="8"/>
  <c r="AC281" i="8" s="1"/>
  <c r="AD281" i="8"/>
  <c r="AE281" i="8" s="1"/>
  <c r="AF281" i="8"/>
  <c r="AG281" i="8" s="1"/>
  <c r="AH281" i="8"/>
  <c r="AI281" i="8" s="1"/>
  <c r="AJ281" i="8"/>
  <c r="AK281" i="8" s="1"/>
  <c r="AL281" i="8"/>
  <c r="AM281" i="8" s="1"/>
  <c r="AN281" i="8"/>
  <c r="AO281" i="8" s="1"/>
  <c r="AP281" i="8"/>
  <c r="AQ281" i="8" s="1"/>
  <c r="A282" i="8"/>
  <c r="B282" i="8"/>
  <c r="C282" i="8"/>
  <c r="D282" i="8"/>
  <c r="E282" i="8"/>
  <c r="F282" i="8"/>
  <c r="G282" i="8"/>
  <c r="H282" i="8" s="1"/>
  <c r="I282" i="8"/>
  <c r="J282" i="8" s="1"/>
  <c r="K282" i="8"/>
  <c r="L282" i="8" s="1"/>
  <c r="M282" i="8"/>
  <c r="N282" i="8" s="1"/>
  <c r="O282" i="8"/>
  <c r="P282" i="8" s="1"/>
  <c r="Q282" i="8"/>
  <c r="R282" i="8" s="1"/>
  <c r="S282" i="8"/>
  <c r="T282" i="8" s="1"/>
  <c r="U282" i="8"/>
  <c r="V282" i="8" s="1"/>
  <c r="W282" i="8"/>
  <c r="X282" i="8"/>
  <c r="Y282" i="8"/>
  <c r="Z282" i="8"/>
  <c r="AA282" i="8"/>
  <c r="AB282" i="8"/>
  <c r="AC282" i="8"/>
  <c r="AD282" i="8"/>
  <c r="AE282" i="8"/>
  <c r="AF282" i="8"/>
  <c r="AG282" i="8"/>
  <c r="AH282" i="8"/>
  <c r="AI282" i="8"/>
  <c r="AJ282" i="8"/>
  <c r="AK282" i="8"/>
  <c r="AL282" i="8"/>
  <c r="AM282" i="8"/>
  <c r="AN282" i="8"/>
  <c r="AO282" i="8"/>
  <c r="AP282" i="8"/>
  <c r="AQ282" i="8"/>
  <c r="A283" i="8"/>
  <c r="B283" i="8"/>
  <c r="C283" i="8"/>
  <c r="D283" i="8"/>
  <c r="E283" i="8"/>
  <c r="F283" i="8"/>
  <c r="G283" i="8"/>
  <c r="H283" i="8"/>
  <c r="I283" i="8"/>
  <c r="J283" i="8"/>
  <c r="K283" i="8"/>
  <c r="L283" i="8"/>
  <c r="M283" i="8"/>
  <c r="N283" i="8"/>
  <c r="O283" i="8"/>
  <c r="P283" i="8"/>
  <c r="Q283" i="8"/>
  <c r="R283" i="8"/>
  <c r="S283" i="8"/>
  <c r="T283" i="8"/>
  <c r="U283" i="8"/>
  <c r="V283" i="8"/>
  <c r="W283" i="8"/>
  <c r="X283" i="8"/>
  <c r="Y283" i="8"/>
  <c r="Z283" i="8"/>
  <c r="AA283" i="8"/>
  <c r="AB283" i="8"/>
  <c r="AC283" i="8" s="1"/>
  <c r="AD283" i="8"/>
  <c r="AE283" i="8" s="1"/>
  <c r="AF283" i="8"/>
  <c r="AG283" i="8" s="1"/>
  <c r="AH283" i="8"/>
  <c r="AI283" i="8" s="1"/>
  <c r="AJ283" i="8"/>
  <c r="AK283" i="8" s="1"/>
  <c r="AL283" i="8"/>
  <c r="AM283" i="8" s="1"/>
  <c r="AN283" i="8"/>
  <c r="AO283" i="8" s="1"/>
  <c r="AP283" i="8"/>
  <c r="AQ283" i="8" s="1"/>
  <c r="A284" i="8"/>
  <c r="B284" i="8"/>
  <c r="C284" i="8"/>
  <c r="D284" i="8"/>
  <c r="E284" i="8"/>
  <c r="F284" i="8"/>
  <c r="G284" i="8"/>
  <c r="H284" i="8" s="1"/>
  <c r="I284" i="8"/>
  <c r="J284" i="8" s="1"/>
  <c r="K284" i="8"/>
  <c r="L284" i="8" s="1"/>
  <c r="M284" i="8"/>
  <c r="N284" i="8" s="1"/>
  <c r="O284" i="8"/>
  <c r="P284" i="8" s="1"/>
  <c r="Q284" i="8"/>
  <c r="R284" i="8" s="1"/>
  <c r="S284" i="8"/>
  <c r="T284" i="8" s="1"/>
  <c r="U284" i="8"/>
  <c r="V284" i="8" s="1"/>
  <c r="W284" i="8"/>
  <c r="X284" i="8"/>
  <c r="Y284" i="8"/>
  <c r="Z284" i="8"/>
  <c r="AA284" i="8"/>
  <c r="AB284" i="8"/>
  <c r="AC284" i="8"/>
  <c r="AD284" i="8"/>
  <c r="AE284" i="8"/>
  <c r="AF284" i="8"/>
  <c r="AG284" i="8"/>
  <c r="AH284" i="8"/>
  <c r="AI284" i="8"/>
  <c r="AJ284" i="8"/>
  <c r="AK284" i="8"/>
  <c r="AL284" i="8"/>
  <c r="AM284" i="8"/>
  <c r="AN284" i="8"/>
  <c r="AO284" i="8"/>
  <c r="AP284" i="8"/>
  <c r="AQ284" i="8"/>
  <c r="A285" i="8"/>
  <c r="B285" i="8"/>
  <c r="C285" i="8"/>
  <c r="D285" i="8"/>
  <c r="E285" i="8"/>
  <c r="F285" i="8"/>
  <c r="G285" i="8"/>
  <c r="H285" i="8"/>
  <c r="I285" i="8"/>
  <c r="J285" i="8"/>
  <c r="K285" i="8"/>
  <c r="L285" i="8"/>
  <c r="M285" i="8"/>
  <c r="N285" i="8"/>
  <c r="O285" i="8"/>
  <c r="P285" i="8"/>
  <c r="Q285" i="8"/>
  <c r="R285" i="8"/>
  <c r="S285" i="8"/>
  <c r="T285" i="8"/>
  <c r="U285" i="8"/>
  <c r="V285" i="8"/>
  <c r="W285" i="8"/>
  <c r="X285" i="8"/>
  <c r="Y285" i="8"/>
  <c r="Z285" i="8"/>
  <c r="AA285" i="8"/>
  <c r="AB285" i="8"/>
  <c r="AC285" i="8" s="1"/>
  <c r="AD285" i="8"/>
  <c r="AE285" i="8" s="1"/>
  <c r="AF285" i="8"/>
  <c r="AG285" i="8" s="1"/>
  <c r="AH285" i="8"/>
  <c r="AI285" i="8" s="1"/>
  <c r="AJ285" i="8"/>
  <c r="AK285" i="8" s="1"/>
  <c r="AL285" i="8"/>
  <c r="AM285" i="8" s="1"/>
  <c r="AN285" i="8"/>
  <c r="AO285" i="8" s="1"/>
  <c r="AP285" i="8"/>
  <c r="AQ285" i="8" s="1"/>
  <c r="A286" i="8"/>
  <c r="B286" i="8"/>
  <c r="C286" i="8"/>
  <c r="D286" i="8"/>
  <c r="E286" i="8"/>
  <c r="F286" i="8"/>
  <c r="G286" i="8"/>
  <c r="H286" i="8" s="1"/>
  <c r="I286" i="8"/>
  <c r="J286" i="8" s="1"/>
  <c r="K286" i="8"/>
  <c r="L286" i="8" s="1"/>
  <c r="M286" i="8"/>
  <c r="N286" i="8" s="1"/>
  <c r="O286" i="8"/>
  <c r="P286" i="8" s="1"/>
  <c r="Q286" i="8"/>
  <c r="R286" i="8" s="1"/>
  <c r="S286" i="8"/>
  <c r="T286" i="8" s="1"/>
  <c r="U286" i="8"/>
  <c r="V286" i="8" s="1"/>
  <c r="W286" i="8"/>
  <c r="X286" i="8"/>
  <c r="Y286" i="8"/>
  <c r="Z286" i="8"/>
  <c r="AA286" i="8"/>
  <c r="AB286" i="8"/>
  <c r="AC286" i="8"/>
  <c r="AD286" i="8"/>
  <c r="AE286" i="8"/>
  <c r="AF286" i="8"/>
  <c r="AG286" i="8"/>
  <c r="AH286" i="8"/>
  <c r="AI286" i="8"/>
  <c r="AJ286" i="8"/>
  <c r="AK286" i="8"/>
  <c r="AL286" i="8"/>
  <c r="AM286" i="8"/>
  <c r="AN286" i="8"/>
  <c r="AO286" i="8"/>
  <c r="AP286" i="8"/>
  <c r="AQ286" i="8"/>
  <c r="A287" i="8"/>
  <c r="B287" i="8"/>
  <c r="C287" i="8"/>
  <c r="D287" i="8"/>
  <c r="E287" i="8"/>
  <c r="F287" i="8"/>
  <c r="G287" i="8"/>
  <c r="H287" i="8"/>
  <c r="I287" i="8"/>
  <c r="J287" i="8"/>
  <c r="K287" i="8"/>
  <c r="L287" i="8"/>
  <c r="M287" i="8"/>
  <c r="N287" i="8"/>
  <c r="O287" i="8"/>
  <c r="P287" i="8"/>
  <c r="Q287" i="8"/>
  <c r="R287" i="8"/>
  <c r="S287" i="8"/>
  <c r="T287" i="8"/>
  <c r="U287" i="8"/>
  <c r="V287" i="8"/>
  <c r="W287" i="8"/>
  <c r="X287" i="8"/>
  <c r="Y287" i="8"/>
  <c r="Z287" i="8"/>
  <c r="AA287" i="8"/>
  <c r="AB287" i="8"/>
  <c r="AC287" i="8" s="1"/>
  <c r="AD287" i="8"/>
  <c r="AE287" i="8" s="1"/>
  <c r="AF287" i="8"/>
  <c r="AG287" i="8" s="1"/>
  <c r="AH287" i="8"/>
  <c r="AI287" i="8" s="1"/>
  <c r="AJ287" i="8"/>
  <c r="AK287" i="8" s="1"/>
  <c r="AL287" i="8"/>
  <c r="AM287" i="8" s="1"/>
  <c r="AN287" i="8"/>
  <c r="AO287" i="8" s="1"/>
  <c r="AP287" i="8"/>
  <c r="AQ287" i="8" s="1"/>
  <c r="A288" i="8"/>
  <c r="B288" i="8"/>
  <c r="C288" i="8"/>
  <c r="D288" i="8"/>
  <c r="E288" i="8"/>
  <c r="F288" i="8"/>
  <c r="G288" i="8"/>
  <c r="H288" i="8" s="1"/>
  <c r="I288" i="8"/>
  <c r="J288" i="8" s="1"/>
  <c r="K288" i="8"/>
  <c r="L288" i="8" s="1"/>
  <c r="M288" i="8"/>
  <c r="N288" i="8" s="1"/>
  <c r="O288" i="8"/>
  <c r="P288" i="8" s="1"/>
  <c r="Q288" i="8"/>
  <c r="R288" i="8" s="1"/>
  <c r="S288" i="8"/>
  <c r="T288" i="8" s="1"/>
  <c r="U288" i="8"/>
  <c r="V288" i="8" s="1"/>
  <c r="W288" i="8"/>
  <c r="X288" i="8"/>
  <c r="Y288" i="8"/>
  <c r="Z288" i="8"/>
  <c r="AA288" i="8"/>
  <c r="AB288" i="8"/>
  <c r="AC288" i="8"/>
  <c r="AD288" i="8"/>
  <c r="AE288" i="8"/>
  <c r="AF288" i="8"/>
  <c r="AG288" i="8"/>
  <c r="AH288" i="8"/>
  <c r="AI288" i="8"/>
  <c r="AJ288" i="8"/>
  <c r="AK288" i="8"/>
  <c r="AL288" i="8"/>
  <c r="AM288" i="8"/>
  <c r="AN288" i="8"/>
  <c r="AO288" i="8"/>
  <c r="AP288" i="8"/>
  <c r="AQ288" i="8"/>
  <c r="A289" i="8"/>
  <c r="B289" i="8"/>
  <c r="C289" i="8"/>
  <c r="D289" i="8"/>
  <c r="E289" i="8"/>
  <c r="F289" i="8"/>
  <c r="G289" i="8"/>
  <c r="H289" i="8"/>
  <c r="I289" i="8"/>
  <c r="J289" i="8"/>
  <c r="K289" i="8"/>
  <c r="L289" i="8"/>
  <c r="M289" i="8"/>
  <c r="N289" i="8"/>
  <c r="O289" i="8"/>
  <c r="P289" i="8"/>
  <c r="Q289" i="8"/>
  <c r="R289" i="8"/>
  <c r="S289" i="8"/>
  <c r="T289" i="8"/>
  <c r="U289" i="8"/>
  <c r="V289" i="8"/>
  <c r="W289" i="8"/>
  <c r="X289" i="8"/>
  <c r="Y289" i="8"/>
  <c r="Z289" i="8"/>
  <c r="AA289" i="8"/>
  <c r="AB289" i="8"/>
  <c r="AC289" i="8" s="1"/>
  <c r="AD289" i="8"/>
  <c r="AE289" i="8" s="1"/>
  <c r="AF289" i="8"/>
  <c r="AG289" i="8" s="1"/>
  <c r="AH289" i="8"/>
  <c r="AI289" i="8" s="1"/>
  <c r="AJ289" i="8"/>
  <c r="AK289" i="8" s="1"/>
  <c r="AL289" i="8"/>
  <c r="AM289" i="8" s="1"/>
  <c r="AN289" i="8"/>
  <c r="AO289" i="8" s="1"/>
  <c r="AP289" i="8"/>
  <c r="AQ289" i="8" s="1"/>
  <c r="A290" i="8"/>
  <c r="B290" i="8"/>
  <c r="C290" i="8"/>
  <c r="D290" i="8"/>
  <c r="E290" i="8"/>
  <c r="F290" i="8"/>
  <c r="G290" i="8"/>
  <c r="H290" i="8" s="1"/>
  <c r="I290" i="8"/>
  <c r="J290" i="8" s="1"/>
  <c r="K290" i="8"/>
  <c r="L290" i="8" s="1"/>
  <c r="M290" i="8"/>
  <c r="N290" i="8" s="1"/>
  <c r="O290" i="8"/>
  <c r="P290" i="8" s="1"/>
  <c r="Q290" i="8"/>
  <c r="R290" i="8" s="1"/>
  <c r="S290" i="8"/>
  <c r="T290" i="8" s="1"/>
  <c r="U290" i="8"/>
  <c r="V290" i="8" s="1"/>
  <c r="W290" i="8"/>
  <c r="X290" i="8"/>
  <c r="Y290" i="8"/>
  <c r="Z290" i="8"/>
  <c r="AA290" i="8"/>
  <c r="AB290" i="8"/>
  <c r="AC290" i="8"/>
  <c r="AD290" i="8"/>
  <c r="AE290" i="8"/>
  <c r="AF290" i="8"/>
  <c r="AG290" i="8"/>
  <c r="AH290" i="8"/>
  <c r="AI290" i="8"/>
  <c r="AJ290" i="8"/>
  <c r="AK290" i="8"/>
  <c r="AL290" i="8"/>
  <c r="AM290" i="8"/>
  <c r="AN290" i="8"/>
  <c r="AO290" i="8"/>
  <c r="AP290" i="8"/>
  <c r="AQ290" i="8"/>
  <c r="A291" i="8"/>
  <c r="B291" i="8"/>
  <c r="C291" i="8"/>
  <c r="D291" i="8"/>
  <c r="E291" i="8"/>
  <c r="F291" i="8"/>
  <c r="G291" i="8"/>
  <c r="H291" i="8"/>
  <c r="I291" i="8"/>
  <c r="J291" i="8"/>
  <c r="K291" i="8"/>
  <c r="L291" i="8"/>
  <c r="M291" i="8"/>
  <c r="N291" i="8"/>
  <c r="O291" i="8"/>
  <c r="P291" i="8"/>
  <c r="Q291" i="8"/>
  <c r="R291" i="8"/>
  <c r="S291" i="8"/>
  <c r="T291" i="8"/>
  <c r="U291" i="8"/>
  <c r="V291" i="8"/>
  <c r="W291" i="8"/>
  <c r="X291" i="8"/>
  <c r="Y291" i="8"/>
  <c r="Z291" i="8"/>
  <c r="AA291" i="8"/>
  <c r="AB291" i="8"/>
  <c r="AC291" i="8" s="1"/>
  <c r="AD291" i="8"/>
  <c r="AE291" i="8" s="1"/>
  <c r="AF291" i="8"/>
  <c r="AG291" i="8" s="1"/>
  <c r="AH291" i="8"/>
  <c r="AI291" i="8" s="1"/>
  <c r="AJ291" i="8"/>
  <c r="AK291" i="8" s="1"/>
  <c r="AL291" i="8"/>
  <c r="AM291" i="8" s="1"/>
  <c r="AN291" i="8"/>
  <c r="AO291" i="8" s="1"/>
  <c r="AP291" i="8"/>
  <c r="AQ291" i="8" s="1"/>
  <c r="A292" i="8"/>
  <c r="B292" i="8"/>
  <c r="C292" i="8"/>
  <c r="D292" i="8"/>
  <c r="E292" i="8"/>
  <c r="F292" i="8"/>
  <c r="G292" i="8"/>
  <c r="H292" i="8" s="1"/>
  <c r="I292" i="8"/>
  <c r="J292" i="8" s="1"/>
  <c r="K292" i="8"/>
  <c r="L292" i="8" s="1"/>
  <c r="M292" i="8"/>
  <c r="N292" i="8" s="1"/>
  <c r="O292" i="8"/>
  <c r="P292" i="8" s="1"/>
  <c r="Q292" i="8"/>
  <c r="R292" i="8" s="1"/>
  <c r="S292" i="8"/>
  <c r="T292" i="8" s="1"/>
  <c r="U292" i="8"/>
  <c r="V292" i="8" s="1"/>
  <c r="W292" i="8"/>
  <c r="X292" i="8"/>
  <c r="Y292" i="8"/>
  <c r="Z292" i="8"/>
  <c r="AA292" i="8"/>
  <c r="AB292" i="8"/>
  <c r="AC292" i="8"/>
  <c r="AD292" i="8"/>
  <c r="AE292" i="8"/>
  <c r="AF292" i="8"/>
  <c r="AG292" i="8"/>
  <c r="AH292" i="8"/>
  <c r="AI292" i="8"/>
  <c r="AJ292" i="8"/>
  <c r="AK292" i="8"/>
  <c r="AL292" i="8"/>
  <c r="AM292" i="8"/>
  <c r="AN292" i="8"/>
  <c r="AO292" i="8"/>
  <c r="AP292" i="8"/>
  <c r="AQ292" i="8"/>
  <c r="A293" i="8"/>
  <c r="B293" i="8"/>
  <c r="C293" i="8"/>
  <c r="D293" i="8"/>
  <c r="E293" i="8"/>
  <c r="F293" i="8"/>
  <c r="G293" i="8"/>
  <c r="H293" i="8"/>
  <c r="I293" i="8"/>
  <c r="J293" i="8"/>
  <c r="K293" i="8"/>
  <c r="L293" i="8"/>
  <c r="M293" i="8"/>
  <c r="N293" i="8"/>
  <c r="O293" i="8"/>
  <c r="P293" i="8"/>
  <c r="Q293" i="8"/>
  <c r="R293" i="8"/>
  <c r="S293" i="8"/>
  <c r="T293" i="8"/>
  <c r="U293" i="8"/>
  <c r="V293" i="8"/>
  <c r="W293" i="8"/>
  <c r="X293" i="8"/>
  <c r="Y293" i="8"/>
  <c r="Z293" i="8"/>
  <c r="AA293" i="8"/>
  <c r="AB293" i="8"/>
  <c r="AC293" i="8" s="1"/>
  <c r="AD293" i="8"/>
  <c r="AE293" i="8" s="1"/>
  <c r="AF293" i="8"/>
  <c r="AG293" i="8" s="1"/>
  <c r="AH293" i="8"/>
  <c r="AI293" i="8" s="1"/>
  <c r="AJ293" i="8"/>
  <c r="AK293" i="8" s="1"/>
  <c r="AL293" i="8"/>
  <c r="AM293" i="8" s="1"/>
  <c r="AN293" i="8"/>
  <c r="AO293" i="8" s="1"/>
  <c r="AP293" i="8"/>
  <c r="AQ293" i="8" s="1"/>
  <c r="A294" i="8"/>
  <c r="B294" i="8"/>
  <c r="C294" i="8"/>
  <c r="D294" i="8"/>
  <c r="E294" i="8"/>
  <c r="F294" i="8"/>
  <c r="G294" i="8"/>
  <c r="H294" i="8" s="1"/>
  <c r="I294" i="8"/>
  <c r="J294" i="8" s="1"/>
  <c r="K294" i="8"/>
  <c r="L294" i="8" s="1"/>
  <c r="M294" i="8"/>
  <c r="N294" i="8" s="1"/>
  <c r="O294" i="8"/>
  <c r="P294" i="8" s="1"/>
  <c r="Q294" i="8"/>
  <c r="R294" i="8" s="1"/>
  <c r="S294" i="8"/>
  <c r="T294" i="8" s="1"/>
  <c r="U294" i="8"/>
  <c r="V294" i="8" s="1"/>
  <c r="W294" i="8"/>
  <c r="X294" i="8"/>
  <c r="Y294" i="8"/>
  <c r="Z294" i="8"/>
  <c r="AA294" i="8"/>
  <c r="AB294" i="8"/>
  <c r="AC294" i="8"/>
  <c r="AD294" i="8"/>
  <c r="AE294" i="8"/>
  <c r="AF294" i="8"/>
  <c r="AG294" i="8"/>
  <c r="AH294" i="8"/>
  <c r="AI294" i="8"/>
  <c r="AJ294" i="8"/>
  <c r="AK294" i="8"/>
  <c r="AL294" i="8"/>
  <c r="AM294" i="8"/>
  <c r="AN294" i="8"/>
  <c r="AO294" i="8"/>
  <c r="AP294" i="8"/>
  <c r="AQ294" i="8"/>
  <c r="A295" i="8"/>
  <c r="B295" i="8"/>
  <c r="C295" i="8"/>
  <c r="D295" i="8"/>
  <c r="E295" i="8"/>
  <c r="F295" i="8"/>
  <c r="G295" i="8"/>
  <c r="H295" i="8"/>
  <c r="I295" i="8"/>
  <c r="J295" i="8"/>
  <c r="K295" i="8"/>
  <c r="L295" i="8"/>
  <c r="M295" i="8"/>
  <c r="N295" i="8"/>
  <c r="O295" i="8"/>
  <c r="P295" i="8"/>
  <c r="Q295" i="8"/>
  <c r="R295" i="8"/>
  <c r="S295" i="8"/>
  <c r="T295" i="8"/>
  <c r="U295" i="8"/>
  <c r="V295" i="8"/>
  <c r="W295" i="8"/>
  <c r="X295" i="8"/>
  <c r="Y295" i="8"/>
  <c r="Z295" i="8"/>
  <c r="AA295" i="8"/>
  <c r="AB295" i="8"/>
  <c r="AC295" i="8" s="1"/>
  <c r="AD295" i="8"/>
  <c r="AE295" i="8" s="1"/>
  <c r="AF295" i="8"/>
  <c r="AG295" i="8" s="1"/>
  <c r="AH295" i="8"/>
  <c r="AI295" i="8" s="1"/>
  <c r="AJ295" i="8"/>
  <c r="AK295" i="8" s="1"/>
  <c r="AL295" i="8"/>
  <c r="AM295" i="8" s="1"/>
  <c r="AN295" i="8"/>
  <c r="AO295" i="8" s="1"/>
  <c r="AP295" i="8"/>
  <c r="AQ295" i="8" s="1"/>
  <c r="A296" i="8"/>
  <c r="B296" i="8"/>
  <c r="C296" i="8"/>
  <c r="D296" i="8"/>
  <c r="E296" i="8"/>
  <c r="F296" i="8"/>
  <c r="G296" i="8"/>
  <c r="H296" i="8" s="1"/>
  <c r="I296" i="8"/>
  <c r="J296" i="8" s="1"/>
  <c r="K296" i="8"/>
  <c r="L296" i="8" s="1"/>
  <c r="M296" i="8"/>
  <c r="N296" i="8" s="1"/>
  <c r="O296" i="8"/>
  <c r="P296" i="8" s="1"/>
  <c r="Q296" i="8"/>
  <c r="R296" i="8" s="1"/>
  <c r="S296" i="8"/>
  <c r="T296" i="8" s="1"/>
  <c r="U296" i="8"/>
  <c r="V296" i="8" s="1"/>
  <c r="W296" i="8"/>
  <c r="X296" i="8"/>
  <c r="Y296" i="8"/>
  <c r="Z296" i="8"/>
  <c r="AA296" i="8"/>
  <c r="AB296" i="8"/>
  <c r="AC296" i="8"/>
  <c r="AD296" i="8"/>
  <c r="AE296" i="8"/>
  <c r="AF296" i="8"/>
  <c r="AG296" i="8"/>
  <c r="AH296" i="8"/>
  <c r="AI296" i="8"/>
  <c r="AJ296" i="8"/>
  <c r="AK296" i="8"/>
  <c r="AL296" i="8"/>
  <c r="AM296" i="8"/>
  <c r="AN296" i="8"/>
  <c r="AO296" i="8"/>
  <c r="AP296" i="8"/>
  <c r="AQ296" i="8"/>
  <c r="A297" i="8"/>
  <c r="B297" i="8"/>
  <c r="C297" i="8"/>
  <c r="D297" i="8"/>
  <c r="E297" i="8"/>
  <c r="F297" i="8"/>
  <c r="G297" i="8"/>
  <c r="H297" i="8"/>
  <c r="I297" i="8"/>
  <c r="J297" i="8"/>
  <c r="K297" i="8"/>
  <c r="L297" i="8"/>
  <c r="M297" i="8"/>
  <c r="N297" i="8"/>
  <c r="O297" i="8"/>
  <c r="P297" i="8"/>
  <c r="Q297" i="8"/>
  <c r="R297" i="8"/>
  <c r="S297" i="8"/>
  <c r="T297" i="8"/>
  <c r="U297" i="8"/>
  <c r="V297" i="8"/>
  <c r="W297" i="8"/>
  <c r="X297" i="8"/>
  <c r="Y297" i="8"/>
  <c r="Z297" i="8"/>
  <c r="AA297" i="8"/>
  <c r="AB297" i="8"/>
  <c r="AC297" i="8" s="1"/>
  <c r="AD297" i="8"/>
  <c r="AE297" i="8" s="1"/>
  <c r="AF297" i="8"/>
  <c r="AG297" i="8" s="1"/>
  <c r="AH297" i="8"/>
  <c r="AI297" i="8" s="1"/>
  <c r="AJ297" i="8"/>
  <c r="AK297" i="8" s="1"/>
  <c r="AL297" i="8"/>
  <c r="AM297" i="8" s="1"/>
  <c r="AN297" i="8"/>
  <c r="AO297" i="8" s="1"/>
  <c r="AP297" i="8"/>
  <c r="AQ297" i="8" s="1"/>
  <c r="A298" i="8"/>
  <c r="B298" i="8"/>
  <c r="C298" i="8"/>
  <c r="D298" i="8"/>
  <c r="E298" i="8"/>
  <c r="F298" i="8"/>
  <c r="G298" i="8"/>
  <c r="H298" i="8" s="1"/>
  <c r="I298" i="8"/>
  <c r="J298" i="8" s="1"/>
  <c r="K298" i="8"/>
  <c r="L298" i="8" s="1"/>
  <c r="M298" i="8"/>
  <c r="N298" i="8" s="1"/>
  <c r="O298" i="8"/>
  <c r="P298" i="8" s="1"/>
  <c r="Q298" i="8"/>
  <c r="R298" i="8" s="1"/>
  <c r="S298" i="8"/>
  <c r="T298" i="8" s="1"/>
  <c r="U298" i="8"/>
  <c r="V298" i="8" s="1"/>
  <c r="W298" i="8"/>
  <c r="X298" i="8"/>
  <c r="Y298" i="8"/>
  <c r="Z298" i="8"/>
  <c r="AA298" i="8"/>
  <c r="AB298" i="8"/>
  <c r="AC298" i="8"/>
  <c r="AD298" i="8"/>
  <c r="AE298" i="8"/>
  <c r="AF298" i="8"/>
  <c r="AG298" i="8"/>
  <c r="AH298" i="8"/>
  <c r="AI298" i="8"/>
  <c r="AJ298" i="8"/>
  <c r="AK298" i="8"/>
  <c r="AL298" i="8"/>
  <c r="AM298" i="8"/>
  <c r="AN298" i="8"/>
  <c r="AO298" i="8"/>
  <c r="AP298" i="8"/>
  <c r="AQ298" i="8"/>
  <c r="A299" i="8"/>
  <c r="B299" i="8"/>
  <c r="C299" i="8"/>
  <c r="D299" i="8"/>
  <c r="E299" i="8"/>
  <c r="F299" i="8"/>
  <c r="G299" i="8"/>
  <c r="H299" i="8"/>
  <c r="I299" i="8"/>
  <c r="J299" i="8"/>
  <c r="K299" i="8"/>
  <c r="L299" i="8"/>
  <c r="M299" i="8"/>
  <c r="N299" i="8"/>
  <c r="O299" i="8"/>
  <c r="P299" i="8"/>
  <c r="Q299" i="8"/>
  <c r="R299" i="8"/>
  <c r="S299" i="8"/>
  <c r="T299" i="8"/>
  <c r="U299" i="8"/>
  <c r="V299" i="8"/>
  <c r="W299" i="8"/>
  <c r="X299" i="8"/>
  <c r="Y299" i="8"/>
  <c r="Z299" i="8"/>
  <c r="AA299" i="8"/>
  <c r="AB299" i="8"/>
  <c r="AC299" i="8" s="1"/>
  <c r="AD299" i="8"/>
  <c r="AE299" i="8" s="1"/>
  <c r="AF299" i="8"/>
  <c r="AG299" i="8" s="1"/>
  <c r="AH299" i="8"/>
  <c r="AI299" i="8" s="1"/>
  <c r="AJ299" i="8"/>
  <c r="AK299" i="8" s="1"/>
  <c r="AL299" i="8"/>
  <c r="AM299" i="8" s="1"/>
  <c r="AN299" i="8"/>
  <c r="AO299" i="8" s="1"/>
  <c r="AP299" i="8"/>
  <c r="AQ299" i="8" s="1"/>
  <c r="A300" i="8"/>
  <c r="B300" i="8"/>
  <c r="C300" i="8"/>
  <c r="D300" i="8"/>
  <c r="E300" i="8"/>
  <c r="F300" i="8"/>
  <c r="G300" i="8"/>
  <c r="H300" i="8" s="1"/>
  <c r="I300" i="8"/>
  <c r="J300" i="8" s="1"/>
  <c r="K300" i="8"/>
  <c r="L300" i="8" s="1"/>
  <c r="M300" i="8"/>
  <c r="N300" i="8" s="1"/>
  <c r="O300" i="8"/>
  <c r="P300" i="8" s="1"/>
  <c r="Q300" i="8"/>
  <c r="R300" i="8" s="1"/>
  <c r="S300" i="8"/>
  <c r="T300" i="8" s="1"/>
  <c r="U300" i="8"/>
  <c r="V300" i="8" s="1"/>
  <c r="W300" i="8"/>
  <c r="X300" i="8"/>
  <c r="Y300" i="8"/>
  <c r="Z300" i="8"/>
  <c r="AA300" i="8"/>
  <c r="AB300" i="8"/>
  <c r="AC300" i="8"/>
  <c r="AD300" i="8"/>
  <c r="AE300" i="8"/>
  <c r="AF300" i="8"/>
  <c r="AG300" i="8"/>
  <c r="AH300" i="8"/>
  <c r="AI300" i="8"/>
  <c r="AJ300" i="8"/>
  <c r="AK300" i="8"/>
  <c r="AL300" i="8"/>
  <c r="AM300" i="8"/>
  <c r="AN300" i="8"/>
  <c r="AO300" i="8"/>
  <c r="AP300" i="8"/>
  <c r="AQ300" i="8"/>
  <c r="A301" i="8"/>
  <c r="B301" i="8"/>
  <c r="C301" i="8"/>
  <c r="D301" i="8"/>
  <c r="E301" i="8"/>
  <c r="F301" i="8"/>
  <c r="G301" i="8"/>
  <c r="H301" i="8"/>
  <c r="I301" i="8"/>
  <c r="J301" i="8"/>
  <c r="K301" i="8"/>
  <c r="L301" i="8"/>
  <c r="M301" i="8"/>
  <c r="N301" i="8"/>
  <c r="O301" i="8"/>
  <c r="P301" i="8"/>
  <c r="Q301" i="8"/>
  <c r="R301" i="8"/>
  <c r="S301" i="8"/>
  <c r="T301" i="8"/>
  <c r="U301" i="8"/>
  <c r="V301" i="8"/>
  <c r="W301" i="8"/>
  <c r="X301" i="8"/>
  <c r="Y301" i="8"/>
  <c r="Z301" i="8"/>
  <c r="AA301" i="8"/>
  <c r="AB301" i="8"/>
  <c r="AC301" i="8" s="1"/>
  <c r="AD301" i="8"/>
  <c r="AE301" i="8" s="1"/>
  <c r="AF301" i="8"/>
  <c r="AG301" i="8" s="1"/>
  <c r="AH301" i="8"/>
  <c r="AI301" i="8" s="1"/>
  <c r="AJ301" i="8"/>
  <c r="AK301" i="8" s="1"/>
  <c r="AL301" i="8"/>
  <c r="AM301" i="8" s="1"/>
  <c r="AN301" i="8"/>
  <c r="AO301" i="8" s="1"/>
  <c r="AP301" i="8"/>
  <c r="AQ301" i="8" s="1"/>
  <c r="A302" i="8"/>
  <c r="B302" i="8"/>
  <c r="C302" i="8"/>
  <c r="D302" i="8"/>
  <c r="E302" i="8"/>
  <c r="F302" i="8"/>
  <c r="G302" i="8"/>
  <c r="H302" i="8" s="1"/>
  <c r="I302" i="8"/>
  <c r="J302" i="8" s="1"/>
  <c r="K302" i="8"/>
  <c r="L302" i="8" s="1"/>
  <c r="M302" i="8"/>
  <c r="N302" i="8" s="1"/>
  <c r="O302" i="8"/>
  <c r="P302" i="8" s="1"/>
  <c r="Q302" i="8"/>
  <c r="R302" i="8" s="1"/>
  <c r="S302" i="8"/>
  <c r="T302" i="8" s="1"/>
  <c r="U302" i="8"/>
  <c r="V302" i="8" s="1"/>
  <c r="W302" i="8"/>
  <c r="X302" i="8"/>
  <c r="Y302" i="8"/>
  <c r="Z302" i="8"/>
  <c r="AA302" i="8"/>
  <c r="AB302" i="8"/>
  <c r="AC302" i="8"/>
  <c r="AD302" i="8"/>
  <c r="AE302" i="8"/>
  <c r="AF302" i="8"/>
  <c r="AG302" i="8"/>
  <c r="AH302" i="8"/>
  <c r="AI302" i="8"/>
  <c r="AJ302" i="8"/>
  <c r="AK302" i="8"/>
  <c r="AL302" i="8"/>
  <c r="AM302" i="8"/>
  <c r="AN302" i="8"/>
  <c r="AO302" i="8"/>
  <c r="AP302" i="8"/>
  <c r="AQ302" i="8"/>
  <c r="A303" i="8"/>
  <c r="B303" i="8"/>
  <c r="C303" i="8"/>
  <c r="D303" i="8"/>
  <c r="E303" i="8"/>
  <c r="F303" i="8"/>
  <c r="G303" i="8"/>
  <c r="H303" i="8"/>
  <c r="I303" i="8"/>
  <c r="J303" i="8"/>
  <c r="K303" i="8"/>
  <c r="L303" i="8"/>
  <c r="M303" i="8"/>
  <c r="N303" i="8"/>
  <c r="O303" i="8"/>
  <c r="P303" i="8"/>
  <c r="Q303" i="8"/>
  <c r="R303" i="8"/>
  <c r="S303" i="8"/>
  <c r="T303" i="8"/>
  <c r="U303" i="8"/>
  <c r="V303" i="8"/>
  <c r="W303" i="8"/>
  <c r="X303" i="8"/>
  <c r="Y303" i="8"/>
  <c r="Z303" i="8"/>
  <c r="AA303" i="8"/>
  <c r="AB303" i="8"/>
  <c r="AC303" i="8" s="1"/>
  <c r="AD303" i="8"/>
  <c r="AE303" i="8" s="1"/>
  <c r="AF303" i="8"/>
  <c r="AG303" i="8" s="1"/>
  <c r="AH303" i="8"/>
  <c r="AI303" i="8" s="1"/>
  <c r="AJ303" i="8"/>
  <c r="AK303" i="8" s="1"/>
  <c r="AL303" i="8"/>
  <c r="AM303" i="8" s="1"/>
  <c r="AN303" i="8"/>
  <c r="AO303" i="8" s="1"/>
  <c r="AP303" i="8"/>
  <c r="AQ303" i="8" s="1"/>
  <c r="A304" i="8"/>
  <c r="B304" i="8"/>
  <c r="C304" i="8"/>
  <c r="D304" i="8"/>
  <c r="E304" i="8"/>
  <c r="F304" i="8"/>
  <c r="G304" i="8"/>
  <c r="H304" i="8" s="1"/>
  <c r="I304" i="8"/>
  <c r="J304" i="8" s="1"/>
  <c r="K304" i="8"/>
  <c r="L304" i="8" s="1"/>
  <c r="M304" i="8"/>
  <c r="N304" i="8" s="1"/>
  <c r="O304" i="8"/>
  <c r="P304" i="8" s="1"/>
  <c r="Q304" i="8"/>
  <c r="R304" i="8" s="1"/>
  <c r="S304" i="8"/>
  <c r="T304" i="8" s="1"/>
  <c r="U304" i="8"/>
  <c r="V304" i="8" s="1"/>
  <c r="W304" i="8"/>
  <c r="X304" i="8"/>
  <c r="Y304" i="8"/>
  <c r="Z304" i="8"/>
  <c r="AA304" i="8"/>
  <c r="AB304" i="8"/>
  <c r="AC304" i="8"/>
  <c r="AD304" i="8"/>
  <c r="AE304" i="8"/>
  <c r="AF304" i="8"/>
  <c r="AG304" i="8"/>
  <c r="AH304" i="8"/>
  <c r="AI304" i="8"/>
  <c r="AJ304" i="8"/>
  <c r="AK304" i="8"/>
  <c r="AL304" i="8"/>
  <c r="AM304" i="8"/>
  <c r="AN304" i="8"/>
  <c r="AO304" i="8"/>
  <c r="AP304" i="8"/>
  <c r="AQ304" i="8"/>
  <c r="A305" i="8"/>
  <c r="B305" i="8"/>
  <c r="C305" i="8"/>
  <c r="D305" i="8"/>
  <c r="E305" i="8"/>
  <c r="F305" i="8"/>
  <c r="G305" i="8"/>
  <c r="H305" i="8"/>
  <c r="I305" i="8"/>
  <c r="J305" i="8"/>
  <c r="K305" i="8"/>
  <c r="L305" i="8"/>
  <c r="M305" i="8"/>
  <c r="N305" i="8"/>
  <c r="O305" i="8"/>
  <c r="P305" i="8"/>
  <c r="Q305" i="8"/>
  <c r="R305" i="8"/>
  <c r="S305" i="8"/>
  <c r="T305" i="8"/>
  <c r="U305" i="8"/>
  <c r="V305" i="8"/>
  <c r="W305" i="8"/>
  <c r="X305" i="8"/>
  <c r="Y305" i="8"/>
  <c r="Z305" i="8"/>
  <c r="AA305" i="8"/>
  <c r="AB305" i="8"/>
  <c r="AC305" i="8" s="1"/>
  <c r="AD305" i="8"/>
  <c r="AE305" i="8" s="1"/>
  <c r="AF305" i="8"/>
  <c r="AG305" i="8" s="1"/>
  <c r="AH305" i="8"/>
  <c r="AI305" i="8" s="1"/>
  <c r="AJ305" i="8"/>
  <c r="AK305" i="8" s="1"/>
  <c r="AL305" i="8"/>
  <c r="AM305" i="8" s="1"/>
  <c r="AN305" i="8"/>
  <c r="AO305" i="8" s="1"/>
  <c r="AP305" i="8"/>
  <c r="AQ305" i="8" s="1"/>
  <c r="A306" i="8"/>
  <c r="B306" i="8"/>
  <c r="C306" i="8"/>
  <c r="D306" i="8"/>
  <c r="E306" i="8"/>
  <c r="F306" i="8"/>
  <c r="G306" i="8"/>
  <c r="H306" i="8" s="1"/>
  <c r="I306" i="8"/>
  <c r="J306" i="8" s="1"/>
  <c r="K306" i="8"/>
  <c r="L306" i="8" s="1"/>
  <c r="M306" i="8"/>
  <c r="N306" i="8" s="1"/>
  <c r="O306" i="8"/>
  <c r="P306" i="8" s="1"/>
  <c r="Q306" i="8"/>
  <c r="R306" i="8" s="1"/>
  <c r="S306" i="8"/>
  <c r="T306" i="8" s="1"/>
  <c r="U306" i="8"/>
  <c r="V306" i="8" s="1"/>
  <c r="W306" i="8"/>
  <c r="X306" i="8"/>
  <c r="Y306" i="8"/>
  <c r="Z306" i="8"/>
  <c r="AA306" i="8"/>
  <c r="AB306" i="8"/>
  <c r="AC306" i="8"/>
  <c r="AD306" i="8"/>
  <c r="AE306" i="8"/>
  <c r="AF306" i="8"/>
  <c r="AG306" i="8"/>
  <c r="AH306" i="8"/>
  <c r="AI306" i="8"/>
  <c r="AJ306" i="8"/>
  <c r="AK306" i="8"/>
  <c r="AL306" i="8"/>
  <c r="AM306" i="8"/>
  <c r="AN306" i="8"/>
  <c r="AO306" i="8"/>
  <c r="AP306" i="8"/>
  <c r="AQ306" i="8"/>
  <c r="A307" i="8"/>
  <c r="B307" i="8"/>
  <c r="C307" i="8"/>
  <c r="D307" i="8"/>
  <c r="E307" i="8"/>
  <c r="F307" i="8"/>
  <c r="G307" i="8"/>
  <c r="H307" i="8"/>
  <c r="I307" i="8"/>
  <c r="J307" i="8"/>
  <c r="K307" i="8"/>
  <c r="L307" i="8"/>
  <c r="M307" i="8"/>
  <c r="N307" i="8"/>
  <c r="O307" i="8"/>
  <c r="P307" i="8"/>
  <c r="Q307" i="8"/>
  <c r="R307" i="8"/>
  <c r="S307" i="8"/>
  <c r="T307" i="8"/>
  <c r="U307" i="8"/>
  <c r="V307" i="8"/>
  <c r="W307" i="8"/>
  <c r="X307" i="8"/>
  <c r="Y307" i="8"/>
  <c r="Z307" i="8"/>
  <c r="AA307" i="8"/>
  <c r="AB307" i="8"/>
  <c r="AC307" i="8" s="1"/>
  <c r="AD307" i="8"/>
  <c r="AE307" i="8" s="1"/>
  <c r="AF307" i="8"/>
  <c r="AG307" i="8" s="1"/>
  <c r="AH307" i="8"/>
  <c r="AI307" i="8" s="1"/>
  <c r="AJ307" i="8"/>
  <c r="AK307" i="8" s="1"/>
  <c r="AL307" i="8"/>
  <c r="AM307" i="8" s="1"/>
  <c r="AN307" i="8"/>
  <c r="AO307" i="8" s="1"/>
  <c r="AP307" i="8"/>
  <c r="AQ307" i="8" s="1"/>
  <c r="A308" i="8"/>
  <c r="B308" i="8"/>
  <c r="C308" i="8"/>
  <c r="D308" i="8"/>
  <c r="E308" i="8"/>
  <c r="F308" i="8"/>
  <c r="G308" i="8"/>
  <c r="H308" i="8" s="1"/>
  <c r="I308" i="8"/>
  <c r="J308" i="8" s="1"/>
  <c r="K308" i="8"/>
  <c r="L308" i="8" s="1"/>
  <c r="M308" i="8"/>
  <c r="N308" i="8" s="1"/>
  <c r="O308" i="8"/>
  <c r="P308" i="8" s="1"/>
  <c r="Q308" i="8"/>
  <c r="R308" i="8" s="1"/>
  <c r="S308" i="8"/>
  <c r="T308" i="8" s="1"/>
  <c r="U308" i="8"/>
  <c r="V308" i="8" s="1"/>
  <c r="W308" i="8"/>
  <c r="X308" i="8"/>
  <c r="Y308" i="8"/>
  <c r="Z308" i="8"/>
  <c r="AA308" i="8"/>
  <c r="AB308" i="8"/>
  <c r="AC308" i="8"/>
  <c r="AD308" i="8"/>
  <c r="AE308" i="8"/>
  <c r="AF308" i="8"/>
  <c r="AG308" i="8"/>
  <c r="AH308" i="8"/>
  <c r="AI308" i="8"/>
  <c r="AJ308" i="8"/>
  <c r="AK308" i="8"/>
  <c r="AL308" i="8"/>
  <c r="AM308" i="8"/>
  <c r="AN308" i="8"/>
  <c r="AO308" i="8"/>
  <c r="AP308" i="8"/>
  <c r="AQ308" i="8"/>
  <c r="A309" i="8"/>
  <c r="B309" i="8"/>
  <c r="C309" i="8"/>
  <c r="D309" i="8"/>
  <c r="E309" i="8"/>
  <c r="F309" i="8"/>
  <c r="G309" i="8"/>
  <c r="H309" i="8"/>
  <c r="I309" i="8"/>
  <c r="J309" i="8"/>
  <c r="K309" i="8"/>
  <c r="L309" i="8"/>
  <c r="M309" i="8"/>
  <c r="N309" i="8"/>
  <c r="O309" i="8"/>
  <c r="P309" i="8"/>
  <c r="Q309" i="8"/>
  <c r="R309" i="8"/>
  <c r="S309" i="8"/>
  <c r="T309" i="8"/>
  <c r="U309" i="8"/>
  <c r="V309" i="8"/>
  <c r="W309" i="8"/>
  <c r="X309" i="8"/>
  <c r="Y309" i="8"/>
  <c r="Z309" i="8"/>
  <c r="AA309" i="8"/>
  <c r="AB309" i="8"/>
  <c r="AC309" i="8" s="1"/>
  <c r="AD309" i="8"/>
  <c r="AE309" i="8" s="1"/>
  <c r="AF309" i="8"/>
  <c r="AG309" i="8" s="1"/>
  <c r="AH309" i="8"/>
  <c r="AI309" i="8" s="1"/>
  <c r="AJ309" i="8"/>
  <c r="AK309" i="8" s="1"/>
  <c r="AL309" i="8"/>
  <c r="AM309" i="8" s="1"/>
  <c r="AN309" i="8"/>
  <c r="AO309" i="8" s="1"/>
  <c r="AP309" i="8"/>
  <c r="AQ309" i="8" s="1"/>
  <c r="A310" i="8"/>
  <c r="B310" i="8"/>
  <c r="C310" i="8"/>
  <c r="D310" i="8"/>
  <c r="E310" i="8"/>
  <c r="F310" i="8"/>
  <c r="G310" i="8"/>
  <c r="H310" i="8" s="1"/>
  <c r="I310" i="8"/>
  <c r="J310" i="8" s="1"/>
  <c r="K310" i="8"/>
  <c r="L310" i="8" s="1"/>
  <c r="M310" i="8"/>
  <c r="N310" i="8" s="1"/>
  <c r="O310" i="8"/>
  <c r="P310" i="8" s="1"/>
  <c r="Q310" i="8"/>
  <c r="R310" i="8" s="1"/>
  <c r="S310" i="8"/>
  <c r="T310" i="8" s="1"/>
  <c r="U310" i="8"/>
  <c r="V310" i="8" s="1"/>
  <c r="W310" i="8"/>
  <c r="X310" i="8"/>
  <c r="Y310" i="8"/>
  <c r="Z310" i="8"/>
  <c r="AA310" i="8"/>
  <c r="AB310" i="8"/>
  <c r="AC310" i="8"/>
  <c r="AD310" i="8"/>
  <c r="AE310" i="8"/>
  <c r="AF310" i="8"/>
  <c r="AG310" i="8"/>
  <c r="AH310" i="8"/>
  <c r="AI310" i="8"/>
  <c r="AJ310" i="8"/>
  <c r="AK310" i="8"/>
  <c r="AL310" i="8"/>
  <c r="AM310" i="8"/>
  <c r="AN310" i="8"/>
  <c r="AO310" i="8"/>
  <c r="AP310" i="8"/>
  <c r="AQ310" i="8"/>
  <c r="A311" i="8"/>
  <c r="B311" i="8"/>
  <c r="C311" i="8"/>
  <c r="D311" i="8"/>
  <c r="E311" i="8"/>
  <c r="F311" i="8"/>
  <c r="G311" i="8"/>
  <c r="H311" i="8"/>
  <c r="I311" i="8"/>
  <c r="J311" i="8"/>
  <c r="K311" i="8"/>
  <c r="L311" i="8"/>
  <c r="M311" i="8"/>
  <c r="N311" i="8"/>
  <c r="O311" i="8"/>
  <c r="P311" i="8"/>
  <c r="Q311" i="8"/>
  <c r="R311" i="8"/>
  <c r="S311" i="8"/>
  <c r="T311" i="8"/>
  <c r="U311" i="8"/>
  <c r="V311" i="8"/>
  <c r="W311" i="8"/>
  <c r="X311" i="8"/>
  <c r="Y311" i="8"/>
  <c r="Z311" i="8"/>
  <c r="AA311" i="8"/>
  <c r="AB311" i="8"/>
  <c r="AC311" i="8" s="1"/>
  <c r="AD311" i="8"/>
  <c r="AE311" i="8" s="1"/>
  <c r="AF311" i="8"/>
  <c r="AG311" i="8" s="1"/>
  <c r="AH311" i="8"/>
  <c r="AI311" i="8" s="1"/>
  <c r="AJ311" i="8"/>
  <c r="AK311" i="8" s="1"/>
  <c r="AL311" i="8"/>
  <c r="AM311" i="8" s="1"/>
  <c r="AN311" i="8"/>
  <c r="AO311" i="8" s="1"/>
  <c r="AP311" i="8"/>
  <c r="AQ311" i="8" s="1"/>
  <c r="A312" i="8"/>
  <c r="B312" i="8"/>
  <c r="C312" i="8"/>
  <c r="D312" i="8"/>
  <c r="E312" i="8"/>
  <c r="F312" i="8"/>
  <c r="G312" i="8"/>
  <c r="H312" i="8" s="1"/>
  <c r="I312" i="8"/>
  <c r="J312" i="8" s="1"/>
  <c r="K312" i="8"/>
  <c r="L312" i="8" s="1"/>
  <c r="M312" i="8"/>
  <c r="N312" i="8" s="1"/>
  <c r="O312" i="8"/>
  <c r="P312" i="8" s="1"/>
  <c r="Q312" i="8"/>
  <c r="R312" i="8" s="1"/>
  <c r="S312" i="8"/>
  <c r="T312" i="8" s="1"/>
  <c r="U312" i="8"/>
  <c r="V312" i="8" s="1"/>
  <c r="W312" i="8"/>
  <c r="X312" i="8"/>
  <c r="Y312" i="8"/>
  <c r="Z312" i="8"/>
  <c r="AA312" i="8"/>
  <c r="AB312" i="8"/>
  <c r="AC312" i="8"/>
  <c r="AD312" i="8"/>
  <c r="AE312" i="8"/>
  <c r="AF312" i="8"/>
  <c r="AG312" i="8"/>
  <c r="AH312" i="8"/>
  <c r="AI312" i="8"/>
  <c r="AJ312" i="8"/>
  <c r="AK312" i="8"/>
  <c r="AL312" i="8"/>
  <c r="AM312" i="8"/>
  <c r="AN312" i="8"/>
  <c r="AO312" i="8"/>
  <c r="AP312" i="8"/>
  <c r="AQ312" i="8"/>
  <c r="A313" i="8"/>
  <c r="B313" i="8"/>
  <c r="C313" i="8"/>
  <c r="D313" i="8"/>
  <c r="E313" i="8"/>
  <c r="F313" i="8"/>
  <c r="G313" i="8"/>
  <c r="H313" i="8"/>
  <c r="I313" i="8"/>
  <c r="J313" i="8"/>
  <c r="K313" i="8"/>
  <c r="L313" i="8"/>
  <c r="M313" i="8"/>
  <c r="N313" i="8"/>
  <c r="O313" i="8"/>
  <c r="P313" i="8"/>
  <c r="Q313" i="8"/>
  <c r="R313" i="8"/>
  <c r="S313" i="8"/>
  <c r="T313" i="8"/>
  <c r="U313" i="8"/>
  <c r="V313" i="8"/>
  <c r="W313" i="8"/>
  <c r="X313" i="8"/>
  <c r="Y313" i="8"/>
  <c r="Z313" i="8"/>
  <c r="AA313" i="8"/>
  <c r="AB313" i="8"/>
  <c r="AC313" i="8" s="1"/>
  <c r="AD313" i="8"/>
  <c r="AE313" i="8" s="1"/>
  <c r="AF313" i="8"/>
  <c r="AG313" i="8" s="1"/>
  <c r="AH313" i="8"/>
  <c r="AI313" i="8" s="1"/>
  <c r="AJ313" i="8"/>
  <c r="AK313" i="8" s="1"/>
  <c r="AL313" i="8"/>
  <c r="AM313" i="8" s="1"/>
  <c r="AN313" i="8"/>
  <c r="AO313" i="8" s="1"/>
  <c r="AP313" i="8"/>
  <c r="AQ313" i="8" s="1"/>
  <c r="A314" i="8"/>
  <c r="B314" i="8"/>
  <c r="C314" i="8"/>
  <c r="D314" i="8"/>
  <c r="E314" i="8"/>
  <c r="F314" i="8"/>
  <c r="G314" i="8"/>
  <c r="H314" i="8" s="1"/>
  <c r="I314" i="8"/>
  <c r="J314" i="8" s="1"/>
  <c r="K314" i="8"/>
  <c r="L314" i="8" s="1"/>
  <c r="M314" i="8"/>
  <c r="N314" i="8" s="1"/>
  <c r="O314" i="8"/>
  <c r="P314" i="8" s="1"/>
  <c r="Q314" i="8"/>
  <c r="R314" i="8" s="1"/>
  <c r="S314" i="8"/>
  <c r="T314" i="8" s="1"/>
  <c r="U314" i="8"/>
  <c r="V314" i="8" s="1"/>
  <c r="W314" i="8"/>
  <c r="X314" i="8"/>
  <c r="Y314" i="8"/>
  <c r="Z314" i="8"/>
  <c r="AA314" i="8"/>
  <c r="AB314" i="8"/>
  <c r="AC314" i="8"/>
  <c r="AD314" i="8"/>
  <c r="AE314" i="8"/>
  <c r="AF314" i="8"/>
  <c r="AG314" i="8"/>
  <c r="AH314" i="8"/>
  <c r="AI314" i="8"/>
  <c r="AJ314" i="8"/>
  <c r="AK314" i="8"/>
  <c r="AL314" i="8"/>
  <c r="AM314" i="8"/>
  <c r="AN314" i="8"/>
  <c r="AO314" i="8"/>
  <c r="AP314" i="8"/>
  <c r="AQ314" i="8"/>
  <c r="A315" i="8"/>
  <c r="B315" i="8"/>
  <c r="C315" i="8"/>
  <c r="D315" i="8"/>
  <c r="E315" i="8"/>
  <c r="F315" i="8"/>
  <c r="G315" i="8"/>
  <c r="H315" i="8"/>
  <c r="I315" i="8"/>
  <c r="J315" i="8"/>
  <c r="K315" i="8"/>
  <c r="L315" i="8"/>
  <c r="M315" i="8"/>
  <c r="N315" i="8"/>
  <c r="O315" i="8"/>
  <c r="P315" i="8"/>
  <c r="Q315" i="8"/>
  <c r="R315" i="8"/>
  <c r="S315" i="8"/>
  <c r="T315" i="8"/>
  <c r="U315" i="8"/>
  <c r="V315" i="8"/>
  <c r="W315" i="8"/>
  <c r="X315" i="8"/>
  <c r="Y315" i="8"/>
  <c r="Z315" i="8"/>
  <c r="AA315" i="8"/>
  <c r="AB315" i="8"/>
  <c r="AC315" i="8" s="1"/>
  <c r="AD315" i="8"/>
  <c r="AE315" i="8" s="1"/>
  <c r="AF315" i="8"/>
  <c r="AG315" i="8" s="1"/>
  <c r="AH315" i="8"/>
  <c r="AI315" i="8" s="1"/>
  <c r="AJ315" i="8"/>
  <c r="AK315" i="8" s="1"/>
  <c r="AL315" i="8"/>
  <c r="AM315" i="8" s="1"/>
  <c r="AN315" i="8"/>
  <c r="AO315" i="8" s="1"/>
  <c r="AP315" i="8"/>
  <c r="AQ315" i="8" s="1"/>
  <c r="A316" i="8"/>
  <c r="B316" i="8"/>
  <c r="C316" i="8"/>
  <c r="D316" i="8"/>
  <c r="E316" i="8"/>
  <c r="F316" i="8"/>
  <c r="G316" i="8"/>
  <c r="H316" i="8" s="1"/>
  <c r="I316" i="8"/>
  <c r="J316" i="8" s="1"/>
  <c r="K316" i="8"/>
  <c r="L316" i="8" s="1"/>
  <c r="M316" i="8"/>
  <c r="N316" i="8" s="1"/>
  <c r="O316" i="8"/>
  <c r="P316" i="8" s="1"/>
  <c r="Q316" i="8"/>
  <c r="R316" i="8" s="1"/>
  <c r="S316" i="8"/>
  <c r="T316" i="8" s="1"/>
  <c r="U316" i="8"/>
  <c r="V316" i="8" s="1"/>
  <c r="W316" i="8"/>
  <c r="X316" i="8"/>
  <c r="Y316" i="8"/>
  <c r="Z316" i="8"/>
  <c r="AA316" i="8"/>
  <c r="AB316" i="8"/>
  <c r="AC316" i="8"/>
  <c r="AD316" i="8"/>
  <c r="AE316" i="8"/>
  <c r="AF316" i="8"/>
  <c r="AG316" i="8"/>
  <c r="AH316" i="8"/>
  <c r="AI316" i="8"/>
  <c r="AJ316" i="8"/>
  <c r="AK316" i="8"/>
  <c r="AL316" i="8"/>
  <c r="AM316" i="8"/>
  <c r="AN316" i="8"/>
  <c r="AO316" i="8"/>
  <c r="AP316" i="8"/>
  <c r="AQ316" i="8"/>
  <c r="A317" i="8"/>
  <c r="B317" i="8"/>
  <c r="C317" i="8"/>
  <c r="D317" i="8"/>
  <c r="E317" i="8"/>
  <c r="F317" i="8"/>
  <c r="G317" i="8"/>
  <c r="H317" i="8"/>
  <c r="I317" i="8"/>
  <c r="J317" i="8"/>
  <c r="K317" i="8"/>
  <c r="L317" i="8"/>
  <c r="M317" i="8"/>
  <c r="N317" i="8"/>
  <c r="O317" i="8"/>
  <c r="P317" i="8"/>
  <c r="Q317" i="8"/>
  <c r="R317" i="8"/>
  <c r="S317" i="8"/>
  <c r="T317" i="8"/>
  <c r="U317" i="8"/>
  <c r="V317" i="8"/>
  <c r="W317" i="8"/>
  <c r="X317" i="8"/>
  <c r="Y317" i="8"/>
  <c r="Z317" i="8"/>
  <c r="AA317" i="8"/>
  <c r="AB317" i="8"/>
  <c r="AC317" i="8" s="1"/>
  <c r="AD317" i="8"/>
  <c r="AE317" i="8" s="1"/>
  <c r="AF317" i="8"/>
  <c r="AG317" i="8" s="1"/>
  <c r="AH317" i="8"/>
  <c r="AI317" i="8" s="1"/>
  <c r="AJ317" i="8"/>
  <c r="AK317" i="8" s="1"/>
  <c r="AL317" i="8"/>
  <c r="AM317" i="8"/>
  <c r="AN317" i="8"/>
  <c r="AO317" i="8" s="1"/>
  <c r="AP317" i="8"/>
  <c r="AQ317" i="8" s="1"/>
  <c r="A318" i="8"/>
  <c r="B318" i="8"/>
  <c r="C318" i="8"/>
  <c r="D318" i="8"/>
  <c r="E318" i="8"/>
  <c r="F318" i="8"/>
  <c r="G318" i="8"/>
  <c r="H318" i="8" s="1"/>
  <c r="I318" i="8"/>
  <c r="J318" i="8" s="1"/>
  <c r="K318" i="8"/>
  <c r="L318" i="8"/>
  <c r="M318" i="8"/>
  <c r="N318" i="8" s="1"/>
  <c r="O318" i="8"/>
  <c r="P318" i="8" s="1"/>
  <c r="Q318" i="8"/>
  <c r="R318" i="8" s="1"/>
  <c r="S318" i="8"/>
  <c r="T318" i="8"/>
  <c r="U318" i="8"/>
  <c r="V318" i="8" s="1"/>
  <c r="W318" i="8"/>
  <c r="X318" i="8"/>
  <c r="Y318" i="8"/>
  <c r="Z318" i="8"/>
  <c r="AA318" i="8"/>
  <c r="AB318" i="8"/>
  <c r="AC318" i="8"/>
  <c r="AD318" i="8"/>
  <c r="AE318" i="8"/>
  <c r="AF318" i="8"/>
  <c r="AG318" i="8"/>
  <c r="AH318" i="8"/>
  <c r="AI318" i="8"/>
  <c r="AJ318" i="8"/>
  <c r="AK318" i="8"/>
  <c r="AL318" i="8"/>
  <c r="AM318" i="8"/>
  <c r="AN318" i="8"/>
  <c r="AO318" i="8"/>
  <c r="AP318" i="8"/>
  <c r="AQ318" i="8"/>
  <c r="A319" i="8"/>
  <c r="B319" i="8"/>
  <c r="C319" i="8"/>
  <c r="D319" i="8"/>
  <c r="E319" i="8"/>
  <c r="F319" i="8"/>
  <c r="G319" i="8"/>
  <c r="H319" i="8"/>
  <c r="I319" i="8"/>
  <c r="J319" i="8"/>
  <c r="K319" i="8"/>
  <c r="L319" i="8"/>
  <c r="M319" i="8"/>
  <c r="N319" i="8"/>
  <c r="O319" i="8"/>
  <c r="P319" i="8"/>
  <c r="Q319" i="8"/>
  <c r="R319" i="8"/>
  <c r="S319" i="8"/>
  <c r="T319" i="8"/>
  <c r="U319" i="8"/>
  <c r="V319" i="8"/>
  <c r="W319" i="8"/>
  <c r="X319" i="8"/>
  <c r="Y319" i="8"/>
  <c r="Z319" i="8"/>
  <c r="AA319" i="8"/>
  <c r="AB319" i="8"/>
  <c r="AC319" i="8" s="1"/>
  <c r="AD319" i="8"/>
  <c r="AE319" i="8" s="1"/>
  <c r="AF319" i="8"/>
  <c r="AG319" i="8" s="1"/>
  <c r="AH319" i="8"/>
  <c r="AI319" i="8" s="1"/>
  <c r="AJ319" i="8"/>
  <c r="AK319" i="8" s="1"/>
  <c r="AL319" i="8"/>
  <c r="AM319" i="8" s="1"/>
  <c r="AN319" i="8"/>
  <c r="AO319" i="8"/>
  <c r="AP319" i="8"/>
  <c r="AQ319" i="8" s="1"/>
  <c r="A320" i="8"/>
  <c r="B320" i="8"/>
  <c r="C320" i="8"/>
  <c r="D320" i="8"/>
  <c r="E320" i="8"/>
  <c r="F320" i="8"/>
  <c r="G320" i="8"/>
  <c r="H320" i="8" s="1"/>
  <c r="I320" i="8"/>
  <c r="J320" i="8" s="1"/>
  <c r="K320" i="8"/>
  <c r="L320" i="8" s="1"/>
  <c r="M320" i="8"/>
  <c r="N320" i="8" s="1"/>
  <c r="O320" i="8"/>
  <c r="P320" i="8" s="1"/>
  <c r="Q320" i="8"/>
  <c r="R320" i="8"/>
  <c r="S320" i="8"/>
  <c r="T320" i="8" s="1"/>
  <c r="U320" i="8"/>
  <c r="V320" i="8" s="1"/>
  <c r="W320" i="8"/>
  <c r="X320" i="8"/>
  <c r="Y320" i="8"/>
  <c r="Z320" i="8"/>
  <c r="AA320" i="8"/>
  <c r="AB320" i="8"/>
  <c r="AC320" i="8"/>
  <c r="AD320" i="8"/>
  <c r="AE320" i="8"/>
  <c r="AF320" i="8"/>
  <c r="AG320" i="8"/>
  <c r="AH320" i="8"/>
  <c r="AI320" i="8"/>
  <c r="AJ320" i="8"/>
  <c r="AK320" i="8"/>
  <c r="AL320" i="8"/>
  <c r="AM320" i="8"/>
  <c r="AN320" i="8"/>
  <c r="AO320" i="8"/>
  <c r="AP320" i="8"/>
  <c r="AQ320" i="8"/>
  <c r="A321" i="8"/>
  <c r="B321" i="8"/>
  <c r="C321" i="8"/>
  <c r="D321" i="8"/>
  <c r="E321" i="8"/>
  <c r="F321" i="8"/>
  <c r="G321" i="8"/>
  <c r="H321" i="8"/>
  <c r="I321" i="8"/>
  <c r="J321" i="8"/>
  <c r="K321" i="8"/>
  <c r="L321" i="8"/>
  <c r="M321" i="8"/>
  <c r="N321" i="8"/>
  <c r="O321" i="8"/>
  <c r="P321" i="8"/>
  <c r="Q321" i="8"/>
  <c r="R321" i="8"/>
  <c r="S321" i="8"/>
  <c r="T321" i="8"/>
  <c r="U321" i="8"/>
  <c r="V321" i="8"/>
  <c r="W321" i="8"/>
  <c r="X321" i="8"/>
  <c r="Y321" i="8"/>
  <c r="Z321" i="8"/>
  <c r="AA321" i="8"/>
  <c r="AB321" i="8"/>
  <c r="AC321" i="8" s="1"/>
  <c r="AD321" i="8"/>
  <c r="AE321" i="8" s="1"/>
  <c r="AF321" i="8"/>
  <c r="AG321" i="8" s="1"/>
  <c r="AH321" i="8"/>
  <c r="AI321" i="8" s="1"/>
  <c r="AJ321" i="8"/>
  <c r="AK321" i="8" s="1"/>
  <c r="AL321" i="8"/>
  <c r="AM321" i="8"/>
  <c r="AN321" i="8"/>
  <c r="AO321" i="8" s="1"/>
  <c r="AP321" i="8"/>
  <c r="AQ321" i="8"/>
  <c r="A322" i="8"/>
  <c r="B322" i="8"/>
  <c r="C322" i="8"/>
  <c r="D322" i="8"/>
  <c r="E322" i="8"/>
  <c r="F322" i="8"/>
  <c r="G322" i="8"/>
  <c r="H322" i="8"/>
  <c r="I322" i="8"/>
  <c r="J322" i="8" s="1"/>
  <c r="K322" i="8"/>
  <c r="L322" i="8"/>
  <c r="M322" i="8"/>
  <c r="N322" i="8" s="1"/>
  <c r="O322" i="8"/>
  <c r="P322" i="8"/>
  <c r="Q322" i="8"/>
  <c r="R322" i="8" s="1"/>
  <c r="S322" i="8"/>
  <c r="T322" i="8"/>
  <c r="U322" i="8"/>
  <c r="V322" i="8" s="1"/>
  <c r="W322" i="8"/>
  <c r="X322" i="8"/>
  <c r="Y322" i="8"/>
  <c r="Z322" i="8"/>
  <c r="AA322" i="8"/>
  <c r="AB322" i="8"/>
  <c r="AC322" i="8" s="1"/>
  <c r="AD322" i="8"/>
  <c r="AE322" i="8" s="1"/>
  <c r="AF322" i="8"/>
  <c r="AG322" i="8"/>
  <c r="AH322" i="8"/>
  <c r="AI322" i="8" s="1"/>
  <c r="AJ322" i="8"/>
  <c r="AK322" i="8" s="1"/>
  <c r="AL322" i="8"/>
  <c r="AM322" i="8" s="1"/>
  <c r="AN322" i="8"/>
  <c r="AO322" i="8" s="1"/>
  <c r="AP322" i="8"/>
  <c r="AQ322" i="8" s="1"/>
  <c r="A323" i="8"/>
  <c r="B323" i="8"/>
  <c r="C323" i="8"/>
  <c r="D323" i="8"/>
  <c r="E323" i="8"/>
  <c r="F323" i="8"/>
  <c r="G323" i="8"/>
  <c r="H323" i="8" s="1"/>
  <c r="I323" i="8"/>
  <c r="J323" i="8"/>
  <c r="K323" i="8"/>
  <c r="L323" i="8" s="1"/>
  <c r="M323" i="8"/>
  <c r="N323" i="8" s="1"/>
  <c r="O323" i="8"/>
  <c r="P323" i="8" s="1"/>
  <c r="Q323" i="8"/>
  <c r="R323" i="8" s="1"/>
  <c r="S323" i="8"/>
  <c r="T323" i="8" s="1"/>
  <c r="U323" i="8"/>
  <c r="V323" i="8" s="1"/>
  <c r="W323" i="8"/>
  <c r="X323" i="8"/>
  <c r="Y323" i="8"/>
  <c r="Z323" i="8"/>
  <c r="AA323" i="8"/>
  <c r="AB323" i="8"/>
  <c r="AC323" i="8"/>
  <c r="AD323" i="8"/>
  <c r="AE323" i="8" s="1"/>
  <c r="AF323" i="8"/>
  <c r="AG323" i="8"/>
  <c r="AH323" i="8"/>
  <c r="AI323" i="8" s="1"/>
  <c r="AJ323" i="8"/>
  <c r="AK323" i="8"/>
  <c r="AL323" i="8"/>
  <c r="AM323" i="8" s="1"/>
  <c r="AN323" i="8"/>
  <c r="AO323" i="8"/>
  <c r="AP323" i="8"/>
  <c r="AQ323" i="8" s="1"/>
  <c r="A324" i="8"/>
  <c r="B324" i="8"/>
  <c r="C324" i="8"/>
  <c r="D324" i="8"/>
  <c r="E324" i="8"/>
  <c r="F324" i="8"/>
  <c r="G324" i="8"/>
  <c r="H324" i="8" s="1"/>
  <c r="I324" i="8"/>
  <c r="J324" i="8"/>
  <c r="K324" i="8"/>
  <c r="L324" i="8" s="1"/>
  <c r="M324" i="8"/>
  <c r="N324" i="8"/>
  <c r="O324" i="8"/>
  <c r="P324" i="8" s="1"/>
  <c r="Q324" i="8"/>
  <c r="R324" i="8"/>
  <c r="S324" i="8"/>
  <c r="T324" i="8" s="1"/>
  <c r="U324" i="8"/>
  <c r="V324" i="8"/>
  <c r="W324" i="8"/>
  <c r="X324" i="8"/>
  <c r="Y324" i="8"/>
  <c r="Z324" i="8"/>
  <c r="AA324" i="8"/>
  <c r="AB324" i="8"/>
  <c r="AC324" i="8" s="1"/>
  <c r="AD324" i="8"/>
  <c r="AE324" i="8"/>
  <c r="AF324" i="8"/>
  <c r="AG324" i="8" s="1"/>
  <c r="AH324" i="8"/>
  <c r="AI324" i="8" s="1"/>
  <c r="AJ324" i="8"/>
  <c r="AK324" i="8" s="1"/>
  <c r="AL324" i="8"/>
  <c r="AM324" i="8" s="1"/>
  <c r="AN324" i="8"/>
  <c r="AO324" i="8" s="1"/>
  <c r="AP324" i="8"/>
  <c r="AQ324" i="8" s="1"/>
  <c r="A325" i="8"/>
  <c r="B325" i="8"/>
  <c r="C325" i="8"/>
  <c r="D325" i="8"/>
  <c r="E325" i="8"/>
  <c r="F325" i="8"/>
  <c r="G325" i="8"/>
  <c r="H325" i="8" s="1"/>
  <c r="I325" i="8"/>
  <c r="J325" i="8" s="1"/>
  <c r="K325" i="8"/>
  <c r="L325" i="8"/>
  <c r="M325" i="8"/>
  <c r="N325" i="8" s="1"/>
  <c r="O325" i="8"/>
  <c r="P325" i="8" s="1"/>
  <c r="Q325" i="8"/>
  <c r="R325" i="8" s="1"/>
  <c r="S325" i="8"/>
  <c r="T325" i="8" s="1"/>
  <c r="U325" i="8"/>
  <c r="V325" i="8" s="1"/>
  <c r="W325" i="8"/>
  <c r="X325" i="8"/>
  <c r="Y325" i="8"/>
  <c r="Z325" i="8"/>
  <c r="AA325" i="8"/>
  <c r="AB325" i="8"/>
  <c r="AC325" i="8" s="1"/>
  <c r="AD325" i="8"/>
  <c r="AE325" i="8"/>
  <c r="AF325" i="8"/>
  <c r="AG325" i="8" s="1"/>
  <c r="AH325" i="8"/>
  <c r="AI325" i="8"/>
  <c r="AJ325" i="8"/>
  <c r="AK325" i="8" s="1"/>
  <c r="AL325" i="8"/>
  <c r="AM325" i="8"/>
  <c r="AN325" i="8"/>
  <c r="AO325" i="8" s="1"/>
  <c r="AP325" i="8"/>
  <c r="AQ325" i="8"/>
  <c r="A326" i="8"/>
  <c r="B326" i="8"/>
  <c r="C326" i="8"/>
  <c r="D326" i="8"/>
  <c r="E326" i="8"/>
  <c r="F326" i="8"/>
  <c r="G326" i="8"/>
  <c r="H326" i="8"/>
  <c r="I326" i="8"/>
  <c r="J326" i="8" s="1"/>
  <c r="K326" i="8"/>
  <c r="L326" i="8"/>
  <c r="M326" i="8"/>
  <c r="N326" i="8" s="1"/>
  <c r="O326" i="8"/>
  <c r="P326" i="8"/>
  <c r="Q326" i="8"/>
  <c r="R326" i="8" s="1"/>
  <c r="S326" i="8"/>
  <c r="T326" i="8"/>
  <c r="U326" i="8"/>
  <c r="V326" i="8" s="1"/>
  <c r="W326" i="8"/>
  <c r="X326" i="8"/>
  <c r="Y326" i="8"/>
  <c r="Z326" i="8"/>
  <c r="AA326" i="8"/>
  <c r="AB326" i="8"/>
  <c r="AC326" i="8" s="1"/>
  <c r="AD326" i="8"/>
  <c r="AE326" i="8" s="1"/>
  <c r="AF326" i="8"/>
  <c r="AG326" i="8"/>
  <c r="AH326" i="8"/>
  <c r="AI326" i="8" s="1"/>
  <c r="AJ326" i="8"/>
  <c r="AK326" i="8" s="1"/>
  <c r="AL326" i="8"/>
  <c r="AM326" i="8" s="1"/>
  <c r="AN326" i="8"/>
  <c r="AO326" i="8" s="1"/>
  <c r="AP326" i="8"/>
  <c r="AQ326" i="8" s="1"/>
  <c r="A327" i="8"/>
  <c r="B327" i="8"/>
  <c r="C327" i="8"/>
  <c r="D327" i="8"/>
  <c r="E327" i="8"/>
  <c r="F327" i="8"/>
  <c r="G327" i="8"/>
  <c r="H327" i="8" s="1"/>
  <c r="I327" i="8"/>
  <c r="J327" i="8"/>
  <c r="K327" i="8"/>
  <c r="L327" i="8" s="1"/>
  <c r="M327" i="8"/>
  <c r="N327" i="8" s="1"/>
  <c r="O327" i="8"/>
  <c r="P327" i="8" s="1"/>
  <c r="Q327" i="8"/>
  <c r="R327" i="8" s="1"/>
  <c r="S327" i="8"/>
  <c r="T327" i="8" s="1"/>
  <c r="U327" i="8"/>
  <c r="V327" i="8" s="1"/>
  <c r="W327" i="8"/>
  <c r="X327" i="8"/>
  <c r="Y327" i="8"/>
  <c r="Z327" i="8"/>
  <c r="AA327" i="8"/>
  <c r="AB327" i="8"/>
  <c r="AC327" i="8"/>
  <c r="AD327" i="8"/>
  <c r="AE327" i="8" s="1"/>
  <c r="AF327" i="8"/>
  <c r="AG327" i="8"/>
  <c r="AH327" i="8"/>
  <c r="AI327" i="8" s="1"/>
  <c r="AJ327" i="8"/>
  <c r="AK327" i="8"/>
  <c r="AL327" i="8"/>
  <c r="AM327" i="8" s="1"/>
  <c r="AN327" i="8"/>
  <c r="AO327" i="8"/>
  <c r="AP327" i="8"/>
  <c r="AQ327" i="8" s="1"/>
  <c r="A328" i="8"/>
  <c r="B328" i="8"/>
  <c r="C328" i="8"/>
  <c r="D328" i="8"/>
  <c r="E328" i="8"/>
  <c r="F328" i="8"/>
  <c r="G328" i="8"/>
  <c r="H328" i="8" s="1"/>
  <c r="I328" i="8"/>
  <c r="J328" i="8"/>
  <c r="K328" i="8"/>
  <c r="L328" i="8" s="1"/>
  <c r="M328" i="8"/>
  <c r="N328" i="8"/>
  <c r="O328" i="8"/>
  <c r="P328" i="8" s="1"/>
  <c r="Q328" i="8"/>
  <c r="R328" i="8"/>
  <c r="S328" i="8"/>
  <c r="T328" i="8" s="1"/>
  <c r="U328" i="8"/>
  <c r="V328" i="8"/>
  <c r="W328" i="8"/>
  <c r="X328" i="8"/>
  <c r="Y328" i="8"/>
  <c r="Z328" i="8"/>
  <c r="AA328" i="8"/>
  <c r="AB328" i="8"/>
  <c r="AC328" i="8" s="1"/>
  <c r="AD328" i="8"/>
  <c r="AE328" i="8"/>
  <c r="AF328" i="8"/>
  <c r="AG328" i="8" s="1"/>
  <c r="AH328" i="8"/>
  <c r="AI328" i="8" s="1"/>
  <c r="AJ328" i="8"/>
  <c r="AK328" i="8" s="1"/>
  <c r="AL328" i="8"/>
  <c r="AM328" i="8" s="1"/>
  <c r="AN328" i="8"/>
  <c r="AO328" i="8" s="1"/>
  <c r="AP328" i="8"/>
  <c r="AQ328" i="8" s="1"/>
  <c r="A329" i="8"/>
  <c r="B329" i="8"/>
  <c r="C329" i="8"/>
  <c r="D329" i="8"/>
  <c r="E329" i="8"/>
  <c r="F329" i="8"/>
  <c r="G329" i="8"/>
  <c r="H329" i="8" s="1"/>
  <c r="I329" i="8"/>
  <c r="J329" i="8" s="1"/>
  <c r="K329" i="8"/>
  <c r="L329" i="8"/>
  <c r="M329" i="8"/>
  <c r="N329" i="8" s="1"/>
  <c r="O329" i="8"/>
  <c r="P329" i="8" s="1"/>
  <c r="Q329" i="8"/>
  <c r="R329" i="8" s="1"/>
  <c r="S329" i="8"/>
  <c r="T329" i="8" s="1"/>
  <c r="U329" i="8"/>
  <c r="V329" i="8" s="1"/>
  <c r="W329" i="8"/>
  <c r="X329" i="8"/>
  <c r="Y329" i="8"/>
  <c r="Z329" i="8"/>
  <c r="AA329" i="8"/>
  <c r="AB329" i="8"/>
  <c r="AC329" i="8" s="1"/>
  <c r="AD329" i="8"/>
  <c r="AE329" i="8"/>
  <c r="AF329" i="8"/>
  <c r="AG329" i="8" s="1"/>
  <c r="AH329" i="8"/>
  <c r="AI329" i="8"/>
  <c r="AJ329" i="8"/>
  <c r="AK329" i="8" s="1"/>
  <c r="AL329" i="8"/>
  <c r="AM329" i="8"/>
  <c r="AN329" i="8"/>
  <c r="AO329" i="8" s="1"/>
  <c r="AP329" i="8"/>
  <c r="AQ329" i="8"/>
  <c r="A330" i="8"/>
  <c r="B330" i="8"/>
  <c r="C330" i="8"/>
  <c r="D330" i="8"/>
  <c r="E330" i="8"/>
  <c r="F330" i="8"/>
  <c r="G330" i="8"/>
  <c r="H330" i="8"/>
  <c r="I330" i="8"/>
  <c r="J330" i="8" s="1"/>
  <c r="K330" i="8"/>
  <c r="L330" i="8"/>
  <c r="M330" i="8"/>
  <c r="N330" i="8" s="1"/>
  <c r="O330" i="8"/>
  <c r="P330" i="8"/>
  <c r="Q330" i="8"/>
  <c r="R330" i="8" s="1"/>
  <c r="S330" i="8"/>
  <c r="T330" i="8"/>
  <c r="U330" i="8"/>
  <c r="V330" i="8" s="1"/>
  <c r="W330" i="8"/>
  <c r="X330" i="8"/>
  <c r="Y330" i="8"/>
  <c r="Z330" i="8"/>
  <c r="AA330" i="8"/>
  <c r="AB330" i="8"/>
  <c r="AC330" i="8" s="1"/>
  <c r="AD330" i="8"/>
  <c r="AE330" i="8" s="1"/>
  <c r="AF330" i="8"/>
  <c r="AG330" i="8"/>
  <c r="AH330" i="8"/>
  <c r="AI330" i="8" s="1"/>
  <c r="AJ330" i="8"/>
  <c r="AK330" i="8" s="1"/>
  <c r="AL330" i="8"/>
  <c r="AM330" i="8" s="1"/>
  <c r="AN330" i="8"/>
  <c r="AO330" i="8" s="1"/>
  <c r="AP330" i="8"/>
  <c r="AQ330" i="8" s="1"/>
  <c r="A331" i="8"/>
  <c r="B331" i="8"/>
  <c r="C331" i="8"/>
  <c r="D331" i="8"/>
  <c r="E331" i="8"/>
  <c r="F331" i="8"/>
  <c r="G331" i="8"/>
  <c r="H331" i="8" s="1"/>
  <c r="I331" i="8"/>
  <c r="J331" i="8"/>
  <c r="K331" i="8"/>
  <c r="L331" i="8" s="1"/>
  <c r="M331" i="8"/>
  <c r="N331" i="8" s="1"/>
  <c r="O331" i="8"/>
  <c r="P331" i="8" s="1"/>
  <c r="Q331" i="8"/>
  <c r="R331" i="8" s="1"/>
  <c r="S331" i="8"/>
  <c r="T331" i="8" s="1"/>
  <c r="U331" i="8"/>
  <c r="V331" i="8" s="1"/>
  <c r="W331" i="8"/>
  <c r="X331" i="8"/>
  <c r="Y331" i="8"/>
  <c r="Z331" i="8"/>
  <c r="AA331" i="8"/>
  <c r="AB331" i="8"/>
  <c r="AC331" i="8"/>
  <c r="AD331" i="8"/>
  <c r="AE331" i="8" s="1"/>
  <c r="AF331" i="8"/>
  <c r="AG331" i="8"/>
  <c r="AH331" i="8"/>
  <c r="AI331" i="8" s="1"/>
  <c r="AJ331" i="8"/>
  <c r="AK331" i="8"/>
  <c r="AL331" i="8"/>
  <c r="AM331" i="8" s="1"/>
  <c r="AN331" i="8"/>
  <c r="AO331" i="8"/>
  <c r="AP331" i="8"/>
  <c r="AQ331" i="8" s="1"/>
  <c r="A332" i="8"/>
  <c r="B332" i="8"/>
  <c r="C332" i="8"/>
  <c r="D332" i="8"/>
  <c r="E332" i="8"/>
  <c r="F332" i="8"/>
  <c r="G332" i="8"/>
  <c r="H332" i="8" s="1"/>
  <c r="I332" i="8"/>
  <c r="J332" i="8"/>
  <c r="K332" i="8"/>
  <c r="L332" i="8" s="1"/>
  <c r="M332" i="8"/>
  <c r="N332" i="8"/>
  <c r="O332" i="8"/>
  <c r="P332" i="8" s="1"/>
  <c r="Q332" i="8"/>
  <c r="R332" i="8"/>
  <c r="S332" i="8"/>
  <c r="T332" i="8" s="1"/>
  <c r="U332" i="8"/>
  <c r="V332" i="8"/>
  <c r="W332" i="8"/>
  <c r="X332" i="8"/>
  <c r="Y332" i="8"/>
  <c r="Z332" i="8"/>
  <c r="AA332" i="8"/>
  <c r="AB332" i="8"/>
  <c r="AC332" i="8" s="1"/>
  <c r="AD332" i="8"/>
  <c r="AE332" i="8"/>
  <c r="AF332" i="8"/>
  <c r="AG332" i="8" s="1"/>
  <c r="AH332" i="8"/>
  <c r="AI332" i="8" s="1"/>
  <c r="AJ332" i="8"/>
  <c r="AK332" i="8" s="1"/>
  <c r="AL332" i="8"/>
  <c r="AM332" i="8" s="1"/>
  <c r="AN332" i="8"/>
  <c r="AO332" i="8" s="1"/>
  <c r="AP332" i="8"/>
  <c r="AQ332" i="8" s="1"/>
  <c r="A333" i="8"/>
  <c r="B333" i="8"/>
  <c r="C333" i="8"/>
  <c r="D333" i="8"/>
  <c r="E333" i="8"/>
  <c r="F333" i="8"/>
  <c r="G333" i="8"/>
  <c r="H333" i="8" s="1"/>
  <c r="I333" i="8"/>
  <c r="J333" i="8" s="1"/>
  <c r="K333" i="8"/>
  <c r="L333" i="8"/>
  <c r="M333" i="8"/>
  <c r="N333" i="8" s="1"/>
  <c r="O333" i="8"/>
  <c r="P333" i="8" s="1"/>
  <c r="Q333" i="8"/>
  <c r="R333" i="8" s="1"/>
  <c r="S333" i="8"/>
  <c r="T333" i="8" s="1"/>
  <c r="U333" i="8"/>
  <c r="V333" i="8" s="1"/>
  <c r="W333" i="8"/>
  <c r="X333" i="8"/>
  <c r="Y333" i="8"/>
  <c r="Z333" i="8"/>
  <c r="AA333" i="8"/>
  <c r="AB333" i="8"/>
  <c r="AC333" i="8" s="1"/>
  <c r="AD333" i="8"/>
  <c r="AE333" i="8"/>
  <c r="AF333" i="8"/>
  <c r="AG333" i="8" s="1"/>
  <c r="AH333" i="8"/>
  <c r="AI333" i="8"/>
  <c r="AJ333" i="8"/>
  <c r="AK333" i="8" s="1"/>
  <c r="AL333" i="8"/>
  <c r="AM333" i="8"/>
  <c r="AN333" i="8"/>
  <c r="AO333" i="8" s="1"/>
  <c r="AP333" i="8"/>
  <c r="AQ333" i="8"/>
  <c r="A334" i="8"/>
  <c r="B334" i="8"/>
  <c r="C334" i="8"/>
  <c r="D334" i="8"/>
  <c r="E334" i="8"/>
  <c r="F334" i="8"/>
  <c r="G334" i="8"/>
  <c r="H334" i="8"/>
  <c r="I334" i="8"/>
  <c r="J334" i="8" s="1"/>
  <c r="K334" i="8"/>
  <c r="L334" i="8"/>
  <c r="M334" i="8"/>
  <c r="N334" i="8" s="1"/>
  <c r="O334" i="8"/>
  <c r="P334" i="8"/>
  <c r="Q334" i="8"/>
  <c r="R334" i="8" s="1"/>
  <c r="S334" i="8"/>
  <c r="T334" i="8"/>
  <c r="U334" i="8"/>
  <c r="V334" i="8" s="1"/>
  <c r="W334" i="8"/>
  <c r="X334" i="8"/>
  <c r="Y334" i="8"/>
  <c r="Z334" i="8"/>
  <c r="AA334" i="8"/>
  <c r="AB334" i="8"/>
  <c r="AC334" i="8" s="1"/>
  <c r="AD334" i="8"/>
  <c r="AE334" i="8" s="1"/>
  <c r="AF334" i="8"/>
  <c r="AG334" i="8"/>
  <c r="AH334" i="8"/>
  <c r="AI334" i="8" s="1"/>
  <c r="AJ334" i="8"/>
  <c r="AK334" i="8" s="1"/>
  <c r="AL334" i="8"/>
  <c r="AM334" i="8" s="1"/>
  <c r="AN334" i="8"/>
  <c r="AO334" i="8" s="1"/>
  <c r="AP334" i="8"/>
  <c r="AQ334" i="8" s="1"/>
  <c r="A335" i="8"/>
  <c r="B335" i="8"/>
  <c r="C335" i="8"/>
  <c r="D335" i="8"/>
  <c r="E335" i="8"/>
  <c r="F335" i="8"/>
  <c r="G335" i="8"/>
  <c r="H335" i="8" s="1"/>
  <c r="I335" i="8"/>
  <c r="J335" i="8"/>
  <c r="K335" i="8"/>
  <c r="L335" i="8" s="1"/>
  <c r="M335" i="8"/>
  <c r="N335" i="8" s="1"/>
  <c r="O335" i="8"/>
  <c r="P335" i="8" s="1"/>
  <c r="Q335" i="8"/>
  <c r="R335" i="8" s="1"/>
  <c r="S335" i="8"/>
  <c r="T335" i="8" s="1"/>
  <c r="U335" i="8"/>
  <c r="V335" i="8" s="1"/>
  <c r="W335" i="8"/>
  <c r="X335" i="8"/>
  <c r="Y335" i="8"/>
  <c r="Z335" i="8"/>
  <c r="AA335" i="8"/>
  <c r="AB335" i="8"/>
  <c r="AC335" i="8"/>
  <c r="AD335" i="8"/>
  <c r="AE335" i="8" s="1"/>
  <c r="AF335" i="8"/>
  <c r="AG335" i="8"/>
  <c r="AH335" i="8"/>
  <c r="AI335" i="8" s="1"/>
  <c r="AJ335" i="8"/>
  <c r="AK335" i="8"/>
  <c r="AL335" i="8"/>
  <c r="AM335" i="8" s="1"/>
  <c r="AN335" i="8"/>
  <c r="AO335" i="8"/>
  <c r="AP335" i="8"/>
  <c r="AQ335" i="8" s="1"/>
  <c r="A336" i="8"/>
  <c r="B336" i="8"/>
  <c r="C336" i="8"/>
  <c r="D336" i="8"/>
  <c r="E336" i="8"/>
  <c r="F336" i="8"/>
  <c r="G336" i="8"/>
  <c r="H336" i="8" s="1"/>
  <c r="I336" i="8"/>
  <c r="J336" i="8"/>
  <c r="K336" i="8"/>
  <c r="L336" i="8" s="1"/>
  <c r="M336" i="8"/>
  <c r="N336" i="8"/>
  <c r="O336" i="8"/>
  <c r="P336" i="8" s="1"/>
  <c r="Q336" i="8"/>
  <c r="R336" i="8"/>
  <c r="S336" i="8"/>
  <c r="T336" i="8" s="1"/>
  <c r="U336" i="8"/>
  <c r="V336" i="8"/>
  <c r="W336" i="8"/>
  <c r="X336" i="8"/>
  <c r="Y336" i="8"/>
  <c r="Z336" i="8"/>
  <c r="AA336" i="8"/>
  <c r="AB336" i="8"/>
  <c r="AC336" i="8" s="1"/>
  <c r="AD336" i="8"/>
  <c r="AE336" i="8"/>
  <c r="AF336" i="8"/>
  <c r="AG336" i="8" s="1"/>
  <c r="AH336" i="8"/>
  <c r="AI336" i="8" s="1"/>
  <c r="AJ336" i="8"/>
  <c r="AK336" i="8" s="1"/>
  <c r="AL336" i="8"/>
  <c r="AM336" i="8" s="1"/>
  <c r="AN336" i="8"/>
  <c r="AO336" i="8" s="1"/>
  <c r="AP336" i="8"/>
  <c r="AQ336" i="8" s="1"/>
  <c r="A337" i="8"/>
  <c r="B337" i="8"/>
  <c r="C337" i="8"/>
  <c r="D337" i="8"/>
  <c r="E337" i="8"/>
  <c r="F337" i="8"/>
  <c r="G337" i="8"/>
  <c r="H337" i="8" s="1"/>
  <c r="I337" i="8"/>
  <c r="J337" i="8" s="1"/>
  <c r="K337" i="8"/>
  <c r="L337" i="8"/>
  <c r="M337" i="8"/>
  <c r="N337" i="8" s="1"/>
  <c r="O337" i="8"/>
  <c r="P337" i="8" s="1"/>
  <c r="Q337" i="8"/>
  <c r="R337" i="8" s="1"/>
  <c r="S337" i="8"/>
  <c r="T337" i="8" s="1"/>
  <c r="U337" i="8"/>
  <c r="V337" i="8" s="1"/>
  <c r="W337" i="8"/>
  <c r="X337" i="8"/>
  <c r="Y337" i="8"/>
  <c r="Z337" i="8"/>
  <c r="AA337" i="8"/>
  <c r="AB337" i="8"/>
  <c r="AC337" i="8" s="1"/>
  <c r="AD337" i="8"/>
  <c r="AE337" i="8"/>
  <c r="AF337" i="8"/>
  <c r="AG337" i="8" s="1"/>
  <c r="AH337" i="8"/>
  <c r="AI337" i="8"/>
  <c r="AJ337" i="8"/>
  <c r="AK337" i="8" s="1"/>
  <c r="AL337" i="8"/>
  <c r="AM337" i="8"/>
  <c r="AN337" i="8"/>
  <c r="AO337" i="8" s="1"/>
  <c r="AP337" i="8"/>
  <c r="AQ337" i="8"/>
  <c r="A338" i="8"/>
  <c r="B338" i="8"/>
  <c r="C338" i="8"/>
  <c r="D338" i="8"/>
  <c r="E338" i="8"/>
  <c r="F338" i="8"/>
  <c r="G338" i="8"/>
  <c r="H338" i="8"/>
  <c r="I338" i="8"/>
  <c r="J338" i="8" s="1"/>
  <c r="K338" i="8"/>
  <c r="L338" i="8"/>
  <c r="M338" i="8"/>
  <c r="N338" i="8" s="1"/>
  <c r="O338" i="8"/>
  <c r="P338" i="8"/>
  <c r="Q338" i="8"/>
  <c r="R338" i="8" s="1"/>
  <c r="S338" i="8"/>
  <c r="T338" i="8"/>
  <c r="U338" i="8"/>
  <c r="V338" i="8" s="1"/>
  <c r="W338" i="8"/>
  <c r="X338" i="8"/>
  <c r="Y338" i="8"/>
  <c r="Z338" i="8"/>
  <c r="AA338" i="8"/>
  <c r="AB338" i="8"/>
  <c r="AC338" i="8" s="1"/>
  <c r="AD338" i="8"/>
  <c r="AE338" i="8" s="1"/>
  <c r="AF338" i="8"/>
  <c r="AG338" i="8"/>
  <c r="AH338" i="8"/>
  <c r="AI338" i="8" s="1"/>
  <c r="AJ338" i="8"/>
  <c r="AK338" i="8" s="1"/>
  <c r="AL338" i="8"/>
  <c r="AM338" i="8" s="1"/>
  <c r="AN338" i="8"/>
  <c r="AO338" i="8" s="1"/>
  <c r="AP338" i="8"/>
  <c r="AQ338" i="8" s="1"/>
  <c r="A339" i="8"/>
  <c r="B339" i="8"/>
  <c r="C339" i="8"/>
  <c r="D339" i="8"/>
  <c r="E339" i="8"/>
  <c r="F339" i="8"/>
  <c r="G339" i="8"/>
  <c r="H339" i="8" s="1"/>
  <c r="I339" i="8"/>
  <c r="J339" i="8"/>
  <c r="K339" i="8"/>
  <c r="L339" i="8" s="1"/>
  <c r="M339" i="8"/>
  <c r="N339" i="8" s="1"/>
  <c r="O339" i="8"/>
  <c r="P339" i="8" s="1"/>
  <c r="Q339" i="8"/>
  <c r="R339" i="8" s="1"/>
  <c r="S339" i="8"/>
  <c r="T339" i="8" s="1"/>
  <c r="U339" i="8"/>
  <c r="V339" i="8" s="1"/>
  <c r="W339" i="8"/>
  <c r="X339" i="8"/>
  <c r="Y339" i="8"/>
  <c r="Z339" i="8"/>
  <c r="AA339" i="8"/>
  <c r="AB339" i="8"/>
  <c r="AC339" i="8"/>
  <c r="AD339" i="8"/>
  <c r="AE339" i="8" s="1"/>
  <c r="AF339" i="8"/>
  <c r="AG339" i="8"/>
  <c r="AH339" i="8"/>
  <c r="AI339" i="8" s="1"/>
  <c r="AJ339" i="8"/>
  <c r="AK339" i="8"/>
  <c r="AL339" i="8"/>
  <c r="AM339" i="8" s="1"/>
  <c r="AN339" i="8"/>
  <c r="AO339" i="8"/>
  <c r="AP339" i="8"/>
  <c r="AQ339" i="8" s="1"/>
  <c r="A340" i="8"/>
  <c r="B340" i="8"/>
  <c r="C340" i="8"/>
  <c r="D340" i="8"/>
  <c r="E340" i="8"/>
  <c r="F340" i="8"/>
  <c r="G340" i="8"/>
  <c r="H340" i="8" s="1"/>
  <c r="I340" i="8"/>
  <c r="J340" i="8"/>
  <c r="K340" i="8"/>
  <c r="L340" i="8" s="1"/>
  <c r="M340" i="8"/>
  <c r="N340" i="8"/>
  <c r="O340" i="8"/>
  <c r="P340" i="8" s="1"/>
  <c r="Q340" i="8"/>
  <c r="R340" i="8"/>
  <c r="S340" i="8"/>
  <c r="T340" i="8" s="1"/>
  <c r="U340" i="8"/>
  <c r="V340" i="8"/>
  <c r="W340" i="8"/>
  <c r="X340" i="8"/>
  <c r="Y340" i="8"/>
  <c r="Z340" i="8"/>
  <c r="AA340" i="8"/>
  <c r="AB340" i="8"/>
  <c r="AC340" i="8" s="1"/>
  <c r="AD340" i="8"/>
  <c r="AE340" i="8"/>
  <c r="AF340" i="8"/>
  <c r="AG340" i="8" s="1"/>
  <c r="AH340" i="8"/>
  <c r="AI340" i="8" s="1"/>
  <c r="AJ340" i="8"/>
  <c r="AK340" i="8" s="1"/>
  <c r="AL340" i="8"/>
  <c r="AM340" i="8" s="1"/>
  <c r="AN340" i="8"/>
  <c r="AO340" i="8" s="1"/>
  <c r="AP340" i="8"/>
  <c r="AQ340" i="8" s="1"/>
  <c r="A341" i="8"/>
  <c r="B341" i="8"/>
  <c r="C341" i="8"/>
  <c r="D341" i="8"/>
  <c r="E341" i="8"/>
  <c r="F341" i="8"/>
  <c r="G341" i="8"/>
  <c r="H341" i="8" s="1"/>
  <c r="I341" i="8"/>
  <c r="J341" i="8" s="1"/>
  <c r="K341" i="8"/>
  <c r="L341" i="8"/>
  <c r="M341" i="8"/>
  <c r="N341" i="8" s="1"/>
  <c r="O341" i="8"/>
  <c r="P341" i="8" s="1"/>
  <c r="Q341" i="8"/>
  <c r="R341" i="8" s="1"/>
  <c r="S341" i="8"/>
  <c r="T341" i="8" s="1"/>
  <c r="U341" i="8"/>
  <c r="V341" i="8" s="1"/>
  <c r="W341" i="8"/>
  <c r="X341" i="8"/>
  <c r="Y341" i="8"/>
  <c r="Z341" i="8"/>
  <c r="AA341" i="8"/>
  <c r="AB341" i="8"/>
  <c r="AC341" i="8" s="1"/>
  <c r="AD341" i="8"/>
  <c r="AE341" i="8"/>
  <c r="AF341" i="8"/>
  <c r="AG341" i="8" s="1"/>
  <c r="AH341" i="8"/>
  <c r="AI341" i="8"/>
  <c r="AJ341" i="8"/>
  <c r="AK341" i="8" s="1"/>
  <c r="AL341" i="8"/>
  <c r="AM341" i="8"/>
  <c r="AN341" i="8"/>
  <c r="AO341" i="8" s="1"/>
  <c r="AP341" i="8"/>
  <c r="AQ341" i="8"/>
  <c r="A342" i="8"/>
  <c r="B342" i="8"/>
  <c r="C342" i="8"/>
  <c r="D342" i="8"/>
  <c r="E342" i="8"/>
  <c r="F342" i="8"/>
  <c r="G342" i="8"/>
  <c r="H342" i="8"/>
  <c r="I342" i="8"/>
  <c r="J342" i="8" s="1"/>
  <c r="K342" i="8"/>
  <c r="L342" i="8"/>
  <c r="M342" i="8"/>
  <c r="N342" i="8" s="1"/>
  <c r="O342" i="8"/>
  <c r="P342" i="8"/>
  <c r="Q342" i="8"/>
  <c r="R342" i="8" s="1"/>
  <c r="S342" i="8"/>
  <c r="T342" i="8"/>
  <c r="U342" i="8"/>
  <c r="V342" i="8" s="1"/>
  <c r="W342" i="8"/>
  <c r="X342" i="8"/>
  <c r="Y342" i="8"/>
  <c r="Z342" i="8"/>
  <c r="AA342" i="8"/>
  <c r="AB342" i="8"/>
  <c r="AC342" i="8" s="1"/>
  <c r="AD342" i="8"/>
  <c r="AE342" i="8" s="1"/>
  <c r="AF342" i="8"/>
  <c r="AG342" i="8"/>
  <c r="AH342" i="8"/>
  <c r="AI342" i="8" s="1"/>
  <c r="AJ342" i="8"/>
  <c r="AK342" i="8"/>
  <c r="AL342" i="8"/>
  <c r="AM342" i="8" s="1"/>
  <c r="AN342" i="8"/>
  <c r="AO342" i="8"/>
  <c r="AP342" i="8"/>
  <c r="AQ342" i="8" s="1"/>
  <c r="A343" i="8"/>
  <c r="B343" i="8"/>
  <c r="C343" i="8"/>
  <c r="D343" i="8"/>
  <c r="E343" i="8"/>
  <c r="F343" i="8"/>
  <c r="G343" i="8"/>
  <c r="H343" i="8" s="1"/>
  <c r="I343" i="8"/>
  <c r="J343" i="8"/>
  <c r="K343" i="8"/>
  <c r="L343" i="8" s="1"/>
  <c r="M343" i="8"/>
  <c r="N343" i="8"/>
  <c r="O343" i="8"/>
  <c r="P343" i="8" s="1"/>
  <c r="Q343" i="8"/>
  <c r="R343" i="8"/>
  <c r="S343" i="8"/>
  <c r="T343" i="8" s="1"/>
  <c r="U343" i="8"/>
  <c r="V343" i="8"/>
  <c r="W343" i="8"/>
  <c r="X343" i="8"/>
  <c r="Y343" i="8"/>
  <c r="Z343" i="8"/>
  <c r="AA343" i="8"/>
  <c r="AB343" i="8"/>
  <c r="AC343" i="8" s="1"/>
  <c r="AD343" i="8"/>
  <c r="AE343" i="8" s="1"/>
  <c r="AF343" i="8"/>
  <c r="AG343" i="8" s="1"/>
  <c r="AH343" i="8"/>
  <c r="AI343" i="8"/>
  <c r="AJ343" i="8"/>
  <c r="AK343" i="8" s="1"/>
  <c r="AL343" i="8"/>
  <c r="AM343" i="8" s="1"/>
  <c r="AN343" i="8"/>
  <c r="AO343" i="8" s="1"/>
  <c r="AP343" i="8"/>
  <c r="AQ343" i="8" s="1"/>
  <c r="A344" i="8"/>
  <c r="B344" i="8"/>
  <c r="C344" i="8"/>
  <c r="D344" i="8"/>
  <c r="E344" i="8"/>
  <c r="F344" i="8"/>
  <c r="G344" i="8"/>
  <c r="H344" i="8" s="1"/>
  <c r="I344" i="8"/>
  <c r="J344" i="8" s="1"/>
  <c r="K344" i="8"/>
  <c r="L344" i="8" s="1"/>
  <c r="M344" i="8"/>
  <c r="N344" i="8" s="1"/>
  <c r="O344" i="8"/>
  <c r="P344" i="8"/>
  <c r="Q344" i="8"/>
  <c r="R344" i="8" s="1"/>
  <c r="S344" i="8"/>
  <c r="T344" i="8" s="1"/>
  <c r="U344" i="8"/>
  <c r="V344" i="8" s="1"/>
  <c r="W344" i="8"/>
  <c r="X344" i="8"/>
  <c r="Y344" i="8"/>
  <c r="Z344" i="8"/>
  <c r="AA344" i="8"/>
  <c r="AB344" i="8"/>
  <c r="AC344" i="8" s="1"/>
  <c r="AD344" i="8"/>
  <c r="AE344" i="8"/>
  <c r="AF344" i="8"/>
  <c r="AG344" i="8" s="1"/>
  <c r="AH344" i="8"/>
  <c r="AI344" i="8"/>
  <c r="AJ344" i="8"/>
  <c r="AK344" i="8" s="1"/>
  <c r="AL344" i="8"/>
  <c r="AM344" i="8"/>
  <c r="AN344" i="8"/>
  <c r="AO344" i="8" s="1"/>
  <c r="AP344" i="8"/>
  <c r="AQ344" i="8"/>
  <c r="A345" i="8"/>
  <c r="B345" i="8"/>
  <c r="C345" i="8"/>
  <c r="D345" i="8"/>
  <c r="E345" i="8"/>
  <c r="F345" i="8"/>
  <c r="G345" i="8"/>
  <c r="H345" i="8"/>
  <c r="I345" i="8"/>
  <c r="J345" i="8" s="1"/>
  <c r="K345" i="8"/>
  <c r="L345" i="8"/>
  <c r="M345" i="8"/>
  <c r="N345" i="8" s="1"/>
  <c r="O345" i="8"/>
  <c r="P345" i="8"/>
  <c r="Q345" i="8"/>
  <c r="R345" i="8" s="1"/>
  <c r="S345" i="8"/>
  <c r="T345" i="8"/>
  <c r="U345" i="8"/>
  <c r="V345" i="8" s="1"/>
  <c r="W345" i="8"/>
  <c r="X345" i="8"/>
  <c r="Y345" i="8"/>
  <c r="Z345" i="8"/>
  <c r="AA345" i="8"/>
  <c r="AB345" i="8"/>
  <c r="AC345" i="8" s="1"/>
  <c r="AD345" i="8"/>
  <c r="AE345" i="8" s="1"/>
  <c r="AF345" i="8"/>
  <c r="AG345" i="8" s="1"/>
  <c r="AH345" i="8"/>
  <c r="AI345" i="8" s="1"/>
  <c r="AJ345" i="8"/>
  <c r="AK345" i="8"/>
  <c r="AL345" i="8"/>
  <c r="AM345" i="8" s="1"/>
  <c r="AN345" i="8"/>
  <c r="AO345" i="8" s="1"/>
  <c r="AP345" i="8"/>
  <c r="AQ345" i="8" s="1"/>
  <c r="A346" i="8"/>
  <c r="B346" i="8"/>
  <c r="C346" i="8"/>
  <c r="D346" i="8"/>
  <c r="E346" i="8"/>
  <c r="F346" i="8"/>
  <c r="G346" i="8"/>
  <c r="H346" i="8" s="1"/>
  <c r="I346" i="8"/>
  <c r="J346" i="8" s="1"/>
  <c r="K346" i="8"/>
  <c r="L346" i="8" s="1"/>
  <c r="M346" i="8"/>
  <c r="N346" i="8"/>
  <c r="O346" i="8"/>
  <c r="P346" i="8" s="1"/>
  <c r="Q346" i="8"/>
  <c r="R346" i="8" s="1"/>
  <c r="S346" i="8"/>
  <c r="T346" i="8" s="1"/>
  <c r="U346" i="8"/>
  <c r="V346" i="8" s="1"/>
  <c r="W346" i="8"/>
  <c r="X346" i="8"/>
  <c r="Y346" i="8"/>
  <c r="Z346" i="8"/>
  <c r="AA346" i="8"/>
  <c r="AB346" i="8"/>
  <c r="AC346" i="8"/>
  <c r="AD346" i="8"/>
  <c r="AE346" i="8" s="1"/>
  <c r="AF346" i="8"/>
  <c r="AG346" i="8"/>
  <c r="AH346" i="8"/>
  <c r="AI346" i="8" s="1"/>
  <c r="AJ346" i="8"/>
  <c r="AK346" i="8"/>
  <c r="AL346" i="8"/>
  <c r="AM346" i="8" s="1"/>
  <c r="AN346" i="8"/>
  <c r="AO346" i="8"/>
  <c r="AP346" i="8"/>
  <c r="AQ346" i="8" s="1"/>
  <c r="A347" i="8"/>
  <c r="B347" i="8"/>
  <c r="C347" i="8"/>
  <c r="D347" i="8"/>
  <c r="E347" i="8"/>
  <c r="F347" i="8"/>
  <c r="G347" i="8"/>
  <c r="H347" i="8" s="1"/>
  <c r="I347" i="8"/>
  <c r="J347" i="8"/>
  <c r="K347" i="8"/>
  <c r="L347" i="8" s="1"/>
  <c r="M347" i="8"/>
  <c r="N347" i="8"/>
  <c r="O347" i="8"/>
  <c r="P347" i="8" s="1"/>
  <c r="Q347" i="8"/>
  <c r="R347" i="8"/>
  <c r="S347" i="8"/>
  <c r="T347" i="8" s="1"/>
  <c r="U347" i="8"/>
  <c r="V347" i="8"/>
  <c r="W347" i="8"/>
  <c r="X347" i="8"/>
  <c r="Y347" i="8"/>
  <c r="Z347" i="8"/>
  <c r="AA347" i="8"/>
  <c r="AB347" i="8"/>
  <c r="AC347" i="8" s="1"/>
  <c r="AD347" i="8"/>
  <c r="AE347" i="8" s="1"/>
  <c r="AF347" i="8"/>
  <c r="AG347" i="8" s="1"/>
  <c r="AH347" i="8"/>
  <c r="AI347" i="8"/>
  <c r="AJ347" i="8"/>
  <c r="AK347" i="8" s="1"/>
  <c r="AL347" i="8"/>
  <c r="AM347" i="8" s="1"/>
  <c r="AN347" i="8"/>
  <c r="AO347" i="8" s="1"/>
  <c r="AP347" i="8"/>
  <c r="AQ347" i="8" s="1"/>
  <c r="A348" i="8"/>
  <c r="B348" i="8"/>
  <c r="C348" i="8"/>
  <c r="D348" i="8"/>
  <c r="E348" i="8"/>
  <c r="F348" i="8"/>
  <c r="G348" i="8"/>
  <c r="H348" i="8" s="1"/>
  <c r="I348" i="8"/>
  <c r="J348" i="8" s="1"/>
  <c r="K348" i="8"/>
  <c r="L348" i="8" s="1"/>
  <c r="M348" i="8"/>
  <c r="N348" i="8" s="1"/>
  <c r="O348" i="8"/>
  <c r="P348" i="8"/>
  <c r="Q348" i="8"/>
  <c r="R348" i="8" s="1"/>
  <c r="S348" i="8"/>
  <c r="T348" i="8" s="1"/>
  <c r="U348" i="8"/>
  <c r="V348" i="8" s="1"/>
  <c r="W348" i="8"/>
  <c r="X348" i="8"/>
  <c r="Y348" i="8"/>
  <c r="Z348" i="8"/>
  <c r="AA348" i="8"/>
  <c r="AB348" i="8"/>
  <c r="AC348" i="8" s="1"/>
  <c r="AD348" i="8"/>
  <c r="AE348" i="8"/>
  <c r="AF348" i="8"/>
  <c r="AG348" i="8" s="1"/>
  <c r="AH348" i="8"/>
  <c r="AI348" i="8"/>
  <c r="AJ348" i="8"/>
  <c r="AK348" i="8" s="1"/>
  <c r="AL348" i="8"/>
  <c r="AM348" i="8"/>
  <c r="AN348" i="8"/>
  <c r="AO348" i="8" s="1"/>
  <c r="AP348" i="8"/>
  <c r="AQ348" i="8"/>
  <c r="A349" i="8"/>
  <c r="B349" i="8"/>
  <c r="C349" i="8"/>
  <c r="D349" i="8"/>
  <c r="E349" i="8"/>
  <c r="F349" i="8"/>
  <c r="G349" i="8"/>
  <c r="H349" i="8"/>
  <c r="I349" i="8"/>
  <c r="J349" i="8" s="1"/>
  <c r="K349" i="8"/>
  <c r="L349" i="8"/>
  <c r="M349" i="8"/>
  <c r="N349" i="8" s="1"/>
  <c r="O349" i="8"/>
  <c r="P349" i="8"/>
  <c r="Q349" i="8"/>
  <c r="R349" i="8" s="1"/>
  <c r="S349" i="8"/>
  <c r="T349" i="8"/>
  <c r="U349" i="8"/>
  <c r="V349" i="8" s="1"/>
  <c r="W349" i="8"/>
  <c r="X349" i="8"/>
  <c r="Y349" i="8"/>
  <c r="Z349" i="8"/>
  <c r="AA349" i="8"/>
  <c r="AB349" i="8"/>
  <c r="AC349" i="8" s="1"/>
  <c r="AD349" i="8"/>
  <c r="AE349" i="8" s="1"/>
  <c r="AF349" i="8"/>
  <c r="AG349" i="8" s="1"/>
  <c r="AH349" i="8"/>
  <c r="AI349" i="8" s="1"/>
  <c r="AJ349" i="8"/>
  <c r="AK349" i="8"/>
  <c r="AL349" i="8"/>
  <c r="AM349" i="8" s="1"/>
  <c r="AN349" i="8"/>
  <c r="AO349" i="8" s="1"/>
  <c r="AP349" i="8"/>
  <c r="AQ349" i="8" s="1"/>
  <c r="A350" i="8"/>
  <c r="B350" i="8"/>
  <c r="C350" i="8"/>
  <c r="D350" i="8"/>
  <c r="E350" i="8"/>
  <c r="F350" i="8"/>
  <c r="G350" i="8"/>
  <c r="H350" i="8" s="1"/>
  <c r="I350" i="8"/>
  <c r="J350" i="8" s="1"/>
  <c r="K350" i="8"/>
  <c r="L350" i="8" s="1"/>
  <c r="M350" i="8"/>
  <c r="N350" i="8"/>
  <c r="O350" i="8"/>
  <c r="P350" i="8" s="1"/>
  <c r="Q350" i="8"/>
  <c r="R350" i="8" s="1"/>
  <c r="S350" i="8"/>
  <c r="T350" i="8" s="1"/>
  <c r="U350" i="8"/>
  <c r="V350" i="8" s="1"/>
  <c r="W350" i="8"/>
  <c r="X350" i="8"/>
  <c r="Y350" i="8"/>
  <c r="Z350" i="8"/>
  <c r="AA350" i="8"/>
  <c r="AB350" i="8"/>
  <c r="AC350" i="8"/>
  <c r="AD350" i="8"/>
  <c r="AE350" i="8" s="1"/>
  <c r="AF350" i="8"/>
  <c r="AG350" i="8"/>
  <c r="AH350" i="8"/>
  <c r="AI350" i="8" s="1"/>
  <c r="AJ350" i="8"/>
  <c r="AK350" i="8"/>
  <c r="AL350" i="8"/>
  <c r="AM350" i="8" s="1"/>
  <c r="AN350" i="8"/>
  <c r="AO350" i="8"/>
  <c r="AP350" i="8"/>
  <c r="AQ350" i="8" s="1"/>
  <c r="A351" i="8"/>
  <c r="B351" i="8"/>
  <c r="C351" i="8"/>
  <c r="D351" i="8"/>
  <c r="E351" i="8"/>
  <c r="F351" i="8"/>
  <c r="G351" i="8"/>
  <c r="H351" i="8" s="1"/>
  <c r="I351" i="8"/>
  <c r="J351" i="8"/>
  <c r="K351" i="8"/>
  <c r="L351" i="8" s="1"/>
  <c r="M351" i="8"/>
  <c r="N351" i="8"/>
  <c r="O351" i="8"/>
  <c r="P351" i="8" s="1"/>
  <c r="Q351" i="8"/>
  <c r="R351" i="8"/>
  <c r="S351" i="8"/>
  <c r="T351" i="8" s="1"/>
  <c r="U351" i="8"/>
  <c r="V351" i="8"/>
  <c r="W351" i="8"/>
  <c r="X351" i="8"/>
  <c r="Y351" i="8"/>
  <c r="Z351" i="8"/>
  <c r="AA351" i="8"/>
  <c r="AB351" i="8"/>
  <c r="AC351" i="8" s="1"/>
  <c r="AD351" i="8"/>
  <c r="AE351" i="8" s="1"/>
  <c r="AF351" i="8"/>
  <c r="AG351" i="8" s="1"/>
  <c r="AH351" i="8"/>
  <c r="AI351" i="8"/>
  <c r="AJ351" i="8"/>
  <c r="AK351" i="8" s="1"/>
  <c r="AL351" i="8"/>
  <c r="AM351" i="8" s="1"/>
  <c r="AN351" i="8"/>
  <c r="AO351" i="8" s="1"/>
  <c r="AP351" i="8"/>
  <c r="AQ351" i="8" s="1"/>
  <c r="A352" i="8"/>
  <c r="B352" i="8"/>
  <c r="C352" i="8"/>
  <c r="D352" i="8"/>
  <c r="E352" i="8"/>
  <c r="F352" i="8"/>
  <c r="G352" i="8"/>
  <c r="H352" i="8" s="1"/>
  <c r="I352" i="8"/>
  <c r="J352" i="8" s="1"/>
  <c r="K352" i="8"/>
  <c r="L352" i="8" s="1"/>
  <c r="M352" i="8"/>
  <c r="N352" i="8" s="1"/>
  <c r="O352" i="8"/>
  <c r="P352" i="8"/>
  <c r="Q352" i="8"/>
  <c r="R352" i="8" s="1"/>
  <c r="S352" i="8"/>
  <c r="T352" i="8" s="1"/>
  <c r="U352" i="8"/>
  <c r="V352" i="8" s="1"/>
  <c r="W352" i="8"/>
  <c r="X352" i="8"/>
  <c r="Y352" i="8"/>
  <c r="Z352" i="8"/>
  <c r="AA352" i="8"/>
  <c r="AB352" i="8"/>
  <c r="AC352" i="8" s="1"/>
  <c r="AD352" i="8"/>
  <c r="AE352" i="8"/>
  <c r="AF352" i="8"/>
  <c r="AG352" i="8" s="1"/>
  <c r="AH352" i="8"/>
  <c r="AI352" i="8"/>
  <c r="AJ352" i="8"/>
  <c r="AK352" i="8" s="1"/>
  <c r="AL352" i="8"/>
  <c r="AM352" i="8"/>
  <c r="AN352" i="8"/>
  <c r="AO352" i="8" s="1"/>
  <c r="AP352" i="8"/>
  <c r="AQ352" i="8"/>
  <c r="A353" i="8"/>
  <c r="B353" i="8"/>
  <c r="C353" i="8"/>
  <c r="D353" i="8"/>
  <c r="E353" i="8"/>
  <c r="F353" i="8"/>
  <c r="G353" i="8"/>
  <c r="H353" i="8"/>
  <c r="I353" i="8"/>
  <c r="J353" i="8" s="1"/>
  <c r="K353" i="8"/>
  <c r="L353" i="8"/>
  <c r="M353" i="8"/>
  <c r="N353" i="8" s="1"/>
  <c r="O353" i="8"/>
  <c r="P353" i="8"/>
  <c r="Q353" i="8"/>
  <c r="R353" i="8" s="1"/>
  <c r="S353" i="8"/>
  <c r="T353" i="8"/>
  <c r="U353" i="8"/>
  <c r="V353" i="8" s="1"/>
  <c r="W353" i="8"/>
  <c r="X353" i="8"/>
  <c r="Y353" i="8"/>
  <c r="Z353" i="8"/>
  <c r="AA353" i="8"/>
  <c r="AB353" i="8"/>
  <c r="AC353" i="8" s="1"/>
  <c r="AD353" i="8"/>
  <c r="AE353" i="8" s="1"/>
  <c r="AF353" i="8"/>
  <c r="AG353" i="8" s="1"/>
  <c r="AH353" i="8"/>
  <c r="AI353" i="8" s="1"/>
  <c r="AJ353" i="8"/>
  <c r="AK353" i="8"/>
  <c r="AL353" i="8"/>
  <c r="AM353" i="8" s="1"/>
  <c r="AN353" i="8"/>
  <c r="AO353" i="8" s="1"/>
  <c r="AP353" i="8"/>
  <c r="AQ353" i="8" s="1"/>
  <c r="A354" i="8"/>
  <c r="B354" i="8"/>
  <c r="C354" i="8"/>
  <c r="D354" i="8"/>
  <c r="E354" i="8"/>
  <c r="F354" i="8"/>
  <c r="G354" i="8"/>
  <c r="H354" i="8" s="1"/>
  <c r="I354" i="8"/>
  <c r="J354" i="8" s="1"/>
  <c r="K354" i="8"/>
  <c r="L354" i="8" s="1"/>
  <c r="M354" i="8"/>
  <c r="N354" i="8"/>
  <c r="O354" i="8"/>
  <c r="P354" i="8" s="1"/>
  <c r="Q354" i="8"/>
  <c r="R354" i="8" s="1"/>
  <c r="S354" i="8"/>
  <c r="T354" i="8" s="1"/>
  <c r="U354" i="8"/>
  <c r="V354" i="8" s="1"/>
  <c r="W354" i="8"/>
  <c r="X354" i="8"/>
  <c r="Y354" i="8"/>
  <c r="Z354" i="8"/>
  <c r="AA354" i="8"/>
  <c r="AB354" i="8"/>
  <c r="AC354" i="8"/>
  <c r="AD354" i="8"/>
  <c r="AE354" i="8" s="1"/>
  <c r="AF354" i="8"/>
  <c r="AG354" i="8"/>
  <c r="AH354" i="8"/>
  <c r="AI354" i="8" s="1"/>
  <c r="AJ354" i="8"/>
  <c r="AK354" i="8"/>
  <c r="AL354" i="8"/>
  <c r="AM354" i="8" s="1"/>
  <c r="AN354" i="8"/>
  <c r="AO354" i="8"/>
  <c r="AP354" i="8"/>
  <c r="AQ354" i="8" s="1"/>
  <c r="A355" i="8"/>
  <c r="B355" i="8"/>
  <c r="C355" i="8"/>
  <c r="D355" i="8"/>
  <c r="E355" i="8"/>
  <c r="F355" i="8"/>
  <c r="G355" i="8"/>
  <c r="H355" i="8" s="1"/>
  <c r="I355" i="8"/>
  <c r="J355" i="8"/>
  <c r="K355" i="8"/>
  <c r="L355" i="8" s="1"/>
  <c r="M355" i="8"/>
  <c r="N355" i="8"/>
  <c r="O355" i="8"/>
  <c r="P355" i="8" s="1"/>
  <c r="Q355" i="8"/>
  <c r="R355" i="8"/>
  <c r="S355" i="8"/>
  <c r="T355" i="8" s="1"/>
  <c r="U355" i="8"/>
  <c r="V355" i="8"/>
  <c r="W355" i="8"/>
  <c r="X355" i="8"/>
  <c r="Y355" i="8"/>
  <c r="Z355" i="8"/>
  <c r="AA355" i="8"/>
  <c r="AB355" i="8"/>
  <c r="AC355" i="8" s="1"/>
  <c r="AD355" i="8"/>
  <c r="AE355" i="8" s="1"/>
  <c r="AF355" i="8"/>
  <c r="AG355" i="8" s="1"/>
  <c r="AH355" i="8"/>
  <c r="AI355" i="8"/>
  <c r="AJ355" i="8"/>
  <c r="AK355" i="8" s="1"/>
  <c r="AL355" i="8"/>
  <c r="AM355" i="8" s="1"/>
  <c r="AN355" i="8"/>
  <c r="AO355" i="8" s="1"/>
  <c r="AP355" i="8"/>
  <c r="AQ355" i="8" s="1"/>
  <c r="A356" i="8"/>
  <c r="B356" i="8"/>
  <c r="C356" i="8"/>
  <c r="D356" i="8"/>
  <c r="E356" i="8"/>
  <c r="F356" i="8"/>
  <c r="G356" i="8"/>
  <c r="H356" i="8" s="1"/>
  <c r="I356" i="8"/>
  <c r="J356" i="8" s="1"/>
  <c r="K356" i="8"/>
  <c r="L356" i="8" s="1"/>
  <c r="M356" i="8"/>
  <c r="N356" i="8" s="1"/>
  <c r="O356" i="8"/>
  <c r="P356" i="8"/>
  <c r="Q356" i="8"/>
  <c r="R356" i="8" s="1"/>
  <c r="S356" i="8"/>
  <c r="T356" i="8" s="1"/>
  <c r="U356" i="8"/>
  <c r="V356" i="8" s="1"/>
  <c r="W356" i="8"/>
  <c r="X356" i="8"/>
  <c r="Y356" i="8"/>
  <c r="Z356" i="8"/>
  <c r="AA356" i="8"/>
  <c r="AB356" i="8"/>
  <c r="AC356" i="8" s="1"/>
  <c r="AD356" i="8"/>
  <c r="AE356" i="8"/>
  <c r="AF356" i="8"/>
  <c r="AG356" i="8" s="1"/>
  <c r="AH356" i="8"/>
  <c r="AI356" i="8"/>
  <c r="AJ356" i="8"/>
  <c r="AK356" i="8" s="1"/>
  <c r="AL356" i="8"/>
  <c r="AM356" i="8"/>
  <c r="AN356" i="8"/>
  <c r="AO356" i="8" s="1"/>
  <c r="AP356" i="8"/>
  <c r="AQ356" i="8"/>
  <c r="A357" i="8"/>
  <c r="B357" i="8"/>
  <c r="C357" i="8"/>
  <c r="D357" i="8"/>
  <c r="E357" i="8"/>
  <c r="F357" i="8"/>
  <c r="G357" i="8"/>
  <c r="H357" i="8"/>
  <c r="I357" i="8"/>
  <c r="J357" i="8" s="1"/>
  <c r="K357" i="8"/>
  <c r="L357" i="8"/>
  <c r="M357" i="8"/>
  <c r="N357" i="8" s="1"/>
  <c r="O357" i="8"/>
  <c r="P357" i="8"/>
  <c r="Q357" i="8"/>
  <c r="R357" i="8" s="1"/>
  <c r="S357" i="8"/>
  <c r="T357" i="8"/>
  <c r="U357" i="8"/>
  <c r="V357" i="8" s="1"/>
  <c r="W357" i="8"/>
  <c r="X357" i="8"/>
  <c r="Y357" i="8"/>
  <c r="Z357" i="8"/>
  <c r="AA357" i="8"/>
  <c r="AB357" i="8"/>
  <c r="AC357" i="8" s="1"/>
  <c r="AD357" i="8"/>
  <c r="AE357" i="8" s="1"/>
  <c r="AF357" i="8"/>
  <c r="AG357" i="8"/>
  <c r="AH357" i="8"/>
  <c r="AI357" i="8" s="1"/>
  <c r="AJ357" i="8"/>
  <c r="AK357" i="8"/>
  <c r="AL357" i="8"/>
  <c r="AM357" i="8" s="1"/>
  <c r="AN357" i="8"/>
  <c r="AO357" i="8" s="1"/>
  <c r="AP357" i="8"/>
  <c r="AQ357" i="8" s="1"/>
  <c r="A358" i="8"/>
  <c r="B358" i="8"/>
  <c r="C358" i="8"/>
  <c r="D358" i="8"/>
  <c r="E358" i="8"/>
  <c r="F358" i="8"/>
  <c r="G358" i="8"/>
  <c r="H358" i="8" s="1"/>
  <c r="I358" i="8"/>
  <c r="J358" i="8"/>
  <c r="K358" i="8"/>
  <c r="L358" i="8" s="1"/>
  <c r="M358" i="8"/>
  <c r="N358" i="8"/>
  <c r="O358" i="8"/>
  <c r="P358" i="8" s="1"/>
  <c r="Q358" i="8"/>
  <c r="R358" i="8" s="1"/>
  <c r="S358" i="8"/>
  <c r="T358" i="8" s="1"/>
  <c r="U358" i="8"/>
  <c r="V358" i="8" s="1"/>
  <c r="W358" i="8"/>
  <c r="X358" i="8"/>
  <c r="Y358" i="8"/>
  <c r="Z358" i="8"/>
  <c r="AA358" i="8"/>
  <c r="AB358" i="8"/>
  <c r="AC358" i="8"/>
  <c r="AD358" i="8"/>
  <c r="AE358" i="8" s="1"/>
  <c r="AF358" i="8"/>
  <c r="AG358" i="8"/>
  <c r="AH358" i="8"/>
  <c r="AI358" i="8" s="1"/>
  <c r="AJ358" i="8"/>
  <c r="AK358" i="8"/>
  <c r="AL358" i="8"/>
  <c r="AM358" i="8" s="1"/>
  <c r="AN358" i="8"/>
  <c r="AO358" i="8"/>
  <c r="AP358" i="8"/>
  <c r="AQ358" i="8" s="1"/>
  <c r="A359" i="8"/>
  <c r="B359" i="8"/>
  <c r="C359" i="8"/>
  <c r="D359" i="8"/>
  <c r="E359" i="8"/>
  <c r="F359" i="8"/>
  <c r="G359" i="8"/>
  <c r="H359" i="8" s="1"/>
  <c r="I359" i="8"/>
  <c r="J359" i="8"/>
  <c r="K359" i="8"/>
  <c r="L359" i="8" s="1"/>
  <c r="M359" i="8"/>
  <c r="N359" i="8"/>
  <c r="O359" i="8"/>
  <c r="P359" i="8" s="1"/>
  <c r="Q359" i="8"/>
  <c r="R359" i="8"/>
  <c r="S359" i="8"/>
  <c r="T359" i="8" s="1"/>
  <c r="U359" i="8"/>
  <c r="V359" i="8"/>
  <c r="W359" i="8"/>
  <c r="X359" i="8"/>
  <c r="Y359" i="8"/>
  <c r="Z359" i="8"/>
  <c r="AA359" i="8"/>
  <c r="AB359" i="8"/>
  <c r="AC359" i="8" s="1"/>
  <c r="AD359" i="8"/>
  <c r="AE359" i="8"/>
  <c r="AF359" i="8"/>
  <c r="AG359" i="8" s="1"/>
  <c r="AH359" i="8"/>
  <c r="AI359" i="8"/>
  <c r="AJ359" i="8"/>
  <c r="AK359" i="8" s="1"/>
  <c r="AL359" i="8"/>
  <c r="AM359" i="8" s="1"/>
  <c r="AN359" i="8"/>
  <c r="AO359" i="8" s="1"/>
  <c r="AP359" i="8"/>
  <c r="AQ359" i="8" s="1"/>
  <c r="A360" i="8"/>
  <c r="B360" i="8"/>
  <c r="C360" i="8"/>
  <c r="D360" i="8"/>
  <c r="E360" i="8"/>
  <c r="F360" i="8"/>
  <c r="G360" i="8"/>
  <c r="H360" i="8" s="1"/>
  <c r="I360" i="8"/>
  <c r="J360" i="8" s="1"/>
  <c r="K360" i="8"/>
  <c r="L360" i="8"/>
  <c r="M360" i="8"/>
  <c r="N360" i="8" s="1"/>
  <c r="O360" i="8"/>
  <c r="P360" i="8"/>
  <c r="Q360" i="8"/>
  <c r="R360" i="8" s="1"/>
  <c r="S360" i="8"/>
  <c r="T360" i="8" s="1"/>
  <c r="U360" i="8"/>
  <c r="V360" i="8" s="1"/>
  <c r="W360" i="8"/>
  <c r="X360" i="8"/>
  <c r="Y360" i="8"/>
  <c r="Z360" i="8"/>
  <c r="AA360" i="8"/>
  <c r="AB360" i="8"/>
  <c r="AC360" i="8" s="1"/>
  <c r="AD360" i="8"/>
  <c r="AE360" i="8"/>
  <c r="AF360" i="8"/>
  <c r="AG360" i="8" s="1"/>
  <c r="AH360" i="8"/>
  <c r="AI360" i="8"/>
  <c r="AJ360" i="8"/>
  <c r="AK360" i="8" s="1"/>
  <c r="AL360" i="8"/>
  <c r="AM360" i="8"/>
  <c r="AN360" i="8"/>
  <c r="AO360" i="8" s="1"/>
  <c r="AP360" i="8"/>
  <c r="AQ360" i="8"/>
  <c r="A361" i="8"/>
  <c r="B361" i="8"/>
  <c r="C361" i="8"/>
  <c r="D361" i="8"/>
  <c r="E361" i="8"/>
  <c r="F361" i="8"/>
  <c r="G361" i="8"/>
  <c r="H361" i="8"/>
  <c r="I361" i="8"/>
  <c r="J361" i="8" s="1"/>
  <c r="K361" i="8"/>
  <c r="L361" i="8"/>
  <c r="M361" i="8"/>
  <c r="N361" i="8" s="1"/>
  <c r="O361" i="8"/>
  <c r="P361" i="8"/>
  <c r="Q361" i="8"/>
  <c r="R361" i="8" s="1"/>
  <c r="S361" i="8"/>
  <c r="T361" i="8"/>
  <c r="U361" i="8"/>
  <c r="V361" i="8" s="1"/>
  <c r="W361" i="8"/>
  <c r="X361" i="8"/>
  <c r="Y361" i="8"/>
  <c r="Z361" i="8"/>
  <c r="AA361" i="8"/>
  <c r="AB361" i="8"/>
  <c r="AC361" i="8" s="1"/>
  <c r="AD361" i="8"/>
  <c r="AE361" i="8" s="1"/>
  <c r="AF361" i="8"/>
  <c r="AG361" i="8"/>
  <c r="AH361" i="8"/>
  <c r="AI361" i="8" s="1"/>
  <c r="AJ361" i="8"/>
  <c r="AK361" i="8"/>
  <c r="AL361" i="8"/>
  <c r="AM361" i="8" s="1"/>
  <c r="AN361" i="8"/>
  <c r="AO361" i="8" s="1"/>
  <c r="AP361" i="8"/>
  <c r="AQ361" i="8" s="1"/>
  <c r="A362" i="8"/>
  <c r="B362" i="8"/>
  <c r="C362" i="8"/>
  <c r="D362" i="8"/>
  <c r="E362" i="8"/>
  <c r="F362" i="8"/>
  <c r="G362" i="8"/>
  <c r="H362" i="8" s="1"/>
  <c r="I362" i="8"/>
  <c r="J362" i="8"/>
  <c r="K362" i="8"/>
  <c r="L362" i="8" s="1"/>
  <c r="M362" i="8"/>
  <c r="N362" i="8"/>
  <c r="O362" i="8"/>
  <c r="P362" i="8" s="1"/>
  <c r="Q362" i="8"/>
  <c r="R362" i="8" s="1"/>
  <c r="S362" i="8"/>
  <c r="T362" i="8" s="1"/>
  <c r="U362" i="8"/>
  <c r="V362" i="8" s="1"/>
  <c r="W362" i="8"/>
  <c r="X362" i="8"/>
  <c r="Y362" i="8"/>
  <c r="Z362" i="8"/>
  <c r="AA362" i="8"/>
  <c r="AB362" i="8"/>
  <c r="AC362" i="8"/>
  <c r="AD362" i="8"/>
  <c r="AE362" i="8" s="1"/>
  <c r="AF362" i="8"/>
  <c r="AG362" i="8"/>
  <c r="AH362" i="8"/>
  <c r="AI362" i="8" s="1"/>
  <c r="AJ362" i="8"/>
  <c r="AK362" i="8"/>
  <c r="AL362" i="8"/>
  <c r="AM362" i="8" s="1"/>
  <c r="AN362" i="8"/>
  <c r="AO362" i="8"/>
  <c r="AP362" i="8"/>
  <c r="AQ362" i="8" s="1"/>
  <c r="A363" i="8"/>
  <c r="B363" i="8"/>
  <c r="C363" i="8"/>
  <c r="D363" i="8"/>
  <c r="E363" i="8"/>
  <c r="F363" i="8"/>
  <c r="G363" i="8"/>
  <c r="H363" i="8" s="1"/>
  <c r="I363" i="8"/>
  <c r="J363" i="8"/>
  <c r="K363" i="8"/>
  <c r="L363" i="8" s="1"/>
  <c r="M363" i="8"/>
  <c r="N363" i="8"/>
  <c r="O363" i="8"/>
  <c r="P363" i="8" s="1"/>
  <c r="Q363" i="8"/>
  <c r="R363" i="8"/>
  <c r="S363" i="8"/>
  <c r="T363" i="8" s="1"/>
  <c r="U363" i="8"/>
  <c r="V363" i="8"/>
  <c r="W363" i="8"/>
  <c r="X363" i="8"/>
  <c r="Y363" i="8"/>
  <c r="Z363" i="8"/>
  <c r="AA363" i="8"/>
  <c r="AB363" i="8"/>
  <c r="AC363" i="8" s="1"/>
  <c r="AD363" i="8"/>
  <c r="AE363" i="8"/>
  <c r="AF363" i="8"/>
  <c r="AG363" i="8" s="1"/>
  <c r="AH363" i="8"/>
  <c r="AI363" i="8"/>
  <c r="AJ363" i="8"/>
  <c r="AK363" i="8" s="1"/>
  <c r="AL363" i="8"/>
  <c r="AM363" i="8" s="1"/>
  <c r="AN363" i="8"/>
  <c r="AO363" i="8" s="1"/>
  <c r="AP363" i="8"/>
  <c r="AQ363" i="8" s="1"/>
  <c r="A364" i="8"/>
  <c r="B364" i="8"/>
  <c r="C364" i="8"/>
  <c r="D364" i="8"/>
  <c r="E364" i="8"/>
  <c r="F364" i="8"/>
  <c r="G364" i="8"/>
  <c r="H364" i="8" s="1"/>
  <c r="I364" i="8"/>
  <c r="J364" i="8" s="1"/>
  <c r="K364" i="8"/>
  <c r="L364" i="8"/>
  <c r="M364" i="8"/>
  <c r="N364" i="8" s="1"/>
  <c r="O364" i="8"/>
  <c r="P364" i="8"/>
  <c r="Q364" i="8"/>
  <c r="R364" i="8" s="1"/>
  <c r="S364" i="8"/>
  <c r="T364" i="8" s="1"/>
  <c r="U364" i="8"/>
  <c r="V364" i="8" s="1"/>
  <c r="W364" i="8"/>
  <c r="X364" i="8"/>
  <c r="Y364" i="8"/>
  <c r="Z364" i="8"/>
  <c r="AA364" i="8"/>
  <c r="AB364" i="8"/>
  <c r="AC364" i="8" s="1"/>
  <c r="AD364" i="8"/>
  <c r="AE364" i="8"/>
  <c r="AF364" i="8"/>
  <c r="AG364" i="8" s="1"/>
  <c r="AH364" i="8"/>
  <c r="AI364" i="8"/>
  <c r="AJ364" i="8"/>
  <c r="AK364" i="8" s="1"/>
  <c r="AL364" i="8"/>
  <c r="AM364" i="8"/>
  <c r="AN364" i="8"/>
  <c r="AO364" i="8" s="1"/>
  <c r="AP364" i="8"/>
  <c r="AQ364" i="8"/>
  <c r="A365" i="8"/>
  <c r="B365" i="8"/>
  <c r="C365" i="8"/>
  <c r="D365" i="8"/>
  <c r="E365" i="8"/>
  <c r="F365" i="8"/>
  <c r="G365" i="8"/>
  <c r="H365" i="8"/>
  <c r="I365" i="8"/>
  <c r="J365" i="8" s="1"/>
  <c r="K365" i="8"/>
  <c r="L365" i="8"/>
  <c r="M365" i="8"/>
  <c r="N365" i="8" s="1"/>
  <c r="O365" i="8"/>
  <c r="P365" i="8"/>
  <c r="Q365" i="8"/>
  <c r="R365" i="8" s="1"/>
  <c r="S365" i="8"/>
  <c r="T365" i="8"/>
  <c r="U365" i="8"/>
  <c r="V365" i="8" s="1"/>
  <c r="W365" i="8"/>
  <c r="X365" i="8"/>
  <c r="Y365" i="8"/>
  <c r="Z365" i="8"/>
  <c r="AA365" i="8"/>
  <c r="AB365" i="8"/>
  <c r="AC365" i="8" s="1"/>
  <c r="AD365" i="8"/>
  <c r="AE365" i="8" s="1"/>
  <c r="AF365" i="8"/>
  <c r="AG365" i="8"/>
  <c r="AH365" i="8"/>
  <c r="AI365" i="8" s="1"/>
  <c r="AJ365" i="8"/>
  <c r="AK365" i="8"/>
  <c r="AL365" i="8"/>
  <c r="AM365" i="8" s="1"/>
  <c r="AN365" i="8"/>
  <c r="AO365" i="8" s="1"/>
  <c r="AP365" i="8"/>
  <c r="AQ365" i="8" s="1"/>
  <c r="A366" i="8"/>
  <c r="B366" i="8"/>
  <c r="C366" i="8"/>
  <c r="D366" i="8"/>
  <c r="E366" i="8"/>
  <c r="F366" i="8"/>
  <c r="G366" i="8"/>
  <c r="H366" i="8" s="1"/>
  <c r="I366" i="8"/>
  <c r="J366" i="8"/>
  <c r="K366" i="8"/>
  <c r="L366" i="8" s="1"/>
  <c r="M366" i="8"/>
  <c r="N366" i="8"/>
  <c r="O366" i="8"/>
  <c r="P366" i="8" s="1"/>
  <c r="Q366" i="8"/>
  <c r="R366" i="8" s="1"/>
  <c r="S366" i="8"/>
  <c r="T366" i="8" s="1"/>
  <c r="U366" i="8"/>
  <c r="V366" i="8" s="1"/>
  <c r="W366" i="8"/>
  <c r="X366" i="8"/>
  <c r="Y366" i="8"/>
  <c r="Z366" i="8"/>
  <c r="AA366" i="8"/>
  <c r="AB366" i="8"/>
  <c r="AC366" i="8"/>
  <c r="AD366" i="8"/>
  <c r="AE366" i="8" s="1"/>
  <c r="AF366" i="8"/>
  <c r="AG366" i="8"/>
  <c r="AH366" i="8"/>
  <c r="AI366" i="8" s="1"/>
  <c r="AJ366" i="8"/>
  <c r="AK366" i="8"/>
  <c r="AL366" i="8"/>
  <c r="AM366" i="8" s="1"/>
  <c r="AN366" i="8"/>
  <c r="AO366" i="8"/>
  <c r="AP366" i="8"/>
  <c r="AQ366" i="8" s="1"/>
  <c r="A367" i="8"/>
  <c r="B367" i="8"/>
  <c r="C367" i="8"/>
  <c r="D367" i="8"/>
  <c r="E367" i="8"/>
  <c r="F367" i="8"/>
  <c r="G367" i="8"/>
  <c r="H367" i="8" s="1"/>
  <c r="I367" i="8"/>
  <c r="J367" i="8"/>
  <c r="K367" i="8"/>
  <c r="L367" i="8" s="1"/>
  <c r="M367" i="8"/>
  <c r="N367" i="8"/>
  <c r="O367" i="8"/>
  <c r="P367" i="8" s="1"/>
  <c r="Q367" i="8"/>
  <c r="R367" i="8"/>
  <c r="S367" i="8"/>
  <c r="T367" i="8" s="1"/>
  <c r="U367" i="8"/>
  <c r="V367" i="8"/>
  <c r="W367" i="8"/>
  <c r="X367" i="8"/>
  <c r="Y367" i="8"/>
  <c r="Z367" i="8"/>
  <c r="AA367" i="8"/>
  <c r="AB367" i="8"/>
  <c r="AC367" i="8" s="1"/>
  <c r="AD367" i="8"/>
  <c r="AE367" i="8"/>
  <c r="AF367" i="8"/>
  <c r="AG367" i="8" s="1"/>
  <c r="AH367" i="8"/>
  <c r="AI367" i="8"/>
  <c r="AJ367" i="8"/>
  <c r="AK367" i="8" s="1"/>
  <c r="AL367" i="8"/>
  <c r="AM367" i="8" s="1"/>
  <c r="AN367" i="8"/>
  <c r="AO367" i="8" s="1"/>
  <c r="AP367" i="8"/>
  <c r="AQ367" i="8" s="1"/>
  <c r="A368" i="8"/>
  <c r="B368" i="8"/>
  <c r="C368" i="8"/>
  <c r="D368" i="8"/>
  <c r="E368" i="8"/>
  <c r="F368" i="8"/>
  <c r="G368" i="8"/>
  <c r="H368" i="8" s="1"/>
  <c r="I368" i="8"/>
  <c r="J368" i="8" s="1"/>
  <c r="K368" i="8"/>
  <c r="L368" i="8"/>
  <c r="M368" i="8"/>
  <c r="N368" i="8" s="1"/>
  <c r="O368" i="8"/>
  <c r="P368" i="8"/>
  <c r="Q368" i="8"/>
  <c r="R368" i="8" s="1"/>
  <c r="S368" i="8"/>
  <c r="T368" i="8" s="1"/>
  <c r="U368" i="8"/>
  <c r="V368" i="8" s="1"/>
  <c r="W368" i="8"/>
  <c r="X368" i="8"/>
  <c r="Y368" i="8"/>
  <c r="Z368" i="8"/>
  <c r="AA368" i="8"/>
  <c r="AB368" i="8"/>
  <c r="AC368" i="8" s="1"/>
  <c r="AD368" i="8"/>
  <c r="AE368" i="8"/>
  <c r="AF368" i="8"/>
  <c r="AG368" i="8" s="1"/>
  <c r="AH368" i="8"/>
  <c r="AI368" i="8"/>
  <c r="AJ368" i="8"/>
  <c r="AK368" i="8" s="1"/>
  <c r="AL368" i="8"/>
  <c r="AM368" i="8"/>
  <c r="AN368" i="8"/>
  <c r="AO368" i="8" s="1"/>
  <c r="AP368" i="8"/>
  <c r="AQ368" i="8"/>
  <c r="A369" i="8"/>
  <c r="B369" i="8"/>
  <c r="C369" i="8"/>
  <c r="D369" i="8"/>
  <c r="E369" i="8"/>
  <c r="F369" i="8"/>
  <c r="G369" i="8"/>
  <c r="H369" i="8"/>
  <c r="I369" i="8"/>
  <c r="J369" i="8" s="1"/>
  <c r="K369" i="8"/>
  <c r="L369" i="8"/>
  <c r="M369" i="8"/>
  <c r="N369" i="8" s="1"/>
  <c r="O369" i="8"/>
  <c r="P369" i="8"/>
  <c r="Q369" i="8"/>
  <c r="R369" i="8" s="1"/>
  <c r="S369" i="8"/>
  <c r="T369" i="8"/>
  <c r="U369" i="8"/>
  <c r="V369" i="8" s="1"/>
  <c r="W369" i="8"/>
  <c r="X369" i="8"/>
  <c r="Y369" i="8"/>
  <c r="Z369" i="8"/>
  <c r="AA369" i="8"/>
  <c r="AB369" i="8"/>
  <c r="AC369" i="8" s="1"/>
  <c r="AD369" i="8"/>
  <c r="AE369" i="8" s="1"/>
  <c r="AF369" i="8"/>
  <c r="AG369" i="8"/>
  <c r="AH369" i="8"/>
  <c r="AI369" i="8" s="1"/>
  <c r="AJ369" i="8"/>
  <c r="AK369" i="8"/>
  <c r="AL369" i="8"/>
  <c r="AM369" i="8" s="1"/>
  <c r="AN369" i="8"/>
  <c r="AO369" i="8" s="1"/>
  <c r="AP369" i="8"/>
  <c r="AQ369" i="8" s="1"/>
  <c r="A370" i="8"/>
  <c r="B370" i="8"/>
  <c r="C370" i="8"/>
  <c r="D370" i="8"/>
  <c r="E370" i="8"/>
  <c r="F370" i="8"/>
  <c r="G370" i="8"/>
  <c r="H370" i="8" s="1"/>
  <c r="I370" i="8"/>
  <c r="J370" i="8"/>
  <c r="K370" i="8"/>
  <c r="L370" i="8" s="1"/>
  <c r="M370" i="8"/>
  <c r="N370" i="8"/>
  <c r="O370" i="8"/>
  <c r="P370" i="8" s="1"/>
  <c r="Q370" i="8"/>
  <c r="R370" i="8" s="1"/>
  <c r="S370" i="8"/>
  <c r="T370" i="8" s="1"/>
  <c r="U370" i="8"/>
  <c r="V370" i="8" s="1"/>
  <c r="W370" i="8"/>
  <c r="X370" i="8"/>
  <c r="Y370" i="8"/>
  <c r="Z370" i="8"/>
  <c r="AA370" i="8"/>
  <c r="AB370" i="8"/>
  <c r="AC370" i="8"/>
  <c r="AD370" i="8"/>
  <c r="AE370" i="8" s="1"/>
  <c r="AF370" i="8"/>
  <c r="AG370" i="8"/>
  <c r="AH370" i="8"/>
  <c r="AI370" i="8" s="1"/>
  <c r="AJ370" i="8"/>
  <c r="AK370" i="8"/>
  <c r="AL370" i="8"/>
  <c r="AM370" i="8" s="1"/>
  <c r="AN370" i="8"/>
  <c r="AO370" i="8"/>
  <c r="AP370" i="8"/>
  <c r="AQ370" i="8" s="1"/>
  <c r="A371" i="8"/>
  <c r="B371" i="8"/>
  <c r="C371" i="8"/>
  <c r="D371" i="8"/>
  <c r="E371" i="8"/>
  <c r="F371" i="8"/>
  <c r="G371" i="8"/>
  <c r="H371" i="8" s="1"/>
  <c r="I371" i="8"/>
  <c r="J371" i="8"/>
  <c r="K371" i="8"/>
  <c r="L371" i="8" s="1"/>
  <c r="M371" i="8"/>
  <c r="N371" i="8"/>
  <c r="O371" i="8"/>
  <c r="P371" i="8" s="1"/>
  <c r="Q371" i="8"/>
  <c r="R371" i="8"/>
  <c r="S371" i="8"/>
  <c r="T371" i="8" s="1"/>
  <c r="U371" i="8"/>
  <c r="V371" i="8"/>
  <c r="W371" i="8"/>
  <c r="X371" i="8"/>
  <c r="Y371" i="8"/>
  <c r="Z371" i="8"/>
  <c r="AA371" i="8"/>
  <c r="AB371" i="8"/>
  <c r="AC371" i="8" s="1"/>
  <c r="AD371" i="8"/>
  <c r="AE371" i="8"/>
  <c r="AF371" i="8"/>
  <c r="AG371" i="8" s="1"/>
  <c r="AH371" i="8"/>
  <c r="AI371" i="8"/>
  <c r="AJ371" i="8"/>
  <c r="AK371" i="8" s="1"/>
  <c r="AL371" i="8"/>
  <c r="AM371" i="8" s="1"/>
  <c r="AN371" i="8"/>
  <c r="AO371" i="8" s="1"/>
  <c r="AP371" i="8"/>
  <c r="AQ371" i="8" s="1"/>
  <c r="A372" i="8"/>
  <c r="B372" i="8"/>
  <c r="C372" i="8"/>
  <c r="D372" i="8"/>
  <c r="E372" i="8"/>
  <c r="F372" i="8"/>
  <c r="G372" i="8"/>
  <c r="H372" i="8" s="1"/>
  <c r="I372" i="8"/>
  <c r="J372" i="8" s="1"/>
  <c r="K372" i="8"/>
  <c r="L372" i="8"/>
  <c r="M372" i="8"/>
  <c r="N372" i="8" s="1"/>
  <c r="O372" i="8"/>
  <c r="P372" i="8"/>
  <c r="Q372" i="8"/>
  <c r="R372" i="8" s="1"/>
  <c r="S372" i="8"/>
  <c r="T372" i="8" s="1"/>
  <c r="U372" i="8"/>
  <c r="V372" i="8" s="1"/>
  <c r="W372" i="8"/>
  <c r="X372" i="8"/>
  <c r="Y372" i="8"/>
  <c r="Z372" i="8"/>
  <c r="AA372" i="8"/>
  <c r="AB372" i="8"/>
  <c r="AC372" i="8" s="1"/>
  <c r="AD372" i="8"/>
  <c r="AE372" i="8"/>
  <c r="AF372" i="8"/>
  <c r="AG372" i="8" s="1"/>
  <c r="AH372" i="8"/>
  <c r="AI372" i="8"/>
  <c r="AJ372" i="8"/>
  <c r="AK372" i="8" s="1"/>
  <c r="AL372" i="8"/>
  <c r="AM372" i="8"/>
  <c r="AN372" i="8"/>
  <c r="AO372" i="8" s="1"/>
  <c r="AP372" i="8"/>
  <c r="AQ372" i="8"/>
  <c r="A373" i="8"/>
  <c r="B373" i="8"/>
  <c r="C373" i="8"/>
  <c r="D373" i="8"/>
  <c r="E373" i="8"/>
  <c r="F373" i="8"/>
  <c r="G373" i="8"/>
  <c r="H373" i="8"/>
  <c r="I373" i="8"/>
  <c r="J373" i="8" s="1"/>
  <c r="K373" i="8"/>
  <c r="L373" i="8"/>
  <c r="M373" i="8"/>
  <c r="N373" i="8" s="1"/>
  <c r="O373" i="8"/>
  <c r="P373" i="8"/>
  <c r="Q373" i="8"/>
  <c r="R373" i="8" s="1"/>
  <c r="S373" i="8"/>
  <c r="T373" i="8"/>
  <c r="U373" i="8"/>
  <c r="V373" i="8" s="1"/>
  <c r="W373" i="8"/>
  <c r="X373" i="8"/>
  <c r="Y373" i="8"/>
  <c r="Z373" i="8"/>
  <c r="AA373" i="8"/>
  <c r="AB373" i="8"/>
  <c r="AC373" i="8" s="1"/>
  <c r="AD373" i="8"/>
  <c r="AE373" i="8" s="1"/>
  <c r="AF373" i="8"/>
  <c r="AG373" i="8"/>
  <c r="AH373" i="8"/>
  <c r="AI373" i="8" s="1"/>
  <c r="AJ373" i="8"/>
  <c r="AK373" i="8"/>
  <c r="AL373" i="8"/>
  <c r="AM373" i="8" s="1"/>
  <c r="AN373" i="8"/>
  <c r="AO373" i="8" s="1"/>
  <c r="AP373" i="8"/>
  <c r="AQ373" i="8" s="1"/>
  <c r="A374" i="8"/>
  <c r="B374" i="8"/>
  <c r="C374" i="8"/>
  <c r="D374" i="8"/>
  <c r="E374" i="8"/>
  <c r="F374" i="8"/>
  <c r="G374" i="8"/>
  <c r="H374" i="8" s="1"/>
  <c r="I374" i="8"/>
  <c r="J374" i="8"/>
  <c r="K374" i="8"/>
  <c r="L374" i="8" s="1"/>
  <c r="M374" i="8"/>
  <c r="N374" i="8"/>
  <c r="O374" i="8"/>
  <c r="P374" i="8" s="1"/>
  <c r="Q374" i="8"/>
  <c r="R374" i="8" s="1"/>
  <c r="S374" i="8"/>
  <c r="T374" i="8" s="1"/>
  <c r="U374" i="8"/>
  <c r="V374" i="8" s="1"/>
  <c r="W374" i="8"/>
  <c r="X374" i="8"/>
  <c r="Y374" i="8"/>
  <c r="Z374" i="8"/>
  <c r="AA374" i="8"/>
  <c r="AB374" i="8"/>
  <c r="AC374" i="8"/>
  <c r="AD374" i="8"/>
  <c r="AE374" i="8" s="1"/>
  <c r="AF374" i="8"/>
  <c r="AG374" i="8"/>
  <c r="AH374" i="8"/>
  <c r="AI374" i="8" s="1"/>
  <c r="AJ374" i="8"/>
  <c r="AK374" i="8"/>
  <c r="AL374" i="8"/>
  <c r="AM374" i="8" s="1"/>
  <c r="AN374" i="8"/>
  <c r="AO374" i="8"/>
  <c r="AP374" i="8"/>
  <c r="AQ374" i="8" s="1"/>
  <c r="A375" i="8"/>
  <c r="B375" i="8"/>
  <c r="C375" i="8"/>
  <c r="D375" i="8"/>
  <c r="E375" i="8"/>
  <c r="F375" i="8"/>
  <c r="G375" i="8"/>
  <c r="H375" i="8" s="1"/>
  <c r="I375" i="8"/>
  <c r="J375" i="8"/>
  <c r="K375" i="8"/>
  <c r="L375" i="8" s="1"/>
  <c r="M375" i="8"/>
  <c r="N375" i="8"/>
  <c r="O375" i="8"/>
  <c r="P375" i="8" s="1"/>
  <c r="Q375" i="8"/>
  <c r="R375" i="8"/>
  <c r="S375" i="8"/>
  <c r="T375" i="8" s="1"/>
  <c r="U375" i="8"/>
  <c r="V375" i="8"/>
  <c r="W375" i="8"/>
  <c r="X375" i="8"/>
  <c r="Y375" i="8"/>
  <c r="Z375" i="8"/>
  <c r="AA375" i="8"/>
  <c r="AB375" i="8"/>
  <c r="AC375" i="8" s="1"/>
  <c r="AD375" i="8"/>
  <c r="AE375" i="8"/>
  <c r="AF375" i="8"/>
  <c r="AG375" i="8" s="1"/>
  <c r="AH375" i="8"/>
  <c r="AI375" i="8"/>
  <c r="AJ375" i="8"/>
  <c r="AK375" i="8" s="1"/>
  <c r="AL375" i="8"/>
  <c r="AM375" i="8" s="1"/>
  <c r="AN375" i="8"/>
  <c r="AO375" i="8" s="1"/>
  <c r="AP375" i="8"/>
  <c r="AQ375" i="8" s="1"/>
  <c r="A376" i="8"/>
  <c r="B376" i="8"/>
  <c r="C376" i="8"/>
  <c r="D376" i="8"/>
  <c r="E376" i="8"/>
  <c r="F376" i="8"/>
  <c r="G376" i="8"/>
  <c r="H376" i="8" s="1"/>
  <c r="I376" i="8"/>
  <c r="J376" i="8" s="1"/>
  <c r="K376" i="8"/>
  <c r="L376" i="8"/>
  <c r="M376" i="8"/>
  <c r="N376" i="8" s="1"/>
  <c r="O376" i="8"/>
  <c r="P376" i="8"/>
  <c r="Q376" i="8"/>
  <c r="R376" i="8" s="1"/>
  <c r="S376" i="8"/>
  <c r="T376" i="8" s="1"/>
  <c r="U376" i="8"/>
  <c r="V376" i="8" s="1"/>
  <c r="W376" i="8"/>
  <c r="X376" i="8"/>
  <c r="Y376" i="8"/>
  <c r="Z376" i="8"/>
  <c r="AA376" i="8"/>
  <c r="AB376" i="8"/>
  <c r="AC376" i="8" s="1"/>
  <c r="AD376" i="8"/>
  <c r="AE376" i="8"/>
  <c r="AF376" i="8"/>
  <c r="AG376" i="8" s="1"/>
  <c r="AH376" i="8"/>
  <c r="AI376" i="8"/>
  <c r="AJ376" i="8"/>
  <c r="AK376" i="8" s="1"/>
  <c r="AL376" i="8"/>
  <c r="AM376" i="8"/>
  <c r="AN376" i="8"/>
  <c r="AO376" i="8" s="1"/>
  <c r="AP376" i="8"/>
  <c r="AQ376" i="8"/>
  <c r="A377" i="8"/>
  <c r="B377" i="8"/>
  <c r="C377" i="8"/>
  <c r="D377" i="8"/>
  <c r="E377" i="8"/>
  <c r="F377" i="8"/>
  <c r="G377" i="8"/>
  <c r="H377" i="8"/>
  <c r="I377" i="8"/>
  <c r="J377" i="8" s="1"/>
  <c r="K377" i="8"/>
  <c r="L377" i="8"/>
  <c r="M377" i="8"/>
  <c r="N377" i="8" s="1"/>
  <c r="O377" i="8"/>
  <c r="P377" i="8"/>
  <c r="Q377" i="8"/>
  <c r="R377" i="8" s="1"/>
  <c r="S377" i="8"/>
  <c r="T377" i="8"/>
  <c r="U377" i="8"/>
  <c r="V377" i="8" s="1"/>
  <c r="W377" i="8"/>
  <c r="X377" i="8"/>
  <c r="Y377" i="8"/>
  <c r="Z377" i="8"/>
  <c r="AA377" i="8"/>
  <c r="AB377" i="8"/>
  <c r="AC377" i="8" s="1"/>
  <c r="AD377" i="8"/>
  <c r="AE377" i="8" s="1"/>
  <c r="AF377" i="8"/>
  <c r="AG377" i="8"/>
  <c r="AH377" i="8"/>
  <c r="AI377" i="8" s="1"/>
  <c r="AJ377" i="8"/>
  <c r="AK377" i="8"/>
  <c r="AL377" i="8"/>
  <c r="AM377" i="8" s="1"/>
  <c r="AN377" i="8"/>
  <c r="AO377" i="8" s="1"/>
  <c r="AP377" i="8"/>
  <c r="AQ377" i="8" s="1"/>
  <c r="A378" i="8"/>
  <c r="B378" i="8"/>
  <c r="C378" i="8"/>
  <c r="D378" i="8"/>
  <c r="E378" i="8"/>
  <c r="F378" i="8"/>
  <c r="G378" i="8"/>
  <c r="H378" i="8" s="1"/>
  <c r="I378" i="8"/>
  <c r="J378" i="8"/>
  <c r="K378" i="8"/>
  <c r="L378" i="8" s="1"/>
  <c r="M378" i="8"/>
  <c r="N378" i="8"/>
  <c r="O378" i="8"/>
  <c r="P378" i="8" s="1"/>
  <c r="Q378" i="8"/>
  <c r="R378" i="8" s="1"/>
  <c r="S378" i="8"/>
  <c r="T378" i="8" s="1"/>
  <c r="U378" i="8"/>
  <c r="V378" i="8" s="1"/>
  <c r="W378" i="8"/>
  <c r="X378" i="8"/>
  <c r="Y378" i="8"/>
  <c r="Z378" i="8"/>
  <c r="AA378" i="8"/>
  <c r="AB378" i="8"/>
  <c r="AC378" i="8"/>
  <c r="AD378" i="8"/>
  <c r="AE378" i="8" s="1"/>
  <c r="AF378" i="8"/>
  <c r="AG378" i="8"/>
  <c r="AH378" i="8"/>
  <c r="AI378" i="8" s="1"/>
  <c r="AJ378" i="8"/>
  <c r="AK378" i="8"/>
  <c r="AL378" i="8"/>
  <c r="AM378" i="8" s="1"/>
  <c r="AN378" i="8"/>
  <c r="AO378" i="8"/>
  <c r="AP378" i="8"/>
  <c r="AQ378" i="8" s="1"/>
  <c r="A379" i="8"/>
  <c r="B379" i="8"/>
  <c r="C379" i="8"/>
  <c r="D379" i="8"/>
  <c r="E379" i="8"/>
  <c r="F379" i="8"/>
  <c r="G379" i="8"/>
  <c r="H379" i="8" s="1"/>
  <c r="I379" i="8"/>
  <c r="J379" i="8"/>
  <c r="K379" i="8"/>
  <c r="L379" i="8" s="1"/>
  <c r="M379" i="8"/>
  <c r="N379" i="8"/>
  <c r="O379" i="8"/>
  <c r="P379" i="8" s="1"/>
  <c r="Q379" i="8"/>
  <c r="R379" i="8"/>
  <c r="S379" i="8"/>
  <c r="T379" i="8" s="1"/>
  <c r="U379" i="8"/>
  <c r="V379" i="8"/>
  <c r="W379" i="8"/>
  <c r="X379" i="8"/>
  <c r="Y379" i="8"/>
  <c r="Z379" i="8"/>
  <c r="AA379" i="8"/>
  <c r="AB379" i="8"/>
  <c r="AC379" i="8" s="1"/>
  <c r="AD379" i="8"/>
  <c r="AE379" i="8"/>
  <c r="AF379" i="8"/>
  <c r="AG379" i="8" s="1"/>
  <c r="AH379" i="8"/>
  <c r="AI379" i="8"/>
  <c r="AJ379" i="8"/>
  <c r="AK379" i="8" s="1"/>
  <c r="AL379" i="8"/>
  <c r="AM379" i="8" s="1"/>
  <c r="AN379" i="8"/>
  <c r="AO379" i="8"/>
  <c r="AP379" i="8"/>
  <c r="AQ379" i="8" s="1"/>
  <c r="A380" i="8"/>
  <c r="B380" i="8"/>
  <c r="C380" i="8"/>
  <c r="D380" i="8"/>
  <c r="E380" i="8"/>
  <c r="F380" i="8"/>
  <c r="G380" i="8"/>
  <c r="H380" i="8" s="1"/>
  <c r="I380" i="8"/>
  <c r="J380" i="8"/>
  <c r="K380" i="8"/>
  <c r="L380" i="8" s="1"/>
  <c r="M380" i="8"/>
  <c r="N380" i="8"/>
  <c r="O380" i="8"/>
  <c r="P380" i="8" s="1"/>
  <c r="Q380" i="8"/>
  <c r="R380" i="8"/>
  <c r="S380" i="8"/>
  <c r="T380" i="8" s="1"/>
  <c r="U380" i="8"/>
  <c r="V380" i="8"/>
  <c r="W380" i="8"/>
  <c r="X380" i="8"/>
  <c r="Y380" i="8"/>
  <c r="Z380" i="8"/>
  <c r="AA380" i="8"/>
  <c r="AB380" i="8"/>
  <c r="AC380" i="8"/>
  <c r="AD380" i="8"/>
  <c r="AE380" i="8" s="1"/>
  <c r="AF380" i="8"/>
  <c r="AG380" i="8"/>
  <c r="AH380" i="8"/>
  <c r="AI380" i="8" s="1"/>
  <c r="AJ380" i="8"/>
  <c r="AK380" i="8"/>
  <c r="AL380" i="8"/>
  <c r="AM380" i="8" s="1"/>
  <c r="AN380" i="8"/>
  <c r="AO380" i="8"/>
  <c r="AP380" i="8"/>
  <c r="AQ380" i="8" s="1"/>
  <c r="A381" i="8"/>
  <c r="B381" i="8"/>
  <c r="C381" i="8"/>
  <c r="D381" i="8"/>
  <c r="E381" i="8"/>
  <c r="F381" i="8"/>
  <c r="G381" i="8"/>
  <c r="H381" i="8" s="1"/>
  <c r="I381" i="8"/>
  <c r="J381" i="8"/>
  <c r="K381" i="8"/>
  <c r="L381" i="8" s="1"/>
  <c r="M381" i="8"/>
  <c r="N381" i="8"/>
  <c r="O381" i="8"/>
  <c r="P381" i="8" s="1"/>
  <c r="Q381" i="8"/>
  <c r="R381" i="8"/>
  <c r="S381" i="8"/>
  <c r="T381" i="8" s="1"/>
  <c r="U381" i="8"/>
  <c r="V381" i="8"/>
  <c r="W381" i="8"/>
  <c r="X381" i="8"/>
  <c r="Y381" i="8"/>
  <c r="Z381" i="8"/>
  <c r="AA381" i="8"/>
  <c r="AB381" i="8"/>
  <c r="AC381" i="8" s="1"/>
  <c r="AD381" i="8"/>
  <c r="AE381" i="8"/>
  <c r="AF381" i="8"/>
  <c r="AG381" i="8" s="1"/>
  <c r="AH381" i="8"/>
  <c r="AI381" i="8"/>
  <c r="AJ381" i="8"/>
  <c r="AK381" i="8" s="1"/>
  <c r="AL381" i="8"/>
  <c r="AM381" i="8"/>
  <c r="AN381" i="8"/>
  <c r="AO381" i="8" s="1"/>
  <c r="AP381" i="8"/>
  <c r="AQ381" i="8"/>
  <c r="A382" i="8"/>
  <c r="B382" i="8"/>
  <c r="C382" i="8"/>
  <c r="D382" i="8"/>
  <c r="E382" i="8"/>
  <c r="F382" i="8"/>
  <c r="G382" i="8"/>
  <c r="H382" i="8"/>
  <c r="I382" i="8"/>
  <c r="J382" i="8" s="1"/>
  <c r="K382" i="8"/>
  <c r="L382" i="8"/>
  <c r="M382" i="8"/>
  <c r="N382" i="8" s="1"/>
  <c r="O382" i="8"/>
  <c r="P382" i="8"/>
  <c r="Q382" i="8"/>
  <c r="R382" i="8" s="1"/>
  <c r="S382" i="8"/>
  <c r="T382" i="8"/>
  <c r="U382" i="8"/>
  <c r="V382" i="8" s="1"/>
  <c r="W382" i="8"/>
  <c r="X382" i="8"/>
  <c r="Y382" i="8"/>
  <c r="Z382" i="8"/>
  <c r="AA382" i="8"/>
  <c r="AB382" i="8"/>
  <c r="AC382" i="8" s="1"/>
  <c r="AD382" i="8"/>
  <c r="AE382" i="8"/>
  <c r="AF382" i="8"/>
  <c r="AG382" i="8" s="1"/>
  <c r="AH382" i="8"/>
  <c r="AI382" i="8"/>
  <c r="AJ382" i="8"/>
  <c r="AK382" i="8" s="1"/>
  <c r="AL382" i="8"/>
  <c r="AM382" i="8"/>
  <c r="AN382" i="8"/>
  <c r="AO382" i="8" s="1"/>
  <c r="AP382" i="8"/>
  <c r="AQ382" i="8"/>
  <c r="A383" i="8"/>
  <c r="B383" i="8"/>
  <c r="C383" i="8"/>
  <c r="D383" i="8"/>
  <c r="E383" i="8"/>
  <c r="F383" i="8"/>
  <c r="G383" i="8"/>
  <c r="H383" i="8"/>
  <c r="I383" i="8"/>
  <c r="J383" i="8" s="1"/>
  <c r="K383" i="8"/>
  <c r="L383" i="8"/>
  <c r="M383" i="8"/>
  <c r="N383" i="8" s="1"/>
  <c r="O383" i="8"/>
  <c r="P383" i="8"/>
  <c r="Q383" i="8"/>
  <c r="R383" i="8" s="1"/>
  <c r="S383" i="8"/>
  <c r="T383" i="8"/>
  <c r="U383" i="8"/>
  <c r="V383" i="8" s="1"/>
  <c r="W383" i="8"/>
  <c r="X383" i="8"/>
  <c r="Y383" i="8"/>
  <c r="Z383" i="8"/>
  <c r="AA383" i="8"/>
  <c r="AB383" i="8"/>
  <c r="AC383" i="8"/>
  <c r="AD383" i="8"/>
  <c r="AE383" i="8" s="1"/>
  <c r="AF383" i="8"/>
  <c r="AG383" i="8"/>
  <c r="AH383" i="8"/>
  <c r="AI383" i="8" s="1"/>
  <c r="AJ383" i="8"/>
  <c r="AK383" i="8"/>
  <c r="AL383" i="8"/>
  <c r="AM383" i="8" s="1"/>
  <c r="AN383" i="8"/>
  <c r="AO383" i="8"/>
  <c r="AP383" i="8"/>
  <c r="AQ383" i="8" s="1"/>
  <c r="A384" i="8"/>
  <c r="B384" i="8"/>
  <c r="C384" i="8"/>
  <c r="D384" i="8"/>
  <c r="E384" i="8"/>
  <c r="F384" i="8"/>
  <c r="G384" i="8"/>
  <c r="H384" i="8" s="1"/>
  <c r="I384" i="8"/>
  <c r="J384" i="8"/>
  <c r="K384" i="8"/>
  <c r="L384" i="8" s="1"/>
  <c r="M384" i="8"/>
  <c r="N384" i="8"/>
  <c r="O384" i="8"/>
  <c r="P384" i="8" s="1"/>
  <c r="Q384" i="8"/>
  <c r="R384" i="8"/>
  <c r="S384" i="8"/>
  <c r="T384" i="8" s="1"/>
  <c r="U384" i="8"/>
  <c r="V384" i="8"/>
  <c r="W384" i="8"/>
  <c r="X384" i="8"/>
  <c r="Y384" i="8"/>
  <c r="Z384" i="8"/>
  <c r="AA384" i="8"/>
  <c r="AB384" i="8"/>
  <c r="AC384" i="8"/>
  <c r="AD384" i="8"/>
  <c r="AE384" i="8" s="1"/>
  <c r="AF384" i="8"/>
  <c r="AG384" i="8"/>
  <c r="AH384" i="8"/>
  <c r="AI384" i="8" s="1"/>
  <c r="AJ384" i="8"/>
  <c r="AK384" i="8"/>
  <c r="AL384" i="8"/>
  <c r="AM384" i="8" s="1"/>
  <c r="AN384" i="8"/>
  <c r="AO384" i="8"/>
  <c r="AP384" i="8"/>
  <c r="AQ384" i="8" s="1"/>
  <c r="A385" i="8"/>
  <c r="B385" i="8"/>
  <c r="C385" i="8"/>
  <c r="D385" i="8"/>
  <c r="E385" i="8"/>
  <c r="F385" i="8"/>
  <c r="G385" i="8"/>
  <c r="H385" i="8" s="1"/>
  <c r="I385" i="8"/>
  <c r="J385" i="8"/>
  <c r="K385" i="8"/>
  <c r="L385" i="8" s="1"/>
  <c r="M385" i="8"/>
  <c r="N385" i="8"/>
  <c r="O385" i="8"/>
  <c r="P385" i="8" s="1"/>
  <c r="Q385" i="8"/>
  <c r="R385" i="8"/>
  <c r="S385" i="8"/>
  <c r="T385" i="8" s="1"/>
  <c r="U385" i="8"/>
  <c r="V385" i="8"/>
  <c r="W385" i="8"/>
  <c r="X385" i="8"/>
  <c r="Y385" i="8"/>
  <c r="Z385" i="8"/>
  <c r="AA385" i="8"/>
  <c r="AB385" i="8"/>
  <c r="AC385" i="8" s="1"/>
  <c r="AD385" i="8"/>
  <c r="AE385" i="8"/>
  <c r="AF385" i="8"/>
  <c r="AG385" i="8" s="1"/>
  <c r="AH385" i="8"/>
  <c r="AI385" i="8"/>
  <c r="AJ385" i="8"/>
  <c r="AK385" i="8" s="1"/>
  <c r="AL385" i="8"/>
  <c r="AM385" i="8"/>
  <c r="AN385" i="8"/>
  <c r="AO385" i="8" s="1"/>
  <c r="AP385" i="8"/>
  <c r="AQ385" i="8"/>
  <c r="A386" i="8"/>
  <c r="B386" i="8"/>
  <c r="C386" i="8"/>
  <c r="D386" i="8"/>
  <c r="E386" i="8"/>
  <c r="F386" i="8"/>
  <c r="G386" i="8"/>
  <c r="H386" i="8"/>
  <c r="I386" i="8"/>
  <c r="J386" i="8" s="1"/>
  <c r="K386" i="8"/>
  <c r="L386" i="8"/>
  <c r="M386" i="8"/>
  <c r="N386" i="8" s="1"/>
  <c r="O386" i="8"/>
  <c r="P386" i="8"/>
  <c r="Q386" i="8"/>
  <c r="R386" i="8" s="1"/>
  <c r="S386" i="8"/>
  <c r="T386" i="8"/>
  <c r="U386" i="8"/>
  <c r="V386" i="8" s="1"/>
  <c r="W386" i="8"/>
  <c r="X386" i="8"/>
  <c r="Y386" i="8"/>
  <c r="Z386" i="8"/>
  <c r="AA386" i="8"/>
  <c r="AB386" i="8"/>
  <c r="AC386" i="8" s="1"/>
  <c r="AD386" i="8"/>
  <c r="AE386" i="8"/>
  <c r="AF386" i="8"/>
  <c r="AG386" i="8" s="1"/>
  <c r="AH386" i="8"/>
  <c r="AI386" i="8"/>
  <c r="AJ386" i="8"/>
  <c r="AK386" i="8" s="1"/>
  <c r="AL386" i="8"/>
  <c r="AM386" i="8"/>
  <c r="AN386" i="8"/>
  <c r="AO386" i="8" s="1"/>
  <c r="AP386" i="8"/>
  <c r="AQ386" i="8"/>
  <c r="A387" i="8"/>
  <c r="B387" i="8"/>
  <c r="C387" i="8"/>
  <c r="D387" i="8"/>
  <c r="E387" i="8"/>
  <c r="F387" i="8"/>
  <c r="G387" i="8"/>
  <c r="H387" i="8"/>
  <c r="I387" i="8"/>
  <c r="J387" i="8" s="1"/>
  <c r="K387" i="8"/>
  <c r="L387" i="8"/>
  <c r="M387" i="8"/>
  <c r="N387" i="8" s="1"/>
  <c r="O387" i="8"/>
  <c r="P387" i="8"/>
  <c r="Q387" i="8"/>
  <c r="R387" i="8" s="1"/>
  <c r="S387" i="8"/>
  <c r="T387" i="8"/>
  <c r="U387" i="8"/>
  <c r="V387" i="8" s="1"/>
  <c r="W387" i="8"/>
  <c r="X387" i="8"/>
  <c r="Y387" i="8"/>
  <c r="Z387" i="8"/>
  <c r="AA387" i="8"/>
  <c r="AB387" i="8"/>
  <c r="AC387" i="8"/>
  <c r="AD387" i="8"/>
  <c r="AE387" i="8" s="1"/>
  <c r="AF387" i="8"/>
  <c r="AG387" i="8"/>
  <c r="AH387" i="8"/>
  <c r="AI387" i="8" s="1"/>
  <c r="AJ387" i="8"/>
  <c r="AK387" i="8"/>
  <c r="AL387" i="8"/>
  <c r="AM387" i="8" s="1"/>
  <c r="AN387" i="8"/>
  <c r="AO387" i="8"/>
  <c r="AP387" i="8"/>
  <c r="AQ387" i="8" s="1"/>
  <c r="A388" i="8"/>
  <c r="B388" i="8"/>
  <c r="C388" i="8"/>
  <c r="D388" i="8"/>
  <c r="E388" i="8"/>
  <c r="F388" i="8"/>
  <c r="G388" i="8"/>
  <c r="H388" i="8" s="1"/>
  <c r="I388" i="8"/>
  <c r="J388" i="8"/>
  <c r="K388" i="8"/>
  <c r="L388" i="8" s="1"/>
  <c r="M388" i="8"/>
  <c r="N388" i="8"/>
  <c r="O388" i="8"/>
  <c r="P388" i="8" s="1"/>
  <c r="Q388" i="8"/>
  <c r="R388" i="8"/>
  <c r="S388" i="8"/>
  <c r="T388" i="8" s="1"/>
  <c r="U388" i="8"/>
  <c r="V388" i="8"/>
  <c r="W388" i="8"/>
  <c r="X388" i="8"/>
  <c r="Y388" i="8"/>
  <c r="Z388" i="8"/>
  <c r="AA388" i="8"/>
  <c r="AB388" i="8"/>
  <c r="AC388" i="8"/>
  <c r="AD388" i="8"/>
  <c r="AE388" i="8" s="1"/>
  <c r="AF388" i="8"/>
  <c r="AG388" i="8"/>
  <c r="AH388" i="8"/>
  <c r="AI388" i="8" s="1"/>
  <c r="AJ388" i="8"/>
  <c r="AK388" i="8"/>
  <c r="AL388" i="8"/>
  <c r="AM388" i="8" s="1"/>
  <c r="AN388" i="8"/>
  <c r="AO388" i="8"/>
  <c r="AP388" i="8"/>
  <c r="AQ388" i="8" s="1"/>
  <c r="A389" i="8"/>
  <c r="B389" i="8"/>
  <c r="C389" i="8"/>
  <c r="D389" i="8"/>
  <c r="E389" i="8"/>
  <c r="F389" i="8"/>
  <c r="G389" i="8"/>
  <c r="H389" i="8" s="1"/>
  <c r="I389" i="8"/>
  <c r="J389" i="8"/>
  <c r="K389" i="8"/>
  <c r="L389" i="8" s="1"/>
  <c r="M389" i="8"/>
  <c r="N389" i="8"/>
  <c r="O389" i="8"/>
  <c r="P389" i="8" s="1"/>
  <c r="Q389" i="8"/>
  <c r="R389" i="8"/>
  <c r="S389" i="8"/>
  <c r="T389" i="8" s="1"/>
  <c r="U389" i="8"/>
  <c r="V389" i="8"/>
  <c r="W389" i="8"/>
  <c r="X389" i="8"/>
  <c r="Y389" i="8"/>
  <c r="Z389" i="8"/>
  <c r="AA389" i="8"/>
  <c r="AB389" i="8"/>
  <c r="AC389" i="8" s="1"/>
  <c r="AD389" i="8"/>
  <c r="AE389" i="8" s="1"/>
  <c r="AF389" i="8"/>
  <c r="AG389" i="8" s="1"/>
  <c r="AH389" i="8"/>
  <c r="AI389" i="8"/>
  <c r="AJ389" i="8"/>
  <c r="AK389" i="8" s="1"/>
  <c r="AL389" i="8"/>
  <c r="AM389" i="8" s="1"/>
  <c r="AN389" i="8"/>
  <c r="AO389" i="8" s="1"/>
  <c r="AP389" i="8"/>
  <c r="AQ389" i="8"/>
  <c r="A390" i="8"/>
  <c r="B390" i="8"/>
  <c r="C390" i="8"/>
  <c r="D390" i="8"/>
  <c r="E390" i="8"/>
  <c r="F390" i="8"/>
  <c r="G390" i="8"/>
  <c r="H390" i="8"/>
  <c r="I390" i="8"/>
  <c r="J390" i="8" s="1"/>
  <c r="K390" i="8"/>
  <c r="L390" i="8" s="1"/>
  <c r="M390" i="8"/>
  <c r="N390" i="8" s="1"/>
  <c r="O390" i="8"/>
  <c r="P390" i="8"/>
  <c r="Q390" i="8"/>
  <c r="R390" i="8" s="1"/>
  <c r="S390" i="8"/>
  <c r="T390" i="8" s="1"/>
  <c r="U390" i="8"/>
  <c r="V390" i="8" s="1"/>
  <c r="W390" i="8"/>
  <c r="X390" i="8"/>
  <c r="Y390" i="8"/>
  <c r="Z390" i="8"/>
  <c r="AA390" i="8"/>
  <c r="AB390" i="8"/>
  <c r="AC390" i="8" s="1"/>
  <c r="AD390" i="8"/>
  <c r="AE390" i="8"/>
  <c r="AF390" i="8"/>
  <c r="AG390" i="8" s="1"/>
  <c r="AH390" i="8"/>
  <c r="AI390" i="8"/>
  <c r="AJ390" i="8"/>
  <c r="AK390" i="8" s="1"/>
  <c r="AL390" i="8"/>
  <c r="AM390" i="8"/>
  <c r="AN390" i="8"/>
  <c r="AO390" i="8" s="1"/>
  <c r="AP390" i="8"/>
  <c r="AQ390" i="8"/>
  <c r="A391" i="8"/>
  <c r="B391" i="8"/>
  <c r="C391" i="8"/>
  <c r="D391" i="8"/>
  <c r="E391" i="8"/>
  <c r="F391" i="8"/>
  <c r="G391" i="8"/>
  <c r="H391" i="8"/>
  <c r="I391" i="8"/>
  <c r="J391" i="8" s="1"/>
  <c r="K391" i="8"/>
  <c r="L391" i="8"/>
  <c r="M391" i="8"/>
  <c r="N391" i="8" s="1"/>
  <c r="O391" i="8"/>
  <c r="P391" i="8"/>
  <c r="Q391" i="8"/>
  <c r="R391" i="8" s="1"/>
  <c r="S391" i="8"/>
  <c r="T391" i="8"/>
  <c r="U391" i="8"/>
  <c r="V391" i="8" s="1"/>
  <c r="W391" i="8"/>
  <c r="X391" i="8"/>
  <c r="Y391" i="8"/>
  <c r="Z391" i="8"/>
  <c r="AA391" i="8"/>
  <c r="AB391" i="8"/>
  <c r="AC391" i="8"/>
  <c r="AD391" i="8"/>
  <c r="AE391" i="8" s="1"/>
  <c r="AF391" i="8"/>
  <c r="AG391" i="8" s="1"/>
  <c r="AH391" i="8"/>
  <c r="AI391" i="8" s="1"/>
  <c r="AJ391" i="8"/>
  <c r="AK391" i="8"/>
  <c r="AL391" i="8"/>
  <c r="AM391" i="8" s="1"/>
  <c r="AN391" i="8"/>
  <c r="AO391" i="8" s="1"/>
  <c r="AP391" i="8"/>
  <c r="AQ391" i="8" s="1"/>
  <c r="A392" i="8"/>
  <c r="B392" i="8"/>
  <c r="C392" i="8"/>
  <c r="D392" i="8"/>
  <c r="E392" i="8"/>
  <c r="F392" i="8"/>
  <c r="G392" i="8"/>
  <c r="H392" i="8" s="1"/>
  <c r="I392" i="8"/>
  <c r="J392" i="8" s="1"/>
  <c r="K392" i="8"/>
  <c r="L392" i="8" s="1"/>
  <c r="M392" i="8"/>
  <c r="N392" i="8"/>
  <c r="O392" i="8"/>
  <c r="P392" i="8" s="1"/>
  <c r="Q392" i="8"/>
  <c r="R392" i="8" s="1"/>
  <c r="S392" i="8"/>
  <c r="T392" i="8" s="1"/>
  <c r="U392" i="8"/>
  <c r="V392" i="8"/>
  <c r="W392" i="8"/>
  <c r="X392" i="8"/>
  <c r="Y392" i="8"/>
  <c r="Z392" i="8"/>
  <c r="AA392" i="8"/>
  <c r="AB392" i="8"/>
  <c r="AC392" i="8"/>
  <c r="AD392" i="8"/>
  <c r="AE392" i="8" s="1"/>
  <c r="AF392" i="8"/>
  <c r="AG392" i="8"/>
  <c r="AH392" i="8"/>
  <c r="AI392" i="8" s="1"/>
  <c r="AJ392" i="8"/>
  <c r="AK392" i="8"/>
  <c r="AL392" i="8"/>
  <c r="AM392" i="8" s="1"/>
  <c r="AN392" i="8"/>
  <c r="AO392" i="8"/>
  <c r="AP392" i="8"/>
  <c r="AQ392" i="8" s="1"/>
  <c r="A393" i="8"/>
  <c r="B393" i="8"/>
  <c r="C393" i="8"/>
  <c r="D393" i="8"/>
  <c r="E393" i="8"/>
  <c r="F393" i="8"/>
  <c r="G393" i="8"/>
  <c r="H393" i="8" s="1"/>
  <c r="I393" i="8"/>
  <c r="J393" i="8"/>
  <c r="K393" i="8"/>
  <c r="L393" i="8" s="1"/>
  <c r="M393" i="8"/>
  <c r="N393" i="8"/>
  <c r="O393" i="8"/>
  <c r="P393" i="8" s="1"/>
  <c r="Q393" i="8"/>
  <c r="R393" i="8"/>
  <c r="S393" i="8"/>
  <c r="T393" i="8" s="1"/>
  <c r="U393" i="8"/>
  <c r="V393" i="8"/>
  <c r="W393" i="8"/>
  <c r="X393" i="8"/>
  <c r="Y393" i="8"/>
  <c r="Z393" i="8"/>
  <c r="AA393" i="8"/>
  <c r="AB393" i="8"/>
  <c r="AC393" i="8" s="1"/>
  <c r="AD393" i="8"/>
  <c r="AE393" i="8"/>
  <c r="AF393" i="8"/>
  <c r="AG393" i="8" s="1"/>
  <c r="AH393" i="8"/>
  <c r="AI393" i="8" s="1"/>
  <c r="AJ393" i="8"/>
  <c r="AK393" i="8" s="1"/>
  <c r="AL393" i="8"/>
  <c r="AM393" i="8" s="1"/>
  <c r="AN393" i="8"/>
  <c r="AO393" i="8" s="1"/>
  <c r="AP393" i="8"/>
  <c r="AQ393" i="8"/>
  <c r="A394" i="8"/>
  <c r="B394" i="8"/>
  <c r="C394" i="8"/>
  <c r="D394" i="8"/>
  <c r="E394" i="8"/>
  <c r="F394" i="8"/>
  <c r="G394" i="8"/>
  <c r="H394" i="8"/>
  <c r="I394" i="8"/>
  <c r="J394" i="8" s="1"/>
  <c r="K394" i="8"/>
  <c r="L394" i="8"/>
  <c r="M394" i="8"/>
  <c r="N394" i="8" s="1"/>
  <c r="O394" i="8"/>
  <c r="P394" i="8"/>
  <c r="Q394" i="8"/>
  <c r="R394" i="8" s="1"/>
  <c r="S394" i="8"/>
  <c r="T394" i="8" s="1"/>
  <c r="U394" i="8"/>
  <c r="V394" i="8" s="1"/>
  <c r="W394" i="8"/>
  <c r="X394" i="8"/>
  <c r="Y394" i="8"/>
  <c r="Z394" i="8"/>
  <c r="AA394" i="8"/>
  <c r="AB394" i="8"/>
  <c r="AC394" i="8" s="1"/>
  <c r="AD394" i="8"/>
  <c r="AE394" i="8"/>
  <c r="AF394" i="8"/>
  <c r="AG394" i="8" s="1"/>
  <c r="AH394" i="8"/>
  <c r="AI394" i="8"/>
  <c r="AJ394" i="8"/>
  <c r="AK394" i="8" s="1"/>
  <c r="AL394" i="8"/>
  <c r="AM394" i="8"/>
  <c r="AN394" i="8"/>
  <c r="AO394" i="8" s="1"/>
  <c r="AP394" i="8"/>
  <c r="AQ394" i="8"/>
  <c r="A395" i="8"/>
  <c r="B395" i="8"/>
  <c r="C395" i="8"/>
  <c r="D395" i="8"/>
  <c r="E395" i="8"/>
  <c r="F395" i="8"/>
  <c r="G395" i="8"/>
  <c r="H395" i="8"/>
  <c r="I395" i="8"/>
  <c r="J395" i="8" s="1"/>
  <c r="K395" i="8"/>
  <c r="L395" i="8"/>
  <c r="M395" i="8"/>
  <c r="N395" i="8" s="1"/>
  <c r="O395" i="8"/>
  <c r="P395" i="8"/>
  <c r="Q395" i="8"/>
  <c r="R395" i="8" s="1"/>
  <c r="S395" i="8"/>
  <c r="T395" i="8"/>
  <c r="U395" i="8"/>
  <c r="V395" i="8" s="1"/>
  <c r="W395" i="8"/>
  <c r="X395" i="8"/>
  <c r="Y395" i="8"/>
  <c r="Z395" i="8"/>
  <c r="AA395" i="8"/>
  <c r="AB395" i="8"/>
  <c r="AC395" i="8"/>
  <c r="AD395" i="8"/>
  <c r="AE395" i="8" s="1"/>
  <c r="AF395" i="8"/>
  <c r="AG395" i="8"/>
  <c r="AH395" i="8"/>
  <c r="AI395" i="8" s="1"/>
  <c r="AJ395" i="8"/>
  <c r="AK395" i="8" s="1"/>
  <c r="AL395" i="8"/>
  <c r="AM395" i="8" s="1"/>
  <c r="AN395" i="8"/>
  <c r="AO395" i="8" s="1"/>
  <c r="AP395" i="8"/>
  <c r="AQ395" i="8" s="1"/>
  <c r="A396" i="8"/>
  <c r="B396" i="8"/>
  <c r="C396" i="8"/>
  <c r="D396" i="8"/>
  <c r="E396" i="8"/>
  <c r="F396" i="8"/>
  <c r="G396" i="8"/>
  <c r="H396" i="8" s="1"/>
  <c r="I396" i="8"/>
  <c r="J396" i="8"/>
  <c r="K396" i="8"/>
  <c r="L396" i="8" s="1"/>
  <c r="M396" i="8"/>
  <c r="N396" i="8" s="1"/>
  <c r="O396" i="8"/>
  <c r="P396" i="8" s="1"/>
  <c r="Q396" i="8"/>
  <c r="R396" i="8" s="1"/>
  <c r="S396" i="8"/>
  <c r="T396" i="8" s="1"/>
  <c r="U396" i="8"/>
  <c r="V396" i="8"/>
  <c r="W396" i="8"/>
  <c r="X396" i="8"/>
  <c r="Y396" i="8"/>
  <c r="Z396" i="8"/>
  <c r="AA396" i="8"/>
  <c r="AB396" i="8"/>
  <c r="AC396" i="8"/>
  <c r="AD396" i="8"/>
  <c r="AE396" i="8" s="1"/>
  <c r="AF396" i="8"/>
  <c r="AG396" i="8"/>
  <c r="AH396" i="8"/>
  <c r="AI396" i="8" s="1"/>
  <c r="AJ396" i="8"/>
  <c r="AK396" i="8"/>
  <c r="AL396" i="8"/>
  <c r="AM396" i="8" s="1"/>
  <c r="AN396" i="8"/>
  <c r="AO396" i="8"/>
  <c r="AP396" i="8"/>
  <c r="AQ396" i="8" s="1"/>
  <c r="A397" i="8"/>
  <c r="B397" i="8"/>
  <c r="C397" i="8"/>
  <c r="D397" i="8"/>
  <c r="E397" i="8"/>
  <c r="F397" i="8"/>
  <c r="G397" i="8"/>
  <c r="H397" i="8" s="1"/>
  <c r="I397" i="8"/>
  <c r="J397" i="8"/>
  <c r="K397" i="8"/>
  <c r="L397" i="8" s="1"/>
  <c r="M397" i="8"/>
  <c r="N397" i="8"/>
  <c r="O397" i="8"/>
  <c r="P397" i="8" s="1"/>
  <c r="Q397" i="8"/>
  <c r="R397" i="8"/>
  <c r="S397" i="8"/>
  <c r="T397" i="8" s="1"/>
  <c r="U397" i="8"/>
  <c r="V397" i="8"/>
  <c r="W397" i="8"/>
  <c r="X397" i="8"/>
  <c r="Y397" i="8"/>
  <c r="Z397" i="8"/>
  <c r="AA397" i="8"/>
  <c r="AB397" i="8"/>
  <c r="AC397" i="8" s="1"/>
  <c r="AD397" i="8"/>
  <c r="AE397" i="8"/>
  <c r="AF397" i="8"/>
  <c r="AG397" i="8" s="1"/>
  <c r="AH397" i="8"/>
  <c r="AI397" i="8" s="1"/>
  <c r="AJ397" i="8"/>
  <c r="AK397" i="8" s="1"/>
  <c r="AL397" i="8"/>
  <c r="AM397" i="8" s="1"/>
  <c r="AN397" i="8"/>
  <c r="AO397" i="8" s="1"/>
  <c r="AP397" i="8"/>
  <c r="AQ397" i="8"/>
  <c r="A398" i="8"/>
  <c r="B398" i="8"/>
  <c r="C398" i="8"/>
  <c r="D398" i="8"/>
  <c r="E398" i="8"/>
  <c r="F398" i="8"/>
  <c r="G398" i="8"/>
  <c r="H398" i="8"/>
  <c r="I398" i="8"/>
  <c r="J398" i="8" s="1"/>
  <c r="K398" i="8"/>
  <c r="L398" i="8"/>
  <c r="M398" i="8"/>
  <c r="N398" i="8" s="1"/>
  <c r="O398" i="8"/>
  <c r="P398" i="8" s="1"/>
  <c r="Q398" i="8"/>
  <c r="R398" i="8" s="1"/>
  <c r="S398" i="8"/>
  <c r="T398" i="8" s="1"/>
  <c r="U398" i="8"/>
  <c r="V398" i="8" s="1"/>
  <c r="W398" i="8"/>
  <c r="X398" i="8"/>
  <c r="Y398" i="8"/>
  <c r="Z398" i="8"/>
  <c r="AA398" i="8"/>
  <c r="AB398" i="8"/>
  <c r="AC398" i="8" s="1"/>
  <c r="AD398" i="8"/>
  <c r="AE398" i="8"/>
  <c r="AF398" i="8"/>
  <c r="AG398" i="8" s="1"/>
  <c r="AH398" i="8"/>
  <c r="AI398" i="8"/>
  <c r="AJ398" i="8"/>
  <c r="AK398" i="8" s="1"/>
  <c r="AL398" i="8"/>
  <c r="AM398" i="8"/>
  <c r="AN398" i="8"/>
  <c r="AO398" i="8" s="1"/>
  <c r="AP398" i="8"/>
  <c r="AQ398" i="8"/>
  <c r="A399" i="8"/>
  <c r="B399" i="8"/>
  <c r="C399" i="8"/>
  <c r="D399" i="8"/>
  <c r="E399" i="8"/>
  <c r="F399" i="8"/>
  <c r="G399" i="8"/>
  <c r="H399" i="8"/>
  <c r="I399" i="8"/>
  <c r="J399" i="8" s="1"/>
  <c r="K399" i="8"/>
  <c r="L399" i="8"/>
  <c r="M399" i="8"/>
  <c r="N399" i="8" s="1"/>
  <c r="O399" i="8"/>
  <c r="P399" i="8"/>
  <c r="Q399" i="8"/>
  <c r="R399" i="8" s="1"/>
  <c r="S399" i="8"/>
  <c r="T399" i="8"/>
  <c r="U399" i="8"/>
  <c r="V399" i="8" s="1"/>
  <c r="W399" i="8"/>
  <c r="X399" i="8"/>
  <c r="Y399" i="8"/>
  <c r="Z399" i="8"/>
  <c r="AA399" i="8"/>
  <c r="AB399" i="8"/>
  <c r="AC399" i="8"/>
  <c r="AD399" i="8"/>
  <c r="AE399" i="8" s="1"/>
  <c r="AF399" i="8"/>
  <c r="AG399" i="8"/>
  <c r="AH399" i="8"/>
  <c r="AI399" i="8" s="1"/>
  <c r="AJ399" i="8"/>
  <c r="AK399" i="8" s="1"/>
  <c r="AL399" i="8"/>
  <c r="AM399" i="8" s="1"/>
  <c r="AN399" i="8"/>
  <c r="AO399" i="8" s="1"/>
  <c r="AP399" i="8"/>
  <c r="AQ399" i="8" s="1"/>
  <c r="A400" i="8"/>
  <c r="B400" i="8"/>
  <c r="C400" i="8"/>
  <c r="D400" i="8"/>
  <c r="E400" i="8"/>
  <c r="F400" i="8"/>
  <c r="G400" i="8"/>
  <c r="H400" i="8" s="1"/>
  <c r="I400" i="8"/>
  <c r="J400" i="8"/>
  <c r="K400" i="8"/>
  <c r="L400" i="8" s="1"/>
  <c r="M400" i="8"/>
  <c r="N400" i="8" s="1"/>
  <c r="O400" i="8"/>
  <c r="P400" i="8"/>
  <c r="Q400" i="8"/>
  <c r="R400" i="8" s="1"/>
  <c r="S400" i="8"/>
  <c r="T400" i="8"/>
  <c r="U400" i="8"/>
  <c r="V400" i="8" s="1"/>
  <c r="W400" i="8"/>
  <c r="X400" i="8"/>
  <c r="Y400" i="8"/>
  <c r="Z400" i="8"/>
  <c r="AA400" i="8"/>
  <c r="AB400" i="8"/>
  <c r="AC400" i="8" s="1"/>
  <c r="AD400" i="8"/>
  <c r="AE400" i="8"/>
  <c r="AF400" i="8"/>
  <c r="AG400" i="8" s="1"/>
  <c r="AH400" i="8"/>
  <c r="AI400" i="8"/>
  <c r="AJ400" i="8"/>
  <c r="AK400" i="8" s="1"/>
  <c r="AL400" i="8"/>
  <c r="AM400" i="8"/>
  <c r="AN400" i="8"/>
  <c r="AO400" i="8" s="1"/>
  <c r="AP400" i="8"/>
  <c r="AQ400" i="8"/>
  <c r="A401" i="8"/>
  <c r="B401" i="8"/>
  <c r="C401" i="8"/>
  <c r="D401" i="8"/>
  <c r="E401" i="8"/>
  <c r="F401" i="8"/>
  <c r="G401" i="8"/>
  <c r="H401" i="8"/>
  <c r="I401" i="8"/>
  <c r="J401" i="8" s="1"/>
  <c r="K401" i="8"/>
  <c r="L401" i="8"/>
  <c r="M401" i="8"/>
  <c r="N401" i="8" s="1"/>
  <c r="O401" i="8"/>
  <c r="P401" i="8"/>
  <c r="Q401" i="8"/>
  <c r="R401" i="8" s="1"/>
  <c r="S401" i="8"/>
  <c r="T401" i="8"/>
  <c r="U401" i="8"/>
  <c r="V401" i="8" s="1"/>
  <c r="W401" i="8"/>
  <c r="X401" i="8"/>
  <c r="Y401" i="8"/>
  <c r="Z401" i="8"/>
  <c r="AA401" i="8"/>
  <c r="AB401" i="8"/>
  <c r="AC401" i="8"/>
  <c r="AD401" i="8"/>
  <c r="AE401" i="8" s="1"/>
  <c r="AF401" i="8"/>
  <c r="AG401" i="8"/>
  <c r="AH401" i="8"/>
  <c r="AI401" i="8" s="1"/>
  <c r="AJ401" i="8"/>
  <c r="AK401" i="8"/>
  <c r="AL401" i="8"/>
  <c r="AM401" i="8" s="1"/>
  <c r="AN401" i="8"/>
  <c r="AO401" i="8"/>
  <c r="AP401" i="8"/>
  <c r="AQ401" i="8" s="1"/>
  <c r="A402" i="8"/>
  <c r="B402" i="8"/>
  <c r="C402" i="8"/>
  <c r="D402" i="8"/>
  <c r="E402" i="8"/>
  <c r="F402" i="8"/>
  <c r="G402" i="8"/>
  <c r="H402" i="8" s="1"/>
  <c r="I402" i="8"/>
  <c r="J402" i="8"/>
  <c r="K402" i="8"/>
  <c r="L402" i="8" s="1"/>
  <c r="M402" i="8"/>
  <c r="N402" i="8"/>
  <c r="O402" i="8"/>
  <c r="P402" i="8" s="1"/>
  <c r="Q402" i="8"/>
  <c r="R402" i="8"/>
  <c r="S402" i="8"/>
  <c r="T402" i="8" s="1"/>
  <c r="U402" i="8"/>
  <c r="V402" i="8"/>
  <c r="W402" i="8"/>
  <c r="X402" i="8"/>
  <c r="Y402" i="8"/>
  <c r="Z402" i="8"/>
  <c r="AA402" i="8"/>
  <c r="AB402" i="8"/>
  <c r="AC402" i="8"/>
  <c r="AD402" i="8"/>
  <c r="AE402" i="8" s="1"/>
  <c r="AF402" i="8"/>
  <c r="AG402" i="8"/>
  <c r="AH402" i="8"/>
  <c r="AI402" i="8" s="1"/>
  <c r="AJ402" i="8"/>
  <c r="AK402" i="8"/>
  <c r="AL402" i="8"/>
  <c r="AM402" i="8" s="1"/>
  <c r="AN402" i="8"/>
  <c r="AO402" i="8"/>
  <c r="AP402" i="8"/>
  <c r="AQ402" i="8" s="1"/>
  <c r="A403" i="8"/>
  <c r="B403" i="8"/>
  <c r="C403" i="8"/>
  <c r="D403" i="8"/>
  <c r="E403" i="8"/>
  <c r="F403" i="8"/>
  <c r="G403" i="8"/>
  <c r="H403" i="8" s="1"/>
  <c r="I403" i="8"/>
  <c r="J403" i="8"/>
  <c r="K403" i="8"/>
  <c r="L403" i="8" s="1"/>
  <c r="M403" i="8"/>
  <c r="N403" i="8"/>
  <c r="O403" i="8"/>
  <c r="P403" i="8" s="1"/>
  <c r="Q403" i="8"/>
  <c r="R403" i="8"/>
  <c r="S403" i="8"/>
  <c r="T403" i="8" s="1"/>
  <c r="U403" i="8"/>
  <c r="V403" i="8"/>
  <c r="W403" i="8"/>
  <c r="X403" i="8"/>
  <c r="Y403" i="8"/>
  <c r="Z403" i="8"/>
  <c r="AA403" i="8"/>
  <c r="AB403" i="8"/>
  <c r="AC403" i="8" s="1"/>
  <c r="AD403" i="8"/>
  <c r="AE403" i="8"/>
  <c r="AF403" i="8"/>
  <c r="AG403" i="8" s="1"/>
  <c r="AH403" i="8"/>
  <c r="AI403" i="8"/>
  <c r="AJ403" i="8"/>
  <c r="AK403" i="8" s="1"/>
  <c r="AL403" i="8"/>
  <c r="AM403" i="8"/>
  <c r="AN403" i="8"/>
  <c r="AO403" i="8" s="1"/>
  <c r="AP403" i="8"/>
  <c r="AQ403" i="8"/>
  <c r="A404" i="8"/>
  <c r="B404" i="8"/>
  <c r="C404" i="8"/>
  <c r="D404" i="8"/>
  <c r="E404" i="8"/>
  <c r="F404" i="8"/>
  <c r="G404" i="8"/>
  <c r="H404" i="8"/>
  <c r="I404" i="8"/>
  <c r="J404" i="8" s="1"/>
  <c r="K404" i="8"/>
  <c r="L404" i="8"/>
  <c r="M404" i="8"/>
  <c r="N404" i="8" s="1"/>
  <c r="O404" i="8"/>
  <c r="P404" i="8"/>
  <c r="Q404" i="8"/>
  <c r="R404" i="8" s="1"/>
  <c r="S404" i="8"/>
  <c r="T404" i="8"/>
  <c r="U404" i="8"/>
  <c r="V404" i="8" s="1"/>
  <c r="W404" i="8"/>
  <c r="X404" i="8"/>
  <c r="Y404" i="8"/>
  <c r="Z404" i="8"/>
  <c r="AA404" i="8"/>
  <c r="AB404" i="8"/>
  <c r="AC404" i="8" s="1"/>
  <c r="AD404" i="8"/>
  <c r="AE404" i="8"/>
  <c r="AF404" i="8"/>
  <c r="AG404" i="8" s="1"/>
  <c r="AH404" i="8"/>
  <c r="AI404" i="8"/>
  <c r="AJ404" i="8"/>
  <c r="AK404" i="8" s="1"/>
  <c r="AL404" i="8"/>
  <c r="AM404" i="8"/>
  <c r="AN404" i="8"/>
  <c r="AO404" i="8" s="1"/>
  <c r="AP404" i="8"/>
  <c r="AQ404" i="8"/>
  <c r="A405" i="8"/>
  <c r="B405" i="8"/>
  <c r="C405" i="8"/>
  <c r="D405" i="8"/>
  <c r="E405" i="8"/>
  <c r="F405" i="8"/>
  <c r="G405" i="8"/>
  <c r="H405" i="8"/>
  <c r="I405" i="8"/>
  <c r="J405" i="8" s="1"/>
  <c r="K405" i="8"/>
  <c r="L405" i="8"/>
  <c r="M405" i="8"/>
  <c r="N405" i="8" s="1"/>
  <c r="O405" i="8"/>
  <c r="P405" i="8"/>
  <c r="Q405" i="8"/>
  <c r="R405" i="8" s="1"/>
  <c r="S405" i="8"/>
  <c r="T405" i="8"/>
  <c r="U405" i="8"/>
  <c r="V405" i="8" s="1"/>
  <c r="W405" i="8"/>
  <c r="X405" i="8"/>
  <c r="Y405" i="8"/>
  <c r="Z405" i="8"/>
  <c r="AA405" i="8"/>
  <c r="AB405" i="8"/>
  <c r="AC405" i="8"/>
  <c r="AD405" i="8"/>
  <c r="AE405" i="8" s="1"/>
  <c r="AF405" i="8"/>
  <c r="AG405" i="8"/>
  <c r="AH405" i="8"/>
  <c r="AI405" i="8" s="1"/>
  <c r="AJ405" i="8"/>
  <c r="AK405" i="8"/>
  <c r="AL405" i="8"/>
  <c r="AM405" i="8" s="1"/>
  <c r="AN405" i="8"/>
  <c r="AO405" i="8"/>
  <c r="AP405" i="8"/>
  <c r="AQ405" i="8" s="1"/>
  <c r="A406" i="8"/>
  <c r="B406" i="8"/>
  <c r="C406" i="8"/>
  <c r="D406" i="8"/>
  <c r="E406" i="8"/>
  <c r="F406" i="8"/>
  <c r="G406" i="8"/>
  <c r="H406" i="8" s="1"/>
  <c r="I406" i="8"/>
  <c r="J406" i="8"/>
  <c r="K406" i="8"/>
  <c r="L406" i="8" s="1"/>
  <c r="M406" i="8"/>
  <c r="N406" i="8"/>
  <c r="O406" i="8"/>
  <c r="P406" i="8" s="1"/>
  <c r="Q406" i="8"/>
  <c r="R406" i="8"/>
  <c r="S406" i="8"/>
  <c r="T406" i="8" s="1"/>
  <c r="U406" i="8"/>
  <c r="V406" i="8"/>
  <c r="W406" i="8"/>
  <c r="X406" i="8"/>
  <c r="Y406" i="8"/>
  <c r="Z406" i="8"/>
  <c r="AA406" i="8"/>
  <c r="AB406" i="8"/>
  <c r="AC406" i="8"/>
  <c r="AD406" i="8"/>
  <c r="AE406" i="8" s="1"/>
  <c r="AF406" i="8"/>
  <c r="AG406" i="8"/>
  <c r="AH406" i="8"/>
  <c r="AI406" i="8" s="1"/>
  <c r="AJ406" i="8"/>
  <c r="AK406" i="8"/>
  <c r="AL406" i="8"/>
  <c r="AM406" i="8" s="1"/>
  <c r="AN406" i="8"/>
  <c r="AO406" i="8"/>
  <c r="AP406" i="8"/>
  <c r="AQ406" i="8" s="1"/>
  <c r="A407" i="8"/>
  <c r="B407" i="8"/>
  <c r="C407" i="8"/>
  <c r="D407" i="8"/>
  <c r="E407" i="8"/>
  <c r="F407" i="8"/>
  <c r="G407" i="8"/>
  <c r="H407" i="8" s="1"/>
  <c r="I407" i="8"/>
  <c r="J407" i="8"/>
  <c r="K407" i="8"/>
  <c r="L407" i="8" s="1"/>
  <c r="M407" i="8"/>
  <c r="N407" i="8"/>
  <c r="O407" i="8"/>
  <c r="P407" i="8" s="1"/>
  <c r="Q407" i="8"/>
  <c r="R407" i="8"/>
  <c r="S407" i="8"/>
  <c r="T407" i="8" s="1"/>
  <c r="U407" i="8"/>
  <c r="V407" i="8"/>
  <c r="W407" i="8"/>
  <c r="X407" i="8"/>
  <c r="Y407" i="8"/>
  <c r="Z407" i="8"/>
  <c r="AA407" i="8"/>
  <c r="AB407" i="8"/>
  <c r="AC407" i="8" s="1"/>
  <c r="AD407" i="8"/>
  <c r="AE407" i="8"/>
  <c r="AF407" i="8"/>
  <c r="AG407" i="8" s="1"/>
  <c r="AH407" i="8"/>
  <c r="AI407" i="8"/>
  <c r="AJ407" i="8"/>
  <c r="AK407" i="8" s="1"/>
  <c r="AL407" i="8"/>
  <c r="AM407" i="8"/>
  <c r="AN407" i="8"/>
  <c r="AO407" i="8" s="1"/>
  <c r="AP407" i="8"/>
  <c r="AQ407" i="8"/>
  <c r="A408" i="8"/>
  <c r="B408" i="8"/>
  <c r="C408" i="8"/>
  <c r="D408" i="8"/>
  <c r="E408" i="8"/>
  <c r="F408" i="8"/>
  <c r="G408" i="8"/>
  <c r="H408" i="8"/>
  <c r="I408" i="8"/>
  <c r="J408" i="8" s="1"/>
  <c r="K408" i="8"/>
  <c r="L408" i="8"/>
  <c r="M408" i="8"/>
  <c r="N408" i="8" s="1"/>
  <c r="O408" i="8"/>
  <c r="P408" i="8"/>
  <c r="Q408" i="8"/>
  <c r="R408" i="8" s="1"/>
  <c r="S408" i="8"/>
  <c r="T408" i="8"/>
  <c r="U408" i="8"/>
  <c r="V408" i="8" s="1"/>
  <c r="W408" i="8"/>
  <c r="X408" i="8"/>
  <c r="Y408" i="8"/>
  <c r="Z408" i="8"/>
  <c r="AA408" i="8"/>
  <c r="AB408" i="8"/>
  <c r="AC408" i="8" s="1"/>
  <c r="AD408" i="8"/>
  <c r="AE408" i="8"/>
  <c r="AF408" i="8"/>
  <c r="AG408" i="8" s="1"/>
  <c r="AH408" i="8"/>
  <c r="AI408" i="8"/>
  <c r="AJ408" i="8"/>
  <c r="AK408" i="8" s="1"/>
  <c r="AL408" i="8"/>
  <c r="AM408" i="8"/>
  <c r="AN408" i="8"/>
  <c r="AO408" i="8" s="1"/>
  <c r="AP408" i="8"/>
  <c r="AQ408" i="8"/>
  <c r="A409" i="8"/>
  <c r="B409" i="8"/>
  <c r="C409" i="8"/>
  <c r="D409" i="8"/>
  <c r="E409" i="8"/>
  <c r="F409" i="8"/>
  <c r="G409" i="8"/>
  <c r="H409" i="8"/>
  <c r="I409" i="8"/>
  <c r="J409" i="8" s="1"/>
  <c r="K409" i="8"/>
  <c r="L409" i="8"/>
  <c r="M409" i="8"/>
  <c r="N409" i="8" s="1"/>
  <c r="O409" i="8"/>
  <c r="P409" i="8"/>
  <c r="Q409" i="8"/>
  <c r="R409" i="8" s="1"/>
  <c r="S409" i="8"/>
  <c r="T409" i="8"/>
  <c r="U409" i="8"/>
  <c r="V409" i="8" s="1"/>
  <c r="W409" i="8"/>
  <c r="X409" i="8"/>
  <c r="Y409" i="8"/>
  <c r="Z409" i="8"/>
  <c r="AA409" i="8"/>
  <c r="AB409" i="8"/>
  <c r="AC409" i="8"/>
  <c r="AD409" i="8"/>
  <c r="AE409" i="8" s="1"/>
  <c r="AF409" i="8"/>
  <c r="AG409" i="8"/>
  <c r="AH409" i="8"/>
  <c r="AI409" i="8" s="1"/>
  <c r="AJ409" i="8"/>
  <c r="AK409" i="8"/>
  <c r="AL409" i="8"/>
  <c r="AM409" i="8" s="1"/>
  <c r="AN409" i="8"/>
  <c r="AO409" i="8"/>
  <c r="AP409" i="8"/>
  <c r="AQ409" i="8" s="1"/>
  <c r="A410" i="8"/>
  <c r="B410" i="8"/>
  <c r="C410" i="8"/>
  <c r="D410" i="8"/>
  <c r="E410" i="8"/>
  <c r="F410" i="8"/>
  <c r="G410" i="8"/>
  <c r="H410" i="8" s="1"/>
  <c r="I410" i="8"/>
  <c r="J410" i="8"/>
  <c r="K410" i="8"/>
  <c r="L410" i="8" s="1"/>
  <c r="M410" i="8"/>
  <c r="N410" i="8"/>
  <c r="O410" i="8"/>
  <c r="P410" i="8" s="1"/>
  <c r="Q410" i="8"/>
  <c r="R410" i="8"/>
  <c r="S410" i="8"/>
  <c r="T410" i="8" s="1"/>
  <c r="U410" i="8"/>
  <c r="V410" i="8"/>
  <c r="W410" i="8"/>
  <c r="X410" i="8"/>
  <c r="Y410" i="8"/>
  <c r="Z410" i="8"/>
  <c r="AA410" i="8"/>
  <c r="AB410" i="8"/>
  <c r="AC410" i="8"/>
  <c r="AD410" i="8"/>
  <c r="AE410" i="8" s="1"/>
  <c r="AF410" i="8"/>
  <c r="AG410" i="8"/>
  <c r="AH410" i="8"/>
  <c r="AI410" i="8" s="1"/>
  <c r="AJ410" i="8"/>
  <c r="AK410" i="8"/>
  <c r="AL410" i="8"/>
  <c r="AM410" i="8" s="1"/>
  <c r="AN410" i="8"/>
  <c r="AO410" i="8"/>
  <c r="AP410" i="8"/>
  <c r="AQ410" i="8" s="1"/>
  <c r="A411" i="8"/>
  <c r="B411" i="8"/>
  <c r="C411" i="8"/>
  <c r="D411" i="8"/>
  <c r="E411" i="8"/>
  <c r="F411" i="8"/>
  <c r="G411" i="8"/>
  <c r="H411" i="8" s="1"/>
  <c r="I411" i="8"/>
  <c r="J411" i="8"/>
  <c r="K411" i="8"/>
  <c r="L411" i="8" s="1"/>
  <c r="M411" i="8"/>
  <c r="N411" i="8"/>
  <c r="O411" i="8"/>
  <c r="P411" i="8" s="1"/>
  <c r="Q411" i="8"/>
  <c r="R411" i="8"/>
  <c r="S411" i="8"/>
  <c r="T411" i="8" s="1"/>
  <c r="U411" i="8"/>
  <c r="V411" i="8"/>
  <c r="W411" i="8"/>
  <c r="X411" i="8"/>
  <c r="Y411" i="8"/>
  <c r="Z411" i="8"/>
  <c r="AA411" i="8"/>
  <c r="AB411" i="8"/>
  <c r="AC411" i="8" s="1"/>
  <c r="AD411" i="8"/>
  <c r="AE411" i="8"/>
  <c r="AF411" i="8"/>
  <c r="AG411" i="8" s="1"/>
  <c r="AH411" i="8"/>
  <c r="AI411" i="8"/>
  <c r="AJ411" i="8"/>
  <c r="AK411" i="8" s="1"/>
  <c r="AL411" i="8"/>
  <c r="AM411" i="8"/>
  <c r="AN411" i="8"/>
  <c r="AO411" i="8" s="1"/>
  <c r="AP411" i="8"/>
  <c r="AQ411" i="8"/>
  <c r="A412" i="8"/>
  <c r="B412" i="8"/>
  <c r="C412" i="8"/>
  <c r="D412" i="8"/>
  <c r="E412" i="8"/>
  <c r="F412" i="8"/>
  <c r="G412" i="8"/>
  <c r="H412" i="8"/>
  <c r="I412" i="8"/>
  <c r="J412" i="8" s="1"/>
  <c r="K412" i="8"/>
  <c r="L412" i="8"/>
  <c r="M412" i="8"/>
  <c r="N412" i="8" s="1"/>
  <c r="O412" i="8"/>
  <c r="P412" i="8"/>
  <c r="Q412" i="8"/>
  <c r="R412" i="8" s="1"/>
  <c r="S412" i="8"/>
  <c r="T412" i="8"/>
  <c r="U412" i="8"/>
  <c r="V412" i="8" s="1"/>
  <c r="W412" i="8"/>
  <c r="X412" i="8"/>
  <c r="Y412" i="8"/>
  <c r="Z412" i="8"/>
  <c r="AA412" i="8"/>
  <c r="AB412" i="8"/>
  <c r="AC412" i="8" s="1"/>
  <c r="AD412" i="8"/>
  <c r="AE412" i="8"/>
  <c r="AF412" i="8"/>
  <c r="AG412" i="8" s="1"/>
  <c r="AH412" i="8"/>
  <c r="AI412" i="8"/>
  <c r="AJ412" i="8"/>
  <c r="AK412" i="8" s="1"/>
  <c r="AL412" i="8"/>
  <c r="AM412" i="8"/>
  <c r="AN412" i="8"/>
  <c r="AO412" i="8" s="1"/>
  <c r="AP412" i="8"/>
  <c r="AQ412" i="8"/>
  <c r="A413" i="8"/>
  <c r="B413" i="8"/>
  <c r="C413" i="8"/>
  <c r="D413" i="8"/>
  <c r="E413" i="8"/>
  <c r="F413" i="8"/>
  <c r="G413" i="8"/>
  <c r="H413" i="8"/>
  <c r="I413" i="8"/>
  <c r="J413" i="8" s="1"/>
  <c r="K413" i="8"/>
  <c r="L413" i="8"/>
  <c r="M413" i="8"/>
  <c r="N413" i="8" s="1"/>
  <c r="O413" i="8"/>
  <c r="P413" i="8"/>
  <c r="Q413" i="8"/>
  <c r="R413" i="8" s="1"/>
  <c r="S413" i="8"/>
  <c r="T413" i="8"/>
  <c r="U413" i="8"/>
  <c r="V413" i="8" s="1"/>
  <c r="W413" i="8"/>
  <c r="X413" i="8"/>
  <c r="Y413" i="8"/>
  <c r="Z413" i="8"/>
  <c r="AA413" i="8"/>
  <c r="AB413" i="8"/>
  <c r="AC413" i="8"/>
  <c r="AD413" i="8"/>
  <c r="AE413" i="8" s="1"/>
  <c r="AF413" i="8"/>
  <c r="AG413" i="8"/>
  <c r="AH413" i="8"/>
  <c r="AI413" i="8" s="1"/>
  <c r="AJ413" i="8"/>
  <c r="AK413" i="8"/>
  <c r="AL413" i="8"/>
  <c r="AM413" i="8" s="1"/>
  <c r="AN413" i="8"/>
  <c r="AO413" i="8"/>
  <c r="AP413" i="8"/>
  <c r="AQ413" i="8" s="1"/>
  <c r="A414" i="8"/>
  <c r="B414" i="8"/>
  <c r="C414" i="8"/>
  <c r="D414" i="8"/>
  <c r="E414" i="8"/>
  <c r="F414" i="8"/>
  <c r="G414" i="8"/>
  <c r="H414" i="8" s="1"/>
  <c r="I414" i="8"/>
  <c r="J414" i="8"/>
  <c r="K414" i="8"/>
  <c r="L414" i="8" s="1"/>
  <c r="M414" i="8"/>
  <c r="N414" i="8"/>
  <c r="O414" i="8"/>
  <c r="P414" i="8" s="1"/>
  <c r="Q414" i="8"/>
  <c r="R414" i="8"/>
  <c r="S414" i="8"/>
  <c r="T414" i="8" s="1"/>
  <c r="U414" i="8"/>
  <c r="V414" i="8"/>
  <c r="W414" i="8"/>
  <c r="X414" i="8"/>
  <c r="Y414" i="8"/>
  <c r="Z414" i="8"/>
  <c r="AA414" i="8"/>
  <c r="AB414" i="8"/>
  <c r="AC414" i="8"/>
  <c r="AD414" i="8"/>
  <c r="AE414" i="8" s="1"/>
  <c r="AF414" i="8"/>
  <c r="AG414" i="8"/>
  <c r="AH414" i="8"/>
  <c r="AI414" i="8" s="1"/>
  <c r="AJ414" i="8"/>
  <c r="AK414" i="8"/>
  <c r="AL414" i="8"/>
  <c r="AM414" i="8" s="1"/>
  <c r="AN414" i="8"/>
  <c r="AO414" i="8"/>
  <c r="AP414" i="8"/>
  <c r="AQ414" i="8" s="1"/>
  <c r="A415" i="8"/>
  <c r="B415" i="8"/>
  <c r="C415" i="8"/>
  <c r="D415" i="8"/>
  <c r="E415" i="8"/>
  <c r="F415" i="8"/>
  <c r="G415" i="8"/>
  <c r="H415" i="8" s="1"/>
  <c r="I415" i="8"/>
  <c r="J415" i="8"/>
  <c r="K415" i="8"/>
  <c r="L415" i="8" s="1"/>
  <c r="M415" i="8"/>
  <c r="N415" i="8"/>
  <c r="O415" i="8"/>
  <c r="P415" i="8" s="1"/>
  <c r="Q415" i="8"/>
  <c r="R415" i="8"/>
  <c r="S415" i="8"/>
  <c r="T415" i="8" s="1"/>
  <c r="U415" i="8"/>
  <c r="V415" i="8"/>
  <c r="W415" i="8"/>
  <c r="X415" i="8"/>
  <c r="Y415" i="8"/>
  <c r="Z415" i="8"/>
  <c r="AA415" i="8"/>
  <c r="AB415" i="8"/>
  <c r="AC415" i="8" s="1"/>
  <c r="AD415" i="8"/>
  <c r="AE415" i="8"/>
  <c r="AF415" i="8"/>
  <c r="AG415" i="8" s="1"/>
  <c r="AH415" i="8"/>
  <c r="AI415" i="8"/>
  <c r="AJ415" i="8"/>
  <c r="AK415" i="8" s="1"/>
  <c r="AL415" i="8"/>
  <c r="AM415" i="8"/>
  <c r="AN415" i="8"/>
  <c r="AO415" i="8" s="1"/>
  <c r="AP415" i="8"/>
  <c r="AQ415" i="8"/>
  <c r="A416" i="8"/>
  <c r="B416" i="8"/>
  <c r="C416" i="8"/>
  <c r="D416" i="8"/>
  <c r="E416" i="8"/>
  <c r="F416" i="8"/>
  <c r="G416" i="8"/>
  <c r="H416" i="8"/>
  <c r="I416" i="8"/>
  <c r="J416" i="8" s="1"/>
  <c r="K416" i="8"/>
  <c r="L416" i="8"/>
  <c r="M416" i="8"/>
  <c r="N416" i="8" s="1"/>
  <c r="O416" i="8"/>
  <c r="P416" i="8"/>
  <c r="Q416" i="8"/>
  <c r="R416" i="8" s="1"/>
  <c r="S416" i="8"/>
  <c r="T416" i="8"/>
  <c r="U416" i="8"/>
  <c r="V416" i="8" s="1"/>
  <c r="W416" i="8"/>
  <c r="X416" i="8"/>
  <c r="Y416" i="8"/>
  <c r="Z416" i="8"/>
  <c r="AA416" i="8"/>
  <c r="AB416" i="8"/>
  <c r="AC416" i="8" s="1"/>
  <c r="AD416" i="8"/>
  <c r="AE416" i="8"/>
  <c r="AF416" i="8"/>
  <c r="AG416" i="8" s="1"/>
  <c r="AH416" i="8"/>
  <c r="AI416" i="8"/>
  <c r="AJ416" i="8"/>
  <c r="AK416" i="8" s="1"/>
  <c r="AL416" i="8"/>
  <c r="AM416" i="8"/>
  <c r="AN416" i="8"/>
  <c r="AO416" i="8" s="1"/>
  <c r="AP416" i="8"/>
  <c r="AQ416" i="8"/>
  <c r="A417" i="8"/>
  <c r="B417" i="8"/>
  <c r="C417" i="8"/>
  <c r="D417" i="8"/>
  <c r="E417" i="8"/>
  <c r="F417" i="8"/>
  <c r="G417" i="8"/>
  <c r="H417" i="8"/>
  <c r="I417" i="8"/>
  <c r="J417" i="8" s="1"/>
  <c r="K417" i="8"/>
  <c r="L417" i="8"/>
  <c r="M417" i="8"/>
  <c r="N417" i="8" s="1"/>
  <c r="O417" i="8"/>
  <c r="P417" i="8"/>
  <c r="Q417" i="8"/>
  <c r="R417" i="8" s="1"/>
  <c r="S417" i="8"/>
  <c r="T417" i="8"/>
  <c r="U417" i="8"/>
  <c r="V417" i="8" s="1"/>
  <c r="W417" i="8"/>
  <c r="X417" i="8"/>
  <c r="Y417" i="8"/>
  <c r="Z417" i="8"/>
  <c r="AA417" i="8"/>
  <c r="AB417" i="8"/>
  <c r="AC417" i="8"/>
  <c r="AD417" i="8"/>
  <c r="AE417" i="8" s="1"/>
  <c r="AF417" i="8"/>
  <c r="AG417" i="8"/>
  <c r="AH417" i="8"/>
  <c r="AI417" i="8" s="1"/>
  <c r="AJ417" i="8"/>
  <c r="AK417" i="8"/>
  <c r="AL417" i="8"/>
  <c r="AM417" i="8" s="1"/>
  <c r="AN417" i="8"/>
  <c r="AO417" i="8"/>
  <c r="AP417" i="8"/>
  <c r="AQ417" i="8" s="1"/>
  <c r="A418" i="8"/>
  <c r="B418" i="8"/>
  <c r="C418" i="8"/>
  <c r="D418" i="8"/>
  <c r="E418" i="8"/>
  <c r="F418" i="8"/>
  <c r="G418" i="8"/>
  <c r="H418" i="8" s="1"/>
  <c r="I418" i="8"/>
  <c r="J418" i="8"/>
  <c r="K418" i="8"/>
  <c r="L418" i="8" s="1"/>
  <c r="M418" i="8"/>
  <c r="N418" i="8"/>
  <c r="O418" i="8"/>
  <c r="P418" i="8" s="1"/>
  <c r="Q418" i="8"/>
  <c r="R418" i="8"/>
  <c r="S418" i="8"/>
  <c r="T418" i="8" s="1"/>
  <c r="U418" i="8"/>
  <c r="V418" i="8"/>
  <c r="W418" i="8"/>
  <c r="X418" i="8"/>
  <c r="Y418" i="8"/>
  <c r="Z418" i="8"/>
  <c r="AA418" i="8"/>
  <c r="AB418" i="8"/>
  <c r="AC418" i="8"/>
  <c r="AD418" i="8"/>
  <c r="AE418" i="8" s="1"/>
  <c r="AF418" i="8"/>
  <c r="AG418" i="8"/>
  <c r="AH418" i="8"/>
  <c r="AI418" i="8" s="1"/>
  <c r="AJ418" i="8"/>
  <c r="AK418" i="8"/>
  <c r="AL418" i="8"/>
  <c r="AM418" i="8" s="1"/>
  <c r="AN418" i="8"/>
  <c r="AO418" i="8"/>
  <c r="AP418" i="8"/>
  <c r="AQ418" i="8" s="1"/>
  <c r="A419" i="8"/>
  <c r="B419" i="8"/>
  <c r="C419" i="8"/>
  <c r="D419" i="8"/>
  <c r="E419" i="8"/>
  <c r="F419" i="8"/>
  <c r="G419" i="8"/>
  <c r="H419" i="8" s="1"/>
  <c r="I419" i="8"/>
  <c r="J419" i="8"/>
  <c r="K419" i="8"/>
  <c r="L419" i="8" s="1"/>
  <c r="M419" i="8"/>
  <c r="N419" i="8"/>
  <c r="O419" i="8"/>
  <c r="P419" i="8" s="1"/>
  <c r="Q419" i="8"/>
  <c r="R419" i="8"/>
  <c r="S419" i="8"/>
  <c r="T419" i="8" s="1"/>
  <c r="U419" i="8"/>
  <c r="V419" i="8"/>
  <c r="W419" i="8"/>
  <c r="X419" i="8"/>
  <c r="Y419" i="8"/>
  <c r="Z419" i="8"/>
  <c r="AA419" i="8"/>
  <c r="AB419" i="8"/>
  <c r="AC419" i="8" s="1"/>
  <c r="AD419" i="8"/>
  <c r="AE419" i="8"/>
  <c r="AF419" i="8"/>
  <c r="AG419" i="8" s="1"/>
  <c r="AH419" i="8"/>
  <c r="AI419" i="8"/>
  <c r="AJ419" i="8"/>
  <c r="AK419" i="8" s="1"/>
  <c r="AL419" i="8"/>
  <c r="AM419" i="8"/>
  <c r="AN419" i="8"/>
  <c r="AO419" i="8" s="1"/>
  <c r="AP419" i="8"/>
  <c r="AQ419" i="8"/>
  <c r="A420" i="8"/>
  <c r="B420" i="8"/>
  <c r="C420" i="8"/>
  <c r="D420" i="8"/>
  <c r="E420" i="8"/>
  <c r="F420" i="8"/>
  <c r="G420" i="8"/>
  <c r="H420" i="8"/>
  <c r="I420" i="8"/>
  <c r="J420" i="8" s="1"/>
  <c r="K420" i="8"/>
  <c r="L420" i="8"/>
  <c r="M420" i="8"/>
  <c r="N420" i="8" s="1"/>
  <c r="O420" i="8"/>
  <c r="P420" i="8"/>
  <c r="Q420" i="8"/>
  <c r="R420" i="8" s="1"/>
  <c r="S420" i="8"/>
  <c r="T420" i="8"/>
  <c r="U420" i="8"/>
  <c r="V420" i="8" s="1"/>
  <c r="W420" i="8"/>
  <c r="X420" i="8"/>
  <c r="Y420" i="8"/>
  <c r="Z420" i="8"/>
  <c r="AA420" i="8"/>
  <c r="AB420" i="8"/>
  <c r="AC420" i="8" s="1"/>
  <c r="AD420" i="8"/>
  <c r="AE420" i="8"/>
  <c r="AF420" i="8"/>
  <c r="AG420" i="8" s="1"/>
  <c r="AH420" i="8"/>
  <c r="AI420" i="8"/>
  <c r="AJ420" i="8"/>
  <c r="AK420" i="8" s="1"/>
  <c r="AL420" i="8"/>
  <c r="AM420" i="8"/>
  <c r="AN420" i="8"/>
  <c r="AO420" i="8" s="1"/>
  <c r="AP420" i="8"/>
  <c r="AQ420" i="8"/>
  <c r="A421" i="8"/>
  <c r="B421" i="8"/>
  <c r="C421" i="8"/>
  <c r="D421" i="8"/>
  <c r="E421" i="8"/>
  <c r="F421" i="8"/>
  <c r="G421" i="8"/>
  <c r="H421" i="8"/>
  <c r="I421" i="8"/>
  <c r="J421" i="8" s="1"/>
  <c r="K421" i="8"/>
  <c r="L421" i="8"/>
  <c r="M421" i="8"/>
  <c r="N421" i="8" s="1"/>
  <c r="O421" i="8"/>
  <c r="P421" i="8"/>
  <c r="Q421" i="8"/>
  <c r="R421" i="8" s="1"/>
  <c r="S421" i="8"/>
  <c r="T421" i="8"/>
  <c r="U421" i="8"/>
  <c r="V421" i="8" s="1"/>
  <c r="W421" i="8"/>
  <c r="X421" i="8"/>
  <c r="Y421" i="8"/>
  <c r="Z421" i="8"/>
  <c r="AA421" i="8"/>
  <c r="AB421" i="8"/>
  <c r="AC421" i="8"/>
  <c r="AD421" i="8"/>
  <c r="AE421" i="8" s="1"/>
  <c r="AF421" i="8"/>
  <c r="AG421" i="8"/>
  <c r="AH421" i="8"/>
  <c r="AI421" i="8" s="1"/>
  <c r="AJ421" i="8"/>
  <c r="AK421" i="8"/>
  <c r="AL421" i="8"/>
  <c r="AM421" i="8" s="1"/>
  <c r="AN421" i="8"/>
  <c r="AO421" i="8"/>
  <c r="AP421" i="8"/>
  <c r="AQ421" i="8" s="1"/>
  <c r="A422" i="8"/>
  <c r="B422" i="8"/>
  <c r="C422" i="8"/>
  <c r="D422" i="8"/>
  <c r="E422" i="8"/>
  <c r="F422" i="8"/>
  <c r="G422" i="8"/>
  <c r="H422" i="8" s="1"/>
  <c r="I422" i="8"/>
  <c r="J422" i="8"/>
  <c r="K422" i="8"/>
  <c r="L422" i="8" s="1"/>
  <c r="M422" i="8"/>
  <c r="N422" i="8"/>
  <c r="O422" i="8"/>
  <c r="P422" i="8" s="1"/>
  <c r="Q422" i="8"/>
  <c r="R422" i="8"/>
  <c r="S422" i="8"/>
  <c r="T422" i="8" s="1"/>
  <c r="U422" i="8"/>
  <c r="V422" i="8"/>
  <c r="W422" i="8"/>
  <c r="X422" i="8"/>
  <c r="Y422" i="8"/>
  <c r="Z422" i="8"/>
  <c r="AA422" i="8"/>
  <c r="AB422" i="8"/>
  <c r="AC422" i="8"/>
  <c r="AD422" i="8"/>
  <c r="AE422" i="8" s="1"/>
  <c r="AF422" i="8"/>
  <c r="AG422" i="8"/>
  <c r="AH422" i="8"/>
  <c r="AI422" i="8" s="1"/>
  <c r="AJ422" i="8"/>
  <c r="AK422" i="8"/>
  <c r="AL422" i="8"/>
  <c r="AM422" i="8" s="1"/>
  <c r="AN422" i="8"/>
  <c r="AO422" i="8"/>
  <c r="AP422" i="8"/>
  <c r="AQ422" i="8" s="1"/>
  <c r="A423" i="8"/>
  <c r="B423" i="8"/>
  <c r="C423" i="8"/>
  <c r="D423" i="8"/>
  <c r="E423" i="8"/>
  <c r="F423" i="8"/>
  <c r="G423" i="8"/>
  <c r="H423" i="8" s="1"/>
  <c r="I423" i="8"/>
  <c r="J423" i="8"/>
  <c r="K423" i="8"/>
  <c r="L423" i="8" s="1"/>
  <c r="M423" i="8"/>
  <c r="N423" i="8"/>
  <c r="O423" i="8"/>
  <c r="P423" i="8" s="1"/>
  <c r="Q423" i="8"/>
  <c r="R423" i="8"/>
  <c r="S423" i="8"/>
  <c r="T423" i="8" s="1"/>
  <c r="U423" i="8"/>
  <c r="V423" i="8"/>
  <c r="W423" i="8"/>
  <c r="X423" i="8"/>
  <c r="Y423" i="8"/>
  <c r="Z423" i="8"/>
  <c r="AA423" i="8"/>
  <c r="AB423" i="8"/>
  <c r="AC423" i="8" s="1"/>
  <c r="AD423" i="8"/>
  <c r="AE423" i="8"/>
  <c r="AF423" i="8"/>
  <c r="AG423" i="8" s="1"/>
  <c r="AH423" i="8"/>
  <c r="AI423" i="8"/>
  <c r="AJ423" i="8"/>
  <c r="AK423" i="8" s="1"/>
  <c r="AL423" i="8"/>
  <c r="AM423" i="8"/>
  <c r="AN423" i="8"/>
  <c r="AO423" i="8" s="1"/>
  <c r="AP423" i="8"/>
  <c r="AQ423" i="8"/>
  <c r="A424" i="8"/>
  <c r="B424" i="8"/>
  <c r="C424" i="8"/>
  <c r="D424" i="8"/>
  <c r="E424" i="8"/>
  <c r="F424" i="8"/>
  <c r="G424" i="8"/>
  <c r="H424" i="8"/>
  <c r="I424" i="8"/>
  <c r="J424" i="8" s="1"/>
  <c r="K424" i="8"/>
  <c r="L424" i="8"/>
  <c r="M424" i="8"/>
  <c r="N424" i="8" s="1"/>
  <c r="O424" i="8"/>
  <c r="P424" i="8"/>
  <c r="Q424" i="8"/>
  <c r="R424" i="8" s="1"/>
  <c r="S424" i="8"/>
  <c r="T424" i="8"/>
  <c r="U424" i="8"/>
  <c r="V424" i="8" s="1"/>
  <c r="W424" i="8"/>
  <c r="X424" i="8"/>
  <c r="Y424" i="8"/>
  <c r="Z424" i="8"/>
  <c r="AA424" i="8"/>
  <c r="AB424" i="8"/>
  <c r="AC424" i="8" s="1"/>
  <c r="AD424" i="8"/>
  <c r="AE424" i="8"/>
  <c r="AF424" i="8"/>
  <c r="AG424" i="8" s="1"/>
  <c r="AH424" i="8"/>
  <c r="AI424" i="8"/>
  <c r="AJ424" i="8"/>
  <c r="AK424" i="8" s="1"/>
  <c r="AL424" i="8"/>
  <c r="AM424" i="8"/>
  <c r="AN424" i="8"/>
  <c r="AO424" i="8" s="1"/>
  <c r="AP424" i="8"/>
  <c r="AQ424" i="8"/>
  <c r="A425" i="8"/>
  <c r="B425" i="8"/>
  <c r="C425" i="8"/>
  <c r="D425" i="8"/>
  <c r="E425" i="8"/>
  <c r="F425" i="8"/>
  <c r="G425" i="8"/>
  <c r="H425" i="8"/>
  <c r="I425" i="8"/>
  <c r="J425" i="8" s="1"/>
  <c r="K425" i="8"/>
  <c r="L425" i="8"/>
  <c r="M425" i="8"/>
  <c r="N425" i="8" s="1"/>
  <c r="O425" i="8"/>
  <c r="P425" i="8"/>
  <c r="Q425" i="8"/>
  <c r="R425" i="8" s="1"/>
  <c r="S425" i="8"/>
  <c r="T425" i="8"/>
  <c r="U425" i="8"/>
  <c r="V425" i="8" s="1"/>
  <c r="W425" i="8"/>
  <c r="X425" i="8"/>
  <c r="Y425" i="8"/>
  <c r="Z425" i="8"/>
  <c r="AA425" i="8"/>
  <c r="AB425" i="8"/>
  <c r="AC425" i="8"/>
  <c r="AD425" i="8"/>
  <c r="AE425" i="8" s="1"/>
  <c r="AF425" i="8"/>
  <c r="AG425" i="8"/>
  <c r="AH425" i="8"/>
  <c r="AI425" i="8" s="1"/>
  <c r="AJ425" i="8"/>
  <c r="AK425" i="8"/>
  <c r="AL425" i="8"/>
  <c r="AM425" i="8" s="1"/>
  <c r="AN425" i="8"/>
  <c r="AO425" i="8"/>
  <c r="AP425" i="8"/>
  <c r="AQ425" i="8" s="1"/>
  <c r="A426" i="8"/>
  <c r="B426" i="8"/>
  <c r="C426" i="8"/>
  <c r="D426" i="8"/>
  <c r="E426" i="8"/>
  <c r="F426" i="8"/>
  <c r="G426" i="8"/>
  <c r="H426" i="8" s="1"/>
  <c r="I426" i="8"/>
  <c r="J426" i="8"/>
  <c r="K426" i="8"/>
  <c r="L426" i="8" s="1"/>
  <c r="M426" i="8"/>
  <c r="N426" i="8"/>
  <c r="O426" i="8"/>
  <c r="P426" i="8" s="1"/>
  <c r="Q426" i="8"/>
  <c r="R426" i="8"/>
  <c r="S426" i="8"/>
  <c r="T426" i="8" s="1"/>
  <c r="U426" i="8"/>
  <c r="V426" i="8"/>
  <c r="W426" i="8"/>
  <c r="X426" i="8"/>
  <c r="Y426" i="8"/>
  <c r="Z426" i="8"/>
  <c r="AA426" i="8"/>
  <c r="AB426" i="8"/>
  <c r="AC426" i="8"/>
  <c r="AD426" i="8"/>
  <c r="AE426" i="8" s="1"/>
  <c r="AF426" i="8"/>
  <c r="AG426" i="8"/>
  <c r="AH426" i="8"/>
  <c r="AI426" i="8" s="1"/>
  <c r="AJ426" i="8"/>
  <c r="AK426" i="8"/>
  <c r="AL426" i="8"/>
  <c r="AM426" i="8" s="1"/>
  <c r="AN426" i="8"/>
  <c r="AO426" i="8"/>
  <c r="AP426" i="8"/>
  <c r="AQ426" i="8" s="1"/>
  <c r="A427" i="8"/>
  <c r="B427" i="8"/>
  <c r="C427" i="8"/>
  <c r="D427" i="8"/>
  <c r="E427" i="8"/>
  <c r="F427" i="8"/>
  <c r="G427" i="8"/>
  <c r="H427" i="8" s="1"/>
  <c r="I427" i="8"/>
  <c r="J427" i="8"/>
  <c r="K427" i="8"/>
  <c r="L427" i="8" s="1"/>
  <c r="M427" i="8"/>
  <c r="N427" i="8"/>
  <c r="O427" i="8"/>
  <c r="P427" i="8" s="1"/>
  <c r="Q427" i="8"/>
  <c r="R427" i="8"/>
  <c r="S427" i="8"/>
  <c r="T427" i="8" s="1"/>
  <c r="U427" i="8"/>
  <c r="V427" i="8"/>
  <c r="W427" i="8"/>
  <c r="X427" i="8"/>
  <c r="Y427" i="8"/>
  <c r="Z427" i="8"/>
  <c r="AA427" i="8"/>
  <c r="AB427" i="8"/>
  <c r="AC427" i="8" s="1"/>
  <c r="AD427" i="8"/>
  <c r="AE427" i="8"/>
  <c r="AF427" i="8"/>
  <c r="AG427" i="8" s="1"/>
  <c r="AH427" i="8"/>
  <c r="AI427" i="8"/>
  <c r="AJ427" i="8"/>
  <c r="AK427" i="8" s="1"/>
  <c r="AL427" i="8"/>
  <c r="AM427" i="8"/>
  <c r="AN427" i="8"/>
  <c r="AO427" i="8" s="1"/>
  <c r="AP427" i="8"/>
  <c r="AQ427" i="8"/>
  <c r="A428" i="8"/>
  <c r="B428" i="8"/>
  <c r="C428" i="8"/>
  <c r="D428" i="8"/>
  <c r="E428" i="8"/>
  <c r="F428" i="8"/>
  <c r="G428" i="8"/>
  <c r="H428" i="8"/>
  <c r="I428" i="8"/>
  <c r="J428" i="8" s="1"/>
  <c r="K428" i="8"/>
  <c r="L428" i="8"/>
  <c r="M428" i="8"/>
  <c r="N428" i="8" s="1"/>
  <c r="O428" i="8"/>
  <c r="P428" i="8"/>
  <c r="Q428" i="8"/>
  <c r="R428" i="8" s="1"/>
  <c r="S428" i="8"/>
  <c r="T428" i="8"/>
  <c r="U428" i="8"/>
  <c r="V428" i="8" s="1"/>
  <c r="W428" i="8"/>
  <c r="X428" i="8"/>
  <c r="Y428" i="8"/>
  <c r="Z428" i="8"/>
  <c r="AA428" i="8"/>
  <c r="AB428" i="8"/>
  <c r="AC428" i="8" s="1"/>
  <c r="AD428" i="8"/>
  <c r="AE428" i="8"/>
  <c r="AF428" i="8"/>
  <c r="AG428" i="8" s="1"/>
  <c r="AH428" i="8"/>
  <c r="AI428" i="8"/>
  <c r="AJ428" i="8"/>
  <c r="AK428" i="8" s="1"/>
  <c r="AL428" i="8"/>
  <c r="AM428" i="8"/>
  <c r="AN428" i="8"/>
  <c r="AO428" i="8" s="1"/>
  <c r="AP428" i="8"/>
  <c r="AQ428" i="8"/>
  <c r="A429" i="8"/>
  <c r="B429" i="8"/>
  <c r="C429" i="8"/>
  <c r="D429" i="8"/>
  <c r="E429" i="8"/>
  <c r="F429" i="8"/>
  <c r="G429" i="8"/>
  <c r="H429" i="8"/>
  <c r="I429" i="8"/>
  <c r="J429" i="8" s="1"/>
  <c r="K429" i="8"/>
  <c r="L429" i="8"/>
  <c r="M429" i="8"/>
  <c r="N429" i="8" s="1"/>
  <c r="O429" i="8"/>
  <c r="P429" i="8"/>
  <c r="Q429" i="8"/>
  <c r="R429" i="8" s="1"/>
  <c r="S429" i="8"/>
  <c r="T429" i="8"/>
  <c r="U429" i="8"/>
  <c r="V429" i="8" s="1"/>
  <c r="W429" i="8"/>
  <c r="X429" i="8"/>
  <c r="Y429" i="8"/>
  <c r="Z429" i="8"/>
  <c r="AA429" i="8"/>
  <c r="AB429" i="8"/>
  <c r="AC429" i="8"/>
  <c r="AD429" i="8"/>
  <c r="AE429" i="8" s="1"/>
  <c r="AF429" i="8"/>
  <c r="AG429" i="8"/>
  <c r="AH429" i="8"/>
  <c r="AI429" i="8" s="1"/>
  <c r="AJ429" i="8"/>
  <c r="AK429" i="8"/>
  <c r="AL429" i="8"/>
  <c r="AM429" i="8" s="1"/>
  <c r="AN429" i="8"/>
  <c r="AO429" i="8"/>
  <c r="AP429" i="8"/>
  <c r="AQ429" i="8" s="1"/>
  <c r="A430" i="8"/>
  <c r="B430" i="8"/>
  <c r="C430" i="8"/>
  <c r="D430" i="8"/>
  <c r="E430" i="8"/>
  <c r="F430" i="8"/>
  <c r="G430" i="8"/>
  <c r="H430" i="8" s="1"/>
  <c r="I430" i="8"/>
  <c r="J430" i="8"/>
  <c r="K430" i="8"/>
  <c r="L430" i="8" s="1"/>
  <c r="M430" i="8"/>
  <c r="N430" i="8"/>
  <c r="O430" i="8"/>
  <c r="P430" i="8" s="1"/>
  <c r="Q430" i="8"/>
  <c r="R430" i="8"/>
  <c r="S430" i="8"/>
  <c r="T430" i="8" s="1"/>
  <c r="U430" i="8"/>
  <c r="V430" i="8"/>
  <c r="W430" i="8"/>
  <c r="X430" i="8"/>
  <c r="Y430" i="8"/>
  <c r="Z430" i="8"/>
  <c r="AA430" i="8"/>
  <c r="AB430" i="8"/>
  <c r="AC430" i="8"/>
  <c r="AD430" i="8"/>
  <c r="AE430" i="8" s="1"/>
  <c r="AF430" i="8"/>
  <c r="AG430" i="8"/>
  <c r="AH430" i="8"/>
  <c r="AI430" i="8" s="1"/>
  <c r="AJ430" i="8"/>
  <c r="AK430" i="8"/>
  <c r="AL430" i="8"/>
  <c r="AM430" i="8" s="1"/>
  <c r="AN430" i="8"/>
  <c r="AO430" i="8"/>
  <c r="AP430" i="8"/>
  <c r="AQ430" i="8" s="1"/>
  <c r="A431" i="8"/>
  <c r="B431" i="8"/>
  <c r="C431" i="8"/>
  <c r="D431" i="8"/>
  <c r="E431" i="8"/>
  <c r="F431" i="8"/>
  <c r="G431" i="8"/>
  <c r="H431" i="8" s="1"/>
  <c r="I431" i="8"/>
  <c r="J431" i="8"/>
  <c r="K431" i="8"/>
  <c r="L431" i="8" s="1"/>
  <c r="M431" i="8"/>
  <c r="N431" i="8"/>
  <c r="O431" i="8"/>
  <c r="P431" i="8" s="1"/>
  <c r="Q431" i="8"/>
  <c r="R431" i="8"/>
  <c r="S431" i="8"/>
  <c r="T431" i="8" s="1"/>
  <c r="U431" i="8"/>
  <c r="V431" i="8"/>
  <c r="W431" i="8"/>
  <c r="X431" i="8"/>
  <c r="Y431" i="8"/>
  <c r="Z431" i="8"/>
  <c r="AA431" i="8"/>
  <c r="AB431" i="8"/>
  <c r="AC431" i="8" s="1"/>
  <c r="AD431" i="8"/>
  <c r="AE431" i="8"/>
  <c r="AF431" i="8"/>
  <c r="AG431" i="8" s="1"/>
  <c r="AH431" i="8"/>
  <c r="AI431" i="8"/>
  <c r="AJ431" i="8"/>
  <c r="AK431" i="8" s="1"/>
  <c r="AL431" i="8"/>
  <c r="AM431" i="8"/>
  <c r="AN431" i="8"/>
  <c r="AO431" i="8" s="1"/>
  <c r="AP431" i="8"/>
  <c r="AQ431" i="8"/>
  <c r="A432" i="8"/>
  <c r="B432" i="8"/>
  <c r="C432" i="8"/>
  <c r="D432" i="8"/>
  <c r="E432" i="8"/>
  <c r="F432" i="8"/>
  <c r="G432" i="8"/>
  <c r="H432" i="8"/>
  <c r="I432" i="8"/>
  <c r="J432" i="8" s="1"/>
  <c r="K432" i="8"/>
  <c r="L432" i="8"/>
  <c r="M432" i="8"/>
  <c r="N432" i="8" s="1"/>
  <c r="O432" i="8"/>
  <c r="P432" i="8"/>
  <c r="Q432" i="8"/>
  <c r="R432" i="8" s="1"/>
  <c r="S432" i="8"/>
  <c r="T432" i="8"/>
  <c r="U432" i="8"/>
  <c r="V432" i="8" s="1"/>
  <c r="W432" i="8"/>
  <c r="X432" i="8"/>
  <c r="Y432" i="8"/>
  <c r="Z432" i="8"/>
  <c r="AA432" i="8"/>
  <c r="AB432" i="8"/>
  <c r="AC432" i="8" s="1"/>
  <c r="AD432" i="8"/>
  <c r="AE432" i="8"/>
  <c r="AF432" i="8"/>
  <c r="AG432" i="8" s="1"/>
  <c r="AH432" i="8"/>
  <c r="AI432" i="8"/>
  <c r="AJ432" i="8"/>
  <c r="AK432" i="8" s="1"/>
  <c r="AL432" i="8"/>
  <c r="AM432" i="8"/>
  <c r="AN432" i="8"/>
  <c r="AO432" i="8" s="1"/>
  <c r="AP432" i="8"/>
  <c r="AQ432" i="8"/>
  <c r="A433" i="8"/>
  <c r="B433" i="8"/>
  <c r="C433" i="8"/>
  <c r="D433" i="8"/>
  <c r="E433" i="8"/>
  <c r="F433" i="8"/>
  <c r="G433" i="8"/>
  <c r="H433" i="8"/>
  <c r="I433" i="8"/>
  <c r="J433" i="8" s="1"/>
  <c r="K433" i="8"/>
  <c r="L433" i="8"/>
  <c r="M433" i="8"/>
  <c r="N433" i="8" s="1"/>
  <c r="O433" i="8"/>
  <c r="P433" i="8"/>
  <c r="Q433" i="8"/>
  <c r="R433" i="8" s="1"/>
  <c r="S433" i="8"/>
  <c r="T433" i="8"/>
  <c r="U433" i="8"/>
  <c r="V433" i="8" s="1"/>
  <c r="W433" i="8"/>
  <c r="X433" i="8"/>
  <c r="Y433" i="8"/>
  <c r="Z433" i="8"/>
  <c r="AA433" i="8"/>
  <c r="AB433" i="8"/>
  <c r="AC433" i="8"/>
  <c r="AD433" i="8"/>
  <c r="AE433" i="8" s="1"/>
  <c r="AF433" i="8"/>
  <c r="AG433" i="8"/>
  <c r="AH433" i="8"/>
  <c r="AI433" i="8" s="1"/>
  <c r="AJ433" i="8"/>
  <c r="AK433" i="8"/>
  <c r="AL433" i="8"/>
  <c r="AM433" i="8" s="1"/>
  <c r="AN433" i="8"/>
  <c r="AO433" i="8"/>
  <c r="AP433" i="8"/>
  <c r="AQ433" i="8" s="1"/>
  <c r="A434" i="8"/>
  <c r="B434" i="8"/>
  <c r="C434" i="8"/>
  <c r="D434" i="8"/>
  <c r="E434" i="8"/>
  <c r="F434" i="8"/>
  <c r="G434" i="8"/>
  <c r="H434" i="8" s="1"/>
  <c r="I434" i="8"/>
  <c r="J434" i="8"/>
  <c r="K434" i="8"/>
  <c r="L434" i="8" s="1"/>
  <c r="M434" i="8"/>
  <c r="N434" i="8"/>
  <c r="O434" i="8"/>
  <c r="P434" i="8" s="1"/>
  <c r="Q434" i="8"/>
  <c r="R434" i="8"/>
  <c r="S434" i="8"/>
  <c r="T434" i="8" s="1"/>
  <c r="U434" i="8"/>
  <c r="V434" i="8"/>
  <c r="W434" i="8"/>
  <c r="X434" i="8"/>
  <c r="Y434" i="8"/>
  <c r="Z434" i="8"/>
  <c r="AA434" i="8"/>
  <c r="AB434" i="8"/>
  <c r="AC434" i="8"/>
  <c r="AD434" i="8"/>
  <c r="AE434" i="8" s="1"/>
  <c r="AF434" i="8"/>
  <c r="AG434" i="8"/>
  <c r="AH434" i="8"/>
  <c r="AI434" i="8" s="1"/>
  <c r="AJ434" i="8"/>
  <c r="AK434" i="8"/>
  <c r="AL434" i="8"/>
  <c r="AM434" i="8" s="1"/>
  <c r="AN434" i="8"/>
  <c r="AO434" i="8"/>
  <c r="AP434" i="8"/>
  <c r="AQ434" i="8" s="1"/>
  <c r="A435" i="8"/>
  <c r="B435" i="8"/>
  <c r="C435" i="8"/>
  <c r="D435" i="8"/>
  <c r="E435" i="8"/>
  <c r="F435" i="8"/>
  <c r="G435" i="8"/>
  <c r="H435" i="8" s="1"/>
  <c r="I435" i="8"/>
  <c r="J435" i="8"/>
  <c r="K435" i="8"/>
  <c r="L435" i="8" s="1"/>
  <c r="M435" i="8"/>
  <c r="N435" i="8"/>
  <c r="O435" i="8"/>
  <c r="P435" i="8" s="1"/>
  <c r="Q435" i="8"/>
  <c r="R435" i="8"/>
  <c r="S435" i="8"/>
  <c r="T435" i="8" s="1"/>
  <c r="U435" i="8"/>
  <c r="V435" i="8"/>
  <c r="W435" i="8"/>
  <c r="X435" i="8"/>
  <c r="Y435" i="8"/>
  <c r="Z435" i="8"/>
  <c r="AA435" i="8"/>
  <c r="AB435" i="8"/>
  <c r="AC435" i="8" s="1"/>
  <c r="AD435" i="8"/>
  <c r="AE435" i="8"/>
  <c r="AF435" i="8"/>
  <c r="AG435" i="8" s="1"/>
  <c r="AH435" i="8"/>
  <c r="AI435" i="8"/>
  <c r="AJ435" i="8"/>
  <c r="AK435" i="8" s="1"/>
  <c r="AL435" i="8"/>
  <c r="AM435" i="8"/>
  <c r="AN435" i="8"/>
  <c r="AO435" i="8" s="1"/>
  <c r="AP435" i="8"/>
  <c r="AQ435" i="8"/>
  <c r="A436" i="8"/>
  <c r="B436" i="8"/>
  <c r="C436" i="8"/>
  <c r="D436" i="8"/>
  <c r="E436" i="8"/>
  <c r="F436" i="8"/>
  <c r="G436" i="8"/>
  <c r="H436" i="8"/>
  <c r="I436" i="8"/>
  <c r="J436" i="8" s="1"/>
  <c r="K436" i="8"/>
  <c r="L436" i="8"/>
  <c r="M436" i="8"/>
  <c r="N436" i="8" s="1"/>
  <c r="O436" i="8"/>
  <c r="P436" i="8"/>
  <c r="Q436" i="8"/>
  <c r="R436" i="8" s="1"/>
  <c r="S436" i="8"/>
  <c r="T436" i="8"/>
  <c r="U436" i="8"/>
  <c r="V436" i="8" s="1"/>
  <c r="W436" i="8"/>
  <c r="X436" i="8"/>
  <c r="Y436" i="8"/>
  <c r="Z436" i="8"/>
  <c r="AA436" i="8"/>
  <c r="AB436" i="8"/>
  <c r="AC436" i="8" s="1"/>
  <c r="AD436" i="8"/>
  <c r="AE436" i="8"/>
  <c r="AF436" i="8"/>
  <c r="AG436" i="8" s="1"/>
  <c r="AH436" i="8"/>
  <c r="AI436" i="8"/>
  <c r="AJ436" i="8"/>
  <c r="AK436" i="8" s="1"/>
  <c r="AL436" i="8"/>
  <c r="AM436" i="8"/>
  <c r="AN436" i="8"/>
  <c r="AO436" i="8" s="1"/>
  <c r="AP436" i="8"/>
  <c r="AQ436" i="8"/>
  <c r="A437" i="8"/>
  <c r="B437" i="8"/>
  <c r="C437" i="8"/>
  <c r="D437" i="8"/>
  <c r="E437" i="8"/>
  <c r="F437" i="8"/>
  <c r="G437" i="8"/>
  <c r="H437" i="8"/>
  <c r="I437" i="8"/>
  <c r="J437" i="8" s="1"/>
  <c r="K437" i="8"/>
  <c r="L437" i="8"/>
  <c r="M437" i="8"/>
  <c r="N437" i="8" s="1"/>
  <c r="O437" i="8"/>
  <c r="P437" i="8"/>
  <c r="Q437" i="8"/>
  <c r="R437" i="8" s="1"/>
  <c r="S437" i="8"/>
  <c r="T437" i="8"/>
  <c r="U437" i="8"/>
  <c r="V437" i="8" s="1"/>
  <c r="W437" i="8"/>
  <c r="X437" i="8"/>
  <c r="Y437" i="8"/>
  <c r="Z437" i="8"/>
  <c r="AA437" i="8"/>
  <c r="AB437" i="8"/>
  <c r="AC437" i="8"/>
  <c r="AD437" i="8"/>
  <c r="AE437" i="8"/>
  <c r="AF437" i="8"/>
  <c r="AG437" i="8"/>
  <c r="AH437" i="8"/>
  <c r="AI437" i="8"/>
  <c r="AJ437" i="8"/>
  <c r="AK437" i="8"/>
  <c r="AL437" i="8"/>
  <c r="AM437" i="8"/>
  <c r="AN437" i="8"/>
  <c r="AO437" i="8"/>
  <c r="AP437" i="8"/>
  <c r="AQ437" i="8"/>
  <c r="A438" i="8"/>
  <c r="B438" i="8"/>
  <c r="C438" i="8"/>
  <c r="D438" i="8"/>
  <c r="E438" i="8"/>
  <c r="F438" i="8"/>
  <c r="G438" i="8"/>
  <c r="H438" i="8"/>
  <c r="I438" i="8"/>
  <c r="J438" i="8"/>
  <c r="K438" i="8"/>
  <c r="L438" i="8"/>
  <c r="M438" i="8"/>
  <c r="N438" i="8"/>
  <c r="O438" i="8"/>
  <c r="P438" i="8"/>
  <c r="Q438" i="8"/>
  <c r="R438" i="8"/>
  <c r="S438" i="8"/>
  <c r="T438" i="8"/>
  <c r="U438" i="8"/>
  <c r="V438" i="8"/>
  <c r="W438" i="8"/>
  <c r="X438" i="8"/>
  <c r="Y438" i="8"/>
  <c r="Z438" i="8"/>
  <c r="AA438" i="8"/>
  <c r="AB438" i="8"/>
  <c r="AC438" i="8"/>
  <c r="AD438" i="8"/>
  <c r="AE438" i="8" s="1"/>
  <c r="AF438" i="8"/>
  <c r="AG438" i="8"/>
  <c r="AH438" i="8"/>
  <c r="AI438" i="8" s="1"/>
  <c r="AJ438" i="8"/>
  <c r="AK438" i="8"/>
  <c r="AL438" i="8"/>
  <c r="AM438" i="8" s="1"/>
  <c r="AN438" i="8"/>
  <c r="AO438" i="8"/>
  <c r="AP438" i="8"/>
  <c r="AQ438" i="8" s="1"/>
  <c r="A439" i="8"/>
  <c r="B439" i="8"/>
  <c r="C439" i="8"/>
  <c r="D439" i="8"/>
  <c r="E439" i="8"/>
  <c r="F439" i="8"/>
  <c r="G439" i="8"/>
  <c r="H439" i="8" s="1"/>
  <c r="I439" i="8"/>
  <c r="J439" i="8"/>
  <c r="K439" i="8"/>
  <c r="L439" i="8" s="1"/>
  <c r="M439" i="8"/>
  <c r="N439" i="8"/>
  <c r="O439" i="8"/>
  <c r="P439" i="8" s="1"/>
  <c r="Q439" i="8"/>
  <c r="R439" i="8"/>
  <c r="S439" i="8"/>
  <c r="T439" i="8" s="1"/>
  <c r="U439" i="8"/>
  <c r="V439" i="8"/>
  <c r="W439" i="8"/>
  <c r="X439" i="8"/>
  <c r="Y439" i="8"/>
  <c r="Z439" i="8"/>
  <c r="AA439" i="8"/>
  <c r="AB439" i="8"/>
  <c r="AC439" i="8"/>
  <c r="AD439" i="8"/>
  <c r="AE439" i="8"/>
  <c r="AF439" i="8"/>
  <c r="AG439" i="8"/>
  <c r="AH439" i="8"/>
  <c r="AI439" i="8"/>
  <c r="AJ439" i="8"/>
  <c r="AK439" i="8"/>
  <c r="AL439" i="8"/>
  <c r="AM439" i="8"/>
  <c r="AN439" i="8"/>
  <c r="AO439" i="8"/>
  <c r="AP439" i="8"/>
  <c r="AQ439" i="8"/>
  <c r="A440" i="8"/>
  <c r="B440" i="8"/>
  <c r="C440" i="8"/>
  <c r="D440" i="8"/>
  <c r="E440" i="8"/>
  <c r="F440" i="8"/>
  <c r="G440" i="8"/>
  <c r="H440" i="8"/>
  <c r="I440" i="8"/>
  <c r="J440" i="8"/>
  <c r="K440" i="8"/>
  <c r="L440" i="8"/>
  <c r="M440" i="8"/>
  <c r="N440" i="8"/>
  <c r="O440" i="8"/>
  <c r="P440" i="8"/>
  <c r="Q440" i="8"/>
  <c r="R440" i="8"/>
  <c r="S440" i="8"/>
  <c r="T440" i="8"/>
  <c r="U440" i="8"/>
  <c r="V440" i="8"/>
  <c r="W440" i="8"/>
  <c r="X440" i="8"/>
  <c r="Y440" i="8"/>
  <c r="Z440" i="8"/>
  <c r="AA440" i="8"/>
  <c r="AB440" i="8"/>
  <c r="AC440" i="8" s="1"/>
  <c r="AD440" i="8"/>
  <c r="AE440" i="8"/>
  <c r="AF440" i="8"/>
  <c r="AG440" i="8" s="1"/>
  <c r="AH440" i="8"/>
  <c r="AI440" i="8"/>
  <c r="AJ440" i="8"/>
  <c r="AK440" i="8" s="1"/>
  <c r="AL440" i="8"/>
  <c r="AM440" i="8"/>
  <c r="AN440" i="8"/>
  <c r="AO440" i="8" s="1"/>
  <c r="AP440" i="8"/>
  <c r="AQ440" i="8"/>
  <c r="A441" i="8"/>
  <c r="B441" i="8"/>
  <c r="C441" i="8"/>
  <c r="D441" i="8"/>
  <c r="E441" i="8"/>
  <c r="F441" i="8"/>
  <c r="G441" i="8"/>
  <c r="H441" i="8"/>
  <c r="I441" i="8"/>
  <c r="J441" i="8" s="1"/>
  <c r="K441" i="8"/>
  <c r="L441" i="8"/>
  <c r="M441" i="8"/>
  <c r="N441" i="8" s="1"/>
  <c r="O441" i="8"/>
  <c r="P441" i="8"/>
  <c r="Q441" i="8"/>
  <c r="R441" i="8" s="1"/>
  <c r="S441" i="8"/>
  <c r="T441" i="8"/>
  <c r="U441" i="8"/>
  <c r="V441" i="8" s="1"/>
  <c r="W441" i="8"/>
  <c r="X441" i="8"/>
  <c r="Y441" i="8"/>
  <c r="Z441" i="8"/>
  <c r="AA441" i="8"/>
  <c r="AB441" i="8"/>
  <c r="AC441" i="8"/>
  <c r="AD441" i="8"/>
  <c r="AE441" i="8"/>
  <c r="AF441" i="8"/>
  <c r="AG441" i="8"/>
  <c r="AH441" i="8"/>
  <c r="AI441" i="8"/>
  <c r="AJ441" i="8"/>
  <c r="AK441" i="8"/>
  <c r="AL441" i="8"/>
  <c r="AM441" i="8"/>
  <c r="AN441" i="8"/>
  <c r="AO441" i="8"/>
  <c r="AP441" i="8"/>
  <c r="AQ441" i="8"/>
  <c r="A442" i="8"/>
  <c r="B442" i="8"/>
  <c r="C442" i="8"/>
  <c r="D442" i="8"/>
  <c r="E442" i="8"/>
  <c r="F442" i="8"/>
  <c r="G442" i="8"/>
  <c r="H442" i="8"/>
  <c r="I442" i="8"/>
  <c r="J442" i="8"/>
  <c r="K442" i="8"/>
  <c r="L442" i="8"/>
  <c r="M442" i="8"/>
  <c r="N442" i="8"/>
  <c r="O442" i="8"/>
  <c r="P442" i="8"/>
  <c r="Q442" i="8"/>
  <c r="R442" i="8"/>
  <c r="S442" i="8"/>
  <c r="T442" i="8"/>
  <c r="U442" i="8"/>
  <c r="V442" i="8"/>
  <c r="W442" i="8"/>
  <c r="X442" i="8"/>
  <c r="Y442" i="8"/>
  <c r="Z442" i="8"/>
  <c r="AA442" i="8"/>
  <c r="AB442" i="8"/>
  <c r="AC442" i="8"/>
  <c r="AD442" i="8"/>
  <c r="AE442" i="8" s="1"/>
  <c r="AF442" i="8"/>
  <c r="AG442" i="8"/>
  <c r="AH442" i="8"/>
  <c r="AI442" i="8" s="1"/>
  <c r="AJ442" i="8"/>
  <c r="AK442" i="8"/>
  <c r="AL442" i="8"/>
  <c r="AM442" i="8" s="1"/>
  <c r="AN442" i="8"/>
  <c r="AO442" i="8"/>
  <c r="AP442" i="8"/>
  <c r="AQ442" i="8" s="1"/>
  <c r="A443" i="8"/>
  <c r="B443" i="8"/>
  <c r="C443" i="8"/>
  <c r="D443" i="8"/>
  <c r="E443" i="8"/>
  <c r="F443" i="8"/>
  <c r="G443" i="8"/>
  <c r="H443" i="8" s="1"/>
  <c r="I443" i="8"/>
  <c r="J443" i="8"/>
  <c r="K443" i="8"/>
  <c r="L443" i="8" s="1"/>
  <c r="M443" i="8"/>
  <c r="N443" i="8"/>
  <c r="O443" i="8"/>
  <c r="P443" i="8" s="1"/>
  <c r="Q443" i="8"/>
  <c r="R443" i="8"/>
  <c r="S443" i="8"/>
  <c r="T443" i="8" s="1"/>
  <c r="U443" i="8"/>
  <c r="V443" i="8"/>
  <c r="W443" i="8"/>
  <c r="X443" i="8"/>
  <c r="Y443" i="8"/>
  <c r="Z443" i="8"/>
  <c r="AA443" i="8"/>
  <c r="AB443" i="8"/>
  <c r="AC443" i="8"/>
  <c r="AD443" i="8"/>
  <c r="AE443" i="8"/>
  <c r="AF443" i="8"/>
  <c r="AG443" i="8"/>
  <c r="AH443" i="8"/>
  <c r="AI443" i="8"/>
  <c r="AJ443" i="8"/>
  <c r="AK443" i="8"/>
  <c r="AL443" i="8"/>
  <c r="AM443" i="8"/>
  <c r="AN443" i="8"/>
  <c r="AO443" i="8"/>
  <c r="AP443" i="8"/>
  <c r="AQ443" i="8"/>
  <c r="A444" i="8"/>
  <c r="B444" i="8"/>
  <c r="C444" i="8"/>
  <c r="D444" i="8"/>
  <c r="E444" i="8"/>
  <c r="F444" i="8"/>
  <c r="G444" i="8"/>
  <c r="H444" i="8"/>
  <c r="I444" i="8"/>
  <c r="J444" i="8"/>
  <c r="K444" i="8"/>
  <c r="L444" i="8"/>
  <c r="M444" i="8"/>
  <c r="N444" i="8"/>
  <c r="O444" i="8"/>
  <c r="P444" i="8"/>
  <c r="Q444" i="8"/>
  <c r="R444" i="8"/>
  <c r="S444" i="8"/>
  <c r="T444" i="8"/>
  <c r="U444" i="8"/>
  <c r="V444" i="8"/>
  <c r="W444" i="8"/>
  <c r="X444" i="8"/>
  <c r="Y444" i="8"/>
  <c r="Z444" i="8"/>
  <c r="AA444" i="8"/>
  <c r="AB444" i="8"/>
  <c r="AC444" i="8" s="1"/>
  <c r="AD444" i="8"/>
  <c r="AE444" i="8"/>
  <c r="AF444" i="8"/>
  <c r="AG444" i="8" s="1"/>
  <c r="AH444" i="8"/>
  <c r="AI444" i="8"/>
  <c r="AJ444" i="8"/>
  <c r="AK444" i="8" s="1"/>
  <c r="AL444" i="8"/>
  <c r="AM444" i="8"/>
  <c r="AN444" i="8"/>
  <c r="AO444" i="8" s="1"/>
  <c r="AP444" i="8"/>
  <c r="AQ444" i="8"/>
  <c r="A445" i="8"/>
  <c r="B445" i="8"/>
  <c r="C445" i="8"/>
  <c r="D445" i="8"/>
  <c r="E445" i="8"/>
  <c r="F445" i="8"/>
  <c r="G445" i="8"/>
  <c r="H445" i="8"/>
  <c r="I445" i="8"/>
  <c r="J445" i="8" s="1"/>
  <c r="K445" i="8"/>
  <c r="L445" i="8"/>
  <c r="M445" i="8"/>
  <c r="N445" i="8" s="1"/>
  <c r="O445" i="8"/>
  <c r="P445" i="8"/>
  <c r="Q445" i="8"/>
  <c r="R445" i="8" s="1"/>
  <c r="S445" i="8"/>
  <c r="T445" i="8"/>
  <c r="U445" i="8"/>
  <c r="V445" i="8" s="1"/>
  <c r="W445" i="8"/>
  <c r="X445" i="8"/>
  <c r="Y445" i="8"/>
  <c r="Z445" i="8"/>
  <c r="AA445" i="8"/>
  <c r="AB445" i="8"/>
  <c r="AC445" i="8"/>
  <c r="AD445" i="8"/>
  <c r="AE445" i="8"/>
  <c r="AF445" i="8"/>
  <c r="AG445" i="8"/>
  <c r="AH445" i="8"/>
  <c r="AI445" i="8"/>
  <c r="AJ445" i="8"/>
  <c r="AK445" i="8"/>
  <c r="AL445" i="8"/>
  <c r="AM445" i="8"/>
  <c r="AN445" i="8"/>
  <c r="AO445" i="8"/>
  <c r="AP445" i="8"/>
  <c r="AQ445" i="8"/>
  <c r="A446" i="8"/>
  <c r="B446" i="8"/>
  <c r="C446" i="8"/>
  <c r="D446" i="8"/>
  <c r="E446" i="8"/>
  <c r="F446" i="8"/>
  <c r="G446" i="8"/>
  <c r="H446" i="8"/>
  <c r="I446" i="8"/>
  <c r="J446" i="8"/>
  <c r="K446" i="8"/>
  <c r="L446" i="8"/>
  <c r="M446" i="8"/>
  <c r="N446" i="8"/>
  <c r="O446" i="8"/>
  <c r="P446" i="8"/>
  <c r="Q446" i="8"/>
  <c r="R446" i="8"/>
  <c r="S446" i="8"/>
  <c r="T446" i="8"/>
  <c r="U446" i="8"/>
  <c r="V446" i="8"/>
  <c r="W446" i="8"/>
  <c r="X446" i="8"/>
  <c r="Y446" i="8"/>
  <c r="Z446" i="8"/>
  <c r="AA446" i="8"/>
  <c r="AB446" i="8"/>
  <c r="AC446" i="8"/>
  <c r="AD446" i="8"/>
  <c r="AE446" i="8" s="1"/>
  <c r="AF446" i="8"/>
  <c r="AG446" i="8"/>
  <c r="AH446" i="8"/>
  <c r="AI446" i="8" s="1"/>
  <c r="AJ446" i="8"/>
  <c r="AK446" i="8"/>
  <c r="AL446" i="8"/>
  <c r="AM446" i="8" s="1"/>
  <c r="AN446" i="8"/>
  <c r="AO446" i="8"/>
  <c r="AP446" i="8"/>
  <c r="AQ446" i="8" s="1"/>
  <c r="A447" i="8"/>
  <c r="B447" i="8"/>
  <c r="C447" i="8"/>
  <c r="D447" i="8"/>
  <c r="E447" i="8"/>
  <c r="F447" i="8"/>
  <c r="G447" i="8"/>
  <c r="H447" i="8" s="1"/>
  <c r="I447" i="8"/>
  <c r="J447" i="8"/>
  <c r="K447" i="8"/>
  <c r="L447" i="8" s="1"/>
  <c r="M447" i="8"/>
  <c r="N447" i="8"/>
  <c r="O447" i="8"/>
  <c r="P447" i="8" s="1"/>
  <c r="Q447" i="8"/>
  <c r="R447" i="8"/>
  <c r="S447" i="8"/>
  <c r="T447" i="8" s="1"/>
  <c r="U447" i="8"/>
  <c r="V447" i="8"/>
  <c r="W447" i="8"/>
  <c r="X447" i="8"/>
  <c r="Y447" i="8"/>
  <c r="Z447" i="8"/>
  <c r="AA447" i="8"/>
  <c r="AB447" i="8"/>
  <c r="AC447" i="8"/>
  <c r="AD447" i="8"/>
  <c r="AE447" i="8"/>
  <c r="AF447" i="8"/>
  <c r="AG447" i="8"/>
  <c r="AH447" i="8"/>
  <c r="AI447" i="8"/>
  <c r="AJ447" i="8"/>
  <c r="AK447" i="8"/>
  <c r="AL447" i="8"/>
  <c r="AM447" i="8"/>
  <c r="AN447" i="8"/>
  <c r="AO447" i="8"/>
  <c r="AP447" i="8"/>
  <c r="AQ447" i="8"/>
  <c r="A448" i="8"/>
  <c r="B448" i="8"/>
  <c r="C448" i="8"/>
  <c r="D448" i="8"/>
  <c r="E448" i="8"/>
  <c r="F448" i="8"/>
  <c r="G448" i="8"/>
  <c r="H448" i="8"/>
  <c r="I448" i="8"/>
  <c r="J448" i="8"/>
  <c r="K448" i="8"/>
  <c r="L448" i="8"/>
  <c r="M448" i="8"/>
  <c r="N448" i="8"/>
  <c r="O448" i="8"/>
  <c r="P448" i="8"/>
  <c r="Q448" i="8"/>
  <c r="R448" i="8"/>
  <c r="S448" i="8"/>
  <c r="T448" i="8"/>
  <c r="U448" i="8"/>
  <c r="V448" i="8"/>
  <c r="W448" i="8"/>
  <c r="X448" i="8"/>
  <c r="Y448" i="8"/>
  <c r="Z448" i="8"/>
  <c r="AA448" i="8"/>
  <c r="AB448" i="8"/>
  <c r="AC448" i="8" s="1"/>
  <c r="AD448" i="8"/>
  <c r="AE448" i="8"/>
  <c r="AF448" i="8"/>
  <c r="AG448" i="8" s="1"/>
  <c r="AH448" i="8"/>
  <c r="AI448" i="8"/>
  <c r="AJ448" i="8"/>
  <c r="AK448" i="8" s="1"/>
  <c r="AL448" i="8"/>
  <c r="AM448" i="8"/>
  <c r="AN448" i="8"/>
  <c r="AO448" i="8" s="1"/>
  <c r="AP448" i="8"/>
  <c r="AQ448" i="8"/>
  <c r="A449" i="8"/>
  <c r="B449" i="8"/>
  <c r="C449" i="8"/>
  <c r="D449" i="8"/>
  <c r="E449" i="8"/>
  <c r="F449" i="8"/>
  <c r="G449" i="8"/>
  <c r="H449" i="8"/>
  <c r="I449" i="8"/>
  <c r="J449" i="8" s="1"/>
  <c r="K449" i="8"/>
  <c r="L449" i="8"/>
  <c r="M449" i="8"/>
  <c r="N449" i="8" s="1"/>
  <c r="O449" i="8"/>
  <c r="P449" i="8"/>
  <c r="Q449" i="8"/>
  <c r="R449" i="8" s="1"/>
  <c r="S449" i="8"/>
  <c r="T449" i="8"/>
  <c r="U449" i="8"/>
  <c r="V449" i="8" s="1"/>
  <c r="W449" i="8"/>
  <c r="X449" i="8"/>
  <c r="Y449" i="8"/>
  <c r="Z449" i="8"/>
  <c r="AA449" i="8"/>
  <c r="AB449" i="8"/>
  <c r="AC449" i="8"/>
  <c r="AD449" i="8"/>
  <c r="AE449" i="8"/>
  <c r="AF449" i="8"/>
  <c r="AG449" i="8"/>
  <c r="AH449" i="8"/>
  <c r="AI449" i="8"/>
  <c r="AJ449" i="8"/>
  <c r="AK449" i="8"/>
  <c r="AL449" i="8"/>
  <c r="AM449" i="8"/>
  <c r="AN449" i="8"/>
  <c r="AO449" i="8"/>
  <c r="AP449" i="8"/>
  <c r="AQ449" i="8"/>
  <c r="A450" i="8"/>
  <c r="B450" i="8"/>
  <c r="C450" i="8"/>
  <c r="D450" i="8"/>
  <c r="E450" i="8"/>
  <c r="F450" i="8"/>
  <c r="G450" i="8"/>
  <c r="H450" i="8"/>
  <c r="I450" i="8"/>
  <c r="J450" i="8"/>
  <c r="K450" i="8"/>
  <c r="L450" i="8"/>
  <c r="M450" i="8"/>
  <c r="N450" i="8"/>
  <c r="O450" i="8"/>
  <c r="P450" i="8"/>
  <c r="Q450" i="8"/>
  <c r="R450" i="8"/>
  <c r="S450" i="8"/>
  <c r="T450" i="8"/>
  <c r="U450" i="8"/>
  <c r="V450" i="8"/>
  <c r="W450" i="8"/>
  <c r="X450" i="8"/>
  <c r="Y450" i="8"/>
  <c r="Z450" i="8"/>
  <c r="AA450" i="8"/>
  <c r="AB450" i="8"/>
  <c r="AC450" i="8"/>
  <c r="AD450" i="8"/>
  <c r="AE450" i="8" s="1"/>
  <c r="AF450" i="8"/>
  <c r="AG450" i="8"/>
  <c r="AH450" i="8"/>
  <c r="AI450" i="8" s="1"/>
  <c r="AJ450" i="8"/>
  <c r="AK450" i="8"/>
  <c r="AL450" i="8"/>
  <c r="AM450" i="8" s="1"/>
  <c r="AN450" i="8"/>
  <c r="AO450" i="8"/>
  <c r="AP450" i="8"/>
  <c r="AQ450" i="8" s="1"/>
  <c r="A451" i="8"/>
  <c r="B451" i="8"/>
  <c r="C451" i="8"/>
  <c r="D451" i="8"/>
  <c r="E451" i="8"/>
  <c r="F451" i="8"/>
  <c r="G451" i="8"/>
  <c r="H451" i="8" s="1"/>
  <c r="I451" i="8"/>
  <c r="J451" i="8"/>
  <c r="K451" i="8"/>
  <c r="L451" i="8" s="1"/>
  <c r="M451" i="8"/>
  <c r="N451" i="8"/>
  <c r="O451" i="8"/>
  <c r="P451" i="8" s="1"/>
  <c r="Q451" i="8"/>
  <c r="R451" i="8"/>
  <c r="S451" i="8"/>
  <c r="T451" i="8" s="1"/>
  <c r="U451" i="8"/>
  <c r="V451" i="8"/>
  <c r="W451" i="8"/>
  <c r="X451" i="8"/>
  <c r="Y451" i="8"/>
  <c r="Z451" i="8"/>
  <c r="AA451" i="8"/>
  <c r="AB451" i="8"/>
  <c r="AC451" i="8"/>
  <c r="AD451" i="8"/>
  <c r="AE451" i="8"/>
  <c r="AF451" i="8"/>
  <c r="AG451" i="8"/>
  <c r="AH451" i="8"/>
  <c r="AI451" i="8"/>
  <c r="AJ451" i="8"/>
  <c r="AK451" i="8"/>
  <c r="AL451" i="8"/>
  <c r="AM451" i="8"/>
  <c r="AN451" i="8"/>
  <c r="AO451" i="8"/>
  <c r="AP451" i="8"/>
  <c r="AQ451" i="8"/>
  <c r="A452" i="8"/>
  <c r="B452" i="8"/>
  <c r="C452" i="8"/>
  <c r="D452" i="8"/>
  <c r="E452" i="8"/>
  <c r="F452" i="8"/>
  <c r="G452" i="8"/>
  <c r="H452" i="8"/>
  <c r="I452" i="8"/>
  <c r="J452" i="8"/>
  <c r="K452" i="8"/>
  <c r="L452" i="8"/>
  <c r="M452" i="8"/>
  <c r="N452" i="8"/>
  <c r="O452" i="8"/>
  <c r="P452" i="8"/>
  <c r="Q452" i="8"/>
  <c r="R452" i="8"/>
  <c r="S452" i="8"/>
  <c r="T452" i="8"/>
  <c r="U452" i="8"/>
  <c r="V452" i="8"/>
  <c r="W452" i="8"/>
  <c r="X452" i="8"/>
  <c r="Y452" i="8"/>
  <c r="Z452" i="8"/>
  <c r="AA452" i="8"/>
  <c r="AB452" i="8"/>
  <c r="AC452" i="8" s="1"/>
  <c r="AD452" i="8"/>
  <c r="AE452" i="8"/>
  <c r="AF452" i="8"/>
  <c r="AG452" i="8" s="1"/>
  <c r="AH452" i="8"/>
  <c r="AI452" i="8"/>
  <c r="AJ452" i="8"/>
  <c r="AK452" i="8" s="1"/>
  <c r="AL452" i="8"/>
  <c r="AM452" i="8"/>
  <c r="AN452" i="8"/>
  <c r="AO452" i="8" s="1"/>
  <c r="AP452" i="8"/>
  <c r="AQ452" i="8"/>
  <c r="A453" i="8"/>
  <c r="B453" i="8"/>
  <c r="C453" i="8"/>
  <c r="D453" i="8"/>
  <c r="E453" i="8"/>
  <c r="F453" i="8"/>
  <c r="G453" i="8"/>
  <c r="H453" i="8"/>
  <c r="I453" i="8"/>
  <c r="J453" i="8" s="1"/>
  <c r="K453" i="8"/>
  <c r="L453" i="8"/>
  <c r="M453" i="8"/>
  <c r="N453" i="8" s="1"/>
  <c r="O453" i="8"/>
  <c r="P453" i="8"/>
  <c r="Q453" i="8"/>
  <c r="R453" i="8" s="1"/>
  <c r="S453" i="8"/>
  <c r="T453" i="8"/>
  <c r="U453" i="8"/>
  <c r="V453" i="8" s="1"/>
  <c r="W453" i="8"/>
  <c r="X453" i="8"/>
  <c r="Y453" i="8"/>
  <c r="Z453" i="8"/>
  <c r="AA453" i="8"/>
  <c r="AB453" i="8"/>
  <c r="AC453" i="8"/>
  <c r="AD453" i="8"/>
  <c r="AE453" i="8"/>
  <c r="AF453" i="8"/>
  <c r="AG453" i="8"/>
  <c r="AH453" i="8"/>
  <c r="AI453" i="8"/>
  <c r="AJ453" i="8"/>
  <c r="AK453" i="8"/>
  <c r="AL453" i="8"/>
  <c r="AM453" i="8"/>
  <c r="AN453" i="8"/>
  <c r="AO453" i="8"/>
  <c r="AP453" i="8"/>
  <c r="AQ453" i="8"/>
  <c r="A454" i="8"/>
  <c r="B454" i="8"/>
  <c r="C454" i="8"/>
  <c r="D454" i="8"/>
  <c r="E454" i="8"/>
  <c r="F454" i="8"/>
  <c r="G454" i="8"/>
  <c r="H454" i="8"/>
  <c r="I454" i="8"/>
  <c r="J454" i="8"/>
  <c r="K454" i="8"/>
  <c r="L454" i="8"/>
  <c r="M454" i="8"/>
  <c r="N454" i="8"/>
  <c r="O454" i="8"/>
  <c r="P454" i="8"/>
  <c r="Q454" i="8"/>
  <c r="R454" i="8"/>
  <c r="S454" i="8"/>
  <c r="T454" i="8"/>
  <c r="U454" i="8"/>
  <c r="V454" i="8"/>
  <c r="W454" i="8"/>
  <c r="X454" i="8"/>
  <c r="Y454" i="8"/>
  <c r="Z454" i="8"/>
  <c r="AA454" i="8"/>
  <c r="AB454" i="8"/>
  <c r="AC454" i="8"/>
  <c r="AD454" i="8"/>
  <c r="AE454" i="8" s="1"/>
  <c r="AF454" i="8"/>
  <c r="AG454" i="8"/>
  <c r="AH454" i="8"/>
  <c r="AI454" i="8" s="1"/>
  <c r="AJ454" i="8"/>
  <c r="AK454" i="8"/>
  <c r="AL454" i="8"/>
  <c r="AM454" i="8" s="1"/>
  <c r="AN454" i="8"/>
  <c r="AO454" i="8"/>
  <c r="AP454" i="8"/>
  <c r="AQ454" i="8" s="1"/>
  <c r="A455" i="8"/>
  <c r="B455" i="8"/>
  <c r="C455" i="8"/>
  <c r="D455" i="8"/>
  <c r="E455" i="8"/>
  <c r="F455" i="8"/>
  <c r="G455" i="8"/>
  <c r="H455" i="8" s="1"/>
  <c r="I455" i="8"/>
  <c r="J455" i="8"/>
  <c r="K455" i="8"/>
  <c r="L455" i="8" s="1"/>
  <c r="M455" i="8"/>
  <c r="N455" i="8"/>
  <c r="O455" i="8"/>
  <c r="P455" i="8" s="1"/>
  <c r="Q455" i="8"/>
  <c r="R455" i="8"/>
  <c r="S455" i="8"/>
  <c r="T455" i="8" s="1"/>
  <c r="U455" i="8"/>
  <c r="V455" i="8"/>
  <c r="W455" i="8"/>
  <c r="X455" i="8"/>
  <c r="Y455" i="8"/>
  <c r="Z455" i="8"/>
  <c r="AA455" i="8"/>
  <c r="AB455" i="8"/>
  <c r="AC455" i="8"/>
  <c r="AD455" i="8"/>
  <c r="AE455" i="8"/>
  <c r="AF455" i="8"/>
  <c r="AG455" i="8"/>
  <c r="AH455" i="8"/>
  <c r="AI455" i="8"/>
  <c r="AJ455" i="8"/>
  <c r="AK455" i="8"/>
  <c r="AL455" i="8"/>
  <c r="AM455" i="8"/>
  <c r="AN455" i="8"/>
  <c r="AO455" i="8"/>
  <c r="AP455" i="8"/>
  <c r="AQ455" i="8"/>
  <c r="A456" i="8"/>
  <c r="B456" i="8"/>
  <c r="C456" i="8"/>
  <c r="D456" i="8"/>
  <c r="E456" i="8"/>
  <c r="F456" i="8"/>
  <c r="G456" i="8"/>
  <c r="H456" i="8"/>
  <c r="I456" i="8"/>
  <c r="J456" i="8"/>
  <c r="K456" i="8"/>
  <c r="L456" i="8"/>
  <c r="M456" i="8"/>
  <c r="N456" i="8"/>
  <c r="O456" i="8"/>
  <c r="P456" i="8"/>
  <c r="Q456" i="8"/>
  <c r="R456" i="8"/>
  <c r="S456" i="8"/>
  <c r="T456" i="8"/>
  <c r="U456" i="8"/>
  <c r="V456" i="8"/>
  <c r="W456" i="8"/>
  <c r="X456" i="8"/>
  <c r="Y456" i="8"/>
  <c r="Z456" i="8"/>
  <c r="AA456" i="8"/>
  <c r="AB456" i="8"/>
  <c r="AC456" i="8" s="1"/>
  <c r="AD456" i="8"/>
  <c r="AE456" i="8"/>
  <c r="AF456" i="8"/>
  <c r="AG456" i="8" s="1"/>
  <c r="AH456" i="8"/>
  <c r="AI456" i="8"/>
  <c r="AJ456" i="8"/>
  <c r="AK456" i="8" s="1"/>
  <c r="AL456" i="8"/>
  <c r="AM456" i="8"/>
  <c r="AN456" i="8"/>
  <c r="AO456" i="8" s="1"/>
  <c r="AP456" i="8"/>
  <c r="AQ456" i="8"/>
  <c r="A457" i="8"/>
  <c r="B457" i="8"/>
  <c r="C457" i="8"/>
  <c r="D457" i="8"/>
  <c r="E457" i="8"/>
  <c r="F457" i="8"/>
  <c r="G457" i="8"/>
  <c r="H457" i="8"/>
  <c r="I457" i="8"/>
  <c r="J457" i="8" s="1"/>
  <c r="K457" i="8"/>
  <c r="L457" i="8"/>
  <c r="M457" i="8"/>
  <c r="N457" i="8" s="1"/>
  <c r="O457" i="8"/>
  <c r="P457" i="8" s="1"/>
  <c r="Q457" i="8"/>
  <c r="R457" i="8" s="1"/>
  <c r="S457" i="8"/>
  <c r="T457" i="8"/>
  <c r="U457" i="8"/>
  <c r="V457" i="8" s="1"/>
  <c r="W457" i="8"/>
  <c r="X457" i="8"/>
  <c r="Y457" i="8"/>
  <c r="Z457" i="8"/>
  <c r="AA457" i="8"/>
  <c r="AB457" i="8"/>
  <c r="AC457" i="8"/>
  <c r="AD457" i="8"/>
  <c r="AE457" i="8"/>
  <c r="AF457" i="8"/>
  <c r="AG457" i="8"/>
  <c r="AH457" i="8"/>
  <c r="AI457" i="8"/>
  <c r="AJ457" i="8"/>
  <c r="AK457" i="8"/>
  <c r="AL457" i="8"/>
  <c r="AM457" i="8"/>
  <c r="AN457" i="8"/>
  <c r="AO457" i="8"/>
  <c r="AP457" i="8"/>
  <c r="AQ457" i="8"/>
  <c r="A458" i="8"/>
  <c r="B458" i="8"/>
  <c r="C458" i="8"/>
  <c r="D458" i="8"/>
  <c r="E458" i="8"/>
  <c r="F458" i="8"/>
  <c r="G458" i="8"/>
  <c r="H458" i="8"/>
  <c r="I458" i="8"/>
  <c r="J458" i="8"/>
  <c r="K458" i="8"/>
  <c r="L458" i="8"/>
  <c r="M458" i="8"/>
  <c r="N458" i="8"/>
  <c r="O458" i="8"/>
  <c r="P458" i="8"/>
  <c r="Q458" i="8"/>
  <c r="R458" i="8"/>
  <c r="S458" i="8"/>
  <c r="T458" i="8"/>
  <c r="U458" i="8"/>
  <c r="V458" i="8"/>
  <c r="W458" i="8"/>
  <c r="X458" i="8"/>
  <c r="Y458" i="8"/>
  <c r="Z458" i="8"/>
  <c r="AA458" i="8"/>
  <c r="AB458" i="8"/>
  <c r="AC458" i="8"/>
  <c r="AD458" i="8"/>
  <c r="AE458" i="8" s="1"/>
  <c r="AF458" i="8"/>
  <c r="AG458" i="8"/>
  <c r="AH458" i="8"/>
  <c r="AI458" i="8" s="1"/>
  <c r="AJ458" i="8"/>
  <c r="AK458" i="8" s="1"/>
  <c r="AL458" i="8"/>
  <c r="AM458" i="8" s="1"/>
  <c r="AN458" i="8"/>
  <c r="AO458" i="8"/>
  <c r="AP458" i="8"/>
  <c r="AQ458" i="8" s="1"/>
  <c r="A459" i="8"/>
  <c r="B459" i="8"/>
  <c r="C459" i="8"/>
  <c r="D459" i="8"/>
  <c r="E459" i="8"/>
  <c r="F459" i="8"/>
  <c r="G459" i="8"/>
  <c r="H459" i="8" s="1"/>
  <c r="I459" i="8"/>
  <c r="J459" i="8"/>
  <c r="K459" i="8"/>
  <c r="L459" i="8" s="1"/>
  <c r="M459" i="8"/>
  <c r="N459" i="8" s="1"/>
  <c r="O459" i="8"/>
  <c r="P459" i="8" s="1"/>
  <c r="Q459" i="8"/>
  <c r="R459" i="8"/>
  <c r="S459" i="8"/>
  <c r="T459" i="8" s="1"/>
  <c r="U459" i="8"/>
  <c r="V459" i="8"/>
  <c r="W459" i="8"/>
  <c r="X459" i="8"/>
  <c r="Y459" i="8"/>
  <c r="Z459" i="8"/>
  <c r="AA459" i="8"/>
  <c r="AB459" i="8"/>
  <c r="AC459" i="8"/>
  <c r="AD459" i="8"/>
  <c r="AE459" i="8"/>
  <c r="AF459" i="8"/>
  <c r="AG459" i="8"/>
  <c r="AH459" i="8"/>
  <c r="AI459" i="8"/>
  <c r="AJ459" i="8"/>
  <c r="AK459" i="8"/>
  <c r="AL459" i="8"/>
  <c r="AM459" i="8"/>
  <c r="AN459" i="8"/>
  <c r="AO459" i="8"/>
  <c r="AP459" i="8"/>
  <c r="AQ459" i="8"/>
  <c r="A460" i="8"/>
  <c r="B460" i="8"/>
  <c r="C460" i="8"/>
  <c r="D460" i="8"/>
  <c r="E460" i="8"/>
  <c r="F460" i="8"/>
  <c r="G460" i="8"/>
  <c r="H460" i="8"/>
  <c r="I460" i="8"/>
  <c r="J460" i="8"/>
  <c r="K460" i="8"/>
  <c r="L460" i="8"/>
  <c r="M460" i="8"/>
  <c r="N460" i="8"/>
  <c r="O460" i="8"/>
  <c r="P460" i="8"/>
  <c r="Q460" i="8"/>
  <c r="R460" i="8"/>
  <c r="S460" i="8"/>
  <c r="T460" i="8"/>
  <c r="U460" i="8"/>
  <c r="V460" i="8"/>
  <c r="W460" i="8"/>
  <c r="X460" i="8"/>
  <c r="Y460" i="8"/>
  <c r="Z460" i="8"/>
  <c r="AA460" i="8"/>
  <c r="AB460" i="8"/>
  <c r="AC460" i="8" s="1"/>
  <c r="AD460" i="8"/>
  <c r="AE460" i="8"/>
  <c r="AF460" i="8"/>
  <c r="AG460" i="8" s="1"/>
  <c r="AH460" i="8"/>
  <c r="AI460" i="8" s="1"/>
  <c r="AJ460" i="8"/>
  <c r="AK460" i="8" s="1"/>
  <c r="AL460" i="8"/>
  <c r="AM460" i="8"/>
  <c r="AN460" i="8"/>
  <c r="AO460" i="8" s="1"/>
  <c r="AP460" i="8"/>
  <c r="AQ460" i="8"/>
  <c r="A461" i="8"/>
  <c r="B461" i="8"/>
  <c r="C461" i="8"/>
  <c r="D461" i="8"/>
  <c r="E461" i="8"/>
  <c r="F461" i="8"/>
  <c r="G461" i="8"/>
  <c r="H461" i="8"/>
  <c r="I461" i="8"/>
  <c r="J461" i="8" s="1"/>
  <c r="K461" i="8"/>
  <c r="L461" i="8"/>
  <c r="M461" i="8"/>
  <c r="N461" i="8" s="1"/>
  <c r="O461" i="8"/>
  <c r="P461" i="8" s="1"/>
  <c r="Q461" i="8"/>
  <c r="R461" i="8" s="1"/>
  <c r="S461" i="8"/>
  <c r="T461" i="8"/>
  <c r="U461" i="8"/>
  <c r="V461" i="8" s="1"/>
  <c r="W461" i="8"/>
  <c r="X461" i="8"/>
  <c r="Y461" i="8"/>
  <c r="Z461" i="8"/>
  <c r="AA461" i="8"/>
  <c r="AB461" i="8"/>
  <c r="AC461" i="8"/>
  <c r="AD461" i="8"/>
  <c r="AE461" i="8"/>
  <c r="AF461" i="8"/>
  <c r="AG461" i="8"/>
  <c r="AH461" i="8"/>
  <c r="AI461" i="8"/>
  <c r="AJ461" i="8"/>
  <c r="AK461" i="8"/>
  <c r="AL461" i="8"/>
  <c r="AM461" i="8"/>
  <c r="AN461" i="8"/>
  <c r="AO461" i="8"/>
  <c r="AP461" i="8"/>
  <c r="AQ461" i="8"/>
  <c r="A462" i="8"/>
  <c r="B462" i="8"/>
  <c r="C462" i="8"/>
  <c r="D462" i="8"/>
  <c r="E462" i="8"/>
  <c r="F462" i="8"/>
  <c r="G462" i="8"/>
  <c r="H462" i="8"/>
  <c r="I462" i="8"/>
  <c r="J462" i="8"/>
  <c r="K462" i="8"/>
  <c r="L462" i="8"/>
  <c r="M462" i="8"/>
  <c r="N462" i="8"/>
  <c r="O462" i="8"/>
  <c r="P462" i="8"/>
  <c r="Q462" i="8"/>
  <c r="R462" i="8"/>
  <c r="S462" i="8"/>
  <c r="T462" i="8"/>
  <c r="U462" i="8"/>
  <c r="V462" i="8"/>
  <c r="W462" i="8"/>
  <c r="X462" i="8"/>
  <c r="Y462" i="8"/>
  <c r="Z462" i="8"/>
  <c r="AA462" i="8"/>
  <c r="AB462" i="8"/>
  <c r="AC462" i="8"/>
  <c r="AD462" i="8"/>
  <c r="AE462" i="8" s="1"/>
  <c r="AF462" i="8"/>
  <c r="AG462" i="8"/>
  <c r="AH462" i="8"/>
  <c r="AI462" i="8" s="1"/>
  <c r="AJ462" i="8"/>
  <c r="AK462" i="8" s="1"/>
  <c r="AL462" i="8"/>
  <c r="AM462" i="8" s="1"/>
  <c r="AN462" i="8"/>
  <c r="AO462" i="8"/>
  <c r="AP462" i="8"/>
  <c r="AQ462" i="8" s="1"/>
  <c r="A463" i="8"/>
  <c r="B463" i="8"/>
  <c r="C463" i="8"/>
  <c r="D463" i="8"/>
  <c r="E463" i="8"/>
  <c r="F463" i="8"/>
  <c r="G463" i="8"/>
  <c r="H463" i="8" s="1"/>
  <c r="I463" i="8"/>
  <c r="J463" i="8"/>
  <c r="K463" i="8"/>
  <c r="L463" i="8" s="1"/>
  <c r="M463" i="8"/>
  <c r="N463" i="8" s="1"/>
  <c r="O463" i="8"/>
  <c r="P463" i="8" s="1"/>
  <c r="Q463" i="8"/>
  <c r="R463" i="8"/>
  <c r="S463" i="8"/>
  <c r="T463" i="8" s="1"/>
  <c r="U463" i="8"/>
  <c r="V463" i="8"/>
  <c r="W463" i="8"/>
  <c r="X463" i="8"/>
  <c r="Y463" i="8"/>
  <c r="Z463" i="8"/>
  <c r="AA463" i="8"/>
  <c r="AB463" i="8"/>
  <c r="AC463" i="8"/>
  <c r="AD463" i="8"/>
  <c r="AE463" i="8"/>
  <c r="AF463" i="8"/>
  <c r="AG463" i="8"/>
  <c r="AH463" i="8"/>
  <c r="AI463" i="8"/>
  <c r="AJ463" i="8"/>
  <c r="AK463" i="8"/>
  <c r="AL463" i="8"/>
  <c r="AM463" i="8"/>
  <c r="AN463" i="8"/>
  <c r="AO463" i="8"/>
  <c r="AP463" i="8"/>
  <c r="AQ463" i="8"/>
  <c r="A464" i="8"/>
  <c r="B464" i="8"/>
  <c r="C464" i="8"/>
  <c r="D464" i="8"/>
  <c r="E464" i="8"/>
  <c r="F464" i="8"/>
  <c r="G464" i="8"/>
  <c r="H464" i="8"/>
  <c r="I464" i="8"/>
  <c r="J464" i="8"/>
  <c r="K464" i="8"/>
  <c r="L464" i="8"/>
  <c r="M464" i="8"/>
  <c r="N464" i="8"/>
  <c r="O464" i="8"/>
  <c r="P464" i="8"/>
  <c r="Q464" i="8"/>
  <c r="R464" i="8"/>
  <c r="S464" i="8"/>
  <c r="T464" i="8"/>
  <c r="U464" i="8"/>
  <c r="V464" i="8"/>
  <c r="W464" i="8"/>
  <c r="X464" i="8"/>
  <c r="Y464" i="8"/>
  <c r="Z464" i="8"/>
  <c r="AA464" i="8"/>
  <c r="AB464" i="8"/>
  <c r="AC464" i="8" s="1"/>
  <c r="AD464" i="8"/>
  <c r="AE464" i="8"/>
  <c r="AF464" i="8"/>
  <c r="AG464" i="8" s="1"/>
  <c r="AH464" i="8"/>
  <c r="AI464" i="8" s="1"/>
  <c r="AJ464" i="8"/>
  <c r="AK464" i="8" s="1"/>
  <c r="AL464" i="8"/>
  <c r="AM464" i="8"/>
  <c r="AN464" i="8"/>
  <c r="AO464" i="8" s="1"/>
  <c r="AP464" i="8"/>
  <c r="AQ464" i="8"/>
  <c r="A465" i="8"/>
  <c r="B465" i="8"/>
  <c r="C465" i="8"/>
  <c r="D465" i="8"/>
  <c r="E465" i="8"/>
  <c r="F465" i="8"/>
  <c r="G465" i="8"/>
  <c r="H465" i="8"/>
  <c r="I465" i="8"/>
  <c r="J465" i="8" s="1"/>
  <c r="K465" i="8"/>
  <c r="L465" i="8"/>
  <c r="M465" i="8"/>
  <c r="N465" i="8" s="1"/>
  <c r="O465" i="8"/>
  <c r="P465" i="8" s="1"/>
  <c r="Q465" i="8"/>
  <c r="R465" i="8" s="1"/>
  <c r="S465" i="8"/>
  <c r="T465" i="8"/>
  <c r="U465" i="8"/>
  <c r="V465" i="8" s="1"/>
  <c r="W465" i="8"/>
  <c r="X465" i="8"/>
  <c r="Y465" i="8"/>
  <c r="Z465" i="8"/>
  <c r="AA465" i="8"/>
  <c r="AB465" i="8"/>
  <c r="AC465" i="8"/>
  <c r="AD465" i="8"/>
  <c r="AE465" i="8"/>
  <c r="AF465" i="8"/>
  <c r="AG465" i="8"/>
  <c r="AH465" i="8"/>
  <c r="AI465" i="8"/>
  <c r="AJ465" i="8"/>
  <c r="AK465" i="8"/>
  <c r="AL465" i="8"/>
  <c r="AM465" i="8"/>
  <c r="AN465" i="8"/>
  <c r="AO465" i="8"/>
  <c r="AP465" i="8"/>
  <c r="AQ465" i="8"/>
  <c r="A466" i="8"/>
  <c r="B466" i="8"/>
  <c r="C466" i="8"/>
  <c r="D466" i="8"/>
  <c r="E466" i="8"/>
  <c r="F466" i="8"/>
  <c r="G466" i="8"/>
  <c r="H466" i="8"/>
  <c r="I466" i="8"/>
  <c r="J466" i="8"/>
  <c r="K466" i="8"/>
  <c r="L466" i="8"/>
  <c r="M466" i="8"/>
  <c r="N466" i="8"/>
  <c r="O466" i="8"/>
  <c r="P466" i="8"/>
  <c r="Q466" i="8"/>
  <c r="R466" i="8"/>
  <c r="S466" i="8"/>
  <c r="T466" i="8"/>
  <c r="U466" i="8"/>
  <c r="V466" i="8"/>
  <c r="W466" i="8"/>
  <c r="X466" i="8"/>
  <c r="Y466" i="8"/>
  <c r="Z466" i="8"/>
  <c r="AA466" i="8"/>
  <c r="AB466" i="8"/>
  <c r="AC466" i="8"/>
  <c r="AD466" i="8"/>
  <c r="AE466" i="8" s="1"/>
  <c r="AF466" i="8"/>
  <c r="AG466" i="8"/>
  <c r="AH466" i="8"/>
  <c r="AI466" i="8" s="1"/>
  <c r="AJ466" i="8"/>
  <c r="AK466" i="8" s="1"/>
  <c r="AL466" i="8"/>
  <c r="AM466" i="8"/>
  <c r="AN466" i="8"/>
  <c r="AO466" i="8" s="1"/>
  <c r="AP466" i="8"/>
  <c r="AQ466" i="8"/>
  <c r="A467" i="8"/>
  <c r="B467" i="8"/>
  <c r="C467" i="8"/>
  <c r="D467" i="8"/>
  <c r="E467" i="8"/>
  <c r="F467" i="8"/>
  <c r="G467" i="8"/>
  <c r="H467" i="8"/>
  <c r="I467" i="8"/>
  <c r="J467" i="8" s="1"/>
  <c r="K467" i="8"/>
  <c r="L467" i="8"/>
  <c r="M467" i="8"/>
  <c r="N467" i="8" s="1"/>
  <c r="O467" i="8"/>
  <c r="P467" i="8"/>
  <c r="Q467" i="8"/>
  <c r="R467" i="8" s="1"/>
  <c r="S467" i="8"/>
  <c r="T467" i="8"/>
  <c r="U467" i="8"/>
  <c r="V467" i="8" s="1"/>
  <c r="W467" i="8"/>
  <c r="X467" i="8"/>
  <c r="Y467" i="8"/>
  <c r="Z467" i="8"/>
  <c r="AA467" i="8"/>
  <c r="AB467" i="8"/>
  <c r="AC467" i="8"/>
  <c r="AD467" i="8"/>
  <c r="AE467" i="8"/>
  <c r="AF467" i="8"/>
  <c r="AG467" i="8"/>
  <c r="AH467" i="8"/>
  <c r="AI467" i="8"/>
  <c r="AJ467" i="8"/>
  <c r="AK467" i="8"/>
  <c r="AL467" i="8"/>
  <c r="AM467" i="8"/>
  <c r="AN467" i="8"/>
  <c r="AO467" i="8"/>
  <c r="AP467" i="8"/>
  <c r="AQ467" i="8"/>
  <c r="A468" i="8"/>
  <c r="B468" i="8"/>
  <c r="C468" i="8"/>
  <c r="D468" i="8"/>
  <c r="E468" i="8"/>
  <c r="F468" i="8"/>
  <c r="G468" i="8"/>
  <c r="H468" i="8"/>
  <c r="I468" i="8"/>
  <c r="J468" i="8"/>
  <c r="K468" i="8"/>
  <c r="L468" i="8"/>
  <c r="M468" i="8"/>
  <c r="N468" i="8"/>
  <c r="O468" i="8"/>
  <c r="P468" i="8"/>
  <c r="Q468" i="8"/>
  <c r="R468" i="8"/>
  <c r="S468" i="8"/>
  <c r="T468" i="8"/>
  <c r="U468" i="8"/>
  <c r="V468" i="8"/>
  <c r="W468" i="8"/>
  <c r="X468" i="8"/>
  <c r="Y468" i="8"/>
  <c r="Z468" i="8"/>
  <c r="AA468" i="8"/>
  <c r="AB468" i="8"/>
  <c r="AC468" i="8"/>
  <c r="AD468" i="8"/>
  <c r="AE468" i="8" s="1"/>
  <c r="AF468" i="8"/>
  <c r="AG468" i="8"/>
  <c r="AH468" i="8"/>
  <c r="AI468" i="8" s="1"/>
  <c r="AJ468" i="8"/>
  <c r="AK468" i="8"/>
  <c r="AL468" i="8"/>
  <c r="AM468" i="8" s="1"/>
  <c r="AN468" i="8"/>
  <c r="AO468" i="8"/>
  <c r="AP468" i="8"/>
  <c r="AQ468" i="8" s="1"/>
  <c r="A469" i="8"/>
  <c r="B469" i="8"/>
  <c r="C469" i="8"/>
  <c r="D469" i="8"/>
  <c r="E469" i="8"/>
  <c r="F469" i="8"/>
  <c r="G469" i="8"/>
  <c r="H469" i="8" s="1"/>
  <c r="I469" i="8"/>
  <c r="J469" i="8"/>
  <c r="K469" i="8"/>
  <c r="L469" i="8" s="1"/>
  <c r="M469" i="8"/>
  <c r="N469" i="8"/>
  <c r="O469" i="8"/>
  <c r="P469" i="8" s="1"/>
  <c r="Q469" i="8"/>
  <c r="R469" i="8"/>
  <c r="S469" i="8"/>
  <c r="T469" i="8" s="1"/>
  <c r="U469" i="8"/>
  <c r="V469" i="8"/>
  <c r="W469" i="8"/>
  <c r="X469" i="8"/>
  <c r="Y469" i="8"/>
  <c r="Z469" i="8"/>
  <c r="AA469" i="8"/>
  <c r="AB469" i="8"/>
  <c r="AC469" i="8"/>
  <c r="AD469" i="8"/>
  <c r="AE469" i="8"/>
  <c r="AF469" i="8"/>
  <c r="AG469" i="8"/>
  <c r="AH469" i="8"/>
  <c r="AI469" i="8"/>
  <c r="AJ469" i="8"/>
  <c r="AK469" i="8"/>
  <c r="AL469" i="8"/>
  <c r="AM469" i="8"/>
  <c r="AN469" i="8"/>
  <c r="AO469" i="8"/>
  <c r="AP469" i="8"/>
  <c r="AQ469" i="8"/>
  <c r="A470" i="8"/>
  <c r="B470" i="8"/>
  <c r="C470" i="8"/>
  <c r="D470" i="8"/>
  <c r="E470" i="8"/>
  <c r="F470" i="8"/>
  <c r="G470" i="8"/>
  <c r="H470" i="8"/>
  <c r="I470" i="8"/>
  <c r="J470" i="8"/>
  <c r="K470" i="8"/>
  <c r="L470" i="8"/>
  <c r="M470" i="8"/>
  <c r="N470" i="8"/>
  <c r="O470" i="8"/>
  <c r="P470" i="8"/>
  <c r="Q470" i="8"/>
  <c r="R470" i="8"/>
  <c r="S470" i="8"/>
  <c r="T470" i="8"/>
  <c r="U470" i="8"/>
  <c r="V470" i="8"/>
  <c r="W470" i="8"/>
  <c r="X470" i="8"/>
  <c r="Y470" i="8"/>
  <c r="Z470" i="8"/>
  <c r="AA470" i="8"/>
  <c r="AB470" i="8"/>
  <c r="AC470" i="8" s="1"/>
  <c r="AD470" i="8"/>
  <c r="AE470" i="8"/>
  <c r="AF470" i="8"/>
  <c r="AG470" i="8" s="1"/>
  <c r="AH470" i="8"/>
  <c r="AI470" i="8"/>
  <c r="AJ470" i="8"/>
  <c r="AK470" i="8" s="1"/>
  <c r="AL470" i="8"/>
  <c r="AM470" i="8"/>
  <c r="AN470" i="8"/>
  <c r="AO470" i="8" s="1"/>
  <c r="AP470" i="8"/>
  <c r="AQ470" i="8"/>
  <c r="A471" i="8"/>
  <c r="B471" i="8"/>
  <c r="C471" i="8"/>
  <c r="D471" i="8"/>
  <c r="E471" i="8"/>
  <c r="F471" i="8"/>
  <c r="G471" i="8"/>
  <c r="H471" i="8"/>
  <c r="I471" i="8"/>
  <c r="J471" i="8" s="1"/>
  <c r="K471" i="8"/>
  <c r="L471" i="8"/>
  <c r="M471" i="8"/>
  <c r="N471" i="8" s="1"/>
  <c r="O471" i="8"/>
  <c r="P471" i="8"/>
  <c r="Q471" i="8"/>
  <c r="R471" i="8" s="1"/>
  <c r="S471" i="8"/>
  <c r="T471" i="8"/>
  <c r="U471" i="8"/>
  <c r="V471" i="8" s="1"/>
  <c r="W471" i="8"/>
  <c r="X471" i="8"/>
  <c r="Y471" i="8"/>
  <c r="Z471" i="8"/>
  <c r="AA471" i="8"/>
  <c r="AB471" i="8"/>
  <c r="AC471" i="8"/>
  <c r="AD471" i="8"/>
  <c r="AE471" i="8"/>
  <c r="AF471" i="8"/>
  <c r="AG471" i="8"/>
  <c r="AH471" i="8"/>
  <c r="AI471" i="8"/>
  <c r="AJ471" i="8"/>
  <c r="AK471" i="8"/>
  <c r="AL471" i="8"/>
  <c r="AM471" i="8"/>
  <c r="AN471" i="8"/>
  <c r="AO471" i="8"/>
  <c r="AP471" i="8"/>
  <c r="AQ471" i="8"/>
  <c r="A472" i="8"/>
  <c r="B472" i="8"/>
  <c r="C472" i="8"/>
  <c r="D472" i="8"/>
  <c r="E472" i="8"/>
  <c r="F472" i="8"/>
  <c r="G472" i="8"/>
  <c r="H472" i="8"/>
  <c r="I472" i="8"/>
  <c r="J472" i="8"/>
  <c r="K472" i="8"/>
  <c r="L472" i="8"/>
  <c r="M472" i="8"/>
  <c r="N472" i="8"/>
  <c r="O472" i="8"/>
  <c r="P472" i="8"/>
  <c r="Q472" i="8"/>
  <c r="R472" i="8"/>
  <c r="S472" i="8"/>
  <c r="T472" i="8"/>
  <c r="U472" i="8"/>
  <c r="V472" i="8"/>
  <c r="W472" i="8"/>
  <c r="X472" i="8"/>
  <c r="Y472" i="8"/>
  <c r="Z472" i="8"/>
  <c r="AA472" i="8"/>
  <c r="AB472" i="8"/>
  <c r="AC472" i="8"/>
  <c r="AD472" i="8"/>
  <c r="AE472" i="8" s="1"/>
  <c r="AF472" i="8"/>
  <c r="AG472" i="8"/>
  <c r="AH472" i="8"/>
  <c r="AI472" i="8" s="1"/>
  <c r="AJ472" i="8"/>
  <c r="AK472" i="8"/>
  <c r="AL472" i="8"/>
  <c r="AM472" i="8" s="1"/>
  <c r="AN472" i="8"/>
  <c r="AO472" i="8"/>
  <c r="AP472" i="8"/>
  <c r="AQ472" i="8" s="1"/>
  <c r="A473" i="8"/>
  <c r="B473" i="8"/>
  <c r="C473" i="8"/>
  <c r="D473" i="8"/>
  <c r="E473" i="8"/>
  <c r="F473" i="8"/>
  <c r="G473" i="8"/>
  <c r="H473" i="8" s="1"/>
  <c r="I473" i="8"/>
  <c r="J473" i="8"/>
  <c r="K473" i="8"/>
  <c r="L473" i="8" s="1"/>
  <c r="M473" i="8"/>
  <c r="N473" i="8"/>
  <c r="O473" i="8"/>
  <c r="P473" i="8" s="1"/>
  <c r="Q473" i="8"/>
  <c r="R473" i="8"/>
  <c r="S473" i="8"/>
  <c r="T473" i="8" s="1"/>
  <c r="U473" i="8"/>
  <c r="V473" i="8"/>
  <c r="W473" i="8"/>
  <c r="X473" i="8"/>
  <c r="Y473" i="8"/>
  <c r="Z473" i="8"/>
  <c r="AA473" i="8"/>
  <c r="AB473" i="8"/>
  <c r="AC473" i="8"/>
  <c r="AD473" i="8"/>
  <c r="AE473" i="8"/>
  <c r="AF473" i="8"/>
  <c r="AG473" i="8"/>
  <c r="AH473" i="8"/>
  <c r="AI473" i="8"/>
  <c r="AJ473" i="8"/>
  <c r="AK473" i="8"/>
  <c r="AL473" i="8"/>
  <c r="AM473" i="8"/>
  <c r="AN473" i="8"/>
  <c r="AO473" i="8"/>
  <c r="AP473" i="8"/>
  <c r="AQ473" i="8"/>
  <c r="A474" i="8"/>
  <c r="B474" i="8"/>
  <c r="C474" i="8"/>
  <c r="D474" i="8"/>
  <c r="E474" i="8"/>
  <c r="F474" i="8"/>
  <c r="G474" i="8"/>
  <c r="H474" i="8"/>
  <c r="I474" i="8"/>
  <c r="J474" i="8"/>
  <c r="K474" i="8"/>
  <c r="L474" i="8"/>
  <c r="M474" i="8"/>
  <c r="N474" i="8"/>
  <c r="O474" i="8"/>
  <c r="P474" i="8"/>
  <c r="Q474" i="8"/>
  <c r="R474" i="8"/>
  <c r="S474" i="8"/>
  <c r="T474" i="8"/>
  <c r="U474" i="8"/>
  <c r="V474" i="8"/>
  <c r="W474" i="8"/>
  <c r="X474" i="8"/>
  <c r="Y474" i="8"/>
  <c r="Z474" i="8"/>
  <c r="AA474" i="8"/>
  <c r="AB474" i="8"/>
  <c r="AC474" i="8" s="1"/>
  <c r="AD474" i="8"/>
  <c r="AE474" i="8"/>
  <c r="AF474" i="8"/>
  <c r="AG474" i="8" s="1"/>
  <c r="AH474" i="8"/>
  <c r="AI474" i="8"/>
  <c r="AJ474" i="8"/>
  <c r="AK474" i="8" s="1"/>
  <c r="AL474" i="8"/>
  <c r="AM474" i="8"/>
  <c r="AN474" i="8"/>
  <c r="AO474" i="8" s="1"/>
  <c r="AP474" i="8"/>
  <c r="AQ474" i="8"/>
  <c r="A475" i="8"/>
  <c r="B475" i="8"/>
  <c r="C475" i="8"/>
  <c r="D475" i="8"/>
  <c r="E475" i="8"/>
  <c r="F475" i="8"/>
  <c r="G475" i="8"/>
  <c r="H475" i="8"/>
  <c r="I475" i="8"/>
  <c r="J475" i="8" s="1"/>
  <c r="K475" i="8"/>
  <c r="L475" i="8"/>
  <c r="M475" i="8"/>
  <c r="N475" i="8" s="1"/>
  <c r="O475" i="8"/>
  <c r="P475" i="8"/>
  <c r="Q475" i="8"/>
  <c r="R475" i="8" s="1"/>
  <c r="S475" i="8"/>
  <c r="T475" i="8"/>
  <c r="U475" i="8"/>
  <c r="V475" i="8" s="1"/>
  <c r="W475" i="8"/>
  <c r="X475" i="8"/>
  <c r="Y475" i="8"/>
  <c r="Z475" i="8"/>
  <c r="AA475" i="8"/>
  <c r="AB475" i="8"/>
  <c r="AC475" i="8"/>
  <c r="AD475" i="8"/>
  <c r="AE475" i="8"/>
  <c r="AF475" i="8"/>
  <c r="AG475" i="8"/>
  <c r="AH475" i="8"/>
  <c r="AI475" i="8"/>
  <c r="AJ475" i="8"/>
  <c r="AK475" i="8"/>
  <c r="AL475" i="8"/>
  <c r="AM475" i="8"/>
  <c r="AN475" i="8"/>
  <c r="AO475" i="8"/>
  <c r="AP475" i="8"/>
  <c r="AQ475" i="8"/>
  <c r="A476" i="8"/>
  <c r="B476" i="8"/>
  <c r="C476" i="8"/>
  <c r="D476" i="8"/>
  <c r="E476" i="8"/>
  <c r="F476" i="8"/>
  <c r="G476" i="8"/>
  <c r="H476" i="8"/>
  <c r="I476" i="8"/>
  <c r="J476" i="8"/>
  <c r="K476" i="8"/>
  <c r="L476" i="8"/>
  <c r="M476" i="8"/>
  <c r="N476" i="8"/>
  <c r="O476" i="8"/>
  <c r="P476" i="8"/>
  <c r="Q476" i="8"/>
  <c r="R476" i="8"/>
  <c r="S476" i="8"/>
  <c r="T476" i="8"/>
  <c r="U476" i="8"/>
  <c r="V476" i="8"/>
  <c r="W476" i="8"/>
  <c r="X476" i="8"/>
  <c r="Y476" i="8"/>
  <c r="Z476" i="8"/>
  <c r="AA476" i="8"/>
  <c r="AB476" i="8"/>
  <c r="AC476" i="8"/>
  <c r="AD476" i="8"/>
  <c r="AE476" i="8" s="1"/>
  <c r="AF476" i="8"/>
  <c r="AG476" i="8"/>
  <c r="AH476" i="8"/>
  <c r="AI476" i="8" s="1"/>
  <c r="AJ476" i="8"/>
  <c r="AK476" i="8"/>
  <c r="AL476" i="8"/>
  <c r="AM476" i="8" s="1"/>
  <c r="AN476" i="8"/>
  <c r="AO476" i="8"/>
  <c r="AP476" i="8"/>
  <c r="AQ476" i="8" s="1"/>
  <c r="A477" i="8"/>
  <c r="B477" i="8"/>
  <c r="C477" i="8"/>
  <c r="D477" i="8"/>
  <c r="E477" i="8"/>
  <c r="F477" i="8"/>
  <c r="G477" i="8"/>
  <c r="H477" i="8" s="1"/>
  <c r="I477" i="8"/>
  <c r="J477" i="8"/>
  <c r="K477" i="8"/>
  <c r="L477" i="8" s="1"/>
  <c r="M477" i="8"/>
  <c r="N477" i="8"/>
  <c r="O477" i="8"/>
  <c r="P477" i="8" s="1"/>
  <c r="Q477" i="8"/>
  <c r="R477" i="8"/>
  <c r="S477" i="8"/>
  <c r="T477" i="8" s="1"/>
  <c r="U477" i="8"/>
  <c r="V477" i="8"/>
  <c r="W477" i="8"/>
  <c r="X477" i="8"/>
  <c r="Y477" i="8"/>
  <c r="Z477" i="8"/>
  <c r="AA477" i="8"/>
  <c r="AB477" i="8"/>
  <c r="AC477" i="8"/>
  <c r="AD477" i="8"/>
  <c r="AE477" i="8"/>
  <c r="AF477" i="8"/>
  <c r="AG477" i="8"/>
  <c r="AH477" i="8"/>
  <c r="AI477" i="8"/>
  <c r="AJ477" i="8"/>
  <c r="AK477" i="8"/>
  <c r="AL477" i="8"/>
  <c r="AM477" i="8"/>
  <c r="AN477" i="8"/>
  <c r="AO477" i="8"/>
  <c r="AP477" i="8"/>
  <c r="AQ477" i="8"/>
  <c r="A478" i="8"/>
  <c r="B478" i="8"/>
  <c r="C478" i="8"/>
  <c r="D478" i="8"/>
  <c r="E478" i="8"/>
  <c r="F478" i="8"/>
  <c r="G478" i="8"/>
  <c r="H478" i="8"/>
  <c r="I478" i="8"/>
  <c r="J478" i="8"/>
  <c r="K478" i="8"/>
  <c r="L478" i="8"/>
  <c r="M478" i="8"/>
  <c r="N478" i="8"/>
  <c r="O478" i="8"/>
  <c r="P478" i="8"/>
  <c r="Q478" i="8"/>
  <c r="R478" i="8"/>
  <c r="S478" i="8"/>
  <c r="T478" i="8"/>
  <c r="U478" i="8"/>
  <c r="V478" i="8"/>
  <c r="W478" i="8"/>
  <c r="X478" i="8"/>
  <c r="Y478" i="8"/>
  <c r="Z478" i="8"/>
  <c r="AA478" i="8"/>
  <c r="AB478" i="8"/>
  <c r="AC478" i="8" s="1"/>
  <c r="AD478" i="8"/>
  <c r="AE478" i="8"/>
  <c r="AF478" i="8"/>
  <c r="AG478" i="8" s="1"/>
  <c r="AH478" i="8"/>
  <c r="AI478" i="8"/>
  <c r="AJ478" i="8"/>
  <c r="AK478" i="8" s="1"/>
  <c r="AL478" i="8"/>
  <c r="AM478" i="8"/>
  <c r="AN478" i="8"/>
  <c r="AO478" i="8" s="1"/>
  <c r="AP478" i="8"/>
  <c r="AQ478" i="8"/>
  <c r="A479" i="8"/>
  <c r="B479" i="8"/>
  <c r="C479" i="8"/>
  <c r="D479" i="8"/>
  <c r="E479" i="8"/>
  <c r="F479" i="8"/>
  <c r="G479" i="8"/>
  <c r="H479" i="8"/>
  <c r="I479" i="8"/>
  <c r="J479" i="8" s="1"/>
  <c r="K479" i="8"/>
  <c r="L479" i="8"/>
  <c r="M479" i="8"/>
  <c r="N479" i="8" s="1"/>
  <c r="O479" i="8"/>
  <c r="P479" i="8"/>
  <c r="Q479" i="8"/>
  <c r="R479" i="8" s="1"/>
  <c r="S479" i="8"/>
  <c r="T479" i="8"/>
  <c r="U479" i="8"/>
  <c r="V479" i="8" s="1"/>
  <c r="W479" i="8"/>
  <c r="X479" i="8"/>
  <c r="Y479" i="8"/>
  <c r="Z479" i="8"/>
  <c r="AA479" i="8"/>
  <c r="AB479" i="8"/>
  <c r="AC479" i="8"/>
  <c r="AD479" i="8"/>
  <c r="AE479" i="8"/>
  <c r="AF479" i="8"/>
  <c r="AG479" i="8"/>
  <c r="AH479" i="8"/>
  <c r="AI479" i="8"/>
  <c r="AJ479" i="8"/>
  <c r="AK479" i="8"/>
  <c r="AL479" i="8"/>
  <c r="AM479" i="8"/>
  <c r="AN479" i="8"/>
  <c r="AO479" i="8"/>
  <c r="AP479" i="8"/>
  <c r="AQ479" i="8"/>
  <c r="A480" i="8"/>
  <c r="B480" i="8"/>
  <c r="C480" i="8"/>
  <c r="D480" i="8"/>
  <c r="E480" i="8"/>
  <c r="F480" i="8"/>
  <c r="G480" i="8"/>
  <c r="H480" i="8"/>
  <c r="I480" i="8"/>
  <c r="J480" i="8"/>
  <c r="K480" i="8"/>
  <c r="L480" i="8"/>
  <c r="M480" i="8"/>
  <c r="N480" i="8"/>
  <c r="O480" i="8"/>
  <c r="P480" i="8"/>
  <c r="Q480" i="8"/>
  <c r="R480" i="8"/>
  <c r="S480" i="8"/>
  <c r="T480" i="8"/>
  <c r="U480" i="8"/>
  <c r="V480" i="8"/>
  <c r="W480" i="8"/>
  <c r="X480" i="8"/>
  <c r="Y480" i="8"/>
  <c r="Z480" i="8"/>
  <c r="AA480" i="8"/>
  <c r="AB480" i="8"/>
  <c r="AC480" i="8"/>
  <c r="AD480" i="8"/>
  <c r="AE480" i="8" s="1"/>
  <c r="AF480" i="8"/>
  <c r="AG480" i="8"/>
  <c r="AH480" i="8"/>
  <c r="AI480" i="8" s="1"/>
  <c r="AJ480" i="8"/>
  <c r="AK480" i="8"/>
  <c r="AL480" i="8"/>
  <c r="AM480" i="8" s="1"/>
  <c r="AN480" i="8"/>
  <c r="AO480" i="8"/>
  <c r="AP480" i="8"/>
  <c r="AQ480" i="8" s="1"/>
  <c r="A481" i="8"/>
  <c r="B481" i="8"/>
  <c r="C481" i="8"/>
  <c r="D481" i="8"/>
  <c r="E481" i="8"/>
  <c r="F481" i="8"/>
  <c r="G481" i="8"/>
  <c r="H481" i="8" s="1"/>
  <c r="I481" i="8"/>
  <c r="J481" i="8"/>
  <c r="K481" i="8"/>
  <c r="L481" i="8" s="1"/>
  <c r="M481" i="8"/>
  <c r="N481" i="8"/>
  <c r="O481" i="8"/>
  <c r="P481" i="8" s="1"/>
  <c r="Q481" i="8"/>
  <c r="R481" i="8"/>
  <c r="S481" i="8"/>
  <c r="T481" i="8" s="1"/>
  <c r="U481" i="8"/>
  <c r="V481" i="8"/>
  <c r="W481" i="8"/>
  <c r="X481" i="8"/>
  <c r="Y481" i="8"/>
  <c r="Z481" i="8"/>
  <c r="AA481" i="8"/>
  <c r="AB481" i="8"/>
  <c r="AC481" i="8"/>
  <c r="AD481" i="8"/>
  <c r="AE481" i="8"/>
  <c r="AF481" i="8"/>
  <c r="AG481" i="8"/>
  <c r="AH481" i="8"/>
  <c r="AI481" i="8"/>
  <c r="AJ481" i="8"/>
  <c r="AK481" i="8"/>
  <c r="AL481" i="8"/>
  <c r="AM481" i="8"/>
  <c r="AN481" i="8"/>
  <c r="AO481" i="8"/>
  <c r="AP481" i="8"/>
  <c r="AQ481" i="8"/>
  <c r="A482" i="8"/>
  <c r="B482" i="8"/>
  <c r="C482" i="8"/>
  <c r="D482" i="8"/>
  <c r="E482" i="8"/>
  <c r="F482" i="8"/>
  <c r="G482" i="8"/>
  <c r="H482" i="8"/>
  <c r="I482" i="8"/>
  <c r="J482" i="8"/>
  <c r="K482" i="8"/>
  <c r="L482" i="8"/>
  <c r="M482" i="8"/>
  <c r="N482" i="8"/>
  <c r="O482" i="8"/>
  <c r="P482" i="8"/>
  <c r="Q482" i="8"/>
  <c r="R482" i="8"/>
  <c r="S482" i="8"/>
  <c r="T482" i="8"/>
  <c r="U482" i="8"/>
  <c r="V482" i="8"/>
  <c r="W482" i="8"/>
  <c r="X482" i="8"/>
  <c r="Y482" i="8"/>
  <c r="Z482" i="8"/>
  <c r="AA482" i="8"/>
  <c r="AB482" i="8"/>
  <c r="AC482" i="8" s="1"/>
  <c r="AD482" i="8"/>
  <c r="AE482" i="8"/>
  <c r="AF482" i="8"/>
  <c r="AG482" i="8" s="1"/>
  <c r="AH482" i="8"/>
  <c r="AI482" i="8"/>
  <c r="AJ482" i="8"/>
  <c r="AK482" i="8" s="1"/>
  <c r="AL482" i="8"/>
  <c r="AM482" i="8"/>
  <c r="AN482" i="8"/>
  <c r="AO482" i="8" s="1"/>
  <c r="AP482" i="8"/>
  <c r="AQ482" i="8"/>
  <c r="A483" i="8"/>
  <c r="B483" i="8"/>
  <c r="C483" i="8"/>
  <c r="D483" i="8"/>
  <c r="E483" i="8"/>
  <c r="F483" i="8"/>
  <c r="G483" i="8"/>
  <c r="H483" i="8"/>
  <c r="I483" i="8"/>
  <c r="J483" i="8" s="1"/>
  <c r="K483" i="8"/>
  <c r="L483" i="8"/>
  <c r="M483" i="8"/>
  <c r="N483" i="8" s="1"/>
  <c r="O483" i="8"/>
  <c r="P483" i="8"/>
  <c r="Q483" i="8"/>
  <c r="R483" i="8" s="1"/>
  <c r="S483" i="8"/>
  <c r="T483" i="8"/>
  <c r="U483" i="8"/>
  <c r="V483" i="8" s="1"/>
  <c r="W483" i="8"/>
  <c r="X483" i="8"/>
  <c r="Y483" i="8"/>
  <c r="Z483" i="8"/>
  <c r="AA483" i="8"/>
  <c r="AB483" i="8"/>
  <c r="AC483" i="8"/>
  <c r="AD483" i="8"/>
  <c r="AE483" i="8"/>
  <c r="AF483" i="8"/>
  <c r="AG483" i="8"/>
  <c r="AH483" i="8"/>
  <c r="AI483" i="8"/>
  <c r="AJ483" i="8"/>
  <c r="AK483" i="8"/>
  <c r="AL483" i="8"/>
  <c r="AM483" i="8"/>
  <c r="AN483" i="8"/>
  <c r="AO483" i="8"/>
  <c r="AP483" i="8"/>
  <c r="AQ483" i="8"/>
  <c r="A484" i="8"/>
  <c r="B484" i="8"/>
  <c r="C484" i="8"/>
  <c r="D484" i="8"/>
  <c r="E484" i="8"/>
  <c r="F484" i="8"/>
  <c r="G484" i="8"/>
  <c r="H484" i="8"/>
  <c r="I484" i="8"/>
  <c r="J484" i="8"/>
  <c r="K484" i="8"/>
  <c r="L484" i="8"/>
  <c r="M484" i="8"/>
  <c r="N484" i="8"/>
  <c r="O484" i="8"/>
  <c r="P484" i="8"/>
  <c r="Q484" i="8"/>
  <c r="R484" i="8"/>
  <c r="S484" i="8"/>
  <c r="T484" i="8"/>
  <c r="U484" i="8"/>
  <c r="V484" i="8"/>
  <c r="W484" i="8"/>
  <c r="X484" i="8"/>
  <c r="Y484" i="8"/>
  <c r="Z484" i="8"/>
  <c r="AA484" i="8"/>
  <c r="AB484" i="8"/>
  <c r="AC484" i="8"/>
  <c r="AD484" i="8"/>
  <c r="AE484" i="8" s="1"/>
  <c r="AF484" i="8"/>
  <c r="AG484" i="8"/>
  <c r="AH484" i="8"/>
  <c r="AI484" i="8" s="1"/>
  <c r="AJ484" i="8"/>
  <c r="AK484" i="8"/>
  <c r="AL484" i="8"/>
  <c r="AM484" i="8" s="1"/>
  <c r="AN484" i="8"/>
  <c r="AO484" i="8"/>
  <c r="AP484" i="8"/>
  <c r="AQ484" i="8" s="1"/>
  <c r="A485" i="8"/>
  <c r="B485" i="8"/>
  <c r="C485" i="8"/>
  <c r="D485" i="8"/>
  <c r="E485" i="8"/>
  <c r="F485" i="8"/>
  <c r="G485" i="8"/>
  <c r="H485" i="8" s="1"/>
  <c r="I485" i="8"/>
  <c r="J485" i="8"/>
  <c r="K485" i="8"/>
  <c r="L485" i="8" s="1"/>
  <c r="M485" i="8"/>
  <c r="N485" i="8"/>
  <c r="O485" i="8"/>
  <c r="P485" i="8" s="1"/>
  <c r="Q485" i="8"/>
  <c r="R485" i="8"/>
  <c r="S485" i="8"/>
  <c r="T485" i="8" s="1"/>
  <c r="U485" i="8"/>
  <c r="V485" i="8"/>
  <c r="W485" i="8"/>
  <c r="X485" i="8"/>
  <c r="Y485" i="8"/>
  <c r="Z485" i="8"/>
  <c r="AA485" i="8"/>
  <c r="AB485" i="8"/>
  <c r="AC485" i="8"/>
  <c r="AD485" i="8"/>
  <c r="AE485" i="8"/>
  <c r="AF485" i="8"/>
  <c r="AG485" i="8"/>
  <c r="AH485" i="8"/>
  <c r="AI485" i="8"/>
  <c r="AJ485" i="8"/>
  <c r="AK485" i="8"/>
  <c r="AL485" i="8"/>
  <c r="AM485" i="8"/>
  <c r="AN485" i="8"/>
  <c r="AO485" i="8"/>
  <c r="AP485" i="8"/>
  <c r="AQ485" i="8"/>
  <c r="A486" i="8"/>
  <c r="B486" i="8"/>
  <c r="C486" i="8"/>
  <c r="D486" i="8"/>
  <c r="E486" i="8"/>
  <c r="F486" i="8"/>
  <c r="G486" i="8"/>
  <c r="H486" i="8"/>
  <c r="I486" i="8"/>
  <c r="J486" i="8"/>
  <c r="K486" i="8"/>
  <c r="L486" i="8"/>
  <c r="M486" i="8"/>
  <c r="N486" i="8"/>
  <c r="O486" i="8"/>
  <c r="P486" i="8"/>
  <c r="Q486" i="8"/>
  <c r="R486" i="8"/>
  <c r="S486" i="8"/>
  <c r="T486" i="8"/>
  <c r="U486" i="8"/>
  <c r="V486" i="8"/>
  <c r="W486" i="8"/>
  <c r="X486" i="8"/>
  <c r="Y486" i="8"/>
  <c r="Z486" i="8"/>
  <c r="AA486" i="8"/>
  <c r="AB486" i="8"/>
  <c r="AC486" i="8" s="1"/>
  <c r="AD486" i="8"/>
  <c r="AE486" i="8"/>
  <c r="AF486" i="8"/>
  <c r="AG486" i="8" s="1"/>
  <c r="AH486" i="8"/>
  <c r="AI486" i="8"/>
  <c r="AJ486" i="8"/>
  <c r="AK486" i="8" s="1"/>
  <c r="AL486" i="8"/>
  <c r="AM486" i="8"/>
  <c r="AN486" i="8"/>
  <c r="AO486" i="8" s="1"/>
  <c r="AP486" i="8"/>
  <c r="AQ486" i="8"/>
  <c r="A487" i="8"/>
  <c r="B487" i="8"/>
  <c r="C487" i="8"/>
  <c r="D487" i="8"/>
  <c r="E487" i="8"/>
  <c r="F487" i="8"/>
  <c r="G487" i="8"/>
  <c r="H487" i="8"/>
  <c r="I487" i="8"/>
  <c r="J487" i="8" s="1"/>
  <c r="K487" i="8"/>
  <c r="L487" i="8"/>
  <c r="M487" i="8"/>
  <c r="N487" i="8" s="1"/>
  <c r="O487" i="8"/>
  <c r="P487" i="8"/>
  <c r="Q487" i="8"/>
  <c r="R487" i="8" s="1"/>
  <c r="S487" i="8"/>
  <c r="T487" i="8"/>
  <c r="U487" i="8"/>
  <c r="V487" i="8" s="1"/>
  <c r="W487" i="8"/>
  <c r="X487" i="8"/>
  <c r="Y487" i="8"/>
  <c r="Z487" i="8"/>
  <c r="AA487" i="8"/>
  <c r="AB487" i="8"/>
  <c r="AC487" i="8"/>
  <c r="AD487" i="8"/>
  <c r="AE487" i="8"/>
  <c r="AF487" i="8"/>
  <c r="AG487" i="8"/>
  <c r="AH487" i="8"/>
  <c r="AI487" i="8"/>
  <c r="AJ487" i="8"/>
  <c r="AK487" i="8"/>
  <c r="AL487" i="8"/>
  <c r="AM487" i="8"/>
  <c r="AN487" i="8"/>
  <c r="AO487" i="8"/>
  <c r="AP487" i="8"/>
  <c r="AQ487" i="8"/>
  <c r="A488" i="8"/>
  <c r="B488" i="8"/>
  <c r="C488" i="8"/>
  <c r="D488" i="8"/>
  <c r="E488" i="8"/>
  <c r="F488" i="8"/>
  <c r="G488" i="8"/>
  <c r="H488" i="8"/>
  <c r="I488" i="8"/>
  <c r="J488" i="8"/>
  <c r="K488" i="8"/>
  <c r="L488" i="8"/>
  <c r="M488" i="8"/>
  <c r="N488" i="8"/>
  <c r="O488" i="8"/>
  <c r="P488" i="8"/>
  <c r="Q488" i="8"/>
  <c r="R488" i="8"/>
  <c r="S488" i="8"/>
  <c r="T488" i="8"/>
  <c r="U488" i="8"/>
  <c r="V488" i="8"/>
  <c r="W488" i="8"/>
  <c r="X488" i="8"/>
  <c r="Y488" i="8"/>
  <c r="Z488" i="8"/>
  <c r="AA488" i="8"/>
  <c r="AB488" i="8"/>
  <c r="AC488" i="8"/>
  <c r="AD488" i="8"/>
  <c r="AE488" i="8" s="1"/>
  <c r="AF488" i="8"/>
  <c r="AG488" i="8"/>
  <c r="AH488" i="8"/>
  <c r="AI488" i="8" s="1"/>
  <c r="AJ488" i="8"/>
  <c r="AK488" i="8"/>
  <c r="AL488" i="8"/>
  <c r="AM488" i="8" s="1"/>
  <c r="AN488" i="8"/>
  <c r="AO488" i="8"/>
  <c r="AP488" i="8"/>
  <c r="AQ488" i="8" s="1"/>
  <c r="A489" i="8"/>
  <c r="B489" i="8"/>
  <c r="C489" i="8"/>
  <c r="D489" i="8"/>
  <c r="E489" i="8"/>
  <c r="F489" i="8"/>
  <c r="G489" i="8"/>
  <c r="H489" i="8" s="1"/>
  <c r="I489" i="8"/>
  <c r="J489" i="8"/>
  <c r="K489" i="8"/>
  <c r="L489" i="8" s="1"/>
  <c r="M489" i="8"/>
  <c r="N489" i="8"/>
  <c r="O489" i="8"/>
  <c r="P489" i="8" s="1"/>
  <c r="Q489" i="8"/>
  <c r="R489" i="8"/>
  <c r="S489" i="8"/>
  <c r="T489" i="8" s="1"/>
  <c r="U489" i="8"/>
  <c r="V489" i="8"/>
  <c r="W489" i="8"/>
  <c r="X489" i="8"/>
  <c r="Y489" i="8"/>
  <c r="Z489" i="8"/>
  <c r="AA489" i="8"/>
  <c r="AB489" i="8"/>
  <c r="AC489" i="8"/>
  <c r="AD489" i="8"/>
  <c r="AE489" i="8"/>
  <c r="AF489" i="8"/>
  <c r="AG489" i="8"/>
  <c r="AH489" i="8"/>
  <c r="AI489" i="8"/>
  <c r="AJ489" i="8"/>
  <c r="AK489" i="8"/>
  <c r="AL489" i="8"/>
  <c r="AM489" i="8"/>
  <c r="AN489" i="8"/>
  <c r="AO489" i="8"/>
  <c r="AP489" i="8"/>
  <c r="AQ489" i="8"/>
  <c r="A490" i="8"/>
  <c r="B490" i="8"/>
  <c r="C490" i="8"/>
  <c r="D490" i="8"/>
  <c r="E490" i="8"/>
  <c r="F490" i="8"/>
  <c r="G490" i="8"/>
  <c r="H490" i="8"/>
  <c r="I490" i="8"/>
  <c r="J490" i="8"/>
  <c r="K490" i="8"/>
  <c r="L490" i="8"/>
  <c r="M490" i="8"/>
  <c r="N490" i="8"/>
  <c r="O490" i="8"/>
  <c r="P490" i="8"/>
  <c r="Q490" i="8"/>
  <c r="R490" i="8"/>
  <c r="S490" i="8"/>
  <c r="T490" i="8"/>
  <c r="U490" i="8"/>
  <c r="V490" i="8"/>
  <c r="W490" i="8"/>
  <c r="X490" i="8"/>
  <c r="Y490" i="8"/>
  <c r="Z490" i="8"/>
  <c r="AA490" i="8"/>
  <c r="AB490" i="8"/>
  <c r="AC490" i="8" s="1"/>
  <c r="AD490" i="8"/>
  <c r="AE490" i="8"/>
  <c r="AF490" i="8"/>
  <c r="AG490" i="8" s="1"/>
  <c r="AH490" i="8"/>
  <c r="AI490" i="8"/>
  <c r="AJ490" i="8"/>
  <c r="AK490" i="8" s="1"/>
  <c r="AL490" i="8"/>
  <c r="AM490" i="8"/>
  <c r="AN490" i="8"/>
  <c r="AO490" i="8" s="1"/>
  <c r="AP490" i="8"/>
  <c r="AQ490" i="8"/>
  <c r="A491" i="8"/>
  <c r="B491" i="8"/>
  <c r="C491" i="8"/>
  <c r="D491" i="8"/>
  <c r="E491" i="8"/>
  <c r="F491" i="8"/>
  <c r="G491" i="8"/>
  <c r="H491" i="8"/>
  <c r="I491" i="8"/>
  <c r="J491" i="8" s="1"/>
  <c r="K491" i="8"/>
  <c r="L491" i="8"/>
  <c r="M491" i="8"/>
  <c r="N491" i="8" s="1"/>
  <c r="O491" i="8"/>
  <c r="P491" i="8"/>
  <c r="Q491" i="8"/>
  <c r="R491" i="8" s="1"/>
  <c r="S491" i="8"/>
  <c r="T491" i="8"/>
  <c r="U491" i="8"/>
  <c r="V491" i="8" s="1"/>
  <c r="W491" i="8"/>
  <c r="X491" i="8"/>
  <c r="Y491" i="8"/>
  <c r="Z491" i="8"/>
  <c r="AA491" i="8"/>
  <c r="AB491" i="8"/>
  <c r="AC491" i="8"/>
  <c r="AD491" i="8"/>
  <c r="AE491" i="8"/>
  <c r="AF491" i="8"/>
  <c r="AG491" i="8"/>
  <c r="AH491" i="8"/>
  <c r="AI491" i="8"/>
  <c r="AJ491" i="8"/>
  <c r="AK491" i="8"/>
  <c r="AL491" i="8"/>
  <c r="AM491" i="8"/>
  <c r="AN491" i="8"/>
  <c r="AO491" i="8"/>
  <c r="AP491" i="8"/>
  <c r="AQ491" i="8"/>
  <c r="A492" i="8"/>
  <c r="B492" i="8"/>
  <c r="C492" i="8"/>
  <c r="D492" i="8"/>
  <c r="E492" i="8"/>
  <c r="F492" i="8"/>
  <c r="G492" i="8"/>
  <c r="H492" i="8"/>
  <c r="I492" i="8"/>
  <c r="J492" i="8"/>
  <c r="K492" i="8"/>
  <c r="L492" i="8"/>
  <c r="M492" i="8"/>
  <c r="N492" i="8"/>
  <c r="O492" i="8"/>
  <c r="P492" i="8"/>
  <c r="Q492" i="8"/>
  <c r="R492" i="8"/>
  <c r="S492" i="8"/>
  <c r="T492" i="8"/>
  <c r="U492" i="8"/>
  <c r="V492" i="8"/>
  <c r="W492" i="8"/>
  <c r="X492" i="8"/>
  <c r="Y492" i="8"/>
  <c r="Z492" i="8"/>
  <c r="AA492" i="8"/>
  <c r="AB492" i="8"/>
  <c r="AC492" i="8"/>
  <c r="AD492" i="8"/>
  <c r="AE492" i="8" s="1"/>
  <c r="AF492" i="8"/>
  <c r="AG492" i="8"/>
  <c r="AH492" i="8"/>
  <c r="AI492" i="8" s="1"/>
  <c r="AJ492" i="8"/>
  <c r="AK492" i="8"/>
  <c r="AL492" i="8"/>
  <c r="AM492" i="8" s="1"/>
  <c r="AN492" i="8"/>
  <c r="AO492" i="8"/>
  <c r="AP492" i="8"/>
  <c r="AQ492" i="8" s="1"/>
  <c r="A493" i="8"/>
  <c r="B493" i="8"/>
  <c r="C493" i="8"/>
  <c r="D493" i="8"/>
  <c r="E493" i="8"/>
  <c r="F493" i="8"/>
  <c r="G493" i="8"/>
  <c r="H493" i="8" s="1"/>
  <c r="I493" i="8"/>
  <c r="J493" i="8"/>
  <c r="K493" i="8"/>
  <c r="L493" i="8" s="1"/>
  <c r="M493" i="8"/>
  <c r="N493" i="8"/>
  <c r="O493" i="8"/>
  <c r="P493" i="8" s="1"/>
  <c r="Q493" i="8"/>
  <c r="R493" i="8"/>
  <c r="S493" i="8"/>
  <c r="T493" i="8" s="1"/>
  <c r="U493" i="8"/>
  <c r="V493" i="8"/>
  <c r="W493" i="8"/>
  <c r="X493" i="8"/>
  <c r="Y493" i="8"/>
  <c r="Z493" i="8"/>
  <c r="AA493" i="8"/>
  <c r="AB493" i="8"/>
  <c r="AC493" i="8"/>
  <c r="AD493" i="8"/>
  <c r="AE493" i="8"/>
  <c r="AF493" i="8"/>
  <c r="AG493" i="8"/>
  <c r="AH493" i="8"/>
  <c r="AI493" i="8"/>
  <c r="AJ493" i="8"/>
  <c r="AK493" i="8"/>
  <c r="AL493" i="8"/>
  <c r="AM493" i="8"/>
  <c r="AN493" i="8"/>
  <c r="AO493" i="8"/>
  <c r="AP493" i="8"/>
  <c r="AQ493" i="8"/>
  <c r="A494" i="8"/>
  <c r="B494" i="8"/>
  <c r="C494" i="8"/>
  <c r="D494" i="8"/>
  <c r="E494" i="8"/>
  <c r="F494" i="8"/>
  <c r="G494" i="8"/>
  <c r="H494" i="8"/>
  <c r="I494" i="8"/>
  <c r="J494" i="8"/>
  <c r="K494" i="8"/>
  <c r="L494" i="8"/>
  <c r="M494" i="8"/>
  <c r="N494" i="8"/>
  <c r="O494" i="8"/>
  <c r="P494" i="8"/>
  <c r="Q494" i="8"/>
  <c r="R494" i="8"/>
  <c r="S494" i="8"/>
  <c r="T494" i="8"/>
  <c r="U494" i="8"/>
  <c r="V494" i="8"/>
  <c r="W494" i="8"/>
  <c r="X494" i="8"/>
  <c r="Y494" i="8"/>
  <c r="Z494" i="8"/>
  <c r="AA494" i="8"/>
  <c r="AB494" i="8"/>
  <c r="AC494" i="8" s="1"/>
  <c r="AD494" i="8"/>
  <c r="AE494" i="8"/>
  <c r="AF494" i="8"/>
  <c r="AG494" i="8" s="1"/>
  <c r="AH494" i="8"/>
  <c r="AI494" i="8"/>
  <c r="AJ494" i="8"/>
  <c r="AK494" i="8" s="1"/>
  <c r="AL494" i="8"/>
  <c r="AM494" i="8"/>
  <c r="AN494" i="8"/>
  <c r="AO494" i="8" s="1"/>
  <c r="AP494" i="8"/>
  <c r="AQ494" i="8"/>
  <c r="A495" i="8"/>
  <c r="B495" i="8"/>
  <c r="C495" i="8"/>
  <c r="D495" i="8"/>
  <c r="E495" i="8"/>
  <c r="F495" i="8"/>
  <c r="G495" i="8"/>
  <c r="H495" i="8"/>
  <c r="I495" i="8"/>
  <c r="J495" i="8" s="1"/>
  <c r="K495" i="8"/>
  <c r="L495" i="8"/>
  <c r="M495" i="8"/>
  <c r="N495" i="8" s="1"/>
  <c r="O495" i="8"/>
  <c r="P495" i="8"/>
  <c r="Q495" i="8"/>
  <c r="R495" i="8" s="1"/>
  <c r="S495" i="8"/>
  <c r="T495" i="8"/>
  <c r="U495" i="8"/>
  <c r="V495" i="8" s="1"/>
  <c r="W495" i="8"/>
  <c r="X495" i="8"/>
  <c r="Y495" i="8"/>
  <c r="Z495" i="8"/>
  <c r="AA495" i="8"/>
  <c r="AB495" i="8"/>
  <c r="AC495" i="8"/>
  <c r="AD495" i="8"/>
  <c r="AE495" i="8"/>
  <c r="AF495" i="8"/>
  <c r="AG495" i="8"/>
  <c r="AH495" i="8"/>
  <c r="AI495" i="8"/>
  <c r="AJ495" i="8"/>
  <c r="AK495" i="8"/>
  <c r="AL495" i="8"/>
  <c r="AM495" i="8"/>
  <c r="AN495" i="8"/>
  <c r="AO495" i="8"/>
  <c r="AP495" i="8"/>
  <c r="AQ495" i="8"/>
  <c r="A496" i="8"/>
  <c r="B496" i="8"/>
  <c r="C496" i="8"/>
  <c r="D496" i="8"/>
  <c r="E496" i="8"/>
  <c r="F496" i="8"/>
  <c r="G496" i="8"/>
  <c r="H496" i="8"/>
  <c r="I496" i="8"/>
  <c r="J496" i="8"/>
  <c r="K496" i="8"/>
  <c r="L496" i="8"/>
  <c r="M496" i="8"/>
  <c r="N496" i="8"/>
  <c r="O496" i="8"/>
  <c r="P496" i="8"/>
  <c r="Q496" i="8"/>
  <c r="R496" i="8"/>
  <c r="S496" i="8"/>
  <c r="T496" i="8"/>
  <c r="U496" i="8"/>
  <c r="V496" i="8"/>
  <c r="W496" i="8"/>
  <c r="X496" i="8"/>
  <c r="Y496" i="8"/>
  <c r="Z496" i="8"/>
  <c r="AA496" i="8"/>
  <c r="AB496" i="8"/>
  <c r="AC496" i="8"/>
  <c r="AD496" i="8"/>
  <c r="AE496" i="8" s="1"/>
  <c r="AF496" i="8"/>
  <c r="AG496" i="8"/>
  <c r="AH496" i="8"/>
  <c r="AI496" i="8" s="1"/>
  <c r="AJ496" i="8"/>
  <c r="AK496" i="8"/>
  <c r="AL496" i="8"/>
  <c r="AM496" i="8" s="1"/>
  <c r="AN496" i="8"/>
  <c r="AO496" i="8"/>
  <c r="AP496" i="8"/>
  <c r="AQ496" i="8" s="1"/>
  <c r="A497" i="8"/>
  <c r="B497" i="8"/>
  <c r="C497" i="8"/>
  <c r="D497" i="8"/>
  <c r="E497" i="8"/>
  <c r="F497" i="8"/>
  <c r="G497" i="8"/>
  <c r="H497" i="8" s="1"/>
  <c r="I497" i="8"/>
  <c r="J497" i="8"/>
  <c r="K497" i="8"/>
  <c r="L497" i="8" s="1"/>
  <c r="M497" i="8"/>
  <c r="N497" i="8"/>
  <c r="O497" i="8"/>
  <c r="P497" i="8" s="1"/>
  <c r="Q497" i="8"/>
  <c r="R497" i="8"/>
  <c r="S497" i="8"/>
  <c r="T497" i="8" s="1"/>
  <c r="U497" i="8"/>
  <c r="V497" i="8"/>
  <c r="W497" i="8"/>
  <c r="X497" i="8"/>
  <c r="Y497" i="8"/>
  <c r="Z497" i="8"/>
  <c r="AA497" i="8"/>
  <c r="AB497" i="8"/>
  <c r="AC497" i="8"/>
  <c r="AD497" i="8"/>
  <c r="AE497" i="8"/>
  <c r="AF497" i="8"/>
  <c r="AG497" i="8"/>
  <c r="AH497" i="8"/>
  <c r="AI497" i="8"/>
  <c r="AJ497" i="8"/>
  <c r="AK497" i="8"/>
  <c r="AL497" i="8"/>
  <c r="AM497" i="8"/>
  <c r="AN497" i="8"/>
  <c r="AO497" i="8"/>
  <c r="AP497" i="8"/>
  <c r="AQ497" i="8"/>
  <c r="A498" i="8"/>
  <c r="B498" i="8"/>
  <c r="C498" i="8"/>
  <c r="D498" i="8"/>
  <c r="E498" i="8"/>
  <c r="F498" i="8"/>
  <c r="G498" i="8"/>
  <c r="H498" i="8"/>
  <c r="I498" i="8"/>
  <c r="J498" i="8"/>
  <c r="K498" i="8"/>
  <c r="L498" i="8"/>
  <c r="M498" i="8"/>
  <c r="N498" i="8"/>
  <c r="O498" i="8"/>
  <c r="P498" i="8"/>
  <c r="Q498" i="8"/>
  <c r="R498" i="8"/>
  <c r="S498" i="8"/>
  <c r="T498" i="8"/>
  <c r="U498" i="8"/>
  <c r="V498" i="8"/>
  <c r="W498" i="8"/>
  <c r="X498" i="8"/>
  <c r="Y498" i="8"/>
  <c r="Z498" i="8"/>
  <c r="AA498" i="8"/>
  <c r="AB498" i="8"/>
  <c r="AC498" i="8" s="1"/>
  <c r="AD498" i="8"/>
  <c r="AE498" i="8"/>
  <c r="AF498" i="8"/>
  <c r="AG498" i="8" s="1"/>
  <c r="AH498" i="8"/>
  <c r="AI498" i="8"/>
  <c r="AJ498" i="8"/>
  <c r="AK498" i="8" s="1"/>
  <c r="AL498" i="8"/>
  <c r="AM498" i="8"/>
  <c r="AN498" i="8"/>
  <c r="AO498" i="8" s="1"/>
  <c r="AP498" i="8"/>
  <c r="AQ498" i="8"/>
  <c r="A499" i="8"/>
  <c r="B499" i="8"/>
  <c r="C499" i="8"/>
  <c r="D499" i="8"/>
  <c r="E499" i="8"/>
  <c r="F499" i="8"/>
  <c r="G499" i="8"/>
  <c r="H499" i="8"/>
  <c r="I499" i="8"/>
  <c r="J499" i="8" s="1"/>
  <c r="K499" i="8"/>
  <c r="L499" i="8"/>
  <c r="M499" i="8"/>
  <c r="N499" i="8" s="1"/>
  <c r="O499" i="8"/>
  <c r="P499" i="8"/>
  <c r="Q499" i="8"/>
  <c r="R499" i="8" s="1"/>
  <c r="S499" i="8"/>
  <c r="T499" i="8"/>
  <c r="U499" i="8"/>
  <c r="V499" i="8" s="1"/>
  <c r="W499" i="8"/>
  <c r="X499" i="8"/>
  <c r="Y499" i="8"/>
  <c r="Z499" i="8"/>
  <c r="AA499" i="8"/>
  <c r="AB499" i="8"/>
  <c r="AC499" i="8"/>
  <c r="AD499" i="8"/>
  <c r="AE499" i="8"/>
  <c r="AF499" i="8"/>
  <c r="AG499" i="8"/>
  <c r="AH499" i="8"/>
  <c r="AI499" i="8"/>
  <c r="AJ499" i="8"/>
  <c r="AK499" i="8"/>
  <c r="AL499" i="8"/>
  <c r="AM499" i="8"/>
  <c r="AN499" i="8"/>
  <c r="AO499" i="8"/>
  <c r="AP499" i="8"/>
  <c r="AQ499" i="8"/>
  <c r="A500" i="8"/>
  <c r="B500" i="8"/>
  <c r="C500" i="8"/>
  <c r="D500" i="8"/>
  <c r="E500" i="8"/>
  <c r="F500" i="8"/>
  <c r="G500" i="8"/>
  <c r="H500" i="8"/>
  <c r="I500" i="8"/>
  <c r="J500" i="8"/>
  <c r="K500" i="8"/>
  <c r="L500" i="8"/>
  <c r="M500" i="8"/>
  <c r="N500" i="8"/>
  <c r="O500" i="8"/>
  <c r="P500" i="8"/>
  <c r="Q500" i="8"/>
  <c r="R500" i="8"/>
  <c r="S500" i="8"/>
  <c r="T500" i="8"/>
  <c r="U500" i="8"/>
  <c r="V500" i="8"/>
  <c r="W500" i="8"/>
  <c r="X500" i="8"/>
  <c r="Y500" i="8"/>
  <c r="Z500" i="8"/>
  <c r="AA500" i="8"/>
  <c r="AB500" i="8"/>
  <c r="AC500" i="8"/>
  <c r="AD500" i="8"/>
  <c r="AE500" i="8" s="1"/>
  <c r="AF500" i="8"/>
  <c r="AG500" i="8"/>
  <c r="AH500" i="8"/>
  <c r="AI500" i="8" s="1"/>
  <c r="AJ500" i="8"/>
  <c r="AK500" i="8"/>
  <c r="AL500" i="8"/>
  <c r="AM500" i="8" s="1"/>
  <c r="AN500" i="8"/>
  <c r="AO500" i="8"/>
  <c r="AP500" i="8"/>
  <c r="AQ500" i="8" s="1"/>
  <c r="A501" i="8"/>
  <c r="B501" i="8"/>
  <c r="C501" i="8"/>
  <c r="D501" i="8"/>
  <c r="E501" i="8"/>
  <c r="F501" i="8"/>
  <c r="G501" i="8"/>
  <c r="H501" i="8" s="1"/>
  <c r="I501" i="8"/>
  <c r="J501" i="8"/>
  <c r="K501" i="8"/>
  <c r="L501" i="8" s="1"/>
  <c r="M501" i="8"/>
  <c r="N501" i="8"/>
  <c r="O501" i="8"/>
  <c r="P501" i="8" s="1"/>
  <c r="Q501" i="8"/>
  <c r="R501" i="8"/>
  <c r="S501" i="8"/>
  <c r="T501" i="8" s="1"/>
  <c r="U501" i="8"/>
  <c r="V501" i="8"/>
  <c r="W501" i="8"/>
  <c r="X501" i="8"/>
  <c r="Y501" i="8"/>
  <c r="Z501" i="8"/>
  <c r="AA501" i="8"/>
  <c r="AB501" i="8"/>
  <c r="AC501" i="8"/>
  <c r="AD501" i="8"/>
  <c r="AE501" i="8"/>
  <c r="AF501" i="8"/>
  <c r="AG501" i="8"/>
  <c r="AH501" i="8"/>
  <c r="AI501" i="8"/>
  <c r="AJ501" i="8"/>
  <c r="AK501" i="8"/>
  <c r="AL501" i="8"/>
  <c r="AM501" i="8"/>
  <c r="AN501" i="8"/>
  <c r="AO501" i="8"/>
  <c r="AP501" i="8"/>
  <c r="AQ501" i="8"/>
  <c r="AQ2" i="8"/>
  <c r="AP2" i="8"/>
  <c r="AO2" i="8"/>
  <c r="AN2" i="8"/>
  <c r="AM2" i="8"/>
  <c r="AL2" i="8"/>
  <c r="AK2" i="8"/>
  <c r="AJ2" i="8"/>
  <c r="AI2" i="8"/>
  <c r="AH2" i="8"/>
  <c r="AG2" i="8"/>
  <c r="AF2" i="8"/>
  <c r="AE2" i="8"/>
  <c r="AD2" i="8"/>
  <c r="AC2" i="8"/>
  <c r="AB2" i="8"/>
  <c r="V2" i="8"/>
  <c r="U2" i="8"/>
  <c r="T2" i="8"/>
  <c r="S2" i="8"/>
  <c r="R2" i="8"/>
  <c r="Q2" i="8"/>
  <c r="P2" i="8"/>
  <c r="O2" i="8"/>
  <c r="N2" i="8"/>
  <c r="M2" i="8"/>
  <c r="L2" i="8"/>
  <c r="K2" i="8"/>
  <c r="J2" i="8"/>
  <c r="I2" i="8"/>
  <c r="H2" i="8"/>
  <c r="G2" i="8"/>
  <c r="X2" i="8"/>
  <c r="Y2" i="8"/>
  <c r="Z2" i="8"/>
  <c r="AA2" i="8"/>
  <c r="W2" i="8"/>
  <c r="B2" i="8"/>
  <c r="C2" i="8"/>
  <c r="D2" i="8"/>
  <c r="E2" i="8"/>
  <c r="F2" i="8"/>
  <c r="A2" i="8"/>
  <c r="X1" i="8"/>
  <c r="Y1" i="8"/>
  <c r="Z1" i="8"/>
  <c r="AA1" i="8"/>
  <c r="AB1" i="8"/>
  <c r="AC1" i="8"/>
  <c r="AD1" i="8"/>
  <c r="AE1" i="8"/>
  <c r="AF1" i="8"/>
  <c r="AG1" i="8"/>
  <c r="AH1" i="8"/>
  <c r="AI1" i="8"/>
  <c r="AJ1" i="8"/>
  <c r="AK1" i="8"/>
  <c r="AL1" i="8"/>
  <c r="AM1" i="8"/>
  <c r="AN1" i="8"/>
  <c r="AO1" i="8"/>
  <c r="AP1" i="8"/>
  <c r="AQ1" i="8"/>
  <c r="W1" i="8"/>
  <c r="B1" i="8"/>
  <c r="C1" i="8"/>
  <c r="D1" i="8"/>
  <c r="E1" i="8"/>
  <c r="F1" i="8"/>
  <c r="G1" i="8"/>
  <c r="H1" i="8"/>
  <c r="I1" i="8"/>
  <c r="J1" i="8"/>
  <c r="K1" i="8"/>
  <c r="L1" i="8"/>
  <c r="M1" i="8"/>
  <c r="N1" i="8"/>
  <c r="O1" i="8"/>
  <c r="P1" i="8"/>
  <c r="Q1" i="8"/>
  <c r="R1" i="8"/>
  <c r="S1" i="8"/>
  <c r="T1" i="8"/>
  <c r="U1" i="8"/>
  <c r="V1" i="8"/>
  <c r="A1" i="8"/>
  <c r="A3" i="7"/>
  <c r="B3" i="7" s="1"/>
  <c r="A4" i="7"/>
  <c r="B4" i="7" s="1"/>
  <c r="A5" i="7"/>
  <c r="B5" i="7" s="1"/>
  <c r="A6" i="7"/>
  <c r="B6" i="7" s="1"/>
  <c r="A7" i="7"/>
  <c r="B7" i="7" s="1"/>
  <c r="A8" i="7"/>
  <c r="B8" i="7" s="1"/>
  <c r="A9" i="7"/>
  <c r="B9" i="7" s="1"/>
  <c r="A10" i="7"/>
  <c r="B10" i="7" s="1"/>
  <c r="A11" i="7"/>
  <c r="B11" i="7" s="1"/>
  <c r="A12" i="7"/>
  <c r="B12" i="7" s="1"/>
  <c r="A13" i="7"/>
  <c r="B13" i="7" s="1"/>
  <c r="A14" i="7"/>
  <c r="B14" i="7" s="1"/>
  <c r="A15" i="7"/>
  <c r="B15" i="7" s="1"/>
  <c r="A16" i="7"/>
  <c r="B16" i="7" s="1"/>
  <c r="A17" i="7"/>
  <c r="B17" i="7" s="1"/>
  <c r="A18" i="7"/>
  <c r="B18" i="7" s="1"/>
  <c r="A19" i="7"/>
  <c r="B19" i="7" s="1"/>
  <c r="A20" i="7"/>
  <c r="B20" i="7" s="1"/>
  <c r="A21" i="7"/>
  <c r="B21" i="7" s="1"/>
  <c r="A22" i="7"/>
  <c r="B22" i="7" s="1"/>
  <c r="A23" i="7"/>
  <c r="B23" i="7" s="1"/>
  <c r="A24" i="7"/>
  <c r="B24" i="7" s="1"/>
  <c r="A25" i="7"/>
  <c r="B25" i="7" s="1"/>
  <c r="A26" i="7"/>
  <c r="B26" i="7" s="1"/>
  <c r="A27" i="7"/>
  <c r="B27" i="7" s="1"/>
  <c r="A28" i="7"/>
  <c r="B28" i="7" s="1"/>
  <c r="A29" i="7"/>
  <c r="B29" i="7" s="1"/>
  <c r="A30" i="7"/>
  <c r="B30" i="7" s="1"/>
  <c r="A31" i="7"/>
  <c r="B31" i="7" s="1"/>
  <c r="A32" i="7"/>
  <c r="B32" i="7" s="1"/>
  <c r="A33" i="7"/>
  <c r="B33" i="7" s="1"/>
  <c r="A34" i="7"/>
  <c r="B34" i="7" s="1"/>
  <c r="A35" i="7"/>
  <c r="B35" i="7" s="1"/>
  <c r="A36" i="7"/>
  <c r="B36" i="7" s="1"/>
  <c r="A37" i="7"/>
  <c r="B37" i="7" s="1"/>
  <c r="A38" i="7"/>
  <c r="B38" i="7" s="1"/>
  <c r="A39" i="7"/>
  <c r="B39" i="7" s="1"/>
  <c r="A40" i="7"/>
  <c r="B40" i="7" s="1"/>
  <c r="A41" i="7"/>
  <c r="B41" i="7" s="1"/>
  <c r="A42" i="7"/>
  <c r="B42" i="7" s="1"/>
  <c r="A43" i="7"/>
  <c r="B43" i="7" s="1"/>
  <c r="A44" i="7"/>
  <c r="B44" i="7" s="1"/>
  <c r="A45" i="7"/>
  <c r="B45" i="7" s="1"/>
  <c r="A46" i="7"/>
  <c r="B46" i="7" s="1"/>
  <c r="A47" i="7"/>
  <c r="B47" i="7" s="1"/>
  <c r="A48" i="7"/>
  <c r="B48" i="7" s="1"/>
  <c r="A49" i="7"/>
  <c r="B49" i="7" s="1"/>
  <c r="A50" i="7"/>
  <c r="B50" i="7" s="1"/>
  <c r="A51" i="7"/>
  <c r="B51" i="7" s="1"/>
  <c r="A52" i="7"/>
  <c r="B52" i="7" s="1"/>
  <c r="A53" i="7"/>
  <c r="B53" i="7" s="1"/>
  <c r="A54" i="7"/>
  <c r="B54" i="7" s="1"/>
  <c r="A55" i="7"/>
  <c r="B55" i="7" s="1"/>
  <c r="A56" i="7"/>
  <c r="B56" i="7" s="1"/>
  <c r="A57" i="7"/>
  <c r="B57" i="7" s="1"/>
  <c r="A58" i="7"/>
  <c r="B58" i="7" s="1"/>
  <c r="A59" i="7"/>
  <c r="B59" i="7" s="1"/>
  <c r="A60" i="7"/>
  <c r="B60" i="7" s="1"/>
  <c r="A61" i="7"/>
  <c r="B61" i="7" s="1"/>
  <c r="A62" i="7"/>
  <c r="B62" i="7" s="1"/>
  <c r="A63" i="7"/>
  <c r="B63" i="7" s="1"/>
  <c r="A64" i="7"/>
  <c r="B64" i="7" s="1"/>
  <c r="A65" i="7"/>
  <c r="B65" i="7" s="1"/>
  <c r="A66" i="7"/>
  <c r="B66" i="7" s="1"/>
  <c r="A67" i="7"/>
  <c r="B67" i="7" s="1"/>
  <c r="A68" i="7"/>
  <c r="B68" i="7" s="1"/>
  <c r="A69" i="7"/>
  <c r="B69" i="7" s="1"/>
  <c r="A70" i="7"/>
  <c r="B70" i="7" s="1"/>
  <c r="A71" i="7"/>
  <c r="B71" i="7" s="1"/>
  <c r="A72" i="7"/>
  <c r="B72" i="7" s="1"/>
  <c r="A73" i="7"/>
  <c r="B73" i="7" s="1"/>
  <c r="A74" i="7"/>
  <c r="B74" i="7" s="1"/>
  <c r="A75" i="7"/>
  <c r="B75" i="7" s="1"/>
  <c r="A76" i="7"/>
  <c r="B76" i="7" s="1"/>
  <c r="A77" i="7"/>
  <c r="B77" i="7" s="1"/>
  <c r="A78" i="7"/>
  <c r="B78" i="7" s="1"/>
  <c r="A79" i="7"/>
  <c r="B79" i="7" s="1"/>
  <c r="A80" i="7"/>
  <c r="B80" i="7" s="1"/>
  <c r="A81" i="7"/>
  <c r="B81" i="7" s="1"/>
  <c r="A82" i="7"/>
  <c r="B82" i="7" s="1"/>
  <c r="A83" i="7"/>
  <c r="B83" i="7" s="1"/>
  <c r="A84" i="7"/>
  <c r="B84" i="7" s="1"/>
  <c r="A85" i="7"/>
  <c r="B85" i="7" s="1"/>
  <c r="A86" i="7"/>
  <c r="B86" i="7" s="1"/>
  <c r="A87" i="7"/>
  <c r="B87" i="7" s="1"/>
  <c r="A88" i="7"/>
  <c r="B88" i="7" s="1"/>
  <c r="A89" i="7"/>
  <c r="B89" i="7" s="1"/>
  <c r="A90" i="7"/>
  <c r="B90" i="7" s="1"/>
  <c r="A91" i="7"/>
  <c r="B91" i="7" s="1"/>
  <c r="A92" i="7"/>
  <c r="B92" i="7" s="1"/>
  <c r="A93" i="7"/>
  <c r="B93" i="7" s="1"/>
  <c r="A94" i="7"/>
  <c r="B94" i="7" s="1"/>
  <c r="A95" i="7"/>
  <c r="B95" i="7" s="1"/>
  <c r="A96" i="7"/>
  <c r="B96" i="7" s="1"/>
  <c r="A97" i="7"/>
  <c r="B97" i="7" s="1"/>
  <c r="A98" i="7"/>
  <c r="B98" i="7" s="1"/>
  <c r="A99" i="7"/>
  <c r="B99" i="7" s="1"/>
  <c r="A100" i="7"/>
  <c r="B100" i="7" s="1"/>
  <c r="A101" i="7"/>
  <c r="B101" i="7" s="1"/>
  <c r="A102" i="7"/>
  <c r="B102" i="7" s="1"/>
  <c r="A103" i="7"/>
  <c r="B103" i="7" s="1"/>
  <c r="A104" i="7"/>
  <c r="B104" i="7" s="1"/>
  <c r="A105" i="7"/>
  <c r="B105" i="7" s="1"/>
  <c r="A106" i="7"/>
  <c r="B106" i="7" s="1"/>
  <c r="A107" i="7"/>
  <c r="B107" i="7" s="1"/>
  <c r="A108" i="7"/>
  <c r="B108" i="7" s="1"/>
  <c r="A109" i="7"/>
  <c r="B109" i="7" s="1"/>
  <c r="A110" i="7"/>
  <c r="B110" i="7" s="1"/>
  <c r="A111" i="7"/>
  <c r="B111" i="7" s="1"/>
  <c r="A112" i="7"/>
  <c r="B112" i="7" s="1"/>
  <c r="A113" i="7"/>
  <c r="B113" i="7" s="1"/>
  <c r="A114" i="7"/>
  <c r="B114" i="7" s="1"/>
  <c r="A115" i="7"/>
  <c r="B115" i="7" s="1"/>
  <c r="A116" i="7"/>
  <c r="B116" i="7" s="1"/>
  <c r="A117" i="7"/>
  <c r="B117" i="7" s="1"/>
  <c r="A118" i="7"/>
  <c r="B118" i="7" s="1"/>
  <c r="A119" i="7"/>
  <c r="B119" i="7" s="1"/>
  <c r="A120" i="7"/>
  <c r="B120" i="7" s="1"/>
  <c r="A121" i="7"/>
  <c r="B121" i="7" s="1"/>
  <c r="A122" i="7"/>
  <c r="B122" i="7" s="1"/>
  <c r="A123" i="7"/>
  <c r="B123" i="7" s="1"/>
  <c r="A124" i="7"/>
  <c r="B124" i="7" s="1"/>
  <c r="A125" i="7"/>
  <c r="B125" i="7" s="1"/>
  <c r="A126" i="7"/>
  <c r="B126" i="7" s="1"/>
  <c r="A127" i="7"/>
  <c r="B127" i="7" s="1"/>
  <c r="A128" i="7"/>
  <c r="B128" i="7" s="1"/>
  <c r="A129" i="7"/>
  <c r="B129" i="7" s="1"/>
  <c r="A130" i="7"/>
  <c r="B130" i="7" s="1"/>
  <c r="A131" i="7"/>
  <c r="B131" i="7" s="1"/>
  <c r="A132" i="7"/>
  <c r="B132" i="7" s="1"/>
  <c r="A133" i="7"/>
  <c r="B133" i="7" s="1"/>
  <c r="A134" i="7"/>
  <c r="B134" i="7" s="1"/>
  <c r="A135" i="7"/>
  <c r="B135" i="7" s="1"/>
  <c r="A136" i="7"/>
  <c r="B136" i="7" s="1"/>
  <c r="A137" i="7"/>
  <c r="B137" i="7" s="1"/>
  <c r="A138" i="7"/>
  <c r="B138" i="7" s="1"/>
  <c r="A139" i="7"/>
  <c r="B139" i="7" s="1"/>
  <c r="A140" i="7"/>
  <c r="B140" i="7" s="1"/>
  <c r="A141" i="7"/>
  <c r="B141" i="7" s="1"/>
  <c r="A142" i="7"/>
  <c r="B142" i="7" s="1"/>
  <c r="A143" i="7"/>
  <c r="B143" i="7" s="1"/>
  <c r="A144" i="7"/>
  <c r="B144" i="7" s="1"/>
  <c r="A145" i="7"/>
  <c r="B145" i="7" s="1"/>
  <c r="A146" i="7"/>
  <c r="B146" i="7" s="1"/>
  <c r="A147" i="7"/>
  <c r="B147" i="7" s="1"/>
  <c r="A148" i="7"/>
  <c r="B148" i="7" s="1"/>
  <c r="A149" i="7"/>
  <c r="B149" i="7" s="1"/>
  <c r="A150" i="7"/>
  <c r="B150" i="7" s="1"/>
  <c r="A151" i="7"/>
  <c r="B151" i="7" s="1"/>
  <c r="A152" i="7"/>
  <c r="B152" i="7" s="1"/>
  <c r="A153" i="7"/>
  <c r="B153" i="7" s="1"/>
  <c r="A154" i="7"/>
  <c r="B154" i="7" s="1"/>
  <c r="A155" i="7"/>
  <c r="B155" i="7" s="1"/>
  <c r="A156" i="7"/>
  <c r="B156" i="7" s="1"/>
  <c r="A157" i="7"/>
  <c r="B157" i="7" s="1"/>
  <c r="A158" i="7"/>
  <c r="B158" i="7" s="1"/>
  <c r="A159" i="7"/>
  <c r="B159" i="7" s="1"/>
  <c r="A160" i="7"/>
  <c r="B160" i="7" s="1"/>
  <c r="A161" i="7"/>
  <c r="B161" i="7" s="1"/>
  <c r="A162" i="7"/>
  <c r="B162" i="7" s="1"/>
  <c r="A163" i="7"/>
  <c r="B163" i="7" s="1"/>
  <c r="A164" i="7"/>
  <c r="B164" i="7" s="1"/>
  <c r="A165" i="7"/>
  <c r="B165" i="7" s="1"/>
  <c r="A166" i="7"/>
  <c r="B166" i="7" s="1"/>
  <c r="A167" i="7"/>
  <c r="B167" i="7" s="1"/>
  <c r="A168" i="7"/>
  <c r="B168" i="7" s="1"/>
  <c r="A169" i="7"/>
  <c r="B169" i="7" s="1"/>
  <c r="A170" i="7"/>
  <c r="B170" i="7" s="1"/>
  <c r="A171" i="7"/>
  <c r="B171" i="7" s="1"/>
  <c r="A172" i="7"/>
  <c r="B172" i="7" s="1"/>
  <c r="A173" i="7"/>
  <c r="B173" i="7" s="1"/>
  <c r="A174" i="7"/>
  <c r="B174" i="7" s="1"/>
  <c r="A175" i="7"/>
  <c r="B175" i="7" s="1"/>
  <c r="A176" i="7"/>
  <c r="B176" i="7" s="1"/>
  <c r="A177" i="7"/>
  <c r="B177" i="7" s="1"/>
  <c r="A178" i="7"/>
  <c r="B178" i="7" s="1"/>
  <c r="A179" i="7"/>
  <c r="B179" i="7" s="1"/>
  <c r="A180" i="7"/>
  <c r="B180" i="7"/>
  <c r="A181" i="7"/>
  <c r="B181" i="7" s="1"/>
  <c r="A182" i="7"/>
  <c r="B182" i="7" s="1"/>
  <c r="A183" i="7"/>
  <c r="B183" i="7" s="1"/>
  <c r="A184" i="7"/>
  <c r="B184" i="7" s="1"/>
  <c r="A185" i="7"/>
  <c r="B185" i="7" s="1"/>
  <c r="A186" i="7"/>
  <c r="B186" i="7" s="1"/>
  <c r="A187" i="7"/>
  <c r="B187" i="7" s="1"/>
  <c r="A188" i="7"/>
  <c r="B188" i="7"/>
  <c r="A189" i="7"/>
  <c r="B189" i="7" s="1"/>
  <c r="A190" i="7"/>
  <c r="B190" i="7" s="1"/>
  <c r="A191" i="7"/>
  <c r="B191" i="7" s="1"/>
  <c r="A192" i="7"/>
  <c r="B192" i="7" s="1"/>
  <c r="A193" i="7"/>
  <c r="B193" i="7" s="1"/>
  <c r="A194" i="7"/>
  <c r="B194" i="7" s="1"/>
  <c r="A195" i="7"/>
  <c r="B195" i="7" s="1"/>
  <c r="A196" i="7"/>
  <c r="B196" i="7"/>
  <c r="A197" i="7"/>
  <c r="B197" i="7" s="1"/>
  <c r="A198" i="7"/>
  <c r="B198" i="7" s="1"/>
  <c r="A199" i="7"/>
  <c r="B199" i="7" s="1"/>
  <c r="A200" i="7"/>
  <c r="B200" i="7" s="1"/>
  <c r="A201" i="7"/>
  <c r="B201" i="7" s="1"/>
  <c r="A202" i="7"/>
  <c r="B202" i="7" s="1"/>
  <c r="A203" i="7"/>
  <c r="B203" i="7" s="1"/>
  <c r="A204" i="7"/>
  <c r="B204" i="7"/>
  <c r="A205" i="7"/>
  <c r="B205" i="7" s="1"/>
  <c r="A206" i="7"/>
  <c r="B206" i="7" s="1"/>
  <c r="A207" i="7"/>
  <c r="B207" i="7" s="1"/>
  <c r="A208" i="7"/>
  <c r="B208" i="7" s="1"/>
  <c r="A209" i="7"/>
  <c r="B209" i="7" s="1"/>
  <c r="A210" i="7"/>
  <c r="B210" i="7" s="1"/>
  <c r="A211" i="7"/>
  <c r="B211" i="7" s="1"/>
  <c r="A212" i="7"/>
  <c r="B212" i="7"/>
  <c r="A213" i="7"/>
  <c r="B213" i="7" s="1"/>
  <c r="A214" i="7"/>
  <c r="B214" i="7" s="1"/>
  <c r="A215" i="7"/>
  <c r="B215" i="7" s="1"/>
  <c r="A216" i="7"/>
  <c r="B216" i="7" s="1"/>
  <c r="A217" i="7"/>
  <c r="B217" i="7" s="1"/>
  <c r="A218" i="7"/>
  <c r="B218" i="7" s="1"/>
  <c r="A219" i="7"/>
  <c r="B219" i="7" s="1"/>
  <c r="A220" i="7"/>
  <c r="B220" i="7"/>
  <c r="A221" i="7"/>
  <c r="B221" i="7" s="1"/>
  <c r="A222" i="7"/>
  <c r="B222" i="7" s="1"/>
  <c r="A223" i="7"/>
  <c r="B223" i="7" s="1"/>
  <c r="A224" i="7"/>
  <c r="B224" i="7" s="1"/>
  <c r="A225" i="7"/>
  <c r="B225" i="7" s="1"/>
  <c r="A226" i="7"/>
  <c r="B226" i="7" s="1"/>
  <c r="A227" i="7"/>
  <c r="B227" i="7" s="1"/>
  <c r="A228" i="7"/>
  <c r="B228" i="7"/>
  <c r="A229" i="7"/>
  <c r="B229" i="7" s="1"/>
  <c r="A230" i="7"/>
  <c r="B230" i="7" s="1"/>
  <c r="A231" i="7"/>
  <c r="B231" i="7" s="1"/>
  <c r="A232" i="7"/>
  <c r="B232" i="7" s="1"/>
  <c r="A233" i="7"/>
  <c r="B233" i="7" s="1"/>
  <c r="A234" i="7"/>
  <c r="B234" i="7" s="1"/>
  <c r="A235" i="7"/>
  <c r="B235" i="7" s="1"/>
  <c r="A236" i="7"/>
  <c r="B236" i="7"/>
  <c r="A237" i="7"/>
  <c r="B237" i="7" s="1"/>
  <c r="A238" i="7"/>
  <c r="B238" i="7" s="1"/>
  <c r="A239" i="7"/>
  <c r="B239" i="7" s="1"/>
  <c r="A240" i="7"/>
  <c r="B240" i="7" s="1"/>
  <c r="A241" i="7"/>
  <c r="B241" i="7" s="1"/>
  <c r="A242" i="7"/>
  <c r="B242" i="7" s="1"/>
  <c r="A243" i="7"/>
  <c r="B243" i="7" s="1"/>
  <c r="A244" i="7"/>
  <c r="B244" i="7"/>
  <c r="A245" i="7"/>
  <c r="B245" i="7" s="1"/>
  <c r="A246" i="7"/>
  <c r="B246" i="7" s="1"/>
  <c r="A247" i="7"/>
  <c r="B247" i="7" s="1"/>
  <c r="A248" i="7"/>
  <c r="B248" i="7" s="1"/>
  <c r="A249" i="7"/>
  <c r="B249" i="7" s="1"/>
  <c r="A250" i="7"/>
  <c r="B250" i="7" s="1"/>
  <c r="A251" i="7"/>
  <c r="B251" i="7" s="1"/>
  <c r="A252" i="7"/>
  <c r="B252" i="7"/>
  <c r="A253" i="7"/>
  <c r="B253" i="7" s="1"/>
  <c r="A254" i="7"/>
  <c r="B254" i="7" s="1"/>
  <c r="A255" i="7"/>
  <c r="B255" i="7" s="1"/>
  <c r="A256" i="7"/>
  <c r="B256" i="7" s="1"/>
  <c r="A257" i="7"/>
  <c r="B257" i="7" s="1"/>
  <c r="A258" i="7"/>
  <c r="B258" i="7" s="1"/>
  <c r="A259" i="7"/>
  <c r="B259" i="7" s="1"/>
  <c r="A260" i="7"/>
  <c r="B260" i="7"/>
  <c r="A261" i="7"/>
  <c r="B261" i="7" s="1"/>
  <c r="A262" i="7"/>
  <c r="B262" i="7" s="1"/>
  <c r="A263" i="7"/>
  <c r="B263" i="7" s="1"/>
  <c r="A264" i="7"/>
  <c r="B264" i="7" s="1"/>
  <c r="A265" i="7"/>
  <c r="B265" i="7" s="1"/>
  <c r="A266" i="7"/>
  <c r="B266" i="7" s="1"/>
  <c r="A267" i="7"/>
  <c r="B267" i="7" s="1"/>
  <c r="A268" i="7"/>
  <c r="B268" i="7"/>
  <c r="A269" i="7"/>
  <c r="B269" i="7" s="1"/>
  <c r="A270" i="7"/>
  <c r="B270" i="7" s="1"/>
  <c r="A271" i="7"/>
  <c r="B271" i="7" s="1"/>
  <c r="A272" i="7"/>
  <c r="B272" i="7" s="1"/>
  <c r="A273" i="7"/>
  <c r="B273" i="7" s="1"/>
  <c r="A274" i="7"/>
  <c r="B274" i="7" s="1"/>
  <c r="A275" i="7"/>
  <c r="B275" i="7" s="1"/>
  <c r="A276" i="7"/>
  <c r="B276" i="7"/>
  <c r="A277" i="7"/>
  <c r="B277" i="7" s="1"/>
  <c r="A278" i="7"/>
  <c r="B278" i="7" s="1"/>
  <c r="A279" i="7"/>
  <c r="B279" i="7" s="1"/>
  <c r="A280" i="7"/>
  <c r="B280" i="7" s="1"/>
  <c r="A281" i="7"/>
  <c r="B281" i="7" s="1"/>
  <c r="A282" i="7"/>
  <c r="B282" i="7" s="1"/>
  <c r="A283" i="7"/>
  <c r="B283" i="7" s="1"/>
  <c r="A284" i="7"/>
  <c r="B284" i="7"/>
  <c r="A285" i="7"/>
  <c r="B285" i="7" s="1"/>
  <c r="A286" i="7"/>
  <c r="B286" i="7" s="1"/>
  <c r="A287" i="7"/>
  <c r="B287" i="7" s="1"/>
  <c r="A288" i="7"/>
  <c r="B288" i="7" s="1"/>
  <c r="A289" i="7"/>
  <c r="B289" i="7" s="1"/>
  <c r="A290" i="7"/>
  <c r="B290" i="7" s="1"/>
  <c r="A291" i="7"/>
  <c r="B291" i="7" s="1"/>
  <c r="A292" i="7"/>
  <c r="B292" i="7"/>
  <c r="A293" i="7"/>
  <c r="B293" i="7" s="1"/>
  <c r="A294" i="7"/>
  <c r="B294" i="7" s="1"/>
  <c r="A295" i="7"/>
  <c r="B295" i="7" s="1"/>
  <c r="A296" i="7"/>
  <c r="B296" i="7" s="1"/>
  <c r="A297" i="7"/>
  <c r="B297" i="7" s="1"/>
  <c r="A298" i="7"/>
  <c r="B298" i="7" s="1"/>
  <c r="A299" i="7"/>
  <c r="B299" i="7" s="1"/>
  <c r="A300" i="7"/>
  <c r="B300" i="7"/>
  <c r="A301" i="7"/>
  <c r="B301" i="7" s="1"/>
  <c r="A302" i="7"/>
  <c r="B302" i="7" s="1"/>
  <c r="A303" i="7"/>
  <c r="B303" i="7" s="1"/>
  <c r="A304" i="7"/>
  <c r="B304" i="7" s="1"/>
  <c r="A305" i="7"/>
  <c r="B305" i="7" s="1"/>
  <c r="A306" i="7"/>
  <c r="B306" i="7" s="1"/>
  <c r="A307" i="7"/>
  <c r="B307" i="7" s="1"/>
  <c r="A308" i="7"/>
  <c r="B308" i="7"/>
  <c r="A309" i="7"/>
  <c r="B309" i="7" s="1"/>
  <c r="A310" i="7"/>
  <c r="B310" i="7" s="1"/>
  <c r="A311" i="7"/>
  <c r="B311" i="7" s="1"/>
  <c r="A312" i="7"/>
  <c r="B312" i="7" s="1"/>
  <c r="A313" i="7"/>
  <c r="B313" i="7" s="1"/>
  <c r="A314" i="7"/>
  <c r="B314" i="7" s="1"/>
  <c r="A315" i="7"/>
  <c r="B315" i="7" s="1"/>
  <c r="A316" i="7"/>
  <c r="B316" i="7"/>
  <c r="A317" i="7"/>
  <c r="B317" i="7" s="1"/>
  <c r="A318" i="7"/>
  <c r="B318" i="7" s="1"/>
  <c r="A319" i="7"/>
  <c r="B319" i="7" s="1"/>
  <c r="A320" i="7"/>
  <c r="B320" i="7" s="1"/>
  <c r="A321" i="7"/>
  <c r="B321" i="7" s="1"/>
  <c r="A322" i="7"/>
  <c r="B322" i="7" s="1"/>
  <c r="A323" i="7"/>
  <c r="B323" i="7" s="1"/>
  <c r="A324" i="7"/>
  <c r="B324" i="7"/>
  <c r="A325" i="7"/>
  <c r="B325" i="7" s="1"/>
  <c r="A326" i="7"/>
  <c r="B326" i="7" s="1"/>
  <c r="A327" i="7"/>
  <c r="B327" i="7" s="1"/>
  <c r="A328" i="7"/>
  <c r="B328" i="7" s="1"/>
  <c r="A329" i="7"/>
  <c r="B329" i="7" s="1"/>
  <c r="A330" i="7"/>
  <c r="B330" i="7" s="1"/>
  <c r="A331" i="7"/>
  <c r="B331" i="7" s="1"/>
  <c r="A332" i="7"/>
  <c r="B332" i="7"/>
  <c r="A333" i="7"/>
  <c r="B333" i="7" s="1"/>
  <c r="A334" i="7"/>
  <c r="B334" i="7" s="1"/>
  <c r="A335" i="7"/>
  <c r="B335" i="7" s="1"/>
  <c r="A336" i="7"/>
  <c r="B336" i="7" s="1"/>
  <c r="A337" i="7"/>
  <c r="B337" i="7" s="1"/>
  <c r="A338" i="7"/>
  <c r="B338" i="7" s="1"/>
  <c r="A339" i="7"/>
  <c r="B339" i="7" s="1"/>
  <c r="A340" i="7"/>
  <c r="B340" i="7"/>
  <c r="A341" i="7"/>
  <c r="B341" i="7" s="1"/>
  <c r="A342" i="7"/>
  <c r="B342" i="7" s="1"/>
  <c r="A343" i="7"/>
  <c r="B343" i="7" s="1"/>
  <c r="A344" i="7"/>
  <c r="B344" i="7" s="1"/>
  <c r="A345" i="7"/>
  <c r="B345" i="7"/>
  <c r="A346" i="7"/>
  <c r="B346" i="7" s="1"/>
  <c r="A347" i="7"/>
  <c r="B347" i="7" s="1"/>
  <c r="A348" i="7"/>
  <c r="B348" i="7" s="1"/>
  <c r="A349" i="7"/>
  <c r="B349" i="7"/>
  <c r="A350" i="7"/>
  <c r="B350" i="7" s="1"/>
  <c r="A351" i="7"/>
  <c r="B351" i="7" s="1"/>
  <c r="A352" i="7"/>
  <c r="B352" i="7" s="1"/>
  <c r="A353" i="7"/>
  <c r="B353" i="7"/>
  <c r="A354" i="7"/>
  <c r="B354" i="7" s="1"/>
  <c r="A355" i="7"/>
  <c r="B355" i="7" s="1"/>
  <c r="A356" i="7"/>
  <c r="B356" i="7" s="1"/>
  <c r="A357" i="7"/>
  <c r="B357" i="7"/>
  <c r="A358" i="7"/>
  <c r="B358" i="7" s="1"/>
  <c r="A359" i="7"/>
  <c r="B359" i="7" s="1"/>
  <c r="A360" i="7"/>
  <c r="B360" i="7" s="1"/>
  <c r="A361" i="7"/>
  <c r="B361" i="7"/>
  <c r="A362" i="7"/>
  <c r="B362" i="7" s="1"/>
  <c r="A363" i="7"/>
  <c r="B363" i="7" s="1"/>
  <c r="A364" i="7"/>
  <c r="B364" i="7" s="1"/>
  <c r="A365" i="7"/>
  <c r="B365" i="7"/>
  <c r="A366" i="7"/>
  <c r="B366" i="7" s="1"/>
  <c r="A367" i="7"/>
  <c r="B367" i="7" s="1"/>
  <c r="A368" i="7"/>
  <c r="B368" i="7" s="1"/>
  <c r="A369" i="7"/>
  <c r="B369" i="7"/>
  <c r="A370" i="7"/>
  <c r="B370" i="7" s="1"/>
  <c r="A371" i="7"/>
  <c r="B371" i="7" s="1"/>
  <c r="A372" i="7"/>
  <c r="B372" i="7" s="1"/>
  <c r="A373" i="7"/>
  <c r="B373" i="7"/>
  <c r="A374" i="7"/>
  <c r="B374" i="7" s="1"/>
  <c r="A375" i="7"/>
  <c r="B375" i="7" s="1"/>
  <c r="A376" i="7"/>
  <c r="B376" i="7" s="1"/>
  <c r="A377" i="7"/>
  <c r="B377" i="7"/>
  <c r="A378" i="7"/>
  <c r="B378" i="7" s="1"/>
  <c r="A379" i="7"/>
  <c r="B379" i="7" s="1"/>
  <c r="A380" i="7"/>
  <c r="B380" i="7" s="1"/>
  <c r="A381" i="7"/>
  <c r="B381" i="7"/>
  <c r="A382" i="7"/>
  <c r="B382" i="7" s="1"/>
  <c r="A383" i="7"/>
  <c r="B383" i="7" s="1"/>
  <c r="A384" i="7"/>
  <c r="B384" i="7" s="1"/>
  <c r="A385" i="7"/>
  <c r="B385" i="7"/>
  <c r="A386" i="7"/>
  <c r="B386" i="7" s="1"/>
  <c r="A387" i="7"/>
  <c r="B387" i="7" s="1"/>
  <c r="A388" i="7"/>
  <c r="B388" i="7" s="1"/>
  <c r="A389" i="7"/>
  <c r="B389" i="7"/>
  <c r="A390" i="7"/>
  <c r="B390" i="7" s="1"/>
  <c r="A391" i="7"/>
  <c r="B391" i="7" s="1"/>
  <c r="A392" i="7"/>
  <c r="B392" i="7" s="1"/>
  <c r="A393" i="7"/>
  <c r="B393" i="7"/>
  <c r="A394" i="7"/>
  <c r="B394" i="7" s="1"/>
  <c r="A395" i="7"/>
  <c r="B395" i="7" s="1"/>
  <c r="A396" i="7"/>
  <c r="B396" i="7" s="1"/>
  <c r="A397" i="7"/>
  <c r="B397" i="7"/>
  <c r="A398" i="7"/>
  <c r="B398" i="7" s="1"/>
  <c r="A399" i="7"/>
  <c r="B399" i="7" s="1"/>
  <c r="A400" i="7"/>
  <c r="B400" i="7" s="1"/>
  <c r="A401" i="7"/>
  <c r="B401" i="7"/>
  <c r="A402" i="7"/>
  <c r="B402" i="7" s="1"/>
  <c r="A403" i="7"/>
  <c r="B403" i="7" s="1"/>
  <c r="A404" i="7"/>
  <c r="B404" i="7" s="1"/>
  <c r="A405" i="7"/>
  <c r="B405" i="7"/>
  <c r="A406" i="7"/>
  <c r="B406" i="7" s="1"/>
  <c r="A407" i="7"/>
  <c r="B407" i="7" s="1"/>
  <c r="A408" i="7"/>
  <c r="B408" i="7" s="1"/>
  <c r="A409" i="7"/>
  <c r="B409" i="7"/>
  <c r="A410" i="7"/>
  <c r="B410" i="7" s="1"/>
  <c r="A411" i="7"/>
  <c r="B411" i="7" s="1"/>
  <c r="A412" i="7"/>
  <c r="B412" i="7" s="1"/>
  <c r="A413" i="7"/>
  <c r="B413" i="7"/>
  <c r="A414" i="7"/>
  <c r="B414" i="7" s="1"/>
  <c r="A415" i="7"/>
  <c r="B415" i="7" s="1"/>
  <c r="A416" i="7"/>
  <c r="B416" i="7" s="1"/>
  <c r="A417" i="7"/>
  <c r="B417" i="7"/>
  <c r="A418" i="7"/>
  <c r="B418" i="7" s="1"/>
  <c r="A419" i="7"/>
  <c r="B419" i="7" s="1"/>
  <c r="A420" i="7"/>
  <c r="B420" i="7" s="1"/>
  <c r="A421" i="7"/>
  <c r="B421" i="7"/>
  <c r="A422" i="7"/>
  <c r="B422" i="7" s="1"/>
  <c r="A423" i="7"/>
  <c r="B423" i="7" s="1"/>
  <c r="A424" i="7"/>
  <c r="B424" i="7" s="1"/>
  <c r="A425" i="7"/>
  <c r="B425" i="7"/>
  <c r="A426" i="7"/>
  <c r="B426" i="7" s="1"/>
  <c r="A427" i="7"/>
  <c r="B427" i="7" s="1"/>
  <c r="A428" i="7"/>
  <c r="B428" i="7" s="1"/>
  <c r="A429" i="7"/>
  <c r="B429" i="7"/>
  <c r="A430" i="7"/>
  <c r="B430" i="7" s="1"/>
  <c r="A431" i="7"/>
  <c r="B431" i="7" s="1"/>
  <c r="A432" i="7"/>
  <c r="B432" i="7" s="1"/>
  <c r="A433" i="7"/>
  <c r="B433" i="7"/>
  <c r="A434" i="7"/>
  <c r="B434" i="7" s="1"/>
  <c r="A435" i="7"/>
  <c r="B435" i="7" s="1"/>
  <c r="A436" i="7"/>
  <c r="B436" i="7" s="1"/>
  <c r="A437" i="7"/>
  <c r="B437" i="7"/>
  <c r="A438" i="7"/>
  <c r="B438" i="7" s="1"/>
  <c r="A439" i="7"/>
  <c r="B439" i="7" s="1"/>
  <c r="A440" i="7"/>
  <c r="B440" i="7" s="1"/>
  <c r="A441" i="7"/>
  <c r="B441" i="7"/>
  <c r="A442" i="7"/>
  <c r="B442" i="7" s="1"/>
  <c r="A443" i="7"/>
  <c r="B443" i="7" s="1"/>
  <c r="A444" i="7"/>
  <c r="B444" i="7" s="1"/>
  <c r="A445" i="7"/>
  <c r="B445" i="7"/>
  <c r="A446" i="7"/>
  <c r="B446" i="7" s="1"/>
  <c r="A447" i="7"/>
  <c r="B447" i="7" s="1"/>
  <c r="A448" i="7"/>
  <c r="B448" i="7" s="1"/>
  <c r="A449" i="7"/>
  <c r="B449" i="7"/>
  <c r="A450" i="7"/>
  <c r="B450" i="7" s="1"/>
  <c r="A451" i="7"/>
  <c r="B451" i="7" s="1"/>
  <c r="A452" i="7"/>
  <c r="B452" i="7" s="1"/>
  <c r="A453" i="7"/>
  <c r="B453" i="7"/>
  <c r="A454" i="7"/>
  <c r="B454" i="7" s="1"/>
  <c r="A455" i="7"/>
  <c r="B455" i="7" s="1"/>
  <c r="A456" i="7"/>
  <c r="B456" i="7" s="1"/>
  <c r="A457" i="7"/>
  <c r="B457" i="7"/>
  <c r="A458" i="7"/>
  <c r="B458" i="7" s="1"/>
  <c r="A459" i="7"/>
  <c r="B459" i="7" s="1"/>
  <c r="A460" i="7"/>
  <c r="B460" i="7" s="1"/>
  <c r="A461" i="7"/>
  <c r="B461" i="7"/>
  <c r="A462" i="7"/>
  <c r="B462" i="7" s="1"/>
  <c r="A463" i="7"/>
  <c r="B463" i="7" s="1"/>
  <c r="A464" i="7"/>
  <c r="B464" i="7" s="1"/>
  <c r="A465" i="7"/>
  <c r="B465" i="7"/>
  <c r="A466" i="7"/>
  <c r="B466" i="7" s="1"/>
  <c r="A467" i="7"/>
  <c r="B467" i="7" s="1"/>
  <c r="A468" i="7"/>
  <c r="B468" i="7" s="1"/>
  <c r="A469" i="7"/>
  <c r="B469" i="7"/>
  <c r="A470" i="7"/>
  <c r="B470" i="7"/>
  <c r="A471" i="7"/>
  <c r="B471" i="7"/>
  <c r="A472" i="7"/>
  <c r="B472" i="7"/>
  <c r="A473" i="7"/>
  <c r="B473" i="7"/>
  <c r="A474" i="7"/>
  <c r="B474" i="7"/>
  <c r="A475" i="7"/>
  <c r="B475" i="7"/>
  <c r="A476" i="7"/>
  <c r="B476" i="7"/>
  <c r="A477" i="7"/>
  <c r="B477" i="7"/>
  <c r="A478" i="7"/>
  <c r="B478" i="7"/>
  <c r="A479" i="7"/>
  <c r="B479" i="7"/>
  <c r="A480" i="7"/>
  <c r="B480" i="7"/>
  <c r="A481" i="7"/>
  <c r="B481" i="7"/>
  <c r="A482" i="7"/>
  <c r="B482" i="7"/>
  <c r="A483" i="7"/>
  <c r="B483" i="7"/>
  <c r="A484" i="7"/>
  <c r="B484" i="7"/>
  <c r="A485" i="7"/>
  <c r="B485" i="7"/>
  <c r="A486" i="7"/>
  <c r="B486" i="7"/>
  <c r="A487" i="7"/>
  <c r="B487" i="7"/>
  <c r="A488" i="7"/>
  <c r="B488" i="7"/>
  <c r="A489" i="7"/>
  <c r="B489" i="7"/>
  <c r="A490" i="7"/>
  <c r="B490" i="7"/>
  <c r="A491" i="7"/>
  <c r="B491" i="7"/>
  <c r="A492" i="7"/>
  <c r="B492" i="7"/>
  <c r="A493" i="7"/>
  <c r="B493" i="7"/>
  <c r="A494" i="7"/>
  <c r="B494" i="7"/>
  <c r="A495" i="7"/>
  <c r="B495" i="7"/>
  <c r="A496" i="7"/>
  <c r="B496" i="7"/>
  <c r="A497" i="7"/>
  <c r="B497" i="7"/>
  <c r="A498" i="7"/>
  <c r="B498" i="7"/>
  <c r="A499" i="7"/>
  <c r="B499" i="7"/>
  <c r="A500" i="7"/>
  <c r="B500" i="7"/>
  <c r="A501" i="7"/>
  <c r="B501" i="7"/>
  <c r="B2" i="7"/>
  <c r="A2" i="7"/>
  <c r="A19" i="6"/>
  <c r="B19" i="6"/>
  <c r="C19" i="6"/>
  <c r="D19" i="6"/>
  <c r="E19" i="6"/>
  <c r="F19" i="6"/>
  <c r="G19" i="6"/>
  <c r="H19" i="6"/>
  <c r="I19" i="6"/>
  <c r="J19" i="6"/>
  <c r="K19" i="6"/>
  <c r="L19" i="6"/>
  <c r="M19" i="6"/>
  <c r="N19" i="6"/>
  <c r="O19" i="6"/>
  <c r="P19" i="6"/>
  <c r="Q19" i="6"/>
  <c r="R19" i="6"/>
  <c r="S19" i="6"/>
  <c r="T19" i="6"/>
  <c r="U19" i="6"/>
  <c r="V19" i="6"/>
  <c r="A20" i="6"/>
  <c r="B20" i="6"/>
  <c r="C20" i="6"/>
  <c r="D20" i="6"/>
  <c r="E20" i="6"/>
  <c r="F20" i="6"/>
  <c r="G20" i="6"/>
  <c r="H20" i="6"/>
  <c r="I20" i="6"/>
  <c r="J20" i="6"/>
  <c r="K20" i="6"/>
  <c r="L20" i="6"/>
  <c r="M20" i="6"/>
  <c r="N20" i="6"/>
  <c r="O20" i="6"/>
  <c r="P20" i="6"/>
  <c r="Q20" i="6"/>
  <c r="R20" i="6"/>
  <c r="S20" i="6"/>
  <c r="T20" i="6"/>
  <c r="U20" i="6"/>
  <c r="V20" i="6"/>
  <c r="A21" i="6"/>
  <c r="B21" i="6"/>
  <c r="C21" i="6"/>
  <c r="D21" i="6"/>
  <c r="E21" i="6"/>
  <c r="F21" i="6"/>
  <c r="G21" i="6"/>
  <c r="H21" i="6"/>
  <c r="I21" i="6"/>
  <c r="J21" i="6"/>
  <c r="K21" i="6"/>
  <c r="L21" i="6"/>
  <c r="M21" i="6"/>
  <c r="N21" i="6"/>
  <c r="O21" i="6"/>
  <c r="P21" i="6"/>
  <c r="Q21" i="6"/>
  <c r="R21" i="6"/>
  <c r="S21" i="6"/>
  <c r="T21" i="6"/>
  <c r="U21" i="6"/>
  <c r="V21" i="6"/>
  <c r="A22" i="6"/>
  <c r="B22" i="6"/>
  <c r="C22" i="6"/>
  <c r="D22" i="6"/>
  <c r="E22" i="6"/>
  <c r="F22" i="6"/>
  <c r="G22" i="6"/>
  <c r="H22" i="6"/>
  <c r="I22" i="6"/>
  <c r="J22" i="6"/>
  <c r="K22" i="6"/>
  <c r="L22" i="6"/>
  <c r="M22" i="6"/>
  <c r="N22" i="6"/>
  <c r="O22" i="6"/>
  <c r="P22" i="6"/>
  <c r="Q22" i="6"/>
  <c r="R22" i="6"/>
  <c r="S22" i="6"/>
  <c r="T22" i="6"/>
  <c r="U22" i="6"/>
  <c r="V22" i="6"/>
  <c r="A23" i="6"/>
  <c r="B23" i="6"/>
  <c r="C23" i="6"/>
  <c r="D23" i="6"/>
  <c r="E23" i="6"/>
  <c r="F23" i="6"/>
  <c r="G23" i="6"/>
  <c r="H23" i="6"/>
  <c r="I23" i="6"/>
  <c r="J23" i="6"/>
  <c r="K23" i="6"/>
  <c r="L23" i="6"/>
  <c r="M23" i="6"/>
  <c r="N23" i="6"/>
  <c r="O23" i="6"/>
  <c r="P23" i="6"/>
  <c r="Q23" i="6"/>
  <c r="R23" i="6"/>
  <c r="S23" i="6"/>
  <c r="T23" i="6"/>
  <c r="U23" i="6"/>
  <c r="V23" i="6"/>
  <c r="A24" i="6"/>
  <c r="B24" i="6"/>
  <c r="C24" i="6"/>
  <c r="D24" i="6"/>
  <c r="E24" i="6"/>
  <c r="F24" i="6"/>
  <c r="G24" i="6"/>
  <c r="H24" i="6"/>
  <c r="I24" i="6"/>
  <c r="J24" i="6"/>
  <c r="K24" i="6"/>
  <c r="L24" i="6"/>
  <c r="M24" i="6"/>
  <c r="N24" i="6"/>
  <c r="O24" i="6"/>
  <c r="P24" i="6"/>
  <c r="Q24" i="6"/>
  <c r="R24" i="6"/>
  <c r="S24" i="6"/>
  <c r="T24" i="6"/>
  <c r="U24" i="6"/>
  <c r="V24" i="6"/>
  <c r="A25" i="6"/>
  <c r="B25" i="6"/>
  <c r="C25" i="6"/>
  <c r="D25" i="6"/>
  <c r="E25" i="6"/>
  <c r="F25" i="6"/>
  <c r="G25" i="6"/>
  <c r="H25" i="6"/>
  <c r="I25" i="6"/>
  <c r="J25" i="6"/>
  <c r="K25" i="6"/>
  <c r="L25" i="6"/>
  <c r="M25" i="6"/>
  <c r="N25" i="6"/>
  <c r="O25" i="6"/>
  <c r="P25" i="6"/>
  <c r="Q25" i="6"/>
  <c r="R25" i="6"/>
  <c r="S25" i="6"/>
  <c r="T25" i="6"/>
  <c r="U25" i="6"/>
  <c r="V25" i="6"/>
  <c r="A26" i="6"/>
  <c r="B26" i="6"/>
  <c r="C26" i="6"/>
  <c r="D26" i="6"/>
  <c r="E26" i="6"/>
  <c r="F26" i="6"/>
  <c r="G26" i="6"/>
  <c r="H26" i="6"/>
  <c r="I26" i="6"/>
  <c r="J26" i="6"/>
  <c r="K26" i="6"/>
  <c r="L26" i="6"/>
  <c r="M26" i="6"/>
  <c r="N26" i="6"/>
  <c r="O26" i="6"/>
  <c r="P26" i="6"/>
  <c r="Q26" i="6"/>
  <c r="R26" i="6"/>
  <c r="S26" i="6"/>
  <c r="T26" i="6"/>
  <c r="U26" i="6"/>
  <c r="V26" i="6"/>
  <c r="A27" i="6"/>
  <c r="B27" i="6"/>
  <c r="C27" i="6"/>
  <c r="D27" i="6"/>
  <c r="E27" i="6"/>
  <c r="F27" i="6"/>
  <c r="G27" i="6"/>
  <c r="H27" i="6"/>
  <c r="I27" i="6"/>
  <c r="J27" i="6"/>
  <c r="K27" i="6"/>
  <c r="L27" i="6"/>
  <c r="M27" i="6"/>
  <c r="N27" i="6"/>
  <c r="O27" i="6"/>
  <c r="P27" i="6"/>
  <c r="Q27" i="6"/>
  <c r="R27" i="6"/>
  <c r="S27" i="6"/>
  <c r="T27" i="6"/>
  <c r="U27" i="6"/>
  <c r="V27" i="6"/>
  <c r="A28" i="6"/>
  <c r="B28" i="6"/>
  <c r="C28" i="6"/>
  <c r="D28" i="6"/>
  <c r="E28" i="6"/>
  <c r="F28" i="6"/>
  <c r="G28" i="6"/>
  <c r="H28" i="6"/>
  <c r="I28" i="6"/>
  <c r="J28" i="6"/>
  <c r="K28" i="6"/>
  <c r="L28" i="6"/>
  <c r="M28" i="6"/>
  <c r="N28" i="6"/>
  <c r="O28" i="6"/>
  <c r="P28" i="6"/>
  <c r="Q28" i="6"/>
  <c r="R28" i="6"/>
  <c r="S28" i="6"/>
  <c r="T28" i="6"/>
  <c r="U28" i="6"/>
  <c r="V28" i="6"/>
  <c r="A29" i="6"/>
  <c r="B29" i="6"/>
  <c r="C29" i="6"/>
  <c r="D29" i="6"/>
  <c r="E29" i="6"/>
  <c r="F29" i="6"/>
  <c r="G29" i="6"/>
  <c r="H29" i="6"/>
  <c r="I29" i="6"/>
  <c r="J29" i="6"/>
  <c r="K29" i="6"/>
  <c r="L29" i="6"/>
  <c r="M29" i="6"/>
  <c r="N29" i="6"/>
  <c r="O29" i="6"/>
  <c r="P29" i="6"/>
  <c r="Q29" i="6"/>
  <c r="R29" i="6"/>
  <c r="S29" i="6"/>
  <c r="T29" i="6"/>
  <c r="U29" i="6"/>
  <c r="V29" i="6"/>
  <c r="A30" i="6"/>
  <c r="B30" i="6"/>
  <c r="C30" i="6"/>
  <c r="D30" i="6"/>
  <c r="E30" i="6"/>
  <c r="F30" i="6"/>
  <c r="G30" i="6"/>
  <c r="H30" i="6"/>
  <c r="I30" i="6"/>
  <c r="J30" i="6"/>
  <c r="K30" i="6"/>
  <c r="L30" i="6"/>
  <c r="M30" i="6"/>
  <c r="N30" i="6"/>
  <c r="O30" i="6"/>
  <c r="P30" i="6"/>
  <c r="Q30" i="6"/>
  <c r="R30" i="6"/>
  <c r="S30" i="6"/>
  <c r="T30" i="6"/>
  <c r="U30" i="6"/>
  <c r="V30" i="6"/>
  <c r="A31" i="6"/>
  <c r="B31" i="6"/>
  <c r="C31" i="6"/>
  <c r="D31" i="6"/>
  <c r="E31" i="6"/>
  <c r="F31" i="6"/>
  <c r="G31" i="6"/>
  <c r="H31" i="6"/>
  <c r="I31" i="6"/>
  <c r="J31" i="6"/>
  <c r="K31" i="6"/>
  <c r="L31" i="6"/>
  <c r="M31" i="6"/>
  <c r="N31" i="6"/>
  <c r="O31" i="6"/>
  <c r="P31" i="6"/>
  <c r="Q31" i="6"/>
  <c r="R31" i="6"/>
  <c r="S31" i="6"/>
  <c r="T31" i="6"/>
  <c r="U31" i="6"/>
  <c r="V31" i="6"/>
  <c r="A32" i="6"/>
  <c r="B32" i="6"/>
  <c r="C32" i="6"/>
  <c r="D32" i="6"/>
  <c r="E32" i="6"/>
  <c r="F32" i="6"/>
  <c r="G32" i="6"/>
  <c r="H32" i="6"/>
  <c r="I32" i="6"/>
  <c r="J32" i="6"/>
  <c r="K32" i="6"/>
  <c r="L32" i="6"/>
  <c r="M32" i="6"/>
  <c r="N32" i="6"/>
  <c r="O32" i="6"/>
  <c r="P32" i="6"/>
  <c r="Q32" i="6"/>
  <c r="R32" i="6"/>
  <c r="S32" i="6"/>
  <c r="T32" i="6"/>
  <c r="U32" i="6"/>
  <c r="V32" i="6"/>
  <c r="A33" i="6"/>
  <c r="B33" i="6"/>
  <c r="C33" i="6"/>
  <c r="D33" i="6"/>
  <c r="E33" i="6"/>
  <c r="F33" i="6"/>
  <c r="G33" i="6"/>
  <c r="H33" i="6"/>
  <c r="I33" i="6"/>
  <c r="J33" i="6"/>
  <c r="K33" i="6"/>
  <c r="L33" i="6"/>
  <c r="M33" i="6"/>
  <c r="N33" i="6"/>
  <c r="O33" i="6"/>
  <c r="P33" i="6"/>
  <c r="Q33" i="6"/>
  <c r="R33" i="6"/>
  <c r="S33" i="6"/>
  <c r="T33" i="6"/>
  <c r="U33" i="6"/>
  <c r="V33" i="6"/>
  <c r="A34" i="6"/>
  <c r="B34" i="6"/>
  <c r="C34" i="6"/>
  <c r="D34" i="6"/>
  <c r="E34" i="6"/>
  <c r="F34" i="6"/>
  <c r="G34" i="6"/>
  <c r="H34" i="6"/>
  <c r="I34" i="6"/>
  <c r="J34" i="6"/>
  <c r="K34" i="6"/>
  <c r="L34" i="6"/>
  <c r="M34" i="6"/>
  <c r="N34" i="6"/>
  <c r="O34" i="6"/>
  <c r="P34" i="6"/>
  <c r="Q34" i="6"/>
  <c r="R34" i="6"/>
  <c r="S34" i="6"/>
  <c r="T34" i="6"/>
  <c r="U34" i="6"/>
  <c r="V34" i="6"/>
  <c r="A35" i="6"/>
  <c r="B35" i="6"/>
  <c r="C35" i="6"/>
  <c r="D35" i="6"/>
  <c r="E35" i="6"/>
  <c r="F35" i="6"/>
  <c r="G35" i="6"/>
  <c r="H35" i="6"/>
  <c r="I35" i="6"/>
  <c r="J35" i="6"/>
  <c r="K35" i="6"/>
  <c r="L35" i="6"/>
  <c r="M35" i="6"/>
  <c r="N35" i="6"/>
  <c r="O35" i="6"/>
  <c r="P35" i="6"/>
  <c r="Q35" i="6"/>
  <c r="R35" i="6"/>
  <c r="S35" i="6"/>
  <c r="T35" i="6"/>
  <c r="U35" i="6"/>
  <c r="V35" i="6"/>
  <c r="A36" i="6"/>
  <c r="B36" i="6"/>
  <c r="C36" i="6"/>
  <c r="D36" i="6"/>
  <c r="E36" i="6"/>
  <c r="F36" i="6"/>
  <c r="G36" i="6"/>
  <c r="H36" i="6"/>
  <c r="I36" i="6"/>
  <c r="J36" i="6"/>
  <c r="K36" i="6"/>
  <c r="L36" i="6"/>
  <c r="M36" i="6"/>
  <c r="N36" i="6"/>
  <c r="O36" i="6"/>
  <c r="P36" i="6"/>
  <c r="Q36" i="6"/>
  <c r="R36" i="6"/>
  <c r="S36" i="6"/>
  <c r="T36" i="6"/>
  <c r="U36" i="6"/>
  <c r="V36" i="6"/>
  <c r="A37" i="6"/>
  <c r="B37" i="6"/>
  <c r="C37" i="6"/>
  <c r="D37" i="6"/>
  <c r="E37" i="6"/>
  <c r="F37" i="6"/>
  <c r="G37" i="6"/>
  <c r="H37" i="6"/>
  <c r="I37" i="6"/>
  <c r="J37" i="6"/>
  <c r="K37" i="6"/>
  <c r="L37" i="6"/>
  <c r="M37" i="6"/>
  <c r="N37" i="6"/>
  <c r="O37" i="6"/>
  <c r="P37" i="6"/>
  <c r="Q37" i="6"/>
  <c r="R37" i="6"/>
  <c r="S37" i="6"/>
  <c r="T37" i="6"/>
  <c r="U37" i="6"/>
  <c r="V37" i="6"/>
  <c r="A38" i="6"/>
  <c r="B38" i="6"/>
  <c r="C38" i="6"/>
  <c r="D38" i="6"/>
  <c r="E38" i="6"/>
  <c r="F38" i="6"/>
  <c r="G38" i="6"/>
  <c r="H38" i="6"/>
  <c r="I38" i="6"/>
  <c r="J38" i="6"/>
  <c r="K38" i="6"/>
  <c r="L38" i="6"/>
  <c r="M38" i="6"/>
  <c r="N38" i="6"/>
  <c r="O38" i="6"/>
  <c r="P38" i="6"/>
  <c r="Q38" i="6"/>
  <c r="R38" i="6"/>
  <c r="S38" i="6"/>
  <c r="T38" i="6"/>
  <c r="U38" i="6"/>
  <c r="V38" i="6"/>
  <c r="A39" i="6"/>
  <c r="B39" i="6"/>
  <c r="C39" i="6"/>
  <c r="D39" i="6"/>
  <c r="E39" i="6"/>
  <c r="F39" i="6"/>
  <c r="G39" i="6"/>
  <c r="H39" i="6"/>
  <c r="I39" i="6"/>
  <c r="J39" i="6"/>
  <c r="K39" i="6"/>
  <c r="L39" i="6"/>
  <c r="M39" i="6"/>
  <c r="N39" i="6"/>
  <c r="O39" i="6"/>
  <c r="P39" i="6"/>
  <c r="Q39" i="6"/>
  <c r="R39" i="6"/>
  <c r="S39" i="6"/>
  <c r="T39" i="6"/>
  <c r="U39" i="6"/>
  <c r="V39" i="6"/>
  <c r="A40" i="6"/>
  <c r="B40" i="6"/>
  <c r="C40" i="6"/>
  <c r="D40" i="6"/>
  <c r="E40" i="6"/>
  <c r="F40" i="6"/>
  <c r="G40" i="6"/>
  <c r="H40" i="6"/>
  <c r="I40" i="6"/>
  <c r="J40" i="6"/>
  <c r="K40" i="6"/>
  <c r="L40" i="6"/>
  <c r="M40" i="6"/>
  <c r="N40" i="6"/>
  <c r="O40" i="6"/>
  <c r="P40" i="6"/>
  <c r="Q40" i="6"/>
  <c r="R40" i="6"/>
  <c r="S40" i="6"/>
  <c r="T40" i="6"/>
  <c r="U40" i="6"/>
  <c r="V40" i="6"/>
  <c r="A41" i="6"/>
  <c r="B41" i="6"/>
  <c r="C41" i="6"/>
  <c r="D41" i="6"/>
  <c r="E41" i="6"/>
  <c r="F41" i="6"/>
  <c r="G41" i="6"/>
  <c r="H41" i="6"/>
  <c r="I41" i="6"/>
  <c r="J41" i="6"/>
  <c r="K41" i="6"/>
  <c r="L41" i="6"/>
  <c r="M41" i="6"/>
  <c r="N41" i="6"/>
  <c r="O41" i="6"/>
  <c r="P41" i="6"/>
  <c r="Q41" i="6"/>
  <c r="R41" i="6"/>
  <c r="S41" i="6"/>
  <c r="T41" i="6"/>
  <c r="U41" i="6"/>
  <c r="V41" i="6"/>
  <c r="A42" i="6"/>
  <c r="B42" i="6"/>
  <c r="C42" i="6"/>
  <c r="D42" i="6"/>
  <c r="E42" i="6"/>
  <c r="F42" i="6"/>
  <c r="G42" i="6"/>
  <c r="H42" i="6"/>
  <c r="I42" i="6"/>
  <c r="J42" i="6"/>
  <c r="K42" i="6"/>
  <c r="L42" i="6"/>
  <c r="M42" i="6"/>
  <c r="N42" i="6"/>
  <c r="O42" i="6"/>
  <c r="P42" i="6"/>
  <c r="Q42" i="6"/>
  <c r="R42" i="6"/>
  <c r="S42" i="6"/>
  <c r="T42" i="6"/>
  <c r="U42" i="6"/>
  <c r="V42" i="6"/>
  <c r="A43" i="6"/>
  <c r="B43" i="6"/>
  <c r="C43" i="6"/>
  <c r="D43" i="6"/>
  <c r="E43" i="6"/>
  <c r="F43" i="6"/>
  <c r="G43" i="6"/>
  <c r="H43" i="6"/>
  <c r="I43" i="6"/>
  <c r="J43" i="6"/>
  <c r="K43" i="6"/>
  <c r="L43" i="6"/>
  <c r="M43" i="6"/>
  <c r="N43" i="6"/>
  <c r="O43" i="6"/>
  <c r="P43" i="6"/>
  <c r="Q43" i="6"/>
  <c r="R43" i="6"/>
  <c r="S43" i="6"/>
  <c r="T43" i="6"/>
  <c r="U43" i="6"/>
  <c r="V43" i="6"/>
  <c r="A44" i="6"/>
  <c r="B44" i="6"/>
  <c r="C44" i="6"/>
  <c r="D44" i="6"/>
  <c r="E44" i="6"/>
  <c r="F44" i="6"/>
  <c r="G44" i="6"/>
  <c r="H44" i="6"/>
  <c r="I44" i="6"/>
  <c r="J44" i="6"/>
  <c r="K44" i="6"/>
  <c r="L44" i="6"/>
  <c r="M44" i="6"/>
  <c r="N44" i="6"/>
  <c r="O44" i="6"/>
  <c r="P44" i="6"/>
  <c r="Q44" i="6"/>
  <c r="R44" i="6"/>
  <c r="S44" i="6"/>
  <c r="T44" i="6"/>
  <c r="U44" i="6"/>
  <c r="V44" i="6"/>
  <c r="A45" i="6"/>
  <c r="B45" i="6"/>
  <c r="C45" i="6"/>
  <c r="D45" i="6"/>
  <c r="E45" i="6"/>
  <c r="F45" i="6"/>
  <c r="G45" i="6"/>
  <c r="H45" i="6"/>
  <c r="I45" i="6"/>
  <c r="J45" i="6"/>
  <c r="K45" i="6"/>
  <c r="L45" i="6"/>
  <c r="M45" i="6"/>
  <c r="N45" i="6"/>
  <c r="O45" i="6"/>
  <c r="P45" i="6"/>
  <c r="Q45" i="6"/>
  <c r="R45" i="6"/>
  <c r="S45" i="6"/>
  <c r="T45" i="6"/>
  <c r="U45" i="6"/>
  <c r="V45" i="6"/>
  <c r="A46" i="6"/>
  <c r="B46" i="6"/>
  <c r="C46" i="6"/>
  <c r="D46" i="6"/>
  <c r="E46" i="6"/>
  <c r="F46" i="6"/>
  <c r="G46" i="6"/>
  <c r="H46" i="6"/>
  <c r="I46" i="6"/>
  <c r="J46" i="6"/>
  <c r="K46" i="6"/>
  <c r="L46" i="6"/>
  <c r="M46" i="6"/>
  <c r="N46" i="6"/>
  <c r="O46" i="6"/>
  <c r="P46" i="6"/>
  <c r="Q46" i="6"/>
  <c r="R46" i="6"/>
  <c r="S46" i="6"/>
  <c r="T46" i="6"/>
  <c r="U46" i="6"/>
  <c r="V46" i="6"/>
  <c r="A47" i="6"/>
  <c r="B47" i="6"/>
  <c r="C47" i="6"/>
  <c r="D47" i="6"/>
  <c r="E47" i="6"/>
  <c r="F47" i="6"/>
  <c r="G47" i="6"/>
  <c r="H47" i="6"/>
  <c r="I47" i="6"/>
  <c r="J47" i="6"/>
  <c r="K47" i="6"/>
  <c r="L47" i="6"/>
  <c r="M47" i="6"/>
  <c r="N47" i="6"/>
  <c r="O47" i="6"/>
  <c r="P47" i="6"/>
  <c r="Q47" i="6"/>
  <c r="R47" i="6"/>
  <c r="S47" i="6"/>
  <c r="T47" i="6"/>
  <c r="U47" i="6"/>
  <c r="V47" i="6"/>
  <c r="A48" i="6"/>
  <c r="B48" i="6"/>
  <c r="C48" i="6"/>
  <c r="D48" i="6"/>
  <c r="E48" i="6"/>
  <c r="F48" i="6"/>
  <c r="G48" i="6"/>
  <c r="H48" i="6"/>
  <c r="I48" i="6"/>
  <c r="J48" i="6"/>
  <c r="K48" i="6"/>
  <c r="L48" i="6"/>
  <c r="M48" i="6"/>
  <c r="N48" i="6"/>
  <c r="O48" i="6"/>
  <c r="P48" i="6"/>
  <c r="Q48" i="6"/>
  <c r="R48" i="6"/>
  <c r="S48" i="6"/>
  <c r="T48" i="6"/>
  <c r="U48" i="6"/>
  <c r="V48" i="6"/>
  <c r="A49" i="6"/>
  <c r="B49" i="6"/>
  <c r="C49" i="6"/>
  <c r="D49" i="6"/>
  <c r="E49" i="6"/>
  <c r="F49" i="6"/>
  <c r="G49" i="6"/>
  <c r="H49" i="6"/>
  <c r="I49" i="6"/>
  <c r="J49" i="6"/>
  <c r="K49" i="6"/>
  <c r="L49" i="6"/>
  <c r="M49" i="6"/>
  <c r="N49" i="6"/>
  <c r="O49" i="6"/>
  <c r="P49" i="6"/>
  <c r="Q49" i="6"/>
  <c r="R49" i="6"/>
  <c r="S49" i="6"/>
  <c r="T49" i="6"/>
  <c r="U49" i="6"/>
  <c r="V49" i="6"/>
  <c r="A50" i="6"/>
  <c r="B50" i="6"/>
  <c r="C50" i="6"/>
  <c r="D50" i="6"/>
  <c r="E50" i="6"/>
  <c r="F50" i="6"/>
  <c r="G50" i="6"/>
  <c r="H50" i="6"/>
  <c r="I50" i="6"/>
  <c r="J50" i="6"/>
  <c r="K50" i="6"/>
  <c r="L50" i="6"/>
  <c r="M50" i="6"/>
  <c r="N50" i="6"/>
  <c r="O50" i="6"/>
  <c r="P50" i="6"/>
  <c r="Q50" i="6"/>
  <c r="R50" i="6"/>
  <c r="S50" i="6"/>
  <c r="T50" i="6"/>
  <c r="U50" i="6"/>
  <c r="V50" i="6"/>
  <c r="A51" i="6"/>
  <c r="B51" i="6"/>
  <c r="C51" i="6"/>
  <c r="D51" i="6"/>
  <c r="E51" i="6"/>
  <c r="F51" i="6"/>
  <c r="G51" i="6"/>
  <c r="H51" i="6"/>
  <c r="I51" i="6"/>
  <c r="J51" i="6"/>
  <c r="K51" i="6"/>
  <c r="L51" i="6"/>
  <c r="M51" i="6"/>
  <c r="N51" i="6"/>
  <c r="O51" i="6"/>
  <c r="P51" i="6"/>
  <c r="Q51" i="6"/>
  <c r="R51" i="6"/>
  <c r="S51" i="6"/>
  <c r="T51" i="6"/>
  <c r="U51" i="6"/>
  <c r="V51" i="6"/>
  <c r="A52" i="6"/>
  <c r="B52" i="6"/>
  <c r="C52" i="6"/>
  <c r="D52" i="6"/>
  <c r="E52" i="6"/>
  <c r="F52" i="6"/>
  <c r="G52" i="6"/>
  <c r="H52" i="6"/>
  <c r="I52" i="6"/>
  <c r="J52" i="6"/>
  <c r="K52" i="6"/>
  <c r="L52" i="6"/>
  <c r="M52" i="6"/>
  <c r="N52" i="6"/>
  <c r="O52" i="6"/>
  <c r="P52" i="6"/>
  <c r="Q52" i="6"/>
  <c r="R52" i="6"/>
  <c r="S52" i="6"/>
  <c r="T52" i="6"/>
  <c r="U52" i="6"/>
  <c r="V52" i="6"/>
  <c r="A53" i="6"/>
  <c r="B53" i="6"/>
  <c r="C53" i="6"/>
  <c r="D53" i="6"/>
  <c r="E53" i="6"/>
  <c r="F53" i="6"/>
  <c r="G53" i="6"/>
  <c r="H53" i="6"/>
  <c r="I53" i="6"/>
  <c r="J53" i="6"/>
  <c r="K53" i="6"/>
  <c r="L53" i="6"/>
  <c r="M53" i="6"/>
  <c r="N53" i="6"/>
  <c r="O53" i="6"/>
  <c r="P53" i="6"/>
  <c r="Q53" i="6"/>
  <c r="R53" i="6"/>
  <c r="S53" i="6"/>
  <c r="T53" i="6"/>
  <c r="U53" i="6"/>
  <c r="V53" i="6"/>
  <c r="A54" i="6"/>
  <c r="B54" i="6"/>
  <c r="C54" i="6"/>
  <c r="D54" i="6"/>
  <c r="E54" i="6"/>
  <c r="F54" i="6"/>
  <c r="G54" i="6"/>
  <c r="H54" i="6"/>
  <c r="I54" i="6"/>
  <c r="J54" i="6"/>
  <c r="K54" i="6"/>
  <c r="L54" i="6"/>
  <c r="M54" i="6"/>
  <c r="N54" i="6"/>
  <c r="O54" i="6"/>
  <c r="P54" i="6"/>
  <c r="Q54" i="6"/>
  <c r="R54" i="6"/>
  <c r="S54" i="6"/>
  <c r="T54" i="6"/>
  <c r="U54" i="6"/>
  <c r="V54" i="6"/>
  <c r="A55" i="6"/>
  <c r="B55" i="6"/>
  <c r="C55" i="6"/>
  <c r="D55" i="6"/>
  <c r="E55" i="6"/>
  <c r="F55" i="6"/>
  <c r="G55" i="6"/>
  <c r="H55" i="6"/>
  <c r="I55" i="6"/>
  <c r="J55" i="6"/>
  <c r="K55" i="6"/>
  <c r="L55" i="6"/>
  <c r="M55" i="6"/>
  <c r="N55" i="6"/>
  <c r="O55" i="6"/>
  <c r="P55" i="6"/>
  <c r="Q55" i="6"/>
  <c r="R55" i="6"/>
  <c r="S55" i="6"/>
  <c r="T55" i="6"/>
  <c r="U55" i="6"/>
  <c r="V55" i="6"/>
  <c r="A56" i="6"/>
  <c r="B56" i="6"/>
  <c r="C56" i="6"/>
  <c r="D56" i="6"/>
  <c r="E56" i="6"/>
  <c r="F56" i="6"/>
  <c r="G56" i="6"/>
  <c r="H56" i="6"/>
  <c r="I56" i="6"/>
  <c r="J56" i="6"/>
  <c r="K56" i="6"/>
  <c r="L56" i="6"/>
  <c r="M56" i="6"/>
  <c r="N56" i="6"/>
  <c r="O56" i="6"/>
  <c r="P56" i="6"/>
  <c r="Q56" i="6"/>
  <c r="R56" i="6"/>
  <c r="S56" i="6"/>
  <c r="T56" i="6"/>
  <c r="U56" i="6"/>
  <c r="V56" i="6"/>
  <c r="A57" i="6"/>
  <c r="B57" i="6"/>
  <c r="C57" i="6"/>
  <c r="D57" i="6"/>
  <c r="E57" i="6"/>
  <c r="F57" i="6"/>
  <c r="G57" i="6"/>
  <c r="H57" i="6"/>
  <c r="I57" i="6"/>
  <c r="J57" i="6"/>
  <c r="K57" i="6"/>
  <c r="L57" i="6"/>
  <c r="M57" i="6"/>
  <c r="N57" i="6"/>
  <c r="O57" i="6"/>
  <c r="P57" i="6"/>
  <c r="Q57" i="6"/>
  <c r="R57" i="6"/>
  <c r="S57" i="6"/>
  <c r="T57" i="6"/>
  <c r="U57" i="6"/>
  <c r="V57" i="6"/>
  <c r="A58" i="6"/>
  <c r="B58" i="6"/>
  <c r="C58" i="6"/>
  <c r="D58" i="6"/>
  <c r="E58" i="6"/>
  <c r="F58" i="6"/>
  <c r="G58" i="6"/>
  <c r="H58" i="6"/>
  <c r="I58" i="6"/>
  <c r="J58" i="6"/>
  <c r="K58" i="6"/>
  <c r="L58" i="6"/>
  <c r="M58" i="6"/>
  <c r="N58" i="6"/>
  <c r="O58" i="6"/>
  <c r="P58" i="6"/>
  <c r="Q58" i="6"/>
  <c r="R58" i="6"/>
  <c r="S58" i="6"/>
  <c r="T58" i="6"/>
  <c r="U58" i="6"/>
  <c r="V58" i="6"/>
  <c r="A59" i="6"/>
  <c r="B59" i="6"/>
  <c r="C59" i="6"/>
  <c r="D59" i="6"/>
  <c r="E59" i="6"/>
  <c r="F59" i="6"/>
  <c r="G59" i="6"/>
  <c r="H59" i="6"/>
  <c r="I59" i="6"/>
  <c r="J59" i="6"/>
  <c r="K59" i="6"/>
  <c r="L59" i="6"/>
  <c r="M59" i="6"/>
  <c r="N59" i="6"/>
  <c r="O59" i="6"/>
  <c r="P59" i="6"/>
  <c r="Q59" i="6"/>
  <c r="R59" i="6"/>
  <c r="S59" i="6"/>
  <c r="T59" i="6"/>
  <c r="U59" i="6"/>
  <c r="V59" i="6"/>
  <c r="A60" i="6"/>
  <c r="B60" i="6"/>
  <c r="C60" i="6"/>
  <c r="D60" i="6"/>
  <c r="E60" i="6"/>
  <c r="F60" i="6"/>
  <c r="G60" i="6"/>
  <c r="H60" i="6"/>
  <c r="I60" i="6"/>
  <c r="J60" i="6"/>
  <c r="K60" i="6"/>
  <c r="L60" i="6"/>
  <c r="M60" i="6"/>
  <c r="N60" i="6"/>
  <c r="O60" i="6"/>
  <c r="P60" i="6"/>
  <c r="Q60" i="6"/>
  <c r="R60" i="6"/>
  <c r="S60" i="6"/>
  <c r="T60" i="6"/>
  <c r="U60" i="6"/>
  <c r="V60" i="6"/>
  <c r="A61" i="6"/>
  <c r="B61" i="6"/>
  <c r="C61" i="6"/>
  <c r="D61" i="6"/>
  <c r="E61" i="6"/>
  <c r="F61" i="6"/>
  <c r="G61" i="6"/>
  <c r="H61" i="6"/>
  <c r="I61" i="6"/>
  <c r="J61" i="6"/>
  <c r="K61" i="6"/>
  <c r="L61" i="6"/>
  <c r="M61" i="6"/>
  <c r="N61" i="6"/>
  <c r="O61" i="6"/>
  <c r="P61" i="6"/>
  <c r="Q61" i="6"/>
  <c r="R61" i="6"/>
  <c r="S61" i="6"/>
  <c r="T61" i="6"/>
  <c r="U61" i="6"/>
  <c r="V61" i="6"/>
  <c r="A62" i="6"/>
  <c r="B62" i="6"/>
  <c r="C62" i="6"/>
  <c r="D62" i="6"/>
  <c r="E62" i="6"/>
  <c r="F62" i="6"/>
  <c r="G62" i="6"/>
  <c r="H62" i="6"/>
  <c r="I62" i="6"/>
  <c r="J62" i="6"/>
  <c r="K62" i="6"/>
  <c r="L62" i="6"/>
  <c r="M62" i="6"/>
  <c r="N62" i="6"/>
  <c r="O62" i="6"/>
  <c r="P62" i="6"/>
  <c r="Q62" i="6"/>
  <c r="R62" i="6"/>
  <c r="S62" i="6"/>
  <c r="T62" i="6"/>
  <c r="U62" i="6"/>
  <c r="V62" i="6"/>
  <c r="A63" i="6"/>
  <c r="B63" i="6"/>
  <c r="C63" i="6"/>
  <c r="D63" i="6"/>
  <c r="E63" i="6"/>
  <c r="F63" i="6"/>
  <c r="G63" i="6"/>
  <c r="H63" i="6"/>
  <c r="I63" i="6"/>
  <c r="J63" i="6"/>
  <c r="K63" i="6"/>
  <c r="L63" i="6"/>
  <c r="M63" i="6"/>
  <c r="N63" i="6"/>
  <c r="O63" i="6"/>
  <c r="P63" i="6"/>
  <c r="Q63" i="6"/>
  <c r="R63" i="6"/>
  <c r="S63" i="6"/>
  <c r="T63" i="6"/>
  <c r="U63" i="6"/>
  <c r="V63" i="6"/>
  <c r="A64" i="6"/>
  <c r="B64" i="6"/>
  <c r="C64" i="6"/>
  <c r="D64" i="6"/>
  <c r="E64" i="6"/>
  <c r="F64" i="6"/>
  <c r="G64" i="6"/>
  <c r="H64" i="6"/>
  <c r="I64" i="6"/>
  <c r="J64" i="6"/>
  <c r="K64" i="6"/>
  <c r="L64" i="6"/>
  <c r="M64" i="6"/>
  <c r="N64" i="6"/>
  <c r="O64" i="6"/>
  <c r="P64" i="6"/>
  <c r="Q64" i="6"/>
  <c r="R64" i="6"/>
  <c r="S64" i="6"/>
  <c r="T64" i="6"/>
  <c r="U64" i="6"/>
  <c r="V64" i="6"/>
  <c r="A65" i="6"/>
  <c r="B65" i="6"/>
  <c r="C65" i="6"/>
  <c r="D65" i="6"/>
  <c r="E65" i="6"/>
  <c r="F65" i="6"/>
  <c r="G65" i="6"/>
  <c r="H65" i="6"/>
  <c r="I65" i="6"/>
  <c r="J65" i="6"/>
  <c r="K65" i="6"/>
  <c r="L65" i="6"/>
  <c r="M65" i="6"/>
  <c r="N65" i="6"/>
  <c r="O65" i="6"/>
  <c r="P65" i="6"/>
  <c r="Q65" i="6"/>
  <c r="R65" i="6"/>
  <c r="S65" i="6"/>
  <c r="T65" i="6"/>
  <c r="U65" i="6"/>
  <c r="V65" i="6"/>
  <c r="A66" i="6"/>
  <c r="B66" i="6"/>
  <c r="C66" i="6"/>
  <c r="D66" i="6"/>
  <c r="E66" i="6"/>
  <c r="F66" i="6"/>
  <c r="G66" i="6"/>
  <c r="H66" i="6"/>
  <c r="I66" i="6"/>
  <c r="J66" i="6"/>
  <c r="K66" i="6"/>
  <c r="L66" i="6"/>
  <c r="M66" i="6"/>
  <c r="N66" i="6"/>
  <c r="O66" i="6"/>
  <c r="P66" i="6"/>
  <c r="Q66" i="6"/>
  <c r="R66" i="6"/>
  <c r="S66" i="6"/>
  <c r="T66" i="6"/>
  <c r="U66" i="6"/>
  <c r="V66" i="6"/>
  <c r="A67" i="6"/>
  <c r="B67" i="6"/>
  <c r="C67" i="6"/>
  <c r="D67" i="6"/>
  <c r="E67" i="6"/>
  <c r="F67" i="6"/>
  <c r="G67" i="6"/>
  <c r="H67" i="6"/>
  <c r="I67" i="6"/>
  <c r="J67" i="6"/>
  <c r="K67" i="6"/>
  <c r="L67" i="6"/>
  <c r="M67" i="6"/>
  <c r="N67" i="6"/>
  <c r="O67" i="6"/>
  <c r="P67" i="6"/>
  <c r="Q67" i="6"/>
  <c r="R67" i="6"/>
  <c r="S67" i="6"/>
  <c r="T67" i="6"/>
  <c r="U67" i="6"/>
  <c r="V67" i="6"/>
  <c r="A68" i="6"/>
  <c r="B68" i="6"/>
  <c r="C68" i="6"/>
  <c r="D68" i="6"/>
  <c r="E68" i="6"/>
  <c r="F68" i="6"/>
  <c r="G68" i="6"/>
  <c r="H68" i="6"/>
  <c r="I68" i="6"/>
  <c r="J68" i="6"/>
  <c r="K68" i="6"/>
  <c r="L68" i="6"/>
  <c r="M68" i="6"/>
  <c r="N68" i="6"/>
  <c r="O68" i="6"/>
  <c r="P68" i="6"/>
  <c r="Q68" i="6"/>
  <c r="R68" i="6"/>
  <c r="S68" i="6"/>
  <c r="T68" i="6"/>
  <c r="U68" i="6"/>
  <c r="V68" i="6"/>
  <c r="A69" i="6"/>
  <c r="B69" i="6"/>
  <c r="C69" i="6"/>
  <c r="D69" i="6"/>
  <c r="E69" i="6"/>
  <c r="F69" i="6"/>
  <c r="G69" i="6"/>
  <c r="H69" i="6"/>
  <c r="I69" i="6"/>
  <c r="J69" i="6"/>
  <c r="K69" i="6"/>
  <c r="L69" i="6"/>
  <c r="M69" i="6"/>
  <c r="N69" i="6"/>
  <c r="O69" i="6"/>
  <c r="P69" i="6"/>
  <c r="Q69" i="6"/>
  <c r="R69" i="6"/>
  <c r="S69" i="6"/>
  <c r="T69" i="6"/>
  <c r="U69" i="6"/>
  <c r="V69" i="6"/>
  <c r="A70" i="6"/>
  <c r="B70" i="6"/>
  <c r="C70" i="6"/>
  <c r="D70" i="6"/>
  <c r="E70" i="6"/>
  <c r="F70" i="6"/>
  <c r="G70" i="6"/>
  <c r="H70" i="6"/>
  <c r="I70" i="6"/>
  <c r="J70" i="6"/>
  <c r="K70" i="6"/>
  <c r="L70" i="6"/>
  <c r="M70" i="6"/>
  <c r="N70" i="6"/>
  <c r="O70" i="6"/>
  <c r="P70" i="6"/>
  <c r="Q70" i="6"/>
  <c r="R70" i="6"/>
  <c r="S70" i="6"/>
  <c r="T70" i="6"/>
  <c r="U70" i="6"/>
  <c r="V70" i="6"/>
  <c r="A71" i="6"/>
  <c r="B71" i="6"/>
  <c r="C71" i="6"/>
  <c r="D71" i="6"/>
  <c r="E71" i="6"/>
  <c r="F71" i="6"/>
  <c r="G71" i="6"/>
  <c r="H71" i="6"/>
  <c r="I71" i="6"/>
  <c r="J71" i="6"/>
  <c r="K71" i="6"/>
  <c r="L71" i="6"/>
  <c r="M71" i="6"/>
  <c r="N71" i="6"/>
  <c r="O71" i="6"/>
  <c r="P71" i="6"/>
  <c r="Q71" i="6"/>
  <c r="R71" i="6"/>
  <c r="S71" i="6"/>
  <c r="T71" i="6"/>
  <c r="U71" i="6"/>
  <c r="V71" i="6"/>
  <c r="A72" i="6"/>
  <c r="B72" i="6"/>
  <c r="C72" i="6"/>
  <c r="D72" i="6"/>
  <c r="E72" i="6"/>
  <c r="F72" i="6"/>
  <c r="G72" i="6"/>
  <c r="H72" i="6"/>
  <c r="I72" i="6"/>
  <c r="J72" i="6"/>
  <c r="K72" i="6"/>
  <c r="L72" i="6"/>
  <c r="M72" i="6"/>
  <c r="N72" i="6"/>
  <c r="O72" i="6"/>
  <c r="P72" i="6"/>
  <c r="Q72" i="6"/>
  <c r="R72" i="6"/>
  <c r="S72" i="6"/>
  <c r="T72" i="6"/>
  <c r="U72" i="6"/>
  <c r="V72" i="6"/>
  <c r="A73" i="6"/>
  <c r="B73" i="6"/>
  <c r="C73" i="6"/>
  <c r="D73" i="6"/>
  <c r="E73" i="6"/>
  <c r="F73" i="6"/>
  <c r="G73" i="6"/>
  <c r="H73" i="6"/>
  <c r="I73" i="6"/>
  <c r="J73" i="6"/>
  <c r="K73" i="6"/>
  <c r="L73" i="6"/>
  <c r="M73" i="6"/>
  <c r="N73" i="6"/>
  <c r="O73" i="6"/>
  <c r="P73" i="6"/>
  <c r="Q73" i="6"/>
  <c r="R73" i="6"/>
  <c r="S73" i="6"/>
  <c r="T73" i="6"/>
  <c r="U73" i="6"/>
  <c r="V73" i="6"/>
  <c r="A74" i="6"/>
  <c r="B74" i="6"/>
  <c r="C74" i="6"/>
  <c r="D74" i="6"/>
  <c r="E74" i="6"/>
  <c r="F74" i="6"/>
  <c r="G74" i="6"/>
  <c r="H74" i="6"/>
  <c r="I74" i="6"/>
  <c r="J74" i="6"/>
  <c r="K74" i="6"/>
  <c r="L74" i="6"/>
  <c r="M74" i="6"/>
  <c r="N74" i="6"/>
  <c r="O74" i="6"/>
  <c r="P74" i="6"/>
  <c r="Q74" i="6"/>
  <c r="R74" i="6"/>
  <c r="S74" i="6"/>
  <c r="T74" i="6"/>
  <c r="U74" i="6"/>
  <c r="V74" i="6"/>
  <c r="A75" i="6"/>
  <c r="B75" i="6"/>
  <c r="C75" i="6"/>
  <c r="D75" i="6"/>
  <c r="E75" i="6"/>
  <c r="F75" i="6"/>
  <c r="G75" i="6"/>
  <c r="H75" i="6"/>
  <c r="I75" i="6"/>
  <c r="J75" i="6"/>
  <c r="K75" i="6"/>
  <c r="L75" i="6"/>
  <c r="M75" i="6"/>
  <c r="N75" i="6"/>
  <c r="O75" i="6"/>
  <c r="P75" i="6"/>
  <c r="Q75" i="6"/>
  <c r="R75" i="6"/>
  <c r="S75" i="6"/>
  <c r="T75" i="6"/>
  <c r="U75" i="6"/>
  <c r="V75" i="6"/>
  <c r="A76" i="6"/>
  <c r="B76" i="6"/>
  <c r="C76" i="6"/>
  <c r="D76" i="6"/>
  <c r="E76" i="6"/>
  <c r="F76" i="6"/>
  <c r="G76" i="6"/>
  <c r="H76" i="6"/>
  <c r="I76" i="6"/>
  <c r="J76" i="6"/>
  <c r="K76" i="6"/>
  <c r="L76" i="6"/>
  <c r="M76" i="6"/>
  <c r="N76" i="6"/>
  <c r="O76" i="6"/>
  <c r="P76" i="6"/>
  <c r="Q76" i="6"/>
  <c r="R76" i="6"/>
  <c r="S76" i="6"/>
  <c r="T76" i="6"/>
  <c r="U76" i="6"/>
  <c r="V76" i="6"/>
  <c r="A77" i="6"/>
  <c r="B77" i="6"/>
  <c r="C77" i="6"/>
  <c r="D77" i="6"/>
  <c r="E77" i="6"/>
  <c r="F77" i="6"/>
  <c r="G77" i="6"/>
  <c r="H77" i="6"/>
  <c r="I77" i="6"/>
  <c r="J77" i="6"/>
  <c r="K77" i="6"/>
  <c r="L77" i="6"/>
  <c r="M77" i="6"/>
  <c r="N77" i="6"/>
  <c r="O77" i="6"/>
  <c r="P77" i="6"/>
  <c r="Q77" i="6"/>
  <c r="R77" i="6"/>
  <c r="S77" i="6"/>
  <c r="T77" i="6"/>
  <c r="U77" i="6"/>
  <c r="V77" i="6"/>
  <c r="A78" i="6"/>
  <c r="B78" i="6"/>
  <c r="C78" i="6"/>
  <c r="D78" i="6"/>
  <c r="E78" i="6"/>
  <c r="F78" i="6"/>
  <c r="G78" i="6"/>
  <c r="H78" i="6"/>
  <c r="I78" i="6"/>
  <c r="J78" i="6"/>
  <c r="K78" i="6"/>
  <c r="L78" i="6"/>
  <c r="M78" i="6"/>
  <c r="N78" i="6"/>
  <c r="O78" i="6"/>
  <c r="P78" i="6"/>
  <c r="Q78" i="6"/>
  <c r="R78" i="6"/>
  <c r="S78" i="6"/>
  <c r="T78" i="6"/>
  <c r="U78" i="6"/>
  <c r="V78" i="6"/>
  <c r="A79" i="6"/>
  <c r="B79" i="6"/>
  <c r="C79" i="6"/>
  <c r="D79" i="6"/>
  <c r="E79" i="6"/>
  <c r="F79" i="6"/>
  <c r="G79" i="6"/>
  <c r="H79" i="6"/>
  <c r="I79" i="6"/>
  <c r="J79" i="6"/>
  <c r="K79" i="6"/>
  <c r="L79" i="6"/>
  <c r="M79" i="6"/>
  <c r="N79" i="6"/>
  <c r="O79" i="6"/>
  <c r="P79" i="6"/>
  <c r="Q79" i="6"/>
  <c r="R79" i="6"/>
  <c r="S79" i="6"/>
  <c r="T79" i="6"/>
  <c r="U79" i="6"/>
  <c r="V79" i="6"/>
  <c r="A80" i="6"/>
  <c r="B80" i="6"/>
  <c r="C80" i="6"/>
  <c r="D80" i="6"/>
  <c r="E80" i="6"/>
  <c r="F80" i="6"/>
  <c r="G80" i="6"/>
  <c r="H80" i="6"/>
  <c r="I80" i="6"/>
  <c r="J80" i="6"/>
  <c r="K80" i="6"/>
  <c r="L80" i="6"/>
  <c r="M80" i="6"/>
  <c r="N80" i="6"/>
  <c r="O80" i="6"/>
  <c r="P80" i="6"/>
  <c r="Q80" i="6"/>
  <c r="R80" i="6"/>
  <c r="S80" i="6"/>
  <c r="T80" i="6"/>
  <c r="U80" i="6"/>
  <c r="V80" i="6"/>
  <c r="A81" i="6"/>
  <c r="B81" i="6"/>
  <c r="C81" i="6"/>
  <c r="D81" i="6"/>
  <c r="E81" i="6"/>
  <c r="F81" i="6"/>
  <c r="G81" i="6"/>
  <c r="H81" i="6"/>
  <c r="I81" i="6"/>
  <c r="J81" i="6"/>
  <c r="K81" i="6"/>
  <c r="L81" i="6"/>
  <c r="M81" i="6"/>
  <c r="N81" i="6"/>
  <c r="O81" i="6"/>
  <c r="P81" i="6"/>
  <c r="Q81" i="6"/>
  <c r="R81" i="6"/>
  <c r="S81" i="6"/>
  <c r="T81" i="6"/>
  <c r="U81" i="6"/>
  <c r="V81" i="6"/>
  <c r="A82" i="6"/>
  <c r="B82" i="6"/>
  <c r="C82" i="6"/>
  <c r="D82" i="6"/>
  <c r="E82" i="6"/>
  <c r="F82" i="6"/>
  <c r="G82" i="6"/>
  <c r="H82" i="6"/>
  <c r="I82" i="6"/>
  <c r="J82" i="6"/>
  <c r="K82" i="6"/>
  <c r="L82" i="6"/>
  <c r="M82" i="6"/>
  <c r="N82" i="6"/>
  <c r="O82" i="6"/>
  <c r="P82" i="6"/>
  <c r="Q82" i="6"/>
  <c r="R82" i="6"/>
  <c r="S82" i="6"/>
  <c r="T82" i="6"/>
  <c r="U82" i="6"/>
  <c r="V82" i="6"/>
  <c r="A83" i="6"/>
  <c r="B83" i="6"/>
  <c r="C83" i="6"/>
  <c r="D83" i="6"/>
  <c r="E83" i="6"/>
  <c r="F83" i="6"/>
  <c r="G83" i="6"/>
  <c r="H83" i="6"/>
  <c r="I83" i="6"/>
  <c r="J83" i="6"/>
  <c r="K83" i="6"/>
  <c r="L83" i="6"/>
  <c r="M83" i="6"/>
  <c r="N83" i="6"/>
  <c r="O83" i="6"/>
  <c r="P83" i="6"/>
  <c r="Q83" i="6"/>
  <c r="R83" i="6"/>
  <c r="S83" i="6"/>
  <c r="T83" i="6"/>
  <c r="U83" i="6"/>
  <c r="V83" i="6"/>
  <c r="A84" i="6"/>
  <c r="B84" i="6"/>
  <c r="C84" i="6"/>
  <c r="D84" i="6"/>
  <c r="E84" i="6"/>
  <c r="F84" i="6"/>
  <c r="G84" i="6"/>
  <c r="H84" i="6"/>
  <c r="I84" i="6"/>
  <c r="J84" i="6"/>
  <c r="K84" i="6"/>
  <c r="L84" i="6"/>
  <c r="M84" i="6"/>
  <c r="N84" i="6"/>
  <c r="O84" i="6"/>
  <c r="P84" i="6"/>
  <c r="Q84" i="6"/>
  <c r="R84" i="6"/>
  <c r="S84" i="6"/>
  <c r="T84" i="6"/>
  <c r="U84" i="6"/>
  <c r="V84" i="6"/>
  <c r="A85" i="6"/>
  <c r="B85" i="6"/>
  <c r="C85" i="6"/>
  <c r="D85" i="6"/>
  <c r="E85" i="6"/>
  <c r="F85" i="6"/>
  <c r="G85" i="6"/>
  <c r="H85" i="6"/>
  <c r="I85" i="6"/>
  <c r="J85" i="6"/>
  <c r="K85" i="6"/>
  <c r="L85" i="6"/>
  <c r="M85" i="6"/>
  <c r="N85" i="6"/>
  <c r="O85" i="6"/>
  <c r="P85" i="6"/>
  <c r="Q85" i="6"/>
  <c r="R85" i="6"/>
  <c r="S85" i="6"/>
  <c r="T85" i="6"/>
  <c r="U85" i="6"/>
  <c r="V85" i="6"/>
  <c r="A86" i="6"/>
  <c r="B86" i="6"/>
  <c r="C86" i="6"/>
  <c r="D86" i="6"/>
  <c r="E86" i="6"/>
  <c r="F86" i="6"/>
  <c r="G86" i="6"/>
  <c r="H86" i="6"/>
  <c r="I86" i="6"/>
  <c r="J86" i="6"/>
  <c r="K86" i="6"/>
  <c r="L86" i="6"/>
  <c r="M86" i="6"/>
  <c r="N86" i="6"/>
  <c r="O86" i="6"/>
  <c r="P86" i="6"/>
  <c r="Q86" i="6"/>
  <c r="R86" i="6"/>
  <c r="S86" i="6"/>
  <c r="T86" i="6"/>
  <c r="U86" i="6"/>
  <c r="V86" i="6"/>
  <c r="A87" i="6"/>
  <c r="B87" i="6"/>
  <c r="C87" i="6"/>
  <c r="D87" i="6"/>
  <c r="E87" i="6"/>
  <c r="F87" i="6"/>
  <c r="G87" i="6"/>
  <c r="H87" i="6"/>
  <c r="I87" i="6"/>
  <c r="J87" i="6"/>
  <c r="K87" i="6"/>
  <c r="L87" i="6"/>
  <c r="M87" i="6"/>
  <c r="N87" i="6"/>
  <c r="O87" i="6"/>
  <c r="P87" i="6"/>
  <c r="Q87" i="6"/>
  <c r="R87" i="6"/>
  <c r="S87" i="6"/>
  <c r="T87" i="6"/>
  <c r="U87" i="6"/>
  <c r="V87" i="6"/>
  <c r="A88" i="6"/>
  <c r="B88" i="6"/>
  <c r="C88" i="6"/>
  <c r="D88" i="6"/>
  <c r="E88" i="6"/>
  <c r="F88" i="6"/>
  <c r="G88" i="6"/>
  <c r="H88" i="6"/>
  <c r="I88" i="6"/>
  <c r="J88" i="6"/>
  <c r="K88" i="6"/>
  <c r="L88" i="6"/>
  <c r="M88" i="6"/>
  <c r="N88" i="6"/>
  <c r="O88" i="6"/>
  <c r="P88" i="6"/>
  <c r="Q88" i="6"/>
  <c r="R88" i="6"/>
  <c r="S88" i="6"/>
  <c r="T88" i="6"/>
  <c r="U88" i="6"/>
  <c r="V88" i="6"/>
  <c r="A89" i="6"/>
  <c r="B89" i="6"/>
  <c r="C89" i="6"/>
  <c r="D89" i="6"/>
  <c r="E89" i="6"/>
  <c r="F89" i="6"/>
  <c r="G89" i="6"/>
  <c r="H89" i="6"/>
  <c r="I89" i="6"/>
  <c r="J89" i="6"/>
  <c r="K89" i="6"/>
  <c r="L89" i="6"/>
  <c r="M89" i="6"/>
  <c r="N89" i="6"/>
  <c r="O89" i="6"/>
  <c r="P89" i="6"/>
  <c r="Q89" i="6"/>
  <c r="R89" i="6"/>
  <c r="S89" i="6"/>
  <c r="T89" i="6"/>
  <c r="U89" i="6"/>
  <c r="V89" i="6"/>
  <c r="A90" i="6"/>
  <c r="B90" i="6"/>
  <c r="C90" i="6"/>
  <c r="D90" i="6"/>
  <c r="E90" i="6"/>
  <c r="F90" i="6"/>
  <c r="G90" i="6"/>
  <c r="H90" i="6"/>
  <c r="I90" i="6"/>
  <c r="J90" i="6"/>
  <c r="K90" i="6"/>
  <c r="L90" i="6"/>
  <c r="M90" i="6"/>
  <c r="N90" i="6"/>
  <c r="O90" i="6"/>
  <c r="P90" i="6"/>
  <c r="Q90" i="6"/>
  <c r="R90" i="6"/>
  <c r="S90" i="6"/>
  <c r="T90" i="6"/>
  <c r="U90" i="6"/>
  <c r="V90" i="6"/>
  <c r="A91" i="6"/>
  <c r="B91" i="6"/>
  <c r="C91" i="6"/>
  <c r="D91" i="6"/>
  <c r="E91" i="6"/>
  <c r="F91" i="6"/>
  <c r="G91" i="6"/>
  <c r="H91" i="6"/>
  <c r="I91" i="6"/>
  <c r="J91" i="6"/>
  <c r="K91" i="6"/>
  <c r="L91" i="6"/>
  <c r="M91" i="6"/>
  <c r="N91" i="6"/>
  <c r="O91" i="6"/>
  <c r="P91" i="6"/>
  <c r="Q91" i="6"/>
  <c r="R91" i="6"/>
  <c r="S91" i="6"/>
  <c r="T91" i="6"/>
  <c r="U91" i="6"/>
  <c r="V91" i="6"/>
  <c r="A92" i="6"/>
  <c r="B92" i="6"/>
  <c r="C92" i="6"/>
  <c r="D92" i="6"/>
  <c r="E92" i="6"/>
  <c r="F92" i="6"/>
  <c r="G92" i="6"/>
  <c r="H92" i="6"/>
  <c r="I92" i="6"/>
  <c r="J92" i="6"/>
  <c r="K92" i="6"/>
  <c r="L92" i="6"/>
  <c r="M92" i="6"/>
  <c r="N92" i="6"/>
  <c r="O92" i="6"/>
  <c r="P92" i="6"/>
  <c r="Q92" i="6"/>
  <c r="R92" i="6"/>
  <c r="S92" i="6"/>
  <c r="T92" i="6"/>
  <c r="U92" i="6"/>
  <c r="V92" i="6"/>
  <c r="A93" i="6"/>
  <c r="B93" i="6"/>
  <c r="C93" i="6"/>
  <c r="D93" i="6"/>
  <c r="E93" i="6"/>
  <c r="F93" i="6"/>
  <c r="G93" i="6"/>
  <c r="H93" i="6"/>
  <c r="I93" i="6"/>
  <c r="J93" i="6"/>
  <c r="K93" i="6"/>
  <c r="L93" i="6"/>
  <c r="M93" i="6"/>
  <c r="N93" i="6"/>
  <c r="O93" i="6"/>
  <c r="P93" i="6"/>
  <c r="Q93" i="6"/>
  <c r="R93" i="6"/>
  <c r="S93" i="6"/>
  <c r="T93" i="6"/>
  <c r="U93" i="6"/>
  <c r="V93" i="6"/>
  <c r="A94" i="6"/>
  <c r="B94" i="6"/>
  <c r="C94" i="6"/>
  <c r="D94" i="6"/>
  <c r="E94" i="6"/>
  <c r="F94" i="6"/>
  <c r="G94" i="6"/>
  <c r="H94" i="6"/>
  <c r="I94" i="6"/>
  <c r="J94" i="6"/>
  <c r="K94" i="6"/>
  <c r="L94" i="6"/>
  <c r="M94" i="6"/>
  <c r="N94" i="6"/>
  <c r="O94" i="6"/>
  <c r="P94" i="6"/>
  <c r="Q94" i="6"/>
  <c r="R94" i="6"/>
  <c r="S94" i="6"/>
  <c r="T94" i="6"/>
  <c r="U94" i="6"/>
  <c r="V94" i="6"/>
  <c r="A95" i="6"/>
  <c r="B95" i="6"/>
  <c r="C95" i="6"/>
  <c r="D95" i="6"/>
  <c r="E95" i="6"/>
  <c r="F95" i="6"/>
  <c r="G95" i="6"/>
  <c r="H95" i="6"/>
  <c r="I95" i="6"/>
  <c r="J95" i="6"/>
  <c r="K95" i="6"/>
  <c r="L95" i="6"/>
  <c r="M95" i="6"/>
  <c r="N95" i="6"/>
  <c r="O95" i="6"/>
  <c r="P95" i="6"/>
  <c r="Q95" i="6"/>
  <c r="R95" i="6"/>
  <c r="S95" i="6"/>
  <c r="T95" i="6"/>
  <c r="U95" i="6"/>
  <c r="V95" i="6"/>
  <c r="A96" i="6"/>
  <c r="B96" i="6"/>
  <c r="C96" i="6"/>
  <c r="D96" i="6"/>
  <c r="E96" i="6"/>
  <c r="F96" i="6"/>
  <c r="G96" i="6"/>
  <c r="H96" i="6"/>
  <c r="I96" i="6"/>
  <c r="J96" i="6"/>
  <c r="K96" i="6"/>
  <c r="L96" i="6"/>
  <c r="M96" i="6"/>
  <c r="N96" i="6"/>
  <c r="O96" i="6"/>
  <c r="P96" i="6"/>
  <c r="Q96" i="6"/>
  <c r="R96" i="6"/>
  <c r="S96" i="6"/>
  <c r="T96" i="6"/>
  <c r="U96" i="6"/>
  <c r="V96" i="6"/>
  <c r="A97" i="6"/>
  <c r="B97" i="6"/>
  <c r="C97" i="6"/>
  <c r="D97" i="6"/>
  <c r="E97" i="6"/>
  <c r="F97" i="6"/>
  <c r="G97" i="6"/>
  <c r="H97" i="6"/>
  <c r="I97" i="6"/>
  <c r="J97" i="6"/>
  <c r="K97" i="6"/>
  <c r="L97" i="6"/>
  <c r="M97" i="6"/>
  <c r="N97" i="6"/>
  <c r="O97" i="6"/>
  <c r="P97" i="6"/>
  <c r="Q97" i="6"/>
  <c r="R97" i="6"/>
  <c r="S97" i="6"/>
  <c r="T97" i="6"/>
  <c r="U97" i="6"/>
  <c r="V97" i="6"/>
  <c r="A98" i="6"/>
  <c r="B98" i="6"/>
  <c r="C98" i="6"/>
  <c r="D98" i="6"/>
  <c r="E98" i="6"/>
  <c r="F98" i="6"/>
  <c r="G98" i="6"/>
  <c r="H98" i="6"/>
  <c r="I98" i="6"/>
  <c r="J98" i="6"/>
  <c r="K98" i="6"/>
  <c r="L98" i="6"/>
  <c r="M98" i="6"/>
  <c r="N98" i="6"/>
  <c r="O98" i="6"/>
  <c r="P98" i="6"/>
  <c r="Q98" i="6"/>
  <c r="R98" i="6"/>
  <c r="S98" i="6"/>
  <c r="T98" i="6"/>
  <c r="U98" i="6"/>
  <c r="V98" i="6"/>
  <c r="A99" i="6"/>
  <c r="B99" i="6"/>
  <c r="C99" i="6"/>
  <c r="D99" i="6"/>
  <c r="E99" i="6"/>
  <c r="F99" i="6"/>
  <c r="G99" i="6"/>
  <c r="H99" i="6"/>
  <c r="I99" i="6"/>
  <c r="J99" i="6"/>
  <c r="K99" i="6"/>
  <c r="L99" i="6"/>
  <c r="M99" i="6"/>
  <c r="N99" i="6"/>
  <c r="O99" i="6"/>
  <c r="P99" i="6"/>
  <c r="Q99" i="6"/>
  <c r="R99" i="6"/>
  <c r="S99" i="6"/>
  <c r="T99" i="6"/>
  <c r="U99" i="6"/>
  <c r="V99" i="6"/>
  <c r="A100" i="6"/>
  <c r="B100" i="6"/>
  <c r="C100" i="6"/>
  <c r="D100" i="6"/>
  <c r="E100" i="6"/>
  <c r="F100" i="6"/>
  <c r="G100" i="6"/>
  <c r="H100" i="6"/>
  <c r="I100" i="6"/>
  <c r="J100" i="6"/>
  <c r="K100" i="6"/>
  <c r="L100" i="6"/>
  <c r="M100" i="6"/>
  <c r="N100" i="6"/>
  <c r="O100" i="6"/>
  <c r="P100" i="6"/>
  <c r="Q100" i="6"/>
  <c r="R100" i="6"/>
  <c r="S100" i="6"/>
  <c r="T100" i="6"/>
  <c r="U100" i="6"/>
  <c r="V100" i="6"/>
  <c r="A101" i="6"/>
  <c r="B101" i="6"/>
  <c r="C101" i="6"/>
  <c r="D101" i="6"/>
  <c r="E101" i="6"/>
  <c r="F101" i="6"/>
  <c r="G101" i="6"/>
  <c r="H101" i="6"/>
  <c r="I101" i="6"/>
  <c r="J101" i="6"/>
  <c r="K101" i="6"/>
  <c r="L101" i="6"/>
  <c r="M101" i="6"/>
  <c r="N101" i="6"/>
  <c r="O101" i="6"/>
  <c r="P101" i="6"/>
  <c r="Q101" i="6"/>
  <c r="R101" i="6"/>
  <c r="S101" i="6"/>
  <c r="T101" i="6"/>
  <c r="U101" i="6"/>
  <c r="V101" i="6"/>
  <c r="A102" i="6"/>
  <c r="B102" i="6"/>
  <c r="C102" i="6"/>
  <c r="D102" i="6"/>
  <c r="E102" i="6"/>
  <c r="F102" i="6"/>
  <c r="G102" i="6"/>
  <c r="H102" i="6"/>
  <c r="I102" i="6"/>
  <c r="J102" i="6"/>
  <c r="K102" i="6"/>
  <c r="L102" i="6"/>
  <c r="M102" i="6"/>
  <c r="N102" i="6"/>
  <c r="O102" i="6"/>
  <c r="P102" i="6"/>
  <c r="Q102" i="6"/>
  <c r="R102" i="6"/>
  <c r="S102" i="6"/>
  <c r="T102" i="6"/>
  <c r="U102" i="6"/>
  <c r="V102" i="6"/>
  <c r="A103" i="6"/>
  <c r="B103" i="6"/>
  <c r="C103" i="6"/>
  <c r="D103" i="6"/>
  <c r="E103" i="6"/>
  <c r="F103" i="6"/>
  <c r="G103" i="6"/>
  <c r="H103" i="6"/>
  <c r="I103" i="6"/>
  <c r="J103" i="6"/>
  <c r="K103" i="6"/>
  <c r="L103" i="6"/>
  <c r="M103" i="6"/>
  <c r="N103" i="6"/>
  <c r="O103" i="6"/>
  <c r="P103" i="6"/>
  <c r="Q103" i="6"/>
  <c r="R103" i="6"/>
  <c r="S103" i="6"/>
  <c r="T103" i="6"/>
  <c r="U103" i="6"/>
  <c r="V103" i="6"/>
  <c r="A104" i="6"/>
  <c r="B104" i="6"/>
  <c r="C104" i="6"/>
  <c r="D104" i="6"/>
  <c r="E104" i="6"/>
  <c r="F104" i="6"/>
  <c r="G104" i="6"/>
  <c r="H104" i="6"/>
  <c r="I104" i="6"/>
  <c r="J104" i="6"/>
  <c r="K104" i="6"/>
  <c r="L104" i="6"/>
  <c r="M104" i="6"/>
  <c r="N104" i="6"/>
  <c r="O104" i="6"/>
  <c r="P104" i="6"/>
  <c r="Q104" i="6"/>
  <c r="R104" i="6"/>
  <c r="S104" i="6"/>
  <c r="T104" i="6"/>
  <c r="U104" i="6"/>
  <c r="V104" i="6"/>
  <c r="A105" i="6"/>
  <c r="B105" i="6"/>
  <c r="C105" i="6"/>
  <c r="D105" i="6"/>
  <c r="E105" i="6"/>
  <c r="F105" i="6"/>
  <c r="G105" i="6"/>
  <c r="H105" i="6"/>
  <c r="I105" i="6"/>
  <c r="J105" i="6"/>
  <c r="K105" i="6"/>
  <c r="L105" i="6"/>
  <c r="M105" i="6"/>
  <c r="N105" i="6"/>
  <c r="O105" i="6"/>
  <c r="P105" i="6"/>
  <c r="Q105" i="6"/>
  <c r="R105" i="6"/>
  <c r="S105" i="6"/>
  <c r="T105" i="6"/>
  <c r="U105" i="6"/>
  <c r="V105" i="6"/>
  <c r="A106" i="6"/>
  <c r="B106" i="6"/>
  <c r="C106" i="6"/>
  <c r="D106" i="6"/>
  <c r="E106" i="6"/>
  <c r="F106" i="6"/>
  <c r="G106" i="6"/>
  <c r="H106" i="6"/>
  <c r="I106" i="6"/>
  <c r="J106" i="6"/>
  <c r="K106" i="6"/>
  <c r="L106" i="6"/>
  <c r="M106" i="6"/>
  <c r="N106" i="6"/>
  <c r="O106" i="6"/>
  <c r="P106" i="6"/>
  <c r="Q106" i="6"/>
  <c r="R106" i="6"/>
  <c r="S106" i="6"/>
  <c r="T106" i="6"/>
  <c r="U106" i="6"/>
  <c r="V106" i="6"/>
  <c r="A107" i="6"/>
  <c r="B107" i="6"/>
  <c r="C107" i="6"/>
  <c r="D107" i="6"/>
  <c r="E107" i="6"/>
  <c r="F107" i="6"/>
  <c r="G107" i="6"/>
  <c r="H107" i="6"/>
  <c r="I107" i="6"/>
  <c r="J107" i="6"/>
  <c r="K107" i="6"/>
  <c r="L107" i="6"/>
  <c r="M107" i="6"/>
  <c r="N107" i="6"/>
  <c r="O107" i="6"/>
  <c r="P107" i="6"/>
  <c r="Q107" i="6"/>
  <c r="R107" i="6"/>
  <c r="S107" i="6"/>
  <c r="T107" i="6"/>
  <c r="U107" i="6"/>
  <c r="V107" i="6"/>
  <c r="A108" i="6"/>
  <c r="B108" i="6"/>
  <c r="C108" i="6"/>
  <c r="D108" i="6"/>
  <c r="E108" i="6"/>
  <c r="F108" i="6"/>
  <c r="G108" i="6"/>
  <c r="H108" i="6"/>
  <c r="I108" i="6"/>
  <c r="J108" i="6"/>
  <c r="K108" i="6"/>
  <c r="L108" i="6"/>
  <c r="M108" i="6"/>
  <c r="N108" i="6"/>
  <c r="O108" i="6"/>
  <c r="P108" i="6"/>
  <c r="Q108" i="6"/>
  <c r="R108" i="6"/>
  <c r="S108" i="6"/>
  <c r="T108" i="6"/>
  <c r="U108" i="6"/>
  <c r="V108" i="6"/>
  <c r="A109" i="6"/>
  <c r="B109" i="6"/>
  <c r="C109" i="6"/>
  <c r="D109" i="6"/>
  <c r="E109" i="6"/>
  <c r="F109" i="6"/>
  <c r="G109" i="6"/>
  <c r="H109" i="6"/>
  <c r="I109" i="6"/>
  <c r="J109" i="6"/>
  <c r="K109" i="6"/>
  <c r="L109" i="6"/>
  <c r="M109" i="6"/>
  <c r="N109" i="6"/>
  <c r="O109" i="6"/>
  <c r="P109" i="6"/>
  <c r="Q109" i="6"/>
  <c r="R109" i="6"/>
  <c r="S109" i="6"/>
  <c r="T109" i="6"/>
  <c r="U109" i="6"/>
  <c r="V109" i="6"/>
  <c r="A110" i="6"/>
  <c r="B110" i="6"/>
  <c r="C110" i="6"/>
  <c r="D110" i="6"/>
  <c r="E110" i="6"/>
  <c r="F110" i="6"/>
  <c r="G110" i="6"/>
  <c r="H110" i="6"/>
  <c r="I110" i="6"/>
  <c r="J110" i="6"/>
  <c r="K110" i="6"/>
  <c r="L110" i="6"/>
  <c r="M110" i="6"/>
  <c r="N110" i="6"/>
  <c r="O110" i="6"/>
  <c r="P110" i="6"/>
  <c r="Q110" i="6"/>
  <c r="R110" i="6"/>
  <c r="S110" i="6"/>
  <c r="T110" i="6"/>
  <c r="U110" i="6"/>
  <c r="V110" i="6"/>
  <c r="A111" i="6"/>
  <c r="B111" i="6"/>
  <c r="C111" i="6"/>
  <c r="D111" i="6"/>
  <c r="E111" i="6"/>
  <c r="F111" i="6"/>
  <c r="G111" i="6"/>
  <c r="H111" i="6"/>
  <c r="I111" i="6"/>
  <c r="J111" i="6"/>
  <c r="K111" i="6"/>
  <c r="L111" i="6"/>
  <c r="M111" i="6"/>
  <c r="N111" i="6"/>
  <c r="O111" i="6"/>
  <c r="P111" i="6"/>
  <c r="Q111" i="6"/>
  <c r="R111" i="6"/>
  <c r="S111" i="6"/>
  <c r="T111" i="6"/>
  <c r="U111" i="6"/>
  <c r="V111" i="6"/>
  <c r="A112" i="6"/>
  <c r="B112" i="6"/>
  <c r="C112" i="6"/>
  <c r="D112" i="6"/>
  <c r="E112" i="6"/>
  <c r="F112" i="6"/>
  <c r="G112" i="6"/>
  <c r="H112" i="6"/>
  <c r="I112" i="6"/>
  <c r="J112" i="6"/>
  <c r="K112" i="6"/>
  <c r="L112" i="6"/>
  <c r="M112" i="6"/>
  <c r="N112" i="6"/>
  <c r="O112" i="6"/>
  <c r="P112" i="6"/>
  <c r="Q112" i="6"/>
  <c r="R112" i="6"/>
  <c r="S112" i="6"/>
  <c r="T112" i="6"/>
  <c r="U112" i="6"/>
  <c r="V112" i="6"/>
  <c r="A113" i="6"/>
  <c r="B113" i="6"/>
  <c r="C113" i="6"/>
  <c r="D113" i="6"/>
  <c r="E113" i="6"/>
  <c r="F113" i="6"/>
  <c r="G113" i="6"/>
  <c r="H113" i="6"/>
  <c r="I113" i="6"/>
  <c r="J113" i="6"/>
  <c r="K113" i="6"/>
  <c r="L113" i="6"/>
  <c r="M113" i="6"/>
  <c r="N113" i="6"/>
  <c r="O113" i="6"/>
  <c r="P113" i="6"/>
  <c r="Q113" i="6"/>
  <c r="R113" i="6"/>
  <c r="S113" i="6"/>
  <c r="T113" i="6"/>
  <c r="U113" i="6"/>
  <c r="V113" i="6"/>
  <c r="A114" i="6"/>
  <c r="B114" i="6"/>
  <c r="C114" i="6"/>
  <c r="D114" i="6"/>
  <c r="E114" i="6"/>
  <c r="F114" i="6"/>
  <c r="G114" i="6"/>
  <c r="H114" i="6"/>
  <c r="I114" i="6"/>
  <c r="J114" i="6"/>
  <c r="K114" i="6"/>
  <c r="L114" i="6"/>
  <c r="M114" i="6"/>
  <c r="N114" i="6"/>
  <c r="O114" i="6"/>
  <c r="P114" i="6"/>
  <c r="Q114" i="6"/>
  <c r="R114" i="6"/>
  <c r="S114" i="6"/>
  <c r="T114" i="6"/>
  <c r="U114" i="6"/>
  <c r="V114" i="6"/>
  <c r="A115" i="6"/>
  <c r="B115" i="6"/>
  <c r="C115" i="6"/>
  <c r="D115" i="6"/>
  <c r="E115" i="6"/>
  <c r="F115" i="6"/>
  <c r="G115" i="6"/>
  <c r="H115" i="6"/>
  <c r="I115" i="6"/>
  <c r="J115" i="6"/>
  <c r="K115" i="6"/>
  <c r="L115" i="6"/>
  <c r="M115" i="6"/>
  <c r="N115" i="6"/>
  <c r="O115" i="6"/>
  <c r="P115" i="6"/>
  <c r="Q115" i="6"/>
  <c r="R115" i="6"/>
  <c r="S115" i="6"/>
  <c r="T115" i="6"/>
  <c r="U115" i="6"/>
  <c r="V115" i="6"/>
  <c r="A116" i="6"/>
  <c r="B116" i="6"/>
  <c r="C116" i="6"/>
  <c r="D116" i="6"/>
  <c r="E116" i="6"/>
  <c r="F116" i="6"/>
  <c r="G116" i="6"/>
  <c r="H116" i="6"/>
  <c r="I116" i="6"/>
  <c r="J116" i="6"/>
  <c r="K116" i="6"/>
  <c r="L116" i="6"/>
  <c r="M116" i="6"/>
  <c r="N116" i="6"/>
  <c r="O116" i="6"/>
  <c r="P116" i="6"/>
  <c r="Q116" i="6"/>
  <c r="R116" i="6"/>
  <c r="S116" i="6"/>
  <c r="T116" i="6"/>
  <c r="U116" i="6"/>
  <c r="V116" i="6"/>
  <c r="A117" i="6"/>
  <c r="B117" i="6"/>
  <c r="C117" i="6"/>
  <c r="D117" i="6"/>
  <c r="E117" i="6"/>
  <c r="F117" i="6"/>
  <c r="G117" i="6"/>
  <c r="H117" i="6"/>
  <c r="I117" i="6"/>
  <c r="J117" i="6"/>
  <c r="K117" i="6"/>
  <c r="L117" i="6"/>
  <c r="M117" i="6"/>
  <c r="N117" i="6"/>
  <c r="O117" i="6"/>
  <c r="P117" i="6"/>
  <c r="Q117" i="6"/>
  <c r="R117" i="6"/>
  <c r="S117" i="6"/>
  <c r="T117" i="6"/>
  <c r="U117" i="6"/>
  <c r="V117" i="6"/>
  <c r="A118" i="6"/>
  <c r="B118" i="6"/>
  <c r="C118" i="6"/>
  <c r="D118" i="6"/>
  <c r="E118" i="6"/>
  <c r="F118" i="6"/>
  <c r="G118" i="6"/>
  <c r="H118" i="6"/>
  <c r="I118" i="6"/>
  <c r="J118" i="6"/>
  <c r="K118" i="6"/>
  <c r="L118" i="6"/>
  <c r="M118" i="6"/>
  <c r="N118" i="6"/>
  <c r="O118" i="6"/>
  <c r="P118" i="6"/>
  <c r="Q118" i="6"/>
  <c r="R118" i="6"/>
  <c r="S118" i="6"/>
  <c r="T118" i="6"/>
  <c r="U118" i="6"/>
  <c r="V118" i="6"/>
  <c r="A119" i="6"/>
  <c r="B119" i="6"/>
  <c r="C119" i="6"/>
  <c r="D119" i="6"/>
  <c r="E119" i="6"/>
  <c r="F119" i="6"/>
  <c r="G119" i="6"/>
  <c r="H119" i="6"/>
  <c r="I119" i="6"/>
  <c r="J119" i="6"/>
  <c r="K119" i="6"/>
  <c r="L119" i="6"/>
  <c r="M119" i="6"/>
  <c r="N119" i="6"/>
  <c r="O119" i="6"/>
  <c r="P119" i="6"/>
  <c r="Q119" i="6"/>
  <c r="R119" i="6"/>
  <c r="S119" i="6"/>
  <c r="T119" i="6"/>
  <c r="U119" i="6"/>
  <c r="V119" i="6"/>
  <c r="A120" i="6"/>
  <c r="B120" i="6"/>
  <c r="C120" i="6"/>
  <c r="D120" i="6"/>
  <c r="E120" i="6"/>
  <c r="F120" i="6"/>
  <c r="G120" i="6"/>
  <c r="H120" i="6"/>
  <c r="I120" i="6"/>
  <c r="J120" i="6"/>
  <c r="K120" i="6"/>
  <c r="L120" i="6"/>
  <c r="M120" i="6"/>
  <c r="N120" i="6"/>
  <c r="O120" i="6"/>
  <c r="P120" i="6"/>
  <c r="Q120" i="6"/>
  <c r="R120" i="6"/>
  <c r="S120" i="6"/>
  <c r="T120" i="6"/>
  <c r="U120" i="6"/>
  <c r="V120" i="6"/>
  <c r="A121" i="6"/>
  <c r="B121" i="6"/>
  <c r="C121" i="6"/>
  <c r="D121" i="6"/>
  <c r="E121" i="6"/>
  <c r="F121" i="6"/>
  <c r="G121" i="6"/>
  <c r="H121" i="6"/>
  <c r="I121" i="6"/>
  <c r="J121" i="6"/>
  <c r="K121" i="6"/>
  <c r="L121" i="6"/>
  <c r="M121" i="6"/>
  <c r="N121" i="6"/>
  <c r="O121" i="6"/>
  <c r="P121" i="6"/>
  <c r="Q121" i="6"/>
  <c r="R121" i="6"/>
  <c r="S121" i="6"/>
  <c r="T121" i="6"/>
  <c r="U121" i="6"/>
  <c r="V121" i="6"/>
  <c r="A122" i="6"/>
  <c r="B122" i="6"/>
  <c r="C122" i="6"/>
  <c r="D122" i="6"/>
  <c r="E122" i="6"/>
  <c r="F122" i="6"/>
  <c r="G122" i="6"/>
  <c r="H122" i="6"/>
  <c r="I122" i="6"/>
  <c r="J122" i="6"/>
  <c r="K122" i="6"/>
  <c r="L122" i="6"/>
  <c r="M122" i="6"/>
  <c r="N122" i="6"/>
  <c r="O122" i="6"/>
  <c r="P122" i="6"/>
  <c r="Q122" i="6"/>
  <c r="R122" i="6"/>
  <c r="S122" i="6"/>
  <c r="T122" i="6"/>
  <c r="U122" i="6"/>
  <c r="V122" i="6"/>
  <c r="A123" i="6"/>
  <c r="B123" i="6"/>
  <c r="C123" i="6"/>
  <c r="D123" i="6"/>
  <c r="E123" i="6"/>
  <c r="F123" i="6"/>
  <c r="G123" i="6"/>
  <c r="H123" i="6"/>
  <c r="I123" i="6"/>
  <c r="J123" i="6"/>
  <c r="K123" i="6"/>
  <c r="L123" i="6"/>
  <c r="M123" i="6"/>
  <c r="N123" i="6"/>
  <c r="O123" i="6"/>
  <c r="P123" i="6"/>
  <c r="Q123" i="6"/>
  <c r="R123" i="6"/>
  <c r="S123" i="6"/>
  <c r="T123" i="6"/>
  <c r="U123" i="6"/>
  <c r="V123" i="6"/>
  <c r="A124" i="6"/>
  <c r="B124" i="6"/>
  <c r="C124" i="6"/>
  <c r="D124" i="6"/>
  <c r="E124" i="6"/>
  <c r="F124" i="6"/>
  <c r="G124" i="6"/>
  <c r="H124" i="6"/>
  <c r="I124" i="6"/>
  <c r="J124" i="6"/>
  <c r="K124" i="6"/>
  <c r="L124" i="6"/>
  <c r="M124" i="6"/>
  <c r="N124" i="6"/>
  <c r="O124" i="6"/>
  <c r="P124" i="6"/>
  <c r="Q124" i="6"/>
  <c r="R124" i="6"/>
  <c r="S124" i="6"/>
  <c r="T124" i="6"/>
  <c r="U124" i="6"/>
  <c r="V124" i="6"/>
  <c r="A125" i="6"/>
  <c r="B125" i="6"/>
  <c r="C125" i="6"/>
  <c r="D125" i="6"/>
  <c r="E125" i="6"/>
  <c r="F125" i="6"/>
  <c r="G125" i="6"/>
  <c r="H125" i="6"/>
  <c r="I125" i="6"/>
  <c r="J125" i="6"/>
  <c r="K125" i="6"/>
  <c r="L125" i="6"/>
  <c r="M125" i="6"/>
  <c r="N125" i="6"/>
  <c r="O125" i="6"/>
  <c r="P125" i="6"/>
  <c r="Q125" i="6"/>
  <c r="R125" i="6"/>
  <c r="S125" i="6"/>
  <c r="T125" i="6"/>
  <c r="U125" i="6"/>
  <c r="V125" i="6"/>
  <c r="A126" i="6"/>
  <c r="B126" i="6"/>
  <c r="C126" i="6"/>
  <c r="D126" i="6"/>
  <c r="E126" i="6"/>
  <c r="F126" i="6"/>
  <c r="G126" i="6"/>
  <c r="H126" i="6"/>
  <c r="I126" i="6"/>
  <c r="J126" i="6"/>
  <c r="K126" i="6"/>
  <c r="L126" i="6"/>
  <c r="M126" i="6"/>
  <c r="N126" i="6"/>
  <c r="O126" i="6"/>
  <c r="P126" i="6"/>
  <c r="Q126" i="6"/>
  <c r="R126" i="6"/>
  <c r="S126" i="6"/>
  <c r="T126" i="6"/>
  <c r="U126" i="6"/>
  <c r="V126" i="6"/>
  <c r="A127" i="6"/>
  <c r="B127" i="6"/>
  <c r="C127" i="6"/>
  <c r="D127" i="6"/>
  <c r="E127" i="6"/>
  <c r="F127" i="6"/>
  <c r="G127" i="6"/>
  <c r="H127" i="6"/>
  <c r="I127" i="6"/>
  <c r="J127" i="6"/>
  <c r="K127" i="6"/>
  <c r="L127" i="6"/>
  <c r="M127" i="6"/>
  <c r="N127" i="6"/>
  <c r="O127" i="6"/>
  <c r="P127" i="6"/>
  <c r="Q127" i="6"/>
  <c r="R127" i="6"/>
  <c r="S127" i="6"/>
  <c r="T127" i="6"/>
  <c r="U127" i="6"/>
  <c r="V127" i="6"/>
  <c r="A128" i="6"/>
  <c r="B128" i="6"/>
  <c r="C128" i="6"/>
  <c r="D128" i="6"/>
  <c r="E128" i="6"/>
  <c r="F128" i="6"/>
  <c r="G128" i="6"/>
  <c r="H128" i="6"/>
  <c r="I128" i="6"/>
  <c r="J128" i="6"/>
  <c r="K128" i="6"/>
  <c r="L128" i="6"/>
  <c r="M128" i="6"/>
  <c r="N128" i="6"/>
  <c r="O128" i="6"/>
  <c r="P128" i="6"/>
  <c r="Q128" i="6"/>
  <c r="R128" i="6"/>
  <c r="S128" i="6"/>
  <c r="T128" i="6"/>
  <c r="U128" i="6"/>
  <c r="V128" i="6"/>
  <c r="A129" i="6"/>
  <c r="B129" i="6"/>
  <c r="C129" i="6"/>
  <c r="D129" i="6"/>
  <c r="E129" i="6"/>
  <c r="F129" i="6"/>
  <c r="G129" i="6"/>
  <c r="H129" i="6"/>
  <c r="I129" i="6"/>
  <c r="J129" i="6"/>
  <c r="K129" i="6"/>
  <c r="L129" i="6"/>
  <c r="M129" i="6"/>
  <c r="N129" i="6"/>
  <c r="O129" i="6"/>
  <c r="P129" i="6"/>
  <c r="Q129" i="6"/>
  <c r="R129" i="6"/>
  <c r="S129" i="6"/>
  <c r="T129" i="6"/>
  <c r="U129" i="6"/>
  <c r="V129" i="6"/>
  <c r="A130" i="6"/>
  <c r="B130" i="6"/>
  <c r="C130" i="6"/>
  <c r="D130" i="6"/>
  <c r="E130" i="6"/>
  <c r="F130" i="6"/>
  <c r="G130" i="6"/>
  <c r="H130" i="6"/>
  <c r="I130" i="6"/>
  <c r="J130" i="6"/>
  <c r="K130" i="6"/>
  <c r="L130" i="6"/>
  <c r="M130" i="6"/>
  <c r="N130" i="6"/>
  <c r="O130" i="6"/>
  <c r="P130" i="6"/>
  <c r="Q130" i="6"/>
  <c r="R130" i="6"/>
  <c r="S130" i="6"/>
  <c r="T130" i="6"/>
  <c r="U130" i="6"/>
  <c r="V130" i="6"/>
  <c r="A131" i="6"/>
  <c r="B131" i="6"/>
  <c r="C131" i="6"/>
  <c r="D131" i="6"/>
  <c r="E131" i="6"/>
  <c r="F131" i="6"/>
  <c r="G131" i="6"/>
  <c r="H131" i="6"/>
  <c r="I131" i="6"/>
  <c r="J131" i="6"/>
  <c r="K131" i="6"/>
  <c r="L131" i="6"/>
  <c r="M131" i="6"/>
  <c r="N131" i="6"/>
  <c r="O131" i="6"/>
  <c r="P131" i="6"/>
  <c r="Q131" i="6"/>
  <c r="R131" i="6"/>
  <c r="S131" i="6"/>
  <c r="T131" i="6"/>
  <c r="U131" i="6"/>
  <c r="V131" i="6"/>
  <c r="A132" i="6"/>
  <c r="B132" i="6"/>
  <c r="C132" i="6"/>
  <c r="D132" i="6"/>
  <c r="E132" i="6"/>
  <c r="F132" i="6"/>
  <c r="G132" i="6"/>
  <c r="H132" i="6"/>
  <c r="I132" i="6"/>
  <c r="J132" i="6"/>
  <c r="K132" i="6"/>
  <c r="L132" i="6"/>
  <c r="M132" i="6"/>
  <c r="N132" i="6"/>
  <c r="O132" i="6"/>
  <c r="P132" i="6"/>
  <c r="Q132" i="6"/>
  <c r="R132" i="6"/>
  <c r="S132" i="6"/>
  <c r="T132" i="6"/>
  <c r="U132" i="6"/>
  <c r="V132" i="6"/>
  <c r="A133" i="6"/>
  <c r="B133" i="6"/>
  <c r="C133" i="6"/>
  <c r="D133" i="6"/>
  <c r="E133" i="6"/>
  <c r="F133" i="6"/>
  <c r="G133" i="6"/>
  <c r="H133" i="6"/>
  <c r="I133" i="6"/>
  <c r="J133" i="6"/>
  <c r="K133" i="6"/>
  <c r="L133" i="6"/>
  <c r="M133" i="6"/>
  <c r="N133" i="6"/>
  <c r="O133" i="6"/>
  <c r="P133" i="6"/>
  <c r="Q133" i="6"/>
  <c r="R133" i="6"/>
  <c r="S133" i="6"/>
  <c r="T133" i="6"/>
  <c r="U133" i="6"/>
  <c r="V133" i="6"/>
  <c r="A134" i="6"/>
  <c r="B134" i="6"/>
  <c r="C134" i="6"/>
  <c r="D134" i="6"/>
  <c r="E134" i="6"/>
  <c r="F134" i="6"/>
  <c r="G134" i="6"/>
  <c r="H134" i="6"/>
  <c r="I134" i="6"/>
  <c r="J134" i="6"/>
  <c r="K134" i="6"/>
  <c r="L134" i="6"/>
  <c r="M134" i="6"/>
  <c r="N134" i="6"/>
  <c r="O134" i="6"/>
  <c r="P134" i="6"/>
  <c r="Q134" i="6"/>
  <c r="R134" i="6"/>
  <c r="S134" i="6"/>
  <c r="T134" i="6"/>
  <c r="U134" i="6"/>
  <c r="V134" i="6"/>
  <c r="A135" i="6"/>
  <c r="B135" i="6"/>
  <c r="C135" i="6"/>
  <c r="D135" i="6"/>
  <c r="E135" i="6"/>
  <c r="F135" i="6"/>
  <c r="G135" i="6"/>
  <c r="H135" i="6"/>
  <c r="I135" i="6"/>
  <c r="J135" i="6"/>
  <c r="K135" i="6"/>
  <c r="L135" i="6"/>
  <c r="M135" i="6"/>
  <c r="N135" i="6"/>
  <c r="O135" i="6"/>
  <c r="P135" i="6"/>
  <c r="Q135" i="6"/>
  <c r="R135" i="6"/>
  <c r="S135" i="6"/>
  <c r="T135" i="6"/>
  <c r="U135" i="6"/>
  <c r="V135" i="6"/>
  <c r="A136" i="6"/>
  <c r="B136" i="6"/>
  <c r="C136" i="6"/>
  <c r="D136" i="6"/>
  <c r="E136" i="6"/>
  <c r="F136" i="6"/>
  <c r="G136" i="6"/>
  <c r="H136" i="6"/>
  <c r="I136" i="6"/>
  <c r="J136" i="6"/>
  <c r="K136" i="6"/>
  <c r="L136" i="6"/>
  <c r="M136" i="6"/>
  <c r="N136" i="6"/>
  <c r="O136" i="6"/>
  <c r="P136" i="6"/>
  <c r="Q136" i="6"/>
  <c r="R136" i="6"/>
  <c r="S136" i="6"/>
  <c r="T136" i="6"/>
  <c r="U136" i="6"/>
  <c r="V136" i="6"/>
  <c r="A137" i="6"/>
  <c r="B137" i="6"/>
  <c r="C137" i="6"/>
  <c r="D137" i="6"/>
  <c r="E137" i="6"/>
  <c r="F137" i="6"/>
  <c r="G137" i="6"/>
  <c r="H137" i="6"/>
  <c r="I137" i="6"/>
  <c r="J137" i="6"/>
  <c r="K137" i="6"/>
  <c r="L137" i="6"/>
  <c r="M137" i="6"/>
  <c r="N137" i="6"/>
  <c r="O137" i="6"/>
  <c r="P137" i="6"/>
  <c r="Q137" i="6"/>
  <c r="R137" i="6"/>
  <c r="S137" i="6"/>
  <c r="T137" i="6"/>
  <c r="U137" i="6"/>
  <c r="V137" i="6"/>
  <c r="A138" i="6"/>
  <c r="B138" i="6"/>
  <c r="C138" i="6"/>
  <c r="D138" i="6"/>
  <c r="E138" i="6"/>
  <c r="F138" i="6"/>
  <c r="G138" i="6"/>
  <c r="H138" i="6"/>
  <c r="I138" i="6"/>
  <c r="J138" i="6"/>
  <c r="K138" i="6"/>
  <c r="L138" i="6"/>
  <c r="M138" i="6"/>
  <c r="N138" i="6"/>
  <c r="O138" i="6"/>
  <c r="P138" i="6"/>
  <c r="Q138" i="6"/>
  <c r="R138" i="6"/>
  <c r="S138" i="6"/>
  <c r="T138" i="6"/>
  <c r="U138" i="6"/>
  <c r="V138" i="6"/>
  <c r="A139" i="6"/>
  <c r="B139" i="6"/>
  <c r="C139" i="6"/>
  <c r="D139" i="6"/>
  <c r="E139" i="6"/>
  <c r="F139" i="6"/>
  <c r="G139" i="6"/>
  <c r="H139" i="6"/>
  <c r="I139" i="6"/>
  <c r="J139" i="6"/>
  <c r="K139" i="6"/>
  <c r="L139" i="6"/>
  <c r="M139" i="6"/>
  <c r="N139" i="6"/>
  <c r="O139" i="6"/>
  <c r="P139" i="6"/>
  <c r="Q139" i="6"/>
  <c r="R139" i="6"/>
  <c r="S139" i="6"/>
  <c r="T139" i="6"/>
  <c r="U139" i="6"/>
  <c r="V139" i="6"/>
  <c r="A140" i="6"/>
  <c r="B140" i="6"/>
  <c r="C140" i="6"/>
  <c r="D140" i="6"/>
  <c r="E140" i="6"/>
  <c r="F140" i="6"/>
  <c r="G140" i="6"/>
  <c r="H140" i="6"/>
  <c r="I140" i="6"/>
  <c r="J140" i="6"/>
  <c r="K140" i="6"/>
  <c r="L140" i="6"/>
  <c r="M140" i="6"/>
  <c r="N140" i="6"/>
  <c r="O140" i="6"/>
  <c r="P140" i="6"/>
  <c r="Q140" i="6"/>
  <c r="R140" i="6"/>
  <c r="S140" i="6"/>
  <c r="T140" i="6"/>
  <c r="U140" i="6"/>
  <c r="V140" i="6"/>
  <c r="A141" i="6"/>
  <c r="B141" i="6"/>
  <c r="C141" i="6"/>
  <c r="D141" i="6"/>
  <c r="E141" i="6"/>
  <c r="F141" i="6"/>
  <c r="G141" i="6"/>
  <c r="H141" i="6"/>
  <c r="I141" i="6"/>
  <c r="J141" i="6"/>
  <c r="K141" i="6"/>
  <c r="L141" i="6"/>
  <c r="M141" i="6"/>
  <c r="N141" i="6"/>
  <c r="O141" i="6"/>
  <c r="P141" i="6"/>
  <c r="Q141" i="6"/>
  <c r="R141" i="6"/>
  <c r="S141" i="6"/>
  <c r="T141" i="6"/>
  <c r="U141" i="6"/>
  <c r="V141" i="6"/>
  <c r="A142" i="6"/>
  <c r="B142" i="6"/>
  <c r="C142" i="6"/>
  <c r="D142" i="6"/>
  <c r="E142" i="6"/>
  <c r="F142" i="6"/>
  <c r="G142" i="6"/>
  <c r="H142" i="6"/>
  <c r="I142" i="6"/>
  <c r="J142" i="6"/>
  <c r="K142" i="6"/>
  <c r="L142" i="6"/>
  <c r="M142" i="6"/>
  <c r="N142" i="6"/>
  <c r="O142" i="6"/>
  <c r="P142" i="6"/>
  <c r="Q142" i="6"/>
  <c r="R142" i="6"/>
  <c r="S142" i="6"/>
  <c r="T142" i="6"/>
  <c r="U142" i="6"/>
  <c r="V142" i="6"/>
  <c r="A143" i="6"/>
  <c r="B143" i="6"/>
  <c r="C143" i="6"/>
  <c r="D143" i="6"/>
  <c r="E143" i="6"/>
  <c r="F143" i="6"/>
  <c r="G143" i="6"/>
  <c r="H143" i="6"/>
  <c r="I143" i="6"/>
  <c r="J143" i="6"/>
  <c r="K143" i="6"/>
  <c r="L143" i="6"/>
  <c r="M143" i="6"/>
  <c r="N143" i="6"/>
  <c r="O143" i="6"/>
  <c r="P143" i="6"/>
  <c r="Q143" i="6"/>
  <c r="R143" i="6"/>
  <c r="S143" i="6"/>
  <c r="T143" i="6"/>
  <c r="U143" i="6"/>
  <c r="V143" i="6"/>
  <c r="A144" i="6"/>
  <c r="B144" i="6"/>
  <c r="C144" i="6"/>
  <c r="D144" i="6"/>
  <c r="E144" i="6"/>
  <c r="F144" i="6"/>
  <c r="G144" i="6"/>
  <c r="H144" i="6"/>
  <c r="I144" i="6"/>
  <c r="J144" i="6"/>
  <c r="K144" i="6"/>
  <c r="L144" i="6"/>
  <c r="M144" i="6"/>
  <c r="N144" i="6"/>
  <c r="O144" i="6"/>
  <c r="P144" i="6"/>
  <c r="Q144" i="6"/>
  <c r="R144" i="6"/>
  <c r="S144" i="6"/>
  <c r="T144" i="6"/>
  <c r="U144" i="6"/>
  <c r="V144" i="6"/>
  <c r="A145" i="6"/>
  <c r="B145" i="6"/>
  <c r="C145" i="6"/>
  <c r="D145" i="6"/>
  <c r="E145" i="6"/>
  <c r="F145" i="6"/>
  <c r="G145" i="6"/>
  <c r="H145" i="6"/>
  <c r="I145" i="6"/>
  <c r="J145" i="6"/>
  <c r="K145" i="6"/>
  <c r="L145" i="6"/>
  <c r="M145" i="6"/>
  <c r="N145" i="6"/>
  <c r="O145" i="6"/>
  <c r="P145" i="6"/>
  <c r="Q145" i="6"/>
  <c r="R145" i="6"/>
  <c r="S145" i="6"/>
  <c r="T145" i="6"/>
  <c r="U145" i="6"/>
  <c r="V145" i="6"/>
  <c r="A146" i="6"/>
  <c r="B146" i="6"/>
  <c r="C146" i="6"/>
  <c r="D146" i="6"/>
  <c r="E146" i="6"/>
  <c r="F146" i="6"/>
  <c r="G146" i="6"/>
  <c r="H146" i="6"/>
  <c r="I146" i="6"/>
  <c r="J146" i="6"/>
  <c r="K146" i="6"/>
  <c r="L146" i="6"/>
  <c r="M146" i="6"/>
  <c r="N146" i="6"/>
  <c r="O146" i="6"/>
  <c r="P146" i="6"/>
  <c r="Q146" i="6"/>
  <c r="R146" i="6"/>
  <c r="S146" i="6"/>
  <c r="T146" i="6"/>
  <c r="U146" i="6"/>
  <c r="V146" i="6"/>
  <c r="A147" i="6"/>
  <c r="B147" i="6"/>
  <c r="C147" i="6"/>
  <c r="D147" i="6"/>
  <c r="E147" i="6"/>
  <c r="F147" i="6"/>
  <c r="G147" i="6"/>
  <c r="H147" i="6"/>
  <c r="I147" i="6"/>
  <c r="J147" i="6"/>
  <c r="K147" i="6"/>
  <c r="L147" i="6"/>
  <c r="M147" i="6"/>
  <c r="N147" i="6"/>
  <c r="O147" i="6"/>
  <c r="P147" i="6"/>
  <c r="Q147" i="6"/>
  <c r="R147" i="6"/>
  <c r="S147" i="6"/>
  <c r="T147" i="6"/>
  <c r="U147" i="6"/>
  <c r="V147" i="6"/>
  <c r="A148" i="6"/>
  <c r="B148" i="6"/>
  <c r="C148" i="6"/>
  <c r="D148" i="6"/>
  <c r="E148" i="6"/>
  <c r="F148" i="6"/>
  <c r="G148" i="6"/>
  <c r="H148" i="6"/>
  <c r="I148" i="6"/>
  <c r="J148" i="6"/>
  <c r="K148" i="6"/>
  <c r="L148" i="6"/>
  <c r="M148" i="6"/>
  <c r="N148" i="6"/>
  <c r="O148" i="6"/>
  <c r="P148" i="6"/>
  <c r="Q148" i="6"/>
  <c r="R148" i="6"/>
  <c r="S148" i="6"/>
  <c r="T148" i="6"/>
  <c r="U148" i="6"/>
  <c r="V148" i="6"/>
  <c r="A149" i="6"/>
  <c r="B149" i="6"/>
  <c r="C149" i="6"/>
  <c r="D149" i="6"/>
  <c r="E149" i="6"/>
  <c r="F149" i="6"/>
  <c r="G149" i="6"/>
  <c r="H149" i="6"/>
  <c r="I149" i="6"/>
  <c r="J149" i="6"/>
  <c r="K149" i="6"/>
  <c r="L149" i="6"/>
  <c r="M149" i="6"/>
  <c r="N149" i="6"/>
  <c r="O149" i="6"/>
  <c r="P149" i="6"/>
  <c r="Q149" i="6"/>
  <c r="R149" i="6"/>
  <c r="S149" i="6"/>
  <c r="T149" i="6"/>
  <c r="U149" i="6"/>
  <c r="V149" i="6"/>
  <c r="A150" i="6"/>
  <c r="B150" i="6"/>
  <c r="C150" i="6"/>
  <c r="D150" i="6"/>
  <c r="E150" i="6"/>
  <c r="F150" i="6"/>
  <c r="G150" i="6"/>
  <c r="H150" i="6"/>
  <c r="I150" i="6"/>
  <c r="J150" i="6"/>
  <c r="K150" i="6"/>
  <c r="L150" i="6"/>
  <c r="M150" i="6"/>
  <c r="N150" i="6"/>
  <c r="O150" i="6"/>
  <c r="P150" i="6"/>
  <c r="Q150" i="6"/>
  <c r="R150" i="6"/>
  <c r="S150" i="6"/>
  <c r="T150" i="6"/>
  <c r="U150" i="6"/>
  <c r="V150" i="6"/>
  <c r="A151" i="6"/>
  <c r="B151" i="6"/>
  <c r="C151" i="6"/>
  <c r="D151" i="6"/>
  <c r="E151" i="6"/>
  <c r="F151" i="6"/>
  <c r="G151" i="6"/>
  <c r="H151" i="6"/>
  <c r="I151" i="6"/>
  <c r="J151" i="6"/>
  <c r="K151" i="6"/>
  <c r="L151" i="6"/>
  <c r="M151" i="6"/>
  <c r="N151" i="6"/>
  <c r="O151" i="6"/>
  <c r="P151" i="6"/>
  <c r="Q151" i="6"/>
  <c r="R151" i="6"/>
  <c r="S151" i="6"/>
  <c r="T151" i="6"/>
  <c r="U151" i="6"/>
  <c r="V151" i="6"/>
  <c r="A152" i="6"/>
  <c r="B152" i="6"/>
  <c r="C152" i="6"/>
  <c r="D152" i="6"/>
  <c r="E152" i="6"/>
  <c r="F152" i="6"/>
  <c r="G152" i="6"/>
  <c r="H152" i="6"/>
  <c r="I152" i="6"/>
  <c r="J152" i="6"/>
  <c r="K152" i="6"/>
  <c r="L152" i="6"/>
  <c r="M152" i="6"/>
  <c r="N152" i="6"/>
  <c r="O152" i="6"/>
  <c r="P152" i="6"/>
  <c r="Q152" i="6"/>
  <c r="R152" i="6"/>
  <c r="S152" i="6"/>
  <c r="T152" i="6"/>
  <c r="U152" i="6"/>
  <c r="V152" i="6"/>
  <c r="A153" i="6"/>
  <c r="B153" i="6"/>
  <c r="C153" i="6"/>
  <c r="D153" i="6"/>
  <c r="E153" i="6"/>
  <c r="F153" i="6"/>
  <c r="G153" i="6"/>
  <c r="H153" i="6"/>
  <c r="I153" i="6"/>
  <c r="J153" i="6"/>
  <c r="K153" i="6"/>
  <c r="L153" i="6"/>
  <c r="M153" i="6"/>
  <c r="N153" i="6"/>
  <c r="O153" i="6"/>
  <c r="P153" i="6"/>
  <c r="Q153" i="6"/>
  <c r="R153" i="6"/>
  <c r="S153" i="6"/>
  <c r="T153" i="6"/>
  <c r="U153" i="6"/>
  <c r="V153" i="6"/>
  <c r="A154" i="6"/>
  <c r="B154" i="6"/>
  <c r="C154" i="6"/>
  <c r="D154" i="6"/>
  <c r="E154" i="6"/>
  <c r="F154" i="6"/>
  <c r="G154" i="6"/>
  <c r="H154" i="6"/>
  <c r="I154" i="6"/>
  <c r="J154" i="6"/>
  <c r="K154" i="6"/>
  <c r="L154" i="6"/>
  <c r="M154" i="6"/>
  <c r="N154" i="6"/>
  <c r="O154" i="6"/>
  <c r="P154" i="6"/>
  <c r="Q154" i="6"/>
  <c r="R154" i="6"/>
  <c r="S154" i="6"/>
  <c r="T154" i="6"/>
  <c r="U154" i="6"/>
  <c r="V154" i="6"/>
  <c r="A155" i="6"/>
  <c r="B155" i="6"/>
  <c r="C155" i="6"/>
  <c r="D155" i="6"/>
  <c r="E155" i="6"/>
  <c r="F155" i="6"/>
  <c r="G155" i="6"/>
  <c r="H155" i="6"/>
  <c r="I155" i="6"/>
  <c r="J155" i="6"/>
  <c r="K155" i="6"/>
  <c r="L155" i="6"/>
  <c r="M155" i="6"/>
  <c r="N155" i="6"/>
  <c r="O155" i="6"/>
  <c r="P155" i="6"/>
  <c r="Q155" i="6"/>
  <c r="R155" i="6"/>
  <c r="S155" i="6"/>
  <c r="T155" i="6"/>
  <c r="U155" i="6"/>
  <c r="V155" i="6"/>
  <c r="A156" i="6"/>
  <c r="B156" i="6"/>
  <c r="C156" i="6"/>
  <c r="D156" i="6"/>
  <c r="E156" i="6"/>
  <c r="F156" i="6"/>
  <c r="G156" i="6"/>
  <c r="H156" i="6"/>
  <c r="I156" i="6"/>
  <c r="J156" i="6"/>
  <c r="K156" i="6"/>
  <c r="L156" i="6"/>
  <c r="M156" i="6"/>
  <c r="N156" i="6"/>
  <c r="O156" i="6"/>
  <c r="P156" i="6"/>
  <c r="Q156" i="6"/>
  <c r="R156" i="6"/>
  <c r="S156" i="6"/>
  <c r="T156" i="6"/>
  <c r="U156" i="6"/>
  <c r="V156" i="6"/>
  <c r="A157" i="6"/>
  <c r="B157" i="6"/>
  <c r="C157" i="6"/>
  <c r="D157" i="6"/>
  <c r="E157" i="6"/>
  <c r="F157" i="6"/>
  <c r="G157" i="6"/>
  <c r="H157" i="6"/>
  <c r="I157" i="6"/>
  <c r="J157" i="6"/>
  <c r="K157" i="6"/>
  <c r="L157" i="6"/>
  <c r="M157" i="6"/>
  <c r="N157" i="6"/>
  <c r="O157" i="6"/>
  <c r="P157" i="6"/>
  <c r="Q157" i="6"/>
  <c r="R157" i="6"/>
  <c r="S157" i="6"/>
  <c r="T157" i="6"/>
  <c r="U157" i="6"/>
  <c r="V157" i="6"/>
  <c r="A158" i="6"/>
  <c r="B158" i="6"/>
  <c r="C158" i="6"/>
  <c r="D158" i="6"/>
  <c r="E158" i="6"/>
  <c r="F158" i="6"/>
  <c r="G158" i="6"/>
  <c r="H158" i="6"/>
  <c r="I158" i="6"/>
  <c r="J158" i="6"/>
  <c r="K158" i="6"/>
  <c r="L158" i="6"/>
  <c r="M158" i="6"/>
  <c r="N158" i="6"/>
  <c r="O158" i="6"/>
  <c r="P158" i="6"/>
  <c r="Q158" i="6"/>
  <c r="R158" i="6"/>
  <c r="S158" i="6"/>
  <c r="T158" i="6"/>
  <c r="U158" i="6"/>
  <c r="V158" i="6"/>
  <c r="A159" i="6"/>
  <c r="B159" i="6"/>
  <c r="C159" i="6"/>
  <c r="D159" i="6"/>
  <c r="E159" i="6"/>
  <c r="F159" i="6"/>
  <c r="G159" i="6"/>
  <c r="H159" i="6"/>
  <c r="I159" i="6"/>
  <c r="J159" i="6"/>
  <c r="K159" i="6"/>
  <c r="L159" i="6"/>
  <c r="M159" i="6"/>
  <c r="N159" i="6"/>
  <c r="O159" i="6"/>
  <c r="P159" i="6"/>
  <c r="Q159" i="6"/>
  <c r="R159" i="6"/>
  <c r="S159" i="6"/>
  <c r="T159" i="6"/>
  <c r="U159" i="6"/>
  <c r="V159" i="6"/>
  <c r="A160" i="6"/>
  <c r="B160" i="6"/>
  <c r="C160" i="6"/>
  <c r="D160" i="6"/>
  <c r="E160" i="6"/>
  <c r="F160" i="6"/>
  <c r="G160" i="6"/>
  <c r="H160" i="6"/>
  <c r="I160" i="6"/>
  <c r="J160" i="6"/>
  <c r="K160" i="6"/>
  <c r="L160" i="6"/>
  <c r="M160" i="6"/>
  <c r="N160" i="6"/>
  <c r="O160" i="6"/>
  <c r="P160" i="6"/>
  <c r="Q160" i="6"/>
  <c r="R160" i="6"/>
  <c r="S160" i="6"/>
  <c r="T160" i="6"/>
  <c r="U160" i="6"/>
  <c r="V160" i="6"/>
  <c r="A161" i="6"/>
  <c r="B161" i="6"/>
  <c r="C161" i="6"/>
  <c r="D161" i="6"/>
  <c r="E161" i="6"/>
  <c r="F161" i="6"/>
  <c r="G161" i="6"/>
  <c r="H161" i="6"/>
  <c r="I161" i="6"/>
  <c r="J161" i="6"/>
  <c r="K161" i="6"/>
  <c r="L161" i="6"/>
  <c r="M161" i="6"/>
  <c r="N161" i="6"/>
  <c r="O161" i="6"/>
  <c r="P161" i="6"/>
  <c r="Q161" i="6"/>
  <c r="R161" i="6"/>
  <c r="S161" i="6"/>
  <c r="T161" i="6"/>
  <c r="U161" i="6"/>
  <c r="V161" i="6"/>
  <c r="A162" i="6"/>
  <c r="B162" i="6"/>
  <c r="C162" i="6"/>
  <c r="D162" i="6"/>
  <c r="E162" i="6"/>
  <c r="F162" i="6"/>
  <c r="G162" i="6"/>
  <c r="H162" i="6"/>
  <c r="I162" i="6"/>
  <c r="J162" i="6"/>
  <c r="K162" i="6"/>
  <c r="L162" i="6"/>
  <c r="M162" i="6"/>
  <c r="N162" i="6"/>
  <c r="O162" i="6"/>
  <c r="P162" i="6"/>
  <c r="Q162" i="6"/>
  <c r="R162" i="6"/>
  <c r="S162" i="6"/>
  <c r="T162" i="6"/>
  <c r="U162" i="6"/>
  <c r="V162" i="6"/>
  <c r="A163" i="6"/>
  <c r="B163" i="6"/>
  <c r="C163" i="6"/>
  <c r="D163" i="6"/>
  <c r="E163" i="6"/>
  <c r="F163" i="6"/>
  <c r="G163" i="6"/>
  <c r="H163" i="6"/>
  <c r="I163" i="6"/>
  <c r="J163" i="6"/>
  <c r="K163" i="6"/>
  <c r="L163" i="6"/>
  <c r="M163" i="6"/>
  <c r="N163" i="6"/>
  <c r="O163" i="6"/>
  <c r="P163" i="6"/>
  <c r="Q163" i="6"/>
  <c r="R163" i="6"/>
  <c r="S163" i="6"/>
  <c r="T163" i="6"/>
  <c r="U163" i="6"/>
  <c r="V163" i="6"/>
  <c r="A164" i="6"/>
  <c r="B164" i="6"/>
  <c r="C164" i="6"/>
  <c r="D164" i="6"/>
  <c r="E164" i="6"/>
  <c r="F164" i="6"/>
  <c r="G164" i="6"/>
  <c r="H164" i="6"/>
  <c r="I164" i="6"/>
  <c r="J164" i="6"/>
  <c r="K164" i="6"/>
  <c r="L164" i="6"/>
  <c r="M164" i="6"/>
  <c r="N164" i="6"/>
  <c r="O164" i="6"/>
  <c r="P164" i="6"/>
  <c r="Q164" i="6"/>
  <c r="R164" i="6"/>
  <c r="S164" i="6"/>
  <c r="T164" i="6"/>
  <c r="U164" i="6"/>
  <c r="V164" i="6"/>
  <c r="A165" i="6"/>
  <c r="B165" i="6"/>
  <c r="C165" i="6"/>
  <c r="D165" i="6"/>
  <c r="E165" i="6"/>
  <c r="F165" i="6"/>
  <c r="G165" i="6"/>
  <c r="H165" i="6"/>
  <c r="I165" i="6"/>
  <c r="J165" i="6"/>
  <c r="K165" i="6"/>
  <c r="L165" i="6"/>
  <c r="M165" i="6"/>
  <c r="N165" i="6"/>
  <c r="O165" i="6"/>
  <c r="P165" i="6"/>
  <c r="Q165" i="6"/>
  <c r="R165" i="6"/>
  <c r="S165" i="6"/>
  <c r="T165" i="6"/>
  <c r="U165" i="6"/>
  <c r="V165" i="6"/>
  <c r="A166" i="6"/>
  <c r="B166" i="6"/>
  <c r="C166" i="6"/>
  <c r="D166" i="6"/>
  <c r="E166" i="6"/>
  <c r="F166" i="6"/>
  <c r="G166" i="6"/>
  <c r="H166" i="6"/>
  <c r="I166" i="6"/>
  <c r="J166" i="6"/>
  <c r="K166" i="6"/>
  <c r="L166" i="6"/>
  <c r="M166" i="6"/>
  <c r="N166" i="6"/>
  <c r="O166" i="6"/>
  <c r="P166" i="6"/>
  <c r="Q166" i="6"/>
  <c r="R166" i="6"/>
  <c r="S166" i="6"/>
  <c r="T166" i="6"/>
  <c r="U166" i="6"/>
  <c r="V166" i="6"/>
  <c r="A167" i="6"/>
  <c r="B167" i="6"/>
  <c r="C167" i="6"/>
  <c r="D167" i="6"/>
  <c r="E167" i="6"/>
  <c r="F167" i="6"/>
  <c r="G167" i="6"/>
  <c r="H167" i="6"/>
  <c r="I167" i="6"/>
  <c r="J167" i="6"/>
  <c r="K167" i="6"/>
  <c r="L167" i="6"/>
  <c r="M167" i="6"/>
  <c r="N167" i="6"/>
  <c r="O167" i="6"/>
  <c r="P167" i="6"/>
  <c r="Q167" i="6"/>
  <c r="R167" i="6"/>
  <c r="S167" i="6"/>
  <c r="T167" i="6"/>
  <c r="U167" i="6"/>
  <c r="V167" i="6"/>
  <c r="A168" i="6"/>
  <c r="B168" i="6"/>
  <c r="C168" i="6"/>
  <c r="D168" i="6"/>
  <c r="E168" i="6"/>
  <c r="F168" i="6"/>
  <c r="G168" i="6"/>
  <c r="H168" i="6"/>
  <c r="I168" i="6"/>
  <c r="J168" i="6"/>
  <c r="K168" i="6"/>
  <c r="L168" i="6"/>
  <c r="M168" i="6"/>
  <c r="N168" i="6"/>
  <c r="O168" i="6"/>
  <c r="P168" i="6"/>
  <c r="Q168" i="6"/>
  <c r="R168" i="6"/>
  <c r="S168" i="6"/>
  <c r="T168" i="6"/>
  <c r="U168" i="6"/>
  <c r="V168" i="6"/>
  <c r="A169" i="6"/>
  <c r="B169" i="6"/>
  <c r="C169" i="6"/>
  <c r="D169" i="6"/>
  <c r="E169" i="6"/>
  <c r="F169" i="6"/>
  <c r="G169" i="6"/>
  <c r="H169" i="6"/>
  <c r="I169" i="6"/>
  <c r="J169" i="6"/>
  <c r="K169" i="6"/>
  <c r="L169" i="6"/>
  <c r="M169" i="6"/>
  <c r="N169" i="6"/>
  <c r="O169" i="6"/>
  <c r="P169" i="6"/>
  <c r="Q169" i="6"/>
  <c r="R169" i="6"/>
  <c r="S169" i="6"/>
  <c r="T169" i="6"/>
  <c r="U169" i="6"/>
  <c r="V169" i="6"/>
  <c r="A170" i="6"/>
  <c r="B170" i="6"/>
  <c r="C170" i="6"/>
  <c r="D170" i="6"/>
  <c r="E170" i="6"/>
  <c r="F170" i="6"/>
  <c r="G170" i="6"/>
  <c r="H170" i="6"/>
  <c r="I170" i="6"/>
  <c r="J170" i="6"/>
  <c r="K170" i="6"/>
  <c r="L170" i="6"/>
  <c r="M170" i="6"/>
  <c r="N170" i="6"/>
  <c r="O170" i="6"/>
  <c r="P170" i="6"/>
  <c r="Q170" i="6"/>
  <c r="R170" i="6"/>
  <c r="S170" i="6"/>
  <c r="T170" i="6"/>
  <c r="U170" i="6"/>
  <c r="V170" i="6"/>
  <c r="A171" i="6"/>
  <c r="B171" i="6"/>
  <c r="C171" i="6"/>
  <c r="D171" i="6"/>
  <c r="E171" i="6"/>
  <c r="F171" i="6"/>
  <c r="G171" i="6"/>
  <c r="H171" i="6"/>
  <c r="I171" i="6"/>
  <c r="J171" i="6"/>
  <c r="K171" i="6"/>
  <c r="L171" i="6"/>
  <c r="M171" i="6"/>
  <c r="N171" i="6"/>
  <c r="O171" i="6"/>
  <c r="P171" i="6"/>
  <c r="Q171" i="6"/>
  <c r="R171" i="6"/>
  <c r="S171" i="6"/>
  <c r="T171" i="6"/>
  <c r="U171" i="6"/>
  <c r="V171" i="6"/>
  <c r="A172" i="6"/>
  <c r="B172" i="6"/>
  <c r="C172" i="6"/>
  <c r="D172" i="6"/>
  <c r="E172" i="6"/>
  <c r="F172" i="6"/>
  <c r="G172" i="6"/>
  <c r="H172" i="6"/>
  <c r="I172" i="6"/>
  <c r="J172" i="6"/>
  <c r="K172" i="6"/>
  <c r="L172" i="6"/>
  <c r="M172" i="6"/>
  <c r="N172" i="6"/>
  <c r="O172" i="6"/>
  <c r="P172" i="6"/>
  <c r="Q172" i="6"/>
  <c r="R172" i="6"/>
  <c r="S172" i="6"/>
  <c r="T172" i="6"/>
  <c r="U172" i="6"/>
  <c r="V172" i="6"/>
  <c r="A173" i="6"/>
  <c r="B173" i="6"/>
  <c r="C173" i="6"/>
  <c r="D173" i="6"/>
  <c r="E173" i="6"/>
  <c r="F173" i="6"/>
  <c r="G173" i="6"/>
  <c r="H173" i="6"/>
  <c r="I173" i="6"/>
  <c r="J173" i="6"/>
  <c r="K173" i="6"/>
  <c r="L173" i="6"/>
  <c r="M173" i="6"/>
  <c r="N173" i="6"/>
  <c r="O173" i="6"/>
  <c r="P173" i="6"/>
  <c r="Q173" i="6"/>
  <c r="R173" i="6"/>
  <c r="S173" i="6"/>
  <c r="T173" i="6"/>
  <c r="U173" i="6"/>
  <c r="V173" i="6"/>
  <c r="A174" i="6"/>
  <c r="B174" i="6"/>
  <c r="C174" i="6"/>
  <c r="D174" i="6"/>
  <c r="E174" i="6"/>
  <c r="F174" i="6"/>
  <c r="G174" i="6"/>
  <c r="H174" i="6"/>
  <c r="I174" i="6"/>
  <c r="J174" i="6"/>
  <c r="K174" i="6"/>
  <c r="L174" i="6"/>
  <c r="M174" i="6"/>
  <c r="N174" i="6"/>
  <c r="O174" i="6"/>
  <c r="P174" i="6"/>
  <c r="Q174" i="6"/>
  <c r="R174" i="6"/>
  <c r="S174" i="6"/>
  <c r="T174" i="6"/>
  <c r="U174" i="6"/>
  <c r="V174" i="6"/>
  <c r="A175" i="6"/>
  <c r="B175" i="6"/>
  <c r="C175" i="6"/>
  <c r="D175" i="6"/>
  <c r="E175" i="6"/>
  <c r="F175" i="6"/>
  <c r="G175" i="6"/>
  <c r="H175" i="6"/>
  <c r="I175" i="6"/>
  <c r="J175" i="6"/>
  <c r="K175" i="6"/>
  <c r="L175" i="6"/>
  <c r="M175" i="6"/>
  <c r="N175" i="6"/>
  <c r="O175" i="6"/>
  <c r="P175" i="6"/>
  <c r="Q175" i="6"/>
  <c r="R175" i="6"/>
  <c r="S175" i="6"/>
  <c r="T175" i="6"/>
  <c r="U175" i="6"/>
  <c r="V175" i="6"/>
  <c r="A176" i="6"/>
  <c r="B176" i="6"/>
  <c r="C176" i="6"/>
  <c r="D176" i="6"/>
  <c r="E176" i="6"/>
  <c r="F176" i="6"/>
  <c r="G176" i="6"/>
  <c r="H176" i="6"/>
  <c r="I176" i="6"/>
  <c r="J176" i="6"/>
  <c r="K176" i="6"/>
  <c r="L176" i="6"/>
  <c r="M176" i="6"/>
  <c r="N176" i="6"/>
  <c r="O176" i="6"/>
  <c r="P176" i="6"/>
  <c r="Q176" i="6"/>
  <c r="R176" i="6"/>
  <c r="S176" i="6"/>
  <c r="T176" i="6"/>
  <c r="U176" i="6"/>
  <c r="V176" i="6"/>
  <c r="A177" i="6"/>
  <c r="B177" i="6"/>
  <c r="C177" i="6"/>
  <c r="D177" i="6"/>
  <c r="E177" i="6"/>
  <c r="F177" i="6"/>
  <c r="G177" i="6"/>
  <c r="H177" i="6"/>
  <c r="I177" i="6"/>
  <c r="J177" i="6"/>
  <c r="K177" i="6"/>
  <c r="L177" i="6"/>
  <c r="M177" i="6"/>
  <c r="N177" i="6"/>
  <c r="O177" i="6"/>
  <c r="P177" i="6"/>
  <c r="Q177" i="6"/>
  <c r="R177" i="6"/>
  <c r="S177" i="6"/>
  <c r="T177" i="6"/>
  <c r="U177" i="6"/>
  <c r="V177" i="6"/>
  <c r="A178" i="6"/>
  <c r="B178" i="6"/>
  <c r="C178" i="6"/>
  <c r="D178" i="6"/>
  <c r="E178" i="6"/>
  <c r="F178" i="6"/>
  <c r="G178" i="6"/>
  <c r="H178" i="6"/>
  <c r="I178" i="6"/>
  <c r="J178" i="6"/>
  <c r="K178" i="6"/>
  <c r="L178" i="6"/>
  <c r="M178" i="6"/>
  <c r="N178" i="6"/>
  <c r="O178" i="6"/>
  <c r="P178" i="6"/>
  <c r="Q178" i="6"/>
  <c r="R178" i="6"/>
  <c r="S178" i="6"/>
  <c r="T178" i="6"/>
  <c r="U178" i="6"/>
  <c r="V178" i="6"/>
  <c r="A179" i="6"/>
  <c r="B179" i="6"/>
  <c r="C179" i="6"/>
  <c r="D179" i="6"/>
  <c r="E179" i="6"/>
  <c r="F179" i="6"/>
  <c r="G179" i="6"/>
  <c r="H179" i="6"/>
  <c r="I179" i="6"/>
  <c r="J179" i="6"/>
  <c r="K179" i="6"/>
  <c r="L179" i="6"/>
  <c r="M179" i="6"/>
  <c r="N179" i="6"/>
  <c r="O179" i="6"/>
  <c r="P179" i="6"/>
  <c r="Q179" i="6"/>
  <c r="R179" i="6"/>
  <c r="S179" i="6"/>
  <c r="T179" i="6"/>
  <c r="U179" i="6"/>
  <c r="V179" i="6"/>
  <c r="A180" i="6"/>
  <c r="B180" i="6"/>
  <c r="C180" i="6"/>
  <c r="D180" i="6"/>
  <c r="E180" i="6"/>
  <c r="F180" i="6"/>
  <c r="G180" i="6"/>
  <c r="H180" i="6"/>
  <c r="I180" i="6"/>
  <c r="J180" i="6"/>
  <c r="K180" i="6"/>
  <c r="L180" i="6"/>
  <c r="M180" i="6"/>
  <c r="N180" i="6"/>
  <c r="O180" i="6"/>
  <c r="P180" i="6"/>
  <c r="Q180" i="6"/>
  <c r="R180" i="6"/>
  <c r="S180" i="6"/>
  <c r="T180" i="6"/>
  <c r="U180" i="6"/>
  <c r="V180" i="6"/>
  <c r="A181" i="6"/>
  <c r="B181" i="6"/>
  <c r="C181" i="6"/>
  <c r="D181" i="6"/>
  <c r="E181" i="6"/>
  <c r="F181" i="6"/>
  <c r="G181" i="6"/>
  <c r="H181" i="6"/>
  <c r="I181" i="6"/>
  <c r="J181" i="6"/>
  <c r="K181" i="6"/>
  <c r="L181" i="6"/>
  <c r="M181" i="6"/>
  <c r="N181" i="6"/>
  <c r="O181" i="6"/>
  <c r="P181" i="6"/>
  <c r="Q181" i="6"/>
  <c r="R181" i="6"/>
  <c r="S181" i="6"/>
  <c r="T181" i="6"/>
  <c r="U181" i="6"/>
  <c r="V181" i="6"/>
  <c r="A182" i="6"/>
  <c r="B182" i="6"/>
  <c r="C182" i="6"/>
  <c r="D182" i="6"/>
  <c r="E182" i="6"/>
  <c r="F182" i="6"/>
  <c r="G182" i="6"/>
  <c r="H182" i="6"/>
  <c r="I182" i="6"/>
  <c r="J182" i="6"/>
  <c r="K182" i="6"/>
  <c r="L182" i="6"/>
  <c r="M182" i="6"/>
  <c r="N182" i="6"/>
  <c r="O182" i="6"/>
  <c r="P182" i="6"/>
  <c r="Q182" i="6"/>
  <c r="R182" i="6"/>
  <c r="S182" i="6"/>
  <c r="T182" i="6"/>
  <c r="U182" i="6"/>
  <c r="V182" i="6"/>
  <c r="A183" i="6"/>
  <c r="B183" i="6"/>
  <c r="C183" i="6"/>
  <c r="D183" i="6"/>
  <c r="E183" i="6"/>
  <c r="F183" i="6"/>
  <c r="G183" i="6"/>
  <c r="H183" i="6"/>
  <c r="I183" i="6"/>
  <c r="J183" i="6"/>
  <c r="K183" i="6"/>
  <c r="L183" i="6"/>
  <c r="M183" i="6"/>
  <c r="N183" i="6"/>
  <c r="O183" i="6"/>
  <c r="P183" i="6"/>
  <c r="Q183" i="6"/>
  <c r="R183" i="6"/>
  <c r="S183" i="6"/>
  <c r="T183" i="6"/>
  <c r="U183" i="6"/>
  <c r="V183" i="6"/>
  <c r="A184" i="6"/>
  <c r="B184" i="6"/>
  <c r="C184" i="6"/>
  <c r="D184" i="6"/>
  <c r="E184" i="6"/>
  <c r="F184" i="6"/>
  <c r="G184" i="6"/>
  <c r="H184" i="6"/>
  <c r="I184" i="6"/>
  <c r="J184" i="6"/>
  <c r="K184" i="6"/>
  <c r="L184" i="6"/>
  <c r="M184" i="6"/>
  <c r="N184" i="6"/>
  <c r="O184" i="6"/>
  <c r="P184" i="6"/>
  <c r="Q184" i="6"/>
  <c r="R184" i="6"/>
  <c r="S184" i="6"/>
  <c r="T184" i="6"/>
  <c r="U184" i="6"/>
  <c r="V184" i="6"/>
  <c r="A185" i="6"/>
  <c r="B185" i="6"/>
  <c r="C185" i="6"/>
  <c r="D185" i="6"/>
  <c r="E185" i="6"/>
  <c r="F185" i="6"/>
  <c r="G185" i="6"/>
  <c r="H185" i="6"/>
  <c r="I185" i="6"/>
  <c r="J185" i="6"/>
  <c r="K185" i="6"/>
  <c r="L185" i="6"/>
  <c r="M185" i="6"/>
  <c r="N185" i="6"/>
  <c r="O185" i="6"/>
  <c r="P185" i="6"/>
  <c r="Q185" i="6"/>
  <c r="R185" i="6"/>
  <c r="S185" i="6"/>
  <c r="T185" i="6"/>
  <c r="U185" i="6"/>
  <c r="V185" i="6"/>
  <c r="A186" i="6"/>
  <c r="B186" i="6"/>
  <c r="C186" i="6"/>
  <c r="D186" i="6"/>
  <c r="E186" i="6"/>
  <c r="F186" i="6"/>
  <c r="G186" i="6"/>
  <c r="H186" i="6"/>
  <c r="I186" i="6"/>
  <c r="J186" i="6"/>
  <c r="K186" i="6"/>
  <c r="L186" i="6"/>
  <c r="M186" i="6"/>
  <c r="N186" i="6"/>
  <c r="O186" i="6"/>
  <c r="P186" i="6"/>
  <c r="Q186" i="6"/>
  <c r="R186" i="6"/>
  <c r="S186" i="6"/>
  <c r="T186" i="6"/>
  <c r="U186" i="6"/>
  <c r="V186" i="6"/>
  <c r="A187" i="6"/>
  <c r="B187" i="6"/>
  <c r="C187" i="6"/>
  <c r="D187" i="6"/>
  <c r="E187" i="6"/>
  <c r="F187" i="6"/>
  <c r="G187" i="6"/>
  <c r="H187" i="6"/>
  <c r="I187" i="6"/>
  <c r="J187" i="6"/>
  <c r="K187" i="6"/>
  <c r="L187" i="6"/>
  <c r="M187" i="6"/>
  <c r="N187" i="6"/>
  <c r="O187" i="6"/>
  <c r="P187" i="6"/>
  <c r="Q187" i="6"/>
  <c r="R187" i="6"/>
  <c r="S187" i="6"/>
  <c r="T187" i="6"/>
  <c r="U187" i="6"/>
  <c r="V187" i="6"/>
  <c r="A188" i="6"/>
  <c r="B188" i="6"/>
  <c r="C188" i="6"/>
  <c r="D188" i="6"/>
  <c r="E188" i="6"/>
  <c r="F188" i="6"/>
  <c r="G188" i="6"/>
  <c r="H188" i="6"/>
  <c r="I188" i="6"/>
  <c r="J188" i="6"/>
  <c r="K188" i="6"/>
  <c r="L188" i="6"/>
  <c r="M188" i="6"/>
  <c r="N188" i="6"/>
  <c r="O188" i="6"/>
  <c r="P188" i="6"/>
  <c r="Q188" i="6"/>
  <c r="R188" i="6"/>
  <c r="S188" i="6"/>
  <c r="T188" i="6"/>
  <c r="U188" i="6"/>
  <c r="V188" i="6"/>
  <c r="A189" i="6"/>
  <c r="B189" i="6"/>
  <c r="C189" i="6"/>
  <c r="D189" i="6"/>
  <c r="E189" i="6"/>
  <c r="F189" i="6"/>
  <c r="G189" i="6"/>
  <c r="H189" i="6"/>
  <c r="I189" i="6"/>
  <c r="J189" i="6"/>
  <c r="K189" i="6"/>
  <c r="L189" i="6"/>
  <c r="M189" i="6"/>
  <c r="N189" i="6"/>
  <c r="O189" i="6"/>
  <c r="P189" i="6"/>
  <c r="Q189" i="6"/>
  <c r="R189" i="6"/>
  <c r="S189" i="6"/>
  <c r="T189" i="6"/>
  <c r="U189" i="6"/>
  <c r="V189" i="6"/>
  <c r="A190" i="6"/>
  <c r="B190" i="6"/>
  <c r="C190" i="6"/>
  <c r="D190" i="6"/>
  <c r="E190" i="6"/>
  <c r="F190" i="6"/>
  <c r="G190" i="6"/>
  <c r="H190" i="6"/>
  <c r="I190" i="6"/>
  <c r="J190" i="6"/>
  <c r="K190" i="6"/>
  <c r="L190" i="6"/>
  <c r="M190" i="6"/>
  <c r="N190" i="6"/>
  <c r="O190" i="6"/>
  <c r="P190" i="6"/>
  <c r="Q190" i="6"/>
  <c r="R190" i="6"/>
  <c r="S190" i="6"/>
  <c r="T190" i="6"/>
  <c r="U190" i="6"/>
  <c r="V190" i="6"/>
  <c r="A191" i="6"/>
  <c r="B191" i="6"/>
  <c r="C191" i="6"/>
  <c r="D191" i="6"/>
  <c r="E191" i="6"/>
  <c r="F191" i="6"/>
  <c r="G191" i="6"/>
  <c r="H191" i="6"/>
  <c r="I191" i="6"/>
  <c r="J191" i="6"/>
  <c r="K191" i="6"/>
  <c r="L191" i="6"/>
  <c r="M191" i="6"/>
  <c r="N191" i="6"/>
  <c r="O191" i="6"/>
  <c r="P191" i="6"/>
  <c r="Q191" i="6"/>
  <c r="R191" i="6"/>
  <c r="S191" i="6"/>
  <c r="T191" i="6"/>
  <c r="U191" i="6"/>
  <c r="V191" i="6"/>
  <c r="A192" i="6"/>
  <c r="B192" i="6"/>
  <c r="C192" i="6"/>
  <c r="D192" i="6"/>
  <c r="E192" i="6"/>
  <c r="F192" i="6"/>
  <c r="G192" i="6"/>
  <c r="H192" i="6"/>
  <c r="I192" i="6"/>
  <c r="J192" i="6"/>
  <c r="K192" i="6"/>
  <c r="L192" i="6"/>
  <c r="M192" i="6"/>
  <c r="N192" i="6"/>
  <c r="O192" i="6"/>
  <c r="P192" i="6"/>
  <c r="Q192" i="6"/>
  <c r="R192" i="6"/>
  <c r="S192" i="6"/>
  <c r="T192" i="6"/>
  <c r="U192" i="6"/>
  <c r="V192" i="6"/>
  <c r="A193" i="6"/>
  <c r="B193" i="6"/>
  <c r="C193" i="6"/>
  <c r="D193" i="6"/>
  <c r="E193" i="6"/>
  <c r="F193" i="6"/>
  <c r="G193" i="6"/>
  <c r="H193" i="6"/>
  <c r="I193" i="6"/>
  <c r="J193" i="6"/>
  <c r="K193" i="6"/>
  <c r="L193" i="6"/>
  <c r="M193" i="6"/>
  <c r="N193" i="6"/>
  <c r="O193" i="6"/>
  <c r="P193" i="6"/>
  <c r="Q193" i="6"/>
  <c r="R193" i="6"/>
  <c r="S193" i="6"/>
  <c r="T193" i="6"/>
  <c r="U193" i="6"/>
  <c r="V193" i="6"/>
  <c r="A194" i="6"/>
  <c r="B194" i="6"/>
  <c r="C194" i="6"/>
  <c r="D194" i="6"/>
  <c r="E194" i="6"/>
  <c r="F194" i="6"/>
  <c r="G194" i="6"/>
  <c r="H194" i="6"/>
  <c r="I194" i="6"/>
  <c r="J194" i="6"/>
  <c r="K194" i="6"/>
  <c r="L194" i="6"/>
  <c r="M194" i="6"/>
  <c r="N194" i="6"/>
  <c r="O194" i="6"/>
  <c r="P194" i="6"/>
  <c r="Q194" i="6"/>
  <c r="R194" i="6"/>
  <c r="S194" i="6"/>
  <c r="T194" i="6"/>
  <c r="U194" i="6"/>
  <c r="V194" i="6"/>
  <c r="A195" i="6"/>
  <c r="B195" i="6"/>
  <c r="C195" i="6"/>
  <c r="D195" i="6"/>
  <c r="E195" i="6"/>
  <c r="F195" i="6"/>
  <c r="G195" i="6"/>
  <c r="H195" i="6"/>
  <c r="I195" i="6"/>
  <c r="J195" i="6"/>
  <c r="K195" i="6"/>
  <c r="L195" i="6"/>
  <c r="M195" i="6"/>
  <c r="N195" i="6"/>
  <c r="O195" i="6"/>
  <c r="P195" i="6"/>
  <c r="Q195" i="6"/>
  <c r="R195" i="6"/>
  <c r="S195" i="6"/>
  <c r="T195" i="6"/>
  <c r="U195" i="6"/>
  <c r="V195" i="6"/>
  <c r="A196" i="6"/>
  <c r="B196" i="6"/>
  <c r="C196" i="6"/>
  <c r="D196" i="6"/>
  <c r="E196" i="6"/>
  <c r="F196" i="6"/>
  <c r="G196" i="6"/>
  <c r="H196" i="6"/>
  <c r="I196" i="6"/>
  <c r="J196" i="6"/>
  <c r="K196" i="6"/>
  <c r="L196" i="6"/>
  <c r="M196" i="6"/>
  <c r="N196" i="6"/>
  <c r="O196" i="6"/>
  <c r="P196" i="6"/>
  <c r="Q196" i="6"/>
  <c r="R196" i="6"/>
  <c r="S196" i="6"/>
  <c r="T196" i="6"/>
  <c r="U196" i="6"/>
  <c r="V196" i="6"/>
  <c r="A197" i="6"/>
  <c r="B197" i="6"/>
  <c r="C197" i="6"/>
  <c r="D197" i="6"/>
  <c r="E197" i="6"/>
  <c r="F197" i="6"/>
  <c r="G197" i="6"/>
  <c r="H197" i="6"/>
  <c r="I197" i="6"/>
  <c r="J197" i="6"/>
  <c r="K197" i="6"/>
  <c r="L197" i="6"/>
  <c r="M197" i="6"/>
  <c r="N197" i="6"/>
  <c r="O197" i="6"/>
  <c r="P197" i="6"/>
  <c r="Q197" i="6"/>
  <c r="R197" i="6"/>
  <c r="S197" i="6"/>
  <c r="T197" i="6"/>
  <c r="U197" i="6"/>
  <c r="V197" i="6"/>
  <c r="A198" i="6"/>
  <c r="B198" i="6"/>
  <c r="C198" i="6"/>
  <c r="D198" i="6"/>
  <c r="E198" i="6"/>
  <c r="F198" i="6"/>
  <c r="G198" i="6"/>
  <c r="H198" i="6"/>
  <c r="I198" i="6"/>
  <c r="J198" i="6"/>
  <c r="K198" i="6"/>
  <c r="L198" i="6"/>
  <c r="M198" i="6"/>
  <c r="N198" i="6"/>
  <c r="O198" i="6"/>
  <c r="P198" i="6"/>
  <c r="Q198" i="6"/>
  <c r="R198" i="6"/>
  <c r="S198" i="6"/>
  <c r="T198" i="6"/>
  <c r="U198" i="6"/>
  <c r="V198" i="6"/>
  <c r="A199" i="6"/>
  <c r="B199" i="6"/>
  <c r="C199" i="6"/>
  <c r="D199" i="6"/>
  <c r="E199" i="6"/>
  <c r="F199" i="6"/>
  <c r="G199" i="6"/>
  <c r="H199" i="6"/>
  <c r="I199" i="6"/>
  <c r="J199" i="6"/>
  <c r="K199" i="6"/>
  <c r="L199" i="6"/>
  <c r="M199" i="6"/>
  <c r="N199" i="6"/>
  <c r="O199" i="6"/>
  <c r="P199" i="6"/>
  <c r="Q199" i="6"/>
  <c r="R199" i="6"/>
  <c r="S199" i="6"/>
  <c r="T199" i="6"/>
  <c r="U199" i="6"/>
  <c r="V199" i="6"/>
  <c r="A200" i="6"/>
  <c r="B200" i="6"/>
  <c r="C200" i="6"/>
  <c r="D200" i="6"/>
  <c r="E200" i="6"/>
  <c r="F200" i="6"/>
  <c r="G200" i="6"/>
  <c r="H200" i="6"/>
  <c r="I200" i="6"/>
  <c r="J200" i="6"/>
  <c r="K200" i="6"/>
  <c r="L200" i="6"/>
  <c r="M200" i="6"/>
  <c r="N200" i="6"/>
  <c r="O200" i="6"/>
  <c r="P200" i="6"/>
  <c r="Q200" i="6"/>
  <c r="R200" i="6"/>
  <c r="S200" i="6"/>
  <c r="T200" i="6"/>
  <c r="U200" i="6"/>
  <c r="V200" i="6"/>
  <c r="A201" i="6"/>
  <c r="B201" i="6"/>
  <c r="C201" i="6"/>
  <c r="D201" i="6"/>
  <c r="E201" i="6"/>
  <c r="F201" i="6"/>
  <c r="G201" i="6"/>
  <c r="H201" i="6"/>
  <c r="I201" i="6"/>
  <c r="J201" i="6"/>
  <c r="K201" i="6"/>
  <c r="L201" i="6"/>
  <c r="M201" i="6"/>
  <c r="N201" i="6"/>
  <c r="O201" i="6"/>
  <c r="P201" i="6"/>
  <c r="Q201" i="6"/>
  <c r="R201" i="6"/>
  <c r="S201" i="6"/>
  <c r="T201" i="6"/>
  <c r="U201" i="6"/>
  <c r="V201" i="6"/>
  <c r="A202" i="6"/>
  <c r="B202" i="6"/>
  <c r="C202" i="6"/>
  <c r="D202" i="6"/>
  <c r="E202" i="6"/>
  <c r="F202" i="6"/>
  <c r="G202" i="6"/>
  <c r="H202" i="6"/>
  <c r="I202" i="6"/>
  <c r="J202" i="6"/>
  <c r="K202" i="6"/>
  <c r="L202" i="6"/>
  <c r="M202" i="6"/>
  <c r="N202" i="6"/>
  <c r="O202" i="6"/>
  <c r="P202" i="6"/>
  <c r="Q202" i="6"/>
  <c r="R202" i="6"/>
  <c r="S202" i="6"/>
  <c r="T202" i="6"/>
  <c r="U202" i="6"/>
  <c r="V202" i="6"/>
  <c r="A203" i="6"/>
  <c r="B203" i="6"/>
  <c r="C203" i="6"/>
  <c r="D203" i="6"/>
  <c r="E203" i="6"/>
  <c r="F203" i="6"/>
  <c r="G203" i="6"/>
  <c r="H203" i="6"/>
  <c r="I203" i="6"/>
  <c r="J203" i="6"/>
  <c r="K203" i="6"/>
  <c r="L203" i="6"/>
  <c r="M203" i="6"/>
  <c r="N203" i="6"/>
  <c r="O203" i="6"/>
  <c r="P203" i="6"/>
  <c r="Q203" i="6"/>
  <c r="R203" i="6"/>
  <c r="S203" i="6"/>
  <c r="T203" i="6"/>
  <c r="U203" i="6"/>
  <c r="V203" i="6"/>
  <c r="A204" i="6"/>
  <c r="B204" i="6"/>
  <c r="C204" i="6"/>
  <c r="D204" i="6"/>
  <c r="E204" i="6"/>
  <c r="F204" i="6"/>
  <c r="G204" i="6"/>
  <c r="H204" i="6"/>
  <c r="I204" i="6"/>
  <c r="J204" i="6"/>
  <c r="K204" i="6"/>
  <c r="L204" i="6"/>
  <c r="M204" i="6"/>
  <c r="N204" i="6"/>
  <c r="O204" i="6"/>
  <c r="P204" i="6"/>
  <c r="Q204" i="6"/>
  <c r="R204" i="6"/>
  <c r="S204" i="6"/>
  <c r="T204" i="6"/>
  <c r="U204" i="6"/>
  <c r="V204" i="6"/>
  <c r="A205" i="6"/>
  <c r="B205" i="6"/>
  <c r="C205" i="6"/>
  <c r="D205" i="6"/>
  <c r="E205" i="6"/>
  <c r="F205" i="6"/>
  <c r="G205" i="6"/>
  <c r="H205" i="6"/>
  <c r="I205" i="6"/>
  <c r="J205" i="6"/>
  <c r="K205" i="6"/>
  <c r="L205" i="6"/>
  <c r="M205" i="6"/>
  <c r="N205" i="6"/>
  <c r="O205" i="6"/>
  <c r="P205" i="6"/>
  <c r="Q205" i="6"/>
  <c r="R205" i="6"/>
  <c r="S205" i="6"/>
  <c r="T205" i="6"/>
  <c r="U205" i="6"/>
  <c r="V205" i="6"/>
  <c r="A206" i="6"/>
  <c r="B206" i="6"/>
  <c r="C206" i="6"/>
  <c r="D206" i="6"/>
  <c r="E206" i="6"/>
  <c r="F206" i="6"/>
  <c r="G206" i="6"/>
  <c r="H206" i="6"/>
  <c r="I206" i="6"/>
  <c r="J206" i="6"/>
  <c r="K206" i="6"/>
  <c r="L206" i="6"/>
  <c r="M206" i="6"/>
  <c r="N206" i="6"/>
  <c r="O206" i="6"/>
  <c r="P206" i="6"/>
  <c r="Q206" i="6"/>
  <c r="R206" i="6"/>
  <c r="S206" i="6"/>
  <c r="T206" i="6"/>
  <c r="U206" i="6"/>
  <c r="V206" i="6"/>
  <c r="A207" i="6"/>
  <c r="B207" i="6"/>
  <c r="C207" i="6"/>
  <c r="D207" i="6"/>
  <c r="E207" i="6"/>
  <c r="F207" i="6"/>
  <c r="G207" i="6"/>
  <c r="H207" i="6"/>
  <c r="I207" i="6"/>
  <c r="J207" i="6"/>
  <c r="K207" i="6"/>
  <c r="L207" i="6"/>
  <c r="M207" i="6"/>
  <c r="N207" i="6"/>
  <c r="O207" i="6"/>
  <c r="P207" i="6"/>
  <c r="Q207" i="6"/>
  <c r="R207" i="6"/>
  <c r="S207" i="6"/>
  <c r="T207" i="6"/>
  <c r="U207" i="6"/>
  <c r="V207" i="6"/>
  <c r="A208" i="6"/>
  <c r="B208" i="6"/>
  <c r="C208" i="6"/>
  <c r="D208" i="6"/>
  <c r="E208" i="6"/>
  <c r="F208" i="6"/>
  <c r="G208" i="6"/>
  <c r="H208" i="6"/>
  <c r="I208" i="6"/>
  <c r="J208" i="6"/>
  <c r="K208" i="6"/>
  <c r="L208" i="6"/>
  <c r="M208" i="6"/>
  <c r="N208" i="6"/>
  <c r="O208" i="6"/>
  <c r="P208" i="6"/>
  <c r="Q208" i="6"/>
  <c r="R208" i="6"/>
  <c r="S208" i="6"/>
  <c r="T208" i="6"/>
  <c r="U208" i="6"/>
  <c r="V208" i="6"/>
  <c r="A209" i="6"/>
  <c r="B209" i="6"/>
  <c r="C209" i="6"/>
  <c r="D209" i="6"/>
  <c r="E209" i="6"/>
  <c r="F209" i="6"/>
  <c r="G209" i="6"/>
  <c r="H209" i="6"/>
  <c r="I209" i="6"/>
  <c r="J209" i="6"/>
  <c r="K209" i="6"/>
  <c r="L209" i="6"/>
  <c r="M209" i="6"/>
  <c r="N209" i="6"/>
  <c r="O209" i="6"/>
  <c r="P209" i="6"/>
  <c r="Q209" i="6"/>
  <c r="R209" i="6"/>
  <c r="S209" i="6"/>
  <c r="T209" i="6"/>
  <c r="U209" i="6"/>
  <c r="V209" i="6"/>
  <c r="A210" i="6"/>
  <c r="B210" i="6"/>
  <c r="C210" i="6"/>
  <c r="D210" i="6"/>
  <c r="E210" i="6"/>
  <c r="F210" i="6"/>
  <c r="G210" i="6"/>
  <c r="H210" i="6"/>
  <c r="I210" i="6"/>
  <c r="J210" i="6"/>
  <c r="K210" i="6"/>
  <c r="L210" i="6"/>
  <c r="M210" i="6"/>
  <c r="N210" i="6"/>
  <c r="O210" i="6"/>
  <c r="P210" i="6"/>
  <c r="Q210" i="6"/>
  <c r="R210" i="6"/>
  <c r="S210" i="6"/>
  <c r="T210" i="6"/>
  <c r="U210" i="6"/>
  <c r="V210" i="6"/>
  <c r="A211" i="6"/>
  <c r="B211" i="6"/>
  <c r="C211" i="6"/>
  <c r="D211" i="6"/>
  <c r="E211" i="6"/>
  <c r="F211" i="6"/>
  <c r="G211" i="6"/>
  <c r="H211" i="6"/>
  <c r="I211" i="6"/>
  <c r="J211" i="6"/>
  <c r="K211" i="6"/>
  <c r="L211" i="6"/>
  <c r="M211" i="6"/>
  <c r="N211" i="6"/>
  <c r="O211" i="6"/>
  <c r="P211" i="6"/>
  <c r="Q211" i="6"/>
  <c r="R211" i="6"/>
  <c r="S211" i="6"/>
  <c r="T211" i="6"/>
  <c r="U211" i="6"/>
  <c r="V211" i="6"/>
  <c r="A212" i="6"/>
  <c r="B212" i="6"/>
  <c r="C212" i="6"/>
  <c r="D212" i="6"/>
  <c r="E212" i="6"/>
  <c r="F212" i="6"/>
  <c r="G212" i="6"/>
  <c r="H212" i="6"/>
  <c r="I212" i="6"/>
  <c r="J212" i="6"/>
  <c r="K212" i="6"/>
  <c r="L212" i="6"/>
  <c r="M212" i="6"/>
  <c r="N212" i="6"/>
  <c r="O212" i="6"/>
  <c r="P212" i="6"/>
  <c r="Q212" i="6"/>
  <c r="R212" i="6"/>
  <c r="S212" i="6"/>
  <c r="T212" i="6"/>
  <c r="U212" i="6"/>
  <c r="V212" i="6"/>
  <c r="A213" i="6"/>
  <c r="B213" i="6"/>
  <c r="C213" i="6"/>
  <c r="D213" i="6"/>
  <c r="E213" i="6"/>
  <c r="F213" i="6"/>
  <c r="G213" i="6"/>
  <c r="H213" i="6"/>
  <c r="I213" i="6"/>
  <c r="J213" i="6"/>
  <c r="K213" i="6"/>
  <c r="L213" i="6"/>
  <c r="M213" i="6"/>
  <c r="N213" i="6"/>
  <c r="O213" i="6"/>
  <c r="P213" i="6"/>
  <c r="Q213" i="6"/>
  <c r="R213" i="6"/>
  <c r="S213" i="6"/>
  <c r="T213" i="6"/>
  <c r="U213" i="6"/>
  <c r="V213" i="6"/>
  <c r="A214" i="6"/>
  <c r="B214" i="6"/>
  <c r="C214" i="6"/>
  <c r="D214" i="6"/>
  <c r="E214" i="6"/>
  <c r="F214" i="6"/>
  <c r="G214" i="6"/>
  <c r="H214" i="6"/>
  <c r="I214" i="6"/>
  <c r="J214" i="6"/>
  <c r="K214" i="6"/>
  <c r="L214" i="6"/>
  <c r="M214" i="6"/>
  <c r="N214" i="6"/>
  <c r="O214" i="6"/>
  <c r="P214" i="6"/>
  <c r="Q214" i="6"/>
  <c r="R214" i="6"/>
  <c r="S214" i="6"/>
  <c r="T214" i="6"/>
  <c r="U214" i="6"/>
  <c r="V214" i="6"/>
  <c r="A215" i="6"/>
  <c r="B215" i="6"/>
  <c r="C215" i="6"/>
  <c r="D215" i="6"/>
  <c r="E215" i="6"/>
  <c r="F215" i="6"/>
  <c r="G215" i="6"/>
  <c r="H215" i="6"/>
  <c r="I215" i="6"/>
  <c r="J215" i="6"/>
  <c r="K215" i="6"/>
  <c r="L215" i="6"/>
  <c r="M215" i="6"/>
  <c r="N215" i="6"/>
  <c r="O215" i="6"/>
  <c r="P215" i="6"/>
  <c r="Q215" i="6"/>
  <c r="R215" i="6"/>
  <c r="S215" i="6"/>
  <c r="T215" i="6"/>
  <c r="U215" i="6"/>
  <c r="V215" i="6"/>
  <c r="A216" i="6"/>
  <c r="B216" i="6"/>
  <c r="C216" i="6"/>
  <c r="D216" i="6"/>
  <c r="E216" i="6"/>
  <c r="F216" i="6"/>
  <c r="G216" i="6"/>
  <c r="H216" i="6"/>
  <c r="I216" i="6"/>
  <c r="J216" i="6"/>
  <c r="K216" i="6"/>
  <c r="L216" i="6"/>
  <c r="M216" i="6"/>
  <c r="N216" i="6"/>
  <c r="O216" i="6"/>
  <c r="P216" i="6"/>
  <c r="Q216" i="6"/>
  <c r="R216" i="6"/>
  <c r="S216" i="6"/>
  <c r="T216" i="6"/>
  <c r="U216" i="6"/>
  <c r="V216" i="6"/>
  <c r="A217" i="6"/>
  <c r="B217" i="6"/>
  <c r="C217" i="6"/>
  <c r="D217" i="6"/>
  <c r="E217" i="6"/>
  <c r="F217" i="6"/>
  <c r="G217" i="6"/>
  <c r="H217" i="6"/>
  <c r="I217" i="6"/>
  <c r="J217" i="6"/>
  <c r="K217" i="6"/>
  <c r="L217" i="6"/>
  <c r="M217" i="6"/>
  <c r="N217" i="6"/>
  <c r="O217" i="6"/>
  <c r="P217" i="6"/>
  <c r="Q217" i="6"/>
  <c r="R217" i="6"/>
  <c r="S217" i="6"/>
  <c r="T217" i="6"/>
  <c r="U217" i="6"/>
  <c r="V217" i="6"/>
  <c r="A218" i="6"/>
  <c r="B218" i="6"/>
  <c r="C218" i="6"/>
  <c r="D218" i="6"/>
  <c r="E218" i="6"/>
  <c r="F218" i="6"/>
  <c r="G218" i="6"/>
  <c r="H218" i="6"/>
  <c r="I218" i="6"/>
  <c r="J218" i="6"/>
  <c r="K218" i="6"/>
  <c r="L218" i="6"/>
  <c r="M218" i="6"/>
  <c r="N218" i="6"/>
  <c r="O218" i="6"/>
  <c r="P218" i="6"/>
  <c r="Q218" i="6"/>
  <c r="R218" i="6"/>
  <c r="S218" i="6"/>
  <c r="T218" i="6"/>
  <c r="U218" i="6"/>
  <c r="V218" i="6"/>
  <c r="A219" i="6"/>
  <c r="B219" i="6"/>
  <c r="C219" i="6"/>
  <c r="D219" i="6"/>
  <c r="E219" i="6"/>
  <c r="F219" i="6"/>
  <c r="G219" i="6"/>
  <c r="H219" i="6"/>
  <c r="I219" i="6"/>
  <c r="J219" i="6"/>
  <c r="K219" i="6"/>
  <c r="L219" i="6"/>
  <c r="M219" i="6"/>
  <c r="N219" i="6"/>
  <c r="O219" i="6"/>
  <c r="P219" i="6"/>
  <c r="Q219" i="6"/>
  <c r="R219" i="6"/>
  <c r="S219" i="6"/>
  <c r="T219" i="6"/>
  <c r="U219" i="6"/>
  <c r="V219" i="6"/>
  <c r="A220" i="6"/>
  <c r="B220" i="6"/>
  <c r="C220" i="6"/>
  <c r="D220" i="6"/>
  <c r="E220" i="6"/>
  <c r="F220" i="6"/>
  <c r="G220" i="6"/>
  <c r="H220" i="6"/>
  <c r="I220" i="6"/>
  <c r="J220" i="6"/>
  <c r="K220" i="6"/>
  <c r="L220" i="6"/>
  <c r="M220" i="6"/>
  <c r="N220" i="6"/>
  <c r="O220" i="6"/>
  <c r="P220" i="6"/>
  <c r="Q220" i="6"/>
  <c r="R220" i="6"/>
  <c r="S220" i="6"/>
  <c r="T220" i="6"/>
  <c r="U220" i="6"/>
  <c r="V220" i="6"/>
  <c r="A221" i="6"/>
  <c r="B221" i="6"/>
  <c r="C221" i="6"/>
  <c r="D221" i="6"/>
  <c r="E221" i="6"/>
  <c r="F221" i="6"/>
  <c r="G221" i="6"/>
  <c r="H221" i="6"/>
  <c r="I221" i="6"/>
  <c r="J221" i="6"/>
  <c r="K221" i="6"/>
  <c r="L221" i="6"/>
  <c r="M221" i="6"/>
  <c r="N221" i="6"/>
  <c r="O221" i="6"/>
  <c r="P221" i="6"/>
  <c r="Q221" i="6"/>
  <c r="R221" i="6"/>
  <c r="S221" i="6"/>
  <c r="T221" i="6"/>
  <c r="U221" i="6"/>
  <c r="V221" i="6"/>
  <c r="A222" i="6"/>
  <c r="B222" i="6"/>
  <c r="C222" i="6"/>
  <c r="D222" i="6"/>
  <c r="E222" i="6"/>
  <c r="F222" i="6"/>
  <c r="G222" i="6"/>
  <c r="H222" i="6"/>
  <c r="I222" i="6"/>
  <c r="J222" i="6"/>
  <c r="K222" i="6"/>
  <c r="L222" i="6"/>
  <c r="M222" i="6"/>
  <c r="N222" i="6"/>
  <c r="O222" i="6"/>
  <c r="P222" i="6"/>
  <c r="Q222" i="6"/>
  <c r="R222" i="6"/>
  <c r="S222" i="6"/>
  <c r="T222" i="6"/>
  <c r="U222" i="6"/>
  <c r="V222" i="6"/>
  <c r="A223" i="6"/>
  <c r="B223" i="6"/>
  <c r="C223" i="6"/>
  <c r="D223" i="6"/>
  <c r="E223" i="6"/>
  <c r="F223" i="6"/>
  <c r="G223" i="6"/>
  <c r="H223" i="6"/>
  <c r="I223" i="6"/>
  <c r="J223" i="6"/>
  <c r="K223" i="6"/>
  <c r="L223" i="6"/>
  <c r="M223" i="6"/>
  <c r="N223" i="6"/>
  <c r="O223" i="6"/>
  <c r="P223" i="6"/>
  <c r="Q223" i="6"/>
  <c r="R223" i="6"/>
  <c r="S223" i="6"/>
  <c r="T223" i="6"/>
  <c r="U223" i="6"/>
  <c r="V223" i="6"/>
  <c r="A224" i="6"/>
  <c r="B224" i="6"/>
  <c r="C224" i="6"/>
  <c r="D224" i="6"/>
  <c r="E224" i="6"/>
  <c r="F224" i="6"/>
  <c r="G224" i="6"/>
  <c r="H224" i="6"/>
  <c r="I224" i="6"/>
  <c r="J224" i="6"/>
  <c r="K224" i="6"/>
  <c r="L224" i="6"/>
  <c r="M224" i="6"/>
  <c r="N224" i="6"/>
  <c r="O224" i="6"/>
  <c r="P224" i="6"/>
  <c r="Q224" i="6"/>
  <c r="R224" i="6"/>
  <c r="S224" i="6"/>
  <c r="T224" i="6"/>
  <c r="U224" i="6"/>
  <c r="V224" i="6"/>
  <c r="A225" i="6"/>
  <c r="B225" i="6"/>
  <c r="C225" i="6"/>
  <c r="D225" i="6"/>
  <c r="E225" i="6"/>
  <c r="F225" i="6"/>
  <c r="G225" i="6"/>
  <c r="H225" i="6"/>
  <c r="I225" i="6"/>
  <c r="J225" i="6"/>
  <c r="K225" i="6"/>
  <c r="L225" i="6"/>
  <c r="M225" i="6"/>
  <c r="N225" i="6"/>
  <c r="O225" i="6"/>
  <c r="P225" i="6"/>
  <c r="Q225" i="6"/>
  <c r="R225" i="6"/>
  <c r="S225" i="6"/>
  <c r="T225" i="6"/>
  <c r="U225" i="6"/>
  <c r="V225" i="6"/>
  <c r="A226" i="6"/>
  <c r="B226" i="6"/>
  <c r="C226" i="6"/>
  <c r="D226" i="6"/>
  <c r="E226" i="6"/>
  <c r="F226" i="6"/>
  <c r="G226" i="6"/>
  <c r="H226" i="6"/>
  <c r="I226" i="6"/>
  <c r="J226" i="6"/>
  <c r="K226" i="6"/>
  <c r="L226" i="6"/>
  <c r="M226" i="6"/>
  <c r="N226" i="6"/>
  <c r="O226" i="6"/>
  <c r="P226" i="6"/>
  <c r="Q226" i="6"/>
  <c r="R226" i="6"/>
  <c r="S226" i="6"/>
  <c r="T226" i="6"/>
  <c r="U226" i="6"/>
  <c r="V226" i="6"/>
  <c r="A227" i="6"/>
  <c r="B227" i="6"/>
  <c r="C227" i="6"/>
  <c r="D227" i="6"/>
  <c r="E227" i="6"/>
  <c r="F227" i="6"/>
  <c r="G227" i="6"/>
  <c r="H227" i="6"/>
  <c r="I227" i="6"/>
  <c r="J227" i="6"/>
  <c r="K227" i="6"/>
  <c r="L227" i="6"/>
  <c r="M227" i="6"/>
  <c r="N227" i="6"/>
  <c r="O227" i="6"/>
  <c r="P227" i="6"/>
  <c r="Q227" i="6"/>
  <c r="R227" i="6"/>
  <c r="S227" i="6"/>
  <c r="T227" i="6"/>
  <c r="U227" i="6"/>
  <c r="V227" i="6"/>
  <c r="A228" i="6"/>
  <c r="B228" i="6"/>
  <c r="C228" i="6"/>
  <c r="D228" i="6"/>
  <c r="E228" i="6"/>
  <c r="F228" i="6"/>
  <c r="G228" i="6"/>
  <c r="H228" i="6"/>
  <c r="I228" i="6"/>
  <c r="J228" i="6"/>
  <c r="K228" i="6"/>
  <c r="L228" i="6"/>
  <c r="M228" i="6"/>
  <c r="N228" i="6"/>
  <c r="O228" i="6"/>
  <c r="P228" i="6"/>
  <c r="Q228" i="6"/>
  <c r="R228" i="6"/>
  <c r="S228" i="6"/>
  <c r="T228" i="6"/>
  <c r="U228" i="6"/>
  <c r="V228" i="6"/>
  <c r="A229" i="6"/>
  <c r="B229" i="6"/>
  <c r="C229" i="6"/>
  <c r="D229" i="6"/>
  <c r="E229" i="6"/>
  <c r="F229" i="6"/>
  <c r="G229" i="6"/>
  <c r="H229" i="6"/>
  <c r="I229" i="6"/>
  <c r="J229" i="6"/>
  <c r="K229" i="6"/>
  <c r="L229" i="6"/>
  <c r="M229" i="6"/>
  <c r="N229" i="6"/>
  <c r="O229" i="6"/>
  <c r="P229" i="6"/>
  <c r="Q229" i="6"/>
  <c r="R229" i="6"/>
  <c r="S229" i="6"/>
  <c r="T229" i="6"/>
  <c r="U229" i="6"/>
  <c r="V229" i="6"/>
  <c r="A230" i="6"/>
  <c r="B230" i="6"/>
  <c r="C230" i="6"/>
  <c r="D230" i="6"/>
  <c r="E230" i="6"/>
  <c r="F230" i="6"/>
  <c r="G230" i="6"/>
  <c r="H230" i="6"/>
  <c r="I230" i="6"/>
  <c r="J230" i="6"/>
  <c r="K230" i="6"/>
  <c r="L230" i="6"/>
  <c r="M230" i="6"/>
  <c r="N230" i="6"/>
  <c r="O230" i="6"/>
  <c r="P230" i="6"/>
  <c r="Q230" i="6"/>
  <c r="R230" i="6"/>
  <c r="S230" i="6"/>
  <c r="T230" i="6"/>
  <c r="U230" i="6"/>
  <c r="V230" i="6"/>
  <c r="A231" i="6"/>
  <c r="B231" i="6"/>
  <c r="C231" i="6"/>
  <c r="D231" i="6"/>
  <c r="E231" i="6"/>
  <c r="F231" i="6"/>
  <c r="G231" i="6"/>
  <c r="H231" i="6"/>
  <c r="I231" i="6"/>
  <c r="J231" i="6"/>
  <c r="K231" i="6"/>
  <c r="L231" i="6"/>
  <c r="M231" i="6"/>
  <c r="N231" i="6"/>
  <c r="O231" i="6"/>
  <c r="P231" i="6"/>
  <c r="Q231" i="6"/>
  <c r="R231" i="6"/>
  <c r="S231" i="6"/>
  <c r="T231" i="6"/>
  <c r="U231" i="6"/>
  <c r="V231" i="6"/>
  <c r="A232" i="6"/>
  <c r="B232" i="6"/>
  <c r="C232" i="6"/>
  <c r="D232" i="6"/>
  <c r="E232" i="6"/>
  <c r="F232" i="6"/>
  <c r="G232" i="6"/>
  <c r="H232" i="6"/>
  <c r="I232" i="6"/>
  <c r="J232" i="6"/>
  <c r="K232" i="6"/>
  <c r="L232" i="6"/>
  <c r="M232" i="6"/>
  <c r="N232" i="6"/>
  <c r="O232" i="6"/>
  <c r="P232" i="6"/>
  <c r="Q232" i="6"/>
  <c r="R232" i="6"/>
  <c r="S232" i="6"/>
  <c r="T232" i="6"/>
  <c r="U232" i="6"/>
  <c r="V232" i="6"/>
  <c r="A233" i="6"/>
  <c r="B233" i="6"/>
  <c r="C233" i="6"/>
  <c r="D233" i="6"/>
  <c r="E233" i="6"/>
  <c r="F233" i="6"/>
  <c r="G233" i="6"/>
  <c r="H233" i="6"/>
  <c r="I233" i="6"/>
  <c r="J233" i="6"/>
  <c r="K233" i="6"/>
  <c r="L233" i="6"/>
  <c r="M233" i="6"/>
  <c r="N233" i="6"/>
  <c r="O233" i="6"/>
  <c r="P233" i="6"/>
  <c r="Q233" i="6"/>
  <c r="R233" i="6"/>
  <c r="S233" i="6"/>
  <c r="T233" i="6"/>
  <c r="U233" i="6"/>
  <c r="V233" i="6"/>
  <c r="A234" i="6"/>
  <c r="B234" i="6"/>
  <c r="C234" i="6"/>
  <c r="D234" i="6"/>
  <c r="E234" i="6"/>
  <c r="F234" i="6"/>
  <c r="G234" i="6"/>
  <c r="H234" i="6"/>
  <c r="I234" i="6"/>
  <c r="J234" i="6"/>
  <c r="K234" i="6"/>
  <c r="L234" i="6"/>
  <c r="M234" i="6"/>
  <c r="N234" i="6"/>
  <c r="O234" i="6"/>
  <c r="P234" i="6"/>
  <c r="Q234" i="6"/>
  <c r="R234" i="6"/>
  <c r="S234" i="6"/>
  <c r="T234" i="6"/>
  <c r="U234" i="6"/>
  <c r="V234" i="6"/>
  <c r="A235" i="6"/>
  <c r="B235" i="6"/>
  <c r="C235" i="6"/>
  <c r="D235" i="6"/>
  <c r="E235" i="6"/>
  <c r="F235" i="6"/>
  <c r="G235" i="6"/>
  <c r="H235" i="6"/>
  <c r="I235" i="6"/>
  <c r="J235" i="6"/>
  <c r="K235" i="6"/>
  <c r="L235" i="6"/>
  <c r="M235" i="6"/>
  <c r="N235" i="6"/>
  <c r="O235" i="6"/>
  <c r="P235" i="6"/>
  <c r="Q235" i="6"/>
  <c r="R235" i="6"/>
  <c r="S235" i="6"/>
  <c r="T235" i="6"/>
  <c r="U235" i="6"/>
  <c r="V235" i="6"/>
  <c r="A236" i="6"/>
  <c r="B236" i="6"/>
  <c r="C236" i="6"/>
  <c r="D236" i="6"/>
  <c r="E236" i="6"/>
  <c r="F236" i="6"/>
  <c r="G236" i="6"/>
  <c r="H236" i="6"/>
  <c r="I236" i="6"/>
  <c r="J236" i="6"/>
  <c r="K236" i="6"/>
  <c r="L236" i="6"/>
  <c r="M236" i="6"/>
  <c r="N236" i="6"/>
  <c r="O236" i="6"/>
  <c r="P236" i="6"/>
  <c r="Q236" i="6"/>
  <c r="R236" i="6"/>
  <c r="S236" i="6"/>
  <c r="T236" i="6"/>
  <c r="U236" i="6"/>
  <c r="V236" i="6"/>
  <c r="A237" i="6"/>
  <c r="B237" i="6"/>
  <c r="C237" i="6"/>
  <c r="D237" i="6"/>
  <c r="E237" i="6"/>
  <c r="F237" i="6"/>
  <c r="G237" i="6"/>
  <c r="H237" i="6"/>
  <c r="I237" i="6"/>
  <c r="J237" i="6"/>
  <c r="K237" i="6"/>
  <c r="L237" i="6"/>
  <c r="M237" i="6"/>
  <c r="N237" i="6"/>
  <c r="O237" i="6"/>
  <c r="P237" i="6"/>
  <c r="Q237" i="6"/>
  <c r="R237" i="6"/>
  <c r="S237" i="6"/>
  <c r="T237" i="6"/>
  <c r="U237" i="6"/>
  <c r="V237" i="6"/>
  <c r="A238" i="6"/>
  <c r="B238" i="6"/>
  <c r="C238" i="6"/>
  <c r="D238" i="6"/>
  <c r="E238" i="6"/>
  <c r="F238" i="6"/>
  <c r="G238" i="6"/>
  <c r="H238" i="6"/>
  <c r="I238" i="6"/>
  <c r="J238" i="6"/>
  <c r="K238" i="6"/>
  <c r="L238" i="6"/>
  <c r="M238" i="6"/>
  <c r="N238" i="6"/>
  <c r="O238" i="6"/>
  <c r="P238" i="6"/>
  <c r="Q238" i="6"/>
  <c r="R238" i="6"/>
  <c r="S238" i="6"/>
  <c r="T238" i="6"/>
  <c r="U238" i="6"/>
  <c r="V238" i="6"/>
  <c r="A239" i="6"/>
  <c r="B239" i="6"/>
  <c r="C239" i="6"/>
  <c r="D239" i="6"/>
  <c r="E239" i="6"/>
  <c r="F239" i="6"/>
  <c r="G239" i="6"/>
  <c r="H239" i="6"/>
  <c r="I239" i="6"/>
  <c r="J239" i="6"/>
  <c r="K239" i="6"/>
  <c r="L239" i="6"/>
  <c r="M239" i="6"/>
  <c r="N239" i="6"/>
  <c r="O239" i="6"/>
  <c r="P239" i="6"/>
  <c r="Q239" i="6"/>
  <c r="R239" i="6"/>
  <c r="S239" i="6"/>
  <c r="T239" i="6"/>
  <c r="U239" i="6"/>
  <c r="V239" i="6"/>
  <c r="A240" i="6"/>
  <c r="B240" i="6"/>
  <c r="C240" i="6"/>
  <c r="D240" i="6"/>
  <c r="E240" i="6"/>
  <c r="F240" i="6"/>
  <c r="G240" i="6"/>
  <c r="H240" i="6"/>
  <c r="I240" i="6"/>
  <c r="J240" i="6"/>
  <c r="K240" i="6"/>
  <c r="L240" i="6"/>
  <c r="M240" i="6"/>
  <c r="N240" i="6"/>
  <c r="O240" i="6"/>
  <c r="P240" i="6"/>
  <c r="Q240" i="6"/>
  <c r="R240" i="6"/>
  <c r="S240" i="6"/>
  <c r="T240" i="6"/>
  <c r="U240" i="6"/>
  <c r="V240" i="6"/>
  <c r="A241" i="6"/>
  <c r="B241" i="6"/>
  <c r="C241" i="6"/>
  <c r="D241" i="6"/>
  <c r="E241" i="6"/>
  <c r="F241" i="6"/>
  <c r="G241" i="6"/>
  <c r="H241" i="6"/>
  <c r="I241" i="6"/>
  <c r="J241" i="6"/>
  <c r="K241" i="6"/>
  <c r="L241" i="6"/>
  <c r="M241" i="6"/>
  <c r="N241" i="6"/>
  <c r="O241" i="6"/>
  <c r="P241" i="6"/>
  <c r="Q241" i="6"/>
  <c r="R241" i="6"/>
  <c r="S241" i="6"/>
  <c r="T241" i="6"/>
  <c r="U241" i="6"/>
  <c r="V241" i="6"/>
  <c r="A242" i="6"/>
  <c r="B242" i="6"/>
  <c r="C242" i="6"/>
  <c r="D242" i="6"/>
  <c r="E242" i="6"/>
  <c r="F242" i="6"/>
  <c r="G242" i="6"/>
  <c r="H242" i="6"/>
  <c r="I242" i="6"/>
  <c r="J242" i="6"/>
  <c r="K242" i="6"/>
  <c r="L242" i="6"/>
  <c r="M242" i="6"/>
  <c r="N242" i="6"/>
  <c r="O242" i="6"/>
  <c r="P242" i="6"/>
  <c r="Q242" i="6"/>
  <c r="R242" i="6"/>
  <c r="S242" i="6"/>
  <c r="T242" i="6"/>
  <c r="U242" i="6"/>
  <c r="V242" i="6"/>
  <c r="A243" i="6"/>
  <c r="B243" i="6"/>
  <c r="C243" i="6"/>
  <c r="D243" i="6"/>
  <c r="E243" i="6"/>
  <c r="F243" i="6"/>
  <c r="G243" i="6"/>
  <c r="H243" i="6"/>
  <c r="I243" i="6"/>
  <c r="J243" i="6"/>
  <c r="K243" i="6"/>
  <c r="L243" i="6"/>
  <c r="M243" i="6"/>
  <c r="N243" i="6"/>
  <c r="O243" i="6"/>
  <c r="P243" i="6"/>
  <c r="Q243" i="6"/>
  <c r="R243" i="6"/>
  <c r="S243" i="6"/>
  <c r="T243" i="6"/>
  <c r="U243" i="6"/>
  <c r="V243" i="6"/>
  <c r="A244" i="6"/>
  <c r="B244" i="6"/>
  <c r="C244" i="6"/>
  <c r="D244" i="6"/>
  <c r="E244" i="6"/>
  <c r="F244" i="6"/>
  <c r="G244" i="6"/>
  <c r="H244" i="6"/>
  <c r="I244" i="6"/>
  <c r="J244" i="6"/>
  <c r="K244" i="6"/>
  <c r="L244" i="6"/>
  <c r="M244" i="6"/>
  <c r="N244" i="6"/>
  <c r="O244" i="6"/>
  <c r="P244" i="6"/>
  <c r="Q244" i="6"/>
  <c r="R244" i="6"/>
  <c r="S244" i="6"/>
  <c r="T244" i="6"/>
  <c r="U244" i="6"/>
  <c r="V244" i="6"/>
  <c r="A245" i="6"/>
  <c r="B245" i="6"/>
  <c r="C245" i="6"/>
  <c r="D245" i="6"/>
  <c r="E245" i="6"/>
  <c r="F245" i="6"/>
  <c r="G245" i="6"/>
  <c r="H245" i="6"/>
  <c r="I245" i="6"/>
  <c r="J245" i="6"/>
  <c r="K245" i="6"/>
  <c r="L245" i="6"/>
  <c r="M245" i="6"/>
  <c r="N245" i="6"/>
  <c r="O245" i="6"/>
  <c r="P245" i="6"/>
  <c r="Q245" i="6"/>
  <c r="R245" i="6"/>
  <c r="S245" i="6"/>
  <c r="T245" i="6"/>
  <c r="U245" i="6"/>
  <c r="V245" i="6"/>
  <c r="A246" i="6"/>
  <c r="B246" i="6"/>
  <c r="C246" i="6"/>
  <c r="D246" i="6"/>
  <c r="E246" i="6"/>
  <c r="F246" i="6"/>
  <c r="G246" i="6"/>
  <c r="H246" i="6"/>
  <c r="I246" i="6"/>
  <c r="J246" i="6"/>
  <c r="K246" i="6"/>
  <c r="L246" i="6"/>
  <c r="M246" i="6"/>
  <c r="N246" i="6"/>
  <c r="O246" i="6"/>
  <c r="P246" i="6"/>
  <c r="Q246" i="6"/>
  <c r="R246" i="6"/>
  <c r="S246" i="6"/>
  <c r="T246" i="6"/>
  <c r="U246" i="6"/>
  <c r="V246" i="6"/>
  <c r="A247" i="6"/>
  <c r="B247" i="6"/>
  <c r="C247" i="6"/>
  <c r="D247" i="6"/>
  <c r="E247" i="6"/>
  <c r="F247" i="6"/>
  <c r="G247" i="6"/>
  <c r="H247" i="6"/>
  <c r="I247" i="6"/>
  <c r="J247" i="6"/>
  <c r="K247" i="6"/>
  <c r="L247" i="6"/>
  <c r="M247" i="6"/>
  <c r="N247" i="6"/>
  <c r="O247" i="6"/>
  <c r="P247" i="6"/>
  <c r="Q247" i="6"/>
  <c r="R247" i="6"/>
  <c r="S247" i="6"/>
  <c r="T247" i="6"/>
  <c r="U247" i="6"/>
  <c r="V247" i="6"/>
  <c r="A248" i="6"/>
  <c r="B248" i="6"/>
  <c r="C248" i="6"/>
  <c r="D248" i="6"/>
  <c r="E248" i="6"/>
  <c r="F248" i="6"/>
  <c r="G248" i="6"/>
  <c r="H248" i="6"/>
  <c r="I248" i="6"/>
  <c r="J248" i="6"/>
  <c r="K248" i="6"/>
  <c r="L248" i="6"/>
  <c r="M248" i="6"/>
  <c r="N248" i="6"/>
  <c r="O248" i="6"/>
  <c r="P248" i="6"/>
  <c r="Q248" i="6"/>
  <c r="R248" i="6"/>
  <c r="S248" i="6"/>
  <c r="T248" i="6"/>
  <c r="U248" i="6"/>
  <c r="V248" i="6"/>
  <c r="A249" i="6"/>
  <c r="B249" i="6"/>
  <c r="C249" i="6"/>
  <c r="D249" i="6"/>
  <c r="E249" i="6"/>
  <c r="F249" i="6"/>
  <c r="G249" i="6"/>
  <c r="H249" i="6"/>
  <c r="I249" i="6"/>
  <c r="J249" i="6"/>
  <c r="K249" i="6"/>
  <c r="L249" i="6"/>
  <c r="M249" i="6"/>
  <c r="N249" i="6"/>
  <c r="O249" i="6"/>
  <c r="P249" i="6"/>
  <c r="Q249" i="6"/>
  <c r="R249" i="6"/>
  <c r="S249" i="6"/>
  <c r="T249" i="6"/>
  <c r="U249" i="6"/>
  <c r="V249" i="6"/>
  <c r="A250" i="6"/>
  <c r="B250" i="6"/>
  <c r="C250" i="6"/>
  <c r="D250" i="6"/>
  <c r="E250" i="6"/>
  <c r="F250" i="6"/>
  <c r="G250" i="6"/>
  <c r="H250" i="6"/>
  <c r="I250" i="6"/>
  <c r="J250" i="6"/>
  <c r="K250" i="6"/>
  <c r="L250" i="6"/>
  <c r="M250" i="6"/>
  <c r="N250" i="6"/>
  <c r="O250" i="6"/>
  <c r="P250" i="6"/>
  <c r="Q250" i="6"/>
  <c r="R250" i="6"/>
  <c r="S250" i="6"/>
  <c r="T250" i="6"/>
  <c r="U250" i="6"/>
  <c r="V250" i="6"/>
  <c r="A251" i="6"/>
  <c r="B251" i="6"/>
  <c r="C251" i="6"/>
  <c r="D251" i="6"/>
  <c r="E251" i="6"/>
  <c r="F251" i="6"/>
  <c r="G251" i="6"/>
  <c r="H251" i="6"/>
  <c r="I251" i="6"/>
  <c r="J251" i="6"/>
  <c r="K251" i="6"/>
  <c r="L251" i="6"/>
  <c r="M251" i="6"/>
  <c r="N251" i="6"/>
  <c r="O251" i="6"/>
  <c r="P251" i="6"/>
  <c r="Q251" i="6"/>
  <c r="R251" i="6"/>
  <c r="S251" i="6"/>
  <c r="T251" i="6"/>
  <c r="U251" i="6"/>
  <c r="V251" i="6"/>
  <c r="A252" i="6"/>
  <c r="B252" i="6"/>
  <c r="C252" i="6"/>
  <c r="D252" i="6"/>
  <c r="E252" i="6"/>
  <c r="F252" i="6"/>
  <c r="G252" i="6"/>
  <c r="H252" i="6"/>
  <c r="I252" i="6"/>
  <c r="J252" i="6"/>
  <c r="K252" i="6"/>
  <c r="L252" i="6"/>
  <c r="M252" i="6"/>
  <c r="N252" i="6"/>
  <c r="O252" i="6"/>
  <c r="P252" i="6"/>
  <c r="Q252" i="6"/>
  <c r="R252" i="6"/>
  <c r="S252" i="6"/>
  <c r="T252" i="6"/>
  <c r="U252" i="6"/>
  <c r="V252" i="6"/>
  <c r="A253" i="6"/>
  <c r="B253" i="6"/>
  <c r="C253" i="6"/>
  <c r="D253" i="6"/>
  <c r="E253" i="6"/>
  <c r="F253" i="6"/>
  <c r="G253" i="6"/>
  <c r="H253" i="6"/>
  <c r="I253" i="6"/>
  <c r="J253" i="6"/>
  <c r="K253" i="6"/>
  <c r="L253" i="6"/>
  <c r="M253" i="6"/>
  <c r="N253" i="6"/>
  <c r="O253" i="6"/>
  <c r="P253" i="6"/>
  <c r="Q253" i="6"/>
  <c r="R253" i="6"/>
  <c r="S253" i="6"/>
  <c r="T253" i="6"/>
  <c r="U253" i="6"/>
  <c r="V253" i="6"/>
  <c r="A254" i="6"/>
  <c r="B254" i="6"/>
  <c r="C254" i="6"/>
  <c r="D254" i="6"/>
  <c r="E254" i="6"/>
  <c r="F254" i="6"/>
  <c r="G254" i="6"/>
  <c r="H254" i="6"/>
  <c r="I254" i="6"/>
  <c r="J254" i="6"/>
  <c r="K254" i="6"/>
  <c r="L254" i="6"/>
  <c r="M254" i="6"/>
  <c r="N254" i="6"/>
  <c r="O254" i="6"/>
  <c r="P254" i="6"/>
  <c r="Q254" i="6"/>
  <c r="R254" i="6"/>
  <c r="S254" i="6"/>
  <c r="T254" i="6"/>
  <c r="U254" i="6"/>
  <c r="V254" i="6"/>
  <c r="A255" i="6"/>
  <c r="B255" i="6"/>
  <c r="C255" i="6"/>
  <c r="D255" i="6"/>
  <c r="E255" i="6"/>
  <c r="F255" i="6"/>
  <c r="G255" i="6"/>
  <c r="H255" i="6"/>
  <c r="I255" i="6"/>
  <c r="J255" i="6"/>
  <c r="K255" i="6"/>
  <c r="L255" i="6"/>
  <c r="M255" i="6"/>
  <c r="N255" i="6"/>
  <c r="O255" i="6"/>
  <c r="P255" i="6"/>
  <c r="Q255" i="6"/>
  <c r="R255" i="6"/>
  <c r="S255" i="6"/>
  <c r="T255" i="6"/>
  <c r="U255" i="6"/>
  <c r="V255" i="6"/>
  <c r="A256" i="6"/>
  <c r="B256" i="6"/>
  <c r="C256" i="6"/>
  <c r="D256" i="6"/>
  <c r="E256" i="6"/>
  <c r="F256" i="6"/>
  <c r="G256" i="6"/>
  <c r="H256" i="6"/>
  <c r="I256" i="6"/>
  <c r="J256" i="6"/>
  <c r="K256" i="6"/>
  <c r="L256" i="6"/>
  <c r="M256" i="6"/>
  <c r="N256" i="6"/>
  <c r="O256" i="6"/>
  <c r="P256" i="6"/>
  <c r="Q256" i="6"/>
  <c r="R256" i="6"/>
  <c r="S256" i="6"/>
  <c r="T256" i="6"/>
  <c r="U256" i="6"/>
  <c r="V256" i="6"/>
  <c r="A257" i="6"/>
  <c r="B257" i="6"/>
  <c r="C257" i="6"/>
  <c r="D257" i="6"/>
  <c r="E257" i="6"/>
  <c r="F257" i="6"/>
  <c r="G257" i="6"/>
  <c r="H257" i="6"/>
  <c r="I257" i="6"/>
  <c r="J257" i="6"/>
  <c r="K257" i="6"/>
  <c r="L257" i="6"/>
  <c r="M257" i="6"/>
  <c r="N257" i="6"/>
  <c r="O257" i="6"/>
  <c r="P257" i="6"/>
  <c r="Q257" i="6"/>
  <c r="R257" i="6"/>
  <c r="S257" i="6"/>
  <c r="T257" i="6"/>
  <c r="U257" i="6"/>
  <c r="V257" i="6"/>
  <c r="A258" i="6"/>
  <c r="B258" i="6"/>
  <c r="C258" i="6"/>
  <c r="D258" i="6"/>
  <c r="E258" i="6"/>
  <c r="F258" i="6"/>
  <c r="G258" i="6"/>
  <c r="H258" i="6"/>
  <c r="I258" i="6"/>
  <c r="J258" i="6"/>
  <c r="K258" i="6"/>
  <c r="L258" i="6"/>
  <c r="M258" i="6"/>
  <c r="N258" i="6"/>
  <c r="O258" i="6"/>
  <c r="P258" i="6"/>
  <c r="Q258" i="6"/>
  <c r="R258" i="6"/>
  <c r="S258" i="6"/>
  <c r="T258" i="6"/>
  <c r="U258" i="6"/>
  <c r="V258" i="6"/>
  <c r="A259" i="6"/>
  <c r="B259" i="6"/>
  <c r="C259" i="6"/>
  <c r="D259" i="6"/>
  <c r="E259" i="6"/>
  <c r="F259" i="6"/>
  <c r="G259" i="6"/>
  <c r="H259" i="6"/>
  <c r="I259" i="6"/>
  <c r="J259" i="6"/>
  <c r="K259" i="6"/>
  <c r="L259" i="6"/>
  <c r="M259" i="6"/>
  <c r="N259" i="6"/>
  <c r="O259" i="6"/>
  <c r="P259" i="6"/>
  <c r="Q259" i="6"/>
  <c r="R259" i="6"/>
  <c r="S259" i="6"/>
  <c r="T259" i="6"/>
  <c r="U259" i="6"/>
  <c r="V259" i="6"/>
  <c r="A260" i="6"/>
  <c r="B260" i="6"/>
  <c r="C260" i="6"/>
  <c r="D260" i="6"/>
  <c r="E260" i="6"/>
  <c r="F260" i="6"/>
  <c r="G260" i="6"/>
  <c r="H260" i="6"/>
  <c r="I260" i="6"/>
  <c r="J260" i="6"/>
  <c r="K260" i="6"/>
  <c r="L260" i="6"/>
  <c r="M260" i="6"/>
  <c r="N260" i="6"/>
  <c r="O260" i="6"/>
  <c r="P260" i="6"/>
  <c r="Q260" i="6"/>
  <c r="R260" i="6"/>
  <c r="S260" i="6"/>
  <c r="T260" i="6"/>
  <c r="U260" i="6"/>
  <c r="V260" i="6"/>
  <c r="A261" i="6"/>
  <c r="B261" i="6"/>
  <c r="C261" i="6"/>
  <c r="D261" i="6"/>
  <c r="E261" i="6"/>
  <c r="F261" i="6"/>
  <c r="G261" i="6"/>
  <c r="H261" i="6"/>
  <c r="I261" i="6"/>
  <c r="J261" i="6"/>
  <c r="K261" i="6"/>
  <c r="L261" i="6"/>
  <c r="M261" i="6"/>
  <c r="N261" i="6"/>
  <c r="O261" i="6"/>
  <c r="P261" i="6"/>
  <c r="Q261" i="6"/>
  <c r="R261" i="6"/>
  <c r="S261" i="6"/>
  <c r="T261" i="6"/>
  <c r="U261" i="6"/>
  <c r="V261" i="6"/>
  <c r="A262" i="6"/>
  <c r="B262" i="6"/>
  <c r="C262" i="6"/>
  <c r="D262" i="6"/>
  <c r="E262" i="6"/>
  <c r="F262" i="6"/>
  <c r="G262" i="6"/>
  <c r="H262" i="6"/>
  <c r="I262" i="6"/>
  <c r="J262" i="6"/>
  <c r="K262" i="6"/>
  <c r="L262" i="6"/>
  <c r="M262" i="6"/>
  <c r="N262" i="6"/>
  <c r="O262" i="6"/>
  <c r="P262" i="6"/>
  <c r="Q262" i="6"/>
  <c r="R262" i="6"/>
  <c r="S262" i="6"/>
  <c r="T262" i="6"/>
  <c r="U262" i="6"/>
  <c r="V262" i="6"/>
  <c r="A263" i="6"/>
  <c r="B263" i="6"/>
  <c r="C263" i="6"/>
  <c r="D263" i="6"/>
  <c r="E263" i="6"/>
  <c r="F263" i="6"/>
  <c r="G263" i="6"/>
  <c r="H263" i="6"/>
  <c r="I263" i="6"/>
  <c r="J263" i="6"/>
  <c r="K263" i="6"/>
  <c r="L263" i="6"/>
  <c r="M263" i="6"/>
  <c r="N263" i="6"/>
  <c r="O263" i="6"/>
  <c r="P263" i="6"/>
  <c r="Q263" i="6"/>
  <c r="R263" i="6"/>
  <c r="S263" i="6"/>
  <c r="T263" i="6"/>
  <c r="U263" i="6"/>
  <c r="V263" i="6"/>
  <c r="A264" i="6"/>
  <c r="B264" i="6"/>
  <c r="C264" i="6"/>
  <c r="D264" i="6"/>
  <c r="E264" i="6"/>
  <c r="F264" i="6"/>
  <c r="G264" i="6"/>
  <c r="H264" i="6"/>
  <c r="I264" i="6"/>
  <c r="J264" i="6"/>
  <c r="K264" i="6"/>
  <c r="L264" i="6"/>
  <c r="M264" i="6"/>
  <c r="N264" i="6"/>
  <c r="O264" i="6"/>
  <c r="P264" i="6"/>
  <c r="Q264" i="6"/>
  <c r="R264" i="6"/>
  <c r="S264" i="6"/>
  <c r="T264" i="6"/>
  <c r="U264" i="6"/>
  <c r="V264" i="6"/>
  <c r="A265" i="6"/>
  <c r="B265" i="6"/>
  <c r="C265" i="6"/>
  <c r="D265" i="6"/>
  <c r="E265" i="6"/>
  <c r="F265" i="6"/>
  <c r="G265" i="6"/>
  <c r="H265" i="6"/>
  <c r="I265" i="6"/>
  <c r="J265" i="6"/>
  <c r="K265" i="6"/>
  <c r="L265" i="6"/>
  <c r="M265" i="6"/>
  <c r="N265" i="6"/>
  <c r="O265" i="6"/>
  <c r="P265" i="6"/>
  <c r="Q265" i="6"/>
  <c r="R265" i="6"/>
  <c r="S265" i="6"/>
  <c r="T265" i="6"/>
  <c r="U265" i="6"/>
  <c r="V265" i="6"/>
  <c r="A266" i="6"/>
  <c r="B266" i="6"/>
  <c r="C266" i="6"/>
  <c r="D266" i="6"/>
  <c r="E266" i="6"/>
  <c r="F266" i="6"/>
  <c r="G266" i="6"/>
  <c r="H266" i="6"/>
  <c r="I266" i="6"/>
  <c r="J266" i="6"/>
  <c r="K266" i="6"/>
  <c r="L266" i="6"/>
  <c r="M266" i="6"/>
  <c r="N266" i="6"/>
  <c r="O266" i="6"/>
  <c r="P266" i="6"/>
  <c r="Q266" i="6"/>
  <c r="R266" i="6"/>
  <c r="S266" i="6"/>
  <c r="T266" i="6"/>
  <c r="U266" i="6"/>
  <c r="V266" i="6"/>
  <c r="A267" i="6"/>
  <c r="B267" i="6"/>
  <c r="C267" i="6"/>
  <c r="D267" i="6"/>
  <c r="E267" i="6"/>
  <c r="F267" i="6"/>
  <c r="G267" i="6"/>
  <c r="H267" i="6"/>
  <c r="I267" i="6"/>
  <c r="J267" i="6"/>
  <c r="K267" i="6"/>
  <c r="L267" i="6"/>
  <c r="M267" i="6"/>
  <c r="N267" i="6"/>
  <c r="O267" i="6"/>
  <c r="P267" i="6"/>
  <c r="Q267" i="6"/>
  <c r="R267" i="6"/>
  <c r="S267" i="6"/>
  <c r="T267" i="6"/>
  <c r="U267" i="6"/>
  <c r="V267" i="6"/>
  <c r="A268" i="6"/>
  <c r="B268" i="6"/>
  <c r="C268" i="6"/>
  <c r="D268" i="6"/>
  <c r="E268" i="6"/>
  <c r="F268" i="6"/>
  <c r="G268" i="6"/>
  <c r="H268" i="6"/>
  <c r="I268" i="6"/>
  <c r="J268" i="6"/>
  <c r="K268" i="6"/>
  <c r="L268" i="6"/>
  <c r="M268" i="6"/>
  <c r="N268" i="6"/>
  <c r="O268" i="6"/>
  <c r="P268" i="6"/>
  <c r="Q268" i="6"/>
  <c r="R268" i="6"/>
  <c r="S268" i="6"/>
  <c r="T268" i="6"/>
  <c r="U268" i="6"/>
  <c r="V268" i="6"/>
  <c r="A269" i="6"/>
  <c r="B269" i="6"/>
  <c r="C269" i="6"/>
  <c r="D269" i="6"/>
  <c r="E269" i="6"/>
  <c r="F269" i="6"/>
  <c r="G269" i="6"/>
  <c r="H269" i="6"/>
  <c r="I269" i="6"/>
  <c r="J269" i="6"/>
  <c r="K269" i="6"/>
  <c r="L269" i="6"/>
  <c r="M269" i="6"/>
  <c r="N269" i="6"/>
  <c r="O269" i="6"/>
  <c r="P269" i="6"/>
  <c r="Q269" i="6"/>
  <c r="R269" i="6"/>
  <c r="S269" i="6"/>
  <c r="T269" i="6"/>
  <c r="U269" i="6"/>
  <c r="V269" i="6"/>
  <c r="A270" i="6"/>
  <c r="B270" i="6"/>
  <c r="C270" i="6"/>
  <c r="D270" i="6"/>
  <c r="E270" i="6"/>
  <c r="F270" i="6"/>
  <c r="G270" i="6"/>
  <c r="H270" i="6"/>
  <c r="I270" i="6"/>
  <c r="J270" i="6"/>
  <c r="K270" i="6"/>
  <c r="L270" i="6"/>
  <c r="M270" i="6"/>
  <c r="N270" i="6"/>
  <c r="O270" i="6"/>
  <c r="P270" i="6"/>
  <c r="Q270" i="6"/>
  <c r="R270" i="6"/>
  <c r="S270" i="6"/>
  <c r="T270" i="6"/>
  <c r="U270" i="6"/>
  <c r="V270" i="6"/>
  <c r="A271" i="6"/>
  <c r="B271" i="6"/>
  <c r="C271" i="6"/>
  <c r="D271" i="6"/>
  <c r="E271" i="6"/>
  <c r="F271" i="6"/>
  <c r="G271" i="6"/>
  <c r="H271" i="6"/>
  <c r="I271" i="6"/>
  <c r="J271" i="6"/>
  <c r="K271" i="6"/>
  <c r="L271" i="6"/>
  <c r="M271" i="6"/>
  <c r="N271" i="6"/>
  <c r="O271" i="6"/>
  <c r="P271" i="6"/>
  <c r="Q271" i="6"/>
  <c r="R271" i="6"/>
  <c r="S271" i="6"/>
  <c r="T271" i="6"/>
  <c r="U271" i="6"/>
  <c r="V271" i="6"/>
  <c r="A272" i="6"/>
  <c r="B272" i="6"/>
  <c r="C272" i="6"/>
  <c r="D272" i="6"/>
  <c r="E272" i="6"/>
  <c r="F272" i="6"/>
  <c r="G272" i="6"/>
  <c r="H272" i="6"/>
  <c r="I272" i="6"/>
  <c r="J272" i="6"/>
  <c r="K272" i="6"/>
  <c r="L272" i="6"/>
  <c r="M272" i="6"/>
  <c r="N272" i="6"/>
  <c r="O272" i="6"/>
  <c r="P272" i="6"/>
  <c r="Q272" i="6"/>
  <c r="R272" i="6"/>
  <c r="S272" i="6"/>
  <c r="T272" i="6"/>
  <c r="U272" i="6"/>
  <c r="V272" i="6"/>
  <c r="A273" i="6"/>
  <c r="B273" i="6"/>
  <c r="C273" i="6"/>
  <c r="D273" i="6"/>
  <c r="E273" i="6"/>
  <c r="F273" i="6"/>
  <c r="G273" i="6"/>
  <c r="H273" i="6"/>
  <c r="I273" i="6"/>
  <c r="J273" i="6"/>
  <c r="K273" i="6"/>
  <c r="L273" i="6"/>
  <c r="M273" i="6"/>
  <c r="N273" i="6"/>
  <c r="O273" i="6"/>
  <c r="P273" i="6"/>
  <c r="Q273" i="6"/>
  <c r="R273" i="6"/>
  <c r="S273" i="6"/>
  <c r="T273" i="6"/>
  <c r="U273" i="6"/>
  <c r="V273" i="6"/>
  <c r="A274" i="6"/>
  <c r="B274" i="6"/>
  <c r="C274" i="6"/>
  <c r="D274" i="6"/>
  <c r="E274" i="6"/>
  <c r="F274" i="6"/>
  <c r="G274" i="6"/>
  <c r="H274" i="6"/>
  <c r="I274" i="6"/>
  <c r="J274" i="6"/>
  <c r="K274" i="6"/>
  <c r="L274" i="6"/>
  <c r="M274" i="6"/>
  <c r="N274" i="6"/>
  <c r="O274" i="6"/>
  <c r="P274" i="6"/>
  <c r="Q274" i="6"/>
  <c r="R274" i="6"/>
  <c r="S274" i="6"/>
  <c r="T274" i="6"/>
  <c r="U274" i="6"/>
  <c r="V274" i="6"/>
  <c r="A275" i="6"/>
  <c r="B275" i="6"/>
  <c r="C275" i="6"/>
  <c r="D275" i="6"/>
  <c r="E275" i="6"/>
  <c r="F275" i="6"/>
  <c r="G275" i="6"/>
  <c r="H275" i="6"/>
  <c r="I275" i="6"/>
  <c r="J275" i="6"/>
  <c r="K275" i="6"/>
  <c r="L275" i="6"/>
  <c r="M275" i="6"/>
  <c r="N275" i="6"/>
  <c r="O275" i="6"/>
  <c r="P275" i="6"/>
  <c r="Q275" i="6"/>
  <c r="R275" i="6"/>
  <c r="S275" i="6"/>
  <c r="T275" i="6"/>
  <c r="U275" i="6"/>
  <c r="V275" i="6"/>
  <c r="A276" i="6"/>
  <c r="B276" i="6"/>
  <c r="C276" i="6"/>
  <c r="D276" i="6"/>
  <c r="E276" i="6"/>
  <c r="F276" i="6"/>
  <c r="G276" i="6"/>
  <c r="H276" i="6"/>
  <c r="I276" i="6"/>
  <c r="J276" i="6"/>
  <c r="K276" i="6"/>
  <c r="L276" i="6"/>
  <c r="M276" i="6"/>
  <c r="N276" i="6"/>
  <c r="O276" i="6"/>
  <c r="P276" i="6"/>
  <c r="Q276" i="6"/>
  <c r="R276" i="6"/>
  <c r="S276" i="6"/>
  <c r="T276" i="6"/>
  <c r="U276" i="6"/>
  <c r="V276" i="6"/>
  <c r="A277" i="6"/>
  <c r="B277" i="6"/>
  <c r="C277" i="6"/>
  <c r="D277" i="6"/>
  <c r="E277" i="6"/>
  <c r="F277" i="6"/>
  <c r="G277" i="6"/>
  <c r="H277" i="6"/>
  <c r="I277" i="6"/>
  <c r="J277" i="6"/>
  <c r="K277" i="6"/>
  <c r="L277" i="6"/>
  <c r="M277" i="6"/>
  <c r="N277" i="6"/>
  <c r="O277" i="6"/>
  <c r="P277" i="6"/>
  <c r="Q277" i="6"/>
  <c r="R277" i="6"/>
  <c r="S277" i="6"/>
  <c r="T277" i="6"/>
  <c r="U277" i="6"/>
  <c r="V277" i="6"/>
  <c r="A278" i="6"/>
  <c r="B278" i="6"/>
  <c r="C278" i="6"/>
  <c r="D278" i="6"/>
  <c r="E278" i="6"/>
  <c r="F278" i="6"/>
  <c r="G278" i="6"/>
  <c r="H278" i="6"/>
  <c r="I278" i="6"/>
  <c r="J278" i="6"/>
  <c r="K278" i="6"/>
  <c r="L278" i="6"/>
  <c r="M278" i="6"/>
  <c r="N278" i="6"/>
  <c r="O278" i="6"/>
  <c r="P278" i="6"/>
  <c r="Q278" i="6"/>
  <c r="R278" i="6"/>
  <c r="S278" i="6"/>
  <c r="T278" i="6"/>
  <c r="U278" i="6"/>
  <c r="V278" i="6"/>
  <c r="A279" i="6"/>
  <c r="B279" i="6"/>
  <c r="C279" i="6"/>
  <c r="D279" i="6"/>
  <c r="E279" i="6"/>
  <c r="F279" i="6"/>
  <c r="G279" i="6"/>
  <c r="H279" i="6"/>
  <c r="I279" i="6"/>
  <c r="J279" i="6"/>
  <c r="K279" i="6"/>
  <c r="L279" i="6"/>
  <c r="M279" i="6"/>
  <c r="N279" i="6"/>
  <c r="O279" i="6"/>
  <c r="P279" i="6"/>
  <c r="Q279" i="6"/>
  <c r="R279" i="6"/>
  <c r="S279" i="6"/>
  <c r="T279" i="6"/>
  <c r="U279" i="6"/>
  <c r="V279" i="6"/>
  <c r="A280" i="6"/>
  <c r="B280" i="6"/>
  <c r="C280" i="6"/>
  <c r="D280" i="6"/>
  <c r="E280" i="6"/>
  <c r="F280" i="6"/>
  <c r="G280" i="6"/>
  <c r="H280" i="6"/>
  <c r="I280" i="6"/>
  <c r="J280" i="6"/>
  <c r="K280" i="6"/>
  <c r="L280" i="6"/>
  <c r="M280" i="6"/>
  <c r="N280" i="6"/>
  <c r="O280" i="6"/>
  <c r="P280" i="6"/>
  <c r="Q280" i="6"/>
  <c r="R280" i="6"/>
  <c r="S280" i="6"/>
  <c r="T280" i="6"/>
  <c r="U280" i="6"/>
  <c r="V280" i="6"/>
  <c r="A281" i="6"/>
  <c r="B281" i="6"/>
  <c r="C281" i="6"/>
  <c r="D281" i="6"/>
  <c r="E281" i="6"/>
  <c r="F281" i="6"/>
  <c r="G281" i="6"/>
  <c r="H281" i="6"/>
  <c r="I281" i="6"/>
  <c r="J281" i="6"/>
  <c r="K281" i="6"/>
  <c r="L281" i="6"/>
  <c r="M281" i="6"/>
  <c r="N281" i="6"/>
  <c r="O281" i="6"/>
  <c r="P281" i="6"/>
  <c r="Q281" i="6"/>
  <c r="R281" i="6"/>
  <c r="S281" i="6"/>
  <c r="T281" i="6"/>
  <c r="U281" i="6"/>
  <c r="V281" i="6"/>
  <c r="A282" i="6"/>
  <c r="B282" i="6"/>
  <c r="C282" i="6"/>
  <c r="D282" i="6"/>
  <c r="E282" i="6"/>
  <c r="F282" i="6"/>
  <c r="G282" i="6"/>
  <c r="H282" i="6"/>
  <c r="I282" i="6"/>
  <c r="J282" i="6"/>
  <c r="K282" i="6"/>
  <c r="L282" i="6"/>
  <c r="M282" i="6"/>
  <c r="N282" i="6"/>
  <c r="O282" i="6"/>
  <c r="P282" i="6"/>
  <c r="Q282" i="6"/>
  <c r="R282" i="6"/>
  <c r="S282" i="6"/>
  <c r="T282" i="6"/>
  <c r="U282" i="6"/>
  <c r="V282" i="6"/>
  <c r="A283" i="6"/>
  <c r="B283" i="6"/>
  <c r="C283" i="6"/>
  <c r="D283" i="6"/>
  <c r="E283" i="6"/>
  <c r="F283" i="6"/>
  <c r="G283" i="6"/>
  <c r="H283" i="6"/>
  <c r="I283" i="6"/>
  <c r="J283" i="6"/>
  <c r="K283" i="6"/>
  <c r="L283" i="6"/>
  <c r="M283" i="6"/>
  <c r="N283" i="6"/>
  <c r="O283" i="6"/>
  <c r="P283" i="6"/>
  <c r="Q283" i="6"/>
  <c r="R283" i="6"/>
  <c r="S283" i="6"/>
  <c r="T283" i="6"/>
  <c r="U283" i="6"/>
  <c r="V283" i="6"/>
  <c r="A284" i="6"/>
  <c r="B284" i="6"/>
  <c r="C284" i="6"/>
  <c r="D284" i="6"/>
  <c r="E284" i="6"/>
  <c r="F284" i="6"/>
  <c r="G284" i="6"/>
  <c r="H284" i="6"/>
  <c r="I284" i="6"/>
  <c r="J284" i="6"/>
  <c r="K284" i="6"/>
  <c r="L284" i="6"/>
  <c r="M284" i="6"/>
  <c r="N284" i="6"/>
  <c r="O284" i="6"/>
  <c r="P284" i="6"/>
  <c r="Q284" i="6"/>
  <c r="R284" i="6"/>
  <c r="S284" i="6"/>
  <c r="T284" i="6"/>
  <c r="U284" i="6"/>
  <c r="V284" i="6"/>
  <c r="A285" i="6"/>
  <c r="B285" i="6"/>
  <c r="C285" i="6"/>
  <c r="D285" i="6"/>
  <c r="E285" i="6"/>
  <c r="F285" i="6"/>
  <c r="G285" i="6"/>
  <c r="H285" i="6"/>
  <c r="I285" i="6"/>
  <c r="J285" i="6"/>
  <c r="K285" i="6"/>
  <c r="L285" i="6"/>
  <c r="M285" i="6"/>
  <c r="N285" i="6"/>
  <c r="O285" i="6"/>
  <c r="P285" i="6"/>
  <c r="Q285" i="6"/>
  <c r="R285" i="6"/>
  <c r="S285" i="6"/>
  <c r="T285" i="6"/>
  <c r="U285" i="6"/>
  <c r="V285" i="6"/>
  <c r="A286" i="6"/>
  <c r="B286" i="6"/>
  <c r="C286" i="6"/>
  <c r="D286" i="6"/>
  <c r="E286" i="6"/>
  <c r="F286" i="6"/>
  <c r="G286" i="6"/>
  <c r="H286" i="6"/>
  <c r="I286" i="6"/>
  <c r="J286" i="6"/>
  <c r="K286" i="6"/>
  <c r="L286" i="6"/>
  <c r="M286" i="6"/>
  <c r="N286" i="6"/>
  <c r="O286" i="6"/>
  <c r="P286" i="6"/>
  <c r="Q286" i="6"/>
  <c r="R286" i="6"/>
  <c r="S286" i="6"/>
  <c r="T286" i="6"/>
  <c r="U286" i="6"/>
  <c r="V286" i="6"/>
  <c r="A287" i="6"/>
  <c r="B287" i="6"/>
  <c r="C287" i="6"/>
  <c r="D287" i="6"/>
  <c r="E287" i="6"/>
  <c r="F287" i="6"/>
  <c r="G287" i="6"/>
  <c r="H287" i="6"/>
  <c r="I287" i="6"/>
  <c r="J287" i="6"/>
  <c r="K287" i="6"/>
  <c r="L287" i="6"/>
  <c r="M287" i="6"/>
  <c r="N287" i="6"/>
  <c r="O287" i="6"/>
  <c r="P287" i="6"/>
  <c r="Q287" i="6"/>
  <c r="R287" i="6"/>
  <c r="S287" i="6"/>
  <c r="T287" i="6"/>
  <c r="U287" i="6"/>
  <c r="V287" i="6"/>
  <c r="A288" i="6"/>
  <c r="B288" i="6"/>
  <c r="C288" i="6"/>
  <c r="D288" i="6"/>
  <c r="E288" i="6"/>
  <c r="F288" i="6"/>
  <c r="G288" i="6"/>
  <c r="H288" i="6"/>
  <c r="I288" i="6"/>
  <c r="J288" i="6"/>
  <c r="K288" i="6"/>
  <c r="L288" i="6"/>
  <c r="M288" i="6"/>
  <c r="N288" i="6"/>
  <c r="O288" i="6"/>
  <c r="P288" i="6"/>
  <c r="Q288" i="6"/>
  <c r="R288" i="6"/>
  <c r="S288" i="6"/>
  <c r="T288" i="6"/>
  <c r="U288" i="6"/>
  <c r="V288" i="6"/>
  <c r="A289" i="6"/>
  <c r="B289" i="6"/>
  <c r="C289" i="6"/>
  <c r="D289" i="6"/>
  <c r="E289" i="6"/>
  <c r="F289" i="6"/>
  <c r="G289" i="6"/>
  <c r="H289" i="6"/>
  <c r="I289" i="6"/>
  <c r="J289" i="6"/>
  <c r="K289" i="6"/>
  <c r="L289" i="6"/>
  <c r="M289" i="6"/>
  <c r="N289" i="6"/>
  <c r="O289" i="6"/>
  <c r="P289" i="6"/>
  <c r="Q289" i="6"/>
  <c r="R289" i="6"/>
  <c r="S289" i="6"/>
  <c r="T289" i="6"/>
  <c r="U289" i="6"/>
  <c r="V289" i="6"/>
  <c r="A290" i="6"/>
  <c r="B290" i="6"/>
  <c r="C290" i="6"/>
  <c r="D290" i="6"/>
  <c r="E290" i="6"/>
  <c r="F290" i="6"/>
  <c r="G290" i="6"/>
  <c r="H290" i="6"/>
  <c r="I290" i="6"/>
  <c r="J290" i="6"/>
  <c r="K290" i="6"/>
  <c r="L290" i="6"/>
  <c r="M290" i="6"/>
  <c r="N290" i="6"/>
  <c r="O290" i="6"/>
  <c r="P290" i="6"/>
  <c r="Q290" i="6"/>
  <c r="R290" i="6"/>
  <c r="S290" i="6"/>
  <c r="T290" i="6"/>
  <c r="U290" i="6"/>
  <c r="V290" i="6"/>
  <c r="A291" i="6"/>
  <c r="B291" i="6"/>
  <c r="C291" i="6"/>
  <c r="D291" i="6"/>
  <c r="E291" i="6"/>
  <c r="F291" i="6"/>
  <c r="G291" i="6"/>
  <c r="H291" i="6"/>
  <c r="I291" i="6"/>
  <c r="J291" i="6"/>
  <c r="K291" i="6"/>
  <c r="L291" i="6"/>
  <c r="M291" i="6"/>
  <c r="N291" i="6"/>
  <c r="O291" i="6"/>
  <c r="P291" i="6"/>
  <c r="Q291" i="6"/>
  <c r="R291" i="6"/>
  <c r="S291" i="6"/>
  <c r="T291" i="6"/>
  <c r="U291" i="6"/>
  <c r="V291" i="6"/>
  <c r="A292" i="6"/>
  <c r="B292" i="6"/>
  <c r="C292" i="6"/>
  <c r="D292" i="6"/>
  <c r="E292" i="6"/>
  <c r="F292" i="6"/>
  <c r="G292" i="6"/>
  <c r="H292" i="6"/>
  <c r="I292" i="6"/>
  <c r="J292" i="6"/>
  <c r="K292" i="6"/>
  <c r="L292" i="6"/>
  <c r="M292" i="6"/>
  <c r="N292" i="6"/>
  <c r="O292" i="6"/>
  <c r="P292" i="6"/>
  <c r="Q292" i="6"/>
  <c r="R292" i="6"/>
  <c r="S292" i="6"/>
  <c r="T292" i="6"/>
  <c r="U292" i="6"/>
  <c r="V292" i="6"/>
  <c r="A293" i="6"/>
  <c r="B293" i="6"/>
  <c r="C293" i="6"/>
  <c r="D293" i="6"/>
  <c r="E293" i="6"/>
  <c r="F293" i="6"/>
  <c r="G293" i="6"/>
  <c r="H293" i="6"/>
  <c r="I293" i="6"/>
  <c r="J293" i="6"/>
  <c r="K293" i="6"/>
  <c r="L293" i="6"/>
  <c r="M293" i="6"/>
  <c r="N293" i="6"/>
  <c r="O293" i="6"/>
  <c r="P293" i="6"/>
  <c r="Q293" i="6"/>
  <c r="R293" i="6"/>
  <c r="S293" i="6"/>
  <c r="T293" i="6"/>
  <c r="U293" i="6"/>
  <c r="V293" i="6"/>
  <c r="A294" i="6"/>
  <c r="B294" i="6"/>
  <c r="C294" i="6"/>
  <c r="D294" i="6"/>
  <c r="E294" i="6"/>
  <c r="F294" i="6"/>
  <c r="G294" i="6"/>
  <c r="H294" i="6"/>
  <c r="I294" i="6"/>
  <c r="J294" i="6"/>
  <c r="K294" i="6"/>
  <c r="L294" i="6"/>
  <c r="M294" i="6"/>
  <c r="N294" i="6"/>
  <c r="O294" i="6"/>
  <c r="P294" i="6"/>
  <c r="Q294" i="6"/>
  <c r="R294" i="6"/>
  <c r="S294" i="6"/>
  <c r="T294" i="6"/>
  <c r="U294" i="6"/>
  <c r="V294" i="6"/>
  <c r="A295" i="6"/>
  <c r="B295" i="6"/>
  <c r="C295" i="6"/>
  <c r="D295" i="6"/>
  <c r="E295" i="6"/>
  <c r="F295" i="6"/>
  <c r="G295" i="6"/>
  <c r="H295" i="6"/>
  <c r="I295" i="6"/>
  <c r="J295" i="6"/>
  <c r="K295" i="6"/>
  <c r="L295" i="6"/>
  <c r="M295" i="6"/>
  <c r="N295" i="6"/>
  <c r="O295" i="6"/>
  <c r="P295" i="6"/>
  <c r="Q295" i="6"/>
  <c r="R295" i="6"/>
  <c r="S295" i="6"/>
  <c r="T295" i="6"/>
  <c r="U295" i="6"/>
  <c r="V295" i="6"/>
  <c r="A296" i="6"/>
  <c r="B296" i="6"/>
  <c r="C296" i="6"/>
  <c r="D296" i="6"/>
  <c r="E296" i="6"/>
  <c r="F296" i="6"/>
  <c r="G296" i="6"/>
  <c r="H296" i="6"/>
  <c r="I296" i="6"/>
  <c r="J296" i="6"/>
  <c r="K296" i="6"/>
  <c r="L296" i="6"/>
  <c r="M296" i="6"/>
  <c r="N296" i="6"/>
  <c r="O296" i="6"/>
  <c r="P296" i="6"/>
  <c r="Q296" i="6"/>
  <c r="R296" i="6"/>
  <c r="S296" i="6"/>
  <c r="T296" i="6"/>
  <c r="U296" i="6"/>
  <c r="V296" i="6"/>
  <c r="A297" i="6"/>
  <c r="B297" i="6"/>
  <c r="C297" i="6"/>
  <c r="D297" i="6"/>
  <c r="E297" i="6"/>
  <c r="F297" i="6"/>
  <c r="G297" i="6"/>
  <c r="H297" i="6"/>
  <c r="I297" i="6"/>
  <c r="J297" i="6"/>
  <c r="K297" i="6"/>
  <c r="L297" i="6"/>
  <c r="M297" i="6"/>
  <c r="N297" i="6"/>
  <c r="O297" i="6"/>
  <c r="P297" i="6"/>
  <c r="Q297" i="6"/>
  <c r="R297" i="6"/>
  <c r="S297" i="6"/>
  <c r="T297" i="6"/>
  <c r="U297" i="6"/>
  <c r="V297" i="6"/>
  <c r="A298" i="6"/>
  <c r="B298" i="6"/>
  <c r="C298" i="6"/>
  <c r="D298" i="6"/>
  <c r="E298" i="6"/>
  <c r="F298" i="6"/>
  <c r="G298" i="6"/>
  <c r="H298" i="6"/>
  <c r="I298" i="6"/>
  <c r="J298" i="6"/>
  <c r="K298" i="6"/>
  <c r="L298" i="6"/>
  <c r="M298" i="6"/>
  <c r="N298" i="6"/>
  <c r="O298" i="6"/>
  <c r="P298" i="6"/>
  <c r="Q298" i="6"/>
  <c r="R298" i="6"/>
  <c r="S298" i="6"/>
  <c r="T298" i="6"/>
  <c r="U298" i="6"/>
  <c r="V298" i="6"/>
  <c r="A299" i="6"/>
  <c r="B299" i="6"/>
  <c r="C299" i="6"/>
  <c r="D299" i="6"/>
  <c r="E299" i="6"/>
  <c r="F299" i="6"/>
  <c r="G299" i="6"/>
  <c r="H299" i="6"/>
  <c r="I299" i="6"/>
  <c r="J299" i="6"/>
  <c r="K299" i="6"/>
  <c r="L299" i="6"/>
  <c r="M299" i="6"/>
  <c r="N299" i="6"/>
  <c r="O299" i="6"/>
  <c r="P299" i="6"/>
  <c r="Q299" i="6"/>
  <c r="R299" i="6"/>
  <c r="S299" i="6"/>
  <c r="T299" i="6"/>
  <c r="U299" i="6"/>
  <c r="V299" i="6"/>
  <c r="A300" i="6"/>
  <c r="B300" i="6"/>
  <c r="C300" i="6"/>
  <c r="D300" i="6"/>
  <c r="E300" i="6"/>
  <c r="F300" i="6"/>
  <c r="G300" i="6"/>
  <c r="H300" i="6"/>
  <c r="I300" i="6"/>
  <c r="J300" i="6"/>
  <c r="K300" i="6"/>
  <c r="L300" i="6"/>
  <c r="M300" i="6"/>
  <c r="N300" i="6"/>
  <c r="O300" i="6"/>
  <c r="P300" i="6"/>
  <c r="Q300" i="6"/>
  <c r="R300" i="6"/>
  <c r="S300" i="6"/>
  <c r="T300" i="6"/>
  <c r="U300" i="6"/>
  <c r="V300" i="6"/>
  <c r="A301" i="6"/>
  <c r="B301" i="6"/>
  <c r="C301" i="6"/>
  <c r="D301" i="6"/>
  <c r="E301" i="6"/>
  <c r="F301" i="6"/>
  <c r="G301" i="6"/>
  <c r="H301" i="6"/>
  <c r="I301" i="6"/>
  <c r="J301" i="6"/>
  <c r="K301" i="6"/>
  <c r="L301" i="6"/>
  <c r="M301" i="6"/>
  <c r="N301" i="6"/>
  <c r="O301" i="6"/>
  <c r="P301" i="6"/>
  <c r="Q301" i="6"/>
  <c r="R301" i="6"/>
  <c r="S301" i="6"/>
  <c r="T301" i="6"/>
  <c r="U301" i="6"/>
  <c r="V301" i="6"/>
  <c r="A302" i="6"/>
  <c r="B302" i="6"/>
  <c r="C302" i="6"/>
  <c r="D302" i="6"/>
  <c r="E302" i="6"/>
  <c r="F302" i="6"/>
  <c r="G302" i="6"/>
  <c r="H302" i="6"/>
  <c r="I302" i="6"/>
  <c r="J302" i="6"/>
  <c r="K302" i="6"/>
  <c r="L302" i="6"/>
  <c r="M302" i="6"/>
  <c r="N302" i="6"/>
  <c r="O302" i="6"/>
  <c r="P302" i="6"/>
  <c r="Q302" i="6"/>
  <c r="R302" i="6"/>
  <c r="S302" i="6"/>
  <c r="T302" i="6"/>
  <c r="U302" i="6"/>
  <c r="V302" i="6"/>
  <c r="A303" i="6"/>
  <c r="B303" i="6"/>
  <c r="C303" i="6"/>
  <c r="D303" i="6"/>
  <c r="E303" i="6"/>
  <c r="F303" i="6"/>
  <c r="G303" i="6"/>
  <c r="H303" i="6"/>
  <c r="I303" i="6"/>
  <c r="J303" i="6"/>
  <c r="K303" i="6"/>
  <c r="L303" i="6"/>
  <c r="M303" i="6"/>
  <c r="N303" i="6"/>
  <c r="O303" i="6"/>
  <c r="P303" i="6"/>
  <c r="Q303" i="6"/>
  <c r="R303" i="6"/>
  <c r="S303" i="6"/>
  <c r="T303" i="6"/>
  <c r="U303" i="6"/>
  <c r="V303" i="6"/>
  <c r="A304" i="6"/>
  <c r="B304" i="6"/>
  <c r="C304" i="6"/>
  <c r="D304" i="6"/>
  <c r="E304" i="6"/>
  <c r="F304" i="6"/>
  <c r="G304" i="6"/>
  <c r="H304" i="6"/>
  <c r="I304" i="6"/>
  <c r="J304" i="6"/>
  <c r="K304" i="6"/>
  <c r="L304" i="6"/>
  <c r="M304" i="6"/>
  <c r="N304" i="6"/>
  <c r="O304" i="6"/>
  <c r="P304" i="6"/>
  <c r="Q304" i="6"/>
  <c r="R304" i="6"/>
  <c r="S304" i="6"/>
  <c r="T304" i="6"/>
  <c r="U304" i="6"/>
  <c r="V304" i="6"/>
  <c r="A305" i="6"/>
  <c r="B305" i="6"/>
  <c r="C305" i="6"/>
  <c r="D305" i="6"/>
  <c r="E305" i="6"/>
  <c r="F305" i="6"/>
  <c r="G305" i="6"/>
  <c r="H305" i="6"/>
  <c r="I305" i="6"/>
  <c r="J305" i="6"/>
  <c r="K305" i="6"/>
  <c r="L305" i="6"/>
  <c r="M305" i="6"/>
  <c r="N305" i="6"/>
  <c r="O305" i="6"/>
  <c r="P305" i="6"/>
  <c r="Q305" i="6"/>
  <c r="R305" i="6"/>
  <c r="S305" i="6"/>
  <c r="T305" i="6"/>
  <c r="U305" i="6"/>
  <c r="V305" i="6"/>
  <c r="A306" i="6"/>
  <c r="B306" i="6"/>
  <c r="C306" i="6"/>
  <c r="D306" i="6"/>
  <c r="E306" i="6"/>
  <c r="F306" i="6"/>
  <c r="G306" i="6"/>
  <c r="H306" i="6"/>
  <c r="I306" i="6"/>
  <c r="J306" i="6"/>
  <c r="K306" i="6"/>
  <c r="L306" i="6"/>
  <c r="M306" i="6"/>
  <c r="N306" i="6"/>
  <c r="O306" i="6"/>
  <c r="P306" i="6"/>
  <c r="Q306" i="6"/>
  <c r="R306" i="6"/>
  <c r="S306" i="6"/>
  <c r="T306" i="6"/>
  <c r="U306" i="6"/>
  <c r="V306" i="6"/>
  <c r="A307" i="6"/>
  <c r="B307" i="6"/>
  <c r="C307" i="6"/>
  <c r="D307" i="6"/>
  <c r="E307" i="6"/>
  <c r="F307" i="6"/>
  <c r="G307" i="6"/>
  <c r="H307" i="6"/>
  <c r="I307" i="6"/>
  <c r="J307" i="6"/>
  <c r="K307" i="6"/>
  <c r="L307" i="6"/>
  <c r="M307" i="6"/>
  <c r="N307" i="6"/>
  <c r="O307" i="6"/>
  <c r="P307" i="6"/>
  <c r="Q307" i="6"/>
  <c r="R307" i="6"/>
  <c r="S307" i="6"/>
  <c r="T307" i="6"/>
  <c r="U307" i="6"/>
  <c r="V307" i="6"/>
  <c r="A308" i="6"/>
  <c r="B308" i="6"/>
  <c r="C308" i="6"/>
  <c r="D308" i="6"/>
  <c r="E308" i="6"/>
  <c r="F308" i="6"/>
  <c r="G308" i="6"/>
  <c r="H308" i="6"/>
  <c r="I308" i="6"/>
  <c r="J308" i="6"/>
  <c r="K308" i="6"/>
  <c r="L308" i="6"/>
  <c r="M308" i="6"/>
  <c r="N308" i="6"/>
  <c r="O308" i="6"/>
  <c r="P308" i="6"/>
  <c r="Q308" i="6"/>
  <c r="R308" i="6"/>
  <c r="S308" i="6"/>
  <c r="T308" i="6"/>
  <c r="U308" i="6"/>
  <c r="V308" i="6"/>
  <c r="A309" i="6"/>
  <c r="B309" i="6"/>
  <c r="C309" i="6"/>
  <c r="D309" i="6"/>
  <c r="E309" i="6"/>
  <c r="F309" i="6"/>
  <c r="G309" i="6"/>
  <c r="H309" i="6"/>
  <c r="I309" i="6"/>
  <c r="J309" i="6"/>
  <c r="K309" i="6"/>
  <c r="L309" i="6"/>
  <c r="M309" i="6"/>
  <c r="N309" i="6"/>
  <c r="O309" i="6"/>
  <c r="P309" i="6"/>
  <c r="Q309" i="6"/>
  <c r="R309" i="6"/>
  <c r="S309" i="6"/>
  <c r="T309" i="6"/>
  <c r="U309" i="6"/>
  <c r="V309" i="6"/>
  <c r="A310" i="6"/>
  <c r="B310" i="6"/>
  <c r="C310" i="6"/>
  <c r="D310" i="6"/>
  <c r="E310" i="6"/>
  <c r="F310" i="6"/>
  <c r="G310" i="6"/>
  <c r="H310" i="6"/>
  <c r="I310" i="6"/>
  <c r="J310" i="6"/>
  <c r="K310" i="6"/>
  <c r="L310" i="6"/>
  <c r="M310" i="6"/>
  <c r="N310" i="6"/>
  <c r="O310" i="6"/>
  <c r="P310" i="6"/>
  <c r="Q310" i="6"/>
  <c r="R310" i="6"/>
  <c r="S310" i="6"/>
  <c r="T310" i="6"/>
  <c r="U310" i="6"/>
  <c r="V310" i="6"/>
  <c r="A311" i="6"/>
  <c r="B311" i="6"/>
  <c r="C311" i="6"/>
  <c r="D311" i="6"/>
  <c r="E311" i="6"/>
  <c r="F311" i="6"/>
  <c r="G311" i="6"/>
  <c r="H311" i="6"/>
  <c r="I311" i="6"/>
  <c r="J311" i="6"/>
  <c r="K311" i="6"/>
  <c r="L311" i="6"/>
  <c r="M311" i="6"/>
  <c r="N311" i="6"/>
  <c r="O311" i="6"/>
  <c r="P311" i="6"/>
  <c r="Q311" i="6"/>
  <c r="R311" i="6"/>
  <c r="S311" i="6"/>
  <c r="T311" i="6"/>
  <c r="U311" i="6"/>
  <c r="V311" i="6"/>
  <c r="A312" i="6"/>
  <c r="B312" i="6"/>
  <c r="C312" i="6"/>
  <c r="D312" i="6"/>
  <c r="E312" i="6"/>
  <c r="F312" i="6"/>
  <c r="G312" i="6"/>
  <c r="H312" i="6"/>
  <c r="I312" i="6"/>
  <c r="J312" i="6"/>
  <c r="K312" i="6"/>
  <c r="L312" i="6"/>
  <c r="M312" i="6"/>
  <c r="N312" i="6"/>
  <c r="O312" i="6"/>
  <c r="P312" i="6"/>
  <c r="Q312" i="6"/>
  <c r="R312" i="6"/>
  <c r="S312" i="6"/>
  <c r="T312" i="6"/>
  <c r="U312" i="6"/>
  <c r="V312" i="6"/>
  <c r="A313" i="6"/>
  <c r="B313" i="6"/>
  <c r="C313" i="6"/>
  <c r="D313" i="6"/>
  <c r="E313" i="6"/>
  <c r="F313" i="6"/>
  <c r="G313" i="6"/>
  <c r="H313" i="6"/>
  <c r="I313" i="6"/>
  <c r="J313" i="6"/>
  <c r="K313" i="6"/>
  <c r="L313" i="6"/>
  <c r="M313" i="6"/>
  <c r="N313" i="6"/>
  <c r="O313" i="6"/>
  <c r="P313" i="6"/>
  <c r="Q313" i="6"/>
  <c r="R313" i="6"/>
  <c r="S313" i="6"/>
  <c r="T313" i="6"/>
  <c r="U313" i="6"/>
  <c r="V313" i="6"/>
  <c r="A314" i="6"/>
  <c r="B314" i="6"/>
  <c r="C314" i="6"/>
  <c r="D314" i="6"/>
  <c r="E314" i="6"/>
  <c r="F314" i="6"/>
  <c r="G314" i="6"/>
  <c r="H314" i="6"/>
  <c r="I314" i="6"/>
  <c r="J314" i="6"/>
  <c r="K314" i="6"/>
  <c r="L314" i="6"/>
  <c r="M314" i="6"/>
  <c r="N314" i="6"/>
  <c r="O314" i="6"/>
  <c r="P314" i="6"/>
  <c r="Q314" i="6"/>
  <c r="R314" i="6"/>
  <c r="S314" i="6"/>
  <c r="T314" i="6"/>
  <c r="U314" i="6"/>
  <c r="V314" i="6"/>
  <c r="A315" i="6"/>
  <c r="B315" i="6"/>
  <c r="C315" i="6"/>
  <c r="D315" i="6"/>
  <c r="E315" i="6"/>
  <c r="F315" i="6"/>
  <c r="G315" i="6"/>
  <c r="H315" i="6"/>
  <c r="I315" i="6"/>
  <c r="J315" i="6"/>
  <c r="K315" i="6"/>
  <c r="L315" i="6"/>
  <c r="M315" i="6"/>
  <c r="N315" i="6"/>
  <c r="O315" i="6"/>
  <c r="P315" i="6"/>
  <c r="Q315" i="6"/>
  <c r="R315" i="6"/>
  <c r="S315" i="6"/>
  <c r="T315" i="6"/>
  <c r="U315" i="6"/>
  <c r="V315" i="6"/>
  <c r="A316" i="6"/>
  <c r="B316" i="6"/>
  <c r="C316" i="6"/>
  <c r="D316" i="6"/>
  <c r="E316" i="6"/>
  <c r="F316" i="6"/>
  <c r="G316" i="6"/>
  <c r="H316" i="6"/>
  <c r="I316" i="6"/>
  <c r="J316" i="6"/>
  <c r="K316" i="6"/>
  <c r="L316" i="6"/>
  <c r="M316" i="6"/>
  <c r="N316" i="6"/>
  <c r="O316" i="6"/>
  <c r="P316" i="6"/>
  <c r="Q316" i="6"/>
  <c r="R316" i="6"/>
  <c r="S316" i="6"/>
  <c r="T316" i="6"/>
  <c r="U316" i="6"/>
  <c r="V316" i="6"/>
  <c r="A317" i="6"/>
  <c r="B317" i="6"/>
  <c r="C317" i="6"/>
  <c r="D317" i="6"/>
  <c r="E317" i="6"/>
  <c r="F317" i="6"/>
  <c r="G317" i="6"/>
  <c r="H317" i="6"/>
  <c r="I317" i="6"/>
  <c r="J317" i="6"/>
  <c r="K317" i="6"/>
  <c r="L317" i="6"/>
  <c r="M317" i="6"/>
  <c r="N317" i="6"/>
  <c r="O317" i="6"/>
  <c r="P317" i="6"/>
  <c r="Q317" i="6"/>
  <c r="R317" i="6"/>
  <c r="S317" i="6"/>
  <c r="T317" i="6"/>
  <c r="U317" i="6"/>
  <c r="V317" i="6"/>
  <c r="A318" i="6"/>
  <c r="B318" i="6"/>
  <c r="C318" i="6"/>
  <c r="D318" i="6"/>
  <c r="E318" i="6"/>
  <c r="F318" i="6"/>
  <c r="G318" i="6"/>
  <c r="H318" i="6"/>
  <c r="I318" i="6"/>
  <c r="J318" i="6"/>
  <c r="K318" i="6"/>
  <c r="L318" i="6"/>
  <c r="M318" i="6"/>
  <c r="N318" i="6"/>
  <c r="O318" i="6"/>
  <c r="P318" i="6"/>
  <c r="Q318" i="6"/>
  <c r="R318" i="6"/>
  <c r="S318" i="6"/>
  <c r="T318" i="6"/>
  <c r="U318" i="6"/>
  <c r="V318" i="6"/>
  <c r="A319" i="6"/>
  <c r="B319" i="6"/>
  <c r="C319" i="6"/>
  <c r="D319" i="6"/>
  <c r="E319" i="6"/>
  <c r="F319" i="6"/>
  <c r="G319" i="6"/>
  <c r="H319" i="6"/>
  <c r="I319" i="6"/>
  <c r="J319" i="6"/>
  <c r="K319" i="6"/>
  <c r="L319" i="6"/>
  <c r="M319" i="6"/>
  <c r="N319" i="6"/>
  <c r="O319" i="6"/>
  <c r="P319" i="6"/>
  <c r="Q319" i="6"/>
  <c r="R319" i="6"/>
  <c r="S319" i="6"/>
  <c r="T319" i="6"/>
  <c r="U319" i="6"/>
  <c r="V319" i="6"/>
  <c r="A320" i="6"/>
  <c r="B320" i="6"/>
  <c r="C320" i="6"/>
  <c r="D320" i="6"/>
  <c r="E320" i="6"/>
  <c r="F320" i="6"/>
  <c r="G320" i="6"/>
  <c r="H320" i="6"/>
  <c r="I320" i="6"/>
  <c r="J320" i="6"/>
  <c r="K320" i="6"/>
  <c r="L320" i="6"/>
  <c r="M320" i="6"/>
  <c r="N320" i="6"/>
  <c r="O320" i="6"/>
  <c r="P320" i="6"/>
  <c r="Q320" i="6"/>
  <c r="R320" i="6"/>
  <c r="S320" i="6"/>
  <c r="T320" i="6"/>
  <c r="U320" i="6"/>
  <c r="V320" i="6"/>
  <c r="A321" i="6"/>
  <c r="B321" i="6"/>
  <c r="C321" i="6"/>
  <c r="D321" i="6"/>
  <c r="E321" i="6"/>
  <c r="F321" i="6"/>
  <c r="G321" i="6"/>
  <c r="H321" i="6"/>
  <c r="I321" i="6"/>
  <c r="J321" i="6"/>
  <c r="K321" i="6"/>
  <c r="L321" i="6"/>
  <c r="M321" i="6"/>
  <c r="N321" i="6"/>
  <c r="O321" i="6"/>
  <c r="P321" i="6"/>
  <c r="Q321" i="6"/>
  <c r="R321" i="6"/>
  <c r="S321" i="6"/>
  <c r="T321" i="6"/>
  <c r="U321" i="6"/>
  <c r="V321" i="6"/>
  <c r="A322" i="6"/>
  <c r="B322" i="6"/>
  <c r="C322" i="6"/>
  <c r="D322" i="6"/>
  <c r="E322" i="6"/>
  <c r="F322" i="6"/>
  <c r="G322" i="6"/>
  <c r="H322" i="6"/>
  <c r="I322" i="6"/>
  <c r="J322" i="6"/>
  <c r="K322" i="6"/>
  <c r="L322" i="6"/>
  <c r="M322" i="6"/>
  <c r="N322" i="6"/>
  <c r="O322" i="6"/>
  <c r="P322" i="6"/>
  <c r="Q322" i="6"/>
  <c r="R322" i="6"/>
  <c r="S322" i="6"/>
  <c r="T322" i="6"/>
  <c r="U322" i="6"/>
  <c r="V322" i="6"/>
  <c r="A323" i="6"/>
  <c r="B323" i="6"/>
  <c r="C323" i="6"/>
  <c r="D323" i="6"/>
  <c r="E323" i="6"/>
  <c r="F323" i="6"/>
  <c r="G323" i="6"/>
  <c r="H323" i="6"/>
  <c r="I323" i="6"/>
  <c r="J323" i="6"/>
  <c r="K323" i="6"/>
  <c r="L323" i="6"/>
  <c r="M323" i="6"/>
  <c r="N323" i="6"/>
  <c r="O323" i="6"/>
  <c r="P323" i="6"/>
  <c r="Q323" i="6"/>
  <c r="R323" i="6"/>
  <c r="S323" i="6"/>
  <c r="T323" i="6"/>
  <c r="U323" i="6"/>
  <c r="V323" i="6"/>
  <c r="A324" i="6"/>
  <c r="B324" i="6"/>
  <c r="C324" i="6"/>
  <c r="D324" i="6"/>
  <c r="E324" i="6"/>
  <c r="F324" i="6"/>
  <c r="G324" i="6"/>
  <c r="H324" i="6"/>
  <c r="I324" i="6"/>
  <c r="J324" i="6"/>
  <c r="K324" i="6"/>
  <c r="L324" i="6"/>
  <c r="M324" i="6"/>
  <c r="N324" i="6"/>
  <c r="O324" i="6"/>
  <c r="P324" i="6"/>
  <c r="Q324" i="6"/>
  <c r="R324" i="6"/>
  <c r="S324" i="6"/>
  <c r="T324" i="6"/>
  <c r="U324" i="6"/>
  <c r="V324" i="6"/>
  <c r="A325" i="6"/>
  <c r="B325" i="6"/>
  <c r="C325" i="6"/>
  <c r="D325" i="6"/>
  <c r="E325" i="6"/>
  <c r="F325" i="6"/>
  <c r="G325" i="6"/>
  <c r="H325" i="6"/>
  <c r="I325" i="6"/>
  <c r="J325" i="6"/>
  <c r="K325" i="6"/>
  <c r="L325" i="6"/>
  <c r="M325" i="6"/>
  <c r="N325" i="6"/>
  <c r="O325" i="6"/>
  <c r="P325" i="6"/>
  <c r="Q325" i="6"/>
  <c r="R325" i="6"/>
  <c r="S325" i="6"/>
  <c r="T325" i="6"/>
  <c r="U325" i="6"/>
  <c r="V325" i="6"/>
  <c r="A326" i="6"/>
  <c r="B326" i="6"/>
  <c r="C326" i="6"/>
  <c r="D326" i="6"/>
  <c r="E326" i="6"/>
  <c r="F326" i="6"/>
  <c r="G326" i="6"/>
  <c r="H326" i="6"/>
  <c r="I326" i="6"/>
  <c r="J326" i="6"/>
  <c r="K326" i="6"/>
  <c r="L326" i="6"/>
  <c r="M326" i="6"/>
  <c r="N326" i="6"/>
  <c r="O326" i="6"/>
  <c r="P326" i="6"/>
  <c r="Q326" i="6"/>
  <c r="R326" i="6"/>
  <c r="S326" i="6"/>
  <c r="T326" i="6"/>
  <c r="U326" i="6"/>
  <c r="V326" i="6"/>
  <c r="A327" i="6"/>
  <c r="B327" i="6"/>
  <c r="C327" i="6"/>
  <c r="D327" i="6"/>
  <c r="E327" i="6"/>
  <c r="F327" i="6"/>
  <c r="G327" i="6"/>
  <c r="H327" i="6"/>
  <c r="I327" i="6"/>
  <c r="J327" i="6"/>
  <c r="K327" i="6"/>
  <c r="L327" i="6"/>
  <c r="M327" i="6"/>
  <c r="N327" i="6"/>
  <c r="O327" i="6"/>
  <c r="P327" i="6"/>
  <c r="Q327" i="6"/>
  <c r="R327" i="6"/>
  <c r="S327" i="6"/>
  <c r="T327" i="6"/>
  <c r="U327" i="6"/>
  <c r="V327" i="6"/>
  <c r="A328" i="6"/>
  <c r="B328" i="6"/>
  <c r="C328" i="6"/>
  <c r="D328" i="6"/>
  <c r="E328" i="6"/>
  <c r="F328" i="6"/>
  <c r="G328" i="6"/>
  <c r="H328" i="6"/>
  <c r="I328" i="6"/>
  <c r="J328" i="6"/>
  <c r="K328" i="6"/>
  <c r="L328" i="6"/>
  <c r="M328" i="6"/>
  <c r="N328" i="6"/>
  <c r="O328" i="6"/>
  <c r="P328" i="6"/>
  <c r="Q328" i="6"/>
  <c r="R328" i="6"/>
  <c r="S328" i="6"/>
  <c r="T328" i="6"/>
  <c r="U328" i="6"/>
  <c r="V328" i="6"/>
  <c r="A329" i="6"/>
  <c r="B329" i="6"/>
  <c r="C329" i="6"/>
  <c r="D329" i="6"/>
  <c r="E329" i="6"/>
  <c r="F329" i="6"/>
  <c r="G329" i="6"/>
  <c r="H329" i="6"/>
  <c r="I329" i="6"/>
  <c r="J329" i="6"/>
  <c r="K329" i="6"/>
  <c r="L329" i="6"/>
  <c r="M329" i="6"/>
  <c r="N329" i="6"/>
  <c r="O329" i="6"/>
  <c r="P329" i="6"/>
  <c r="Q329" i="6"/>
  <c r="R329" i="6"/>
  <c r="S329" i="6"/>
  <c r="T329" i="6"/>
  <c r="U329" i="6"/>
  <c r="V329" i="6"/>
  <c r="A330" i="6"/>
  <c r="B330" i="6"/>
  <c r="C330" i="6"/>
  <c r="D330" i="6"/>
  <c r="E330" i="6"/>
  <c r="F330" i="6"/>
  <c r="G330" i="6"/>
  <c r="H330" i="6"/>
  <c r="I330" i="6"/>
  <c r="J330" i="6"/>
  <c r="K330" i="6"/>
  <c r="L330" i="6"/>
  <c r="M330" i="6"/>
  <c r="N330" i="6"/>
  <c r="O330" i="6"/>
  <c r="P330" i="6"/>
  <c r="Q330" i="6"/>
  <c r="R330" i="6"/>
  <c r="S330" i="6"/>
  <c r="T330" i="6"/>
  <c r="U330" i="6"/>
  <c r="V330" i="6"/>
  <c r="A331" i="6"/>
  <c r="B331" i="6"/>
  <c r="C331" i="6"/>
  <c r="D331" i="6"/>
  <c r="E331" i="6"/>
  <c r="F331" i="6"/>
  <c r="G331" i="6"/>
  <c r="H331" i="6"/>
  <c r="I331" i="6"/>
  <c r="J331" i="6"/>
  <c r="K331" i="6"/>
  <c r="L331" i="6"/>
  <c r="M331" i="6"/>
  <c r="N331" i="6"/>
  <c r="O331" i="6"/>
  <c r="P331" i="6"/>
  <c r="Q331" i="6"/>
  <c r="R331" i="6"/>
  <c r="S331" i="6"/>
  <c r="T331" i="6"/>
  <c r="U331" i="6"/>
  <c r="V331" i="6"/>
  <c r="A332" i="6"/>
  <c r="B332" i="6"/>
  <c r="C332" i="6"/>
  <c r="D332" i="6"/>
  <c r="E332" i="6"/>
  <c r="F332" i="6"/>
  <c r="G332" i="6"/>
  <c r="H332" i="6"/>
  <c r="I332" i="6"/>
  <c r="J332" i="6"/>
  <c r="K332" i="6"/>
  <c r="L332" i="6"/>
  <c r="M332" i="6"/>
  <c r="N332" i="6"/>
  <c r="O332" i="6"/>
  <c r="P332" i="6"/>
  <c r="Q332" i="6"/>
  <c r="R332" i="6"/>
  <c r="S332" i="6"/>
  <c r="T332" i="6"/>
  <c r="U332" i="6"/>
  <c r="V332" i="6"/>
  <c r="A333" i="6"/>
  <c r="B333" i="6"/>
  <c r="C333" i="6"/>
  <c r="D333" i="6"/>
  <c r="E333" i="6"/>
  <c r="F333" i="6"/>
  <c r="G333" i="6"/>
  <c r="H333" i="6"/>
  <c r="I333" i="6"/>
  <c r="J333" i="6"/>
  <c r="K333" i="6"/>
  <c r="L333" i="6"/>
  <c r="M333" i="6"/>
  <c r="N333" i="6"/>
  <c r="O333" i="6"/>
  <c r="P333" i="6"/>
  <c r="Q333" i="6"/>
  <c r="R333" i="6"/>
  <c r="S333" i="6"/>
  <c r="T333" i="6"/>
  <c r="U333" i="6"/>
  <c r="V333" i="6"/>
  <c r="A334" i="6"/>
  <c r="B334" i="6"/>
  <c r="C334" i="6"/>
  <c r="D334" i="6"/>
  <c r="E334" i="6"/>
  <c r="F334" i="6"/>
  <c r="G334" i="6"/>
  <c r="H334" i="6"/>
  <c r="I334" i="6"/>
  <c r="J334" i="6"/>
  <c r="K334" i="6"/>
  <c r="L334" i="6"/>
  <c r="M334" i="6"/>
  <c r="N334" i="6"/>
  <c r="O334" i="6"/>
  <c r="P334" i="6"/>
  <c r="Q334" i="6"/>
  <c r="R334" i="6"/>
  <c r="S334" i="6"/>
  <c r="T334" i="6"/>
  <c r="U334" i="6"/>
  <c r="V334" i="6"/>
  <c r="A335" i="6"/>
  <c r="B335" i="6"/>
  <c r="C335" i="6"/>
  <c r="D335" i="6"/>
  <c r="E335" i="6"/>
  <c r="F335" i="6"/>
  <c r="G335" i="6"/>
  <c r="H335" i="6"/>
  <c r="I335" i="6"/>
  <c r="J335" i="6"/>
  <c r="K335" i="6"/>
  <c r="L335" i="6"/>
  <c r="M335" i="6"/>
  <c r="N335" i="6"/>
  <c r="O335" i="6"/>
  <c r="P335" i="6"/>
  <c r="Q335" i="6"/>
  <c r="R335" i="6"/>
  <c r="S335" i="6"/>
  <c r="T335" i="6"/>
  <c r="U335" i="6"/>
  <c r="V335" i="6"/>
  <c r="A336" i="6"/>
  <c r="B336" i="6"/>
  <c r="C336" i="6"/>
  <c r="D336" i="6"/>
  <c r="E336" i="6"/>
  <c r="F336" i="6"/>
  <c r="G336" i="6"/>
  <c r="H336" i="6"/>
  <c r="I336" i="6"/>
  <c r="J336" i="6"/>
  <c r="K336" i="6"/>
  <c r="L336" i="6"/>
  <c r="M336" i="6"/>
  <c r="N336" i="6"/>
  <c r="O336" i="6"/>
  <c r="P336" i="6"/>
  <c r="Q336" i="6"/>
  <c r="R336" i="6"/>
  <c r="S336" i="6"/>
  <c r="T336" i="6"/>
  <c r="U336" i="6"/>
  <c r="V336" i="6"/>
  <c r="A337" i="6"/>
  <c r="B337" i="6"/>
  <c r="C337" i="6"/>
  <c r="D337" i="6"/>
  <c r="E337" i="6"/>
  <c r="F337" i="6"/>
  <c r="G337" i="6"/>
  <c r="H337" i="6"/>
  <c r="I337" i="6"/>
  <c r="J337" i="6"/>
  <c r="K337" i="6"/>
  <c r="L337" i="6"/>
  <c r="M337" i="6"/>
  <c r="N337" i="6"/>
  <c r="O337" i="6"/>
  <c r="P337" i="6"/>
  <c r="Q337" i="6"/>
  <c r="R337" i="6"/>
  <c r="S337" i="6"/>
  <c r="T337" i="6"/>
  <c r="U337" i="6"/>
  <c r="V337" i="6"/>
  <c r="A338" i="6"/>
  <c r="B338" i="6"/>
  <c r="C338" i="6"/>
  <c r="D338" i="6"/>
  <c r="E338" i="6"/>
  <c r="F338" i="6"/>
  <c r="G338" i="6"/>
  <c r="H338" i="6"/>
  <c r="I338" i="6"/>
  <c r="J338" i="6"/>
  <c r="K338" i="6"/>
  <c r="L338" i="6"/>
  <c r="M338" i="6"/>
  <c r="N338" i="6"/>
  <c r="O338" i="6"/>
  <c r="P338" i="6"/>
  <c r="Q338" i="6"/>
  <c r="R338" i="6"/>
  <c r="S338" i="6"/>
  <c r="T338" i="6"/>
  <c r="U338" i="6"/>
  <c r="V338" i="6"/>
  <c r="A339" i="6"/>
  <c r="B339" i="6"/>
  <c r="C339" i="6"/>
  <c r="D339" i="6"/>
  <c r="E339" i="6"/>
  <c r="F339" i="6"/>
  <c r="G339" i="6"/>
  <c r="H339" i="6"/>
  <c r="I339" i="6"/>
  <c r="J339" i="6"/>
  <c r="K339" i="6"/>
  <c r="L339" i="6"/>
  <c r="M339" i="6"/>
  <c r="N339" i="6"/>
  <c r="O339" i="6"/>
  <c r="P339" i="6"/>
  <c r="Q339" i="6"/>
  <c r="R339" i="6"/>
  <c r="S339" i="6"/>
  <c r="T339" i="6"/>
  <c r="U339" i="6"/>
  <c r="V339" i="6"/>
  <c r="A340" i="6"/>
  <c r="B340" i="6"/>
  <c r="C340" i="6"/>
  <c r="D340" i="6"/>
  <c r="E340" i="6"/>
  <c r="F340" i="6"/>
  <c r="G340" i="6"/>
  <c r="H340" i="6"/>
  <c r="I340" i="6"/>
  <c r="J340" i="6"/>
  <c r="K340" i="6"/>
  <c r="L340" i="6"/>
  <c r="M340" i="6"/>
  <c r="N340" i="6"/>
  <c r="O340" i="6"/>
  <c r="P340" i="6"/>
  <c r="Q340" i="6"/>
  <c r="R340" i="6"/>
  <c r="S340" i="6"/>
  <c r="T340" i="6"/>
  <c r="U340" i="6"/>
  <c r="V340" i="6"/>
  <c r="A341" i="6"/>
  <c r="B341" i="6"/>
  <c r="C341" i="6"/>
  <c r="D341" i="6"/>
  <c r="E341" i="6"/>
  <c r="F341" i="6"/>
  <c r="G341" i="6"/>
  <c r="H341" i="6"/>
  <c r="I341" i="6"/>
  <c r="J341" i="6"/>
  <c r="K341" i="6"/>
  <c r="L341" i="6"/>
  <c r="M341" i="6"/>
  <c r="N341" i="6"/>
  <c r="O341" i="6"/>
  <c r="P341" i="6"/>
  <c r="Q341" i="6"/>
  <c r="R341" i="6"/>
  <c r="S341" i="6"/>
  <c r="T341" i="6"/>
  <c r="U341" i="6"/>
  <c r="V341" i="6"/>
  <c r="A342" i="6"/>
  <c r="B342" i="6"/>
  <c r="C342" i="6"/>
  <c r="D342" i="6"/>
  <c r="E342" i="6"/>
  <c r="F342" i="6"/>
  <c r="G342" i="6"/>
  <c r="H342" i="6"/>
  <c r="I342" i="6"/>
  <c r="J342" i="6"/>
  <c r="K342" i="6"/>
  <c r="L342" i="6"/>
  <c r="M342" i="6"/>
  <c r="N342" i="6"/>
  <c r="O342" i="6"/>
  <c r="P342" i="6"/>
  <c r="Q342" i="6"/>
  <c r="R342" i="6"/>
  <c r="S342" i="6"/>
  <c r="T342" i="6"/>
  <c r="U342" i="6"/>
  <c r="V342" i="6"/>
  <c r="A343" i="6"/>
  <c r="B343" i="6"/>
  <c r="C343" i="6"/>
  <c r="D343" i="6"/>
  <c r="E343" i="6"/>
  <c r="F343" i="6"/>
  <c r="G343" i="6"/>
  <c r="H343" i="6"/>
  <c r="I343" i="6"/>
  <c r="J343" i="6"/>
  <c r="K343" i="6"/>
  <c r="L343" i="6"/>
  <c r="M343" i="6"/>
  <c r="N343" i="6"/>
  <c r="O343" i="6"/>
  <c r="P343" i="6"/>
  <c r="Q343" i="6"/>
  <c r="R343" i="6"/>
  <c r="S343" i="6"/>
  <c r="T343" i="6"/>
  <c r="U343" i="6"/>
  <c r="V343" i="6"/>
  <c r="A344" i="6"/>
  <c r="B344" i="6"/>
  <c r="C344" i="6"/>
  <c r="D344" i="6"/>
  <c r="E344" i="6"/>
  <c r="F344" i="6"/>
  <c r="G344" i="6"/>
  <c r="H344" i="6"/>
  <c r="I344" i="6"/>
  <c r="J344" i="6"/>
  <c r="K344" i="6"/>
  <c r="L344" i="6"/>
  <c r="M344" i="6"/>
  <c r="N344" i="6"/>
  <c r="O344" i="6"/>
  <c r="P344" i="6"/>
  <c r="Q344" i="6"/>
  <c r="R344" i="6"/>
  <c r="S344" i="6"/>
  <c r="T344" i="6"/>
  <c r="U344" i="6"/>
  <c r="V344" i="6"/>
  <c r="A345" i="6"/>
  <c r="B345" i="6"/>
  <c r="C345" i="6"/>
  <c r="D345" i="6"/>
  <c r="E345" i="6"/>
  <c r="F345" i="6"/>
  <c r="G345" i="6"/>
  <c r="H345" i="6"/>
  <c r="I345" i="6"/>
  <c r="J345" i="6"/>
  <c r="K345" i="6"/>
  <c r="L345" i="6"/>
  <c r="M345" i="6"/>
  <c r="N345" i="6"/>
  <c r="O345" i="6"/>
  <c r="P345" i="6"/>
  <c r="Q345" i="6"/>
  <c r="R345" i="6"/>
  <c r="S345" i="6"/>
  <c r="T345" i="6"/>
  <c r="U345" i="6"/>
  <c r="V345" i="6"/>
  <c r="A346" i="6"/>
  <c r="B346" i="6"/>
  <c r="C346" i="6"/>
  <c r="D346" i="6"/>
  <c r="E346" i="6"/>
  <c r="F346" i="6"/>
  <c r="G346" i="6"/>
  <c r="H346" i="6"/>
  <c r="I346" i="6"/>
  <c r="J346" i="6"/>
  <c r="K346" i="6"/>
  <c r="L346" i="6"/>
  <c r="M346" i="6"/>
  <c r="N346" i="6"/>
  <c r="O346" i="6"/>
  <c r="P346" i="6"/>
  <c r="Q346" i="6"/>
  <c r="R346" i="6"/>
  <c r="S346" i="6"/>
  <c r="T346" i="6"/>
  <c r="U346" i="6"/>
  <c r="V346" i="6"/>
  <c r="A347" i="6"/>
  <c r="B347" i="6"/>
  <c r="C347" i="6"/>
  <c r="D347" i="6"/>
  <c r="E347" i="6"/>
  <c r="F347" i="6"/>
  <c r="G347" i="6"/>
  <c r="H347" i="6"/>
  <c r="I347" i="6"/>
  <c r="J347" i="6"/>
  <c r="K347" i="6"/>
  <c r="L347" i="6"/>
  <c r="M347" i="6"/>
  <c r="N347" i="6"/>
  <c r="O347" i="6"/>
  <c r="P347" i="6"/>
  <c r="Q347" i="6"/>
  <c r="R347" i="6"/>
  <c r="S347" i="6"/>
  <c r="T347" i="6"/>
  <c r="U347" i="6"/>
  <c r="V347" i="6"/>
  <c r="A348" i="6"/>
  <c r="B348" i="6"/>
  <c r="C348" i="6"/>
  <c r="D348" i="6"/>
  <c r="E348" i="6"/>
  <c r="F348" i="6"/>
  <c r="G348" i="6"/>
  <c r="H348" i="6"/>
  <c r="I348" i="6"/>
  <c r="J348" i="6"/>
  <c r="K348" i="6"/>
  <c r="L348" i="6"/>
  <c r="M348" i="6"/>
  <c r="N348" i="6"/>
  <c r="O348" i="6"/>
  <c r="P348" i="6"/>
  <c r="Q348" i="6"/>
  <c r="R348" i="6"/>
  <c r="S348" i="6"/>
  <c r="T348" i="6"/>
  <c r="U348" i="6"/>
  <c r="V348" i="6"/>
  <c r="A349" i="6"/>
  <c r="B349" i="6"/>
  <c r="C349" i="6"/>
  <c r="D349" i="6"/>
  <c r="E349" i="6"/>
  <c r="F349" i="6"/>
  <c r="G349" i="6"/>
  <c r="H349" i="6"/>
  <c r="I349" i="6"/>
  <c r="J349" i="6"/>
  <c r="K349" i="6"/>
  <c r="L349" i="6"/>
  <c r="M349" i="6"/>
  <c r="N349" i="6"/>
  <c r="O349" i="6"/>
  <c r="P349" i="6"/>
  <c r="Q349" i="6"/>
  <c r="R349" i="6"/>
  <c r="S349" i="6"/>
  <c r="T349" i="6"/>
  <c r="U349" i="6"/>
  <c r="V349" i="6"/>
  <c r="A350" i="6"/>
  <c r="B350" i="6"/>
  <c r="C350" i="6"/>
  <c r="D350" i="6"/>
  <c r="E350" i="6"/>
  <c r="F350" i="6"/>
  <c r="G350" i="6"/>
  <c r="H350" i="6"/>
  <c r="I350" i="6"/>
  <c r="J350" i="6"/>
  <c r="K350" i="6"/>
  <c r="L350" i="6"/>
  <c r="M350" i="6"/>
  <c r="N350" i="6"/>
  <c r="O350" i="6"/>
  <c r="P350" i="6"/>
  <c r="Q350" i="6"/>
  <c r="R350" i="6"/>
  <c r="S350" i="6"/>
  <c r="T350" i="6"/>
  <c r="U350" i="6"/>
  <c r="V350" i="6"/>
  <c r="A351" i="6"/>
  <c r="B351" i="6"/>
  <c r="C351" i="6"/>
  <c r="D351" i="6"/>
  <c r="E351" i="6"/>
  <c r="F351" i="6"/>
  <c r="G351" i="6"/>
  <c r="H351" i="6"/>
  <c r="I351" i="6"/>
  <c r="J351" i="6"/>
  <c r="K351" i="6"/>
  <c r="L351" i="6"/>
  <c r="M351" i="6"/>
  <c r="N351" i="6"/>
  <c r="O351" i="6"/>
  <c r="P351" i="6"/>
  <c r="Q351" i="6"/>
  <c r="R351" i="6"/>
  <c r="S351" i="6"/>
  <c r="T351" i="6"/>
  <c r="U351" i="6"/>
  <c r="V351" i="6"/>
  <c r="A352" i="6"/>
  <c r="B352" i="6"/>
  <c r="C352" i="6"/>
  <c r="D352" i="6"/>
  <c r="E352" i="6"/>
  <c r="F352" i="6"/>
  <c r="G352" i="6"/>
  <c r="H352" i="6"/>
  <c r="I352" i="6"/>
  <c r="J352" i="6"/>
  <c r="K352" i="6"/>
  <c r="L352" i="6"/>
  <c r="M352" i="6"/>
  <c r="N352" i="6"/>
  <c r="O352" i="6"/>
  <c r="P352" i="6"/>
  <c r="Q352" i="6"/>
  <c r="R352" i="6"/>
  <c r="S352" i="6"/>
  <c r="T352" i="6"/>
  <c r="U352" i="6"/>
  <c r="V352" i="6"/>
  <c r="A353" i="6"/>
  <c r="B353" i="6"/>
  <c r="C353" i="6"/>
  <c r="D353" i="6"/>
  <c r="E353" i="6"/>
  <c r="F353" i="6"/>
  <c r="G353" i="6"/>
  <c r="H353" i="6"/>
  <c r="I353" i="6"/>
  <c r="J353" i="6"/>
  <c r="K353" i="6"/>
  <c r="L353" i="6"/>
  <c r="M353" i="6"/>
  <c r="N353" i="6"/>
  <c r="O353" i="6"/>
  <c r="P353" i="6"/>
  <c r="Q353" i="6"/>
  <c r="R353" i="6"/>
  <c r="S353" i="6"/>
  <c r="T353" i="6"/>
  <c r="U353" i="6"/>
  <c r="V353" i="6"/>
  <c r="A354" i="6"/>
  <c r="B354" i="6"/>
  <c r="C354" i="6"/>
  <c r="D354" i="6"/>
  <c r="E354" i="6"/>
  <c r="F354" i="6"/>
  <c r="G354" i="6"/>
  <c r="H354" i="6"/>
  <c r="I354" i="6"/>
  <c r="J354" i="6"/>
  <c r="K354" i="6"/>
  <c r="L354" i="6"/>
  <c r="M354" i="6"/>
  <c r="N354" i="6"/>
  <c r="O354" i="6"/>
  <c r="P354" i="6"/>
  <c r="Q354" i="6"/>
  <c r="R354" i="6"/>
  <c r="S354" i="6"/>
  <c r="T354" i="6"/>
  <c r="U354" i="6"/>
  <c r="V354" i="6"/>
  <c r="A355" i="6"/>
  <c r="B355" i="6"/>
  <c r="C355" i="6"/>
  <c r="D355" i="6"/>
  <c r="E355" i="6"/>
  <c r="F355" i="6"/>
  <c r="G355" i="6"/>
  <c r="H355" i="6"/>
  <c r="I355" i="6"/>
  <c r="J355" i="6"/>
  <c r="K355" i="6"/>
  <c r="L355" i="6"/>
  <c r="M355" i="6"/>
  <c r="N355" i="6"/>
  <c r="O355" i="6"/>
  <c r="P355" i="6"/>
  <c r="Q355" i="6"/>
  <c r="R355" i="6"/>
  <c r="S355" i="6"/>
  <c r="T355" i="6"/>
  <c r="U355" i="6"/>
  <c r="V355" i="6"/>
  <c r="A356" i="6"/>
  <c r="B356" i="6"/>
  <c r="C356" i="6"/>
  <c r="D356" i="6"/>
  <c r="E356" i="6"/>
  <c r="F356" i="6"/>
  <c r="G356" i="6"/>
  <c r="H356" i="6"/>
  <c r="I356" i="6"/>
  <c r="J356" i="6"/>
  <c r="K356" i="6"/>
  <c r="L356" i="6"/>
  <c r="M356" i="6"/>
  <c r="N356" i="6"/>
  <c r="O356" i="6"/>
  <c r="P356" i="6"/>
  <c r="Q356" i="6"/>
  <c r="R356" i="6"/>
  <c r="S356" i="6"/>
  <c r="T356" i="6"/>
  <c r="U356" i="6"/>
  <c r="V356" i="6"/>
  <c r="A357" i="6"/>
  <c r="B357" i="6"/>
  <c r="C357" i="6"/>
  <c r="D357" i="6"/>
  <c r="E357" i="6"/>
  <c r="F357" i="6"/>
  <c r="G357" i="6"/>
  <c r="H357" i="6"/>
  <c r="I357" i="6"/>
  <c r="J357" i="6"/>
  <c r="K357" i="6"/>
  <c r="L357" i="6"/>
  <c r="M357" i="6"/>
  <c r="N357" i="6"/>
  <c r="O357" i="6"/>
  <c r="P357" i="6"/>
  <c r="Q357" i="6"/>
  <c r="R357" i="6"/>
  <c r="S357" i="6"/>
  <c r="T357" i="6"/>
  <c r="U357" i="6"/>
  <c r="V357" i="6"/>
  <c r="A358" i="6"/>
  <c r="B358" i="6"/>
  <c r="C358" i="6"/>
  <c r="D358" i="6"/>
  <c r="E358" i="6"/>
  <c r="F358" i="6"/>
  <c r="G358" i="6"/>
  <c r="H358" i="6"/>
  <c r="I358" i="6"/>
  <c r="J358" i="6"/>
  <c r="K358" i="6"/>
  <c r="L358" i="6"/>
  <c r="M358" i="6"/>
  <c r="N358" i="6"/>
  <c r="O358" i="6"/>
  <c r="P358" i="6"/>
  <c r="Q358" i="6"/>
  <c r="R358" i="6"/>
  <c r="S358" i="6"/>
  <c r="T358" i="6"/>
  <c r="U358" i="6"/>
  <c r="V358" i="6"/>
  <c r="A359" i="6"/>
  <c r="B359" i="6"/>
  <c r="C359" i="6"/>
  <c r="D359" i="6"/>
  <c r="E359" i="6"/>
  <c r="F359" i="6"/>
  <c r="G359" i="6"/>
  <c r="H359" i="6"/>
  <c r="I359" i="6"/>
  <c r="J359" i="6"/>
  <c r="K359" i="6"/>
  <c r="L359" i="6"/>
  <c r="M359" i="6"/>
  <c r="N359" i="6"/>
  <c r="O359" i="6"/>
  <c r="P359" i="6"/>
  <c r="Q359" i="6"/>
  <c r="R359" i="6"/>
  <c r="S359" i="6"/>
  <c r="T359" i="6"/>
  <c r="U359" i="6"/>
  <c r="V359" i="6"/>
  <c r="A360" i="6"/>
  <c r="B360" i="6"/>
  <c r="C360" i="6"/>
  <c r="D360" i="6"/>
  <c r="E360" i="6"/>
  <c r="F360" i="6"/>
  <c r="G360" i="6"/>
  <c r="H360" i="6"/>
  <c r="I360" i="6"/>
  <c r="J360" i="6"/>
  <c r="K360" i="6"/>
  <c r="L360" i="6"/>
  <c r="M360" i="6"/>
  <c r="N360" i="6"/>
  <c r="O360" i="6"/>
  <c r="P360" i="6"/>
  <c r="Q360" i="6"/>
  <c r="R360" i="6"/>
  <c r="S360" i="6"/>
  <c r="T360" i="6"/>
  <c r="U360" i="6"/>
  <c r="V360" i="6"/>
  <c r="A361" i="6"/>
  <c r="B361" i="6"/>
  <c r="C361" i="6"/>
  <c r="D361" i="6"/>
  <c r="E361" i="6"/>
  <c r="F361" i="6"/>
  <c r="G361" i="6"/>
  <c r="H361" i="6"/>
  <c r="I361" i="6"/>
  <c r="J361" i="6"/>
  <c r="K361" i="6"/>
  <c r="L361" i="6"/>
  <c r="M361" i="6"/>
  <c r="N361" i="6"/>
  <c r="O361" i="6"/>
  <c r="P361" i="6"/>
  <c r="Q361" i="6"/>
  <c r="R361" i="6"/>
  <c r="S361" i="6"/>
  <c r="T361" i="6"/>
  <c r="U361" i="6"/>
  <c r="V361" i="6"/>
  <c r="A362" i="6"/>
  <c r="B362" i="6"/>
  <c r="C362" i="6"/>
  <c r="D362" i="6"/>
  <c r="E362" i="6"/>
  <c r="F362" i="6"/>
  <c r="G362" i="6"/>
  <c r="H362" i="6"/>
  <c r="I362" i="6"/>
  <c r="J362" i="6"/>
  <c r="K362" i="6"/>
  <c r="L362" i="6"/>
  <c r="M362" i="6"/>
  <c r="N362" i="6"/>
  <c r="O362" i="6"/>
  <c r="P362" i="6"/>
  <c r="Q362" i="6"/>
  <c r="R362" i="6"/>
  <c r="S362" i="6"/>
  <c r="T362" i="6"/>
  <c r="U362" i="6"/>
  <c r="V362" i="6"/>
  <c r="A363" i="6"/>
  <c r="B363" i="6"/>
  <c r="C363" i="6"/>
  <c r="D363" i="6"/>
  <c r="E363" i="6"/>
  <c r="F363" i="6"/>
  <c r="G363" i="6"/>
  <c r="H363" i="6"/>
  <c r="I363" i="6"/>
  <c r="J363" i="6"/>
  <c r="K363" i="6"/>
  <c r="L363" i="6"/>
  <c r="M363" i="6"/>
  <c r="N363" i="6"/>
  <c r="O363" i="6"/>
  <c r="P363" i="6"/>
  <c r="Q363" i="6"/>
  <c r="R363" i="6"/>
  <c r="S363" i="6"/>
  <c r="T363" i="6"/>
  <c r="U363" i="6"/>
  <c r="V363" i="6"/>
  <c r="A364" i="6"/>
  <c r="B364" i="6"/>
  <c r="C364" i="6"/>
  <c r="D364" i="6"/>
  <c r="E364" i="6"/>
  <c r="F364" i="6"/>
  <c r="G364" i="6"/>
  <c r="H364" i="6"/>
  <c r="I364" i="6"/>
  <c r="J364" i="6"/>
  <c r="K364" i="6"/>
  <c r="L364" i="6"/>
  <c r="M364" i="6"/>
  <c r="N364" i="6"/>
  <c r="O364" i="6"/>
  <c r="P364" i="6"/>
  <c r="Q364" i="6"/>
  <c r="R364" i="6"/>
  <c r="S364" i="6"/>
  <c r="T364" i="6"/>
  <c r="U364" i="6"/>
  <c r="V364" i="6"/>
  <c r="A365" i="6"/>
  <c r="B365" i="6"/>
  <c r="C365" i="6"/>
  <c r="D365" i="6"/>
  <c r="E365" i="6"/>
  <c r="F365" i="6"/>
  <c r="G365" i="6"/>
  <c r="H365" i="6"/>
  <c r="I365" i="6"/>
  <c r="J365" i="6"/>
  <c r="K365" i="6"/>
  <c r="L365" i="6"/>
  <c r="M365" i="6"/>
  <c r="N365" i="6"/>
  <c r="O365" i="6"/>
  <c r="P365" i="6"/>
  <c r="Q365" i="6"/>
  <c r="R365" i="6"/>
  <c r="S365" i="6"/>
  <c r="T365" i="6"/>
  <c r="U365" i="6"/>
  <c r="V365" i="6"/>
  <c r="A366" i="6"/>
  <c r="B366" i="6"/>
  <c r="C366" i="6"/>
  <c r="D366" i="6"/>
  <c r="E366" i="6"/>
  <c r="F366" i="6"/>
  <c r="G366" i="6"/>
  <c r="H366" i="6"/>
  <c r="I366" i="6"/>
  <c r="J366" i="6"/>
  <c r="K366" i="6"/>
  <c r="L366" i="6"/>
  <c r="M366" i="6"/>
  <c r="N366" i="6"/>
  <c r="O366" i="6"/>
  <c r="P366" i="6"/>
  <c r="Q366" i="6"/>
  <c r="R366" i="6"/>
  <c r="S366" i="6"/>
  <c r="T366" i="6"/>
  <c r="U366" i="6"/>
  <c r="V366" i="6"/>
  <c r="A367" i="6"/>
  <c r="B367" i="6"/>
  <c r="C367" i="6"/>
  <c r="D367" i="6"/>
  <c r="E367" i="6"/>
  <c r="F367" i="6"/>
  <c r="G367" i="6"/>
  <c r="H367" i="6"/>
  <c r="I367" i="6"/>
  <c r="J367" i="6"/>
  <c r="K367" i="6"/>
  <c r="L367" i="6"/>
  <c r="M367" i="6"/>
  <c r="N367" i="6"/>
  <c r="O367" i="6"/>
  <c r="P367" i="6"/>
  <c r="Q367" i="6"/>
  <c r="R367" i="6"/>
  <c r="S367" i="6"/>
  <c r="T367" i="6"/>
  <c r="U367" i="6"/>
  <c r="V367" i="6"/>
  <c r="A368" i="6"/>
  <c r="B368" i="6"/>
  <c r="C368" i="6"/>
  <c r="D368" i="6"/>
  <c r="E368" i="6"/>
  <c r="F368" i="6"/>
  <c r="G368" i="6"/>
  <c r="H368" i="6"/>
  <c r="I368" i="6"/>
  <c r="J368" i="6"/>
  <c r="K368" i="6"/>
  <c r="L368" i="6"/>
  <c r="M368" i="6"/>
  <c r="N368" i="6"/>
  <c r="O368" i="6"/>
  <c r="P368" i="6"/>
  <c r="Q368" i="6"/>
  <c r="R368" i="6"/>
  <c r="S368" i="6"/>
  <c r="T368" i="6"/>
  <c r="U368" i="6"/>
  <c r="V368" i="6"/>
  <c r="A369" i="6"/>
  <c r="B369" i="6"/>
  <c r="C369" i="6"/>
  <c r="D369" i="6"/>
  <c r="E369" i="6"/>
  <c r="F369" i="6"/>
  <c r="G369" i="6"/>
  <c r="H369" i="6"/>
  <c r="I369" i="6"/>
  <c r="J369" i="6"/>
  <c r="K369" i="6"/>
  <c r="L369" i="6"/>
  <c r="M369" i="6"/>
  <c r="N369" i="6"/>
  <c r="O369" i="6"/>
  <c r="P369" i="6"/>
  <c r="Q369" i="6"/>
  <c r="R369" i="6"/>
  <c r="S369" i="6"/>
  <c r="T369" i="6"/>
  <c r="U369" i="6"/>
  <c r="V369" i="6"/>
  <c r="A370" i="6"/>
  <c r="B370" i="6"/>
  <c r="C370" i="6"/>
  <c r="D370" i="6"/>
  <c r="E370" i="6"/>
  <c r="F370" i="6"/>
  <c r="G370" i="6"/>
  <c r="H370" i="6"/>
  <c r="I370" i="6"/>
  <c r="J370" i="6"/>
  <c r="K370" i="6"/>
  <c r="L370" i="6"/>
  <c r="M370" i="6"/>
  <c r="N370" i="6"/>
  <c r="O370" i="6"/>
  <c r="P370" i="6"/>
  <c r="Q370" i="6"/>
  <c r="R370" i="6"/>
  <c r="S370" i="6"/>
  <c r="T370" i="6"/>
  <c r="U370" i="6"/>
  <c r="V370" i="6"/>
  <c r="A371" i="6"/>
  <c r="B371" i="6"/>
  <c r="C371" i="6"/>
  <c r="D371" i="6"/>
  <c r="E371" i="6"/>
  <c r="F371" i="6"/>
  <c r="G371" i="6"/>
  <c r="H371" i="6"/>
  <c r="I371" i="6"/>
  <c r="J371" i="6"/>
  <c r="K371" i="6"/>
  <c r="L371" i="6"/>
  <c r="M371" i="6"/>
  <c r="N371" i="6"/>
  <c r="O371" i="6"/>
  <c r="P371" i="6"/>
  <c r="Q371" i="6"/>
  <c r="R371" i="6"/>
  <c r="S371" i="6"/>
  <c r="T371" i="6"/>
  <c r="U371" i="6"/>
  <c r="V371" i="6"/>
  <c r="A372" i="6"/>
  <c r="B372" i="6"/>
  <c r="C372" i="6"/>
  <c r="D372" i="6"/>
  <c r="E372" i="6"/>
  <c r="F372" i="6"/>
  <c r="G372" i="6"/>
  <c r="H372" i="6"/>
  <c r="I372" i="6"/>
  <c r="J372" i="6"/>
  <c r="K372" i="6"/>
  <c r="L372" i="6"/>
  <c r="M372" i="6"/>
  <c r="N372" i="6"/>
  <c r="O372" i="6"/>
  <c r="P372" i="6"/>
  <c r="Q372" i="6"/>
  <c r="R372" i="6"/>
  <c r="S372" i="6"/>
  <c r="T372" i="6"/>
  <c r="U372" i="6"/>
  <c r="V372" i="6"/>
  <c r="A373" i="6"/>
  <c r="B373" i="6"/>
  <c r="C373" i="6"/>
  <c r="D373" i="6"/>
  <c r="E373" i="6"/>
  <c r="F373" i="6"/>
  <c r="G373" i="6"/>
  <c r="H373" i="6"/>
  <c r="I373" i="6"/>
  <c r="J373" i="6"/>
  <c r="K373" i="6"/>
  <c r="L373" i="6"/>
  <c r="M373" i="6"/>
  <c r="N373" i="6"/>
  <c r="O373" i="6"/>
  <c r="P373" i="6"/>
  <c r="Q373" i="6"/>
  <c r="R373" i="6"/>
  <c r="S373" i="6"/>
  <c r="T373" i="6"/>
  <c r="U373" i="6"/>
  <c r="V373" i="6"/>
  <c r="A374" i="6"/>
  <c r="B374" i="6"/>
  <c r="C374" i="6"/>
  <c r="D374" i="6"/>
  <c r="E374" i="6"/>
  <c r="F374" i="6"/>
  <c r="G374" i="6"/>
  <c r="H374" i="6"/>
  <c r="I374" i="6"/>
  <c r="J374" i="6"/>
  <c r="K374" i="6"/>
  <c r="L374" i="6"/>
  <c r="M374" i="6"/>
  <c r="N374" i="6"/>
  <c r="O374" i="6"/>
  <c r="P374" i="6"/>
  <c r="Q374" i="6"/>
  <c r="R374" i="6"/>
  <c r="S374" i="6"/>
  <c r="T374" i="6"/>
  <c r="U374" i="6"/>
  <c r="V374" i="6"/>
  <c r="A375" i="6"/>
  <c r="B375" i="6"/>
  <c r="C375" i="6"/>
  <c r="D375" i="6"/>
  <c r="E375" i="6"/>
  <c r="F375" i="6"/>
  <c r="G375" i="6"/>
  <c r="H375" i="6"/>
  <c r="I375" i="6"/>
  <c r="J375" i="6"/>
  <c r="K375" i="6"/>
  <c r="L375" i="6"/>
  <c r="M375" i="6"/>
  <c r="N375" i="6"/>
  <c r="O375" i="6"/>
  <c r="P375" i="6"/>
  <c r="Q375" i="6"/>
  <c r="R375" i="6"/>
  <c r="S375" i="6"/>
  <c r="T375" i="6"/>
  <c r="U375" i="6"/>
  <c r="V375" i="6"/>
  <c r="A376" i="6"/>
  <c r="B376" i="6"/>
  <c r="C376" i="6"/>
  <c r="D376" i="6"/>
  <c r="E376" i="6"/>
  <c r="F376" i="6"/>
  <c r="G376" i="6"/>
  <c r="H376" i="6"/>
  <c r="I376" i="6"/>
  <c r="J376" i="6"/>
  <c r="K376" i="6"/>
  <c r="L376" i="6"/>
  <c r="M376" i="6"/>
  <c r="N376" i="6"/>
  <c r="O376" i="6"/>
  <c r="P376" i="6"/>
  <c r="Q376" i="6"/>
  <c r="R376" i="6"/>
  <c r="S376" i="6"/>
  <c r="T376" i="6"/>
  <c r="U376" i="6"/>
  <c r="V376" i="6"/>
  <c r="A377" i="6"/>
  <c r="B377" i="6"/>
  <c r="C377" i="6"/>
  <c r="D377" i="6"/>
  <c r="E377" i="6"/>
  <c r="F377" i="6"/>
  <c r="G377" i="6"/>
  <c r="H377" i="6"/>
  <c r="I377" i="6"/>
  <c r="J377" i="6"/>
  <c r="K377" i="6"/>
  <c r="L377" i="6"/>
  <c r="M377" i="6"/>
  <c r="N377" i="6"/>
  <c r="O377" i="6"/>
  <c r="P377" i="6"/>
  <c r="Q377" i="6"/>
  <c r="R377" i="6"/>
  <c r="S377" i="6"/>
  <c r="T377" i="6"/>
  <c r="U377" i="6"/>
  <c r="V377" i="6"/>
  <c r="A378" i="6"/>
  <c r="B378" i="6"/>
  <c r="C378" i="6"/>
  <c r="D378" i="6"/>
  <c r="E378" i="6"/>
  <c r="F378" i="6"/>
  <c r="G378" i="6"/>
  <c r="H378" i="6"/>
  <c r="I378" i="6"/>
  <c r="J378" i="6"/>
  <c r="K378" i="6"/>
  <c r="L378" i="6"/>
  <c r="M378" i="6"/>
  <c r="N378" i="6"/>
  <c r="O378" i="6"/>
  <c r="P378" i="6"/>
  <c r="Q378" i="6"/>
  <c r="R378" i="6"/>
  <c r="S378" i="6"/>
  <c r="T378" i="6"/>
  <c r="U378" i="6"/>
  <c r="V378" i="6"/>
  <c r="A379" i="6"/>
  <c r="B379" i="6"/>
  <c r="C379" i="6"/>
  <c r="D379" i="6"/>
  <c r="E379" i="6"/>
  <c r="F379" i="6"/>
  <c r="G379" i="6"/>
  <c r="H379" i="6"/>
  <c r="I379" i="6"/>
  <c r="J379" i="6"/>
  <c r="K379" i="6"/>
  <c r="L379" i="6"/>
  <c r="M379" i="6"/>
  <c r="N379" i="6"/>
  <c r="O379" i="6"/>
  <c r="P379" i="6"/>
  <c r="Q379" i="6"/>
  <c r="R379" i="6"/>
  <c r="S379" i="6"/>
  <c r="T379" i="6"/>
  <c r="U379" i="6"/>
  <c r="V379" i="6"/>
  <c r="A380" i="6"/>
  <c r="B380" i="6"/>
  <c r="C380" i="6"/>
  <c r="D380" i="6"/>
  <c r="E380" i="6"/>
  <c r="F380" i="6"/>
  <c r="G380" i="6"/>
  <c r="H380" i="6"/>
  <c r="I380" i="6"/>
  <c r="J380" i="6"/>
  <c r="K380" i="6"/>
  <c r="L380" i="6"/>
  <c r="M380" i="6"/>
  <c r="N380" i="6"/>
  <c r="O380" i="6"/>
  <c r="P380" i="6"/>
  <c r="Q380" i="6"/>
  <c r="R380" i="6"/>
  <c r="S380" i="6"/>
  <c r="T380" i="6"/>
  <c r="U380" i="6"/>
  <c r="V380" i="6"/>
  <c r="A381" i="6"/>
  <c r="B381" i="6"/>
  <c r="C381" i="6"/>
  <c r="D381" i="6"/>
  <c r="E381" i="6"/>
  <c r="F381" i="6"/>
  <c r="G381" i="6"/>
  <c r="H381" i="6"/>
  <c r="I381" i="6"/>
  <c r="J381" i="6"/>
  <c r="K381" i="6"/>
  <c r="L381" i="6"/>
  <c r="M381" i="6"/>
  <c r="N381" i="6"/>
  <c r="O381" i="6"/>
  <c r="P381" i="6"/>
  <c r="Q381" i="6"/>
  <c r="R381" i="6"/>
  <c r="S381" i="6"/>
  <c r="T381" i="6"/>
  <c r="U381" i="6"/>
  <c r="V381" i="6"/>
  <c r="A382" i="6"/>
  <c r="B382" i="6"/>
  <c r="C382" i="6"/>
  <c r="D382" i="6"/>
  <c r="E382" i="6"/>
  <c r="F382" i="6"/>
  <c r="G382" i="6"/>
  <c r="H382" i="6"/>
  <c r="I382" i="6"/>
  <c r="J382" i="6"/>
  <c r="K382" i="6"/>
  <c r="L382" i="6"/>
  <c r="M382" i="6"/>
  <c r="N382" i="6"/>
  <c r="O382" i="6"/>
  <c r="P382" i="6"/>
  <c r="Q382" i="6"/>
  <c r="R382" i="6"/>
  <c r="S382" i="6"/>
  <c r="T382" i="6"/>
  <c r="U382" i="6"/>
  <c r="V382" i="6"/>
  <c r="A383" i="6"/>
  <c r="B383" i="6"/>
  <c r="C383" i="6"/>
  <c r="D383" i="6"/>
  <c r="E383" i="6"/>
  <c r="F383" i="6"/>
  <c r="G383" i="6"/>
  <c r="H383" i="6"/>
  <c r="I383" i="6"/>
  <c r="J383" i="6"/>
  <c r="K383" i="6"/>
  <c r="L383" i="6"/>
  <c r="M383" i="6"/>
  <c r="N383" i="6"/>
  <c r="O383" i="6"/>
  <c r="P383" i="6"/>
  <c r="Q383" i="6"/>
  <c r="R383" i="6"/>
  <c r="S383" i="6"/>
  <c r="T383" i="6"/>
  <c r="U383" i="6"/>
  <c r="V383" i="6"/>
  <c r="A384" i="6"/>
  <c r="B384" i="6"/>
  <c r="C384" i="6"/>
  <c r="D384" i="6"/>
  <c r="E384" i="6"/>
  <c r="F384" i="6"/>
  <c r="G384" i="6"/>
  <c r="H384" i="6"/>
  <c r="I384" i="6"/>
  <c r="J384" i="6"/>
  <c r="K384" i="6"/>
  <c r="L384" i="6"/>
  <c r="M384" i="6"/>
  <c r="N384" i="6"/>
  <c r="O384" i="6"/>
  <c r="P384" i="6"/>
  <c r="Q384" i="6"/>
  <c r="R384" i="6"/>
  <c r="S384" i="6"/>
  <c r="T384" i="6"/>
  <c r="U384" i="6"/>
  <c r="V384" i="6"/>
  <c r="A385" i="6"/>
  <c r="B385" i="6"/>
  <c r="C385" i="6"/>
  <c r="D385" i="6"/>
  <c r="E385" i="6"/>
  <c r="F385" i="6"/>
  <c r="G385" i="6"/>
  <c r="H385" i="6"/>
  <c r="I385" i="6"/>
  <c r="J385" i="6"/>
  <c r="K385" i="6"/>
  <c r="L385" i="6"/>
  <c r="M385" i="6"/>
  <c r="N385" i="6"/>
  <c r="O385" i="6"/>
  <c r="P385" i="6"/>
  <c r="Q385" i="6"/>
  <c r="R385" i="6"/>
  <c r="S385" i="6"/>
  <c r="T385" i="6"/>
  <c r="U385" i="6"/>
  <c r="V385" i="6"/>
  <c r="A386" i="6"/>
  <c r="B386" i="6"/>
  <c r="C386" i="6"/>
  <c r="D386" i="6"/>
  <c r="E386" i="6"/>
  <c r="F386" i="6"/>
  <c r="G386" i="6"/>
  <c r="H386" i="6"/>
  <c r="I386" i="6"/>
  <c r="J386" i="6"/>
  <c r="K386" i="6"/>
  <c r="L386" i="6"/>
  <c r="M386" i="6"/>
  <c r="N386" i="6"/>
  <c r="O386" i="6"/>
  <c r="P386" i="6"/>
  <c r="Q386" i="6"/>
  <c r="R386" i="6"/>
  <c r="S386" i="6"/>
  <c r="T386" i="6"/>
  <c r="U386" i="6"/>
  <c r="V386" i="6"/>
  <c r="A387" i="6"/>
  <c r="B387" i="6"/>
  <c r="C387" i="6"/>
  <c r="D387" i="6"/>
  <c r="E387" i="6"/>
  <c r="F387" i="6"/>
  <c r="G387" i="6"/>
  <c r="H387" i="6"/>
  <c r="I387" i="6"/>
  <c r="J387" i="6"/>
  <c r="K387" i="6"/>
  <c r="L387" i="6"/>
  <c r="M387" i="6"/>
  <c r="N387" i="6"/>
  <c r="O387" i="6"/>
  <c r="P387" i="6"/>
  <c r="Q387" i="6"/>
  <c r="R387" i="6"/>
  <c r="S387" i="6"/>
  <c r="T387" i="6"/>
  <c r="U387" i="6"/>
  <c r="V387" i="6"/>
  <c r="A388" i="6"/>
  <c r="B388" i="6"/>
  <c r="C388" i="6"/>
  <c r="D388" i="6"/>
  <c r="E388" i="6"/>
  <c r="F388" i="6"/>
  <c r="G388" i="6"/>
  <c r="H388" i="6"/>
  <c r="I388" i="6"/>
  <c r="J388" i="6"/>
  <c r="K388" i="6"/>
  <c r="L388" i="6"/>
  <c r="M388" i="6"/>
  <c r="N388" i="6"/>
  <c r="O388" i="6"/>
  <c r="P388" i="6"/>
  <c r="Q388" i="6"/>
  <c r="R388" i="6"/>
  <c r="S388" i="6"/>
  <c r="T388" i="6"/>
  <c r="U388" i="6"/>
  <c r="V388" i="6"/>
  <c r="A389" i="6"/>
  <c r="B389" i="6"/>
  <c r="C389" i="6"/>
  <c r="D389" i="6"/>
  <c r="E389" i="6"/>
  <c r="F389" i="6"/>
  <c r="G389" i="6"/>
  <c r="H389" i="6"/>
  <c r="I389" i="6"/>
  <c r="J389" i="6"/>
  <c r="K389" i="6"/>
  <c r="L389" i="6"/>
  <c r="M389" i="6"/>
  <c r="N389" i="6"/>
  <c r="O389" i="6"/>
  <c r="P389" i="6"/>
  <c r="Q389" i="6"/>
  <c r="R389" i="6"/>
  <c r="S389" i="6"/>
  <c r="T389" i="6"/>
  <c r="U389" i="6"/>
  <c r="V389" i="6"/>
  <c r="A390" i="6"/>
  <c r="B390" i="6"/>
  <c r="C390" i="6"/>
  <c r="D390" i="6"/>
  <c r="E390" i="6"/>
  <c r="F390" i="6"/>
  <c r="G390" i="6"/>
  <c r="H390" i="6"/>
  <c r="I390" i="6"/>
  <c r="J390" i="6"/>
  <c r="K390" i="6"/>
  <c r="L390" i="6"/>
  <c r="M390" i="6"/>
  <c r="N390" i="6"/>
  <c r="O390" i="6"/>
  <c r="P390" i="6"/>
  <c r="Q390" i="6"/>
  <c r="R390" i="6"/>
  <c r="S390" i="6"/>
  <c r="T390" i="6"/>
  <c r="U390" i="6"/>
  <c r="V390" i="6"/>
  <c r="A391" i="6"/>
  <c r="B391" i="6"/>
  <c r="C391" i="6"/>
  <c r="D391" i="6"/>
  <c r="E391" i="6"/>
  <c r="F391" i="6"/>
  <c r="G391" i="6"/>
  <c r="H391" i="6"/>
  <c r="I391" i="6"/>
  <c r="J391" i="6"/>
  <c r="K391" i="6"/>
  <c r="L391" i="6"/>
  <c r="M391" i="6"/>
  <c r="N391" i="6"/>
  <c r="O391" i="6"/>
  <c r="P391" i="6"/>
  <c r="Q391" i="6"/>
  <c r="R391" i="6"/>
  <c r="S391" i="6"/>
  <c r="T391" i="6"/>
  <c r="U391" i="6"/>
  <c r="V391" i="6"/>
  <c r="A392" i="6"/>
  <c r="B392" i="6"/>
  <c r="C392" i="6"/>
  <c r="D392" i="6"/>
  <c r="E392" i="6"/>
  <c r="F392" i="6"/>
  <c r="G392" i="6"/>
  <c r="H392" i="6"/>
  <c r="I392" i="6"/>
  <c r="J392" i="6"/>
  <c r="K392" i="6"/>
  <c r="L392" i="6"/>
  <c r="M392" i="6"/>
  <c r="N392" i="6"/>
  <c r="O392" i="6"/>
  <c r="P392" i="6"/>
  <c r="Q392" i="6"/>
  <c r="R392" i="6"/>
  <c r="S392" i="6"/>
  <c r="T392" i="6"/>
  <c r="U392" i="6"/>
  <c r="V392" i="6"/>
  <c r="A393" i="6"/>
  <c r="B393" i="6"/>
  <c r="C393" i="6"/>
  <c r="D393" i="6"/>
  <c r="E393" i="6"/>
  <c r="F393" i="6"/>
  <c r="G393" i="6"/>
  <c r="H393" i="6"/>
  <c r="I393" i="6"/>
  <c r="J393" i="6"/>
  <c r="K393" i="6"/>
  <c r="L393" i="6"/>
  <c r="M393" i="6"/>
  <c r="N393" i="6"/>
  <c r="O393" i="6"/>
  <c r="P393" i="6"/>
  <c r="Q393" i="6"/>
  <c r="R393" i="6"/>
  <c r="S393" i="6"/>
  <c r="T393" i="6"/>
  <c r="U393" i="6"/>
  <c r="V393" i="6"/>
  <c r="A394" i="6"/>
  <c r="B394" i="6"/>
  <c r="C394" i="6"/>
  <c r="D394" i="6"/>
  <c r="E394" i="6"/>
  <c r="F394" i="6"/>
  <c r="G394" i="6"/>
  <c r="H394" i="6"/>
  <c r="I394" i="6"/>
  <c r="J394" i="6"/>
  <c r="K394" i="6"/>
  <c r="L394" i="6"/>
  <c r="M394" i="6"/>
  <c r="N394" i="6"/>
  <c r="O394" i="6"/>
  <c r="P394" i="6"/>
  <c r="Q394" i="6"/>
  <c r="R394" i="6"/>
  <c r="S394" i="6"/>
  <c r="T394" i="6"/>
  <c r="U394" i="6"/>
  <c r="V394" i="6"/>
  <c r="A395" i="6"/>
  <c r="B395" i="6"/>
  <c r="C395" i="6"/>
  <c r="D395" i="6"/>
  <c r="E395" i="6"/>
  <c r="F395" i="6"/>
  <c r="G395" i="6"/>
  <c r="H395" i="6"/>
  <c r="I395" i="6"/>
  <c r="J395" i="6"/>
  <c r="K395" i="6"/>
  <c r="L395" i="6"/>
  <c r="M395" i="6"/>
  <c r="N395" i="6"/>
  <c r="O395" i="6"/>
  <c r="P395" i="6"/>
  <c r="Q395" i="6"/>
  <c r="R395" i="6"/>
  <c r="S395" i="6"/>
  <c r="T395" i="6"/>
  <c r="U395" i="6"/>
  <c r="V395" i="6"/>
  <c r="A396" i="6"/>
  <c r="B396" i="6"/>
  <c r="C396" i="6"/>
  <c r="D396" i="6"/>
  <c r="E396" i="6"/>
  <c r="F396" i="6"/>
  <c r="G396" i="6"/>
  <c r="H396" i="6"/>
  <c r="I396" i="6"/>
  <c r="J396" i="6"/>
  <c r="K396" i="6"/>
  <c r="L396" i="6"/>
  <c r="M396" i="6"/>
  <c r="N396" i="6"/>
  <c r="O396" i="6"/>
  <c r="P396" i="6"/>
  <c r="Q396" i="6"/>
  <c r="R396" i="6"/>
  <c r="S396" i="6"/>
  <c r="T396" i="6"/>
  <c r="U396" i="6"/>
  <c r="V396" i="6"/>
  <c r="A397" i="6"/>
  <c r="B397" i="6"/>
  <c r="C397" i="6"/>
  <c r="D397" i="6"/>
  <c r="E397" i="6"/>
  <c r="F397" i="6"/>
  <c r="G397" i="6"/>
  <c r="H397" i="6"/>
  <c r="I397" i="6"/>
  <c r="J397" i="6"/>
  <c r="K397" i="6"/>
  <c r="L397" i="6"/>
  <c r="M397" i="6"/>
  <c r="N397" i="6"/>
  <c r="O397" i="6"/>
  <c r="P397" i="6"/>
  <c r="Q397" i="6"/>
  <c r="R397" i="6"/>
  <c r="S397" i="6"/>
  <c r="T397" i="6"/>
  <c r="U397" i="6"/>
  <c r="V397" i="6"/>
  <c r="A398" i="6"/>
  <c r="B398" i="6"/>
  <c r="C398" i="6"/>
  <c r="D398" i="6"/>
  <c r="E398" i="6"/>
  <c r="F398" i="6"/>
  <c r="G398" i="6"/>
  <c r="H398" i="6"/>
  <c r="I398" i="6"/>
  <c r="J398" i="6"/>
  <c r="K398" i="6"/>
  <c r="L398" i="6"/>
  <c r="M398" i="6"/>
  <c r="N398" i="6"/>
  <c r="O398" i="6"/>
  <c r="P398" i="6"/>
  <c r="Q398" i="6"/>
  <c r="R398" i="6"/>
  <c r="S398" i="6"/>
  <c r="T398" i="6"/>
  <c r="U398" i="6"/>
  <c r="V398" i="6"/>
  <c r="A399" i="6"/>
  <c r="B399" i="6"/>
  <c r="C399" i="6"/>
  <c r="D399" i="6"/>
  <c r="E399" i="6"/>
  <c r="F399" i="6"/>
  <c r="G399" i="6"/>
  <c r="H399" i="6"/>
  <c r="I399" i="6"/>
  <c r="J399" i="6"/>
  <c r="K399" i="6"/>
  <c r="L399" i="6"/>
  <c r="M399" i="6"/>
  <c r="N399" i="6"/>
  <c r="O399" i="6"/>
  <c r="P399" i="6"/>
  <c r="Q399" i="6"/>
  <c r="R399" i="6"/>
  <c r="S399" i="6"/>
  <c r="T399" i="6"/>
  <c r="U399" i="6"/>
  <c r="V399" i="6"/>
  <c r="A400" i="6"/>
  <c r="B400" i="6"/>
  <c r="C400" i="6"/>
  <c r="D400" i="6"/>
  <c r="E400" i="6"/>
  <c r="F400" i="6"/>
  <c r="G400" i="6"/>
  <c r="H400" i="6"/>
  <c r="I400" i="6"/>
  <c r="J400" i="6"/>
  <c r="K400" i="6"/>
  <c r="L400" i="6"/>
  <c r="M400" i="6"/>
  <c r="N400" i="6"/>
  <c r="O400" i="6"/>
  <c r="P400" i="6"/>
  <c r="Q400" i="6"/>
  <c r="R400" i="6"/>
  <c r="S400" i="6"/>
  <c r="T400" i="6"/>
  <c r="U400" i="6"/>
  <c r="V400" i="6"/>
  <c r="A401" i="6"/>
  <c r="B401" i="6"/>
  <c r="C401" i="6"/>
  <c r="D401" i="6"/>
  <c r="E401" i="6"/>
  <c r="F401" i="6"/>
  <c r="G401" i="6"/>
  <c r="H401" i="6"/>
  <c r="I401" i="6"/>
  <c r="J401" i="6"/>
  <c r="K401" i="6"/>
  <c r="L401" i="6"/>
  <c r="M401" i="6"/>
  <c r="N401" i="6"/>
  <c r="O401" i="6"/>
  <c r="P401" i="6"/>
  <c r="Q401" i="6"/>
  <c r="R401" i="6"/>
  <c r="S401" i="6"/>
  <c r="T401" i="6"/>
  <c r="U401" i="6"/>
  <c r="V401" i="6"/>
  <c r="A402" i="6"/>
  <c r="B402" i="6"/>
  <c r="C402" i="6"/>
  <c r="D402" i="6"/>
  <c r="E402" i="6"/>
  <c r="F402" i="6"/>
  <c r="G402" i="6"/>
  <c r="H402" i="6"/>
  <c r="I402" i="6"/>
  <c r="J402" i="6"/>
  <c r="K402" i="6"/>
  <c r="L402" i="6"/>
  <c r="M402" i="6"/>
  <c r="N402" i="6"/>
  <c r="O402" i="6"/>
  <c r="P402" i="6"/>
  <c r="Q402" i="6"/>
  <c r="R402" i="6"/>
  <c r="S402" i="6"/>
  <c r="T402" i="6"/>
  <c r="U402" i="6"/>
  <c r="V402" i="6"/>
  <c r="A403" i="6"/>
  <c r="B403" i="6"/>
  <c r="C403" i="6"/>
  <c r="D403" i="6"/>
  <c r="E403" i="6"/>
  <c r="F403" i="6"/>
  <c r="G403" i="6"/>
  <c r="H403" i="6"/>
  <c r="I403" i="6"/>
  <c r="J403" i="6"/>
  <c r="K403" i="6"/>
  <c r="L403" i="6"/>
  <c r="M403" i="6"/>
  <c r="N403" i="6"/>
  <c r="O403" i="6"/>
  <c r="P403" i="6"/>
  <c r="Q403" i="6"/>
  <c r="R403" i="6"/>
  <c r="S403" i="6"/>
  <c r="T403" i="6"/>
  <c r="U403" i="6"/>
  <c r="V403" i="6"/>
  <c r="A404" i="6"/>
  <c r="B404" i="6"/>
  <c r="C404" i="6"/>
  <c r="D404" i="6"/>
  <c r="E404" i="6"/>
  <c r="F404" i="6"/>
  <c r="G404" i="6"/>
  <c r="H404" i="6"/>
  <c r="I404" i="6"/>
  <c r="J404" i="6"/>
  <c r="K404" i="6"/>
  <c r="L404" i="6"/>
  <c r="M404" i="6"/>
  <c r="N404" i="6"/>
  <c r="O404" i="6"/>
  <c r="P404" i="6"/>
  <c r="Q404" i="6"/>
  <c r="R404" i="6"/>
  <c r="S404" i="6"/>
  <c r="T404" i="6"/>
  <c r="U404" i="6"/>
  <c r="V404" i="6"/>
  <c r="A405" i="6"/>
  <c r="B405" i="6"/>
  <c r="C405" i="6"/>
  <c r="D405" i="6"/>
  <c r="E405" i="6"/>
  <c r="F405" i="6"/>
  <c r="G405" i="6"/>
  <c r="H405" i="6"/>
  <c r="I405" i="6"/>
  <c r="J405" i="6"/>
  <c r="K405" i="6"/>
  <c r="L405" i="6"/>
  <c r="M405" i="6"/>
  <c r="N405" i="6"/>
  <c r="O405" i="6"/>
  <c r="P405" i="6"/>
  <c r="Q405" i="6"/>
  <c r="R405" i="6"/>
  <c r="S405" i="6"/>
  <c r="T405" i="6"/>
  <c r="U405" i="6"/>
  <c r="V405" i="6"/>
  <c r="A406" i="6"/>
  <c r="B406" i="6"/>
  <c r="C406" i="6"/>
  <c r="D406" i="6"/>
  <c r="E406" i="6"/>
  <c r="F406" i="6"/>
  <c r="G406" i="6"/>
  <c r="H406" i="6"/>
  <c r="I406" i="6"/>
  <c r="J406" i="6"/>
  <c r="K406" i="6"/>
  <c r="L406" i="6"/>
  <c r="M406" i="6"/>
  <c r="N406" i="6"/>
  <c r="O406" i="6"/>
  <c r="P406" i="6"/>
  <c r="Q406" i="6"/>
  <c r="R406" i="6"/>
  <c r="S406" i="6"/>
  <c r="T406" i="6"/>
  <c r="U406" i="6"/>
  <c r="V406" i="6"/>
  <c r="A407" i="6"/>
  <c r="B407" i="6"/>
  <c r="C407" i="6"/>
  <c r="D407" i="6"/>
  <c r="E407" i="6"/>
  <c r="F407" i="6"/>
  <c r="G407" i="6"/>
  <c r="H407" i="6"/>
  <c r="I407" i="6"/>
  <c r="J407" i="6"/>
  <c r="K407" i="6"/>
  <c r="L407" i="6"/>
  <c r="M407" i="6"/>
  <c r="N407" i="6"/>
  <c r="O407" i="6"/>
  <c r="P407" i="6"/>
  <c r="Q407" i="6"/>
  <c r="R407" i="6"/>
  <c r="S407" i="6"/>
  <c r="T407" i="6"/>
  <c r="U407" i="6"/>
  <c r="V407" i="6"/>
  <c r="A408" i="6"/>
  <c r="B408" i="6"/>
  <c r="C408" i="6"/>
  <c r="D408" i="6"/>
  <c r="E408" i="6"/>
  <c r="F408" i="6"/>
  <c r="G408" i="6"/>
  <c r="H408" i="6"/>
  <c r="I408" i="6"/>
  <c r="J408" i="6"/>
  <c r="K408" i="6"/>
  <c r="L408" i="6"/>
  <c r="M408" i="6"/>
  <c r="N408" i="6"/>
  <c r="O408" i="6"/>
  <c r="P408" i="6"/>
  <c r="Q408" i="6"/>
  <c r="R408" i="6"/>
  <c r="S408" i="6"/>
  <c r="T408" i="6"/>
  <c r="U408" i="6"/>
  <c r="V408" i="6"/>
  <c r="A409" i="6"/>
  <c r="B409" i="6"/>
  <c r="C409" i="6"/>
  <c r="D409" i="6"/>
  <c r="E409" i="6"/>
  <c r="F409" i="6"/>
  <c r="G409" i="6"/>
  <c r="H409" i="6"/>
  <c r="I409" i="6"/>
  <c r="J409" i="6"/>
  <c r="K409" i="6"/>
  <c r="L409" i="6"/>
  <c r="M409" i="6"/>
  <c r="N409" i="6"/>
  <c r="O409" i="6"/>
  <c r="P409" i="6"/>
  <c r="Q409" i="6"/>
  <c r="R409" i="6"/>
  <c r="S409" i="6"/>
  <c r="T409" i="6"/>
  <c r="U409" i="6"/>
  <c r="V409" i="6"/>
  <c r="A410" i="6"/>
  <c r="B410" i="6"/>
  <c r="C410" i="6"/>
  <c r="D410" i="6"/>
  <c r="E410" i="6"/>
  <c r="F410" i="6"/>
  <c r="G410" i="6"/>
  <c r="H410" i="6"/>
  <c r="I410" i="6"/>
  <c r="J410" i="6"/>
  <c r="K410" i="6"/>
  <c r="L410" i="6"/>
  <c r="M410" i="6"/>
  <c r="N410" i="6"/>
  <c r="O410" i="6"/>
  <c r="P410" i="6"/>
  <c r="Q410" i="6"/>
  <c r="R410" i="6"/>
  <c r="S410" i="6"/>
  <c r="T410" i="6"/>
  <c r="U410" i="6"/>
  <c r="V410" i="6"/>
  <c r="A411" i="6"/>
  <c r="B411" i="6"/>
  <c r="C411" i="6"/>
  <c r="D411" i="6"/>
  <c r="E411" i="6"/>
  <c r="F411" i="6"/>
  <c r="G411" i="6"/>
  <c r="H411" i="6"/>
  <c r="I411" i="6"/>
  <c r="J411" i="6"/>
  <c r="K411" i="6"/>
  <c r="L411" i="6"/>
  <c r="M411" i="6"/>
  <c r="N411" i="6"/>
  <c r="O411" i="6"/>
  <c r="P411" i="6"/>
  <c r="Q411" i="6"/>
  <c r="R411" i="6"/>
  <c r="S411" i="6"/>
  <c r="T411" i="6"/>
  <c r="U411" i="6"/>
  <c r="V411" i="6"/>
  <c r="A412" i="6"/>
  <c r="B412" i="6"/>
  <c r="C412" i="6"/>
  <c r="D412" i="6"/>
  <c r="E412" i="6"/>
  <c r="F412" i="6"/>
  <c r="G412" i="6"/>
  <c r="H412" i="6"/>
  <c r="I412" i="6"/>
  <c r="J412" i="6"/>
  <c r="K412" i="6"/>
  <c r="L412" i="6"/>
  <c r="M412" i="6"/>
  <c r="N412" i="6"/>
  <c r="O412" i="6"/>
  <c r="P412" i="6"/>
  <c r="Q412" i="6"/>
  <c r="R412" i="6"/>
  <c r="S412" i="6"/>
  <c r="T412" i="6"/>
  <c r="U412" i="6"/>
  <c r="V412" i="6"/>
  <c r="A413" i="6"/>
  <c r="B413" i="6"/>
  <c r="C413" i="6"/>
  <c r="D413" i="6"/>
  <c r="E413" i="6"/>
  <c r="F413" i="6"/>
  <c r="G413" i="6"/>
  <c r="H413" i="6"/>
  <c r="I413" i="6"/>
  <c r="J413" i="6"/>
  <c r="K413" i="6"/>
  <c r="L413" i="6"/>
  <c r="M413" i="6"/>
  <c r="N413" i="6"/>
  <c r="O413" i="6"/>
  <c r="P413" i="6"/>
  <c r="Q413" i="6"/>
  <c r="R413" i="6"/>
  <c r="S413" i="6"/>
  <c r="T413" i="6"/>
  <c r="U413" i="6"/>
  <c r="V413" i="6"/>
  <c r="A414" i="6"/>
  <c r="B414" i="6"/>
  <c r="C414" i="6"/>
  <c r="D414" i="6"/>
  <c r="E414" i="6"/>
  <c r="F414" i="6"/>
  <c r="G414" i="6"/>
  <c r="H414" i="6"/>
  <c r="I414" i="6"/>
  <c r="J414" i="6"/>
  <c r="K414" i="6"/>
  <c r="L414" i="6"/>
  <c r="M414" i="6"/>
  <c r="N414" i="6"/>
  <c r="O414" i="6"/>
  <c r="P414" i="6"/>
  <c r="Q414" i="6"/>
  <c r="R414" i="6"/>
  <c r="S414" i="6"/>
  <c r="T414" i="6"/>
  <c r="U414" i="6"/>
  <c r="V414" i="6"/>
  <c r="A415" i="6"/>
  <c r="B415" i="6"/>
  <c r="C415" i="6"/>
  <c r="D415" i="6"/>
  <c r="E415" i="6"/>
  <c r="F415" i="6"/>
  <c r="G415" i="6"/>
  <c r="H415" i="6"/>
  <c r="I415" i="6"/>
  <c r="J415" i="6"/>
  <c r="K415" i="6"/>
  <c r="L415" i="6"/>
  <c r="M415" i="6"/>
  <c r="N415" i="6"/>
  <c r="O415" i="6"/>
  <c r="P415" i="6"/>
  <c r="Q415" i="6"/>
  <c r="R415" i="6"/>
  <c r="S415" i="6"/>
  <c r="T415" i="6"/>
  <c r="U415" i="6"/>
  <c r="V415" i="6"/>
  <c r="A416" i="6"/>
  <c r="B416" i="6"/>
  <c r="C416" i="6"/>
  <c r="D416" i="6"/>
  <c r="E416" i="6"/>
  <c r="F416" i="6"/>
  <c r="G416" i="6"/>
  <c r="H416" i="6"/>
  <c r="I416" i="6"/>
  <c r="J416" i="6"/>
  <c r="K416" i="6"/>
  <c r="L416" i="6"/>
  <c r="M416" i="6"/>
  <c r="N416" i="6"/>
  <c r="O416" i="6"/>
  <c r="P416" i="6"/>
  <c r="Q416" i="6"/>
  <c r="R416" i="6"/>
  <c r="S416" i="6"/>
  <c r="T416" i="6"/>
  <c r="U416" i="6"/>
  <c r="V416" i="6"/>
  <c r="A417" i="6"/>
  <c r="B417" i="6"/>
  <c r="C417" i="6"/>
  <c r="D417" i="6"/>
  <c r="E417" i="6"/>
  <c r="F417" i="6"/>
  <c r="G417" i="6"/>
  <c r="H417" i="6"/>
  <c r="I417" i="6"/>
  <c r="J417" i="6"/>
  <c r="K417" i="6"/>
  <c r="L417" i="6"/>
  <c r="M417" i="6"/>
  <c r="N417" i="6"/>
  <c r="O417" i="6"/>
  <c r="P417" i="6"/>
  <c r="Q417" i="6"/>
  <c r="R417" i="6"/>
  <c r="S417" i="6"/>
  <c r="T417" i="6"/>
  <c r="U417" i="6"/>
  <c r="V417" i="6"/>
  <c r="A418" i="6"/>
  <c r="B418" i="6"/>
  <c r="C418" i="6"/>
  <c r="D418" i="6"/>
  <c r="E418" i="6"/>
  <c r="F418" i="6"/>
  <c r="G418" i="6"/>
  <c r="H418" i="6"/>
  <c r="I418" i="6"/>
  <c r="J418" i="6"/>
  <c r="K418" i="6"/>
  <c r="L418" i="6"/>
  <c r="M418" i="6"/>
  <c r="N418" i="6"/>
  <c r="O418" i="6"/>
  <c r="P418" i="6"/>
  <c r="Q418" i="6"/>
  <c r="R418" i="6"/>
  <c r="S418" i="6"/>
  <c r="T418" i="6"/>
  <c r="U418" i="6"/>
  <c r="V418" i="6"/>
  <c r="A419" i="6"/>
  <c r="B419" i="6"/>
  <c r="C419" i="6"/>
  <c r="D419" i="6"/>
  <c r="E419" i="6"/>
  <c r="F419" i="6"/>
  <c r="G419" i="6"/>
  <c r="H419" i="6"/>
  <c r="I419" i="6"/>
  <c r="J419" i="6"/>
  <c r="K419" i="6"/>
  <c r="L419" i="6"/>
  <c r="M419" i="6"/>
  <c r="N419" i="6"/>
  <c r="O419" i="6"/>
  <c r="P419" i="6"/>
  <c r="Q419" i="6"/>
  <c r="R419" i="6"/>
  <c r="S419" i="6"/>
  <c r="T419" i="6"/>
  <c r="U419" i="6"/>
  <c r="V419" i="6"/>
  <c r="A420" i="6"/>
  <c r="B420" i="6"/>
  <c r="C420" i="6"/>
  <c r="D420" i="6"/>
  <c r="E420" i="6"/>
  <c r="F420" i="6"/>
  <c r="G420" i="6"/>
  <c r="H420" i="6"/>
  <c r="I420" i="6"/>
  <c r="J420" i="6"/>
  <c r="K420" i="6"/>
  <c r="L420" i="6"/>
  <c r="M420" i="6"/>
  <c r="N420" i="6"/>
  <c r="O420" i="6"/>
  <c r="P420" i="6"/>
  <c r="Q420" i="6"/>
  <c r="R420" i="6"/>
  <c r="S420" i="6"/>
  <c r="T420" i="6"/>
  <c r="U420" i="6"/>
  <c r="V420" i="6"/>
  <c r="A421" i="6"/>
  <c r="B421" i="6"/>
  <c r="C421" i="6"/>
  <c r="D421" i="6"/>
  <c r="E421" i="6"/>
  <c r="F421" i="6"/>
  <c r="G421" i="6"/>
  <c r="H421" i="6"/>
  <c r="I421" i="6"/>
  <c r="J421" i="6"/>
  <c r="K421" i="6"/>
  <c r="L421" i="6"/>
  <c r="M421" i="6"/>
  <c r="N421" i="6"/>
  <c r="O421" i="6"/>
  <c r="P421" i="6"/>
  <c r="Q421" i="6"/>
  <c r="R421" i="6"/>
  <c r="S421" i="6"/>
  <c r="T421" i="6"/>
  <c r="U421" i="6"/>
  <c r="V421" i="6"/>
  <c r="A422" i="6"/>
  <c r="B422" i="6"/>
  <c r="C422" i="6"/>
  <c r="D422" i="6"/>
  <c r="E422" i="6"/>
  <c r="F422" i="6"/>
  <c r="G422" i="6"/>
  <c r="H422" i="6"/>
  <c r="I422" i="6"/>
  <c r="J422" i="6"/>
  <c r="K422" i="6"/>
  <c r="L422" i="6"/>
  <c r="M422" i="6"/>
  <c r="N422" i="6"/>
  <c r="O422" i="6"/>
  <c r="P422" i="6"/>
  <c r="Q422" i="6"/>
  <c r="R422" i="6"/>
  <c r="S422" i="6"/>
  <c r="T422" i="6"/>
  <c r="U422" i="6"/>
  <c r="V422" i="6"/>
  <c r="A423" i="6"/>
  <c r="B423" i="6"/>
  <c r="C423" i="6"/>
  <c r="D423" i="6"/>
  <c r="E423" i="6"/>
  <c r="F423" i="6"/>
  <c r="G423" i="6"/>
  <c r="H423" i="6"/>
  <c r="I423" i="6"/>
  <c r="J423" i="6"/>
  <c r="K423" i="6"/>
  <c r="L423" i="6"/>
  <c r="M423" i="6"/>
  <c r="N423" i="6"/>
  <c r="O423" i="6"/>
  <c r="P423" i="6"/>
  <c r="Q423" i="6"/>
  <c r="R423" i="6"/>
  <c r="S423" i="6"/>
  <c r="T423" i="6"/>
  <c r="U423" i="6"/>
  <c r="V423" i="6"/>
  <c r="A424" i="6"/>
  <c r="B424" i="6"/>
  <c r="C424" i="6"/>
  <c r="D424" i="6"/>
  <c r="E424" i="6"/>
  <c r="F424" i="6"/>
  <c r="G424" i="6"/>
  <c r="H424" i="6"/>
  <c r="I424" i="6"/>
  <c r="J424" i="6"/>
  <c r="K424" i="6"/>
  <c r="L424" i="6"/>
  <c r="M424" i="6"/>
  <c r="N424" i="6"/>
  <c r="O424" i="6"/>
  <c r="P424" i="6"/>
  <c r="Q424" i="6"/>
  <c r="R424" i="6"/>
  <c r="S424" i="6"/>
  <c r="T424" i="6"/>
  <c r="U424" i="6"/>
  <c r="V424" i="6"/>
  <c r="A425" i="6"/>
  <c r="B425" i="6"/>
  <c r="C425" i="6"/>
  <c r="D425" i="6"/>
  <c r="E425" i="6"/>
  <c r="F425" i="6"/>
  <c r="G425" i="6"/>
  <c r="H425" i="6"/>
  <c r="I425" i="6"/>
  <c r="J425" i="6"/>
  <c r="K425" i="6"/>
  <c r="L425" i="6"/>
  <c r="M425" i="6"/>
  <c r="N425" i="6"/>
  <c r="O425" i="6"/>
  <c r="P425" i="6"/>
  <c r="Q425" i="6"/>
  <c r="R425" i="6"/>
  <c r="S425" i="6"/>
  <c r="T425" i="6"/>
  <c r="U425" i="6"/>
  <c r="V425" i="6"/>
  <c r="A426" i="6"/>
  <c r="B426" i="6"/>
  <c r="C426" i="6"/>
  <c r="D426" i="6"/>
  <c r="E426" i="6"/>
  <c r="F426" i="6"/>
  <c r="G426" i="6"/>
  <c r="H426" i="6"/>
  <c r="I426" i="6"/>
  <c r="J426" i="6"/>
  <c r="K426" i="6"/>
  <c r="L426" i="6"/>
  <c r="M426" i="6"/>
  <c r="N426" i="6"/>
  <c r="O426" i="6"/>
  <c r="P426" i="6"/>
  <c r="Q426" i="6"/>
  <c r="R426" i="6"/>
  <c r="S426" i="6"/>
  <c r="T426" i="6"/>
  <c r="U426" i="6"/>
  <c r="V426" i="6"/>
  <c r="A427" i="6"/>
  <c r="B427" i="6"/>
  <c r="C427" i="6"/>
  <c r="D427" i="6"/>
  <c r="E427" i="6"/>
  <c r="F427" i="6"/>
  <c r="G427" i="6"/>
  <c r="H427" i="6"/>
  <c r="I427" i="6"/>
  <c r="J427" i="6"/>
  <c r="K427" i="6"/>
  <c r="L427" i="6"/>
  <c r="M427" i="6"/>
  <c r="N427" i="6"/>
  <c r="O427" i="6"/>
  <c r="P427" i="6"/>
  <c r="Q427" i="6"/>
  <c r="R427" i="6"/>
  <c r="S427" i="6"/>
  <c r="T427" i="6"/>
  <c r="U427" i="6"/>
  <c r="V427" i="6"/>
  <c r="A428" i="6"/>
  <c r="B428" i="6"/>
  <c r="C428" i="6"/>
  <c r="D428" i="6"/>
  <c r="E428" i="6"/>
  <c r="F428" i="6"/>
  <c r="G428" i="6"/>
  <c r="H428" i="6"/>
  <c r="I428" i="6"/>
  <c r="J428" i="6"/>
  <c r="K428" i="6"/>
  <c r="L428" i="6"/>
  <c r="M428" i="6"/>
  <c r="N428" i="6"/>
  <c r="O428" i="6"/>
  <c r="P428" i="6"/>
  <c r="Q428" i="6"/>
  <c r="R428" i="6"/>
  <c r="S428" i="6"/>
  <c r="T428" i="6"/>
  <c r="U428" i="6"/>
  <c r="V428" i="6"/>
  <c r="A429" i="6"/>
  <c r="B429" i="6"/>
  <c r="C429" i="6"/>
  <c r="D429" i="6"/>
  <c r="E429" i="6"/>
  <c r="F429" i="6"/>
  <c r="G429" i="6"/>
  <c r="H429" i="6"/>
  <c r="I429" i="6"/>
  <c r="J429" i="6"/>
  <c r="K429" i="6"/>
  <c r="L429" i="6"/>
  <c r="M429" i="6"/>
  <c r="N429" i="6"/>
  <c r="O429" i="6"/>
  <c r="P429" i="6"/>
  <c r="Q429" i="6"/>
  <c r="R429" i="6"/>
  <c r="S429" i="6"/>
  <c r="T429" i="6"/>
  <c r="U429" i="6"/>
  <c r="V429" i="6"/>
  <c r="A430" i="6"/>
  <c r="B430" i="6"/>
  <c r="C430" i="6"/>
  <c r="D430" i="6"/>
  <c r="E430" i="6"/>
  <c r="F430" i="6"/>
  <c r="G430" i="6"/>
  <c r="H430" i="6"/>
  <c r="I430" i="6"/>
  <c r="J430" i="6"/>
  <c r="K430" i="6"/>
  <c r="L430" i="6"/>
  <c r="M430" i="6"/>
  <c r="N430" i="6"/>
  <c r="O430" i="6"/>
  <c r="P430" i="6"/>
  <c r="Q430" i="6"/>
  <c r="R430" i="6"/>
  <c r="S430" i="6"/>
  <c r="T430" i="6"/>
  <c r="U430" i="6"/>
  <c r="V430" i="6"/>
  <c r="A431" i="6"/>
  <c r="B431" i="6"/>
  <c r="C431" i="6"/>
  <c r="D431" i="6"/>
  <c r="E431" i="6"/>
  <c r="F431" i="6"/>
  <c r="G431" i="6"/>
  <c r="H431" i="6"/>
  <c r="I431" i="6"/>
  <c r="J431" i="6"/>
  <c r="K431" i="6"/>
  <c r="L431" i="6"/>
  <c r="M431" i="6"/>
  <c r="N431" i="6"/>
  <c r="O431" i="6"/>
  <c r="P431" i="6"/>
  <c r="Q431" i="6"/>
  <c r="R431" i="6"/>
  <c r="S431" i="6"/>
  <c r="T431" i="6"/>
  <c r="U431" i="6"/>
  <c r="V431" i="6"/>
  <c r="A432" i="6"/>
  <c r="B432" i="6"/>
  <c r="C432" i="6"/>
  <c r="D432" i="6"/>
  <c r="E432" i="6"/>
  <c r="F432" i="6"/>
  <c r="G432" i="6"/>
  <c r="H432" i="6"/>
  <c r="I432" i="6"/>
  <c r="J432" i="6"/>
  <c r="K432" i="6"/>
  <c r="L432" i="6"/>
  <c r="M432" i="6"/>
  <c r="N432" i="6"/>
  <c r="O432" i="6"/>
  <c r="P432" i="6"/>
  <c r="Q432" i="6"/>
  <c r="R432" i="6"/>
  <c r="S432" i="6"/>
  <c r="T432" i="6"/>
  <c r="U432" i="6"/>
  <c r="V432" i="6"/>
  <c r="A433" i="6"/>
  <c r="B433" i="6"/>
  <c r="C433" i="6"/>
  <c r="D433" i="6"/>
  <c r="E433" i="6"/>
  <c r="F433" i="6"/>
  <c r="G433" i="6"/>
  <c r="H433" i="6"/>
  <c r="I433" i="6"/>
  <c r="J433" i="6"/>
  <c r="K433" i="6"/>
  <c r="L433" i="6"/>
  <c r="M433" i="6"/>
  <c r="N433" i="6"/>
  <c r="O433" i="6"/>
  <c r="P433" i="6"/>
  <c r="Q433" i="6"/>
  <c r="R433" i="6"/>
  <c r="S433" i="6"/>
  <c r="T433" i="6"/>
  <c r="U433" i="6"/>
  <c r="V433" i="6"/>
  <c r="A434" i="6"/>
  <c r="B434" i="6"/>
  <c r="C434" i="6"/>
  <c r="D434" i="6"/>
  <c r="E434" i="6"/>
  <c r="F434" i="6"/>
  <c r="G434" i="6"/>
  <c r="H434" i="6"/>
  <c r="I434" i="6"/>
  <c r="J434" i="6"/>
  <c r="K434" i="6"/>
  <c r="L434" i="6"/>
  <c r="M434" i="6"/>
  <c r="N434" i="6"/>
  <c r="O434" i="6"/>
  <c r="P434" i="6"/>
  <c r="Q434" i="6"/>
  <c r="R434" i="6"/>
  <c r="S434" i="6"/>
  <c r="T434" i="6"/>
  <c r="U434" i="6"/>
  <c r="V434" i="6"/>
  <c r="A435" i="6"/>
  <c r="B435" i="6"/>
  <c r="C435" i="6"/>
  <c r="D435" i="6"/>
  <c r="E435" i="6"/>
  <c r="F435" i="6"/>
  <c r="G435" i="6"/>
  <c r="H435" i="6"/>
  <c r="I435" i="6"/>
  <c r="J435" i="6"/>
  <c r="K435" i="6"/>
  <c r="L435" i="6"/>
  <c r="M435" i="6"/>
  <c r="N435" i="6"/>
  <c r="O435" i="6"/>
  <c r="P435" i="6"/>
  <c r="Q435" i="6"/>
  <c r="R435" i="6"/>
  <c r="S435" i="6"/>
  <c r="T435" i="6"/>
  <c r="U435" i="6"/>
  <c r="V435" i="6"/>
  <c r="A436" i="6"/>
  <c r="B436" i="6"/>
  <c r="C436" i="6"/>
  <c r="D436" i="6"/>
  <c r="E436" i="6"/>
  <c r="F436" i="6"/>
  <c r="G436" i="6"/>
  <c r="H436" i="6"/>
  <c r="I436" i="6"/>
  <c r="J436" i="6"/>
  <c r="K436" i="6"/>
  <c r="L436" i="6"/>
  <c r="M436" i="6"/>
  <c r="N436" i="6"/>
  <c r="O436" i="6"/>
  <c r="P436" i="6"/>
  <c r="Q436" i="6"/>
  <c r="R436" i="6"/>
  <c r="S436" i="6"/>
  <c r="T436" i="6"/>
  <c r="U436" i="6"/>
  <c r="V436" i="6"/>
  <c r="A437" i="6"/>
  <c r="B437" i="6"/>
  <c r="C437" i="6"/>
  <c r="D437" i="6"/>
  <c r="E437" i="6"/>
  <c r="F437" i="6"/>
  <c r="G437" i="6"/>
  <c r="H437" i="6"/>
  <c r="I437" i="6"/>
  <c r="J437" i="6"/>
  <c r="K437" i="6"/>
  <c r="L437" i="6"/>
  <c r="M437" i="6"/>
  <c r="N437" i="6"/>
  <c r="O437" i="6"/>
  <c r="P437" i="6"/>
  <c r="Q437" i="6"/>
  <c r="R437" i="6"/>
  <c r="S437" i="6"/>
  <c r="T437" i="6"/>
  <c r="U437" i="6"/>
  <c r="V437" i="6"/>
  <c r="A438" i="6"/>
  <c r="B438" i="6"/>
  <c r="C438" i="6"/>
  <c r="D438" i="6"/>
  <c r="E438" i="6"/>
  <c r="F438" i="6"/>
  <c r="G438" i="6"/>
  <c r="H438" i="6"/>
  <c r="I438" i="6"/>
  <c r="J438" i="6"/>
  <c r="K438" i="6"/>
  <c r="L438" i="6"/>
  <c r="M438" i="6"/>
  <c r="N438" i="6"/>
  <c r="O438" i="6"/>
  <c r="P438" i="6"/>
  <c r="Q438" i="6"/>
  <c r="R438" i="6"/>
  <c r="S438" i="6"/>
  <c r="T438" i="6"/>
  <c r="U438" i="6"/>
  <c r="V438" i="6"/>
  <c r="A439" i="6"/>
  <c r="B439" i="6"/>
  <c r="C439" i="6"/>
  <c r="D439" i="6"/>
  <c r="E439" i="6"/>
  <c r="F439" i="6"/>
  <c r="G439" i="6"/>
  <c r="H439" i="6"/>
  <c r="I439" i="6"/>
  <c r="J439" i="6"/>
  <c r="K439" i="6"/>
  <c r="L439" i="6"/>
  <c r="M439" i="6"/>
  <c r="N439" i="6"/>
  <c r="O439" i="6"/>
  <c r="P439" i="6"/>
  <c r="Q439" i="6"/>
  <c r="R439" i="6"/>
  <c r="S439" i="6"/>
  <c r="T439" i="6"/>
  <c r="U439" i="6"/>
  <c r="V439" i="6"/>
  <c r="A440" i="6"/>
  <c r="B440" i="6"/>
  <c r="C440" i="6"/>
  <c r="D440" i="6"/>
  <c r="E440" i="6"/>
  <c r="F440" i="6"/>
  <c r="G440" i="6"/>
  <c r="H440" i="6"/>
  <c r="I440" i="6"/>
  <c r="J440" i="6"/>
  <c r="K440" i="6"/>
  <c r="L440" i="6"/>
  <c r="M440" i="6"/>
  <c r="N440" i="6"/>
  <c r="O440" i="6"/>
  <c r="P440" i="6"/>
  <c r="Q440" i="6"/>
  <c r="R440" i="6"/>
  <c r="S440" i="6"/>
  <c r="T440" i="6"/>
  <c r="U440" i="6"/>
  <c r="V440" i="6"/>
  <c r="A441" i="6"/>
  <c r="B441" i="6"/>
  <c r="C441" i="6"/>
  <c r="D441" i="6"/>
  <c r="E441" i="6"/>
  <c r="F441" i="6"/>
  <c r="G441" i="6"/>
  <c r="H441" i="6"/>
  <c r="I441" i="6"/>
  <c r="J441" i="6"/>
  <c r="K441" i="6"/>
  <c r="L441" i="6"/>
  <c r="M441" i="6"/>
  <c r="N441" i="6"/>
  <c r="O441" i="6"/>
  <c r="P441" i="6"/>
  <c r="Q441" i="6"/>
  <c r="R441" i="6"/>
  <c r="S441" i="6"/>
  <c r="T441" i="6"/>
  <c r="U441" i="6"/>
  <c r="V441" i="6"/>
  <c r="A442" i="6"/>
  <c r="B442" i="6"/>
  <c r="C442" i="6"/>
  <c r="D442" i="6"/>
  <c r="E442" i="6"/>
  <c r="F442" i="6"/>
  <c r="G442" i="6"/>
  <c r="H442" i="6"/>
  <c r="I442" i="6"/>
  <c r="J442" i="6"/>
  <c r="K442" i="6"/>
  <c r="L442" i="6"/>
  <c r="M442" i="6"/>
  <c r="N442" i="6"/>
  <c r="O442" i="6"/>
  <c r="P442" i="6"/>
  <c r="Q442" i="6"/>
  <c r="R442" i="6"/>
  <c r="S442" i="6"/>
  <c r="T442" i="6"/>
  <c r="U442" i="6"/>
  <c r="V442" i="6"/>
  <c r="A443" i="6"/>
  <c r="B443" i="6"/>
  <c r="C443" i="6"/>
  <c r="D443" i="6"/>
  <c r="E443" i="6"/>
  <c r="F443" i="6"/>
  <c r="G443" i="6"/>
  <c r="H443" i="6"/>
  <c r="I443" i="6"/>
  <c r="J443" i="6"/>
  <c r="K443" i="6"/>
  <c r="L443" i="6"/>
  <c r="M443" i="6"/>
  <c r="N443" i="6"/>
  <c r="O443" i="6"/>
  <c r="P443" i="6"/>
  <c r="Q443" i="6"/>
  <c r="R443" i="6"/>
  <c r="S443" i="6"/>
  <c r="T443" i="6"/>
  <c r="U443" i="6"/>
  <c r="V443" i="6"/>
  <c r="A444" i="6"/>
  <c r="B444" i="6"/>
  <c r="C444" i="6"/>
  <c r="D444" i="6"/>
  <c r="E444" i="6"/>
  <c r="F444" i="6"/>
  <c r="G444" i="6"/>
  <c r="H444" i="6"/>
  <c r="I444" i="6"/>
  <c r="J444" i="6"/>
  <c r="K444" i="6"/>
  <c r="L444" i="6"/>
  <c r="M444" i="6"/>
  <c r="N444" i="6"/>
  <c r="O444" i="6"/>
  <c r="P444" i="6"/>
  <c r="Q444" i="6"/>
  <c r="R444" i="6"/>
  <c r="S444" i="6"/>
  <c r="T444" i="6"/>
  <c r="U444" i="6"/>
  <c r="V444" i="6"/>
  <c r="A445" i="6"/>
  <c r="B445" i="6"/>
  <c r="C445" i="6"/>
  <c r="D445" i="6"/>
  <c r="E445" i="6"/>
  <c r="F445" i="6"/>
  <c r="G445" i="6"/>
  <c r="H445" i="6"/>
  <c r="I445" i="6"/>
  <c r="J445" i="6"/>
  <c r="K445" i="6"/>
  <c r="L445" i="6"/>
  <c r="M445" i="6"/>
  <c r="N445" i="6"/>
  <c r="O445" i="6"/>
  <c r="P445" i="6"/>
  <c r="Q445" i="6"/>
  <c r="R445" i="6"/>
  <c r="S445" i="6"/>
  <c r="T445" i="6"/>
  <c r="U445" i="6"/>
  <c r="V445" i="6"/>
  <c r="A446" i="6"/>
  <c r="B446" i="6"/>
  <c r="C446" i="6"/>
  <c r="D446" i="6"/>
  <c r="E446" i="6"/>
  <c r="F446" i="6"/>
  <c r="G446" i="6"/>
  <c r="H446" i="6"/>
  <c r="I446" i="6"/>
  <c r="J446" i="6"/>
  <c r="K446" i="6"/>
  <c r="L446" i="6"/>
  <c r="M446" i="6"/>
  <c r="N446" i="6"/>
  <c r="O446" i="6"/>
  <c r="P446" i="6"/>
  <c r="Q446" i="6"/>
  <c r="R446" i="6"/>
  <c r="S446" i="6"/>
  <c r="T446" i="6"/>
  <c r="U446" i="6"/>
  <c r="V446" i="6"/>
  <c r="A447" i="6"/>
  <c r="B447" i="6"/>
  <c r="C447" i="6"/>
  <c r="D447" i="6"/>
  <c r="E447" i="6"/>
  <c r="F447" i="6"/>
  <c r="G447" i="6"/>
  <c r="H447" i="6"/>
  <c r="I447" i="6"/>
  <c r="J447" i="6"/>
  <c r="K447" i="6"/>
  <c r="L447" i="6"/>
  <c r="M447" i="6"/>
  <c r="N447" i="6"/>
  <c r="O447" i="6"/>
  <c r="P447" i="6"/>
  <c r="Q447" i="6"/>
  <c r="R447" i="6"/>
  <c r="S447" i="6"/>
  <c r="T447" i="6"/>
  <c r="U447" i="6"/>
  <c r="V447" i="6"/>
  <c r="A448" i="6"/>
  <c r="B448" i="6"/>
  <c r="C448" i="6"/>
  <c r="D448" i="6"/>
  <c r="E448" i="6"/>
  <c r="F448" i="6"/>
  <c r="G448" i="6"/>
  <c r="H448" i="6"/>
  <c r="I448" i="6"/>
  <c r="J448" i="6"/>
  <c r="K448" i="6"/>
  <c r="L448" i="6"/>
  <c r="M448" i="6"/>
  <c r="N448" i="6"/>
  <c r="O448" i="6"/>
  <c r="P448" i="6"/>
  <c r="Q448" i="6"/>
  <c r="R448" i="6"/>
  <c r="S448" i="6"/>
  <c r="T448" i="6"/>
  <c r="U448" i="6"/>
  <c r="V448" i="6"/>
  <c r="A449" i="6"/>
  <c r="B449" i="6"/>
  <c r="C449" i="6"/>
  <c r="D449" i="6"/>
  <c r="E449" i="6"/>
  <c r="F449" i="6"/>
  <c r="G449" i="6"/>
  <c r="H449" i="6"/>
  <c r="I449" i="6"/>
  <c r="J449" i="6"/>
  <c r="K449" i="6"/>
  <c r="L449" i="6"/>
  <c r="M449" i="6"/>
  <c r="N449" i="6"/>
  <c r="O449" i="6"/>
  <c r="P449" i="6"/>
  <c r="Q449" i="6"/>
  <c r="R449" i="6"/>
  <c r="S449" i="6"/>
  <c r="T449" i="6"/>
  <c r="U449" i="6"/>
  <c r="V449" i="6"/>
  <c r="A450" i="6"/>
  <c r="B450" i="6"/>
  <c r="C450" i="6"/>
  <c r="D450" i="6"/>
  <c r="E450" i="6"/>
  <c r="F450" i="6"/>
  <c r="G450" i="6"/>
  <c r="H450" i="6"/>
  <c r="I450" i="6"/>
  <c r="J450" i="6"/>
  <c r="K450" i="6"/>
  <c r="L450" i="6"/>
  <c r="M450" i="6"/>
  <c r="N450" i="6"/>
  <c r="O450" i="6"/>
  <c r="P450" i="6"/>
  <c r="Q450" i="6"/>
  <c r="R450" i="6"/>
  <c r="S450" i="6"/>
  <c r="T450" i="6"/>
  <c r="U450" i="6"/>
  <c r="V450" i="6"/>
  <c r="A451" i="6"/>
  <c r="B451" i="6"/>
  <c r="C451" i="6"/>
  <c r="D451" i="6"/>
  <c r="E451" i="6"/>
  <c r="F451" i="6"/>
  <c r="G451" i="6"/>
  <c r="H451" i="6"/>
  <c r="I451" i="6"/>
  <c r="J451" i="6"/>
  <c r="K451" i="6"/>
  <c r="L451" i="6"/>
  <c r="M451" i="6"/>
  <c r="N451" i="6"/>
  <c r="O451" i="6"/>
  <c r="P451" i="6"/>
  <c r="Q451" i="6"/>
  <c r="R451" i="6"/>
  <c r="S451" i="6"/>
  <c r="T451" i="6"/>
  <c r="U451" i="6"/>
  <c r="V451" i="6"/>
  <c r="A452" i="6"/>
  <c r="B452" i="6"/>
  <c r="C452" i="6"/>
  <c r="D452" i="6"/>
  <c r="E452" i="6"/>
  <c r="F452" i="6"/>
  <c r="G452" i="6"/>
  <c r="H452" i="6"/>
  <c r="I452" i="6"/>
  <c r="J452" i="6"/>
  <c r="K452" i="6"/>
  <c r="L452" i="6"/>
  <c r="M452" i="6"/>
  <c r="N452" i="6"/>
  <c r="O452" i="6"/>
  <c r="P452" i="6"/>
  <c r="Q452" i="6"/>
  <c r="R452" i="6"/>
  <c r="S452" i="6"/>
  <c r="T452" i="6"/>
  <c r="U452" i="6"/>
  <c r="V452" i="6"/>
  <c r="A453" i="6"/>
  <c r="B453" i="6"/>
  <c r="C453" i="6"/>
  <c r="D453" i="6"/>
  <c r="E453" i="6"/>
  <c r="F453" i="6"/>
  <c r="G453" i="6"/>
  <c r="H453" i="6"/>
  <c r="I453" i="6"/>
  <c r="J453" i="6"/>
  <c r="K453" i="6"/>
  <c r="L453" i="6"/>
  <c r="M453" i="6"/>
  <c r="N453" i="6"/>
  <c r="O453" i="6"/>
  <c r="P453" i="6"/>
  <c r="Q453" i="6"/>
  <c r="R453" i="6"/>
  <c r="S453" i="6"/>
  <c r="T453" i="6"/>
  <c r="U453" i="6"/>
  <c r="V453" i="6"/>
  <c r="A454" i="6"/>
  <c r="B454" i="6"/>
  <c r="C454" i="6"/>
  <c r="D454" i="6"/>
  <c r="E454" i="6"/>
  <c r="F454" i="6"/>
  <c r="G454" i="6"/>
  <c r="H454" i="6"/>
  <c r="I454" i="6"/>
  <c r="J454" i="6"/>
  <c r="K454" i="6"/>
  <c r="L454" i="6"/>
  <c r="M454" i="6"/>
  <c r="N454" i="6"/>
  <c r="O454" i="6"/>
  <c r="P454" i="6"/>
  <c r="Q454" i="6"/>
  <c r="R454" i="6"/>
  <c r="S454" i="6"/>
  <c r="T454" i="6"/>
  <c r="U454" i="6"/>
  <c r="V454" i="6"/>
  <c r="A455" i="6"/>
  <c r="B455" i="6"/>
  <c r="C455" i="6"/>
  <c r="D455" i="6"/>
  <c r="E455" i="6"/>
  <c r="F455" i="6"/>
  <c r="G455" i="6"/>
  <c r="H455" i="6"/>
  <c r="I455" i="6"/>
  <c r="J455" i="6"/>
  <c r="K455" i="6"/>
  <c r="L455" i="6"/>
  <c r="M455" i="6"/>
  <c r="N455" i="6"/>
  <c r="O455" i="6"/>
  <c r="P455" i="6"/>
  <c r="Q455" i="6"/>
  <c r="R455" i="6"/>
  <c r="S455" i="6"/>
  <c r="T455" i="6"/>
  <c r="U455" i="6"/>
  <c r="V455" i="6"/>
  <c r="A456" i="6"/>
  <c r="B456" i="6"/>
  <c r="C456" i="6"/>
  <c r="D456" i="6"/>
  <c r="E456" i="6"/>
  <c r="F456" i="6"/>
  <c r="G456" i="6"/>
  <c r="H456" i="6"/>
  <c r="I456" i="6"/>
  <c r="J456" i="6"/>
  <c r="K456" i="6"/>
  <c r="L456" i="6"/>
  <c r="M456" i="6"/>
  <c r="N456" i="6"/>
  <c r="O456" i="6"/>
  <c r="P456" i="6"/>
  <c r="Q456" i="6"/>
  <c r="R456" i="6"/>
  <c r="S456" i="6"/>
  <c r="T456" i="6"/>
  <c r="U456" i="6"/>
  <c r="V456" i="6"/>
  <c r="A457" i="6"/>
  <c r="B457" i="6"/>
  <c r="C457" i="6"/>
  <c r="D457" i="6"/>
  <c r="E457" i="6"/>
  <c r="F457" i="6"/>
  <c r="G457" i="6"/>
  <c r="H457" i="6"/>
  <c r="I457" i="6"/>
  <c r="J457" i="6"/>
  <c r="K457" i="6"/>
  <c r="L457" i="6"/>
  <c r="M457" i="6"/>
  <c r="N457" i="6"/>
  <c r="O457" i="6"/>
  <c r="P457" i="6"/>
  <c r="Q457" i="6"/>
  <c r="R457" i="6"/>
  <c r="S457" i="6"/>
  <c r="T457" i="6"/>
  <c r="U457" i="6"/>
  <c r="V457" i="6"/>
  <c r="A458" i="6"/>
  <c r="B458" i="6"/>
  <c r="C458" i="6"/>
  <c r="D458" i="6"/>
  <c r="E458" i="6"/>
  <c r="F458" i="6"/>
  <c r="G458" i="6"/>
  <c r="H458" i="6"/>
  <c r="I458" i="6"/>
  <c r="J458" i="6"/>
  <c r="K458" i="6"/>
  <c r="L458" i="6"/>
  <c r="M458" i="6"/>
  <c r="N458" i="6"/>
  <c r="O458" i="6"/>
  <c r="P458" i="6"/>
  <c r="Q458" i="6"/>
  <c r="R458" i="6"/>
  <c r="S458" i="6"/>
  <c r="T458" i="6"/>
  <c r="U458" i="6"/>
  <c r="V458" i="6"/>
  <c r="A459" i="6"/>
  <c r="B459" i="6"/>
  <c r="C459" i="6"/>
  <c r="D459" i="6"/>
  <c r="E459" i="6"/>
  <c r="F459" i="6"/>
  <c r="G459" i="6"/>
  <c r="H459" i="6"/>
  <c r="I459" i="6"/>
  <c r="J459" i="6"/>
  <c r="K459" i="6"/>
  <c r="L459" i="6"/>
  <c r="M459" i="6"/>
  <c r="N459" i="6"/>
  <c r="O459" i="6"/>
  <c r="P459" i="6"/>
  <c r="Q459" i="6"/>
  <c r="R459" i="6"/>
  <c r="S459" i="6"/>
  <c r="T459" i="6"/>
  <c r="U459" i="6"/>
  <c r="V459" i="6"/>
  <c r="A460" i="6"/>
  <c r="B460" i="6"/>
  <c r="C460" i="6"/>
  <c r="D460" i="6"/>
  <c r="E460" i="6"/>
  <c r="F460" i="6"/>
  <c r="G460" i="6"/>
  <c r="H460" i="6"/>
  <c r="I460" i="6"/>
  <c r="J460" i="6"/>
  <c r="K460" i="6"/>
  <c r="L460" i="6"/>
  <c r="M460" i="6"/>
  <c r="N460" i="6"/>
  <c r="O460" i="6"/>
  <c r="P460" i="6"/>
  <c r="Q460" i="6"/>
  <c r="R460" i="6"/>
  <c r="S460" i="6"/>
  <c r="T460" i="6"/>
  <c r="U460" i="6"/>
  <c r="V460" i="6"/>
  <c r="A461" i="6"/>
  <c r="B461" i="6"/>
  <c r="C461" i="6"/>
  <c r="D461" i="6"/>
  <c r="E461" i="6"/>
  <c r="F461" i="6"/>
  <c r="G461" i="6"/>
  <c r="H461" i="6"/>
  <c r="I461" i="6"/>
  <c r="J461" i="6"/>
  <c r="K461" i="6"/>
  <c r="L461" i="6"/>
  <c r="M461" i="6"/>
  <c r="N461" i="6"/>
  <c r="O461" i="6"/>
  <c r="P461" i="6"/>
  <c r="Q461" i="6"/>
  <c r="R461" i="6"/>
  <c r="S461" i="6"/>
  <c r="T461" i="6"/>
  <c r="U461" i="6"/>
  <c r="V461" i="6"/>
  <c r="A462" i="6"/>
  <c r="B462" i="6"/>
  <c r="C462" i="6"/>
  <c r="D462" i="6"/>
  <c r="E462" i="6"/>
  <c r="F462" i="6"/>
  <c r="G462" i="6"/>
  <c r="H462" i="6"/>
  <c r="I462" i="6"/>
  <c r="J462" i="6"/>
  <c r="K462" i="6"/>
  <c r="L462" i="6"/>
  <c r="M462" i="6"/>
  <c r="N462" i="6"/>
  <c r="O462" i="6"/>
  <c r="P462" i="6"/>
  <c r="Q462" i="6"/>
  <c r="R462" i="6"/>
  <c r="S462" i="6"/>
  <c r="T462" i="6"/>
  <c r="U462" i="6"/>
  <c r="V462" i="6"/>
  <c r="A463" i="6"/>
  <c r="B463" i="6"/>
  <c r="C463" i="6"/>
  <c r="D463" i="6"/>
  <c r="E463" i="6"/>
  <c r="F463" i="6"/>
  <c r="G463" i="6"/>
  <c r="H463" i="6"/>
  <c r="I463" i="6"/>
  <c r="J463" i="6"/>
  <c r="K463" i="6"/>
  <c r="L463" i="6"/>
  <c r="M463" i="6"/>
  <c r="N463" i="6"/>
  <c r="O463" i="6"/>
  <c r="P463" i="6"/>
  <c r="Q463" i="6"/>
  <c r="R463" i="6"/>
  <c r="S463" i="6"/>
  <c r="T463" i="6"/>
  <c r="U463" i="6"/>
  <c r="V463" i="6"/>
  <c r="A464" i="6"/>
  <c r="B464" i="6"/>
  <c r="C464" i="6"/>
  <c r="D464" i="6"/>
  <c r="E464" i="6"/>
  <c r="F464" i="6"/>
  <c r="G464" i="6"/>
  <c r="H464" i="6"/>
  <c r="I464" i="6"/>
  <c r="J464" i="6"/>
  <c r="K464" i="6"/>
  <c r="L464" i="6"/>
  <c r="M464" i="6"/>
  <c r="N464" i="6"/>
  <c r="O464" i="6"/>
  <c r="P464" i="6"/>
  <c r="Q464" i="6"/>
  <c r="R464" i="6"/>
  <c r="S464" i="6"/>
  <c r="T464" i="6"/>
  <c r="U464" i="6"/>
  <c r="V464" i="6"/>
  <c r="A465" i="6"/>
  <c r="B465" i="6"/>
  <c r="C465" i="6"/>
  <c r="D465" i="6"/>
  <c r="E465" i="6"/>
  <c r="F465" i="6"/>
  <c r="G465" i="6"/>
  <c r="H465" i="6"/>
  <c r="I465" i="6"/>
  <c r="J465" i="6"/>
  <c r="K465" i="6"/>
  <c r="L465" i="6"/>
  <c r="M465" i="6"/>
  <c r="N465" i="6"/>
  <c r="O465" i="6"/>
  <c r="P465" i="6"/>
  <c r="Q465" i="6"/>
  <c r="R465" i="6"/>
  <c r="S465" i="6"/>
  <c r="T465" i="6"/>
  <c r="U465" i="6"/>
  <c r="V465" i="6"/>
  <c r="A466" i="6"/>
  <c r="B466" i="6"/>
  <c r="C466" i="6"/>
  <c r="D466" i="6"/>
  <c r="E466" i="6"/>
  <c r="F466" i="6"/>
  <c r="G466" i="6"/>
  <c r="H466" i="6"/>
  <c r="I466" i="6"/>
  <c r="J466" i="6"/>
  <c r="K466" i="6"/>
  <c r="L466" i="6"/>
  <c r="M466" i="6"/>
  <c r="N466" i="6"/>
  <c r="O466" i="6"/>
  <c r="P466" i="6"/>
  <c r="Q466" i="6"/>
  <c r="R466" i="6"/>
  <c r="S466" i="6"/>
  <c r="T466" i="6"/>
  <c r="U466" i="6"/>
  <c r="V466" i="6"/>
  <c r="A467" i="6"/>
  <c r="B467" i="6"/>
  <c r="C467" i="6"/>
  <c r="D467" i="6"/>
  <c r="E467" i="6"/>
  <c r="F467" i="6"/>
  <c r="G467" i="6"/>
  <c r="H467" i="6"/>
  <c r="I467" i="6"/>
  <c r="J467" i="6"/>
  <c r="K467" i="6"/>
  <c r="L467" i="6"/>
  <c r="M467" i="6"/>
  <c r="N467" i="6"/>
  <c r="O467" i="6"/>
  <c r="P467" i="6"/>
  <c r="Q467" i="6"/>
  <c r="R467" i="6"/>
  <c r="S467" i="6"/>
  <c r="T467" i="6"/>
  <c r="U467" i="6"/>
  <c r="V467" i="6"/>
  <c r="A468" i="6"/>
  <c r="B468" i="6"/>
  <c r="C468" i="6"/>
  <c r="D468" i="6"/>
  <c r="E468" i="6"/>
  <c r="F468" i="6"/>
  <c r="G468" i="6"/>
  <c r="H468" i="6"/>
  <c r="I468" i="6"/>
  <c r="J468" i="6"/>
  <c r="K468" i="6"/>
  <c r="L468" i="6"/>
  <c r="M468" i="6"/>
  <c r="N468" i="6"/>
  <c r="O468" i="6"/>
  <c r="P468" i="6"/>
  <c r="Q468" i="6"/>
  <c r="R468" i="6"/>
  <c r="S468" i="6"/>
  <c r="T468" i="6"/>
  <c r="U468" i="6"/>
  <c r="V468" i="6"/>
  <c r="A469" i="6"/>
  <c r="B469" i="6"/>
  <c r="C469" i="6"/>
  <c r="D469" i="6"/>
  <c r="E469" i="6"/>
  <c r="F469" i="6"/>
  <c r="G469" i="6"/>
  <c r="H469" i="6"/>
  <c r="I469" i="6"/>
  <c r="J469" i="6"/>
  <c r="K469" i="6"/>
  <c r="L469" i="6"/>
  <c r="M469" i="6"/>
  <c r="N469" i="6"/>
  <c r="O469" i="6"/>
  <c r="P469" i="6"/>
  <c r="Q469" i="6"/>
  <c r="R469" i="6"/>
  <c r="S469" i="6"/>
  <c r="T469" i="6"/>
  <c r="U469" i="6"/>
  <c r="V469" i="6"/>
  <c r="A470" i="6"/>
  <c r="B470" i="6"/>
  <c r="C470" i="6"/>
  <c r="D470" i="6"/>
  <c r="E470" i="6"/>
  <c r="F470" i="6"/>
  <c r="G470" i="6"/>
  <c r="H470" i="6"/>
  <c r="I470" i="6"/>
  <c r="J470" i="6"/>
  <c r="K470" i="6"/>
  <c r="L470" i="6"/>
  <c r="M470" i="6"/>
  <c r="N470" i="6"/>
  <c r="O470" i="6"/>
  <c r="P470" i="6"/>
  <c r="Q470" i="6"/>
  <c r="R470" i="6"/>
  <c r="S470" i="6"/>
  <c r="T470" i="6"/>
  <c r="U470" i="6"/>
  <c r="V470" i="6"/>
  <c r="A471" i="6"/>
  <c r="B471" i="6"/>
  <c r="C471" i="6"/>
  <c r="D471" i="6"/>
  <c r="E471" i="6"/>
  <c r="F471" i="6"/>
  <c r="G471" i="6"/>
  <c r="H471" i="6"/>
  <c r="I471" i="6"/>
  <c r="J471" i="6"/>
  <c r="K471" i="6"/>
  <c r="L471" i="6"/>
  <c r="M471" i="6"/>
  <c r="N471" i="6"/>
  <c r="O471" i="6"/>
  <c r="P471" i="6"/>
  <c r="Q471" i="6"/>
  <c r="R471" i="6"/>
  <c r="S471" i="6"/>
  <c r="T471" i="6"/>
  <c r="U471" i="6"/>
  <c r="V471" i="6"/>
  <c r="A472" i="6"/>
  <c r="B472" i="6"/>
  <c r="C472" i="6"/>
  <c r="D472" i="6"/>
  <c r="E472" i="6"/>
  <c r="F472" i="6"/>
  <c r="G472" i="6"/>
  <c r="H472" i="6"/>
  <c r="I472" i="6"/>
  <c r="J472" i="6"/>
  <c r="K472" i="6"/>
  <c r="L472" i="6"/>
  <c r="M472" i="6"/>
  <c r="N472" i="6"/>
  <c r="O472" i="6"/>
  <c r="P472" i="6"/>
  <c r="Q472" i="6"/>
  <c r="R472" i="6"/>
  <c r="S472" i="6"/>
  <c r="T472" i="6"/>
  <c r="U472" i="6"/>
  <c r="V472" i="6"/>
  <c r="A473" i="6"/>
  <c r="B473" i="6"/>
  <c r="C473" i="6"/>
  <c r="D473" i="6"/>
  <c r="E473" i="6"/>
  <c r="F473" i="6"/>
  <c r="G473" i="6"/>
  <c r="H473" i="6"/>
  <c r="I473" i="6"/>
  <c r="J473" i="6"/>
  <c r="K473" i="6"/>
  <c r="L473" i="6"/>
  <c r="M473" i="6"/>
  <c r="N473" i="6"/>
  <c r="O473" i="6"/>
  <c r="P473" i="6"/>
  <c r="Q473" i="6"/>
  <c r="R473" i="6"/>
  <c r="S473" i="6"/>
  <c r="T473" i="6"/>
  <c r="U473" i="6"/>
  <c r="V473" i="6"/>
  <c r="A474" i="6"/>
  <c r="B474" i="6"/>
  <c r="C474" i="6"/>
  <c r="D474" i="6"/>
  <c r="E474" i="6"/>
  <c r="F474" i="6"/>
  <c r="G474" i="6"/>
  <c r="H474" i="6"/>
  <c r="I474" i="6"/>
  <c r="J474" i="6"/>
  <c r="K474" i="6"/>
  <c r="L474" i="6"/>
  <c r="M474" i="6"/>
  <c r="N474" i="6"/>
  <c r="O474" i="6"/>
  <c r="P474" i="6"/>
  <c r="Q474" i="6"/>
  <c r="R474" i="6"/>
  <c r="S474" i="6"/>
  <c r="T474" i="6"/>
  <c r="U474" i="6"/>
  <c r="V474" i="6"/>
  <c r="A475" i="6"/>
  <c r="B475" i="6"/>
  <c r="C475" i="6"/>
  <c r="D475" i="6"/>
  <c r="E475" i="6"/>
  <c r="F475" i="6"/>
  <c r="G475" i="6"/>
  <c r="H475" i="6"/>
  <c r="I475" i="6"/>
  <c r="J475" i="6"/>
  <c r="K475" i="6"/>
  <c r="L475" i="6"/>
  <c r="M475" i="6"/>
  <c r="N475" i="6"/>
  <c r="O475" i="6"/>
  <c r="P475" i="6"/>
  <c r="Q475" i="6"/>
  <c r="R475" i="6"/>
  <c r="S475" i="6"/>
  <c r="T475" i="6"/>
  <c r="U475" i="6"/>
  <c r="V475" i="6"/>
  <c r="A476" i="6"/>
  <c r="B476" i="6"/>
  <c r="C476" i="6"/>
  <c r="D476" i="6"/>
  <c r="E476" i="6"/>
  <c r="F476" i="6"/>
  <c r="G476" i="6"/>
  <c r="H476" i="6"/>
  <c r="I476" i="6"/>
  <c r="J476" i="6"/>
  <c r="K476" i="6"/>
  <c r="L476" i="6"/>
  <c r="M476" i="6"/>
  <c r="N476" i="6"/>
  <c r="O476" i="6"/>
  <c r="P476" i="6"/>
  <c r="Q476" i="6"/>
  <c r="R476" i="6"/>
  <c r="S476" i="6"/>
  <c r="T476" i="6"/>
  <c r="U476" i="6"/>
  <c r="V476" i="6"/>
  <c r="A477" i="6"/>
  <c r="B477" i="6"/>
  <c r="C477" i="6"/>
  <c r="D477" i="6"/>
  <c r="E477" i="6"/>
  <c r="F477" i="6"/>
  <c r="G477" i="6"/>
  <c r="H477" i="6"/>
  <c r="I477" i="6"/>
  <c r="J477" i="6"/>
  <c r="K477" i="6"/>
  <c r="L477" i="6"/>
  <c r="M477" i="6"/>
  <c r="N477" i="6"/>
  <c r="O477" i="6"/>
  <c r="P477" i="6"/>
  <c r="Q477" i="6"/>
  <c r="R477" i="6"/>
  <c r="S477" i="6"/>
  <c r="T477" i="6"/>
  <c r="U477" i="6"/>
  <c r="V477" i="6"/>
  <c r="A478" i="6"/>
  <c r="B478" i="6"/>
  <c r="C478" i="6"/>
  <c r="D478" i="6"/>
  <c r="E478" i="6"/>
  <c r="F478" i="6"/>
  <c r="G478" i="6"/>
  <c r="H478" i="6"/>
  <c r="I478" i="6"/>
  <c r="J478" i="6"/>
  <c r="K478" i="6"/>
  <c r="L478" i="6"/>
  <c r="M478" i="6"/>
  <c r="N478" i="6"/>
  <c r="O478" i="6"/>
  <c r="P478" i="6"/>
  <c r="Q478" i="6"/>
  <c r="R478" i="6"/>
  <c r="S478" i="6"/>
  <c r="T478" i="6"/>
  <c r="U478" i="6"/>
  <c r="V478" i="6"/>
  <c r="A479" i="6"/>
  <c r="B479" i="6"/>
  <c r="C479" i="6"/>
  <c r="D479" i="6"/>
  <c r="E479" i="6"/>
  <c r="F479" i="6"/>
  <c r="G479" i="6"/>
  <c r="H479" i="6"/>
  <c r="I479" i="6"/>
  <c r="J479" i="6"/>
  <c r="K479" i="6"/>
  <c r="L479" i="6"/>
  <c r="M479" i="6"/>
  <c r="N479" i="6"/>
  <c r="O479" i="6"/>
  <c r="P479" i="6"/>
  <c r="Q479" i="6"/>
  <c r="R479" i="6"/>
  <c r="S479" i="6"/>
  <c r="T479" i="6"/>
  <c r="U479" i="6"/>
  <c r="V479" i="6"/>
  <c r="A480" i="6"/>
  <c r="B480" i="6"/>
  <c r="C480" i="6"/>
  <c r="D480" i="6"/>
  <c r="E480" i="6"/>
  <c r="F480" i="6"/>
  <c r="G480" i="6"/>
  <c r="H480" i="6"/>
  <c r="I480" i="6"/>
  <c r="J480" i="6"/>
  <c r="K480" i="6"/>
  <c r="L480" i="6"/>
  <c r="M480" i="6"/>
  <c r="N480" i="6"/>
  <c r="O480" i="6"/>
  <c r="P480" i="6"/>
  <c r="Q480" i="6"/>
  <c r="R480" i="6"/>
  <c r="S480" i="6"/>
  <c r="T480" i="6"/>
  <c r="U480" i="6"/>
  <c r="V480" i="6"/>
  <c r="A481" i="6"/>
  <c r="B481" i="6"/>
  <c r="C481" i="6"/>
  <c r="D481" i="6"/>
  <c r="E481" i="6"/>
  <c r="F481" i="6"/>
  <c r="G481" i="6"/>
  <c r="H481" i="6"/>
  <c r="I481" i="6"/>
  <c r="J481" i="6"/>
  <c r="K481" i="6"/>
  <c r="L481" i="6"/>
  <c r="M481" i="6"/>
  <c r="N481" i="6"/>
  <c r="O481" i="6"/>
  <c r="P481" i="6"/>
  <c r="Q481" i="6"/>
  <c r="R481" i="6"/>
  <c r="S481" i="6"/>
  <c r="T481" i="6"/>
  <c r="U481" i="6"/>
  <c r="V481" i="6"/>
  <c r="A482" i="6"/>
  <c r="B482" i="6"/>
  <c r="C482" i="6"/>
  <c r="D482" i="6"/>
  <c r="E482" i="6"/>
  <c r="F482" i="6"/>
  <c r="G482" i="6"/>
  <c r="H482" i="6"/>
  <c r="I482" i="6"/>
  <c r="J482" i="6"/>
  <c r="K482" i="6"/>
  <c r="L482" i="6"/>
  <c r="M482" i="6"/>
  <c r="N482" i="6"/>
  <c r="O482" i="6"/>
  <c r="P482" i="6"/>
  <c r="Q482" i="6"/>
  <c r="R482" i="6"/>
  <c r="S482" i="6"/>
  <c r="T482" i="6"/>
  <c r="U482" i="6"/>
  <c r="V482" i="6"/>
  <c r="A483" i="6"/>
  <c r="B483" i="6"/>
  <c r="C483" i="6"/>
  <c r="D483" i="6"/>
  <c r="E483" i="6"/>
  <c r="F483" i="6"/>
  <c r="G483" i="6"/>
  <c r="H483" i="6"/>
  <c r="I483" i="6"/>
  <c r="J483" i="6"/>
  <c r="K483" i="6"/>
  <c r="L483" i="6"/>
  <c r="M483" i="6"/>
  <c r="N483" i="6"/>
  <c r="O483" i="6"/>
  <c r="P483" i="6"/>
  <c r="Q483" i="6"/>
  <c r="R483" i="6"/>
  <c r="S483" i="6"/>
  <c r="T483" i="6"/>
  <c r="U483" i="6"/>
  <c r="V483" i="6"/>
  <c r="A484" i="6"/>
  <c r="B484" i="6"/>
  <c r="C484" i="6"/>
  <c r="D484" i="6"/>
  <c r="E484" i="6"/>
  <c r="F484" i="6"/>
  <c r="G484" i="6"/>
  <c r="H484" i="6"/>
  <c r="I484" i="6"/>
  <c r="J484" i="6"/>
  <c r="K484" i="6"/>
  <c r="L484" i="6"/>
  <c r="M484" i="6"/>
  <c r="N484" i="6"/>
  <c r="O484" i="6"/>
  <c r="P484" i="6"/>
  <c r="Q484" i="6"/>
  <c r="R484" i="6"/>
  <c r="S484" i="6"/>
  <c r="T484" i="6"/>
  <c r="U484" i="6"/>
  <c r="V484" i="6"/>
  <c r="A485" i="6"/>
  <c r="B485" i="6"/>
  <c r="C485" i="6"/>
  <c r="D485" i="6"/>
  <c r="E485" i="6"/>
  <c r="F485" i="6"/>
  <c r="G485" i="6"/>
  <c r="H485" i="6"/>
  <c r="I485" i="6"/>
  <c r="J485" i="6"/>
  <c r="K485" i="6"/>
  <c r="L485" i="6"/>
  <c r="M485" i="6"/>
  <c r="N485" i="6"/>
  <c r="O485" i="6"/>
  <c r="P485" i="6"/>
  <c r="Q485" i="6"/>
  <c r="R485" i="6"/>
  <c r="S485" i="6"/>
  <c r="T485" i="6"/>
  <c r="U485" i="6"/>
  <c r="V485" i="6"/>
  <c r="A486" i="6"/>
  <c r="B486" i="6"/>
  <c r="C486" i="6"/>
  <c r="D486" i="6"/>
  <c r="E486" i="6"/>
  <c r="F486" i="6"/>
  <c r="G486" i="6"/>
  <c r="H486" i="6"/>
  <c r="I486" i="6"/>
  <c r="J486" i="6"/>
  <c r="K486" i="6"/>
  <c r="L486" i="6"/>
  <c r="M486" i="6"/>
  <c r="N486" i="6"/>
  <c r="O486" i="6"/>
  <c r="P486" i="6"/>
  <c r="Q486" i="6"/>
  <c r="R486" i="6"/>
  <c r="S486" i="6"/>
  <c r="T486" i="6"/>
  <c r="U486" i="6"/>
  <c r="V486" i="6"/>
  <c r="A487" i="6"/>
  <c r="B487" i="6"/>
  <c r="C487" i="6"/>
  <c r="D487" i="6"/>
  <c r="E487" i="6"/>
  <c r="F487" i="6"/>
  <c r="G487" i="6"/>
  <c r="H487" i="6"/>
  <c r="I487" i="6"/>
  <c r="J487" i="6"/>
  <c r="K487" i="6"/>
  <c r="L487" i="6"/>
  <c r="M487" i="6"/>
  <c r="N487" i="6"/>
  <c r="O487" i="6"/>
  <c r="P487" i="6"/>
  <c r="Q487" i="6"/>
  <c r="R487" i="6"/>
  <c r="S487" i="6"/>
  <c r="T487" i="6"/>
  <c r="U487" i="6"/>
  <c r="V487" i="6"/>
  <c r="A488" i="6"/>
  <c r="B488" i="6"/>
  <c r="C488" i="6"/>
  <c r="D488" i="6"/>
  <c r="E488" i="6"/>
  <c r="F488" i="6"/>
  <c r="G488" i="6"/>
  <c r="H488" i="6"/>
  <c r="I488" i="6"/>
  <c r="J488" i="6"/>
  <c r="K488" i="6"/>
  <c r="L488" i="6"/>
  <c r="M488" i="6"/>
  <c r="N488" i="6"/>
  <c r="O488" i="6"/>
  <c r="P488" i="6"/>
  <c r="Q488" i="6"/>
  <c r="R488" i="6"/>
  <c r="S488" i="6"/>
  <c r="T488" i="6"/>
  <c r="U488" i="6"/>
  <c r="V488" i="6"/>
  <c r="A489" i="6"/>
  <c r="B489" i="6"/>
  <c r="C489" i="6"/>
  <c r="D489" i="6"/>
  <c r="E489" i="6"/>
  <c r="F489" i="6"/>
  <c r="G489" i="6"/>
  <c r="H489" i="6"/>
  <c r="I489" i="6"/>
  <c r="J489" i="6"/>
  <c r="K489" i="6"/>
  <c r="L489" i="6"/>
  <c r="M489" i="6"/>
  <c r="N489" i="6"/>
  <c r="O489" i="6"/>
  <c r="P489" i="6"/>
  <c r="Q489" i="6"/>
  <c r="R489" i="6"/>
  <c r="S489" i="6"/>
  <c r="T489" i="6"/>
  <c r="U489" i="6"/>
  <c r="V489" i="6"/>
  <c r="A490" i="6"/>
  <c r="B490" i="6"/>
  <c r="C490" i="6"/>
  <c r="D490" i="6"/>
  <c r="E490" i="6"/>
  <c r="F490" i="6"/>
  <c r="G490" i="6"/>
  <c r="H490" i="6"/>
  <c r="I490" i="6"/>
  <c r="J490" i="6"/>
  <c r="K490" i="6"/>
  <c r="L490" i="6"/>
  <c r="M490" i="6"/>
  <c r="N490" i="6"/>
  <c r="O490" i="6"/>
  <c r="P490" i="6"/>
  <c r="Q490" i="6"/>
  <c r="R490" i="6"/>
  <c r="S490" i="6"/>
  <c r="T490" i="6"/>
  <c r="U490" i="6"/>
  <c r="V490" i="6"/>
  <c r="A491" i="6"/>
  <c r="B491" i="6"/>
  <c r="C491" i="6"/>
  <c r="D491" i="6"/>
  <c r="E491" i="6"/>
  <c r="F491" i="6"/>
  <c r="G491" i="6"/>
  <c r="H491" i="6"/>
  <c r="I491" i="6"/>
  <c r="J491" i="6"/>
  <c r="K491" i="6"/>
  <c r="L491" i="6"/>
  <c r="M491" i="6"/>
  <c r="N491" i="6"/>
  <c r="O491" i="6"/>
  <c r="P491" i="6"/>
  <c r="Q491" i="6"/>
  <c r="R491" i="6"/>
  <c r="S491" i="6"/>
  <c r="T491" i="6"/>
  <c r="U491" i="6"/>
  <c r="V491" i="6"/>
  <c r="A492" i="6"/>
  <c r="B492" i="6"/>
  <c r="C492" i="6"/>
  <c r="D492" i="6"/>
  <c r="E492" i="6"/>
  <c r="F492" i="6"/>
  <c r="G492" i="6"/>
  <c r="H492" i="6"/>
  <c r="I492" i="6"/>
  <c r="J492" i="6"/>
  <c r="K492" i="6"/>
  <c r="L492" i="6"/>
  <c r="M492" i="6"/>
  <c r="N492" i="6"/>
  <c r="O492" i="6"/>
  <c r="P492" i="6"/>
  <c r="Q492" i="6"/>
  <c r="R492" i="6"/>
  <c r="S492" i="6"/>
  <c r="T492" i="6"/>
  <c r="U492" i="6"/>
  <c r="V492" i="6"/>
  <c r="A493" i="6"/>
  <c r="B493" i="6"/>
  <c r="C493" i="6"/>
  <c r="D493" i="6"/>
  <c r="E493" i="6"/>
  <c r="F493" i="6"/>
  <c r="G493" i="6"/>
  <c r="H493" i="6"/>
  <c r="I493" i="6"/>
  <c r="J493" i="6"/>
  <c r="K493" i="6"/>
  <c r="L493" i="6"/>
  <c r="M493" i="6"/>
  <c r="N493" i="6"/>
  <c r="O493" i="6"/>
  <c r="P493" i="6"/>
  <c r="Q493" i="6"/>
  <c r="R493" i="6"/>
  <c r="S493" i="6"/>
  <c r="T493" i="6"/>
  <c r="U493" i="6"/>
  <c r="V493" i="6"/>
  <c r="A494" i="6"/>
  <c r="B494" i="6"/>
  <c r="C494" i="6"/>
  <c r="D494" i="6"/>
  <c r="E494" i="6"/>
  <c r="F494" i="6"/>
  <c r="G494" i="6"/>
  <c r="H494" i="6"/>
  <c r="I494" i="6"/>
  <c r="J494" i="6"/>
  <c r="K494" i="6"/>
  <c r="L494" i="6"/>
  <c r="M494" i="6"/>
  <c r="N494" i="6"/>
  <c r="O494" i="6"/>
  <c r="P494" i="6"/>
  <c r="Q494" i="6"/>
  <c r="R494" i="6"/>
  <c r="S494" i="6"/>
  <c r="T494" i="6"/>
  <c r="U494" i="6"/>
  <c r="V494" i="6"/>
  <c r="A495" i="6"/>
  <c r="B495" i="6"/>
  <c r="C495" i="6"/>
  <c r="D495" i="6"/>
  <c r="E495" i="6"/>
  <c r="F495" i="6"/>
  <c r="G495" i="6"/>
  <c r="H495" i="6"/>
  <c r="I495" i="6"/>
  <c r="J495" i="6"/>
  <c r="K495" i="6"/>
  <c r="L495" i="6"/>
  <c r="M495" i="6"/>
  <c r="N495" i="6"/>
  <c r="O495" i="6"/>
  <c r="P495" i="6"/>
  <c r="Q495" i="6"/>
  <c r="R495" i="6"/>
  <c r="S495" i="6"/>
  <c r="T495" i="6"/>
  <c r="U495" i="6"/>
  <c r="V495" i="6"/>
  <c r="A496" i="6"/>
  <c r="B496" i="6"/>
  <c r="C496" i="6"/>
  <c r="D496" i="6"/>
  <c r="E496" i="6"/>
  <c r="F496" i="6"/>
  <c r="G496" i="6"/>
  <c r="H496" i="6"/>
  <c r="I496" i="6"/>
  <c r="J496" i="6"/>
  <c r="K496" i="6"/>
  <c r="L496" i="6"/>
  <c r="M496" i="6"/>
  <c r="N496" i="6"/>
  <c r="O496" i="6"/>
  <c r="P496" i="6"/>
  <c r="Q496" i="6"/>
  <c r="R496" i="6"/>
  <c r="S496" i="6"/>
  <c r="T496" i="6"/>
  <c r="U496" i="6"/>
  <c r="V496" i="6"/>
  <c r="A497" i="6"/>
  <c r="B497" i="6"/>
  <c r="C497" i="6"/>
  <c r="D497" i="6"/>
  <c r="E497" i="6"/>
  <c r="F497" i="6"/>
  <c r="G497" i="6"/>
  <c r="H497" i="6"/>
  <c r="I497" i="6"/>
  <c r="J497" i="6"/>
  <c r="K497" i="6"/>
  <c r="L497" i="6"/>
  <c r="M497" i="6"/>
  <c r="N497" i="6"/>
  <c r="O497" i="6"/>
  <c r="P497" i="6"/>
  <c r="Q497" i="6"/>
  <c r="R497" i="6"/>
  <c r="S497" i="6"/>
  <c r="T497" i="6"/>
  <c r="U497" i="6"/>
  <c r="V497" i="6"/>
  <c r="A498" i="6"/>
  <c r="B498" i="6"/>
  <c r="C498" i="6"/>
  <c r="D498" i="6"/>
  <c r="E498" i="6"/>
  <c r="F498" i="6"/>
  <c r="G498" i="6"/>
  <c r="H498" i="6"/>
  <c r="I498" i="6"/>
  <c r="J498" i="6"/>
  <c r="K498" i="6"/>
  <c r="L498" i="6"/>
  <c r="M498" i="6"/>
  <c r="N498" i="6"/>
  <c r="O498" i="6"/>
  <c r="P498" i="6"/>
  <c r="Q498" i="6"/>
  <c r="R498" i="6"/>
  <c r="S498" i="6"/>
  <c r="T498" i="6"/>
  <c r="U498" i="6"/>
  <c r="V498" i="6"/>
  <c r="A499" i="6"/>
  <c r="B499" i="6"/>
  <c r="C499" i="6"/>
  <c r="D499" i="6"/>
  <c r="E499" i="6"/>
  <c r="F499" i="6"/>
  <c r="G499" i="6"/>
  <c r="H499" i="6"/>
  <c r="I499" i="6"/>
  <c r="J499" i="6"/>
  <c r="K499" i="6"/>
  <c r="L499" i="6"/>
  <c r="M499" i="6"/>
  <c r="N499" i="6"/>
  <c r="O499" i="6"/>
  <c r="P499" i="6"/>
  <c r="Q499" i="6"/>
  <c r="R499" i="6"/>
  <c r="S499" i="6"/>
  <c r="T499" i="6"/>
  <c r="U499" i="6"/>
  <c r="V499" i="6"/>
  <c r="A500" i="6"/>
  <c r="B500" i="6"/>
  <c r="C500" i="6"/>
  <c r="D500" i="6"/>
  <c r="E500" i="6"/>
  <c r="F500" i="6"/>
  <c r="G500" i="6"/>
  <c r="H500" i="6"/>
  <c r="I500" i="6"/>
  <c r="J500" i="6"/>
  <c r="K500" i="6"/>
  <c r="L500" i="6"/>
  <c r="M500" i="6"/>
  <c r="N500" i="6"/>
  <c r="O500" i="6"/>
  <c r="P500" i="6"/>
  <c r="Q500" i="6"/>
  <c r="R500" i="6"/>
  <c r="S500" i="6"/>
  <c r="T500" i="6"/>
  <c r="U500" i="6"/>
  <c r="V500" i="6"/>
  <c r="A501" i="6"/>
  <c r="B501" i="6"/>
  <c r="C501" i="6"/>
  <c r="D501" i="6"/>
  <c r="E501" i="6"/>
  <c r="F501" i="6"/>
  <c r="G501" i="6"/>
  <c r="H501" i="6"/>
  <c r="I501" i="6"/>
  <c r="J501" i="6"/>
  <c r="K501" i="6"/>
  <c r="L501" i="6"/>
  <c r="M501" i="6"/>
  <c r="N501" i="6"/>
  <c r="O501" i="6"/>
  <c r="P501" i="6"/>
  <c r="Q501" i="6"/>
  <c r="R501" i="6"/>
  <c r="S501" i="6"/>
  <c r="T501" i="6"/>
  <c r="U501" i="6"/>
  <c r="V501" i="6"/>
  <c r="A502" i="6"/>
  <c r="B502" i="6"/>
  <c r="C502" i="6"/>
  <c r="D502" i="6"/>
  <c r="E502" i="6"/>
  <c r="F502" i="6"/>
  <c r="G502" i="6"/>
  <c r="H502" i="6"/>
  <c r="I502" i="6"/>
  <c r="J502" i="6"/>
  <c r="K502" i="6"/>
  <c r="L502" i="6"/>
  <c r="M502" i="6"/>
  <c r="N502" i="6"/>
  <c r="O502" i="6"/>
  <c r="P502" i="6"/>
  <c r="Q502" i="6"/>
  <c r="R502" i="6"/>
  <c r="S502" i="6"/>
  <c r="T502" i="6"/>
  <c r="U502" i="6"/>
  <c r="V502" i="6"/>
  <c r="A503" i="6"/>
  <c r="B503" i="6"/>
  <c r="C503" i="6"/>
  <c r="D503" i="6"/>
  <c r="E503" i="6"/>
  <c r="F503" i="6"/>
  <c r="G503" i="6"/>
  <c r="H503" i="6"/>
  <c r="I503" i="6"/>
  <c r="J503" i="6"/>
  <c r="K503" i="6"/>
  <c r="L503" i="6"/>
  <c r="M503" i="6"/>
  <c r="N503" i="6"/>
  <c r="O503" i="6"/>
  <c r="P503" i="6"/>
  <c r="Q503" i="6"/>
  <c r="R503" i="6"/>
  <c r="S503" i="6"/>
  <c r="T503" i="6"/>
  <c r="U503" i="6"/>
  <c r="V503" i="6"/>
  <c r="A504" i="6"/>
  <c r="B504" i="6"/>
  <c r="C504" i="6"/>
  <c r="D504" i="6"/>
  <c r="E504" i="6"/>
  <c r="F504" i="6"/>
  <c r="G504" i="6"/>
  <c r="H504" i="6"/>
  <c r="I504" i="6"/>
  <c r="J504" i="6"/>
  <c r="K504" i="6"/>
  <c r="L504" i="6"/>
  <c r="M504" i="6"/>
  <c r="N504" i="6"/>
  <c r="O504" i="6"/>
  <c r="P504" i="6"/>
  <c r="Q504" i="6"/>
  <c r="R504" i="6"/>
  <c r="S504" i="6"/>
  <c r="T504" i="6"/>
  <c r="U504" i="6"/>
  <c r="V504" i="6"/>
  <c r="A505" i="6"/>
  <c r="B505" i="6"/>
  <c r="C505" i="6"/>
  <c r="D505" i="6"/>
  <c r="E505" i="6"/>
  <c r="F505" i="6"/>
  <c r="G505" i="6"/>
  <c r="H505" i="6"/>
  <c r="I505" i="6"/>
  <c r="J505" i="6"/>
  <c r="K505" i="6"/>
  <c r="L505" i="6"/>
  <c r="M505" i="6"/>
  <c r="N505" i="6"/>
  <c r="O505" i="6"/>
  <c r="P505" i="6"/>
  <c r="Q505" i="6"/>
  <c r="R505" i="6"/>
  <c r="S505" i="6"/>
  <c r="T505" i="6"/>
  <c r="U505" i="6"/>
  <c r="V505" i="6"/>
  <c r="A506" i="6"/>
  <c r="B506" i="6"/>
  <c r="C506" i="6"/>
  <c r="D506" i="6"/>
  <c r="E506" i="6"/>
  <c r="F506" i="6"/>
  <c r="G506" i="6"/>
  <c r="H506" i="6"/>
  <c r="I506" i="6"/>
  <c r="J506" i="6"/>
  <c r="K506" i="6"/>
  <c r="L506" i="6"/>
  <c r="M506" i="6"/>
  <c r="N506" i="6"/>
  <c r="O506" i="6"/>
  <c r="P506" i="6"/>
  <c r="Q506" i="6"/>
  <c r="R506" i="6"/>
  <c r="S506" i="6"/>
  <c r="T506" i="6"/>
  <c r="U506" i="6"/>
  <c r="V506" i="6"/>
  <c r="A507" i="6"/>
  <c r="B507" i="6"/>
  <c r="C507" i="6"/>
  <c r="D507" i="6"/>
  <c r="E507" i="6"/>
  <c r="F507" i="6"/>
  <c r="G507" i="6"/>
  <c r="H507" i="6"/>
  <c r="I507" i="6"/>
  <c r="J507" i="6"/>
  <c r="K507" i="6"/>
  <c r="L507" i="6"/>
  <c r="M507" i="6"/>
  <c r="N507" i="6"/>
  <c r="O507" i="6"/>
  <c r="P507" i="6"/>
  <c r="Q507" i="6"/>
  <c r="R507" i="6"/>
  <c r="S507" i="6"/>
  <c r="T507" i="6"/>
  <c r="U507" i="6"/>
  <c r="V507" i="6"/>
  <c r="A508" i="6"/>
  <c r="B508" i="6"/>
  <c r="C508" i="6"/>
  <c r="D508" i="6"/>
  <c r="E508" i="6"/>
  <c r="F508" i="6"/>
  <c r="G508" i="6"/>
  <c r="H508" i="6"/>
  <c r="I508" i="6"/>
  <c r="J508" i="6"/>
  <c r="K508" i="6"/>
  <c r="L508" i="6"/>
  <c r="M508" i="6"/>
  <c r="N508" i="6"/>
  <c r="O508" i="6"/>
  <c r="P508" i="6"/>
  <c r="Q508" i="6"/>
  <c r="R508" i="6"/>
  <c r="S508" i="6"/>
  <c r="T508" i="6"/>
  <c r="U508" i="6"/>
  <c r="V508" i="6"/>
  <c r="A509" i="6"/>
  <c r="B509" i="6"/>
  <c r="C509" i="6"/>
  <c r="D509" i="6"/>
  <c r="E509" i="6"/>
  <c r="F509" i="6"/>
  <c r="G509" i="6"/>
  <c r="H509" i="6"/>
  <c r="I509" i="6"/>
  <c r="J509" i="6"/>
  <c r="K509" i="6"/>
  <c r="L509" i="6"/>
  <c r="M509" i="6"/>
  <c r="N509" i="6"/>
  <c r="O509" i="6"/>
  <c r="P509" i="6"/>
  <c r="Q509" i="6"/>
  <c r="R509" i="6"/>
  <c r="S509" i="6"/>
  <c r="T509" i="6"/>
  <c r="U509" i="6"/>
  <c r="V509" i="6"/>
  <c r="A510" i="6"/>
  <c r="B510" i="6"/>
  <c r="C510" i="6"/>
  <c r="D510" i="6"/>
  <c r="E510" i="6"/>
  <c r="F510" i="6"/>
  <c r="G510" i="6"/>
  <c r="H510" i="6"/>
  <c r="I510" i="6"/>
  <c r="J510" i="6"/>
  <c r="K510" i="6"/>
  <c r="L510" i="6"/>
  <c r="M510" i="6"/>
  <c r="N510" i="6"/>
  <c r="O510" i="6"/>
  <c r="P510" i="6"/>
  <c r="Q510" i="6"/>
  <c r="R510" i="6"/>
  <c r="S510" i="6"/>
  <c r="T510" i="6"/>
  <c r="U510" i="6"/>
  <c r="V510" i="6"/>
  <c r="A511" i="6"/>
  <c r="B511" i="6"/>
  <c r="C511" i="6"/>
  <c r="D511" i="6"/>
  <c r="E511" i="6"/>
  <c r="F511" i="6"/>
  <c r="G511" i="6"/>
  <c r="H511" i="6"/>
  <c r="I511" i="6"/>
  <c r="J511" i="6"/>
  <c r="K511" i="6"/>
  <c r="L511" i="6"/>
  <c r="M511" i="6"/>
  <c r="N511" i="6"/>
  <c r="O511" i="6"/>
  <c r="P511" i="6"/>
  <c r="Q511" i="6"/>
  <c r="R511" i="6"/>
  <c r="S511" i="6"/>
  <c r="T511" i="6"/>
  <c r="U511" i="6"/>
  <c r="V511" i="6"/>
  <c r="A512" i="6"/>
  <c r="B512" i="6"/>
  <c r="C512" i="6"/>
  <c r="D512" i="6"/>
  <c r="E512" i="6"/>
  <c r="F512" i="6"/>
  <c r="G512" i="6"/>
  <c r="H512" i="6"/>
  <c r="I512" i="6"/>
  <c r="J512" i="6"/>
  <c r="K512" i="6"/>
  <c r="L512" i="6"/>
  <c r="M512" i="6"/>
  <c r="N512" i="6"/>
  <c r="O512" i="6"/>
  <c r="P512" i="6"/>
  <c r="Q512" i="6"/>
  <c r="R512" i="6"/>
  <c r="S512" i="6"/>
  <c r="T512" i="6"/>
  <c r="U512" i="6"/>
  <c r="V512" i="6"/>
  <c r="A513" i="6"/>
  <c r="B513" i="6"/>
  <c r="C513" i="6"/>
  <c r="D513" i="6"/>
  <c r="E513" i="6"/>
  <c r="F513" i="6"/>
  <c r="G513" i="6"/>
  <c r="H513" i="6"/>
  <c r="I513" i="6"/>
  <c r="J513" i="6"/>
  <c r="K513" i="6"/>
  <c r="L513" i="6"/>
  <c r="M513" i="6"/>
  <c r="N513" i="6"/>
  <c r="O513" i="6"/>
  <c r="P513" i="6"/>
  <c r="Q513" i="6"/>
  <c r="R513" i="6"/>
  <c r="S513" i="6"/>
  <c r="T513" i="6"/>
  <c r="U513" i="6"/>
  <c r="V513" i="6"/>
  <c r="A514" i="6"/>
  <c r="B514" i="6"/>
  <c r="C514" i="6"/>
  <c r="D514" i="6"/>
  <c r="E514" i="6"/>
  <c r="F514" i="6"/>
  <c r="G514" i="6"/>
  <c r="H514" i="6"/>
  <c r="I514" i="6"/>
  <c r="J514" i="6"/>
  <c r="K514" i="6"/>
  <c r="L514" i="6"/>
  <c r="M514" i="6"/>
  <c r="N514" i="6"/>
  <c r="O514" i="6"/>
  <c r="P514" i="6"/>
  <c r="Q514" i="6"/>
  <c r="R514" i="6"/>
  <c r="S514" i="6"/>
  <c r="T514" i="6"/>
  <c r="U514" i="6"/>
  <c r="V514" i="6"/>
  <c r="A515" i="6"/>
  <c r="B515" i="6"/>
  <c r="C515" i="6"/>
  <c r="D515" i="6"/>
  <c r="E515" i="6"/>
  <c r="F515" i="6"/>
  <c r="G515" i="6"/>
  <c r="H515" i="6"/>
  <c r="I515" i="6"/>
  <c r="J515" i="6"/>
  <c r="K515" i="6"/>
  <c r="L515" i="6"/>
  <c r="M515" i="6"/>
  <c r="N515" i="6"/>
  <c r="O515" i="6"/>
  <c r="P515" i="6"/>
  <c r="Q515" i="6"/>
  <c r="R515" i="6"/>
  <c r="S515" i="6"/>
  <c r="T515" i="6"/>
  <c r="U515" i="6"/>
  <c r="V515" i="6"/>
  <c r="A516" i="6"/>
  <c r="B516" i="6"/>
  <c r="C516" i="6"/>
  <c r="D516" i="6"/>
  <c r="E516" i="6"/>
  <c r="F516" i="6"/>
  <c r="G516" i="6"/>
  <c r="H516" i="6"/>
  <c r="I516" i="6"/>
  <c r="J516" i="6"/>
  <c r="K516" i="6"/>
  <c r="L516" i="6"/>
  <c r="M516" i="6"/>
  <c r="N516" i="6"/>
  <c r="O516" i="6"/>
  <c r="P516" i="6"/>
  <c r="Q516" i="6"/>
  <c r="R516" i="6"/>
  <c r="S516" i="6"/>
  <c r="T516" i="6"/>
  <c r="U516" i="6"/>
  <c r="V516" i="6"/>
  <c r="A517" i="6"/>
  <c r="B517" i="6"/>
  <c r="C517" i="6"/>
  <c r="D517" i="6"/>
  <c r="E517" i="6"/>
  <c r="F517" i="6"/>
  <c r="G517" i="6"/>
  <c r="H517" i="6"/>
  <c r="I517" i="6"/>
  <c r="J517" i="6"/>
  <c r="K517" i="6"/>
  <c r="L517" i="6"/>
  <c r="M517" i="6"/>
  <c r="N517" i="6"/>
  <c r="O517" i="6"/>
  <c r="P517" i="6"/>
  <c r="Q517" i="6"/>
  <c r="R517" i="6"/>
  <c r="S517" i="6"/>
  <c r="T517" i="6"/>
  <c r="U517" i="6"/>
  <c r="V517" i="6"/>
  <c r="C18" i="6"/>
  <c r="D18" i="6"/>
  <c r="E18" i="6"/>
  <c r="F18" i="6"/>
  <c r="G18" i="6"/>
  <c r="H18" i="6"/>
  <c r="I18" i="6"/>
  <c r="J18" i="6"/>
  <c r="K18" i="6"/>
  <c r="L18" i="6"/>
  <c r="M18" i="6"/>
  <c r="N18" i="6"/>
  <c r="O18" i="6"/>
  <c r="P18" i="6"/>
  <c r="Q18" i="6"/>
  <c r="R18" i="6"/>
  <c r="S18" i="6"/>
  <c r="T18" i="6"/>
  <c r="U18" i="6"/>
  <c r="V18" i="6"/>
  <c r="B18" i="6"/>
  <c r="A18" i="6"/>
  <c r="B6" i="6"/>
  <c r="C6" i="6"/>
  <c r="D6" i="6"/>
  <c r="E6" i="6"/>
  <c r="F6" i="6"/>
  <c r="G6" i="6"/>
  <c r="H6" i="6"/>
  <c r="I6" i="6"/>
  <c r="J6" i="6"/>
  <c r="K6" i="6"/>
  <c r="L6" i="6"/>
  <c r="M6" i="6"/>
  <c r="N6" i="6"/>
  <c r="O6" i="6"/>
  <c r="P6" i="6"/>
  <c r="Q6" i="6"/>
  <c r="R6" i="6"/>
  <c r="S6" i="6"/>
  <c r="T6" i="6"/>
  <c r="U6" i="6"/>
  <c r="V6" i="6"/>
  <c r="B7" i="6"/>
  <c r="C7" i="6"/>
  <c r="D7" i="6"/>
  <c r="E7" i="6"/>
  <c r="F7" i="6"/>
  <c r="G7" i="6"/>
  <c r="H7" i="6"/>
  <c r="I7" i="6"/>
  <c r="J7" i="6"/>
  <c r="K7" i="6"/>
  <c r="L7" i="6"/>
  <c r="M7" i="6"/>
  <c r="N7" i="6"/>
  <c r="O7" i="6"/>
  <c r="P7" i="6"/>
  <c r="Q7" i="6"/>
  <c r="R7" i="6"/>
  <c r="S7" i="6"/>
  <c r="T7" i="6"/>
  <c r="U7" i="6"/>
  <c r="V7" i="6"/>
  <c r="B8" i="6"/>
  <c r="C8" i="6"/>
  <c r="D8" i="6"/>
  <c r="E8" i="6"/>
  <c r="F8" i="6"/>
  <c r="G8" i="6"/>
  <c r="H8" i="6"/>
  <c r="I8" i="6"/>
  <c r="J8" i="6"/>
  <c r="K8" i="6"/>
  <c r="L8" i="6"/>
  <c r="M8" i="6"/>
  <c r="N8" i="6"/>
  <c r="O8" i="6"/>
  <c r="P8" i="6"/>
  <c r="Q8" i="6"/>
  <c r="R8" i="6"/>
  <c r="S8" i="6"/>
  <c r="T8" i="6"/>
  <c r="U8" i="6"/>
  <c r="V8" i="6"/>
  <c r="B9" i="6"/>
  <c r="C9" i="6"/>
  <c r="D9" i="6"/>
  <c r="E9" i="6"/>
  <c r="F9" i="6"/>
  <c r="G9" i="6"/>
  <c r="H9" i="6"/>
  <c r="I9" i="6"/>
  <c r="J9" i="6"/>
  <c r="K9" i="6"/>
  <c r="L9" i="6"/>
  <c r="M9" i="6"/>
  <c r="N9" i="6"/>
  <c r="O9" i="6"/>
  <c r="P9" i="6"/>
  <c r="Q9" i="6"/>
  <c r="R9" i="6"/>
  <c r="S9" i="6"/>
  <c r="T9" i="6"/>
  <c r="U9" i="6"/>
  <c r="V9" i="6"/>
  <c r="B10" i="6"/>
  <c r="C10" i="6"/>
  <c r="D10" i="6"/>
  <c r="E10" i="6"/>
  <c r="F10" i="6"/>
  <c r="G10" i="6"/>
  <c r="H10" i="6"/>
  <c r="I10" i="6"/>
  <c r="J10" i="6"/>
  <c r="K10" i="6"/>
  <c r="L10" i="6"/>
  <c r="M10" i="6"/>
  <c r="N10" i="6"/>
  <c r="O10" i="6"/>
  <c r="P10" i="6"/>
  <c r="Q10" i="6"/>
  <c r="R10" i="6"/>
  <c r="S10" i="6"/>
  <c r="T10" i="6"/>
  <c r="U10" i="6"/>
  <c r="V10" i="6"/>
  <c r="B11" i="6"/>
  <c r="C11" i="6"/>
  <c r="D11" i="6"/>
  <c r="E11" i="6"/>
  <c r="F11" i="6"/>
  <c r="G11" i="6"/>
  <c r="H11" i="6"/>
  <c r="I11" i="6"/>
  <c r="J11" i="6"/>
  <c r="K11" i="6"/>
  <c r="L11" i="6"/>
  <c r="M11" i="6"/>
  <c r="N11" i="6"/>
  <c r="O11" i="6"/>
  <c r="P11" i="6"/>
  <c r="Q11" i="6"/>
  <c r="R11" i="6"/>
  <c r="S11" i="6"/>
  <c r="T11" i="6"/>
  <c r="U11" i="6"/>
  <c r="V11" i="6"/>
  <c r="B12" i="6"/>
  <c r="C12" i="6"/>
  <c r="D12" i="6"/>
  <c r="E12" i="6"/>
  <c r="F12" i="6"/>
  <c r="G12" i="6"/>
  <c r="H12" i="6"/>
  <c r="I12" i="6"/>
  <c r="J12" i="6"/>
  <c r="K12" i="6"/>
  <c r="L12" i="6"/>
  <c r="M12" i="6"/>
  <c r="N12" i="6"/>
  <c r="O12" i="6"/>
  <c r="P12" i="6"/>
  <c r="Q12" i="6"/>
  <c r="R12" i="6"/>
  <c r="S12" i="6"/>
  <c r="T12" i="6"/>
  <c r="U12" i="6"/>
  <c r="V12" i="6"/>
  <c r="B13" i="6"/>
  <c r="C13" i="6"/>
  <c r="D13" i="6"/>
  <c r="E13" i="6"/>
  <c r="F13" i="6"/>
  <c r="G13" i="6"/>
  <c r="H13" i="6"/>
  <c r="I13" i="6"/>
  <c r="J13" i="6"/>
  <c r="K13" i="6"/>
  <c r="L13" i="6"/>
  <c r="M13" i="6"/>
  <c r="N13" i="6"/>
  <c r="O13" i="6"/>
  <c r="P13" i="6"/>
  <c r="Q13" i="6"/>
  <c r="R13" i="6"/>
  <c r="S13" i="6"/>
  <c r="T13" i="6"/>
  <c r="U13" i="6"/>
  <c r="V13" i="6"/>
  <c r="B14" i="6"/>
  <c r="C14" i="6"/>
  <c r="D14" i="6"/>
  <c r="E14" i="6"/>
  <c r="F14" i="6"/>
  <c r="G14" i="6"/>
  <c r="H14" i="6"/>
  <c r="I14" i="6"/>
  <c r="J14" i="6"/>
  <c r="K14" i="6"/>
  <c r="L14" i="6"/>
  <c r="M14" i="6"/>
  <c r="N14" i="6"/>
  <c r="O14" i="6"/>
  <c r="P14" i="6"/>
  <c r="Q14" i="6"/>
  <c r="R14" i="6"/>
  <c r="S14" i="6"/>
  <c r="T14" i="6"/>
  <c r="U14" i="6"/>
  <c r="V14" i="6"/>
  <c r="B15" i="6"/>
  <c r="C15" i="6"/>
  <c r="D15" i="6"/>
  <c r="E15" i="6"/>
  <c r="F15" i="6"/>
  <c r="G15" i="6"/>
  <c r="H15" i="6"/>
  <c r="I15" i="6"/>
  <c r="J15" i="6"/>
  <c r="K15" i="6"/>
  <c r="L15" i="6"/>
  <c r="M15" i="6"/>
  <c r="N15" i="6"/>
  <c r="O15" i="6"/>
  <c r="P15" i="6"/>
  <c r="Q15" i="6"/>
  <c r="R15" i="6"/>
  <c r="S15" i="6"/>
  <c r="T15" i="6"/>
  <c r="U15" i="6"/>
  <c r="V15" i="6"/>
  <c r="B16" i="6"/>
  <c r="C16" i="6"/>
  <c r="D16" i="6"/>
  <c r="E16" i="6"/>
  <c r="F16" i="6"/>
  <c r="G16" i="6"/>
  <c r="H16" i="6"/>
  <c r="I16" i="6"/>
  <c r="J16" i="6"/>
  <c r="K16" i="6"/>
  <c r="L16" i="6"/>
  <c r="M16" i="6"/>
  <c r="N16" i="6"/>
  <c r="O16" i="6"/>
  <c r="P16" i="6"/>
  <c r="Q16" i="6"/>
  <c r="R16" i="6"/>
  <c r="S16" i="6"/>
  <c r="T16" i="6"/>
  <c r="U16" i="6"/>
  <c r="V16" i="6"/>
  <c r="B17" i="6"/>
  <c r="C17" i="6"/>
  <c r="D17" i="6"/>
  <c r="E17" i="6"/>
  <c r="F17" i="6"/>
  <c r="G17" i="6"/>
  <c r="H17" i="6"/>
  <c r="I17" i="6"/>
  <c r="J17" i="6"/>
  <c r="K17" i="6"/>
  <c r="L17" i="6"/>
  <c r="M17" i="6"/>
  <c r="N17" i="6"/>
  <c r="O17" i="6"/>
  <c r="P17" i="6"/>
  <c r="Q17" i="6"/>
  <c r="R17" i="6"/>
  <c r="S17" i="6"/>
  <c r="T17" i="6"/>
  <c r="U17" i="6"/>
  <c r="V17" i="6"/>
  <c r="A7" i="6"/>
  <c r="A8" i="6"/>
  <c r="A9" i="6"/>
  <c r="A10" i="6"/>
  <c r="A11" i="6"/>
  <c r="A12" i="6"/>
  <c r="A13" i="6"/>
  <c r="A14" i="6"/>
  <c r="A15" i="6"/>
  <c r="A16" i="6"/>
  <c r="A17" i="6"/>
  <c r="A6" i="6"/>
  <c r="B2" i="6"/>
  <c r="C2" i="6"/>
  <c r="D2" i="6"/>
  <c r="E2" i="6"/>
  <c r="F2" i="6"/>
  <c r="G2" i="6"/>
  <c r="H2" i="6"/>
  <c r="I2" i="6"/>
  <c r="J2" i="6"/>
  <c r="K2" i="6"/>
  <c r="L2" i="6"/>
  <c r="M2" i="6"/>
  <c r="N2" i="6"/>
  <c r="O2" i="6"/>
  <c r="P2" i="6"/>
  <c r="Q2" i="6"/>
  <c r="R2" i="6"/>
  <c r="S2" i="6"/>
  <c r="T2" i="6"/>
  <c r="U2" i="6"/>
  <c r="V2" i="6"/>
  <c r="B3" i="6"/>
  <c r="C3" i="6"/>
  <c r="D3" i="6"/>
  <c r="E3" i="6"/>
  <c r="F3" i="6"/>
  <c r="G3" i="6"/>
  <c r="H3" i="6"/>
  <c r="I3" i="6"/>
  <c r="J3" i="6"/>
  <c r="K3" i="6"/>
  <c r="L3" i="6"/>
  <c r="M3" i="6"/>
  <c r="N3" i="6"/>
  <c r="O3" i="6"/>
  <c r="P3" i="6"/>
  <c r="Q3" i="6"/>
  <c r="R3" i="6"/>
  <c r="S3" i="6"/>
  <c r="T3" i="6"/>
  <c r="U3" i="6"/>
  <c r="V3" i="6"/>
  <c r="A3" i="6"/>
  <c r="A2" i="6"/>
  <c r="B1" i="6"/>
  <c r="C1" i="6"/>
  <c r="D1" i="6"/>
  <c r="E1" i="6"/>
  <c r="F1" i="6"/>
  <c r="G1" i="6"/>
  <c r="H1" i="6"/>
  <c r="I1" i="6"/>
  <c r="J1" i="6"/>
  <c r="K1" i="6"/>
  <c r="L1" i="6"/>
  <c r="M1" i="6"/>
  <c r="N1" i="6"/>
  <c r="O1" i="6"/>
  <c r="P1" i="6"/>
  <c r="Q1" i="6"/>
  <c r="R1" i="6"/>
  <c r="S1" i="6"/>
  <c r="T1" i="6"/>
  <c r="U1" i="6"/>
  <c r="V1" i="6"/>
  <c r="A1" i="6"/>
  <c r="B6" i="5"/>
  <c r="C6" i="5"/>
  <c r="D6" i="5"/>
  <c r="E6" i="5"/>
  <c r="F6" i="5"/>
  <c r="G6" i="5"/>
  <c r="H6" i="5"/>
  <c r="I6" i="5"/>
  <c r="J6" i="5"/>
  <c r="K6" i="5"/>
  <c r="L6" i="5"/>
  <c r="M6" i="5"/>
  <c r="N6" i="5"/>
  <c r="O6" i="5"/>
  <c r="P6" i="5"/>
  <c r="Q6" i="5"/>
  <c r="R6" i="5"/>
  <c r="S6" i="5"/>
  <c r="T6" i="5"/>
  <c r="U6" i="5"/>
  <c r="V6" i="5"/>
  <c r="B7" i="5"/>
  <c r="C7" i="5"/>
  <c r="D7" i="5"/>
  <c r="E7" i="5"/>
  <c r="F7" i="5"/>
  <c r="G7" i="5"/>
  <c r="H7" i="5"/>
  <c r="I7" i="5"/>
  <c r="J7" i="5"/>
  <c r="K7" i="5"/>
  <c r="L7" i="5"/>
  <c r="M7" i="5"/>
  <c r="N7" i="5"/>
  <c r="O7" i="5"/>
  <c r="P7" i="5"/>
  <c r="Q7" i="5"/>
  <c r="R7" i="5"/>
  <c r="S7" i="5"/>
  <c r="T7" i="5"/>
  <c r="U7" i="5"/>
  <c r="V7" i="5"/>
  <c r="B8" i="5"/>
  <c r="C8" i="5"/>
  <c r="D8" i="5"/>
  <c r="E8" i="5"/>
  <c r="F8" i="5"/>
  <c r="G8" i="5"/>
  <c r="H8" i="5"/>
  <c r="I8" i="5"/>
  <c r="J8" i="5"/>
  <c r="K8" i="5"/>
  <c r="L8" i="5"/>
  <c r="M8" i="5"/>
  <c r="N8" i="5"/>
  <c r="O8" i="5"/>
  <c r="P8" i="5"/>
  <c r="Q8" i="5"/>
  <c r="R8" i="5"/>
  <c r="S8" i="5"/>
  <c r="T8" i="5"/>
  <c r="U8" i="5"/>
  <c r="V8" i="5"/>
  <c r="B9" i="5"/>
  <c r="C9" i="5"/>
  <c r="D9" i="5"/>
  <c r="E9" i="5"/>
  <c r="F9" i="5"/>
  <c r="G9" i="5"/>
  <c r="H9" i="5"/>
  <c r="I9" i="5"/>
  <c r="J9" i="5"/>
  <c r="K9" i="5"/>
  <c r="L9" i="5"/>
  <c r="M9" i="5"/>
  <c r="N9" i="5"/>
  <c r="O9" i="5"/>
  <c r="P9" i="5"/>
  <c r="Q9" i="5"/>
  <c r="R9" i="5"/>
  <c r="S9" i="5"/>
  <c r="T9" i="5"/>
  <c r="U9" i="5"/>
  <c r="V9" i="5"/>
  <c r="B10" i="5"/>
  <c r="C10" i="5"/>
  <c r="D10" i="5"/>
  <c r="E10" i="5"/>
  <c r="F10" i="5"/>
  <c r="G10" i="5"/>
  <c r="H10" i="5"/>
  <c r="I10" i="5"/>
  <c r="J10" i="5"/>
  <c r="K10" i="5"/>
  <c r="L10" i="5"/>
  <c r="M10" i="5"/>
  <c r="N10" i="5"/>
  <c r="O10" i="5"/>
  <c r="P10" i="5"/>
  <c r="Q10" i="5"/>
  <c r="R10" i="5"/>
  <c r="S10" i="5"/>
  <c r="T10" i="5"/>
  <c r="U10" i="5"/>
  <c r="V10" i="5"/>
  <c r="B11" i="5"/>
  <c r="C11" i="5"/>
  <c r="D11" i="5"/>
  <c r="E11" i="5"/>
  <c r="F11" i="5"/>
  <c r="G11" i="5"/>
  <c r="H11" i="5"/>
  <c r="I11" i="5"/>
  <c r="J11" i="5"/>
  <c r="K11" i="5"/>
  <c r="L11" i="5"/>
  <c r="M11" i="5"/>
  <c r="N11" i="5"/>
  <c r="O11" i="5"/>
  <c r="P11" i="5"/>
  <c r="Q11" i="5"/>
  <c r="R11" i="5"/>
  <c r="S11" i="5"/>
  <c r="T11" i="5"/>
  <c r="U11" i="5"/>
  <c r="V11" i="5"/>
  <c r="B12" i="5"/>
  <c r="C12" i="5"/>
  <c r="D12" i="5"/>
  <c r="E12" i="5"/>
  <c r="F12" i="5"/>
  <c r="G12" i="5"/>
  <c r="H12" i="5"/>
  <c r="I12" i="5"/>
  <c r="J12" i="5"/>
  <c r="K12" i="5"/>
  <c r="L12" i="5"/>
  <c r="M12" i="5"/>
  <c r="N12" i="5"/>
  <c r="O12" i="5"/>
  <c r="P12" i="5"/>
  <c r="Q12" i="5"/>
  <c r="R12" i="5"/>
  <c r="S12" i="5"/>
  <c r="T12" i="5"/>
  <c r="U12" i="5"/>
  <c r="V12" i="5"/>
  <c r="B13" i="5"/>
  <c r="C13" i="5"/>
  <c r="D13" i="5"/>
  <c r="E13" i="5"/>
  <c r="F13" i="5"/>
  <c r="G13" i="5"/>
  <c r="H13" i="5"/>
  <c r="I13" i="5"/>
  <c r="J13" i="5"/>
  <c r="K13" i="5"/>
  <c r="L13" i="5"/>
  <c r="M13" i="5"/>
  <c r="N13" i="5"/>
  <c r="O13" i="5"/>
  <c r="P13" i="5"/>
  <c r="Q13" i="5"/>
  <c r="R13" i="5"/>
  <c r="S13" i="5"/>
  <c r="T13" i="5"/>
  <c r="U13" i="5"/>
  <c r="V13" i="5"/>
  <c r="B14" i="5"/>
  <c r="C14" i="5"/>
  <c r="D14" i="5"/>
  <c r="E14" i="5"/>
  <c r="F14" i="5"/>
  <c r="G14" i="5"/>
  <c r="H14" i="5"/>
  <c r="I14" i="5"/>
  <c r="J14" i="5"/>
  <c r="K14" i="5"/>
  <c r="L14" i="5"/>
  <c r="M14" i="5"/>
  <c r="N14" i="5"/>
  <c r="O14" i="5"/>
  <c r="P14" i="5"/>
  <c r="Q14" i="5"/>
  <c r="R14" i="5"/>
  <c r="S14" i="5"/>
  <c r="T14" i="5"/>
  <c r="U14" i="5"/>
  <c r="V14" i="5"/>
  <c r="B15" i="5"/>
  <c r="C15" i="5"/>
  <c r="D15" i="5"/>
  <c r="E15" i="5"/>
  <c r="F15" i="5"/>
  <c r="G15" i="5"/>
  <c r="H15" i="5"/>
  <c r="I15" i="5"/>
  <c r="J15" i="5"/>
  <c r="K15" i="5"/>
  <c r="L15" i="5"/>
  <c r="M15" i="5"/>
  <c r="N15" i="5"/>
  <c r="O15" i="5"/>
  <c r="P15" i="5"/>
  <c r="Q15" i="5"/>
  <c r="R15" i="5"/>
  <c r="S15" i="5"/>
  <c r="T15" i="5"/>
  <c r="U15" i="5"/>
  <c r="V15" i="5"/>
  <c r="B16" i="5"/>
  <c r="C16" i="5"/>
  <c r="D16" i="5"/>
  <c r="E16" i="5"/>
  <c r="F16" i="5"/>
  <c r="G16" i="5"/>
  <c r="H16" i="5"/>
  <c r="I16" i="5"/>
  <c r="J16" i="5"/>
  <c r="K16" i="5"/>
  <c r="L16" i="5"/>
  <c r="M16" i="5"/>
  <c r="N16" i="5"/>
  <c r="O16" i="5"/>
  <c r="P16" i="5"/>
  <c r="Q16" i="5"/>
  <c r="R16" i="5"/>
  <c r="S16" i="5"/>
  <c r="T16" i="5"/>
  <c r="U16" i="5"/>
  <c r="V16" i="5"/>
  <c r="B17" i="5"/>
  <c r="C17" i="5"/>
  <c r="D17" i="5"/>
  <c r="E17" i="5"/>
  <c r="F17" i="5"/>
  <c r="G17" i="5"/>
  <c r="H17" i="5"/>
  <c r="I17" i="5"/>
  <c r="J17" i="5"/>
  <c r="K17" i="5"/>
  <c r="L17" i="5"/>
  <c r="M17" i="5"/>
  <c r="N17" i="5"/>
  <c r="O17" i="5"/>
  <c r="P17" i="5"/>
  <c r="Q17" i="5"/>
  <c r="R17" i="5"/>
  <c r="S17" i="5"/>
  <c r="T17" i="5"/>
  <c r="U17" i="5"/>
  <c r="V17" i="5"/>
  <c r="A7" i="5"/>
  <c r="A8" i="5"/>
  <c r="A9" i="5"/>
  <c r="A10" i="5"/>
  <c r="A11" i="5"/>
  <c r="A12" i="5"/>
  <c r="A13" i="5"/>
  <c r="A14" i="5"/>
  <c r="A15" i="5"/>
  <c r="A16" i="5"/>
  <c r="A17" i="5"/>
  <c r="A6" i="5"/>
  <c r="B2" i="5"/>
  <c r="C2" i="5"/>
  <c r="D2" i="5"/>
  <c r="E2" i="5"/>
  <c r="F2" i="5"/>
  <c r="G2" i="5"/>
  <c r="H2" i="5"/>
  <c r="I2" i="5"/>
  <c r="J2" i="5"/>
  <c r="K2" i="5"/>
  <c r="L2" i="5"/>
  <c r="M2" i="5"/>
  <c r="N2" i="5"/>
  <c r="O2" i="5"/>
  <c r="P2" i="5"/>
  <c r="Q2" i="5"/>
  <c r="R2" i="5"/>
  <c r="S2" i="5"/>
  <c r="T2" i="5"/>
  <c r="U2" i="5"/>
  <c r="V2" i="5"/>
  <c r="B3" i="5"/>
  <c r="C3" i="5"/>
  <c r="D3" i="5"/>
  <c r="E3" i="5"/>
  <c r="F3" i="5"/>
  <c r="G3" i="5"/>
  <c r="H3" i="5"/>
  <c r="I3" i="5"/>
  <c r="J3" i="5"/>
  <c r="K3" i="5"/>
  <c r="L3" i="5"/>
  <c r="M3" i="5"/>
  <c r="N3" i="5"/>
  <c r="O3" i="5"/>
  <c r="P3" i="5"/>
  <c r="Q3" i="5"/>
  <c r="R3" i="5"/>
  <c r="S3" i="5"/>
  <c r="T3" i="5"/>
  <c r="U3" i="5"/>
  <c r="V3" i="5"/>
  <c r="A3" i="5"/>
  <c r="A2" i="5"/>
  <c r="B1" i="5"/>
  <c r="C1" i="5"/>
  <c r="D1" i="5"/>
  <c r="E1" i="5"/>
  <c r="F1" i="5"/>
  <c r="G1" i="5"/>
  <c r="H1" i="5"/>
  <c r="I1" i="5"/>
  <c r="J1" i="5"/>
  <c r="K1" i="5"/>
  <c r="L1" i="5"/>
  <c r="M1" i="5"/>
  <c r="N1" i="5"/>
  <c r="O1" i="5"/>
  <c r="P1" i="5"/>
  <c r="Q1" i="5"/>
  <c r="R1" i="5"/>
  <c r="S1" i="5"/>
  <c r="T1" i="5"/>
  <c r="U1" i="5"/>
  <c r="V1" i="5"/>
  <c r="A1" i="5"/>
  <c r="A19" i="4"/>
  <c r="B19" i="4"/>
  <c r="C19" i="4"/>
  <c r="D19" i="4"/>
  <c r="E19" i="4"/>
  <c r="F19" i="4"/>
  <c r="G19" i="4"/>
  <c r="H19" i="4"/>
  <c r="I19" i="4"/>
  <c r="J19" i="4"/>
  <c r="K19" i="4"/>
  <c r="L19" i="4"/>
  <c r="M19" i="4"/>
  <c r="N19" i="4"/>
  <c r="O19" i="4"/>
  <c r="P19" i="4"/>
  <c r="Q19" i="4"/>
  <c r="R19" i="4"/>
  <c r="S19" i="4"/>
  <c r="T19" i="4"/>
  <c r="U19" i="4"/>
  <c r="V19" i="4"/>
  <c r="A20" i="4"/>
  <c r="B20" i="4"/>
  <c r="C20" i="4"/>
  <c r="D20" i="4"/>
  <c r="E20" i="4"/>
  <c r="F20" i="4"/>
  <c r="G20" i="4"/>
  <c r="H20" i="4"/>
  <c r="I20" i="4"/>
  <c r="J20" i="4"/>
  <c r="K20" i="4"/>
  <c r="L20" i="4"/>
  <c r="M20" i="4"/>
  <c r="N20" i="4"/>
  <c r="O20" i="4"/>
  <c r="P20" i="4"/>
  <c r="Q20" i="4"/>
  <c r="R20" i="4"/>
  <c r="S20" i="4"/>
  <c r="T20" i="4"/>
  <c r="U20" i="4"/>
  <c r="V20" i="4"/>
  <c r="A21" i="4"/>
  <c r="B21" i="4"/>
  <c r="C21" i="4"/>
  <c r="D21" i="4"/>
  <c r="E21" i="4"/>
  <c r="F21" i="4"/>
  <c r="G21" i="4"/>
  <c r="H21" i="4"/>
  <c r="I21" i="4"/>
  <c r="J21" i="4"/>
  <c r="K21" i="4"/>
  <c r="L21" i="4"/>
  <c r="M21" i="4"/>
  <c r="N21" i="4"/>
  <c r="O21" i="4"/>
  <c r="P21" i="4"/>
  <c r="Q21" i="4"/>
  <c r="R21" i="4"/>
  <c r="S21" i="4"/>
  <c r="T21" i="4"/>
  <c r="U21" i="4"/>
  <c r="V21" i="4"/>
  <c r="A22" i="4"/>
  <c r="B22" i="4"/>
  <c r="C22" i="4"/>
  <c r="D22" i="4"/>
  <c r="E22" i="4"/>
  <c r="F22" i="4"/>
  <c r="G22" i="4"/>
  <c r="H22" i="4"/>
  <c r="I22" i="4"/>
  <c r="J22" i="4"/>
  <c r="K22" i="4"/>
  <c r="L22" i="4"/>
  <c r="M22" i="4"/>
  <c r="N22" i="4"/>
  <c r="O22" i="4"/>
  <c r="P22" i="4"/>
  <c r="Q22" i="4"/>
  <c r="R22" i="4"/>
  <c r="S22" i="4"/>
  <c r="T22" i="4"/>
  <c r="U22" i="4"/>
  <c r="V22" i="4"/>
  <c r="A23" i="4"/>
  <c r="B23" i="4"/>
  <c r="C23" i="4"/>
  <c r="D23" i="4"/>
  <c r="E23" i="4"/>
  <c r="F23" i="4"/>
  <c r="G23" i="4"/>
  <c r="H23" i="4"/>
  <c r="I23" i="4"/>
  <c r="J23" i="4"/>
  <c r="K23" i="4"/>
  <c r="L23" i="4"/>
  <c r="M23" i="4"/>
  <c r="N23" i="4"/>
  <c r="O23" i="4"/>
  <c r="P23" i="4"/>
  <c r="Q23" i="4"/>
  <c r="R23" i="4"/>
  <c r="S23" i="4"/>
  <c r="T23" i="4"/>
  <c r="U23" i="4"/>
  <c r="V23" i="4"/>
  <c r="A24" i="4"/>
  <c r="B24" i="4"/>
  <c r="C24" i="4"/>
  <c r="D24" i="4"/>
  <c r="E24" i="4"/>
  <c r="F24" i="4"/>
  <c r="G24" i="4"/>
  <c r="H24" i="4"/>
  <c r="I24" i="4"/>
  <c r="J24" i="4"/>
  <c r="K24" i="4"/>
  <c r="L24" i="4"/>
  <c r="M24" i="4"/>
  <c r="N24" i="4"/>
  <c r="O24" i="4"/>
  <c r="P24" i="4"/>
  <c r="Q24" i="4"/>
  <c r="R24" i="4"/>
  <c r="S24" i="4"/>
  <c r="T24" i="4"/>
  <c r="U24" i="4"/>
  <c r="V24" i="4"/>
  <c r="A25" i="4"/>
  <c r="B25" i="4"/>
  <c r="C25" i="4"/>
  <c r="D25" i="4"/>
  <c r="E25" i="4"/>
  <c r="F25" i="4"/>
  <c r="G25" i="4"/>
  <c r="H25" i="4"/>
  <c r="I25" i="4"/>
  <c r="J25" i="4"/>
  <c r="K25" i="4"/>
  <c r="L25" i="4"/>
  <c r="M25" i="4"/>
  <c r="N25" i="4"/>
  <c r="O25" i="4"/>
  <c r="P25" i="4"/>
  <c r="Q25" i="4"/>
  <c r="R25" i="4"/>
  <c r="S25" i="4"/>
  <c r="T25" i="4"/>
  <c r="U25" i="4"/>
  <c r="V25" i="4"/>
  <c r="A26" i="4"/>
  <c r="B26" i="4"/>
  <c r="C26" i="4"/>
  <c r="D26" i="4"/>
  <c r="E26" i="4"/>
  <c r="F26" i="4"/>
  <c r="G26" i="4"/>
  <c r="H26" i="4"/>
  <c r="I26" i="4"/>
  <c r="J26" i="4"/>
  <c r="K26" i="4"/>
  <c r="L26" i="4"/>
  <c r="M26" i="4"/>
  <c r="N26" i="4"/>
  <c r="O26" i="4"/>
  <c r="P26" i="4"/>
  <c r="Q26" i="4"/>
  <c r="R26" i="4"/>
  <c r="S26" i="4"/>
  <c r="T26" i="4"/>
  <c r="U26" i="4"/>
  <c r="V26" i="4"/>
  <c r="A27" i="4"/>
  <c r="B27" i="4"/>
  <c r="C27" i="4"/>
  <c r="D27" i="4"/>
  <c r="E27" i="4"/>
  <c r="F27" i="4"/>
  <c r="G27" i="4"/>
  <c r="H27" i="4"/>
  <c r="I27" i="4"/>
  <c r="J27" i="4"/>
  <c r="K27" i="4"/>
  <c r="L27" i="4"/>
  <c r="M27" i="4"/>
  <c r="N27" i="4"/>
  <c r="O27" i="4"/>
  <c r="P27" i="4"/>
  <c r="Q27" i="4"/>
  <c r="R27" i="4"/>
  <c r="S27" i="4"/>
  <c r="T27" i="4"/>
  <c r="U27" i="4"/>
  <c r="V27" i="4"/>
  <c r="A28" i="4"/>
  <c r="B28" i="4"/>
  <c r="C28" i="4"/>
  <c r="D28" i="4"/>
  <c r="E28" i="4"/>
  <c r="F28" i="4"/>
  <c r="G28" i="4"/>
  <c r="H28" i="4"/>
  <c r="I28" i="4"/>
  <c r="J28" i="4"/>
  <c r="K28" i="4"/>
  <c r="L28" i="4"/>
  <c r="M28" i="4"/>
  <c r="N28" i="4"/>
  <c r="O28" i="4"/>
  <c r="P28" i="4"/>
  <c r="Q28" i="4"/>
  <c r="R28" i="4"/>
  <c r="S28" i="4"/>
  <c r="T28" i="4"/>
  <c r="U28" i="4"/>
  <c r="V28" i="4"/>
  <c r="A29" i="4"/>
  <c r="B29" i="4"/>
  <c r="C29" i="4"/>
  <c r="D29" i="4"/>
  <c r="E29" i="4"/>
  <c r="F29" i="4"/>
  <c r="G29" i="4"/>
  <c r="H29" i="4"/>
  <c r="I29" i="4"/>
  <c r="J29" i="4"/>
  <c r="K29" i="4"/>
  <c r="L29" i="4"/>
  <c r="M29" i="4"/>
  <c r="N29" i="4"/>
  <c r="O29" i="4"/>
  <c r="P29" i="4"/>
  <c r="Q29" i="4"/>
  <c r="R29" i="4"/>
  <c r="S29" i="4"/>
  <c r="T29" i="4"/>
  <c r="U29" i="4"/>
  <c r="V29" i="4"/>
  <c r="A30" i="4"/>
  <c r="B30" i="4"/>
  <c r="C30" i="4"/>
  <c r="D30" i="4"/>
  <c r="E30" i="4"/>
  <c r="F30" i="4"/>
  <c r="G30" i="4"/>
  <c r="H30" i="4"/>
  <c r="I30" i="4"/>
  <c r="J30" i="4"/>
  <c r="K30" i="4"/>
  <c r="L30" i="4"/>
  <c r="M30" i="4"/>
  <c r="N30" i="4"/>
  <c r="O30" i="4"/>
  <c r="P30" i="4"/>
  <c r="Q30" i="4"/>
  <c r="R30" i="4"/>
  <c r="S30" i="4"/>
  <c r="T30" i="4"/>
  <c r="U30" i="4"/>
  <c r="V30" i="4"/>
  <c r="A31" i="4"/>
  <c r="B31" i="4"/>
  <c r="C31" i="4"/>
  <c r="D31" i="4"/>
  <c r="E31" i="4"/>
  <c r="F31" i="4"/>
  <c r="G31" i="4"/>
  <c r="H31" i="4"/>
  <c r="I31" i="4"/>
  <c r="J31" i="4"/>
  <c r="K31" i="4"/>
  <c r="L31" i="4"/>
  <c r="M31" i="4"/>
  <c r="N31" i="4"/>
  <c r="O31" i="4"/>
  <c r="P31" i="4"/>
  <c r="Q31" i="4"/>
  <c r="R31" i="4"/>
  <c r="S31" i="4"/>
  <c r="T31" i="4"/>
  <c r="U31" i="4"/>
  <c r="V31" i="4"/>
  <c r="A32" i="4"/>
  <c r="B32" i="4"/>
  <c r="C32" i="4"/>
  <c r="D32" i="4"/>
  <c r="E32" i="4"/>
  <c r="F32" i="4"/>
  <c r="G32" i="4"/>
  <c r="H32" i="4"/>
  <c r="I32" i="4"/>
  <c r="J32" i="4"/>
  <c r="K32" i="4"/>
  <c r="L32" i="4"/>
  <c r="M32" i="4"/>
  <c r="N32" i="4"/>
  <c r="O32" i="4"/>
  <c r="P32" i="4"/>
  <c r="Q32" i="4"/>
  <c r="R32" i="4"/>
  <c r="S32" i="4"/>
  <c r="T32" i="4"/>
  <c r="U32" i="4"/>
  <c r="V32" i="4"/>
  <c r="A33" i="4"/>
  <c r="B33" i="4"/>
  <c r="C33" i="4"/>
  <c r="D33" i="4"/>
  <c r="E33" i="4"/>
  <c r="F33" i="4"/>
  <c r="G33" i="4"/>
  <c r="H33" i="4"/>
  <c r="I33" i="4"/>
  <c r="J33" i="4"/>
  <c r="K33" i="4"/>
  <c r="L33" i="4"/>
  <c r="M33" i="4"/>
  <c r="N33" i="4"/>
  <c r="O33" i="4"/>
  <c r="P33" i="4"/>
  <c r="Q33" i="4"/>
  <c r="R33" i="4"/>
  <c r="S33" i="4"/>
  <c r="T33" i="4"/>
  <c r="U33" i="4"/>
  <c r="V33" i="4"/>
  <c r="A34" i="4"/>
  <c r="B34" i="4"/>
  <c r="C34" i="4"/>
  <c r="D34" i="4"/>
  <c r="E34" i="4"/>
  <c r="F34" i="4"/>
  <c r="G34" i="4"/>
  <c r="H34" i="4"/>
  <c r="I34" i="4"/>
  <c r="J34" i="4"/>
  <c r="K34" i="4"/>
  <c r="L34" i="4"/>
  <c r="M34" i="4"/>
  <c r="N34" i="4"/>
  <c r="O34" i="4"/>
  <c r="P34" i="4"/>
  <c r="Q34" i="4"/>
  <c r="R34" i="4"/>
  <c r="S34" i="4"/>
  <c r="T34" i="4"/>
  <c r="U34" i="4"/>
  <c r="V34" i="4"/>
  <c r="A35" i="4"/>
  <c r="B35" i="4"/>
  <c r="C35" i="4"/>
  <c r="D35" i="4"/>
  <c r="E35" i="4"/>
  <c r="F35" i="4"/>
  <c r="G35" i="4"/>
  <c r="H35" i="4"/>
  <c r="I35" i="4"/>
  <c r="J35" i="4"/>
  <c r="K35" i="4"/>
  <c r="L35" i="4"/>
  <c r="M35" i="4"/>
  <c r="N35" i="4"/>
  <c r="O35" i="4"/>
  <c r="P35" i="4"/>
  <c r="Q35" i="4"/>
  <c r="R35" i="4"/>
  <c r="S35" i="4"/>
  <c r="T35" i="4"/>
  <c r="U35" i="4"/>
  <c r="V35" i="4"/>
  <c r="A36" i="4"/>
  <c r="B36" i="4"/>
  <c r="C36" i="4"/>
  <c r="D36" i="4"/>
  <c r="E36" i="4"/>
  <c r="F36" i="4"/>
  <c r="G36" i="4"/>
  <c r="H36" i="4"/>
  <c r="I36" i="4"/>
  <c r="J36" i="4"/>
  <c r="K36" i="4"/>
  <c r="L36" i="4"/>
  <c r="M36" i="4"/>
  <c r="N36" i="4"/>
  <c r="O36" i="4"/>
  <c r="P36" i="4"/>
  <c r="Q36" i="4"/>
  <c r="R36" i="4"/>
  <c r="S36" i="4"/>
  <c r="T36" i="4"/>
  <c r="U36" i="4"/>
  <c r="V36" i="4"/>
  <c r="A37" i="4"/>
  <c r="B37" i="4"/>
  <c r="C37" i="4"/>
  <c r="D37" i="4"/>
  <c r="E37" i="4"/>
  <c r="F37" i="4"/>
  <c r="G37" i="4"/>
  <c r="H37" i="4"/>
  <c r="I37" i="4"/>
  <c r="J37" i="4"/>
  <c r="K37" i="4"/>
  <c r="L37" i="4"/>
  <c r="M37" i="4"/>
  <c r="N37" i="4"/>
  <c r="O37" i="4"/>
  <c r="P37" i="4"/>
  <c r="Q37" i="4"/>
  <c r="R37" i="4"/>
  <c r="S37" i="4"/>
  <c r="T37" i="4"/>
  <c r="U37" i="4"/>
  <c r="V37" i="4"/>
  <c r="A38" i="4"/>
  <c r="B38" i="4"/>
  <c r="C38" i="4"/>
  <c r="D38" i="4"/>
  <c r="E38" i="4"/>
  <c r="F38" i="4"/>
  <c r="G38" i="4"/>
  <c r="H38" i="4"/>
  <c r="I38" i="4"/>
  <c r="J38" i="4"/>
  <c r="K38" i="4"/>
  <c r="L38" i="4"/>
  <c r="M38" i="4"/>
  <c r="N38" i="4"/>
  <c r="O38" i="4"/>
  <c r="P38" i="4"/>
  <c r="Q38" i="4"/>
  <c r="R38" i="4"/>
  <c r="S38" i="4"/>
  <c r="T38" i="4"/>
  <c r="U38" i="4"/>
  <c r="V38" i="4"/>
  <c r="A39" i="4"/>
  <c r="B39" i="4"/>
  <c r="C39" i="4"/>
  <c r="D39" i="4"/>
  <c r="E39" i="4"/>
  <c r="F39" i="4"/>
  <c r="G39" i="4"/>
  <c r="H39" i="4"/>
  <c r="I39" i="4"/>
  <c r="J39" i="4"/>
  <c r="K39" i="4"/>
  <c r="L39" i="4"/>
  <c r="M39" i="4"/>
  <c r="N39" i="4"/>
  <c r="O39" i="4"/>
  <c r="P39" i="4"/>
  <c r="Q39" i="4"/>
  <c r="R39" i="4"/>
  <c r="S39" i="4"/>
  <c r="T39" i="4"/>
  <c r="U39" i="4"/>
  <c r="V39" i="4"/>
  <c r="A40" i="4"/>
  <c r="B40" i="4"/>
  <c r="C40" i="4"/>
  <c r="D40" i="4"/>
  <c r="E40" i="4"/>
  <c r="F40" i="4"/>
  <c r="G40" i="4"/>
  <c r="H40" i="4"/>
  <c r="I40" i="4"/>
  <c r="J40" i="4"/>
  <c r="K40" i="4"/>
  <c r="L40" i="4"/>
  <c r="M40" i="4"/>
  <c r="N40" i="4"/>
  <c r="O40" i="4"/>
  <c r="P40" i="4"/>
  <c r="Q40" i="4"/>
  <c r="R40" i="4"/>
  <c r="S40" i="4"/>
  <c r="T40" i="4"/>
  <c r="U40" i="4"/>
  <c r="V40" i="4"/>
  <c r="A41" i="4"/>
  <c r="B41" i="4"/>
  <c r="C41" i="4"/>
  <c r="D41" i="4"/>
  <c r="E41" i="4"/>
  <c r="F41" i="4"/>
  <c r="G41" i="4"/>
  <c r="H41" i="4"/>
  <c r="I41" i="4"/>
  <c r="J41" i="4"/>
  <c r="K41" i="4"/>
  <c r="L41" i="4"/>
  <c r="M41" i="4"/>
  <c r="N41" i="4"/>
  <c r="O41" i="4"/>
  <c r="P41" i="4"/>
  <c r="Q41" i="4"/>
  <c r="R41" i="4"/>
  <c r="S41" i="4"/>
  <c r="T41" i="4"/>
  <c r="U41" i="4"/>
  <c r="V41" i="4"/>
  <c r="A42" i="4"/>
  <c r="B42" i="4"/>
  <c r="C42" i="4"/>
  <c r="D42" i="4"/>
  <c r="E42" i="4"/>
  <c r="F42" i="4"/>
  <c r="G42" i="4"/>
  <c r="H42" i="4"/>
  <c r="I42" i="4"/>
  <c r="J42" i="4"/>
  <c r="K42" i="4"/>
  <c r="L42" i="4"/>
  <c r="M42" i="4"/>
  <c r="N42" i="4"/>
  <c r="O42" i="4"/>
  <c r="P42" i="4"/>
  <c r="Q42" i="4"/>
  <c r="R42" i="4"/>
  <c r="S42" i="4"/>
  <c r="T42" i="4"/>
  <c r="U42" i="4"/>
  <c r="V42" i="4"/>
  <c r="A43" i="4"/>
  <c r="B43" i="4"/>
  <c r="C43" i="4"/>
  <c r="D43" i="4"/>
  <c r="E43" i="4"/>
  <c r="F43" i="4"/>
  <c r="G43" i="4"/>
  <c r="H43" i="4"/>
  <c r="I43" i="4"/>
  <c r="J43" i="4"/>
  <c r="K43" i="4"/>
  <c r="L43" i="4"/>
  <c r="M43" i="4"/>
  <c r="N43" i="4"/>
  <c r="O43" i="4"/>
  <c r="P43" i="4"/>
  <c r="Q43" i="4"/>
  <c r="R43" i="4"/>
  <c r="S43" i="4"/>
  <c r="T43" i="4"/>
  <c r="U43" i="4"/>
  <c r="V43" i="4"/>
  <c r="A44" i="4"/>
  <c r="B44" i="4"/>
  <c r="C44" i="4"/>
  <c r="D44" i="4"/>
  <c r="E44" i="4"/>
  <c r="F44" i="4"/>
  <c r="G44" i="4"/>
  <c r="H44" i="4"/>
  <c r="I44" i="4"/>
  <c r="J44" i="4"/>
  <c r="K44" i="4"/>
  <c r="L44" i="4"/>
  <c r="M44" i="4"/>
  <c r="N44" i="4"/>
  <c r="O44" i="4"/>
  <c r="P44" i="4"/>
  <c r="Q44" i="4"/>
  <c r="R44" i="4"/>
  <c r="S44" i="4"/>
  <c r="T44" i="4"/>
  <c r="U44" i="4"/>
  <c r="V44" i="4"/>
  <c r="A45" i="4"/>
  <c r="B45" i="4"/>
  <c r="C45" i="4"/>
  <c r="D45" i="4"/>
  <c r="E45" i="4"/>
  <c r="F45" i="4"/>
  <c r="G45" i="4"/>
  <c r="H45" i="4"/>
  <c r="I45" i="4"/>
  <c r="J45" i="4"/>
  <c r="K45" i="4"/>
  <c r="L45" i="4"/>
  <c r="M45" i="4"/>
  <c r="N45" i="4"/>
  <c r="O45" i="4"/>
  <c r="P45" i="4"/>
  <c r="Q45" i="4"/>
  <c r="R45" i="4"/>
  <c r="S45" i="4"/>
  <c r="T45" i="4"/>
  <c r="U45" i="4"/>
  <c r="V45" i="4"/>
  <c r="A46" i="4"/>
  <c r="B46" i="4"/>
  <c r="C46" i="4"/>
  <c r="D46" i="4"/>
  <c r="E46" i="4"/>
  <c r="F46" i="4"/>
  <c r="G46" i="4"/>
  <c r="H46" i="4"/>
  <c r="I46" i="4"/>
  <c r="J46" i="4"/>
  <c r="K46" i="4"/>
  <c r="L46" i="4"/>
  <c r="M46" i="4"/>
  <c r="N46" i="4"/>
  <c r="O46" i="4"/>
  <c r="P46" i="4"/>
  <c r="Q46" i="4"/>
  <c r="R46" i="4"/>
  <c r="S46" i="4"/>
  <c r="T46" i="4"/>
  <c r="U46" i="4"/>
  <c r="V46" i="4"/>
  <c r="A47" i="4"/>
  <c r="B47" i="4"/>
  <c r="C47" i="4"/>
  <c r="D47" i="4"/>
  <c r="E47" i="4"/>
  <c r="F47" i="4"/>
  <c r="G47" i="4"/>
  <c r="H47" i="4"/>
  <c r="I47" i="4"/>
  <c r="J47" i="4"/>
  <c r="K47" i="4"/>
  <c r="L47" i="4"/>
  <c r="M47" i="4"/>
  <c r="N47" i="4"/>
  <c r="O47" i="4"/>
  <c r="P47" i="4"/>
  <c r="Q47" i="4"/>
  <c r="R47" i="4"/>
  <c r="S47" i="4"/>
  <c r="T47" i="4"/>
  <c r="U47" i="4"/>
  <c r="V47" i="4"/>
  <c r="A48" i="4"/>
  <c r="B48" i="4"/>
  <c r="C48" i="4"/>
  <c r="D48" i="4"/>
  <c r="E48" i="4"/>
  <c r="F48" i="4"/>
  <c r="G48" i="4"/>
  <c r="H48" i="4"/>
  <c r="I48" i="4"/>
  <c r="J48" i="4"/>
  <c r="K48" i="4"/>
  <c r="L48" i="4"/>
  <c r="M48" i="4"/>
  <c r="N48" i="4"/>
  <c r="O48" i="4"/>
  <c r="P48" i="4"/>
  <c r="Q48" i="4"/>
  <c r="R48" i="4"/>
  <c r="S48" i="4"/>
  <c r="T48" i="4"/>
  <c r="U48" i="4"/>
  <c r="V48" i="4"/>
  <c r="A49" i="4"/>
  <c r="B49" i="4"/>
  <c r="C49" i="4"/>
  <c r="D49" i="4"/>
  <c r="E49" i="4"/>
  <c r="F49" i="4"/>
  <c r="G49" i="4"/>
  <c r="H49" i="4"/>
  <c r="I49" i="4"/>
  <c r="J49" i="4"/>
  <c r="K49" i="4"/>
  <c r="L49" i="4"/>
  <c r="M49" i="4"/>
  <c r="N49" i="4"/>
  <c r="O49" i="4"/>
  <c r="P49" i="4"/>
  <c r="Q49" i="4"/>
  <c r="R49" i="4"/>
  <c r="S49" i="4"/>
  <c r="T49" i="4"/>
  <c r="U49" i="4"/>
  <c r="V49" i="4"/>
  <c r="A50" i="4"/>
  <c r="B50" i="4"/>
  <c r="C50" i="4"/>
  <c r="D50" i="4"/>
  <c r="E50" i="4"/>
  <c r="F50" i="4"/>
  <c r="G50" i="4"/>
  <c r="H50" i="4"/>
  <c r="I50" i="4"/>
  <c r="J50" i="4"/>
  <c r="K50" i="4"/>
  <c r="L50" i="4"/>
  <c r="M50" i="4"/>
  <c r="N50" i="4"/>
  <c r="O50" i="4"/>
  <c r="P50" i="4"/>
  <c r="Q50" i="4"/>
  <c r="R50" i="4"/>
  <c r="S50" i="4"/>
  <c r="T50" i="4"/>
  <c r="U50" i="4"/>
  <c r="V50" i="4"/>
  <c r="A51" i="4"/>
  <c r="B51" i="4"/>
  <c r="C51" i="4"/>
  <c r="D51" i="4"/>
  <c r="E51" i="4"/>
  <c r="F51" i="4"/>
  <c r="G51" i="4"/>
  <c r="H51" i="4"/>
  <c r="I51" i="4"/>
  <c r="J51" i="4"/>
  <c r="K51" i="4"/>
  <c r="L51" i="4"/>
  <c r="M51" i="4"/>
  <c r="N51" i="4"/>
  <c r="O51" i="4"/>
  <c r="P51" i="4"/>
  <c r="Q51" i="4"/>
  <c r="R51" i="4"/>
  <c r="S51" i="4"/>
  <c r="T51" i="4"/>
  <c r="U51" i="4"/>
  <c r="V51" i="4"/>
  <c r="A52" i="4"/>
  <c r="B52" i="4"/>
  <c r="C52" i="4"/>
  <c r="D52" i="4"/>
  <c r="E52" i="4"/>
  <c r="F52" i="4"/>
  <c r="G52" i="4"/>
  <c r="H52" i="4"/>
  <c r="I52" i="4"/>
  <c r="J52" i="4"/>
  <c r="K52" i="4"/>
  <c r="L52" i="4"/>
  <c r="M52" i="4"/>
  <c r="N52" i="4"/>
  <c r="O52" i="4"/>
  <c r="P52" i="4"/>
  <c r="Q52" i="4"/>
  <c r="R52" i="4"/>
  <c r="S52" i="4"/>
  <c r="T52" i="4"/>
  <c r="U52" i="4"/>
  <c r="V52" i="4"/>
  <c r="A53" i="4"/>
  <c r="B53" i="4"/>
  <c r="C53" i="4"/>
  <c r="D53" i="4"/>
  <c r="E53" i="4"/>
  <c r="F53" i="4"/>
  <c r="G53" i="4"/>
  <c r="H53" i="4"/>
  <c r="I53" i="4"/>
  <c r="J53" i="4"/>
  <c r="K53" i="4"/>
  <c r="L53" i="4"/>
  <c r="M53" i="4"/>
  <c r="N53" i="4"/>
  <c r="O53" i="4"/>
  <c r="P53" i="4"/>
  <c r="Q53" i="4"/>
  <c r="R53" i="4"/>
  <c r="S53" i="4"/>
  <c r="T53" i="4"/>
  <c r="U53" i="4"/>
  <c r="V53" i="4"/>
  <c r="A54" i="4"/>
  <c r="B54" i="4"/>
  <c r="C54" i="4"/>
  <c r="D54" i="4"/>
  <c r="E54" i="4"/>
  <c r="F54" i="4"/>
  <c r="G54" i="4"/>
  <c r="H54" i="4"/>
  <c r="I54" i="4"/>
  <c r="J54" i="4"/>
  <c r="K54" i="4"/>
  <c r="L54" i="4"/>
  <c r="M54" i="4"/>
  <c r="N54" i="4"/>
  <c r="O54" i="4"/>
  <c r="P54" i="4"/>
  <c r="Q54" i="4"/>
  <c r="R54" i="4"/>
  <c r="S54" i="4"/>
  <c r="T54" i="4"/>
  <c r="U54" i="4"/>
  <c r="V54" i="4"/>
  <c r="A55" i="4"/>
  <c r="B55" i="4"/>
  <c r="C55" i="4"/>
  <c r="D55" i="4"/>
  <c r="E55" i="4"/>
  <c r="F55" i="4"/>
  <c r="G55" i="4"/>
  <c r="H55" i="4"/>
  <c r="I55" i="4"/>
  <c r="J55" i="4"/>
  <c r="K55" i="4"/>
  <c r="L55" i="4"/>
  <c r="M55" i="4"/>
  <c r="N55" i="4"/>
  <c r="O55" i="4"/>
  <c r="P55" i="4"/>
  <c r="Q55" i="4"/>
  <c r="R55" i="4"/>
  <c r="S55" i="4"/>
  <c r="T55" i="4"/>
  <c r="U55" i="4"/>
  <c r="V55" i="4"/>
  <c r="A56" i="4"/>
  <c r="B56" i="4"/>
  <c r="C56" i="4"/>
  <c r="D56" i="4"/>
  <c r="E56" i="4"/>
  <c r="F56" i="4"/>
  <c r="G56" i="4"/>
  <c r="H56" i="4"/>
  <c r="I56" i="4"/>
  <c r="J56" i="4"/>
  <c r="K56" i="4"/>
  <c r="L56" i="4"/>
  <c r="M56" i="4"/>
  <c r="N56" i="4"/>
  <c r="O56" i="4"/>
  <c r="P56" i="4"/>
  <c r="Q56" i="4"/>
  <c r="R56" i="4"/>
  <c r="S56" i="4"/>
  <c r="T56" i="4"/>
  <c r="U56" i="4"/>
  <c r="V56" i="4"/>
  <c r="A57" i="4"/>
  <c r="B57" i="4"/>
  <c r="C57" i="4"/>
  <c r="D57" i="4"/>
  <c r="E57" i="4"/>
  <c r="F57" i="4"/>
  <c r="G57" i="4"/>
  <c r="H57" i="4"/>
  <c r="I57" i="4"/>
  <c r="J57" i="4"/>
  <c r="K57" i="4"/>
  <c r="L57" i="4"/>
  <c r="M57" i="4"/>
  <c r="N57" i="4"/>
  <c r="O57" i="4"/>
  <c r="P57" i="4"/>
  <c r="Q57" i="4"/>
  <c r="R57" i="4"/>
  <c r="S57" i="4"/>
  <c r="T57" i="4"/>
  <c r="U57" i="4"/>
  <c r="V57" i="4"/>
  <c r="A58" i="4"/>
  <c r="B58" i="4"/>
  <c r="C58" i="4"/>
  <c r="D58" i="4"/>
  <c r="E58" i="4"/>
  <c r="F58" i="4"/>
  <c r="G58" i="4"/>
  <c r="H58" i="4"/>
  <c r="I58" i="4"/>
  <c r="J58" i="4"/>
  <c r="K58" i="4"/>
  <c r="L58" i="4"/>
  <c r="M58" i="4"/>
  <c r="N58" i="4"/>
  <c r="O58" i="4"/>
  <c r="P58" i="4"/>
  <c r="Q58" i="4"/>
  <c r="R58" i="4"/>
  <c r="S58" i="4"/>
  <c r="T58" i="4"/>
  <c r="U58" i="4"/>
  <c r="V58" i="4"/>
  <c r="A59" i="4"/>
  <c r="B59" i="4"/>
  <c r="C59" i="4"/>
  <c r="D59" i="4"/>
  <c r="E59" i="4"/>
  <c r="F59" i="4"/>
  <c r="G59" i="4"/>
  <c r="H59" i="4"/>
  <c r="I59" i="4"/>
  <c r="J59" i="4"/>
  <c r="K59" i="4"/>
  <c r="L59" i="4"/>
  <c r="M59" i="4"/>
  <c r="N59" i="4"/>
  <c r="O59" i="4"/>
  <c r="P59" i="4"/>
  <c r="Q59" i="4"/>
  <c r="R59" i="4"/>
  <c r="S59" i="4"/>
  <c r="T59" i="4"/>
  <c r="U59" i="4"/>
  <c r="V59" i="4"/>
  <c r="A60" i="4"/>
  <c r="B60" i="4"/>
  <c r="C60" i="4"/>
  <c r="D60" i="4"/>
  <c r="E60" i="4"/>
  <c r="F60" i="4"/>
  <c r="G60" i="4"/>
  <c r="H60" i="4"/>
  <c r="I60" i="4"/>
  <c r="J60" i="4"/>
  <c r="K60" i="4"/>
  <c r="L60" i="4"/>
  <c r="M60" i="4"/>
  <c r="N60" i="4"/>
  <c r="O60" i="4"/>
  <c r="P60" i="4"/>
  <c r="Q60" i="4"/>
  <c r="R60" i="4"/>
  <c r="S60" i="4"/>
  <c r="T60" i="4"/>
  <c r="U60" i="4"/>
  <c r="V60" i="4"/>
  <c r="A61" i="4"/>
  <c r="B61" i="4"/>
  <c r="C61" i="4"/>
  <c r="D61" i="4"/>
  <c r="E61" i="4"/>
  <c r="F61" i="4"/>
  <c r="G61" i="4"/>
  <c r="H61" i="4"/>
  <c r="I61" i="4"/>
  <c r="J61" i="4"/>
  <c r="K61" i="4"/>
  <c r="L61" i="4"/>
  <c r="M61" i="4"/>
  <c r="N61" i="4"/>
  <c r="O61" i="4"/>
  <c r="P61" i="4"/>
  <c r="Q61" i="4"/>
  <c r="R61" i="4"/>
  <c r="S61" i="4"/>
  <c r="T61" i="4"/>
  <c r="U61" i="4"/>
  <c r="V61" i="4"/>
  <c r="A62" i="4"/>
  <c r="B62" i="4"/>
  <c r="C62" i="4"/>
  <c r="D62" i="4"/>
  <c r="E62" i="4"/>
  <c r="F62" i="4"/>
  <c r="G62" i="4"/>
  <c r="H62" i="4"/>
  <c r="I62" i="4"/>
  <c r="J62" i="4"/>
  <c r="K62" i="4"/>
  <c r="L62" i="4"/>
  <c r="M62" i="4"/>
  <c r="N62" i="4"/>
  <c r="O62" i="4"/>
  <c r="P62" i="4"/>
  <c r="Q62" i="4"/>
  <c r="R62" i="4"/>
  <c r="S62" i="4"/>
  <c r="T62" i="4"/>
  <c r="U62" i="4"/>
  <c r="V62" i="4"/>
  <c r="A63" i="4"/>
  <c r="B63" i="4"/>
  <c r="C63" i="4"/>
  <c r="D63" i="4"/>
  <c r="E63" i="4"/>
  <c r="F63" i="4"/>
  <c r="G63" i="4"/>
  <c r="H63" i="4"/>
  <c r="I63" i="4"/>
  <c r="J63" i="4"/>
  <c r="K63" i="4"/>
  <c r="L63" i="4"/>
  <c r="M63" i="4"/>
  <c r="N63" i="4"/>
  <c r="O63" i="4"/>
  <c r="P63" i="4"/>
  <c r="Q63" i="4"/>
  <c r="R63" i="4"/>
  <c r="S63" i="4"/>
  <c r="T63" i="4"/>
  <c r="U63" i="4"/>
  <c r="V63" i="4"/>
  <c r="A64" i="4"/>
  <c r="B64" i="4"/>
  <c r="C64" i="4"/>
  <c r="D64" i="4"/>
  <c r="E64" i="4"/>
  <c r="F64" i="4"/>
  <c r="G64" i="4"/>
  <c r="H64" i="4"/>
  <c r="I64" i="4"/>
  <c r="J64" i="4"/>
  <c r="K64" i="4"/>
  <c r="L64" i="4"/>
  <c r="M64" i="4"/>
  <c r="N64" i="4"/>
  <c r="O64" i="4"/>
  <c r="P64" i="4"/>
  <c r="Q64" i="4"/>
  <c r="R64" i="4"/>
  <c r="S64" i="4"/>
  <c r="T64" i="4"/>
  <c r="U64" i="4"/>
  <c r="V64" i="4"/>
  <c r="A65" i="4"/>
  <c r="B65" i="4"/>
  <c r="C65" i="4"/>
  <c r="D65" i="4"/>
  <c r="E65" i="4"/>
  <c r="F65" i="4"/>
  <c r="G65" i="4"/>
  <c r="H65" i="4"/>
  <c r="I65" i="4"/>
  <c r="J65" i="4"/>
  <c r="K65" i="4"/>
  <c r="L65" i="4"/>
  <c r="M65" i="4"/>
  <c r="N65" i="4"/>
  <c r="O65" i="4"/>
  <c r="P65" i="4"/>
  <c r="Q65" i="4"/>
  <c r="R65" i="4"/>
  <c r="S65" i="4"/>
  <c r="T65" i="4"/>
  <c r="U65" i="4"/>
  <c r="V65" i="4"/>
  <c r="A66" i="4"/>
  <c r="B66" i="4"/>
  <c r="C66" i="4"/>
  <c r="D66" i="4"/>
  <c r="E66" i="4"/>
  <c r="F66" i="4"/>
  <c r="G66" i="4"/>
  <c r="H66" i="4"/>
  <c r="I66" i="4"/>
  <c r="J66" i="4"/>
  <c r="K66" i="4"/>
  <c r="L66" i="4"/>
  <c r="M66" i="4"/>
  <c r="N66" i="4"/>
  <c r="O66" i="4"/>
  <c r="P66" i="4"/>
  <c r="Q66" i="4"/>
  <c r="R66" i="4"/>
  <c r="S66" i="4"/>
  <c r="T66" i="4"/>
  <c r="U66" i="4"/>
  <c r="V66" i="4"/>
  <c r="A67" i="4"/>
  <c r="B67" i="4"/>
  <c r="C67" i="4"/>
  <c r="D67" i="4"/>
  <c r="E67" i="4"/>
  <c r="F67" i="4"/>
  <c r="G67" i="4"/>
  <c r="H67" i="4"/>
  <c r="I67" i="4"/>
  <c r="J67" i="4"/>
  <c r="K67" i="4"/>
  <c r="L67" i="4"/>
  <c r="M67" i="4"/>
  <c r="N67" i="4"/>
  <c r="O67" i="4"/>
  <c r="P67" i="4"/>
  <c r="Q67" i="4"/>
  <c r="R67" i="4"/>
  <c r="S67" i="4"/>
  <c r="T67" i="4"/>
  <c r="U67" i="4"/>
  <c r="V67" i="4"/>
  <c r="A68" i="4"/>
  <c r="B68" i="4"/>
  <c r="C68" i="4"/>
  <c r="D68" i="4"/>
  <c r="E68" i="4"/>
  <c r="F68" i="4"/>
  <c r="G68" i="4"/>
  <c r="H68" i="4"/>
  <c r="I68" i="4"/>
  <c r="J68" i="4"/>
  <c r="K68" i="4"/>
  <c r="L68" i="4"/>
  <c r="M68" i="4"/>
  <c r="N68" i="4"/>
  <c r="O68" i="4"/>
  <c r="P68" i="4"/>
  <c r="Q68" i="4"/>
  <c r="R68" i="4"/>
  <c r="S68" i="4"/>
  <c r="T68" i="4"/>
  <c r="U68" i="4"/>
  <c r="V68" i="4"/>
  <c r="A69" i="4"/>
  <c r="B69" i="4"/>
  <c r="C69" i="4"/>
  <c r="D69" i="4"/>
  <c r="E69" i="4"/>
  <c r="F69" i="4"/>
  <c r="G69" i="4"/>
  <c r="H69" i="4"/>
  <c r="I69" i="4"/>
  <c r="J69" i="4"/>
  <c r="K69" i="4"/>
  <c r="L69" i="4"/>
  <c r="M69" i="4"/>
  <c r="N69" i="4"/>
  <c r="O69" i="4"/>
  <c r="P69" i="4"/>
  <c r="Q69" i="4"/>
  <c r="R69" i="4"/>
  <c r="S69" i="4"/>
  <c r="T69" i="4"/>
  <c r="U69" i="4"/>
  <c r="V69" i="4"/>
  <c r="A70" i="4"/>
  <c r="B70" i="4"/>
  <c r="C70" i="4"/>
  <c r="D70" i="4"/>
  <c r="E70" i="4"/>
  <c r="F70" i="4"/>
  <c r="G70" i="4"/>
  <c r="H70" i="4"/>
  <c r="I70" i="4"/>
  <c r="J70" i="4"/>
  <c r="K70" i="4"/>
  <c r="L70" i="4"/>
  <c r="M70" i="4"/>
  <c r="N70" i="4"/>
  <c r="O70" i="4"/>
  <c r="P70" i="4"/>
  <c r="Q70" i="4"/>
  <c r="R70" i="4"/>
  <c r="S70" i="4"/>
  <c r="T70" i="4"/>
  <c r="U70" i="4"/>
  <c r="V70" i="4"/>
  <c r="A71" i="4"/>
  <c r="B71" i="4"/>
  <c r="C71" i="4"/>
  <c r="D71" i="4"/>
  <c r="E71" i="4"/>
  <c r="F71" i="4"/>
  <c r="G71" i="4"/>
  <c r="H71" i="4"/>
  <c r="I71" i="4"/>
  <c r="J71" i="4"/>
  <c r="K71" i="4"/>
  <c r="L71" i="4"/>
  <c r="M71" i="4"/>
  <c r="N71" i="4"/>
  <c r="O71" i="4"/>
  <c r="P71" i="4"/>
  <c r="Q71" i="4"/>
  <c r="R71" i="4"/>
  <c r="S71" i="4"/>
  <c r="T71" i="4"/>
  <c r="U71" i="4"/>
  <c r="V71" i="4"/>
  <c r="A72" i="4"/>
  <c r="B72" i="4"/>
  <c r="C72" i="4"/>
  <c r="D72" i="4"/>
  <c r="E72" i="4"/>
  <c r="F72" i="4"/>
  <c r="G72" i="4"/>
  <c r="H72" i="4"/>
  <c r="I72" i="4"/>
  <c r="J72" i="4"/>
  <c r="K72" i="4"/>
  <c r="L72" i="4"/>
  <c r="M72" i="4"/>
  <c r="N72" i="4"/>
  <c r="O72" i="4"/>
  <c r="P72" i="4"/>
  <c r="Q72" i="4"/>
  <c r="R72" i="4"/>
  <c r="S72" i="4"/>
  <c r="T72" i="4"/>
  <c r="U72" i="4"/>
  <c r="V72" i="4"/>
  <c r="A73" i="4"/>
  <c r="B73" i="4"/>
  <c r="C73" i="4"/>
  <c r="D73" i="4"/>
  <c r="E73" i="4"/>
  <c r="F73" i="4"/>
  <c r="G73" i="4"/>
  <c r="H73" i="4"/>
  <c r="I73" i="4"/>
  <c r="J73" i="4"/>
  <c r="K73" i="4"/>
  <c r="L73" i="4"/>
  <c r="M73" i="4"/>
  <c r="N73" i="4"/>
  <c r="O73" i="4"/>
  <c r="P73" i="4"/>
  <c r="Q73" i="4"/>
  <c r="R73" i="4"/>
  <c r="S73" i="4"/>
  <c r="T73" i="4"/>
  <c r="U73" i="4"/>
  <c r="V73" i="4"/>
  <c r="A74" i="4"/>
  <c r="B74" i="4"/>
  <c r="C74" i="4"/>
  <c r="D74" i="4"/>
  <c r="E74" i="4"/>
  <c r="F74" i="4"/>
  <c r="G74" i="4"/>
  <c r="H74" i="4"/>
  <c r="I74" i="4"/>
  <c r="J74" i="4"/>
  <c r="K74" i="4"/>
  <c r="L74" i="4"/>
  <c r="M74" i="4"/>
  <c r="N74" i="4"/>
  <c r="O74" i="4"/>
  <c r="P74" i="4"/>
  <c r="Q74" i="4"/>
  <c r="R74" i="4"/>
  <c r="S74" i="4"/>
  <c r="T74" i="4"/>
  <c r="U74" i="4"/>
  <c r="V74" i="4"/>
  <c r="A75" i="4"/>
  <c r="B75" i="4"/>
  <c r="C75" i="4"/>
  <c r="D75" i="4"/>
  <c r="E75" i="4"/>
  <c r="F75" i="4"/>
  <c r="G75" i="4"/>
  <c r="H75" i="4"/>
  <c r="I75" i="4"/>
  <c r="J75" i="4"/>
  <c r="K75" i="4"/>
  <c r="L75" i="4"/>
  <c r="M75" i="4"/>
  <c r="N75" i="4"/>
  <c r="O75" i="4"/>
  <c r="P75" i="4"/>
  <c r="Q75" i="4"/>
  <c r="R75" i="4"/>
  <c r="S75" i="4"/>
  <c r="T75" i="4"/>
  <c r="U75" i="4"/>
  <c r="V75" i="4"/>
  <c r="A76" i="4"/>
  <c r="B76" i="4"/>
  <c r="C76" i="4"/>
  <c r="D76" i="4"/>
  <c r="E76" i="4"/>
  <c r="F76" i="4"/>
  <c r="G76" i="4"/>
  <c r="H76" i="4"/>
  <c r="I76" i="4"/>
  <c r="J76" i="4"/>
  <c r="K76" i="4"/>
  <c r="L76" i="4"/>
  <c r="M76" i="4"/>
  <c r="N76" i="4"/>
  <c r="O76" i="4"/>
  <c r="P76" i="4"/>
  <c r="Q76" i="4"/>
  <c r="R76" i="4"/>
  <c r="S76" i="4"/>
  <c r="T76" i="4"/>
  <c r="U76" i="4"/>
  <c r="V76" i="4"/>
  <c r="A77" i="4"/>
  <c r="B77" i="4"/>
  <c r="C77" i="4"/>
  <c r="D77" i="4"/>
  <c r="E77" i="4"/>
  <c r="F77" i="4"/>
  <c r="G77" i="4"/>
  <c r="H77" i="4"/>
  <c r="I77" i="4"/>
  <c r="J77" i="4"/>
  <c r="K77" i="4"/>
  <c r="L77" i="4"/>
  <c r="M77" i="4"/>
  <c r="N77" i="4"/>
  <c r="O77" i="4"/>
  <c r="P77" i="4"/>
  <c r="Q77" i="4"/>
  <c r="R77" i="4"/>
  <c r="S77" i="4"/>
  <c r="T77" i="4"/>
  <c r="U77" i="4"/>
  <c r="V77" i="4"/>
  <c r="A78" i="4"/>
  <c r="B78" i="4"/>
  <c r="C78" i="4"/>
  <c r="D78" i="4"/>
  <c r="E78" i="4"/>
  <c r="F78" i="4"/>
  <c r="G78" i="4"/>
  <c r="H78" i="4"/>
  <c r="I78" i="4"/>
  <c r="J78" i="4"/>
  <c r="K78" i="4"/>
  <c r="L78" i="4"/>
  <c r="M78" i="4"/>
  <c r="N78" i="4"/>
  <c r="O78" i="4"/>
  <c r="P78" i="4"/>
  <c r="Q78" i="4"/>
  <c r="R78" i="4"/>
  <c r="S78" i="4"/>
  <c r="T78" i="4"/>
  <c r="U78" i="4"/>
  <c r="V78" i="4"/>
  <c r="A79" i="4"/>
  <c r="B79" i="4"/>
  <c r="C79" i="4"/>
  <c r="D79" i="4"/>
  <c r="E79" i="4"/>
  <c r="F79" i="4"/>
  <c r="G79" i="4"/>
  <c r="H79" i="4"/>
  <c r="I79" i="4"/>
  <c r="J79" i="4"/>
  <c r="K79" i="4"/>
  <c r="L79" i="4"/>
  <c r="M79" i="4"/>
  <c r="N79" i="4"/>
  <c r="O79" i="4"/>
  <c r="P79" i="4"/>
  <c r="Q79" i="4"/>
  <c r="R79" i="4"/>
  <c r="S79" i="4"/>
  <c r="T79" i="4"/>
  <c r="U79" i="4"/>
  <c r="V79" i="4"/>
  <c r="A80" i="4"/>
  <c r="B80" i="4"/>
  <c r="C80" i="4"/>
  <c r="D80" i="4"/>
  <c r="E80" i="4"/>
  <c r="F80" i="4"/>
  <c r="G80" i="4"/>
  <c r="H80" i="4"/>
  <c r="I80" i="4"/>
  <c r="J80" i="4"/>
  <c r="K80" i="4"/>
  <c r="L80" i="4"/>
  <c r="M80" i="4"/>
  <c r="N80" i="4"/>
  <c r="O80" i="4"/>
  <c r="P80" i="4"/>
  <c r="Q80" i="4"/>
  <c r="R80" i="4"/>
  <c r="S80" i="4"/>
  <c r="T80" i="4"/>
  <c r="U80" i="4"/>
  <c r="V80" i="4"/>
  <c r="A81" i="4"/>
  <c r="B81" i="4"/>
  <c r="C81" i="4"/>
  <c r="D81" i="4"/>
  <c r="E81" i="4"/>
  <c r="F81" i="4"/>
  <c r="G81" i="4"/>
  <c r="H81" i="4"/>
  <c r="I81" i="4"/>
  <c r="J81" i="4"/>
  <c r="K81" i="4"/>
  <c r="L81" i="4"/>
  <c r="M81" i="4"/>
  <c r="N81" i="4"/>
  <c r="O81" i="4"/>
  <c r="P81" i="4"/>
  <c r="Q81" i="4"/>
  <c r="R81" i="4"/>
  <c r="S81" i="4"/>
  <c r="T81" i="4"/>
  <c r="U81" i="4"/>
  <c r="V81" i="4"/>
  <c r="A82" i="4"/>
  <c r="B82" i="4"/>
  <c r="C82" i="4"/>
  <c r="D82" i="4"/>
  <c r="E82" i="4"/>
  <c r="F82" i="4"/>
  <c r="G82" i="4"/>
  <c r="H82" i="4"/>
  <c r="I82" i="4"/>
  <c r="J82" i="4"/>
  <c r="K82" i="4"/>
  <c r="L82" i="4"/>
  <c r="M82" i="4"/>
  <c r="N82" i="4"/>
  <c r="O82" i="4"/>
  <c r="P82" i="4"/>
  <c r="Q82" i="4"/>
  <c r="R82" i="4"/>
  <c r="S82" i="4"/>
  <c r="T82" i="4"/>
  <c r="U82" i="4"/>
  <c r="V82" i="4"/>
  <c r="A83" i="4"/>
  <c r="B83" i="4"/>
  <c r="C83" i="4"/>
  <c r="D83" i="4"/>
  <c r="E83" i="4"/>
  <c r="F83" i="4"/>
  <c r="G83" i="4"/>
  <c r="H83" i="4"/>
  <c r="I83" i="4"/>
  <c r="J83" i="4"/>
  <c r="K83" i="4"/>
  <c r="L83" i="4"/>
  <c r="M83" i="4"/>
  <c r="N83" i="4"/>
  <c r="O83" i="4"/>
  <c r="P83" i="4"/>
  <c r="Q83" i="4"/>
  <c r="R83" i="4"/>
  <c r="S83" i="4"/>
  <c r="T83" i="4"/>
  <c r="U83" i="4"/>
  <c r="V83" i="4"/>
  <c r="A84" i="4"/>
  <c r="B84" i="4"/>
  <c r="C84" i="4"/>
  <c r="D84" i="4"/>
  <c r="E84" i="4"/>
  <c r="F84" i="4"/>
  <c r="G84" i="4"/>
  <c r="H84" i="4"/>
  <c r="I84" i="4"/>
  <c r="J84" i="4"/>
  <c r="K84" i="4"/>
  <c r="L84" i="4"/>
  <c r="M84" i="4"/>
  <c r="N84" i="4"/>
  <c r="O84" i="4"/>
  <c r="P84" i="4"/>
  <c r="Q84" i="4"/>
  <c r="R84" i="4"/>
  <c r="S84" i="4"/>
  <c r="T84" i="4"/>
  <c r="U84" i="4"/>
  <c r="V84" i="4"/>
  <c r="A85" i="4"/>
  <c r="B85" i="4"/>
  <c r="C85" i="4"/>
  <c r="D85" i="4"/>
  <c r="E85" i="4"/>
  <c r="F85" i="4"/>
  <c r="G85" i="4"/>
  <c r="H85" i="4"/>
  <c r="I85" i="4"/>
  <c r="J85" i="4"/>
  <c r="K85" i="4"/>
  <c r="L85" i="4"/>
  <c r="M85" i="4"/>
  <c r="N85" i="4"/>
  <c r="O85" i="4"/>
  <c r="P85" i="4"/>
  <c r="Q85" i="4"/>
  <c r="R85" i="4"/>
  <c r="S85" i="4"/>
  <c r="T85" i="4"/>
  <c r="U85" i="4"/>
  <c r="V85" i="4"/>
  <c r="A86" i="4"/>
  <c r="B86" i="4"/>
  <c r="C86" i="4"/>
  <c r="D86" i="4"/>
  <c r="E86" i="4"/>
  <c r="F86" i="4"/>
  <c r="G86" i="4"/>
  <c r="H86" i="4"/>
  <c r="I86" i="4"/>
  <c r="J86" i="4"/>
  <c r="K86" i="4"/>
  <c r="L86" i="4"/>
  <c r="M86" i="4"/>
  <c r="N86" i="4"/>
  <c r="O86" i="4"/>
  <c r="P86" i="4"/>
  <c r="Q86" i="4"/>
  <c r="R86" i="4"/>
  <c r="S86" i="4"/>
  <c r="T86" i="4"/>
  <c r="U86" i="4"/>
  <c r="V86" i="4"/>
  <c r="A87" i="4"/>
  <c r="B87" i="4"/>
  <c r="C87" i="4"/>
  <c r="D87" i="4"/>
  <c r="E87" i="4"/>
  <c r="F87" i="4"/>
  <c r="G87" i="4"/>
  <c r="H87" i="4"/>
  <c r="I87" i="4"/>
  <c r="J87" i="4"/>
  <c r="K87" i="4"/>
  <c r="L87" i="4"/>
  <c r="M87" i="4"/>
  <c r="N87" i="4"/>
  <c r="O87" i="4"/>
  <c r="P87" i="4"/>
  <c r="Q87" i="4"/>
  <c r="R87" i="4"/>
  <c r="S87" i="4"/>
  <c r="T87" i="4"/>
  <c r="U87" i="4"/>
  <c r="V87" i="4"/>
  <c r="A88" i="4"/>
  <c r="B88" i="4"/>
  <c r="C88" i="4"/>
  <c r="D88" i="4"/>
  <c r="E88" i="4"/>
  <c r="F88" i="4"/>
  <c r="G88" i="4"/>
  <c r="H88" i="4"/>
  <c r="I88" i="4"/>
  <c r="J88" i="4"/>
  <c r="K88" i="4"/>
  <c r="L88" i="4"/>
  <c r="M88" i="4"/>
  <c r="N88" i="4"/>
  <c r="O88" i="4"/>
  <c r="P88" i="4"/>
  <c r="Q88" i="4"/>
  <c r="R88" i="4"/>
  <c r="S88" i="4"/>
  <c r="T88" i="4"/>
  <c r="U88" i="4"/>
  <c r="V88" i="4"/>
  <c r="A89" i="4"/>
  <c r="B89" i="4"/>
  <c r="C89" i="4"/>
  <c r="D89" i="4"/>
  <c r="E89" i="4"/>
  <c r="F89" i="4"/>
  <c r="G89" i="4"/>
  <c r="H89" i="4"/>
  <c r="I89" i="4"/>
  <c r="J89" i="4"/>
  <c r="K89" i="4"/>
  <c r="L89" i="4"/>
  <c r="M89" i="4"/>
  <c r="N89" i="4"/>
  <c r="O89" i="4"/>
  <c r="P89" i="4"/>
  <c r="Q89" i="4"/>
  <c r="R89" i="4"/>
  <c r="S89" i="4"/>
  <c r="T89" i="4"/>
  <c r="U89" i="4"/>
  <c r="V89" i="4"/>
  <c r="A90" i="4"/>
  <c r="B90" i="4"/>
  <c r="C90" i="4"/>
  <c r="D90" i="4"/>
  <c r="E90" i="4"/>
  <c r="F90" i="4"/>
  <c r="G90" i="4"/>
  <c r="H90" i="4"/>
  <c r="I90" i="4"/>
  <c r="J90" i="4"/>
  <c r="K90" i="4"/>
  <c r="L90" i="4"/>
  <c r="M90" i="4"/>
  <c r="N90" i="4"/>
  <c r="O90" i="4"/>
  <c r="P90" i="4"/>
  <c r="Q90" i="4"/>
  <c r="R90" i="4"/>
  <c r="S90" i="4"/>
  <c r="T90" i="4"/>
  <c r="U90" i="4"/>
  <c r="V90" i="4"/>
  <c r="A91" i="4"/>
  <c r="B91" i="4"/>
  <c r="C91" i="4"/>
  <c r="D91" i="4"/>
  <c r="E91" i="4"/>
  <c r="F91" i="4"/>
  <c r="G91" i="4"/>
  <c r="H91" i="4"/>
  <c r="I91" i="4"/>
  <c r="J91" i="4"/>
  <c r="K91" i="4"/>
  <c r="L91" i="4"/>
  <c r="M91" i="4"/>
  <c r="N91" i="4"/>
  <c r="O91" i="4"/>
  <c r="P91" i="4"/>
  <c r="Q91" i="4"/>
  <c r="R91" i="4"/>
  <c r="S91" i="4"/>
  <c r="T91" i="4"/>
  <c r="U91" i="4"/>
  <c r="V91" i="4"/>
  <c r="A92" i="4"/>
  <c r="B92" i="4"/>
  <c r="C92" i="4"/>
  <c r="D92" i="4"/>
  <c r="E92" i="4"/>
  <c r="F92" i="4"/>
  <c r="G92" i="4"/>
  <c r="H92" i="4"/>
  <c r="I92" i="4"/>
  <c r="J92" i="4"/>
  <c r="K92" i="4"/>
  <c r="L92" i="4"/>
  <c r="M92" i="4"/>
  <c r="N92" i="4"/>
  <c r="O92" i="4"/>
  <c r="P92" i="4"/>
  <c r="Q92" i="4"/>
  <c r="R92" i="4"/>
  <c r="S92" i="4"/>
  <c r="T92" i="4"/>
  <c r="U92" i="4"/>
  <c r="V92" i="4"/>
  <c r="A93" i="4"/>
  <c r="B93" i="4"/>
  <c r="C93" i="4"/>
  <c r="D93" i="4"/>
  <c r="E93" i="4"/>
  <c r="F93" i="4"/>
  <c r="G93" i="4"/>
  <c r="H93" i="4"/>
  <c r="I93" i="4"/>
  <c r="J93" i="4"/>
  <c r="K93" i="4"/>
  <c r="L93" i="4"/>
  <c r="M93" i="4"/>
  <c r="N93" i="4"/>
  <c r="O93" i="4"/>
  <c r="P93" i="4"/>
  <c r="Q93" i="4"/>
  <c r="R93" i="4"/>
  <c r="S93" i="4"/>
  <c r="T93" i="4"/>
  <c r="U93" i="4"/>
  <c r="V93" i="4"/>
  <c r="A94" i="4"/>
  <c r="B94" i="4"/>
  <c r="C94" i="4"/>
  <c r="D94" i="4"/>
  <c r="E94" i="4"/>
  <c r="F94" i="4"/>
  <c r="G94" i="4"/>
  <c r="H94" i="4"/>
  <c r="I94" i="4"/>
  <c r="J94" i="4"/>
  <c r="K94" i="4"/>
  <c r="L94" i="4"/>
  <c r="M94" i="4"/>
  <c r="N94" i="4"/>
  <c r="O94" i="4"/>
  <c r="P94" i="4"/>
  <c r="Q94" i="4"/>
  <c r="R94" i="4"/>
  <c r="S94" i="4"/>
  <c r="T94" i="4"/>
  <c r="U94" i="4"/>
  <c r="V94" i="4"/>
  <c r="A95" i="4"/>
  <c r="B95" i="4"/>
  <c r="C95" i="4"/>
  <c r="D95" i="4"/>
  <c r="E95" i="4"/>
  <c r="F95" i="4"/>
  <c r="G95" i="4"/>
  <c r="H95" i="4"/>
  <c r="I95" i="4"/>
  <c r="J95" i="4"/>
  <c r="K95" i="4"/>
  <c r="L95" i="4"/>
  <c r="M95" i="4"/>
  <c r="N95" i="4"/>
  <c r="O95" i="4"/>
  <c r="P95" i="4"/>
  <c r="Q95" i="4"/>
  <c r="R95" i="4"/>
  <c r="S95" i="4"/>
  <c r="T95" i="4"/>
  <c r="U95" i="4"/>
  <c r="V95" i="4"/>
  <c r="A96" i="4"/>
  <c r="B96" i="4"/>
  <c r="C96" i="4"/>
  <c r="D96" i="4"/>
  <c r="E96" i="4"/>
  <c r="F96" i="4"/>
  <c r="G96" i="4"/>
  <c r="H96" i="4"/>
  <c r="I96" i="4"/>
  <c r="J96" i="4"/>
  <c r="K96" i="4"/>
  <c r="L96" i="4"/>
  <c r="M96" i="4"/>
  <c r="N96" i="4"/>
  <c r="O96" i="4"/>
  <c r="P96" i="4"/>
  <c r="Q96" i="4"/>
  <c r="R96" i="4"/>
  <c r="S96" i="4"/>
  <c r="T96" i="4"/>
  <c r="U96" i="4"/>
  <c r="V96" i="4"/>
  <c r="A97" i="4"/>
  <c r="B97" i="4"/>
  <c r="C97" i="4"/>
  <c r="D97" i="4"/>
  <c r="E97" i="4"/>
  <c r="F97" i="4"/>
  <c r="G97" i="4"/>
  <c r="H97" i="4"/>
  <c r="I97" i="4"/>
  <c r="J97" i="4"/>
  <c r="K97" i="4"/>
  <c r="L97" i="4"/>
  <c r="M97" i="4"/>
  <c r="N97" i="4"/>
  <c r="O97" i="4"/>
  <c r="P97" i="4"/>
  <c r="Q97" i="4"/>
  <c r="R97" i="4"/>
  <c r="S97" i="4"/>
  <c r="T97" i="4"/>
  <c r="U97" i="4"/>
  <c r="V97" i="4"/>
  <c r="A98" i="4"/>
  <c r="B98" i="4"/>
  <c r="C98" i="4"/>
  <c r="D98" i="4"/>
  <c r="E98" i="4"/>
  <c r="F98" i="4"/>
  <c r="G98" i="4"/>
  <c r="H98" i="4"/>
  <c r="I98" i="4"/>
  <c r="J98" i="4"/>
  <c r="K98" i="4"/>
  <c r="L98" i="4"/>
  <c r="M98" i="4"/>
  <c r="N98" i="4"/>
  <c r="O98" i="4"/>
  <c r="P98" i="4"/>
  <c r="Q98" i="4"/>
  <c r="R98" i="4"/>
  <c r="S98" i="4"/>
  <c r="T98" i="4"/>
  <c r="U98" i="4"/>
  <c r="V98" i="4"/>
  <c r="A99" i="4"/>
  <c r="B99" i="4"/>
  <c r="C99" i="4"/>
  <c r="D99" i="4"/>
  <c r="E99" i="4"/>
  <c r="F99" i="4"/>
  <c r="G99" i="4"/>
  <c r="H99" i="4"/>
  <c r="I99" i="4"/>
  <c r="J99" i="4"/>
  <c r="K99" i="4"/>
  <c r="L99" i="4"/>
  <c r="M99" i="4"/>
  <c r="N99" i="4"/>
  <c r="O99" i="4"/>
  <c r="P99" i="4"/>
  <c r="Q99" i="4"/>
  <c r="R99" i="4"/>
  <c r="S99" i="4"/>
  <c r="T99" i="4"/>
  <c r="U99" i="4"/>
  <c r="V99" i="4"/>
  <c r="A100" i="4"/>
  <c r="B100" i="4"/>
  <c r="C100" i="4"/>
  <c r="D100" i="4"/>
  <c r="E100" i="4"/>
  <c r="F100" i="4"/>
  <c r="G100" i="4"/>
  <c r="H100" i="4"/>
  <c r="I100" i="4"/>
  <c r="J100" i="4"/>
  <c r="K100" i="4"/>
  <c r="L100" i="4"/>
  <c r="M100" i="4"/>
  <c r="N100" i="4"/>
  <c r="O100" i="4"/>
  <c r="P100" i="4"/>
  <c r="Q100" i="4"/>
  <c r="R100" i="4"/>
  <c r="S100" i="4"/>
  <c r="T100" i="4"/>
  <c r="U100" i="4"/>
  <c r="V100" i="4"/>
  <c r="A101" i="4"/>
  <c r="B101" i="4"/>
  <c r="C101" i="4"/>
  <c r="D101" i="4"/>
  <c r="E101" i="4"/>
  <c r="F101" i="4"/>
  <c r="G101" i="4"/>
  <c r="H101" i="4"/>
  <c r="I101" i="4"/>
  <c r="J101" i="4"/>
  <c r="K101" i="4"/>
  <c r="L101" i="4"/>
  <c r="M101" i="4"/>
  <c r="N101" i="4"/>
  <c r="O101" i="4"/>
  <c r="P101" i="4"/>
  <c r="Q101" i="4"/>
  <c r="R101" i="4"/>
  <c r="S101" i="4"/>
  <c r="T101" i="4"/>
  <c r="U101" i="4"/>
  <c r="V101" i="4"/>
  <c r="A102" i="4"/>
  <c r="B102" i="4"/>
  <c r="C102" i="4"/>
  <c r="D102" i="4"/>
  <c r="E102" i="4"/>
  <c r="F102" i="4"/>
  <c r="G102" i="4"/>
  <c r="H102" i="4"/>
  <c r="I102" i="4"/>
  <c r="J102" i="4"/>
  <c r="K102" i="4"/>
  <c r="L102" i="4"/>
  <c r="M102" i="4"/>
  <c r="N102" i="4"/>
  <c r="O102" i="4"/>
  <c r="P102" i="4"/>
  <c r="Q102" i="4"/>
  <c r="R102" i="4"/>
  <c r="S102" i="4"/>
  <c r="T102" i="4"/>
  <c r="U102" i="4"/>
  <c r="V102" i="4"/>
  <c r="A103" i="4"/>
  <c r="B103" i="4"/>
  <c r="C103" i="4"/>
  <c r="D103" i="4"/>
  <c r="E103" i="4"/>
  <c r="F103" i="4"/>
  <c r="G103" i="4"/>
  <c r="H103" i="4"/>
  <c r="I103" i="4"/>
  <c r="J103" i="4"/>
  <c r="K103" i="4"/>
  <c r="L103" i="4"/>
  <c r="M103" i="4"/>
  <c r="N103" i="4"/>
  <c r="O103" i="4"/>
  <c r="P103" i="4"/>
  <c r="Q103" i="4"/>
  <c r="R103" i="4"/>
  <c r="S103" i="4"/>
  <c r="T103" i="4"/>
  <c r="U103" i="4"/>
  <c r="V103" i="4"/>
  <c r="A104" i="4"/>
  <c r="B104" i="4"/>
  <c r="C104" i="4"/>
  <c r="D104" i="4"/>
  <c r="E104" i="4"/>
  <c r="F104" i="4"/>
  <c r="G104" i="4"/>
  <c r="H104" i="4"/>
  <c r="I104" i="4"/>
  <c r="J104" i="4"/>
  <c r="K104" i="4"/>
  <c r="L104" i="4"/>
  <c r="M104" i="4"/>
  <c r="N104" i="4"/>
  <c r="O104" i="4"/>
  <c r="P104" i="4"/>
  <c r="Q104" i="4"/>
  <c r="R104" i="4"/>
  <c r="S104" i="4"/>
  <c r="T104" i="4"/>
  <c r="U104" i="4"/>
  <c r="V104" i="4"/>
  <c r="A105" i="4"/>
  <c r="B105" i="4"/>
  <c r="C105" i="4"/>
  <c r="D105" i="4"/>
  <c r="E105" i="4"/>
  <c r="F105" i="4"/>
  <c r="G105" i="4"/>
  <c r="H105" i="4"/>
  <c r="I105" i="4"/>
  <c r="J105" i="4"/>
  <c r="K105" i="4"/>
  <c r="L105" i="4"/>
  <c r="M105" i="4"/>
  <c r="N105" i="4"/>
  <c r="O105" i="4"/>
  <c r="P105" i="4"/>
  <c r="Q105" i="4"/>
  <c r="R105" i="4"/>
  <c r="S105" i="4"/>
  <c r="T105" i="4"/>
  <c r="U105" i="4"/>
  <c r="V105" i="4"/>
  <c r="A106" i="4"/>
  <c r="B106" i="4"/>
  <c r="C106" i="4"/>
  <c r="D106" i="4"/>
  <c r="E106" i="4"/>
  <c r="F106" i="4"/>
  <c r="G106" i="4"/>
  <c r="H106" i="4"/>
  <c r="I106" i="4"/>
  <c r="J106" i="4"/>
  <c r="K106" i="4"/>
  <c r="L106" i="4"/>
  <c r="M106" i="4"/>
  <c r="N106" i="4"/>
  <c r="O106" i="4"/>
  <c r="P106" i="4"/>
  <c r="Q106" i="4"/>
  <c r="R106" i="4"/>
  <c r="S106" i="4"/>
  <c r="T106" i="4"/>
  <c r="U106" i="4"/>
  <c r="V106" i="4"/>
  <c r="A107" i="4"/>
  <c r="B107" i="4"/>
  <c r="C107" i="4"/>
  <c r="D107" i="4"/>
  <c r="E107" i="4"/>
  <c r="F107" i="4"/>
  <c r="G107" i="4"/>
  <c r="H107" i="4"/>
  <c r="I107" i="4"/>
  <c r="J107" i="4"/>
  <c r="K107" i="4"/>
  <c r="L107" i="4"/>
  <c r="M107" i="4"/>
  <c r="N107" i="4"/>
  <c r="O107" i="4"/>
  <c r="P107" i="4"/>
  <c r="Q107" i="4"/>
  <c r="R107" i="4"/>
  <c r="S107" i="4"/>
  <c r="T107" i="4"/>
  <c r="U107" i="4"/>
  <c r="V107" i="4"/>
  <c r="A108" i="4"/>
  <c r="B108" i="4"/>
  <c r="C108" i="4"/>
  <c r="D108" i="4"/>
  <c r="E108" i="4"/>
  <c r="F108" i="4"/>
  <c r="G108" i="4"/>
  <c r="H108" i="4"/>
  <c r="I108" i="4"/>
  <c r="J108" i="4"/>
  <c r="K108" i="4"/>
  <c r="L108" i="4"/>
  <c r="M108" i="4"/>
  <c r="N108" i="4"/>
  <c r="O108" i="4"/>
  <c r="P108" i="4"/>
  <c r="Q108" i="4"/>
  <c r="R108" i="4"/>
  <c r="S108" i="4"/>
  <c r="T108" i="4"/>
  <c r="U108" i="4"/>
  <c r="V108" i="4"/>
  <c r="A109" i="4"/>
  <c r="B109" i="4"/>
  <c r="C109" i="4"/>
  <c r="D109" i="4"/>
  <c r="E109" i="4"/>
  <c r="F109" i="4"/>
  <c r="G109" i="4"/>
  <c r="H109" i="4"/>
  <c r="I109" i="4"/>
  <c r="J109" i="4"/>
  <c r="K109" i="4"/>
  <c r="L109" i="4"/>
  <c r="M109" i="4"/>
  <c r="N109" i="4"/>
  <c r="O109" i="4"/>
  <c r="P109" i="4"/>
  <c r="Q109" i="4"/>
  <c r="R109" i="4"/>
  <c r="S109" i="4"/>
  <c r="T109" i="4"/>
  <c r="U109" i="4"/>
  <c r="V109" i="4"/>
  <c r="A110" i="4"/>
  <c r="B110" i="4"/>
  <c r="C110" i="4"/>
  <c r="D110" i="4"/>
  <c r="E110" i="4"/>
  <c r="F110" i="4"/>
  <c r="G110" i="4"/>
  <c r="H110" i="4"/>
  <c r="I110" i="4"/>
  <c r="J110" i="4"/>
  <c r="K110" i="4"/>
  <c r="L110" i="4"/>
  <c r="M110" i="4"/>
  <c r="N110" i="4"/>
  <c r="O110" i="4"/>
  <c r="P110" i="4"/>
  <c r="Q110" i="4"/>
  <c r="R110" i="4"/>
  <c r="S110" i="4"/>
  <c r="T110" i="4"/>
  <c r="U110" i="4"/>
  <c r="V110" i="4"/>
  <c r="A111" i="4"/>
  <c r="B111" i="4"/>
  <c r="C111" i="4"/>
  <c r="D111" i="4"/>
  <c r="E111" i="4"/>
  <c r="F111" i="4"/>
  <c r="G111" i="4"/>
  <c r="H111" i="4"/>
  <c r="I111" i="4"/>
  <c r="J111" i="4"/>
  <c r="K111" i="4"/>
  <c r="L111" i="4"/>
  <c r="M111" i="4"/>
  <c r="N111" i="4"/>
  <c r="O111" i="4"/>
  <c r="P111" i="4"/>
  <c r="Q111" i="4"/>
  <c r="R111" i="4"/>
  <c r="S111" i="4"/>
  <c r="T111" i="4"/>
  <c r="U111" i="4"/>
  <c r="V111" i="4"/>
  <c r="A112" i="4"/>
  <c r="B112" i="4"/>
  <c r="C112" i="4"/>
  <c r="D112" i="4"/>
  <c r="E112" i="4"/>
  <c r="F112" i="4"/>
  <c r="G112" i="4"/>
  <c r="H112" i="4"/>
  <c r="I112" i="4"/>
  <c r="J112" i="4"/>
  <c r="K112" i="4"/>
  <c r="L112" i="4"/>
  <c r="M112" i="4"/>
  <c r="N112" i="4"/>
  <c r="O112" i="4"/>
  <c r="P112" i="4"/>
  <c r="Q112" i="4"/>
  <c r="R112" i="4"/>
  <c r="S112" i="4"/>
  <c r="T112" i="4"/>
  <c r="U112" i="4"/>
  <c r="V112" i="4"/>
  <c r="A113" i="4"/>
  <c r="B113" i="4"/>
  <c r="C113" i="4"/>
  <c r="D113" i="4"/>
  <c r="E113" i="4"/>
  <c r="F113" i="4"/>
  <c r="G113" i="4"/>
  <c r="H113" i="4"/>
  <c r="I113" i="4"/>
  <c r="J113" i="4"/>
  <c r="K113" i="4"/>
  <c r="L113" i="4"/>
  <c r="M113" i="4"/>
  <c r="N113" i="4"/>
  <c r="O113" i="4"/>
  <c r="P113" i="4"/>
  <c r="Q113" i="4"/>
  <c r="R113" i="4"/>
  <c r="S113" i="4"/>
  <c r="T113" i="4"/>
  <c r="U113" i="4"/>
  <c r="V113" i="4"/>
  <c r="A114" i="4"/>
  <c r="B114" i="4"/>
  <c r="C114" i="4"/>
  <c r="D114" i="4"/>
  <c r="E114" i="4"/>
  <c r="F114" i="4"/>
  <c r="G114" i="4"/>
  <c r="H114" i="4"/>
  <c r="I114" i="4"/>
  <c r="J114" i="4"/>
  <c r="K114" i="4"/>
  <c r="L114" i="4"/>
  <c r="M114" i="4"/>
  <c r="N114" i="4"/>
  <c r="O114" i="4"/>
  <c r="P114" i="4"/>
  <c r="Q114" i="4"/>
  <c r="R114" i="4"/>
  <c r="S114" i="4"/>
  <c r="T114" i="4"/>
  <c r="U114" i="4"/>
  <c r="V114" i="4"/>
  <c r="A115" i="4"/>
  <c r="B115" i="4"/>
  <c r="C115" i="4"/>
  <c r="D115" i="4"/>
  <c r="E115" i="4"/>
  <c r="F115" i="4"/>
  <c r="G115" i="4"/>
  <c r="H115" i="4"/>
  <c r="I115" i="4"/>
  <c r="J115" i="4"/>
  <c r="K115" i="4"/>
  <c r="L115" i="4"/>
  <c r="M115" i="4"/>
  <c r="N115" i="4"/>
  <c r="O115" i="4"/>
  <c r="P115" i="4"/>
  <c r="Q115" i="4"/>
  <c r="R115" i="4"/>
  <c r="S115" i="4"/>
  <c r="T115" i="4"/>
  <c r="U115" i="4"/>
  <c r="V115" i="4"/>
  <c r="A116" i="4"/>
  <c r="B116" i="4"/>
  <c r="C116" i="4"/>
  <c r="D116" i="4"/>
  <c r="E116" i="4"/>
  <c r="F116" i="4"/>
  <c r="G116" i="4"/>
  <c r="H116" i="4"/>
  <c r="I116" i="4"/>
  <c r="J116" i="4"/>
  <c r="K116" i="4"/>
  <c r="L116" i="4"/>
  <c r="M116" i="4"/>
  <c r="N116" i="4"/>
  <c r="O116" i="4"/>
  <c r="P116" i="4"/>
  <c r="Q116" i="4"/>
  <c r="R116" i="4"/>
  <c r="S116" i="4"/>
  <c r="T116" i="4"/>
  <c r="U116" i="4"/>
  <c r="V116" i="4"/>
  <c r="A117" i="4"/>
  <c r="B117" i="4"/>
  <c r="C117" i="4"/>
  <c r="D117" i="4"/>
  <c r="E117" i="4"/>
  <c r="F117" i="4"/>
  <c r="G117" i="4"/>
  <c r="H117" i="4"/>
  <c r="I117" i="4"/>
  <c r="J117" i="4"/>
  <c r="K117" i="4"/>
  <c r="L117" i="4"/>
  <c r="M117" i="4"/>
  <c r="N117" i="4"/>
  <c r="O117" i="4"/>
  <c r="P117" i="4"/>
  <c r="Q117" i="4"/>
  <c r="R117" i="4"/>
  <c r="S117" i="4"/>
  <c r="T117" i="4"/>
  <c r="U117" i="4"/>
  <c r="V117" i="4"/>
  <c r="A118" i="4"/>
  <c r="B118" i="4"/>
  <c r="C118" i="4"/>
  <c r="D118" i="4"/>
  <c r="E118" i="4"/>
  <c r="F118" i="4"/>
  <c r="G118" i="4"/>
  <c r="H118" i="4"/>
  <c r="I118" i="4"/>
  <c r="J118" i="4"/>
  <c r="K118" i="4"/>
  <c r="L118" i="4"/>
  <c r="M118" i="4"/>
  <c r="N118" i="4"/>
  <c r="O118" i="4"/>
  <c r="P118" i="4"/>
  <c r="Q118" i="4"/>
  <c r="R118" i="4"/>
  <c r="S118" i="4"/>
  <c r="T118" i="4"/>
  <c r="U118" i="4"/>
  <c r="V118" i="4"/>
  <c r="A119" i="4"/>
  <c r="B119" i="4"/>
  <c r="C119" i="4"/>
  <c r="D119" i="4"/>
  <c r="E119" i="4"/>
  <c r="F119" i="4"/>
  <c r="G119" i="4"/>
  <c r="H119" i="4"/>
  <c r="I119" i="4"/>
  <c r="J119" i="4"/>
  <c r="K119" i="4"/>
  <c r="L119" i="4"/>
  <c r="M119" i="4"/>
  <c r="N119" i="4"/>
  <c r="O119" i="4"/>
  <c r="P119" i="4"/>
  <c r="Q119" i="4"/>
  <c r="R119" i="4"/>
  <c r="S119" i="4"/>
  <c r="T119" i="4"/>
  <c r="U119" i="4"/>
  <c r="V119" i="4"/>
  <c r="A120" i="4"/>
  <c r="B120" i="4"/>
  <c r="C120" i="4"/>
  <c r="D120" i="4"/>
  <c r="E120" i="4"/>
  <c r="F120" i="4"/>
  <c r="G120" i="4"/>
  <c r="H120" i="4"/>
  <c r="I120" i="4"/>
  <c r="J120" i="4"/>
  <c r="K120" i="4"/>
  <c r="L120" i="4"/>
  <c r="M120" i="4"/>
  <c r="N120" i="4"/>
  <c r="O120" i="4"/>
  <c r="P120" i="4"/>
  <c r="Q120" i="4"/>
  <c r="R120" i="4"/>
  <c r="S120" i="4"/>
  <c r="T120" i="4"/>
  <c r="U120" i="4"/>
  <c r="V120" i="4"/>
  <c r="A121" i="4"/>
  <c r="B121" i="4"/>
  <c r="C121" i="4"/>
  <c r="D121" i="4"/>
  <c r="E121" i="4"/>
  <c r="F121" i="4"/>
  <c r="G121" i="4"/>
  <c r="H121" i="4"/>
  <c r="I121" i="4"/>
  <c r="J121" i="4"/>
  <c r="K121" i="4"/>
  <c r="L121" i="4"/>
  <c r="M121" i="4"/>
  <c r="N121" i="4"/>
  <c r="O121" i="4"/>
  <c r="P121" i="4"/>
  <c r="Q121" i="4"/>
  <c r="R121" i="4"/>
  <c r="S121" i="4"/>
  <c r="T121" i="4"/>
  <c r="U121" i="4"/>
  <c r="V121" i="4"/>
  <c r="A122" i="4"/>
  <c r="B122" i="4"/>
  <c r="C122" i="4"/>
  <c r="D122" i="4"/>
  <c r="E122" i="4"/>
  <c r="F122" i="4"/>
  <c r="G122" i="4"/>
  <c r="H122" i="4"/>
  <c r="I122" i="4"/>
  <c r="J122" i="4"/>
  <c r="K122" i="4"/>
  <c r="L122" i="4"/>
  <c r="M122" i="4"/>
  <c r="N122" i="4"/>
  <c r="O122" i="4"/>
  <c r="P122" i="4"/>
  <c r="Q122" i="4"/>
  <c r="R122" i="4"/>
  <c r="S122" i="4"/>
  <c r="T122" i="4"/>
  <c r="U122" i="4"/>
  <c r="V122" i="4"/>
  <c r="A123" i="4"/>
  <c r="B123" i="4"/>
  <c r="C123" i="4"/>
  <c r="D123" i="4"/>
  <c r="E123" i="4"/>
  <c r="F123" i="4"/>
  <c r="G123" i="4"/>
  <c r="H123" i="4"/>
  <c r="I123" i="4"/>
  <c r="J123" i="4"/>
  <c r="K123" i="4"/>
  <c r="L123" i="4"/>
  <c r="M123" i="4"/>
  <c r="N123" i="4"/>
  <c r="O123" i="4"/>
  <c r="P123" i="4"/>
  <c r="Q123" i="4"/>
  <c r="R123" i="4"/>
  <c r="S123" i="4"/>
  <c r="T123" i="4"/>
  <c r="U123" i="4"/>
  <c r="V123" i="4"/>
  <c r="A124" i="4"/>
  <c r="B124" i="4"/>
  <c r="C124" i="4"/>
  <c r="D124" i="4"/>
  <c r="E124" i="4"/>
  <c r="F124" i="4"/>
  <c r="G124" i="4"/>
  <c r="H124" i="4"/>
  <c r="I124" i="4"/>
  <c r="J124" i="4"/>
  <c r="K124" i="4"/>
  <c r="L124" i="4"/>
  <c r="M124" i="4"/>
  <c r="N124" i="4"/>
  <c r="O124" i="4"/>
  <c r="P124" i="4"/>
  <c r="Q124" i="4"/>
  <c r="R124" i="4"/>
  <c r="S124" i="4"/>
  <c r="T124" i="4"/>
  <c r="U124" i="4"/>
  <c r="V124" i="4"/>
  <c r="A125" i="4"/>
  <c r="B125" i="4"/>
  <c r="C125" i="4"/>
  <c r="D125" i="4"/>
  <c r="E125" i="4"/>
  <c r="F125" i="4"/>
  <c r="G125" i="4"/>
  <c r="H125" i="4"/>
  <c r="I125" i="4"/>
  <c r="J125" i="4"/>
  <c r="K125" i="4"/>
  <c r="L125" i="4"/>
  <c r="M125" i="4"/>
  <c r="N125" i="4"/>
  <c r="O125" i="4"/>
  <c r="P125" i="4"/>
  <c r="Q125" i="4"/>
  <c r="R125" i="4"/>
  <c r="S125" i="4"/>
  <c r="T125" i="4"/>
  <c r="U125" i="4"/>
  <c r="V125" i="4"/>
  <c r="A126" i="4"/>
  <c r="B126" i="4"/>
  <c r="C126" i="4"/>
  <c r="D126" i="4"/>
  <c r="E126" i="4"/>
  <c r="F126" i="4"/>
  <c r="G126" i="4"/>
  <c r="H126" i="4"/>
  <c r="I126" i="4"/>
  <c r="J126" i="4"/>
  <c r="K126" i="4"/>
  <c r="L126" i="4"/>
  <c r="M126" i="4"/>
  <c r="N126" i="4"/>
  <c r="O126" i="4"/>
  <c r="P126" i="4"/>
  <c r="Q126" i="4"/>
  <c r="R126" i="4"/>
  <c r="S126" i="4"/>
  <c r="T126" i="4"/>
  <c r="U126" i="4"/>
  <c r="V126" i="4"/>
  <c r="A127" i="4"/>
  <c r="B127" i="4"/>
  <c r="C127" i="4"/>
  <c r="D127" i="4"/>
  <c r="E127" i="4"/>
  <c r="F127" i="4"/>
  <c r="G127" i="4"/>
  <c r="H127" i="4"/>
  <c r="I127" i="4"/>
  <c r="J127" i="4"/>
  <c r="K127" i="4"/>
  <c r="L127" i="4"/>
  <c r="M127" i="4"/>
  <c r="N127" i="4"/>
  <c r="O127" i="4"/>
  <c r="P127" i="4"/>
  <c r="Q127" i="4"/>
  <c r="R127" i="4"/>
  <c r="S127" i="4"/>
  <c r="T127" i="4"/>
  <c r="U127" i="4"/>
  <c r="V127" i="4"/>
  <c r="A128" i="4"/>
  <c r="B128" i="4"/>
  <c r="C128" i="4"/>
  <c r="D128" i="4"/>
  <c r="E128" i="4"/>
  <c r="F128" i="4"/>
  <c r="G128" i="4"/>
  <c r="H128" i="4"/>
  <c r="I128" i="4"/>
  <c r="J128" i="4"/>
  <c r="K128" i="4"/>
  <c r="L128" i="4"/>
  <c r="M128" i="4"/>
  <c r="N128" i="4"/>
  <c r="O128" i="4"/>
  <c r="P128" i="4"/>
  <c r="Q128" i="4"/>
  <c r="R128" i="4"/>
  <c r="S128" i="4"/>
  <c r="T128" i="4"/>
  <c r="U128" i="4"/>
  <c r="V128" i="4"/>
  <c r="A129" i="4"/>
  <c r="B129" i="4"/>
  <c r="C129" i="4"/>
  <c r="D129" i="4"/>
  <c r="E129" i="4"/>
  <c r="F129" i="4"/>
  <c r="G129" i="4"/>
  <c r="H129" i="4"/>
  <c r="I129" i="4"/>
  <c r="J129" i="4"/>
  <c r="K129" i="4"/>
  <c r="L129" i="4"/>
  <c r="M129" i="4"/>
  <c r="N129" i="4"/>
  <c r="O129" i="4"/>
  <c r="P129" i="4"/>
  <c r="Q129" i="4"/>
  <c r="R129" i="4"/>
  <c r="S129" i="4"/>
  <c r="T129" i="4"/>
  <c r="U129" i="4"/>
  <c r="V129" i="4"/>
  <c r="A130" i="4"/>
  <c r="B130" i="4"/>
  <c r="C130" i="4"/>
  <c r="D130" i="4"/>
  <c r="E130" i="4"/>
  <c r="F130" i="4"/>
  <c r="G130" i="4"/>
  <c r="H130" i="4"/>
  <c r="I130" i="4"/>
  <c r="J130" i="4"/>
  <c r="K130" i="4"/>
  <c r="L130" i="4"/>
  <c r="M130" i="4"/>
  <c r="N130" i="4"/>
  <c r="O130" i="4"/>
  <c r="P130" i="4"/>
  <c r="Q130" i="4"/>
  <c r="R130" i="4"/>
  <c r="S130" i="4"/>
  <c r="T130" i="4"/>
  <c r="U130" i="4"/>
  <c r="V130" i="4"/>
  <c r="A131" i="4"/>
  <c r="B131" i="4"/>
  <c r="C131" i="4"/>
  <c r="D131" i="4"/>
  <c r="E131" i="4"/>
  <c r="F131" i="4"/>
  <c r="G131" i="4"/>
  <c r="H131" i="4"/>
  <c r="I131" i="4"/>
  <c r="J131" i="4"/>
  <c r="K131" i="4"/>
  <c r="L131" i="4"/>
  <c r="M131" i="4"/>
  <c r="N131" i="4"/>
  <c r="O131" i="4"/>
  <c r="P131" i="4"/>
  <c r="Q131" i="4"/>
  <c r="R131" i="4"/>
  <c r="S131" i="4"/>
  <c r="T131" i="4"/>
  <c r="U131" i="4"/>
  <c r="V131" i="4"/>
  <c r="A132" i="4"/>
  <c r="B132" i="4"/>
  <c r="C132" i="4"/>
  <c r="D132" i="4"/>
  <c r="E132" i="4"/>
  <c r="F132" i="4"/>
  <c r="G132" i="4"/>
  <c r="H132" i="4"/>
  <c r="I132" i="4"/>
  <c r="J132" i="4"/>
  <c r="K132" i="4"/>
  <c r="L132" i="4"/>
  <c r="M132" i="4"/>
  <c r="N132" i="4"/>
  <c r="O132" i="4"/>
  <c r="P132" i="4"/>
  <c r="Q132" i="4"/>
  <c r="R132" i="4"/>
  <c r="S132" i="4"/>
  <c r="T132" i="4"/>
  <c r="U132" i="4"/>
  <c r="V132" i="4"/>
  <c r="A133" i="4"/>
  <c r="B133" i="4"/>
  <c r="C133" i="4"/>
  <c r="D133" i="4"/>
  <c r="E133" i="4"/>
  <c r="F133" i="4"/>
  <c r="G133" i="4"/>
  <c r="H133" i="4"/>
  <c r="I133" i="4"/>
  <c r="J133" i="4"/>
  <c r="K133" i="4"/>
  <c r="L133" i="4"/>
  <c r="M133" i="4"/>
  <c r="N133" i="4"/>
  <c r="O133" i="4"/>
  <c r="P133" i="4"/>
  <c r="Q133" i="4"/>
  <c r="R133" i="4"/>
  <c r="S133" i="4"/>
  <c r="T133" i="4"/>
  <c r="U133" i="4"/>
  <c r="V133" i="4"/>
  <c r="A134" i="4"/>
  <c r="B134" i="4"/>
  <c r="C134" i="4"/>
  <c r="D134" i="4"/>
  <c r="E134" i="4"/>
  <c r="F134" i="4"/>
  <c r="G134" i="4"/>
  <c r="H134" i="4"/>
  <c r="I134" i="4"/>
  <c r="J134" i="4"/>
  <c r="K134" i="4"/>
  <c r="L134" i="4"/>
  <c r="M134" i="4"/>
  <c r="N134" i="4"/>
  <c r="O134" i="4"/>
  <c r="P134" i="4"/>
  <c r="Q134" i="4"/>
  <c r="R134" i="4"/>
  <c r="S134" i="4"/>
  <c r="T134" i="4"/>
  <c r="U134" i="4"/>
  <c r="V134" i="4"/>
  <c r="A135" i="4"/>
  <c r="B135" i="4"/>
  <c r="C135" i="4"/>
  <c r="D135" i="4"/>
  <c r="E135" i="4"/>
  <c r="F135" i="4"/>
  <c r="G135" i="4"/>
  <c r="H135" i="4"/>
  <c r="I135" i="4"/>
  <c r="J135" i="4"/>
  <c r="K135" i="4"/>
  <c r="L135" i="4"/>
  <c r="M135" i="4"/>
  <c r="N135" i="4"/>
  <c r="O135" i="4"/>
  <c r="P135" i="4"/>
  <c r="Q135" i="4"/>
  <c r="R135" i="4"/>
  <c r="S135" i="4"/>
  <c r="T135" i="4"/>
  <c r="U135" i="4"/>
  <c r="V135" i="4"/>
  <c r="A136" i="4"/>
  <c r="B136" i="4"/>
  <c r="C136" i="4"/>
  <c r="D136" i="4"/>
  <c r="E136" i="4"/>
  <c r="F136" i="4"/>
  <c r="G136" i="4"/>
  <c r="H136" i="4"/>
  <c r="I136" i="4"/>
  <c r="J136" i="4"/>
  <c r="K136" i="4"/>
  <c r="L136" i="4"/>
  <c r="M136" i="4"/>
  <c r="N136" i="4"/>
  <c r="O136" i="4"/>
  <c r="P136" i="4"/>
  <c r="Q136" i="4"/>
  <c r="R136" i="4"/>
  <c r="S136" i="4"/>
  <c r="T136" i="4"/>
  <c r="U136" i="4"/>
  <c r="V136" i="4"/>
  <c r="A137" i="4"/>
  <c r="B137" i="4"/>
  <c r="C137" i="4"/>
  <c r="D137" i="4"/>
  <c r="E137" i="4"/>
  <c r="F137" i="4"/>
  <c r="G137" i="4"/>
  <c r="H137" i="4"/>
  <c r="I137" i="4"/>
  <c r="J137" i="4"/>
  <c r="K137" i="4"/>
  <c r="L137" i="4"/>
  <c r="M137" i="4"/>
  <c r="N137" i="4"/>
  <c r="O137" i="4"/>
  <c r="P137" i="4"/>
  <c r="Q137" i="4"/>
  <c r="R137" i="4"/>
  <c r="S137" i="4"/>
  <c r="T137" i="4"/>
  <c r="U137" i="4"/>
  <c r="V137" i="4"/>
  <c r="A138" i="4"/>
  <c r="B138" i="4"/>
  <c r="C138" i="4"/>
  <c r="D138" i="4"/>
  <c r="E138" i="4"/>
  <c r="F138" i="4"/>
  <c r="G138" i="4"/>
  <c r="H138" i="4"/>
  <c r="I138" i="4"/>
  <c r="J138" i="4"/>
  <c r="K138" i="4"/>
  <c r="L138" i="4"/>
  <c r="M138" i="4"/>
  <c r="N138" i="4"/>
  <c r="O138" i="4"/>
  <c r="P138" i="4"/>
  <c r="Q138" i="4"/>
  <c r="R138" i="4"/>
  <c r="S138" i="4"/>
  <c r="T138" i="4"/>
  <c r="U138" i="4"/>
  <c r="V138" i="4"/>
  <c r="A139" i="4"/>
  <c r="B139" i="4"/>
  <c r="C139" i="4"/>
  <c r="D139" i="4"/>
  <c r="E139" i="4"/>
  <c r="F139" i="4"/>
  <c r="G139" i="4"/>
  <c r="H139" i="4"/>
  <c r="I139" i="4"/>
  <c r="J139" i="4"/>
  <c r="K139" i="4"/>
  <c r="L139" i="4"/>
  <c r="M139" i="4"/>
  <c r="N139" i="4"/>
  <c r="O139" i="4"/>
  <c r="P139" i="4"/>
  <c r="Q139" i="4"/>
  <c r="R139" i="4"/>
  <c r="S139" i="4"/>
  <c r="T139" i="4"/>
  <c r="U139" i="4"/>
  <c r="V139" i="4"/>
  <c r="A140" i="4"/>
  <c r="B140" i="4"/>
  <c r="C140" i="4"/>
  <c r="D140" i="4"/>
  <c r="E140" i="4"/>
  <c r="F140" i="4"/>
  <c r="G140" i="4"/>
  <c r="H140" i="4"/>
  <c r="I140" i="4"/>
  <c r="J140" i="4"/>
  <c r="K140" i="4"/>
  <c r="L140" i="4"/>
  <c r="M140" i="4"/>
  <c r="N140" i="4"/>
  <c r="O140" i="4"/>
  <c r="P140" i="4"/>
  <c r="Q140" i="4"/>
  <c r="R140" i="4"/>
  <c r="S140" i="4"/>
  <c r="T140" i="4"/>
  <c r="U140" i="4"/>
  <c r="V140" i="4"/>
  <c r="A141" i="4"/>
  <c r="B141" i="4"/>
  <c r="C141" i="4"/>
  <c r="D141" i="4"/>
  <c r="E141" i="4"/>
  <c r="F141" i="4"/>
  <c r="G141" i="4"/>
  <c r="H141" i="4"/>
  <c r="I141" i="4"/>
  <c r="J141" i="4"/>
  <c r="K141" i="4"/>
  <c r="L141" i="4"/>
  <c r="M141" i="4"/>
  <c r="N141" i="4"/>
  <c r="O141" i="4"/>
  <c r="P141" i="4"/>
  <c r="Q141" i="4"/>
  <c r="R141" i="4"/>
  <c r="S141" i="4"/>
  <c r="T141" i="4"/>
  <c r="U141" i="4"/>
  <c r="V141" i="4"/>
  <c r="A142" i="4"/>
  <c r="B142" i="4"/>
  <c r="C142" i="4"/>
  <c r="D142" i="4"/>
  <c r="E142" i="4"/>
  <c r="F142" i="4"/>
  <c r="G142" i="4"/>
  <c r="H142" i="4"/>
  <c r="I142" i="4"/>
  <c r="J142" i="4"/>
  <c r="K142" i="4"/>
  <c r="L142" i="4"/>
  <c r="M142" i="4"/>
  <c r="N142" i="4"/>
  <c r="O142" i="4"/>
  <c r="P142" i="4"/>
  <c r="Q142" i="4"/>
  <c r="R142" i="4"/>
  <c r="S142" i="4"/>
  <c r="T142" i="4"/>
  <c r="U142" i="4"/>
  <c r="V142" i="4"/>
  <c r="A143" i="4"/>
  <c r="B143" i="4"/>
  <c r="C143" i="4"/>
  <c r="D143" i="4"/>
  <c r="E143" i="4"/>
  <c r="F143" i="4"/>
  <c r="G143" i="4"/>
  <c r="H143" i="4"/>
  <c r="I143" i="4"/>
  <c r="J143" i="4"/>
  <c r="K143" i="4"/>
  <c r="L143" i="4"/>
  <c r="M143" i="4"/>
  <c r="N143" i="4"/>
  <c r="O143" i="4"/>
  <c r="P143" i="4"/>
  <c r="Q143" i="4"/>
  <c r="R143" i="4"/>
  <c r="S143" i="4"/>
  <c r="T143" i="4"/>
  <c r="U143" i="4"/>
  <c r="V143" i="4"/>
  <c r="A144" i="4"/>
  <c r="B144" i="4"/>
  <c r="C144" i="4"/>
  <c r="D144" i="4"/>
  <c r="E144" i="4"/>
  <c r="F144" i="4"/>
  <c r="G144" i="4"/>
  <c r="H144" i="4"/>
  <c r="I144" i="4"/>
  <c r="J144" i="4"/>
  <c r="K144" i="4"/>
  <c r="L144" i="4"/>
  <c r="M144" i="4"/>
  <c r="N144" i="4"/>
  <c r="O144" i="4"/>
  <c r="P144" i="4"/>
  <c r="Q144" i="4"/>
  <c r="R144" i="4"/>
  <c r="S144" i="4"/>
  <c r="T144" i="4"/>
  <c r="U144" i="4"/>
  <c r="V144" i="4"/>
  <c r="A145" i="4"/>
  <c r="B145" i="4"/>
  <c r="C145" i="4"/>
  <c r="D145" i="4"/>
  <c r="E145" i="4"/>
  <c r="F145" i="4"/>
  <c r="G145" i="4"/>
  <c r="H145" i="4"/>
  <c r="I145" i="4"/>
  <c r="J145" i="4"/>
  <c r="K145" i="4"/>
  <c r="L145" i="4"/>
  <c r="M145" i="4"/>
  <c r="N145" i="4"/>
  <c r="O145" i="4"/>
  <c r="P145" i="4"/>
  <c r="Q145" i="4"/>
  <c r="R145" i="4"/>
  <c r="S145" i="4"/>
  <c r="T145" i="4"/>
  <c r="U145" i="4"/>
  <c r="V145" i="4"/>
  <c r="A146" i="4"/>
  <c r="B146" i="4"/>
  <c r="C146" i="4"/>
  <c r="D146" i="4"/>
  <c r="E146" i="4"/>
  <c r="F146" i="4"/>
  <c r="G146" i="4"/>
  <c r="H146" i="4"/>
  <c r="I146" i="4"/>
  <c r="J146" i="4"/>
  <c r="K146" i="4"/>
  <c r="L146" i="4"/>
  <c r="M146" i="4"/>
  <c r="N146" i="4"/>
  <c r="O146" i="4"/>
  <c r="P146" i="4"/>
  <c r="Q146" i="4"/>
  <c r="R146" i="4"/>
  <c r="S146" i="4"/>
  <c r="T146" i="4"/>
  <c r="U146" i="4"/>
  <c r="V146" i="4"/>
  <c r="A147" i="4"/>
  <c r="B147" i="4"/>
  <c r="C147" i="4"/>
  <c r="D147" i="4"/>
  <c r="E147" i="4"/>
  <c r="F147" i="4"/>
  <c r="G147" i="4"/>
  <c r="H147" i="4"/>
  <c r="I147" i="4"/>
  <c r="J147" i="4"/>
  <c r="K147" i="4"/>
  <c r="L147" i="4"/>
  <c r="M147" i="4"/>
  <c r="N147" i="4"/>
  <c r="O147" i="4"/>
  <c r="P147" i="4"/>
  <c r="Q147" i="4"/>
  <c r="R147" i="4"/>
  <c r="S147" i="4"/>
  <c r="T147" i="4"/>
  <c r="U147" i="4"/>
  <c r="V147" i="4"/>
  <c r="A148" i="4"/>
  <c r="B148" i="4"/>
  <c r="C148" i="4"/>
  <c r="D148" i="4"/>
  <c r="E148" i="4"/>
  <c r="F148" i="4"/>
  <c r="G148" i="4"/>
  <c r="H148" i="4"/>
  <c r="I148" i="4"/>
  <c r="J148" i="4"/>
  <c r="K148" i="4"/>
  <c r="L148" i="4"/>
  <c r="M148" i="4"/>
  <c r="N148" i="4"/>
  <c r="O148" i="4"/>
  <c r="P148" i="4"/>
  <c r="Q148" i="4"/>
  <c r="R148" i="4"/>
  <c r="S148" i="4"/>
  <c r="T148" i="4"/>
  <c r="U148" i="4"/>
  <c r="V148" i="4"/>
  <c r="A149" i="4"/>
  <c r="B149" i="4"/>
  <c r="C149" i="4"/>
  <c r="D149" i="4"/>
  <c r="E149" i="4"/>
  <c r="F149" i="4"/>
  <c r="G149" i="4"/>
  <c r="H149" i="4"/>
  <c r="I149" i="4"/>
  <c r="J149" i="4"/>
  <c r="K149" i="4"/>
  <c r="L149" i="4"/>
  <c r="M149" i="4"/>
  <c r="N149" i="4"/>
  <c r="O149" i="4"/>
  <c r="P149" i="4"/>
  <c r="Q149" i="4"/>
  <c r="R149" i="4"/>
  <c r="S149" i="4"/>
  <c r="T149" i="4"/>
  <c r="U149" i="4"/>
  <c r="V149" i="4"/>
  <c r="A150" i="4"/>
  <c r="B150" i="4"/>
  <c r="C150" i="4"/>
  <c r="D150" i="4"/>
  <c r="E150" i="4"/>
  <c r="F150" i="4"/>
  <c r="G150" i="4"/>
  <c r="H150" i="4"/>
  <c r="I150" i="4"/>
  <c r="J150" i="4"/>
  <c r="K150" i="4"/>
  <c r="L150" i="4"/>
  <c r="M150" i="4"/>
  <c r="N150" i="4"/>
  <c r="O150" i="4"/>
  <c r="P150" i="4"/>
  <c r="Q150" i="4"/>
  <c r="R150" i="4"/>
  <c r="S150" i="4"/>
  <c r="T150" i="4"/>
  <c r="U150" i="4"/>
  <c r="V150" i="4"/>
  <c r="A151" i="4"/>
  <c r="B151" i="4"/>
  <c r="C151" i="4"/>
  <c r="D151" i="4"/>
  <c r="E151" i="4"/>
  <c r="F151" i="4"/>
  <c r="G151" i="4"/>
  <c r="H151" i="4"/>
  <c r="I151" i="4"/>
  <c r="J151" i="4"/>
  <c r="K151" i="4"/>
  <c r="L151" i="4"/>
  <c r="M151" i="4"/>
  <c r="N151" i="4"/>
  <c r="O151" i="4"/>
  <c r="P151" i="4"/>
  <c r="Q151" i="4"/>
  <c r="R151" i="4"/>
  <c r="S151" i="4"/>
  <c r="T151" i="4"/>
  <c r="U151" i="4"/>
  <c r="V151" i="4"/>
  <c r="A152" i="4"/>
  <c r="B152" i="4"/>
  <c r="C152" i="4"/>
  <c r="D152" i="4"/>
  <c r="E152" i="4"/>
  <c r="F152" i="4"/>
  <c r="G152" i="4"/>
  <c r="H152" i="4"/>
  <c r="I152" i="4"/>
  <c r="J152" i="4"/>
  <c r="K152" i="4"/>
  <c r="L152" i="4"/>
  <c r="M152" i="4"/>
  <c r="N152" i="4"/>
  <c r="O152" i="4"/>
  <c r="P152" i="4"/>
  <c r="Q152" i="4"/>
  <c r="R152" i="4"/>
  <c r="S152" i="4"/>
  <c r="T152" i="4"/>
  <c r="U152" i="4"/>
  <c r="V152" i="4"/>
  <c r="A153" i="4"/>
  <c r="B153" i="4"/>
  <c r="C153" i="4"/>
  <c r="D153" i="4"/>
  <c r="E153" i="4"/>
  <c r="F153" i="4"/>
  <c r="G153" i="4"/>
  <c r="H153" i="4"/>
  <c r="I153" i="4"/>
  <c r="J153" i="4"/>
  <c r="K153" i="4"/>
  <c r="L153" i="4"/>
  <c r="M153" i="4"/>
  <c r="N153" i="4"/>
  <c r="O153" i="4"/>
  <c r="P153" i="4"/>
  <c r="Q153" i="4"/>
  <c r="R153" i="4"/>
  <c r="S153" i="4"/>
  <c r="T153" i="4"/>
  <c r="U153" i="4"/>
  <c r="V153" i="4"/>
  <c r="A154" i="4"/>
  <c r="B154" i="4"/>
  <c r="C154" i="4"/>
  <c r="D154" i="4"/>
  <c r="E154" i="4"/>
  <c r="F154" i="4"/>
  <c r="G154" i="4"/>
  <c r="H154" i="4"/>
  <c r="I154" i="4"/>
  <c r="J154" i="4"/>
  <c r="K154" i="4"/>
  <c r="L154" i="4"/>
  <c r="M154" i="4"/>
  <c r="N154" i="4"/>
  <c r="O154" i="4"/>
  <c r="P154" i="4"/>
  <c r="Q154" i="4"/>
  <c r="R154" i="4"/>
  <c r="S154" i="4"/>
  <c r="T154" i="4"/>
  <c r="U154" i="4"/>
  <c r="V154" i="4"/>
  <c r="A155" i="4"/>
  <c r="B155" i="4"/>
  <c r="C155" i="4"/>
  <c r="D155" i="4"/>
  <c r="E155" i="4"/>
  <c r="F155" i="4"/>
  <c r="G155" i="4"/>
  <c r="H155" i="4"/>
  <c r="I155" i="4"/>
  <c r="J155" i="4"/>
  <c r="K155" i="4"/>
  <c r="L155" i="4"/>
  <c r="M155" i="4"/>
  <c r="N155" i="4"/>
  <c r="O155" i="4"/>
  <c r="P155" i="4"/>
  <c r="Q155" i="4"/>
  <c r="R155" i="4"/>
  <c r="S155" i="4"/>
  <c r="T155" i="4"/>
  <c r="U155" i="4"/>
  <c r="V155" i="4"/>
  <c r="A156" i="4"/>
  <c r="B156" i="4"/>
  <c r="C156" i="4"/>
  <c r="D156" i="4"/>
  <c r="E156" i="4"/>
  <c r="F156" i="4"/>
  <c r="G156" i="4"/>
  <c r="H156" i="4"/>
  <c r="I156" i="4"/>
  <c r="J156" i="4"/>
  <c r="K156" i="4"/>
  <c r="L156" i="4"/>
  <c r="M156" i="4"/>
  <c r="N156" i="4"/>
  <c r="O156" i="4"/>
  <c r="P156" i="4"/>
  <c r="Q156" i="4"/>
  <c r="R156" i="4"/>
  <c r="S156" i="4"/>
  <c r="T156" i="4"/>
  <c r="U156" i="4"/>
  <c r="V156" i="4"/>
  <c r="A157" i="4"/>
  <c r="B157" i="4"/>
  <c r="C157" i="4"/>
  <c r="D157" i="4"/>
  <c r="E157" i="4"/>
  <c r="F157" i="4"/>
  <c r="G157" i="4"/>
  <c r="H157" i="4"/>
  <c r="I157" i="4"/>
  <c r="J157" i="4"/>
  <c r="K157" i="4"/>
  <c r="L157" i="4"/>
  <c r="M157" i="4"/>
  <c r="N157" i="4"/>
  <c r="O157" i="4"/>
  <c r="P157" i="4"/>
  <c r="Q157" i="4"/>
  <c r="R157" i="4"/>
  <c r="S157" i="4"/>
  <c r="T157" i="4"/>
  <c r="U157" i="4"/>
  <c r="V157" i="4"/>
  <c r="A158" i="4"/>
  <c r="B158" i="4"/>
  <c r="C158" i="4"/>
  <c r="D158" i="4"/>
  <c r="E158" i="4"/>
  <c r="F158" i="4"/>
  <c r="G158" i="4"/>
  <c r="H158" i="4"/>
  <c r="I158" i="4"/>
  <c r="J158" i="4"/>
  <c r="K158" i="4"/>
  <c r="L158" i="4"/>
  <c r="M158" i="4"/>
  <c r="N158" i="4"/>
  <c r="O158" i="4"/>
  <c r="P158" i="4"/>
  <c r="Q158" i="4"/>
  <c r="R158" i="4"/>
  <c r="S158" i="4"/>
  <c r="T158" i="4"/>
  <c r="U158" i="4"/>
  <c r="V158" i="4"/>
  <c r="A159" i="4"/>
  <c r="B159" i="4"/>
  <c r="C159" i="4"/>
  <c r="D159" i="4"/>
  <c r="E159" i="4"/>
  <c r="F159" i="4"/>
  <c r="G159" i="4"/>
  <c r="H159" i="4"/>
  <c r="I159" i="4"/>
  <c r="J159" i="4"/>
  <c r="K159" i="4"/>
  <c r="L159" i="4"/>
  <c r="M159" i="4"/>
  <c r="N159" i="4"/>
  <c r="O159" i="4"/>
  <c r="P159" i="4"/>
  <c r="Q159" i="4"/>
  <c r="R159" i="4"/>
  <c r="S159" i="4"/>
  <c r="T159" i="4"/>
  <c r="U159" i="4"/>
  <c r="V159" i="4"/>
  <c r="A160" i="4"/>
  <c r="B160" i="4"/>
  <c r="C160" i="4"/>
  <c r="D160" i="4"/>
  <c r="E160" i="4"/>
  <c r="F160" i="4"/>
  <c r="G160" i="4"/>
  <c r="H160" i="4"/>
  <c r="I160" i="4"/>
  <c r="J160" i="4"/>
  <c r="K160" i="4"/>
  <c r="L160" i="4"/>
  <c r="M160" i="4"/>
  <c r="N160" i="4"/>
  <c r="O160" i="4"/>
  <c r="P160" i="4"/>
  <c r="Q160" i="4"/>
  <c r="R160" i="4"/>
  <c r="S160" i="4"/>
  <c r="T160" i="4"/>
  <c r="U160" i="4"/>
  <c r="V160" i="4"/>
  <c r="A161" i="4"/>
  <c r="B161" i="4"/>
  <c r="C161" i="4"/>
  <c r="D161" i="4"/>
  <c r="E161" i="4"/>
  <c r="F161" i="4"/>
  <c r="G161" i="4"/>
  <c r="H161" i="4"/>
  <c r="I161" i="4"/>
  <c r="J161" i="4"/>
  <c r="K161" i="4"/>
  <c r="L161" i="4"/>
  <c r="M161" i="4"/>
  <c r="N161" i="4"/>
  <c r="O161" i="4"/>
  <c r="P161" i="4"/>
  <c r="Q161" i="4"/>
  <c r="R161" i="4"/>
  <c r="S161" i="4"/>
  <c r="T161" i="4"/>
  <c r="U161" i="4"/>
  <c r="V161" i="4"/>
  <c r="A162" i="4"/>
  <c r="B162" i="4"/>
  <c r="C162" i="4"/>
  <c r="D162" i="4"/>
  <c r="E162" i="4"/>
  <c r="F162" i="4"/>
  <c r="G162" i="4"/>
  <c r="H162" i="4"/>
  <c r="I162" i="4"/>
  <c r="J162" i="4"/>
  <c r="K162" i="4"/>
  <c r="L162" i="4"/>
  <c r="M162" i="4"/>
  <c r="N162" i="4"/>
  <c r="O162" i="4"/>
  <c r="P162" i="4"/>
  <c r="Q162" i="4"/>
  <c r="R162" i="4"/>
  <c r="S162" i="4"/>
  <c r="T162" i="4"/>
  <c r="U162" i="4"/>
  <c r="V162" i="4"/>
  <c r="A163" i="4"/>
  <c r="B163" i="4"/>
  <c r="C163" i="4"/>
  <c r="D163" i="4"/>
  <c r="E163" i="4"/>
  <c r="F163" i="4"/>
  <c r="G163" i="4"/>
  <c r="H163" i="4"/>
  <c r="I163" i="4"/>
  <c r="J163" i="4"/>
  <c r="K163" i="4"/>
  <c r="L163" i="4"/>
  <c r="M163" i="4"/>
  <c r="N163" i="4"/>
  <c r="O163" i="4"/>
  <c r="P163" i="4"/>
  <c r="Q163" i="4"/>
  <c r="R163" i="4"/>
  <c r="S163" i="4"/>
  <c r="T163" i="4"/>
  <c r="U163" i="4"/>
  <c r="V163" i="4"/>
  <c r="A164" i="4"/>
  <c r="B164" i="4"/>
  <c r="C164" i="4"/>
  <c r="D164" i="4"/>
  <c r="E164" i="4"/>
  <c r="F164" i="4"/>
  <c r="G164" i="4"/>
  <c r="H164" i="4"/>
  <c r="I164" i="4"/>
  <c r="J164" i="4"/>
  <c r="K164" i="4"/>
  <c r="L164" i="4"/>
  <c r="M164" i="4"/>
  <c r="N164" i="4"/>
  <c r="O164" i="4"/>
  <c r="P164" i="4"/>
  <c r="Q164" i="4"/>
  <c r="R164" i="4"/>
  <c r="S164" i="4"/>
  <c r="T164" i="4"/>
  <c r="U164" i="4"/>
  <c r="V164" i="4"/>
  <c r="A165" i="4"/>
  <c r="B165" i="4"/>
  <c r="C165" i="4"/>
  <c r="D165" i="4"/>
  <c r="E165" i="4"/>
  <c r="F165" i="4"/>
  <c r="G165" i="4"/>
  <c r="H165" i="4"/>
  <c r="I165" i="4"/>
  <c r="J165" i="4"/>
  <c r="K165" i="4"/>
  <c r="L165" i="4"/>
  <c r="M165" i="4"/>
  <c r="N165" i="4"/>
  <c r="O165" i="4"/>
  <c r="P165" i="4"/>
  <c r="Q165" i="4"/>
  <c r="R165" i="4"/>
  <c r="S165" i="4"/>
  <c r="T165" i="4"/>
  <c r="U165" i="4"/>
  <c r="V165" i="4"/>
  <c r="A166" i="4"/>
  <c r="B166" i="4"/>
  <c r="C166" i="4"/>
  <c r="D166" i="4"/>
  <c r="E166" i="4"/>
  <c r="F166" i="4"/>
  <c r="G166" i="4"/>
  <c r="H166" i="4"/>
  <c r="I166" i="4"/>
  <c r="J166" i="4"/>
  <c r="K166" i="4"/>
  <c r="L166" i="4"/>
  <c r="M166" i="4"/>
  <c r="N166" i="4"/>
  <c r="O166" i="4"/>
  <c r="P166" i="4"/>
  <c r="Q166" i="4"/>
  <c r="R166" i="4"/>
  <c r="S166" i="4"/>
  <c r="T166" i="4"/>
  <c r="U166" i="4"/>
  <c r="V166" i="4"/>
  <c r="A167" i="4"/>
  <c r="B167" i="4"/>
  <c r="C167" i="4"/>
  <c r="D167" i="4"/>
  <c r="E167" i="4"/>
  <c r="F167" i="4"/>
  <c r="G167" i="4"/>
  <c r="H167" i="4"/>
  <c r="I167" i="4"/>
  <c r="J167" i="4"/>
  <c r="K167" i="4"/>
  <c r="L167" i="4"/>
  <c r="M167" i="4"/>
  <c r="N167" i="4"/>
  <c r="O167" i="4"/>
  <c r="P167" i="4"/>
  <c r="Q167" i="4"/>
  <c r="R167" i="4"/>
  <c r="S167" i="4"/>
  <c r="T167" i="4"/>
  <c r="U167" i="4"/>
  <c r="V167" i="4"/>
  <c r="A168" i="4"/>
  <c r="B168" i="4"/>
  <c r="C168" i="4"/>
  <c r="D168" i="4"/>
  <c r="E168" i="4"/>
  <c r="F168" i="4"/>
  <c r="G168" i="4"/>
  <c r="H168" i="4"/>
  <c r="I168" i="4"/>
  <c r="J168" i="4"/>
  <c r="K168" i="4"/>
  <c r="L168" i="4"/>
  <c r="M168" i="4"/>
  <c r="N168" i="4"/>
  <c r="O168" i="4"/>
  <c r="P168" i="4"/>
  <c r="Q168" i="4"/>
  <c r="R168" i="4"/>
  <c r="S168" i="4"/>
  <c r="T168" i="4"/>
  <c r="U168" i="4"/>
  <c r="V168" i="4"/>
  <c r="A169" i="4"/>
  <c r="B169" i="4"/>
  <c r="C169" i="4"/>
  <c r="D169" i="4"/>
  <c r="E169" i="4"/>
  <c r="F169" i="4"/>
  <c r="G169" i="4"/>
  <c r="H169" i="4"/>
  <c r="I169" i="4"/>
  <c r="J169" i="4"/>
  <c r="K169" i="4"/>
  <c r="L169" i="4"/>
  <c r="M169" i="4"/>
  <c r="N169" i="4"/>
  <c r="O169" i="4"/>
  <c r="P169" i="4"/>
  <c r="Q169" i="4"/>
  <c r="R169" i="4"/>
  <c r="S169" i="4"/>
  <c r="T169" i="4"/>
  <c r="U169" i="4"/>
  <c r="V169" i="4"/>
  <c r="A170" i="4"/>
  <c r="B170" i="4"/>
  <c r="C170" i="4"/>
  <c r="D170" i="4"/>
  <c r="E170" i="4"/>
  <c r="F170" i="4"/>
  <c r="G170" i="4"/>
  <c r="H170" i="4"/>
  <c r="I170" i="4"/>
  <c r="J170" i="4"/>
  <c r="K170" i="4"/>
  <c r="L170" i="4"/>
  <c r="M170" i="4"/>
  <c r="N170" i="4"/>
  <c r="O170" i="4"/>
  <c r="P170" i="4"/>
  <c r="Q170" i="4"/>
  <c r="R170" i="4"/>
  <c r="S170" i="4"/>
  <c r="T170" i="4"/>
  <c r="U170" i="4"/>
  <c r="V170" i="4"/>
  <c r="A171" i="4"/>
  <c r="B171" i="4"/>
  <c r="C171" i="4"/>
  <c r="D171" i="4"/>
  <c r="E171" i="4"/>
  <c r="F171" i="4"/>
  <c r="G171" i="4"/>
  <c r="H171" i="4"/>
  <c r="I171" i="4"/>
  <c r="J171" i="4"/>
  <c r="K171" i="4"/>
  <c r="L171" i="4"/>
  <c r="M171" i="4"/>
  <c r="N171" i="4"/>
  <c r="O171" i="4"/>
  <c r="P171" i="4"/>
  <c r="Q171" i="4"/>
  <c r="R171" i="4"/>
  <c r="S171" i="4"/>
  <c r="T171" i="4"/>
  <c r="U171" i="4"/>
  <c r="V171" i="4"/>
  <c r="A172" i="4"/>
  <c r="B172" i="4"/>
  <c r="C172" i="4"/>
  <c r="D172" i="4"/>
  <c r="E172" i="4"/>
  <c r="F172" i="4"/>
  <c r="G172" i="4"/>
  <c r="H172" i="4"/>
  <c r="I172" i="4"/>
  <c r="J172" i="4"/>
  <c r="K172" i="4"/>
  <c r="L172" i="4"/>
  <c r="M172" i="4"/>
  <c r="N172" i="4"/>
  <c r="O172" i="4"/>
  <c r="P172" i="4"/>
  <c r="Q172" i="4"/>
  <c r="R172" i="4"/>
  <c r="S172" i="4"/>
  <c r="T172" i="4"/>
  <c r="U172" i="4"/>
  <c r="V172" i="4"/>
  <c r="A173" i="4"/>
  <c r="B173" i="4"/>
  <c r="C173" i="4"/>
  <c r="D173" i="4"/>
  <c r="E173" i="4"/>
  <c r="F173" i="4"/>
  <c r="G173" i="4"/>
  <c r="H173" i="4"/>
  <c r="I173" i="4"/>
  <c r="J173" i="4"/>
  <c r="K173" i="4"/>
  <c r="L173" i="4"/>
  <c r="M173" i="4"/>
  <c r="N173" i="4"/>
  <c r="O173" i="4"/>
  <c r="P173" i="4"/>
  <c r="Q173" i="4"/>
  <c r="R173" i="4"/>
  <c r="S173" i="4"/>
  <c r="T173" i="4"/>
  <c r="U173" i="4"/>
  <c r="V173" i="4"/>
  <c r="A174" i="4"/>
  <c r="B174" i="4"/>
  <c r="C174" i="4"/>
  <c r="D174" i="4"/>
  <c r="E174" i="4"/>
  <c r="F174" i="4"/>
  <c r="G174" i="4"/>
  <c r="H174" i="4"/>
  <c r="I174" i="4"/>
  <c r="J174" i="4"/>
  <c r="K174" i="4"/>
  <c r="L174" i="4"/>
  <c r="M174" i="4"/>
  <c r="N174" i="4"/>
  <c r="O174" i="4"/>
  <c r="P174" i="4"/>
  <c r="Q174" i="4"/>
  <c r="R174" i="4"/>
  <c r="S174" i="4"/>
  <c r="T174" i="4"/>
  <c r="U174" i="4"/>
  <c r="V174" i="4"/>
  <c r="A175" i="4"/>
  <c r="B175" i="4"/>
  <c r="C175" i="4"/>
  <c r="D175" i="4"/>
  <c r="E175" i="4"/>
  <c r="F175" i="4"/>
  <c r="G175" i="4"/>
  <c r="H175" i="4"/>
  <c r="I175" i="4"/>
  <c r="J175" i="4"/>
  <c r="K175" i="4"/>
  <c r="L175" i="4"/>
  <c r="M175" i="4"/>
  <c r="N175" i="4"/>
  <c r="O175" i="4"/>
  <c r="P175" i="4"/>
  <c r="Q175" i="4"/>
  <c r="R175" i="4"/>
  <c r="S175" i="4"/>
  <c r="T175" i="4"/>
  <c r="U175" i="4"/>
  <c r="V175" i="4"/>
  <c r="A176" i="4"/>
  <c r="B176" i="4"/>
  <c r="C176" i="4"/>
  <c r="D176" i="4"/>
  <c r="E176" i="4"/>
  <c r="F176" i="4"/>
  <c r="G176" i="4"/>
  <c r="H176" i="4"/>
  <c r="I176" i="4"/>
  <c r="J176" i="4"/>
  <c r="K176" i="4"/>
  <c r="L176" i="4"/>
  <c r="M176" i="4"/>
  <c r="N176" i="4"/>
  <c r="O176" i="4"/>
  <c r="P176" i="4"/>
  <c r="Q176" i="4"/>
  <c r="R176" i="4"/>
  <c r="S176" i="4"/>
  <c r="T176" i="4"/>
  <c r="U176" i="4"/>
  <c r="V176" i="4"/>
  <c r="A177" i="4"/>
  <c r="B177" i="4"/>
  <c r="C177" i="4"/>
  <c r="D177" i="4"/>
  <c r="E177" i="4"/>
  <c r="F177" i="4"/>
  <c r="G177" i="4"/>
  <c r="H177" i="4"/>
  <c r="I177" i="4"/>
  <c r="J177" i="4"/>
  <c r="K177" i="4"/>
  <c r="L177" i="4"/>
  <c r="M177" i="4"/>
  <c r="N177" i="4"/>
  <c r="O177" i="4"/>
  <c r="P177" i="4"/>
  <c r="Q177" i="4"/>
  <c r="R177" i="4"/>
  <c r="S177" i="4"/>
  <c r="T177" i="4"/>
  <c r="U177" i="4"/>
  <c r="V177" i="4"/>
  <c r="A178" i="4"/>
  <c r="B178" i="4"/>
  <c r="C178" i="4"/>
  <c r="D178" i="4"/>
  <c r="E178" i="4"/>
  <c r="F178" i="4"/>
  <c r="G178" i="4"/>
  <c r="H178" i="4"/>
  <c r="I178" i="4"/>
  <c r="J178" i="4"/>
  <c r="K178" i="4"/>
  <c r="L178" i="4"/>
  <c r="M178" i="4"/>
  <c r="N178" i="4"/>
  <c r="O178" i="4"/>
  <c r="P178" i="4"/>
  <c r="Q178" i="4"/>
  <c r="R178" i="4"/>
  <c r="S178" i="4"/>
  <c r="T178" i="4"/>
  <c r="U178" i="4"/>
  <c r="V178" i="4"/>
  <c r="A179" i="4"/>
  <c r="B179" i="4"/>
  <c r="C179" i="4"/>
  <c r="D179" i="4"/>
  <c r="E179" i="4"/>
  <c r="F179" i="4"/>
  <c r="G179" i="4"/>
  <c r="H179" i="4"/>
  <c r="I179" i="4"/>
  <c r="J179" i="4"/>
  <c r="K179" i="4"/>
  <c r="L179" i="4"/>
  <c r="M179" i="4"/>
  <c r="N179" i="4"/>
  <c r="O179" i="4"/>
  <c r="P179" i="4"/>
  <c r="Q179" i="4"/>
  <c r="R179" i="4"/>
  <c r="S179" i="4"/>
  <c r="T179" i="4"/>
  <c r="U179" i="4"/>
  <c r="V179" i="4"/>
  <c r="A180" i="4"/>
  <c r="B180" i="4"/>
  <c r="C180" i="4"/>
  <c r="D180" i="4"/>
  <c r="E180" i="4"/>
  <c r="F180" i="4"/>
  <c r="G180" i="4"/>
  <c r="H180" i="4"/>
  <c r="I180" i="4"/>
  <c r="J180" i="4"/>
  <c r="K180" i="4"/>
  <c r="L180" i="4"/>
  <c r="M180" i="4"/>
  <c r="N180" i="4"/>
  <c r="O180" i="4"/>
  <c r="P180" i="4"/>
  <c r="Q180" i="4"/>
  <c r="R180" i="4"/>
  <c r="S180" i="4"/>
  <c r="T180" i="4"/>
  <c r="U180" i="4"/>
  <c r="V180" i="4"/>
  <c r="A181" i="4"/>
  <c r="B181" i="4"/>
  <c r="C181" i="4"/>
  <c r="D181" i="4"/>
  <c r="E181" i="4"/>
  <c r="F181" i="4"/>
  <c r="G181" i="4"/>
  <c r="H181" i="4"/>
  <c r="I181" i="4"/>
  <c r="J181" i="4"/>
  <c r="K181" i="4"/>
  <c r="L181" i="4"/>
  <c r="M181" i="4"/>
  <c r="N181" i="4"/>
  <c r="O181" i="4"/>
  <c r="P181" i="4"/>
  <c r="Q181" i="4"/>
  <c r="R181" i="4"/>
  <c r="S181" i="4"/>
  <c r="T181" i="4"/>
  <c r="U181" i="4"/>
  <c r="V181" i="4"/>
  <c r="A182" i="4"/>
  <c r="B182" i="4"/>
  <c r="C182" i="4"/>
  <c r="D182" i="4"/>
  <c r="E182" i="4"/>
  <c r="F182" i="4"/>
  <c r="G182" i="4"/>
  <c r="H182" i="4"/>
  <c r="I182" i="4"/>
  <c r="J182" i="4"/>
  <c r="K182" i="4"/>
  <c r="L182" i="4"/>
  <c r="M182" i="4"/>
  <c r="N182" i="4"/>
  <c r="O182" i="4"/>
  <c r="P182" i="4"/>
  <c r="Q182" i="4"/>
  <c r="R182" i="4"/>
  <c r="S182" i="4"/>
  <c r="T182" i="4"/>
  <c r="U182" i="4"/>
  <c r="V182" i="4"/>
  <c r="A183" i="4"/>
  <c r="B183" i="4"/>
  <c r="C183" i="4"/>
  <c r="D183" i="4"/>
  <c r="E183" i="4"/>
  <c r="F183" i="4"/>
  <c r="G183" i="4"/>
  <c r="H183" i="4"/>
  <c r="I183" i="4"/>
  <c r="J183" i="4"/>
  <c r="K183" i="4"/>
  <c r="L183" i="4"/>
  <c r="M183" i="4"/>
  <c r="N183" i="4"/>
  <c r="O183" i="4"/>
  <c r="P183" i="4"/>
  <c r="Q183" i="4"/>
  <c r="R183" i="4"/>
  <c r="S183" i="4"/>
  <c r="T183" i="4"/>
  <c r="U183" i="4"/>
  <c r="V183" i="4"/>
  <c r="A184" i="4"/>
  <c r="B184" i="4"/>
  <c r="C184" i="4"/>
  <c r="D184" i="4"/>
  <c r="E184" i="4"/>
  <c r="F184" i="4"/>
  <c r="G184" i="4"/>
  <c r="H184" i="4"/>
  <c r="I184" i="4"/>
  <c r="J184" i="4"/>
  <c r="K184" i="4"/>
  <c r="L184" i="4"/>
  <c r="M184" i="4"/>
  <c r="N184" i="4"/>
  <c r="O184" i="4"/>
  <c r="P184" i="4"/>
  <c r="Q184" i="4"/>
  <c r="R184" i="4"/>
  <c r="S184" i="4"/>
  <c r="T184" i="4"/>
  <c r="U184" i="4"/>
  <c r="V184" i="4"/>
  <c r="A185" i="4"/>
  <c r="B185" i="4"/>
  <c r="C185" i="4"/>
  <c r="D185" i="4"/>
  <c r="E185" i="4"/>
  <c r="F185" i="4"/>
  <c r="G185" i="4"/>
  <c r="H185" i="4"/>
  <c r="I185" i="4"/>
  <c r="J185" i="4"/>
  <c r="K185" i="4"/>
  <c r="L185" i="4"/>
  <c r="M185" i="4"/>
  <c r="N185" i="4"/>
  <c r="O185" i="4"/>
  <c r="P185" i="4"/>
  <c r="Q185" i="4"/>
  <c r="R185" i="4"/>
  <c r="S185" i="4"/>
  <c r="T185" i="4"/>
  <c r="U185" i="4"/>
  <c r="V185" i="4"/>
  <c r="A186" i="4"/>
  <c r="B186" i="4"/>
  <c r="C186" i="4"/>
  <c r="D186" i="4"/>
  <c r="E186" i="4"/>
  <c r="F186" i="4"/>
  <c r="G186" i="4"/>
  <c r="H186" i="4"/>
  <c r="I186" i="4"/>
  <c r="J186" i="4"/>
  <c r="K186" i="4"/>
  <c r="L186" i="4"/>
  <c r="M186" i="4"/>
  <c r="N186" i="4"/>
  <c r="O186" i="4"/>
  <c r="P186" i="4"/>
  <c r="Q186" i="4"/>
  <c r="R186" i="4"/>
  <c r="S186" i="4"/>
  <c r="T186" i="4"/>
  <c r="U186" i="4"/>
  <c r="V186" i="4"/>
  <c r="A187" i="4"/>
  <c r="B187" i="4"/>
  <c r="C187" i="4"/>
  <c r="D187" i="4"/>
  <c r="E187" i="4"/>
  <c r="F187" i="4"/>
  <c r="G187" i="4"/>
  <c r="H187" i="4"/>
  <c r="I187" i="4"/>
  <c r="J187" i="4"/>
  <c r="K187" i="4"/>
  <c r="L187" i="4"/>
  <c r="M187" i="4"/>
  <c r="N187" i="4"/>
  <c r="O187" i="4"/>
  <c r="P187" i="4"/>
  <c r="Q187" i="4"/>
  <c r="R187" i="4"/>
  <c r="S187" i="4"/>
  <c r="T187" i="4"/>
  <c r="U187" i="4"/>
  <c r="V187" i="4"/>
  <c r="A188" i="4"/>
  <c r="B188" i="4"/>
  <c r="C188" i="4"/>
  <c r="D188" i="4"/>
  <c r="E188" i="4"/>
  <c r="F188" i="4"/>
  <c r="G188" i="4"/>
  <c r="H188" i="4"/>
  <c r="I188" i="4"/>
  <c r="J188" i="4"/>
  <c r="K188" i="4"/>
  <c r="L188" i="4"/>
  <c r="M188" i="4"/>
  <c r="N188" i="4"/>
  <c r="O188" i="4"/>
  <c r="P188" i="4"/>
  <c r="Q188" i="4"/>
  <c r="R188" i="4"/>
  <c r="S188" i="4"/>
  <c r="T188" i="4"/>
  <c r="U188" i="4"/>
  <c r="V188" i="4"/>
  <c r="A189" i="4"/>
  <c r="B189" i="4"/>
  <c r="C189" i="4"/>
  <c r="D189" i="4"/>
  <c r="E189" i="4"/>
  <c r="F189" i="4"/>
  <c r="G189" i="4"/>
  <c r="H189" i="4"/>
  <c r="I189" i="4"/>
  <c r="J189" i="4"/>
  <c r="K189" i="4"/>
  <c r="L189" i="4"/>
  <c r="M189" i="4"/>
  <c r="N189" i="4"/>
  <c r="O189" i="4"/>
  <c r="P189" i="4"/>
  <c r="Q189" i="4"/>
  <c r="R189" i="4"/>
  <c r="S189" i="4"/>
  <c r="T189" i="4"/>
  <c r="U189" i="4"/>
  <c r="V189" i="4"/>
  <c r="A190" i="4"/>
  <c r="B190" i="4"/>
  <c r="C190" i="4"/>
  <c r="D190" i="4"/>
  <c r="E190" i="4"/>
  <c r="F190" i="4"/>
  <c r="G190" i="4"/>
  <c r="H190" i="4"/>
  <c r="I190" i="4"/>
  <c r="J190" i="4"/>
  <c r="K190" i="4"/>
  <c r="L190" i="4"/>
  <c r="M190" i="4"/>
  <c r="N190" i="4"/>
  <c r="O190" i="4"/>
  <c r="P190" i="4"/>
  <c r="Q190" i="4"/>
  <c r="R190" i="4"/>
  <c r="S190" i="4"/>
  <c r="T190" i="4"/>
  <c r="U190" i="4"/>
  <c r="V190" i="4"/>
  <c r="A191" i="4"/>
  <c r="B191" i="4"/>
  <c r="C191" i="4"/>
  <c r="D191" i="4"/>
  <c r="E191" i="4"/>
  <c r="F191" i="4"/>
  <c r="G191" i="4"/>
  <c r="H191" i="4"/>
  <c r="I191" i="4"/>
  <c r="J191" i="4"/>
  <c r="K191" i="4"/>
  <c r="L191" i="4"/>
  <c r="M191" i="4"/>
  <c r="N191" i="4"/>
  <c r="O191" i="4"/>
  <c r="P191" i="4"/>
  <c r="Q191" i="4"/>
  <c r="R191" i="4"/>
  <c r="S191" i="4"/>
  <c r="T191" i="4"/>
  <c r="U191" i="4"/>
  <c r="V191" i="4"/>
  <c r="A192" i="4"/>
  <c r="B192" i="4"/>
  <c r="C192" i="4"/>
  <c r="D192" i="4"/>
  <c r="E192" i="4"/>
  <c r="F192" i="4"/>
  <c r="G192" i="4"/>
  <c r="H192" i="4"/>
  <c r="I192" i="4"/>
  <c r="J192" i="4"/>
  <c r="K192" i="4"/>
  <c r="L192" i="4"/>
  <c r="M192" i="4"/>
  <c r="N192" i="4"/>
  <c r="O192" i="4"/>
  <c r="P192" i="4"/>
  <c r="Q192" i="4"/>
  <c r="R192" i="4"/>
  <c r="S192" i="4"/>
  <c r="T192" i="4"/>
  <c r="U192" i="4"/>
  <c r="V192" i="4"/>
  <c r="A193" i="4"/>
  <c r="B193" i="4"/>
  <c r="C193" i="4"/>
  <c r="D193" i="4"/>
  <c r="E193" i="4"/>
  <c r="F193" i="4"/>
  <c r="G193" i="4"/>
  <c r="H193" i="4"/>
  <c r="I193" i="4"/>
  <c r="J193" i="4"/>
  <c r="K193" i="4"/>
  <c r="L193" i="4"/>
  <c r="M193" i="4"/>
  <c r="N193" i="4"/>
  <c r="O193" i="4"/>
  <c r="P193" i="4"/>
  <c r="Q193" i="4"/>
  <c r="R193" i="4"/>
  <c r="S193" i="4"/>
  <c r="T193" i="4"/>
  <c r="U193" i="4"/>
  <c r="V193" i="4"/>
  <c r="A194" i="4"/>
  <c r="B194" i="4"/>
  <c r="C194" i="4"/>
  <c r="D194" i="4"/>
  <c r="E194" i="4"/>
  <c r="F194" i="4"/>
  <c r="G194" i="4"/>
  <c r="H194" i="4"/>
  <c r="I194" i="4"/>
  <c r="J194" i="4"/>
  <c r="K194" i="4"/>
  <c r="L194" i="4"/>
  <c r="M194" i="4"/>
  <c r="N194" i="4"/>
  <c r="O194" i="4"/>
  <c r="P194" i="4"/>
  <c r="Q194" i="4"/>
  <c r="R194" i="4"/>
  <c r="S194" i="4"/>
  <c r="T194" i="4"/>
  <c r="U194" i="4"/>
  <c r="V194" i="4"/>
  <c r="A195" i="4"/>
  <c r="B195" i="4"/>
  <c r="C195" i="4"/>
  <c r="D195" i="4"/>
  <c r="E195" i="4"/>
  <c r="F195" i="4"/>
  <c r="G195" i="4"/>
  <c r="H195" i="4"/>
  <c r="I195" i="4"/>
  <c r="J195" i="4"/>
  <c r="K195" i="4"/>
  <c r="L195" i="4"/>
  <c r="M195" i="4"/>
  <c r="N195" i="4"/>
  <c r="O195" i="4"/>
  <c r="P195" i="4"/>
  <c r="Q195" i="4"/>
  <c r="R195" i="4"/>
  <c r="S195" i="4"/>
  <c r="T195" i="4"/>
  <c r="U195" i="4"/>
  <c r="V195" i="4"/>
  <c r="A196" i="4"/>
  <c r="B196" i="4"/>
  <c r="C196" i="4"/>
  <c r="D196" i="4"/>
  <c r="E196" i="4"/>
  <c r="F196" i="4"/>
  <c r="G196" i="4"/>
  <c r="H196" i="4"/>
  <c r="I196" i="4"/>
  <c r="J196" i="4"/>
  <c r="K196" i="4"/>
  <c r="L196" i="4"/>
  <c r="M196" i="4"/>
  <c r="N196" i="4"/>
  <c r="O196" i="4"/>
  <c r="P196" i="4"/>
  <c r="Q196" i="4"/>
  <c r="R196" i="4"/>
  <c r="S196" i="4"/>
  <c r="T196" i="4"/>
  <c r="U196" i="4"/>
  <c r="V196" i="4"/>
  <c r="A197" i="4"/>
  <c r="B197" i="4"/>
  <c r="C197" i="4"/>
  <c r="D197" i="4"/>
  <c r="E197" i="4"/>
  <c r="F197" i="4"/>
  <c r="G197" i="4"/>
  <c r="H197" i="4"/>
  <c r="I197" i="4"/>
  <c r="J197" i="4"/>
  <c r="K197" i="4"/>
  <c r="L197" i="4"/>
  <c r="M197" i="4"/>
  <c r="N197" i="4"/>
  <c r="O197" i="4"/>
  <c r="P197" i="4"/>
  <c r="Q197" i="4"/>
  <c r="R197" i="4"/>
  <c r="S197" i="4"/>
  <c r="T197" i="4"/>
  <c r="U197" i="4"/>
  <c r="V197" i="4"/>
  <c r="A198" i="4"/>
  <c r="B198" i="4"/>
  <c r="C198" i="4"/>
  <c r="D198" i="4"/>
  <c r="E198" i="4"/>
  <c r="F198" i="4"/>
  <c r="G198" i="4"/>
  <c r="H198" i="4"/>
  <c r="I198" i="4"/>
  <c r="J198" i="4"/>
  <c r="K198" i="4"/>
  <c r="L198" i="4"/>
  <c r="M198" i="4"/>
  <c r="N198" i="4"/>
  <c r="O198" i="4"/>
  <c r="P198" i="4"/>
  <c r="Q198" i="4"/>
  <c r="R198" i="4"/>
  <c r="S198" i="4"/>
  <c r="T198" i="4"/>
  <c r="U198" i="4"/>
  <c r="V198" i="4"/>
  <c r="A199" i="4"/>
  <c r="B199" i="4"/>
  <c r="C199" i="4"/>
  <c r="D199" i="4"/>
  <c r="E199" i="4"/>
  <c r="F199" i="4"/>
  <c r="G199" i="4"/>
  <c r="H199" i="4"/>
  <c r="I199" i="4"/>
  <c r="J199" i="4"/>
  <c r="K199" i="4"/>
  <c r="L199" i="4"/>
  <c r="M199" i="4"/>
  <c r="N199" i="4"/>
  <c r="O199" i="4"/>
  <c r="P199" i="4"/>
  <c r="Q199" i="4"/>
  <c r="R199" i="4"/>
  <c r="S199" i="4"/>
  <c r="T199" i="4"/>
  <c r="U199" i="4"/>
  <c r="V199" i="4"/>
  <c r="A200" i="4"/>
  <c r="B200" i="4"/>
  <c r="C200" i="4"/>
  <c r="D200" i="4"/>
  <c r="E200" i="4"/>
  <c r="F200" i="4"/>
  <c r="G200" i="4"/>
  <c r="H200" i="4"/>
  <c r="I200" i="4"/>
  <c r="J200" i="4"/>
  <c r="K200" i="4"/>
  <c r="L200" i="4"/>
  <c r="M200" i="4"/>
  <c r="N200" i="4"/>
  <c r="O200" i="4"/>
  <c r="P200" i="4"/>
  <c r="Q200" i="4"/>
  <c r="R200" i="4"/>
  <c r="S200" i="4"/>
  <c r="T200" i="4"/>
  <c r="U200" i="4"/>
  <c r="V200" i="4"/>
  <c r="A201" i="4"/>
  <c r="B201" i="4"/>
  <c r="C201" i="4"/>
  <c r="D201" i="4"/>
  <c r="E201" i="4"/>
  <c r="F201" i="4"/>
  <c r="G201" i="4"/>
  <c r="H201" i="4"/>
  <c r="I201" i="4"/>
  <c r="J201" i="4"/>
  <c r="K201" i="4"/>
  <c r="L201" i="4"/>
  <c r="M201" i="4"/>
  <c r="N201" i="4"/>
  <c r="O201" i="4"/>
  <c r="P201" i="4"/>
  <c r="Q201" i="4"/>
  <c r="R201" i="4"/>
  <c r="S201" i="4"/>
  <c r="T201" i="4"/>
  <c r="U201" i="4"/>
  <c r="V201" i="4"/>
  <c r="A202" i="4"/>
  <c r="B202" i="4"/>
  <c r="C202" i="4"/>
  <c r="D202" i="4"/>
  <c r="E202" i="4"/>
  <c r="F202" i="4"/>
  <c r="G202" i="4"/>
  <c r="H202" i="4"/>
  <c r="I202" i="4"/>
  <c r="J202" i="4"/>
  <c r="K202" i="4"/>
  <c r="L202" i="4"/>
  <c r="M202" i="4"/>
  <c r="N202" i="4"/>
  <c r="O202" i="4"/>
  <c r="P202" i="4"/>
  <c r="Q202" i="4"/>
  <c r="R202" i="4"/>
  <c r="S202" i="4"/>
  <c r="T202" i="4"/>
  <c r="U202" i="4"/>
  <c r="V202" i="4"/>
  <c r="A203" i="4"/>
  <c r="B203" i="4"/>
  <c r="C203" i="4"/>
  <c r="D203" i="4"/>
  <c r="E203" i="4"/>
  <c r="F203" i="4"/>
  <c r="G203" i="4"/>
  <c r="H203" i="4"/>
  <c r="I203" i="4"/>
  <c r="J203" i="4"/>
  <c r="K203" i="4"/>
  <c r="L203" i="4"/>
  <c r="M203" i="4"/>
  <c r="N203" i="4"/>
  <c r="O203" i="4"/>
  <c r="P203" i="4"/>
  <c r="Q203" i="4"/>
  <c r="R203" i="4"/>
  <c r="S203" i="4"/>
  <c r="T203" i="4"/>
  <c r="U203" i="4"/>
  <c r="V203" i="4"/>
  <c r="A204" i="4"/>
  <c r="B204" i="4"/>
  <c r="C204" i="4"/>
  <c r="D204" i="4"/>
  <c r="E204" i="4"/>
  <c r="F204" i="4"/>
  <c r="G204" i="4"/>
  <c r="H204" i="4"/>
  <c r="I204" i="4"/>
  <c r="J204" i="4"/>
  <c r="K204" i="4"/>
  <c r="L204" i="4"/>
  <c r="M204" i="4"/>
  <c r="N204" i="4"/>
  <c r="O204" i="4"/>
  <c r="P204" i="4"/>
  <c r="Q204" i="4"/>
  <c r="R204" i="4"/>
  <c r="S204" i="4"/>
  <c r="T204" i="4"/>
  <c r="U204" i="4"/>
  <c r="V204" i="4"/>
  <c r="A205" i="4"/>
  <c r="B205" i="4"/>
  <c r="C205" i="4"/>
  <c r="D205" i="4"/>
  <c r="E205" i="4"/>
  <c r="F205" i="4"/>
  <c r="G205" i="4"/>
  <c r="H205" i="4"/>
  <c r="I205" i="4"/>
  <c r="J205" i="4"/>
  <c r="K205" i="4"/>
  <c r="L205" i="4"/>
  <c r="M205" i="4"/>
  <c r="N205" i="4"/>
  <c r="O205" i="4"/>
  <c r="P205" i="4"/>
  <c r="Q205" i="4"/>
  <c r="R205" i="4"/>
  <c r="S205" i="4"/>
  <c r="T205" i="4"/>
  <c r="U205" i="4"/>
  <c r="V205" i="4"/>
  <c r="A206" i="4"/>
  <c r="B206" i="4"/>
  <c r="C206" i="4"/>
  <c r="D206" i="4"/>
  <c r="E206" i="4"/>
  <c r="F206" i="4"/>
  <c r="G206" i="4"/>
  <c r="H206" i="4"/>
  <c r="I206" i="4"/>
  <c r="J206" i="4"/>
  <c r="K206" i="4"/>
  <c r="L206" i="4"/>
  <c r="M206" i="4"/>
  <c r="N206" i="4"/>
  <c r="O206" i="4"/>
  <c r="P206" i="4"/>
  <c r="Q206" i="4"/>
  <c r="R206" i="4"/>
  <c r="S206" i="4"/>
  <c r="T206" i="4"/>
  <c r="U206" i="4"/>
  <c r="V206" i="4"/>
  <c r="A207" i="4"/>
  <c r="B207" i="4"/>
  <c r="C207" i="4"/>
  <c r="D207" i="4"/>
  <c r="E207" i="4"/>
  <c r="F207" i="4"/>
  <c r="G207" i="4"/>
  <c r="H207" i="4"/>
  <c r="I207" i="4"/>
  <c r="J207" i="4"/>
  <c r="K207" i="4"/>
  <c r="L207" i="4"/>
  <c r="M207" i="4"/>
  <c r="N207" i="4"/>
  <c r="O207" i="4"/>
  <c r="P207" i="4"/>
  <c r="Q207" i="4"/>
  <c r="R207" i="4"/>
  <c r="S207" i="4"/>
  <c r="T207" i="4"/>
  <c r="U207" i="4"/>
  <c r="V207" i="4"/>
  <c r="A208" i="4"/>
  <c r="B208" i="4"/>
  <c r="C208" i="4"/>
  <c r="D208" i="4"/>
  <c r="E208" i="4"/>
  <c r="F208" i="4"/>
  <c r="G208" i="4"/>
  <c r="H208" i="4"/>
  <c r="I208" i="4"/>
  <c r="J208" i="4"/>
  <c r="K208" i="4"/>
  <c r="L208" i="4"/>
  <c r="M208" i="4"/>
  <c r="N208" i="4"/>
  <c r="O208" i="4"/>
  <c r="P208" i="4"/>
  <c r="Q208" i="4"/>
  <c r="R208" i="4"/>
  <c r="S208" i="4"/>
  <c r="T208" i="4"/>
  <c r="U208" i="4"/>
  <c r="V208" i="4"/>
  <c r="A209" i="4"/>
  <c r="B209" i="4"/>
  <c r="C209" i="4"/>
  <c r="D209" i="4"/>
  <c r="E209" i="4"/>
  <c r="F209" i="4"/>
  <c r="G209" i="4"/>
  <c r="H209" i="4"/>
  <c r="I209" i="4"/>
  <c r="J209" i="4"/>
  <c r="K209" i="4"/>
  <c r="L209" i="4"/>
  <c r="M209" i="4"/>
  <c r="N209" i="4"/>
  <c r="O209" i="4"/>
  <c r="P209" i="4"/>
  <c r="Q209" i="4"/>
  <c r="R209" i="4"/>
  <c r="S209" i="4"/>
  <c r="T209" i="4"/>
  <c r="U209" i="4"/>
  <c r="V209" i="4"/>
  <c r="A210" i="4"/>
  <c r="B210" i="4"/>
  <c r="C210" i="4"/>
  <c r="D210" i="4"/>
  <c r="E210" i="4"/>
  <c r="F210" i="4"/>
  <c r="G210" i="4"/>
  <c r="H210" i="4"/>
  <c r="I210" i="4"/>
  <c r="J210" i="4"/>
  <c r="K210" i="4"/>
  <c r="L210" i="4"/>
  <c r="M210" i="4"/>
  <c r="N210" i="4"/>
  <c r="O210" i="4"/>
  <c r="P210" i="4"/>
  <c r="Q210" i="4"/>
  <c r="R210" i="4"/>
  <c r="S210" i="4"/>
  <c r="T210" i="4"/>
  <c r="U210" i="4"/>
  <c r="V210" i="4"/>
  <c r="A211" i="4"/>
  <c r="B211" i="4"/>
  <c r="C211" i="4"/>
  <c r="D211" i="4"/>
  <c r="E211" i="4"/>
  <c r="F211" i="4"/>
  <c r="G211" i="4"/>
  <c r="H211" i="4"/>
  <c r="I211" i="4"/>
  <c r="J211" i="4"/>
  <c r="K211" i="4"/>
  <c r="L211" i="4"/>
  <c r="M211" i="4"/>
  <c r="N211" i="4"/>
  <c r="O211" i="4"/>
  <c r="P211" i="4"/>
  <c r="Q211" i="4"/>
  <c r="R211" i="4"/>
  <c r="S211" i="4"/>
  <c r="T211" i="4"/>
  <c r="U211" i="4"/>
  <c r="V211" i="4"/>
  <c r="A212" i="4"/>
  <c r="B212" i="4"/>
  <c r="C212" i="4"/>
  <c r="D212" i="4"/>
  <c r="E212" i="4"/>
  <c r="F212" i="4"/>
  <c r="G212" i="4"/>
  <c r="H212" i="4"/>
  <c r="I212" i="4"/>
  <c r="J212" i="4"/>
  <c r="K212" i="4"/>
  <c r="L212" i="4"/>
  <c r="M212" i="4"/>
  <c r="N212" i="4"/>
  <c r="O212" i="4"/>
  <c r="P212" i="4"/>
  <c r="Q212" i="4"/>
  <c r="R212" i="4"/>
  <c r="S212" i="4"/>
  <c r="T212" i="4"/>
  <c r="U212" i="4"/>
  <c r="V212" i="4"/>
  <c r="A213" i="4"/>
  <c r="B213" i="4"/>
  <c r="C213" i="4"/>
  <c r="D213" i="4"/>
  <c r="E213" i="4"/>
  <c r="F213" i="4"/>
  <c r="G213" i="4"/>
  <c r="H213" i="4"/>
  <c r="I213" i="4"/>
  <c r="J213" i="4"/>
  <c r="K213" i="4"/>
  <c r="L213" i="4"/>
  <c r="M213" i="4"/>
  <c r="N213" i="4"/>
  <c r="O213" i="4"/>
  <c r="P213" i="4"/>
  <c r="Q213" i="4"/>
  <c r="R213" i="4"/>
  <c r="S213" i="4"/>
  <c r="T213" i="4"/>
  <c r="U213" i="4"/>
  <c r="V213" i="4"/>
  <c r="A214" i="4"/>
  <c r="B214" i="4"/>
  <c r="C214" i="4"/>
  <c r="D214" i="4"/>
  <c r="E214" i="4"/>
  <c r="F214" i="4"/>
  <c r="G214" i="4"/>
  <c r="H214" i="4"/>
  <c r="I214" i="4"/>
  <c r="J214" i="4"/>
  <c r="K214" i="4"/>
  <c r="L214" i="4"/>
  <c r="M214" i="4"/>
  <c r="N214" i="4"/>
  <c r="O214" i="4"/>
  <c r="P214" i="4"/>
  <c r="Q214" i="4"/>
  <c r="R214" i="4"/>
  <c r="S214" i="4"/>
  <c r="T214" i="4"/>
  <c r="U214" i="4"/>
  <c r="V214" i="4"/>
  <c r="A215" i="4"/>
  <c r="B215" i="4"/>
  <c r="C215" i="4"/>
  <c r="D215" i="4"/>
  <c r="E215" i="4"/>
  <c r="F215" i="4"/>
  <c r="G215" i="4"/>
  <c r="H215" i="4"/>
  <c r="I215" i="4"/>
  <c r="J215" i="4"/>
  <c r="K215" i="4"/>
  <c r="L215" i="4"/>
  <c r="M215" i="4"/>
  <c r="N215" i="4"/>
  <c r="O215" i="4"/>
  <c r="P215" i="4"/>
  <c r="Q215" i="4"/>
  <c r="R215" i="4"/>
  <c r="S215" i="4"/>
  <c r="T215" i="4"/>
  <c r="U215" i="4"/>
  <c r="V215" i="4"/>
  <c r="A216" i="4"/>
  <c r="B216" i="4"/>
  <c r="C216" i="4"/>
  <c r="D216" i="4"/>
  <c r="E216" i="4"/>
  <c r="F216" i="4"/>
  <c r="G216" i="4"/>
  <c r="H216" i="4"/>
  <c r="I216" i="4"/>
  <c r="J216" i="4"/>
  <c r="K216" i="4"/>
  <c r="L216" i="4"/>
  <c r="M216" i="4"/>
  <c r="N216" i="4"/>
  <c r="O216" i="4"/>
  <c r="P216" i="4"/>
  <c r="Q216" i="4"/>
  <c r="R216" i="4"/>
  <c r="S216" i="4"/>
  <c r="T216" i="4"/>
  <c r="U216" i="4"/>
  <c r="V216" i="4"/>
  <c r="A217" i="4"/>
  <c r="B217" i="4"/>
  <c r="C217" i="4"/>
  <c r="D217" i="4"/>
  <c r="E217" i="4"/>
  <c r="F217" i="4"/>
  <c r="G217" i="4"/>
  <c r="H217" i="4"/>
  <c r="I217" i="4"/>
  <c r="J217" i="4"/>
  <c r="K217" i="4"/>
  <c r="L217" i="4"/>
  <c r="M217" i="4"/>
  <c r="N217" i="4"/>
  <c r="O217" i="4"/>
  <c r="P217" i="4"/>
  <c r="Q217" i="4"/>
  <c r="R217" i="4"/>
  <c r="S217" i="4"/>
  <c r="T217" i="4"/>
  <c r="U217" i="4"/>
  <c r="V217" i="4"/>
  <c r="A218" i="4"/>
  <c r="B218" i="4"/>
  <c r="C218" i="4"/>
  <c r="D218" i="4"/>
  <c r="E218" i="4"/>
  <c r="F218" i="4"/>
  <c r="G218" i="4"/>
  <c r="H218" i="4"/>
  <c r="I218" i="4"/>
  <c r="J218" i="4"/>
  <c r="K218" i="4"/>
  <c r="L218" i="4"/>
  <c r="M218" i="4"/>
  <c r="N218" i="4"/>
  <c r="O218" i="4"/>
  <c r="P218" i="4"/>
  <c r="Q218" i="4"/>
  <c r="R218" i="4"/>
  <c r="S218" i="4"/>
  <c r="T218" i="4"/>
  <c r="U218" i="4"/>
  <c r="V218" i="4"/>
  <c r="A219" i="4"/>
  <c r="B219" i="4"/>
  <c r="C219" i="4"/>
  <c r="D219" i="4"/>
  <c r="E219" i="4"/>
  <c r="F219" i="4"/>
  <c r="G219" i="4"/>
  <c r="H219" i="4"/>
  <c r="I219" i="4"/>
  <c r="J219" i="4"/>
  <c r="K219" i="4"/>
  <c r="L219" i="4"/>
  <c r="M219" i="4"/>
  <c r="N219" i="4"/>
  <c r="O219" i="4"/>
  <c r="P219" i="4"/>
  <c r="Q219" i="4"/>
  <c r="R219" i="4"/>
  <c r="S219" i="4"/>
  <c r="T219" i="4"/>
  <c r="U219" i="4"/>
  <c r="V219" i="4"/>
  <c r="A220" i="4"/>
  <c r="B220" i="4"/>
  <c r="C220" i="4"/>
  <c r="D220" i="4"/>
  <c r="E220" i="4"/>
  <c r="F220" i="4"/>
  <c r="G220" i="4"/>
  <c r="H220" i="4"/>
  <c r="I220" i="4"/>
  <c r="J220" i="4"/>
  <c r="K220" i="4"/>
  <c r="L220" i="4"/>
  <c r="M220" i="4"/>
  <c r="N220" i="4"/>
  <c r="O220" i="4"/>
  <c r="P220" i="4"/>
  <c r="Q220" i="4"/>
  <c r="R220" i="4"/>
  <c r="S220" i="4"/>
  <c r="T220" i="4"/>
  <c r="U220" i="4"/>
  <c r="V220" i="4"/>
  <c r="A221" i="4"/>
  <c r="B221" i="4"/>
  <c r="C221" i="4"/>
  <c r="D221" i="4"/>
  <c r="E221" i="4"/>
  <c r="F221" i="4"/>
  <c r="G221" i="4"/>
  <c r="H221" i="4"/>
  <c r="I221" i="4"/>
  <c r="J221" i="4"/>
  <c r="K221" i="4"/>
  <c r="L221" i="4"/>
  <c r="M221" i="4"/>
  <c r="N221" i="4"/>
  <c r="O221" i="4"/>
  <c r="P221" i="4"/>
  <c r="Q221" i="4"/>
  <c r="R221" i="4"/>
  <c r="S221" i="4"/>
  <c r="T221" i="4"/>
  <c r="U221" i="4"/>
  <c r="V221" i="4"/>
  <c r="A222" i="4"/>
  <c r="B222" i="4"/>
  <c r="C222" i="4"/>
  <c r="D222" i="4"/>
  <c r="E222" i="4"/>
  <c r="F222" i="4"/>
  <c r="G222" i="4"/>
  <c r="H222" i="4"/>
  <c r="I222" i="4"/>
  <c r="J222" i="4"/>
  <c r="K222" i="4"/>
  <c r="L222" i="4"/>
  <c r="M222" i="4"/>
  <c r="N222" i="4"/>
  <c r="O222" i="4"/>
  <c r="P222" i="4"/>
  <c r="Q222" i="4"/>
  <c r="R222" i="4"/>
  <c r="S222" i="4"/>
  <c r="T222" i="4"/>
  <c r="U222" i="4"/>
  <c r="V222" i="4"/>
  <c r="A223" i="4"/>
  <c r="B223" i="4"/>
  <c r="C223" i="4"/>
  <c r="D223" i="4"/>
  <c r="E223" i="4"/>
  <c r="F223" i="4"/>
  <c r="G223" i="4"/>
  <c r="H223" i="4"/>
  <c r="I223" i="4"/>
  <c r="J223" i="4"/>
  <c r="K223" i="4"/>
  <c r="L223" i="4"/>
  <c r="M223" i="4"/>
  <c r="N223" i="4"/>
  <c r="O223" i="4"/>
  <c r="P223" i="4"/>
  <c r="Q223" i="4"/>
  <c r="R223" i="4"/>
  <c r="S223" i="4"/>
  <c r="T223" i="4"/>
  <c r="U223" i="4"/>
  <c r="V223" i="4"/>
  <c r="A224" i="4"/>
  <c r="B224" i="4"/>
  <c r="C224" i="4"/>
  <c r="D224" i="4"/>
  <c r="E224" i="4"/>
  <c r="F224" i="4"/>
  <c r="G224" i="4"/>
  <c r="H224" i="4"/>
  <c r="I224" i="4"/>
  <c r="J224" i="4"/>
  <c r="K224" i="4"/>
  <c r="L224" i="4"/>
  <c r="M224" i="4"/>
  <c r="N224" i="4"/>
  <c r="O224" i="4"/>
  <c r="P224" i="4"/>
  <c r="Q224" i="4"/>
  <c r="R224" i="4"/>
  <c r="S224" i="4"/>
  <c r="T224" i="4"/>
  <c r="U224" i="4"/>
  <c r="V224" i="4"/>
  <c r="A225" i="4"/>
  <c r="B225" i="4"/>
  <c r="C225" i="4"/>
  <c r="D225" i="4"/>
  <c r="E225" i="4"/>
  <c r="F225" i="4"/>
  <c r="G225" i="4"/>
  <c r="H225" i="4"/>
  <c r="I225" i="4"/>
  <c r="J225" i="4"/>
  <c r="K225" i="4"/>
  <c r="L225" i="4"/>
  <c r="M225" i="4"/>
  <c r="N225" i="4"/>
  <c r="O225" i="4"/>
  <c r="P225" i="4"/>
  <c r="Q225" i="4"/>
  <c r="R225" i="4"/>
  <c r="S225" i="4"/>
  <c r="T225" i="4"/>
  <c r="U225" i="4"/>
  <c r="V225" i="4"/>
  <c r="A226" i="4"/>
  <c r="B226" i="4"/>
  <c r="C226" i="4"/>
  <c r="D226" i="4"/>
  <c r="E226" i="4"/>
  <c r="F226" i="4"/>
  <c r="G226" i="4"/>
  <c r="H226" i="4"/>
  <c r="I226" i="4"/>
  <c r="J226" i="4"/>
  <c r="K226" i="4"/>
  <c r="L226" i="4"/>
  <c r="M226" i="4"/>
  <c r="N226" i="4"/>
  <c r="O226" i="4"/>
  <c r="P226" i="4"/>
  <c r="Q226" i="4"/>
  <c r="R226" i="4"/>
  <c r="S226" i="4"/>
  <c r="T226" i="4"/>
  <c r="U226" i="4"/>
  <c r="V226" i="4"/>
  <c r="A227" i="4"/>
  <c r="B227" i="4"/>
  <c r="C227" i="4"/>
  <c r="D227" i="4"/>
  <c r="E227" i="4"/>
  <c r="F227" i="4"/>
  <c r="G227" i="4"/>
  <c r="H227" i="4"/>
  <c r="I227" i="4"/>
  <c r="J227" i="4"/>
  <c r="K227" i="4"/>
  <c r="L227" i="4"/>
  <c r="M227" i="4"/>
  <c r="N227" i="4"/>
  <c r="O227" i="4"/>
  <c r="P227" i="4"/>
  <c r="Q227" i="4"/>
  <c r="R227" i="4"/>
  <c r="S227" i="4"/>
  <c r="T227" i="4"/>
  <c r="U227" i="4"/>
  <c r="V227" i="4"/>
  <c r="A228" i="4"/>
  <c r="B228" i="4"/>
  <c r="C228" i="4"/>
  <c r="D228" i="4"/>
  <c r="E228" i="4"/>
  <c r="F228" i="4"/>
  <c r="G228" i="4"/>
  <c r="H228" i="4"/>
  <c r="I228" i="4"/>
  <c r="J228" i="4"/>
  <c r="K228" i="4"/>
  <c r="L228" i="4"/>
  <c r="M228" i="4"/>
  <c r="N228" i="4"/>
  <c r="O228" i="4"/>
  <c r="P228" i="4"/>
  <c r="Q228" i="4"/>
  <c r="R228" i="4"/>
  <c r="S228" i="4"/>
  <c r="T228" i="4"/>
  <c r="U228" i="4"/>
  <c r="V228" i="4"/>
  <c r="A229" i="4"/>
  <c r="B229" i="4"/>
  <c r="C229" i="4"/>
  <c r="D229" i="4"/>
  <c r="E229" i="4"/>
  <c r="F229" i="4"/>
  <c r="G229" i="4"/>
  <c r="H229" i="4"/>
  <c r="I229" i="4"/>
  <c r="J229" i="4"/>
  <c r="K229" i="4"/>
  <c r="L229" i="4"/>
  <c r="M229" i="4"/>
  <c r="N229" i="4"/>
  <c r="O229" i="4"/>
  <c r="P229" i="4"/>
  <c r="Q229" i="4"/>
  <c r="R229" i="4"/>
  <c r="S229" i="4"/>
  <c r="T229" i="4"/>
  <c r="U229" i="4"/>
  <c r="V229" i="4"/>
  <c r="A230" i="4"/>
  <c r="B230" i="4"/>
  <c r="C230" i="4"/>
  <c r="D230" i="4"/>
  <c r="E230" i="4"/>
  <c r="F230" i="4"/>
  <c r="G230" i="4"/>
  <c r="H230" i="4"/>
  <c r="I230" i="4"/>
  <c r="J230" i="4"/>
  <c r="K230" i="4"/>
  <c r="L230" i="4"/>
  <c r="M230" i="4"/>
  <c r="N230" i="4"/>
  <c r="O230" i="4"/>
  <c r="P230" i="4"/>
  <c r="Q230" i="4"/>
  <c r="R230" i="4"/>
  <c r="S230" i="4"/>
  <c r="T230" i="4"/>
  <c r="U230" i="4"/>
  <c r="V230" i="4"/>
  <c r="A231" i="4"/>
  <c r="B231" i="4"/>
  <c r="C231" i="4"/>
  <c r="D231" i="4"/>
  <c r="E231" i="4"/>
  <c r="F231" i="4"/>
  <c r="G231" i="4"/>
  <c r="H231" i="4"/>
  <c r="I231" i="4"/>
  <c r="J231" i="4"/>
  <c r="K231" i="4"/>
  <c r="L231" i="4"/>
  <c r="M231" i="4"/>
  <c r="N231" i="4"/>
  <c r="O231" i="4"/>
  <c r="P231" i="4"/>
  <c r="Q231" i="4"/>
  <c r="R231" i="4"/>
  <c r="S231" i="4"/>
  <c r="T231" i="4"/>
  <c r="U231" i="4"/>
  <c r="V231" i="4"/>
  <c r="A232" i="4"/>
  <c r="B232" i="4"/>
  <c r="C232" i="4"/>
  <c r="D232" i="4"/>
  <c r="E232" i="4"/>
  <c r="F232" i="4"/>
  <c r="G232" i="4"/>
  <c r="H232" i="4"/>
  <c r="I232" i="4"/>
  <c r="J232" i="4"/>
  <c r="K232" i="4"/>
  <c r="L232" i="4"/>
  <c r="M232" i="4"/>
  <c r="N232" i="4"/>
  <c r="O232" i="4"/>
  <c r="P232" i="4"/>
  <c r="Q232" i="4"/>
  <c r="R232" i="4"/>
  <c r="S232" i="4"/>
  <c r="T232" i="4"/>
  <c r="U232" i="4"/>
  <c r="V232" i="4"/>
  <c r="A233" i="4"/>
  <c r="B233" i="4"/>
  <c r="C233" i="4"/>
  <c r="D233" i="4"/>
  <c r="E233" i="4"/>
  <c r="F233" i="4"/>
  <c r="G233" i="4"/>
  <c r="H233" i="4"/>
  <c r="I233" i="4"/>
  <c r="J233" i="4"/>
  <c r="K233" i="4"/>
  <c r="L233" i="4"/>
  <c r="M233" i="4"/>
  <c r="N233" i="4"/>
  <c r="O233" i="4"/>
  <c r="P233" i="4"/>
  <c r="Q233" i="4"/>
  <c r="R233" i="4"/>
  <c r="S233" i="4"/>
  <c r="T233" i="4"/>
  <c r="U233" i="4"/>
  <c r="V233" i="4"/>
  <c r="A234" i="4"/>
  <c r="B234" i="4"/>
  <c r="C234" i="4"/>
  <c r="D234" i="4"/>
  <c r="E234" i="4"/>
  <c r="F234" i="4"/>
  <c r="G234" i="4"/>
  <c r="H234" i="4"/>
  <c r="I234" i="4"/>
  <c r="J234" i="4"/>
  <c r="K234" i="4"/>
  <c r="L234" i="4"/>
  <c r="M234" i="4"/>
  <c r="N234" i="4"/>
  <c r="O234" i="4"/>
  <c r="P234" i="4"/>
  <c r="Q234" i="4"/>
  <c r="R234" i="4"/>
  <c r="S234" i="4"/>
  <c r="T234" i="4"/>
  <c r="U234" i="4"/>
  <c r="V234" i="4"/>
  <c r="A235" i="4"/>
  <c r="B235" i="4"/>
  <c r="C235" i="4"/>
  <c r="D235" i="4"/>
  <c r="E235" i="4"/>
  <c r="F235" i="4"/>
  <c r="G235" i="4"/>
  <c r="H235" i="4"/>
  <c r="I235" i="4"/>
  <c r="J235" i="4"/>
  <c r="K235" i="4"/>
  <c r="L235" i="4"/>
  <c r="M235" i="4"/>
  <c r="N235" i="4"/>
  <c r="O235" i="4"/>
  <c r="P235" i="4"/>
  <c r="Q235" i="4"/>
  <c r="R235" i="4"/>
  <c r="S235" i="4"/>
  <c r="T235" i="4"/>
  <c r="U235" i="4"/>
  <c r="V235" i="4"/>
  <c r="A236" i="4"/>
  <c r="B236" i="4"/>
  <c r="C236" i="4"/>
  <c r="D236" i="4"/>
  <c r="E236" i="4"/>
  <c r="F236" i="4"/>
  <c r="G236" i="4"/>
  <c r="H236" i="4"/>
  <c r="I236" i="4"/>
  <c r="J236" i="4"/>
  <c r="K236" i="4"/>
  <c r="L236" i="4"/>
  <c r="M236" i="4"/>
  <c r="N236" i="4"/>
  <c r="O236" i="4"/>
  <c r="P236" i="4"/>
  <c r="Q236" i="4"/>
  <c r="R236" i="4"/>
  <c r="S236" i="4"/>
  <c r="T236" i="4"/>
  <c r="U236" i="4"/>
  <c r="V236" i="4"/>
  <c r="A237" i="4"/>
  <c r="B237" i="4"/>
  <c r="C237" i="4"/>
  <c r="D237" i="4"/>
  <c r="E237" i="4"/>
  <c r="F237" i="4"/>
  <c r="G237" i="4"/>
  <c r="H237" i="4"/>
  <c r="I237" i="4"/>
  <c r="J237" i="4"/>
  <c r="K237" i="4"/>
  <c r="L237" i="4"/>
  <c r="M237" i="4"/>
  <c r="N237" i="4"/>
  <c r="O237" i="4"/>
  <c r="P237" i="4"/>
  <c r="Q237" i="4"/>
  <c r="R237" i="4"/>
  <c r="S237" i="4"/>
  <c r="T237" i="4"/>
  <c r="U237" i="4"/>
  <c r="V237" i="4"/>
  <c r="A238" i="4"/>
  <c r="B238" i="4"/>
  <c r="C238" i="4"/>
  <c r="D238" i="4"/>
  <c r="E238" i="4"/>
  <c r="F238" i="4"/>
  <c r="G238" i="4"/>
  <c r="H238" i="4"/>
  <c r="I238" i="4"/>
  <c r="J238" i="4"/>
  <c r="K238" i="4"/>
  <c r="L238" i="4"/>
  <c r="M238" i="4"/>
  <c r="N238" i="4"/>
  <c r="O238" i="4"/>
  <c r="P238" i="4"/>
  <c r="Q238" i="4"/>
  <c r="R238" i="4"/>
  <c r="S238" i="4"/>
  <c r="T238" i="4"/>
  <c r="U238" i="4"/>
  <c r="V238" i="4"/>
  <c r="A239" i="4"/>
  <c r="B239" i="4"/>
  <c r="C239" i="4"/>
  <c r="D239" i="4"/>
  <c r="E239" i="4"/>
  <c r="F239" i="4"/>
  <c r="G239" i="4"/>
  <c r="H239" i="4"/>
  <c r="I239" i="4"/>
  <c r="J239" i="4"/>
  <c r="K239" i="4"/>
  <c r="L239" i="4"/>
  <c r="M239" i="4"/>
  <c r="N239" i="4"/>
  <c r="O239" i="4"/>
  <c r="P239" i="4"/>
  <c r="Q239" i="4"/>
  <c r="R239" i="4"/>
  <c r="S239" i="4"/>
  <c r="T239" i="4"/>
  <c r="U239" i="4"/>
  <c r="V239" i="4"/>
  <c r="A240" i="4"/>
  <c r="B240" i="4"/>
  <c r="C240" i="4"/>
  <c r="D240" i="4"/>
  <c r="E240" i="4"/>
  <c r="F240" i="4"/>
  <c r="G240" i="4"/>
  <c r="H240" i="4"/>
  <c r="I240" i="4"/>
  <c r="J240" i="4"/>
  <c r="K240" i="4"/>
  <c r="L240" i="4"/>
  <c r="M240" i="4"/>
  <c r="N240" i="4"/>
  <c r="O240" i="4"/>
  <c r="P240" i="4"/>
  <c r="Q240" i="4"/>
  <c r="R240" i="4"/>
  <c r="S240" i="4"/>
  <c r="T240" i="4"/>
  <c r="U240" i="4"/>
  <c r="V240" i="4"/>
  <c r="A241" i="4"/>
  <c r="B241" i="4"/>
  <c r="C241" i="4"/>
  <c r="D241" i="4"/>
  <c r="E241" i="4"/>
  <c r="F241" i="4"/>
  <c r="G241" i="4"/>
  <c r="H241" i="4"/>
  <c r="I241" i="4"/>
  <c r="J241" i="4"/>
  <c r="K241" i="4"/>
  <c r="L241" i="4"/>
  <c r="M241" i="4"/>
  <c r="N241" i="4"/>
  <c r="O241" i="4"/>
  <c r="P241" i="4"/>
  <c r="Q241" i="4"/>
  <c r="R241" i="4"/>
  <c r="S241" i="4"/>
  <c r="T241" i="4"/>
  <c r="U241" i="4"/>
  <c r="V241" i="4"/>
  <c r="A242" i="4"/>
  <c r="B242" i="4"/>
  <c r="C242" i="4"/>
  <c r="D242" i="4"/>
  <c r="E242" i="4"/>
  <c r="F242" i="4"/>
  <c r="G242" i="4"/>
  <c r="H242" i="4"/>
  <c r="I242" i="4"/>
  <c r="J242" i="4"/>
  <c r="K242" i="4"/>
  <c r="L242" i="4"/>
  <c r="M242" i="4"/>
  <c r="N242" i="4"/>
  <c r="O242" i="4"/>
  <c r="P242" i="4"/>
  <c r="Q242" i="4"/>
  <c r="R242" i="4"/>
  <c r="S242" i="4"/>
  <c r="T242" i="4"/>
  <c r="U242" i="4"/>
  <c r="V242" i="4"/>
  <c r="A243" i="4"/>
  <c r="B243" i="4"/>
  <c r="C243" i="4"/>
  <c r="D243" i="4"/>
  <c r="E243" i="4"/>
  <c r="F243" i="4"/>
  <c r="G243" i="4"/>
  <c r="H243" i="4"/>
  <c r="I243" i="4"/>
  <c r="J243" i="4"/>
  <c r="K243" i="4"/>
  <c r="L243" i="4"/>
  <c r="M243" i="4"/>
  <c r="N243" i="4"/>
  <c r="O243" i="4"/>
  <c r="P243" i="4"/>
  <c r="Q243" i="4"/>
  <c r="R243" i="4"/>
  <c r="S243" i="4"/>
  <c r="T243" i="4"/>
  <c r="U243" i="4"/>
  <c r="V243" i="4"/>
  <c r="A244" i="4"/>
  <c r="B244" i="4"/>
  <c r="C244" i="4"/>
  <c r="D244" i="4"/>
  <c r="E244" i="4"/>
  <c r="F244" i="4"/>
  <c r="G244" i="4"/>
  <c r="H244" i="4"/>
  <c r="I244" i="4"/>
  <c r="J244" i="4"/>
  <c r="K244" i="4"/>
  <c r="L244" i="4"/>
  <c r="M244" i="4"/>
  <c r="N244" i="4"/>
  <c r="O244" i="4"/>
  <c r="P244" i="4"/>
  <c r="Q244" i="4"/>
  <c r="R244" i="4"/>
  <c r="S244" i="4"/>
  <c r="T244" i="4"/>
  <c r="U244" i="4"/>
  <c r="V244" i="4"/>
  <c r="A245" i="4"/>
  <c r="B245" i="4"/>
  <c r="C245" i="4"/>
  <c r="D245" i="4"/>
  <c r="E245" i="4"/>
  <c r="F245" i="4"/>
  <c r="G245" i="4"/>
  <c r="H245" i="4"/>
  <c r="I245" i="4"/>
  <c r="J245" i="4"/>
  <c r="K245" i="4"/>
  <c r="L245" i="4"/>
  <c r="M245" i="4"/>
  <c r="N245" i="4"/>
  <c r="O245" i="4"/>
  <c r="P245" i="4"/>
  <c r="Q245" i="4"/>
  <c r="R245" i="4"/>
  <c r="S245" i="4"/>
  <c r="T245" i="4"/>
  <c r="U245" i="4"/>
  <c r="V245" i="4"/>
  <c r="A246" i="4"/>
  <c r="B246" i="4"/>
  <c r="C246" i="4"/>
  <c r="D246" i="4"/>
  <c r="E246" i="4"/>
  <c r="F246" i="4"/>
  <c r="G246" i="4"/>
  <c r="H246" i="4"/>
  <c r="I246" i="4"/>
  <c r="J246" i="4"/>
  <c r="K246" i="4"/>
  <c r="L246" i="4"/>
  <c r="M246" i="4"/>
  <c r="N246" i="4"/>
  <c r="O246" i="4"/>
  <c r="P246" i="4"/>
  <c r="Q246" i="4"/>
  <c r="R246" i="4"/>
  <c r="S246" i="4"/>
  <c r="T246" i="4"/>
  <c r="U246" i="4"/>
  <c r="V246" i="4"/>
  <c r="A247" i="4"/>
  <c r="B247" i="4"/>
  <c r="C247" i="4"/>
  <c r="D247" i="4"/>
  <c r="E247" i="4"/>
  <c r="F247" i="4"/>
  <c r="G247" i="4"/>
  <c r="H247" i="4"/>
  <c r="I247" i="4"/>
  <c r="J247" i="4"/>
  <c r="K247" i="4"/>
  <c r="L247" i="4"/>
  <c r="M247" i="4"/>
  <c r="N247" i="4"/>
  <c r="O247" i="4"/>
  <c r="P247" i="4"/>
  <c r="Q247" i="4"/>
  <c r="R247" i="4"/>
  <c r="S247" i="4"/>
  <c r="T247" i="4"/>
  <c r="U247" i="4"/>
  <c r="V247" i="4"/>
  <c r="A248" i="4"/>
  <c r="B248" i="4"/>
  <c r="C248" i="4"/>
  <c r="D248" i="4"/>
  <c r="E248" i="4"/>
  <c r="F248" i="4"/>
  <c r="G248" i="4"/>
  <c r="H248" i="4"/>
  <c r="I248" i="4"/>
  <c r="J248" i="4"/>
  <c r="K248" i="4"/>
  <c r="L248" i="4"/>
  <c r="M248" i="4"/>
  <c r="N248" i="4"/>
  <c r="O248" i="4"/>
  <c r="P248" i="4"/>
  <c r="Q248" i="4"/>
  <c r="R248" i="4"/>
  <c r="S248" i="4"/>
  <c r="T248" i="4"/>
  <c r="U248" i="4"/>
  <c r="V248" i="4"/>
  <c r="A249" i="4"/>
  <c r="B249" i="4"/>
  <c r="C249" i="4"/>
  <c r="D249" i="4"/>
  <c r="E249" i="4"/>
  <c r="F249" i="4"/>
  <c r="G249" i="4"/>
  <c r="H249" i="4"/>
  <c r="I249" i="4"/>
  <c r="J249" i="4"/>
  <c r="K249" i="4"/>
  <c r="L249" i="4"/>
  <c r="M249" i="4"/>
  <c r="N249" i="4"/>
  <c r="O249" i="4"/>
  <c r="P249" i="4"/>
  <c r="Q249" i="4"/>
  <c r="R249" i="4"/>
  <c r="S249" i="4"/>
  <c r="T249" i="4"/>
  <c r="U249" i="4"/>
  <c r="V249" i="4"/>
  <c r="A250" i="4"/>
  <c r="B250" i="4"/>
  <c r="C250" i="4"/>
  <c r="D250" i="4"/>
  <c r="E250" i="4"/>
  <c r="F250" i="4"/>
  <c r="G250" i="4"/>
  <c r="H250" i="4"/>
  <c r="I250" i="4"/>
  <c r="J250" i="4"/>
  <c r="K250" i="4"/>
  <c r="L250" i="4"/>
  <c r="M250" i="4"/>
  <c r="N250" i="4"/>
  <c r="O250" i="4"/>
  <c r="P250" i="4"/>
  <c r="Q250" i="4"/>
  <c r="R250" i="4"/>
  <c r="S250" i="4"/>
  <c r="T250" i="4"/>
  <c r="U250" i="4"/>
  <c r="V250" i="4"/>
  <c r="A251" i="4"/>
  <c r="B251" i="4"/>
  <c r="C251" i="4"/>
  <c r="D251" i="4"/>
  <c r="E251" i="4"/>
  <c r="F251" i="4"/>
  <c r="G251" i="4"/>
  <c r="H251" i="4"/>
  <c r="I251" i="4"/>
  <c r="J251" i="4"/>
  <c r="K251" i="4"/>
  <c r="L251" i="4"/>
  <c r="M251" i="4"/>
  <c r="N251" i="4"/>
  <c r="O251" i="4"/>
  <c r="P251" i="4"/>
  <c r="Q251" i="4"/>
  <c r="R251" i="4"/>
  <c r="S251" i="4"/>
  <c r="T251" i="4"/>
  <c r="U251" i="4"/>
  <c r="V251" i="4"/>
  <c r="A252" i="4"/>
  <c r="B252" i="4"/>
  <c r="C252" i="4"/>
  <c r="D252" i="4"/>
  <c r="E252" i="4"/>
  <c r="F252" i="4"/>
  <c r="G252" i="4"/>
  <c r="H252" i="4"/>
  <c r="I252" i="4"/>
  <c r="J252" i="4"/>
  <c r="K252" i="4"/>
  <c r="L252" i="4"/>
  <c r="M252" i="4"/>
  <c r="N252" i="4"/>
  <c r="O252" i="4"/>
  <c r="P252" i="4"/>
  <c r="Q252" i="4"/>
  <c r="R252" i="4"/>
  <c r="S252" i="4"/>
  <c r="T252" i="4"/>
  <c r="U252" i="4"/>
  <c r="V252" i="4"/>
  <c r="A253" i="4"/>
  <c r="B253" i="4"/>
  <c r="C253" i="4"/>
  <c r="D253" i="4"/>
  <c r="E253" i="4"/>
  <c r="F253" i="4"/>
  <c r="G253" i="4"/>
  <c r="H253" i="4"/>
  <c r="I253" i="4"/>
  <c r="J253" i="4"/>
  <c r="K253" i="4"/>
  <c r="L253" i="4"/>
  <c r="M253" i="4"/>
  <c r="N253" i="4"/>
  <c r="O253" i="4"/>
  <c r="P253" i="4"/>
  <c r="Q253" i="4"/>
  <c r="R253" i="4"/>
  <c r="S253" i="4"/>
  <c r="T253" i="4"/>
  <c r="U253" i="4"/>
  <c r="V253" i="4"/>
  <c r="A254" i="4"/>
  <c r="B254" i="4"/>
  <c r="C254" i="4"/>
  <c r="D254" i="4"/>
  <c r="E254" i="4"/>
  <c r="F254" i="4"/>
  <c r="G254" i="4"/>
  <c r="H254" i="4"/>
  <c r="I254" i="4"/>
  <c r="J254" i="4"/>
  <c r="K254" i="4"/>
  <c r="L254" i="4"/>
  <c r="M254" i="4"/>
  <c r="N254" i="4"/>
  <c r="O254" i="4"/>
  <c r="P254" i="4"/>
  <c r="Q254" i="4"/>
  <c r="R254" i="4"/>
  <c r="S254" i="4"/>
  <c r="T254" i="4"/>
  <c r="U254" i="4"/>
  <c r="V254" i="4"/>
  <c r="A255" i="4"/>
  <c r="B255" i="4"/>
  <c r="C255" i="4"/>
  <c r="D255" i="4"/>
  <c r="E255" i="4"/>
  <c r="F255" i="4"/>
  <c r="G255" i="4"/>
  <c r="H255" i="4"/>
  <c r="I255" i="4"/>
  <c r="J255" i="4"/>
  <c r="K255" i="4"/>
  <c r="L255" i="4"/>
  <c r="M255" i="4"/>
  <c r="N255" i="4"/>
  <c r="O255" i="4"/>
  <c r="P255" i="4"/>
  <c r="Q255" i="4"/>
  <c r="R255" i="4"/>
  <c r="S255" i="4"/>
  <c r="T255" i="4"/>
  <c r="U255" i="4"/>
  <c r="V255" i="4"/>
  <c r="A256" i="4"/>
  <c r="B256" i="4"/>
  <c r="C256" i="4"/>
  <c r="D256" i="4"/>
  <c r="E256" i="4"/>
  <c r="F256" i="4"/>
  <c r="G256" i="4"/>
  <c r="H256" i="4"/>
  <c r="I256" i="4"/>
  <c r="J256" i="4"/>
  <c r="K256" i="4"/>
  <c r="L256" i="4"/>
  <c r="M256" i="4"/>
  <c r="N256" i="4"/>
  <c r="O256" i="4"/>
  <c r="P256" i="4"/>
  <c r="Q256" i="4"/>
  <c r="R256" i="4"/>
  <c r="S256" i="4"/>
  <c r="T256" i="4"/>
  <c r="U256" i="4"/>
  <c r="V256" i="4"/>
  <c r="A257" i="4"/>
  <c r="B257" i="4"/>
  <c r="C257" i="4"/>
  <c r="D257" i="4"/>
  <c r="E257" i="4"/>
  <c r="F257" i="4"/>
  <c r="G257" i="4"/>
  <c r="H257" i="4"/>
  <c r="I257" i="4"/>
  <c r="J257" i="4"/>
  <c r="K257" i="4"/>
  <c r="L257" i="4"/>
  <c r="M257" i="4"/>
  <c r="N257" i="4"/>
  <c r="O257" i="4"/>
  <c r="P257" i="4"/>
  <c r="Q257" i="4"/>
  <c r="R257" i="4"/>
  <c r="S257" i="4"/>
  <c r="T257" i="4"/>
  <c r="U257" i="4"/>
  <c r="V257" i="4"/>
  <c r="A258" i="4"/>
  <c r="B258" i="4"/>
  <c r="C258" i="4"/>
  <c r="D258" i="4"/>
  <c r="E258" i="4"/>
  <c r="F258" i="4"/>
  <c r="G258" i="4"/>
  <c r="H258" i="4"/>
  <c r="I258" i="4"/>
  <c r="J258" i="4"/>
  <c r="K258" i="4"/>
  <c r="L258" i="4"/>
  <c r="M258" i="4"/>
  <c r="N258" i="4"/>
  <c r="O258" i="4"/>
  <c r="P258" i="4"/>
  <c r="Q258" i="4"/>
  <c r="R258" i="4"/>
  <c r="S258" i="4"/>
  <c r="T258" i="4"/>
  <c r="U258" i="4"/>
  <c r="V258" i="4"/>
  <c r="A259" i="4"/>
  <c r="B259" i="4"/>
  <c r="C259" i="4"/>
  <c r="D259" i="4"/>
  <c r="E259" i="4"/>
  <c r="F259" i="4"/>
  <c r="G259" i="4"/>
  <c r="H259" i="4"/>
  <c r="I259" i="4"/>
  <c r="J259" i="4"/>
  <c r="K259" i="4"/>
  <c r="L259" i="4"/>
  <c r="M259" i="4"/>
  <c r="N259" i="4"/>
  <c r="O259" i="4"/>
  <c r="P259" i="4"/>
  <c r="Q259" i="4"/>
  <c r="R259" i="4"/>
  <c r="S259" i="4"/>
  <c r="T259" i="4"/>
  <c r="U259" i="4"/>
  <c r="V259" i="4"/>
  <c r="A260" i="4"/>
  <c r="B260" i="4"/>
  <c r="C260" i="4"/>
  <c r="D260" i="4"/>
  <c r="E260" i="4"/>
  <c r="F260" i="4"/>
  <c r="G260" i="4"/>
  <c r="H260" i="4"/>
  <c r="I260" i="4"/>
  <c r="J260" i="4"/>
  <c r="K260" i="4"/>
  <c r="L260" i="4"/>
  <c r="M260" i="4"/>
  <c r="N260" i="4"/>
  <c r="O260" i="4"/>
  <c r="P260" i="4"/>
  <c r="Q260" i="4"/>
  <c r="R260" i="4"/>
  <c r="S260" i="4"/>
  <c r="T260" i="4"/>
  <c r="U260" i="4"/>
  <c r="V260" i="4"/>
  <c r="A261" i="4"/>
  <c r="B261" i="4"/>
  <c r="C261" i="4"/>
  <c r="D261" i="4"/>
  <c r="E261" i="4"/>
  <c r="F261" i="4"/>
  <c r="G261" i="4"/>
  <c r="H261" i="4"/>
  <c r="I261" i="4"/>
  <c r="J261" i="4"/>
  <c r="K261" i="4"/>
  <c r="L261" i="4"/>
  <c r="M261" i="4"/>
  <c r="N261" i="4"/>
  <c r="O261" i="4"/>
  <c r="P261" i="4"/>
  <c r="Q261" i="4"/>
  <c r="R261" i="4"/>
  <c r="S261" i="4"/>
  <c r="T261" i="4"/>
  <c r="U261" i="4"/>
  <c r="V261" i="4"/>
  <c r="A262" i="4"/>
  <c r="B262" i="4"/>
  <c r="C262" i="4"/>
  <c r="D262" i="4"/>
  <c r="E262" i="4"/>
  <c r="F262" i="4"/>
  <c r="G262" i="4"/>
  <c r="H262" i="4"/>
  <c r="I262" i="4"/>
  <c r="J262" i="4"/>
  <c r="K262" i="4"/>
  <c r="L262" i="4"/>
  <c r="M262" i="4"/>
  <c r="N262" i="4"/>
  <c r="O262" i="4"/>
  <c r="P262" i="4"/>
  <c r="Q262" i="4"/>
  <c r="R262" i="4"/>
  <c r="S262" i="4"/>
  <c r="T262" i="4"/>
  <c r="U262" i="4"/>
  <c r="V262" i="4"/>
  <c r="A263" i="4"/>
  <c r="B263" i="4"/>
  <c r="C263" i="4"/>
  <c r="D263" i="4"/>
  <c r="E263" i="4"/>
  <c r="F263" i="4"/>
  <c r="G263" i="4"/>
  <c r="H263" i="4"/>
  <c r="I263" i="4"/>
  <c r="J263" i="4"/>
  <c r="K263" i="4"/>
  <c r="L263" i="4"/>
  <c r="M263" i="4"/>
  <c r="N263" i="4"/>
  <c r="O263" i="4"/>
  <c r="P263" i="4"/>
  <c r="Q263" i="4"/>
  <c r="R263" i="4"/>
  <c r="S263" i="4"/>
  <c r="T263" i="4"/>
  <c r="U263" i="4"/>
  <c r="V263" i="4"/>
  <c r="A264" i="4"/>
  <c r="B264" i="4"/>
  <c r="C264" i="4"/>
  <c r="D264" i="4"/>
  <c r="E264" i="4"/>
  <c r="F264" i="4"/>
  <c r="G264" i="4"/>
  <c r="H264" i="4"/>
  <c r="I264" i="4"/>
  <c r="J264" i="4"/>
  <c r="K264" i="4"/>
  <c r="L264" i="4"/>
  <c r="M264" i="4"/>
  <c r="N264" i="4"/>
  <c r="O264" i="4"/>
  <c r="P264" i="4"/>
  <c r="Q264" i="4"/>
  <c r="R264" i="4"/>
  <c r="S264" i="4"/>
  <c r="T264" i="4"/>
  <c r="U264" i="4"/>
  <c r="V264" i="4"/>
  <c r="A265" i="4"/>
  <c r="B265" i="4"/>
  <c r="C265" i="4"/>
  <c r="D265" i="4"/>
  <c r="E265" i="4"/>
  <c r="F265" i="4"/>
  <c r="G265" i="4"/>
  <c r="H265" i="4"/>
  <c r="I265" i="4"/>
  <c r="J265" i="4"/>
  <c r="K265" i="4"/>
  <c r="L265" i="4"/>
  <c r="M265" i="4"/>
  <c r="N265" i="4"/>
  <c r="O265" i="4"/>
  <c r="P265" i="4"/>
  <c r="Q265" i="4"/>
  <c r="R265" i="4"/>
  <c r="S265" i="4"/>
  <c r="T265" i="4"/>
  <c r="U265" i="4"/>
  <c r="V265" i="4"/>
  <c r="A266" i="4"/>
  <c r="B266" i="4"/>
  <c r="C266" i="4"/>
  <c r="D266" i="4"/>
  <c r="E266" i="4"/>
  <c r="F266" i="4"/>
  <c r="G266" i="4"/>
  <c r="H266" i="4"/>
  <c r="I266" i="4"/>
  <c r="J266" i="4"/>
  <c r="K266" i="4"/>
  <c r="L266" i="4"/>
  <c r="M266" i="4"/>
  <c r="N266" i="4"/>
  <c r="O266" i="4"/>
  <c r="P266" i="4"/>
  <c r="Q266" i="4"/>
  <c r="R266" i="4"/>
  <c r="S266" i="4"/>
  <c r="T266" i="4"/>
  <c r="U266" i="4"/>
  <c r="V266" i="4"/>
  <c r="A267" i="4"/>
  <c r="B267" i="4"/>
  <c r="C267" i="4"/>
  <c r="D267" i="4"/>
  <c r="E267" i="4"/>
  <c r="F267" i="4"/>
  <c r="G267" i="4"/>
  <c r="H267" i="4"/>
  <c r="I267" i="4"/>
  <c r="J267" i="4"/>
  <c r="K267" i="4"/>
  <c r="L267" i="4"/>
  <c r="M267" i="4"/>
  <c r="N267" i="4"/>
  <c r="O267" i="4"/>
  <c r="P267" i="4"/>
  <c r="Q267" i="4"/>
  <c r="R267" i="4"/>
  <c r="S267" i="4"/>
  <c r="T267" i="4"/>
  <c r="U267" i="4"/>
  <c r="V267" i="4"/>
  <c r="A268" i="4"/>
  <c r="B268" i="4"/>
  <c r="C268" i="4"/>
  <c r="D268" i="4"/>
  <c r="E268" i="4"/>
  <c r="F268" i="4"/>
  <c r="G268" i="4"/>
  <c r="H268" i="4"/>
  <c r="I268" i="4"/>
  <c r="J268" i="4"/>
  <c r="K268" i="4"/>
  <c r="L268" i="4"/>
  <c r="M268" i="4"/>
  <c r="N268" i="4"/>
  <c r="O268" i="4"/>
  <c r="P268" i="4"/>
  <c r="Q268" i="4"/>
  <c r="R268" i="4"/>
  <c r="S268" i="4"/>
  <c r="T268" i="4"/>
  <c r="U268" i="4"/>
  <c r="V268" i="4"/>
  <c r="A269" i="4"/>
  <c r="B269" i="4"/>
  <c r="C269" i="4"/>
  <c r="D269" i="4"/>
  <c r="E269" i="4"/>
  <c r="F269" i="4"/>
  <c r="G269" i="4"/>
  <c r="H269" i="4"/>
  <c r="I269" i="4"/>
  <c r="J269" i="4"/>
  <c r="K269" i="4"/>
  <c r="L269" i="4"/>
  <c r="M269" i="4"/>
  <c r="N269" i="4"/>
  <c r="O269" i="4"/>
  <c r="P269" i="4"/>
  <c r="Q269" i="4"/>
  <c r="R269" i="4"/>
  <c r="S269" i="4"/>
  <c r="T269" i="4"/>
  <c r="U269" i="4"/>
  <c r="V269" i="4"/>
  <c r="A270" i="4"/>
  <c r="B270" i="4"/>
  <c r="C270" i="4"/>
  <c r="D270" i="4"/>
  <c r="E270" i="4"/>
  <c r="F270" i="4"/>
  <c r="G270" i="4"/>
  <c r="H270" i="4"/>
  <c r="I270" i="4"/>
  <c r="J270" i="4"/>
  <c r="K270" i="4"/>
  <c r="L270" i="4"/>
  <c r="M270" i="4"/>
  <c r="N270" i="4"/>
  <c r="O270" i="4"/>
  <c r="P270" i="4"/>
  <c r="Q270" i="4"/>
  <c r="R270" i="4"/>
  <c r="S270" i="4"/>
  <c r="T270" i="4"/>
  <c r="U270" i="4"/>
  <c r="V270" i="4"/>
  <c r="A271" i="4"/>
  <c r="B271" i="4"/>
  <c r="C271" i="4"/>
  <c r="D271" i="4"/>
  <c r="E271" i="4"/>
  <c r="F271" i="4"/>
  <c r="G271" i="4"/>
  <c r="H271" i="4"/>
  <c r="I271" i="4"/>
  <c r="J271" i="4"/>
  <c r="K271" i="4"/>
  <c r="L271" i="4"/>
  <c r="M271" i="4"/>
  <c r="N271" i="4"/>
  <c r="O271" i="4"/>
  <c r="P271" i="4"/>
  <c r="Q271" i="4"/>
  <c r="R271" i="4"/>
  <c r="S271" i="4"/>
  <c r="T271" i="4"/>
  <c r="U271" i="4"/>
  <c r="V271" i="4"/>
  <c r="A272" i="4"/>
  <c r="B272" i="4"/>
  <c r="C272" i="4"/>
  <c r="D272" i="4"/>
  <c r="E272" i="4"/>
  <c r="F272" i="4"/>
  <c r="G272" i="4"/>
  <c r="H272" i="4"/>
  <c r="I272" i="4"/>
  <c r="J272" i="4"/>
  <c r="K272" i="4"/>
  <c r="L272" i="4"/>
  <c r="M272" i="4"/>
  <c r="N272" i="4"/>
  <c r="O272" i="4"/>
  <c r="P272" i="4"/>
  <c r="Q272" i="4"/>
  <c r="R272" i="4"/>
  <c r="S272" i="4"/>
  <c r="T272" i="4"/>
  <c r="U272" i="4"/>
  <c r="V272" i="4"/>
  <c r="A273" i="4"/>
  <c r="B273" i="4"/>
  <c r="C273" i="4"/>
  <c r="D273" i="4"/>
  <c r="E273" i="4"/>
  <c r="F273" i="4"/>
  <c r="G273" i="4"/>
  <c r="H273" i="4"/>
  <c r="I273" i="4"/>
  <c r="J273" i="4"/>
  <c r="K273" i="4"/>
  <c r="L273" i="4"/>
  <c r="M273" i="4"/>
  <c r="N273" i="4"/>
  <c r="O273" i="4"/>
  <c r="P273" i="4"/>
  <c r="Q273" i="4"/>
  <c r="R273" i="4"/>
  <c r="S273" i="4"/>
  <c r="T273" i="4"/>
  <c r="U273" i="4"/>
  <c r="V273" i="4"/>
  <c r="A274" i="4"/>
  <c r="B274" i="4"/>
  <c r="C274" i="4"/>
  <c r="D274" i="4"/>
  <c r="E274" i="4"/>
  <c r="F274" i="4"/>
  <c r="G274" i="4"/>
  <c r="H274" i="4"/>
  <c r="I274" i="4"/>
  <c r="J274" i="4"/>
  <c r="K274" i="4"/>
  <c r="L274" i="4"/>
  <c r="M274" i="4"/>
  <c r="N274" i="4"/>
  <c r="O274" i="4"/>
  <c r="P274" i="4"/>
  <c r="Q274" i="4"/>
  <c r="R274" i="4"/>
  <c r="S274" i="4"/>
  <c r="T274" i="4"/>
  <c r="U274" i="4"/>
  <c r="V274" i="4"/>
  <c r="A275" i="4"/>
  <c r="B275" i="4"/>
  <c r="C275" i="4"/>
  <c r="D275" i="4"/>
  <c r="E275" i="4"/>
  <c r="F275" i="4"/>
  <c r="G275" i="4"/>
  <c r="H275" i="4"/>
  <c r="I275" i="4"/>
  <c r="J275" i="4"/>
  <c r="K275" i="4"/>
  <c r="L275" i="4"/>
  <c r="M275" i="4"/>
  <c r="N275" i="4"/>
  <c r="O275" i="4"/>
  <c r="P275" i="4"/>
  <c r="Q275" i="4"/>
  <c r="R275" i="4"/>
  <c r="S275" i="4"/>
  <c r="T275" i="4"/>
  <c r="U275" i="4"/>
  <c r="V275" i="4"/>
  <c r="A276" i="4"/>
  <c r="B276" i="4"/>
  <c r="C276" i="4"/>
  <c r="D276" i="4"/>
  <c r="E276" i="4"/>
  <c r="F276" i="4"/>
  <c r="G276" i="4"/>
  <c r="H276" i="4"/>
  <c r="I276" i="4"/>
  <c r="J276" i="4"/>
  <c r="K276" i="4"/>
  <c r="L276" i="4"/>
  <c r="M276" i="4"/>
  <c r="N276" i="4"/>
  <c r="O276" i="4"/>
  <c r="P276" i="4"/>
  <c r="Q276" i="4"/>
  <c r="R276" i="4"/>
  <c r="S276" i="4"/>
  <c r="T276" i="4"/>
  <c r="U276" i="4"/>
  <c r="V276" i="4"/>
  <c r="A277" i="4"/>
  <c r="B277" i="4"/>
  <c r="C277" i="4"/>
  <c r="D277" i="4"/>
  <c r="E277" i="4"/>
  <c r="F277" i="4"/>
  <c r="G277" i="4"/>
  <c r="H277" i="4"/>
  <c r="I277" i="4"/>
  <c r="J277" i="4"/>
  <c r="K277" i="4"/>
  <c r="L277" i="4"/>
  <c r="M277" i="4"/>
  <c r="N277" i="4"/>
  <c r="O277" i="4"/>
  <c r="P277" i="4"/>
  <c r="Q277" i="4"/>
  <c r="R277" i="4"/>
  <c r="S277" i="4"/>
  <c r="T277" i="4"/>
  <c r="U277" i="4"/>
  <c r="V277" i="4"/>
  <c r="A278" i="4"/>
  <c r="B278" i="4"/>
  <c r="C278" i="4"/>
  <c r="D278" i="4"/>
  <c r="E278" i="4"/>
  <c r="F278" i="4"/>
  <c r="G278" i="4"/>
  <c r="H278" i="4"/>
  <c r="I278" i="4"/>
  <c r="J278" i="4"/>
  <c r="K278" i="4"/>
  <c r="L278" i="4"/>
  <c r="M278" i="4"/>
  <c r="N278" i="4"/>
  <c r="O278" i="4"/>
  <c r="P278" i="4"/>
  <c r="Q278" i="4"/>
  <c r="R278" i="4"/>
  <c r="S278" i="4"/>
  <c r="T278" i="4"/>
  <c r="U278" i="4"/>
  <c r="V278" i="4"/>
  <c r="A279" i="4"/>
  <c r="B279" i="4"/>
  <c r="C279" i="4"/>
  <c r="D279" i="4"/>
  <c r="E279" i="4"/>
  <c r="F279" i="4"/>
  <c r="G279" i="4"/>
  <c r="H279" i="4"/>
  <c r="I279" i="4"/>
  <c r="J279" i="4"/>
  <c r="K279" i="4"/>
  <c r="L279" i="4"/>
  <c r="M279" i="4"/>
  <c r="N279" i="4"/>
  <c r="O279" i="4"/>
  <c r="P279" i="4"/>
  <c r="Q279" i="4"/>
  <c r="R279" i="4"/>
  <c r="S279" i="4"/>
  <c r="T279" i="4"/>
  <c r="U279" i="4"/>
  <c r="V279" i="4"/>
  <c r="A280" i="4"/>
  <c r="B280" i="4"/>
  <c r="C280" i="4"/>
  <c r="D280" i="4"/>
  <c r="E280" i="4"/>
  <c r="F280" i="4"/>
  <c r="G280" i="4"/>
  <c r="H280" i="4"/>
  <c r="I280" i="4"/>
  <c r="J280" i="4"/>
  <c r="K280" i="4"/>
  <c r="L280" i="4"/>
  <c r="M280" i="4"/>
  <c r="N280" i="4"/>
  <c r="O280" i="4"/>
  <c r="P280" i="4"/>
  <c r="Q280" i="4"/>
  <c r="R280" i="4"/>
  <c r="S280" i="4"/>
  <c r="T280" i="4"/>
  <c r="U280" i="4"/>
  <c r="V280" i="4"/>
  <c r="A281" i="4"/>
  <c r="B281" i="4"/>
  <c r="C281" i="4"/>
  <c r="D281" i="4"/>
  <c r="E281" i="4"/>
  <c r="F281" i="4"/>
  <c r="G281" i="4"/>
  <c r="H281" i="4"/>
  <c r="I281" i="4"/>
  <c r="J281" i="4"/>
  <c r="K281" i="4"/>
  <c r="L281" i="4"/>
  <c r="M281" i="4"/>
  <c r="N281" i="4"/>
  <c r="O281" i="4"/>
  <c r="P281" i="4"/>
  <c r="Q281" i="4"/>
  <c r="R281" i="4"/>
  <c r="S281" i="4"/>
  <c r="T281" i="4"/>
  <c r="U281" i="4"/>
  <c r="V281" i="4"/>
  <c r="A282" i="4"/>
  <c r="B282" i="4"/>
  <c r="C282" i="4"/>
  <c r="D282" i="4"/>
  <c r="E282" i="4"/>
  <c r="F282" i="4"/>
  <c r="G282" i="4"/>
  <c r="H282" i="4"/>
  <c r="I282" i="4"/>
  <c r="J282" i="4"/>
  <c r="K282" i="4"/>
  <c r="L282" i="4"/>
  <c r="M282" i="4"/>
  <c r="N282" i="4"/>
  <c r="O282" i="4"/>
  <c r="P282" i="4"/>
  <c r="Q282" i="4"/>
  <c r="R282" i="4"/>
  <c r="S282" i="4"/>
  <c r="T282" i="4"/>
  <c r="U282" i="4"/>
  <c r="V282" i="4"/>
  <c r="A283" i="4"/>
  <c r="B283" i="4"/>
  <c r="C283" i="4"/>
  <c r="D283" i="4"/>
  <c r="E283" i="4"/>
  <c r="F283" i="4"/>
  <c r="G283" i="4"/>
  <c r="H283" i="4"/>
  <c r="I283" i="4"/>
  <c r="J283" i="4"/>
  <c r="K283" i="4"/>
  <c r="L283" i="4"/>
  <c r="M283" i="4"/>
  <c r="N283" i="4"/>
  <c r="O283" i="4"/>
  <c r="P283" i="4"/>
  <c r="Q283" i="4"/>
  <c r="R283" i="4"/>
  <c r="S283" i="4"/>
  <c r="T283" i="4"/>
  <c r="U283" i="4"/>
  <c r="V283" i="4"/>
  <c r="A284" i="4"/>
  <c r="B284" i="4"/>
  <c r="C284" i="4"/>
  <c r="D284" i="4"/>
  <c r="E284" i="4"/>
  <c r="F284" i="4"/>
  <c r="G284" i="4"/>
  <c r="H284" i="4"/>
  <c r="I284" i="4"/>
  <c r="J284" i="4"/>
  <c r="K284" i="4"/>
  <c r="L284" i="4"/>
  <c r="M284" i="4"/>
  <c r="N284" i="4"/>
  <c r="O284" i="4"/>
  <c r="P284" i="4"/>
  <c r="Q284" i="4"/>
  <c r="R284" i="4"/>
  <c r="S284" i="4"/>
  <c r="T284" i="4"/>
  <c r="U284" i="4"/>
  <c r="V284" i="4"/>
  <c r="A285" i="4"/>
  <c r="B285" i="4"/>
  <c r="C285" i="4"/>
  <c r="D285" i="4"/>
  <c r="E285" i="4"/>
  <c r="F285" i="4"/>
  <c r="G285" i="4"/>
  <c r="H285" i="4"/>
  <c r="I285" i="4"/>
  <c r="J285" i="4"/>
  <c r="K285" i="4"/>
  <c r="L285" i="4"/>
  <c r="M285" i="4"/>
  <c r="N285" i="4"/>
  <c r="O285" i="4"/>
  <c r="P285" i="4"/>
  <c r="Q285" i="4"/>
  <c r="R285" i="4"/>
  <c r="S285" i="4"/>
  <c r="T285" i="4"/>
  <c r="U285" i="4"/>
  <c r="V285" i="4"/>
  <c r="A286" i="4"/>
  <c r="B286" i="4"/>
  <c r="C286" i="4"/>
  <c r="D286" i="4"/>
  <c r="E286" i="4"/>
  <c r="F286" i="4"/>
  <c r="G286" i="4"/>
  <c r="H286" i="4"/>
  <c r="I286" i="4"/>
  <c r="J286" i="4"/>
  <c r="K286" i="4"/>
  <c r="L286" i="4"/>
  <c r="M286" i="4"/>
  <c r="N286" i="4"/>
  <c r="O286" i="4"/>
  <c r="P286" i="4"/>
  <c r="Q286" i="4"/>
  <c r="R286" i="4"/>
  <c r="S286" i="4"/>
  <c r="T286" i="4"/>
  <c r="U286" i="4"/>
  <c r="V286" i="4"/>
  <c r="A287" i="4"/>
  <c r="B287" i="4"/>
  <c r="C287" i="4"/>
  <c r="D287" i="4"/>
  <c r="E287" i="4"/>
  <c r="F287" i="4"/>
  <c r="G287" i="4"/>
  <c r="H287" i="4"/>
  <c r="I287" i="4"/>
  <c r="J287" i="4"/>
  <c r="K287" i="4"/>
  <c r="L287" i="4"/>
  <c r="M287" i="4"/>
  <c r="N287" i="4"/>
  <c r="O287" i="4"/>
  <c r="P287" i="4"/>
  <c r="Q287" i="4"/>
  <c r="R287" i="4"/>
  <c r="S287" i="4"/>
  <c r="T287" i="4"/>
  <c r="U287" i="4"/>
  <c r="V287" i="4"/>
  <c r="A288" i="4"/>
  <c r="B288" i="4"/>
  <c r="C288" i="4"/>
  <c r="D288" i="4"/>
  <c r="E288" i="4"/>
  <c r="F288" i="4"/>
  <c r="G288" i="4"/>
  <c r="H288" i="4"/>
  <c r="I288" i="4"/>
  <c r="J288" i="4"/>
  <c r="K288" i="4"/>
  <c r="L288" i="4"/>
  <c r="M288" i="4"/>
  <c r="N288" i="4"/>
  <c r="O288" i="4"/>
  <c r="P288" i="4"/>
  <c r="Q288" i="4"/>
  <c r="R288" i="4"/>
  <c r="S288" i="4"/>
  <c r="T288" i="4"/>
  <c r="U288" i="4"/>
  <c r="V288" i="4"/>
  <c r="A289" i="4"/>
  <c r="B289" i="4"/>
  <c r="C289" i="4"/>
  <c r="D289" i="4"/>
  <c r="E289" i="4"/>
  <c r="F289" i="4"/>
  <c r="G289" i="4"/>
  <c r="H289" i="4"/>
  <c r="I289" i="4"/>
  <c r="J289" i="4"/>
  <c r="K289" i="4"/>
  <c r="L289" i="4"/>
  <c r="M289" i="4"/>
  <c r="N289" i="4"/>
  <c r="O289" i="4"/>
  <c r="P289" i="4"/>
  <c r="Q289" i="4"/>
  <c r="R289" i="4"/>
  <c r="S289" i="4"/>
  <c r="T289" i="4"/>
  <c r="U289" i="4"/>
  <c r="V289" i="4"/>
  <c r="A290" i="4"/>
  <c r="B290" i="4"/>
  <c r="C290" i="4"/>
  <c r="D290" i="4"/>
  <c r="E290" i="4"/>
  <c r="F290" i="4"/>
  <c r="G290" i="4"/>
  <c r="H290" i="4"/>
  <c r="I290" i="4"/>
  <c r="J290" i="4"/>
  <c r="K290" i="4"/>
  <c r="L290" i="4"/>
  <c r="M290" i="4"/>
  <c r="N290" i="4"/>
  <c r="O290" i="4"/>
  <c r="P290" i="4"/>
  <c r="Q290" i="4"/>
  <c r="R290" i="4"/>
  <c r="S290" i="4"/>
  <c r="T290" i="4"/>
  <c r="U290" i="4"/>
  <c r="V290" i="4"/>
  <c r="A291" i="4"/>
  <c r="B291" i="4"/>
  <c r="C291" i="4"/>
  <c r="D291" i="4"/>
  <c r="E291" i="4"/>
  <c r="F291" i="4"/>
  <c r="G291" i="4"/>
  <c r="H291" i="4"/>
  <c r="I291" i="4"/>
  <c r="J291" i="4"/>
  <c r="K291" i="4"/>
  <c r="L291" i="4"/>
  <c r="M291" i="4"/>
  <c r="N291" i="4"/>
  <c r="O291" i="4"/>
  <c r="P291" i="4"/>
  <c r="Q291" i="4"/>
  <c r="R291" i="4"/>
  <c r="S291" i="4"/>
  <c r="T291" i="4"/>
  <c r="U291" i="4"/>
  <c r="V291" i="4"/>
  <c r="A292" i="4"/>
  <c r="B292" i="4"/>
  <c r="C292" i="4"/>
  <c r="D292" i="4"/>
  <c r="E292" i="4"/>
  <c r="F292" i="4"/>
  <c r="G292" i="4"/>
  <c r="H292" i="4"/>
  <c r="I292" i="4"/>
  <c r="J292" i="4"/>
  <c r="K292" i="4"/>
  <c r="L292" i="4"/>
  <c r="M292" i="4"/>
  <c r="N292" i="4"/>
  <c r="O292" i="4"/>
  <c r="P292" i="4"/>
  <c r="Q292" i="4"/>
  <c r="R292" i="4"/>
  <c r="S292" i="4"/>
  <c r="T292" i="4"/>
  <c r="U292" i="4"/>
  <c r="V292" i="4"/>
  <c r="A293" i="4"/>
  <c r="B293" i="4"/>
  <c r="C293" i="4"/>
  <c r="D293" i="4"/>
  <c r="E293" i="4"/>
  <c r="F293" i="4"/>
  <c r="G293" i="4"/>
  <c r="H293" i="4"/>
  <c r="I293" i="4"/>
  <c r="J293" i="4"/>
  <c r="K293" i="4"/>
  <c r="L293" i="4"/>
  <c r="M293" i="4"/>
  <c r="N293" i="4"/>
  <c r="O293" i="4"/>
  <c r="P293" i="4"/>
  <c r="Q293" i="4"/>
  <c r="R293" i="4"/>
  <c r="S293" i="4"/>
  <c r="T293" i="4"/>
  <c r="U293" i="4"/>
  <c r="V293" i="4"/>
  <c r="A294" i="4"/>
  <c r="B294" i="4"/>
  <c r="C294" i="4"/>
  <c r="D294" i="4"/>
  <c r="E294" i="4"/>
  <c r="F294" i="4"/>
  <c r="G294" i="4"/>
  <c r="H294" i="4"/>
  <c r="I294" i="4"/>
  <c r="J294" i="4"/>
  <c r="K294" i="4"/>
  <c r="L294" i="4"/>
  <c r="M294" i="4"/>
  <c r="N294" i="4"/>
  <c r="O294" i="4"/>
  <c r="P294" i="4"/>
  <c r="Q294" i="4"/>
  <c r="R294" i="4"/>
  <c r="S294" i="4"/>
  <c r="T294" i="4"/>
  <c r="U294" i="4"/>
  <c r="V294" i="4"/>
  <c r="A295" i="4"/>
  <c r="B295" i="4"/>
  <c r="C295" i="4"/>
  <c r="D295" i="4"/>
  <c r="E295" i="4"/>
  <c r="F295" i="4"/>
  <c r="G295" i="4"/>
  <c r="H295" i="4"/>
  <c r="I295" i="4"/>
  <c r="J295" i="4"/>
  <c r="K295" i="4"/>
  <c r="L295" i="4"/>
  <c r="M295" i="4"/>
  <c r="N295" i="4"/>
  <c r="O295" i="4"/>
  <c r="P295" i="4"/>
  <c r="Q295" i="4"/>
  <c r="R295" i="4"/>
  <c r="S295" i="4"/>
  <c r="T295" i="4"/>
  <c r="U295" i="4"/>
  <c r="V295" i="4"/>
  <c r="A296" i="4"/>
  <c r="B296" i="4"/>
  <c r="C296" i="4"/>
  <c r="D296" i="4"/>
  <c r="E296" i="4"/>
  <c r="F296" i="4"/>
  <c r="G296" i="4"/>
  <c r="H296" i="4"/>
  <c r="I296" i="4"/>
  <c r="J296" i="4"/>
  <c r="K296" i="4"/>
  <c r="L296" i="4"/>
  <c r="M296" i="4"/>
  <c r="N296" i="4"/>
  <c r="O296" i="4"/>
  <c r="P296" i="4"/>
  <c r="Q296" i="4"/>
  <c r="R296" i="4"/>
  <c r="S296" i="4"/>
  <c r="T296" i="4"/>
  <c r="U296" i="4"/>
  <c r="V296" i="4"/>
  <c r="A297" i="4"/>
  <c r="B297" i="4"/>
  <c r="C297" i="4"/>
  <c r="D297" i="4"/>
  <c r="E297" i="4"/>
  <c r="F297" i="4"/>
  <c r="G297" i="4"/>
  <c r="H297" i="4"/>
  <c r="I297" i="4"/>
  <c r="J297" i="4"/>
  <c r="K297" i="4"/>
  <c r="L297" i="4"/>
  <c r="M297" i="4"/>
  <c r="N297" i="4"/>
  <c r="O297" i="4"/>
  <c r="P297" i="4"/>
  <c r="Q297" i="4"/>
  <c r="R297" i="4"/>
  <c r="S297" i="4"/>
  <c r="T297" i="4"/>
  <c r="U297" i="4"/>
  <c r="V297" i="4"/>
  <c r="A298" i="4"/>
  <c r="B298" i="4"/>
  <c r="C298" i="4"/>
  <c r="D298" i="4"/>
  <c r="E298" i="4"/>
  <c r="F298" i="4"/>
  <c r="G298" i="4"/>
  <c r="H298" i="4"/>
  <c r="I298" i="4"/>
  <c r="J298" i="4"/>
  <c r="K298" i="4"/>
  <c r="L298" i="4"/>
  <c r="M298" i="4"/>
  <c r="N298" i="4"/>
  <c r="O298" i="4"/>
  <c r="P298" i="4"/>
  <c r="Q298" i="4"/>
  <c r="R298" i="4"/>
  <c r="S298" i="4"/>
  <c r="T298" i="4"/>
  <c r="U298" i="4"/>
  <c r="V298" i="4"/>
  <c r="A299" i="4"/>
  <c r="B299" i="4"/>
  <c r="C299" i="4"/>
  <c r="D299" i="4"/>
  <c r="E299" i="4"/>
  <c r="F299" i="4"/>
  <c r="G299" i="4"/>
  <c r="H299" i="4"/>
  <c r="I299" i="4"/>
  <c r="J299" i="4"/>
  <c r="K299" i="4"/>
  <c r="L299" i="4"/>
  <c r="M299" i="4"/>
  <c r="N299" i="4"/>
  <c r="O299" i="4"/>
  <c r="P299" i="4"/>
  <c r="Q299" i="4"/>
  <c r="R299" i="4"/>
  <c r="S299" i="4"/>
  <c r="T299" i="4"/>
  <c r="U299" i="4"/>
  <c r="V299" i="4"/>
  <c r="A300" i="4"/>
  <c r="B300" i="4"/>
  <c r="C300" i="4"/>
  <c r="D300" i="4"/>
  <c r="E300" i="4"/>
  <c r="F300" i="4"/>
  <c r="G300" i="4"/>
  <c r="H300" i="4"/>
  <c r="I300" i="4"/>
  <c r="J300" i="4"/>
  <c r="K300" i="4"/>
  <c r="L300" i="4"/>
  <c r="M300" i="4"/>
  <c r="N300" i="4"/>
  <c r="O300" i="4"/>
  <c r="P300" i="4"/>
  <c r="Q300" i="4"/>
  <c r="R300" i="4"/>
  <c r="S300" i="4"/>
  <c r="T300" i="4"/>
  <c r="U300" i="4"/>
  <c r="V300" i="4"/>
  <c r="A301" i="4"/>
  <c r="B301" i="4"/>
  <c r="C301" i="4"/>
  <c r="D301" i="4"/>
  <c r="E301" i="4"/>
  <c r="F301" i="4"/>
  <c r="G301" i="4"/>
  <c r="H301" i="4"/>
  <c r="I301" i="4"/>
  <c r="J301" i="4"/>
  <c r="K301" i="4"/>
  <c r="L301" i="4"/>
  <c r="M301" i="4"/>
  <c r="N301" i="4"/>
  <c r="O301" i="4"/>
  <c r="P301" i="4"/>
  <c r="Q301" i="4"/>
  <c r="R301" i="4"/>
  <c r="S301" i="4"/>
  <c r="T301" i="4"/>
  <c r="U301" i="4"/>
  <c r="V301" i="4"/>
  <c r="A302" i="4"/>
  <c r="B302" i="4"/>
  <c r="C302" i="4"/>
  <c r="D302" i="4"/>
  <c r="E302" i="4"/>
  <c r="F302" i="4"/>
  <c r="G302" i="4"/>
  <c r="H302" i="4"/>
  <c r="I302" i="4"/>
  <c r="J302" i="4"/>
  <c r="K302" i="4"/>
  <c r="L302" i="4"/>
  <c r="M302" i="4"/>
  <c r="N302" i="4"/>
  <c r="O302" i="4"/>
  <c r="P302" i="4"/>
  <c r="Q302" i="4"/>
  <c r="R302" i="4"/>
  <c r="S302" i="4"/>
  <c r="T302" i="4"/>
  <c r="U302" i="4"/>
  <c r="V302" i="4"/>
  <c r="A303" i="4"/>
  <c r="B303" i="4"/>
  <c r="C303" i="4"/>
  <c r="D303" i="4"/>
  <c r="E303" i="4"/>
  <c r="F303" i="4"/>
  <c r="G303" i="4"/>
  <c r="H303" i="4"/>
  <c r="I303" i="4"/>
  <c r="J303" i="4"/>
  <c r="K303" i="4"/>
  <c r="L303" i="4"/>
  <c r="M303" i="4"/>
  <c r="N303" i="4"/>
  <c r="O303" i="4"/>
  <c r="P303" i="4"/>
  <c r="Q303" i="4"/>
  <c r="R303" i="4"/>
  <c r="S303" i="4"/>
  <c r="T303" i="4"/>
  <c r="U303" i="4"/>
  <c r="V303" i="4"/>
  <c r="A304" i="4"/>
  <c r="B304" i="4"/>
  <c r="C304" i="4"/>
  <c r="D304" i="4"/>
  <c r="E304" i="4"/>
  <c r="F304" i="4"/>
  <c r="G304" i="4"/>
  <c r="H304" i="4"/>
  <c r="I304" i="4"/>
  <c r="J304" i="4"/>
  <c r="K304" i="4"/>
  <c r="L304" i="4"/>
  <c r="M304" i="4"/>
  <c r="N304" i="4"/>
  <c r="O304" i="4"/>
  <c r="P304" i="4"/>
  <c r="Q304" i="4"/>
  <c r="R304" i="4"/>
  <c r="S304" i="4"/>
  <c r="T304" i="4"/>
  <c r="U304" i="4"/>
  <c r="V304" i="4"/>
  <c r="A305" i="4"/>
  <c r="B305" i="4"/>
  <c r="C305" i="4"/>
  <c r="D305" i="4"/>
  <c r="E305" i="4"/>
  <c r="F305" i="4"/>
  <c r="G305" i="4"/>
  <c r="H305" i="4"/>
  <c r="I305" i="4"/>
  <c r="J305" i="4"/>
  <c r="K305" i="4"/>
  <c r="L305" i="4"/>
  <c r="M305" i="4"/>
  <c r="N305" i="4"/>
  <c r="O305" i="4"/>
  <c r="P305" i="4"/>
  <c r="Q305" i="4"/>
  <c r="R305" i="4"/>
  <c r="S305" i="4"/>
  <c r="T305" i="4"/>
  <c r="U305" i="4"/>
  <c r="V305" i="4"/>
  <c r="A306" i="4"/>
  <c r="B306" i="4"/>
  <c r="C306" i="4"/>
  <c r="D306" i="4"/>
  <c r="E306" i="4"/>
  <c r="F306" i="4"/>
  <c r="G306" i="4"/>
  <c r="H306" i="4"/>
  <c r="I306" i="4"/>
  <c r="J306" i="4"/>
  <c r="K306" i="4"/>
  <c r="L306" i="4"/>
  <c r="M306" i="4"/>
  <c r="N306" i="4"/>
  <c r="O306" i="4"/>
  <c r="P306" i="4"/>
  <c r="Q306" i="4"/>
  <c r="R306" i="4"/>
  <c r="S306" i="4"/>
  <c r="T306" i="4"/>
  <c r="U306" i="4"/>
  <c r="V306" i="4"/>
  <c r="A307" i="4"/>
  <c r="B307" i="4"/>
  <c r="C307" i="4"/>
  <c r="D307" i="4"/>
  <c r="E307" i="4"/>
  <c r="F307" i="4"/>
  <c r="G307" i="4"/>
  <c r="H307" i="4"/>
  <c r="I307" i="4"/>
  <c r="J307" i="4"/>
  <c r="K307" i="4"/>
  <c r="L307" i="4"/>
  <c r="M307" i="4"/>
  <c r="N307" i="4"/>
  <c r="O307" i="4"/>
  <c r="P307" i="4"/>
  <c r="Q307" i="4"/>
  <c r="R307" i="4"/>
  <c r="S307" i="4"/>
  <c r="T307" i="4"/>
  <c r="U307" i="4"/>
  <c r="V307" i="4"/>
  <c r="A308" i="4"/>
  <c r="B308" i="4"/>
  <c r="C308" i="4"/>
  <c r="D308" i="4"/>
  <c r="E308" i="4"/>
  <c r="F308" i="4"/>
  <c r="G308" i="4"/>
  <c r="H308" i="4"/>
  <c r="I308" i="4"/>
  <c r="J308" i="4"/>
  <c r="K308" i="4"/>
  <c r="L308" i="4"/>
  <c r="M308" i="4"/>
  <c r="N308" i="4"/>
  <c r="O308" i="4"/>
  <c r="P308" i="4"/>
  <c r="Q308" i="4"/>
  <c r="R308" i="4"/>
  <c r="S308" i="4"/>
  <c r="T308" i="4"/>
  <c r="U308" i="4"/>
  <c r="V308" i="4"/>
  <c r="A309" i="4"/>
  <c r="B309" i="4"/>
  <c r="C309" i="4"/>
  <c r="D309" i="4"/>
  <c r="E309" i="4"/>
  <c r="F309" i="4"/>
  <c r="G309" i="4"/>
  <c r="H309" i="4"/>
  <c r="I309" i="4"/>
  <c r="J309" i="4"/>
  <c r="K309" i="4"/>
  <c r="L309" i="4"/>
  <c r="M309" i="4"/>
  <c r="N309" i="4"/>
  <c r="O309" i="4"/>
  <c r="P309" i="4"/>
  <c r="Q309" i="4"/>
  <c r="R309" i="4"/>
  <c r="S309" i="4"/>
  <c r="T309" i="4"/>
  <c r="U309" i="4"/>
  <c r="V309" i="4"/>
  <c r="A310" i="4"/>
  <c r="B310" i="4"/>
  <c r="C310" i="4"/>
  <c r="D310" i="4"/>
  <c r="E310" i="4"/>
  <c r="F310" i="4"/>
  <c r="G310" i="4"/>
  <c r="H310" i="4"/>
  <c r="I310" i="4"/>
  <c r="J310" i="4"/>
  <c r="K310" i="4"/>
  <c r="L310" i="4"/>
  <c r="M310" i="4"/>
  <c r="N310" i="4"/>
  <c r="O310" i="4"/>
  <c r="P310" i="4"/>
  <c r="Q310" i="4"/>
  <c r="R310" i="4"/>
  <c r="S310" i="4"/>
  <c r="T310" i="4"/>
  <c r="U310" i="4"/>
  <c r="V310" i="4"/>
  <c r="A311" i="4"/>
  <c r="B311" i="4"/>
  <c r="C311" i="4"/>
  <c r="D311" i="4"/>
  <c r="E311" i="4"/>
  <c r="F311" i="4"/>
  <c r="G311" i="4"/>
  <c r="H311" i="4"/>
  <c r="I311" i="4"/>
  <c r="J311" i="4"/>
  <c r="K311" i="4"/>
  <c r="L311" i="4"/>
  <c r="M311" i="4"/>
  <c r="N311" i="4"/>
  <c r="O311" i="4"/>
  <c r="P311" i="4"/>
  <c r="Q311" i="4"/>
  <c r="R311" i="4"/>
  <c r="S311" i="4"/>
  <c r="T311" i="4"/>
  <c r="U311" i="4"/>
  <c r="V311" i="4"/>
  <c r="A312" i="4"/>
  <c r="B312" i="4"/>
  <c r="C312" i="4"/>
  <c r="D312" i="4"/>
  <c r="E312" i="4"/>
  <c r="F312" i="4"/>
  <c r="G312" i="4"/>
  <c r="H312" i="4"/>
  <c r="I312" i="4"/>
  <c r="J312" i="4"/>
  <c r="K312" i="4"/>
  <c r="L312" i="4"/>
  <c r="M312" i="4"/>
  <c r="N312" i="4"/>
  <c r="O312" i="4"/>
  <c r="P312" i="4"/>
  <c r="Q312" i="4"/>
  <c r="R312" i="4"/>
  <c r="S312" i="4"/>
  <c r="T312" i="4"/>
  <c r="U312" i="4"/>
  <c r="V312" i="4"/>
  <c r="A313" i="4"/>
  <c r="B313" i="4"/>
  <c r="C313" i="4"/>
  <c r="D313" i="4"/>
  <c r="E313" i="4"/>
  <c r="F313" i="4"/>
  <c r="G313" i="4"/>
  <c r="H313" i="4"/>
  <c r="I313" i="4"/>
  <c r="J313" i="4"/>
  <c r="K313" i="4"/>
  <c r="L313" i="4"/>
  <c r="M313" i="4"/>
  <c r="N313" i="4"/>
  <c r="O313" i="4"/>
  <c r="P313" i="4"/>
  <c r="Q313" i="4"/>
  <c r="R313" i="4"/>
  <c r="S313" i="4"/>
  <c r="T313" i="4"/>
  <c r="U313" i="4"/>
  <c r="V313" i="4"/>
  <c r="A314" i="4"/>
  <c r="B314" i="4"/>
  <c r="C314" i="4"/>
  <c r="D314" i="4"/>
  <c r="E314" i="4"/>
  <c r="F314" i="4"/>
  <c r="G314" i="4"/>
  <c r="H314" i="4"/>
  <c r="I314" i="4"/>
  <c r="J314" i="4"/>
  <c r="K314" i="4"/>
  <c r="L314" i="4"/>
  <c r="M314" i="4"/>
  <c r="N314" i="4"/>
  <c r="O314" i="4"/>
  <c r="P314" i="4"/>
  <c r="Q314" i="4"/>
  <c r="R314" i="4"/>
  <c r="S314" i="4"/>
  <c r="T314" i="4"/>
  <c r="U314" i="4"/>
  <c r="V314" i="4"/>
  <c r="A315" i="4"/>
  <c r="B315" i="4"/>
  <c r="C315" i="4"/>
  <c r="D315" i="4"/>
  <c r="E315" i="4"/>
  <c r="F315" i="4"/>
  <c r="G315" i="4"/>
  <c r="H315" i="4"/>
  <c r="I315" i="4"/>
  <c r="J315" i="4"/>
  <c r="K315" i="4"/>
  <c r="L315" i="4"/>
  <c r="M315" i="4"/>
  <c r="N315" i="4"/>
  <c r="O315" i="4"/>
  <c r="P315" i="4"/>
  <c r="Q315" i="4"/>
  <c r="R315" i="4"/>
  <c r="S315" i="4"/>
  <c r="T315" i="4"/>
  <c r="U315" i="4"/>
  <c r="V315" i="4"/>
  <c r="A316" i="4"/>
  <c r="B316" i="4"/>
  <c r="C316" i="4"/>
  <c r="D316" i="4"/>
  <c r="E316" i="4"/>
  <c r="F316" i="4"/>
  <c r="G316" i="4"/>
  <c r="H316" i="4"/>
  <c r="I316" i="4"/>
  <c r="J316" i="4"/>
  <c r="K316" i="4"/>
  <c r="L316" i="4"/>
  <c r="M316" i="4"/>
  <c r="N316" i="4"/>
  <c r="O316" i="4"/>
  <c r="P316" i="4"/>
  <c r="Q316" i="4"/>
  <c r="R316" i="4"/>
  <c r="S316" i="4"/>
  <c r="T316" i="4"/>
  <c r="U316" i="4"/>
  <c r="V316" i="4"/>
  <c r="A317" i="4"/>
  <c r="B317" i="4"/>
  <c r="C317" i="4"/>
  <c r="D317" i="4"/>
  <c r="E317" i="4"/>
  <c r="F317" i="4"/>
  <c r="G317" i="4"/>
  <c r="H317" i="4"/>
  <c r="I317" i="4"/>
  <c r="J317" i="4"/>
  <c r="K317" i="4"/>
  <c r="L317" i="4"/>
  <c r="M317" i="4"/>
  <c r="N317" i="4"/>
  <c r="O317" i="4"/>
  <c r="P317" i="4"/>
  <c r="Q317" i="4"/>
  <c r="R317" i="4"/>
  <c r="S317" i="4"/>
  <c r="T317" i="4"/>
  <c r="U317" i="4"/>
  <c r="V317" i="4"/>
  <c r="A318" i="4"/>
  <c r="B318" i="4"/>
  <c r="C318" i="4"/>
  <c r="D318" i="4"/>
  <c r="E318" i="4"/>
  <c r="F318" i="4"/>
  <c r="G318" i="4"/>
  <c r="H318" i="4"/>
  <c r="I318" i="4"/>
  <c r="J318" i="4"/>
  <c r="K318" i="4"/>
  <c r="L318" i="4"/>
  <c r="M318" i="4"/>
  <c r="N318" i="4"/>
  <c r="O318" i="4"/>
  <c r="P318" i="4"/>
  <c r="Q318" i="4"/>
  <c r="R318" i="4"/>
  <c r="S318" i="4"/>
  <c r="T318" i="4"/>
  <c r="U318" i="4"/>
  <c r="V318" i="4"/>
  <c r="A319" i="4"/>
  <c r="B319" i="4"/>
  <c r="C319" i="4"/>
  <c r="D319" i="4"/>
  <c r="E319" i="4"/>
  <c r="F319" i="4"/>
  <c r="G319" i="4"/>
  <c r="H319" i="4"/>
  <c r="I319" i="4"/>
  <c r="J319" i="4"/>
  <c r="K319" i="4"/>
  <c r="L319" i="4"/>
  <c r="M319" i="4"/>
  <c r="N319" i="4"/>
  <c r="O319" i="4"/>
  <c r="P319" i="4"/>
  <c r="Q319" i="4"/>
  <c r="R319" i="4"/>
  <c r="S319" i="4"/>
  <c r="T319" i="4"/>
  <c r="U319" i="4"/>
  <c r="V319" i="4"/>
  <c r="A320" i="4"/>
  <c r="B320" i="4"/>
  <c r="C320" i="4"/>
  <c r="D320" i="4"/>
  <c r="E320" i="4"/>
  <c r="F320" i="4"/>
  <c r="G320" i="4"/>
  <c r="H320" i="4"/>
  <c r="I320" i="4"/>
  <c r="J320" i="4"/>
  <c r="K320" i="4"/>
  <c r="L320" i="4"/>
  <c r="M320" i="4"/>
  <c r="N320" i="4"/>
  <c r="O320" i="4"/>
  <c r="P320" i="4"/>
  <c r="Q320" i="4"/>
  <c r="R320" i="4"/>
  <c r="S320" i="4"/>
  <c r="T320" i="4"/>
  <c r="U320" i="4"/>
  <c r="V320" i="4"/>
  <c r="A321" i="4"/>
  <c r="B321" i="4"/>
  <c r="C321" i="4"/>
  <c r="D321" i="4"/>
  <c r="E321" i="4"/>
  <c r="F321" i="4"/>
  <c r="G321" i="4"/>
  <c r="H321" i="4"/>
  <c r="I321" i="4"/>
  <c r="J321" i="4"/>
  <c r="K321" i="4"/>
  <c r="L321" i="4"/>
  <c r="M321" i="4"/>
  <c r="N321" i="4"/>
  <c r="O321" i="4"/>
  <c r="P321" i="4"/>
  <c r="Q321" i="4"/>
  <c r="R321" i="4"/>
  <c r="S321" i="4"/>
  <c r="T321" i="4"/>
  <c r="U321" i="4"/>
  <c r="V321" i="4"/>
  <c r="A322" i="4"/>
  <c r="B322" i="4"/>
  <c r="C322" i="4"/>
  <c r="D322" i="4"/>
  <c r="E322" i="4"/>
  <c r="F322" i="4"/>
  <c r="G322" i="4"/>
  <c r="H322" i="4"/>
  <c r="I322" i="4"/>
  <c r="J322" i="4"/>
  <c r="K322" i="4"/>
  <c r="L322" i="4"/>
  <c r="M322" i="4"/>
  <c r="N322" i="4"/>
  <c r="O322" i="4"/>
  <c r="P322" i="4"/>
  <c r="Q322" i="4"/>
  <c r="R322" i="4"/>
  <c r="S322" i="4"/>
  <c r="T322" i="4"/>
  <c r="U322" i="4"/>
  <c r="V322" i="4"/>
  <c r="A323" i="4"/>
  <c r="B323" i="4"/>
  <c r="C323" i="4"/>
  <c r="D323" i="4"/>
  <c r="E323" i="4"/>
  <c r="F323" i="4"/>
  <c r="G323" i="4"/>
  <c r="H323" i="4"/>
  <c r="I323" i="4"/>
  <c r="J323" i="4"/>
  <c r="K323" i="4"/>
  <c r="L323" i="4"/>
  <c r="M323" i="4"/>
  <c r="N323" i="4"/>
  <c r="O323" i="4"/>
  <c r="P323" i="4"/>
  <c r="Q323" i="4"/>
  <c r="R323" i="4"/>
  <c r="S323" i="4"/>
  <c r="T323" i="4"/>
  <c r="U323" i="4"/>
  <c r="V323" i="4"/>
  <c r="A324" i="4"/>
  <c r="B324" i="4"/>
  <c r="C324" i="4"/>
  <c r="D324" i="4"/>
  <c r="E324" i="4"/>
  <c r="F324" i="4"/>
  <c r="G324" i="4"/>
  <c r="H324" i="4"/>
  <c r="I324" i="4"/>
  <c r="J324" i="4"/>
  <c r="K324" i="4"/>
  <c r="L324" i="4"/>
  <c r="M324" i="4"/>
  <c r="N324" i="4"/>
  <c r="O324" i="4"/>
  <c r="P324" i="4"/>
  <c r="Q324" i="4"/>
  <c r="R324" i="4"/>
  <c r="S324" i="4"/>
  <c r="T324" i="4"/>
  <c r="U324" i="4"/>
  <c r="V324" i="4"/>
  <c r="A325" i="4"/>
  <c r="B325" i="4"/>
  <c r="C325" i="4"/>
  <c r="D325" i="4"/>
  <c r="E325" i="4"/>
  <c r="F325" i="4"/>
  <c r="G325" i="4"/>
  <c r="H325" i="4"/>
  <c r="I325" i="4"/>
  <c r="J325" i="4"/>
  <c r="K325" i="4"/>
  <c r="L325" i="4"/>
  <c r="M325" i="4"/>
  <c r="N325" i="4"/>
  <c r="O325" i="4"/>
  <c r="P325" i="4"/>
  <c r="Q325" i="4"/>
  <c r="R325" i="4"/>
  <c r="S325" i="4"/>
  <c r="T325" i="4"/>
  <c r="U325" i="4"/>
  <c r="V325" i="4"/>
  <c r="A326" i="4"/>
  <c r="B326" i="4"/>
  <c r="C326" i="4"/>
  <c r="D326" i="4"/>
  <c r="E326" i="4"/>
  <c r="F326" i="4"/>
  <c r="G326" i="4"/>
  <c r="H326" i="4"/>
  <c r="I326" i="4"/>
  <c r="J326" i="4"/>
  <c r="K326" i="4"/>
  <c r="L326" i="4"/>
  <c r="M326" i="4"/>
  <c r="N326" i="4"/>
  <c r="O326" i="4"/>
  <c r="P326" i="4"/>
  <c r="Q326" i="4"/>
  <c r="R326" i="4"/>
  <c r="S326" i="4"/>
  <c r="T326" i="4"/>
  <c r="U326" i="4"/>
  <c r="V326" i="4"/>
  <c r="A327" i="4"/>
  <c r="B327" i="4"/>
  <c r="C327" i="4"/>
  <c r="D327" i="4"/>
  <c r="E327" i="4"/>
  <c r="F327" i="4"/>
  <c r="G327" i="4"/>
  <c r="H327" i="4"/>
  <c r="I327" i="4"/>
  <c r="J327" i="4"/>
  <c r="K327" i="4"/>
  <c r="L327" i="4"/>
  <c r="M327" i="4"/>
  <c r="N327" i="4"/>
  <c r="O327" i="4"/>
  <c r="P327" i="4"/>
  <c r="Q327" i="4"/>
  <c r="R327" i="4"/>
  <c r="S327" i="4"/>
  <c r="T327" i="4"/>
  <c r="U327" i="4"/>
  <c r="V327" i="4"/>
  <c r="A328" i="4"/>
  <c r="B328" i="4"/>
  <c r="C328" i="4"/>
  <c r="D328" i="4"/>
  <c r="E328" i="4"/>
  <c r="F328" i="4"/>
  <c r="G328" i="4"/>
  <c r="H328" i="4"/>
  <c r="I328" i="4"/>
  <c r="J328" i="4"/>
  <c r="K328" i="4"/>
  <c r="L328" i="4"/>
  <c r="M328" i="4"/>
  <c r="N328" i="4"/>
  <c r="O328" i="4"/>
  <c r="P328" i="4"/>
  <c r="Q328" i="4"/>
  <c r="R328" i="4"/>
  <c r="S328" i="4"/>
  <c r="T328" i="4"/>
  <c r="U328" i="4"/>
  <c r="V328" i="4"/>
  <c r="A329" i="4"/>
  <c r="B329" i="4"/>
  <c r="C329" i="4"/>
  <c r="D329" i="4"/>
  <c r="E329" i="4"/>
  <c r="F329" i="4"/>
  <c r="G329" i="4"/>
  <c r="H329" i="4"/>
  <c r="I329" i="4"/>
  <c r="J329" i="4"/>
  <c r="K329" i="4"/>
  <c r="L329" i="4"/>
  <c r="M329" i="4"/>
  <c r="N329" i="4"/>
  <c r="O329" i="4"/>
  <c r="P329" i="4"/>
  <c r="Q329" i="4"/>
  <c r="R329" i="4"/>
  <c r="S329" i="4"/>
  <c r="T329" i="4"/>
  <c r="U329" i="4"/>
  <c r="V329" i="4"/>
  <c r="A330" i="4"/>
  <c r="B330" i="4"/>
  <c r="C330" i="4"/>
  <c r="D330" i="4"/>
  <c r="E330" i="4"/>
  <c r="F330" i="4"/>
  <c r="G330" i="4"/>
  <c r="H330" i="4"/>
  <c r="I330" i="4"/>
  <c r="J330" i="4"/>
  <c r="K330" i="4"/>
  <c r="L330" i="4"/>
  <c r="M330" i="4"/>
  <c r="N330" i="4"/>
  <c r="O330" i="4"/>
  <c r="P330" i="4"/>
  <c r="Q330" i="4"/>
  <c r="R330" i="4"/>
  <c r="S330" i="4"/>
  <c r="T330" i="4"/>
  <c r="U330" i="4"/>
  <c r="V330" i="4"/>
  <c r="A331" i="4"/>
  <c r="B331" i="4"/>
  <c r="C331" i="4"/>
  <c r="D331" i="4"/>
  <c r="E331" i="4"/>
  <c r="F331" i="4"/>
  <c r="G331" i="4"/>
  <c r="H331" i="4"/>
  <c r="I331" i="4"/>
  <c r="J331" i="4"/>
  <c r="K331" i="4"/>
  <c r="L331" i="4"/>
  <c r="M331" i="4"/>
  <c r="N331" i="4"/>
  <c r="O331" i="4"/>
  <c r="P331" i="4"/>
  <c r="Q331" i="4"/>
  <c r="R331" i="4"/>
  <c r="S331" i="4"/>
  <c r="T331" i="4"/>
  <c r="U331" i="4"/>
  <c r="V331" i="4"/>
  <c r="A332" i="4"/>
  <c r="B332" i="4"/>
  <c r="C332" i="4"/>
  <c r="D332" i="4"/>
  <c r="E332" i="4"/>
  <c r="F332" i="4"/>
  <c r="G332" i="4"/>
  <c r="H332" i="4"/>
  <c r="I332" i="4"/>
  <c r="J332" i="4"/>
  <c r="K332" i="4"/>
  <c r="L332" i="4"/>
  <c r="M332" i="4"/>
  <c r="N332" i="4"/>
  <c r="O332" i="4"/>
  <c r="P332" i="4"/>
  <c r="Q332" i="4"/>
  <c r="R332" i="4"/>
  <c r="S332" i="4"/>
  <c r="T332" i="4"/>
  <c r="U332" i="4"/>
  <c r="V332" i="4"/>
  <c r="A333" i="4"/>
  <c r="B333" i="4"/>
  <c r="C333" i="4"/>
  <c r="D333" i="4"/>
  <c r="E333" i="4"/>
  <c r="F333" i="4"/>
  <c r="G333" i="4"/>
  <c r="H333" i="4"/>
  <c r="I333" i="4"/>
  <c r="J333" i="4"/>
  <c r="K333" i="4"/>
  <c r="L333" i="4"/>
  <c r="M333" i="4"/>
  <c r="N333" i="4"/>
  <c r="O333" i="4"/>
  <c r="P333" i="4"/>
  <c r="Q333" i="4"/>
  <c r="R333" i="4"/>
  <c r="S333" i="4"/>
  <c r="T333" i="4"/>
  <c r="U333" i="4"/>
  <c r="V333" i="4"/>
  <c r="A334" i="4"/>
  <c r="B334" i="4"/>
  <c r="C334" i="4"/>
  <c r="D334" i="4"/>
  <c r="E334" i="4"/>
  <c r="F334" i="4"/>
  <c r="G334" i="4"/>
  <c r="H334" i="4"/>
  <c r="I334" i="4"/>
  <c r="J334" i="4"/>
  <c r="K334" i="4"/>
  <c r="L334" i="4"/>
  <c r="M334" i="4"/>
  <c r="N334" i="4"/>
  <c r="O334" i="4"/>
  <c r="P334" i="4"/>
  <c r="Q334" i="4"/>
  <c r="R334" i="4"/>
  <c r="S334" i="4"/>
  <c r="T334" i="4"/>
  <c r="U334" i="4"/>
  <c r="V334" i="4"/>
  <c r="A335" i="4"/>
  <c r="B335" i="4"/>
  <c r="C335" i="4"/>
  <c r="D335" i="4"/>
  <c r="E335" i="4"/>
  <c r="F335" i="4"/>
  <c r="G335" i="4"/>
  <c r="H335" i="4"/>
  <c r="I335" i="4"/>
  <c r="J335" i="4"/>
  <c r="K335" i="4"/>
  <c r="L335" i="4"/>
  <c r="M335" i="4"/>
  <c r="N335" i="4"/>
  <c r="O335" i="4"/>
  <c r="P335" i="4"/>
  <c r="Q335" i="4"/>
  <c r="R335" i="4"/>
  <c r="S335" i="4"/>
  <c r="T335" i="4"/>
  <c r="U335" i="4"/>
  <c r="V335" i="4"/>
  <c r="A336" i="4"/>
  <c r="B336" i="4"/>
  <c r="C336" i="4"/>
  <c r="D336" i="4"/>
  <c r="E336" i="4"/>
  <c r="F336" i="4"/>
  <c r="G336" i="4"/>
  <c r="H336" i="4"/>
  <c r="I336" i="4"/>
  <c r="J336" i="4"/>
  <c r="K336" i="4"/>
  <c r="L336" i="4"/>
  <c r="M336" i="4"/>
  <c r="N336" i="4"/>
  <c r="O336" i="4"/>
  <c r="P336" i="4"/>
  <c r="Q336" i="4"/>
  <c r="R336" i="4"/>
  <c r="S336" i="4"/>
  <c r="T336" i="4"/>
  <c r="U336" i="4"/>
  <c r="V336" i="4"/>
  <c r="A337" i="4"/>
  <c r="B337" i="4"/>
  <c r="C337" i="4"/>
  <c r="D337" i="4"/>
  <c r="E337" i="4"/>
  <c r="F337" i="4"/>
  <c r="G337" i="4"/>
  <c r="H337" i="4"/>
  <c r="I337" i="4"/>
  <c r="J337" i="4"/>
  <c r="K337" i="4"/>
  <c r="L337" i="4"/>
  <c r="M337" i="4"/>
  <c r="N337" i="4"/>
  <c r="O337" i="4"/>
  <c r="P337" i="4"/>
  <c r="Q337" i="4"/>
  <c r="R337" i="4"/>
  <c r="S337" i="4"/>
  <c r="T337" i="4"/>
  <c r="U337" i="4"/>
  <c r="V337" i="4"/>
  <c r="A338" i="4"/>
  <c r="B338" i="4"/>
  <c r="C338" i="4"/>
  <c r="D338" i="4"/>
  <c r="E338" i="4"/>
  <c r="F338" i="4"/>
  <c r="G338" i="4"/>
  <c r="H338" i="4"/>
  <c r="I338" i="4"/>
  <c r="J338" i="4"/>
  <c r="K338" i="4"/>
  <c r="L338" i="4"/>
  <c r="M338" i="4"/>
  <c r="N338" i="4"/>
  <c r="O338" i="4"/>
  <c r="P338" i="4"/>
  <c r="Q338" i="4"/>
  <c r="R338" i="4"/>
  <c r="S338" i="4"/>
  <c r="T338" i="4"/>
  <c r="U338" i="4"/>
  <c r="V338" i="4"/>
  <c r="A339" i="4"/>
  <c r="B339" i="4"/>
  <c r="C339" i="4"/>
  <c r="D339" i="4"/>
  <c r="E339" i="4"/>
  <c r="F339" i="4"/>
  <c r="G339" i="4"/>
  <c r="H339" i="4"/>
  <c r="I339" i="4"/>
  <c r="J339" i="4"/>
  <c r="K339" i="4"/>
  <c r="L339" i="4"/>
  <c r="M339" i="4"/>
  <c r="N339" i="4"/>
  <c r="O339" i="4"/>
  <c r="P339" i="4"/>
  <c r="Q339" i="4"/>
  <c r="R339" i="4"/>
  <c r="S339" i="4"/>
  <c r="T339" i="4"/>
  <c r="U339" i="4"/>
  <c r="V339" i="4"/>
  <c r="A340" i="4"/>
  <c r="B340" i="4"/>
  <c r="C340" i="4"/>
  <c r="D340" i="4"/>
  <c r="E340" i="4"/>
  <c r="F340" i="4"/>
  <c r="G340" i="4"/>
  <c r="H340" i="4"/>
  <c r="I340" i="4"/>
  <c r="J340" i="4"/>
  <c r="K340" i="4"/>
  <c r="L340" i="4"/>
  <c r="M340" i="4"/>
  <c r="N340" i="4"/>
  <c r="O340" i="4"/>
  <c r="P340" i="4"/>
  <c r="Q340" i="4"/>
  <c r="R340" i="4"/>
  <c r="S340" i="4"/>
  <c r="T340" i="4"/>
  <c r="U340" i="4"/>
  <c r="V340" i="4"/>
  <c r="A341" i="4"/>
  <c r="B341" i="4"/>
  <c r="C341" i="4"/>
  <c r="D341" i="4"/>
  <c r="E341" i="4"/>
  <c r="F341" i="4"/>
  <c r="G341" i="4"/>
  <c r="H341" i="4"/>
  <c r="I341" i="4"/>
  <c r="J341" i="4"/>
  <c r="K341" i="4"/>
  <c r="L341" i="4"/>
  <c r="M341" i="4"/>
  <c r="N341" i="4"/>
  <c r="O341" i="4"/>
  <c r="P341" i="4"/>
  <c r="Q341" i="4"/>
  <c r="R341" i="4"/>
  <c r="S341" i="4"/>
  <c r="T341" i="4"/>
  <c r="U341" i="4"/>
  <c r="V341" i="4"/>
  <c r="A342" i="4"/>
  <c r="B342" i="4"/>
  <c r="C342" i="4"/>
  <c r="D342" i="4"/>
  <c r="E342" i="4"/>
  <c r="F342" i="4"/>
  <c r="G342" i="4"/>
  <c r="H342" i="4"/>
  <c r="I342" i="4"/>
  <c r="J342" i="4"/>
  <c r="K342" i="4"/>
  <c r="L342" i="4"/>
  <c r="M342" i="4"/>
  <c r="N342" i="4"/>
  <c r="O342" i="4"/>
  <c r="P342" i="4"/>
  <c r="Q342" i="4"/>
  <c r="R342" i="4"/>
  <c r="S342" i="4"/>
  <c r="T342" i="4"/>
  <c r="U342" i="4"/>
  <c r="V342" i="4"/>
  <c r="A343" i="4"/>
  <c r="B343" i="4"/>
  <c r="C343" i="4"/>
  <c r="D343" i="4"/>
  <c r="E343" i="4"/>
  <c r="F343" i="4"/>
  <c r="G343" i="4"/>
  <c r="H343" i="4"/>
  <c r="I343" i="4"/>
  <c r="J343" i="4"/>
  <c r="K343" i="4"/>
  <c r="L343" i="4"/>
  <c r="M343" i="4"/>
  <c r="N343" i="4"/>
  <c r="O343" i="4"/>
  <c r="P343" i="4"/>
  <c r="Q343" i="4"/>
  <c r="R343" i="4"/>
  <c r="S343" i="4"/>
  <c r="T343" i="4"/>
  <c r="U343" i="4"/>
  <c r="V343" i="4"/>
  <c r="A344" i="4"/>
  <c r="B344" i="4"/>
  <c r="C344" i="4"/>
  <c r="D344" i="4"/>
  <c r="E344" i="4"/>
  <c r="F344" i="4"/>
  <c r="G344" i="4"/>
  <c r="H344" i="4"/>
  <c r="I344" i="4"/>
  <c r="J344" i="4"/>
  <c r="K344" i="4"/>
  <c r="L344" i="4"/>
  <c r="M344" i="4"/>
  <c r="N344" i="4"/>
  <c r="O344" i="4"/>
  <c r="P344" i="4"/>
  <c r="Q344" i="4"/>
  <c r="R344" i="4"/>
  <c r="S344" i="4"/>
  <c r="T344" i="4"/>
  <c r="U344" i="4"/>
  <c r="V344" i="4"/>
  <c r="A345" i="4"/>
  <c r="B345" i="4"/>
  <c r="C345" i="4"/>
  <c r="D345" i="4"/>
  <c r="E345" i="4"/>
  <c r="F345" i="4"/>
  <c r="G345" i="4"/>
  <c r="H345" i="4"/>
  <c r="I345" i="4"/>
  <c r="J345" i="4"/>
  <c r="K345" i="4"/>
  <c r="L345" i="4"/>
  <c r="M345" i="4"/>
  <c r="N345" i="4"/>
  <c r="O345" i="4"/>
  <c r="P345" i="4"/>
  <c r="Q345" i="4"/>
  <c r="R345" i="4"/>
  <c r="S345" i="4"/>
  <c r="T345" i="4"/>
  <c r="U345" i="4"/>
  <c r="V345" i="4"/>
  <c r="A346" i="4"/>
  <c r="B346" i="4"/>
  <c r="C346" i="4"/>
  <c r="D346" i="4"/>
  <c r="E346" i="4"/>
  <c r="F346" i="4"/>
  <c r="G346" i="4"/>
  <c r="H346" i="4"/>
  <c r="I346" i="4"/>
  <c r="J346" i="4"/>
  <c r="K346" i="4"/>
  <c r="L346" i="4"/>
  <c r="M346" i="4"/>
  <c r="N346" i="4"/>
  <c r="O346" i="4"/>
  <c r="P346" i="4"/>
  <c r="Q346" i="4"/>
  <c r="R346" i="4"/>
  <c r="S346" i="4"/>
  <c r="T346" i="4"/>
  <c r="U346" i="4"/>
  <c r="V346" i="4"/>
  <c r="A347" i="4"/>
  <c r="B347" i="4"/>
  <c r="C347" i="4"/>
  <c r="D347" i="4"/>
  <c r="E347" i="4"/>
  <c r="F347" i="4"/>
  <c r="G347" i="4"/>
  <c r="H347" i="4"/>
  <c r="I347" i="4"/>
  <c r="J347" i="4"/>
  <c r="K347" i="4"/>
  <c r="L347" i="4"/>
  <c r="M347" i="4"/>
  <c r="N347" i="4"/>
  <c r="O347" i="4"/>
  <c r="P347" i="4"/>
  <c r="Q347" i="4"/>
  <c r="R347" i="4"/>
  <c r="S347" i="4"/>
  <c r="T347" i="4"/>
  <c r="U347" i="4"/>
  <c r="V347" i="4"/>
  <c r="A348" i="4"/>
  <c r="B348" i="4"/>
  <c r="C348" i="4"/>
  <c r="D348" i="4"/>
  <c r="E348" i="4"/>
  <c r="F348" i="4"/>
  <c r="G348" i="4"/>
  <c r="H348" i="4"/>
  <c r="I348" i="4"/>
  <c r="J348" i="4"/>
  <c r="K348" i="4"/>
  <c r="L348" i="4"/>
  <c r="M348" i="4"/>
  <c r="N348" i="4"/>
  <c r="O348" i="4"/>
  <c r="P348" i="4"/>
  <c r="Q348" i="4"/>
  <c r="R348" i="4"/>
  <c r="S348" i="4"/>
  <c r="T348" i="4"/>
  <c r="U348" i="4"/>
  <c r="V348" i="4"/>
  <c r="A349" i="4"/>
  <c r="B349" i="4"/>
  <c r="C349" i="4"/>
  <c r="D349" i="4"/>
  <c r="E349" i="4"/>
  <c r="F349" i="4"/>
  <c r="G349" i="4"/>
  <c r="H349" i="4"/>
  <c r="I349" i="4"/>
  <c r="J349" i="4"/>
  <c r="K349" i="4"/>
  <c r="L349" i="4"/>
  <c r="M349" i="4"/>
  <c r="N349" i="4"/>
  <c r="O349" i="4"/>
  <c r="P349" i="4"/>
  <c r="Q349" i="4"/>
  <c r="R349" i="4"/>
  <c r="S349" i="4"/>
  <c r="T349" i="4"/>
  <c r="U349" i="4"/>
  <c r="V349" i="4"/>
  <c r="A350" i="4"/>
  <c r="B350" i="4"/>
  <c r="C350" i="4"/>
  <c r="D350" i="4"/>
  <c r="E350" i="4"/>
  <c r="F350" i="4"/>
  <c r="G350" i="4"/>
  <c r="H350" i="4"/>
  <c r="I350" i="4"/>
  <c r="J350" i="4"/>
  <c r="K350" i="4"/>
  <c r="L350" i="4"/>
  <c r="M350" i="4"/>
  <c r="N350" i="4"/>
  <c r="O350" i="4"/>
  <c r="P350" i="4"/>
  <c r="Q350" i="4"/>
  <c r="R350" i="4"/>
  <c r="S350" i="4"/>
  <c r="T350" i="4"/>
  <c r="U350" i="4"/>
  <c r="V350" i="4"/>
  <c r="A351" i="4"/>
  <c r="B351" i="4"/>
  <c r="C351" i="4"/>
  <c r="D351" i="4"/>
  <c r="E351" i="4"/>
  <c r="F351" i="4"/>
  <c r="G351" i="4"/>
  <c r="H351" i="4"/>
  <c r="I351" i="4"/>
  <c r="J351" i="4"/>
  <c r="K351" i="4"/>
  <c r="L351" i="4"/>
  <c r="M351" i="4"/>
  <c r="N351" i="4"/>
  <c r="O351" i="4"/>
  <c r="P351" i="4"/>
  <c r="Q351" i="4"/>
  <c r="R351" i="4"/>
  <c r="S351" i="4"/>
  <c r="T351" i="4"/>
  <c r="U351" i="4"/>
  <c r="V351" i="4"/>
  <c r="A352" i="4"/>
  <c r="B352" i="4"/>
  <c r="C352" i="4"/>
  <c r="D352" i="4"/>
  <c r="E352" i="4"/>
  <c r="F352" i="4"/>
  <c r="G352" i="4"/>
  <c r="H352" i="4"/>
  <c r="I352" i="4"/>
  <c r="J352" i="4"/>
  <c r="K352" i="4"/>
  <c r="L352" i="4"/>
  <c r="M352" i="4"/>
  <c r="N352" i="4"/>
  <c r="O352" i="4"/>
  <c r="P352" i="4"/>
  <c r="Q352" i="4"/>
  <c r="R352" i="4"/>
  <c r="S352" i="4"/>
  <c r="T352" i="4"/>
  <c r="U352" i="4"/>
  <c r="V352" i="4"/>
  <c r="A353" i="4"/>
  <c r="B353" i="4"/>
  <c r="C353" i="4"/>
  <c r="D353" i="4"/>
  <c r="E353" i="4"/>
  <c r="F353" i="4"/>
  <c r="G353" i="4"/>
  <c r="H353" i="4"/>
  <c r="I353" i="4"/>
  <c r="J353" i="4"/>
  <c r="K353" i="4"/>
  <c r="L353" i="4"/>
  <c r="M353" i="4"/>
  <c r="N353" i="4"/>
  <c r="O353" i="4"/>
  <c r="P353" i="4"/>
  <c r="Q353" i="4"/>
  <c r="R353" i="4"/>
  <c r="S353" i="4"/>
  <c r="T353" i="4"/>
  <c r="U353" i="4"/>
  <c r="V353" i="4"/>
  <c r="A354" i="4"/>
  <c r="B354" i="4"/>
  <c r="C354" i="4"/>
  <c r="D354" i="4"/>
  <c r="E354" i="4"/>
  <c r="F354" i="4"/>
  <c r="G354" i="4"/>
  <c r="H354" i="4"/>
  <c r="I354" i="4"/>
  <c r="J354" i="4"/>
  <c r="K354" i="4"/>
  <c r="L354" i="4"/>
  <c r="M354" i="4"/>
  <c r="N354" i="4"/>
  <c r="O354" i="4"/>
  <c r="P354" i="4"/>
  <c r="Q354" i="4"/>
  <c r="R354" i="4"/>
  <c r="S354" i="4"/>
  <c r="T354" i="4"/>
  <c r="U354" i="4"/>
  <c r="V354" i="4"/>
  <c r="A355" i="4"/>
  <c r="B355" i="4"/>
  <c r="C355" i="4"/>
  <c r="D355" i="4"/>
  <c r="E355" i="4"/>
  <c r="F355" i="4"/>
  <c r="G355" i="4"/>
  <c r="H355" i="4"/>
  <c r="I355" i="4"/>
  <c r="J355" i="4"/>
  <c r="K355" i="4"/>
  <c r="L355" i="4"/>
  <c r="M355" i="4"/>
  <c r="N355" i="4"/>
  <c r="O355" i="4"/>
  <c r="P355" i="4"/>
  <c r="Q355" i="4"/>
  <c r="R355" i="4"/>
  <c r="S355" i="4"/>
  <c r="T355" i="4"/>
  <c r="U355" i="4"/>
  <c r="V355" i="4"/>
  <c r="A356" i="4"/>
  <c r="B356" i="4"/>
  <c r="C356" i="4"/>
  <c r="D356" i="4"/>
  <c r="E356" i="4"/>
  <c r="F356" i="4"/>
  <c r="G356" i="4"/>
  <c r="H356" i="4"/>
  <c r="I356" i="4"/>
  <c r="J356" i="4"/>
  <c r="K356" i="4"/>
  <c r="L356" i="4"/>
  <c r="M356" i="4"/>
  <c r="N356" i="4"/>
  <c r="O356" i="4"/>
  <c r="P356" i="4"/>
  <c r="Q356" i="4"/>
  <c r="R356" i="4"/>
  <c r="S356" i="4"/>
  <c r="T356" i="4"/>
  <c r="U356" i="4"/>
  <c r="V356" i="4"/>
  <c r="A357" i="4"/>
  <c r="B357" i="4"/>
  <c r="C357" i="4"/>
  <c r="D357" i="4"/>
  <c r="E357" i="4"/>
  <c r="F357" i="4"/>
  <c r="G357" i="4"/>
  <c r="H357" i="4"/>
  <c r="I357" i="4"/>
  <c r="J357" i="4"/>
  <c r="K357" i="4"/>
  <c r="L357" i="4"/>
  <c r="M357" i="4"/>
  <c r="N357" i="4"/>
  <c r="O357" i="4"/>
  <c r="P357" i="4"/>
  <c r="Q357" i="4"/>
  <c r="R357" i="4"/>
  <c r="S357" i="4"/>
  <c r="T357" i="4"/>
  <c r="U357" i="4"/>
  <c r="V357" i="4"/>
  <c r="A358" i="4"/>
  <c r="B358" i="4"/>
  <c r="C358" i="4"/>
  <c r="D358" i="4"/>
  <c r="E358" i="4"/>
  <c r="F358" i="4"/>
  <c r="G358" i="4"/>
  <c r="H358" i="4"/>
  <c r="I358" i="4"/>
  <c r="J358" i="4"/>
  <c r="K358" i="4"/>
  <c r="L358" i="4"/>
  <c r="M358" i="4"/>
  <c r="N358" i="4"/>
  <c r="O358" i="4"/>
  <c r="P358" i="4"/>
  <c r="Q358" i="4"/>
  <c r="R358" i="4"/>
  <c r="S358" i="4"/>
  <c r="T358" i="4"/>
  <c r="U358" i="4"/>
  <c r="V358" i="4"/>
  <c r="A359" i="4"/>
  <c r="B359" i="4"/>
  <c r="C359" i="4"/>
  <c r="D359" i="4"/>
  <c r="E359" i="4"/>
  <c r="F359" i="4"/>
  <c r="G359" i="4"/>
  <c r="H359" i="4"/>
  <c r="I359" i="4"/>
  <c r="J359" i="4"/>
  <c r="K359" i="4"/>
  <c r="L359" i="4"/>
  <c r="M359" i="4"/>
  <c r="N359" i="4"/>
  <c r="O359" i="4"/>
  <c r="P359" i="4"/>
  <c r="Q359" i="4"/>
  <c r="R359" i="4"/>
  <c r="S359" i="4"/>
  <c r="T359" i="4"/>
  <c r="U359" i="4"/>
  <c r="V359" i="4"/>
  <c r="A360" i="4"/>
  <c r="B360" i="4"/>
  <c r="C360" i="4"/>
  <c r="D360" i="4"/>
  <c r="E360" i="4"/>
  <c r="F360" i="4"/>
  <c r="G360" i="4"/>
  <c r="H360" i="4"/>
  <c r="I360" i="4"/>
  <c r="J360" i="4"/>
  <c r="K360" i="4"/>
  <c r="L360" i="4"/>
  <c r="M360" i="4"/>
  <c r="N360" i="4"/>
  <c r="O360" i="4"/>
  <c r="P360" i="4"/>
  <c r="Q360" i="4"/>
  <c r="R360" i="4"/>
  <c r="S360" i="4"/>
  <c r="T360" i="4"/>
  <c r="U360" i="4"/>
  <c r="V360" i="4"/>
  <c r="A361" i="4"/>
  <c r="B361" i="4"/>
  <c r="C361" i="4"/>
  <c r="D361" i="4"/>
  <c r="E361" i="4"/>
  <c r="F361" i="4"/>
  <c r="G361" i="4"/>
  <c r="H361" i="4"/>
  <c r="I361" i="4"/>
  <c r="J361" i="4"/>
  <c r="K361" i="4"/>
  <c r="L361" i="4"/>
  <c r="M361" i="4"/>
  <c r="N361" i="4"/>
  <c r="O361" i="4"/>
  <c r="P361" i="4"/>
  <c r="Q361" i="4"/>
  <c r="R361" i="4"/>
  <c r="S361" i="4"/>
  <c r="T361" i="4"/>
  <c r="U361" i="4"/>
  <c r="V361" i="4"/>
  <c r="A362" i="4"/>
  <c r="B362" i="4"/>
  <c r="C362" i="4"/>
  <c r="D362" i="4"/>
  <c r="E362" i="4"/>
  <c r="F362" i="4"/>
  <c r="G362" i="4"/>
  <c r="H362" i="4"/>
  <c r="I362" i="4"/>
  <c r="J362" i="4"/>
  <c r="K362" i="4"/>
  <c r="L362" i="4"/>
  <c r="M362" i="4"/>
  <c r="N362" i="4"/>
  <c r="O362" i="4"/>
  <c r="P362" i="4"/>
  <c r="Q362" i="4"/>
  <c r="R362" i="4"/>
  <c r="S362" i="4"/>
  <c r="T362" i="4"/>
  <c r="U362" i="4"/>
  <c r="V362" i="4"/>
  <c r="A363" i="4"/>
  <c r="B363" i="4"/>
  <c r="C363" i="4"/>
  <c r="D363" i="4"/>
  <c r="E363" i="4"/>
  <c r="F363" i="4"/>
  <c r="G363" i="4"/>
  <c r="H363" i="4"/>
  <c r="I363" i="4"/>
  <c r="J363" i="4"/>
  <c r="K363" i="4"/>
  <c r="L363" i="4"/>
  <c r="M363" i="4"/>
  <c r="N363" i="4"/>
  <c r="O363" i="4"/>
  <c r="P363" i="4"/>
  <c r="Q363" i="4"/>
  <c r="R363" i="4"/>
  <c r="S363" i="4"/>
  <c r="T363" i="4"/>
  <c r="U363" i="4"/>
  <c r="V363" i="4"/>
  <c r="A364" i="4"/>
  <c r="B364" i="4"/>
  <c r="C364" i="4"/>
  <c r="D364" i="4"/>
  <c r="E364" i="4"/>
  <c r="F364" i="4"/>
  <c r="G364" i="4"/>
  <c r="H364" i="4"/>
  <c r="I364" i="4"/>
  <c r="J364" i="4"/>
  <c r="K364" i="4"/>
  <c r="L364" i="4"/>
  <c r="M364" i="4"/>
  <c r="N364" i="4"/>
  <c r="O364" i="4"/>
  <c r="P364" i="4"/>
  <c r="Q364" i="4"/>
  <c r="R364" i="4"/>
  <c r="S364" i="4"/>
  <c r="T364" i="4"/>
  <c r="U364" i="4"/>
  <c r="V364" i="4"/>
  <c r="A365" i="4"/>
  <c r="B365" i="4"/>
  <c r="C365" i="4"/>
  <c r="D365" i="4"/>
  <c r="E365" i="4"/>
  <c r="F365" i="4"/>
  <c r="G365" i="4"/>
  <c r="H365" i="4"/>
  <c r="I365" i="4"/>
  <c r="J365" i="4"/>
  <c r="K365" i="4"/>
  <c r="L365" i="4"/>
  <c r="M365" i="4"/>
  <c r="N365" i="4"/>
  <c r="O365" i="4"/>
  <c r="P365" i="4"/>
  <c r="Q365" i="4"/>
  <c r="R365" i="4"/>
  <c r="S365" i="4"/>
  <c r="T365" i="4"/>
  <c r="U365" i="4"/>
  <c r="V365" i="4"/>
  <c r="A366" i="4"/>
  <c r="B366" i="4"/>
  <c r="C366" i="4"/>
  <c r="D366" i="4"/>
  <c r="E366" i="4"/>
  <c r="F366" i="4"/>
  <c r="G366" i="4"/>
  <c r="H366" i="4"/>
  <c r="I366" i="4"/>
  <c r="J366" i="4"/>
  <c r="K366" i="4"/>
  <c r="L366" i="4"/>
  <c r="M366" i="4"/>
  <c r="N366" i="4"/>
  <c r="O366" i="4"/>
  <c r="P366" i="4"/>
  <c r="Q366" i="4"/>
  <c r="R366" i="4"/>
  <c r="S366" i="4"/>
  <c r="T366" i="4"/>
  <c r="U366" i="4"/>
  <c r="V366" i="4"/>
  <c r="A367" i="4"/>
  <c r="B367" i="4"/>
  <c r="C367" i="4"/>
  <c r="D367" i="4"/>
  <c r="E367" i="4"/>
  <c r="F367" i="4"/>
  <c r="G367" i="4"/>
  <c r="H367" i="4"/>
  <c r="I367" i="4"/>
  <c r="J367" i="4"/>
  <c r="K367" i="4"/>
  <c r="L367" i="4"/>
  <c r="M367" i="4"/>
  <c r="N367" i="4"/>
  <c r="O367" i="4"/>
  <c r="P367" i="4"/>
  <c r="Q367" i="4"/>
  <c r="R367" i="4"/>
  <c r="S367" i="4"/>
  <c r="T367" i="4"/>
  <c r="U367" i="4"/>
  <c r="V367" i="4"/>
  <c r="A368" i="4"/>
  <c r="B368" i="4"/>
  <c r="C368" i="4"/>
  <c r="D368" i="4"/>
  <c r="E368" i="4"/>
  <c r="F368" i="4"/>
  <c r="G368" i="4"/>
  <c r="H368" i="4"/>
  <c r="I368" i="4"/>
  <c r="J368" i="4"/>
  <c r="K368" i="4"/>
  <c r="L368" i="4"/>
  <c r="M368" i="4"/>
  <c r="N368" i="4"/>
  <c r="O368" i="4"/>
  <c r="P368" i="4"/>
  <c r="Q368" i="4"/>
  <c r="R368" i="4"/>
  <c r="S368" i="4"/>
  <c r="T368" i="4"/>
  <c r="U368" i="4"/>
  <c r="V368" i="4"/>
  <c r="A369" i="4"/>
  <c r="B369" i="4"/>
  <c r="C369" i="4"/>
  <c r="D369" i="4"/>
  <c r="E369" i="4"/>
  <c r="F369" i="4"/>
  <c r="G369" i="4"/>
  <c r="H369" i="4"/>
  <c r="I369" i="4"/>
  <c r="J369" i="4"/>
  <c r="K369" i="4"/>
  <c r="L369" i="4"/>
  <c r="M369" i="4"/>
  <c r="N369" i="4"/>
  <c r="O369" i="4"/>
  <c r="P369" i="4"/>
  <c r="Q369" i="4"/>
  <c r="R369" i="4"/>
  <c r="S369" i="4"/>
  <c r="T369" i="4"/>
  <c r="U369" i="4"/>
  <c r="V369" i="4"/>
  <c r="A370" i="4"/>
  <c r="B370" i="4"/>
  <c r="C370" i="4"/>
  <c r="D370" i="4"/>
  <c r="E370" i="4"/>
  <c r="F370" i="4"/>
  <c r="G370" i="4"/>
  <c r="H370" i="4"/>
  <c r="I370" i="4"/>
  <c r="J370" i="4"/>
  <c r="K370" i="4"/>
  <c r="L370" i="4"/>
  <c r="M370" i="4"/>
  <c r="N370" i="4"/>
  <c r="O370" i="4"/>
  <c r="P370" i="4"/>
  <c r="Q370" i="4"/>
  <c r="R370" i="4"/>
  <c r="S370" i="4"/>
  <c r="T370" i="4"/>
  <c r="U370" i="4"/>
  <c r="V370" i="4"/>
  <c r="A371" i="4"/>
  <c r="B371" i="4"/>
  <c r="C371" i="4"/>
  <c r="D371" i="4"/>
  <c r="E371" i="4"/>
  <c r="F371" i="4"/>
  <c r="G371" i="4"/>
  <c r="H371" i="4"/>
  <c r="I371" i="4"/>
  <c r="J371" i="4"/>
  <c r="K371" i="4"/>
  <c r="L371" i="4"/>
  <c r="M371" i="4"/>
  <c r="N371" i="4"/>
  <c r="O371" i="4"/>
  <c r="P371" i="4"/>
  <c r="Q371" i="4"/>
  <c r="R371" i="4"/>
  <c r="S371" i="4"/>
  <c r="T371" i="4"/>
  <c r="U371" i="4"/>
  <c r="V371" i="4"/>
  <c r="A372" i="4"/>
  <c r="B372" i="4"/>
  <c r="C372" i="4"/>
  <c r="D372" i="4"/>
  <c r="E372" i="4"/>
  <c r="F372" i="4"/>
  <c r="G372" i="4"/>
  <c r="H372" i="4"/>
  <c r="I372" i="4"/>
  <c r="J372" i="4"/>
  <c r="K372" i="4"/>
  <c r="L372" i="4"/>
  <c r="M372" i="4"/>
  <c r="N372" i="4"/>
  <c r="O372" i="4"/>
  <c r="P372" i="4"/>
  <c r="Q372" i="4"/>
  <c r="R372" i="4"/>
  <c r="S372" i="4"/>
  <c r="T372" i="4"/>
  <c r="U372" i="4"/>
  <c r="V372" i="4"/>
  <c r="A373" i="4"/>
  <c r="B373" i="4"/>
  <c r="C373" i="4"/>
  <c r="D373" i="4"/>
  <c r="E373" i="4"/>
  <c r="F373" i="4"/>
  <c r="G373" i="4"/>
  <c r="H373" i="4"/>
  <c r="I373" i="4"/>
  <c r="J373" i="4"/>
  <c r="K373" i="4"/>
  <c r="L373" i="4"/>
  <c r="M373" i="4"/>
  <c r="N373" i="4"/>
  <c r="O373" i="4"/>
  <c r="P373" i="4"/>
  <c r="Q373" i="4"/>
  <c r="R373" i="4"/>
  <c r="S373" i="4"/>
  <c r="T373" i="4"/>
  <c r="U373" i="4"/>
  <c r="V373" i="4"/>
  <c r="A374" i="4"/>
  <c r="B374" i="4"/>
  <c r="C374" i="4"/>
  <c r="D374" i="4"/>
  <c r="E374" i="4"/>
  <c r="F374" i="4"/>
  <c r="G374" i="4"/>
  <c r="H374" i="4"/>
  <c r="I374" i="4"/>
  <c r="J374" i="4"/>
  <c r="K374" i="4"/>
  <c r="L374" i="4"/>
  <c r="M374" i="4"/>
  <c r="N374" i="4"/>
  <c r="O374" i="4"/>
  <c r="P374" i="4"/>
  <c r="Q374" i="4"/>
  <c r="R374" i="4"/>
  <c r="S374" i="4"/>
  <c r="T374" i="4"/>
  <c r="U374" i="4"/>
  <c r="V374" i="4"/>
  <c r="A375" i="4"/>
  <c r="B375" i="4"/>
  <c r="C375" i="4"/>
  <c r="D375" i="4"/>
  <c r="E375" i="4"/>
  <c r="F375" i="4"/>
  <c r="G375" i="4"/>
  <c r="H375" i="4"/>
  <c r="I375" i="4"/>
  <c r="J375" i="4"/>
  <c r="K375" i="4"/>
  <c r="L375" i="4"/>
  <c r="M375" i="4"/>
  <c r="N375" i="4"/>
  <c r="O375" i="4"/>
  <c r="P375" i="4"/>
  <c r="Q375" i="4"/>
  <c r="R375" i="4"/>
  <c r="S375" i="4"/>
  <c r="T375" i="4"/>
  <c r="U375" i="4"/>
  <c r="V375" i="4"/>
  <c r="A376" i="4"/>
  <c r="B376" i="4"/>
  <c r="C376" i="4"/>
  <c r="D376" i="4"/>
  <c r="E376" i="4"/>
  <c r="F376" i="4"/>
  <c r="G376" i="4"/>
  <c r="H376" i="4"/>
  <c r="I376" i="4"/>
  <c r="J376" i="4"/>
  <c r="K376" i="4"/>
  <c r="L376" i="4"/>
  <c r="M376" i="4"/>
  <c r="N376" i="4"/>
  <c r="O376" i="4"/>
  <c r="P376" i="4"/>
  <c r="Q376" i="4"/>
  <c r="R376" i="4"/>
  <c r="S376" i="4"/>
  <c r="T376" i="4"/>
  <c r="U376" i="4"/>
  <c r="V376" i="4"/>
  <c r="A377" i="4"/>
  <c r="B377" i="4"/>
  <c r="C377" i="4"/>
  <c r="D377" i="4"/>
  <c r="E377" i="4"/>
  <c r="F377" i="4"/>
  <c r="G377" i="4"/>
  <c r="H377" i="4"/>
  <c r="I377" i="4"/>
  <c r="J377" i="4"/>
  <c r="K377" i="4"/>
  <c r="L377" i="4"/>
  <c r="M377" i="4"/>
  <c r="N377" i="4"/>
  <c r="O377" i="4"/>
  <c r="P377" i="4"/>
  <c r="Q377" i="4"/>
  <c r="R377" i="4"/>
  <c r="S377" i="4"/>
  <c r="T377" i="4"/>
  <c r="U377" i="4"/>
  <c r="V377" i="4"/>
  <c r="A378" i="4"/>
  <c r="B378" i="4"/>
  <c r="C378" i="4"/>
  <c r="D378" i="4"/>
  <c r="E378" i="4"/>
  <c r="F378" i="4"/>
  <c r="G378" i="4"/>
  <c r="H378" i="4"/>
  <c r="I378" i="4"/>
  <c r="J378" i="4"/>
  <c r="K378" i="4"/>
  <c r="L378" i="4"/>
  <c r="M378" i="4"/>
  <c r="N378" i="4"/>
  <c r="O378" i="4"/>
  <c r="P378" i="4"/>
  <c r="Q378" i="4"/>
  <c r="R378" i="4"/>
  <c r="S378" i="4"/>
  <c r="T378" i="4"/>
  <c r="U378" i="4"/>
  <c r="V378" i="4"/>
  <c r="A379" i="4"/>
  <c r="B379" i="4"/>
  <c r="C379" i="4"/>
  <c r="D379" i="4"/>
  <c r="E379" i="4"/>
  <c r="F379" i="4"/>
  <c r="G379" i="4"/>
  <c r="H379" i="4"/>
  <c r="I379" i="4"/>
  <c r="J379" i="4"/>
  <c r="K379" i="4"/>
  <c r="L379" i="4"/>
  <c r="M379" i="4"/>
  <c r="N379" i="4"/>
  <c r="O379" i="4"/>
  <c r="P379" i="4"/>
  <c r="Q379" i="4"/>
  <c r="R379" i="4"/>
  <c r="S379" i="4"/>
  <c r="T379" i="4"/>
  <c r="U379" i="4"/>
  <c r="V379" i="4"/>
  <c r="A380" i="4"/>
  <c r="B380" i="4"/>
  <c r="C380" i="4"/>
  <c r="D380" i="4"/>
  <c r="E380" i="4"/>
  <c r="F380" i="4"/>
  <c r="G380" i="4"/>
  <c r="H380" i="4"/>
  <c r="I380" i="4"/>
  <c r="J380" i="4"/>
  <c r="K380" i="4"/>
  <c r="L380" i="4"/>
  <c r="M380" i="4"/>
  <c r="N380" i="4"/>
  <c r="O380" i="4"/>
  <c r="P380" i="4"/>
  <c r="Q380" i="4"/>
  <c r="R380" i="4"/>
  <c r="S380" i="4"/>
  <c r="T380" i="4"/>
  <c r="U380" i="4"/>
  <c r="V380" i="4"/>
  <c r="A381" i="4"/>
  <c r="B381" i="4"/>
  <c r="C381" i="4"/>
  <c r="D381" i="4"/>
  <c r="E381" i="4"/>
  <c r="F381" i="4"/>
  <c r="G381" i="4"/>
  <c r="H381" i="4"/>
  <c r="I381" i="4"/>
  <c r="J381" i="4"/>
  <c r="K381" i="4"/>
  <c r="L381" i="4"/>
  <c r="M381" i="4"/>
  <c r="N381" i="4"/>
  <c r="O381" i="4"/>
  <c r="P381" i="4"/>
  <c r="Q381" i="4"/>
  <c r="R381" i="4"/>
  <c r="S381" i="4"/>
  <c r="T381" i="4"/>
  <c r="U381" i="4"/>
  <c r="V381" i="4"/>
  <c r="A382" i="4"/>
  <c r="B382" i="4"/>
  <c r="C382" i="4"/>
  <c r="D382" i="4"/>
  <c r="E382" i="4"/>
  <c r="F382" i="4"/>
  <c r="G382" i="4"/>
  <c r="H382" i="4"/>
  <c r="I382" i="4"/>
  <c r="J382" i="4"/>
  <c r="K382" i="4"/>
  <c r="L382" i="4"/>
  <c r="M382" i="4"/>
  <c r="N382" i="4"/>
  <c r="O382" i="4"/>
  <c r="P382" i="4"/>
  <c r="Q382" i="4"/>
  <c r="R382" i="4"/>
  <c r="S382" i="4"/>
  <c r="T382" i="4"/>
  <c r="U382" i="4"/>
  <c r="V382" i="4"/>
  <c r="A383" i="4"/>
  <c r="B383" i="4"/>
  <c r="C383" i="4"/>
  <c r="D383" i="4"/>
  <c r="E383" i="4"/>
  <c r="F383" i="4"/>
  <c r="G383" i="4"/>
  <c r="H383" i="4"/>
  <c r="I383" i="4"/>
  <c r="J383" i="4"/>
  <c r="K383" i="4"/>
  <c r="L383" i="4"/>
  <c r="M383" i="4"/>
  <c r="N383" i="4"/>
  <c r="O383" i="4"/>
  <c r="P383" i="4"/>
  <c r="Q383" i="4"/>
  <c r="R383" i="4"/>
  <c r="S383" i="4"/>
  <c r="T383" i="4"/>
  <c r="U383" i="4"/>
  <c r="V383" i="4"/>
  <c r="A384" i="4"/>
  <c r="B384" i="4"/>
  <c r="C384" i="4"/>
  <c r="D384" i="4"/>
  <c r="E384" i="4"/>
  <c r="F384" i="4"/>
  <c r="G384" i="4"/>
  <c r="H384" i="4"/>
  <c r="I384" i="4"/>
  <c r="J384" i="4"/>
  <c r="K384" i="4"/>
  <c r="L384" i="4"/>
  <c r="M384" i="4"/>
  <c r="N384" i="4"/>
  <c r="O384" i="4"/>
  <c r="P384" i="4"/>
  <c r="Q384" i="4"/>
  <c r="R384" i="4"/>
  <c r="S384" i="4"/>
  <c r="T384" i="4"/>
  <c r="U384" i="4"/>
  <c r="V384" i="4"/>
  <c r="A385" i="4"/>
  <c r="B385" i="4"/>
  <c r="C385" i="4"/>
  <c r="D385" i="4"/>
  <c r="E385" i="4"/>
  <c r="F385" i="4"/>
  <c r="G385" i="4"/>
  <c r="H385" i="4"/>
  <c r="I385" i="4"/>
  <c r="J385" i="4"/>
  <c r="K385" i="4"/>
  <c r="L385" i="4"/>
  <c r="M385" i="4"/>
  <c r="N385" i="4"/>
  <c r="O385" i="4"/>
  <c r="P385" i="4"/>
  <c r="Q385" i="4"/>
  <c r="R385" i="4"/>
  <c r="S385" i="4"/>
  <c r="T385" i="4"/>
  <c r="U385" i="4"/>
  <c r="V385" i="4"/>
  <c r="A386" i="4"/>
  <c r="B386" i="4"/>
  <c r="C386" i="4"/>
  <c r="D386" i="4"/>
  <c r="E386" i="4"/>
  <c r="F386" i="4"/>
  <c r="G386" i="4"/>
  <c r="H386" i="4"/>
  <c r="I386" i="4"/>
  <c r="J386" i="4"/>
  <c r="K386" i="4"/>
  <c r="L386" i="4"/>
  <c r="M386" i="4"/>
  <c r="N386" i="4"/>
  <c r="O386" i="4"/>
  <c r="P386" i="4"/>
  <c r="Q386" i="4"/>
  <c r="R386" i="4"/>
  <c r="S386" i="4"/>
  <c r="T386" i="4"/>
  <c r="U386" i="4"/>
  <c r="V386" i="4"/>
  <c r="A387" i="4"/>
  <c r="B387" i="4"/>
  <c r="C387" i="4"/>
  <c r="D387" i="4"/>
  <c r="E387" i="4"/>
  <c r="F387" i="4"/>
  <c r="G387" i="4"/>
  <c r="H387" i="4"/>
  <c r="I387" i="4"/>
  <c r="J387" i="4"/>
  <c r="K387" i="4"/>
  <c r="L387" i="4"/>
  <c r="M387" i="4"/>
  <c r="N387" i="4"/>
  <c r="O387" i="4"/>
  <c r="P387" i="4"/>
  <c r="Q387" i="4"/>
  <c r="R387" i="4"/>
  <c r="S387" i="4"/>
  <c r="T387" i="4"/>
  <c r="U387" i="4"/>
  <c r="V387" i="4"/>
  <c r="A388" i="4"/>
  <c r="B388" i="4"/>
  <c r="C388" i="4"/>
  <c r="D388" i="4"/>
  <c r="E388" i="4"/>
  <c r="F388" i="4"/>
  <c r="G388" i="4"/>
  <c r="H388" i="4"/>
  <c r="I388" i="4"/>
  <c r="J388" i="4"/>
  <c r="K388" i="4"/>
  <c r="L388" i="4"/>
  <c r="M388" i="4"/>
  <c r="N388" i="4"/>
  <c r="O388" i="4"/>
  <c r="P388" i="4"/>
  <c r="Q388" i="4"/>
  <c r="R388" i="4"/>
  <c r="S388" i="4"/>
  <c r="T388" i="4"/>
  <c r="U388" i="4"/>
  <c r="V388" i="4"/>
  <c r="A389" i="4"/>
  <c r="B389" i="4"/>
  <c r="C389" i="4"/>
  <c r="D389" i="4"/>
  <c r="E389" i="4"/>
  <c r="F389" i="4"/>
  <c r="G389" i="4"/>
  <c r="H389" i="4"/>
  <c r="I389" i="4"/>
  <c r="J389" i="4"/>
  <c r="K389" i="4"/>
  <c r="L389" i="4"/>
  <c r="M389" i="4"/>
  <c r="N389" i="4"/>
  <c r="O389" i="4"/>
  <c r="P389" i="4"/>
  <c r="Q389" i="4"/>
  <c r="R389" i="4"/>
  <c r="S389" i="4"/>
  <c r="T389" i="4"/>
  <c r="U389" i="4"/>
  <c r="V389" i="4"/>
  <c r="A390" i="4"/>
  <c r="B390" i="4"/>
  <c r="C390" i="4"/>
  <c r="D390" i="4"/>
  <c r="E390" i="4"/>
  <c r="F390" i="4"/>
  <c r="G390" i="4"/>
  <c r="H390" i="4"/>
  <c r="I390" i="4"/>
  <c r="J390" i="4"/>
  <c r="K390" i="4"/>
  <c r="L390" i="4"/>
  <c r="M390" i="4"/>
  <c r="N390" i="4"/>
  <c r="O390" i="4"/>
  <c r="P390" i="4"/>
  <c r="Q390" i="4"/>
  <c r="R390" i="4"/>
  <c r="S390" i="4"/>
  <c r="T390" i="4"/>
  <c r="U390" i="4"/>
  <c r="V390" i="4"/>
  <c r="A391" i="4"/>
  <c r="B391" i="4"/>
  <c r="C391" i="4"/>
  <c r="D391" i="4"/>
  <c r="E391" i="4"/>
  <c r="F391" i="4"/>
  <c r="G391" i="4"/>
  <c r="H391" i="4"/>
  <c r="I391" i="4"/>
  <c r="J391" i="4"/>
  <c r="K391" i="4"/>
  <c r="L391" i="4"/>
  <c r="M391" i="4"/>
  <c r="N391" i="4"/>
  <c r="O391" i="4"/>
  <c r="P391" i="4"/>
  <c r="Q391" i="4"/>
  <c r="R391" i="4"/>
  <c r="S391" i="4"/>
  <c r="T391" i="4"/>
  <c r="U391" i="4"/>
  <c r="V391" i="4"/>
  <c r="A392" i="4"/>
  <c r="B392" i="4"/>
  <c r="C392" i="4"/>
  <c r="D392" i="4"/>
  <c r="E392" i="4"/>
  <c r="F392" i="4"/>
  <c r="G392" i="4"/>
  <c r="H392" i="4"/>
  <c r="I392" i="4"/>
  <c r="J392" i="4"/>
  <c r="K392" i="4"/>
  <c r="L392" i="4"/>
  <c r="M392" i="4"/>
  <c r="N392" i="4"/>
  <c r="O392" i="4"/>
  <c r="P392" i="4"/>
  <c r="Q392" i="4"/>
  <c r="R392" i="4"/>
  <c r="S392" i="4"/>
  <c r="T392" i="4"/>
  <c r="U392" i="4"/>
  <c r="V392" i="4"/>
  <c r="A393" i="4"/>
  <c r="B393" i="4"/>
  <c r="C393" i="4"/>
  <c r="D393" i="4"/>
  <c r="E393" i="4"/>
  <c r="F393" i="4"/>
  <c r="G393" i="4"/>
  <c r="H393" i="4"/>
  <c r="I393" i="4"/>
  <c r="J393" i="4"/>
  <c r="K393" i="4"/>
  <c r="L393" i="4"/>
  <c r="M393" i="4"/>
  <c r="N393" i="4"/>
  <c r="O393" i="4"/>
  <c r="P393" i="4"/>
  <c r="Q393" i="4"/>
  <c r="R393" i="4"/>
  <c r="S393" i="4"/>
  <c r="T393" i="4"/>
  <c r="U393" i="4"/>
  <c r="V393" i="4"/>
  <c r="A394" i="4"/>
  <c r="B394" i="4"/>
  <c r="C394" i="4"/>
  <c r="D394" i="4"/>
  <c r="E394" i="4"/>
  <c r="F394" i="4"/>
  <c r="G394" i="4"/>
  <c r="H394" i="4"/>
  <c r="I394" i="4"/>
  <c r="J394" i="4"/>
  <c r="K394" i="4"/>
  <c r="L394" i="4"/>
  <c r="M394" i="4"/>
  <c r="N394" i="4"/>
  <c r="O394" i="4"/>
  <c r="P394" i="4"/>
  <c r="Q394" i="4"/>
  <c r="R394" i="4"/>
  <c r="S394" i="4"/>
  <c r="T394" i="4"/>
  <c r="U394" i="4"/>
  <c r="V394" i="4"/>
  <c r="A395" i="4"/>
  <c r="B395" i="4"/>
  <c r="C395" i="4"/>
  <c r="D395" i="4"/>
  <c r="E395" i="4"/>
  <c r="F395" i="4"/>
  <c r="G395" i="4"/>
  <c r="H395" i="4"/>
  <c r="I395" i="4"/>
  <c r="J395" i="4"/>
  <c r="K395" i="4"/>
  <c r="L395" i="4"/>
  <c r="M395" i="4"/>
  <c r="N395" i="4"/>
  <c r="O395" i="4"/>
  <c r="P395" i="4"/>
  <c r="Q395" i="4"/>
  <c r="R395" i="4"/>
  <c r="S395" i="4"/>
  <c r="T395" i="4"/>
  <c r="U395" i="4"/>
  <c r="V395" i="4"/>
  <c r="A396" i="4"/>
  <c r="B396" i="4"/>
  <c r="C396" i="4"/>
  <c r="D396" i="4"/>
  <c r="E396" i="4"/>
  <c r="F396" i="4"/>
  <c r="G396" i="4"/>
  <c r="H396" i="4"/>
  <c r="I396" i="4"/>
  <c r="J396" i="4"/>
  <c r="K396" i="4"/>
  <c r="L396" i="4"/>
  <c r="M396" i="4"/>
  <c r="N396" i="4"/>
  <c r="O396" i="4"/>
  <c r="P396" i="4"/>
  <c r="Q396" i="4"/>
  <c r="R396" i="4"/>
  <c r="S396" i="4"/>
  <c r="T396" i="4"/>
  <c r="U396" i="4"/>
  <c r="V396" i="4"/>
  <c r="A397" i="4"/>
  <c r="B397" i="4"/>
  <c r="C397" i="4"/>
  <c r="D397" i="4"/>
  <c r="E397" i="4"/>
  <c r="F397" i="4"/>
  <c r="G397" i="4"/>
  <c r="H397" i="4"/>
  <c r="I397" i="4"/>
  <c r="J397" i="4"/>
  <c r="K397" i="4"/>
  <c r="L397" i="4"/>
  <c r="M397" i="4"/>
  <c r="N397" i="4"/>
  <c r="O397" i="4"/>
  <c r="P397" i="4"/>
  <c r="Q397" i="4"/>
  <c r="R397" i="4"/>
  <c r="S397" i="4"/>
  <c r="T397" i="4"/>
  <c r="U397" i="4"/>
  <c r="V397" i="4"/>
  <c r="A398" i="4"/>
  <c r="B398" i="4"/>
  <c r="C398" i="4"/>
  <c r="D398" i="4"/>
  <c r="E398" i="4"/>
  <c r="F398" i="4"/>
  <c r="G398" i="4"/>
  <c r="H398" i="4"/>
  <c r="I398" i="4"/>
  <c r="J398" i="4"/>
  <c r="K398" i="4"/>
  <c r="L398" i="4"/>
  <c r="M398" i="4"/>
  <c r="N398" i="4"/>
  <c r="O398" i="4"/>
  <c r="P398" i="4"/>
  <c r="Q398" i="4"/>
  <c r="R398" i="4"/>
  <c r="S398" i="4"/>
  <c r="T398" i="4"/>
  <c r="U398" i="4"/>
  <c r="V398" i="4"/>
  <c r="A399" i="4"/>
  <c r="B399" i="4"/>
  <c r="C399" i="4"/>
  <c r="D399" i="4"/>
  <c r="E399" i="4"/>
  <c r="F399" i="4"/>
  <c r="G399" i="4"/>
  <c r="H399" i="4"/>
  <c r="I399" i="4"/>
  <c r="J399" i="4"/>
  <c r="K399" i="4"/>
  <c r="L399" i="4"/>
  <c r="M399" i="4"/>
  <c r="N399" i="4"/>
  <c r="O399" i="4"/>
  <c r="P399" i="4"/>
  <c r="Q399" i="4"/>
  <c r="R399" i="4"/>
  <c r="S399" i="4"/>
  <c r="T399" i="4"/>
  <c r="U399" i="4"/>
  <c r="V399" i="4"/>
  <c r="A400" i="4"/>
  <c r="B400" i="4"/>
  <c r="C400" i="4"/>
  <c r="D400" i="4"/>
  <c r="E400" i="4"/>
  <c r="F400" i="4"/>
  <c r="G400" i="4"/>
  <c r="H400" i="4"/>
  <c r="I400" i="4"/>
  <c r="J400" i="4"/>
  <c r="K400" i="4"/>
  <c r="L400" i="4"/>
  <c r="M400" i="4"/>
  <c r="N400" i="4"/>
  <c r="O400" i="4"/>
  <c r="P400" i="4"/>
  <c r="Q400" i="4"/>
  <c r="R400" i="4"/>
  <c r="S400" i="4"/>
  <c r="T400" i="4"/>
  <c r="U400" i="4"/>
  <c r="V400" i="4"/>
  <c r="A401" i="4"/>
  <c r="B401" i="4"/>
  <c r="C401" i="4"/>
  <c r="D401" i="4"/>
  <c r="E401" i="4"/>
  <c r="F401" i="4"/>
  <c r="G401" i="4"/>
  <c r="H401" i="4"/>
  <c r="I401" i="4"/>
  <c r="J401" i="4"/>
  <c r="K401" i="4"/>
  <c r="L401" i="4"/>
  <c r="M401" i="4"/>
  <c r="N401" i="4"/>
  <c r="O401" i="4"/>
  <c r="P401" i="4"/>
  <c r="Q401" i="4"/>
  <c r="R401" i="4"/>
  <c r="S401" i="4"/>
  <c r="T401" i="4"/>
  <c r="U401" i="4"/>
  <c r="V401" i="4"/>
  <c r="A402" i="4"/>
  <c r="B402" i="4"/>
  <c r="C402" i="4"/>
  <c r="D402" i="4"/>
  <c r="E402" i="4"/>
  <c r="F402" i="4"/>
  <c r="G402" i="4"/>
  <c r="H402" i="4"/>
  <c r="I402" i="4"/>
  <c r="J402" i="4"/>
  <c r="K402" i="4"/>
  <c r="L402" i="4"/>
  <c r="M402" i="4"/>
  <c r="N402" i="4"/>
  <c r="O402" i="4"/>
  <c r="P402" i="4"/>
  <c r="Q402" i="4"/>
  <c r="R402" i="4"/>
  <c r="S402" i="4"/>
  <c r="T402" i="4"/>
  <c r="U402" i="4"/>
  <c r="V402" i="4"/>
  <c r="A403" i="4"/>
  <c r="B403" i="4"/>
  <c r="C403" i="4"/>
  <c r="D403" i="4"/>
  <c r="E403" i="4"/>
  <c r="F403" i="4"/>
  <c r="G403" i="4"/>
  <c r="H403" i="4"/>
  <c r="I403" i="4"/>
  <c r="J403" i="4"/>
  <c r="K403" i="4"/>
  <c r="L403" i="4"/>
  <c r="M403" i="4"/>
  <c r="N403" i="4"/>
  <c r="O403" i="4"/>
  <c r="P403" i="4"/>
  <c r="Q403" i="4"/>
  <c r="R403" i="4"/>
  <c r="S403" i="4"/>
  <c r="T403" i="4"/>
  <c r="U403" i="4"/>
  <c r="V403" i="4"/>
  <c r="A404" i="4"/>
  <c r="B404" i="4"/>
  <c r="C404" i="4"/>
  <c r="D404" i="4"/>
  <c r="E404" i="4"/>
  <c r="F404" i="4"/>
  <c r="G404" i="4"/>
  <c r="H404" i="4"/>
  <c r="I404" i="4"/>
  <c r="J404" i="4"/>
  <c r="K404" i="4"/>
  <c r="L404" i="4"/>
  <c r="M404" i="4"/>
  <c r="N404" i="4"/>
  <c r="O404" i="4"/>
  <c r="P404" i="4"/>
  <c r="Q404" i="4"/>
  <c r="R404" i="4"/>
  <c r="S404" i="4"/>
  <c r="T404" i="4"/>
  <c r="U404" i="4"/>
  <c r="V404" i="4"/>
  <c r="A405" i="4"/>
  <c r="B405" i="4"/>
  <c r="C405" i="4"/>
  <c r="D405" i="4"/>
  <c r="E405" i="4"/>
  <c r="F405" i="4"/>
  <c r="G405" i="4"/>
  <c r="H405" i="4"/>
  <c r="I405" i="4"/>
  <c r="J405" i="4"/>
  <c r="K405" i="4"/>
  <c r="L405" i="4"/>
  <c r="M405" i="4"/>
  <c r="N405" i="4"/>
  <c r="O405" i="4"/>
  <c r="P405" i="4"/>
  <c r="Q405" i="4"/>
  <c r="R405" i="4"/>
  <c r="S405" i="4"/>
  <c r="T405" i="4"/>
  <c r="U405" i="4"/>
  <c r="V405" i="4"/>
  <c r="A406" i="4"/>
  <c r="B406" i="4"/>
  <c r="C406" i="4"/>
  <c r="D406" i="4"/>
  <c r="E406" i="4"/>
  <c r="F406" i="4"/>
  <c r="G406" i="4"/>
  <c r="H406" i="4"/>
  <c r="I406" i="4"/>
  <c r="J406" i="4"/>
  <c r="K406" i="4"/>
  <c r="L406" i="4"/>
  <c r="M406" i="4"/>
  <c r="N406" i="4"/>
  <c r="O406" i="4"/>
  <c r="P406" i="4"/>
  <c r="Q406" i="4"/>
  <c r="R406" i="4"/>
  <c r="S406" i="4"/>
  <c r="T406" i="4"/>
  <c r="U406" i="4"/>
  <c r="V406" i="4"/>
  <c r="A407" i="4"/>
  <c r="B407" i="4"/>
  <c r="C407" i="4"/>
  <c r="D407" i="4"/>
  <c r="E407" i="4"/>
  <c r="F407" i="4"/>
  <c r="G407" i="4"/>
  <c r="H407" i="4"/>
  <c r="I407" i="4"/>
  <c r="J407" i="4"/>
  <c r="K407" i="4"/>
  <c r="L407" i="4"/>
  <c r="M407" i="4"/>
  <c r="N407" i="4"/>
  <c r="O407" i="4"/>
  <c r="P407" i="4"/>
  <c r="Q407" i="4"/>
  <c r="R407" i="4"/>
  <c r="S407" i="4"/>
  <c r="T407" i="4"/>
  <c r="U407" i="4"/>
  <c r="V407" i="4"/>
  <c r="A408" i="4"/>
  <c r="B408" i="4"/>
  <c r="C408" i="4"/>
  <c r="D408" i="4"/>
  <c r="E408" i="4"/>
  <c r="F408" i="4"/>
  <c r="G408" i="4"/>
  <c r="H408" i="4"/>
  <c r="I408" i="4"/>
  <c r="J408" i="4"/>
  <c r="K408" i="4"/>
  <c r="L408" i="4"/>
  <c r="M408" i="4"/>
  <c r="N408" i="4"/>
  <c r="O408" i="4"/>
  <c r="P408" i="4"/>
  <c r="Q408" i="4"/>
  <c r="R408" i="4"/>
  <c r="S408" i="4"/>
  <c r="T408" i="4"/>
  <c r="U408" i="4"/>
  <c r="V408" i="4"/>
  <c r="A409" i="4"/>
  <c r="B409" i="4"/>
  <c r="C409" i="4"/>
  <c r="D409" i="4"/>
  <c r="E409" i="4"/>
  <c r="F409" i="4"/>
  <c r="G409" i="4"/>
  <c r="H409" i="4"/>
  <c r="I409" i="4"/>
  <c r="J409" i="4"/>
  <c r="K409" i="4"/>
  <c r="L409" i="4"/>
  <c r="M409" i="4"/>
  <c r="N409" i="4"/>
  <c r="O409" i="4"/>
  <c r="P409" i="4"/>
  <c r="Q409" i="4"/>
  <c r="R409" i="4"/>
  <c r="S409" i="4"/>
  <c r="T409" i="4"/>
  <c r="U409" i="4"/>
  <c r="V409" i="4"/>
  <c r="A410" i="4"/>
  <c r="B410" i="4"/>
  <c r="C410" i="4"/>
  <c r="D410" i="4"/>
  <c r="E410" i="4"/>
  <c r="F410" i="4"/>
  <c r="G410" i="4"/>
  <c r="H410" i="4"/>
  <c r="I410" i="4"/>
  <c r="J410" i="4"/>
  <c r="K410" i="4"/>
  <c r="L410" i="4"/>
  <c r="M410" i="4"/>
  <c r="N410" i="4"/>
  <c r="O410" i="4"/>
  <c r="P410" i="4"/>
  <c r="Q410" i="4"/>
  <c r="R410" i="4"/>
  <c r="S410" i="4"/>
  <c r="T410" i="4"/>
  <c r="U410" i="4"/>
  <c r="V410" i="4"/>
  <c r="A411" i="4"/>
  <c r="B411" i="4"/>
  <c r="C411" i="4"/>
  <c r="D411" i="4"/>
  <c r="E411" i="4"/>
  <c r="F411" i="4"/>
  <c r="G411" i="4"/>
  <c r="H411" i="4"/>
  <c r="I411" i="4"/>
  <c r="J411" i="4"/>
  <c r="K411" i="4"/>
  <c r="L411" i="4"/>
  <c r="M411" i="4"/>
  <c r="N411" i="4"/>
  <c r="O411" i="4"/>
  <c r="P411" i="4"/>
  <c r="Q411" i="4"/>
  <c r="R411" i="4"/>
  <c r="S411" i="4"/>
  <c r="T411" i="4"/>
  <c r="U411" i="4"/>
  <c r="V411" i="4"/>
  <c r="A412" i="4"/>
  <c r="B412" i="4"/>
  <c r="C412" i="4"/>
  <c r="D412" i="4"/>
  <c r="E412" i="4"/>
  <c r="F412" i="4"/>
  <c r="G412" i="4"/>
  <c r="H412" i="4"/>
  <c r="I412" i="4"/>
  <c r="J412" i="4"/>
  <c r="K412" i="4"/>
  <c r="L412" i="4"/>
  <c r="M412" i="4"/>
  <c r="N412" i="4"/>
  <c r="O412" i="4"/>
  <c r="P412" i="4"/>
  <c r="Q412" i="4"/>
  <c r="R412" i="4"/>
  <c r="S412" i="4"/>
  <c r="T412" i="4"/>
  <c r="U412" i="4"/>
  <c r="V412" i="4"/>
  <c r="A413" i="4"/>
  <c r="B413" i="4"/>
  <c r="C413" i="4"/>
  <c r="D413" i="4"/>
  <c r="E413" i="4"/>
  <c r="F413" i="4"/>
  <c r="G413" i="4"/>
  <c r="H413" i="4"/>
  <c r="I413" i="4"/>
  <c r="J413" i="4"/>
  <c r="K413" i="4"/>
  <c r="L413" i="4"/>
  <c r="M413" i="4"/>
  <c r="N413" i="4"/>
  <c r="O413" i="4"/>
  <c r="P413" i="4"/>
  <c r="Q413" i="4"/>
  <c r="R413" i="4"/>
  <c r="S413" i="4"/>
  <c r="T413" i="4"/>
  <c r="U413" i="4"/>
  <c r="V413" i="4"/>
  <c r="A414" i="4"/>
  <c r="B414" i="4"/>
  <c r="C414" i="4"/>
  <c r="D414" i="4"/>
  <c r="E414" i="4"/>
  <c r="F414" i="4"/>
  <c r="G414" i="4"/>
  <c r="H414" i="4"/>
  <c r="I414" i="4"/>
  <c r="J414" i="4"/>
  <c r="K414" i="4"/>
  <c r="L414" i="4"/>
  <c r="M414" i="4"/>
  <c r="N414" i="4"/>
  <c r="O414" i="4"/>
  <c r="P414" i="4"/>
  <c r="Q414" i="4"/>
  <c r="R414" i="4"/>
  <c r="S414" i="4"/>
  <c r="T414" i="4"/>
  <c r="U414" i="4"/>
  <c r="V414" i="4"/>
  <c r="A415" i="4"/>
  <c r="B415" i="4"/>
  <c r="C415" i="4"/>
  <c r="D415" i="4"/>
  <c r="E415" i="4"/>
  <c r="F415" i="4"/>
  <c r="G415" i="4"/>
  <c r="H415" i="4"/>
  <c r="I415" i="4"/>
  <c r="J415" i="4"/>
  <c r="K415" i="4"/>
  <c r="L415" i="4"/>
  <c r="M415" i="4"/>
  <c r="N415" i="4"/>
  <c r="O415" i="4"/>
  <c r="P415" i="4"/>
  <c r="Q415" i="4"/>
  <c r="R415" i="4"/>
  <c r="S415" i="4"/>
  <c r="T415" i="4"/>
  <c r="U415" i="4"/>
  <c r="V415" i="4"/>
  <c r="A416" i="4"/>
  <c r="B416" i="4"/>
  <c r="C416" i="4"/>
  <c r="D416" i="4"/>
  <c r="E416" i="4"/>
  <c r="F416" i="4"/>
  <c r="G416" i="4"/>
  <c r="H416" i="4"/>
  <c r="I416" i="4"/>
  <c r="J416" i="4"/>
  <c r="K416" i="4"/>
  <c r="L416" i="4"/>
  <c r="M416" i="4"/>
  <c r="N416" i="4"/>
  <c r="O416" i="4"/>
  <c r="P416" i="4"/>
  <c r="Q416" i="4"/>
  <c r="R416" i="4"/>
  <c r="S416" i="4"/>
  <c r="T416" i="4"/>
  <c r="U416" i="4"/>
  <c r="V416" i="4"/>
  <c r="A417" i="4"/>
  <c r="B417" i="4"/>
  <c r="C417" i="4"/>
  <c r="D417" i="4"/>
  <c r="E417" i="4"/>
  <c r="F417" i="4"/>
  <c r="G417" i="4"/>
  <c r="H417" i="4"/>
  <c r="I417" i="4"/>
  <c r="J417" i="4"/>
  <c r="K417" i="4"/>
  <c r="L417" i="4"/>
  <c r="M417" i="4"/>
  <c r="N417" i="4"/>
  <c r="O417" i="4"/>
  <c r="P417" i="4"/>
  <c r="Q417" i="4"/>
  <c r="R417" i="4"/>
  <c r="S417" i="4"/>
  <c r="T417" i="4"/>
  <c r="U417" i="4"/>
  <c r="V417" i="4"/>
  <c r="A418" i="4"/>
  <c r="B418" i="4"/>
  <c r="C418" i="4"/>
  <c r="D418" i="4"/>
  <c r="E418" i="4"/>
  <c r="F418" i="4"/>
  <c r="G418" i="4"/>
  <c r="H418" i="4"/>
  <c r="I418" i="4"/>
  <c r="J418" i="4"/>
  <c r="K418" i="4"/>
  <c r="L418" i="4"/>
  <c r="M418" i="4"/>
  <c r="N418" i="4"/>
  <c r="O418" i="4"/>
  <c r="P418" i="4"/>
  <c r="Q418" i="4"/>
  <c r="R418" i="4"/>
  <c r="S418" i="4"/>
  <c r="T418" i="4"/>
  <c r="U418" i="4"/>
  <c r="V418" i="4"/>
  <c r="A419" i="4"/>
  <c r="B419" i="4"/>
  <c r="C419" i="4"/>
  <c r="D419" i="4"/>
  <c r="E419" i="4"/>
  <c r="F419" i="4"/>
  <c r="G419" i="4"/>
  <c r="H419" i="4"/>
  <c r="I419" i="4"/>
  <c r="J419" i="4"/>
  <c r="K419" i="4"/>
  <c r="L419" i="4"/>
  <c r="M419" i="4"/>
  <c r="N419" i="4"/>
  <c r="O419" i="4"/>
  <c r="P419" i="4"/>
  <c r="Q419" i="4"/>
  <c r="R419" i="4"/>
  <c r="S419" i="4"/>
  <c r="T419" i="4"/>
  <c r="U419" i="4"/>
  <c r="V419" i="4"/>
  <c r="A420" i="4"/>
  <c r="B420" i="4"/>
  <c r="C420" i="4"/>
  <c r="D420" i="4"/>
  <c r="E420" i="4"/>
  <c r="F420" i="4"/>
  <c r="G420" i="4"/>
  <c r="H420" i="4"/>
  <c r="I420" i="4"/>
  <c r="J420" i="4"/>
  <c r="K420" i="4"/>
  <c r="L420" i="4"/>
  <c r="M420" i="4"/>
  <c r="N420" i="4"/>
  <c r="O420" i="4"/>
  <c r="P420" i="4"/>
  <c r="Q420" i="4"/>
  <c r="R420" i="4"/>
  <c r="S420" i="4"/>
  <c r="T420" i="4"/>
  <c r="U420" i="4"/>
  <c r="V420" i="4"/>
  <c r="A421" i="4"/>
  <c r="B421" i="4"/>
  <c r="C421" i="4"/>
  <c r="D421" i="4"/>
  <c r="E421" i="4"/>
  <c r="F421" i="4"/>
  <c r="G421" i="4"/>
  <c r="H421" i="4"/>
  <c r="I421" i="4"/>
  <c r="J421" i="4"/>
  <c r="K421" i="4"/>
  <c r="L421" i="4"/>
  <c r="M421" i="4"/>
  <c r="N421" i="4"/>
  <c r="O421" i="4"/>
  <c r="P421" i="4"/>
  <c r="Q421" i="4"/>
  <c r="R421" i="4"/>
  <c r="S421" i="4"/>
  <c r="T421" i="4"/>
  <c r="U421" i="4"/>
  <c r="V421" i="4"/>
  <c r="A422" i="4"/>
  <c r="B422" i="4"/>
  <c r="C422" i="4"/>
  <c r="D422" i="4"/>
  <c r="E422" i="4"/>
  <c r="F422" i="4"/>
  <c r="G422" i="4"/>
  <c r="H422" i="4"/>
  <c r="I422" i="4"/>
  <c r="J422" i="4"/>
  <c r="K422" i="4"/>
  <c r="L422" i="4"/>
  <c r="M422" i="4"/>
  <c r="N422" i="4"/>
  <c r="O422" i="4"/>
  <c r="P422" i="4"/>
  <c r="Q422" i="4"/>
  <c r="R422" i="4"/>
  <c r="S422" i="4"/>
  <c r="T422" i="4"/>
  <c r="U422" i="4"/>
  <c r="V422" i="4"/>
  <c r="A423" i="4"/>
  <c r="B423" i="4"/>
  <c r="C423" i="4"/>
  <c r="D423" i="4"/>
  <c r="E423" i="4"/>
  <c r="F423" i="4"/>
  <c r="G423" i="4"/>
  <c r="H423" i="4"/>
  <c r="I423" i="4"/>
  <c r="J423" i="4"/>
  <c r="K423" i="4"/>
  <c r="L423" i="4"/>
  <c r="M423" i="4"/>
  <c r="N423" i="4"/>
  <c r="O423" i="4"/>
  <c r="P423" i="4"/>
  <c r="Q423" i="4"/>
  <c r="R423" i="4"/>
  <c r="S423" i="4"/>
  <c r="T423" i="4"/>
  <c r="U423" i="4"/>
  <c r="V423" i="4"/>
  <c r="A424" i="4"/>
  <c r="B424" i="4"/>
  <c r="C424" i="4"/>
  <c r="D424" i="4"/>
  <c r="E424" i="4"/>
  <c r="F424" i="4"/>
  <c r="G424" i="4"/>
  <c r="H424" i="4"/>
  <c r="I424" i="4"/>
  <c r="J424" i="4"/>
  <c r="K424" i="4"/>
  <c r="L424" i="4"/>
  <c r="M424" i="4"/>
  <c r="N424" i="4"/>
  <c r="O424" i="4"/>
  <c r="P424" i="4"/>
  <c r="Q424" i="4"/>
  <c r="R424" i="4"/>
  <c r="S424" i="4"/>
  <c r="T424" i="4"/>
  <c r="U424" i="4"/>
  <c r="V424" i="4"/>
  <c r="A425" i="4"/>
  <c r="B425" i="4"/>
  <c r="C425" i="4"/>
  <c r="D425" i="4"/>
  <c r="E425" i="4"/>
  <c r="F425" i="4"/>
  <c r="G425" i="4"/>
  <c r="H425" i="4"/>
  <c r="I425" i="4"/>
  <c r="J425" i="4"/>
  <c r="K425" i="4"/>
  <c r="L425" i="4"/>
  <c r="M425" i="4"/>
  <c r="N425" i="4"/>
  <c r="O425" i="4"/>
  <c r="P425" i="4"/>
  <c r="Q425" i="4"/>
  <c r="R425" i="4"/>
  <c r="S425" i="4"/>
  <c r="T425" i="4"/>
  <c r="U425" i="4"/>
  <c r="V425" i="4"/>
  <c r="A426" i="4"/>
  <c r="B426" i="4"/>
  <c r="C426" i="4"/>
  <c r="D426" i="4"/>
  <c r="E426" i="4"/>
  <c r="F426" i="4"/>
  <c r="G426" i="4"/>
  <c r="H426" i="4"/>
  <c r="I426" i="4"/>
  <c r="J426" i="4"/>
  <c r="K426" i="4"/>
  <c r="L426" i="4"/>
  <c r="M426" i="4"/>
  <c r="N426" i="4"/>
  <c r="O426" i="4"/>
  <c r="P426" i="4"/>
  <c r="Q426" i="4"/>
  <c r="R426" i="4"/>
  <c r="S426" i="4"/>
  <c r="T426" i="4"/>
  <c r="U426" i="4"/>
  <c r="V426" i="4"/>
  <c r="A427" i="4"/>
  <c r="B427" i="4"/>
  <c r="C427" i="4"/>
  <c r="D427" i="4"/>
  <c r="E427" i="4"/>
  <c r="F427" i="4"/>
  <c r="G427" i="4"/>
  <c r="H427" i="4"/>
  <c r="I427" i="4"/>
  <c r="J427" i="4"/>
  <c r="K427" i="4"/>
  <c r="L427" i="4"/>
  <c r="M427" i="4"/>
  <c r="N427" i="4"/>
  <c r="O427" i="4"/>
  <c r="P427" i="4"/>
  <c r="Q427" i="4"/>
  <c r="R427" i="4"/>
  <c r="S427" i="4"/>
  <c r="T427" i="4"/>
  <c r="U427" i="4"/>
  <c r="V427" i="4"/>
  <c r="A428" i="4"/>
  <c r="B428" i="4"/>
  <c r="C428" i="4"/>
  <c r="D428" i="4"/>
  <c r="E428" i="4"/>
  <c r="F428" i="4"/>
  <c r="G428" i="4"/>
  <c r="H428" i="4"/>
  <c r="I428" i="4"/>
  <c r="J428" i="4"/>
  <c r="K428" i="4"/>
  <c r="L428" i="4"/>
  <c r="M428" i="4"/>
  <c r="N428" i="4"/>
  <c r="O428" i="4"/>
  <c r="P428" i="4"/>
  <c r="Q428" i="4"/>
  <c r="R428" i="4"/>
  <c r="S428" i="4"/>
  <c r="T428" i="4"/>
  <c r="U428" i="4"/>
  <c r="V428" i="4"/>
  <c r="A429" i="4"/>
  <c r="B429" i="4"/>
  <c r="C429" i="4"/>
  <c r="D429" i="4"/>
  <c r="E429" i="4"/>
  <c r="F429" i="4"/>
  <c r="G429" i="4"/>
  <c r="H429" i="4"/>
  <c r="I429" i="4"/>
  <c r="J429" i="4"/>
  <c r="K429" i="4"/>
  <c r="L429" i="4"/>
  <c r="M429" i="4"/>
  <c r="N429" i="4"/>
  <c r="O429" i="4"/>
  <c r="P429" i="4"/>
  <c r="Q429" i="4"/>
  <c r="R429" i="4"/>
  <c r="S429" i="4"/>
  <c r="T429" i="4"/>
  <c r="U429" i="4"/>
  <c r="V429" i="4"/>
  <c r="A430" i="4"/>
  <c r="B430" i="4"/>
  <c r="C430" i="4"/>
  <c r="D430" i="4"/>
  <c r="E430" i="4"/>
  <c r="F430" i="4"/>
  <c r="G430" i="4"/>
  <c r="H430" i="4"/>
  <c r="I430" i="4"/>
  <c r="J430" i="4"/>
  <c r="K430" i="4"/>
  <c r="L430" i="4"/>
  <c r="M430" i="4"/>
  <c r="N430" i="4"/>
  <c r="O430" i="4"/>
  <c r="P430" i="4"/>
  <c r="Q430" i="4"/>
  <c r="R430" i="4"/>
  <c r="S430" i="4"/>
  <c r="T430" i="4"/>
  <c r="U430" i="4"/>
  <c r="V430" i="4"/>
  <c r="A431" i="4"/>
  <c r="B431" i="4"/>
  <c r="C431" i="4"/>
  <c r="D431" i="4"/>
  <c r="E431" i="4"/>
  <c r="F431" i="4"/>
  <c r="G431" i="4"/>
  <c r="H431" i="4"/>
  <c r="I431" i="4"/>
  <c r="J431" i="4"/>
  <c r="K431" i="4"/>
  <c r="L431" i="4"/>
  <c r="M431" i="4"/>
  <c r="N431" i="4"/>
  <c r="O431" i="4"/>
  <c r="P431" i="4"/>
  <c r="Q431" i="4"/>
  <c r="R431" i="4"/>
  <c r="S431" i="4"/>
  <c r="T431" i="4"/>
  <c r="U431" i="4"/>
  <c r="V431" i="4"/>
  <c r="A432" i="4"/>
  <c r="B432" i="4"/>
  <c r="C432" i="4"/>
  <c r="D432" i="4"/>
  <c r="E432" i="4"/>
  <c r="F432" i="4"/>
  <c r="G432" i="4"/>
  <c r="H432" i="4"/>
  <c r="I432" i="4"/>
  <c r="J432" i="4"/>
  <c r="K432" i="4"/>
  <c r="L432" i="4"/>
  <c r="M432" i="4"/>
  <c r="N432" i="4"/>
  <c r="O432" i="4"/>
  <c r="P432" i="4"/>
  <c r="Q432" i="4"/>
  <c r="R432" i="4"/>
  <c r="S432" i="4"/>
  <c r="T432" i="4"/>
  <c r="U432" i="4"/>
  <c r="V432" i="4"/>
  <c r="A433" i="4"/>
  <c r="B433" i="4"/>
  <c r="C433" i="4"/>
  <c r="D433" i="4"/>
  <c r="E433" i="4"/>
  <c r="F433" i="4"/>
  <c r="G433" i="4"/>
  <c r="H433" i="4"/>
  <c r="I433" i="4"/>
  <c r="J433" i="4"/>
  <c r="K433" i="4"/>
  <c r="L433" i="4"/>
  <c r="M433" i="4"/>
  <c r="N433" i="4"/>
  <c r="O433" i="4"/>
  <c r="P433" i="4"/>
  <c r="Q433" i="4"/>
  <c r="R433" i="4"/>
  <c r="S433" i="4"/>
  <c r="T433" i="4"/>
  <c r="U433" i="4"/>
  <c r="V433" i="4"/>
  <c r="A434" i="4"/>
  <c r="B434" i="4"/>
  <c r="C434" i="4"/>
  <c r="D434" i="4"/>
  <c r="E434" i="4"/>
  <c r="F434" i="4"/>
  <c r="G434" i="4"/>
  <c r="H434" i="4"/>
  <c r="I434" i="4"/>
  <c r="J434" i="4"/>
  <c r="K434" i="4"/>
  <c r="L434" i="4"/>
  <c r="M434" i="4"/>
  <c r="N434" i="4"/>
  <c r="O434" i="4"/>
  <c r="P434" i="4"/>
  <c r="Q434" i="4"/>
  <c r="R434" i="4"/>
  <c r="S434" i="4"/>
  <c r="T434" i="4"/>
  <c r="U434" i="4"/>
  <c r="V434" i="4"/>
  <c r="A435" i="4"/>
  <c r="B435" i="4"/>
  <c r="C435" i="4"/>
  <c r="D435" i="4"/>
  <c r="E435" i="4"/>
  <c r="F435" i="4"/>
  <c r="G435" i="4"/>
  <c r="H435" i="4"/>
  <c r="I435" i="4"/>
  <c r="J435" i="4"/>
  <c r="K435" i="4"/>
  <c r="L435" i="4"/>
  <c r="M435" i="4"/>
  <c r="N435" i="4"/>
  <c r="O435" i="4"/>
  <c r="P435" i="4"/>
  <c r="Q435" i="4"/>
  <c r="R435" i="4"/>
  <c r="S435" i="4"/>
  <c r="T435" i="4"/>
  <c r="U435" i="4"/>
  <c r="V435" i="4"/>
  <c r="A436" i="4"/>
  <c r="B436" i="4"/>
  <c r="C436" i="4"/>
  <c r="D436" i="4"/>
  <c r="E436" i="4"/>
  <c r="F436" i="4"/>
  <c r="G436" i="4"/>
  <c r="H436" i="4"/>
  <c r="I436" i="4"/>
  <c r="J436" i="4"/>
  <c r="K436" i="4"/>
  <c r="L436" i="4"/>
  <c r="M436" i="4"/>
  <c r="N436" i="4"/>
  <c r="O436" i="4"/>
  <c r="P436" i="4"/>
  <c r="Q436" i="4"/>
  <c r="R436" i="4"/>
  <c r="S436" i="4"/>
  <c r="T436" i="4"/>
  <c r="U436" i="4"/>
  <c r="V436" i="4"/>
  <c r="A437" i="4"/>
  <c r="B437" i="4"/>
  <c r="C437" i="4"/>
  <c r="D437" i="4"/>
  <c r="E437" i="4"/>
  <c r="F437" i="4"/>
  <c r="G437" i="4"/>
  <c r="H437" i="4"/>
  <c r="I437" i="4"/>
  <c r="J437" i="4"/>
  <c r="K437" i="4"/>
  <c r="L437" i="4"/>
  <c r="M437" i="4"/>
  <c r="N437" i="4"/>
  <c r="O437" i="4"/>
  <c r="P437" i="4"/>
  <c r="Q437" i="4"/>
  <c r="R437" i="4"/>
  <c r="S437" i="4"/>
  <c r="T437" i="4"/>
  <c r="U437" i="4"/>
  <c r="V437" i="4"/>
  <c r="A438" i="4"/>
  <c r="B438" i="4"/>
  <c r="C438" i="4"/>
  <c r="D438" i="4"/>
  <c r="E438" i="4"/>
  <c r="F438" i="4"/>
  <c r="G438" i="4"/>
  <c r="H438" i="4"/>
  <c r="I438" i="4"/>
  <c r="J438" i="4"/>
  <c r="K438" i="4"/>
  <c r="L438" i="4"/>
  <c r="M438" i="4"/>
  <c r="N438" i="4"/>
  <c r="O438" i="4"/>
  <c r="P438" i="4"/>
  <c r="Q438" i="4"/>
  <c r="R438" i="4"/>
  <c r="S438" i="4"/>
  <c r="T438" i="4"/>
  <c r="U438" i="4"/>
  <c r="V438" i="4"/>
  <c r="A439" i="4"/>
  <c r="B439" i="4"/>
  <c r="C439" i="4"/>
  <c r="D439" i="4"/>
  <c r="E439" i="4"/>
  <c r="F439" i="4"/>
  <c r="G439" i="4"/>
  <c r="H439" i="4"/>
  <c r="I439" i="4"/>
  <c r="J439" i="4"/>
  <c r="K439" i="4"/>
  <c r="L439" i="4"/>
  <c r="M439" i="4"/>
  <c r="N439" i="4"/>
  <c r="O439" i="4"/>
  <c r="P439" i="4"/>
  <c r="Q439" i="4"/>
  <c r="R439" i="4"/>
  <c r="S439" i="4"/>
  <c r="T439" i="4"/>
  <c r="U439" i="4"/>
  <c r="V439" i="4"/>
  <c r="A440" i="4"/>
  <c r="B440" i="4"/>
  <c r="C440" i="4"/>
  <c r="D440" i="4"/>
  <c r="E440" i="4"/>
  <c r="F440" i="4"/>
  <c r="G440" i="4"/>
  <c r="H440" i="4"/>
  <c r="I440" i="4"/>
  <c r="J440" i="4"/>
  <c r="K440" i="4"/>
  <c r="L440" i="4"/>
  <c r="M440" i="4"/>
  <c r="N440" i="4"/>
  <c r="O440" i="4"/>
  <c r="P440" i="4"/>
  <c r="Q440" i="4"/>
  <c r="R440" i="4"/>
  <c r="S440" i="4"/>
  <c r="T440" i="4"/>
  <c r="U440" i="4"/>
  <c r="V440" i="4"/>
  <c r="A441" i="4"/>
  <c r="B441" i="4"/>
  <c r="C441" i="4"/>
  <c r="D441" i="4"/>
  <c r="E441" i="4"/>
  <c r="F441" i="4"/>
  <c r="G441" i="4"/>
  <c r="H441" i="4"/>
  <c r="I441" i="4"/>
  <c r="J441" i="4"/>
  <c r="K441" i="4"/>
  <c r="L441" i="4"/>
  <c r="M441" i="4"/>
  <c r="N441" i="4"/>
  <c r="O441" i="4"/>
  <c r="P441" i="4"/>
  <c r="Q441" i="4"/>
  <c r="R441" i="4"/>
  <c r="S441" i="4"/>
  <c r="T441" i="4"/>
  <c r="U441" i="4"/>
  <c r="V441" i="4"/>
  <c r="A442" i="4"/>
  <c r="B442" i="4"/>
  <c r="C442" i="4"/>
  <c r="D442" i="4"/>
  <c r="E442" i="4"/>
  <c r="F442" i="4"/>
  <c r="G442" i="4"/>
  <c r="H442" i="4"/>
  <c r="I442" i="4"/>
  <c r="J442" i="4"/>
  <c r="K442" i="4"/>
  <c r="L442" i="4"/>
  <c r="M442" i="4"/>
  <c r="N442" i="4"/>
  <c r="O442" i="4"/>
  <c r="P442" i="4"/>
  <c r="Q442" i="4"/>
  <c r="R442" i="4"/>
  <c r="S442" i="4"/>
  <c r="T442" i="4"/>
  <c r="U442" i="4"/>
  <c r="V442" i="4"/>
  <c r="A443" i="4"/>
  <c r="B443" i="4"/>
  <c r="C443" i="4"/>
  <c r="D443" i="4"/>
  <c r="E443" i="4"/>
  <c r="F443" i="4"/>
  <c r="G443" i="4"/>
  <c r="H443" i="4"/>
  <c r="I443" i="4"/>
  <c r="J443" i="4"/>
  <c r="K443" i="4"/>
  <c r="L443" i="4"/>
  <c r="M443" i="4"/>
  <c r="N443" i="4"/>
  <c r="O443" i="4"/>
  <c r="P443" i="4"/>
  <c r="Q443" i="4"/>
  <c r="R443" i="4"/>
  <c r="S443" i="4"/>
  <c r="T443" i="4"/>
  <c r="U443" i="4"/>
  <c r="V443" i="4"/>
  <c r="A444" i="4"/>
  <c r="B444" i="4"/>
  <c r="C444" i="4"/>
  <c r="D444" i="4"/>
  <c r="E444" i="4"/>
  <c r="F444" i="4"/>
  <c r="G444" i="4"/>
  <c r="H444" i="4"/>
  <c r="I444" i="4"/>
  <c r="J444" i="4"/>
  <c r="K444" i="4"/>
  <c r="L444" i="4"/>
  <c r="M444" i="4"/>
  <c r="N444" i="4"/>
  <c r="O444" i="4"/>
  <c r="P444" i="4"/>
  <c r="Q444" i="4"/>
  <c r="R444" i="4"/>
  <c r="S444" i="4"/>
  <c r="T444" i="4"/>
  <c r="U444" i="4"/>
  <c r="V444" i="4"/>
  <c r="A445" i="4"/>
  <c r="B445" i="4"/>
  <c r="C445" i="4"/>
  <c r="D445" i="4"/>
  <c r="E445" i="4"/>
  <c r="F445" i="4"/>
  <c r="G445" i="4"/>
  <c r="H445" i="4"/>
  <c r="I445" i="4"/>
  <c r="J445" i="4"/>
  <c r="K445" i="4"/>
  <c r="L445" i="4"/>
  <c r="M445" i="4"/>
  <c r="N445" i="4"/>
  <c r="O445" i="4"/>
  <c r="P445" i="4"/>
  <c r="Q445" i="4"/>
  <c r="R445" i="4"/>
  <c r="S445" i="4"/>
  <c r="T445" i="4"/>
  <c r="U445" i="4"/>
  <c r="V445" i="4"/>
  <c r="A446" i="4"/>
  <c r="B446" i="4"/>
  <c r="C446" i="4"/>
  <c r="D446" i="4"/>
  <c r="E446" i="4"/>
  <c r="F446" i="4"/>
  <c r="G446" i="4"/>
  <c r="H446" i="4"/>
  <c r="I446" i="4"/>
  <c r="J446" i="4"/>
  <c r="K446" i="4"/>
  <c r="L446" i="4"/>
  <c r="M446" i="4"/>
  <c r="N446" i="4"/>
  <c r="O446" i="4"/>
  <c r="P446" i="4"/>
  <c r="Q446" i="4"/>
  <c r="R446" i="4"/>
  <c r="S446" i="4"/>
  <c r="T446" i="4"/>
  <c r="U446" i="4"/>
  <c r="V446" i="4"/>
  <c r="A447" i="4"/>
  <c r="B447" i="4"/>
  <c r="C447" i="4"/>
  <c r="D447" i="4"/>
  <c r="E447" i="4"/>
  <c r="F447" i="4"/>
  <c r="G447" i="4"/>
  <c r="H447" i="4"/>
  <c r="I447" i="4"/>
  <c r="J447" i="4"/>
  <c r="K447" i="4"/>
  <c r="L447" i="4"/>
  <c r="M447" i="4"/>
  <c r="N447" i="4"/>
  <c r="O447" i="4"/>
  <c r="P447" i="4"/>
  <c r="Q447" i="4"/>
  <c r="R447" i="4"/>
  <c r="S447" i="4"/>
  <c r="T447" i="4"/>
  <c r="U447" i="4"/>
  <c r="V447" i="4"/>
  <c r="A448" i="4"/>
  <c r="B448" i="4"/>
  <c r="C448" i="4"/>
  <c r="D448" i="4"/>
  <c r="E448" i="4"/>
  <c r="F448" i="4"/>
  <c r="G448" i="4"/>
  <c r="H448" i="4"/>
  <c r="I448" i="4"/>
  <c r="J448" i="4"/>
  <c r="K448" i="4"/>
  <c r="L448" i="4"/>
  <c r="M448" i="4"/>
  <c r="N448" i="4"/>
  <c r="O448" i="4"/>
  <c r="P448" i="4"/>
  <c r="Q448" i="4"/>
  <c r="R448" i="4"/>
  <c r="S448" i="4"/>
  <c r="T448" i="4"/>
  <c r="U448" i="4"/>
  <c r="V448" i="4"/>
  <c r="A449" i="4"/>
  <c r="B449" i="4"/>
  <c r="C449" i="4"/>
  <c r="D449" i="4"/>
  <c r="E449" i="4"/>
  <c r="F449" i="4"/>
  <c r="G449" i="4"/>
  <c r="H449" i="4"/>
  <c r="I449" i="4"/>
  <c r="J449" i="4"/>
  <c r="K449" i="4"/>
  <c r="L449" i="4"/>
  <c r="M449" i="4"/>
  <c r="N449" i="4"/>
  <c r="O449" i="4"/>
  <c r="P449" i="4"/>
  <c r="Q449" i="4"/>
  <c r="R449" i="4"/>
  <c r="S449" i="4"/>
  <c r="T449" i="4"/>
  <c r="U449" i="4"/>
  <c r="V449" i="4"/>
  <c r="A450" i="4"/>
  <c r="B450" i="4"/>
  <c r="C450" i="4"/>
  <c r="D450" i="4"/>
  <c r="E450" i="4"/>
  <c r="F450" i="4"/>
  <c r="G450" i="4"/>
  <c r="H450" i="4"/>
  <c r="I450" i="4"/>
  <c r="J450" i="4"/>
  <c r="K450" i="4"/>
  <c r="L450" i="4"/>
  <c r="M450" i="4"/>
  <c r="N450" i="4"/>
  <c r="O450" i="4"/>
  <c r="P450" i="4"/>
  <c r="Q450" i="4"/>
  <c r="R450" i="4"/>
  <c r="S450" i="4"/>
  <c r="T450" i="4"/>
  <c r="U450" i="4"/>
  <c r="V450" i="4"/>
  <c r="A451" i="4"/>
  <c r="B451" i="4"/>
  <c r="C451" i="4"/>
  <c r="D451" i="4"/>
  <c r="E451" i="4"/>
  <c r="F451" i="4"/>
  <c r="G451" i="4"/>
  <c r="H451" i="4"/>
  <c r="I451" i="4"/>
  <c r="J451" i="4"/>
  <c r="K451" i="4"/>
  <c r="L451" i="4"/>
  <c r="M451" i="4"/>
  <c r="N451" i="4"/>
  <c r="O451" i="4"/>
  <c r="P451" i="4"/>
  <c r="Q451" i="4"/>
  <c r="R451" i="4"/>
  <c r="S451" i="4"/>
  <c r="T451" i="4"/>
  <c r="U451" i="4"/>
  <c r="V451" i="4"/>
  <c r="A452" i="4"/>
  <c r="B452" i="4"/>
  <c r="C452" i="4"/>
  <c r="D452" i="4"/>
  <c r="E452" i="4"/>
  <c r="F452" i="4"/>
  <c r="G452" i="4"/>
  <c r="H452" i="4"/>
  <c r="I452" i="4"/>
  <c r="J452" i="4"/>
  <c r="K452" i="4"/>
  <c r="L452" i="4"/>
  <c r="M452" i="4"/>
  <c r="N452" i="4"/>
  <c r="O452" i="4"/>
  <c r="P452" i="4"/>
  <c r="Q452" i="4"/>
  <c r="R452" i="4"/>
  <c r="S452" i="4"/>
  <c r="T452" i="4"/>
  <c r="U452" i="4"/>
  <c r="V452" i="4"/>
  <c r="A453" i="4"/>
  <c r="B453" i="4"/>
  <c r="C453" i="4"/>
  <c r="D453" i="4"/>
  <c r="E453" i="4"/>
  <c r="F453" i="4"/>
  <c r="G453" i="4"/>
  <c r="H453" i="4"/>
  <c r="I453" i="4"/>
  <c r="J453" i="4"/>
  <c r="K453" i="4"/>
  <c r="L453" i="4"/>
  <c r="M453" i="4"/>
  <c r="N453" i="4"/>
  <c r="O453" i="4"/>
  <c r="P453" i="4"/>
  <c r="Q453" i="4"/>
  <c r="R453" i="4"/>
  <c r="S453" i="4"/>
  <c r="T453" i="4"/>
  <c r="U453" i="4"/>
  <c r="V453" i="4"/>
  <c r="A454" i="4"/>
  <c r="B454" i="4"/>
  <c r="C454" i="4"/>
  <c r="D454" i="4"/>
  <c r="E454" i="4"/>
  <c r="F454" i="4"/>
  <c r="G454" i="4"/>
  <c r="H454" i="4"/>
  <c r="I454" i="4"/>
  <c r="J454" i="4"/>
  <c r="K454" i="4"/>
  <c r="L454" i="4"/>
  <c r="M454" i="4"/>
  <c r="N454" i="4"/>
  <c r="O454" i="4"/>
  <c r="P454" i="4"/>
  <c r="Q454" i="4"/>
  <c r="R454" i="4"/>
  <c r="S454" i="4"/>
  <c r="T454" i="4"/>
  <c r="U454" i="4"/>
  <c r="V454" i="4"/>
  <c r="A455" i="4"/>
  <c r="B455" i="4"/>
  <c r="C455" i="4"/>
  <c r="D455" i="4"/>
  <c r="E455" i="4"/>
  <c r="F455" i="4"/>
  <c r="G455" i="4"/>
  <c r="H455" i="4"/>
  <c r="I455" i="4"/>
  <c r="J455" i="4"/>
  <c r="K455" i="4"/>
  <c r="L455" i="4"/>
  <c r="M455" i="4"/>
  <c r="N455" i="4"/>
  <c r="O455" i="4"/>
  <c r="P455" i="4"/>
  <c r="Q455" i="4"/>
  <c r="R455" i="4"/>
  <c r="S455" i="4"/>
  <c r="T455" i="4"/>
  <c r="U455" i="4"/>
  <c r="V455" i="4"/>
  <c r="A456" i="4"/>
  <c r="B456" i="4"/>
  <c r="C456" i="4"/>
  <c r="D456" i="4"/>
  <c r="E456" i="4"/>
  <c r="F456" i="4"/>
  <c r="G456" i="4"/>
  <c r="H456" i="4"/>
  <c r="I456" i="4"/>
  <c r="J456" i="4"/>
  <c r="K456" i="4"/>
  <c r="L456" i="4"/>
  <c r="M456" i="4"/>
  <c r="N456" i="4"/>
  <c r="O456" i="4"/>
  <c r="P456" i="4"/>
  <c r="Q456" i="4"/>
  <c r="R456" i="4"/>
  <c r="S456" i="4"/>
  <c r="T456" i="4"/>
  <c r="U456" i="4"/>
  <c r="V456" i="4"/>
  <c r="A457" i="4"/>
  <c r="B457" i="4"/>
  <c r="C457" i="4"/>
  <c r="D457" i="4"/>
  <c r="E457" i="4"/>
  <c r="F457" i="4"/>
  <c r="G457" i="4"/>
  <c r="H457" i="4"/>
  <c r="I457" i="4"/>
  <c r="J457" i="4"/>
  <c r="K457" i="4"/>
  <c r="L457" i="4"/>
  <c r="M457" i="4"/>
  <c r="N457" i="4"/>
  <c r="O457" i="4"/>
  <c r="P457" i="4"/>
  <c r="Q457" i="4"/>
  <c r="R457" i="4"/>
  <c r="S457" i="4"/>
  <c r="T457" i="4"/>
  <c r="U457" i="4"/>
  <c r="V457" i="4"/>
  <c r="A458" i="4"/>
  <c r="B458" i="4"/>
  <c r="C458" i="4"/>
  <c r="D458" i="4"/>
  <c r="E458" i="4"/>
  <c r="F458" i="4"/>
  <c r="G458" i="4"/>
  <c r="H458" i="4"/>
  <c r="I458" i="4"/>
  <c r="J458" i="4"/>
  <c r="K458" i="4"/>
  <c r="L458" i="4"/>
  <c r="M458" i="4"/>
  <c r="N458" i="4"/>
  <c r="O458" i="4"/>
  <c r="P458" i="4"/>
  <c r="Q458" i="4"/>
  <c r="R458" i="4"/>
  <c r="S458" i="4"/>
  <c r="T458" i="4"/>
  <c r="U458" i="4"/>
  <c r="V458" i="4"/>
  <c r="A459" i="4"/>
  <c r="B459" i="4"/>
  <c r="C459" i="4"/>
  <c r="D459" i="4"/>
  <c r="E459" i="4"/>
  <c r="F459" i="4"/>
  <c r="G459" i="4"/>
  <c r="H459" i="4"/>
  <c r="I459" i="4"/>
  <c r="J459" i="4"/>
  <c r="K459" i="4"/>
  <c r="L459" i="4"/>
  <c r="M459" i="4"/>
  <c r="N459" i="4"/>
  <c r="O459" i="4"/>
  <c r="P459" i="4"/>
  <c r="Q459" i="4"/>
  <c r="R459" i="4"/>
  <c r="S459" i="4"/>
  <c r="T459" i="4"/>
  <c r="U459" i="4"/>
  <c r="V459" i="4"/>
  <c r="A460" i="4"/>
  <c r="B460" i="4"/>
  <c r="C460" i="4"/>
  <c r="D460" i="4"/>
  <c r="E460" i="4"/>
  <c r="F460" i="4"/>
  <c r="G460" i="4"/>
  <c r="H460" i="4"/>
  <c r="I460" i="4"/>
  <c r="J460" i="4"/>
  <c r="K460" i="4"/>
  <c r="L460" i="4"/>
  <c r="M460" i="4"/>
  <c r="N460" i="4"/>
  <c r="O460" i="4"/>
  <c r="P460" i="4"/>
  <c r="Q460" i="4"/>
  <c r="R460" i="4"/>
  <c r="S460" i="4"/>
  <c r="T460" i="4"/>
  <c r="U460" i="4"/>
  <c r="V460" i="4"/>
  <c r="A461" i="4"/>
  <c r="B461" i="4"/>
  <c r="C461" i="4"/>
  <c r="D461" i="4"/>
  <c r="E461" i="4"/>
  <c r="F461" i="4"/>
  <c r="G461" i="4"/>
  <c r="H461" i="4"/>
  <c r="I461" i="4"/>
  <c r="J461" i="4"/>
  <c r="K461" i="4"/>
  <c r="L461" i="4"/>
  <c r="M461" i="4"/>
  <c r="N461" i="4"/>
  <c r="O461" i="4"/>
  <c r="P461" i="4"/>
  <c r="Q461" i="4"/>
  <c r="R461" i="4"/>
  <c r="S461" i="4"/>
  <c r="T461" i="4"/>
  <c r="U461" i="4"/>
  <c r="V461" i="4"/>
  <c r="A462" i="4"/>
  <c r="B462" i="4"/>
  <c r="C462" i="4"/>
  <c r="D462" i="4"/>
  <c r="E462" i="4"/>
  <c r="F462" i="4"/>
  <c r="G462" i="4"/>
  <c r="H462" i="4"/>
  <c r="I462" i="4"/>
  <c r="J462" i="4"/>
  <c r="K462" i="4"/>
  <c r="L462" i="4"/>
  <c r="M462" i="4"/>
  <c r="N462" i="4"/>
  <c r="O462" i="4"/>
  <c r="P462" i="4"/>
  <c r="Q462" i="4"/>
  <c r="R462" i="4"/>
  <c r="S462" i="4"/>
  <c r="T462" i="4"/>
  <c r="U462" i="4"/>
  <c r="V462" i="4"/>
  <c r="A463" i="4"/>
  <c r="B463" i="4"/>
  <c r="C463" i="4"/>
  <c r="D463" i="4"/>
  <c r="E463" i="4"/>
  <c r="F463" i="4"/>
  <c r="G463" i="4"/>
  <c r="H463" i="4"/>
  <c r="I463" i="4"/>
  <c r="J463" i="4"/>
  <c r="K463" i="4"/>
  <c r="L463" i="4"/>
  <c r="M463" i="4"/>
  <c r="N463" i="4"/>
  <c r="O463" i="4"/>
  <c r="P463" i="4"/>
  <c r="Q463" i="4"/>
  <c r="R463" i="4"/>
  <c r="S463" i="4"/>
  <c r="T463" i="4"/>
  <c r="U463" i="4"/>
  <c r="V463" i="4"/>
  <c r="A464" i="4"/>
  <c r="B464" i="4"/>
  <c r="C464" i="4"/>
  <c r="D464" i="4"/>
  <c r="E464" i="4"/>
  <c r="F464" i="4"/>
  <c r="G464" i="4"/>
  <c r="H464" i="4"/>
  <c r="I464" i="4"/>
  <c r="J464" i="4"/>
  <c r="K464" i="4"/>
  <c r="L464" i="4"/>
  <c r="M464" i="4"/>
  <c r="N464" i="4"/>
  <c r="O464" i="4"/>
  <c r="P464" i="4"/>
  <c r="Q464" i="4"/>
  <c r="R464" i="4"/>
  <c r="S464" i="4"/>
  <c r="T464" i="4"/>
  <c r="U464" i="4"/>
  <c r="V464" i="4"/>
  <c r="A465" i="4"/>
  <c r="B465" i="4"/>
  <c r="C465" i="4"/>
  <c r="D465" i="4"/>
  <c r="E465" i="4"/>
  <c r="F465" i="4"/>
  <c r="G465" i="4"/>
  <c r="H465" i="4"/>
  <c r="I465" i="4"/>
  <c r="J465" i="4"/>
  <c r="K465" i="4"/>
  <c r="L465" i="4"/>
  <c r="M465" i="4"/>
  <c r="N465" i="4"/>
  <c r="O465" i="4"/>
  <c r="P465" i="4"/>
  <c r="Q465" i="4"/>
  <c r="R465" i="4"/>
  <c r="S465" i="4"/>
  <c r="T465" i="4"/>
  <c r="U465" i="4"/>
  <c r="V465" i="4"/>
  <c r="A466" i="4"/>
  <c r="B466" i="4"/>
  <c r="C466" i="4"/>
  <c r="D466" i="4"/>
  <c r="E466" i="4"/>
  <c r="F466" i="4"/>
  <c r="G466" i="4"/>
  <c r="H466" i="4"/>
  <c r="I466" i="4"/>
  <c r="J466" i="4"/>
  <c r="K466" i="4"/>
  <c r="L466" i="4"/>
  <c r="M466" i="4"/>
  <c r="N466" i="4"/>
  <c r="O466" i="4"/>
  <c r="P466" i="4"/>
  <c r="Q466" i="4"/>
  <c r="R466" i="4"/>
  <c r="S466" i="4"/>
  <c r="T466" i="4"/>
  <c r="U466" i="4"/>
  <c r="V466" i="4"/>
  <c r="A467" i="4"/>
  <c r="B467" i="4"/>
  <c r="C467" i="4"/>
  <c r="D467" i="4"/>
  <c r="E467" i="4"/>
  <c r="F467" i="4"/>
  <c r="G467" i="4"/>
  <c r="H467" i="4"/>
  <c r="I467" i="4"/>
  <c r="J467" i="4"/>
  <c r="K467" i="4"/>
  <c r="L467" i="4"/>
  <c r="M467" i="4"/>
  <c r="N467" i="4"/>
  <c r="O467" i="4"/>
  <c r="P467" i="4"/>
  <c r="Q467" i="4"/>
  <c r="R467" i="4"/>
  <c r="S467" i="4"/>
  <c r="T467" i="4"/>
  <c r="U467" i="4"/>
  <c r="V467" i="4"/>
  <c r="A468" i="4"/>
  <c r="B468" i="4"/>
  <c r="C468" i="4"/>
  <c r="D468" i="4"/>
  <c r="E468" i="4"/>
  <c r="F468" i="4"/>
  <c r="G468" i="4"/>
  <c r="H468" i="4"/>
  <c r="I468" i="4"/>
  <c r="J468" i="4"/>
  <c r="K468" i="4"/>
  <c r="L468" i="4"/>
  <c r="M468" i="4"/>
  <c r="N468" i="4"/>
  <c r="O468" i="4"/>
  <c r="P468" i="4"/>
  <c r="Q468" i="4"/>
  <c r="R468" i="4"/>
  <c r="S468" i="4"/>
  <c r="T468" i="4"/>
  <c r="U468" i="4"/>
  <c r="V468" i="4"/>
  <c r="A469" i="4"/>
  <c r="B469" i="4"/>
  <c r="C469" i="4"/>
  <c r="D469" i="4"/>
  <c r="E469" i="4"/>
  <c r="F469" i="4"/>
  <c r="G469" i="4"/>
  <c r="H469" i="4"/>
  <c r="I469" i="4"/>
  <c r="J469" i="4"/>
  <c r="K469" i="4"/>
  <c r="L469" i="4"/>
  <c r="M469" i="4"/>
  <c r="N469" i="4"/>
  <c r="O469" i="4"/>
  <c r="P469" i="4"/>
  <c r="Q469" i="4"/>
  <c r="R469" i="4"/>
  <c r="S469" i="4"/>
  <c r="T469" i="4"/>
  <c r="U469" i="4"/>
  <c r="V469" i="4"/>
  <c r="A470" i="4"/>
  <c r="B470" i="4"/>
  <c r="C470" i="4"/>
  <c r="D470" i="4"/>
  <c r="E470" i="4"/>
  <c r="F470" i="4"/>
  <c r="G470" i="4"/>
  <c r="H470" i="4"/>
  <c r="I470" i="4"/>
  <c r="J470" i="4"/>
  <c r="K470" i="4"/>
  <c r="L470" i="4"/>
  <c r="M470" i="4"/>
  <c r="N470" i="4"/>
  <c r="O470" i="4"/>
  <c r="P470" i="4"/>
  <c r="Q470" i="4"/>
  <c r="R470" i="4"/>
  <c r="S470" i="4"/>
  <c r="T470" i="4"/>
  <c r="U470" i="4"/>
  <c r="V470" i="4"/>
  <c r="A471" i="4"/>
  <c r="B471" i="4"/>
  <c r="C471" i="4"/>
  <c r="D471" i="4"/>
  <c r="E471" i="4"/>
  <c r="F471" i="4"/>
  <c r="G471" i="4"/>
  <c r="H471" i="4"/>
  <c r="I471" i="4"/>
  <c r="J471" i="4"/>
  <c r="K471" i="4"/>
  <c r="L471" i="4"/>
  <c r="M471" i="4"/>
  <c r="N471" i="4"/>
  <c r="O471" i="4"/>
  <c r="P471" i="4"/>
  <c r="Q471" i="4"/>
  <c r="R471" i="4"/>
  <c r="S471" i="4"/>
  <c r="T471" i="4"/>
  <c r="U471" i="4"/>
  <c r="V471" i="4"/>
  <c r="A472" i="4"/>
  <c r="B472" i="4"/>
  <c r="C472" i="4"/>
  <c r="D472" i="4"/>
  <c r="E472" i="4"/>
  <c r="F472" i="4"/>
  <c r="G472" i="4"/>
  <c r="H472" i="4"/>
  <c r="I472" i="4"/>
  <c r="J472" i="4"/>
  <c r="K472" i="4"/>
  <c r="L472" i="4"/>
  <c r="M472" i="4"/>
  <c r="N472" i="4"/>
  <c r="O472" i="4"/>
  <c r="P472" i="4"/>
  <c r="Q472" i="4"/>
  <c r="R472" i="4"/>
  <c r="S472" i="4"/>
  <c r="T472" i="4"/>
  <c r="U472" i="4"/>
  <c r="V472" i="4"/>
  <c r="A473" i="4"/>
  <c r="B473" i="4"/>
  <c r="C473" i="4"/>
  <c r="D473" i="4"/>
  <c r="E473" i="4"/>
  <c r="F473" i="4"/>
  <c r="G473" i="4"/>
  <c r="H473" i="4"/>
  <c r="I473" i="4"/>
  <c r="J473" i="4"/>
  <c r="K473" i="4"/>
  <c r="L473" i="4"/>
  <c r="M473" i="4"/>
  <c r="N473" i="4"/>
  <c r="O473" i="4"/>
  <c r="P473" i="4"/>
  <c r="Q473" i="4"/>
  <c r="R473" i="4"/>
  <c r="S473" i="4"/>
  <c r="T473" i="4"/>
  <c r="U473" i="4"/>
  <c r="V473" i="4"/>
  <c r="A474" i="4"/>
  <c r="B474" i="4"/>
  <c r="C474" i="4"/>
  <c r="D474" i="4"/>
  <c r="E474" i="4"/>
  <c r="F474" i="4"/>
  <c r="G474" i="4"/>
  <c r="H474" i="4"/>
  <c r="I474" i="4"/>
  <c r="J474" i="4"/>
  <c r="K474" i="4"/>
  <c r="L474" i="4"/>
  <c r="M474" i="4"/>
  <c r="N474" i="4"/>
  <c r="O474" i="4"/>
  <c r="P474" i="4"/>
  <c r="Q474" i="4"/>
  <c r="R474" i="4"/>
  <c r="S474" i="4"/>
  <c r="T474" i="4"/>
  <c r="U474" i="4"/>
  <c r="V474" i="4"/>
  <c r="A475" i="4"/>
  <c r="B475" i="4"/>
  <c r="C475" i="4"/>
  <c r="D475" i="4"/>
  <c r="E475" i="4"/>
  <c r="F475" i="4"/>
  <c r="G475" i="4"/>
  <c r="H475" i="4"/>
  <c r="I475" i="4"/>
  <c r="J475" i="4"/>
  <c r="K475" i="4"/>
  <c r="L475" i="4"/>
  <c r="M475" i="4"/>
  <c r="N475" i="4"/>
  <c r="O475" i="4"/>
  <c r="P475" i="4"/>
  <c r="Q475" i="4"/>
  <c r="R475" i="4"/>
  <c r="S475" i="4"/>
  <c r="T475" i="4"/>
  <c r="U475" i="4"/>
  <c r="V475" i="4"/>
  <c r="A476" i="4"/>
  <c r="B476" i="4"/>
  <c r="C476" i="4"/>
  <c r="D476" i="4"/>
  <c r="E476" i="4"/>
  <c r="F476" i="4"/>
  <c r="G476" i="4"/>
  <c r="H476" i="4"/>
  <c r="I476" i="4"/>
  <c r="J476" i="4"/>
  <c r="K476" i="4"/>
  <c r="L476" i="4"/>
  <c r="M476" i="4"/>
  <c r="N476" i="4"/>
  <c r="O476" i="4"/>
  <c r="P476" i="4"/>
  <c r="Q476" i="4"/>
  <c r="R476" i="4"/>
  <c r="S476" i="4"/>
  <c r="T476" i="4"/>
  <c r="U476" i="4"/>
  <c r="V476" i="4"/>
  <c r="A477" i="4"/>
  <c r="B477" i="4"/>
  <c r="C477" i="4"/>
  <c r="D477" i="4"/>
  <c r="E477" i="4"/>
  <c r="F477" i="4"/>
  <c r="G477" i="4"/>
  <c r="H477" i="4"/>
  <c r="I477" i="4"/>
  <c r="J477" i="4"/>
  <c r="K477" i="4"/>
  <c r="L477" i="4"/>
  <c r="M477" i="4"/>
  <c r="N477" i="4"/>
  <c r="O477" i="4"/>
  <c r="P477" i="4"/>
  <c r="Q477" i="4"/>
  <c r="R477" i="4"/>
  <c r="S477" i="4"/>
  <c r="T477" i="4"/>
  <c r="U477" i="4"/>
  <c r="V477" i="4"/>
  <c r="A478" i="4"/>
  <c r="B478" i="4"/>
  <c r="C478" i="4"/>
  <c r="D478" i="4"/>
  <c r="E478" i="4"/>
  <c r="F478" i="4"/>
  <c r="G478" i="4"/>
  <c r="H478" i="4"/>
  <c r="I478" i="4"/>
  <c r="J478" i="4"/>
  <c r="K478" i="4"/>
  <c r="L478" i="4"/>
  <c r="M478" i="4"/>
  <c r="N478" i="4"/>
  <c r="O478" i="4"/>
  <c r="P478" i="4"/>
  <c r="Q478" i="4"/>
  <c r="R478" i="4"/>
  <c r="S478" i="4"/>
  <c r="T478" i="4"/>
  <c r="U478" i="4"/>
  <c r="V478" i="4"/>
  <c r="A479" i="4"/>
  <c r="B479" i="4"/>
  <c r="C479" i="4"/>
  <c r="D479" i="4"/>
  <c r="E479" i="4"/>
  <c r="F479" i="4"/>
  <c r="G479" i="4"/>
  <c r="H479" i="4"/>
  <c r="I479" i="4"/>
  <c r="J479" i="4"/>
  <c r="K479" i="4"/>
  <c r="L479" i="4"/>
  <c r="M479" i="4"/>
  <c r="N479" i="4"/>
  <c r="O479" i="4"/>
  <c r="P479" i="4"/>
  <c r="Q479" i="4"/>
  <c r="R479" i="4"/>
  <c r="S479" i="4"/>
  <c r="T479" i="4"/>
  <c r="U479" i="4"/>
  <c r="V479" i="4"/>
  <c r="A480" i="4"/>
  <c r="B480" i="4"/>
  <c r="C480" i="4"/>
  <c r="D480" i="4"/>
  <c r="E480" i="4"/>
  <c r="F480" i="4"/>
  <c r="G480" i="4"/>
  <c r="H480" i="4"/>
  <c r="I480" i="4"/>
  <c r="J480" i="4"/>
  <c r="K480" i="4"/>
  <c r="L480" i="4"/>
  <c r="M480" i="4"/>
  <c r="N480" i="4"/>
  <c r="O480" i="4"/>
  <c r="P480" i="4"/>
  <c r="Q480" i="4"/>
  <c r="R480" i="4"/>
  <c r="S480" i="4"/>
  <c r="T480" i="4"/>
  <c r="U480" i="4"/>
  <c r="V480" i="4"/>
  <c r="A481" i="4"/>
  <c r="B481" i="4"/>
  <c r="C481" i="4"/>
  <c r="D481" i="4"/>
  <c r="E481" i="4"/>
  <c r="F481" i="4"/>
  <c r="G481" i="4"/>
  <c r="H481" i="4"/>
  <c r="I481" i="4"/>
  <c r="J481" i="4"/>
  <c r="K481" i="4"/>
  <c r="L481" i="4"/>
  <c r="M481" i="4"/>
  <c r="N481" i="4"/>
  <c r="O481" i="4"/>
  <c r="P481" i="4"/>
  <c r="Q481" i="4"/>
  <c r="R481" i="4"/>
  <c r="S481" i="4"/>
  <c r="T481" i="4"/>
  <c r="U481" i="4"/>
  <c r="V481" i="4"/>
  <c r="A482" i="4"/>
  <c r="B482" i="4"/>
  <c r="C482" i="4"/>
  <c r="D482" i="4"/>
  <c r="E482" i="4"/>
  <c r="F482" i="4"/>
  <c r="G482" i="4"/>
  <c r="H482" i="4"/>
  <c r="I482" i="4"/>
  <c r="J482" i="4"/>
  <c r="K482" i="4"/>
  <c r="L482" i="4"/>
  <c r="M482" i="4"/>
  <c r="N482" i="4"/>
  <c r="O482" i="4"/>
  <c r="P482" i="4"/>
  <c r="Q482" i="4"/>
  <c r="R482" i="4"/>
  <c r="S482" i="4"/>
  <c r="T482" i="4"/>
  <c r="U482" i="4"/>
  <c r="V482" i="4"/>
  <c r="A483" i="4"/>
  <c r="B483" i="4"/>
  <c r="C483" i="4"/>
  <c r="D483" i="4"/>
  <c r="E483" i="4"/>
  <c r="F483" i="4"/>
  <c r="G483" i="4"/>
  <c r="H483" i="4"/>
  <c r="I483" i="4"/>
  <c r="J483" i="4"/>
  <c r="K483" i="4"/>
  <c r="L483" i="4"/>
  <c r="M483" i="4"/>
  <c r="N483" i="4"/>
  <c r="O483" i="4"/>
  <c r="P483" i="4"/>
  <c r="Q483" i="4"/>
  <c r="R483" i="4"/>
  <c r="S483" i="4"/>
  <c r="T483" i="4"/>
  <c r="U483" i="4"/>
  <c r="V483" i="4"/>
  <c r="A484" i="4"/>
  <c r="B484" i="4"/>
  <c r="C484" i="4"/>
  <c r="D484" i="4"/>
  <c r="E484" i="4"/>
  <c r="F484" i="4"/>
  <c r="G484" i="4"/>
  <c r="H484" i="4"/>
  <c r="I484" i="4"/>
  <c r="J484" i="4"/>
  <c r="K484" i="4"/>
  <c r="L484" i="4"/>
  <c r="M484" i="4"/>
  <c r="N484" i="4"/>
  <c r="O484" i="4"/>
  <c r="P484" i="4"/>
  <c r="Q484" i="4"/>
  <c r="R484" i="4"/>
  <c r="S484" i="4"/>
  <c r="T484" i="4"/>
  <c r="U484" i="4"/>
  <c r="V484" i="4"/>
  <c r="A485" i="4"/>
  <c r="B485" i="4"/>
  <c r="C485" i="4"/>
  <c r="D485" i="4"/>
  <c r="E485" i="4"/>
  <c r="F485" i="4"/>
  <c r="G485" i="4"/>
  <c r="H485" i="4"/>
  <c r="I485" i="4"/>
  <c r="J485" i="4"/>
  <c r="K485" i="4"/>
  <c r="L485" i="4"/>
  <c r="M485" i="4"/>
  <c r="N485" i="4"/>
  <c r="O485" i="4"/>
  <c r="P485" i="4"/>
  <c r="Q485" i="4"/>
  <c r="R485" i="4"/>
  <c r="S485" i="4"/>
  <c r="T485" i="4"/>
  <c r="U485" i="4"/>
  <c r="V485" i="4"/>
  <c r="A486" i="4"/>
  <c r="B486" i="4"/>
  <c r="C486" i="4"/>
  <c r="D486" i="4"/>
  <c r="E486" i="4"/>
  <c r="F486" i="4"/>
  <c r="G486" i="4"/>
  <c r="H486" i="4"/>
  <c r="I486" i="4"/>
  <c r="J486" i="4"/>
  <c r="K486" i="4"/>
  <c r="L486" i="4"/>
  <c r="M486" i="4"/>
  <c r="N486" i="4"/>
  <c r="O486" i="4"/>
  <c r="P486" i="4"/>
  <c r="Q486" i="4"/>
  <c r="R486" i="4"/>
  <c r="S486" i="4"/>
  <c r="T486" i="4"/>
  <c r="U486" i="4"/>
  <c r="V486" i="4"/>
  <c r="A487" i="4"/>
  <c r="B487" i="4"/>
  <c r="C487" i="4"/>
  <c r="D487" i="4"/>
  <c r="E487" i="4"/>
  <c r="F487" i="4"/>
  <c r="G487" i="4"/>
  <c r="H487" i="4"/>
  <c r="I487" i="4"/>
  <c r="J487" i="4"/>
  <c r="K487" i="4"/>
  <c r="L487" i="4"/>
  <c r="M487" i="4"/>
  <c r="N487" i="4"/>
  <c r="O487" i="4"/>
  <c r="P487" i="4"/>
  <c r="Q487" i="4"/>
  <c r="R487" i="4"/>
  <c r="S487" i="4"/>
  <c r="T487" i="4"/>
  <c r="U487" i="4"/>
  <c r="V487" i="4"/>
  <c r="A488" i="4"/>
  <c r="B488" i="4"/>
  <c r="C488" i="4"/>
  <c r="D488" i="4"/>
  <c r="E488" i="4"/>
  <c r="F488" i="4"/>
  <c r="G488" i="4"/>
  <c r="H488" i="4"/>
  <c r="I488" i="4"/>
  <c r="J488" i="4"/>
  <c r="K488" i="4"/>
  <c r="L488" i="4"/>
  <c r="M488" i="4"/>
  <c r="N488" i="4"/>
  <c r="O488" i="4"/>
  <c r="P488" i="4"/>
  <c r="Q488" i="4"/>
  <c r="R488" i="4"/>
  <c r="S488" i="4"/>
  <c r="T488" i="4"/>
  <c r="U488" i="4"/>
  <c r="V488" i="4"/>
  <c r="A489" i="4"/>
  <c r="B489" i="4"/>
  <c r="C489" i="4"/>
  <c r="D489" i="4"/>
  <c r="E489" i="4"/>
  <c r="F489" i="4"/>
  <c r="G489" i="4"/>
  <c r="H489" i="4"/>
  <c r="I489" i="4"/>
  <c r="J489" i="4"/>
  <c r="K489" i="4"/>
  <c r="L489" i="4"/>
  <c r="M489" i="4"/>
  <c r="N489" i="4"/>
  <c r="O489" i="4"/>
  <c r="P489" i="4"/>
  <c r="Q489" i="4"/>
  <c r="R489" i="4"/>
  <c r="S489" i="4"/>
  <c r="T489" i="4"/>
  <c r="U489" i="4"/>
  <c r="V489" i="4"/>
  <c r="A490" i="4"/>
  <c r="B490" i="4"/>
  <c r="C490" i="4"/>
  <c r="D490" i="4"/>
  <c r="E490" i="4"/>
  <c r="F490" i="4"/>
  <c r="G490" i="4"/>
  <c r="H490" i="4"/>
  <c r="I490" i="4"/>
  <c r="J490" i="4"/>
  <c r="K490" i="4"/>
  <c r="L490" i="4"/>
  <c r="M490" i="4"/>
  <c r="N490" i="4"/>
  <c r="O490" i="4"/>
  <c r="P490" i="4"/>
  <c r="Q490" i="4"/>
  <c r="R490" i="4"/>
  <c r="S490" i="4"/>
  <c r="T490" i="4"/>
  <c r="U490" i="4"/>
  <c r="V490" i="4"/>
  <c r="A491" i="4"/>
  <c r="B491" i="4"/>
  <c r="C491" i="4"/>
  <c r="D491" i="4"/>
  <c r="E491" i="4"/>
  <c r="F491" i="4"/>
  <c r="G491" i="4"/>
  <c r="H491" i="4"/>
  <c r="I491" i="4"/>
  <c r="J491" i="4"/>
  <c r="K491" i="4"/>
  <c r="L491" i="4"/>
  <c r="M491" i="4"/>
  <c r="N491" i="4"/>
  <c r="O491" i="4"/>
  <c r="P491" i="4"/>
  <c r="Q491" i="4"/>
  <c r="R491" i="4"/>
  <c r="S491" i="4"/>
  <c r="T491" i="4"/>
  <c r="U491" i="4"/>
  <c r="V491" i="4"/>
  <c r="A492" i="4"/>
  <c r="B492" i="4"/>
  <c r="C492" i="4"/>
  <c r="D492" i="4"/>
  <c r="E492" i="4"/>
  <c r="F492" i="4"/>
  <c r="G492" i="4"/>
  <c r="H492" i="4"/>
  <c r="I492" i="4"/>
  <c r="J492" i="4"/>
  <c r="K492" i="4"/>
  <c r="L492" i="4"/>
  <c r="M492" i="4"/>
  <c r="N492" i="4"/>
  <c r="O492" i="4"/>
  <c r="P492" i="4"/>
  <c r="Q492" i="4"/>
  <c r="R492" i="4"/>
  <c r="S492" i="4"/>
  <c r="T492" i="4"/>
  <c r="U492" i="4"/>
  <c r="V492" i="4"/>
  <c r="A493" i="4"/>
  <c r="B493" i="4"/>
  <c r="C493" i="4"/>
  <c r="D493" i="4"/>
  <c r="E493" i="4"/>
  <c r="F493" i="4"/>
  <c r="G493" i="4"/>
  <c r="H493" i="4"/>
  <c r="I493" i="4"/>
  <c r="J493" i="4"/>
  <c r="K493" i="4"/>
  <c r="L493" i="4"/>
  <c r="M493" i="4"/>
  <c r="N493" i="4"/>
  <c r="O493" i="4"/>
  <c r="P493" i="4"/>
  <c r="Q493" i="4"/>
  <c r="R493" i="4"/>
  <c r="S493" i="4"/>
  <c r="T493" i="4"/>
  <c r="U493" i="4"/>
  <c r="V493" i="4"/>
  <c r="A494" i="4"/>
  <c r="B494" i="4"/>
  <c r="C494" i="4"/>
  <c r="D494" i="4"/>
  <c r="E494" i="4"/>
  <c r="F494" i="4"/>
  <c r="G494" i="4"/>
  <c r="H494" i="4"/>
  <c r="I494" i="4"/>
  <c r="J494" i="4"/>
  <c r="K494" i="4"/>
  <c r="L494" i="4"/>
  <c r="M494" i="4"/>
  <c r="N494" i="4"/>
  <c r="O494" i="4"/>
  <c r="P494" i="4"/>
  <c r="Q494" i="4"/>
  <c r="R494" i="4"/>
  <c r="S494" i="4"/>
  <c r="T494" i="4"/>
  <c r="U494" i="4"/>
  <c r="V494" i="4"/>
  <c r="A495" i="4"/>
  <c r="B495" i="4"/>
  <c r="C495" i="4"/>
  <c r="D495" i="4"/>
  <c r="E495" i="4"/>
  <c r="F495" i="4"/>
  <c r="G495" i="4"/>
  <c r="H495" i="4"/>
  <c r="I495" i="4"/>
  <c r="J495" i="4"/>
  <c r="K495" i="4"/>
  <c r="L495" i="4"/>
  <c r="M495" i="4"/>
  <c r="N495" i="4"/>
  <c r="O495" i="4"/>
  <c r="P495" i="4"/>
  <c r="Q495" i="4"/>
  <c r="R495" i="4"/>
  <c r="S495" i="4"/>
  <c r="T495" i="4"/>
  <c r="U495" i="4"/>
  <c r="V495" i="4"/>
  <c r="A496" i="4"/>
  <c r="B496" i="4"/>
  <c r="C496" i="4"/>
  <c r="D496" i="4"/>
  <c r="E496" i="4"/>
  <c r="F496" i="4"/>
  <c r="G496" i="4"/>
  <c r="H496" i="4"/>
  <c r="I496" i="4"/>
  <c r="J496" i="4"/>
  <c r="K496" i="4"/>
  <c r="L496" i="4"/>
  <c r="M496" i="4"/>
  <c r="N496" i="4"/>
  <c r="O496" i="4"/>
  <c r="P496" i="4"/>
  <c r="Q496" i="4"/>
  <c r="R496" i="4"/>
  <c r="S496" i="4"/>
  <c r="T496" i="4"/>
  <c r="U496" i="4"/>
  <c r="V496" i="4"/>
  <c r="A497" i="4"/>
  <c r="B497" i="4"/>
  <c r="C497" i="4"/>
  <c r="D497" i="4"/>
  <c r="E497" i="4"/>
  <c r="F497" i="4"/>
  <c r="G497" i="4"/>
  <c r="H497" i="4"/>
  <c r="I497" i="4"/>
  <c r="J497" i="4"/>
  <c r="K497" i="4"/>
  <c r="L497" i="4"/>
  <c r="M497" i="4"/>
  <c r="N497" i="4"/>
  <c r="O497" i="4"/>
  <c r="P497" i="4"/>
  <c r="Q497" i="4"/>
  <c r="R497" i="4"/>
  <c r="S497" i="4"/>
  <c r="T497" i="4"/>
  <c r="U497" i="4"/>
  <c r="V497" i="4"/>
  <c r="A498" i="4"/>
  <c r="B498" i="4"/>
  <c r="C498" i="4"/>
  <c r="D498" i="4"/>
  <c r="E498" i="4"/>
  <c r="F498" i="4"/>
  <c r="G498" i="4"/>
  <c r="H498" i="4"/>
  <c r="I498" i="4"/>
  <c r="J498" i="4"/>
  <c r="K498" i="4"/>
  <c r="L498" i="4"/>
  <c r="M498" i="4"/>
  <c r="N498" i="4"/>
  <c r="O498" i="4"/>
  <c r="P498" i="4"/>
  <c r="Q498" i="4"/>
  <c r="R498" i="4"/>
  <c r="S498" i="4"/>
  <c r="T498" i="4"/>
  <c r="U498" i="4"/>
  <c r="V498" i="4"/>
  <c r="A499" i="4"/>
  <c r="B499" i="4"/>
  <c r="C499" i="4"/>
  <c r="D499" i="4"/>
  <c r="E499" i="4"/>
  <c r="F499" i="4"/>
  <c r="G499" i="4"/>
  <c r="H499" i="4"/>
  <c r="I499" i="4"/>
  <c r="J499" i="4"/>
  <c r="K499" i="4"/>
  <c r="L499" i="4"/>
  <c r="M499" i="4"/>
  <c r="N499" i="4"/>
  <c r="O499" i="4"/>
  <c r="P499" i="4"/>
  <c r="Q499" i="4"/>
  <c r="R499" i="4"/>
  <c r="S499" i="4"/>
  <c r="T499" i="4"/>
  <c r="U499" i="4"/>
  <c r="V499" i="4"/>
  <c r="A500" i="4"/>
  <c r="B500" i="4"/>
  <c r="C500" i="4"/>
  <c r="D500" i="4"/>
  <c r="E500" i="4"/>
  <c r="F500" i="4"/>
  <c r="G500" i="4"/>
  <c r="H500" i="4"/>
  <c r="I500" i="4"/>
  <c r="J500" i="4"/>
  <c r="K500" i="4"/>
  <c r="L500" i="4"/>
  <c r="M500" i="4"/>
  <c r="N500" i="4"/>
  <c r="O500" i="4"/>
  <c r="P500" i="4"/>
  <c r="Q500" i="4"/>
  <c r="R500" i="4"/>
  <c r="S500" i="4"/>
  <c r="T500" i="4"/>
  <c r="U500" i="4"/>
  <c r="V500" i="4"/>
  <c r="A501" i="4"/>
  <c r="B501" i="4"/>
  <c r="C501" i="4"/>
  <c r="D501" i="4"/>
  <c r="E501" i="4"/>
  <c r="F501" i="4"/>
  <c r="G501" i="4"/>
  <c r="H501" i="4"/>
  <c r="I501" i="4"/>
  <c r="J501" i="4"/>
  <c r="K501" i="4"/>
  <c r="L501" i="4"/>
  <c r="M501" i="4"/>
  <c r="N501" i="4"/>
  <c r="O501" i="4"/>
  <c r="P501" i="4"/>
  <c r="Q501" i="4"/>
  <c r="R501" i="4"/>
  <c r="S501" i="4"/>
  <c r="T501" i="4"/>
  <c r="U501" i="4"/>
  <c r="V501" i="4"/>
  <c r="A502" i="4"/>
  <c r="B502" i="4"/>
  <c r="C502" i="4"/>
  <c r="D502" i="4"/>
  <c r="E502" i="4"/>
  <c r="F502" i="4"/>
  <c r="G502" i="4"/>
  <c r="H502" i="4"/>
  <c r="I502" i="4"/>
  <c r="J502" i="4"/>
  <c r="K502" i="4"/>
  <c r="L502" i="4"/>
  <c r="M502" i="4"/>
  <c r="N502" i="4"/>
  <c r="O502" i="4"/>
  <c r="P502" i="4"/>
  <c r="Q502" i="4"/>
  <c r="R502" i="4"/>
  <c r="S502" i="4"/>
  <c r="T502" i="4"/>
  <c r="U502" i="4"/>
  <c r="V502" i="4"/>
  <c r="A503" i="4"/>
  <c r="B503" i="4"/>
  <c r="C503" i="4"/>
  <c r="D503" i="4"/>
  <c r="E503" i="4"/>
  <c r="F503" i="4"/>
  <c r="G503" i="4"/>
  <c r="H503" i="4"/>
  <c r="I503" i="4"/>
  <c r="J503" i="4"/>
  <c r="K503" i="4"/>
  <c r="L503" i="4"/>
  <c r="M503" i="4"/>
  <c r="N503" i="4"/>
  <c r="O503" i="4"/>
  <c r="P503" i="4"/>
  <c r="Q503" i="4"/>
  <c r="R503" i="4"/>
  <c r="S503" i="4"/>
  <c r="T503" i="4"/>
  <c r="U503" i="4"/>
  <c r="V503" i="4"/>
  <c r="A504" i="4"/>
  <c r="B504" i="4"/>
  <c r="C504" i="4"/>
  <c r="D504" i="4"/>
  <c r="E504" i="4"/>
  <c r="F504" i="4"/>
  <c r="G504" i="4"/>
  <c r="H504" i="4"/>
  <c r="I504" i="4"/>
  <c r="J504" i="4"/>
  <c r="K504" i="4"/>
  <c r="L504" i="4"/>
  <c r="M504" i="4"/>
  <c r="N504" i="4"/>
  <c r="O504" i="4"/>
  <c r="P504" i="4"/>
  <c r="Q504" i="4"/>
  <c r="R504" i="4"/>
  <c r="S504" i="4"/>
  <c r="T504" i="4"/>
  <c r="U504" i="4"/>
  <c r="V504" i="4"/>
  <c r="A505" i="4"/>
  <c r="B505" i="4"/>
  <c r="C505" i="4"/>
  <c r="D505" i="4"/>
  <c r="E505" i="4"/>
  <c r="F505" i="4"/>
  <c r="G505" i="4"/>
  <c r="H505" i="4"/>
  <c r="I505" i="4"/>
  <c r="J505" i="4"/>
  <c r="K505" i="4"/>
  <c r="L505" i="4"/>
  <c r="M505" i="4"/>
  <c r="N505" i="4"/>
  <c r="O505" i="4"/>
  <c r="P505" i="4"/>
  <c r="Q505" i="4"/>
  <c r="R505" i="4"/>
  <c r="S505" i="4"/>
  <c r="T505" i="4"/>
  <c r="U505" i="4"/>
  <c r="V505" i="4"/>
  <c r="A506" i="4"/>
  <c r="B506" i="4"/>
  <c r="C506" i="4"/>
  <c r="D506" i="4"/>
  <c r="E506" i="4"/>
  <c r="F506" i="4"/>
  <c r="G506" i="4"/>
  <c r="H506" i="4"/>
  <c r="I506" i="4"/>
  <c r="J506" i="4"/>
  <c r="K506" i="4"/>
  <c r="L506" i="4"/>
  <c r="M506" i="4"/>
  <c r="N506" i="4"/>
  <c r="O506" i="4"/>
  <c r="P506" i="4"/>
  <c r="Q506" i="4"/>
  <c r="R506" i="4"/>
  <c r="S506" i="4"/>
  <c r="T506" i="4"/>
  <c r="U506" i="4"/>
  <c r="V506" i="4"/>
  <c r="A507" i="4"/>
  <c r="B507" i="4"/>
  <c r="C507" i="4"/>
  <c r="D507" i="4"/>
  <c r="E507" i="4"/>
  <c r="F507" i="4"/>
  <c r="G507" i="4"/>
  <c r="H507" i="4"/>
  <c r="I507" i="4"/>
  <c r="J507" i="4"/>
  <c r="K507" i="4"/>
  <c r="L507" i="4"/>
  <c r="M507" i="4"/>
  <c r="N507" i="4"/>
  <c r="O507" i="4"/>
  <c r="P507" i="4"/>
  <c r="Q507" i="4"/>
  <c r="R507" i="4"/>
  <c r="S507" i="4"/>
  <c r="T507" i="4"/>
  <c r="U507" i="4"/>
  <c r="V507" i="4"/>
  <c r="A508" i="4"/>
  <c r="B508" i="4"/>
  <c r="C508" i="4"/>
  <c r="D508" i="4"/>
  <c r="E508" i="4"/>
  <c r="F508" i="4"/>
  <c r="G508" i="4"/>
  <c r="H508" i="4"/>
  <c r="I508" i="4"/>
  <c r="J508" i="4"/>
  <c r="K508" i="4"/>
  <c r="L508" i="4"/>
  <c r="M508" i="4"/>
  <c r="N508" i="4"/>
  <c r="O508" i="4"/>
  <c r="P508" i="4"/>
  <c r="Q508" i="4"/>
  <c r="R508" i="4"/>
  <c r="S508" i="4"/>
  <c r="T508" i="4"/>
  <c r="U508" i="4"/>
  <c r="V508" i="4"/>
  <c r="A509" i="4"/>
  <c r="B509" i="4"/>
  <c r="C509" i="4"/>
  <c r="D509" i="4"/>
  <c r="E509" i="4"/>
  <c r="F509" i="4"/>
  <c r="G509" i="4"/>
  <c r="H509" i="4"/>
  <c r="I509" i="4"/>
  <c r="J509" i="4"/>
  <c r="K509" i="4"/>
  <c r="L509" i="4"/>
  <c r="M509" i="4"/>
  <c r="N509" i="4"/>
  <c r="O509" i="4"/>
  <c r="P509" i="4"/>
  <c r="Q509" i="4"/>
  <c r="R509" i="4"/>
  <c r="S509" i="4"/>
  <c r="T509" i="4"/>
  <c r="U509" i="4"/>
  <c r="V509" i="4"/>
  <c r="A510" i="4"/>
  <c r="B510" i="4"/>
  <c r="C510" i="4"/>
  <c r="D510" i="4"/>
  <c r="E510" i="4"/>
  <c r="F510" i="4"/>
  <c r="G510" i="4"/>
  <c r="H510" i="4"/>
  <c r="I510" i="4"/>
  <c r="J510" i="4"/>
  <c r="K510" i="4"/>
  <c r="L510" i="4"/>
  <c r="M510" i="4"/>
  <c r="N510" i="4"/>
  <c r="O510" i="4"/>
  <c r="P510" i="4"/>
  <c r="Q510" i="4"/>
  <c r="R510" i="4"/>
  <c r="S510" i="4"/>
  <c r="T510" i="4"/>
  <c r="U510" i="4"/>
  <c r="V510" i="4"/>
  <c r="A511" i="4"/>
  <c r="B511" i="4"/>
  <c r="C511" i="4"/>
  <c r="D511" i="4"/>
  <c r="E511" i="4"/>
  <c r="F511" i="4"/>
  <c r="G511" i="4"/>
  <c r="H511" i="4"/>
  <c r="I511" i="4"/>
  <c r="J511" i="4"/>
  <c r="K511" i="4"/>
  <c r="L511" i="4"/>
  <c r="M511" i="4"/>
  <c r="N511" i="4"/>
  <c r="O511" i="4"/>
  <c r="P511" i="4"/>
  <c r="Q511" i="4"/>
  <c r="R511" i="4"/>
  <c r="S511" i="4"/>
  <c r="T511" i="4"/>
  <c r="U511" i="4"/>
  <c r="V511" i="4"/>
  <c r="A512" i="4"/>
  <c r="B512" i="4"/>
  <c r="C512" i="4"/>
  <c r="D512" i="4"/>
  <c r="E512" i="4"/>
  <c r="F512" i="4"/>
  <c r="G512" i="4"/>
  <c r="H512" i="4"/>
  <c r="I512" i="4"/>
  <c r="J512" i="4"/>
  <c r="K512" i="4"/>
  <c r="L512" i="4"/>
  <c r="M512" i="4"/>
  <c r="N512" i="4"/>
  <c r="O512" i="4"/>
  <c r="P512" i="4"/>
  <c r="Q512" i="4"/>
  <c r="R512" i="4"/>
  <c r="S512" i="4"/>
  <c r="T512" i="4"/>
  <c r="U512" i="4"/>
  <c r="V512" i="4"/>
  <c r="A513" i="4"/>
  <c r="B513" i="4"/>
  <c r="C513" i="4"/>
  <c r="D513" i="4"/>
  <c r="E513" i="4"/>
  <c r="F513" i="4"/>
  <c r="G513" i="4"/>
  <c r="H513" i="4"/>
  <c r="I513" i="4"/>
  <c r="J513" i="4"/>
  <c r="K513" i="4"/>
  <c r="L513" i="4"/>
  <c r="M513" i="4"/>
  <c r="N513" i="4"/>
  <c r="O513" i="4"/>
  <c r="P513" i="4"/>
  <c r="Q513" i="4"/>
  <c r="R513" i="4"/>
  <c r="S513" i="4"/>
  <c r="T513" i="4"/>
  <c r="U513" i="4"/>
  <c r="V513" i="4"/>
  <c r="A514" i="4"/>
  <c r="B514" i="4"/>
  <c r="C514" i="4"/>
  <c r="D514" i="4"/>
  <c r="E514" i="4"/>
  <c r="F514" i="4"/>
  <c r="G514" i="4"/>
  <c r="H514" i="4"/>
  <c r="I514" i="4"/>
  <c r="J514" i="4"/>
  <c r="K514" i="4"/>
  <c r="L514" i="4"/>
  <c r="M514" i="4"/>
  <c r="N514" i="4"/>
  <c r="O514" i="4"/>
  <c r="P514" i="4"/>
  <c r="Q514" i="4"/>
  <c r="R514" i="4"/>
  <c r="S514" i="4"/>
  <c r="T514" i="4"/>
  <c r="U514" i="4"/>
  <c r="V514" i="4"/>
  <c r="A515" i="4"/>
  <c r="B515" i="4"/>
  <c r="C515" i="4"/>
  <c r="D515" i="4"/>
  <c r="E515" i="4"/>
  <c r="F515" i="4"/>
  <c r="G515" i="4"/>
  <c r="H515" i="4"/>
  <c r="I515" i="4"/>
  <c r="J515" i="4"/>
  <c r="K515" i="4"/>
  <c r="L515" i="4"/>
  <c r="M515" i="4"/>
  <c r="N515" i="4"/>
  <c r="O515" i="4"/>
  <c r="P515" i="4"/>
  <c r="Q515" i="4"/>
  <c r="R515" i="4"/>
  <c r="S515" i="4"/>
  <c r="T515" i="4"/>
  <c r="U515" i="4"/>
  <c r="V515" i="4"/>
  <c r="A516" i="4"/>
  <c r="B516" i="4"/>
  <c r="C516" i="4"/>
  <c r="D516" i="4"/>
  <c r="E516" i="4"/>
  <c r="F516" i="4"/>
  <c r="G516" i="4"/>
  <c r="H516" i="4"/>
  <c r="I516" i="4"/>
  <c r="J516" i="4"/>
  <c r="K516" i="4"/>
  <c r="L516" i="4"/>
  <c r="M516" i="4"/>
  <c r="N516" i="4"/>
  <c r="O516" i="4"/>
  <c r="P516" i="4"/>
  <c r="Q516" i="4"/>
  <c r="R516" i="4"/>
  <c r="S516" i="4"/>
  <c r="T516" i="4"/>
  <c r="U516" i="4"/>
  <c r="V516" i="4"/>
  <c r="A517" i="4"/>
  <c r="B517" i="4"/>
  <c r="C517" i="4"/>
  <c r="D517" i="4"/>
  <c r="E517" i="4"/>
  <c r="F517" i="4"/>
  <c r="G517" i="4"/>
  <c r="H517" i="4"/>
  <c r="I517" i="4"/>
  <c r="J517" i="4"/>
  <c r="K517" i="4"/>
  <c r="L517" i="4"/>
  <c r="M517" i="4"/>
  <c r="N517" i="4"/>
  <c r="O517" i="4"/>
  <c r="P517" i="4"/>
  <c r="Q517" i="4"/>
  <c r="R517" i="4"/>
  <c r="S517" i="4"/>
  <c r="T517" i="4"/>
  <c r="U517" i="4"/>
  <c r="V517" i="4"/>
  <c r="C18" i="4"/>
  <c r="D18" i="4"/>
  <c r="E18" i="4"/>
  <c r="F18" i="4"/>
  <c r="G18" i="4"/>
  <c r="H18" i="4"/>
  <c r="I18" i="4"/>
  <c r="J18" i="4"/>
  <c r="K18" i="4"/>
  <c r="L18" i="4"/>
  <c r="M18" i="4"/>
  <c r="N18" i="4"/>
  <c r="O18" i="4"/>
  <c r="P18" i="4"/>
  <c r="Q18" i="4"/>
  <c r="R18" i="4"/>
  <c r="S18" i="4"/>
  <c r="T18" i="4"/>
  <c r="U18" i="4"/>
  <c r="V18" i="4"/>
  <c r="B18" i="4"/>
  <c r="A18" i="4"/>
  <c r="B6" i="4"/>
  <c r="C6" i="4"/>
  <c r="D6" i="4"/>
  <c r="E6" i="4"/>
  <c r="F6" i="4"/>
  <c r="G6" i="4"/>
  <c r="H6" i="4"/>
  <c r="I6" i="4"/>
  <c r="J6" i="4"/>
  <c r="K6" i="4"/>
  <c r="L6" i="4"/>
  <c r="M6" i="4"/>
  <c r="N6" i="4"/>
  <c r="O6" i="4"/>
  <c r="P6" i="4"/>
  <c r="Q6" i="4"/>
  <c r="R6" i="4"/>
  <c r="S6" i="4"/>
  <c r="T6" i="4"/>
  <c r="U6" i="4"/>
  <c r="V6" i="4"/>
  <c r="B7" i="4"/>
  <c r="C7" i="4"/>
  <c r="D7" i="4"/>
  <c r="E7" i="4"/>
  <c r="F7" i="4"/>
  <c r="G7" i="4"/>
  <c r="H7" i="4"/>
  <c r="I7" i="4"/>
  <c r="J7" i="4"/>
  <c r="K7" i="4"/>
  <c r="L7" i="4"/>
  <c r="M7" i="4"/>
  <c r="N7" i="4"/>
  <c r="O7" i="4"/>
  <c r="P7" i="4"/>
  <c r="Q7" i="4"/>
  <c r="R7" i="4"/>
  <c r="S7" i="4"/>
  <c r="T7" i="4"/>
  <c r="U7" i="4"/>
  <c r="V7" i="4"/>
  <c r="B8" i="4"/>
  <c r="C8" i="4"/>
  <c r="D8" i="4"/>
  <c r="E8" i="4"/>
  <c r="F8" i="4"/>
  <c r="G8" i="4"/>
  <c r="H8" i="4"/>
  <c r="I8" i="4"/>
  <c r="J8" i="4"/>
  <c r="K8" i="4"/>
  <c r="L8" i="4"/>
  <c r="M8" i="4"/>
  <c r="N8" i="4"/>
  <c r="O8" i="4"/>
  <c r="P8" i="4"/>
  <c r="Q8" i="4"/>
  <c r="R8" i="4"/>
  <c r="S8" i="4"/>
  <c r="T8" i="4"/>
  <c r="U8" i="4"/>
  <c r="V8" i="4"/>
  <c r="B9" i="4"/>
  <c r="C9" i="4"/>
  <c r="D9" i="4"/>
  <c r="E9" i="4"/>
  <c r="F9" i="4"/>
  <c r="G9" i="4"/>
  <c r="H9" i="4"/>
  <c r="I9" i="4"/>
  <c r="J9" i="4"/>
  <c r="K9" i="4"/>
  <c r="L9" i="4"/>
  <c r="M9" i="4"/>
  <c r="N9" i="4"/>
  <c r="O9" i="4"/>
  <c r="P9" i="4"/>
  <c r="Q9" i="4"/>
  <c r="R9" i="4"/>
  <c r="S9" i="4"/>
  <c r="T9" i="4"/>
  <c r="U9" i="4"/>
  <c r="V9" i="4"/>
  <c r="B10" i="4"/>
  <c r="C10" i="4"/>
  <c r="D10" i="4"/>
  <c r="E10" i="4"/>
  <c r="F10" i="4"/>
  <c r="G10" i="4"/>
  <c r="H10" i="4"/>
  <c r="I10" i="4"/>
  <c r="J10" i="4"/>
  <c r="K10" i="4"/>
  <c r="L10" i="4"/>
  <c r="M10" i="4"/>
  <c r="N10" i="4"/>
  <c r="O10" i="4"/>
  <c r="P10" i="4"/>
  <c r="Q10" i="4"/>
  <c r="R10" i="4"/>
  <c r="S10" i="4"/>
  <c r="T10" i="4"/>
  <c r="U10" i="4"/>
  <c r="V10" i="4"/>
  <c r="B11" i="4"/>
  <c r="C11" i="4"/>
  <c r="D11" i="4"/>
  <c r="E11" i="4"/>
  <c r="F11" i="4"/>
  <c r="G11" i="4"/>
  <c r="H11" i="4"/>
  <c r="I11" i="4"/>
  <c r="J11" i="4"/>
  <c r="K11" i="4"/>
  <c r="L11" i="4"/>
  <c r="M11" i="4"/>
  <c r="N11" i="4"/>
  <c r="O11" i="4"/>
  <c r="P11" i="4"/>
  <c r="Q11" i="4"/>
  <c r="R11" i="4"/>
  <c r="S11" i="4"/>
  <c r="T11" i="4"/>
  <c r="U11" i="4"/>
  <c r="V11" i="4"/>
  <c r="B12" i="4"/>
  <c r="C12" i="4"/>
  <c r="D12" i="4"/>
  <c r="E12" i="4"/>
  <c r="F12" i="4"/>
  <c r="G12" i="4"/>
  <c r="H12" i="4"/>
  <c r="I12" i="4"/>
  <c r="J12" i="4"/>
  <c r="K12" i="4"/>
  <c r="L12" i="4"/>
  <c r="M12" i="4"/>
  <c r="N12" i="4"/>
  <c r="O12" i="4"/>
  <c r="P12" i="4"/>
  <c r="Q12" i="4"/>
  <c r="R12" i="4"/>
  <c r="S12" i="4"/>
  <c r="T12" i="4"/>
  <c r="U12" i="4"/>
  <c r="V12" i="4"/>
  <c r="B13" i="4"/>
  <c r="C13" i="4"/>
  <c r="D13" i="4"/>
  <c r="E13" i="4"/>
  <c r="F13" i="4"/>
  <c r="G13" i="4"/>
  <c r="H13" i="4"/>
  <c r="I13" i="4"/>
  <c r="J13" i="4"/>
  <c r="K13" i="4"/>
  <c r="L13" i="4"/>
  <c r="M13" i="4"/>
  <c r="N13" i="4"/>
  <c r="O13" i="4"/>
  <c r="P13" i="4"/>
  <c r="Q13" i="4"/>
  <c r="R13" i="4"/>
  <c r="S13" i="4"/>
  <c r="T13" i="4"/>
  <c r="U13" i="4"/>
  <c r="V13" i="4"/>
  <c r="B14" i="4"/>
  <c r="C14" i="4"/>
  <c r="D14" i="4"/>
  <c r="E14" i="4"/>
  <c r="F14" i="4"/>
  <c r="G14" i="4"/>
  <c r="H14" i="4"/>
  <c r="I14" i="4"/>
  <c r="J14" i="4"/>
  <c r="K14" i="4"/>
  <c r="L14" i="4"/>
  <c r="M14" i="4"/>
  <c r="N14" i="4"/>
  <c r="O14" i="4"/>
  <c r="P14" i="4"/>
  <c r="Q14" i="4"/>
  <c r="R14" i="4"/>
  <c r="S14" i="4"/>
  <c r="T14" i="4"/>
  <c r="U14" i="4"/>
  <c r="V14" i="4"/>
  <c r="B15" i="4"/>
  <c r="C15" i="4"/>
  <c r="D15" i="4"/>
  <c r="E15" i="4"/>
  <c r="F15" i="4"/>
  <c r="G15" i="4"/>
  <c r="H15" i="4"/>
  <c r="I15" i="4"/>
  <c r="J15" i="4"/>
  <c r="K15" i="4"/>
  <c r="L15" i="4"/>
  <c r="M15" i="4"/>
  <c r="N15" i="4"/>
  <c r="O15" i="4"/>
  <c r="P15" i="4"/>
  <c r="Q15" i="4"/>
  <c r="R15" i="4"/>
  <c r="S15" i="4"/>
  <c r="T15" i="4"/>
  <c r="U15" i="4"/>
  <c r="V15" i="4"/>
  <c r="B16" i="4"/>
  <c r="C16" i="4"/>
  <c r="D16" i="4"/>
  <c r="E16" i="4"/>
  <c r="F16" i="4"/>
  <c r="G16" i="4"/>
  <c r="H16" i="4"/>
  <c r="I16" i="4"/>
  <c r="J16" i="4"/>
  <c r="K16" i="4"/>
  <c r="L16" i="4"/>
  <c r="M16" i="4"/>
  <c r="N16" i="4"/>
  <c r="O16" i="4"/>
  <c r="P16" i="4"/>
  <c r="Q16" i="4"/>
  <c r="R16" i="4"/>
  <c r="S16" i="4"/>
  <c r="T16" i="4"/>
  <c r="U16" i="4"/>
  <c r="V16" i="4"/>
  <c r="B17" i="4"/>
  <c r="C17" i="4"/>
  <c r="D17" i="4"/>
  <c r="E17" i="4"/>
  <c r="F17" i="4"/>
  <c r="G17" i="4"/>
  <c r="H17" i="4"/>
  <c r="I17" i="4"/>
  <c r="J17" i="4"/>
  <c r="K17" i="4"/>
  <c r="L17" i="4"/>
  <c r="M17" i="4"/>
  <c r="N17" i="4"/>
  <c r="O17" i="4"/>
  <c r="P17" i="4"/>
  <c r="Q17" i="4"/>
  <c r="R17" i="4"/>
  <c r="S17" i="4"/>
  <c r="T17" i="4"/>
  <c r="U17" i="4"/>
  <c r="V17" i="4"/>
  <c r="A7" i="4"/>
  <c r="A8" i="4"/>
  <c r="A9" i="4"/>
  <c r="A10" i="4"/>
  <c r="A11" i="4"/>
  <c r="A12" i="4"/>
  <c r="A13" i="4"/>
  <c r="A14" i="4"/>
  <c r="A15" i="4"/>
  <c r="A16" i="4"/>
  <c r="A17" i="4"/>
  <c r="A6" i="4"/>
  <c r="B2" i="4"/>
  <c r="C2" i="4"/>
  <c r="D2" i="4"/>
  <c r="E2" i="4"/>
  <c r="F2" i="4"/>
  <c r="G2" i="4"/>
  <c r="H2" i="4"/>
  <c r="I2" i="4"/>
  <c r="J2" i="4"/>
  <c r="K2" i="4"/>
  <c r="L2" i="4"/>
  <c r="M2" i="4"/>
  <c r="N2" i="4"/>
  <c r="O2" i="4"/>
  <c r="P2" i="4"/>
  <c r="Q2" i="4"/>
  <c r="R2" i="4"/>
  <c r="S2" i="4"/>
  <c r="T2" i="4"/>
  <c r="U2" i="4"/>
  <c r="V2" i="4"/>
  <c r="B3" i="4"/>
  <c r="C3" i="4"/>
  <c r="D3" i="4"/>
  <c r="E3" i="4"/>
  <c r="F3" i="4"/>
  <c r="G3" i="4"/>
  <c r="H3" i="4"/>
  <c r="I3" i="4"/>
  <c r="J3" i="4"/>
  <c r="K3" i="4"/>
  <c r="L3" i="4"/>
  <c r="M3" i="4"/>
  <c r="N3" i="4"/>
  <c r="O3" i="4"/>
  <c r="P3" i="4"/>
  <c r="Q3" i="4"/>
  <c r="R3" i="4"/>
  <c r="S3" i="4"/>
  <c r="T3" i="4"/>
  <c r="U3" i="4"/>
  <c r="V3" i="4"/>
  <c r="A3" i="4"/>
  <c r="A2" i="4"/>
  <c r="B1" i="4"/>
  <c r="C1" i="4"/>
  <c r="D1" i="4"/>
  <c r="E1" i="4"/>
  <c r="F1" i="4"/>
  <c r="G1" i="4"/>
  <c r="H1" i="4"/>
  <c r="I1" i="4"/>
  <c r="J1" i="4"/>
  <c r="K1" i="4"/>
  <c r="L1" i="4"/>
  <c r="M1" i="4"/>
  <c r="N1" i="4"/>
  <c r="O1" i="4"/>
  <c r="P1" i="4"/>
  <c r="Q1" i="4"/>
  <c r="R1" i="4"/>
  <c r="S1" i="4"/>
  <c r="T1" i="4"/>
  <c r="U1" i="4"/>
  <c r="V1" i="4"/>
  <c r="A1" i="4"/>
  <c r="B6" i="3"/>
  <c r="C6" i="3"/>
  <c r="D6" i="3"/>
  <c r="E6" i="3"/>
  <c r="F6" i="3"/>
  <c r="G6" i="3"/>
  <c r="H6" i="3"/>
  <c r="I6" i="3"/>
  <c r="J6" i="3"/>
  <c r="K6" i="3"/>
  <c r="L6" i="3"/>
  <c r="M6" i="3"/>
  <c r="N6" i="3"/>
  <c r="O6" i="3"/>
  <c r="P6" i="3"/>
  <c r="Q6" i="3"/>
  <c r="R6" i="3"/>
  <c r="S6" i="3"/>
  <c r="T6" i="3"/>
  <c r="U6" i="3"/>
  <c r="V6" i="3"/>
  <c r="B7" i="3"/>
  <c r="C7" i="3"/>
  <c r="D7" i="3"/>
  <c r="E7" i="3"/>
  <c r="F7" i="3"/>
  <c r="G7" i="3"/>
  <c r="H7" i="3"/>
  <c r="I7" i="3"/>
  <c r="J7" i="3"/>
  <c r="K7" i="3"/>
  <c r="L7" i="3"/>
  <c r="M7" i="3"/>
  <c r="N7" i="3"/>
  <c r="O7" i="3"/>
  <c r="P7" i="3"/>
  <c r="Q7" i="3"/>
  <c r="R7" i="3"/>
  <c r="S7" i="3"/>
  <c r="T7" i="3"/>
  <c r="U7" i="3"/>
  <c r="V7" i="3"/>
  <c r="B8" i="3"/>
  <c r="C8" i="3"/>
  <c r="D8" i="3"/>
  <c r="E8" i="3"/>
  <c r="F8" i="3"/>
  <c r="G8" i="3"/>
  <c r="H8" i="3"/>
  <c r="I8" i="3"/>
  <c r="J8" i="3"/>
  <c r="K8" i="3"/>
  <c r="L8" i="3"/>
  <c r="M8" i="3"/>
  <c r="N8" i="3"/>
  <c r="O8" i="3"/>
  <c r="P8" i="3"/>
  <c r="Q8" i="3"/>
  <c r="R8" i="3"/>
  <c r="S8" i="3"/>
  <c r="T8" i="3"/>
  <c r="U8" i="3"/>
  <c r="V8" i="3"/>
  <c r="B9" i="3"/>
  <c r="C9" i="3"/>
  <c r="D9" i="3"/>
  <c r="E9" i="3"/>
  <c r="F9" i="3"/>
  <c r="G9" i="3"/>
  <c r="H9" i="3"/>
  <c r="I9" i="3"/>
  <c r="J9" i="3"/>
  <c r="K9" i="3"/>
  <c r="L9" i="3"/>
  <c r="M9" i="3"/>
  <c r="N9" i="3"/>
  <c r="O9" i="3"/>
  <c r="P9" i="3"/>
  <c r="Q9" i="3"/>
  <c r="R9" i="3"/>
  <c r="S9" i="3"/>
  <c r="T9" i="3"/>
  <c r="U9" i="3"/>
  <c r="V9" i="3"/>
  <c r="B10" i="3"/>
  <c r="C10" i="3"/>
  <c r="D10" i="3"/>
  <c r="E10" i="3"/>
  <c r="F10" i="3"/>
  <c r="G10" i="3"/>
  <c r="H10" i="3"/>
  <c r="I10" i="3"/>
  <c r="J10" i="3"/>
  <c r="K10" i="3"/>
  <c r="L10" i="3"/>
  <c r="M10" i="3"/>
  <c r="N10" i="3"/>
  <c r="O10" i="3"/>
  <c r="P10" i="3"/>
  <c r="Q10" i="3"/>
  <c r="R10" i="3"/>
  <c r="S10" i="3"/>
  <c r="T10" i="3"/>
  <c r="U10" i="3"/>
  <c r="V10" i="3"/>
  <c r="B11" i="3"/>
  <c r="C11" i="3"/>
  <c r="D11" i="3"/>
  <c r="E11" i="3"/>
  <c r="F11" i="3"/>
  <c r="G11" i="3"/>
  <c r="H11" i="3"/>
  <c r="I11" i="3"/>
  <c r="J11" i="3"/>
  <c r="K11" i="3"/>
  <c r="L11" i="3"/>
  <c r="M11" i="3"/>
  <c r="N11" i="3"/>
  <c r="O11" i="3"/>
  <c r="P11" i="3"/>
  <c r="Q11" i="3"/>
  <c r="R11" i="3"/>
  <c r="S11" i="3"/>
  <c r="T11" i="3"/>
  <c r="U11" i="3"/>
  <c r="V11" i="3"/>
  <c r="B12" i="3"/>
  <c r="C12" i="3"/>
  <c r="D12" i="3"/>
  <c r="E12" i="3"/>
  <c r="F12" i="3"/>
  <c r="G12" i="3"/>
  <c r="H12" i="3"/>
  <c r="I12" i="3"/>
  <c r="J12" i="3"/>
  <c r="K12" i="3"/>
  <c r="L12" i="3"/>
  <c r="M12" i="3"/>
  <c r="N12" i="3"/>
  <c r="O12" i="3"/>
  <c r="P12" i="3"/>
  <c r="Q12" i="3"/>
  <c r="R12" i="3"/>
  <c r="S12" i="3"/>
  <c r="T12" i="3"/>
  <c r="U12" i="3"/>
  <c r="V12" i="3"/>
  <c r="B13" i="3"/>
  <c r="C13" i="3"/>
  <c r="D13" i="3"/>
  <c r="E13" i="3"/>
  <c r="F13" i="3"/>
  <c r="G13" i="3"/>
  <c r="H13" i="3"/>
  <c r="I13" i="3"/>
  <c r="J13" i="3"/>
  <c r="K13" i="3"/>
  <c r="L13" i="3"/>
  <c r="M13" i="3"/>
  <c r="N13" i="3"/>
  <c r="O13" i="3"/>
  <c r="P13" i="3"/>
  <c r="Q13" i="3"/>
  <c r="R13" i="3"/>
  <c r="S13" i="3"/>
  <c r="T13" i="3"/>
  <c r="U13" i="3"/>
  <c r="V13" i="3"/>
  <c r="B14" i="3"/>
  <c r="C14" i="3"/>
  <c r="D14" i="3"/>
  <c r="E14" i="3"/>
  <c r="F14" i="3"/>
  <c r="G14" i="3"/>
  <c r="H14" i="3"/>
  <c r="I14" i="3"/>
  <c r="J14" i="3"/>
  <c r="K14" i="3"/>
  <c r="L14" i="3"/>
  <c r="M14" i="3"/>
  <c r="N14" i="3"/>
  <c r="O14" i="3"/>
  <c r="P14" i="3"/>
  <c r="Q14" i="3"/>
  <c r="R14" i="3"/>
  <c r="S14" i="3"/>
  <c r="T14" i="3"/>
  <c r="U14" i="3"/>
  <c r="V14" i="3"/>
  <c r="B15" i="3"/>
  <c r="C15" i="3"/>
  <c r="D15" i="3"/>
  <c r="E15" i="3"/>
  <c r="F15" i="3"/>
  <c r="G15" i="3"/>
  <c r="H15" i="3"/>
  <c r="I15" i="3"/>
  <c r="J15" i="3"/>
  <c r="K15" i="3"/>
  <c r="L15" i="3"/>
  <c r="M15" i="3"/>
  <c r="N15" i="3"/>
  <c r="O15" i="3"/>
  <c r="P15" i="3"/>
  <c r="Q15" i="3"/>
  <c r="R15" i="3"/>
  <c r="S15" i="3"/>
  <c r="T15" i="3"/>
  <c r="U15" i="3"/>
  <c r="V15" i="3"/>
  <c r="B16" i="3"/>
  <c r="C16" i="3"/>
  <c r="D16" i="3"/>
  <c r="E16" i="3"/>
  <c r="F16" i="3"/>
  <c r="G16" i="3"/>
  <c r="H16" i="3"/>
  <c r="I16" i="3"/>
  <c r="J16" i="3"/>
  <c r="K16" i="3"/>
  <c r="L16" i="3"/>
  <c r="M16" i="3"/>
  <c r="N16" i="3"/>
  <c r="O16" i="3"/>
  <c r="P16" i="3"/>
  <c r="Q16" i="3"/>
  <c r="R16" i="3"/>
  <c r="S16" i="3"/>
  <c r="T16" i="3"/>
  <c r="U16" i="3"/>
  <c r="V16" i="3"/>
  <c r="B17" i="3"/>
  <c r="C17" i="3"/>
  <c r="D17" i="3"/>
  <c r="E17" i="3"/>
  <c r="F17" i="3"/>
  <c r="G17" i="3"/>
  <c r="H17" i="3"/>
  <c r="I17" i="3"/>
  <c r="J17" i="3"/>
  <c r="K17" i="3"/>
  <c r="L17" i="3"/>
  <c r="M17" i="3"/>
  <c r="N17" i="3"/>
  <c r="O17" i="3"/>
  <c r="P17" i="3"/>
  <c r="Q17" i="3"/>
  <c r="R17" i="3"/>
  <c r="S17" i="3"/>
  <c r="T17" i="3"/>
  <c r="U17" i="3"/>
  <c r="V17" i="3"/>
  <c r="A7" i="3"/>
  <c r="A8" i="3"/>
  <c r="A9" i="3"/>
  <c r="A10" i="3"/>
  <c r="A11" i="3"/>
  <c r="A12" i="3"/>
  <c r="A13" i="3"/>
  <c r="A14" i="3"/>
  <c r="A15" i="3"/>
  <c r="A16" i="3"/>
  <c r="A17" i="3"/>
  <c r="A6" i="3"/>
  <c r="B2" i="3"/>
  <c r="C2" i="3"/>
  <c r="D2" i="3"/>
  <c r="E2" i="3"/>
  <c r="F2" i="3"/>
  <c r="G2" i="3"/>
  <c r="H2" i="3"/>
  <c r="I2" i="3"/>
  <c r="J2" i="3"/>
  <c r="K2" i="3"/>
  <c r="L2" i="3"/>
  <c r="M2" i="3"/>
  <c r="N2" i="3"/>
  <c r="O2" i="3"/>
  <c r="P2" i="3"/>
  <c r="Q2" i="3"/>
  <c r="R2" i="3"/>
  <c r="S2" i="3"/>
  <c r="T2" i="3"/>
  <c r="U2" i="3"/>
  <c r="V2" i="3"/>
  <c r="B3" i="3"/>
  <c r="C3" i="3"/>
  <c r="D3" i="3"/>
  <c r="E3" i="3"/>
  <c r="F3" i="3"/>
  <c r="G3" i="3"/>
  <c r="H3" i="3"/>
  <c r="I3" i="3"/>
  <c r="J3" i="3"/>
  <c r="K3" i="3"/>
  <c r="L3" i="3"/>
  <c r="M3" i="3"/>
  <c r="N3" i="3"/>
  <c r="O3" i="3"/>
  <c r="P3" i="3"/>
  <c r="Q3" i="3"/>
  <c r="R3" i="3"/>
  <c r="S3" i="3"/>
  <c r="T3" i="3"/>
  <c r="U3" i="3"/>
  <c r="V3" i="3"/>
  <c r="A3" i="3"/>
  <c r="A2" i="3"/>
  <c r="B1" i="3"/>
  <c r="C1" i="3"/>
  <c r="D1" i="3"/>
  <c r="E1" i="3"/>
  <c r="F1" i="3"/>
  <c r="G1" i="3"/>
  <c r="H1" i="3"/>
  <c r="I1" i="3"/>
  <c r="J1" i="3"/>
  <c r="K1" i="3"/>
  <c r="L1" i="3"/>
  <c r="M1" i="3"/>
  <c r="N1" i="3"/>
  <c r="O1" i="3"/>
  <c r="P1" i="3"/>
  <c r="Q1" i="3"/>
  <c r="R1" i="3"/>
  <c r="S1" i="3"/>
  <c r="T1" i="3"/>
  <c r="U1" i="3"/>
  <c r="V1" i="3"/>
  <c r="A1" i="3"/>
  <c r="D251" i="10" l="1"/>
  <c r="E251" i="10" s="1"/>
  <c r="D243" i="10"/>
  <c r="E243" i="10" s="1"/>
  <c r="D235" i="10"/>
  <c r="E235" i="10" s="1"/>
  <c r="D230" i="10"/>
  <c r="E230" i="10" s="1"/>
  <c r="D226" i="10"/>
  <c r="E226" i="10" s="1"/>
  <c r="D222" i="10"/>
  <c r="E222" i="10" s="1"/>
  <c r="D218" i="10"/>
  <c r="E218" i="10" s="1"/>
  <c r="D214" i="10"/>
  <c r="E214" i="10" s="1"/>
  <c r="D210" i="10"/>
  <c r="E210" i="10" s="1"/>
  <c r="D206" i="10"/>
  <c r="E206" i="10" s="1"/>
  <c r="D202" i="10"/>
  <c r="E202" i="10" s="1"/>
  <c r="D198" i="10"/>
  <c r="E198" i="10" s="1"/>
  <c r="D194" i="10"/>
  <c r="E194" i="10" s="1"/>
  <c r="D190" i="10"/>
  <c r="E190" i="10" s="1"/>
  <c r="D186" i="10"/>
  <c r="E186" i="10" s="1"/>
  <c r="D182" i="10"/>
  <c r="E182" i="10" s="1"/>
  <c r="D178" i="10"/>
  <c r="E178" i="10" s="1"/>
  <c r="D174" i="10"/>
  <c r="E174" i="10" s="1"/>
  <c r="D168" i="10"/>
  <c r="E168" i="10" s="1"/>
  <c r="D164" i="10"/>
  <c r="E164" i="10" s="1"/>
  <c r="D160" i="10"/>
  <c r="E160" i="10" s="1"/>
  <c r="D156" i="10"/>
  <c r="E156" i="10" s="1"/>
  <c r="D152" i="10"/>
  <c r="E152" i="10" s="1"/>
  <c r="D148" i="10"/>
  <c r="E148" i="10" s="1"/>
  <c r="D144" i="10"/>
  <c r="E144" i="10" s="1"/>
  <c r="D140" i="10"/>
  <c r="E140" i="10" s="1"/>
  <c r="D136" i="10"/>
  <c r="E136" i="10" s="1"/>
  <c r="D132" i="10"/>
  <c r="E132" i="10" s="1"/>
  <c r="D128" i="10"/>
  <c r="E128" i="10" s="1"/>
  <c r="D124" i="10"/>
  <c r="E124" i="10" s="1"/>
  <c r="D120" i="10"/>
  <c r="E120" i="10" s="1"/>
  <c r="D116" i="10"/>
  <c r="E116" i="10" s="1"/>
  <c r="D112" i="10"/>
  <c r="E112" i="10" s="1"/>
  <c r="D108" i="10"/>
  <c r="E108" i="10" s="1"/>
  <c r="D104" i="10"/>
  <c r="E104" i="10" s="1"/>
  <c r="D100" i="10"/>
  <c r="E100" i="10" s="1"/>
  <c r="D96" i="10"/>
  <c r="E96" i="10" s="1"/>
  <c r="D92" i="10"/>
  <c r="E92" i="10" s="1"/>
  <c r="D88" i="10"/>
  <c r="E88" i="10" s="1"/>
  <c r="D84" i="10"/>
  <c r="E84" i="10" s="1"/>
  <c r="D80" i="10"/>
  <c r="E80" i="10" s="1"/>
  <c r="D76" i="10"/>
  <c r="E76" i="10" s="1"/>
  <c r="D72" i="10"/>
  <c r="E72" i="10" s="1"/>
  <c r="D68" i="10"/>
  <c r="E68" i="10" s="1"/>
  <c r="D64" i="10"/>
  <c r="E64" i="10" s="1"/>
  <c r="D60" i="10"/>
  <c r="E60" i="10" s="1"/>
  <c r="D56" i="10"/>
  <c r="E56" i="10" s="1"/>
  <c r="D52" i="10"/>
  <c r="E52" i="10" s="1"/>
  <c r="D48" i="10"/>
  <c r="E48" i="10" s="1"/>
  <c r="D44" i="10"/>
  <c r="E44" i="10" s="1"/>
  <c r="D40" i="10"/>
  <c r="E40" i="10" s="1"/>
  <c r="D36" i="10"/>
  <c r="E36" i="10" s="1"/>
  <c r="D32" i="10"/>
  <c r="E32" i="10" s="1"/>
  <c r="D28" i="10"/>
  <c r="E28" i="10" s="1"/>
  <c r="D24" i="10"/>
  <c r="E24" i="10" s="1"/>
  <c r="D20" i="10"/>
  <c r="E20" i="10" s="1"/>
  <c r="D16" i="10"/>
  <c r="E16" i="10" s="1"/>
  <c r="D12" i="10"/>
  <c r="E12" i="10" s="1"/>
  <c r="D8" i="10"/>
  <c r="E8" i="10" s="1"/>
  <c r="D4" i="10"/>
  <c r="E4" i="10" s="1"/>
  <c r="AS348" i="9"/>
  <c r="AS345" i="9"/>
  <c r="AS344" i="9"/>
  <c r="AR345" i="9"/>
  <c r="AR346" i="9"/>
  <c r="AR179" i="9"/>
  <c r="AS179" i="9"/>
</calcChain>
</file>

<file path=xl/sharedStrings.xml><?xml version="1.0" encoding="utf-8"?>
<sst xmlns="http://schemas.openxmlformats.org/spreadsheetml/2006/main" count="22222" uniqueCount="89">
  <si>
    <t>Variable_name</t>
  </si>
  <si>
    <t>Variable_type</t>
  </si>
  <si>
    <t>Validated</t>
  </si>
  <si>
    <t>Sub-scale</t>
  </si>
  <si>
    <t>Option_1</t>
  </si>
  <si>
    <t>Value_1</t>
  </si>
  <si>
    <t>Option_2</t>
  </si>
  <si>
    <t>Value_2</t>
  </si>
  <si>
    <t>Option_3</t>
  </si>
  <si>
    <t>Value_3</t>
  </si>
  <si>
    <t>Option_4</t>
  </si>
  <si>
    <t>Value_4</t>
  </si>
  <si>
    <t>Option_5</t>
  </si>
  <si>
    <t>Value_5</t>
  </si>
  <si>
    <t>Option_6</t>
  </si>
  <si>
    <t>Value_6</t>
  </si>
  <si>
    <t>Option_7</t>
  </si>
  <si>
    <t>Value_7</t>
  </si>
  <si>
    <t>Option_8</t>
  </si>
  <si>
    <t>Value_8</t>
  </si>
  <si>
    <t>Option_9</t>
  </si>
  <si>
    <t>Value_9</t>
  </si>
  <si>
    <t>Option_10</t>
  </si>
  <si>
    <t>Value_10</t>
  </si>
  <si>
    <t>Option_11</t>
  </si>
  <si>
    <t>Value_11</t>
  </si>
  <si>
    <t>Option_12</t>
  </si>
  <si>
    <t>Value_12</t>
  </si>
  <si>
    <t>Scale</t>
  </si>
  <si>
    <t>Scale_type</t>
  </si>
  <si>
    <t>Prefered change</t>
  </si>
  <si>
    <t>Sub-scale1</t>
  </si>
  <si>
    <t>Sub-scale2</t>
  </si>
  <si>
    <t>Sub-scale3</t>
  </si>
  <si>
    <t>Sub-scale4</t>
  </si>
  <si>
    <t>Sub-scale5</t>
  </si>
  <si>
    <t>Subtitle</t>
  </si>
  <si>
    <t>Child ID</t>
  </si>
  <si>
    <t>ID</t>
  </si>
  <si>
    <t>HLEM_score</t>
  </si>
  <si>
    <t>Intervention</t>
  </si>
  <si>
    <t>string</t>
  </si>
  <si>
    <t>School</t>
  </si>
  <si>
    <t>Date PRE Questionnaire Completed</t>
  </si>
  <si>
    <t>date</t>
  </si>
  <si>
    <t>Child Gender</t>
  </si>
  <si>
    <t>Female</t>
  </si>
  <si>
    <t>Male</t>
  </si>
  <si>
    <t>Child Date of Birth</t>
  </si>
  <si>
    <t>1. Does anybody at home ever to read to index child?</t>
  </si>
  <si>
    <t>measure</t>
  </si>
  <si>
    <t>0</t>
  </si>
  <si>
    <t>1</t>
  </si>
  <si>
    <t>2. How often does someone at home read to index child?</t>
  </si>
  <si>
    <t>2</t>
  </si>
  <si>
    <t>4</t>
  </si>
  <si>
    <t>6</t>
  </si>
  <si>
    <t>7</t>
  </si>
  <si>
    <t>3. Does anybody at home ever take index child to the library?</t>
  </si>
  <si>
    <t>4. How often does someone at home take index child to the library?</t>
  </si>
  <si>
    <t>3</t>
  </si>
  <si>
    <t>5</t>
  </si>
  <si>
    <t>5. Does anybody at home ever teach index child a sport, dance or physical activities?</t>
  </si>
  <si>
    <t>6. How often does someone at home teach index child a sport, dance or physical activities?</t>
  </si>
  <si>
    <t>7. Does index child ever play with letters at home?</t>
  </si>
  <si>
    <t>8. How often does index child play with letters at home?</t>
  </si>
  <si>
    <t>9. Does anybody at home ever help index child to learn the ABC or the alphabet?</t>
  </si>
  <si>
    <t>10. How often does someone at home help index child to learn the ABC or alphabet?</t>
  </si>
  <si>
    <t>11. Does anyone at home ever teach index child numbers or counting?</t>
  </si>
  <si>
    <t>12. How often does some one at home try to teach index child numbers or counting?</t>
  </si>
  <si>
    <t>13. Does anyone at home ever teach index child any songs, poems or nursery rhymes?</t>
  </si>
  <si>
    <t>14. How often does someone teach index child songs, poems, nursery rhymes?</t>
  </si>
  <si>
    <t>15. Does index child ever paint or draw at home?</t>
  </si>
  <si>
    <t>16. How often does index child paint or draw at home?</t>
  </si>
  <si>
    <t/>
  </si>
  <si>
    <t>PRE_ID</t>
  </si>
  <si>
    <t>POST_row</t>
  </si>
  <si>
    <t>PRE_HLEM_score</t>
  </si>
  <si>
    <t>POST_HLEM_score</t>
  </si>
  <si>
    <t>PRE</t>
  </si>
  <si>
    <t>POST</t>
  </si>
  <si>
    <t>ABC data template v1.3</t>
  </si>
  <si>
    <t>Home Learning Environment Measure (HLEM)</t>
  </si>
  <si>
    <t xml:space="preserve">
The Area Based Childhood (ABC) Programme is a prevention and early intervention initiative in 13 areas of disadvantage around Ireland. It was jointly funded by the Department of Children and Youth Affairs (DCYA) and the Atlantic Philanthropies between 2013 and 2017, and since then it has continued to be supported by DCYA.</t>
  </si>
  <si>
    <t xml:space="preserve">
The Centre for Effective Services (CES) was tasked by the funders with conducting a national evaluation of the Programme. One element of this evaluation involved the local services collecting outcomes data for participating parents and children, with support from the evaluation team. An intended benefit of this approach was to strengthen capacity around the use of data for planning and service delivery.</t>
  </si>
  <si>
    <t xml:space="preserve">
The main feedback from the areas on their experience of collecting outcomes data was that:
• Data collection and entry was more time-consuming than expected, and
• There was a time lag between entering the data, and getting the results from the analysis.</t>
  </si>
  <si>
    <t xml:space="preserve">
With this feedback in mind, the CES evaluation team has developed new templates, based on the ones used previously in the national evaluation. This was done to help sustain the progress around the use of data in the areas.</t>
  </si>
  <si>
    <t xml:space="preserve">
The aims of the template are to:
• Make data entry easier - faster and more accurate,
• Calculate the scores for you - immediate feedback as you enter the data, and
• Present the data in a way that is useful for planning and delivery of services.</t>
  </si>
  <si>
    <t>The new templates are intended to help sustain the progress around the use of data in the areas.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</si>
</sst>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Arial"/>
      <family val="2"/>
    </font>
    <font>
      <sz val="11"/>
      <color theme="1"/>
      <name val="Calibri"/>
      <family val="2"/>
      <scheme val="minor"/>
    </font>
    <font>
      <b/>
      <sz val="11"/>
      <color theme="0"/>
      <name val="Calibri"/>
      <family val="2"/>
      <scheme val="minor"/>
    </font>
    <font>
      <b/>
      <sz val="11"/>
      <color rgb="FFFFFFFF"/>
      <name val="Arial"/>
      <family val="2"/>
    </font>
    <font>
      <b/>
      <sz val="16"/>
      <color theme="1"/>
      <name val="Arial"/>
      <family val="2"/>
    </font>
    <font>
      <b/>
      <sz val="20"/>
      <color rgb="FFC85A14"/>
      <name val="Arial"/>
      <family val="2"/>
    </font>
    <font>
      <b/>
      <sz val="14"/>
      <color rgb="FF5A5A5A"/>
      <name val="Arial"/>
      <family val="2"/>
    </font>
  </fonts>
  <fills count="3">
    <fill>
      <patternFill patternType="none"/>
    </fill>
    <fill>
      <patternFill patternType="gray125"/>
    </fill>
    <fill>
      <patternFill patternType="solid">
        <fgColor rgb="FF16365C"/>
        <bgColor indexed="64"/>
      </patternFill>
    </fill>
  </fills>
  <borders count="5">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808080"/>
      </left>
      <right/>
      <top style="thin">
        <color rgb="FF808080"/>
      </top>
      <bottom style="thin">
        <color rgb="FF808080"/>
      </bottom>
      <diagonal/>
    </border>
    <border>
      <left/>
      <right style="thin">
        <color rgb="FF808080"/>
      </right>
      <top style="thin">
        <color rgb="FF808080"/>
      </top>
      <bottom style="thin">
        <color rgb="FF808080"/>
      </bottom>
      <diagonal/>
    </border>
  </borders>
  <cellStyleXfs count="2">
    <xf numFmtId="0" fontId="0" fillId="0" borderId="0"/>
    <xf numFmtId="0" fontId="1" fillId="0" borderId="0"/>
  </cellStyleXfs>
  <cellXfs count="21">
    <xf numFmtId="0" fontId="0" fillId="0" borderId="0" xfId="0"/>
    <xf numFmtId="0" fontId="2" fillId="2" borderId="0" xfId="1" applyFont="1" applyFill="1"/>
    <xf numFmtId="49" fontId="2" fillId="2" borderId="0" xfId="1" applyNumberFormat="1" applyFont="1" applyFill="1"/>
    <xf numFmtId="0" fontId="1" fillId="0" borderId="0" xfId="1"/>
    <xf numFmtId="49" fontId="1" fillId="0" borderId="0" xfId="1" applyNumberFormat="1"/>
    <xf numFmtId="0" fontId="1" fillId="0" borderId="0" xfId="1" applyAlignment="1">
      <alignment wrapText="1"/>
    </xf>
    <xf numFmtId="0" fontId="3" fillId="2" borderId="1" xfId="0" applyFont="1" applyFill="1" applyBorder="1"/>
    <xf numFmtId="0" fontId="3" fillId="2" borderId="1" xfId="0" applyFont="1" applyFill="1" applyBorder="1" applyAlignment="1">
      <alignment wrapText="1"/>
    </xf>
    <xf numFmtId="0" fontId="0" fillId="0" borderId="2" xfId="0" applyFill="1" applyBorder="1"/>
    <xf numFmtId="0" fontId="0" fillId="0" borderId="0" xfId="0" applyAlignment="1">
      <alignment wrapText="1"/>
    </xf>
    <xf numFmtId="0" fontId="5" fillId="0" borderId="0" xfId="0" applyFont="1" applyAlignment="1">
      <alignment wrapText="1"/>
    </xf>
    <xf numFmtId="0" fontId="6" fillId="0" borderId="0" xfId="0" applyFont="1" applyAlignment="1">
      <alignment wrapText="1"/>
    </xf>
    <xf numFmtId="0" fontId="3" fillId="2" borderId="1" xfId="0" applyFont="1" applyFill="1" applyBorder="1" applyAlignment="1" applyProtection="1">
      <alignment wrapText="1"/>
      <protection locked="0"/>
    </xf>
    <xf numFmtId="0" fontId="0" fillId="0" borderId="0" xfId="0" applyProtection="1">
      <protection locked="0"/>
    </xf>
    <xf numFmtId="0" fontId="0" fillId="0" borderId="2" xfId="0" applyFill="1" applyBorder="1" applyProtection="1">
      <protection locked="0"/>
    </xf>
    <xf numFmtId="0" fontId="3" fillId="2" borderId="1" xfId="0" applyFont="1" applyFill="1" applyBorder="1" applyAlignment="1" applyProtection="1">
      <alignment wrapText="1"/>
      <protection hidden="1"/>
    </xf>
    <xf numFmtId="0" fontId="3" fillId="2" borderId="3" xfId="0" applyFont="1" applyFill="1" applyBorder="1" applyAlignment="1" applyProtection="1">
      <alignment wrapText="1"/>
      <protection hidden="1"/>
    </xf>
    <xf numFmtId="0" fontId="0" fillId="0" borderId="4" xfId="0" applyBorder="1" applyAlignment="1" applyProtection="1">
      <alignment wrapText="1"/>
      <protection hidden="1"/>
    </xf>
    <xf numFmtId="0" fontId="0" fillId="0" borderId="0" xfId="0" applyProtection="1">
      <protection hidden="1"/>
    </xf>
    <xf numFmtId="0" fontId="4" fillId="0" borderId="0" xfId="0" applyFont="1" applyProtection="1">
      <protection hidden="1"/>
    </xf>
    <xf numFmtId="49" fontId="0" fillId="0" borderId="0" xfId="0" applyNumberFormat="1" applyProtection="1">
      <protection locked="0" hidden="1"/>
    </xf>
  </cellXfs>
  <cellStyles count="2">
    <cellStyle name="Normal" xfId="0" builtinId="0"/>
    <cellStyle name="Normal 2" xfId="1" xr:uid="{C4575B00-ECAE-4ECA-83CF-B1FA89051FB3}"/>
  </cellStyles>
  <dxfs count="107">
    <dxf>
      <font>
        <color rgb="FF800000"/>
      </font>
      <fill>
        <patternFill>
          <bgColor rgb="FFFFA0A0"/>
        </patternFill>
      </fill>
      <border>
        <right style="thin">
          <color rgb="FF000000"/>
        </right>
        <top style="thin">
          <color rgb="FF000000"/>
        </top>
        <bottom style="thin">
          <color rgb="FF000000"/>
        </bottom>
      </border>
    </dxf>
    <dxf>
      <font>
        <color rgb="FF800000"/>
      </font>
      <fill>
        <patternFill>
          <bgColor rgb="FFFFA0A0"/>
        </patternFill>
      </fill>
      <border>
        <right style="thin">
          <color rgb="FF000000"/>
        </right>
        <top style="thin">
          <color rgb="FF000000"/>
        </top>
        <bottom style="thin">
          <color rgb="FF000000"/>
        </bottom>
      </border>
    </dxf>
    <dxf>
      <font>
        <color rgb="FF804000"/>
      </font>
      <fill>
        <patternFill>
          <bgColor rgb="FFFFBE50"/>
        </patternFill>
      </fill>
      <border>
        <right style="thin">
          <color rgb="FF000000"/>
        </right>
        <top style="thin">
          <color rgb="FF000000"/>
        </top>
        <bottom style="thin">
          <color rgb="FF000000"/>
        </bottom>
      </border>
    </dxf>
    <dxf>
      <font>
        <color rgb="FF804000"/>
      </font>
      <fill>
        <patternFill>
          <bgColor rgb="FFFFBE50"/>
        </patternFill>
      </fill>
      <border>
        <right style="thin">
          <color rgb="FF000000"/>
        </right>
        <top style="thin">
          <color rgb="FF000000"/>
        </top>
        <bottom style="thin">
          <color rgb="FF000000"/>
        </bottom>
      </border>
    </dxf>
    <dxf>
      <font>
        <color rgb="FF008000"/>
      </font>
      <fill>
        <patternFill>
          <bgColor rgb="FFA0FFA0"/>
        </patternFill>
      </fill>
      <border>
        <right style="thin">
          <color rgb="FF000000"/>
        </right>
        <top style="thin">
          <color rgb="FF000000"/>
        </top>
        <bottom style="thin">
          <color rgb="FF000000"/>
        </bottom>
      </border>
    </dxf>
    <dxf>
      <font>
        <color rgb="FF008000"/>
      </font>
      <fill>
        <patternFill>
          <bgColor rgb="FFA0FFA0"/>
        </patternFill>
      </fill>
      <border>
        <right style="thin">
          <color rgb="FF000000"/>
        </right>
        <top style="thin">
          <color rgb="FF000000"/>
        </top>
        <bottom style="thin">
          <color rgb="FF000000"/>
        </bottom>
      </border>
    </dxf>
    <dxf>
      <font>
        <color rgb="FFC8C8C8"/>
      </font>
      <fill>
        <patternFill>
          <bgColor rgb="FFC8C8C8"/>
        </patternFill>
      </fill>
      <border>
        <right style="thin">
          <color rgb="FF000000"/>
        </right>
        <top style="thin">
          <color rgb="FF000000"/>
        </top>
        <bottom style="thin">
          <color rgb="FF000000"/>
        </bottom>
      </border>
    </dxf>
    <dxf>
      <font>
        <color rgb="FFA0A0A0"/>
      </font>
      <fill>
        <patternFill>
          <bgColor rgb="FFA0A0A0"/>
        </patternFill>
      </fill>
      <border>
        <right style="thin">
          <color rgb="FF000000"/>
        </right>
        <top style="thin">
          <color rgb="FF000000"/>
        </top>
        <bottom style="thin">
          <color rgb="FF000000"/>
        </bottom>
      </border>
    </dxf>
    <dxf>
      <fill>
        <patternFill>
          <bgColor rgb="FFFFA0A0"/>
        </patternFill>
      </fill>
      <border>
        <left style="thin">
          <color rgb="FF000000"/>
        </left>
        <top style="thin">
          <color rgb="FF000000"/>
        </top>
        <bottom style="thin">
          <color rgb="FF000000"/>
        </bottom>
      </border>
    </dxf>
    <dxf>
      <fill>
        <patternFill>
          <bgColor rgb="FFFFA0A0"/>
        </patternFill>
      </fill>
      <border>
        <left style="thin">
          <color rgb="FF000000"/>
        </left>
        <top style="thin">
          <color rgb="FF000000"/>
        </top>
        <bottom style="thin">
          <color rgb="FF000000"/>
        </bottom>
      </border>
    </dxf>
    <dxf>
      <fill>
        <patternFill>
          <bgColor rgb="FFFFBE50"/>
        </patternFill>
      </fill>
      <border>
        <left style="thin">
          <color rgb="FF000000"/>
        </left>
        <top style="thin">
          <color rgb="FF000000"/>
        </top>
        <bottom style="thin">
          <color rgb="FF000000"/>
        </bottom>
      </border>
    </dxf>
    <dxf>
      <fill>
        <patternFill>
          <bgColor rgb="FFFFBE50"/>
        </patternFill>
      </fill>
      <border>
        <left style="thin">
          <color rgb="FF000000"/>
        </left>
        <top style="thin">
          <color rgb="FF000000"/>
        </top>
        <bottom style="thin">
          <color rgb="FF000000"/>
        </bottom>
      </border>
    </dxf>
    <dxf>
      <fill>
        <patternFill>
          <bgColor rgb="FFA0FFA0"/>
        </patternFill>
      </fill>
      <border>
        <left style="thin">
          <color rgb="FF000000"/>
        </left>
        <top style="thin">
          <color rgb="FF000000"/>
        </top>
        <bottom style="thin">
          <color rgb="FF000000"/>
        </bottom>
      </border>
    </dxf>
    <dxf>
      <fill>
        <patternFill>
          <bgColor rgb="FFA0FFA0"/>
        </patternFill>
      </fill>
      <border>
        <left style="thin">
          <color rgb="FF000000"/>
        </left>
        <top style="thin">
          <color rgb="FF000000"/>
        </top>
        <bottom style="thin">
          <color rgb="FF000000"/>
        </bottom>
      </border>
    </dxf>
    <dxf>
      <fill>
        <patternFill>
          <bgColor rgb="FFC8C8C8"/>
        </patternFill>
      </fill>
      <border>
        <left style="thin">
          <color rgb="FF000000"/>
        </left>
        <top style="thin">
          <color rgb="FF000000"/>
        </top>
        <bottom style="thin">
          <color rgb="FF000000"/>
        </bottom>
      </border>
    </dxf>
    <dxf>
      <fill>
        <patternFill>
          <bgColor rgb="FFA0A0A0"/>
        </patternFill>
      </fill>
      <border>
        <left style="thin">
          <color rgb="FF000000"/>
        </left>
        <top style="thin">
          <color rgb="FF000000"/>
        </top>
        <bottom style="thin">
          <color rgb="FF000000"/>
        </bottom>
      </border>
    </dxf>
    <dxf>
      <fill>
        <patternFill>
          <bgColor rgb="FFEBEBFF"/>
        </patternFill>
      </fill>
      <border>
        <left style="thin">
          <color rgb="FF000000"/>
        </left>
        <right style="thin">
          <color rgb="FF000000"/>
        </right>
        <top style="thin">
          <color rgb="FF000000"/>
        </top>
        <bottom style="thin">
          <color rgb="FF000000"/>
        </bottom>
      </border>
    </dxf>
    <dxf>
      <fill>
        <patternFill>
          <bgColor rgb="FFD2D2FF"/>
        </patternFill>
      </fill>
      <border>
        <left style="thin">
          <color rgb="FF000000"/>
        </left>
        <right style="thin">
          <color rgb="FF000000"/>
        </right>
        <top style="thin">
          <color rgb="FF000000"/>
        </top>
        <bottom style="thin">
          <color rgb="FF000000"/>
        </bottom>
      </border>
    </dxf>
    <dxf>
      <fill>
        <patternFill>
          <bgColor rgb="FFC8C8C8"/>
        </patternFill>
      </fill>
      <border>
        <left style="thin">
          <color rgb="FF000000"/>
        </left>
        <right style="thin">
          <color rgb="FF000000"/>
        </right>
        <top style="thin">
          <color rgb="FF000000"/>
        </top>
        <bottom style="thin">
          <color rgb="FF000000"/>
        </bottom>
      </border>
    </dxf>
    <dxf>
      <fill>
        <patternFill>
          <bgColor rgb="FFA0A0A0"/>
        </patternFill>
      </fill>
      <border>
        <left style="thin">
          <color rgb="FF000000"/>
        </left>
        <right style="thin">
          <color rgb="FF000000"/>
        </right>
        <top style="thin">
          <color rgb="FF000000"/>
        </top>
        <bottom style="thin">
          <color rgb="FF000000"/>
        </bottom>
      </border>
    </dxf>
    <dxf>
      <fill>
        <patternFill>
          <bgColor rgb="FFFFFFE6"/>
        </patternFill>
      </fill>
      <border>
        <left style="thin">
          <color rgb="FF000000"/>
        </left>
        <right style="thin">
          <color rgb="FF000000"/>
        </right>
        <top style="thin">
          <color rgb="FF000000"/>
        </top>
        <bottom style="thin">
          <color rgb="FF000000"/>
        </bottom>
      </border>
    </dxf>
    <dxf>
      <fill>
        <patternFill>
          <bgColor rgb="FFFFFFA0"/>
        </patternFill>
      </fill>
      <border>
        <left style="thin">
          <color rgb="FF000000"/>
        </left>
        <right style="thin">
          <color rgb="FF000000"/>
        </right>
        <top style="thin">
          <color rgb="FF000000"/>
        </top>
        <bottom style="thin">
          <color rgb="FF000000"/>
        </bottom>
      </border>
    </dxf>
    <dxf>
      <fill>
        <patternFill>
          <bgColor rgb="FFC8C8C8"/>
        </patternFill>
      </fill>
      <border>
        <left style="thin">
          <color rgb="FF000000"/>
        </left>
        <right style="thin">
          <color rgb="FF000000"/>
        </right>
        <top style="thin">
          <color rgb="FF000000"/>
        </top>
        <bottom style="thin">
          <color rgb="FF000000"/>
        </bottom>
      </border>
    </dxf>
    <dxf>
      <fill>
        <patternFill>
          <bgColor rgb="FFA0A0A0"/>
        </patternFill>
      </fill>
      <border>
        <left style="thin">
          <color rgb="FF000000"/>
        </left>
        <right style="thin">
          <color rgb="FF000000"/>
        </right>
        <top style="thin">
          <color rgb="FF000000"/>
        </top>
        <bottom style="thin">
          <color rgb="FF000000"/>
        </bottom>
      </border>
    </dxf>
    <dxf>
      <fill>
        <patternFill>
          <bgColor rgb="FFEBFFEB"/>
        </patternFill>
      </fill>
      <border>
        <left style="thin">
          <color rgb="FF000000"/>
        </left>
        <right style="thin">
          <color rgb="FF000000"/>
        </right>
        <top style="thin">
          <color rgb="FF000000"/>
        </top>
        <bottom style="thin">
          <color rgb="FF000000"/>
        </bottom>
      </border>
    </dxf>
    <dxf>
      <fill>
        <patternFill>
          <bgColor rgb="FFD2FFD2"/>
        </patternFill>
      </fill>
      <border>
        <left style="thin">
          <color rgb="FF000000"/>
        </left>
        <right style="thin">
          <color rgb="FF000000"/>
        </right>
        <top style="thin">
          <color rgb="FF000000"/>
        </top>
        <bottom style="thin">
          <color rgb="FF000000"/>
        </bottom>
      </border>
    </dxf>
    <dxf>
      <fill>
        <patternFill>
          <bgColor rgb="FFC8C8C8"/>
        </patternFill>
      </fill>
      <border>
        <left style="thin">
          <color rgb="FF000000"/>
        </left>
        <right style="thin">
          <color rgb="FF000000"/>
        </right>
        <top style="thin">
          <color rgb="FF000000"/>
        </top>
        <bottom style="thin">
          <color rgb="FF000000"/>
        </bottom>
      </border>
    </dxf>
    <dxf>
      <fill>
        <patternFill>
          <bgColor rgb="FFA0A0A0"/>
        </patternFill>
      </fill>
      <border>
        <left style="thin">
          <color rgb="FF000000"/>
        </left>
        <right style="thin">
          <color rgb="FF000000"/>
        </right>
        <top style="thin">
          <color rgb="FF000000"/>
        </top>
        <bottom style="thin">
          <color rgb="FF000000"/>
        </bottom>
      </border>
    </dxf>
    <dxf>
      <fill>
        <patternFill>
          <bgColor rgb="FFEBEBFF"/>
        </patternFill>
      </fill>
      <border>
        <left style="thin">
          <color rgb="FF000000"/>
        </left>
        <right style="thin">
          <color rgb="FF000000"/>
        </right>
        <top style="thin">
          <color rgb="FF000000"/>
        </top>
        <bottom style="thin">
          <color rgb="FF000000"/>
        </bottom>
      </border>
    </dxf>
    <dxf>
      <fill>
        <patternFill>
          <bgColor rgb="FFD2D2FF"/>
        </patternFill>
      </fill>
      <border>
        <left style="thin">
          <color rgb="FF000000"/>
        </left>
        <right style="thin">
          <color rgb="FF000000"/>
        </right>
        <top style="thin">
          <color rgb="FF000000"/>
        </top>
        <bottom style="thin">
          <color rgb="FF000000"/>
        </bottom>
      </border>
    </dxf>
    <dxf>
      <fill>
        <patternFill>
          <bgColor rgb="FFC8C8C8"/>
        </patternFill>
      </fill>
      <border>
        <left style="thin">
          <color rgb="FF000000"/>
        </left>
        <right style="thin">
          <color rgb="FF000000"/>
        </right>
        <top style="thin">
          <color rgb="FF000000"/>
        </top>
        <bottom style="thin">
          <color rgb="FF000000"/>
        </bottom>
      </border>
    </dxf>
    <dxf>
      <fill>
        <patternFill>
          <bgColor rgb="FFA0A0A0"/>
        </patternFill>
      </fill>
      <border>
        <left style="thin">
          <color rgb="FF000000"/>
        </left>
        <right style="thin">
          <color rgb="FF000000"/>
        </right>
        <top style="thin">
          <color rgb="FF000000"/>
        </top>
        <bottom style="thin">
          <color rgb="FF000000"/>
        </bottom>
      </border>
    </dxf>
    <dxf>
      <fill>
        <patternFill>
          <bgColor rgb="FFEBEBFF"/>
        </patternFill>
      </fill>
      <border>
        <left style="thin">
          <color rgb="FF000000"/>
        </left>
        <right style="thin">
          <color rgb="FF000000"/>
        </right>
        <top style="thin">
          <color rgb="FF000000"/>
        </top>
        <bottom style="thin">
          <color rgb="FF000000"/>
        </bottom>
      </border>
    </dxf>
    <dxf>
      <fill>
        <patternFill>
          <bgColor rgb="FFD2D2FF"/>
        </patternFill>
      </fill>
      <border>
        <left style="thin">
          <color rgb="FF000000"/>
        </left>
        <right style="thin">
          <color rgb="FF000000"/>
        </right>
        <top style="thin">
          <color rgb="FF000000"/>
        </top>
        <bottom style="thin">
          <color rgb="FF000000"/>
        </bottom>
      </border>
    </dxf>
    <dxf>
      <fill>
        <patternFill>
          <bgColor rgb="FFC8C8C8"/>
        </patternFill>
      </fill>
      <border>
        <left style="thin">
          <color rgb="FF000000"/>
        </left>
        <right style="thin">
          <color rgb="FF000000"/>
        </right>
        <top style="thin">
          <color rgb="FF000000"/>
        </top>
        <bottom style="thin">
          <color rgb="FF000000"/>
        </bottom>
      </border>
    </dxf>
    <dxf>
      <fill>
        <patternFill>
          <bgColor rgb="FFA0A0A0"/>
        </patternFill>
      </fill>
      <border>
        <left style="thin">
          <color rgb="FF000000"/>
        </left>
        <right style="thin">
          <color rgb="FF000000"/>
        </right>
        <top style="thin">
          <color rgb="FF000000"/>
        </top>
        <bottom style="thin">
          <color rgb="FF000000"/>
        </bottom>
      </border>
    </dxf>
    <dxf>
      <fill>
        <patternFill>
          <bgColor rgb="FFFFFFE6"/>
        </patternFill>
      </fill>
      <border>
        <left style="thin">
          <color rgb="FF000000"/>
        </left>
        <right style="thin">
          <color rgb="FF000000"/>
        </right>
        <top style="thin">
          <color rgb="FF000000"/>
        </top>
        <bottom style="thin">
          <color rgb="FF000000"/>
        </bottom>
      </border>
    </dxf>
    <dxf>
      <fill>
        <patternFill>
          <bgColor rgb="FFFFFFA0"/>
        </patternFill>
      </fill>
      <border>
        <left style="thin">
          <color rgb="FF000000"/>
        </left>
        <right style="thin">
          <color rgb="FF000000"/>
        </right>
        <top style="thin">
          <color rgb="FF000000"/>
        </top>
        <bottom style="thin">
          <color rgb="FF000000"/>
        </bottom>
      </border>
    </dxf>
    <dxf>
      <fill>
        <patternFill>
          <bgColor rgb="FFC8C8C8"/>
        </patternFill>
      </fill>
      <border>
        <left style="thin">
          <color rgb="FF000000"/>
        </left>
        <right style="thin">
          <color rgb="FF000000"/>
        </right>
        <top style="thin">
          <color rgb="FF000000"/>
        </top>
        <bottom style="thin">
          <color rgb="FF000000"/>
        </bottom>
      </border>
    </dxf>
    <dxf>
      <fill>
        <patternFill>
          <bgColor rgb="FFA0A0A0"/>
        </patternFill>
      </fill>
      <border>
        <left style="thin">
          <color rgb="FF000000"/>
        </left>
        <right style="thin">
          <color rgb="FF000000"/>
        </right>
        <top style="thin">
          <color rgb="FF000000"/>
        </top>
        <bottom style="thin">
          <color rgb="FF000000"/>
        </bottom>
      </border>
    </dxf>
    <dxf>
      <fill>
        <patternFill>
          <bgColor rgb="FFFFFFE6"/>
        </patternFill>
      </fill>
      <border>
        <left style="thin">
          <color rgb="FF000000"/>
        </left>
        <right style="thin">
          <color rgb="FF000000"/>
        </right>
        <top style="thin">
          <color rgb="FF000000"/>
        </top>
        <bottom style="thin">
          <color rgb="FF000000"/>
        </bottom>
      </border>
    </dxf>
    <dxf>
      <fill>
        <patternFill>
          <bgColor rgb="FFFFFFA0"/>
        </patternFill>
      </fill>
      <border>
        <left style="thin">
          <color rgb="FF000000"/>
        </left>
        <right style="thin">
          <color rgb="FF000000"/>
        </right>
        <top style="thin">
          <color rgb="FF000000"/>
        </top>
        <bottom style="thin">
          <color rgb="FF000000"/>
        </bottom>
      </border>
    </dxf>
    <dxf>
      <fill>
        <patternFill>
          <bgColor rgb="FFC8C8C8"/>
        </patternFill>
      </fill>
      <border>
        <left style="thin">
          <color rgb="FF000000"/>
        </left>
        <right style="thin">
          <color rgb="FF000000"/>
        </right>
        <top style="thin">
          <color rgb="FF000000"/>
        </top>
        <bottom style="thin">
          <color rgb="FF000000"/>
        </bottom>
      </border>
    </dxf>
    <dxf>
      <fill>
        <patternFill>
          <bgColor rgb="FFA0A0A0"/>
        </patternFill>
      </fill>
      <border>
        <left style="thin">
          <color rgb="FF000000"/>
        </left>
        <right style="thin">
          <color rgb="FF000000"/>
        </right>
        <top style="thin">
          <color rgb="FF000000"/>
        </top>
        <bottom style="thin">
          <color rgb="FF000000"/>
        </bottom>
      </border>
    </dxf>
    <dxf>
      <fill>
        <patternFill>
          <bgColor rgb="FFEBFFEB"/>
        </patternFill>
      </fill>
      <border>
        <left style="thin">
          <color rgb="FF000000"/>
        </left>
        <right style="thin">
          <color rgb="FF000000"/>
        </right>
        <top style="thin">
          <color rgb="FF000000"/>
        </top>
        <bottom style="thin">
          <color rgb="FF000000"/>
        </bottom>
      </border>
    </dxf>
    <dxf>
      <fill>
        <patternFill>
          <bgColor rgb="FFD2FFD2"/>
        </patternFill>
      </fill>
      <border>
        <left style="thin">
          <color rgb="FF000000"/>
        </left>
        <right style="thin">
          <color rgb="FF000000"/>
        </right>
        <top style="thin">
          <color rgb="FF000000"/>
        </top>
        <bottom style="thin">
          <color rgb="FF000000"/>
        </bottom>
      </border>
    </dxf>
    <dxf>
      <fill>
        <patternFill>
          <bgColor rgb="FFC8C8C8"/>
        </patternFill>
      </fill>
      <border>
        <left style="thin">
          <color rgb="FF000000"/>
        </left>
        <right style="thin">
          <color rgb="FF000000"/>
        </right>
        <top style="thin">
          <color rgb="FF000000"/>
        </top>
        <bottom style="thin">
          <color rgb="FF000000"/>
        </bottom>
      </border>
    </dxf>
    <dxf>
      <fill>
        <patternFill>
          <bgColor rgb="FFA0A0A0"/>
        </patternFill>
      </fill>
      <border>
        <left style="thin">
          <color rgb="FF000000"/>
        </left>
        <right style="thin">
          <color rgb="FF000000"/>
        </right>
        <top style="thin">
          <color rgb="FF000000"/>
        </top>
        <bottom style="thin">
          <color rgb="FF000000"/>
        </bottom>
      </border>
    </dxf>
    <dxf>
      <fill>
        <patternFill>
          <bgColor rgb="FFEBFFEB"/>
        </patternFill>
      </fill>
      <border>
        <left style="thin">
          <color rgb="FF000000"/>
        </left>
        <right style="thin">
          <color rgb="FF000000"/>
        </right>
        <top style="thin">
          <color rgb="FF000000"/>
        </top>
        <bottom style="thin">
          <color rgb="FF000000"/>
        </bottom>
      </border>
    </dxf>
    <dxf>
      <fill>
        <patternFill>
          <bgColor rgb="FFD2FFD2"/>
        </patternFill>
      </fill>
      <border>
        <left style="thin">
          <color rgb="FF000000"/>
        </left>
        <right style="thin">
          <color rgb="FF000000"/>
        </right>
        <top style="thin">
          <color rgb="FF000000"/>
        </top>
        <bottom style="thin">
          <color rgb="FF000000"/>
        </bottom>
      </border>
    </dxf>
    <dxf>
      <fill>
        <patternFill>
          <bgColor rgb="FFC8C8C8"/>
        </patternFill>
      </fill>
      <border>
        <left style="thin">
          <color rgb="FF000000"/>
        </left>
        <right style="thin">
          <color rgb="FF000000"/>
        </right>
        <top style="thin">
          <color rgb="FF000000"/>
        </top>
        <bottom style="thin">
          <color rgb="FF000000"/>
        </bottom>
      </border>
    </dxf>
    <dxf>
      <fill>
        <patternFill>
          <bgColor rgb="FFA0A0A0"/>
        </patternFill>
      </fill>
      <border>
        <left style="thin">
          <color rgb="FF000000"/>
        </left>
        <right style="thin">
          <color rgb="FF000000"/>
        </right>
        <top style="thin">
          <color rgb="FF000000"/>
        </top>
        <bottom style="thin">
          <color rgb="FF000000"/>
        </bottom>
      </border>
    </dxf>
    <dxf>
      <fill>
        <patternFill>
          <bgColor rgb="FFEBEBFF"/>
        </patternFill>
      </fill>
      <border>
        <left style="thin">
          <color rgb="FF000000"/>
        </left>
        <right style="thin">
          <color rgb="FF000000"/>
        </right>
        <top style="thin">
          <color rgb="FF000000"/>
        </top>
        <bottom style="thin">
          <color rgb="FF000000"/>
        </bottom>
      </border>
    </dxf>
    <dxf>
      <fill>
        <patternFill>
          <bgColor rgb="FFD2D2FF"/>
        </patternFill>
      </fill>
      <border>
        <left style="thin">
          <color rgb="FF000000"/>
        </left>
        <right style="thin">
          <color rgb="FF000000"/>
        </right>
        <top style="thin">
          <color rgb="FF000000"/>
        </top>
        <bottom style="thin">
          <color rgb="FF000000"/>
        </bottom>
      </border>
    </dxf>
    <dxf>
      <fill>
        <patternFill>
          <bgColor rgb="FFC8C8C8"/>
        </patternFill>
      </fill>
      <border>
        <left style="thin">
          <color rgb="FF000000"/>
        </left>
        <right style="thin">
          <color rgb="FF000000"/>
        </right>
        <top style="thin">
          <color rgb="FF000000"/>
        </top>
        <bottom style="thin">
          <color rgb="FF000000"/>
        </bottom>
      </border>
    </dxf>
    <dxf>
      <fill>
        <patternFill>
          <bgColor rgb="FFA0A0A0"/>
        </patternFill>
      </fill>
      <border>
        <left style="thin">
          <color rgb="FF000000"/>
        </left>
        <right style="thin">
          <color rgb="FF000000"/>
        </right>
        <top style="thin">
          <color rgb="FF000000"/>
        </top>
        <bottom style="thin">
          <color rgb="FF000000"/>
        </bottom>
      </border>
    </dxf>
    <dxf>
      <font>
        <b/>
        <i val="0"/>
        <color rgb="FFFFFFFF"/>
      </font>
      <fill>
        <patternFill>
          <bgColor rgb="FFFF0000"/>
        </patternFill>
      </fill>
      <border>
        <left style="thin">
          <color rgb="FF000000"/>
        </left>
        <right style="thin">
          <color rgb="FF000000"/>
        </right>
        <top style="thin">
          <color rgb="FF000000"/>
        </top>
        <bottom style="thin">
          <color rgb="FF000000"/>
        </bottom>
      </border>
    </dxf>
    <dxf>
      <font>
        <color rgb="FF281428"/>
      </font>
      <fill>
        <patternFill>
          <bgColor rgb="FF281428"/>
        </patternFill>
      </fill>
      <border>
        <left style="thin">
          <color rgb="FF000000"/>
        </left>
        <right style="thin">
          <color rgb="FF000000"/>
        </right>
        <top style="thin">
          <color rgb="FF000000"/>
        </top>
        <bottom style="thin">
          <color rgb="FF000000"/>
        </bottom>
      </border>
    </dxf>
    <dxf>
      <font>
        <color rgb="FF281428"/>
      </font>
      <fill>
        <patternFill>
          <bgColor rgb="FF281428"/>
        </patternFill>
      </fill>
      <border>
        <left style="thin">
          <color rgb="FF000000"/>
        </left>
        <right style="thin">
          <color rgb="FF000000"/>
        </right>
        <top style="thin">
          <color rgb="FF000000"/>
        </top>
        <bottom style="thin">
          <color rgb="FF000000"/>
        </bottom>
      </border>
    </dxf>
    <dxf>
      <font>
        <color rgb="FF281428"/>
      </font>
      <fill>
        <patternFill>
          <bgColor rgb="FF281428"/>
        </patternFill>
      </fill>
      <border>
        <left style="thin">
          <color rgb="FF000000"/>
        </left>
        <right style="thin">
          <color rgb="FF000000"/>
        </right>
        <top style="thin">
          <color rgb="FF000000"/>
        </top>
        <bottom style="thin">
          <color rgb="FF000000"/>
        </bottom>
      </border>
    </dxf>
    <dxf>
      <font>
        <color rgb="FF281428"/>
      </font>
      <fill>
        <patternFill>
          <bgColor rgb="FF281428"/>
        </patternFill>
      </fill>
      <border>
        <left style="thin">
          <color rgb="FF000000"/>
        </left>
        <right style="thin">
          <color rgb="FF000000"/>
        </right>
        <top style="thin">
          <color rgb="FF000000"/>
        </top>
        <bottom style="thin">
          <color rgb="FF000000"/>
        </bottom>
      </border>
    </dxf>
    <dxf>
      <font>
        <color rgb="FF281428"/>
      </font>
      <fill>
        <patternFill>
          <bgColor rgb="FF281428"/>
        </patternFill>
      </fill>
      <border>
        <left style="thin">
          <color rgb="FF000000"/>
        </left>
        <right style="thin">
          <color rgb="FF000000"/>
        </right>
        <top style="thin">
          <color rgb="FF000000"/>
        </top>
        <bottom style="thin">
          <color rgb="FF000000"/>
        </bottom>
      </border>
    </dxf>
    <dxf>
      <font>
        <color rgb="FF281428"/>
      </font>
      <fill>
        <patternFill>
          <bgColor rgb="FF281428"/>
        </patternFill>
      </fill>
      <border>
        <left style="thin">
          <color rgb="FF000000"/>
        </left>
        <right style="thin">
          <color rgb="FF000000"/>
        </right>
        <top style="thin">
          <color rgb="FF000000"/>
        </top>
        <bottom style="thin">
          <color rgb="FF000000"/>
        </bottom>
      </border>
    </dxf>
    <dxf>
      <font>
        <color rgb="FF281428"/>
      </font>
      <fill>
        <patternFill>
          <bgColor rgb="FF281428"/>
        </patternFill>
      </fill>
      <border>
        <left style="thin">
          <color rgb="FF000000"/>
        </left>
        <right style="thin">
          <color rgb="FF000000"/>
        </right>
        <top style="thin">
          <color rgb="FF000000"/>
        </top>
        <bottom style="thin">
          <color rgb="FF000000"/>
        </bottom>
      </border>
    </dxf>
    <dxf>
      <font>
        <color rgb="FF281428"/>
      </font>
      <fill>
        <patternFill>
          <bgColor rgb="FF281428"/>
        </patternFill>
      </fill>
      <border>
        <left style="thin">
          <color rgb="FF000000"/>
        </left>
        <right style="thin">
          <color rgb="FF000000"/>
        </right>
        <top style="thin">
          <color rgb="FF000000"/>
        </top>
        <bottom style="thin">
          <color rgb="FF000000"/>
        </bottom>
      </border>
    </dxf>
    <dxf>
      <font>
        <color rgb="FFFFFFFF"/>
      </font>
    </dxf>
    <dxf>
      <fill>
        <patternFill>
          <bgColor rgb="FFFFFFE6"/>
        </patternFill>
      </fill>
      <border>
        <left style="thin">
          <color rgb="FF000000"/>
        </left>
        <right style="thin">
          <color rgb="FF000000"/>
        </right>
        <top style="thin">
          <color rgb="FF000000"/>
        </top>
        <bottom style="thin">
          <color rgb="FF000000"/>
        </bottom>
      </border>
    </dxf>
    <dxf>
      <fill>
        <patternFill>
          <bgColor rgb="FFFFFFA0"/>
        </patternFill>
      </fill>
      <border>
        <left style="thin">
          <color rgb="FF000000"/>
        </left>
        <right style="thin">
          <color rgb="FF000000"/>
        </right>
        <top style="thin">
          <color rgb="FF000000"/>
        </top>
        <bottom style="thin">
          <color rgb="FF000000"/>
        </bottom>
      </border>
    </dxf>
    <dxf>
      <fill>
        <patternFill>
          <bgColor rgb="FFC8C8C8"/>
        </patternFill>
      </fill>
      <border>
        <left style="thin">
          <color rgb="FF000000"/>
        </left>
        <right style="thin">
          <color rgb="FF000000"/>
        </right>
        <top style="thin">
          <color rgb="FF000000"/>
        </top>
        <bottom style="thin">
          <color rgb="FF000000"/>
        </bottom>
      </border>
    </dxf>
    <dxf>
      <fill>
        <patternFill>
          <bgColor rgb="FFA0A0A0"/>
        </patternFill>
      </fill>
      <border>
        <left style="thin">
          <color rgb="FF000000"/>
        </left>
        <right style="thin">
          <color rgb="FF000000"/>
        </right>
        <top style="thin">
          <color rgb="FF000000"/>
        </top>
        <bottom style="thin">
          <color rgb="FF000000"/>
        </bottom>
      </border>
    </dxf>
    <dxf>
      <font>
        <b/>
        <i val="0"/>
        <color rgb="FFFFFFFF"/>
      </font>
      <fill>
        <patternFill>
          <bgColor rgb="FFFF0000"/>
        </patternFill>
      </fill>
      <border>
        <left style="thin">
          <color rgb="FF000000"/>
        </left>
        <right style="thin">
          <color rgb="FF000000"/>
        </right>
        <top style="thin">
          <color rgb="FF000000"/>
        </top>
        <bottom style="thin">
          <color rgb="FF000000"/>
        </bottom>
      </border>
    </dxf>
    <dxf>
      <font>
        <color rgb="FF281428"/>
      </font>
      <fill>
        <patternFill>
          <bgColor rgb="FF281428"/>
        </patternFill>
      </fill>
      <border>
        <left style="thin">
          <color rgb="FF000000"/>
        </left>
        <right style="thin">
          <color rgb="FF000000"/>
        </right>
        <top style="thin">
          <color rgb="FF000000"/>
        </top>
        <bottom style="thin">
          <color rgb="FF000000"/>
        </bottom>
      </border>
    </dxf>
    <dxf>
      <font>
        <color rgb="FF281428"/>
      </font>
      <fill>
        <patternFill>
          <bgColor rgb="FF281428"/>
        </patternFill>
      </fill>
      <border>
        <left style="thin">
          <color rgb="FF000000"/>
        </left>
        <right style="thin">
          <color rgb="FF000000"/>
        </right>
        <top style="thin">
          <color rgb="FF000000"/>
        </top>
        <bottom style="thin">
          <color rgb="FF000000"/>
        </bottom>
      </border>
    </dxf>
    <dxf>
      <font>
        <color rgb="FF281428"/>
      </font>
      <fill>
        <patternFill>
          <bgColor rgb="FF281428"/>
        </patternFill>
      </fill>
      <border>
        <left style="thin">
          <color rgb="FF000000"/>
        </left>
        <right style="thin">
          <color rgb="FF000000"/>
        </right>
        <top style="thin">
          <color rgb="FF000000"/>
        </top>
        <bottom style="thin">
          <color rgb="FF000000"/>
        </bottom>
      </border>
    </dxf>
    <dxf>
      <font>
        <color rgb="FF281428"/>
      </font>
      <fill>
        <patternFill>
          <bgColor rgb="FF281428"/>
        </patternFill>
      </fill>
      <border>
        <left style="thin">
          <color rgb="FF000000"/>
        </left>
        <right style="thin">
          <color rgb="FF000000"/>
        </right>
        <top style="thin">
          <color rgb="FF000000"/>
        </top>
        <bottom style="thin">
          <color rgb="FF000000"/>
        </bottom>
      </border>
    </dxf>
    <dxf>
      <font>
        <color rgb="FF281428"/>
      </font>
      <fill>
        <patternFill>
          <bgColor rgb="FF281428"/>
        </patternFill>
      </fill>
      <border>
        <left style="thin">
          <color rgb="FF000000"/>
        </left>
        <right style="thin">
          <color rgb="FF000000"/>
        </right>
        <top style="thin">
          <color rgb="FF000000"/>
        </top>
        <bottom style="thin">
          <color rgb="FF000000"/>
        </bottom>
      </border>
    </dxf>
    <dxf>
      <font>
        <color rgb="FF281428"/>
      </font>
      <fill>
        <patternFill>
          <bgColor rgb="FF281428"/>
        </patternFill>
      </fill>
      <border>
        <left style="thin">
          <color rgb="FF000000"/>
        </left>
        <right style="thin">
          <color rgb="FF000000"/>
        </right>
        <top style="thin">
          <color rgb="FF000000"/>
        </top>
        <bottom style="thin">
          <color rgb="FF000000"/>
        </bottom>
      </border>
    </dxf>
    <dxf>
      <font>
        <color rgb="FF281428"/>
      </font>
      <fill>
        <patternFill>
          <bgColor rgb="FF281428"/>
        </patternFill>
      </fill>
      <border>
        <left style="thin">
          <color rgb="FF000000"/>
        </left>
        <right style="thin">
          <color rgb="FF000000"/>
        </right>
        <top style="thin">
          <color rgb="FF000000"/>
        </top>
        <bottom style="thin">
          <color rgb="FF000000"/>
        </bottom>
      </border>
    </dxf>
    <dxf>
      <font>
        <color rgb="FF281428"/>
      </font>
      <fill>
        <patternFill>
          <bgColor rgb="FF281428"/>
        </patternFill>
      </fill>
      <border>
        <left style="thin">
          <color rgb="FF000000"/>
        </left>
        <right style="thin">
          <color rgb="FF000000"/>
        </right>
        <top style="thin">
          <color rgb="FF000000"/>
        </top>
        <bottom style="thin">
          <color rgb="FF000000"/>
        </bottom>
      </border>
    </dxf>
    <dxf>
      <font>
        <color rgb="FFFFFFFF"/>
      </font>
    </dxf>
    <dxf>
      <font>
        <color rgb="FF646464"/>
      </font>
      <fill>
        <patternFill>
          <bgColor rgb="FF646464"/>
        </patternFill>
      </fill>
    </dxf>
    <dxf>
      <fill>
        <patternFill>
          <bgColor rgb="FFF0BEFF"/>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color rgb="FFFF3232"/>
      </font>
      <fill>
        <patternFill>
          <bgColor rgb="FFFFDCDC"/>
        </patternFill>
      </fill>
    </dxf>
    <dxf>
      <font>
        <color rgb="FF32B432"/>
      </font>
      <fill>
        <patternFill>
          <bgColor rgb="FFDCFFD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0.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chartsheet" Target="chartsheets/sheet1.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3200" u="heavy"/>
              <a:t>HLEM: Matched Averages</a:t>
            </a:r>
            <a:r>
              <a:rPr lang="en-US" sz="1200"/>
              <a:t>
This chart shows the average scores for service users who
completed the questionnaire at both pre and post.</a:t>
            </a:r>
          </a:p>
        </c:rich>
      </c:tx>
      <c:overlay val="0"/>
    </c:title>
    <c:autoTitleDeleted val="0"/>
    <c:plotArea>
      <c:layout/>
      <c:barChart>
        <c:barDir val="col"/>
        <c:grouping val="clustered"/>
        <c:varyColors val="0"/>
        <c:ser>
          <c:idx val="0"/>
          <c:order val="0"/>
          <c:tx>
            <c:strRef>
              <c:f>Chart_Engine!$A$6</c:f>
              <c:strCache>
                <c:ptCount val="1"/>
                <c:pt idx="0">
                  <c:v>PRE</c:v>
                </c:pt>
              </c:strCache>
            </c:strRef>
          </c:tx>
          <c:spPr>
            <a:solidFill>
              <a:srgbClr val="BF9000"/>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Chart_Engine!$B$5</c:f>
              <c:strCache>
                <c:ptCount val="1"/>
                <c:pt idx="0">
                  <c:v>HLEM score
n=0</c:v>
                </c:pt>
              </c:strCache>
            </c:strRef>
          </c:cat>
          <c:val>
            <c:numRef>
              <c:f>Chart_Engine!$B$6</c:f>
              <c:numCache>
                <c:formatCode>General</c:formatCode>
                <c:ptCount val="1"/>
                <c:pt idx="0">
                  <c:v>0</c:v>
                </c:pt>
              </c:numCache>
            </c:numRef>
          </c:val>
          <c:extLst>
            <c:ext xmlns:c16="http://schemas.microsoft.com/office/drawing/2014/chart" uri="{C3380CC4-5D6E-409C-BE32-E72D297353CC}">
              <c16:uniqueId val="{00000000-98D4-4FC5-8772-D8C89141C913}"/>
            </c:ext>
          </c:extLst>
        </c:ser>
        <c:ser>
          <c:idx val="1"/>
          <c:order val="1"/>
          <c:tx>
            <c:strRef>
              <c:f>Chart_Engine!$A$7</c:f>
              <c:strCache>
                <c:ptCount val="1"/>
                <c:pt idx="0">
                  <c:v>POST</c:v>
                </c:pt>
              </c:strCache>
            </c:strRef>
          </c:tx>
          <c:spPr>
            <a:solidFill>
              <a:srgbClr val="2E75B6"/>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Chart_Engine!$B$5</c:f>
              <c:strCache>
                <c:ptCount val="1"/>
                <c:pt idx="0">
                  <c:v>HLEM score
n=0</c:v>
                </c:pt>
              </c:strCache>
            </c:strRef>
          </c:cat>
          <c:val>
            <c:numRef>
              <c:f>Chart_Engine!$B$7</c:f>
              <c:numCache>
                <c:formatCode>General</c:formatCode>
                <c:ptCount val="1"/>
                <c:pt idx="0">
                  <c:v>0</c:v>
                </c:pt>
              </c:numCache>
            </c:numRef>
          </c:val>
          <c:extLst>
            <c:ext xmlns:c16="http://schemas.microsoft.com/office/drawing/2014/chart" uri="{C3380CC4-5D6E-409C-BE32-E72D297353CC}">
              <c16:uniqueId val="{00000002-98D4-4FC5-8772-D8C89141C913}"/>
            </c:ext>
          </c:extLst>
        </c:ser>
        <c:dLbls>
          <c:dLblPos val="outEnd"/>
          <c:showLegendKey val="0"/>
          <c:showVal val="1"/>
          <c:showCatName val="0"/>
          <c:showSerName val="0"/>
          <c:showPercent val="0"/>
          <c:showBubbleSize val="0"/>
        </c:dLbls>
        <c:gapWidth val="150"/>
        <c:axId val="568640496"/>
        <c:axId val="568636888"/>
      </c:barChart>
      <c:catAx>
        <c:axId val="568640496"/>
        <c:scaling>
          <c:orientation val="minMax"/>
        </c:scaling>
        <c:delete val="0"/>
        <c:axPos val="b"/>
        <c:majorGridlines>
          <c:spPr>
            <a:ln>
              <a:solidFill>
                <a:srgbClr val="B4B4B4"/>
              </a:solidFill>
              <a:prstDash val="solid"/>
            </a:ln>
          </c:spPr>
        </c:majorGridlines>
        <c:numFmt formatCode="General" sourceLinked="1"/>
        <c:majorTickMark val="out"/>
        <c:minorTickMark val="none"/>
        <c:tickLblPos val="nextTo"/>
        <c:crossAx val="568636888"/>
        <c:crosses val="autoZero"/>
        <c:auto val="1"/>
        <c:lblAlgn val="ctr"/>
        <c:lblOffset val="100"/>
        <c:noMultiLvlLbl val="0"/>
      </c:catAx>
      <c:valAx>
        <c:axId val="568636888"/>
        <c:scaling>
          <c:orientation val="minMax"/>
          <c:min val="0"/>
        </c:scaling>
        <c:delete val="0"/>
        <c:axPos val="l"/>
        <c:majorGridlines>
          <c:spPr>
            <a:ln>
              <a:solidFill>
                <a:srgbClr val="DCDCDC"/>
              </a:solidFill>
              <a:prstDash val="lgDash"/>
            </a:ln>
          </c:spPr>
        </c:majorGridlines>
        <c:numFmt formatCode="General" sourceLinked="1"/>
        <c:majorTickMark val="out"/>
        <c:minorTickMark val="none"/>
        <c:tickLblPos val="nextTo"/>
        <c:crossAx val="568640496"/>
        <c:crosses val="autoZero"/>
        <c:crossBetween val="between"/>
      </c:valAx>
    </c:plotArea>
    <c:legend>
      <c:legendPos val="b"/>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1400"/>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3200" u="heavy"/>
              <a:t>HLEM: All Averages</a:t>
            </a:r>
            <a:r>
              <a:rPr lang="en-US" sz="1200"/>
              <a:t>
This chart shows the average scores for all of service users,
not just those matched at pre and post.</a:t>
            </a:r>
          </a:p>
        </c:rich>
      </c:tx>
      <c:overlay val="0"/>
    </c:title>
    <c:autoTitleDeleted val="0"/>
    <c:plotArea>
      <c:layout/>
      <c:barChart>
        <c:barDir val="col"/>
        <c:grouping val="clustered"/>
        <c:varyColors val="0"/>
        <c:ser>
          <c:idx val="0"/>
          <c:order val="0"/>
          <c:tx>
            <c:strRef>
              <c:f>Chart_Engine!$A$2</c:f>
              <c:strCache>
                <c:ptCount val="1"/>
                <c:pt idx="0">
                  <c:v>PRE</c:v>
                </c:pt>
              </c:strCache>
            </c:strRef>
          </c:tx>
          <c:spPr>
            <a:solidFill>
              <a:srgbClr val="BF9000"/>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Chart_Engine!$B$1</c:f>
              <c:strCache>
                <c:ptCount val="1"/>
                <c:pt idx="0">
                  <c:v>HLEM score
n_PRE=0
n_POST=0</c:v>
                </c:pt>
              </c:strCache>
            </c:strRef>
          </c:cat>
          <c:val>
            <c:numRef>
              <c:f>Chart_Engine!$B$2</c:f>
              <c:numCache>
                <c:formatCode>General</c:formatCode>
                <c:ptCount val="1"/>
                <c:pt idx="0">
                  <c:v>0</c:v>
                </c:pt>
              </c:numCache>
            </c:numRef>
          </c:val>
          <c:extLst>
            <c:ext xmlns:c16="http://schemas.microsoft.com/office/drawing/2014/chart" uri="{C3380CC4-5D6E-409C-BE32-E72D297353CC}">
              <c16:uniqueId val="{00000000-A969-4A18-8598-99D58908D324}"/>
            </c:ext>
          </c:extLst>
        </c:ser>
        <c:ser>
          <c:idx val="1"/>
          <c:order val="1"/>
          <c:tx>
            <c:strRef>
              <c:f>Chart_Engine!$A$3</c:f>
              <c:strCache>
                <c:ptCount val="1"/>
                <c:pt idx="0">
                  <c:v>POST</c:v>
                </c:pt>
              </c:strCache>
            </c:strRef>
          </c:tx>
          <c:spPr>
            <a:solidFill>
              <a:srgbClr val="2E75B6"/>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Chart_Engine!$B$1</c:f>
              <c:strCache>
                <c:ptCount val="1"/>
                <c:pt idx="0">
                  <c:v>HLEM score
n_PRE=0
n_POST=0</c:v>
                </c:pt>
              </c:strCache>
            </c:strRef>
          </c:cat>
          <c:val>
            <c:numRef>
              <c:f>Chart_Engine!$B$3</c:f>
              <c:numCache>
                <c:formatCode>General</c:formatCode>
                <c:ptCount val="1"/>
                <c:pt idx="0">
                  <c:v>0</c:v>
                </c:pt>
              </c:numCache>
            </c:numRef>
          </c:val>
          <c:extLst>
            <c:ext xmlns:c16="http://schemas.microsoft.com/office/drawing/2014/chart" uri="{C3380CC4-5D6E-409C-BE32-E72D297353CC}">
              <c16:uniqueId val="{00000001-A969-4A18-8598-99D58908D324}"/>
            </c:ext>
          </c:extLst>
        </c:ser>
        <c:dLbls>
          <c:dLblPos val="outEnd"/>
          <c:showLegendKey val="0"/>
          <c:showVal val="1"/>
          <c:showCatName val="0"/>
          <c:showSerName val="0"/>
          <c:showPercent val="0"/>
          <c:showBubbleSize val="0"/>
        </c:dLbls>
        <c:gapWidth val="150"/>
        <c:axId val="568626064"/>
        <c:axId val="568630000"/>
      </c:barChart>
      <c:catAx>
        <c:axId val="568626064"/>
        <c:scaling>
          <c:orientation val="minMax"/>
        </c:scaling>
        <c:delete val="0"/>
        <c:axPos val="b"/>
        <c:majorGridlines>
          <c:spPr>
            <a:ln>
              <a:solidFill>
                <a:srgbClr val="B4B4B4"/>
              </a:solidFill>
              <a:prstDash val="solid"/>
            </a:ln>
          </c:spPr>
        </c:majorGridlines>
        <c:numFmt formatCode="General" sourceLinked="1"/>
        <c:majorTickMark val="out"/>
        <c:minorTickMark val="none"/>
        <c:tickLblPos val="nextTo"/>
        <c:crossAx val="568630000"/>
        <c:crosses val="autoZero"/>
        <c:auto val="1"/>
        <c:lblAlgn val="ctr"/>
        <c:lblOffset val="100"/>
        <c:noMultiLvlLbl val="0"/>
      </c:catAx>
      <c:valAx>
        <c:axId val="568630000"/>
        <c:scaling>
          <c:orientation val="minMax"/>
          <c:min val="0"/>
        </c:scaling>
        <c:delete val="0"/>
        <c:axPos val="l"/>
        <c:majorGridlines>
          <c:spPr>
            <a:ln>
              <a:solidFill>
                <a:srgbClr val="DCDCDC"/>
              </a:solidFill>
              <a:prstDash val="lgDash"/>
            </a:ln>
          </c:spPr>
        </c:majorGridlines>
        <c:numFmt formatCode="General" sourceLinked="1"/>
        <c:majorTickMark val="out"/>
        <c:minorTickMark val="none"/>
        <c:tickLblPos val="nextTo"/>
        <c:crossAx val="568626064"/>
        <c:crosses val="autoZero"/>
        <c:crossBetween val="between"/>
      </c:valAx>
    </c:plotArea>
    <c:legend>
      <c:legendPos val="b"/>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1400"/>
      </a:pPr>
      <a:endParaRPr lang="en-US"/>
    </a:p>
  </c:txPr>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45BB011-ECB5-4B34-B791-545DF1C4A0B3}">
  <sheetPr codeName="Chart13"/>
  <sheetViews>
    <sheetView zoomScale="122" workbookViewId="0" zoomToFit="1"/>
  </sheetViews>
  <sheetProtection algorithmName="SHA-512" hashValue="XI4uE3v9DnC2+Z/QjZEPWIqyPn+CnoUPAmlvrhov93bU0FMV5BaoeDQCwCyUg9yxOu5BHPx3rt6LoGJyd/U8GA==" saltValue="14WGEYNS2WF5HjCrOpzMTA==" spinCount="100000" content="1" objects="1"/>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5FE3697-0B1F-4800-A26B-D64AA0A79DF6}">
  <sheetPr codeName="Chart12"/>
  <sheetViews>
    <sheetView zoomScale="122" workbookViewId="0" zoomToFit="1"/>
  </sheetViews>
  <sheetProtection algorithmName="SHA-512" hashValue="mWYrqMxzmcEowL2lC3IxKjohFnjJ8p8Q1skhnwbDzdH7L5RWyPFdh/YTKzKDc5eJBCM7t+1V5krJHOLCoiyrkg==" saltValue="sGIzLn1oU8RWYTyrabfB2Q==" spinCount="100000"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file:///C:\Users\davidb\OneDrive%20-%20CES\Desktop\ABC_data_templates_v1.3\new%20ABC%20logo%202018_fix.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file:///C:\Users\davidb\OneDrive%20-%20CES\Desktop\ABC_data_templates_v1.3\new%20ABC%20logo%202018_fix.png" TargetMode="Externa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file:///C:\Users\davidb\OneDrive%20-%20CES\Desktop\ABC_data_templates_v1.3\new%20ABC%20logo%202018_fix.png"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6705600</xdr:colOff>
      <xdr:row>1</xdr:row>
      <xdr:rowOff>3175</xdr:rowOff>
    </xdr:to>
    <xdr:sp macro="" textlink="">
      <xdr:nvSpPr>
        <xdr:cNvPr id="2" name="Rectangle 1" hidden="1">
          <a:extLst>
            <a:ext uri="{FF2B5EF4-FFF2-40B4-BE49-F238E27FC236}">
              <a16:creationId xmlns:a16="http://schemas.microsoft.com/office/drawing/2014/main" id="{90B55E64-C0C0-483A-A90E-DC0F8E94BF8E}"/>
            </a:ext>
          </a:extLst>
        </xdr:cNvPr>
        <xdr:cNvSpPr/>
      </xdr:nvSpPr>
      <xdr:spPr>
        <a:xfrm>
          <a:off x="0" y="0"/>
          <a:ext cx="6705600" cy="127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0</xdr:colOff>
      <xdr:row>0</xdr:row>
      <xdr:rowOff>0</xdr:rowOff>
    </xdr:from>
    <xdr:to>
      <xdr:col>0</xdr:col>
      <xdr:colOff>6705600</xdr:colOff>
      <xdr:row>1</xdr:row>
      <xdr:rowOff>3175</xdr:rowOff>
    </xdr:to>
    <xdr:pic>
      <xdr:nvPicPr>
        <xdr:cNvPr id="4" name="Picture 3">
          <a:extLst>
            <a:ext uri="{FF2B5EF4-FFF2-40B4-BE49-F238E27FC236}">
              <a16:creationId xmlns:a16="http://schemas.microsoft.com/office/drawing/2014/main" id="{A08F4D40-36F0-4C48-B10A-A9798C2335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6705600" cy="127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9306393" cy="6081947"/>
    <xdr:graphicFrame macro="">
      <xdr:nvGraphicFramePr>
        <xdr:cNvPr id="2" name="Chart 1">
          <a:extLst>
            <a:ext uri="{FF2B5EF4-FFF2-40B4-BE49-F238E27FC236}">
              <a16:creationId xmlns:a16="http://schemas.microsoft.com/office/drawing/2014/main" id="{D30FFAA8-2307-4C9E-887F-DD7FE1E5BC3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0.68662</cdr:x>
      <cdr:y>0.89559</cdr:y>
    </cdr:from>
    <cdr:to>
      <cdr:x>1</cdr:x>
      <cdr:y>1</cdr:y>
    </cdr:to>
    <cdr:pic>
      <cdr:nvPicPr>
        <cdr:cNvPr id="3" name="Picture 2">
          <a:extLst xmlns:a="http://schemas.openxmlformats.org/drawingml/2006/main">
            <a:ext uri="{FF2B5EF4-FFF2-40B4-BE49-F238E27FC236}">
              <a16:creationId xmlns:a16="http://schemas.microsoft.com/office/drawing/2014/main" id="{0D2E5970-CB32-4A20-99F7-BD3AF2D867D0}"/>
            </a:ext>
          </a:extLst>
        </cdr:cNvPr>
        <cdr:cNvPicPr>
          <a:picLocks xmlns:a="http://schemas.openxmlformats.org/drawingml/2006/main" noChangeAspect="1"/>
        </cdr:cNvPicPr>
      </cdr:nvPicPr>
      <cdr:blipFill>
        <a:blip xmlns:a="http://schemas.openxmlformats.org/drawingml/2006/main" xmlns:r="http://schemas.openxmlformats.org/officeDocument/2006/relationships" r:link="rId1">
          <a:clrChange>
            <a:clrFrom>
              <a:srgbClr val="FFFFFF"/>
            </a:clrFrom>
            <a:clrTo>
              <a:srgbClr val="FFFFFF">
                <a:alpha val="0"/>
              </a:srgbClr>
            </a:clrTo>
          </a:clrChange>
        </a:blip>
        <a:stretch xmlns:a="http://schemas.openxmlformats.org/drawingml/2006/main">
          <a:fillRect/>
        </a:stretch>
      </cdr:blipFill>
      <cdr:spPr>
        <a:xfrm xmlns:a="http://schemas.openxmlformats.org/drawingml/2006/main">
          <a:off x="6400800" y="5446947"/>
          <a:ext cx="2916418" cy="635000"/>
        </a:xfrm>
        <a:prstGeom xmlns:a="http://schemas.openxmlformats.org/drawingml/2006/main" prst="rect">
          <a:avLst/>
        </a:prstGeom>
        <a:solidFill xmlns:a="http://schemas.openxmlformats.org/drawingml/2006/main">
          <a:scrgbClr r="0" g="0" b="0">
            <a:alpha val="0"/>
          </a:scrgbClr>
        </a:solidFill>
      </cdr:spPr>
    </cdr:pic>
  </cdr:relSizeAnchor>
</c:userShapes>
</file>

<file path=xl/drawings/drawing4.xml><?xml version="1.0" encoding="utf-8"?>
<xdr:wsDr xmlns:xdr="http://schemas.openxmlformats.org/drawingml/2006/spreadsheetDrawing" xmlns:a="http://schemas.openxmlformats.org/drawingml/2006/main">
  <xdr:absoluteAnchor>
    <xdr:pos x="0" y="0"/>
    <xdr:ext cx="9306393" cy="6081947"/>
    <xdr:graphicFrame macro="">
      <xdr:nvGraphicFramePr>
        <xdr:cNvPr id="2" name="Chart 1">
          <a:extLst>
            <a:ext uri="{FF2B5EF4-FFF2-40B4-BE49-F238E27FC236}">
              <a16:creationId xmlns:a16="http://schemas.microsoft.com/office/drawing/2014/main" id="{6CF3F213-2B20-4FD9-BFF1-882EE685052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0.68662</cdr:x>
      <cdr:y>0.89559</cdr:y>
    </cdr:from>
    <cdr:to>
      <cdr:x>1</cdr:x>
      <cdr:y>1</cdr:y>
    </cdr:to>
    <cdr:pic>
      <cdr:nvPicPr>
        <cdr:cNvPr id="3" name="Picture 2">
          <a:extLst xmlns:a="http://schemas.openxmlformats.org/drawingml/2006/main">
            <a:ext uri="{FF2B5EF4-FFF2-40B4-BE49-F238E27FC236}">
              <a16:creationId xmlns:a16="http://schemas.microsoft.com/office/drawing/2014/main" id="{0F7426DB-CCA4-4511-A1A3-5FD41C2D8717}"/>
            </a:ext>
          </a:extLst>
        </cdr:cNvPr>
        <cdr:cNvPicPr>
          <a:picLocks xmlns:a="http://schemas.openxmlformats.org/drawingml/2006/main" noChangeAspect="1"/>
        </cdr:cNvPicPr>
      </cdr:nvPicPr>
      <cdr:blipFill>
        <a:blip xmlns:a="http://schemas.openxmlformats.org/drawingml/2006/main" xmlns:r="http://schemas.openxmlformats.org/officeDocument/2006/relationships" r:link="rId1">
          <a:clrChange>
            <a:clrFrom>
              <a:srgbClr val="FFFFFF"/>
            </a:clrFrom>
            <a:clrTo>
              <a:srgbClr val="FFFFFF">
                <a:alpha val="0"/>
              </a:srgbClr>
            </a:clrTo>
          </a:clrChange>
        </a:blip>
        <a:stretch xmlns:a="http://schemas.openxmlformats.org/drawingml/2006/main">
          <a:fillRect/>
        </a:stretch>
      </cdr:blipFill>
      <cdr:spPr>
        <a:xfrm xmlns:a="http://schemas.openxmlformats.org/drawingml/2006/main">
          <a:off x="6400800" y="5446947"/>
          <a:ext cx="2916418" cy="635000"/>
        </a:xfrm>
        <a:prstGeom xmlns:a="http://schemas.openxmlformats.org/drawingml/2006/main" prst="rect">
          <a:avLst/>
        </a:prstGeom>
        <a:solidFill xmlns:a="http://schemas.openxmlformats.org/drawingml/2006/main">
          <a:scrgbClr r="0" g="0" b="0">
            <a:alpha val="0"/>
          </a:scrgbClr>
        </a:solidFill>
      </cdr:spPr>
    </cdr:pic>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AA49D-D07E-4779-A00D-794FCE76C953}">
  <sheetPr codeName="Sheet14"/>
  <dimension ref="A1:A13"/>
  <sheetViews>
    <sheetView showGridLines="0" tabSelected="1" workbookViewId="0"/>
  </sheetViews>
  <sheetFormatPr defaultColWidth="0" defaultRowHeight="14.25" zeroHeight="1" x14ac:dyDescent="0.2"/>
  <cols>
    <col min="1" max="1" width="100.625" style="9" customWidth="1"/>
    <col min="2" max="16384" width="9" hidden="1"/>
  </cols>
  <sheetData>
    <row r="1" spans="1:1" ht="99.95" customHeight="1" x14ac:dyDescent="0.2"/>
    <row r="2" spans="1:1" ht="26.25" x14ac:dyDescent="0.4">
      <c r="A2" s="10" t="s">
        <v>81</v>
      </c>
    </row>
    <row r="3" spans="1:1" ht="18" x14ac:dyDescent="0.25">
      <c r="A3" s="11" t="s">
        <v>82</v>
      </c>
    </row>
    <row r="4" spans="1:1" ht="57" x14ac:dyDescent="0.2">
      <c r="A4" s="9" t="s">
        <v>83</v>
      </c>
    </row>
    <row r="5" spans="1:1" ht="71.25" x14ac:dyDescent="0.2">
      <c r="A5" s="9" t="s">
        <v>84</v>
      </c>
    </row>
    <row r="6" spans="1:1" ht="57" x14ac:dyDescent="0.2">
      <c r="A6" s="9" t="s">
        <v>85</v>
      </c>
    </row>
    <row r="7" spans="1:1" ht="42.75" x14ac:dyDescent="0.2">
      <c r="A7" s="9" t="s">
        <v>86</v>
      </c>
    </row>
    <row r="8" spans="1:1" ht="71.25" x14ac:dyDescent="0.2">
      <c r="A8" s="9" t="s">
        <v>87</v>
      </c>
    </row>
    <row r="9" spans="1:1" x14ac:dyDescent="0.2"/>
    <row r="10" spans="1:1" x14ac:dyDescent="0.2">
      <c r="A10" s="9" t="s">
        <v>88</v>
      </c>
    </row>
    <row r="11" spans="1:1" x14ac:dyDescent="0.2"/>
    <row r="12" spans="1:1" x14ac:dyDescent="0.2"/>
    <row r="13" spans="1:1" x14ac:dyDescent="0.2"/>
  </sheetData>
  <sheetProtection algorithmName="SHA-512" hashValue="J/VOvs0SgF9z788xI5Nc8HL/CC6uQytO62st3CQiQowk5XthUHnr8p1Z5CjfbBVB85IOCLjPFC5HyOFnlsyYzw==" saltValue="74TolM2543YSMuLdB10GTA=="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CD994-EC29-4747-A704-6103AB577764}">
  <sheetPr codeName="Sheet11"/>
  <dimension ref="A1:B7"/>
  <sheetViews>
    <sheetView workbookViewId="0"/>
  </sheetViews>
  <sheetFormatPr defaultColWidth="0" defaultRowHeight="14.25" zeroHeight="1" x14ac:dyDescent="0.2"/>
  <cols>
    <col min="1" max="2" width="9" customWidth="1"/>
    <col min="3" max="16384" width="9" hidden="1"/>
  </cols>
  <sheetData>
    <row r="1" spans="1:2" x14ac:dyDescent="0.2">
      <c r="B1" t="str">
        <f>_xlfn.CONCAT("HLEM score", "
n_PRE=", SUMPRODUCT(--ISNUMBER(Summary!B2:B501)), "
n_POST=", SUMPRODUCT(--ISNUMBER(Summary!C2:C501)))</f>
        <v>HLEM score
n_PRE=0
n_POST=0</v>
      </c>
    </row>
    <row r="2" spans="1:2" x14ac:dyDescent="0.2">
      <c r="A2" t="s">
        <v>79</v>
      </c>
      <c r="B2">
        <f>IFERROR(AVERAGE(Summary!B2:B501), 0)</f>
        <v>0</v>
      </c>
    </row>
    <row r="3" spans="1:2" x14ac:dyDescent="0.2">
      <c r="A3" t="s">
        <v>80</v>
      </c>
      <c r="B3">
        <f>IFERROR(AVERAGE(Summary!C2:C501), 0)</f>
        <v>0</v>
      </c>
    </row>
    <row r="4" spans="1:2" x14ac:dyDescent="0.2"/>
    <row r="5" spans="1:2" x14ac:dyDescent="0.2">
      <c r="B5" t="str">
        <f>_xlfn.CONCAT("HLEM score", "
n=", SUMPRODUCT(--ISNUMBER(Summary!B2:B501), --ISNUMBER(Summary!C2:C501)))</f>
        <v>HLEM score
n=0</v>
      </c>
    </row>
    <row r="6" spans="1:2" x14ac:dyDescent="0.2">
      <c r="A6" t="s">
        <v>79</v>
      </c>
      <c r="B6">
        <f>IFERROR(SUMPRODUCT(Summary!B2:B501, --ISNUMBER(Summary!C2:C501))/SUMPRODUCT(--ISNUMBER(Summary!B2:B501), --ISNUMBER(Summary!C2:C501)), 0)</f>
        <v>0</v>
      </c>
    </row>
    <row r="7" spans="1:2" x14ac:dyDescent="0.2">
      <c r="A7" t="s">
        <v>80</v>
      </c>
      <c r="B7">
        <f>IFERROR(SUMPRODUCT(Summary!C2:C501, --ISNUMBER(Summary!B2:B501))/SUMPRODUCT(--ISNUMBER(Summary!B2:B501), --ISNUMBER(Summary!C2:C501)), 0)</f>
        <v>0</v>
      </c>
    </row>
  </sheetData>
  <sheetProtection algorithmName="SHA-512" hashValue="CEC799WS6yyiijCwTcn5aOO1u5yEUOtYVfQxrmC0WZ6xm0/0vaFuDwhebuQ3C8VMficxX1LQfab4JWr1Doxf5g==" saltValue="61M4JZXjiiRmfXsYZb6C3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9180B-5046-4379-B7C7-F9A23332E226}">
  <sheetPr codeName="Sheet1"/>
  <dimension ref="A1:V17"/>
  <sheetViews>
    <sheetView workbookViewId="0">
      <pane xSplit="1" ySplit="1" topLeftCell="B2" activePane="bottomRight" state="frozenSplit"/>
      <selection pane="topRight" activeCell="B1" sqref="B1"/>
      <selection pane="bottomLeft" activeCell="A2" sqref="A2"/>
      <selection pane="bottomRight"/>
    </sheetView>
  </sheetViews>
  <sheetFormatPr defaultColWidth="0" defaultRowHeight="14.25" zeroHeight="1" x14ac:dyDescent="0.2"/>
  <cols>
    <col min="1" max="6" width="15.625" customWidth="1"/>
    <col min="7" max="22" width="20.625" customWidth="1"/>
    <col min="23" max="16384" width="9" hidden="1"/>
  </cols>
  <sheetData>
    <row r="1" spans="1:22" ht="60" customHeight="1" x14ac:dyDescent="0.25">
      <c r="A1" s="12" t="s">
        <v>37</v>
      </c>
      <c r="B1" s="12" t="s">
        <v>40</v>
      </c>
      <c r="C1" s="12" t="s">
        <v>42</v>
      </c>
      <c r="D1" s="12" t="s">
        <v>43</v>
      </c>
      <c r="E1" s="12" t="s">
        <v>45</v>
      </c>
      <c r="F1" s="12" t="s">
        <v>48</v>
      </c>
      <c r="G1" s="7" t="s">
        <v>49</v>
      </c>
      <c r="H1" s="7" t="s">
        <v>53</v>
      </c>
      <c r="I1" s="7" t="s">
        <v>58</v>
      </c>
      <c r="J1" s="7" t="s">
        <v>59</v>
      </c>
      <c r="K1" s="7" t="s">
        <v>62</v>
      </c>
      <c r="L1" s="7" t="s">
        <v>63</v>
      </c>
      <c r="M1" s="7" t="s">
        <v>64</v>
      </c>
      <c r="N1" s="7" t="s">
        <v>65</v>
      </c>
      <c r="O1" s="7" t="s">
        <v>66</v>
      </c>
      <c r="P1" s="7" t="s">
        <v>67</v>
      </c>
      <c r="Q1" s="7" t="s">
        <v>68</v>
      </c>
      <c r="R1" s="7" t="s">
        <v>69</v>
      </c>
      <c r="S1" s="7" t="s">
        <v>70</v>
      </c>
      <c r="T1" s="7" t="s">
        <v>71</v>
      </c>
      <c r="U1" s="7" t="s">
        <v>72</v>
      </c>
      <c r="V1" s="7" t="s">
        <v>73</v>
      </c>
    </row>
    <row r="2" spans="1:22" hidden="1" x14ac:dyDescent="0.2">
      <c r="A2" t="s">
        <v>38</v>
      </c>
      <c r="B2" s="13" t="s">
        <v>41</v>
      </c>
      <c r="C2" s="13" t="s">
        <v>41</v>
      </c>
      <c r="D2" s="13" t="s">
        <v>44</v>
      </c>
      <c r="E2" s="13" t="s">
        <v>41</v>
      </c>
      <c r="F2" s="13" t="s">
        <v>44</v>
      </c>
      <c r="G2" t="s">
        <v>50</v>
      </c>
      <c r="H2" t="s">
        <v>50</v>
      </c>
      <c r="I2" t="s">
        <v>50</v>
      </c>
      <c r="J2" t="s">
        <v>50</v>
      </c>
      <c r="K2" t="s">
        <v>50</v>
      </c>
      <c r="L2" t="s">
        <v>50</v>
      </c>
      <c r="M2" t="s">
        <v>50</v>
      </c>
      <c r="N2" t="s">
        <v>50</v>
      </c>
      <c r="O2" t="s">
        <v>50</v>
      </c>
      <c r="P2" t="s">
        <v>50</v>
      </c>
      <c r="Q2" t="s">
        <v>50</v>
      </c>
      <c r="R2" t="s">
        <v>50</v>
      </c>
      <c r="S2" t="s">
        <v>50</v>
      </c>
      <c r="T2" t="s">
        <v>50</v>
      </c>
      <c r="U2" t="s">
        <v>50</v>
      </c>
      <c r="V2" t="s">
        <v>50</v>
      </c>
    </row>
    <row r="3" spans="1:22" x14ac:dyDescent="0.2">
      <c r="A3" s="8" t="b">
        <v>0</v>
      </c>
      <c r="B3" s="14" t="b">
        <v>0</v>
      </c>
      <c r="C3" s="14" t="b">
        <v>0</v>
      </c>
      <c r="D3" s="14" t="b">
        <v>0</v>
      </c>
      <c r="E3" s="14" t="b">
        <v>1</v>
      </c>
      <c r="F3" s="14" t="b">
        <v>0</v>
      </c>
      <c r="G3" s="8" t="b">
        <v>1</v>
      </c>
      <c r="H3" s="8" t="b">
        <v>1</v>
      </c>
      <c r="I3" s="8" t="b">
        <v>1</v>
      </c>
      <c r="J3" s="8" t="b">
        <v>1</v>
      </c>
      <c r="K3" s="8" t="b">
        <v>1</v>
      </c>
      <c r="L3" s="8" t="b">
        <v>1</v>
      </c>
      <c r="M3" s="8" t="b">
        <v>1</v>
      </c>
      <c r="N3" s="8" t="b">
        <v>1</v>
      </c>
      <c r="O3" s="8" t="b">
        <v>1</v>
      </c>
      <c r="P3" s="8" t="b">
        <v>1</v>
      </c>
      <c r="Q3" s="8" t="b">
        <v>1</v>
      </c>
      <c r="R3" s="8" t="b">
        <v>1</v>
      </c>
      <c r="S3" s="8" t="b">
        <v>1</v>
      </c>
      <c r="T3" s="8" t="b">
        <v>1</v>
      </c>
      <c r="U3" s="8" t="b">
        <v>1</v>
      </c>
      <c r="V3" s="8" t="b">
        <v>1</v>
      </c>
    </row>
    <row r="4" spans="1:22" hidden="1" x14ac:dyDescent="0.2">
      <c r="B4" s="13"/>
      <c r="C4" s="13"/>
      <c r="D4" s="13"/>
      <c r="E4" s="13"/>
      <c r="F4" s="13"/>
    </row>
    <row r="5" spans="1:22" hidden="1" x14ac:dyDescent="0.2">
      <c r="B5" s="13"/>
      <c r="C5" s="13"/>
      <c r="D5" s="13"/>
      <c r="E5" s="13"/>
      <c r="F5" s="13"/>
    </row>
    <row r="6" spans="1:22" x14ac:dyDescent="0.2">
      <c r="A6" s="8"/>
      <c r="B6" s="14"/>
      <c r="C6" s="14"/>
      <c r="D6" s="14"/>
      <c r="E6" s="14" t="s">
        <v>46</v>
      </c>
      <c r="F6" s="14"/>
      <c r="G6" s="8">
        <v>0</v>
      </c>
      <c r="H6" s="8">
        <v>1</v>
      </c>
      <c r="I6" s="8">
        <v>0</v>
      </c>
      <c r="J6" s="8">
        <v>3</v>
      </c>
      <c r="K6" s="8">
        <v>0</v>
      </c>
      <c r="L6" s="8">
        <v>1</v>
      </c>
      <c r="M6" s="8">
        <v>0</v>
      </c>
      <c r="N6" s="8">
        <v>1</v>
      </c>
      <c r="O6" s="8">
        <v>0</v>
      </c>
      <c r="P6" s="8">
        <v>1</v>
      </c>
      <c r="Q6" s="8">
        <v>0</v>
      </c>
      <c r="R6" s="8">
        <v>1</v>
      </c>
      <c r="S6" s="8">
        <v>0</v>
      </c>
      <c r="T6" s="8">
        <v>1</v>
      </c>
      <c r="U6" s="8">
        <v>0</v>
      </c>
      <c r="V6" s="8">
        <v>1</v>
      </c>
    </row>
    <row r="7" spans="1:22" x14ac:dyDescent="0.2">
      <c r="A7" s="8"/>
      <c r="B7" s="14"/>
      <c r="C7" s="14"/>
      <c r="D7" s="14"/>
      <c r="E7" s="14" t="s">
        <v>47</v>
      </c>
      <c r="F7" s="14"/>
      <c r="G7" s="8">
        <v>1</v>
      </c>
      <c r="H7" s="8">
        <v>2</v>
      </c>
      <c r="I7" s="8">
        <v>1</v>
      </c>
      <c r="J7" s="8">
        <v>5</v>
      </c>
      <c r="K7" s="8">
        <v>1</v>
      </c>
      <c r="L7" s="8">
        <v>2</v>
      </c>
      <c r="M7" s="8">
        <v>1</v>
      </c>
      <c r="N7" s="8">
        <v>2</v>
      </c>
      <c r="O7" s="8">
        <v>1</v>
      </c>
      <c r="P7" s="8">
        <v>2</v>
      </c>
      <c r="Q7" s="8">
        <v>1</v>
      </c>
      <c r="R7" s="8">
        <v>2</v>
      </c>
      <c r="S7" s="8">
        <v>1</v>
      </c>
      <c r="T7" s="8">
        <v>2</v>
      </c>
      <c r="U7" s="8">
        <v>1</v>
      </c>
      <c r="V7" s="8">
        <v>2</v>
      </c>
    </row>
    <row r="8" spans="1:22" x14ac:dyDescent="0.2">
      <c r="A8" s="8"/>
      <c r="B8" s="14"/>
      <c r="C8" s="14"/>
      <c r="D8" s="14"/>
      <c r="E8" s="14"/>
      <c r="F8" s="14"/>
      <c r="G8" s="8"/>
      <c r="H8" s="8">
        <v>4</v>
      </c>
      <c r="I8" s="8"/>
      <c r="J8" s="8">
        <v>6</v>
      </c>
      <c r="K8" s="8"/>
      <c r="L8" s="8">
        <v>3</v>
      </c>
      <c r="M8" s="8"/>
      <c r="N8" s="8">
        <v>3</v>
      </c>
      <c r="O8" s="8"/>
      <c r="P8" s="8">
        <v>3</v>
      </c>
      <c r="Q8" s="8"/>
      <c r="R8" s="8">
        <v>3</v>
      </c>
      <c r="S8" s="8"/>
      <c r="T8" s="8">
        <v>3</v>
      </c>
      <c r="U8" s="8"/>
      <c r="V8" s="8">
        <v>3</v>
      </c>
    </row>
    <row r="9" spans="1:22" x14ac:dyDescent="0.2">
      <c r="A9" s="8"/>
      <c r="B9" s="14"/>
      <c r="C9" s="14"/>
      <c r="D9" s="14"/>
      <c r="E9" s="14"/>
      <c r="F9" s="14"/>
      <c r="G9" s="8"/>
      <c r="H9" s="8">
        <v>6</v>
      </c>
      <c r="I9" s="8"/>
      <c r="J9" s="8">
        <v>7</v>
      </c>
      <c r="K9" s="8"/>
      <c r="L9" s="8">
        <v>4</v>
      </c>
      <c r="M9" s="8"/>
      <c r="N9" s="8">
        <v>4</v>
      </c>
      <c r="O9" s="8"/>
      <c r="P9" s="8">
        <v>4</v>
      </c>
      <c r="Q9" s="8"/>
      <c r="R9" s="8">
        <v>4</v>
      </c>
      <c r="S9" s="8"/>
      <c r="T9" s="8">
        <v>4</v>
      </c>
      <c r="U9" s="8"/>
      <c r="V9" s="8">
        <v>4</v>
      </c>
    </row>
    <row r="10" spans="1:22" x14ac:dyDescent="0.2">
      <c r="A10" s="8"/>
      <c r="B10" s="14"/>
      <c r="C10" s="14"/>
      <c r="D10" s="14"/>
      <c r="E10" s="14"/>
      <c r="F10" s="14"/>
      <c r="G10" s="8"/>
      <c r="H10" s="8">
        <v>7</v>
      </c>
      <c r="I10" s="8"/>
      <c r="J10" s="8"/>
      <c r="K10" s="8"/>
      <c r="L10" s="8">
        <v>5</v>
      </c>
      <c r="M10" s="8"/>
      <c r="N10" s="8">
        <v>5</v>
      </c>
      <c r="O10" s="8"/>
      <c r="P10" s="8">
        <v>5</v>
      </c>
      <c r="Q10" s="8"/>
      <c r="R10" s="8">
        <v>5</v>
      </c>
      <c r="S10" s="8"/>
      <c r="T10" s="8">
        <v>5</v>
      </c>
      <c r="U10" s="8"/>
      <c r="V10" s="8">
        <v>5</v>
      </c>
    </row>
    <row r="11" spans="1:22" x14ac:dyDescent="0.2">
      <c r="A11" s="8"/>
      <c r="B11" s="14"/>
      <c r="C11" s="14"/>
      <c r="D11" s="14"/>
      <c r="E11" s="14"/>
      <c r="F11" s="14"/>
      <c r="G11" s="8"/>
      <c r="H11" s="8"/>
      <c r="I11" s="8"/>
      <c r="J11" s="8"/>
      <c r="K11" s="8"/>
      <c r="L11" s="8">
        <v>6</v>
      </c>
      <c r="M11" s="8"/>
      <c r="N11" s="8">
        <v>6</v>
      </c>
      <c r="O11" s="8"/>
      <c r="P11" s="8">
        <v>6</v>
      </c>
      <c r="Q11" s="8"/>
      <c r="R11" s="8">
        <v>6</v>
      </c>
      <c r="S11" s="8"/>
      <c r="T11" s="8">
        <v>6</v>
      </c>
      <c r="U11" s="8"/>
      <c r="V11" s="8">
        <v>6</v>
      </c>
    </row>
    <row r="12" spans="1:22" x14ac:dyDescent="0.2">
      <c r="A12" s="8"/>
      <c r="B12" s="14"/>
      <c r="C12" s="14"/>
      <c r="D12" s="14"/>
      <c r="E12" s="14"/>
      <c r="F12" s="14"/>
      <c r="G12" s="8"/>
      <c r="H12" s="8"/>
      <c r="I12" s="8"/>
      <c r="J12" s="8"/>
      <c r="K12" s="8"/>
      <c r="L12" s="8">
        <v>7</v>
      </c>
      <c r="M12" s="8"/>
      <c r="N12" s="8">
        <v>7</v>
      </c>
      <c r="O12" s="8"/>
      <c r="P12" s="8">
        <v>7</v>
      </c>
      <c r="Q12" s="8"/>
      <c r="R12" s="8">
        <v>7</v>
      </c>
      <c r="S12" s="8"/>
      <c r="T12" s="8">
        <v>7</v>
      </c>
      <c r="U12" s="8"/>
      <c r="V12" s="8">
        <v>7</v>
      </c>
    </row>
    <row r="13" spans="1:22" x14ac:dyDescent="0.2">
      <c r="A13" s="8"/>
      <c r="B13" s="14"/>
      <c r="C13" s="14"/>
      <c r="D13" s="14"/>
      <c r="E13" s="14"/>
      <c r="F13" s="14"/>
      <c r="G13" s="8"/>
      <c r="H13" s="8"/>
      <c r="I13" s="8"/>
      <c r="J13" s="8"/>
      <c r="K13" s="8"/>
      <c r="L13" s="8"/>
      <c r="M13" s="8"/>
      <c r="N13" s="8"/>
      <c r="O13" s="8"/>
      <c r="P13" s="8"/>
      <c r="Q13" s="8"/>
      <c r="R13" s="8"/>
      <c r="S13" s="8"/>
      <c r="T13" s="8"/>
      <c r="U13" s="8"/>
      <c r="V13" s="8"/>
    </row>
    <row r="14" spans="1:22" x14ac:dyDescent="0.2">
      <c r="A14" s="8"/>
      <c r="B14" s="14"/>
      <c r="C14" s="14"/>
      <c r="D14" s="14"/>
      <c r="E14" s="14"/>
      <c r="F14" s="14"/>
      <c r="G14" s="8"/>
      <c r="H14" s="8"/>
      <c r="I14" s="8"/>
      <c r="J14" s="8"/>
      <c r="K14" s="8"/>
      <c r="L14" s="8"/>
      <c r="M14" s="8"/>
      <c r="N14" s="8"/>
      <c r="O14" s="8"/>
      <c r="P14" s="8"/>
      <c r="Q14" s="8"/>
      <c r="R14" s="8"/>
      <c r="S14" s="8"/>
      <c r="T14" s="8"/>
      <c r="U14" s="8"/>
      <c r="V14" s="8"/>
    </row>
    <row r="15" spans="1:22" x14ac:dyDescent="0.2">
      <c r="A15" s="8"/>
      <c r="B15" s="14"/>
      <c r="C15" s="14"/>
      <c r="D15" s="14"/>
      <c r="E15" s="14"/>
      <c r="F15" s="14"/>
      <c r="G15" s="8"/>
      <c r="H15" s="8"/>
      <c r="I15" s="8"/>
      <c r="J15" s="8"/>
      <c r="K15" s="8"/>
      <c r="L15" s="8"/>
      <c r="M15" s="8"/>
      <c r="N15" s="8"/>
      <c r="O15" s="8"/>
      <c r="P15" s="8"/>
      <c r="Q15" s="8"/>
      <c r="R15" s="8"/>
      <c r="S15" s="8"/>
      <c r="T15" s="8"/>
      <c r="U15" s="8"/>
      <c r="V15" s="8"/>
    </row>
    <row r="16" spans="1:22" x14ac:dyDescent="0.2">
      <c r="A16" s="8"/>
      <c r="B16" s="14"/>
      <c r="C16" s="14"/>
      <c r="D16" s="14"/>
      <c r="E16" s="14"/>
      <c r="F16" s="14"/>
      <c r="G16" s="8"/>
      <c r="H16" s="8"/>
      <c r="I16" s="8"/>
      <c r="J16" s="8"/>
      <c r="K16" s="8"/>
      <c r="L16" s="8"/>
      <c r="M16" s="8"/>
      <c r="N16" s="8"/>
      <c r="O16" s="8"/>
      <c r="P16" s="8"/>
      <c r="Q16" s="8"/>
      <c r="R16" s="8"/>
      <c r="S16" s="8"/>
      <c r="T16" s="8"/>
      <c r="U16" s="8"/>
      <c r="V16" s="8"/>
    </row>
    <row r="17" spans="1:22" x14ac:dyDescent="0.2">
      <c r="A17" s="8"/>
      <c r="B17" s="14"/>
      <c r="C17" s="14"/>
      <c r="D17" s="14"/>
      <c r="E17" s="14"/>
      <c r="F17" s="14"/>
      <c r="G17" s="8"/>
      <c r="H17" s="8"/>
      <c r="I17" s="8"/>
      <c r="J17" s="8"/>
      <c r="K17" s="8"/>
      <c r="L17" s="8"/>
      <c r="M17" s="8"/>
      <c r="N17" s="8"/>
      <c r="O17" s="8"/>
      <c r="P17" s="8"/>
      <c r="Q17" s="8"/>
      <c r="R17" s="8"/>
      <c r="S17" s="8"/>
      <c r="T17" s="8"/>
      <c r="U17" s="8"/>
      <c r="V17" s="8"/>
    </row>
  </sheetData>
  <sheetProtection algorithmName="SHA-512" hashValue="D4Yy9A2tTDUX79djV42+Os3ZVY7c2Ok23XB7g1/qlpGRFtM2W4oApx67VjkUCS053kEJtSN7z/ELfi5WfxeQTw==" saltValue="lfaalToy6nx9F4fUuELMBw==" spinCount="100000" sheet="1" objects="1" scenarios="1"/>
  <protectedRanges>
    <protectedRange sqref="A1 B1:F17" name="Modify"/>
  </protectedRanges>
  <conditionalFormatting sqref="A3:V3">
    <cfRule type="cellIs" dxfId="106" priority="1" stopIfTrue="1" operator="equal">
      <formula>TRUE</formula>
    </cfRule>
    <cfRule type="cellIs" dxfId="105" priority="2" stopIfTrue="1" operator="equal">
      <formula>FALSE</formula>
    </cfRule>
  </conditionalFormatting>
  <conditionalFormatting sqref="A6:A17">
    <cfRule type="duplicateValues" dxfId="104" priority="3"/>
  </conditionalFormatting>
  <conditionalFormatting sqref="B6:B17">
    <cfRule type="duplicateValues" dxfId="103" priority="4"/>
  </conditionalFormatting>
  <conditionalFormatting sqref="C6:C17">
    <cfRule type="duplicateValues" dxfId="102" priority="5"/>
  </conditionalFormatting>
  <conditionalFormatting sqref="D6:D17">
    <cfRule type="duplicateValues" dxfId="101" priority="6"/>
  </conditionalFormatting>
  <conditionalFormatting sqref="E6:E17">
    <cfRule type="duplicateValues" dxfId="100" priority="7"/>
  </conditionalFormatting>
  <conditionalFormatting sqref="F6:F17">
    <cfRule type="duplicateValues" dxfId="99" priority="8"/>
  </conditionalFormatting>
  <conditionalFormatting sqref="G6:G17">
    <cfRule type="duplicateValues" dxfId="98" priority="9"/>
  </conditionalFormatting>
  <conditionalFormatting sqref="H6:H17">
    <cfRule type="duplicateValues" dxfId="97" priority="10"/>
  </conditionalFormatting>
  <conditionalFormatting sqref="I6:I17">
    <cfRule type="duplicateValues" dxfId="96" priority="11"/>
  </conditionalFormatting>
  <conditionalFormatting sqref="J6:J17">
    <cfRule type="duplicateValues" dxfId="95" priority="12"/>
  </conditionalFormatting>
  <conditionalFormatting sqref="K6:K17">
    <cfRule type="duplicateValues" dxfId="94" priority="13"/>
  </conditionalFormatting>
  <conditionalFormatting sqref="L6:L17">
    <cfRule type="duplicateValues" dxfId="93" priority="14"/>
  </conditionalFormatting>
  <conditionalFormatting sqref="M6:M17">
    <cfRule type="duplicateValues" dxfId="92" priority="15"/>
  </conditionalFormatting>
  <conditionalFormatting sqref="N6:N17">
    <cfRule type="duplicateValues" dxfId="91" priority="16"/>
  </conditionalFormatting>
  <conditionalFormatting sqref="O6:O17">
    <cfRule type="duplicateValues" dxfId="90" priority="17"/>
  </conditionalFormatting>
  <conditionalFormatting sqref="P6:P17">
    <cfRule type="duplicateValues" dxfId="89" priority="18"/>
  </conditionalFormatting>
  <conditionalFormatting sqref="Q6:Q17">
    <cfRule type="duplicateValues" dxfId="88" priority="19"/>
  </conditionalFormatting>
  <conditionalFormatting sqref="R6:R17">
    <cfRule type="duplicateValues" dxfId="87" priority="20"/>
  </conditionalFormatting>
  <conditionalFormatting sqref="S6:S17">
    <cfRule type="duplicateValues" dxfId="86" priority="21"/>
  </conditionalFormatting>
  <conditionalFormatting sqref="T6:T17">
    <cfRule type="duplicateValues" dxfId="85" priority="22"/>
  </conditionalFormatting>
  <conditionalFormatting sqref="U6:U17">
    <cfRule type="duplicateValues" dxfId="84" priority="23"/>
  </conditionalFormatting>
  <conditionalFormatting sqref="V6:V17">
    <cfRule type="duplicateValues" dxfId="83" priority="24"/>
  </conditionalFormatting>
  <conditionalFormatting sqref="A6:V17">
    <cfRule type="expression" dxfId="82" priority="25" stopIfTrue="1">
      <formula>AND(A6="", COUNTA(A7:A$17))</formula>
    </cfRule>
    <cfRule type="expression" dxfId="81" priority="26" stopIfTrue="1">
      <formula>A$3</formula>
    </cfRule>
    <cfRule type="expression" dxfId="80" priority="27" stopIfTrue="1">
      <formula>NOT(A$3)</formula>
    </cfRule>
  </conditionalFormatting>
  <dataValidations count="1">
    <dataValidation type="list" allowBlank="1" showErrorMessage="1" errorTitle="Invalid entry" error="Must be either True or False" sqref="A3:V3" xr:uid="{5A8B75D2-BFEA-48B0-A69B-73493FE38B57}">
      <formula1>"TRUE, FALSE"</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3664F-A1AB-4A2D-8377-8786CCBA33B6}">
  <sheetPr codeName="Sheet9"/>
  <dimension ref="A1:AK23"/>
  <sheetViews>
    <sheetView workbookViewId="0">
      <pane xSplit="1" ySplit="1" topLeftCell="B2" activePane="bottomRight" state="frozen"/>
      <selection pane="topRight" activeCell="B1" sqref="B1"/>
      <selection pane="bottomLeft" activeCell="A2" sqref="A2"/>
      <selection pane="bottomRight" activeCell="AG5" sqref="AG5"/>
    </sheetView>
  </sheetViews>
  <sheetFormatPr defaultColWidth="0" defaultRowHeight="15" zeroHeight="1" x14ac:dyDescent="0.25"/>
  <cols>
    <col min="1" max="1" width="56.5" style="3" bestFit="1" customWidth="1"/>
    <col min="2" max="2" width="11.875" style="3" bestFit="1" customWidth="1"/>
    <col min="3" max="3" width="11.875" style="3" customWidth="1"/>
    <col min="4" max="4" width="17.25" style="3" bestFit="1" customWidth="1"/>
    <col min="5" max="5" width="16.375" style="4" customWidth="1"/>
    <col min="6" max="6" width="16.375" style="3" customWidth="1"/>
    <col min="7" max="7" width="16.375" style="4" customWidth="1"/>
    <col min="8" max="8" width="16.375" style="3" customWidth="1"/>
    <col min="9" max="9" width="16.375" style="4" customWidth="1"/>
    <col min="10" max="10" width="16.375" style="3" customWidth="1"/>
    <col min="11" max="11" width="16.375" style="4" customWidth="1"/>
    <col min="12" max="12" width="16.375" style="3" customWidth="1"/>
    <col min="13" max="13" width="16.375" style="4" customWidth="1"/>
    <col min="14" max="14" width="16.375" style="3" customWidth="1"/>
    <col min="15" max="15" width="16.375" style="4" customWidth="1"/>
    <col min="16" max="16" width="16.375" style="3" customWidth="1"/>
    <col min="17" max="17" width="16.375" style="4" customWidth="1"/>
    <col min="18" max="18" width="16.375" style="3" customWidth="1"/>
    <col min="19" max="19" width="16.375" style="4" customWidth="1"/>
    <col min="20" max="28" width="16.375" style="3" customWidth="1"/>
    <col min="29" max="29" width="17.25" style="3" bestFit="1" customWidth="1"/>
    <col min="30" max="31" width="17.25" style="3" customWidth="1"/>
    <col min="32" max="36" width="16.25" style="3" customWidth="1"/>
    <col min="37" max="37" width="47.125" style="3" customWidth="1"/>
    <col min="38" max="16384" width="9" style="3" hidden="1"/>
  </cols>
  <sheetData>
    <row r="1" spans="1:37" x14ac:dyDescent="0.25">
      <c r="A1" s="1" t="s">
        <v>0</v>
      </c>
      <c r="B1" s="1" t="s">
        <v>1</v>
      </c>
      <c r="C1" s="1" t="s">
        <v>2</v>
      </c>
      <c r="D1" s="1" t="s">
        <v>3</v>
      </c>
      <c r="E1" s="2" t="s">
        <v>4</v>
      </c>
      <c r="F1" s="1" t="s">
        <v>5</v>
      </c>
      <c r="G1" s="2" t="s">
        <v>6</v>
      </c>
      <c r="H1" s="1" t="s">
        <v>7</v>
      </c>
      <c r="I1" s="2" t="s">
        <v>8</v>
      </c>
      <c r="J1" s="1" t="s">
        <v>9</v>
      </c>
      <c r="K1" s="2" t="s">
        <v>10</v>
      </c>
      <c r="L1" s="1" t="s">
        <v>11</v>
      </c>
      <c r="M1" s="2" t="s">
        <v>12</v>
      </c>
      <c r="N1" s="1" t="s">
        <v>13</v>
      </c>
      <c r="O1" s="2" t="s">
        <v>14</v>
      </c>
      <c r="P1" s="1" t="s">
        <v>15</v>
      </c>
      <c r="Q1" s="2" t="s">
        <v>16</v>
      </c>
      <c r="R1" s="1" t="s">
        <v>17</v>
      </c>
      <c r="S1" s="2"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row>
    <row r="2" spans="1:37" x14ac:dyDescent="0.25">
      <c r="A2" s="3" t="s">
        <v>37</v>
      </c>
      <c r="B2" s="3" t="s">
        <v>38</v>
      </c>
      <c r="C2" s="3" t="b">
        <v>0</v>
      </c>
      <c r="AC2" s="3" t="s">
        <v>39</v>
      </c>
      <c r="AD2" s="3" t="s">
        <v>3</v>
      </c>
      <c r="AE2" s="3">
        <v>1</v>
      </c>
      <c r="AK2" s="5"/>
    </row>
    <row r="3" spans="1:37" x14ac:dyDescent="0.25">
      <c r="A3" s="3" t="s">
        <v>40</v>
      </c>
      <c r="B3" s="3" t="s">
        <v>41</v>
      </c>
      <c r="C3" s="3" t="b">
        <v>0</v>
      </c>
    </row>
    <row r="4" spans="1:37" x14ac:dyDescent="0.25">
      <c r="A4" s="3" t="s">
        <v>42</v>
      </c>
      <c r="B4" s="3" t="s">
        <v>41</v>
      </c>
      <c r="C4" s="3" t="b">
        <v>0</v>
      </c>
    </row>
    <row r="5" spans="1:37" x14ac:dyDescent="0.25">
      <c r="A5" s="3" t="s">
        <v>43</v>
      </c>
      <c r="B5" s="3" t="s">
        <v>44</v>
      </c>
      <c r="C5" s="3" t="b">
        <v>0</v>
      </c>
    </row>
    <row r="6" spans="1:37" x14ac:dyDescent="0.25">
      <c r="A6" s="3" t="s">
        <v>45</v>
      </c>
      <c r="B6" s="3" t="s">
        <v>41</v>
      </c>
      <c r="C6" s="3" t="b">
        <v>1</v>
      </c>
      <c r="E6" s="4" t="s">
        <v>46</v>
      </c>
      <c r="G6" s="4" t="s">
        <v>47</v>
      </c>
    </row>
    <row r="7" spans="1:37" x14ac:dyDescent="0.25">
      <c r="A7" s="3" t="s">
        <v>48</v>
      </c>
      <c r="B7" s="3" t="s">
        <v>44</v>
      </c>
      <c r="C7" s="3" t="b">
        <v>0</v>
      </c>
    </row>
    <row r="8" spans="1:37" x14ac:dyDescent="0.25">
      <c r="A8" s="3" t="s">
        <v>49</v>
      </c>
      <c r="B8" s="3" t="s">
        <v>50</v>
      </c>
      <c r="C8" s="3" t="b">
        <v>1</v>
      </c>
      <c r="E8" s="4" t="s">
        <v>51</v>
      </c>
      <c r="F8" s="3">
        <v>0</v>
      </c>
      <c r="G8" s="4" t="s">
        <v>52</v>
      </c>
      <c r="H8" s="3">
        <v>1</v>
      </c>
      <c r="U8" s="4"/>
      <c r="W8" s="4"/>
      <c r="Y8" s="4"/>
    </row>
    <row r="9" spans="1:37" x14ac:dyDescent="0.25">
      <c r="A9" s="3" t="s">
        <v>53</v>
      </c>
      <c r="B9" s="3" t="s">
        <v>50</v>
      </c>
      <c r="C9" s="3" t="b">
        <v>1</v>
      </c>
      <c r="D9" s="3" t="s">
        <v>39</v>
      </c>
      <c r="E9" s="4" t="s">
        <v>52</v>
      </c>
      <c r="F9" s="3">
        <v>1</v>
      </c>
      <c r="G9" s="4" t="s">
        <v>54</v>
      </c>
      <c r="H9" s="3">
        <v>2</v>
      </c>
      <c r="I9" s="4" t="s">
        <v>55</v>
      </c>
      <c r="J9" s="3">
        <v>4</v>
      </c>
      <c r="K9" s="4" t="s">
        <v>56</v>
      </c>
      <c r="L9" s="3">
        <v>6</v>
      </c>
      <c r="M9" s="4" t="s">
        <v>57</v>
      </c>
      <c r="N9" s="3">
        <v>7</v>
      </c>
      <c r="U9" s="4"/>
      <c r="W9" s="4"/>
      <c r="Y9" s="4"/>
    </row>
    <row r="10" spans="1:37" x14ac:dyDescent="0.25">
      <c r="A10" s="3" t="s">
        <v>58</v>
      </c>
      <c r="B10" s="3" t="s">
        <v>50</v>
      </c>
      <c r="C10" s="3" t="b">
        <v>1</v>
      </c>
      <c r="E10" s="4" t="s">
        <v>51</v>
      </c>
      <c r="F10" s="3">
        <v>0</v>
      </c>
      <c r="G10" s="4" t="s">
        <v>52</v>
      </c>
      <c r="H10" s="3">
        <v>1</v>
      </c>
      <c r="U10" s="4"/>
      <c r="W10" s="4"/>
      <c r="Y10" s="4"/>
    </row>
    <row r="11" spans="1:37" x14ac:dyDescent="0.25">
      <c r="A11" s="3" t="s">
        <v>59</v>
      </c>
      <c r="B11" s="3" t="s">
        <v>50</v>
      </c>
      <c r="C11" s="3" t="b">
        <v>1</v>
      </c>
      <c r="D11" s="3" t="s">
        <v>39</v>
      </c>
      <c r="E11" s="4" t="s">
        <v>60</v>
      </c>
      <c r="F11" s="3">
        <v>3</v>
      </c>
      <c r="G11" s="4" t="s">
        <v>61</v>
      </c>
      <c r="H11" s="3">
        <v>5</v>
      </c>
      <c r="I11" s="4" t="s">
        <v>56</v>
      </c>
      <c r="J11" s="3">
        <v>6</v>
      </c>
      <c r="K11" s="4" t="s">
        <v>57</v>
      </c>
      <c r="L11" s="3">
        <v>7</v>
      </c>
      <c r="U11" s="4"/>
      <c r="W11" s="4"/>
      <c r="Y11" s="4"/>
    </row>
    <row r="12" spans="1:37" x14ac:dyDescent="0.25">
      <c r="A12" s="3" t="s">
        <v>62</v>
      </c>
      <c r="B12" s="3" t="s">
        <v>50</v>
      </c>
      <c r="C12" s="3" t="b">
        <v>1</v>
      </c>
      <c r="E12" s="4" t="s">
        <v>51</v>
      </c>
      <c r="F12" s="3">
        <v>0</v>
      </c>
      <c r="G12" s="4" t="s">
        <v>52</v>
      </c>
      <c r="H12" s="3">
        <v>1</v>
      </c>
      <c r="U12" s="4"/>
      <c r="W12" s="4"/>
      <c r="Y12" s="4"/>
    </row>
    <row r="13" spans="1:37" x14ac:dyDescent="0.25">
      <c r="A13" s="3" t="s">
        <v>63</v>
      </c>
      <c r="B13" s="3" t="s">
        <v>50</v>
      </c>
      <c r="C13" s="3" t="b">
        <v>1</v>
      </c>
      <c r="D13" s="3" t="s">
        <v>39</v>
      </c>
      <c r="E13" s="4" t="s">
        <v>52</v>
      </c>
      <c r="F13" s="3">
        <v>1</v>
      </c>
      <c r="G13" s="4" t="s">
        <v>54</v>
      </c>
      <c r="H13" s="3">
        <v>2</v>
      </c>
      <c r="I13" s="4" t="s">
        <v>60</v>
      </c>
      <c r="J13" s="3">
        <v>3</v>
      </c>
      <c r="K13" s="4" t="s">
        <v>55</v>
      </c>
      <c r="L13" s="3">
        <v>4</v>
      </c>
      <c r="M13" s="4" t="s">
        <v>61</v>
      </c>
      <c r="N13" s="3">
        <v>5</v>
      </c>
      <c r="O13" s="4" t="s">
        <v>56</v>
      </c>
      <c r="P13" s="3">
        <v>6</v>
      </c>
      <c r="Q13" s="4" t="s">
        <v>57</v>
      </c>
      <c r="R13" s="3">
        <v>7</v>
      </c>
    </row>
    <row r="14" spans="1:37" x14ac:dyDescent="0.25">
      <c r="A14" s="3" t="s">
        <v>64</v>
      </c>
      <c r="B14" s="3" t="s">
        <v>50</v>
      </c>
      <c r="C14" s="3" t="b">
        <v>1</v>
      </c>
      <c r="E14" s="4" t="s">
        <v>51</v>
      </c>
      <c r="F14" s="3">
        <v>0</v>
      </c>
      <c r="G14" s="4" t="s">
        <v>52</v>
      </c>
      <c r="H14" s="3">
        <v>1</v>
      </c>
    </row>
    <row r="15" spans="1:37" x14ac:dyDescent="0.25">
      <c r="A15" s="3" t="s">
        <v>65</v>
      </c>
      <c r="B15" s="3" t="s">
        <v>50</v>
      </c>
      <c r="C15" s="3" t="b">
        <v>1</v>
      </c>
      <c r="D15" s="3" t="s">
        <v>39</v>
      </c>
      <c r="E15" s="4" t="s">
        <v>52</v>
      </c>
      <c r="F15" s="3">
        <v>1</v>
      </c>
      <c r="G15" s="4" t="s">
        <v>54</v>
      </c>
      <c r="H15" s="3">
        <v>2</v>
      </c>
      <c r="I15" s="4" t="s">
        <v>60</v>
      </c>
      <c r="J15" s="3">
        <v>3</v>
      </c>
      <c r="K15" s="4" t="s">
        <v>55</v>
      </c>
      <c r="L15" s="3">
        <v>4</v>
      </c>
      <c r="M15" s="4" t="s">
        <v>61</v>
      </c>
      <c r="N15" s="3">
        <v>5</v>
      </c>
      <c r="O15" s="4" t="s">
        <v>56</v>
      </c>
      <c r="P15" s="3">
        <v>6</v>
      </c>
      <c r="Q15" s="4" t="s">
        <v>57</v>
      </c>
      <c r="R15" s="3">
        <v>7</v>
      </c>
    </row>
    <row r="16" spans="1:37" x14ac:dyDescent="0.25">
      <c r="A16" s="3" t="s">
        <v>66</v>
      </c>
      <c r="B16" s="3" t="s">
        <v>50</v>
      </c>
      <c r="C16" s="3" t="b">
        <v>1</v>
      </c>
      <c r="E16" s="4" t="s">
        <v>51</v>
      </c>
      <c r="F16" s="3">
        <v>0</v>
      </c>
      <c r="G16" s="4" t="s">
        <v>52</v>
      </c>
      <c r="H16" s="3">
        <v>1</v>
      </c>
    </row>
    <row r="17" spans="1:18" x14ac:dyDescent="0.25">
      <c r="A17" s="3" t="s">
        <v>67</v>
      </c>
      <c r="B17" s="3" t="s">
        <v>50</v>
      </c>
      <c r="C17" s="3" t="b">
        <v>1</v>
      </c>
      <c r="D17" s="3" t="s">
        <v>39</v>
      </c>
      <c r="E17" s="4" t="s">
        <v>52</v>
      </c>
      <c r="F17" s="3">
        <v>1</v>
      </c>
      <c r="G17" s="4" t="s">
        <v>54</v>
      </c>
      <c r="H17" s="3">
        <v>2</v>
      </c>
      <c r="I17" s="4" t="s">
        <v>60</v>
      </c>
      <c r="J17" s="3">
        <v>3</v>
      </c>
      <c r="K17" s="4" t="s">
        <v>55</v>
      </c>
      <c r="L17" s="3">
        <v>4</v>
      </c>
      <c r="M17" s="4" t="s">
        <v>61</v>
      </c>
      <c r="N17" s="3">
        <v>5</v>
      </c>
      <c r="O17" s="4" t="s">
        <v>56</v>
      </c>
      <c r="P17" s="3">
        <v>6</v>
      </c>
      <c r="Q17" s="4" t="s">
        <v>57</v>
      </c>
      <c r="R17" s="3">
        <v>7</v>
      </c>
    </row>
    <row r="18" spans="1:18" x14ac:dyDescent="0.25">
      <c r="A18" s="3" t="s">
        <v>68</v>
      </c>
      <c r="B18" s="3" t="s">
        <v>50</v>
      </c>
      <c r="C18" s="3" t="b">
        <v>1</v>
      </c>
      <c r="E18" s="4" t="s">
        <v>51</v>
      </c>
      <c r="F18" s="3">
        <v>0</v>
      </c>
      <c r="G18" s="4" t="s">
        <v>52</v>
      </c>
      <c r="H18" s="3">
        <v>1</v>
      </c>
    </row>
    <row r="19" spans="1:18" x14ac:dyDescent="0.25">
      <c r="A19" s="3" t="s">
        <v>69</v>
      </c>
      <c r="B19" s="3" t="s">
        <v>50</v>
      </c>
      <c r="C19" s="3" t="b">
        <v>1</v>
      </c>
      <c r="D19" s="3" t="s">
        <v>39</v>
      </c>
      <c r="E19" s="4" t="s">
        <v>52</v>
      </c>
      <c r="F19" s="3">
        <v>1</v>
      </c>
      <c r="G19" s="4" t="s">
        <v>54</v>
      </c>
      <c r="H19" s="3">
        <v>2</v>
      </c>
      <c r="I19" s="4" t="s">
        <v>60</v>
      </c>
      <c r="J19" s="3">
        <v>3</v>
      </c>
      <c r="K19" s="4" t="s">
        <v>55</v>
      </c>
      <c r="L19" s="3">
        <v>4</v>
      </c>
      <c r="M19" s="4" t="s">
        <v>61</v>
      </c>
      <c r="N19" s="3">
        <v>5</v>
      </c>
      <c r="O19" s="4" t="s">
        <v>56</v>
      </c>
      <c r="P19" s="3">
        <v>6</v>
      </c>
      <c r="Q19" s="4" t="s">
        <v>57</v>
      </c>
      <c r="R19" s="3">
        <v>7</v>
      </c>
    </row>
    <row r="20" spans="1:18" x14ac:dyDescent="0.25">
      <c r="A20" s="3" t="s">
        <v>70</v>
      </c>
      <c r="B20" s="3" t="s">
        <v>50</v>
      </c>
      <c r="C20" s="3" t="b">
        <v>1</v>
      </c>
      <c r="E20" s="4" t="s">
        <v>51</v>
      </c>
      <c r="F20" s="3">
        <v>0</v>
      </c>
      <c r="G20" s="4" t="s">
        <v>52</v>
      </c>
      <c r="H20" s="3">
        <v>1</v>
      </c>
    </row>
    <row r="21" spans="1:18" x14ac:dyDescent="0.25">
      <c r="A21" s="3" t="s">
        <v>71</v>
      </c>
      <c r="B21" s="3" t="s">
        <v>50</v>
      </c>
      <c r="C21" s="3" t="b">
        <v>1</v>
      </c>
      <c r="D21" s="3" t="s">
        <v>39</v>
      </c>
      <c r="E21" s="4" t="s">
        <v>52</v>
      </c>
      <c r="F21" s="3">
        <v>1</v>
      </c>
      <c r="G21" s="4" t="s">
        <v>54</v>
      </c>
      <c r="H21" s="3">
        <v>2</v>
      </c>
      <c r="I21" s="4" t="s">
        <v>60</v>
      </c>
      <c r="J21" s="3">
        <v>3</v>
      </c>
      <c r="K21" s="4" t="s">
        <v>55</v>
      </c>
      <c r="L21" s="3">
        <v>4</v>
      </c>
      <c r="M21" s="4" t="s">
        <v>61</v>
      </c>
      <c r="N21" s="3">
        <v>5</v>
      </c>
      <c r="O21" s="4" t="s">
        <v>56</v>
      </c>
      <c r="P21" s="3">
        <v>6</v>
      </c>
      <c r="Q21" s="4" t="s">
        <v>57</v>
      </c>
      <c r="R21" s="3">
        <v>7</v>
      </c>
    </row>
    <row r="22" spans="1:18" x14ac:dyDescent="0.25">
      <c r="A22" s="3" t="s">
        <v>72</v>
      </c>
      <c r="B22" s="3" t="s">
        <v>50</v>
      </c>
      <c r="C22" s="3" t="b">
        <v>1</v>
      </c>
      <c r="E22" s="4" t="s">
        <v>51</v>
      </c>
      <c r="F22" s="3">
        <v>0</v>
      </c>
      <c r="G22" s="4" t="s">
        <v>52</v>
      </c>
      <c r="H22" s="3">
        <v>1</v>
      </c>
    </row>
    <row r="23" spans="1:18" x14ac:dyDescent="0.25">
      <c r="A23" s="3" t="s">
        <v>73</v>
      </c>
      <c r="B23" s="3" t="s">
        <v>50</v>
      </c>
      <c r="C23" s="3" t="b">
        <v>1</v>
      </c>
      <c r="D23" s="3" t="s">
        <v>39</v>
      </c>
      <c r="E23" s="4" t="s">
        <v>52</v>
      </c>
      <c r="F23" s="3">
        <v>1</v>
      </c>
      <c r="G23" s="4" t="s">
        <v>54</v>
      </c>
      <c r="H23" s="3">
        <v>2</v>
      </c>
      <c r="I23" s="4" t="s">
        <v>60</v>
      </c>
      <c r="J23" s="3">
        <v>3</v>
      </c>
      <c r="K23" s="4" t="s">
        <v>55</v>
      </c>
      <c r="L23" s="3">
        <v>4</v>
      </c>
      <c r="M23" s="4" t="s">
        <v>61</v>
      </c>
      <c r="N23" s="3">
        <v>5</v>
      </c>
      <c r="O23" s="4" t="s">
        <v>56</v>
      </c>
      <c r="P23" s="3">
        <v>6</v>
      </c>
      <c r="Q23" s="4" t="s">
        <v>57</v>
      </c>
      <c r="R23" s="3">
        <v>7</v>
      </c>
    </row>
  </sheetData>
  <sheetProtection algorithmName="SHA-512" hashValue="bsL4nQlkCuEhN7UUWAZGsPESCV1Jp1bvbGSfjdhaPoBGLxLRuT+y2H6+0qsElZpMVUH71B+kZuyN8TXzyDQ7ag==" saltValue="cSkXi/TNrm6Do79wLRECJQ==" spinCount="100000"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B201C-4361-451E-872F-8B02C90D79B4}">
  <sheetPr codeName="Sheet2"/>
  <dimension ref="A1:V517"/>
  <sheetViews>
    <sheetView workbookViewId="0">
      <pane xSplit="1" ySplit="17" topLeftCell="B18" activePane="bottomRight" state="frozenSplit"/>
      <selection pane="topRight" activeCell="B1" sqref="B1"/>
      <selection pane="bottomLeft" activeCell="A18" sqref="A18"/>
      <selection pane="bottomRight"/>
    </sheetView>
  </sheetViews>
  <sheetFormatPr defaultColWidth="0" defaultRowHeight="14.25" zeroHeight="1" x14ac:dyDescent="0.2"/>
  <cols>
    <col min="1" max="6" width="15.625" style="18" customWidth="1"/>
    <col min="7" max="22" width="20.625" style="18" customWidth="1"/>
    <col min="23" max="16384" width="9" hidden="1"/>
  </cols>
  <sheetData>
    <row r="1" spans="1:22" ht="60" customHeight="1" x14ac:dyDescent="0.25">
      <c r="A1" s="15" t="str">
        <f>Modify!A1</f>
        <v>Child ID</v>
      </c>
      <c r="B1" s="15" t="str">
        <f>Modify!B1</f>
        <v>Intervention</v>
      </c>
      <c r="C1" s="15" t="str">
        <f>Modify!C1</f>
        <v>School</v>
      </c>
      <c r="D1" s="15" t="str">
        <f>Modify!D1</f>
        <v>Date PRE Questionnaire Completed</v>
      </c>
      <c r="E1" s="15" t="str">
        <f>Modify!E1</f>
        <v>Child Gender</v>
      </c>
      <c r="F1" s="15" t="str">
        <f>Modify!F1</f>
        <v>Child Date of Birth</v>
      </c>
      <c r="G1" s="15" t="str">
        <f>Modify!G1</f>
        <v>1. Does anybody at home ever to read to index child?</v>
      </c>
      <c r="H1" s="15" t="str">
        <f>Modify!H1</f>
        <v>2. How often does someone at home read to index child?</v>
      </c>
      <c r="I1" s="15" t="str">
        <f>Modify!I1</f>
        <v>3. Does anybody at home ever take index child to the library?</v>
      </c>
      <c r="J1" s="15" t="str">
        <f>Modify!J1</f>
        <v>4. How often does someone at home take index child to the library?</v>
      </c>
      <c r="K1" s="15" t="str">
        <f>Modify!K1</f>
        <v>5. Does anybody at home ever teach index child a sport, dance or physical activities?</v>
      </c>
      <c r="L1" s="15" t="str">
        <f>Modify!L1</f>
        <v>6. How often does someone at home teach index child a sport, dance or physical activities?</v>
      </c>
      <c r="M1" s="15" t="str">
        <f>Modify!M1</f>
        <v>7. Does index child ever play with letters at home?</v>
      </c>
      <c r="N1" s="15" t="str">
        <f>Modify!N1</f>
        <v>8. How often does index child play with letters at home?</v>
      </c>
      <c r="O1" s="15" t="str">
        <f>Modify!O1</f>
        <v>9. Does anybody at home ever help index child to learn the ABC or the alphabet?</v>
      </c>
      <c r="P1" s="15" t="str">
        <f>Modify!P1</f>
        <v>10. How often does someone at home help index child to learn the ABC or alphabet?</v>
      </c>
      <c r="Q1" s="15" t="str">
        <f>Modify!Q1</f>
        <v>11. Does anyone at home ever teach index child numbers or counting?</v>
      </c>
      <c r="R1" s="15" t="str">
        <f>Modify!R1</f>
        <v>12. How often does some one at home try to teach index child numbers or counting?</v>
      </c>
      <c r="S1" s="15" t="str">
        <f>Modify!S1</f>
        <v>13. Does anyone at home ever teach index child any songs, poems or nursery rhymes?</v>
      </c>
      <c r="T1" s="15" t="str">
        <f>Modify!T1</f>
        <v>14. How often does someone teach index child songs, poems, nursery rhymes?</v>
      </c>
      <c r="U1" s="15" t="str">
        <f>Modify!U1</f>
        <v>15. Does index child ever paint or draw at home?</v>
      </c>
      <c r="V1" s="15" t="str">
        <f>Modify!V1</f>
        <v>16. How often does index child paint or draw at home?</v>
      </c>
    </row>
    <row r="2" spans="1:22" hidden="1" x14ac:dyDescent="0.2">
      <c r="A2" s="18" t="str">
        <f>Modify!A2</f>
        <v>ID</v>
      </c>
      <c r="B2" s="18" t="str">
        <f>Modify!B2</f>
        <v>string</v>
      </c>
      <c r="C2" s="18" t="str">
        <f>Modify!C2</f>
        <v>string</v>
      </c>
      <c r="D2" s="18" t="str">
        <f>Modify!D2</f>
        <v>date</v>
      </c>
      <c r="E2" s="18" t="str">
        <f>Modify!E2</f>
        <v>string</v>
      </c>
      <c r="F2" s="18" t="str">
        <f>Modify!F2</f>
        <v>date</v>
      </c>
      <c r="G2" s="18" t="str">
        <f>Modify!G2</f>
        <v>measure</v>
      </c>
      <c r="H2" s="18" t="str">
        <f>Modify!H2</f>
        <v>measure</v>
      </c>
      <c r="I2" s="18" t="str">
        <f>Modify!I2</f>
        <v>measure</v>
      </c>
      <c r="J2" s="18" t="str">
        <f>Modify!J2</f>
        <v>measure</v>
      </c>
      <c r="K2" s="18" t="str">
        <f>Modify!K2</f>
        <v>measure</v>
      </c>
      <c r="L2" s="18" t="str">
        <f>Modify!L2</f>
        <v>measure</v>
      </c>
      <c r="M2" s="18" t="str">
        <f>Modify!M2</f>
        <v>measure</v>
      </c>
      <c r="N2" s="18" t="str">
        <f>Modify!N2</f>
        <v>measure</v>
      </c>
      <c r="O2" s="18" t="str">
        <f>Modify!O2</f>
        <v>measure</v>
      </c>
      <c r="P2" s="18" t="str">
        <f>Modify!P2</f>
        <v>measure</v>
      </c>
      <c r="Q2" s="18" t="str">
        <f>Modify!Q2</f>
        <v>measure</v>
      </c>
      <c r="R2" s="18" t="str">
        <f>Modify!R2</f>
        <v>measure</v>
      </c>
      <c r="S2" s="18" t="str">
        <f>Modify!S2</f>
        <v>measure</v>
      </c>
      <c r="T2" s="18" t="str">
        <f>Modify!T2</f>
        <v>measure</v>
      </c>
      <c r="U2" s="18" t="str">
        <f>Modify!U2</f>
        <v>measure</v>
      </c>
      <c r="V2" s="18" t="str">
        <f>Modify!V2</f>
        <v>measure</v>
      </c>
    </row>
    <row r="3" spans="1:22" hidden="1" x14ac:dyDescent="0.2">
      <c r="A3" s="18" t="b">
        <f>Modify!A3</f>
        <v>0</v>
      </c>
      <c r="B3" s="18" t="b">
        <f>Modify!B3</f>
        <v>0</v>
      </c>
      <c r="C3" s="18" t="b">
        <f>Modify!C3</f>
        <v>0</v>
      </c>
      <c r="D3" s="18" t="b">
        <f>Modify!D3</f>
        <v>0</v>
      </c>
      <c r="E3" s="18" t="b">
        <f>Modify!E3</f>
        <v>1</v>
      </c>
      <c r="F3" s="18" t="b">
        <f>Modify!F3</f>
        <v>0</v>
      </c>
      <c r="G3" s="18" t="b">
        <f>Modify!G3</f>
        <v>1</v>
      </c>
      <c r="H3" s="18" t="b">
        <f>Modify!H3</f>
        <v>1</v>
      </c>
      <c r="I3" s="18" t="b">
        <f>Modify!I3</f>
        <v>1</v>
      </c>
      <c r="J3" s="18" t="b">
        <f>Modify!J3</f>
        <v>1</v>
      </c>
      <c r="K3" s="18" t="b">
        <f>Modify!K3</f>
        <v>1</v>
      </c>
      <c r="L3" s="18" t="b">
        <f>Modify!L3</f>
        <v>1</v>
      </c>
      <c r="M3" s="18" t="b">
        <f>Modify!M3</f>
        <v>1</v>
      </c>
      <c r="N3" s="18" t="b">
        <f>Modify!N3</f>
        <v>1</v>
      </c>
      <c r="O3" s="18" t="b">
        <f>Modify!O3</f>
        <v>1</v>
      </c>
      <c r="P3" s="18" t="b">
        <f>Modify!P3</f>
        <v>1</v>
      </c>
      <c r="Q3" s="18" t="b">
        <f>Modify!Q3</f>
        <v>1</v>
      </c>
      <c r="R3" s="18" t="b">
        <f>Modify!R3</f>
        <v>1</v>
      </c>
      <c r="S3" s="18" t="b">
        <f>Modify!S3</f>
        <v>1</v>
      </c>
      <c r="T3" s="18" t="b">
        <f>Modify!T3</f>
        <v>1</v>
      </c>
      <c r="U3" s="18" t="b">
        <f>Modify!U3</f>
        <v>1</v>
      </c>
      <c r="V3" s="18" t="b">
        <f>Modify!V3</f>
        <v>1</v>
      </c>
    </row>
    <row r="4" spans="1:22" hidden="1" x14ac:dyDescent="0.2"/>
    <row r="5" spans="1:22" hidden="1" x14ac:dyDescent="0.2"/>
    <row r="6" spans="1:22" hidden="1" x14ac:dyDescent="0.2">
      <c r="A6" s="18" t="str">
        <f>IF(Modify!A6&lt;&gt;"", Modify!A6, "")</f>
        <v/>
      </c>
      <c r="B6" s="18" t="str">
        <f>IF(Modify!B6&lt;&gt;"", Modify!B6, "")</f>
        <v/>
      </c>
      <c r="C6" s="18" t="str">
        <f>IF(Modify!C6&lt;&gt;"", Modify!C6, "")</f>
        <v/>
      </c>
      <c r="D6" s="18" t="str">
        <f>IF(Modify!D6&lt;&gt;"", Modify!D6, "")</f>
        <v/>
      </c>
      <c r="E6" s="18" t="str">
        <f>IF(Modify!E6&lt;&gt;"", Modify!E6, "")</f>
        <v>Female</v>
      </c>
      <c r="F6" s="18" t="str">
        <f>IF(Modify!F6&lt;&gt;"", Modify!F6, "")</f>
        <v/>
      </c>
      <c r="G6" s="18">
        <f>IF(Modify!G6&lt;&gt;"", Modify!G6, "")</f>
        <v>0</v>
      </c>
      <c r="H6" s="18">
        <f>IF(Modify!H6&lt;&gt;"", Modify!H6, "")</f>
        <v>1</v>
      </c>
      <c r="I6" s="18">
        <f>IF(Modify!I6&lt;&gt;"", Modify!I6, "")</f>
        <v>0</v>
      </c>
      <c r="J6" s="18">
        <f>IF(Modify!J6&lt;&gt;"", Modify!J6, "")</f>
        <v>3</v>
      </c>
      <c r="K6" s="18">
        <f>IF(Modify!K6&lt;&gt;"", Modify!K6, "")</f>
        <v>0</v>
      </c>
      <c r="L6" s="18">
        <f>IF(Modify!L6&lt;&gt;"", Modify!L6, "")</f>
        <v>1</v>
      </c>
      <c r="M6" s="18">
        <f>IF(Modify!M6&lt;&gt;"", Modify!M6, "")</f>
        <v>0</v>
      </c>
      <c r="N6" s="18">
        <f>IF(Modify!N6&lt;&gt;"", Modify!N6, "")</f>
        <v>1</v>
      </c>
      <c r="O6" s="18">
        <f>IF(Modify!O6&lt;&gt;"", Modify!O6, "")</f>
        <v>0</v>
      </c>
      <c r="P6" s="18">
        <f>IF(Modify!P6&lt;&gt;"", Modify!P6, "")</f>
        <v>1</v>
      </c>
      <c r="Q6" s="18">
        <f>IF(Modify!Q6&lt;&gt;"", Modify!Q6, "")</f>
        <v>0</v>
      </c>
      <c r="R6" s="18">
        <f>IF(Modify!R6&lt;&gt;"", Modify!R6, "")</f>
        <v>1</v>
      </c>
      <c r="S6" s="18">
        <f>IF(Modify!S6&lt;&gt;"", Modify!S6, "")</f>
        <v>0</v>
      </c>
      <c r="T6" s="18">
        <f>IF(Modify!T6&lt;&gt;"", Modify!T6, "")</f>
        <v>1</v>
      </c>
      <c r="U6" s="18">
        <f>IF(Modify!U6&lt;&gt;"", Modify!U6, "")</f>
        <v>0</v>
      </c>
      <c r="V6" s="18">
        <f>IF(Modify!V6&lt;&gt;"", Modify!V6, "")</f>
        <v>1</v>
      </c>
    </row>
    <row r="7" spans="1:22" hidden="1" x14ac:dyDescent="0.2">
      <c r="A7" s="18" t="str">
        <f>IF(Modify!A7&lt;&gt;"", Modify!A7, "")</f>
        <v/>
      </c>
      <c r="B7" s="18" t="str">
        <f>IF(Modify!B7&lt;&gt;"", Modify!B7, "")</f>
        <v/>
      </c>
      <c r="C7" s="18" t="str">
        <f>IF(Modify!C7&lt;&gt;"", Modify!C7, "")</f>
        <v/>
      </c>
      <c r="D7" s="18" t="str">
        <f>IF(Modify!D7&lt;&gt;"", Modify!D7, "")</f>
        <v/>
      </c>
      <c r="E7" s="18" t="str">
        <f>IF(Modify!E7&lt;&gt;"", Modify!E7, "")</f>
        <v>Male</v>
      </c>
      <c r="F7" s="18" t="str">
        <f>IF(Modify!F7&lt;&gt;"", Modify!F7, "")</f>
        <v/>
      </c>
      <c r="G7" s="18">
        <f>IF(Modify!G7&lt;&gt;"", Modify!G7, "")</f>
        <v>1</v>
      </c>
      <c r="H7" s="18">
        <f>IF(Modify!H7&lt;&gt;"", Modify!H7, "")</f>
        <v>2</v>
      </c>
      <c r="I7" s="18">
        <f>IF(Modify!I7&lt;&gt;"", Modify!I7, "")</f>
        <v>1</v>
      </c>
      <c r="J7" s="18">
        <f>IF(Modify!J7&lt;&gt;"", Modify!J7, "")</f>
        <v>5</v>
      </c>
      <c r="K7" s="18">
        <f>IF(Modify!K7&lt;&gt;"", Modify!K7, "")</f>
        <v>1</v>
      </c>
      <c r="L7" s="18">
        <f>IF(Modify!L7&lt;&gt;"", Modify!L7, "")</f>
        <v>2</v>
      </c>
      <c r="M7" s="18">
        <f>IF(Modify!M7&lt;&gt;"", Modify!M7, "")</f>
        <v>1</v>
      </c>
      <c r="N7" s="18">
        <f>IF(Modify!N7&lt;&gt;"", Modify!N7, "")</f>
        <v>2</v>
      </c>
      <c r="O7" s="18">
        <f>IF(Modify!O7&lt;&gt;"", Modify!O7, "")</f>
        <v>1</v>
      </c>
      <c r="P7" s="18">
        <f>IF(Modify!P7&lt;&gt;"", Modify!P7, "")</f>
        <v>2</v>
      </c>
      <c r="Q7" s="18">
        <f>IF(Modify!Q7&lt;&gt;"", Modify!Q7, "")</f>
        <v>1</v>
      </c>
      <c r="R7" s="18">
        <f>IF(Modify!R7&lt;&gt;"", Modify!R7, "")</f>
        <v>2</v>
      </c>
      <c r="S7" s="18">
        <f>IF(Modify!S7&lt;&gt;"", Modify!S7, "")</f>
        <v>1</v>
      </c>
      <c r="T7" s="18">
        <f>IF(Modify!T7&lt;&gt;"", Modify!T7, "")</f>
        <v>2</v>
      </c>
      <c r="U7" s="18">
        <f>IF(Modify!U7&lt;&gt;"", Modify!U7, "")</f>
        <v>1</v>
      </c>
      <c r="V7" s="18">
        <f>IF(Modify!V7&lt;&gt;"", Modify!V7, "")</f>
        <v>2</v>
      </c>
    </row>
    <row r="8" spans="1:22" hidden="1" x14ac:dyDescent="0.2">
      <c r="A8" s="18" t="str">
        <f>IF(Modify!A8&lt;&gt;"", Modify!A8, "")</f>
        <v/>
      </c>
      <c r="B8" s="18" t="str">
        <f>IF(Modify!B8&lt;&gt;"", Modify!B8, "")</f>
        <v/>
      </c>
      <c r="C8" s="18" t="str">
        <f>IF(Modify!C8&lt;&gt;"", Modify!C8, "")</f>
        <v/>
      </c>
      <c r="D8" s="18" t="str">
        <f>IF(Modify!D8&lt;&gt;"", Modify!D8, "")</f>
        <v/>
      </c>
      <c r="E8" s="18" t="str">
        <f>IF(Modify!E8&lt;&gt;"", Modify!E8, "")</f>
        <v/>
      </c>
      <c r="F8" s="18" t="str">
        <f>IF(Modify!F8&lt;&gt;"", Modify!F8, "")</f>
        <v/>
      </c>
      <c r="G8" s="18" t="str">
        <f>IF(Modify!G8&lt;&gt;"", Modify!G8, "")</f>
        <v/>
      </c>
      <c r="H8" s="18">
        <f>IF(Modify!H8&lt;&gt;"", Modify!H8, "")</f>
        <v>4</v>
      </c>
      <c r="I8" s="18" t="str">
        <f>IF(Modify!I8&lt;&gt;"", Modify!I8, "")</f>
        <v/>
      </c>
      <c r="J8" s="18">
        <f>IF(Modify!J8&lt;&gt;"", Modify!J8, "")</f>
        <v>6</v>
      </c>
      <c r="K8" s="18" t="str">
        <f>IF(Modify!K8&lt;&gt;"", Modify!K8, "")</f>
        <v/>
      </c>
      <c r="L8" s="18">
        <f>IF(Modify!L8&lt;&gt;"", Modify!L8, "")</f>
        <v>3</v>
      </c>
      <c r="M8" s="18" t="str">
        <f>IF(Modify!M8&lt;&gt;"", Modify!M8, "")</f>
        <v/>
      </c>
      <c r="N8" s="18">
        <f>IF(Modify!N8&lt;&gt;"", Modify!N8, "")</f>
        <v>3</v>
      </c>
      <c r="O8" s="18" t="str">
        <f>IF(Modify!O8&lt;&gt;"", Modify!O8, "")</f>
        <v/>
      </c>
      <c r="P8" s="18">
        <f>IF(Modify!P8&lt;&gt;"", Modify!P8, "")</f>
        <v>3</v>
      </c>
      <c r="Q8" s="18" t="str">
        <f>IF(Modify!Q8&lt;&gt;"", Modify!Q8, "")</f>
        <v/>
      </c>
      <c r="R8" s="18">
        <f>IF(Modify!R8&lt;&gt;"", Modify!R8, "")</f>
        <v>3</v>
      </c>
      <c r="S8" s="18" t="str">
        <f>IF(Modify!S8&lt;&gt;"", Modify!S8, "")</f>
        <v/>
      </c>
      <c r="T8" s="18">
        <f>IF(Modify!T8&lt;&gt;"", Modify!T8, "")</f>
        <v>3</v>
      </c>
      <c r="U8" s="18" t="str">
        <f>IF(Modify!U8&lt;&gt;"", Modify!U8, "")</f>
        <v/>
      </c>
      <c r="V8" s="18">
        <f>IF(Modify!V8&lt;&gt;"", Modify!V8, "")</f>
        <v>3</v>
      </c>
    </row>
    <row r="9" spans="1:22" hidden="1" x14ac:dyDescent="0.2">
      <c r="A9" s="18" t="str">
        <f>IF(Modify!A9&lt;&gt;"", Modify!A9, "")</f>
        <v/>
      </c>
      <c r="B9" s="18" t="str">
        <f>IF(Modify!B9&lt;&gt;"", Modify!B9, "")</f>
        <v/>
      </c>
      <c r="C9" s="18" t="str">
        <f>IF(Modify!C9&lt;&gt;"", Modify!C9, "")</f>
        <v/>
      </c>
      <c r="D9" s="18" t="str">
        <f>IF(Modify!D9&lt;&gt;"", Modify!D9, "")</f>
        <v/>
      </c>
      <c r="E9" s="18" t="str">
        <f>IF(Modify!E9&lt;&gt;"", Modify!E9, "")</f>
        <v/>
      </c>
      <c r="F9" s="18" t="str">
        <f>IF(Modify!F9&lt;&gt;"", Modify!F9, "")</f>
        <v/>
      </c>
      <c r="G9" s="18" t="str">
        <f>IF(Modify!G9&lt;&gt;"", Modify!G9, "")</f>
        <v/>
      </c>
      <c r="H9" s="18">
        <f>IF(Modify!H9&lt;&gt;"", Modify!H9, "")</f>
        <v>6</v>
      </c>
      <c r="I9" s="18" t="str">
        <f>IF(Modify!I9&lt;&gt;"", Modify!I9, "")</f>
        <v/>
      </c>
      <c r="J9" s="18">
        <f>IF(Modify!J9&lt;&gt;"", Modify!J9, "")</f>
        <v>7</v>
      </c>
      <c r="K9" s="18" t="str">
        <f>IF(Modify!K9&lt;&gt;"", Modify!K9, "")</f>
        <v/>
      </c>
      <c r="L9" s="18">
        <f>IF(Modify!L9&lt;&gt;"", Modify!L9, "")</f>
        <v>4</v>
      </c>
      <c r="M9" s="18" t="str">
        <f>IF(Modify!M9&lt;&gt;"", Modify!M9, "")</f>
        <v/>
      </c>
      <c r="N9" s="18">
        <f>IF(Modify!N9&lt;&gt;"", Modify!N9, "")</f>
        <v>4</v>
      </c>
      <c r="O9" s="18" t="str">
        <f>IF(Modify!O9&lt;&gt;"", Modify!O9, "")</f>
        <v/>
      </c>
      <c r="P9" s="18">
        <f>IF(Modify!P9&lt;&gt;"", Modify!P9, "")</f>
        <v>4</v>
      </c>
      <c r="Q9" s="18" t="str">
        <f>IF(Modify!Q9&lt;&gt;"", Modify!Q9, "")</f>
        <v/>
      </c>
      <c r="R9" s="18">
        <f>IF(Modify!R9&lt;&gt;"", Modify!R9, "")</f>
        <v>4</v>
      </c>
      <c r="S9" s="18" t="str">
        <f>IF(Modify!S9&lt;&gt;"", Modify!S9, "")</f>
        <v/>
      </c>
      <c r="T9" s="18">
        <f>IF(Modify!T9&lt;&gt;"", Modify!T9, "")</f>
        <v>4</v>
      </c>
      <c r="U9" s="18" t="str">
        <f>IF(Modify!U9&lt;&gt;"", Modify!U9, "")</f>
        <v/>
      </c>
      <c r="V9" s="18">
        <f>IF(Modify!V9&lt;&gt;"", Modify!V9, "")</f>
        <v>4</v>
      </c>
    </row>
    <row r="10" spans="1:22" hidden="1" x14ac:dyDescent="0.2">
      <c r="A10" s="18" t="str">
        <f>IF(Modify!A10&lt;&gt;"", Modify!A10, "")</f>
        <v/>
      </c>
      <c r="B10" s="18" t="str">
        <f>IF(Modify!B10&lt;&gt;"", Modify!B10, "")</f>
        <v/>
      </c>
      <c r="C10" s="18" t="str">
        <f>IF(Modify!C10&lt;&gt;"", Modify!C10, "")</f>
        <v/>
      </c>
      <c r="D10" s="18" t="str">
        <f>IF(Modify!D10&lt;&gt;"", Modify!D10, "")</f>
        <v/>
      </c>
      <c r="E10" s="18" t="str">
        <f>IF(Modify!E10&lt;&gt;"", Modify!E10, "")</f>
        <v/>
      </c>
      <c r="F10" s="18" t="str">
        <f>IF(Modify!F10&lt;&gt;"", Modify!F10, "")</f>
        <v/>
      </c>
      <c r="G10" s="18" t="str">
        <f>IF(Modify!G10&lt;&gt;"", Modify!G10, "")</f>
        <v/>
      </c>
      <c r="H10" s="18">
        <f>IF(Modify!H10&lt;&gt;"", Modify!H10, "")</f>
        <v>7</v>
      </c>
      <c r="I10" s="18" t="str">
        <f>IF(Modify!I10&lt;&gt;"", Modify!I10, "")</f>
        <v/>
      </c>
      <c r="J10" s="18" t="str">
        <f>IF(Modify!J10&lt;&gt;"", Modify!J10, "")</f>
        <v/>
      </c>
      <c r="K10" s="18" t="str">
        <f>IF(Modify!K10&lt;&gt;"", Modify!K10, "")</f>
        <v/>
      </c>
      <c r="L10" s="18">
        <f>IF(Modify!L10&lt;&gt;"", Modify!L10, "")</f>
        <v>5</v>
      </c>
      <c r="M10" s="18" t="str">
        <f>IF(Modify!M10&lt;&gt;"", Modify!M10, "")</f>
        <v/>
      </c>
      <c r="N10" s="18">
        <f>IF(Modify!N10&lt;&gt;"", Modify!N10, "")</f>
        <v>5</v>
      </c>
      <c r="O10" s="18" t="str">
        <f>IF(Modify!O10&lt;&gt;"", Modify!O10, "")</f>
        <v/>
      </c>
      <c r="P10" s="18">
        <f>IF(Modify!P10&lt;&gt;"", Modify!P10, "")</f>
        <v>5</v>
      </c>
      <c r="Q10" s="18" t="str">
        <f>IF(Modify!Q10&lt;&gt;"", Modify!Q10, "")</f>
        <v/>
      </c>
      <c r="R10" s="18">
        <f>IF(Modify!R10&lt;&gt;"", Modify!R10, "")</f>
        <v>5</v>
      </c>
      <c r="S10" s="18" t="str">
        <f>IF(Modify!S10&lt;&gt;"", Modify!S10, "")</f>
        <v/>
      </c>
      <c r="T10" s="18">
        <f>IF(Modify!T10&lt;&gt;"", Modify!T10, "")</f>
        <v>5</v>
      </c>
      <c r="U10" s="18" t="str">
        <f>IF(Modify!U10&lt;&gt;"", Modify!U10, "")</f>
        <v/>
      </c>
      <c r="V10" s="18">
        <f>IF(Modify!V10&lt;&gt;"", Modify!V10, "")</f>
        <v>5</v>
      </c>
    </row>
    <row r="11" spans="1:22" hidden="1" x14ac:dyDescent="0.2">
      <c r="A11" s="18" t="str">
        <f>IF(Modify!A11&lt;&gt;"", Modify!A11, "")</f>
        <v/>
      </c>
      <c r="B11" s="18" t="str">
        <f>IF(Modify!B11&lt;&gt;"", Modify!B11, "")</f>
        <v/>
      </c>
      <c r="C11" s="18" t="str">
        <f>IF(Modify!C11&lt;&gt;"", Modify!C11, "")</f>
        <v/>
      </c>
      <c r="D11" s="18" t="str">
        <f>IF(Modify!D11&lt;&gt;"", Modify!D11, "")</f>
        <v/>
      </c>
      <c r="E11" s="18" t="str">
        <f>IF(Modify!E11&lt;&gt;"", Modify!E11, "")</f>
        <v/>
      </c>
      <c r="F11" s="18" t="str">
        <f>IF(Modify!F11&lt;&gt;"", Modify!F11, "")</f>
        <v/>
      </c>
      <c r="G11" s="18" t="str">
        <f>IF(Modify!G11&lt;&gt;"", Modify!G11, "")</f>
        <v/>
      </c>
      <c r="H11" s="18" t="str">
        <f>IF(Modify!H11&lt;&gt;"", Modify!H11, "")</f>
        <v/>
      </c>
      <c r="I11" s="18" t="str">
        <f>IF(Modify!I11&lt;&gt;"", Modify!I11, "")</f>
        <v/>
      </c>
      <c r="J11" s="18" t="str">
        <f>IF(Modify!J11&lt;&gt;"", Modify!J11, "")</f>
        <v/>
      </c>
      <c r="K11" s="18" t="str">
        <f>IF(Modify!K11&lt;&gt;"", Modify!K11, "")</f>
        <v/>
      </c>
      <c r="L11" s="18">
        <f>IF(Modify!L11&lt;&gt;"", Modify!L11, "")</f>
        <v>6</v>
      </c>
      <c r="M11" s="18" t="str">
        <f>IF(Modify!M11&lt;&gt;"", Modify!M11, "")</f>
        <v/>
      </c>
      <c r="N11" s="18">
        <f>IF(Modify!N11&lt;&gt;"", Modify!N11, "")</f>
        <v>6</v>
      </c>
      <c r="O11" s="18" t="str">
        <f>IF(Modify!O11&lt;&gt;"", Modify!O11, "")</f>
        <v/>
      </c>
      <c r="P11" s="18">
        <f>IF(Modify!P11&lt;&gt;"", Modify!P11, "")</f>
        <v>6</v>
      </c>
      <c r="Q11" s="18" t="str">
        <f>IF(Modify!Q11&lt;&gt;"", Modify!Q11, "")</f>
        <v/>
      </c>
      <c r="R11" s="18">
        <f>IF(Modify!R11&lt;&gt;"", Modify!R11, "")</f>
        <v>6</v>
      </c>
      <c r="S11" s="18" t="str">
        <f>IF(Modify!S11&lt;&gt;"", Modify!S11, "")</f>
        <v/>
      </c>
      <c r="T11" s="18">
        <f>IF(Modify!T11&lt;&gt;"", Modify!T11, "")</f>
        <v>6</v>
      </c>
      <c r="U11" s="18" t="str">
        <f>IF(Modify!U11&lt;&gt;"", Modify!U11, "")</f>
        <v/>
      </c>
      <c r="V11" s="18">
        <f>IF(Modify!V11&lt;&gt;"", Modify!V11, "")</f>
        <v>6</v>
      </c>
    </row>
    <row r="12" spans="1:22" hidden="1" x14ac:dyDescent="0.2">
      <c r="A12" s="18" t="str">
        <f>IF(Modify!A12&lt;&gt;"", Modify!A12, "")</f>
        <v/>
      </c>
      <c r="B12" s="18" t="str">
        <f>IF(Modify!B12&lt;&gt;"", Modify!B12, "")</f>
        <v/>
      </c>
      <c r="C12" s="18" t="str">
        <f>IF(Modify!C12&lt;&gt;"", Modify!C12, "")</f>
        <v/>
      </c>
      <c r="D12" s="18" t="str">
        <f>IF(Modify!D12&lt;&gt;"", Modify!D12, "")</f>
        <v/>
      </c>
      <c r="E12" s="18" t="str">
        <f>IF(Modify!E12&lt;&gt;"", Modify!E12, "")</f>
        <v/>
      </c>
      <c r="F12" s="18" t="str">
        <f>IF(Modify!F12&lt;&gt;"", Modify!F12, "")</f>
        <v/>
      </c>
      <c r="G12" s="18" t="str">
        <f>IF(Modify!G12&lt;&gt;"", Modify!G12, "")</f>
        <v/>
      </c>
      <c r="H12" s="18" t="str">
        <f>IF(Modify!H12&lt;&gt;"", Modify!H12, "")</f>
        <v/>
      </c>
      <c r="I12" s="18" t="str">
        <f>IF(Modify!I12&lt;&gt;"", Modify!I12, "")</f>
        <v/>
      </c>
      <c r="J12" s="18" t="str">
        <f>IF(Modify!J12&lt;&gt;"", Modify!J12, "")</f>
        <v/>
      </c>
      <c r="K12" s="18" t="str">
        <f>IF(Modify!K12&lt;&gt;"", Modify!K12, "")</f>
        <v/>
      </c>
      <c r="L12" s="18">
        <f>IF(Modify!L12&lt;&gt;"", Modify!L12, "")</f>
        <v>7</v>
      </c>
      <c r="M12" s="18" t="str">
        <f>IF(Modify!M12&lt;&gt;"", Modify!M12, "")</f>
        <v/>
      </c>
      <c r="N12" s="18">
        <f>IF(Modify!N12&lt;&gt;"", Modify!N12, "")</f>
        <v>7</v>
      </c>
      <c r="O12" s="18" t="str">
        <f>IF(Modify!O12&lt;&gt;"", Modify!O12, "")</f>
        <v/>
      </c>
      <c r="P12" s="18">
        <f>IF(Modify!P12&lt;&gt;"", Modify!P12, "")</f>
        <v>7</v>
      </c>
      <c r="Q12" s="18" t="str">
        <f>IF(Modify!Q12&lt;&gt;"", Modify!Q12, "")</f>
        <v/>
      </c>
      <c r="R12" s="18">
        <f>IF(Modify!R12&lt;&gt;"", Modify!R12, "")</f>
        <v>7</v>
      </c>
      <c r="S12" s="18" t="str">
        <f>IF(Modify!S12&lt;&gt;"", Modify!S12, "")</f>
        <v/>
      </c>
      <c r="T12" s="18">
        <f>IF(Modify!T12&lt;&gt;"", Modify!T12, "")</f>
        <v>7</v>
      </c>
      <c r="U12" s="18" t="str">
        <f>IF(Modify!U12&lt;&gt;"", Modify!U12, "")</f>
        <v/>
      </c>
      <c r="V12" s="18">
        <f>IF(Modify!V12&lt;&gt;"", Modify!V12, "")</f>
        <v>7</v>
      </c>
    </row>
    <row r="13" spans="1:22" hidden="1" x14ac:dyDescent="0.2">
      <c r="A13" s="18" t="str">
        <f>IF(Modify!A13&lt;&gt;"", Modify!A13, "")</f>
        <v/>
      </c>
      <c r="B13" s="18" t="str">
        <f>IF(Modify!B13&lt;&gt;"", Modify!B13, "")</f>
        <v/>
      </c>
      <c r="C13" s="18" t="str">
        <f>IF(Modify!C13&lt;&gt;"", Modify!C13, "")</f>
        <v/>
      </c>
      <c r="D13" s="18" t="str">
        <f>IF(Modify!D13&lt;&gt;"", Modify!D13, "")</f>
        <v/>
      </c>
      <c r="E13" s="18" t="str">
        <f>IF(Modify!E13&lt;&gt;"", Modify!E13, "")</f>
        <v/>
      </c>
      <c r="F13" s="18" t="str">
        <f>IF(Modify!F13&lt;&gt;"", Modify!F13, "")</f>
        <v/>
      </c>
      <c r="G13" s="18" t="str">
        <f>IF(Modify!G13&lt;&gt;"", Modify!G13, "")</f>
        <v/>
      </c>
      <c r="H13" s="18" t="str">
        <f>IF(Modify!H13&lt;&gt;"", Modify!H13, "")</f>
        <v/>
      </c>
      <c r="I13" s="18" t="str">
        <f>IF(Modify!I13&lt;&gt;"", Modify!I13, "")</f>
        <v/>
      </c>
      <c r="J13" s="18" t="str">
        <f>IF(Modify!J13&lt;&gt;"", Modify!J13, "")</f>
        <v/>
      </c>
      <c r="K13" s="18" t="str">
        <f>IF(Modify!K13&lt;&gt;"", Modify!K13, "")</f>
        <v/>
      </c>
      <c r="L13" s="18" t="str">
        <f>IF(Modify!L13&lt;&gt;"", Modify!L13, "")</f>
        <v/>
      </c>
      <c r="M13" s="18" t="str">
        <f>IF(Modify!M13&lt;&gt;"", Modify!M13, "")</f>
        <v/>
      </c>
      <c r="N13" s="18" t="str">
        <f>IF(Modify!N13&lt;&gt;"", Modify!N13, "")</f>
        <v/>
      </c>
      <c r="O13" s="18" t="str">
        <f>IF(Modify!O13&lt;&gt;"", Modify!O13, "")</f>
        <v/>
      </c>
      <c r="P13" s="18" t="str">
        <f>IF(Modify!P13&lt;&gt;"", Modify!P13, "")</f>
        <v/>
      </c>
      <c r="Q13" s="18" t="str">
        <f>IF(Modify!Q13&lt;&gt;"", Modify!Q13, "")</f>
        <v/>
      </c>
      <c r="R13" s="18" t="str">
        <f>IF(Modify!R13&lt;&gt;"", Modify!R13, "")</f>
        <v/>
      </c>
      <c r="S13" s="18" t="str">
        <f>IF(Modify!S13&lt;&gt;"", Modify!S13, "")</f>
        <v/>
      </c>
      <c r="T13" s="18" t="str">
        <f>IF(Modify!T13&lt;&gt;"", Modify!T13, "")</f>
        <v/>
      </c>
      <c r="U13" s="18" t="str">
        <f>IF(Modify!U13&lt;&gt;"", Modify!U13, "")</f>
        <v/>
      </c>
      <c r="V13" s="18" t="str">
        <f>IF(Modify!V13&lt;&gt;"", Modify!V13, "")</f>
        <v/>
      </c>
    </row>
    <row r="14" spans="1:22" hidden="1" x14ac:dyDescent="0.2">
      <c r="A14" s="18" t="str">
        <f>IF(Modify!A14&lt;&gt;"", Modify!A14, "")</f>
        <v/>
      </c>
      <c r="B14" s="18" t="str">
        <f>IF(Modify!B14&lt;&gt;"", Modify!B14, "")</f>
        <v/>
      </c>
      <c r="C14" s="18" t="str">
        <f>IF(Modify!C14&lt;&gt;"", Modify!C14, "")</f>
        <v/>
      </c>
      <c r="D14" s="18" t="str">
        <f>IF(Modify!D14&lt;&gt;"", Modify!D14, "")</f>
        <v/>
      </c>
      <c r="E14" s="18" t="str">
        <f>IF(Modify!E14&lt;&gt;"", Modify!E14, "")</f>
        <v/>
      </c>
      <c r="F14" s="18" t="str">
        <f>IF(Modify!F14&lt;&gt;"", Modify!F14, "")</f>
        <v/>
      </c>
      <c r="G14" s="18" t="str">
        <f>IF(Modify!G14&lt;&gt;"", Modify!G14, "")</f>
        <v/>
      </c>
      <c r="H14" s="18" t="str">
        <f>IF(Modify!H14&lt;&gt;"", Modify!H14, "")</f>
        <v/>
      </c>
      <c r="I14" s="18" t="str">
        <f>IF(Modify!I14&lt;&gt;"", Modify!I14, "")</f>
        <v/>
      </c>
      <c r="J14" s="18" t="str">
        <f>IF(Modify!J14&lt;&gt;"", Modify!J14, "")</f>
        <v/>
      </c>
      <c r="K14" s="18" t="str">
        <f>IF(Modify!K14&lt;&gt;"", Modify!K14, "")</f>
        <v/>
      </c>
      <c r="L14" s="18" t="str">
        <f>IF(Modify!L14&lt;&gt;"", Modify!L14, "")</f>
        <v/>
      </c>
      <c r="M14" s="18" t="str">
        <f>IF(Modify!M14&lt;&gt;"", Modify!M14, "")</f>
        <v/>
      </c>
      <c r="N14" s="18" t="str">
        <f>IF(Modify!N14&lt;&gt;"", Modify!N14, "")</f>
        <v/>
      </c>
      <c r="O14" s="18" t="str">
        <f>IF(Modify!O14&lt;&gt;"", Modify!O14, "")</f>
        <v/>
      </c>
      <c r="P14" s="18" t="str">
        <f>IF(Modify!P14&lt;&gt;"", Modify!P14, "")</f>
        <v/>
      </c>
      <c r="Q14" s="18" t="str">
        <f>IF(Modify!Q14&lt;&gt;"", Modify!Q14, "")</f>
        <v/>
      </c>
      <c r="R14" s="18" t="str">
        <f>IF(Modify!R14&lt;&gt;"", Modify!R14, "")</f>
        <v/>
      </c>
      <c r="S14" s="18" t="str">
        <f>IF(Modify!S14&lt;&gt;"", Modify!S14, "")</f>
        <v/>
      </c>
      <c r="T14" s="18" t="str">
        <f>IF(Modify!T14&lt;&gt;"", Modify!T14, "")</f>
        <v/>
      </c>
      <c r="U14" s="18" t="str">
        <f>IF(Modify!U14&lt;&gt;"", Modify!U14, "")</f>
        <v/>
      </c>
      <c r="V14" s="18" t="str">
        <f>IF(Modify!V14&lt;&gt;"", Modify!V14, "")</f>
        <v/>
      </c>
    </row>
    <row r="15" spans="1:22" hidden="1" x14ac:dyDescent="0.2">
      <c r="A15" s="18" t="str">
        <f>IF(Modify!A15&lt;&gt;"", Modify!A15, "")</f>
        <v/>
      </c>
      <c r="B15" s="18" t="str">
        <f>IF(Modify!B15&lt;&gt;"", Modify!B15, "")</f>
        <v/>
      </c>
      <c r="C15" s="18" t="str">
        <f>IF(Modify!C15&lt;&gt;"", Modify!C15, "")</f>
        <v/>
      </c>
      <c r="D15" s="18" t="str">
        <f>IF(Modify!D15&lt;&gt;"", Modify!D15, "")</f>
        <v/>
      </c>
      <c r="E15" s="18" t="str">
        <f>IF(Modify!E15&lt;&gt;"", Modify!E15, "")</f>
        <v/>
      </c>
      <c r="F15" s="18" t="str">
        <f>IF(Modify!F15&lt;&gt;"", Modify!F15, "")</f>
        <v/>
      </c>
      <c r="G15" s="18" t="str">
        <f>IF(Modify!G15&lt;&gt;"", Modify!G15, "")</f>
        <v/>
      </c>
      <c r="H15" s="18" t="str">
        <f>IF(Modify!H15&lt;&gt;"", Modify!H15, "")</f>
        <v/>
      </c>
      <c r="I15" s="18" t="str">
        <f>IF(Modify!I15&lt;&gt;"", Modify!I15, "")</f>
        <v/>
      </c>
      <c r="J15" s="18" t="str">
        <f>IF(Modify!J15&lt;&gt;"", Modify!J15, "")</f>
        <v/>
      </c>
      <c r="K15" s="18" t="str">
        <f>IF(Modify!K15&lt;&gt;"", Modify!K15, "")</f>
        <v/>
      </c>
      <c r="L15" s="18" t="str">
        <f>IF(Modify!L15&lt;&gt;"", Modify!L15, "")</f>
        <v/>
      </c>
      <c r="M15" s="18" t="str">
        <f>IF(Modify!M15&lt;&gt;"", Modify!M15, "")</f>
        <v/>
      </c>
      <c r="N15" s="18" t="str">
        <f>IF(Modify!N15&lt;&gt;"", Modify!N15, "")</f>
        <v/>
      </c>
      <c r="O15" s="18" t="str">
        <f>IF(Modify!O15&lt;&gt;"", Modify!O15, "")</f>
        <v/>
      </c>
      <c r="P15" s="18" t="str">
        <f>IF(Modify!P15&lt;&gt;"", Modify!P15, "")</f>
        <v/>
      </c>
      <c r="Q15" s="18" t="str">
        <f>IF(Modify!Q15&lt;&gt;"", Modify!Q15, "")</f>
        <v/>
      </c>
      <c r="R15" s="18" t="str">
        <f>IF(Modify!R15&lt;&gt;"", Modify!R15, "")</f>
        <v/>
      </c>
      <c r="S15" s="18" t="str">
        <f>IF(Modify!S15&lt;&gt;"", Modify!S15, "")</f>
        <v/>
      </c>
      <c r="T15" s="18" t="str">
        <f>IF(Modify!T15&lt;&gt;"", Modify!T15, "")</f>
        <v/>
      </c>
      <c r="U15" s="18" t="str">
        <f>IF(Modify!U15&lt;&gt;"", Modify!U15, "")</f>
        <v/>
      </c>
      <c r="V15" s="18" t="str">
        <f>IF(Modify!V15&lt;&gt;"", Modify!V15, "")</f>
        <v/>
      </c>
    </row>
    <row r="16" spans="1:22" hidden="1" x14ac:dyDescent="0.2">
      <c r="A16" s="18" t="str">
        <f>IF(Modify!A16&lt;&gt;"", Modify!A16, "")</f>
        <v/>
      </c>
      <c r="B16" s="18" t="str">
        <f>IF(Modify!B16&lt;&gt;"", Modify!B16, "")</f>
        <v/>
      </c>
      <c r="C16" s="18" t="str">
        <f>IF(Modify!C16&lt;&gt;"", Modify!C16, "")</f>
        <v/>
      </c>
      <c r="D16" s="18" t="str">
        <f>IF(Modify!D16&lt;&gt;"", Modify!D16, "")</f>
        <v/>
      </c>
      <c r="E16" s="18" t="str">
        <f>IF(Modify!E16&lt;&gt;"", Modify!E16, "")</f>
        <v/>
      </c>
      <c r="F16" s="18" t="str">
        <f>IF(Modify!F16&lt;&gt;"", Modify!F16, "")</f>
        <v/>
      </c>
      <c r="G16" s="18" t="str">
        <f>IF(Modify!G16&lt;&gt;"", Modify!G16, "")</f>
        <v/>
      </c>
      <c r="H16" s="18" t="str">
        <f>IF(Modify!H16&lt;&gt;"", Modify!H16, "")</f>
        <v/>
      </c>
      <c r="I16" s="18" t="str">
        <f>IF(Modify!I16&lt;&gt;"", Modify!I16, "")</f>
        <v/>
      </c>
      <c r="J16" s="18" t="str">
        <f>IF(Modify!J16&lt;&gt;"", Modify!J16, "")</f>
        <v/>
      </c>
      <c r="K16" s="18" t="str">
        <f>IF(Modify!K16&lt;&gt;"", Modify!K16, "")</f>
        <v/>
      </c>
      <c r="L16" s="18" t="str">
        <f>IF(Modify!L16&lt;&gt;"", Modify!L16, "")</f>
        <v/>
      </c>
      <c r="M16" s="18" t="str">
        <f>IF(Modify!M16&lt;&gt;"", Modify!M16, "")</f>
        <v/>
      </c>
      <c r="N16" s="18" t="str">
        <f>IF(Modify!N16&lt;&gt;"", Modify!N16, "")</f>
        <v/>
      </c>
      <c r="O16" s="18" t="str">
        <f>IF(Modify!O16&lt;&gt;"", Modify!O16, "")</f>
        <v/>
      </c>
      <c r="P16" s="18" t="str">
        <f>IF(Modify!P16&lt;&gt;"", Modify!P16, "")</f>
        <v/>
      </c>
      <c r="Q16" s="18" t="str">
        <f>IF(Modify!Q16&lt;&gt;"", Modify!Q16, "")</f>
        <v/>
      </c>
      <c r="R16" s="18" t="str">
        <f>IF(Modify!R16&lt;&gt;"", Modify!R16, "")</f>
        <v/>
      </c>
      <c r="S16" s="18" t="str">
        <f>IF(Modify!S16&lt;&gt;"", Modify!S16, "")</f>
        <v/>
      </c>
      <c r="T16" s="18" t="str">
        <f>IF(Modify!T16&lt;&gt;"", Modify!T16, "")</f>
        <v/>
      </c>
      <c r="U16" s="18" t="str">
        <f>IF(Modify!U16&lt;&gt;"", Modify!U16, "")</f>
        <v/>
      </c>
      <c r="V16" s="18" t="str">
        <f>IF(Modify!V16&lt;&gt;"", Modify!V16, "")</f>
        <v/>
      </c>
    </row>
    <row r="17" spans="1:22" hidden="1" x14ac:dyDescent="0.2">
      <c r="A17" s="18" t="str">
        <f>IF(Modify!A17&lt;&gt;"", Modify!A17, "")</f>
        <v/>
      </c>
      <c r="B17" s="18" t="str">
        <f>IF(Modify!B17&lt;&gt;"", Modify!B17, "")</f>
        <v/>
      </c>
      <c r="C17" s="18" t="str">
        <f>IF(Modify!C17&lt;&gt;"", Modify!C17, "")</f>
        <v/>
      </c>
      <c r="D17" s="18" t="str">
        <f>IF(Modify!D17&lt;&gt;"", Modify!D17, "")</f>
        <v/>
      </c>
      <c r="E17" s="18" t="str">
        <f>IF(Modify!E17&lt;&gt;"", Modify!E17, "")</f>
        <v/>
      </c>
      <c r="F17" s="18" t="str">
        <f>IF(Modify!F17&lt;&gt;"", Modify!F17, "")</f>
        <v/>
      </c>
      <c r="G17" s="18" t="str">
        <f>IF(Modify!G17&lt;&gt;"", Modify!G17, "")</f>
        <v/>
      </c>
      <c r="H17" s="18" t="str">
        <f>IF(Modify!H17&lt;&gt;"", Modify!H17, "")</f>
        <v/>
      </c>
      <c r="I17" s="18" t="str">
        <f>IF(Modify!I17&lt;&gt;"", Modify!I17, "")</f>
        <v/>
      </c>
      <c r="J17" s="18" t="str">
        <f>IF(Modify!J17&lt;&gt;"", Modify!J17, "")</f>
        <v/>
      </c>
      <c r="K17" s="18" t="str">
        <f>IF(Modify!K17&lt;&gt;"", Modify!K17, "")</f>
        <v/>
      </c>
      <c r="L17" s="18" t="str">
        <f>IF(Modify!L17&lt;&gt;"", Modify!L17, "")</f>
        <v/>
      </c>
      <c r="M17" s="18" t="str">
        <f>IF(Modify!M17&lt;&gt;"", Modify!M17, "")</f>
        <v/>
      </c>
      <c r="N17" s="18" t="str">
        <f>IF(Modify!N17&lt;&gt;"", Modify!N17, "")</f>
        <v/>
      </c>
      <c r="O17" s="18" t="str">
        <f>IF(Modify!O17&lt;&gt;"", Modify!O17, "")</f>
        <v/>
      </c>
      <c r="P17" s="18" t="str">
        <f>IF(Modify!P17&lt;&gt;"", Modify!P17, "")</f>
        <v/>
      </c>
      <c r="Q17" s="18" t="str">
        <f>IF(Modify!Q17&lt;&gt;"", Modify!Q17, "")</f>
        <v/>
      </c>
      <c r="R17" s="18" t="str">
        <f>IF(Modify!R17&lt;&gt;"", Modify!R17, "")</f>
        <v/>
      </c>
      <c r="S17" s="18" t="str">
        <f>IF(Modify!S17&lt;&gt;"", Modify!S17, "")</f>
        <v/>
      </c>
      <c r="T17" s="18" t="str">
        <f>IF(Modify!T17&lt;&gt;"", Modify!T17, "")</f>
        <v/>
      </c>
      <c r="U17" s="18" t="str">
        <f>IF(Modify!U17&lt;&gt;"", Modify!U17, "")</f>
        <v/>
      </c>
      <c r="V17" s="18" t="str">
        <f>IF(Modify!V17&lt;&gt;"", Modify!V17, "")</f>
        <v/>
      </c>
    </row>
    <row r="18" spans="1:22" s="13" customFormat="1" x14ac:dyDescent="0.2">
      <c r="A18" s="20" t="s">
        <v>74</v>
      </c>
      <c r="B18" s="20" t="s">
        <v>74</v>
      </c>
      <c r="C18" s="20" t="s">
        <v>74</v>
      </c>
      <c r="D18" s="20" t="s">
        <v>74</v>
      </c>
      <c r="E18" s="20" t="s">
        <v>74</v>
      </c>
      <c r="F18" s="20" t="s">
        <v>74</v>
      </c>
      <c r="G18" s="20" t="s">
        <v>74</v>
      </c>
      <c r="H18" s="20" t="s">
        <v>74</v>
      </c>
      <c r="I18" s="20" t="s">
        <v>74</v>
      </c>
      <c r="J18" s="20" t="s">
        <v>74</v>
      </c>
      <c r="K18" s="20" t="s">
        <v>74</v>
      </c>
      <c r="L18" s="20" t="s">
        <v>74</v>
      </c>
      <c r="M18" s="20" t="s">
        <v>74</v>
      </c>
      <c r="N18" s="20" t="s">
        <v>74</v>
      </c>
      <c r="O18" s="20" t="s">
        <v>74</v>
      </c>
      <c r="P18" s="20" t="s">
        <v>74</v>
      </c>
      <c r="Q18" s="20" t="s">
        <v>74</v>
      </c>
      <c r="R18" s="20" t="s">
        <v>74</v>
      </c>
      <c r="S18" s="20" t="s">
        <v>74</v>
      </c>
      <c r="T18" s="20" t="s">
        <v>74</v>
      </c>
      <c r="U18" s="20" t="s">
        <v>74</v>
      </c>
      <c r="V18" s="20" t="s">
        <v>74</v>
      </c>
    </row>
    <row r="19" spans="1:22" s="13" customFormat="1" x14ac:dyDescent="0.2">
      <c r="A19" s="20" t="s">
        <v>74</v>
      </c>
      <c r="B19" s="20" t="s">
        <v>74</v>
      </c>
      <c r="C19" s="20" t="s">
        <v>74</v>
      </c>
      <c r="D19" s="20" t="s">
        <v>74</v>
      </c>
      <c r="E19" s="20" t="s">
        <v>74</v>
      </c>
      <c r="F19" s="20" t="s">
        <v>74</v>
      </c>
      <c r="G19" s="20" t="s">
        <v>74</v>
      </c>
      <c r="H19" s="20" t="s">
        <v>74</v>
      </c>
      <c r="I19" s="20" t="s">
        <v>74</v>
      </c>
      <c r="J19" s="20" t="s">
        <v>74</v>
      </c>
      <c r="K19" s="20" t="s">
        <v>74</v>
      </c>
      <c r="L19" s="20" t="s">
        <v>74</v>
      </c>
      <c r="M19" s="20" t="s">
        <v>74</v>
      </c>
      <c r="N19" s="20" t="s">
        <v>74</v>
      </c>
      <c r="O19" s="20" t="s">
        <v>74</v>
      </c>
      <c r="P19" s="20" t="s">
        <v>74</v>
      </c>
      <c r="Q19" s="20" t="s">
        <v>74</v>
      </c>
      <c r="R19" s="20" t="s">
        <v>74</v>
      </c>
      <c r="S19" s="20" t="s">
        <v>74</v>
      </c>
      <c r="T19" s="20" t="s">
        <v>74</v>
      </c>
      <c r="U19" s="20" t="s">
        <v>74</v>
      </c>
      <c r="V19" s="20" t="s">
        <v>74</v>
      </c>
    </row>
    <row r="20" spans="1:22" s="13" customFormat="1" x14ac:dyDescent="0.2">
      <c r="A20" s="20" t="s">
        <v>74</v>
      </c>
      <c r="B20" s="20" t="s">
        <v>74</v>
      </c>
      <c r="C20" s="20" t="s">
        <v>74</v>
      </c>
      <c r="D20" s="20" t="s">
        <v>74</v>
      </c>
      <c r="E20" s="20" t="s">
        <v>74</v>
      </c>
      <c r="F20" s="20" t="s">
        <v>74</v>
      </c>
      <c r="G20" s="20" t="s">
        <v>74</v>
      </c>
      <c r="H20" s="20" t="s">
        <v>74</v>
      </c>
      <c r="I20" s="20" t="s">
        <v>74</v>
      </c>
      <c r="J20" s="20" t="s">
        <v>74</v>
      </c>
      <c r="K20" s="20" t="s">
        <v>74</v>
      </c>
      <c r="L20" s="20" t="s">
        <v>74</v>
      </c>
      <c r="M20" s="20" t="s">
        <v>74</v>
      </c>
      <c r="N20" s="20" t="s">
        <v>74</v>
      </c>
      <c r="O20" s="20" t="s">
        <v>74</v>
      </c>
      <c r="P20" s="20" t="s">
        <v>74</v>
      </c>
      <c r="Q20" s="20" t="s">
        <v>74</v>
      </c>
      <c r="R20" s="20" t="s">
        <v>74</v>
      </c>
      <c r="S20" s="20" t="s">
        <v>74</v>
      </c>
      <c r="T20" s="20" t="s">
        <v>74</v>
      </c>
      <c r="U20" s="20" t="s">
        <v>74</v>
      </c>
      <c r="V20" s="20" t="s">
        <v>74</v>
      </c>
    </row>
    <row r="21" spans="1:22" s="13" customFormat="1" x14ac:dyDescent="0.2">
      <c r="A21" s="20" t="s">
        <v>74</v>
      </c>
      <c r="B21" s="20" t="s">
        <v>74</v>
      </c>
      <c r="C21" s="20" t="s">
        <v>74</v>
      </c>
      <c r="D21" s="20" t="s">
        <v>74</v>
      </c>
      <c r="E21" s="20" t="s">
        <v>74</v>
      </c>
      <c r="F21" s="20" t="s">
        <v>74</v>
      </c>
      <c r="G21" s="20" t="s">
        <v>74</v>
      </c>
      <c r="H21" s="20" t="s">
        <v>74</v>
      </c>
      <c r="I21" s="20" t="s">
        <v>74</v>
      </c>
      <c r="J21" s="20" t="s">
        <v>74</v>
      </c>
      <c r="K21" s="20" t="s">
        <v>74</v>
      </c>
      <c r="L21" s="20" t="s">
        <v>74</v>
      </c>
      <c r="M21" s="20" t="s">
        <v>74</v>
      </c>
      <c r="N21" s="20" t="s">
        <v>74</v>
      </c>
      <c r="O21" s="20" t="s">
        <v>74</v>
      </c>
      <c r="P21" s="20" t="s">
        <v>74</v>
      </c>
      <c r="Q21" s="20" t="s">
        <v>74</v>
      </c>
      <c r="R21" s="20" t="s">
        <v>74</v>
      </c>
      <c r="S21" s="20" t="s">
        <v>74</v>
      </c>
      <c r="T21" s="20" t="s">
        <v>74</v>
      </c>
      <c r="U21" s="20" t="s">
        <v>74</v>
      </c>
      <c r="V21" s="20" t="s">
        <v>74</v>
      </c>
    </row>
    <row r="22" spans="1:22" s="13" customFormat="1" x14ac:dyDescent="0.2">
      <c r="A22" s="20" t="s">
        <v>74</v>
      </c>
      <c r="B22" s="20" t="s">
        <v>74</v>
      </c>
      <c r="C22" s="20" t="s">
        <v>74</v>
      </c>
      <c r="D22" s="20" t="s">
        <v>74</v>
      </c>
      <c r="E22" s="20" t="s">
        <v>74</v>
      </c>
      <c r="F22" s="20" t="s">
        <v>74</v>
      </c>
      <c r="G22" s="20" t="s">
        <v>74</v>
      </c>
      <c r="H22" s="20" t="s">
        <v>74</v>
      </c>
      <c r="I22" s="20" t="s">
        <v>74</v>
      </c>
      <c r="J22" s="20" t="s">
        <v>74</v>
      </c>
      <c r="K22" s="20" t="s">
        <v>74</v>
      </c>
      <c r="L22" s="20" t="s">
        <v>74</v>
      </c>
      <c r="M22" s="20" t="s">
        <v>74</v>
      </c>
      <c r="N22" s="20" t="s">
        <v>74</v>
      </c>
      <c r="O22" s="20" t="s">
        <v>74</v>
      </c>
      <c r="P22" s="20" t="s">
        <v>74</v>
      </c>
      <c r="Q22" s="20" t="s">
        <v>74</v>
      </c>
      <c r="R22" s="20" t="s">
        <v>74</v>
      </c>
      <c r="S22" s="20" t="s">
        <v>74</v>
      </c>
      <c r="T22" s="20" t="s">
        <v>74</v>
      </c>
      <c r="U22" s="20" t="s">
        <v>74</v>
      </c>
      <c r="V22" s="20" t="s">
        <v>74</v>
      </c>
    </row>
    <row r="23" spans="1:22" s="13" customFormat="1" x14ac:dyDescent="0.2">
      <c r="A23" s="20" t="s">
        <v>74</v>
      </c>
      <c r="B23" s="20" t="s">
        <v>74</v>
      </c>
      <c r="C23" s="20" t="s">
        <v>74</v>
      </c>
      <c r="D23" s="20" t="s">
        <v>74</v>
      </c>
      <c r="E23" s="20" t="s">
        <v>74</v>
      </c>
      <c r="F23" s="20" t="s">
        <v>74</v>
      </c>
      <c r="G23" s="20" t="s">
        <v>74</v>
      </c>
      <c r="H23" s="20" t="s">
        <v>74</v>
      </c>
      <c r="I23" s="20" t="s">
        <v>74</v>
      </c>
      <c r="J23" s="20" t="s">
        <v>74</v>
      </c>
      <c r="K23" s="20" t="s">
        <v>74</v>
      </c>
      <c r="L23" s="20" t="s">
        <v>74</v>
      </c>
      <c r="M23" s="20" t="s">
        <v>74</v>
      </c>
      <c r="N23" s="20" t="s">
        <v>74</v>
      </c>
      <c r="O23" s="20" t="s">
        <v>74</v>
      </c>
      <c r="P23" s="20" t="s">
        <v>74</v>
      </c>
      <c r="Q23" s="20" t="s">
        <v>74</v>
      </c>
      <c r="R23" s="20" t="s">
        <v>74</v>
      </c>
      <c r="S23" s="20" t="s">
        <v>74</v>
      </c>
      <c r="T23" s="20" t="s">
        <v>74</v>
      </c>
      <c r="U23" s="20" t="s">
        <v>74</v>
      </c>
      <c r="V23" s="20" t="s">
        <v>74</v>
      </c>
    </row>
    <row r="24" spans="1:22" s="13" customFormat="1" x14ac:dyDescent="0.2">
      <c r="A24" s="20" t="s">
        <v>74</v>
      </c>
      <c r="B24" s="20" t="s">
        <v>74</v>
      </c>
      <c r="C24" s="20" t="s">
        <v>74</v>
      </c>
      <c r="D24" s="20" t="s">
        <v>74</v>
      </c>
      <c r="E24" s="20" t="s">
        <v>74</v>
      </c>
      <c r="F24" s="20" t="s">
        <v>74</v>
      </c>
      <c r="G24" s="20" t="s">
        <v>74</v>
      </c>
      <c r="H24" s="20" t="s">
        <v>74</v>
      </c>
      <c r="I24" s="20" t="s">
        <v>74</v>
      </c>
      <c r="J24" s="20" t="s">
        <v>74</v>
      </c>
      <c r="K24" s="20" t="s">
        <v>74</v>
      </c>
      <c r="L24" s="20" t="s">
        <v>74</v>
      </c>
      <c r="M24" s="20" t="s">
        <v>74</v>
      </c>
      <c r="N24" s="20" t="s">
        <v>74</v>
      </c>
      <c r="O24" s="20" t="s">
        <v>74</v>
      </c>
      <c r="P24" s="20" t="s">
        <v>74</v>
      </c>
      <c r="Q24" s="20" t="s">
        <v>74</v>
      </c>
      <c r="R24" s="20" t="s">
        <v>74</v>
      </c>
      <c r="S24" s="20" t="s">
        <v>74</v>
      </c>
      <c r="T24" s="20" t="s">
        <v>74</v>
      </c>
      <c r="U24" s="20" t="s">
        <v>74</v>
      </c>
      <c r="V24" s="20" t="s">
        <v>74</v>
      </c>
    </row>
    <row r="25" spans="1:22" s="13" customFormat="1" x14ac:dyDescent="0.2">
      <c r="A25" s="20" t="s">
        <v>74</v>
      </c>
      <c r="B25" s="20" t="s">
        <v>74</v>
      </c>
      <c r="C25" s="20" t="s">
        <v>74</v>
      </c>
      <c r="D25" s="20" t="s">
        <v>74</v>
      </c>
      <c r="E25" s="20" t="s">
        <v>74</v>
      </c>
      <c r="F25" s="20" t="s">
        <v>74</v>
      </c>
      <c r="G25" s="20" t="s">
        <v>74</v>
      </c>
      <c r="H25" s="20" t="s">
        <v>74</v>
      </c>
      <c r="I25" s="20" t="s">
        <v>74</v>
      </c>
      <c r="J25" s="20" t="s">
        <v>74</v>
      </c>
      <c r="K25" s="20" t="s">
        <v>74</v>
      </c>
      <c r="L25" s="20" t="s">
        <v>74</v>
      </c>
      <c r="M25" s="20" t="s">
        <v>74</v>
      </c>
      <c r="N25" s="20" t="s">
        <v>74</v>
      </c>
      <c r="O25" s="20" t="s">
        <v>74</v>
      </c>
      <c r="P25" s="20" t="s">
        <v>74</v>
      </c>
      <c r="Q25" s="20" t="s">
        <v>74</v>
      </c>
      <c r="R25" s="20" t="s">
        <v>74</v>
      </c>
      <c r="S25" s="20" t="s">
        <v>74</v>
      </c>
      <c r="T25" s="20" t="s">
        <v>74</v>
      </c>
      <c r="U25" s="20" t="s">
        <v>74</v>
      </c>
      <c r="V25" s="20" t="s">
        <v>74</v>
      </c>
    </row>
    <row r="26" spans="1:22" s="13" customFormat="1" x14ac:dyDescent="0.2">
      <c r="A26" s="20" t="s">
        <v>74</v>
      </c>
      <c r="B26" s="20" t="s">
        <v>74</v>
      </c>
      <c r="C26" s="20" t="s">
        <v>74</v>
      </c>
      <c r="D26" s="20" t="s">
        <v>74</v>
      </c>
      <c r="E26" s="20" t="s">
        <v>74</v>
      </c>
      <c r="F26" s="20" t="s">
        <v>74</v>
      </c>
      <c r="G26" s="20" t="s">
        <v>74</v>
      </c>
      <c r="H26" s="20" t="s">
        <v>74</v>
      </c>
      <c r="I26" s="20" t="s">
        <v>74</v>
      </c>
      <c r="J26" s="20" t="s">
        <v>74</v>
      </c>
      <c r="K26" s="20" t="s">
        <v>74</v>
      </c>
      <c r="L26" s="20" t="s">
        <v>74</v>
      </c>
      <c r="M26" s="20" t="s">
        <v>74</v>
      </c>
      <c r="N26" s="20" t="s">
        <v>74</v>
      </c>
      <c r="O26" s="20" t="s">
        <v>74</v>
      </c>
      <c r="P26" s="20" t="s">
        <v>74</v>
      </c>
      <c r="Q26" s="20" t="s">
        <v>74</v>
      </c>
      <c r="R26" s="20" t="s">
        <v>74</v>
      </c>
      <c r="S26" s="20" t="s">
        <v>74</v>
      </c>
      <c r="T26" s="20" t="s">
        <v>74</v>
      </c>
      <c r="U26" s="20" t="s">
        <v>74</v>
      </c>
      <c r="V26" s="20" t="s">
        <v>74</v>
      </c>
    </row>
    <row r="27" spans="1:22" s="13" customFormat="1" x14ac:dyDescent="0.2">
      <c r="A27" s="20" t="s">
        <v>74</v>
      </c>
      <c r="B27" s="20" t="s">
        <v>74</v>
      </c>
      <c r="C27" s="20" t="s">
        <v>74</v>
      </c>
      <c r="D27" s="20" t="s">
        <v>74</v>
      </c>
      <c r="E27" s="20" t="s">
        <v>74</v>
      </c>
      <c r="F27" s="20" t="s">
        <v>74</v>
      </c>
      <c r="G27" s="20" t="s">
        <v>74</v>
      </c>
      <c r="H27" s="20" t="s">
        <v>74</v>
      </c>
      <c r="I27" s="20" t="s">
        <v>74</v>
      </c>
      <c r="J27" s="20" t="s">
        <v>74</v>
      </c>
      <c r="K27" s="20" t="s">
        <v>74</v>
      </c>
      <c r="L27" s="20" t="s">
        <v>74</v>
      </c>
      <c r="M27" s="20" t="s">
        <v>74</v>
      </c>
      <c r="N27" s="20" t="s">
        <v>74</v>
      </c>
      <c r="O27" s="20" t="s">
        <v>74</v>
      </c>
      <c r="P27" s="20" t="s">
        <v>74</v>
      </c>
      <c r="Q27" s="20" t="s">
        <v>74</v>
      </c>
      <c r="R27" s="20" t="s">
        <v>74</v>
      </c>
      <c r="S27" s="20" t="s">
        <v>74</v>
      </c>
      <c r="T27" s="20" t="s">
        <v>74</v>
      </c>
      <c r="U27" s="20" t="s">
        <v>74</v>
      </c>
      <c r="V27" s="20" t="s">
        <v>74</v>
      </c>
    </row>
    <row r="28" spans="1:22" s="13" customFormat="1" x14ac:dyDescent="0.2">
      <c r="A28" s="20" t="s">
        <v>74</v>
      </c>
      <c r="B28" s="20" t="s">
        <v>74</v>
      </c>
      <c r="C28" s="20" t="s">
        <v>74</v>
      </c>
      <c r="D28" s="20" t="s">
        <v>74</v>
      </c>
      <c r="E28" s="20" t="s">
        <v>74</v>
      </c>
      <c r="F28" s="20" t="s">
        <v>74</v>
      </c>
      <c r="G28" s="20" t="s">
        <v>74</v>
      </c>
      <c r="H28" s="20" t="s">
        <v>74</v>
      </c>
      <c r="I28" s="20" t="s">
        <v>74</v>
      </c>
      <c r="J28" s="20" t="s">
        <v>74</v>
      </c>
      <c r="K28" s="20" t="s">
        <v>74</v>
      </c>
      <c r="L28" s="20" t="s">
        <v>74</v>
      </c>
      <c r="M28" s="20" t="s">
        <v>74</v>
      </c>
      <c r="N28" s="20" t="s">
        <v>74</v>
      </c>
      <c r="O28" s="20" t="s">
        <v>74</v>
      </c>
      <c r="P28" s="20" t="s">
        <v>74</v>
      </c>
      <c r="Q28" s="20" t="s">
        <v>74</v>
      </c>
      <c r="R28" s="20" t="s">
        <v>74</v>
      </c>
      <c r="S28" s="20" t="s">
        <v>74</v>
      </c>
      <c r="T28" s="20" t="s">
        <v>74</v>
      </c>
      <c r="U28" s="20" t="s">
        <v>74</v>
      </c>
      <c r="V28" s="20" t="s">
        <v>74</v>
      </c>
    </row>
    <row r="29" spans="1:22" s="13" customFormat="1" x14ac:dyDescent="0.2">
      <c r="A29" s="20" t="s">
        <v>74</v>
      </c>
      <c r="B29" s="20" t="s">
        <v>74</v>
      </c>
      <c r="C29" s="20" t="s">
        <v>74</v>
      </c>
      <c r="D29" s="20" t="s">
        <v>74</v>
      </c>
      <c r="E29" s="20" t="s">
        <v>74</v>
      </c>
      <c r="F29" s="20" t="s">
        <v>74</v>
      </c>
      <c r="G29" s="20" t="s">
        <v>74</v>
      </c>
      <c r="H29" s="20" t="s">
        <v>74</v>
      </c>
      <c r="I29" s="20" t="s">
        <v>74</v>
      </c>
      <c r="J29" s="20" t="s">
        <v>74</v>
      </c>
      <c r="K29" s="20" t="s">
        <v>74</v>
      </c>
      <c r="L29" s="20" t="s">
        <v>74</v>
      </c>
      <c r="M29" s="20" t="s">
        <v>74</v>
      </c>
      <c r="N29" s="20" t="s">
        <v>74</v>
      </c>
      <c r="O29" s="20" t="s">
        <v>74</v>
      </c>
      <c r="P29" s="20" t="s">
        <v>74</v>
      </c>
      <c r="Q29" s="20" t="s">
        <v>74</v>
      </c>
      <c r="R29" s="20" t="s">
        <v>74</v>
      </c>
      <c r="S29" s="20" t="s">
        <v>74</v>
      </c>
      <c r="T29" s="20" t="s">
        <v>74</v>
      </c>
      <c r="U29" s="20" t="s">
        <v>74</v>
      </c>
      <c r="V29" s="20" t="s">
        <v>74</v>
      </c>
    </row>
    <row r="30" spans="1:22" s="13" customFormat="1" x14ac:dyDescent="0.2">
      <c r="A30" s="20" t="s">
        <v>74</v>
      </c>
      <c r="B30" s="20" t="s">
        <v>74</v>
      </c>
      <c r="C30" s="20" t="s">
        <v>74</v>
      </c>
      <c r="D30" s="20" t="s">
        <v>74</v>
      </c>
      <c r="E30" s="20" t="s">
        <v>74</v>
      </c>
      <c r="F30" s="20" t="s">
        <v>74</v>
      </c>
      <c r="G30" s="20" t="s">
        <v>74</v>
      </c>
      <c r="H30" s="20" t="s">
        <v>74</v>
      </c>
      <c r="I30" s="20" t="s">
        <v>74</v>
      </c>
      <c r="J30" s="20" t="s">
        <v>74</v>
      </c>
      <c r="K30" s="20" t="s">
        <v>74</v>
      </c>
      <c r="L30" s="20" t="s">
        <v>74</v>
      </c>
      <c r="M30" s="20" t="s">
        <v>74</v>
      </c>
      <c r="N30" s="20" t="s">
        <v>74</v>
      </c>
      <c r="O30" s="20" t="s">
        <v>74</v>
      </c>
      <c r="P30" s="20" t="s">
        <v>74</v>
      </c>
      <c r="Q30" s="20" t="s">
        <v>74</v>
      </c>
      <c r="R30" s="20" t="s">
        <v>74</v>
      </c>
      <c r="S30" s="20" t="s">
        <v>74</v>
      </c>
      <c r="T30" s="20" t="s">
        <v>74</v>
      </c>
      <c r="U30" s="20" t="s">
        <v>74</v>
      </c>
      <c r="V30" s="20" t="s">
        <v>74</v>
      </c>
    </row>
    <row r="31" spans="1:22" s="13" customFormat="1" x14ac:dyDescent="0.2">
      <c r="A31" s="20" t="s">
        <v>74</v>
      </c>
      <c r="B31" s="20" t="s">
        <v>74</v>
      </c>
      <c r="C31" s="20" t="s">
        <v>74</v>
      </c>
      <c r="D31" s="20" t="s">
        <v>74</v>
      </c>
      <c r="E31" s="20" t="s">
        <v>74</v>
      </c>
      <c r="F31" s="20" t="s">
        <v>74</v>
      </c>
      <c r="G31" s="20" t="s">
        <v>74</v>
      </c>
      <c r="H31" s="20" t="s">
        <v>74</v>
      </c>
      <c r="I31" s="20" t="s">
        <v>74</v>
      </c>
      <c r="J31" s="20" t="s">
        <v>74</v>
      </c>
      <c r="K31" s="20" t="s">
        <v>74</v>
      </c>
      <c r="L31" s="20" t="s">
        <v>74</v>
      </c>
      <c r="M31" s="20" t="s">
        <v>74</v>
      </c>
      <c r="N31" s="20" t="s">
        <v>74</v>
      </c>
      <c r="O31" s="20" t="s">
        <v>74</v>
      </c>
      <c r="P31" s="20" t="s">
        <v>74</v>
      </c>
      <c r="Q31" s="20" t="s">
        <v>74</v>
      </c>
      <c r="R31" s="20" t="s">
        <v>74</v>
      </c>
      <c r="S31" s="20" t="s">
        <v>74</v>
      </c>
      <c r="T31" s="20" t="s">
        <v>74</v>
      </c>
      <c r="U31" s="20" t="s">
        <v>74</v>
      </c>
      <c r="V31" s="20" t="s">
        <v>74</v>
      </c>
    </row>
    <row r="32" spans="1:22" s="13" customFormat="1" x14ac:dyDescent="0.2">
      <c r="A32" s="20" t="s">
        <v>74</v>
      </c>
      <c r="B32" s="20" t="s">
        <v>74</v>
      </c>
      <c r="C32" s="20" t="s">
        <v>74</v>
      </c>
      <c r="D32" s="20" t="s">
        <v>74</v>
      </c>
      <c r="E32" s="20" t="s">
        <v>74</v>
      </c>
      <c r="F32" s="20" t="s">
        <v>74</v>
      </c>
      <c r="G32" s="20" t="s">
        <v>74</v>
      </c>
      <c r="H32" s="20" t="s">
        <v>74</v>
      </c>
      <c r="I32" s="20" t="s">
        <v>74</v>
      </c>
      <c r="J32" s="20" t="s">
        <v>74</v>
      </c>
      <c r="K32" s="20" t="s">
        <v>74</v>
      </c>
      <c r="L32" s="20" t="s">
        <v>74</v>
      </c>
      <c r="M32" s="20" t="s">
        <v>74</v>
      </c>
      <c r="N32" s="20" t="s">
        <v>74</v>
      </c>
      <c r="O32" s="20" t="s">
        <v>74</v>
      </c>
      <c r="P32" s="20" t="s">
        <v>74</v>
      </c>
      <c r="Q32" s="20" t="s">
        <v>74</v>
      </c>
      <c r="R32" s="20" t="s">
        <v>74</v>
      </c>
      <c r="S32" s="20" t="s">
        <v>74</v>
      </c>
      <c r="T32" s="20" t="s">
        <v>74</v>
      </c>
      <c r="U32" s="20" t="s">
        <v>74</v>
      </c>
      <c r="V32" s="20" t="s">
        <v>74</v>
      </c>
    </row>
    <row r="33" spans="1:22" s="13" customFormat="1" x14ac:dyDescent="0.2">
      <c r="A33" s="20" t="s">
        <v>74</v>
      </c>
      <c r="B33" s="20" t="s">
        <v>74</v>
      </c>
      <c r="C33" s="20" t="s">
        <v>74</v>
      </c>
      <c r="D33" s="20" t="s">
        <v>74</v>
      </c>
      <c r="E33" s="20" t="s">
        <v>74</v>
      </c>
      <c r="F33" s="20" t="s">
        <v>74</v>
      </c>
      <c r="G33" s="20" t="s">
        <v>74</v>
      </c>
      <c r="H33" s="20" t="s">
        <v>74</v>
      </c>
      <c r="I33" s="20" t="s">
        <v>74</v>
      </c>
      <c r="J33" s="20" t="s">
        <v>74</v>
      </c>
      <c r="K33" s="20" t="s">
        <v>74</v>
      </c>
      <c r="L33" s="20" t="s">
        <v>74</v>
      </c>
      <c r="M33" s="20" t="s">
        <v>74</v>
      </c>
      <c r="N33" s="20" t="s">
        <v>74</v>
      </c>
      <c r="O33" s="20" t="s">
        <v>74</v>
      </c>
      <c r="P33" s="20" t="s">
        <v>74</v>
      </c>
      <c r="Q33" s="20" t="s">
        <v>74</v>
      </c>
      <c r="R33" s="20" t="s">
        <v>74</v>
      </c>
      <c r="S33" s="20" t="s">
        <v>74</v>
      </c>
      <c r="T33" s="20" t="s">
        <v>74</v>
      </c>
      <c r="U33" s="20" t="s">
        <v>74</v>
      </c>
      <c r="V33" s="20" t="s">
        <v>74</v>
      </c>
    </row>
    <row r="34" spans="1:22" s="13" customFormat="1" x14ac:dyDescent="0.2">
      <c r="A34" s="20" t="s">
        <v>74</v>
      </c>
      <c r="B34" s="20" t="s">
        <v>74</v>
      </c>
      <c r="C34" s="20" t="s">
        <v>74</v>
      </c>
      <c r="D34" s="20" t="s">
        <v>74</v>
      </c>
      <c r="E34" s="20" t="s">
        <v>74</v>
      </c>
      <c r="F34" s="20" t="s">
        <v>74</v>
      </c>
      <c r="G34" s="20" t="s">
        <v>74</v>
      </c>
      <c r="H34" s="20" t="s">
        <v>74</v>
      </c>
      <c r="I34" s="20" t="s">
        <v>74</v>
      </c>
      <c r="J34" s="20" t="s">
        <v>74</v>
      </c>
      <c r="K34" s="20" t="s">
        <v>74</v>
      </c>
      <c r="L34" s="20" t="s">
        <v>74</v>
      </c>
      <c r="M34" s="20" t="s">
        <v>74</v>
      </c>
      <c r="N34" s="20" t="s">
        <v>74</v>
      </c>
      <c r="O34" s="20" t="s">
        <v>74</v>
      </c>
      <c r="P34" s="20" t="s">
        <v>74</v>
      </c>
      <c r="Q34" s="20" t="s">
        <v>74</v>
      </c>
      <c r="R34" s="20" t="s">
        <v>74</v>
      </c>
      <c r="S34" s="20" t="s">
        <v>74</v>
      </c>
      <c r="T34" s="20" t="s">
        <v>74</v>
      </c>
      <c r="U34" s="20" t="s">
        <v>74</v>
      </c>
      <c r="V34" s="20" t="s">
        <v>74</v>
      </c>
    </row>
    <row r="35" spans="1:22" s="13" customFormat="1" x14ac:dyDescent="0.2">
      <c r="A35" s="20" t="s">
        <v>74</v>
      </c>
      <c r="B35" s="20" t="s">
        <v>74</v>
      </c>
      <c r="C35" s="20" t="s">
        <v>74</v>
      </c>
      <c r="D35" s="20" t="s">
        <v>74</v>
      </c>
      <c r="E35" s="20" t="s">
        <v>74</v>
      </c>
      <c r="F35" s="20" t="s">
        <v>74</v>
      </c>
      <c r="G35" s="20" t="s">
        <v>74</v>
      </c>
      <c r="H35" s="20" t="s">
        <v>74</v>
      </c>
      <c r="I35" s="20" t="s">
        <v>74</v>
      </c>
      <c r="J35" s="20" t="s">
        <v>74</v>
      </c>
      <c r="K35" s="20" t="s">
        <v>74</v>
      </c>
      <c r="L35" s="20" t="s">
        <v>74</v>
      </c>
      <c r="M35" s="20" t="s">
        <v>74</v>
      </c>
      <c r="N35" s="20" t="s">
        <v>74</v>
      </c>
      <c r="O35" s="20" t="s">
        <v>74</v>
      </c>
      <c r="P35" s="20" t="s">
        <v>74</v>
      </c>
      <c r="Q35" s="20" t="s">
        <v>74</v>
      </c>
      <c r="R35" s="20" t="s">
        <v>74</v>
      </c>
      <c r="S35" s="20" t="s">
        <v>74</v>
      </c>
      <c r="T35" s="20" t="s">
        <v>74</v>
      </c>
      <c r="U35" s="20" t="s">
        <v>74</v>
      </c>
      <c r="V35" s="20" t="s">
        <v>74</v>
      </c>
    </row>
    <row r="36" spans="1:22" s="13" customFormat="1" x14ac:dyDescent="0.2">
      <c r="A36" s="20" t="s">
        <v>74</v>
      </c>
      <c r="B36" s="20" t="s">
        <v>74</v>
      </c>
      <c r="C36" s="20" t="s">
        <v>74</v>
      </c>
      <c r="D36" s="20" t="s">
        <v>74</v>
      </c>
      <c r="E36" s="20" t="s">
        <v>74</v>
      </c>
      <c r="F36" s="20" t="s">
        <v>74</v>
      </c>
      <c r="G36" s="20" t="s">
        <v>74</v>
      </c>
      <c r="H36" s="20" t="s">
        <v>74</v>
      </c>
      <c r="I36" s="20" t="s">
        <v>74</v>
      </c>
      <c r="J36" s="20" t="s">
        <v>74</v>
      </c>
      <c r="K36" s="20" t="s">
        <v>74</v>
      </c>
      <c r="L36" s="20" t="s">
        <v>74</v>
      </c>
      <c r="M36" s="20" t="s">
        <v>74</v>
      </c>
      <c r="N36" s="20" t="s">
        <v>74</v>
      </c>
      <c r="O36" s="20" t="s">
        <v>74</v>
      </c>
      <c r="P36" s="20" t="s">
        <v>74</v>
      </c>
      <c r="Q36" s="20" t="s">
        <v>74</v>
      </c>
      <c r="R36" s="20" t="s">
        <v>74</v>
      </c>
      <c r="S36" s="20" t="s">
        <v>74</v>
      </c>
      <c r="T36" s="20" t="s">
        <v>74</v>
      </c>
      <c r="U36" s="20" t="s">
        <v>74</v>
      </c>
      <c r="V36" s="20" t="s">
        <v>74</v>
      </c>
    </row>
    <row r="37" spans="1:22" s="13" customFormat="1" x14ac:dyDescent="0.2">
      <c r="A37" s="20" t="s">
        <v>74</v>
      </c>
      <c r="B37" s="20" t="s">
        <v>74</v>
      </c>
      <c r="C37" s="20" t="s">
        <v>74</v>
      </c>
      <c r="D37" s="20" t="s">
        <v>74</v>
      </c>
      <c r="E37" s="20" t="s">
        <v>74</v>
      </c>
      <c r="F37" s="20" t="s">
        <v>74</v>
      </c>
      <c r="G37" s="20" t="s">
        <v>74</v>
      </c>
      <c r="H37" s="20" t="s">
        <v>74</v>
      </c>
      <c r="I37" s="20" t="s">
        <v>74</v>
      </c>
      <c r="J37" s="20" t="s">
        <v>74</v>
      </c>
      <c r="K37" s="20" t="s">
        <v>74</v>
      </c>
      <c r="L37" s="20" t="s">
        <v>74</v>
      </c>
      <c r="M37" s="20" t="s">
        <v>74</v>
      </c>
      <c r="N37" s="20" t="s">
        <v>74</v>
      </c>
      <c r="O37" s="20" t="s">
        <v>74</v>
      </c>
      <c r="P37" s="20" t="s">
        <v>74</v>
      </c>
      <c r="Q37" s="20" t="s">
        <v>74</v>
      </c>
      <c r="R37" s="20" t="s">
        <v>74</v>
      </c>
      <c r="S37" s="20" t="s">
        <v>74</v>
      </c>
      <c r="T37" s="20" t="s">
        <v>74</v>
      </c>
      <c r="U37" s="20" t="s">
        <v>74</v>
      </c>
      <c r="V37" s="20" t="s">
        <v>74</v>
      </c>
    </row>
    <row r="38" spans="1:22" s="13" customFormat="1" x14ac:dyDescent="0.2">
      <c r="A38" s="20" t="s">
        <v>74</v>
      </c>
      <c r="B38" s="20" t="s">
        <v>74</v>
      </c>
      <c r="C38" s="20" t="s">
        <v>74</v>
      </c>
      <c r="D38" s="20" t="s">
        <v>74</v>
      </c>
      <c r="E38" s="20" t="s">
        <v>74</v>
      </c>
      <c r="F38" s="20" t="s">
        <v>74</v>
      </c>
      <c r="G38" s="20" t="s">
        <v>74</v>
      </c>
      <c r="H38" s="20" t="s">
        <v>74</v>
      </c>
      <c r="I38" s="20" t="s">
        <v>74</v>
      </c>
      <c r="J38" s="20" t="s">
        <v>74</v>
      </c>
      <c r="K38" s="20" t="s">
        <v>74</v>
      </c>
      <c r="L38" s="20" t="s">
        <v>74</v>
      </c>
      <c r="M38" s="20" t="s">
        <v>74</v>
      </c>
      <c r="N38" s="20" t="s">
        <v>74</v>
      </c>
      <c r="O38" s="20" t="s">
        <v>74</v>
      </c>
      <c r="P38" s="20" t="s">
        <v>74</v>
      </c>
      <c r="Q38" s="20" t="s">
        <v>74</v>
      </c>
      <c r="R38" s="20" t="s">
        <v>74</v>
      </c>
      <c r="S38" s="20" t="s">
        <v>74</v>
      </c>
      <c r="T38" s="20" t="s">
        <v>74</v>
      </c>
      <c r="U38" s="20" t="s">
        <v>74</v>
      </c>
      <c r="V38" s="20" t="s">
        <v>74</v>
      </c>
    </row>
    <row r="39" spans="1:22" s="13" customFormat="1" x14ac:dyDescent="0.2">
      <c r="A39" s="20" t="s">
        <v>74</v>
      </c>
      <c r="B39" s="20" t="s">
        <v>74</v>
      </c>
      <c r="C39" s="20" t="s">
        <v>74</v>
      </c>
      <c r="D39" s="20" t="s">
        <v>74</v>
      </c>
      <c r="E39" s="20" t="s">
        <v>74</v>
      </c>
      <c r="F39" s="20" t="s">
        <v>74</v>
      </c>
      <c r="G39" s="20" t="s">
        <v>74</v>
      </c>
      <c r="H39" s="20" t="s">
        <v>74</v>
      </c>
      <c r="I39" s="20" t="s">
        <v>74</v>
      </c>
      <c r="J39" s="20" t="s">
        <v>74</v>
      </c>
      <c r="K39" s="20" t="s">
        <v>74</v>
      </c>
      <c r="L39" s="20" t="s">
        <v>74</v>
      </c>
      <c r="M39" s="20" t="s">
        <v>74</v>
      </c>
      <c r="N39" s="20" t="s">
        <v>74</v>
      </c>
      <c r="O39" s="20" t="s">
        <v>74</v>
      </c>
      <c r="P39" s="20" t="s">
        <v>74</v>
      </c>
      <c r="Q39" s="20" t="s">
        <v>74</v>
      </c>
      <c r="R39" s="20" t="s">
        <v>74</v>
      </c>
      <c r="S39" s="20" t="s">
        <v>74</v>
      </c>
      <c r="T39" s="20" t="s">
        <v>74</v>
      </c>
      <c r="U39" s="20" t="s">
        <v>74</v>
      </c>
      <c r="V39" s="20" t="s">
        <v>74</v>
      </c>
    </row>
    <row r="40" spans="1:22" s="13" customFormat="1" x14ac:dyDescent="0.2">
      <c r="A40" s="20" t="s">
        <v>74</v>
      </c>
      <c r="B40" s="20" t="s">
        <v>74</v>
      </c>
      <c r="C40" s="20" t="s">
        <v>74</v>
      </c>
      <c r="D40" s="20" t="s">
        <v>74</v>
      </c>
      <c r="E40" s="20" t="s">
        <v>74</v>
      </c>
      <c r="F40" s="20" t="s">
        <v>74</v>
      </c>
      <c r="G40" s="20" t="s">
        <v>74</v>
      </c>
      <c r="H40" s="20" t="s">
        <v>74</v>
      </c>
      <c r="I40" s="20" t="s">
        <v>74</v>
      </c>
      <c r="J40" s="20" t="s">
        <v>74</v>
      </c>
      <c r="K40" s="20" t="s">
        <v>74</v>
      </c>
      <c r="L40" s="20" t="s">
        <v>74</v>
      </c>
      <c r="M40" s="20" t="s">
        <v>74</v>
      </c>
      <c r="N40" s="20" t="s">
        <v>74</v>
      </c>
      <c r="O40" s="20" t="s">
        <v>74</v>
      </c>
      <c r="P40" s="20" t="s">
        <v>74</v>
      </c>
      <c r="Q40" s="20" t="s">
        <v>74</v>
      </c>
      <c r="R40" s="20" t="s">
        <v>74</v>
      </c>
      <c r="S40" s="20" t="s">
        <v>74</v>
      </c>
      <c r="T40" s="20" t="s">
        <v>74</v>
      </c>
      <c r="U40" s="20" t="s">
        <v>74</v>
      </c>
      <c r="V40" s="20" t="s">
        <v>74</v>
      </c>
    </row>
    <row r="41" spans="1:22" s="13" customFormat="1" x14ac:dyDescent="0.2">
      <c r="A41" s="20" t="s">
        <v>74</v>
      </c>
      <c r="B41" s="20" t="s">
        <v>74</v>
      </c>
      <c r="C41" s="20" t="s">
        <v>74</v>
      </c>
      <c r="D41" s="20" t="s">
        <v>74</v>
      </c>
      <c r="E41" s="20" t="s">
        <v>74</v>
      </c>
      <c r="F41" s="20" t="s">
        <v>74</v>
      </c>
      <c r="G41" s="20" t="s">
        <v>74</v>
      </c>
      <c r="H41" s="20" t="s">
        <v>74</v>
      </c>
      <c r="I41" s="20" t="s">
        <v>74</v>
      </c>
      <c r="J41" s="20" t="s">
        <v>74</v>
      </c>
      <c r="K41" s="20" t="s">
        <v>74</v>
      </c>
      <c r="L41" s="20" t="s">
        <v>74</v>
      </c>
      <c r="M41" s="20" t="s">
        <v>74</v>
      </c>
      <c r="N41" s="20" t="s">
        <v>74</v>
      </c>
      <c r="O41" s="20" t="s">
        <v>74</v>
      </c>
      <c r="P41" s="20" t="s">
        <v>74</v>
      </c>
      <c r="Q41" s="20" t="s">
        <v>74</v>
      </c>
      <c r="R41" s="20" t="s">
        <v>74</v>
      </c>
      <c r="S41" s="20" t="s">
        <v>74</v>
      </c>
      <c r="T41" s="20" t="s">
        <v>74</v>
      </c>
      <c r="U41" s="20" t="s">
        <v>74</v>
      </c>
      <c r="V41" s="20" t="s">
        <v>74</v>
      </c>
    </row>
    <row r="42" spans="1:22" s="13" customFormat="1" x14ac:dyDescent="0.2">
      <c r="A42" s="20" t="s">
        <v>74</v>
      </c>
      <c r="B42" s="20" t="s">
        <v>74</v>
      </c>
      <c r="C42" s="20" t="s">
        <v>74</v>
      </c>
      <c r="D42" s="20" t="s">
        <v>74</v>
      </c>
      <c r="E42" s="20" t="s">
        <v>74</v>
      </c>
      <c r="F42" s="20" t="s">
        <v>74</v>
      </c>
      <c r="G42" s="20" t="s">
        <v>74</v>
      </c>
      <c r="H42" s="20" t="s">
        <v>74</v>
      </c>
      <c r="I42" s="20" t="s">
        <v>74</v>
      </c>
      <c r="J42" s="20" t="s">
        <v>74</v>
      </c>
      <c r="K42" s="20" t="s">
        <v>74</v>
      </c>
      <c r="L42" s="20" t="s">
        <v>74</v>
      </c>
      <c r="M42" s="20" t="s">
        <v>74</v>
      </c>
      <c r="N42" s="20" t="s">
        <v>74</v>
      </c>
      <c r="O42" s="20" t="s">
        <v>74</v>
      </c>
      <c r="P42" s="20" t="s">
        <v>74</v>
      </c>
      <c r="Q42" s="20" t="s">
        <v>74</v>
      </c>
      <c r="R42" s="20" t="s">
        <v>74</v>
      </c>
      <c r="S42" s="20" t="s">
        <v>74</v>
      </c>
      <c r="T42" s="20" t="s">
        <v>74</v>
      </c>
      <c r="U42" s="20" t="s">
        <v>74</v>
      </c>
      <c r="V42" s="20" t="s">
        <v>74</v>
      </c>
    </row>
    <row r="43" spans="1:22" s="13" customFormat="1" x14ac:dyDescent="0.2">
      <c r="A43" s="20" t="s">
        <v>74</v>
      </c>
      <c r="B43" s="20" t="s">
        <v>74</v>
      </c>
      <c r="C43" s="20" t="s">
        <v>74</v>
      </c>
      <c r="D43" s="20" t="s">
        <v>74</v>
      </c>
      <c r="E43" s="20" t="s">
        <v>74</v>
      </c>
      <c r="F43" s="20" t="s">
        <v>74</v>
      </c>
      <c r="G43" s="20" t="s">
        <v>74</v>
      </c>
      <c r="H43" s="20" t="s">
        <v>74</v>
      </c>
      <c r="I43" s="20" t="s">
        <v>74</v>
      </c>
      <c r="J43" s="20" t="s">
        <v>74</v>
      </c>
      <c r="K43" s="20" t="s">
        <v>74</v>
      </c>
      <c r="L43" s="20" t="s">
        <v>74</v>
      </c>
      <c r="M43" s="20" t="s">
        <v>74</v>
      </c>
      <c r="N43" s="20" t="s">
        <v>74</v>
      </c>
      <c r="O43" s="20" t="s">
        <v>74</v>
      </c>
      <c r="P43" s="20" t="s">
        <v>74</v>
      </c>
      <c r="Q43" s="20" t="s">
        <v>74</v>
      </c>
      <c r="R43" s="20" t="s">
        <v>74</v>
      </c>
      <c r="S43" s="20" t="s">
        <v>74</v>
      </c>
      <c r="T43" s="20" t="s">
        <v>74</v>
      </c>
      <c r="U43" s="20" t="s">
        <v>74</v>
      </c>
      <c r="V43" s="20" t="s">
        <v>74</v>
      </c>
    </row>
    <row r="44" spans="1:22" s="13" customFormat="1" x14ac:dyDescent="0.2">
      <c r="A44" s="20" t="s">
        <v>74</v>
      </c>
      <c r="B44" s="20" t="s">
        <v>74</v>
      </c>
      <c r="C44" s="20" t="s">
        <v>74</v>
      </c>
      <c r="D44" s="20" t="s">
        <v>74</v>
      </c>
      <c r="E44" s="20" t="s">
        <v>74</v>
      </c>
      <c r="F44" s="20" t="s">
        <v>74</v>
      </c>
      <c r="G44" s="20" t="s">
        <v>74</v>
      </c>
      <c r="H44" s="20" t="s">
        <v>74</v>
      </c>
      <c r="I44" s="20" t="s">
        <v>74</v>
      </c>
      <c r="J44" s="20" t="s">
        <v>74</v>
      </c>
      <c r="K44" s="20" t="s">
        <v>74</v>
      </c>
      <c r="L44" s="20" t="s">
        <v>74</v>
      </c>
      <c r="M44" s="20" t="s">
        <v>74</v>
      </c>
      <c r="N44" s="20" t="s">
        <v>74</v>
      </c>
      <c r="O44" s="20" t="s">
        <v>74</v>
      </c>
      <c r="P44" s="20" t="s">
        <v>74</v>
      </c>
      <c r="Q44" s="20" t="s">
        <v>74</v>
      </c>
      <c r="R44" s="20" t="s">
        <v>74</v>
      </c>
      <c r="S44" s="20" t="s">
        <v>74</v>
      </c>
      <c r="T44" s="20" t="s">
        <v>74</v>
      </c>
      <c r="U44" s="20" t="s">
        <v>74</v>
      </c>
      <c r="V44" s="20" t="s">
        <v>74</v>
      </c>
    </row>
    <row r="45" spans="1:22" s="13" customFormat="1" x14ac:dyDescent="0.2">
      <c r="A45" s="20" t="s">
        <v>74</v>
      </c>
      <c r="B45" s="20" t="s">
        <v>74</v>
      </c>
      <c r="C45" s="20" t="s">
        <v>74</v>
      </c>
      <c r="D45" s="20" t="s">
        <v>74</v>
      </c>
      <c r="E45" s="20" t="s">
        <v>74</v>
      </c>
      <c r="F45" s="20" t="s">
        <v>74</v>
      </c>
      <c r="G45" s="20" t="s">
        <v>74</v>
      </c>
      <c r="H45" s="20" t="s">
        <v>74</v>
      </c>
      <c r="I45" s="20" t="s">
        <v>74</v>
      </c>
      <c r="J45" s="20" t="s">
        <v>74</v>
      </c>
      <c r="K45" s="20" t="s">
        <v>74</v>
      </c>
      <c r="L45" s="20" t="s">
        <v>74</v>
      </c>
      <c r="M45" s="20" t="s">
        <v>74</v>
      </c>
      <c r="N45" s="20" t="s">
        <v>74</v>
      </c>
      <c r="O45" s="20" t="s">
        <v>74</v>
      </c>
      <c r="P45" s="20" t="s">
        <v>74</v>
      </c>
      <c r="Q45" s="20" t="s">
        <v>74</v>
      </c>
      <c r="R45" s="20" t="s">
        <v>74</v>
      </c>
      <c r="S45" s="20" t="s">
        <v>74</v>
      </c>
      <c r="T45" s="20" t="s">
        <v>74</v>
      </c>
      <c r="U45" s="20" t="s">
        <v>74</v>
      </c>
      <c r="V45" s="20" t="s">
        <v>74</v>
      </c>
    </row>
    <row r="46" spans="1:22" s="13" customFormat="1" x14ac:dyDescent="0.2">
      <c r="A46" s="20" t="s">
        <v>74</v>
      </c>
      <c r="B46" s="20" t="s">
        <v>74</v>
      </c>
      <c r="C46" s="20" t="s">
        <v>74</v>
      </c>
      <c r="D46" s="20" t="s">
        <v>74</v>
      </c>
      <c r="E46" s="20" t="s">
        <v>74</v>
      </c>
      <c r="F46" s="20" t="s">
        <v>74</v>
      </c>
      <c r="G46" s="20" t="s">
        <v>74</v>
      </c>
      <c r="H46" s="20" t="s">
        <v>74</v>
      </c>
      <c r="I46" s="20" t="s">
        <v>74</v>
      </c>
      <c r="J46" s="20" t="s">
        <v>74</v>
      </c>
      <c r="K46" s="20" t="s">
        <v>74</v>
      </c>
      <c r="L46" s="20" t="s">
        <v>74</v>
      </c>
      <c r="M46" s="20" t="s">
        <v>74</v>
      </c>
      <c r="N46" s="20" t="s">
        <v>74</v>
      </c>
      <c r="O46" s="20" t="s">
        <v>74</v>
      </c>
      <c r="P46" s="20" t="s">
        <v>74</v>
      </c>
      <c r="Q46" s="20" t="s">
        <v>74</v>
      </c>
      <c r="R46" s="20" t="s">
        <v>74</v>
      </c>
      <c r="S46" s="20" t="s">
        <v>74</v>
      </c>
      <c r="T46" s="20" t="s">
        <v>74</v>
      </c>
      <c r="U46" s="20" t="s">
        <v>74</v>
      </c>
      <c r="V46" s="20" t="s">
        <v>74</v>
      </c>
    </row>
    <row r="47" spans="1:22" s="13" customFormat="1" x14ac:dyDescent="0.2">
      <c r="A47" s="20" t="s">
        <v>74</v>
      </c>
      <c r="B47" s="20" t="s">
        <v>74</v>
      </c>
      <c r="C47" s="20" t="s">
        <v>74</v>
      </c>
      <c r="D47" s="20" t="s">
        <v>74</v>
      </c>
      <c r="E47" s="20" t="s">
        <v>74</v>
      </c>
      <c r="F47" s="20" t="s">
        <v>74</v>
      </c>
      <c r="G47" s="20" t="s">
        <v>74</v>
      </c>
      <c r="H47" s="20" t="s">
        <v>74</v>
      </c>
      <c r="I47" s="20" t="s">
        <v>74</v>
      </c>
      <c r="J47" s="20" t="s">
        <v>74</v>
      </c>
      <c r="K47" s="20" t="s">
        <v>74</v>
      </c>
      <c r="L47" s="20" t="s">
        <v>74</v>
      </c>
      <c r="M47" s="20" t="s">
        <v>74</v>
      </c>
      <c r="N47" s="20" t="s">
        <v>74</v>
      </c>
      <c r="O47" s="20" t="s">
        <v>74</v>
      </c>
      <c r="P47" s="20" t="s">
        <v>74</v>
      </c>
      <c r="Q47" s="20" t="s">
        <v>74</v>
      </c>
      <c r="R47" s="20" t="s">
        <v>74</v>
      </c>
      <c r="S47" s="20" t="s">
        <v>74</v>
      </c>
      <c r="T47" s="20" t="s">
        <v>74</v>
      </c>
      <c r="U47" s="20" t="s">
        <v>74</v>
      </c>
      <c r="V47" s="20" t="s">
        <v>74</v>
      </c>
    </row>
    <row r="48" spans="1:22" s="13" customFormat="1" x14ac:dyDescent="0.2">
      <c r="A48" s="20" t="s">
        <v>74</v>
      </c>
      <c r="B48" s="20" t="s">
        <v>74</v>
      </c>
      <c r="C48" s="20" t="s">
        <v>74</v>
      </c>
      <c r="D48" s="20" t="s">
        <v>74</v>
      </c>
      <c r="E48" s="20" t="s">
        <v>74</v>
      </c>
      <c r="F48" s="20" t="s">
        <v>74</v>
      </c>
      <c r="G48" s="20" t="s">
        <v>74</v>
      </c>
      <c r="H48" s="20" t="s">
        <v>74</v>
      </c>
      <c r="I48" s="20" t="s">
        <v>74</v>
      </c>
      <c r="J48" s="20" t="s">
        <v>74</v>
      </c>
      <c r="K48" s="20" t="s">
        <v>74</v>
      </c>
      <c r="L48" s="20" t="s">
        <v>74</v>
      </c>
      <c r="M48" s="20" t="s">
        <v>74</v>
      </c>
      <c r="N48" s="20" t="s">
        <v>74</v>
      </c>
      <c r="O48" s="20" t="s">
        <v>74</v>
      </c>
      <c r="P48" s="20" t="s">
        <v>74</v>
      </c>
      <c r="Q48" s="20" t="s">
        <v>74</v>
      </c>
      <c r="R48" s="20" t="s">
        <v>74</v>
      </c>
      <c r="S48" s="20" t="s">
        <v>74</v>
      </c>
      <c r="T48" s="20" t="s">
        <v>74</v>
      </c>
      <c r="U48" s="20" t="s">
        <v>74</v>
      </c>
      <c r="V48" s="20" t="s">
        <v>74</v>
      </c>
    </row>
    <row r="49" spans="1:22" s="13" customFormat="1" x14ac:dyDescent="0.2">
      <c r="A49" s="20" t="s">
        <v>74</v>
      </c>
      <c r="B49" s="20" t="s">
        <v>74</v>
      </c>
      <c r="C49" s="20" t="s">
        <v>74</v>
      </c>
      <c r="D49" s="20" t="s">
        <v>74</v>
      </c>
      <c r="E49" s="20" t="s">
        <v>74</v>
      </c>
      <c r="F49" s="20" t="s">
        <v>74</v>
      </c>
      <c r="G49" s="20" t="s">
        <v>74</v>
      </c>
      <c r="H49" s="20" t="s">
        <v>74</v>
      </c>
      <c r="I49" s="20" t="s">
        <v>74</v>
      </c>
      <c r="J49" s="20" t="s">
        <v>74</v>
      </c>
      <c r="K49" s="20" t="s">
        <v>74</v>
      </c>
      <c r="L49" s="20" t="s">
        <v>74</v>
      </c>
      <c r="M49" s="20" t="s">
        <v>74</v>
      </c>
      <c r="N49" s="20" t="s">
        <v>74</v>
      </c>
      <c r="O49" s="20" t="s">
        <v>74</v>
      </c>
      <c r="P49" s="20" t="s">
        <v>74</v>
      </c>
      <c r="Q49" s="20" t="s">
        <v>74</v>
      </c>
      <c r="R49" s="20" t="s">
        <v>74</v>
      </c>
      <c r="S49" s="20" t="s">
        <v>74</v>
      </c>
      <c r="T49" s="20" t="s">
        <v>74</v>
      </c>
      <c r="U49" s="20" t="s">
        <v>74</v>
      </c>
      <c r="V49" s="20" t="s">
        <v>74</v>
      </c>
    </row>
    <row r="50" spans="1:22" s="13" customFormat="1" x14ac:dyDescent="0.2">
      <c r="A50" s="20" t="s">
        <v>74</v>
      </c>
      <c r="B50" s="20" t="s">
        <v>74</v>
      </c>
      <c r="C50" s="20" t="s">
        <v>74</v>
      </c>
      <c r="D50" s="20" t="s">
        <v>74</v>
      </c>
      <c r="E50" s="20" t="s">
        <v>74</v>
      </c>
      <c r="F50" s="20" t="s">
        <v>74</v>
      </c>
      <c r="G50" s="20" t="s">
        <v>74</v>
      </c>
      <c r="H50" s="20" t="s">
        <v>74</v>
      </c>
      <c r="I50" s="20" t="s">
        <v>74</v>
      </c>
      <c r="J50" s="20" t="s">
        <v>74</v>
      </c>
      <c r="K50" s="20" t="s">
        <v>74</v>
      </c>
      <c r="L50" s="20" t="s">
        <v>74</v>
      </c>
      <c r="M50" s="20" t="s">
        <v>74</v>
      </c>
      <c r="N50" s="20" t="s">
        <v>74</v>
      </c>
      <c r="O50" s="20" t="s">
        <v>74</v>
      </c>
      <c r="P50" s="20" t="s">
        <v>74</v>
      </c>
      <c r="Q50" s="20" t="s">
        <v>74</v>
      </c>
      <c r="R50" s="20" t="s">
        <v>74</v>
      </c>
      <c r="S50" s="20" t="s">
        <v>74</v>
      </c>
      <c r="T50" s="20" t="s">
        <v>74</v>
      </c>
      <c r="U50" s="20" t="s">
        <v>74</v>
      </c>
      <c r="V50" s="20" t="s">
        <v>74</v>
      </c>
    </row>
    <row r="51" spans="1:22" s="13" customFormat="1" x14ac:dyDescent="0.2">
      <c r="A51" s="20" t="s">
        <v>74</v>
      </c>
      <c r="B51" s="20" t="s">
        <v>74</v>
      </c>
      <c r="C51" s="20" t="s">
        <v>74</v>
      </c>
      <c r="D51" s="20" t="s">
        <v>74</v>
      </c>
      <c r="E51" s="20" t="s">
        <v>74</v>
      </c>
      <c r="F51" s="20" t="s">
        <v>74</v>
      </c>
      <c r="G51" s="20" t="s">
        <v>74</v>
      </c>
      <c r="H51" s="20" t="s">
        <v>74</v>
      </c>
      <c r="I51" s="20" t="s">
        <v>74</v>
      </c>
      <c r="J51" s="20" t="s">
        <v>74</v>
      </c>
      <c r="K51" s="20" t="s">
        <v>74</v>
      </c>
      <c r="L51" s="20" t="s">
        <v>74</v>
      </c>
      <c r="M51" s="20" t="s">
        <v>74</v>
      </c>
      <c r="N51" s="20" t="s">
        <v>74</v>
      </c>
      <c r="O51" s="20" t="s">
        <v>74</v>
      </c>
      <c r="P51" s="20" t="s">
        <v>74</v>
      </c>
      <c r="Q51" s="20" t="s">
        <v>74</v>
      </c>
      <c r="R51" s="20" t="s">
        <v>74</v>
      </c>
      <c r="S51" s="20" t="s">
        <v>74</v>
      </c>
      <c r="T51" s="20" t="s">
        <v>74</v>
      </c>
      <c r="U51" s="20" t="s">
        <v>74</v>
      </c>
      <c r="V51" s="20" t="s">
        <v>74</v>
      </c>
    </row>
    <row r="52" spans="1:22" s="13" customFormat="1" x14ac:dyDescent="0.2">
      <c r="A52" s="20" t="s">
        <v>74</v>
      </c>
      <c r="B52" s="20" t="s">
        <v>74</v>
      </c>
      <c r="C52" s="20" t="s">
        <v>74</v>
      </c>
      <c r="D52" s="20" t="s">
        <v>74</v>
      </c>
      <c r="E52" s="20" t="s">
        <v>74</v>
      </c>
      <c r="F52" s="20" t="s">
        <v>74</v>
      </c>
      <c r="G52" s="20" t="s">
        <v>74</v>
      </c>
      <c r="H52" s="20" t="s">
        <v>74</v>
      </c>
      <c r="I52" s="20" t="s">
        <v>74</v>
      </c>
      <c r="J52" s="20" t="s">
        <v>74</v>
      </c>
      <c r="K52" s="20" t="s">
        <v>74</v>
      </c>
      <c r="L52" s="20" t="s">
        <v>74</v>
      </c>
      <c r="M52" s="20" t="s">
        <v>74</v>
      </c>
      <c r="N52" s="20" t="s">
        <v>74</v>
      </c>
      <c r="O52" s="20" t="s">
        <v>74</v>
      </c>
      <c r="P52" s="20" t="s">
        <v>74</v>
      </c>
      <c r="Q52" s="20" t="s">
        <v>74</v>
      </c>
      <c r="R52" s="20" t="s">
        <v>74</v>
      </c>
      <c r="S52" s="20" t="s">
        <v>74</v>
      </c>
      <c r="T52" s="20" t="s">
        <v>74</v>
      </c>
      <c r="U52" s="20" t="s">
        <v>74</v>
      </c>
      <c r="V52" s="20" t="s">
        <v>74</v>
      </c>
    </row>
    <row r="53" spans="1:22" s="13" customFormat="1" x14ac:dyDescent="0.2">
      <c r="A53" s="20" t="s">
        <v>74</v>
      </c>
      <c r="B53" s="20" t="s">
        <v>74</v>
      </c>
      <c r="C53" s="20" t="s">
        <v>74</v>
      </c>
      <c r="D53" s="20" t="s">
        <v>74</v>
      </c>
      <c r="E53" s="20" t="s">
        <v>74</v>
      </c>
      <c r="F53" s="20" t="s">
        <v>74</v>
      </c>
      <c r="G53" s="20" t="s">
        <v>74</v>
      </c>
      <c r="H53" s="20" t="s">
        <v>74</v>
      </c>
      <c r="I53" s="20" t="s">
        <v>74</v>
      </c>
      <c r="J53" s="20" t="s">
        <v>74</v>
      </c>
      <c r="K53" s="20" t="s">
        <v>74</v>
      </c>
      <c r="L53" s="20" t="s">
        <v>74</v>
      </c>
      <c r="M53" s="20" t="s">
        <v>74</v>
      </c>
      <c r="N53" s="20" t="s">
        <v>74</v>
      </c>
      <c r="O53" s="20" t="s">
        <v>74</v>
      </c>
      <c r="P53" s="20" t="s">
        <v>74</v>
      </c>
      <c r="Q53" s="20" t="s">
        <v>74</v>
      </c>
      <c r="R53" s="20" t="s">
        <v>74</v>
      </c>
      <c r="S53" s="20" t="s">
        <v>74</v>
      </c>
      <c r="T53" s="20" t="s">
        <v>74</v>
      </c>
      <c r="U53" s="20" t="s">
        <v>74</v>
      </c>
      <c r="V53" s="20" t="s">
        <v>74</v>
      </c>
    </row>
    <row r="54" spans="1:22" s="13" customFormat="1" x14ac:dyDescent="0.2">
      <c r="A54" s="20" t="s">
        <v>74</v>
      </c>
      <c r="B54" s="20" t="s">
        <v>74</v>
      </c>
      <c r="C54" s="20" t="s">
        <v>74</v>
      </c>
      <c r="D54" s="20" t="s">
        <v>74</v>
      </c>
      <c r="E54" s="20" t="s">
        <v>74</v>
      </c>
      <c r="F54" s="20" t="s">
        <v>74</v>
      </c>
      <c r="G54" s="20" t="s">
        <v>74</v>
      </c>
      <c r="H54" s="20" t="s">
        <v>74</v>
      </c>
      <c r="I54" s="20" t="s">
        <v>74</v>
      </c>
      <c r="J54" s="20" t="s">
        <v>74</v>
      </c>
      <c r="K54" s="20" t="s">
        <v>74</v>
      </c>
      <c r="L54" s="20" t="s">
        <v>74</v>
      </c>
      <c r="M54" s="20" t="s">
        <v>74</v>
      </c>
      <c r="N54" s="20" t="s">
        <v>74</v>
      </c>
      <c r="O54" s="20" t="s">
        <v>74</v>
      </c>
      <c r="P54" s="20" t="s">
        <v>74</v>
      </c>
      <c r="Q54" s="20" t="s">
        <v>74</v>
      </c>
      <c r="R54" s="20" t="s">
        <v>74</v>
      </c>
      <c r="S54" s="20" t="s">
        <v>74</v>
      </c>
      <c r="T54" s="20" t="s">
        <v>74</v>
      </c>
      <c r="U54" s="20" t="s">
        <v>74</v>
      </c>
      <c r="V54" s="20" t="s">
        <v>74</v>
      </c>
    </row>
    <row r="55" spans="1:22" s="13" customFormat="1" x14ac:dyDescent="0.2">
      <c r="A55" s="20" t="s">
        <v>74</v>
      </c>
      <c r="B55" s="20" t="s">
        <v>74</v>
      </c>
      <c r="C55" s="20" t="s">
        <v>74</v>
      </c>
      <c r="D55" s="20" t="s">
        <v>74</v>
      </c>
      <c r="E55" s="20" t="s">
        <v>74</v>
      </c>
      <c r="F55" s="20" t="s">
        <v>74</v>
      </c>
      <c r="G55" s="20" t="s">
        <v>74</v>
      </c>
      <c r="H55" s="20" t="s">
        <v>74</v>
      </c>
      <c r="I55" s="20" t="s">
        <v>74</v>
      </c>
      <c r="J55" s="20" t="s">
        <v>74</v>
      </c>
      <c r="K55" s="20" t="s">
        <v>74</v>
      </c>
      <c r="L55" s="20" t="s">
        <v>74</v>
      </c>
      <c r="M55" s="20" t="s">
        <v>74</v>
      </c>
      <c r="N55" s="20" t="s">
        <v>74</v>
      </c>
      <c r="O55" s="20" t="s">
        <v>74</v>
      </c>
      <c r="P55" s="20" t="s">
        <v>74</v>
      </c>
      <c r="Q55" s="20" t="s">
        <v>74</v>
      </c>
      <c r="R55" s="20" t="s">
        <v>74</v>
      </c>
      <c r="S55" s="20" t="s">
        <v>74</v>
      </c>
      <c r="T55" s="20" t="s">
        <v>74</v>
      </c>
      <c r="U55" s="20" t="s">
        <v>74</v>
      </c>
      <c r="V55" s="20" t="s">
        <v>74</v>
      </c>
    </row>
    <row r="56" spans="1:22" s="13" customFormat="1" x14ac:dyDescent="0.2">
      <c r="A56" s="20" t="s">
        <v>74</v>
      </c>
      <c r="B56" s="20" t="s">
        <v>74</v>
      </c>
      <c r="C56" s="20" t="s">
        <v>74</v>
      </c>
      <c r="D56" s="20" t="s">
        <v>74</v>
      </c>
      <c r="E56" s="20" t="s">
        <v>74</v>
      </c>
      <c r="F56" s="20" t="s">
        <v>74</v>
      </c>
      <c r="G56" s="20" t="s">
        <v>74</v>
      </c>
      <c r="H56" s="20" t="s">
        <v>74</v>
      </c>
      <c r="I56" s="20" t="s">
        <v>74</v>
      </c>
      <c r="J56" s="20" t="s">
        <v>74</v>
      </c>
      <c r="K56" s="20" t="s">
        <v>74</v>
      </c>
      <c r="L56" s="20" t="s">
        <v>74</v>
      </c>
      <c r="M56" s="20" t="s">
        <v>74</v>
      </c>
      <c r="N56" s="20" t="s">
        <v>74</v>
      </c>
      <c r="O56" s="20" t="s">
        <v>74</v>
      </c>
      <c r="P56" s="20" t="s">
        <v>74</v>
      </c>
      <c r="Q56" s="20" t="s">
        <v>74</v>
      </c>
      <c r="R56" s="20" t="s">
        <v>74</v>
      </c>
      <c r="S56" s="20" t="s">
        <v>74</v>
      </c>
      <c r="T56" s="20" t="s">
        <v>74</v>
      </c>
      <c r="U56" s="20" t="s">
        <v>74</v>
      </c>
      <c r="V56" s="20" t="s">
        <v>74</v>
      </c>
    </row>
    <row r="57" spans="1:22" s="13" customFormat="1" x14ac:dyDescent="0.2">
      <c r="A57" s="20" t="s">
        <v>74</v>
      </c>
      <c r="B57" s="20" t="s">
        <v>74</v>
      </c>
      <c r="C57" s="20" t="s">
        <v>74</v>
      </c>
      <c r="D57" s="20" t="s">
        <v>74</v>
      </c>
      <c r="E57" s="20" t="s">
        <v>74</v>
      </c>
      <c r="F57" s="20" t="s">
        <v>74</v>
      </c>
      <c r="G57" s="20" t="s">
        <v>74</v>
      </c>
      <c r="H57" s="20" t="s">
        <v>74</v>
      </c>
      <c r="I57" s="20" t="s">
        <v>74</v>
      </c>
      <c r="J57" s="20" t="s">
        <v>74</v>
      </c>
      <c r="K57" s="20" t="s">
        <v>74</v>
      </c>
      <c r="L57" s="20" t="s">
        <v>74</v>
      </c>
      <c r="M57" s="20" t="s">
        <v>74</v>
      </c>
      <c r="N57" s="20" t="s">
        <v>74</v>
      </c>
      <c r="O57" s="20" t="s">
        <v>74</v>
      </c>
      <c r="P57" s="20" t="s">
        <v>74</v>
      </c>
      <c r="Q57" s="20" t="s">
        <v>74</v>
      </c>
      <c r="R57" s="20" t="s">
        <v>74</v>
      </c>
      <c r="S57" s="20" t="s">
        <v>74</v>
      </c>
      <c r="T57" s="20" t="s">
        <v>74</v>
      </c>
      <c r="U57" s="20" t="s">
        <v>74</v>
      </c>
      <c r="V57" s="20" t="s">
        <v>74</v>
      </c>
    </row>
    <row r="58" spans="1:22" s="13" customFormat="1" x14ac:dyDescent="0.2">
      <c r="A58" s="20" t="s">
        <v>74</v>
      </c>
      <c r="B58" s="20" t="s">
        <v>74</v>
      </c>
      <c r="C58" s="20" t="s">
        <v>74</v>
      </c>
      <c r="D58" s="20" t="s">
        <v>74</v>
      </c>
      <c r="E58" s="20" t="s">
        <v>74</v>
      </c>
      <c r="F58" s="20" t="s">
        <v>74</v>
      </c>
      <c r="G58" s="20" t="s">
        <v>74</v>
      </c>
      <c r="H58" s="20" t="s">
        <v>74</v>
      </c>
      <c r="I58" s="20" t="s">
        <v>74</v>
      </c>
      <c r="J58" s="20" t="s">
        <v>74</v>
      </c>
      <c r="K58" s="20" t="s">
        <v>74</v>
      </c>
      <c r="L58" s="20" t="s">
        <v>74</v>
      </c>
      <c r="M58" s="20" t="s">
        <v>74</v>
      </c>
      <c r="N58" s="20" t="s">
        <v>74</v>
      </c>
      <c r="O58" s="20" t="s">
        <v>74</v>
      </c>
      <c r="P58" s="20" t="s">
        <v>74</v>
      </c>
      <c r="Q58" s="20" t="s">
        <v>74</v>
      </c>
      <c r="R58" s="20" t="s">
        <v>74</v>
      </c>
      <c r="S58" s="20" t="s">
        <v>74</v>
      </c>
      <c r="T58" s="20" t="s">
        <v>74</v>
      </c>
      <c r="U58" s="20" t="s">
        <v>74</v>
      </c>
      <c r="V58" s="20" t="s">
        <v>74</v>
      </c>
    </row>
    <row r="59" spans="1:22" s="13" customFormat="1" x14ac:dyDescent="0.2">
      <c r="A59" s="20" t="s">
        <v>74</v>
      </c>
      <c r="B59" s="20" t="s">
        <v>74</v>
      </c>
      <c r="C59" s="20" t="s">
        <v>74</v>
      </c>
      <c r="D59" s="20" t="s">
        <v>74</v>
      </c>
      <c r="E59" s="20" t="s">
        <v>74</v>
      </c>
      <c r="F59" s="20" t="s">
        <v>74</v>
      </c>
      <c r="G59" s="20" t="s">
        <v>74</v>
      </c>
      <c r="H59" s="20" t="s">
        <v>74</v>
      </c>
      <c r="I59" s="20" t="s">
        <v>74</v>
      </c>
      <c r="J59" s="20" t="s">
        <v>74</v>
      </c>
      <c r="K59" s="20" t="s">
        <v>74</v>
      </c>
      <c r="L59" s="20" t="s">
        <v>74</v>
      </c>
      <c r="M59" s="20" t="s">
        <v>74</v>
      </c>
      <c r="N59" s="20" t="s">
        <v>74</v>
      </c>
      <c r="O59" s="20" t="s">
        <v>74</v>
      </c>
      <c r="P59" s="20" t="s">
        <v>74</v>
      </c>
      <c r="Q59" s="20" t="s">
        <v>74</v>
      </c>
      <c r="R59" s="20" t="s">
        <v>74</v>
      </c>
      <c r="S59" s="20" t="s">
        <v>74</v>
      </c>
      <c r="T59" s="20" t="s">
        <v>74</v>
      </c>
      <c r="U59" s="20" t="s">
        <v>74</v>
      </c>
      <c r="V59" s="20" t="s">
        <v>74</v>
      </c>
    </row>
    <row r="60" spans="1:22" s="13" customFormat="1" x14ac:dyDescent="0.2">
      <c r="A60" s="20" t="s">
        <v>74</v>
      </c>
      <c r="B60" s="20" t="s">
        <v>74</v>
      </c>
      <c r="C60" s="20" t="s">
        <v>74</v>
      </c>
      <c r="D60" s="20" t="s">
        <v>74</v>
      </c>
      <c r="E60" s="20" t="s">
        <v>74</v>
      </c>
      <c r="F60" s="20" t="s">
        <v>74</v>
      </c>
      <c r="G60" s="20" t="s">
        <v>74</v>
      </c>
      <c r="H60" s="20" t="s">
        <v>74</v>
      </c>
      <c r="I60" s="20" t="s">
        <v>74</v>
      </c>
      <c r="J60" s="20" t="s">
        <v>74</v>
      </c>
      <c r="K60" s="20" t="s">
        <v>74</v>
      </c>
      <c r="L60" s="20" t="s">
        <v>74</v>
      </c>
      <c r="M60" s="20" t="s">
        <v>74</v>
      </c>
      <c r="N60" s="20" t="s">
        <v>74</v>
      </c>
      <c r="O60" s="20" t="s">
        <v>74</v>
      </c>
      <c r="P60" s="20" t="s">
        <v>74</v>
      </c>
      <c r="Q60" s="20" t="s">
        <v>74</v>
      </c>
      <c r="R60" s="20" t="s">
        <v>74</v>
      </c>
      <c r="S60" s="20" t="s">
        <v>74</v>
      </c>
      <c r="T60" s="20" t="s">
        <v>74</v>
      </c>
      <c r="U60" s="20" t="s">
        <v>74</v>
      </c>
      <c r="V60" s="20" t="s">
        <v>74</v>
      </c>
    </row>
    <row r="61" spans="1:22" s="13" customFormat="1" x14ac:dyDescent="0.2">
      <c r="A61" s="20" t="s">
        <v>74</v>
      </c>
      <c r="B61" s="20" t="s">
        <v>74</v>
      </c>
      <c r="C61" s="20" t="s">
        <v>74</v>
      </c>
      <c r="D61" s="20" t="s">
        <v>74</v>
      </c>
      <c r="E61" s="20" t="s">
        <v>74</v>
      </c>
      <c r="F61" s="20" t="s">
        <v>74</v>
      </c>
      <c r="G61" s="20" t="s">
        <v>74</v>
      </c>
      <c r="H61" s="20" t="s">
        <v>74</v>
      </c>
      <c r="I61" s="20" t="s">
        <v>74</v>
      </c>
      <c r="J61" s="20" t="s">
        <v>74</v>
      </c>
      <c r="K61" s="20" t="s">
        <v>74</v>
      </c>
      <c r="L61" s="20" t="s">
        <v>74</v>
      </c>
      <c r="M61" s="20" t="s">
        <v>74</v>
      </c>
      <c r="N61" s="20" t="s">
        <v>74</v>
      </c>
      <c r="O61" s="20" t="s">
        <v>74</v>
      </c>
      <c r="P61" s="20" t="s">
        <v>74</v>
      </c>
      <c r="Q61" s="20" t="s">
        <v>74</v>
      </c>
      <c r="R61" s="20" t="s">
        <v>74</v>
      </c>
      <c r="S61" s="20" t="s">
        <v>74</v>
      </c>
      <c r="T61" s="20" t="s">
        <v>74</v>
      </c>
      <c r="U61" s="20" t="s">
        <v>74</v>
      </c>
      <c r="V61" s="20" t="s">
        <v>74</v>
      </c>
    </row>
    <row r="62" spans="1:22" s="13" customFormat="1" x14ac:dyDescent="0.2">
      <c r="A62" s="20" t="s">
        <v>74</v>
      </c>
      <c r="B62" s="20" t="s">
        <v>74</v>
      </c>
      <c r="C62" s="20" t="s">
        <v>74</v>
      </c>
      <c r="D62" s="20" t="s">
        <v>74</v>
      </c>
      <c r="E62" s="20" t="s">
        <v>74</v>
      </c>
      <c r="F62" s="20" t="s">
        <v>74</v>
      </c>
      <c r="G62" s="20" t="s">
        <v>74</v>
      </c>
      <c r="H62" s="20" t="s">
        <v>74</v>
      </c>
      <c r="I62" s="20" t="s">
        <v>74</v>
      </c>
      <c r="J62" s="20" t="s">
        <v>74</v>
      </c>
      <c r="K62" s="20" t="s">
        <v>74</v>
      </c>
      <c r="L62" s="20" t="s">
        <v>74</v>
      </c>
      <c r="M62" s="20" t="s">
        <v>74</v>
      </c>
      <c r="N62" s="20" t="s">
        <v>74</v>
      </c>
      <c r="O62" s="20" t="s">
        <v>74</v>
      </c>
      <c r="P62" s="20" t="s">
        <v>74</v>
      </c>
      <c r="Q62" s="20" t="s">
        <v>74</v>
      </c>
      <c r="R62" s="20" t="s">
        <v>74</v>
      </c>
      <c r="S62" s="20" t="s">
        <v>74</v>
      </c>
      <c r="T62" s="20" t="s">
        <v>74</v>
      </c>
      <c r="U62" s="20" t="s">
        <v>74</v>
      </c>
      <c r="V62" s="20" t="s">
        <v>74</v>
      </c>
    </row>
    <row r="63" spans="1:22" s="13" customFormat="1" x14ac:dyDescent="0.2">
      <c r="A63" s="20" t="s">
        <v>74</v>
      </c>
      <c r="B63" s="20" t="s">
        <v>74</v>
      </c>
      <c r="C63" s="20" t="s">
        <v>74</v>
      </c>
      <c r="D63" s="20" t="s">
        <v>74</v>
      </c>
      <c r="E63" s="20" t="s">
        <v>74</v>
      </c>
      <c r="F63" s="20" t="s">
        <v>74</v>
      </c>
      <c r="G63" s="20" t="s">
        <v>74</v>
      </c>
      <c r="H63" s="20" t="s">
        <v>74</v>
      </c>
      <c r="I63" s="20" t="s">
        <v>74</v>
      </c>
      <c r="J63" s="20" t="s">
        <v>74</v>
      </c>
      <c r="K63" s="20" t="s">
        <v>74</v>
      </c>
      <c r="L63" s="20" t="s">
        <v>74</v>
      </c>
      <c r="M63" s="20" t="s">
        <v>74</v>
      </c>
      <c r="N63" s="20" t="s">
        <v>74</v>
      </c>
      <c r="O63" s="20" t="s">
        <v>74</v>
      </c>
      <c r="P63" s="20" t="s">
        <v>74</v>
      </c>
      <c r="Q63" s="20" t="s">
        <v>74</v>
      </c>
      <c r="R63" s="20" t="s">
        <v>74</v>
      </c>
      <c r="S63" s="20" t="s">
        <v>74</v>
      </c>
      <c r="T63" s="20" t="s">
        <v>74</v>
      </c>
      <c r="U63" s="20" t="s">
        <v>74</v>
      </c>
      <c r="V63" s="20" t="s">
        <v>74</v>
      </c>
    </row>
    <row r="64" spans="1:22" s="13" customFormat="1" x14ac:dyDescent="0.2">
      <c r="A64" s="20" t="s">
        <v>74</v>
      </c>
      <c r="B64" s="20" t="s">
        <v>74</v>
      </c>
      <c r="C64" s="20" t="s">
        <v>74</v>
      </c>
      <c r="D64" s="20" t="s">
        <v>74</v>
      </c>
      <c r="E64" s="20" t="s">
        <v>74</v>
      </c>
      <c r="F64" s="20" t="s">
        <v>74</v>
      </c>
      <c r="G64" s="20" t="s">
        <v>74</v>
      </c>
      <c r="H64" s="20" t="s">
        <v>74</v>
      </c>
      <c r="I64" s="20" t="s">
        <v>74</v>
      </c>
      <c r="J64" s="20" t="s">
        <v>74</v>
      </c>
      <c r="K64" s="20" t="s">
        <v>74</v>
      </c>
      <c r="L64" s="20" t="s">
        <v>74</v>
      </c>
      <c r="M64" s="20" t="s">
        <v>74</v>
      </c>
      <c r="N64" s="20" t="s">
        <v>74</v>
      </c>
      <c r="O64" s="20" t="s">
        <v>74</v>
      </c>
      <c r="P64" s="20" t="s">
        <v>74</v>
      </c>
      <c r="Q64" s="20" t="s">
        <v>74</v>
      </c>
      <c r="R64" s="20" t="s">
        <v>74</v>
      </c>
      <c r="S64" s="20" t="s">
        <v>74</v>
      </c>
      <c r="T64" s="20" t="s">
        <v>74</v>
      </c>
      <c r="U64" s="20" t="s">
        <v>74</v>
      </c>
      <c r="V64" s="20" t="s">
        <v>74</v>
      </c>
    </row>
    <row r="65" spans="1:22" s="13" customFormat="1" x14ac:dyDescent="0.2">
      <c r="A65" s="20" t="s">
        <v>74</v>
      </c>
      <c r="B65" s="20" t="s">
        <v>74</v>
      </c>
      <c r="C65" s="20" t="s">
        <v>74</v>
      </c>
      <c r="D65" s="20" t="s">
        <v>74</v>
      </c>
      <c r="E65" s="20" t="s">
        <v>74</v>
      </c>
      <c r="F65" s="20" t="s">
        <v>74</v>
      </c>
      <c r="G65" s="20" t="s">
        <v>74</v>
      </c>
      <c r="H65" s="20" t="s">
        <v>74</v>
      </c>
      <c r="I65" s="20" t="s">
        <v>74</v>
      </c>
      <c r="J65" s="20" t="s">
        <v>74</v>
      </c>
      <c r="K65" s="20" t="s">
        <v>74</v>
      </c>
      <c r="L65" s="20" t="s">
        <v>74</v>
      </c>
      <c r="M65" s="20" t="s">
        <v>74</v>
      </c>
      <c r="N65" s="20" t="s">
        <v>74</v>
      </c>
      <c r="O65" s="20" t="s">
        <v>74</v>
      </c>
      <c r="P65" s="20" t="s">
        <v>74</v>
      </c>
      <c r="Q65" s="20" t="s">
        <v>74</v>
      </c>
      <c r="R65" s="20" t="s">
        <v>74</v>
      </c>
      <c r="S65" s="20" t="s">
        <v>74</v>
      </c>
      <c r="T65" s="20" t="s">
        <v>74</v>
      </c>
      <c r="U65" s="20" t="s">
        <v>74</v>
      </c>
      <c r="V65" s="20" t="s">
        <v>74</v>
      </c>
    </row>
    <row r="66" spans="1:22" s="13" customFormat="1" x14ac:dyDescent="0.2">
      <c r="A66" s="20" t="s">
        <v>74</v>
      </c>
      <c r="B66" s="20" t="s">
        <v>74</v>
      </c>
      <c r="C66" s="20" t="s">
        <v>74</v>
      </c>
      <c r="D66" s="20" t="s">
        <v>74</v>
      </c>
      <c r="E66" s="20" t="s">
        <v>74</v>
      </c>
      <c r="F66" s="20" t="s">
        <v>74</v>
      </c>
      <c r="G66" s="20" t="s">
        <v>74</v>
      </c>
      <c r="H66" s="20" t="s">
        <v>74</v>
      </c>
      <c r="I66" s="20" t="s">
        <v>74</v>
      </c>
      <c r="J66" s="20" t="s">
        <v>74</v>
      </c>
      <c r="K66" s="20" t="s">
        <v>74</v>
      </c>
      <c r="L66" s="20" t="s">
        <v>74</v>
      </c>
      <c r="M66" s="20" t="s">
        <v>74</v>
      </c>
      <c r="N66" s="20" t="s">
        <v>74</v>
      </c>
      <c r="O66" s="20" t="s">
        <v>74</v>
      </c>
      <c r="P66" s="20" t="s">
        <v>74</v>
      </c>
      <c r="Q66" s="20" t="s">
        <v>74</v>
      </c>
      <c r="R66" s="20" t="s">
        <v>74</v>
      </c>
      <c r="S66" s="20" t="s">
        <v>74</v>
      </c>
      <c r="T66" s="20" t="s">
        <v>74</v>
      </c>
      <c r="U66" s="20" t="s">
        <v>74</v>
      </c>
      <c r="V66" s="20" t="s">
        <v>74</v>
      </c>
    </row>
    <row r="67" spans="1:22" s="13" customFormat="1" x14ac:dyDescent="0.2">
      <c r="A67" s="20" t="s">
        <v>74</v>
      </c>
      <c r="B67" s="20" t="s">
        <v>74</v>
      </c>
      <c r="C67" s="20" t="s">
        <v>74</v>
      </c>
      <c r="D67" s="20" t="s">
        <v>74</v>
      </c>
      <c r="E67" s="20" t="s">
        <v>74</v>
      </c>
      <c r="F67" s="20" t="s">
        <v>74</v>
      </c>
      <c r="G67" s="20" t="s">
        <v>74</v>
      </c>
      <c r="H67" s="20" t="s">
        <v>74</v>
      </c>
      <c r="I67" s="20" t="s">
        <v>74</v>
      </c>
      <c r="J67" s="20" t="s">
        <v>74</v>
      </c>
      <c r="K67" s="20" t="s">
        <v>74</v>
      </c>
      <c r="L67" s="20" t="s">
        <v>74</v>
      </c>
      <c r="M67" s="20" t="s">
        <v>74</v>
      </c>
      <c r="N67" s="20" t="s">
        <v>74</v>
      </c>
      <c r="O67" s="20" t="s">
        <v>74</v>
      </c>
      <c r="P67" s="20" t="s">
        <v>74</v>
      </c>
      <c r="Q67" s="20" t="s">
        <v>74</v>
      </c>
      <c r="R67" s="20" t="s">
        <v>74</v>
      </c>
      <c r="S67" s="20" t="s">
        <v>74</v>
      </c>
      <c r="T67" s="20" t="s">
        <v>74</v>
      </c>
      <c r="U67" s="20" t="s">
        <v>74</v>
      </c>
      <c r="V67" s="20" t="s">
        <v>74</v>
      </c>
    </row>
    <row r="68" spans="1:22" s="13" customFormat="1" x14ac:dyDescent="0.2">
      <c r="A68" s="20" t="s">
        <v>74</v>
      </c>
      <c r="B68" s="20" t="s">
        <v>74</v>
      </c>
      <c r="C68" s="20" t="s">
        <v>74</v>
      </c>
      <c r="D68" s="20" t="s">
        <v>74</v>
      </c>
      <c r="E68" s="20" t="s">
        <v>74</v>
      </c>
      <c r="F68" s="20" t="s">
        <v>74</v>
      </c>
      <c r="G68" s="20" t="s">
        <v>74</v>
      </c>
      <c r="H68" s="20" t="s">
        <v>74</v>
      </c>
      <c r="I68" s="20" t="s">
        <v>74</v>
      </c>
      <c r="J68" s="20" t="s">
        <v>74</v>
      </c>
      <c r="K68" s="20" t="s">
        <v>74</v>
      </c>
      <c r="L68" s="20" t="s">
        <v>74</v>
      </c>
      <c r="M68" s="20" t="s">
        <v>74</v>
      </c>
      <c r="N68" s="20" t="s">
        <v>74</v>
      </c>
      <c r="O68" s="20" t="s">
        <v>74</v>
      </c>
      <c r="P68" s="20" t="s">
        <v>74</v>
      </c>
      <c r="Q68" s="20" t="s">
        <v>74</v>
      </c>
      <c r="R68" s="20" t="s">
        <v>74</v>
      </c>
      <c r="S68" s="20" t="s">
        <v>74</v>
      </c>
      <c r="T68" s="20" t="s">
        <v>74</v>
      </c>
      <c r="U68" s="20" t="s">
        <v>74</v>
      </c>
      <c r="V68" s="20" t="s">
        <v>74</v>
      </c>
    </row>
    <row r="69" spans="1:22" s="13" customFormat="1" x14ac:dyDescent="0.2">
      <c r="A69" s="20" t="s">
        <v>74</v>
      </c>
      <c r="B69" s="20" t="s">
        <v>74</v>
      </c>
      <c r="C69" s="20" t="s">
        <v>74</v>
      </c>
      <c r="D69" s="20" t="s">
        <v>74</v>
      </c>
      <c r="E69" s="20" t="s">
        <v>74</v>
      </c>
      <c r="F69" s="20" t="s">
        <v>74</v>
      </c>
      <c r="G69" s="20" t="s">
        <v>74</v>
      </c>
      <c r="H69" s="20" t="s">
        <v>74</v>
      </c>
      <c r="I69" s="20" t="s">
        <v>74</v>
      </c>
      <c r="J69" s="20" t="s">
        <v>74</v>
      </c>
      <c r="K69" s="20" t="s">
        <v>74</v>
      </c>
      <c r="L69" s="20" t="s">
        <v>74</v>
      </c>
      <c r="M69" s="20" t="s">
        <v>74</v>
      </c>
      <c r="N69" s="20" t="s">
        <v>74</v>
      </c>
      <c r="O69" s="20" t="s">
        <v>74</v>
      </c>
      <c r="P69" s="20" t="s">
        <v>74</v>
      </c>
      <c r="Q69" s="20" t="s">
        <v>74</v>
      </c>
      <c r="R69" s="20" t="s">
        <v>74</v>
      </c>
      <c r="S69" s="20" t="s">
        <v>74</v>
      </c>
      <c r="T69" s="20" t="s">
        <v>74</v>
      </c>
      <c r="U69" s="20" t="s">
        <v>74</v>
      </c>
      <c r="V69" s="20" t="s">
        <v>74</v>
      </c>
    </row>
    <row r="70" spans="1:22" s="13" customFormat="1" x14ac:dyDescent="0.2">
      <c r="A70" s="20" t="s">
        <v>74</v>
      </c>
      <c r="B70" s="20" t="s">
        <v>74</v>
      </c>
      <c r="C70" s="20" t="s">
        <v>74</v>
      </c>
      <c r="D70" s="20" t="s">
        <v>74</v>
      </c>
      <c r="E70" s="20" t="s">
        <v>74</v>
      </c>
      <c r="F70" s="20" t="s">
        <v>74</v>
      </c>
      <c r="G70" s="20" t="s">
        <v>74</v>
      </c>
      <c r="H70" s="20" t="s">
        <v>74</v>
      </c>
      <c r="I70" s="20" t="s">
        <v>74</v>
      </c>
      <c r="J70" s="20" t="s">
        <v>74</v>
      </c>
      <c r="K70" s="20" t="s">
        <v>74</v>
      </c>
      <c r="L70" s="20" t="s">
        <v>74</v>
      </c>
      <c r="M70" s="20" t="s">
        <v>74</v>
      </c>
      <c r="N70" s="20" t="s">
        <v>74</v>
      </c>
      <c r="O70" s="20" t="s">
        <v>74</v>
      </c>
      <c r="P70" s="20" t="s">
        <v>74</v>
      </c>
      <c r="Q70" s="20" t="s">
        <v>74</v>
      </c>
      <c r="R70" s="20" t="s">
        <v>74</v>
      </c>
      <c r="S70" s="20" t="s">
        <v>74</v>
      </c>
      <c r="T70" s="20" t="s">
        <v>74</v>
      </c>
      <c r="U70" s="20" t="s">
        <v>74</v>
      </c>
      <c r="V70" s="20" t="s">
        <v>74</v>
      </c>
    </row>
    <row r="71" spans="1:22" s="13" customFormat="1" x14ac:dyDescent="0.2">
      <c r="A71" s="20" t="s">
        <v>74</v>
      </c>
      <c r="B71" s="20" t="s">
        <v>74</v>
      </c>
      <c r="C71" s="20" t="s">
        <v>74</v>
      </c>
      <c r="D71" s="20" t="s">
        <v>74</v>
      </c>
      <c r="E71" s="20" t="s">
        <v>74</v>
      </c>
      <c r="F71" s="20" t="s">
        <v>74</v>
      </c>
      <c r="G71" s="20" t="s">
        <v>74</v>
      </c>
      <c r="H71" s="20" t="s">
        <v>74</v>
      </c>
      <c r="I71" s="20" t="s">
        <v>74</v>
      </c>
      <c r="J71" s="20" t="s">
        <v>74</v>
      </c>
      <c r="K71" s="20" t="s">
        <v>74</v>
      </c>
      <c r="L71" s="20" t="s">
        <v>74</v>
      </c>
      <c r="M71" s="20" t="s">
        <v>74</v>
      </c>
      <c r="N71" s="20" t="s">
        <v>74</v>
      </c>
      <c r="O71" s="20" t="s">
        <v>74</v>
      </c>
      <c r="P71" s="20" t="s">
        <v>74</v>
      </c>
      <c r="Q71" s="20" t="s">
        <v>74</v>
      </c>
      <c r="R71" s="20" t="s">
        <v>74</v>
      </c>
      <c r="S71" s="20" t="s">
        <v>74</v>
      </c>
      <c r="T71" s="20" t="s">
        <v>74</v>
      </c>
      <c r="U71" s="20" t="s">
        <v>74</v>
      </c>
      <c r="V71" s="20" t="s">
        <v>74</v>
      </c>
    </row>
    <row r="72" spans="1:22" s="13" customFormat="1" x14ac:dyDescent="0.2">
      <c r="A72" s="20" t="s">
        <v>74</v>
      </c>
      <c r="B72" s="20" t="s">
        <v>74</v>
      </c>
      <c r="C72" s="20" t="s">
        <v>74</v>
      </c>
      <c r="D72" s="20" t="s">
        <v>74</v>
      </c>
      <c r="E72" s="20" t="s">
        <v>74</v>
      </c>
      <c r="F72" s="20" t="s">
        <v>74</v>
      </c>
      <c r="G72" s="20" t="s">
        <v>74</v>
      </c>
      <c r="H72" s="20" t="s">
        <v>74</v>
      </c>
      <c r="I72" s="20" t="s">
        <v>74</v>
      </c>
      <c r="J72" s="20" t="s">
        <v>74</v>
      </c>
      <c r="K72" s="20" t="s">
        <v>74</v>
      </c>
      <c r="L72" s="20" t="s">
        <v>74</v>
      </c>
      <c r="M72" s="20" t="s">
        <v>74</v>
      </c>
      <c r="N72" s="20" t="s">
        <v>74</v>
      </c>
      <c r="O72" s="20" t="s">
        <v>74</v>
      </c>
      <c r="P72" s="20" t="s">
        <v>74</v>
      </c>
      <c r="Q72" s="20" t="s">
        <v>74</v>
      </c>
      <c r="R72" s="20" t="s">
        <v>74</v>
      </c>
      <c r="S72" s="20" t="s">
        <v>74</v>
      </c>
      <c r="T72" s="20" t="s">
        <v>74</v>
      </c>
      <c r="U72" s="20" t="s">
        <v>74</v>
      </c>
      <c r="V72" s="20" t="s">
        <v>74</v>
      </c>
    </row>
    <row r="73" spans="1:22" s="13" customFormat="1" x14ac:dyDescent="0.2">
      <c r="A73" s="20" t="s">
        <v>74</v>
      </c>
      <c r="B73" s="20" t="s">
        <v>74</v>
      </c>
      <c r="C73" s="20" t="s">
        <v>74</v>
      </c>
      <c r="D73" s="20" t="s">
        <v>74</v>
      </c>
      <c r="E73" s="20" t="s">
        <v>74</v>
      </c>
      <c r="F73" s="20" t="s">
        <v>74</v>
      </c>
      <c r="G73" s="20" t="s">
        <v>74</v>
      </c>
      <c r="H73" s="20" t="s">
        <v>74</v>
      </c>
      <c r="I73" s="20" t="s">
        <v>74</v>
      </c>
      <c r="J73" s="20" t="s">
        <v>74</v>
      </c>
      <c r="K73" s="20" t="s">
        <v>74</v>
      </c>
      <c r="L73" s="20" t="s">
        <v>74</v>
      </c>
      <c r="M73" s="20" t="s">
        <v>74</v>
      </c>
      <c r="N73" s="20" t="s">
        <v>74</v>
      </c>
      <c r="O73" s="20" t="s">
        <v>74</v>
      </c>
      <c r="P73" s="20" t="s">
        <v>74</v>
      </c>
      <c r="Q73" s="20" t="s">
        <v>74</v>
      </c>
      <c r="R73" s="20" t="s">
        <v>74</v>
      </c>
      <c r="S73" s="20" t="s">
        <v>74</v>
      </c>
      <c r="T73" s="20" t="s">
        <v>74</v>
      </c>
      <c r="U73" s="20" t="s">
        <v>74</v>
      </c>
      <c r="V73" s="20" t="s">
        <v>74</v>
      </c>
    </row>
    <row r="74" spans="1:22" s="13" customFormat="1" x14ac:dyDescent="0.2">
      <c r="A74" s="20" t="s">
        <v>74</v>
      </c>
      <c r="B74" s="20" t="s">
        <v>74</v>
      </c>
      <c r="C74" s="20" t="s">
        <v>74</v>
      </c>
      <c r="D74" s="20" t="s">
        <v>74</v>
      </c>
      <c r="E74" s="20" t="s">
        <v>74</v>
      </c>
      <c r="F74" s="20" t="s">
        <v>74</v>
      </c>
      <c r="G74" s="20" t="s">
        <v>74</v>
      </c>
      <c r="H74" s="20" t="s">
        <v>74</v>
      </c>
      <c r="I74" s="20" t="s">
        <v>74</v>
      </c>
      <c r="J74" s="20" t="s">
        <v>74</v>
      </c>
      <c r="K74" s="20" t="s">
        <v>74</v>
      </c>
      <c r="L74" s="20" t="s">
        <v>74</v>
      </c>
      <c r="M74" s="20" t="s">
        <v>74</v>
      </c>
      <c r="N74" s="20" t="s">
        <v>74</v>
      </c>
      <c r="O74" s="20" t="s">
        <v>74</v>
      </c>
      <c r="P74" s="20" t="s">
        <v>74</v>
      </c>
      <c r="Q74" s="20" t="s">
        <v>74</v>
      </c>
      <c r="R74" s="20" t="s">
        <v>74</v>
      </c>
      <c r="S74" s="20" t="s">
        <v>74</v>
      </c>
      <c r="T74" s="20" t="s">
        <v>74</v>
      </c>
      <c r="U74" s="20" t="s">
        <v>74</v>
      </c>
      <c r="V74" s="20" t="s">
        <v>74</v>
      </c>
    </row>
    <row r="75" spans="1:22" s="13" customFormat="1" x14ac:dyDescent="0.2">
      <c r="A75" s="20" t="s">
        <v>74</v>
      </c>
      <c r="B75" s="20" t="s">
        <v>74</v>
      </c>
      <c r="C75" s="20" t="s">
        <v>74</v>
      </c>
      <c r="D75" s="20" t="s">
        <v>74</v>
      </c>
      <c r="E75" s="20" t="s">
        <v>74</v>
      </c>
      <c r="F75" s="20" t="s">
        <v>74</v>
      </c>
      <c r="G75" s="20" t="s">
        <v>74</v>
      </c>
      <c r="H75" s="20" t="s">
        <v>74</v>
      </c>
      <c r="I75" s="20" t="s">
        <v>74</v>
      </c>
      <c r="J75" s="20" t="s">
        <v>74</v>
      </c>
      <c r="K75" s="20" t="s">
        <v>74</v>
      </c>
      <c r="L75" s="20" t="s">
        <v>74</v>
      </c>
      <c r="M75" s="20" t="s">
        <v>74</v>
      </c>
      <c r="N75" s="20" t="s">
        <v>74</v>
      </c>
      <c r="O75" s="20" t="s">
        <v>74</v>
      </c>
      <c r="P75" s="20" t="s">
        <v>74</v>
      </c>
      <c r="Q75" s="20" t="s">
        <v>74</v>
      </c>
      <c r="R75" s="20" t="s">
        <v>74</v>
      </c>
      <c r="S75" s="20" t="s">
        <v>74</v>
      </c>
      <c r="T75" s="20" t="s">
        <v>74</v>
      </c>
      <c r="U75" s="20" t="s">
        <v>74</v>
      </c>
      <c r="V75" s="20" t="s">
        <v>74</v>
      </c>
    </row>
    <row r="76" spans="1:22" s="13" customFormat="1" x14ac:dyDescent="0.2">
      <c r="A76" s="20" t="s">
        <v>74</v>
      </c>
      <c r="B76" s="20" t="s">
        <v>74</v>
      </c>
      <c r="C76" s="20" t="s">
        <v>74</v>
      </c>
      <c r="D76" s="20" t="s">
        <v>74</v>
      </c>
      <c r="E76" s="20" t="s">
        <v>74</v>
      </c>
      <c r="F76" s="20" t="s">
        <v>74</v>
      </c>
      <c r="G76" s="20" t="s">
        <v>74</v>
      </c>
      <c r="H76" s="20" t="s">
        <v>74</v>
      </c>
      <c r="I76" s="20" t="s">
        <v>74</v>
      </c>
      <c r="J76" s="20" t="s">
        <v>74</v>
      </c>
      <c r="K76" s="20" t="s">
        <v>74</v>
      </c>
      <c r="L76" s="20" t="s">
        <v>74</v>
      </c>
      <c r="M76" s="20" t="s">
        <v>74</v>
      </c>
      <c r="N76" s="20" t="s">
        <v>74</v>
      </c>
      <c r="O76" s="20" t="s">
        <v>74</v>
      </c>
      <c r="P76" s="20" t="s">
        <v>74</v>
      </c>
      <c r="Q76" s="20" t="s">
        <v>74</v>
      </c>
      <c r="R76" s="20" t="s">
        <v>74</v>
      </c>
      <c r="S76" s="20" t="s">
        <v>74</v>
      </c>
      <c r="T76" s="20" t="s">
        <v>74</v>
      </c>
      <c r="U76" s="20" t="s">
        <v>74</v>
      </c>
      <c r="V76" s="20" t="s">
        <v>74</v>
      </c>
    </row>
    <row r="77" spans="1:22" s="13" customFormat="1" x14ac:dyDescent="0.2">
      <c r="A77" s="20" t="s">
        <v>74</v>
      </c>
      <c r="B77" s="20" t="s">
        <v>74</v>
      </c>
      <c r="C77" s="20" t="s">
        <v>74</v>
      </c>
      <c r="D77" s="20" t="s">
        <v>74</v>
      </c>
      <c r="E77" s="20" t="s">
        <v>74</v>
      </c>
      <c r="F77" s="20" t="s">
        <v>74</v>
      </c>
      <c r="G77" s="20" t="s">
        <v>74</v>
      </c>
      <c r="H77" s="20" t="s">
        <v>74</v>
      </c>
      <c r="I77" s="20" t="s">
        <v>74</v>
      </c>
      <c r="J77" s="20" t="s">
        <v>74</v>
      </c>
      <c r="K77" s="20" t="s">
        <v>74</v>
      </c>
      <c r="L77" s="20" t="s">
        <v>74</v>
      </c>
      <c r="M77" s="20" t="s">
        <v>74</v>
      </c>
      <c r="N77" s="20" t="s">
        <v>74</v>
      </c>
      <c r="O77" s="20" t="s">
        <v>74</v>
      </c>
      <c r="P77" s="20" t="s">
        <v>74</v>
      </c>
      <c r="Q77" s="20" t="s">
        <v>74</v>
      </c>
      <c r="R77" s="20" t="s">
        <v>74</v>
      </c>
      <c r="S77" s="20" t="s">
        <v>74</v>
      </c>
      <c r="T77" s="20" t="s">
        <v>74</v>
      </c>
      <c r="U77" s="20" t="s">
        <v>74</v>
      </c>
      <c r="V77" s="20" t="s">
        <v>74</v>
      </c>
    </row>
    <row r="78" spans="1:22" s="13" customFormat="1" x14ac:dyDescent="0.2">
      <c r="A78" s="20" t="s">
        <v>74</v>
      </c>
      <c r="B78" s="20" t="s">
        <v>74</v>
      </c>
      <c r="C78" s="20" t="s">
        <v>74</v>
      </c>
      <c r="D78" s="20" t="s">
        <v>74</v>
      </c>
      <c r="E78" s="20" t="s">
        <v>74</v>
      </c>
      <c r="F78" s="20" t="s">
        <v>74</v>
      </c>
      <c r="G78" s="20" t="s">
        <v>74</v>
      </c>
      <c r="H78" s="20" t="s">
        <v>74</v>
      </c>
      <c r="I78" s="20" t="s">
        <v>74</v>
      </c>
      <c r="J78" s="20" t="s">
        <v>74</v>
      </c>
      <c r="K78" s="20" t="s">
        <v>74</v>
      </c>
      <c r="L78" s="20" t="s">
        <v>74</v>
      </c>
      <c r="M78" s="20" t="s">
        <v>74</v>
      </c>
      <c r="N78" s="20" t="s">
        <v>74</v>
      </c>
      <c r="O78" s="20" t="s">
        <v>74</v>
      </c>
      <c r="P78" s="20" t="s">
        <v>74</v>
      </c>
      <c r="Q78" s="20" t="s">
        <v>74</v>
      </c>
      <c r="R78" s="20" t="s">
        <v>74</v>
      </c>
      <c r="S78" s="20" t="s">
        <v>74</v>
      </c>
      <c r="T78" s="20" t="s">
        <v>74</v>
      </c>
      <c r="U78" s="20" t="s">
        <v>74</v>
      </c>
      <c r="V78" s="20" t="s">
        <v>74</v>
      </c>
    </row>
    <row r="79" spans="1:22" s="13" customFormat="1" x14ac:dyDescent="0.2">
      <c r="A79" s="20" t="s">
        <v>74</v>
      </c>
      <c r="B79" s="20" t="s">
        <v>74</v>
      </c>
      <c r="C79" s="20" t="s">
        <v>74</v>
      </c>
      <c r="D79" s="20" t="s">
        <v>74</v>
      </c>
      <c r="E79" s="20" t="s">
        <v>74</v>
      </c>
      <c r="F79" s="20" t="s">
        <v>74</v>
      </c>
      <c r="G79" s="20" t="s">
        <v>74</v>
      </c>
      <c r="H79" s="20" t="s">
        <v>74</v>
      </c>
      <c r="I79" s="20" t="s">
        <v>74</v>
      </c>
      <c r="J79" s="20" t="s">
        <v>74</v>
      </c>
      <c r="K79" s="20" t="s">
        <v>74</v>
      </c>
      <c r="L79" s="20" t="s">
        <v>74</v>
      </c>
      <c r="M79" s="20" t="s">
        <v>74</v>
      </c>
      <c r="N79" s="20" t="s">
        <v>74</v>
      </c>
      <c r="O79" s="20" t="s">
        <v>74</v>
      </c>
      <c r="P79" s="20" t="s">
        <v>74</v>
      </c>
      <c r="Q79" s="20" t="s">
        <v>74</v>
      </c>
      <c r="R79" s="20" t="s">
        <v>74</v>
      </c>
      <c r="S79" s="20" t="s">
        <v>74</v>
      </c>
      <c r="T79" s="20" t="s">
        <v>74</v>
      </c>
      <c r="U79" s="20" t="s">
        <v>74</v>
      </c>
      <c r="V79" s="20" t="s">
        <v>74</v>
      </c>
    </row>
    <row r="80" spans="1:22" s="13" customFormat="1" x14ac:dyDescent="0.2">
      <c r="A80" s="20" t="s">
        <v>74</v>
      </c>
      <c r="B80" s="20" t="s">
        <v>74</v>
      </c>
      <c r="C80" s="20" t="s">
        <v>74</v>
      </c>
      <c r="D80" s="20" t="s">
        <v>74</v>
      </c>
      <c r="E80" s="20" t="s">
        <v>74</v>
      </c>
      <c r="F80" s="20" t="s">
        <v>74</v>
      </c>
      <c r="G80" s="20" t="s">
        <v>74</v>
      </c>
      <c r="H80" s="20" t="s">
        <v>74</v>
      </c>
      <c r="I80" s="20" t="s">
        <v>74</v>
      </c>
      <c r="J80" s="20" t="s">
        <v>74</v>
      </c>
      <c r="K80" s="20" t="s">
        <v>74</v>
      </c>
      <c r="L80" s="20" t="s">
        <v>74</v>
      </c>
      <c r="M80" s="20" t="s">
        <v>74</v>
      </c>
      <c r="N80" s="20" t="s">
        <v>74</v>
      </c>
      <c r="O80" s="20" t="s">
        <v>74</v>
      </c>
      <c r="P80" s="20" t="s">
        <v>74</v>
      </c>
      <c r="Q80" s="20" t="s">
        <v>74</v>
      </c>
      <c r="R80" s="20" t="s">
        <v>74</v>
      </c>
      <c r="S80" s="20" t="s">
        <v>74</v>
      </c>
      <c r="T80" s="20" t="s">
        <v>74</v>
      </c>
      <c r="U80" s="20" t="s">
        <v>74</v>
      </c>
      <c r="V80" s="20" t="s">
        <v>74</v>
      </c>
    </row>
    <row r="81" spans="1:22" s="13" customFormat="1" x14ac:dyDescent="0.2">
      <c r="A81" s="20" t="s">
        <v>74</v>
      </c>
      <c r="B81" s="20" t="s">
        <v>74</v>
      </c>
      <c r="C81" s="20" t="s">
        <v>74</v>
      </c>
      <c r="D81" s="20" t="s">
        <v>74</v>
      </c>
      <c r="E81" s="20" t="s">
        <v>74</v>
      </c>
      <c r="F81" s="20" t="s">
        <v>74</v>
      </c>
      <c r="G81" s="20" t="s">
        <v>74</v>
      </c>
      <c r="H81" s="20" t="s">
        <v>74</v>
      </c>
      <c r="I81" s="20" t="s">
        <v>74</v>
      </c>
      <c r="J81" s="20" t="s">
        <v>74</v>
      </c>
      <c r="K81" s="20" t="s">
        <v>74</v>
      </c>
      <c r="L81" s="20" t="s">
        <v>74</v>
      </c>
      <c r="M81" s="20" t="s">
        <v>74</v>
      </c>
      <c r="N81" s="20" t="s">
        <v>74</v>
      </c>
      <c r="O81" s="20" t="s">
        <v>74</v>
      </c>
      <c r="P81" s="20" t="s">
        <v>74</v>
      </c>
      <c r="Q81" s="20" t="s">
        <v>74</v>
      </c>
      <c r="R81" s="20" t="s">
        <v>74</v>
      </c>
      <c r="S81" s="20" t="s">
        <v>74</v>
      </c>
      <c r="T81" s="20" t="s">
        <v>74</v>
      </c>
      <c r="U81" s="20" t="s">
        <v>74</v>
      </c>
      <c r="V81" s="20" t="s">
        <v>74</v>
      </c>
    </row>
    <row r="82" spans="1:22" s="13" customFormat="1" x14ac:dyDescent="0.2">
      <c r="A82" s="20" t="s">
        <v>74</v>
      </c>
      <c r="B82" s="20" t="s">
        <v>74</v>
      </c>
      <c r="C82" s="20" t="s">
        <v>74</v>
      </c>
      <c r="D82" s="20" t="s">
        <v>74</v>
      </c>
      <c r="E82" s="20" t="s">
        <v>74</v>
      </c>
      <c r="F82" s="20" t="s">
        <v>74</v>
      </c>
      <c r="G82" s="20" t="s">
        <v>74</v>
      </c>
      <c r="H82" s="20" t="s">
        <v>74</v>
      </c>
      <c r="I82" s="20" t="s">
        <v>74</v>
      </c>
      <c r="J82" s="20" t="s">
        <v>74</v>
      </c>
      <c r="K82" s="20" t="s">
        <v>74</v>
      </c>
      <c r="L82" s="20" t="s">
        <v>74</v>
      </c>
      <c r="M82" s="20" t="s">
        <v>74</v>
      </c>
      <c r="N82" s="20" t="s">
        <v>74</v>
      </c>
      <c r="O82" s="20" t="s">
        <v>74</v>
      </c>
      <c r="P82" s="20" t="s">
        <v>74</v>
      </c>
      <c r="Q82" s="20" t="s">
        <v>74</v>
      </c>
      <c r="R82" s="20" t="s">
        <v>74</v>
      </c>
      <c r="S82" s="20" t="s">
        <v>74</v>
      </c>
      <c r="T82" s="20" t="s">
        <v>74</v>
      </c>
      <c r="U82" s="20" t="s">
        <v>74</v>
      </c>
      <c r="V82" s="20" t="s">
        <v>74</v>
      </c>
    </row>
    <row r="83" spans="1:22" s="13" customFormat="1" x14ac:dyDescent="0.2">
      <c r="A83" s="20" t="s">
        <v>74</v>
      </c>
      <c r="B83" s="20" t="s">
        <v>74</v>
      </c>
      <c r="C83" s="20" t="s">
        <v>74</v>
      </c>
      <c r="D83" s="20" t="s">
        <v>74</v>
      </c>
      <c r="E83" s="20" t="s">
        <v>74</v>
      </c>
      <c r="F83" s="20" t="s">
        <v>74</v>
      </c>
      <c r="G83" s="20" t="s">
        <v>74</v>
      </c>
      <c r="H83" s="20" t="s">
        <v>74</v>
      </c>
      <c r="I83" s="20" t="s">
        <v>74</v>
      </c>
      <c r="J83" s="20" t="s">
        <v>74</v>
      </c>
      <c r="K83" s="20" t="s">
        <v>74</v>
      </c>
      <c r="L83" s="20" t="s">
        <v>74</v>
      </c>
      <c r="M83" s="20" t="s">
        <v>74</v>
      </c>
      <c r="N83" s="20" t="s">
        <v>74</v>
      </c>
      <c r="O83" s="20" t="s">
        <v>74</v>
      </c>
      <c r="P83" s="20" t="s">
        <v>74</v>
      </c>
      <c r="Q83" s="20" t="s">
        <v>74</v>
      </c>
      <c r="R83" s="20" t="s">
        <v>74</v>
      </c>
      <c r="S83" s="20" t="s">
        <v>74</v>
      </c>
      <c r="T83" s="20" t="s">
        <v>74</v>
      </c>
      <c r="U83" s="20" t="s">
        <v>74</v>
      </c>
      <c r="V83" s="20" t="s">
        <v>74</v>
      </c>
    </row>
    <row r="84" spans="1:22" s="13" customFormat="1" x14ac:dyDescent="0.2">
      <c r="A84" s="20" t="s">
        <v>74</v>
      </c>
      <c r="B84" s="20" t="s">
        <v>74</v>
      </c>
      <c r="C84" s="20" t="s">
        <v>74</v>
      </c>
      <c r="D84" s="20" t="s">
        <v>74</v>
      </c>
      <c r="E84" s="20" t="s">
        <v>74</v>
      </c>
      <c r="F84" s="20" t="s">
        <v>74</v>
      </c>
      <c r="G84" s="20" t="s">
        <v>74</v>
      </c>
      <c r="H84" s="20" t="s">
        <v>74</v>
      </c>
      <c r="I84" s="20" t="s">
        <v>74</v>
      </c>
      <c r="J84" s="20" t="s">
        <v>74</v>
      </c>
      <c r="K84" s="20" t="s">
        <v>74</v>
      </c>
      <c r="L84" s="20" t="s">
        <v>74</v>
      </c>
      <c r="M84" s="20" t="s">
        <v>74</v>
      </c>
      <c r="N84" s="20" t="s">
        <v>74</v>
      </c>
      <c r="O84" s="20" t="s">
        <v>74</v>
      </c>
      <c r="P84" s="20" t="s">
        <v>74</v>
      </c>
      <c r="Q84" s="20" t="s">
        <v>74</v>
      </c>
      <c r="R84" s="20" t="s">
        <v>74</v>
      </c>
      <c r="S84" s="20" t="s">
        <v>74</v>
      </c>
      <c r="T84" s="20" t="s">
        <v>74</v>
      </c>
      <c r="U84" s="20" t="s">
        <v>74</v>
      </c>
      <c r="V84" s="20" t="s">
        <v>74</v>
      </c>
    </row>
    <row r="85" spans="1:22" s="13" customFormat="1" x14ac:dyDescent="0.2">
      <c r="A85" s="20" t="s">
        <v>74</v>
      </c>
      <c r="B85" s="20" t="s">
        <v>74</v>
      </c>
      <c r="C85" s="20" t="s">
        <v>74</v>
      </c>
      <c r="D85" s="20" t="s">
        <v>74</v>
      </c>
      <c r="E85" s="20" t="s">
        <v>74</v>
      </c>
      <c r="F85" s="20" t="s">
        <v>74</v>
      </c>
      <c r="G85" s="20" t="s">
        <v>74</v>
      </c>
      <c r="H85" s="20" t="s">
        <v>74</v>
      </c>
      <c r="I85" s="20" t="s">
        <v>74</v>
      </c>
      <c r="J85" s="20" t="s">
        <v>74</v>
      </c>
      <c r="K85" s="20" t="s">
        <v>74</v>
      </c>
      <c r="L85" s="20" t="s">
        <v>74</v>
      </c>
      <c r="M85" s="20" t="s">
        <v>74</v>
      </c>
      <c r="N85" s="20" t="s">
        <v>74</v>
      </c>
      <c r="O85" s="20" t="s">
        <v>74</v>
      </c>
      <c r="P85" s="20" t="s">
        <v>74</v>
      </c>
      <c r="Q85" s="20" t="s">
        <v>74</v>
      </c>
      <c r="R85" s="20" t="s">
        <v>74</v>
      </c>
      <c r="S85" s="20" t="s">
        <v>74</v>
      </c>
      <c r="T85" s="20" t="s">
        <v>74</v>
      </c>
      <c r="U85" s="20" t="s">
        <v>74</v>
      </c>
      <c r="V85" s="20" t="s">
        <v>74</v>
      </c>
    </row>
    <row r="86" spans="1:22" s="13" customFormat="1" x14ac:dyDescent="0.2">
      <c r="A86" s="20" t="s">
        <v>74</v>
      </c>
      <c r="B86" s="20" t="s">
        <v>74</v>
      </c>
      <c r="C86" s="20" t="s">
        <v>74</v>
      </c>
      <c r="D86" s="20" t="s">
        <v>74</v>
      </c>
      <c r="E86" s="20" t="s">
        <v>74</v>
      </c>
      <c r="F86" s="20" t="s">
        <v>74</v>
      </c>
      <c r="G86" s="20" t="s">
        <v>74</v>
      </c>
      <c r="H86" s="20" t="s">
        <v>74</v>
      </c>
      <c r="I86" s="20" t="s">
        <v>74</v>
      </c>
      <c r="J86" s="20" t="s">
        <v>74</v>
      </c>
      <c r="K86" s="20" t="s">
        <v>74</v>
      </c>
      <c r="L86" s="20" t="s">
        <v>74</v>
      </c>
      <c r="M86" s="20" t="s">
        <v>74</v>
      </c>
      <c r="N86" s="20" t="s">
        <v>74</v>
      </c>
      <c r="O86" s="20" t="s">
        <v>74</v>
      </c>
      <c r="P86" s="20" t="s">
        <v>74</v>
      </c>
      <c r="Q86" s="20" t="s">
        <v>74</v>
      </c>
      <c r="R86" s="20" t="s">
        <v>74</v>
      </c>
      <c r="S86" s="20" t="s">
        <v>74</v>
      </c>
      <c r="T86" s="20" t="s">
        <v>74</v>
      </c>
      <c r="U86" s="20" t="s">
        <v>74</v>
      </c>
      <c r="V86" s="20" t="s">
        <v>74</v>
      </c>
    </row>
    <row r="87" spans="1:22" s="13" customFormat="1" x14ac:dyDescent="0.2">
      <c r="A87" s="20" t="s">
        <v>74</v>
      </c>
      <c r="B87" s="20" t="s">
        <v>74</v>
      </c>
      <c r="C87" s="20" t="s">
        <v>74</v>
      </c>
      <c r="D87" s="20" t="s">
        <v>74</v>
      </c>
      <c r="E87" s="20" t="s">
        <v>74</v>
      </c>
      <c r="F87" s="20" t="s">
        <v>74</v>
      </c>
      <c r="G87" s="20" t="s">
        <v>74</v>
      </c>
      <c r="H87" s="20" t="s">
        <v>74</v>
      </c>
      <c r="I87" s="20" t="s">
        <v>74</v>
      </c>
      <c r="J87" s="20" t="s">
        <v>74</v>
      </c>
      <c r="K87" s="20" t="s">
        <v>74</v>
      </c>
      <c r="L87" s="20" t="s">
        <v>74</v>
      </c>
      <c r="M87" s="20" t="s">
        <v>74</v>
      </c>
      <c r="N87" s="20" t="s">
        <v>74</v>
      </c>
      <c r="O87" s="20" t="s">
        <v>74</v>
      </c>
      <c r="P87" s="20" t="s">
        <v>74</v>
      </c>
      <c r="Q87" s="20" t="s">
        <v>74</v>
      </c>
      <c r="R87" s="20" t="s">
        <v>74</v>
      </c>
      <c r="S87" s="20" t="s">
        <v>74</v>
      </c>
      <c r="T87" s="20" t="s">
        <v>74</v>
      </c>
      <c r="U87" s="20" t="s">
        <v>74</v>
      </c>
      <c r="V87" s="20" t="s">
        <v>74</v>
      </c>
    </row>
    <row r="88" spans="1:22" s="13" customFormat="1" x14ac:dyDescent="0.2">
      <c r="A88" s="20" t="s">
        <v>74</v>
      </c>
      <c r="B88" s="20" t="s">
        <v>74</v>
      </c>
      <c r="C88" s="20" t="s">
        <v>74</v>
      </c>
      <c r="D88" s="20" t="s">
        <v>74</v>
      </c>
      <c r="E88" s="20" t="s">
        <v>74</v>
      </c>
      <c r="F88" s="20" t="s">
        <v>74</v>
      </c>
      <c r="G88" s="20" t="s">
        <v>74</v>
      </c>
      <c r="H88" s="20" t="s">
        <v>74</v>
      </c>
      <c r="I88" s="20" t="s">
        <v>74</v>
      </c>
      <c r="J88" s="20" t="s">
        <v>74</v>
      </c>
      <c r="K88" s="20" t="s">
        <v>74</v>
      </c>
      <c r="L88" s="20" t="s">
        <v>74</v>
      </c>
      <c r="M88" s="20" t="s">
        <v>74</v>
      </c>
      <c r="N88" s="20" t="s">
        <v>74</v>
      </c>
      <c r="O88" s="20" t="s">
        <v>74</v>
      </c>
      <c r="P88" s="20" t="s">
        <v>74</v>
      </c>
      <c r="Q88" s="20" t="s">
        <v>74</v>
      </c>
      <c r="R88" s="20" t="s">
        <v>74</v>
      </c>
      <c r="S88" s="20" t="s">
        <v>74</v>
      </c>
      <c r="T88" s="20" t="s">
        <v>74</v>
      </c>
      <c r="U88" s="20" t="s">
        <v>74</v>
      </c>
      <c r="V88" s="20" t="s">
        <v>74</v>
      </c>
    </row>
    <row r="89" spans="1:22" s="13" customFormat="1" x14ac:dyDescent="0.2">
      <c r="A89" s="20" t="s">
        <v>74</v>
      </c>
      <c r="B89" s="20" t="s">
        <v>74</v>
      </c>
      <c r="C89" s="20" t="s">
        <v>74</v>
      </c>
      <c r="D89" s="20" t="s">
        <v>74</v>
      </c>
      <c r="E89" s="20" t="s">
        <v>74</v>
      </c>
      <c r="F89" s="20" t="s">
        <v>74</v>
      </c>
      <c r="G89" s="20" t="s">
        <v>74</v>
      </c>
      <c r="H89" s="20" t="s">
        <v>74</v>
      </c>
      <c r="I89" s="20" t="s">
        <v>74</v>
      </c>
      <c r="J89" s="20" t="s">
        <v>74</v>
      </c>
      <c r="K89" s="20" t="s">
        <v>74</v>
      </c>
      <c r="L89" s="20" t="s">
        <v>74</v>
      </c>
      <c r="M89" s="20" t="s">
        <v>74</v>
      </c>
      <c r="N89" s="20" t="s">
        <v>74</v>
      </c>
      <c r="O89" s="20" t="s">
        <v>74</v>
      </c>
      <c r="P89" s="20" t="s">
        <v>74</v>
      </c>
      <c r="Q89" s="20" t="s">
        <v>74</v>
      </c>
      <c r="R89" s="20" t="s">
        <v>74</v>
      </c>
      <c r="S89" s="20" t="s">
        <v>74</v>
      </c>
      <c r="T89" s="20" t="s">
        <v>74</v>
      </c>
      <c r="U89" s="20" t="s">
        <v>74</v>
      </c>
      <c r="V89" s="20" t="s">
        <v>74</v>
      </c>
    </row>
    <row r="90" spans="1:22" s="13" customFormat="1" x14ac:dyDescent="0.2">
      <c r="A90" s="20" t="s">
        <v>74</v>
      </c>
      <c r="B90" s="20" t="s">
        <v>74</v>
      </c>
      <c r="C90" s="20" t="s">
        <v>74</v>
      </c>
      <c r="D90" s="20" t="s">
        <v>74</v>
      </c>
      <c r="E90" s="20" t="s">
        <v>74</v>
      </c>
      <c r="F90" s="20" t="s">
        <v>74</v>
      </c>
      <c r="G90" s="20" t="s">
        <v>74</v>
      </c>
      <c r="H90" s="20" t="s">
        <v>74</v>
      </c>
      <c r="I90" s="20" t="s">
        <v>74</v>
      </c>
      <c r="J90" s="20" t="s">
        <v>74</v>
      </c>
      <c r="K90" s="20" t="s">
        <v>74</v>
      </c>
      <c r="L90" s="20" t="s">
        <v>74</v>
      </c>
      <c r="M90" s="20" t="s">
        <v>74</v>
      </c>
      <c r="N90" s="20" t="s">
        <v>74</v>
      </c>
      <c r="O90" s="20" t="s">
        <v>74</v>
      </c>
      <c r="P90" s="20" t="s">
        <v>74</v>
      </c>
      <c r="Q90" s="20" t="s">
        <v>74</v>
      </c>
      <c r="R90" s="20" t="s">
        <v>74</v>
      </c>
      <c r="S90" s="20" t="s">
        <v>74</v>
      </c>
      <c r="T90" s="20" t="s">
        <v>74</v>
      </c>
      <c r="U90" s="20" t="s">
        <v>74</v>
      </c>
      <c r="V90" s="20" t="s">
        <v>74</v>
      </c>
    </row>
    <row r="91" spans="1:22" s="13" customFormat="1" x14ac:dyDescent="0.2">
      <c r="A91" s="20" t="s">
        <v>74</v>
      </c>
      <c r="B91" s="20" t="s">
        <v>74</v>
      </c>
      <c r="C91" s="20" t="s">
        <v>74</v>
      </c>
      <c r="D91" s="20" t="s">
        <v>74</v>
      </c>
      <c r="E91" s="20" t="s">
        <v>74</v>
      </c>
      <c r="F91" s="20" t="s">
        <v>74</v>
      </c>
      <c r="G91" s="20" t="s">
        <v>74</v>
      </c>
      <c r="H91" s="20" t="s">
        <v>74</v>
      </c>
      <c r="I91" s="20" t="s">
        <v>74</v>
      </c>
      <c r="J91" s="20" t="s">
        <v>74</v>
      </c>
      <c r="K91" s="20" t="s">
        <v>74</v>
      </c>
      <c r="L91" s="20" t="s">
        <v>74</v>
      </c>
      <c r="M91" s="20" t="s">
        <v>74</v>
      </c>
      <c r="N91" s="20" t="s">
        <v>74</v>
      </c>
      <c r="O91" s="20" t="s">
        <v>74</v>
      </c>
      <c r="P91" s="20" t="s">
        <v>74</v>
      </c>
      <c r="Q91" s="20" t="s">
        <v>74</v>
      </c>
      <c r="R91" s="20" t="s">
        <v>74</v>
      </c>
      <c r="S91" s="20" t="s">
        <v>74</v>
      </c>
      <c r="T91" s="20" t="s">
        <v>74</v>
      </c>
      <c r="U91" s="20" t="s">
        <v>74</v>
      </c>
      <c r="V91" s="20" t="s">
        <v>74</v>
      </c>
    </row>
    <row r="92" spans="1:22" s="13" customFormat="1" x14ac:dyDescent="0.2">
      <c r="A92" s="20" t="s">
        <v>74</v>
      </c>
      <c r="B92" s="20" t="s">
        <v>74</v>
      </c>
      <c r="C92" s="20" t="s">
        <v>74</v>
      </c>
      <c r="D92" s="20" t="s">
        <v>74</v>
      </c>
      <c r="E92" s="20" t="s">
        <v>74</v>
      </c>
      <c r="F92" s="20" t="s">
        <v>74</v>
      </c>
      <c r="G92" s="20" t="s">
        <v>74</v>
      </c>
      <c r="H92" s="20" t="s">
        <v>74</v>
      </c>
      <c r="I92" s="20" t="s">
        <v>74</v>
      </c>
      <c r="J92" s="20" t="s">
        <v>74</v>
      </c>
      <c r="K92" s="20" t="s">
        <v>74</v>
      </c>
      <c r="L92" s="20" t="s">
        <v>74</v>
      </c>
      <c r="M92" s="20" t="s">
        <v>74</v>
      </c>
      <c r="N92" s="20" t="s">
        <v>74</v>
      </c>
      <c r="O92" s="20" t="s">
        <v>74</v>
      </c>
      <c r="P92" s="20" t="s">
        <v>74</v>
      </c>
      <c r="Q92" s="20" t="s">
        <v>74</v>
      </c>
      <c r="R92" s="20" t="s">
        <v>74</v>
      </c>
      <c r="S92" s="20" t="s">
        <v>74</v>
      </c>
      <c r="T92" s="20" t="s">
        <v>74</v>
      </c>
      <c r="U92" s="20" t="s">
        <v>74</v>
      </c>
      <c r="V92" s="20" t="s">
        <v>74</v>
      </c>
    </row>
    <row r="93" spans="1:22" s="13" customFormat="1" x14ac:dyDescent="0.2">
      <c r="A93" s="20" t="s">
        <v>74</v>
      </c>
      <c r="B93" s="20" t="s">
        <v>74</v>
      </c>
      <c r="C93" s="20" t="s">
        <v>74</v>
      </c>
      <c r="D93" s="20" t="s">
        <v>74</v>
      </c>
      <c r="E93" s="20" t="s">
        <v>74</v>
      </c>
      <c r="F93" s="20" t="s">
        <v>74</v>
      </c>
      <c r="G93" s="20" t="s">
        <v>74</v>
      </c>
      <c r="H93" s="20" t="s">
        <v>74</v>
      </c>
      <c r="I93" s="20" t="s">
        <v>74</v>
      </c>
      <c r="J93" s="20" t="s">
        <v>74</v>
      </c>
      <c r="K93" s="20" t="s">
        <v>74</v>
      </c>
      <c r="L93" s="20" t="s">
        <v>74</v>
      </c>
      <c r="M93" s="20" t="s">
        <v>74</v>
      </c>
      <c r="N93" s="20" t="s">
        <v>74</v>
      </c>
      <c r="O93" s="20" t="s">
        <v>74</v>
      </c>
      <c r="P93" s="20" t="s">
        <v>74</v>
      </c>
      <c r="Q93" s="20" t="s">
        <v>74</v>
      </c>
      <c r="R93" s="20" t="s">
        <v>74</v>
      </c>
      <c r="S93" s="20" t="s">
        <v>74</v>
      </c>
      <c r="T93" s="20" t="s">
        <v>74</v>
      </c>
      <c r="U93" s="20" t="s">
        <v>74</v>
      </c>
      <c r="V93" s="20" t="s">
        <v>74</v>
      </c>
    </row>
    <row r="94" spans="1:22" s="13" customFormat="1" x14ac:dyDescent="0.2">
      <c r="A94" s="20" t="s">
        <v>74</v>
      </c>
      <c r="B94" s="20" t="s">
        <v>74</v>
      </c>
      <c r="C94" s="20" t="s">
        <v>74</v>
      </c>
      <c r="D94" s="20" t="s">
        <v>74</v>
      </c>
      <c r="E94" s="20" t="s">
        <v>74</v>
      </c>
      <c r="F94" s="20" t="s">
        <v>74</v>
      </c>
      <c r="G94" s="20" t="s">
        <v>74</v>
      </c>
      <c r="H94" s="20" t="s">
        <v>74</v>
      </c>
      <c r="I94" s="20" t="s">
        <v>74</v>
      </c>
      <c r="J94" s="20" t="s">
        <v>74</v>
      </c>
      <c r="K94" s="20" t="s">
        <v>74</v>
      </c>
      <c r="L94" s="20" t="s">
        <v>74</v>
      </c>
      <c r="M94" s="20" t="s">
        <v>74</v>
      </c>
      <c r="N94" s="20" t="s">
        <v>74</v>
      </c>
      <c r="O94" s="20" t="s">
        <v>74</v>
      </c>
      <c r="P94" s="20" t="s">
        <v>74</v>
      </c>
      <c r="Q94" s="20" t="s">
        <v>74</v>
      </c>
      <c r="R94" s="20" t="s">
        <v>74</v>
      </c>
      <c r="S94" s="20" t="s">
        <v>74</v>
      </c>
      <c r="T94" s="20" t="s">
        <v>74</v>
      </c>
      <c r="U94" s="20" t="s">
        <v>74</v>
      </c>
      <c r="V94" s="20" t="s">
        <v>74</v>
      </c>
    </row>
    <row r="95" spans="1:22" s="13" customFormat="1" x14ac:dyDescent="0.2">
      <c r="A95" s="20" t="s">
        <v>74</v>
      </c>
      <c r="B95" s="20" t="s">
        <v>74</v>
      </c>
      <c r="C95" s="20" t="s">
        <v>74</v>
      </c>
      <c r="D95" s="20" t="s">
        <v>74</v>
      </c>
      <c r="E95" s="20" t="s">
        <v>74</v>
      </c>
      <c r="F95" s="20" t="s">
        <v>74</v>
      </c>
      <c r="G95" s="20" t="s">
        <v>74</v>
      </c>
      <c r="H95" s="20" t="s">
        <v>74</v>
      </c>
      <c r="I95" s="20" t="s">
        <v>74</v>
      </c>
      <c r="J95" s="20" t="s">
        <v>74</v>
      </c>
      <c r="K95" s="20" t="s">
        <v>74</v>
      </c>
      <c r="L95" s="20" t="s">
        <v>74</v>
      </c>
      <c r="M95" s="20" t="s">
        <v>74</v>
      </c>
      <c r="N95" s="20" t="s">
        <v>74</v>
      </c>
      <c r="O95" s="20" t="s">
        <v>74</v>
      </c>
      <c r="P95" s="20" t="s">
        <v>74</v>
      </c>
      <c r="Q95" s="20" t="s">
        <v>74</v>
      </c>
      <c r="R95" s="20" t="s">
        <v>74</v>
      </c>
      <c r="S95" s="20" t="s">
        <v>74</v>
      </c>
      <c r="T95" s="20" t="s">
        <v>74</v>
      </c>
      <c r="U95" s="20" t="s">
        <v>74</v>
      </c>
      <c r="V95" s="20" t="s">
        <v>74</v>
      </c>
    </row>
    <row r="96" spans="1:22" s="13" customFormat="1" x14ac:dyDescent="0.2">
      <c r="A96" s="20" t="s">
        <v>74</v>
      </c>
      <c r="B96" s="20" t="s">
        <v>74</v>
      </c>
      <c r="C96" s="20" t="s">
        <v>74</v>
      </c>
      <c r="D96" s="20" t="s">
        <v>74</v>
      </c>
      <c r="E96" s="20" t="s">
        <v>74</v>
      </c>
      <c r="F96" s="20" t="s">
        <v>74</v>
      </c>
      <c r="G96" s="20" t="s">
        <v>74</v>
      </c>
      <c r="H96" s="20" t="s">
        <v>74</v>
      </c>
      <c r="I96" s="20" t="s">
        <v>74</v>
      </c>
      <c r="J96" s="20" t="s">
        <v>74</v>
      </c>
      <c r="K96" s="20" t="s">
        <v>74</v>
      </c>
      <c r="L96" s="20" t="s">
        <v>74</v>
      </c>
      <c r="M96" s="20" t="s">
        <v>74</v>
      </c>
      <c r="N96" s="20" t="s">
        <v>74</v>
      </c>
      <c r="O96" s="20" t="s">
        <v>74</v>
      </c>
      <c r="P96" s="20" t="s">
        <v>74</v>
      </c>
      <c r="Q96" s="20" t="s">
        <v>74</v>
      </c>
      <c r="R96" s="20" t="s">
        <v>74</v>
      </c>
      <c r="S96" s="20" t="s">
        <v>74</v>
      </c>
      <c r="T96" s="20" t="s">
        <v>74</v>
      </c>
      <c r="U96" s="20" t="s">
        <v>74</v>
      </c>
      <c r="V96" s="20" t="s">
        <v>74</v>
      </c>
    </row>
    <row r="97" spans="1:22" s="13" customFormat="1" x14ac:dyDescent="0.2">
      <c r="A97" s="20" t="s">
        <v>74</v>
      </c>
      <c r="B97" s="20" t="s">
        <v>74</v>
      </c>
      <c r="C97" s="20" t="s">
        <v>74</v>
      </c>
      <c r="D97" s="20" t="s">
        <v>74</v>
      </c>
      <c r="E97" s="20" t="s">
        <v>74</v>
      </c>
      <c r="F97" s="20" t="s">
        <v>74</v>
      </c>
      <c r="G97" s="20" t="s">
        <v>74</v>
      </c>
      <c r="H97" s="20" t="s">
        <v>74</v>
      </c>
      <c r="I97" s="20" t="s">
        <v>74</v>
      </c>
      <c r="J97" s="20" t="s">
        <v>74</v>
      </c>
      <c r="K97" s="20" t="s">
        <v>74</v>
      </c>
      <c r="L97" s="20" t="s">
        <v>74</v>
      </c>
      <c r="M97" s="20" t="s">
        <v>74</v>
      </c>
      <c r="N97" s="20" t="s">
        <v>74</v>
      </c>
      <c r="O97" s="20" t="s">
        <v>74</v>
      </c>
      <c r="P97" s="20" t="s">
        <v>74</v>
      </c>
      <c r="Q97" s="20" t="s">
        <v>74</v>
      </c>
      <c r="R97" s="20" t="s">
        <v>74</v>
      </c>
      <c r="S97" s="20" t="s">
        <v>74</v>
      </c>
      <c r="T97" s="20" t="s">
        <v>74</v>
      </c>
      <c r="U97" s="20" t="s">
        <v>74</v>
      </c>
      <c r="V97" s="20" t="s">
        <v>74</v>
      </c>
    </row>
    <row r="98" spans="1:22" s="13" customFormat="1" x14ac:dyDescent="0.2">
      <c r="A98" s="20" t="s">
        <v>74</v>
      </c>
      <c r="B98" s="20" t="s">
        <v>74</v>
      </c>
      <c r="C98" s="20" t="s">
        <v>74</v>
      </c>
      <c r="D98" s="20" t="s">
        <v>74</v>
      </c>
      <c r="E98" s="20" t="s">
        <v>74</v>
      </c>
      <c r="F98" s="20" t="s">
        <v>74</v>
      </c>
      <c r="G98" s="20" t="s">
        <v>74</v>
      </c>
      <c r="H98" s="20" t="s">
        <v>74</v>
      </c>
      <c r="I98" s="20" t="s">
        <v>74</v>
      </c>
      <c r="J98" s="20" t="s">
        <v>74</v>
      </c>
      <c r="K98" s="20" t="s">
        <v>74</v>
      </c>
      <c r="L98" s="20" t="s">
        <v>74</v>
      </c>
      <c r="M98" s="20" t="s">
        <v>74</v>
      </c>
      <c r="N98" s="20" t="s">
        <v>74</v>
      </c>
      <c r="O98" s="20" t="s">
        <v>74</v>
      </c>
      <c r="P98" s="20" t="s">
        <v>74</v>
      </c>
      <c r="Q98" s="20" t="s">
        <v>74</v>
      </c>
      <c r="R98" s="20" t="s">
        <v>74</v>
      </c>
      <c r="S98" s="20" t="s">
        <v>74</v>
      </c>
      <c r="T98" s="20" t="s">
        <v>74</v>
      </c>
      <c r="U98" s="20" t="s">
        <v>74</v>
      </c>
      <c r="V98" s="20" t="s">
        <v>74</v>
      </c>
    </row>
    <row r="99" spans="1:22" s="13" customFormat="1" x14ac:dyDescent="0.2">
      <c r="A99" s="20" t="s">
        <v>74</v>
      </c>
      <c r="B99" s="20" t="s">
        <v>74</v>
      </c>
      <c r="C99" s="20" t="s">
        <v>74</v>
      </c>
      <c r="D99" s="20" t="s">
        <v>74</v>
      </c>
      <c r="E99" s="20" t="s">
        <v>74</v>
      </c>
      <c r="F99" s="20" t="s">
        <v>74</v>
      </c>
      <c r="G99" s="20" t="s">
        <v>74</v>
      </c>
      <c r="H99" s="20" t="s">
        <v>74</v>
      </c>
      <c r="I99" s="20" t="s">
        <v>74</v>
      </c>
      <c r="J99" s="20" t="s">
        <v>74</v>
      </c>
      <c r="K99" s="20" t="s">
        <v>74</v>
      </c>
      <c r="L99" s="20" t="s">
        <v>74</v>
      </c>
      <c r="M99" s="20" t="s">
        <v>74</v>
      </c>
      <c r="N99" s="20" t="s">
        <v>74</v>
      </c>
      <c r="O99" s="20" t="s">
        <v>74</v>
      </c>
      <c r="P99" s="20" t="s">
        <v>74</v>
      </c>
      <c r="Q99" s="20" t="s">
        <v>74</v>
      </c>
      <c r="R99" s="20" t="s">
        <v>74</v>
      </c>
      <c r="S99" s="20" t="s">
        <v>74</v>
      </c>
      <c r="T99" s="20" t="s">
        <v>74</v>
      </c>
      <c r="U99" s="20" t="s">
        <v>74</v>
      </c>
      <c r="V99" s="20" t="s">
        <v>74</v>
      </c>
    </row>
    <row r="100" spans="1:22" s="13" customFormat="1" x14ac:dyDescent="0.2">
      <c r="A100" s="20" t="s">
        <v>74</v>
      </c>
      <c r="B100" s="20" t="s">
        <v>74</v>
      </c>
      <c r="C100" s="20" t="s">
        <v>74</v>
      </c>
      <c r="D100" s="20" t="s">
        <v>74</v>
      </c>
      <c r="E100" s="20" t="s">
        <v>74</v>
      </c>
      <c r="F100" s="20" t="s">
        <v>74</v>
      </c>
      <c r="G100" s="20" t="s">
        <v>74</v>
      </c>
      <c r="H100" s="20" t="s">
        <v>74</v>
      </c>
      <c r="I100" s="20" t="s">
        <v>74</v>
      </c>
      <c r="J100" s="20" t="s">
        <v>74</v>
      </c>
      <c r="K100" s="20" t="s">
        <v>74</v>
      </c>
      <c r="L100" s="20" t="s">
        <v>74</v>
      </c>
      <c r="M100" s="20" t="s">
        <v>74</v>
      </c>
      <c r="N100" s="20" t="s">
        <v>74</v>
      </c>
      <c r="O100" s="20" t="s">
        <v>74</v>
      </c>
      <c r="P100" s="20" t="s">
        <v>74</v>
      </c>
      <c r="Q100" s="20" t="s">
        <v>74</v>
      </c>
      <c r="R100" s="20" t="s">
        <v>74</v>
      </c>
      <c r="S100" s="20" t="s">
        <v>74</v>
      </c>
      <c r="T100" s="20" t="s">
        <v>74</v>
      </c>
      <c r="U100" s="20" t="s">
        <v>74</v>
      </c>
      <c r="V100" s="20" t="s">
        <v>74</v>
      </c>
    </row>
    <row r="101" spans="1:22" s="13" customFormat="1" x14ac:dyDescent="0.2">
      <c r="A101" s="20" t="s">
        <v>74</v>
      </c>
      <c r="B101" s="20" t="s">
        <v>74</v>
      </c>
      <c r="C101" s="20" t="s">
        <v>74</v>
      </c>
      <c r="D101" s="20" t="s">
        <v>74</v>
      </c>
      <c r="E101" s="20" t="s">
        <v>74</v>
      </c>
      <c r="F101" s="20" t="s">
        <v>74</v>
      </c>
      <c r="G101" s="20" t="s">
        <v>74</v>
      </c>
      <c r="H101" s="20" t="s">
        <v>74</v>
      </c>
      <c r="I101" s="20" t="s">
        <v>74</v>
      </c>
      <c r="J101" s="20" t="s">
        <v>74</v>
      </c>
      <c r="K101" s="20" t="s">
        <v>74</v>
      </c>
      <c r="L101" s="20" t="s">
        <v>74</v>
      </c>
      <c r="M101" s="20" t="s">
        <v>74</v>
      </c>
      <c r="N101" s="20" t="s">
        <v>74</v>
      </c>
      <c r="O101" s="20" t="s">
        <v>74</v>
      </c>
      <c r="P101" s="20" t="s">
        <v>74</v>
      </c>
      <c r="Q101" s="20" t="s">
        <v>74</v>
      </c>
      <c r="R101" s="20" t="s">
        <v>74</v>
      </c>
      <c r="S101" s="20" t="s">
        <v>74</v>
      </c>
      <c r="T101" s="20" t="s">
        <v>74</v>
      </c>
      <c r="U101" s="20" t="s">
        <v>74</v>
      </c>
      <c r="V101" s="20" t="s">
        <v>74</v>
      </c>
    </row>
    <row r="102" spans="1:22" s="13" customFormat="1" x14ac:dyDescent="0.2">
      <c r="A102" s="20" t="s">
        <v>74</v>
      </c>
      <c r="B102" s="20" t="s">
        <v>74</v>
      </c>
      <c r="C102" s="20" t="s">
        <v>74</v>
      </c>
      <c r="D102" s="20" t="s">
        <v>74</v>
      </c>
      <c r="E102" s="20" t="s">
        <v>74</v>
      </c>
      <c r="F102" s="20" t="s">
        <v>74</v>
      </c>
      <c r="G102" s="20" t="s">
        <v>74</v>
      </c>
      <c r="H102" s="20" t="s">
        <v>74</v>
      </c>
      <c r="I102" s="20" t="s">
        <v>74</v>
      </c>
      <c r="J102" s="20" t="s">
        <v>74</v>
      </c>
      <c r="K102" s="20" t="s">
        <v>74</v>
      </c>
      <c r="L102" s="20" t="s">
        <v>74</v>
      </c>
      <c r="M102" s="20" t="s">
        <v>74</v>
      </c>
      <c r="N102" s="20" t="s">
        <v>74</v>
      </c>
      <c r="O102" s="20" t="s">
        <v>74</v>
      </c>
      <c r="P102" s="20" t="s">
        <v>74</v>
      </c>
      <c r="Q102" s="20" t="s">
        <v>74</v>
      </c>
      <c r="R102" s="20" t="s">
        <v>74</v>
      </c>
      <c r="S102" s="20" t="s">
        <v>74</v>
      </c>
      <c r="T102" s="20" t="s">
        <v>74</v>
      </c>
      <c r="U102" s="20" t="s">
        <v>74</v>
      </c>
      <c r="V102" s="20" t="s">
        <v>74</v>
      </c>
    </row>
    <row r="103" spans="1:22" s="13" customFormat="1" x14ac:dyDescent="0.2">
      <c r="A103" s="20" t="s">
        <v>74</v>
      </c>
      <c r="B103" s="20" t="s">
        <v>74</v>
      </c>
      <c r="C103" s="20" t="s">
        <v>74</v>
      </c>
      <c r="D103" s="20" t="s">
        <v>74</v>
      </c>
      <c r="E103" s="20" t="s">
        <v>74</v>
      </c>
      <c r="F103" s="20" t="s">
        <v>74</v>
      </c>
      <c r="G103" s="20" t="s">
        <v>74</v>
      </c>
      <c r="H103" s="20" t="s">
        <v>74</v>
      </c>
      <c r="I103" s="20" t="s">
        <v>74</v>
      </c>
      <c r="J103" s="20" t="s">
        <v>74</v>
      </c>
      <c r="K103" s="20" t="s">
        <v>74</v>
      </c>
      <c r="L103" s="20" t="s">
        <v>74</v>
      </c>
      <c r="M103" s="20" t="s">
        <v>74</v>
      </c>
      <c r="N103" s="20" t="s">
        <v>74</v>
      </c>
      <c r="O103" s="20" t="s">
        <v>74</v>
      </c>
      <c r="P103" s="20" t="s">
        <v>74</v>
      </c>
      <c r="Q103" s="20" t="s">
        <v>74</v>
      </c>
      <c r="R103" s="20" t="s">
        <v>74</v>
      </c>
      <c r="S103" s="20" t="s">
        <v>74</v>
      </c>
      <c r="T103" s="20" t="s">
        <v>74</v>
      </c>
      <c r="U103" s="20" t="s">
        <v>74</v>
      </c>
      <c r="V103" s="20" t="s">
        <v>74</v>
      </c>
    </row>
    <row r="104" spans="1:22" s="13" customFormat="1" x14ac:dyDescent="0.2">
      <c r="A104" s="20" t="s">
        <v>74</v>
      </c>
      <c r="B104" s="20" t="s">
        <v>74</v>
      </c>
      <c r="C104" s="20" t="s">
        <v>74</v>
      </c>
      <c r="D104" s="20" t="s">
        <v>74</v>
      </c>
      <c r="E104" s="20" t="s">
        <v>74</v>
      </c>
      <c r="F104" s="20" t="s">
        <v>74</v>
      </c>
      <c r="G104" s="20" t="s">
        <v>74</v>
      </c>
      <c r="H104" s="20" t="s">
        <v>74</v>
      </c>
      <c r="I104" s="20" t="s">
        <v>74</v>
      </c>
      <c r="J104" s="20" t="s">
        <v>74</v>
      </c>
      <c r="K104" s="20" t="s">
        <v>74</v>
      </c>
      <c r="L104" s="20" t="s">
        <v>74</v>
      </c>
      <c r="M104" s="20" t="s">
        <v>74</v>
      </c>
      <c r="N104" s="20" t="s">
        <v>74</v>
      </c>
      <c r="O104" s="20" t="s">
        <v>74</v>
      </c>
      <c r="P104" s="20" t="s">
        <v>74</v>
      </c>
      <c r="Q104" s="20" t="s">
        <v>74</v>
      </c>
      <c r="R104" s="20" t="s">
        <v>74</v>
      </c>
      <c r="S104" s="20" t="s">
        <v>74</v>
      </c>
      <c r="T104" s="20" t="s">
        <v>74</v>
      </c>
      <c r="U104" s="20" t="s">
        <v>74</v>
      </c>
      <c r="V104" s="20" t="s">
        <v>74</v>
      </c>
    </row>
    <row r="105" spans="1:22" s="13" customFormat="1" x14ac:dyDescent="0.2">
      <c r="A105" s="20" t="s">
        <v>74</v>
      </c>
      <c r="B105" s="20" t="s">
        <v>74</v>
      </c>
      <c r="C105" s="20" t="s">
        <v>74</v>
      </c>
      <c r="D105" s="20" t="s">
        <v>74</v>
      </c>
      <c r="E105" s="20" t="s">
        <v>74</v>
      </c>
      <c r="F105" s="20" t="s">
        <v>74</v>
      </c>
      <c r="G105" s="20" t="s">
        <v>74</v>
      </c>
      <c r="H105" s="20" t="s">
        <v>74</v>
      </c>
      <c r="I105" s="20" t="s">
        <v>74</v>
      </c>
      <c r="J105" s="20" t="s">
        <v>74</v>
      </c>
      <c r="K105" s="20" t="s">
        <v>74</v>
      </c>
      <c r="L105" s="20" t="s">
        <v>74</v>
      </c>
      <c r="M105" s="20" t="s">
        <v>74</v>
      </c>
      <c r="N105" s="20" t="s">
        <v>74</v>
      </c>
      <c r="O105" s="20" t="s">
        <v>74</v>
      </c>
      <c r="P105" s="20" t="s">
        <v>74</v>
      </c>
      <c r="Q105" s="20" t="s">
        <v>74</v>
      </c>
      <c r="R105" s="20" t="s">
        <v>74</v>
      </c>
      <c r="S105" s="20" t="s">
        <v>74</v>
      </c>
      <c r="T105" s="20" t="s">
        <v>74</v>
      </c>
      <c r="U105" s="20" t="s">
        <v>74</v>
      </c>
      <c r="V105" s="20" t="s">
        <v>74</v>
      </c>
    </row>
    <row r="106" spans="1:22" s="13" customFormat="1" x14ac:dyDescent="0.2">
      <c r="A106" s="20" t="s">
        <v>74</v>
      </c>
      <c r="B106" s="20" t="s">
        <v>74</v>
      </c>
      <c r="C106" s="20" t="s">
        <v>74</v>
      </c>
      <c r="D106" s="20" t="s">
        <v>74</v>
      </c>
      <c r="E106" s="20" t="s">
        <v>74</v>
      </c>
      <c r="F106" s="20" t="s">
        <v>74</v>
      </c>
      <c r="G106" s="20" t="s">
        <v>74</v>
      </c>
      <c r="H106" s="20" t="s">
        <v>74</v>
      </c>
      <c r="I106" s="20" t="s">
        <v>74</v>
      </c>
      <c r="J106" s="20" t="s">
        <v>74</v>
      </c>
      <c r="K106" s="20" t="s">
        <v>74</v>
      </c>
      <c r="L106" s="20" t="s">
        <v>74</v>
      </c>
      <c r="M106" s="20" t="s">
        <v>74</v>
      </c>
      <c r="N106" s="20" t="s">
        <v>74</v>
      </c>
      <c r="O106" s="20" t="s">
        <v>74</v>
      </c>
      <c r="P106" s="20" t="s">
        <v>74</v>
      </c>
      <c r="Q106" s="20" t="s">
        <v>74</v>
      </c>
      <c r="R106" s="20" t="s">
        <v>74</v>
      </c>
      <c r="S106" s="20" t="s">
        <v>74</v>
      </c>
      <c r="T106" s="20" t="s">
        <v>74</v>
      </c>
      <c r="U106" s="20" t="s">
        <v>74</v>
      </c>
      <c r="V106" s="20" t="s">
        <v>74</v>
      </c>
    </row>
    <row r="107" spans="1:22" s="13" customFormat="1" x14ac:dyDescent="0.2">
      <c r="A107" s="20" t="s">
        <v>74</v>
      </c>
      <c r="B107" s="20" t="s">
        <v>74</v>
      </c>
      <c r="C107" s="20" t="s">
        <v>74</v>
      </c>
      <c r="D107" s="20" t="s">
        <v>74</v>
      </c>
      <c r="E107" s="20" t="s">
        <v>74</v>
      </c>
      <c r="F107" s="20" t="s">
        <v>74</v>
      </c>
      <c r="G107" s="20" t="s">
        <v>74</v>
      </c>
      <c r="H107" s="20" t="s">
        <v>74</v>
      </c>
      <c r="I107" s="20" t="s">
        <v>74</v>
      </c>
      <c r="J107" s="20" t="s">
        <v>74</v>
      </c>
      <c r="K107" s="20" t="s">
        <v>74</v>
      </c>
      <c r="L107" s="20" t="s">
        <v>74</v>
      </c>
      <c r="M107" s="20" t="s">
        <v>74</v>
      </c>
      <c r="N107" s="20" t="s">
        <v>74</v>
      </c>
      <c r="O107" s="20" t="s">
        <v>74</v>
      </c>
      <c r="P107" s="20" t="s">
        <v>74</v>
      </c>
      <c r="Q107" s="20" t="s">
        <v>74</v>
      </c>
      <c r="R107" s="20" t="s">
        <v>74</v>
      </c>
      <c r="S107" s="20" t="s">
        <v>74</v>
      </c>
      <c r="T107" s="20" t="s">
        <v>74</v>
      </c>
      <c r="U107" s="20" t="s">
        <v>74</v>
      </c>
      <c r="V107" s="20" t="s">
        <v>74</v>
      </c>
    </row>
    <row r="108" spans="1:22" s="13" customFormat="1" x14ac:dyDescent="0.2">
      <c r="A108" s="20" t="s">
        <v>74</v>
      </c>
      <c r="B108" s="20" t="s">
        <v>74</v>
      </c>
      <c r="C108" s="20" t="s">
        <v>74</v>
      </c>
      <c r="D108" s="20" t="s">
        <v>74</v>
      </c>
      <c r="E108" s="20" t="s">
        <v>74</v>
      </c>
      <c r="F108" s="20" t="s">
        <v>74</v>
      </c>
      <c r="G108" s="20" t="s">
        <v>74</v>
      </c>
      <c r="H108" s="20" t="s">
        <v>74</v>
      </c>
      <c r="I108" s="20" t="s">
        <v>74</v>
      </c>
      <c r="J108" s="20" t="s">
        <v>74</v>
      </c>
      <c r="K108" s="20" t="s">
        <v>74</v>
      </c>
      <c r="L108" s="20" t="s">
        <v>74</v>
      </c>
      <c r="M108" s="20" t="s">
        <v>74</v>
      </c>
      <c r="N108" s="20" t="s">
        <v>74</v>
      </c>
      <c r="O108" s="20" t="s">
        <v>74</v>
      </c>
      <c r="P108" s="20" t="s">
        <v>74</v>
      </c>
      <c r="Q108" s="20" t="s">
        <v>74</v>
      </c>
      <c r="R108" s="20" t="s">
        <v>74</v>
      </c>
      <c r="S108" s="20" t="s">
        <v>74</v>
      </c>
      <c r="T108" s="20" t="s">
        <v>74</v>
      </c>
      <c r="U108" s="20" t="s">
        <v>74</v>
      </c>
      <c r="V108" s="20" t="s">
        <v>74</v>
      </c>
    </row>
    <row r="109" spans="1:22" s="13" customFormat="1" x14ac:dyDescent="0.2">
      <c r="A109" s="20" t="s">
        <v>74</v>
      </c>
      <c r="B109" s="20" t="s">
        <v>74</v>
      </c>
      <c r="C109" s="20" t="s">
        <v>74</v>
      </c>
      <c r="D109" s="20" t="s">
        <v>74</v>
      </c>
      <c r="E109" s="20" t="s">
        <v>74</v>
      </c>
      <c r="F109" s="20" t="s">
        <v>74</v>
      </c>
      <c r="G109" s="20" t="s">
        <v>74</v>
      </c>
      <c r="H109" s="20" t="s">
        <v>74</v>
      </c>
      <c r="I109" s="20" t="s">
        <v>74</v>
      </c>
      <c r="J109" s="20" t="s">
        <v>74</v>
      </c>
      <c r="K109" s="20" t="s">
        <v>74</v>
      </c>
      <c r="L109" s="20" t="s">
        <v>74</v>
      </c>
      <c r="M109" s="20" t="s">
        <v>74</v>
      </c>
      <c r="N109" s="20" t="s">
        <v>74</v>
      </c>
      <c r="O109" s="20" t="s">
        <v>74</v>
      </c>
      <c r="P109" s="20" t="s">
        <v>74</v>
      </c>
      <c r="Q109" s="20" t="s">
        <v>74</v>
      </c>
      <c r="R109" s="20" t="s">
        <v>74</v>
      </c>
      <c r="S109" s="20" t="s">
        <v>74</v>
      </c>
      <c r="T109" s="20" t="s">
        <v>74</v>
      </c>
      <c r="U109" s="20" t="s">
        <v>74</v>
      </c>
      <c r="V109" s="20" t="s">
        <v>74</v>
      </c>
    </row>
    <row r="110" spans="1:22" s="13" customFormat="1" x14ac:dyDescent="0.2">
      <c r="A110" s="20" t="s">
        <v>74</v>
      </c>
      <c r="B110" s="20" t="s">
        <v>74</v>
      </c>
      <c r="C110" s="20" t="s">
        <v>74</v>
      </c>
      <c r="D110" s="20" t="s">
        <v>74</v>
      </c>
      <c r="E110" s="20" t="s">
        <v>74</v>
      </c>
      <c r="F110" s="20" t="s">
        <v>74</v>
      </c>
      <c r="G110" s="20" t="s">
        <v>74</v>
      </c>
      <c r="H110" s="20" t="s">
        <v>74</v>
      </c>
      <c r="I110" s="20" t="s">
        <v>74</v>
      </c>
      <c r="J110" s="20" t="s">
        <v>74</v>
      </c>
      <c r="K110" s="20" t="s">
        <v>74</v>
      </c>
      <c r="L110" s="20" t="s">
        <v>74</v>
      </c>
      <c r="M110" s="20" t="s">
        <v>74</v>
      </c>
      <c r="N110" s="20" t="s">
        <v>74</v>
      </c>
      <c r="O110" s="20" t="s">
        <v>74</v>
      </c>
      <c r="P110" s="20" t="s">
        <v>74</v>
      </c>
      <c r="Q110" s="20" t="s">
        <v>74</v>
      </c>
      <c r="R110" s="20" t="s">
        <v>74</v>
      </c>
      <c r="S110" s="20" t="s">
        <v>74</v>
      </c>
      <c r="T110" s="20" t="s">
        <v>74</v>
      </c>
      <c r="U110" s="20" t="s">
        <v>74</v>
      </c>
      <c r="V110" s="20" t="s">
        <v>74</v>
      </c>
    </row>
    <row r="111" spans="1:22" s="13" customFormat="1" x14ac:dyDescent="0.2">
      <c r="A111" s="20" t="s">
        <v>74</v>
      </c>
      <c r="B111" s="20" t="s">
        <v>74</v>
      </c>
      <c r="C111" s="20" t="s">
        <v>74</v>
      </c>
      <c r="D111" s="20" t="s">
        <v>74</v>
      </c>
      <c r="E111" s="20" t="s">
        <v>74</v>
      </c>
      <c r="F111" s="20" t="s">
        <v>74</v>
      </c>
      <c r="G111" s="20" t="s">
        <v>74</v>
      </c>
      <c r="H111" s="20" t="s">
        <v>74</v>
      </c>
      <c r="I111" s="20" t="s">
        <v>74</v>
      </c>
      <c r="J111" s="20" t="s">
        <v>74</v>
      </c>
      <c r="K111" s="20" t="s">
        <v>74</v>
      </c>
      <c r="L111" s="20" t="s">
        <v>74</v>
      </c>
      <c r="M111" s="20" t="s">
        <v>74</v>
      </c>
      <c r="N111" s="20" t="s">
        <v>74</v>
      </c>
      <c r="O111" s="20" t="s">
        <v>74</v>
      </c>
      <c r="P111" s="20" t="s">
        <v>74</v>
      </c>
      <c r="Q111" s="20" t="s">
        <v>74</v>
      </c>
      <c r="R111" s="20" t="s">
        <v>74</v>
      </c>
      <c r="S111" s="20" t="s">
        <v>74</v>
      </c>
      <c r="T111" s="20" t="s">
        <v>74</v>
      </c>
      <c r="U111" s="20" t="s">
        <v>74</v>
      </c>
      <c r="V111" s="20" t="s">
        <v>74</v>
      </c>
    </row>
    <row r="112" spans="1:22" s="13" customFormat="1" x14ac:dyDescent="0.2">
      <c r="A112" s="20" t="s">
        <v>74</v>
      </c>
      <c r="B112" s="20" t="s">
        <v>74</v>
      </c>
      <c r="C112" s="20" t="s">
        <v>74</v>
      </c>
      <c r="D112" s="20" t="s">
        <v>74</v>
      </c>
      <c r="E112" s="20" t="s">
        <v>74</v>
      </c>
      <c r="F112" s="20" t="s">
        <v>74</v>
      </c>
      <c r="G112" s="20" t="s">
        <v>74</v>
      </c>
      <c r="H112" s="20" t="s">
        <v>74</v>
      </c>
      <c r="I112" s="20" t="s">
        <v>74</v>
      </c>
      <c r="J112" s="20" t="s">
        <v>74</v>
      </c>
      <c r="K112" s="20" t="s">
        <v>74</v>
      </c>
      <c r="L112" s="20" t="s">
        <v>74</v>
      </c>
      <c r="M112" s="20" t="s">
        <v>74</v>
      </c>
      <c r="N112" s="20" t="s">
        <v>74</v>
      </c>
      <c r="O112" s="20" t="s">
        <v>74</v>
      </c>
      <c r="P112" s="20" t="s">
        <v>74</v>
      </c>
      <c r="Q112" s="20" t="s">
        <v>74</v>
      </c>
      <c r="R112" s="20" t="s">
        <v>74</v>
      </c>
      <c r="S112" s="20" t="s">
        <v>74</v>
      </c>
      <c r="T112" s="20" t="s">
        <v>74</v>
      </c>
      <c r="U112" s="20" t="s">
        <v>74</v>
      </c>
      <c r="V112" s="20" t="s">
        <v>74</v>
      </c>
    </row>
    <row r="113" spans="1:22" s="13" customFormat="1" x14ac:dyDescent="0.2">
      <c r="A113" s="20" t="s">
        <v>74</v>
      </c>
      <c r="B113" s="20" t="s">
        <v>74</v>
      </c>
      <c r="C113" s="20" t="s">
        <v>74</v>
      </c>
      <c r="D113" s="20" t="s">
        <v>74</v>
      </c>
      <c r="E113" s="20" t="s">
        <v>74</v>
      </c>
      <c r="F113" s="20" t="s">
        <v>74</v>
      </c>
      <c r="G113" s="20" t="s">
        <v>74</v>
      </c>
      <c r="H113" s="20" t="s">
        <v>74</v>
      </c>
      <c r="I113" s="20" t="s">
        <v>74</v>
      </c>
      <c r="J113" s="20" t="s">
        <v>74</v>
      </c>
      <c r="K113" s="20" t="s">
        <v>74</v>
      </c>
      <c r="L113" s="20" t="s">
        <v>74</v>
      </c>
      <c r="M113" s="20" t="s">
        <v>74</v>
      </c>
      <c r="N113" s="20" t="s">
        <v>74</v>
      </c>
      <c r="O113" s="20" t="s">
        <v>74</v>
      </c>
      <c r="P113" s="20" t="s">
        <v>74</v>
      </c>
      <c r="Q113" s="20" t="s">
        <v>74</v>
      </c>
      <c r="R113" s="20" t="s">
        <v>74</v>
      </c>
      <c r="S113" s="20" t="s">
        <v>74</v>
      </c>
      <c r="T113" s="20" t="s">
        <v>74</v>
      </c>
      <c r="U113" s="20" t="s">
        <v>74</v>
      </c>
      <c r="V113" s="20" t="s">
        <v>74</v>
      </c>
    </row>
    <row r="114" spans="1:22" s="13" customFormat="1" x14ac:dyDescent="0.2">
      <c r="A114" s="20" t="s">
        <v>74</v>
      </c>
      <c r="B114" s="20" t="s">
        <v>74</v>
      </c>
      <c r="C114" s="20" t="s">
        <v>74</v>
      </c>
      <c r="D114" s="20" t="s">
        <v>74</v>
      </c>
      <c r="E114" s="20" t="s">
        <v>74</v>
      </c>
      <c r="F114" s="20" t="s">
        <v>74</v>
      </c>
      <c r="G114" s="20" t="s">
        <v>74</v>
      </c>
      <c r="H114" s="20" t="s">
        <v>74</v>
      </c>
      <c r="I114" s="20" t="s">
        <v>74</v>
      </c>
      <c r="J114" s="20" t="s">
        <v>74</v>
      </c>
      <c r="K114" s="20" t="s">
        <v>74</v>
      </c>
      <c r="L114" s="20" t="s">
        <v>74</v>
      </c>
      <c r="M114" s="20" t="s">
        <v>74</v>
      </c>
      <c r="N114" s="20" t="s">
        <v>74</v>
      </c>
      <c r="O114" s="20" t="s">
        <v>74</v>
      </c>
      <c r="P114" s="20" t="s">
        <v>74</v>
      </c>
      <c r="Q114" s="20" t="s">
        <v>74</v>
      </c>
      <c r="R114" s="20" t="s">
        <v>74</v>
      </c>
      <c r="S114" s="20" t="s">
        <v>74</v>
      </c>
      <c r="T114" s="20" t="s">
        <v>74</v>
      </c>
      <c r="U114" s="20" t="s">
        <v>74</v>
      </c>
      <c r="V114" s="20" t="s">
        <v>74</v>
      </c>
    </row>
    <row r="115" spans="1:22" s="13" customFormat="1" x14ac:dyDescent="0.2">
      <c r="A115" s="20" t="s">
        <v>74</v>
      </c>
      <c r="B115" s="20" t="s">
        <v>74</v>
      </c>
      <c r="C115" s="20" t="s">
        <v>74</v>
      </c>
      <c r="D115" s="20" t="s">
        <v>74</v>
      </c>
      <c r="E115" s="20" t="s">
        <v>74</v>
      </c>
      <c r="F115" s="20" t="s">
        <v>74</v>
      </c>
      <c r="G115" s="20" t="s">
        <v>74</v>
      </c>
      <c r="H115" s="20" t="s">
        <v>74</v>
      </c>
      <c r="I115" s="20" t="s">
        <v>74</v>
      </c>
      <c r="J115" s="20" t="s">
        <v>74</v>
      </c>
      <c r="K115" s="20" t="s">
        <v>74</v>
      </c>
      <c r="L115" s="20" t="s">
        <v>74</v>
      </c>
      <c r="M115" s="20" t="s">
        <v>74</v>
      </c>
      <c r="N115" s="20" t="s">
        <v>74</v>
      </c>
      <c r="O115" s="20" t="s">
        <v>74</v>
      </c>
      <c r="P115" s="20" t="s">
        <v>74</v>
      </c>
      <c r="Q115" s="20" t="s">
        <v>74</v>
      </c>
      <c r="R115" s="20" t="s">
        <v>74</v>
      </c>
      <c r="S115" s="20" t="s">
        <v>74</v>
      </c>
      <c r="T115" s="20" t="s">
        <v>74</v>
      </c>
      <c r="U115" s="20" t="s">
        <v>74</v>
      </c>
      <c r="V115" s="20" t="s">
        <v>74</v>
      </c>
    </row>
    <row r="116" spans="1:22" s="13" customFormat="1" x14ac:dyDescent="0.2">
      <c r="A116" s="20" t="s">
        <v>74</v>
      </c>
      <c r="B116" s="20" t="s">
        <v>74</v>
      </c>
      <c r="C116" s="20" t="s">
        <v>74</v>
      </c>
      <c r="D116" s="20" t="s">
        <v>74</v>
      </c>
      <c r="E116" s="20" t="s">
        <v>74</v>
      </c>
      <c r="F116" s="20" t="s">
        <v>74</v>
      </c>
      <c r="G116" s="20" t="s">
        <v>74</v>
      </c>
      <c r="H116" s="20" t="s">
        <v>74</v>
      </c>
      <c r="I116" s="20" t="s">
        <v>74</v>
      </c>
      <c r="J116" s="20" t="s">
        <v>74</v>
      </c>
      <c r="K116" s="20" t="s">
        <v>74</v>
      </c>
      <c r="L116" s="20" t="s">
        <v>74</v>
      </c>
      <c r="M116" s="20" t="s">
        <v>74</v>
      </c>
      <c r="N116" s="20" t="s">
        <v>74</v>
      </c>
      <c r="O116" s="20" t="s">
        <v>74</v>
      </c>
      <c r="P116" s="20" t="s">
        <v>74</v>
      </c>
      <c r="Q116" s="20" t="s">
        <v>74</v>
      </c>
      <c r="R116" s="20" t="s">
        <v>74</v>
      </c>
      <c r="S116" s="20" t="s">
        <v>74</v>
      </c>
      <c r="T116" s="20" t="s">
        <v>74</v>
      </c>
      <c r="U116" s="20" t="s">
        <v>74</v>
      </c>
      <c r="V116" s="20" t="s">
        <v>74</v>
      </c>
    </row>
    <row r="117" spans="1:22" s="13" customFormat="1" x14ac:dyDescent="0.2">
      <c r="A117" s="20" t="s">
        <v>74</v>
      </c>
      <c r="B117" s="20" t="s">
        <v>74</v>
      </c>
      <c r="C117" s="20" t="s">
        <v>74</v>
      </c>
      <c r="D117" s="20" t="s">
        <v>74</v>
      </c>
      <c r="E117" s="20" t="s">
        <v>74</v>
      </c>
      <c r="F117" s="20" t="s">
        <v>74</v>
      </c>
      <c r="G117" s="20" t="s">
        <v>74</v>
      </c>
      <c r="H117" s="20" t="s">
        <v>74</v>
      </c>
      <c r="I117" s="20" t="s">
        <v>74</v>
      </c>
      <c r="J117" s="20" t="s">
        <v>74</v>
      </c>
      <c r="K117" s="20" t="s">
        <v>74</v>
      </c>
      <c r="L117" s="20" t="s">
        <v>74</v>
      </c>
      <c r="M117" s="20" t="s">
        <v>74</v>
      </c>
      <c r="N117" s="20" t="s">
        <v>74</v>
      </c>
      <c r="O117" s="20" t="s">
        <v>74</v>
      </c>
      <c r="P117" s="20" t="s">
        <v>74</v>
      </c>
      <c r="Q117" s="20" t="s">
        <v>74</v>
      </c>
      <c r="R117" s="20" t="s">
        <v>74</v>
      </c>
      <c r="S117" s="20" t="s">
        <v>74</v>
      </c>
      <c r="T117" s="20" t="s">
        <v>74</v>
      </c>
      <c r="U117" s="20" t="s">
        <v>74</v>
      </c>
      <c r="V117" s="20" t="s">
        <v>74</v>
      </c>
    </row>
    <row r="118" spans="1:22" s="13" customFormat="1" x14ac:dyDescent="0.2">
      <c r="A118" s="20" t="s">
        <v>74</v>
      </c>
      <c r="B118" s="20" t="s">
        <v>74</v>
      </c>
      <c r="C118" s="20" t="s">
        <v>74</v>
      </c>
      <c r="D118" s="20" t="s">
        <v>74</v>
      </c>
      <c r="E118" s="20" t="s">
        <v>74</v>
      </c>
      <c r="F118" s="20" t="s">
        <v>74</v>
      </c>
      <c r="G118" s="20" t="s">
        <v>74</v>
      </c>
      <c r="H118" s="20" t="s">
        <v>74</v>
      </c>
      <c r="I118" s="20" t="s">
        <v>74</v>
      </c>
      <c r="J118" s="20" t="s">
        <v>74</v>
      </c>
      <c r="K118" s="20" t="s">
        <v>74</v>
      </c>
      <c r="L118" s="20" t="s">
        <v>74</v>
      </c>
      <c r="M118" s="20" t="s">
        <v>74</v>
      </c>
      <c r="N118" s="20" t="s">
        <v>74</v>
      </c>
      <c r="O118" s="20" t="s">
        <v>74</v>
      </c>
      <c r="P118" s="20" t="s">
        <v>74</v>
      </c>
      <c r="Q118" s="20" t="s">
        <v>74</v>
      </c>
      <c r="R118" s="20" t="s">
        <v>74</v>
      </c>
      <c r="S118" s="20" t="s">
        <v>74</v>
      </c>
      <c r="T118" s="20" t="s">
        <v>74</v>
      </c>
      <c r="U118" s="20" t="s">
        <v>74</v>
      </c>
      <c r="V118" s="20" t="s">
        <v>74</v>
      </c>
    </row>
    <row r="119" spans="1:22" s="13" customFormat="1" x14ac:dyDescent="0.2">
      <c r="A119" s="20" t="s">
        <v>74</v>
      </c>
      <c r="B119" s="20" t="s">
        <v>74</v>
      </c>
      <c r="C119" s="20" t="s">
        <v>74</v>
      </c>
      <c r="D119" s="20" t="s">
        <v>74</v>
      </c>
      <c r="E119" s="20" t="s">
        <v>74</v>
      </c>
      <c r="F119" s="20" t="s">
        <v>74</v>
      </c>
      <c r="G119" s="20" t="s">
        <v>74</v>
      </c>
      <c r="H119" s="20" t="s">
        <v>74</v>
      </c>
      <c r="I119" s="20" t="s">
        <v>74</v>
      </c>
      <c r="J119" s="20" t="s">
        <v>74</v>
      </c>
      <c r="K119" s="20" t="s">
        <v>74</v>
      </c>
      <c r="L119" s="20" t="s">
        <v>74</v>
      </c>
      <c r="M119" s="20" t="s">
        <v>74</v>
      </c>
      <c r="N119" s="20" t="s">
        <v>74</v>
      </c>
      <c r="O119" s="20" t="s">
        <v>74</v>
      </c>
      <c r="P119" s="20" t="s">
        <v>74</v>
      </c>
      <c r="Q119" s="20" t="s">
        <v>74</v>
      </c>
      <c r="R119" s="20" t="s">
        <v>74</v>
      </c>
      <c r="S119" s="20" t="s">
        <v>74</v>
      </c>
      <c r="T119" s="20" t="s">
        <v>74</v>
      </c>
      <c r="U119" s="20" t="s">
        <v>74</v>
      </c>
      <c r="V119" s="20" t="s">
        <v>74</v>
      </c>
    </row>
    <row r="120" spans="1:22" s="13" customFormat="1" x14ac:dyDescent="0.2">
      <c r="A120" s="20" t="s">
        <v>74</v>
      </c>
      <c r="B120" s="20" t="s">
        <v>74</v>
      </c>
      <c r="C120" s="20" t="s">
        <v>74</v>
      </c>
      <c r="D120" s="20" t="s">
        <v>74</v>
      </c>
      <c r="E120" s="20" t="s">
        <v>74</v>
      </c>
      <c r="F120" s="20" t="s">
        <v>74</v>
      </c>
      <c r="G120" s="20" t="s">
        <v>74</v>
      </c>
      <c r="H120" s="20" t="s">
        <v>74</v>
      </c>
      <c r="I120" s="20" t="s">
        <v>74</v>
      </c>
      <c r="J120" s="20" t="s">
        <v>74</v>
      </c>
      <c r="K120" s="20" t="s">
        <v>74</v>
      </c>
      <c r="L120" s="20" t="s">
        <v>74</v>
      </c>
      <c r="M120" s="20" t="s">
        <v>74</v>
      </c>
      <c r="N120" s="20" t="s">
        <v>74</v>
      </c>
      <c r="O120" s="20" t="s">
        <v>74</v>
      </c>
      <c r="P120" s="20" t="s">
        <v>74</v>
      </c>
      <c r="Q120" s="20" t="s">
        <v>74</v>
      </c>
      <c r="R120" s="20" t="s">
        <v>74</v>
      </c>
      <c r="S120" s="20" t="s">
        <v>74</v>
      </c>
      <c r="T120" s="20" t="s">
        <v>74</v>
      </c>
      <c r="U120" s="20" t="s">
        <v>74</v>
      </c>
      <c r="V120" s="20" t="s">
        <v>74</v>
      </c>
    </row>
    <row r="121" spans="1:22" s="13" customFormat="1" x14ac:dyDescent="0.2">
      <c r="A121" s="20" t="s">
        <v>74</v>
      </c>
      <c r="B121" s="20" t="s">
        <v>74</v>
      </c>
      <c r="C121" s="20" t="s">
        <v>74</v>
      </c>
      <c r="D121" s="20" t="s">
        <v>74</v>
      </c>
      <c r="E121" s="20" t="s">
        <v>74</v>
      </c>
      <c r="F121" s="20" t="s">
        <v>74</v>
      </c>
      <c r="G121" s="20" t="s">
        <v>74</v>
      </c>
      <c r="H121" s="20" t="s">
        <v>74</v>
      </c>
      <c r="I121" s="20" t="s">
        <v>74</v>
      </c>
      <c r="J121" s="20" t="s">
        <v>74</v>
      </c>
      <c r="K121" s="20" t="s">
        <v>74</v>
      </c>
      <c r="L121" s="20" t="s">
        <v>74</v>
      </c>
      <c r="M121" s="20" t="s">
        <v>74</v>
      </c>
      <c r="N121" s="20" t="s">
        <v>74</v>
      </c>
      <c r="O121" s="20" t="s">
        <v>74</v>
      </c>
      <c r="P121" s="20" t="s">
        <v>74</v>
      </c>
      <c r="Q121" s="20" t="s">
        <v>74</v>
      </c>
      <c r="R121" s="20" t="s">
        <v>74</v>
      </c>
      <c r="S121" s="20" t="s">
        <v>74</v>
      </c>
      <c r="T121" s="20" t="s">
        <v>74</v>
      </c>
      <c r="U121" s="20" t="s">
        <v>74</v>
      </c>
      <c r="V121" s="20" t="s">
        <v>74</v>
      </c>
    </row>
    <row r="122" spans="1:22" s="13" customFormat="1" x14ac:dyDescent="0.2">
      <c r="A122" s="20" t="s">
        <v>74</v>
      </c>
      <c r="B122" s="20" t="s">
        <v>74</v>
      </c>
      <c r="C122" s="20" t="s">
        <v>74</v>
      </c>
      <c r="D122" s="20" t="s">
        <v>74</v>
      </c>
      <c r="E122" s="20" t="s">
        <v>74</v>
      </c>
      <c r="F122" s="20" t="s">
        <v>74</v>
      </c>
      <c r="G122" s="20" t="s">
        <v>74</v>
      </c>
      <c r="H122" s="20" t="s">
        <v>74</v>
      </c>
      <c r="I122" s="20" t="s">
        <v>74</v>
      </c>
      <c r="J122" s="20" t="s">
        <v>74</v>
      </c>
      <c r="K122" s="20" t="s">
        <v>74</v>
      </c>
      <c r="L122" s="20" t="s">
        <v>74</v>
      </c>
      <c r="M122" s="20" t="s">
        <v>74</v>
      </c>
      <c r="N122" s="20" t="s">
        <v>74</v>
      </c>
      <c r="O122" s="20" t="s">
        <v>74</v>
      </c>
      <c r="P122" s="20" t="s">
        <v>74</v>
      </c>
      <c r="Q122" s="20" t="s">
        <v>74</v>
      </c>
      <c r="R122" s="20" t="s">
        <v>74</v>
      </c>
      <c r="S122" s="20" t="s">
        <v>74</v>
      </c>
      <c r="T122" s="20" t="s">
        <v>74</v>
      </c>
      <c r="U122" s="20" t="s">
        <v>74</v>
      </c>
      <c r="V122" s="20" t="s">
        <v>74</v>
      </c>
    </row>
    <row r="123" spans="1:22" s="13" customFormat="1" x14ac:dyDescent="0.2">
      <c r="A123" s="20" t="s">
        <v>74</v>
      </c>
      <c r="B123" s="20" t="s">
        <v>74</v>
      </c>
      <c r="C123" s="20" t="s">
        <v>74</v>
      </c>
      <c r="D123" s="20" t="s">
        <v>74</v>
      </c>
      <c r="E123" s="20" t="s">
        <v>74</v>
      </c>
      <c r="F123" s="20" t="s">
        <v>74</v>
      </c>
      <c r="G123" s="20" t="s">
        <v>74</v>
      </c>
      <c r="H123" s="20" t="s">
        <v>74</v>
      </c>
      <c r="I123" s="20" t="s">
        <v>74</v>
      </c>
      <c r="J123" s="20" t="s">
        <v>74</v>
      </c>
      <c r="K123" s="20" t="s">
        <v>74</v>
      </c>
      <c r="L123" s="20" t="s">
        <v>74</v>
      </c>
      <c r="M123" s="20" t="s">
        <v>74</v>
      </c>
      <c r="N123" s="20" t="s">
        <v>74</v>
      </c>
      <c r="O123" s="20" t="s">
        <v>74</v>
      </c>
      <c r="P123" s="20" t="s">
        <v>74</v>
      </c>
      <c r="Q123" s="20" t="s">
        <v>74</v>
      </c>
      <c r="R123" s="20" t="s">
        <v>74</v>
      </c>
      <c r="S123" s="20" t="s">
        <v>74</v>
      </c>
      <c r="T123" s="20" t="s">
        <v>74</v>
      </c>
      <c r="U123" s="20" t="s">
        <v>74</v>
      </c>
      <c r="V123" s="20" t="s">
        <v>74</v>
      </c>
    </row>
    <row r="124" spans="1:22" s="13" customFormat="1" x14ac:dyDescent="0.2">
      <c r="A124" s="20" t="s">
        <v>74</v>
      </c>
      <c r="B124" s="20" t="s">
        <v>74</v>
      </c>
      <c r="C124" s="20" t="s">
        <v>74</v>
      </c>
      <c r="D124" s="20" t="s">
        <v>74</v>
      </c>
      <c r="E124" s="20" t="s">
        <v>74</v>
      </c>
      <c r="F124" s="20" t="s">
        <v>74</v>
      </c>
      <c r="G124" s="20" t="s">
        <v>74</v>
      </c>
      <c r="H124" s="20" t="s">
        <v>74</v>
      </c>
      <c r="I124" s="20" t="s">
        <v>74</v>
      </c>
      <c r="J124" s="20" t="s">
        <v>74</v>
      </c>
      <c r="K124" s="20" t="s">
        <v>74</v>
      </c>
      <c r="L124" s="20" t="s">
        <v>74</v>
      </c>
      <c r="M124" s="20" t="s">
        <v>74</v>
      </c>
      <c r="N124" s="20" t="s">
        <v>74</v>
      </c>
      <c r="O124" s="20" t="s">
        <v>74</v>
      </c>
      <c r="P124" s="20" t="s">
        <v>74</v>
      </c>
      <c r="Q124" s="20" t="s">
        <v>74</v>
      </c>
      <c r="R124" s="20" t="s">
        <v>74</v>
      </c>
      <c r="S124" s="20" t="s">
        <v>74</v>
      </c>
      <c r="T124" s="20" t="s">
        <v>74</v>
      </c>
      <c r="U124" s="20" t="s">
        <v>74</v>
      </c>
      <c r="V124" s="20" t="s">
        <v>74</v>
      </c>
    </row>
    <row r="125" spans="1:22" s="13" customFormat="1" x14ac:dyDescent="0.2">
      <c r="A125" s="20" t="s">
        <v>74</v>
      </c>
      <c r="B125" s="20" t="s">
        <v>74</v>
      </c>
      <c r="C125" s="20" t="s">
        <v>74</v>
      </c>
      <c r="D125" s="20" t="s">
        <v>74</v>
      </c>
      <c r="E125" s="20" t="s">
        <v>74</v>
      </c>
      <c r="F125" s="20" t="s">
        <v>74</v>
      </c>
      <c r="G125" s="20" t="s">
        <v>74</v>
      </c>
      <c r="H125" s="20" t="s">
        <v>74</v>
      </c>
      <c r="I125" s="20" t="s">
        <v>74</v>
      </c>
      <c r="J125" s="20" t="s">
        <v>74</v>
      </c>
      <c r="K125" s="20" t="s">
        <v>74</v>
      </c>
      <c r="L125" s="20" t="s">
        <v>74</v>
      </c>
      <c r="M125" s="20" t="s">
        <v>74</v>
      </c>
      <c r="N125" s="20" t="s">
        <v>74</v>
      </c>
      <c r="O125" s="20" t="s">
        <v>74</v>
      </c>
      <c r="P125" s="20" t="s">
        <v>74</v>
      </c>
      <c r="Q125" s="20" t="s">
        <v>74</v>
      </c>
      <c r="R125" s="20" t="s">
        <v>74</v>
      </c>
      <c r="S125" s="20" t="s">
        <v>74</v>
      </c>
      <c r="T125" s="20" t="s">
        <v>74</v>
      </c>
      <c r="U125" s="20" t="s">
        <v>74</v>
      </c>
      <c r="V125" s="20" t="s">
        <v>74</v>
      </c>
    </row>
    <row r="126" spans="1:22" s="13" customFormat="1" x14ac:dyDescent="0.2">
      <c r="A126" s="20" t="s">
        <v>74</v>
      </c>
      <c r="B126" s="20" t="s">
        <v>74</v>
      </c>
      <c r="C126" s="20" t="s">
        <v>74</v>
      </c>
      <c r="D126" s="20" t="s">
        <v>74</v>
      </c>
      <c r="E126" s="20" t="s">
        <v>74</v>
      </c>
      <c r="F126" s="20" t="s">
        <v>74</v>
      </c>
      <c r="G126" s="20" t="s">
        <v>74</v>
      </c>
      <c r="H126" s="20" t="s">
        <v>74</v>
      </c>
      <c r="I126" s="20" t="s">
        <v>74</v>
      </c>
      <c r="J126" s="20" t="s">
        <v>74</v>
      </c>
      <c r="K126" s="20" t="s">
        <v>74</v>
      </c>
      <c r="L126" s="20" t="s">
        <v>74</v>
      </c>
      <c r="M126" s="20" t="s">
        <v>74</v>
      </c>
      <c r="N126" s="20" t="s">
        <v>74</v>
      </c>
      <c r="O126" s="20" t="s">
        <v>74</v>
      </c>
      <c r="P126" s="20" t="s">
        <v>74</v>
      </c>
      <c r="Q126" s="20" t="s">
        <v>74</v>
      </c>
      <c r="R126" s="20" t="s">
        <v>74</v>
      </c>
      <c r="S126" s="20" t="s">
        <v>74</v>
      </c>
      <c r="T126" s="20" t="s">
        <v>74</v>
      </c>
      <c r="U126" s="20" t="s">
        <v>74</v>
      </c>
      <c r="V126" s="20" t="s">
        <v>74</v>
      </c>
    </row>
    <row r="127" spans="1:22" s="13" customFormat="1" x14ac:dyDescent="0.2">
      <c r="A127" s="20" t="s">
        <v>74</v>
      </c>
      <c r="B127" s="20" t="s">
        <v>74</v>
      </c>
      <c r="C127" s="20" t="s">
        <v>74</v>
      </c>
      <c r="D127" s="20" t="s">
        <v>74</v>
      </c>
      <c r="E127" s="20" t="s">
        <v>74</v>
      </c>
      <c r="F127" s="20" t="s">
        <v>74</v>
      </c>
      <c r="G127" s="20" t="s">
        <v>74</v>
      </c>
      <c r="H127" s="20" t="s">
        <v>74</v>
      </c>
      <c r="I127" s="20" t="s">
        <v>74</v>
      </c>
      <c r="J127" s="20" t="s">
        <v>74</v>
      </c>
      <c r="K127" s="20" t="s">
        <v>74</v>
      </c>
      <c r="L127" s="20" t="s">
        <v>74</v>
      </c>
      <c r="M127" s="20" t="s">
        <v>74</v>
      </c>
      <c r="N127" s="20" t="s">
        <v>74</v>
      </c>
      <c r="O127" s="20" t="s">
        <v>74</v>
      </c>
      <c r="P127" s="20" t="s">
        <v>74</v>
      </c>
      <c r="Q127" s="20" t="s">
        <v>74</v>
      </c>
      <c r="R127" s="20" t="s">
        <v>74</v>
      </c>
      <c r="S127" s="20" t="s">
        <v>74</v>
      </c>
      <c r="T127" s="20" t="s">
        <v>74</v>
      </c>
      <c r="U127" s="20" t="s">
        <v>74</v>
      </c>
      <c r="V127" s="20" t="s">
        <v>74</v>
      </c>
    </row>
    <row r="128" spans="1:22" s="13" customFormat="1" x14ac:dyDescent="0.2">
      <c r="A128" s="20" t="s">
        <v>74</v>
      </c>
      <c r="B128" s="20" t="s">
        <v>74</v>
      </c>
      <c r="C128" s="20" t="s">
        <v>74</v>
      </c>
      <c r="D128" s="20" t="s">
        <v>74</v>
      </c>
      <c r="E128" s="20" t="s">
        <v>74</v>
      </c>
      <c r="F128" s="20" t="s">
        <v>74</v>
      </c>
      <c r="G128" s="20" t="s">
        <v>74</v>
      </c>
      <c r="H128" s="20" t="s">
        <v>74</v>
      </c>
      <c r="I128" s="20" t="s">
        <v>74</v>
      </c>
      <c r="J128" s="20" t="s">
        <v>74</v>
      </c>
      <c r="K128" s="20" t="s">
        <v>74</v>
      </c>
      <c r="L128" s="20" t="s">
        <v>74</v>
      </c>
      <c r="M128" s="20" t="s">
        <v>74</v>
      </c>
      <c r="N128" s="20" t="s">
        <v>74</v>
      </c>
      <c r="O128" s="20" t="s">
        <v>74</v>
      </c>
      <c r="P128" s="20" t="s">
        <v>74</v>
      </c>
      <c r="Q128" s="20" t="s">
        <v>74</v>
      </c>
      <c r="R128" s="20" t="s">
        <v>74</v>
      </c>
      <c r="S128" s="20" t="s">
        <v>74</v>
      </c>
      <c r="T128" s="20" t="s">
        <v>74</v>
      </c>
      <c r="U128" s="20" t="s">
        <v>74</v>
      </c>
      <c r="V128" s="20" t="s">
        <v>74</v>
      </c>
    </row>
    <row r="129" spans="1:22" s="13" customFormat="1" x14ac:dyDescent="0.2">
      <c r="A129" s="20" t="s">
        <v>74</v>
      </c>
      <c r="B129" s="20" t="s">
        <v>74</v>
      </c>
      <c r="C129" s="20" t="s">
        <v>74</v>
      </c>
      <c r="D129" s="20" t="s">
        <v>74</v>
      </c>
      <c r="E129" s="20" t="s">
        <v>74</v>
      </c>
      <c r="F129" s="20" t="s">
        <v>74</v>
      </c>
      <c r="G129" s="20" t="s">
        <v>74</v>
      </c>
      <c r="H129" s="20" t="s">
        <v>74</v>
      </c>
      <c r="I129" s="20" t="s">
        <v>74</v>
      </c>
      <c r="J129" s="20" t="s">
        <v>74</v>
      </c>
      <c r="K129" s="20" t="s">
        <v>74</v>
      </c>
      <c r="L129" s="20" t="s">
        <v>74</v>
      </c>
      <c r="M129" s="20" t="s">
        <v>74</v>
      </c>
      <c r="N129" s="20" t="s">
        <v>74</v>
      </c>
      <c r="O129" s="20" t="s">
        <v>74</v>
      </c>
      <c r="P129" s="20" t="s">
        <v>74</v>
      </c>
      <c r="Q129" s="20" t="s">
        <v>74</v>
      </c>
      <c r="R129" s="20" t="s">
        <v>74</v>
      </c>
      <c r="S129" s="20" t="s">
        <v>74</v>
      </c>
      <c r="T129" s="20" t="s">
        <v>74</v>
      </c>
      <c r="U129" s="20" t="s">
        <v>74</v>
      </c>
      <c r="V129" s="20" t="s">
        <v>74</v>
      </c>
    </row>
    <row r="130" spans="1:22" s="13" customFormat="1" x14ac:dyDescent="0.2">
      <c r="A130" s="20" t="s">
        <v>74</v>
      </c>
      <c r="B130" s="20" t="s">
        <v>74</v>
      </c>
      <c r="C130" s="20" t="s">
        <v>74</v>
      </c>
      <c r="D130" s="20" t="s">
        <v>74</v>
      </c>
      <c r="E130" s="20" t="s">
        <v>74</v>
      </c>
      <c r="F130" s="20" t="s">
        <v>74</v>
      </c>
      <c r="G130" s="20" t="s">
        <v>74</v>
      </c>
      <c r="H130" s="20" t="s">
        <v>74</v>
      </c>
      <c r="I130" s="20" t="s">
        <v>74</v>
      </c>
      <c r="J130" s="20" t="s">
        <v>74</v>
      </c>
      <c r="K130" s="20" t="s">
        <v>74</v>
      </c>
      <c r="L130" s="20" t="s">
        <v>74</v>
      </c>
      <c r="M130" s="20" t="s">
        <v>74</v>
      </c>
      <c r="N130" s="20" t="s">
        <v>74</v>
      </c>
      <c r="O130" s="20" t="s">
        <v>74</v>
      </c>
      <c r="P130" s="20" t="s">
        <v>74</v>
      </c>
      <c r="Q130" s="20" t="s">
        <v>74</v>
      </c>
      <c r="R130" s="20" t="s">
        <v>74</v>
      </c>
      <c r="S130" s="20" t="s">
        <v>74</v>
      </c>
      <c r="T130" s="20" t="s">
        <v>74</v>
      </c>
      <c r="U130" s="20" t="s">
        <v>74</v>
      </c>
      <c r="V130" s="20" t="s">
        <v>74</v>
      </c>
    </row>
    <row r="131" spans="1:22" s="13" customFormat="1" x14ac:dyDescent="0.2">
      <c r="A131" s="20" t="s">
        <v>74</v>
      </c>
      <c r="B131" s="20" t="s">
        <v>74</v>
      </c>
      <c r="C131" s="20" t="s">
        <v>74</v>
      </c>
      <c r="D131" s="20" t="s">
        <v>74</v>
      </c>
      <c r="E131" s="20" t="s">
        <v>74</v>
      </c>
      <c r="F131" s="20" t="s">
        <v>74</v>
      </c>
      <c r="G131" s="20" t="s">
        <v>74</v>
      </c>
      <c r="H131" s="20" t="s">
        <v>74</v>
      </c>
      <c r="I131" s="20" t="s">
        <v>74</v>
      </c>
      <c r="J131" s="20" t="s">
        <v>74</v>
      </c>
      <c r="K131" s="20" t="s">
        <v>74</v>
      </c>
      <c r="L131" s="20" t="s">
        <v>74</v>
      </c>
      <c r="M131" s="20" t="s">
        <v>74</v>
      </c>
      <c r="N131" s="20" t="s">
        <v>74</v>
      </c>
      <c r="O131" s="20" t="s">
        <v>74</v>
      </c>
      <c r="P131" s="20" t="s">
        <v>74</v>
      </c>
      <c r="Q131" s="20" t="s">
        <v>74</v>
      </c>
      <c r="R131" s="20" t="s">
        <v>74</v>
      </c>
      <c r="S131" s="20" t="s">
        <v>74</v>
      </c>
      <c r="T131" s="20" t="s">
        <v>74</v>
      </c>
      <c r="U131" s="20" t="s">
        <v>74</v>
      </c>
      <c r="V131" s="20" t="s">
        <v>74</v>
      </c>
    </row>
    <row r="132" spans="1:22" s="13" customFormat="1" x14ac:dyDescent="0.2">
      <c r="A132" s="20" t="s">
        <v>74</v>
      </c>
      <c r="B132" s="20" t="s">
        <v>74</v>
      </c>
      <c r="C132" s="20" t="s">
        <v>74</v>
      </c>
      <c r="D132" s="20" t="s">
        <v>74</v>
      </c>
      <c r="E132" s="20" t="s">
        <v>74</v>
      </c>
      <c r="F132" s="20" t="s">
        <v>74</v>
      </c>
      <c r="G132" s="20" t="s">
        <v>74</v>
      </c>
      <c r="H132" s="20" t="s">
        <v>74</v>
      </c>
      <c r="I132" s="20" t="s">
        <v>74</v>
      </c>
      <c r="J132" s="20" t="s">
        <v>74</v>
      </c>
      <c r="K132" s="20" t="s">
        <v>74</v>
      </c>
      <c r="L132" s="20" t="s">
        <v>74</v>
      </c>
      <c r="M132" s="20" t="s">
        <v>74</v>
      </c>
      <c r="N132" s="20" t="s">
        <v>74</v>
      </c>
      <c r="O132" s="20" t="s">
        <v>74</v>
      </c>
      <c r="P132" s="20" t="s">
        <v>74</v>
      </c>
      <c r="Q132" s="20" t="s">
        <v>74</v>
      </c>
      <c r="R132" s="20" t="s">
        <v>74</v>
      </c>
      <c r="S132" s="20" t="s">
        <v>74</v>
      </c>
      <c r="T132" s="20" t="s">
        <v>74</v>
      </c>
      <c r="U132" s="20" t="s">
        <v>74</v>
      </c>
      <c r="V132" s="20" t="s">
        <v>74</v>
      </c>
    </row>
    <row r="133" spans="1:22" s="13" customFormat="1" x14ac:dyDescent="0.2">
      <c r="A133" s="20" t="s">
        <v>74</v>
      </c>
      <c r="B133" s="20" t="s">
        <v>74</v>
      </c>
      <c r="C133" s="20" t="s">
        <v>74</v>
      </c>
      <c r="D133" s="20" t="s">
        <v>74</v>
      </c>
      <c r="E133" s="20" t="s">
        <v>74</v>
      </c>
      <c r="F133" s="20" t="s">
        <v>74</v>
      </c>
      <c r="G133" s="20" t="s">
        <v>74</v>
      </c>
      <c r="H133" s="20" t="s">
        <v>74</v>
      </c>
      <c r="I133" s="20" t="s">
        <v>74</v>
      </c>
      <c r="J133" s="20" t="s">
        <v>74</v>
      </c>
      <c r="K133" s="20" t="s">
        <v>74</v>
      </c>
      <c r="L133" s="20" t="s">
        <v>74</v>
      </c>
      <c r="M133" s="20" t="s">
        <v>74</v>
      </c>
      <c r="N133" s="20" t="s">
        <v>74</v>
      </c>
      <c r="O133" s="20" t="s">
        <v>74</v>
      </c>
      <c r="P133" s="20" t="s">
        <v>74</v>
      </c>
      <c r="Q133" s="20" t="s">
        <v>74</v>
      </c>
      <c r="R133" s="20" t="s">
        <v>74</v>
      </c>
      <c r="S133" s="20" t="s">
        <v>74</v>
      </c>
      <c r="T133" s="20" t="s">
        <v>74</v>
      </c>
      <c r="U133" s="20" t="s">
        <v>74</v>
      </c>
      <c r="V133" s="20" t="s">
        <v>74</v>
      </c>
    </row>
    <row r="134" spans="1:22" s="13" customFormat="1" x14ac:dyDescent="0.2">
      <c r="A134" s="20" t="s">
        <v>74</v>
      </c>
      <c r="B134" s="20" t="s">
        <v>74</v>
      </c>
      <c r="C134" s="20" t="s">
        <v>74</v>
      </c>
      <c r="D134" s="20" t="s">
        <v>74</v>
      </c>
      <c r="E134" s="20" t="s">
        <v>74</v>
      </c>
      <c r="F134" s="20" t="s">
        <v>74</v>
      </c>
      <c r="G134" s="20" t="s">
        <v>74</v>
      </c>
      <c r="H134" s="20" t="s">
        <v>74</v>
      </c>
      <c r="I134" s="20" t="s">
        <v>74</v>
      </c>
      <c r="J134" s="20" t="s">
        <v>74</v>
      </c>
      <c r="K134" s="20" t="s">
        <v>74</v>
      </c>
      <c r="L134" s="20" t="s">
        <v>74</v>
      </c>
      <c r="M134" s="20" t="s">
        <v>74</v>
      </c>
      <c r="N134" s="20" t="s">
        <v>74</v>
      </c>
      <c r="O134" s="20" t="s">
        <v>74</v>
      </c>
      <c r="P134" s="20" t="s">
        <v>74</v>
      </c>
      <c r="Q134" s="20" t="s">
        <v>74</v>
      </c>
      <c r="R134" s="20" t="s">
        <v>74</v>
      </c>
      <c r="S134" s="20" t="s">
        <v>74</v>
      </c>
      <c r="T134" s="20" t="s">
        <v>74</v>
      </c>
      <c r="U134" s="20" t="s">
        <v>74</v>
      </c>
      <c r="V134" s="20" t="s">
        <v>74</v>
      </c>
    </row>
    <row r="135" spans="1:22" s="13" customFormat="1" x14ac:dyDescent="0.2">
      <c r="A135" s="20" t="s">
        <v>74</v>
      </c>
      <c r="B135" s="20" t="s">
        <v>74</v>
      </c>
      <c r="C135" s="20" t="s">
        <v>74</v>
      </c>
      <c r="D135" s="20" t="s">
        <v>74</v>
      </c>
      <c r="E135" s="20" t="s">
        <v>74</v>
      </c>
      <c r="F135" s="20" t="s">
        <v>74</v>
      </c>
      <c r="G135" s="20" t="s">
        <v>74</v>
      </c>
      <c r="H135" s="20" t="s">
        <v>74</v>
      </c>
      <c r="I135" s="20" t="s">
        <v>74</v>
      </c>
      <c r="J135" s="20" t="s">
        <v>74</v>
      </c>
      <c r="K135" s="20" t="s">
        <v>74</v>
      </c>
      <c r="L135" s="20" t="s">
        <v>74</v>
      </c>
      <c r="M135" s="20" t="s">
        <v>74</v>
      </c>
      <c r="N135" s="20" t="s">
        <v>74</v>
      </c>
      <c r="O135" s="20" t="s">
        <v>74</v>
      </c>
      <c r="P135" s="20" t="s">
        <v>74</v>
      </c>
      <c r="Q135" s="20" t="s">
        <v>74</v>
      </c>
      <c r="R135" s="20" t="s">
        <v>74</v>
      </c>
      <c r="S135" s="20" t="s">
        <v>74</v>
      </c>
      <c r="T135" s="20" t="s">
        <v>74</v>
      </c>
      <c r="U135" s="20" t="s">
        <v>74</v>
      </c>
      <c r="V135" s="20" t="s">
        <v>74</v>
      </c>
    </row>
    <row r="136" spans="1:22" s="13" customFormat="1" x14ac:dyDescent="0.2">
      <c r="A136" s="20" t="s">
        <v>74</v>
      </c>
      <c r="B136" s="20" t="s">
        <v>74</v>
      </c>
      <c r="C136" s="20" t="s">
        <v>74</v>
      </c>
      <c r="D136" s="20" t="s">
        <v>74</v>
      </c>
      <c r="E136" s="20" t="s">
        <v>74</v>
      </c>
      <c r="F136" s="20" t="s">
        <v>74</v>
      </c>
      <c r="G136" s="20" t="s">
        <v>74</v>
      </c>
      <c r="H136" s="20" t="s">
        <v>74</v>
      </c>
      <c r="I136" s="20" t="s">
        <v>74</v>
      </c>
      <c r="J136" s="20" t="s">
        <v>74</v>
      </c>
      <c r="K136" s="20" t="s">
        <v>74</v>
      </c>
      <c r="L136" s="20" t="s">
        <v>74</v>
      </c>
      <c r="M136" s="20" t="s">
        <v>74</v>
      </c>
      <c r="N136" s="20" t="s">
        <v>74</v>
      </c>
      <c r="O136" s="20" t="s">
        <v>74</v>
      </c>
      <c r="P136" s="20" t="s">
        <v>74</v>
      </c>
      <c r="Q136" s="20" t="s">
        <v>74</v>
      </c>
      <c r="R136" s="20" t="s">
        <v>74</v>
      </c>
      <c r="S136" s="20" t="s">
        <v>74</v>
      </c>
      <c r="T136" s="20" t="s">
        <v>74</v>
      </c>
      <c r="U136" s="20" t="s">
        <v>74</v>
      </c>
      <c r="V136" s="20" t="s">
        <v>74</v>
      </c>
    </row>
    <row r="137" spans="1:22" s="13" customFormat="1" x14ac:dyDescent="0.2">
      <c r="A137" s="20" t="s">
        <v>74</v>
      </c>
      <c r="B137" s="20" t="s">
        <v>74</v>
      </c>
      <c r="C137" s="20" t="s">
        <v>74</v>
      </c>
      <c r="D137" s="20" t="s">
        <v>74</v>
      </c>
      <c r="E137" s="20" t="s">
        <v>74</v>
      </c>
      <c r="F137" s="20" t="s">
        <v>74</v>
      </c>
      <c r="G137" s="20" t="s">
        <v>74</v>
      </c>
      <c r="H137" s="20" t="s">
        <v>74</v>
      </c>
      <c r="I137" s="20" t="s">
        <v>74</v>
      </c>
      <c r="J137" s="20" t="s">
        <v>74</v>
      </c>
      <c r="K137" s="20" t="s">
        <v>74</v>
      </c>
      <c r="L137" s="20" t="s">
        <v>74</v>
      </c>
      <c r="M137" s="20" t="s">
        <v>74</v>
      </c>
      <c r="N137" s="20" t="s">
        <v>74</v>
      </c>
      <c r="O137" s="20" t="s">
        <v>74</v>
      </c>
      <c r="P137" s="20" t="s">
        <v>74</v>
      </c>
      <c r="Q137" s="20" t="s">
        <v>74</v>
      </c>
      <c r="R137" s="20" t="s">
        <v>74</v>
      </c>
      <c r="S137" s="20" t="s">
        <v>74</v>
      </c>
      <c r="T137" s="20" t="s">
        <v>74</v>
      </c>
      <c r="U137" s="20" t="s">
        <v>74</v>
      </c>
      <c r="V137" s="20" t="s">
        <v>74</v>
      </c>
    </row>
    <row r="138" spans="1:22" s="13" customFormat="1" x14ac:dyDescent="0.2">
      <c r="A138" s="20" t="s">
        <v>74</v>
      </c>
      <c r="B138" s="20" t="s">
        <v>74</v>
      </c>
      <c r="C138" s="20" t="s">
        <v>74</v>
      </c>
      <c r="D138" s="20" t="s">
        <v>74</v>
      </c>
      <c r="E138" s="20" t="s">
        <v>74</v>
      </c>
      <c r="F138" s="20" t="s">
        <v>74</v>
      </c>
      <c r="G138" s="20" t="s">
        <v>74</v>
      </c>
      <c r="H138" s="20" t="s">
        <v>74</v>
      </c>
      <c r="I138" s="20" t="s">
        <v>74</v>
      </c>
      <c r="J138" s="20" t="s">
        <v>74</v>
      </c>
      <c r="K138" s="20" t="s">
        <v>74</v>
      </c>
      <c r="L138" s="20" t="s">
        <v>74</v>
      </c>
      <c r="M138" s="20" t="s">
        <v>74</v>
      </c>
      <c r="N138" s="20" t="s">
        <v>74</v>
      </c>
      <c r="O138" s="20" t="s">
        <v>74</v>
      </c>
      <c r="P138" s="20" t="s">
        <v>74</v>
      </c>
      <c r="Q138" s="20" t="s">
        <v>74</v>
      </c>
      <c r="R138" s="20" t="s">
        <v>74</v>
      </c>
      <c r="S138" s="20" t="s">
        <v>74</v>
      </c>
      <c r="T138" s="20" t="s">
        <v>74</v>
      </c>
      <c r="U138" s="20" t="s">
        <v>74</v>
      </c>
      <c r="V138" s="20" t="s">
        <v>74</v>
      </c>
    </row>
    <row r="139" spans="1:22" s="13" customFormat="1" x14ac:dyDescent="0.2">
      <c r="A139" s="20" t="s">
        <v>74</v>
      </c>
      <c r="B139" s="20" t="s">
        <v>74</v>
      </c>
      <c r="C139" s="20" t="s">
        <v>74</v>
      </c>
      <c r="D139" s="20" t="s">
        <v>74</v>
      </c>
      <c r="E139" s="20" t="s">
        <v>74</v>
      </c>
      <c r="F139" s="20" t="s">
        <v>74</v>
      </c>
      <c r="G139" s="20" t="s">
        <v>74</v>
      </c>
      <c r="H139" s="20" t="s">
        <v>74</v>
      </c>
      <c r="I139" s="20" t="s">
        <v>74</v>
      </c>
      <c r="J139" s="20" t="s">
        <v>74</v>
      </c>
      <c r="K139" s="20" t="s">
        <v>74</v>
      </c>
      <c r="L139" s="20" t="s">
        <v>74</v>
      </c>
      <c r="M139" s="20" t="s">
        <v>74</v>
      </c>
      <c r="N139" s="20" t="s">
        <v>74</v>
      </c>
      <c r="O139" s="20" t="s">
        <v>74</v>
      </c>
      <c r="P139" s="20" t="s">
        <v>74</v>
      </c>
      <c r="Q139" s="20" t="s">
        <v>74</v>
      </c>
      <c r="R139" s="20" t="s">
        <v>74</v>
      </c>
      <c r="S139" s="20" t="s">
        <v>74</v>
      </c>
      <c r="T139" s="20" t="s">
        <v>74</v>
      </c>
      <c r="U139" s="20" t="s">
        <v>74</v>
      </c>
      <c r="V139" s="20" t="s">
        <v>74</v>
      </c>
    </row>
    <row r="140" spans="1:22" s="13" customFormat="1" x14ac:dyDescent="0.2">
      <c r="A140" s="20" t="s">
        <v>74</v>
      </c>
      <c r="B140" s="20" t="s">
        <v>74</v>
      </c>
      <c r="C140" s="20" t="s">
        <v>74</v>
      </c>
      <c r="D140" s="20" t="s">
        <v>74</v>
      </c>
      <c r="E140" s="20" t="s">
        <v>74</v>
      </c>
      <c r="F140" s="20" t="s">
        <v>74</v>
      </c>
      <c r="G140" s="20" t="s">
        <v>74</v>
      </c>
      <c r="H140" s="20" t="s">
        <v>74</v>
      </c>
      <c r="I140" s="20" t="s">
        <v>74</v>
      </c>
      <c r="J140" s="20" t="s">
        <v>74</v>
      </c>
      <c r="K140" s="20" t="s">
        <v>74</v>
      </c>
      <c r="L140" s="20" t="s">
        <v>74</v>
      </c>
      <c r="M140" s="20" t="s">
        <v>74</v>
      </c>
      <c r="N140" s="20" t="s">
        <v>74</v>
      </c>
      <c r="O140" s="20" t="s">
        <v>74</v>
      </c>
      <c r="P140" s="20" t="s">
        <v>74</v>
      </c>
      <c r="Q140" s="20" t="s">
        <v>74</v>
      </c>
      <c r="R140" s="20" t="s">
        <v>74</v>
      </c>
      <c r="S140" s="20" t="s">
        <v>74</v>
      </c>
      <c r="T140" s="20" t="s">
        <v>74</v>
      </c>
      <c r="U140" s="20" t="s">
        <v>74</v>
      </c>
      <c r="V140" s="20" t="s">
        <v>74</v>
      </c>
    </row>
    <row r="141" spans="1:22" s="13" customFormat="1" x14ac:dyDescent="0.2">
      <c r="A141" s="20" t="s">
        <v>74</v>
      </c>
      <c r="B141" s="20" t="s">
        <v>74</v>
      </c>
      <c r="C141" s="20" t="s">
        <v>74</v>
      </c>
      <c r="D141" s="20" t="s">
        <v>74</v>
      </c>
      <c r="E141" s="20" t="s">
        <v>74</v>
      </c>
      <c r="F141" s="20" t="s">
        <v>74</v>
      </c>
      <c r="G141" s="20" t="s">
        <v>74</v>
      </c>
      <c r="H141" s="20" t="s">
        <v>74</v>
      </c>
      <c r="I141" s="20" t="s">
        <v>74</v>
      </c>
      <c r="J141" s="20" t="s">
        <v>74</v>
      </c>
      <c r="K141" s="20" t="s">
        <v>74</v>
      </c>
      <c r="L141" s="20" t="s">
        <v>74</v>
      </c>
      <c r="M141" s="20" t="s">
        <v>74</v>
      </c>
      <c r="N141" s="20" t="s">
        <v>74</v>
      </c>
      <c r="O141" s="20" t="s">
        <v>74</v>
      </c>
      <c r="P141" s="20" t="s">
        <v>74</v>
      </c>
      <c r="Q141" s="20" t="s">
        <v>74</v>
      </c>
      <c r="R141" s="20" t="s">
        <v>74</v>
      </c>
      <c r="S141" s="20" t="s">
        <v>74</v>
      </c>
      <c r="T141" s="20" t="s">
        <v>74</v>
      </c>
      <c r="U141" s="20" t="s">
        <v>74</v>
      </c>
      <c r="V141" s="20" t="s">
        <v>74</v>
      </c>
    </row>
    <row r="142" spans="1:22" s="13" customFormat="1" x14ac:dyDescent="0.2">
      <c r="A142" s="20" t="s">
        <v>74</v>
      </c>
      <c r="B142" s="20" t="s">
        <v>74</v>
      </c>
      <c r="C142" s="20" t="s">
        <v>74</v>
      </c>
      <c r="D142" s="20" t="s">
        <v>74</v>
      </c>
      <c r="E142" s="20" t="s">
        <v>74</v>
      </c>
      <c r="F142" s="20" t="s">
        <v>74</v>
      </c>
      <c r="G142" s="20" t="s">
        <v>74</v>
      </c>
      <c r="H142" s="20" t="s">
        <v>74</v>
      </c>
      <c r="I142" s="20" t="s">
        <v>74</v>
      </c>
      <c r="J142" s="20" t="s">
        <v>74</v>
      </c>
      <c r="K142" s="20" t="s">
        <v>74</v>
      </c>
      <c r="L142" s="20" t="s">
        <v>74</v>
      </c>
      <c r="M142" s="20" t="s">
        <v>74</v>
      </c>
      <c r="N142" s="20" t="s">
        <v>74</v>
      </c>
      <c r="O142" s="20" t="s">
        <v>74</v>
      </c>
      <c r="P142" s="20" t="s">
        <v>74</v>
      </c>
      <c r="Q142" s="20" t="s">
        <v>74</v>
      </c>
      <c r="R142" s="20" t="s">
        <v>74</v>
      </c>
      <c r="S142" s="20" t="s">
        <v>74</v>
      </c>
      <c r="T142" s="20" t="s">
        <v>74</v>
      </c>
      <c r="U142" s="20" t="s">
        <v>74</v>
      </c>
      <c r="V142" s="20" t="s">
        <v>74</v>
      </c>
    </row>
    <row r="143" spans="1:22" s="13" customFormat="1" x14ac:dyDescent="0.2">
      <c r="A143" s="20" t="s">
        <v>74</v>
      </c>
      <c r="B143" s="20" t="s">
        <v>74</v>
      </c>
      <c r="C143" s="20" t="s">
        <v>74</v>
      </c>
      <c r="D143" s="20" t="s">
        <v>74</v>
      </c>
      <c r="E143" s="20" t="s">
        <v>74</v>
      </c>
      <c r="F143" s="20" t="s">
        <v>74</v>
      </c>
      <c r="G143" s="20" t="s">
        <v>74</v>
      </c>
      <c r="H143" s="20" t="s">
        <v>74</v>
      </c>
      <c r="I143" s="20" t="s">
        <v>74</v>
      </c>
      <c r="J143" s="20" t="s">
        <v>74</v>
      </c>
      <c r="K143" s="20" t="s">
        <v>74</v>
      </c>
      <c r="L143" s="20" t="s">
        <v>74</v>
      </c>
      <c r="M143" s="20" t="s">
        <v>74</v>
      </c>
      <c r="N143" s="20" t="s">
        <v>74</v>
      </c>
      <c r="O143" s="20" t="s">
        <v>74</v>
      </c>
      <c r="P143" s="20" t="s">
        <v>74</v>
      </c>
      <c r="Q143" s="20" t="s">
        <v>74</v>
      </c>
      <c r="R143" s="20" t="s">
        <v>74</v>
      </c>
      <c r="S143" s="20" t="s">
        <v>74</v>
      </c>
      <c r="T143" s="20" t="s">
        <v>74</v>
      </c>
      <c r="U143" s="20" t="s">
        <v>74</v>
      </c>
      <c r="V143" s="20" t="s">
        <v>74</v>
      </c>
    </row>
    <row r="144" spans="1:22" s="13" customFormat="1" x14ac:dyDescent="0.2">
      <c r="A144" s="20" t="s">
        <v>74</v>
      </c>
      <c r="B144" s="20" t="s">
        <v>74</v>
      </c>
      <c r="C144" s="20" t="s">
        <v>74</v>
      </c>
      <c r="D144" s="20" t="s">
        <v>74</v>
      </c>
      <c r="E144" s="20" t="s">
        <v>74</v>
      </c>
      <c r="F144" s="20" t="s">
        <v>74</v>
      </c>
      <c r="G144" s="20" t="s">
        <v>74</v>
      </c>
      <c r="H144" s="20" t="s">
        <v>74</v>
      </c>
      <c r="I144" s="20" t="s">
        <v>74</v>
      </c>
      <c r="J144" s="20" t="s">
        <v>74</v>
      </c>
      <c r="K144" s="20" t="s">
        <v>74</v>
      </c>
      <c r="L144" s="20" t="s">
        <v>74</v>
      </c>
      <c r="M144" s="20" t="s">
        <v>74</v>
      </c>
      <c r="N144" s="20" t="s">
        <v>74</v>
      </c>
      <c r="O144" s="20" t="s">
        <v>74</v>
      </c>
      <c r="P144" s="20" t="s">
        <v>74</v>
      </c>
      <c r="Q144" s="20" t="s">
        <v>74</v>
      </c>
      <c r="R144" s="20" t="s">
        <v>74</v>
      </c>
      <c r="S144" s="20" t="s">
        <v>74</v>
      </c>
      <c r="T144" s="20" t="s">
        <v>74</v>
      </c>
      <c r="U144" s="20" t="s">
        <v>74</v>
      </c>
      <c r="V144" s="20" t="s">
        <v>74</v>
      </c>
    </row>
    <row r="145" spans="1:22" s="13" customFormat="1" x14ac:dyDescent="0.2">
      <c r="A145" s="20" t="s">
        <v>74</v>
      </c>
      <c r="B145" s="20" t="s">
        <v>74</v>
      </c>
      <c r="C145" s="20" t="s">
        <v>74</v>
      </c>
      <c r="D145" s="20" t="s">
        <v>74</v>
      </c>
      <c r="E145" s="20" t="s">
        <v>74</v>
      </c>
      <c r="F145" s="20" t="s">
        <v>74</v>
      </c>
      <c r="G145" s="20" t="s">
        <v>74</v>
      </c>
      <c r="H145" s="20" t="s">
        <v>74</v>
      </c>
      <c r="I145" s="20" t="s">
        <v>74</v>
      </c>
      <c r="J145" s="20" t="s">
        <v>74</v>
      </c>
      <c r="K145" s="20" t="s">
        <v>74</v>
      </c>
      <c r="L145" s="20" t="s">
        <v>74</v>
      </c>
      <c r="M145" s="20" t="s">
        <v>74</v>
      </c>
      <c r="N145" s="20" t="s">
        <v>74</v>
      </c>
      <c r="O145" s="20" t="s">
        <v>74</v>
      </c>
      <c r="P145" s="20" t="s">
        <v>74</v>
      </c>
      <c r="Q145" s="20" t="s">
        <v>74</v>
      </c>
      <c r="R145" s="20" t="s">
        <v>74</v>
      </c>
      <c r="S145" s="20" t="s">
        <v>74</v>
      </c>
      <c r="T145" s="20" t="s">
        <v>74</v>
      </c>
      <c r="U145" s="20" t="s">
        <v>74</v>
      </c>
      <c r="V145" s="20" t="s">
        <v>74</v>
      </c>
    </row>
    <row r="146" spans="1:22" s="13" customFormat="1" x14ac:dyDescent="0.2">
      <c r="A146" s="20" t="s">
        <v>74</v>
      </c>
      <c r="B146" s="20" t="s">
        <v>74</v>
      </c>
      <c r="C146" s="20" t="s">
        <v>74</v>
      </c>
      <c r="D146" s="20" t="s">
        <v>74</v>
      </c>
      <c r="E146" s="20" t="s">
        <v>74</v>
      </c>
      <c r="F146" s="20" t="s">
        <v>74</v>
      </c>
      <c r="G146" s="20" t="s">
        <v>74</v>
      </c>
      <c r="H146" s="20" t="s">
        <v>74</v>
      </c>
      <c r="I146" s="20" t="s">
        <v>74</v>
      </c>
      <c r="J146" s="20" t="s">
        <v>74</v>
      </c>
      <c r="K146" s="20" t="s">
        <v>74</v>
      </c>
      <c r="L146" s="20" t="s">
        <v>74</v>
      </c>
      <c r="M146" s="20" t="s">
        <v>74</v>
      </c>
      <c r="N146" s="20" t="s">
        <v>74</v>
      </c>
      <c r="O146" s="20" t="s">
        <v>74</v>
      </c>
      <c r="P146" s="20" t="s">
        <v>74</v>
      </c>
      <c r="Q146" s="20" t="s">
        <v>74</v>
      </c>
      <c r="R146" s="20" t="s">
        <v>74</v>
      </c>
      <c r="S146" s="20" t="s">
        <v>74</v>
      </c>
      <c r="T146" s="20" t="s">
        <v>74</v>
      </c>
      <c r="U146" s="20" t="s">
        <v>74</v>
      </c>
      <c r="V146" s="20" t="s">
        <v>74</v>
      </c>
    </row>
    <row r="147" spans="1:22" s="13" customFormat="1" x14ac:dyDescent="0.2">
      <c r="A147" s="20" t="s">
        <v>74</v>
      </c>
      <c r="B147" s="20" t="s">
        <v>74</v>
      </c>
      <c r="C147" s="20" t="s">
        <v>74</v>
      </c>
      <c r="D147" s="20" t="s">
        <v>74</v>
      </c>
      <c r="E147" s="20" t="s">
        <v>74</v>
      </c>
      <c r="F147" s="20" t="s">
        <v>74</v>
      </c>
      <c r="G147" s="20" t="s">
        <v>74</v>
      </c>
      <c r="H147" s="20" t="s">
        <v>74</v>
      </c>
      <c r="I147" s="20" t="s">
        <v>74</v>
      </c>
      <c r="J147" s="20" t="s">
        <v>74</v>
      </c>
      <c r="K147" s="20" t="s">
        <v>74</v>
      </c>
      <c r="L147" s="20" t="s">
        <v>74</v>
      </c>
      <c r="M147" s="20" t="s">
        <v>74</v>
      </c>
      <c r="N147" s="20" t="s">
        <v>74</v>
      </c>
      <c r="O147" s="20" t="s">
        <v>74</v>
      </c>
      <c r="P147" s="20" t="s">
        <v>74</v>
      </c>
      <c r="Q147" s="20" t="s">
        <v>74</v>
      </c>
      <c r="R147" s="20" t="s">
        <v>74</v>
      </c>
      <c r="S147" s="20" t="s">
        <v>74</v>
      </c>
      <c r="T147" s="20" t="s">
        <v>74</v>
      </c>
      <c r="U147" s="20" t="s">
        <v>74</v>
      </c>
      <c r="V147" s="20" t="s">
        <v>74</v>
      </c>
    </row>
    <row r="148" spans="1:22" s="13" customFormat="1" x14ac:dyDescent="0.2">
      <c r="A148" s="20" t="s">
        <v>74</v>
      </c>
      <c r="B148" s="20" t="s">
        <v>74</v>
      </c>
      <c r="C148" s="20" t="s">
        <v>74</v>
      </c>
      <c r="D148" s="20" t="s">
        <v>74</v>
      </c>
      <c r="E148" s="20" t="s">
        <v>74</v>
      </c>
      <c r="F148" s="20" t="s">
        <v>74</v>
      </c>
      <c r="G148" s="20" t="s">
        <v>74</v>
      </c>
      <c r="H148" s="20" t="s">
        <v>74</v>
      </c>
      <c r="I148" s="20" t="s">
        <v>74</v>
      </c>
      <c r="J148" s="20" t="s">
        <v>74</v>
      </c>
      <c r="K148" s="20" t="s">
        <v>74</v>
      </c>
      <c r="L148" s="20" t="s">
        <v>74</v>
      </c>
      <c r="M148" s="20" t="s">
        <v>74</v>
      </c>
      <c r="N148" s="20" t="s">
        <v>74</v>
      </c>
      <c r="O148" s="20" t="s">
        <v>74</v>
      </c>
      <c r="P148" s="20" t="s">
        <v>74</v>
      </c>
      <c r="Q148" s="20" t="s">
        <v>74</v>
      </c>
      <c r="R148" s="20" t="s">
        <v>74</v>
      </c>
      <c r="S148" s="20" t="s">
        <v>74</v>
      </c>
      <c r="T148" s="20" t="s">
        <v>74</v>
      </c>
      <c r="U148" s="20" t="s">
        <v>74</v>
      </c>
      <c r="V148" s="20" t="s">
        <v>74</v>
      </c>
    </row>
    <row r="149" spans="1:22" s="13" customFormat="1" x14ac:dyDescent="0.2">
      <c r="A149" s="20" t="s">
        <v>74</v>
      </c>
      <c r="B149" s="20" t="s">
        <v>74</v>
      </c>
      <c r="C149" s="20" t="s">
        <v>74</v>
      </c>
      <c r="D149" s="20" t="s">
        <v>74</v>
      </c>
      <c r="E149" s="20" t="s">
        <v>74</v>
      </c>
      <c r="F149" s="20" t="s">
        <v>74</v>
      </c>
      <c r="G149" s="20" t="s">
        <v>74</v>
      </c>
      <c r="H149" s="20" t="s">
        <v>74</v>
      </c>
      <c r="I149" s="20" t="s">
        <v>74</v>
      </c>
      <c r="J149" s="20" t="s">
        <v>74</v>
      </c>
      <c r="K149" s="20" t="s">
        <v>74</v>
      </c>
      <c r="L149" s="20" t="s">
        <v>74</v>
      </c>
      <c r="M149" s="20" t="s">
        <v>74</v>
      </c>
      <c r="N149" s="20" t="s">
        <v>74</v>
      </c>
      <c r="O149" s="20" t="s">
        <v>74</v>
      </c>
      <c r="P149" s="20" t="s">
        <v>74</v>
      </c>
      <c r="Q149" s="20" t="s">
        <v>74</v>
      </c>
      <c r="R149" s="20" t="s">
        <v>74</v>
      </c>
      <c r="S149" s="20" t="s">
        <v>74</v>
      </c>
      <c r="T149" s="20" t="s">
        <v>74</v>
      </c>
      <c r="U149" s="20" t="s">
        <v>74</v>
      </c>
      <c r="V149" s="20" t="s">
        <v>74</v>
      </c>
    </row>
    <row r="150" spans="1:22" s="13" customFormat="1" x14ac:dyDescent="0.2">
      <c r="A150" s="20" t="s">
        <v>74</v>
      </c>
      <c r="B150" s="20" t="s">
        <v>74</v>
      </c>
      <c r="C150" s="20" t="s">
        <v>74</v>
      </c>
      <c r="D150" s="20" t="s">
        <v>74</v>
      </c>
      <c r="E150" s="20" t="s">
        <v>74</v>
      </c>
      <c r="F150" s="20" t="s">
        <v>74</v>
      </c>
      <c r="G150" s="20" t="s">
        <v>74</v>
      </c>
      <c r="H150" s="20" t="s">
        <v>74</v>
      </c>
      <c r="I150" s="20" t="s">
        <v>74</v>
      </c>
      <c r="J150" s="20" t="s">
        <v>74</v>
      </c>
      <c r="K150" s="20" t="s">
        <v>74</v>
      </c>
      <c r="L150" s="20" t="s">
        <v>74</v>
      </c>
      <c r="M150" s="20" t="s">
        <v>74</v>
      </c>
      <c r="N150" s="20" t="s">
        <v>74</v>
      </c>
      <c r="O150" s="20" t="s">
        <v>74</v>
      </c>
      <c r="P150" s="20" t="s">
        <v>74</v>
      </c>
      <c r="Q150" s="20" t="s">
        <v>74</v>
      </c>
      <c r="R150" s="20" t="s">
        <v>74</v>
      </c>
      <c r="S150" s="20" t="s">
        <v>74</v>
      </c>
      <c r="T150" s="20" t="s">
        <v>74</v>
      </c>
      <c r="U150" s="20" t="s">
        <v>74</v>
      </c>
      <c r="V150" s="20" t="s">
        <v>74</v>
      </c>
    </row>
    <row r="151" spans="1:22" s="13" customFormat="1" x14ac:dyDescent="0.2">
      <c r="A151" s="20" t="s">
        <v>74</v>
      </c>
      <c r="B151" s="20" t="s">
        <v>74</v>
      </c>
      <c r="C151" s="20" t="s">
        <v>74</v>
      </c>
      <c r="D151" s="20" t="s">
        <v>74</v>
      </c>
      <c r="E151" s="20" t="s">
        <v>74</v>
      </c>
      <c r="F151" s="20" t="s">
        <v>74</v>
      </c>
      <c r="G151" s="20" t="s">
        <v>74</v>
      </c>
      <c r="H151" s="20" t="s">
        <v>74</v>
      </c>
      <c r="I151" s="20" t="s">
        <v>74</v>
      </c>
      <c r="J151" s="20" t="s">
        <v>74</v>
      </c>
      <c r="K151" s="20" t="s">
        <v>74</v>
      </c>
      <c r="L151" s="20" t="s">
        <v>74</v>
      </c>
      <c r="M151" s="20" t="s">
        <v>74</v>
      </c>
      <c r="N151" s="20" t="s">
        <v>74</v>
      </c>
      <c r="O151" s="20" t="s">
        <v>74</v>
      </c>
      <c r="P151" s="20" t="s">
        <v>74</v>
      </c>
      <c r="Q151" s="20" t="s">
        <v>74</v>
      </c>
      <c r="R151" s="20" t="s">
        <v>74</v>
      </c>
      <c r="S151" s="20" t="s">
        <v>74</v>
      </c>
      <c r="T151" s="20" t="s">
        <v>74</v>
      </c>
      <c r="U151" s="20" t="s">
        <v>74</v>
      </c>
      <c r="V151" s="20" t="s">
        <v>74</v>
      </c>
    </row>
    <row r="152" spans="1:22" s="13" customFormat="1" x14ac:dyDescent="0.2">
      <c r="A152" s="20" t="s">
        <v>74</v>
      </c>
      <c r="B152" s="20" t="s">
        <v>74</v>
      </c>
      <c r="C152" s="20" t="s">
        <v>74</v>
      </c>
      <c r="D152" s="20" t="s">
        <v>74</v>
      </c>
      <c r="E152" s="20" t="s">
        <v>74</v>
      </c>
      <c r="F152" s="20" t="s">
        <v>74</v>
      </c>
      <c r="G152" s="20" t="s">
        <v>74</v>
      </c>
      <c r="H152" s="20" t="s">
        <v>74</v>
      </c>
      <c r="I152" s="20" t="s">
        <v>74</v>
      </c>
      <c r="J152" s="20" t="s">
        <v>74</v>
      </c>
      <c r="K152" s="20" t="s">
        <v>74</v>
      </c>
      <c r="L152" s="20" t="s">
        <v>74</v>
      </c>
      <c r="M152" s="20" t="s">
        <v>74</v>
      </c>
      <c r="N152" s="20" t="s">
        <v>74</v>
      </c>
      <c r="O152" s="20" t="s">
        <v>74</v>
      </c>
      <c r="P152" s="20" t="s">
        <v>74</v>
      </c>
      <c r="Q152" s="20" t="s">
        <v>74</v>
      </c>
      <c r="R152" s="20" t="s">
        <v>74</v>
      </c>
      <c r="S152" s="20" t="s">
        <v>74</v>
      </c>
      <c r="T152" s="20" t="s">
        <v>74</v>
      </c>
      <c r="U152" s="20" t="s">
        <v>74</v>
      </c>
      <c r="V152" s="20" t="s">
        <v>74</v>
      </c>
    </row>
    <row r="153" spans="1:22" s="13" customFormat="1" x14ac:dyDescent="0.2">
      <c r="A153" s="20" t="s">
        <v>74</v>
      </c>
      <c r="B153" s="20" t="s">
        <v>74</v>
      </c>
      <c r="C153" s="20" t="s">
        <v>74</v>
      </c>
      <c r="D153" s="20" t="s">
        <v>74</v>
      </c>
      <c r="E153" s="20" t="s">
        <v>74</v>
      </c>
      <c r="F153" s="20" t="s">
        <v>74</v>
      </c>
      <c r="G153" s="20" t="s">
        <v>74</v>
      </c>
      <c r="H153" s="20" t="s">
        <v>74</v>
      </c>
      <c r="I153" s="20" t="s">
        <v>74</v>
      </c>
      <c r="J153" s="20" t="s">
        <v>74</v>
      </c>
      <c r="K153" s="20" t="s">
        <v>74</v>
      </c>
      <c r="L153" s="20" t="s">
        <v>74</v>
      </c>
      <c r="M153" s="20" t="s">
        <v>74</v>
      </c>
      <c r="N153" s="20" t="s">
        <v>74</v>
      </c>
      <c r="O153" s="20" t="s">
        <v>74</v>
      </c>
      <c r="P153" s="20" t="s">
        <v>74</v>
      </c>
      <c r="Q153" s="20" t="s">
        <v>74</v>
      </c>
      <c r="R153" s="20" t="s">
        <v>74</v>
      </c>
      <c r="S153" s="20" t="s">
        <v>74</v>
      </c>
      <c r="T153" s="20" t="s">
        <v>74</v>
      </c>
      <c r="U153" s="20" t="s">
        <v>74</v>
      </c>
      <c r="V153" s="20" t="s">
        <v>74</v>
      </c>
    </row>
    <row r="154" spans="1:22" s="13" customFormat="1" x14ac:dyDescent="0.2">
      <c r="A154" s="20" t="s">
        <v>74</v>
      </c>
      <c r="B154" s="20" t="s">
        <v>74</v>
      </c>
      <c r="C154" s="20" t="s">
        <v>74</v>
      </c>
      <c r="D154" s="20" t="s">
        <v>74</v>
      </c>
      <c r="E154" s="20" t="s">
        <v>74</v>
      </c>
      <c r="F154" s="20" t="s">
        <v>74</v>
      </c>
      <c r="G154" s="20" t="s">
        <v>74</v>
      </c>
      <c r="H154" s="20" t="s">
        <v>74</v>
      </c>
      <c r="I154" s="20" t="s">
        <v>74</v>
      </c>
      <c r="J154" s="20" t="s">
        <v>74</v>
      </c>
      <c r="K154" s="20" t="s">
        <v>74</v>
      </c>
      <c r="L154" s="20" t="s">
        <v>74</v>
      </c>
      <c r="M154" s="20" t="s">
        <v>74</v>
      </c>
      <c r="N154" s="20" t="s">
        <v>74</v>
      </c>
      <c r="O154" s="20" t="s">
        <v>74</v>
      </c>
      <c r="P154" s="20" t="s">
        <v>74</v>
      </c>
      <c r="Q154" s="20" t="s">
        <v>74</v>
      </c>
      <c r="R154" s="20" t="s">
        <v>74</v>
      </c>
      <c r="S154" s="20" t="s">
        <v>74</v>
      </c>
      <c r="T154" s="20" t="s">
        <v>74</v>
      </c>
      <c r="U154" s="20" t="s">
        <v>74</v>
      </c>
      <c r="V154" s="20" t="s">
        <v>74</v>
      </c>
    </row>
    <row r="155" spans="1:22" s="13" customFormat="1" x14ac:dyDescent="0.2">
      <c r="A155" s="20" t="s">
        <v>74</v>
      </c>
      <c r="B155" s="20" t="s">
        <v>74</v>
      </c>
      <c r="C155" s="20" t="s">
        <v>74</v>
      </c>
      <c r="D155" s="20" t="s">
        <v>74</v>
      </c>
      <c r="E155" s="20" t="s">
        <v>74</v>
      </c>
      <c r="F155" s="20" t="s">
        <v>74</v>
      </c>
      <c r="G155" s="20" t="s">
        <v>74</v>
      </c>
      <c r="H155" s="20" t="s">
        <v>74</v>
      </c>
      <c r="I155" s="20" t="s">
        <v>74</v>
      </c>
      <c r="J155" s="20" t="s">
        <v>74</v>
      </c>
      <c r="K155" s="20" t="s">
        <v>74</v>
      </c>
      <c r="L155" s="20" t="s">
        <v>74</v>
      </c>
      <c r="M155" s="20" t="s">
        <v>74</v>
      </c>
      <c r="N155" s="20" t="s">
        <v>74</v>
      </c>
      <c r="O155" s="20" t="s">
        <v>74</v>
      </c>
      <c r="P155" s="20" t="s">
        <v>74</v>
      </c>
      <c r="Q155" s="20" t="s">
        <v>74</v>
      </c>
      <c r="R155" s="20" t="s">
        <v>74</v>
      </c>
      <c r="S155" s="20" t="s">
        <v>74</v>
      </c>
      <c r="T155" s="20" t="s">
        <v>74</v>
      </c>
      <c r="U155" s="20" t="s">
        <v>74</v>
      </c>
      <c r="V155" s="20" t="s">
        <v>74</v>
      </c>
    </row>
    <row r="156" spans="1:22" s="13" customFormat="1" x14ac:dyDescent="0.2">
      <c r="A156" s="20" t="s">
        <v>74</v>
      </c>
      <c r="B156" s="20" t="s">
        <v>74</v>
      </c>
      <c r="C156" s="20" t="s">
        <v>74</v>
      </c>
      <c r="D156" s="20" t="s">
        <v>74</v>
      </c>
      <c r="E156" s="20" t="s">
        <v>74</v>
      </c>
      <c r="F156" s="20" t="s">
        <v>74</v>
      </c>
      <c r="G156" s="20" t="s">
        <v>74</v>
      </c>
      <c r="H156" s="20" t="s">
        <v>74</v>
      </c>
      <c r="I156" s="20" t="s">
        <v>74</v>
      </c>
      <c r="J156" s="20" t="s">
        <v>74</v>
      </c>
      <c r="K156" s="20" t="s">
        <v>74</v>
      </c>
      <c r="L156" s="20" t="s">
        <v>74</v>
      </c>
      <c r="M156" s="20" t="s">
        <v>74</v>
      </c>
      <c r="N156" s="20" t="s">
        <v>74</v>
      </c>
      <c r="O156" s="20" t="s">
        <v>74</v>
      </c>
      <c r="P156" s="20" t="s">
        <v>74</v>
      </c>
      <c r="Q156" s="20" t="s">
        <v>74</v>
      </c>
      <c r="R156" s="20" t="s">
        <v>74</v>
      </c>
      <c r="S156" s="20" t="s">
        <v>74</v>
      </c>
      <c r="T156" s="20" t="s">
        <v>74</v>
      </c>
      <c r="U156" s="20" t="s">
        <v>74</v>
      </c>
      <c r="V156" s="20" t="s">
        <v>74</v>
      </c>
    </row>
    <row r="157" spans="1:22" s="13" customFormat="1" x14ac:dyDescent="0.2">
      <c r="A157" s="20" t="s">
        <v>74</v>
      </c>
      <c r="B157" s="20" t="s">
        <v>74</v>
      </c>
      <c r="C157" s="20" t="s">
        <v>74</v>
      </c>
      <c r="D157" s="20" t="s">
        <v>74</v>
      </c>
      <c r="E157" s="20" t="s">
        <v>74</v>
      </c>
      <c r="F157" s="20" t="s">
        <v>74</v>
      </c>
      <c r="G157" s="20" t="s">
        <v>74</v>
      </c>
      <c r="H157" s="20" t="s">
        <v>74</v>
      </c>
      <c r="I157" s="20" t="s">
        <v>74</v>
      </c>
      <c r="J157" s="20" t="s">
        <v>74</v>
      </c>
      <c r="K157" s="20" t="s">
        <v>74</v>
      </c>
      <c r="L157" s="20" t="s">
        <v>74</v>
      </c>
      <c r="M157" s="20" t="s">
        <v>74</v>
      </c>
      <c r="N157" s="20" t="s">
        <v>74</v>
      </c>
      <c r="O157" s="20" t="s">
        <v>74</v>
      </c>
      <c r="P157" s="20" t="s">
        <v>74</v>
      </c>
      <c r="Q157" s="20" t="s">
        <v>74</v>
      </c>
      <c r="R157" s="20" t="s">
        <v>74</v>
      </c>
      <c r="S157" s="20" t="s">
        <v>74</v>
      </c>
      <c r="T157" s="20" t="s">
        <v>74</v>
      </c>
      <c r="U157" s="20" t="s">
        <v>74</v>
      </c>
      <c r="V157" s="20" t="s">
        <v>74</v>
      </c>
    </row>
    <row r="158" spans="1:22" s="13" customFormat="1" x14ac:dyDescent="0.2">
      <c r="A158" s="20" t="s">
        <v>74</v>
      </c>
      <c r="B158" s="20" t="s">
        <v>74</v>
      </c>
      <c r="C158" s="20" t="s">
        <v>74</v>
      </c>
      <c r="D158" s="20" t="s">
        <v>74</v>
      </c>
      <c r="E158" s="20" t="s">
        <v>74</v>
      </c>
      <c r="F158" s="20" t="s">
        <v>74</v>
      </c>
      <c r="G158" s="20" t="s">
        <v>74</v>
      </c>
      <c r="H158" s="20" t="s">
        <v>74</v>
      </c>
      <c r="I158" s="20" t="s">
        <v>74</v>
      </c>
      <c r="J158" s="20" t="s">
        <v>74</v>
      </c>
      <c r="K158" s="20" t="s">
        <v>74</v>
      </c>
      <c r="L158" s="20" t="s">
        <v>74</v>
      </c>
      <c r="M158" s="20" t="s">
        <v>74</v>
      </c>
      <c r="N158" s="20" t="s">
        <v>74</v>
      </c>
      <c r="O158" s="20" t="s">
        <v>74</v>
      </c>
      <c r="P158" s="20" t="s">
        <v>74</v>
      </c>
      <c r="Q158" s="20" t="s">
        <v>74</v>
      </c>
      <c r="R158" s="20" t="s">
        <v>74</v>
      </c>
      <c r="S158" s="20" t="s">
        <v>74</v>
      </c>
      <c r="T158" s="20" t="s">
        <v>74</v>
      </c>
      <c r="U158" s="20" t="s">
        <v>74</v>
      </c>
      <c r="V158" s="20" t="s">
        <v>74</v>
      </c>
    </row>
    <row r="159" spans="1:22" s="13" customFormat="1" x14ac:dyDescent="0.2">
      <c r="A159" s="20" t="s">
        <v>74</v>
      </c>
      <c r="B159" s="20" t="s">
        <v>74</v>
      </c>
      <c r="C159" s="20" t="s">
        <v>74</v>
      </c>
      <c r="D159" s="20" t="s">
        <v>74</v>
      </c>
      <c r="E159" s="20" t="s">
        <v>74</v>
      </c>
      <c r="F159" s="20" t="s">
        <v>74</v>
      </c>
      <c r="G159" s="20" t="s">
        <v>74</v>
      </c>
      <c r="H159" s="20" t="s">
        <v>74</v>
      </c>
      <c r="I159" s="20" t="s">
        <v>74</v>
      </c>
      <c r="J159" s="20" t="s">
        <v>74</v>
      </c>
      <c r="K159" s="20" t="s">
        <v>74</v>
      </c>
      <c r="L159" s="20" t="s">
        <v>74</v>
      </c>
      <c r="M159" s="20" t="s">
        <v>74</v>
      </c>
      <c r="N159" s="20" t="s">
        <v>74</v>
      </c>
      <c r="O159" s="20" t="s">
        <v>74</v>
      </c>
      <c r="P159" s="20" t="s">
        <v>74</v>
      </c>
      <c r="Q159" s="20" t="s">
        <v>74</v>
      </c>
      <c r="R159" s="20" t="s">
        <v>74</v>
      </c>
      <c r="S159" s="20" t="s">
        <v>74</v>
      </c>
      <c r="T159" s="20" t="s">
        <v>74</v>
      </c>
      <c r="U159" s="20" t="s">
        <v>74</v>
      </c>
      <c r="V159" s="20" t="s">
        <v>74</v>
      </c>
    </row>
    <row r="160" spans="1:22" s="13" customFormat="1" x14ac:dyDescent="0.2">
      <c r="A160" s="20" t="s">
        <v>74</v>
      </c>
      <c r="B160" s="20" t="s">
        <v>74</v>
      </c>
      <c r="C160" s="20" t="s">
        <v>74</v>
      </c>
      <c r="D160" s="20" t="s">
        <v>74</v>
      </c>
      <c r="E160" s="20" t="s">
        <v>74</v>
      </c>
      <c r="F160" s="20" t="s">
        <v>74</v>
      </c>
      <c r="G160" s="20" t="s">
        <v>74</v>
      </c>
      <c r="H160" s="20" t="s">
        <v>74</v>
      </c>
      <c r="I160" s="20" t="s">
        <v>74</v>
      </c>
      <c r="J160" s="20" t="s">
        <v>74</v>
      </c>
      <c r="K160" s="20" t="s">
        <v>74</v>
      </c>
      <c r="L160" s="20" t="s">
        <v>74</v>
      </c>
      <c r="M160" s="20" t="s">
        <v>74</v>
      </c>
      <c r="N160" s="20" t="s">
        <v>74</v>
      </c>
      <c r="O160" s="20" t="s">
        <v>74</v>
      </c>
      <c r="P160" s="20" t="s">
        <v>74</v>
      </c>
      <c r="Q160" s="20" t="s">
        <v>74</v>
      </c>
      <c r="R160" s="20" t="s">
        <v>74</v>
      </c>
      <c r="S160" s="20" t="s">
        <v>74</v>
      </c>
      <c r="T160" s="20" t="s">
        <v>74</v>
      </c>
      <c r="U160" s="20" t="s">
        <v>74</v>
      </c>
      <c r="V160" s="20" t="s">
        <v>74</v>
      </c>
    </row>
    <row r="161" spans="1:22" s="13" customFormat="1" x14ac:dyDescent="0.2">
      <c r="A161" s="20" t="s">
        <v>74</v>
      </c>
      <c r="B161" s="20" t="s">
        <v>74</v>
      </c>
      <c r="C161" s="20" t="s">
        <v>74</v>
      </c>
      <c r="D161" s="20" t="s">
        <v>74</v>
      </c>
      <c r="E161" s="20" t="s">
        <v>74</v>
      </c>
      <c r="F161" s="20" t="s">
        <v>74</v>
      </c>
      <c r="G161" s="20" t="s">
        <v>74</v>
      </c>
      <c r="H161" s="20" t="s">
        <v>74</v>
      </c>
      <c r="I161" s="20" t="s">
        <v>74</v>
      </c>
      <c r="J161" s="20" t="s">
        <v>74</v>
      </c>
      <c r="K161" s="20" t="s">
        <v>74</v>
      </c>
      <c r="L161" s="20" t="s">
        <v>74</v>
      </c>
      <c r="M161" s="20" t="s">
        <v>74</v>
      </c>
      <c r="N161" s="20" t="s">
        <v>74</v>
      </c>
      <c r="O161" s="20" t="s">
        <v>74</v>
      </c>
      <c r="P161" s="20" t="s">
        <v>74</v>
      </c>
      <c r="Q161" s="20" t="s">
        <v>74</v>
      </c>
      <c r="R161" s="20" t="s">
        <v>74</v>
      </c>
      <c r="S161" s="20" t="s">
        <v>74</v>
      </c>
      <c r="T161" s="20" t="s">
        <v>74</v>
      </c>
      <c r="U161" s="20" t="s">
        <v>74</v>
      </c>
      <c r="V161" s="20" t="s">
        <v>74</v>
      </c>
    </row>
    <row r="162" spans="1:22" s="13" customFormat="1" x14ac:dyDescent="0.2">
      <c r="A162" s="20" t="s">
        <v>74</v>
      </c>
      <c r="B162" s="20" t="s">
        <v>74</v>
      </c>
      <c r="C162" s="20" t="s">
        <v>74</v>
      </c>
      <c r="D162" s="20" t="s">
        <v>74</v>
      </c>
      <c r="E162" s="20" t="s">
        <v>74</v>
      </c>
      <c r="F162" s="20" t="s">
        <v>74</v>
      </c>
      <c r="G162" s="20" t="s">
        <v>74</v>
      </c>
      <c r="H162" s="20" t="s">
        <v>74</v>
      </c>
      <c r="I162" s="20" t="s">
        <v>74</v>
      </c>
      <c r="J162" s="20" t="s">
        <v>74</v>
      </c>
      <c r="K162" s="20" t="s">
        <v>74</v>
      </c>
      <c r="L162" s="20" t="s">
        <v>74</v>
      </c>
      <c r="M162" s="20" t="s">
        <v>74</v>
      </c>
      <c r="N162" s="20" t="s">
        <v>74</v>
      </c>
      <c r="O162" s="20" t="s">
        <v>74</v>
      </c>
      <c r="P162" s="20" t="s">
        <v>74</v>
      </c>
      <c r="Q162" s="20" t="s">
        <v>74</v>
      </c>
      <c r="R162" s="20" t="s">
        <v>74</v>
      </c>
      <c r="S162" s="20" t="s">
        <v>74</v>
      </c>
      <c r="T162" s="20" t="s">
        <v>74</v>
      </c>
      <c r="U162" s="20" t="s">
        <v>74</v>
      </c>
      <c r="V162" s="20" t="s">
        <v>74</v>
      </c>
    </row>
    <row r="163" spans="1:22" s="13" customFormat="1" x14ac:dyDescent="0.2">
      <c r="A163" s="20" t="s">
        <v>74</v>
      </c>
      <c r="B163" s="20" t="s">
        <v>74</v>
      </c>
      <c r="C163" s="20" t="s">
        <v>74</v>
      </c>
      <c r="D163" s="20" t="s">
        <v>74</v>
      </c>
      <c r="E163" s="20" t="s">
        <v>74</v>
      </c>
      <c r="F163" s="20" t="s">
        <v>74</v>
      </c>
      <c r="G163" s="20" t="s">
        <v>74</v>
      </c>
      <c r="H163" s="20" t="s">
        <v>74</v>
      </c>
      <c r="I163" s="20" t="s">
        <v>74</v>
      </c>
      <c r="J163" s="20" t="s">
        <v>74</v>
      </c>
      <c r="K163" s="20" t="s">
        <v>74</v>
      </c>
      <c r="L163" s="20" t="s">
        <v>74</v>
      </c>
      <c r="M163" s="20" t="s">
        <v>74</v>
      </c>
      <c r="N163" s="20" t="s">
        <v>74</v>
      </c>
      <c r="O163" s="20" t="s">
        <v>74</v>
      </c>
      <c r="P163" s="20" t="s">
        <v>74</v>
      </c>
      <c r="Q163" s="20" t="s">
        <v>74</v>
      </c>
      <c r="R163" s="20" t="s">
        <v>74</v>
      </c>
      <c r="S163" s="20" t="s">
        <v>74</v>
      </c>
      <c r="T163" s="20" t="s">
        <v>74</v>
      </c>
      <c r="U163" s="20" t="s">
        <v>74</v>
      </c>
      <c r="V163" s="20" t="s">
        <v>74</v>
      </c>
    </row>
    <row r="164" spans="1:22" s="13" customFormat="1" x14ac:dyDescent="0.2">
      <c r="A164" s="20" t="s">
        <v>74</v>
      </c>
      <c r="B164" s="20" t="s">
        <v>74</v>
      </c>
      <c r="C164" s="20" t="s">
        <v>74</v>
      </c>
      <c r="D164" s="20" t="s">
        <v>74</v>
      </c>
      <c r="E164" s="20" t="s">
        <v>74</v>
      </c>
      <c r="F164" s="20" t="s">
        <v>74</v>
      </c>
      <c r="G164" s="20" t="s">
        <v>74</v>
      </c>
      <c r="H164" s="20" t="s">
        <v>74</v>
      </c>
      <c r="I164" s="20" t="s">
        <v>74</v>
      </c>
      <c r="J164" s="20" t="s">
        <v>74</v>
      </c>
      <c r="K164" s="20" t="s">
        <v>74</v>
      </c>
      <c r="L164" s="20" t="s">
        <v>74</v>
      </c>
      <c r="M164" s="20" t="s">
        <v>74</v>
      </c>
      <c r="N164" s="20" t="s">
        <v>74</v>
      </c>
      <c r="O164" s="20" t="s">
        <v>74</v>
      </c>
      <c r="P164" s="20" t="s">
        <v>74</v>
      </c>
      <c r="Q164" s="20" t="s">
        <v>74</v>
      </c>
      <c r="R164" s="20" t="s">
        <v>74</v>
      </c>
      <c r="S164" s="20" t="s">
        <v>74</v>
      </c>
      <c r="T164" s="20" t="s">
        <v>74</v>
      </c>
      <c r="U164" s="20" t="s">
        <v>74</v>
      </c>
      <c r="V164" s="20" t="s">
        <v>74</v>
      </c>
    </row>
    <row r="165" spans="1:22" s="13" customFormat="1" x14ac:dyDescent="0.2">
      <c r="A165" s="20" t="s">
        <v>74</v>
      </c>
      <c r="B165" s="20" t="s">
        <v>74</v>
      </c>
      <c r="C165" s="20" t="s">
        <v>74</v>
      </c>
      <c r="D165" s="20" t="s">
        <v>74</v>
      </c>
      <c r="E165" s="20" t="s">
        <v>74</v>
      </c>
      <c r="F165" s="20" t="s">
        <v>74</v>
      </c>
      <c r="G165" s="20" t="s">
        <v>74</v>
      </c>
      <c r="H165" s="20" t="s">
        <v>74</v>
      </c>
      <c r="I165" s="20" t="s">
        <v>74</v>
      </c>
      <c r="J165" s="20" t="s">
        <v>74</v>
      </c>
      <c r="K165" s="20" t="s">
        <v>74</v>
      </c>
      <c r="L165" s="20" t="s">
        <v>74</v>
      </c>
      <c r="M165" s="20" t="s">
        <v>74</v>
      </c>
      <c r="N165" s="20" t="s">
        <v>74</v>
      </c>
      <c r="O165" s="20" t="s">
        <v>74</v>
      </c>
      <c r="P165" s="20" t="s">
        <v>74</v>
      </c>
      <c r="Q165" s="20" t="s">
        <v>74</v>
      </c>
      <c r="R165" s="20" t="s">
        <v>74</v>
      </c>
      <c r="S165" s="20" t="s">
        <v>74</v>
      </c>
      <c r="T165" s="20" t="s">
        <v>74</v>
      </c>
      <c r="U165" s="20" t="s">
        <v>74</v>
      </c>
      <c r="V165" s="20" t="s">
        <v>74</v>
      </c>
    </row>
    <row r="166" spans="1:22" s="13" customFormat="1" x14ac:dyDescent="0.2">
      <c r="A166" s="20" t="s">
        <v>74</v>
      </c>
      <c r="B166" s="20" t="s">
        <v>74</v>
      </c>
      <c r="C166" s="20" t="s">
        <v>74</v>
      </c>
      <c r="D166" s="20" t="s">
        <v>74</v>
      </c>
      <c r="E166" s="20" t="s">
        <v>74</v>
      </c>
      <c r="F166" s="20" t="s">
        <v>74</v>
      </c>
      <c r="G166" s="20" t="s">
        <v>74</v>
      </c>
      <c r="H166" s="20" t="s">
        <v>74</v>
      </c>
      <c r="I166" s="20" t="s">
        <v>74</v>
      </c>
      <c r="J166" s="20" t="s">
        <v>74</v>
      </c>
      <c r="K166" s="20" t="s">
        <v>74</v>
      </c>
      <c r="L166" s="20" t="s">
        <v>74</v>
      </c>
      <c r="M166" s="20" t="s">
        <v>74</v>
      </c>
      <c r="N166" s="20" t="s">
        <v>74</v>
      </c>
      <c r="O166" s="20" t="s">
        <v>74</v>
      </c>
      <c r="P166" s="20" t="s">
        <v>74</v>
      </c>
      <c r="Q166" s="20" t="s">
        <v>74</v>
      </c>
      <c r="R166" s="20" t="s">
        <v>74</v>
      </c>
      <c r="S166" s="20" t="s">
        <v>74</v>
      </c>
      <c r="T166" s="20" t="s">
        <v>74</v>
      </c>
      <c r="U166" s="20" t="s">
        <v>74</v>
      </c>
      <c r="V166" s="20" t="s">
        <v>74</v>
      </c>
    </row>
    <row r="167" spans="1:22" s="13" customFormat="1" x14ac:dyDescent="0.2">
      <c r="A167" s="20" t="s">
        <v>74</v>
      </c>
      <c r="B167" s="20" t="s">
        <v>74</v>
      </c>
      <c r="C167" s="20" t="s">
        <v>74</v>
      </c>
      <c r="D167" s="20" t="s">
        <v>74</v>
      </c>
      <c r="E167" s="20" t="s">
        <v>74</v>
      </c>
      <c r="F167" s="20" t="s">
        <v>74</v>
      </c>
      <c r="G167" s="20" t="s">
        <v>74</v>
      </c>
      <c r="H167" s="20" t="s">
        <v>74</v>
      </c>
      <c r="I167" s="20" t="s">
        <v>74</v>
      </c>
      <c r="J167" s="20" t="s">
        <v>74</v>
      </c>
      <c r="K167" s="20" t="s">
        <v>74</v>
      </c>
      <c r="L167" s="20" t="s">
        <v>74</v>
      </c>
      <c r="M167" s="20" t="s">
        <v>74</v>
      </c>
      <c r="N167" s="20" t="s">
        <v>74</v>
      </c>
      <c r="O167" s="20" t="s">
        <v>74</v>
      </c>
      <c r="P167" s="20" t="s">
        <v>74</v>
      </c>
      <c r="Q167" s="20" t="s">
        <v>74</v>
      </c>
      <c r="R167" s="20" t="s">
        <v>74</v>
      </c>
      <c r="S167" s="20" t="s">
        <v>74</v>
      </c>
      <c r="T167" s="20" t="s">
        <v>74</v>
      </c>
      <c r="U167" s="20" t="s">
        <v>74</v>
      </c>
      <c r="V167" s="20" t="s">
        <v>74</v>
      </c>
    </row>
    <row r="168" spans="1:22" s="13" customFormat="1" x14ac:dyDescent="0.2">
      <c r="A168" s="20" t="s">
        <v>74</v>
      </c>
      <c r="B168" s="20" t="s">
        <v>74</v>
      </c>
      <c r="C168" s="20" t="s">
        <v>74</v>
      </c>
      <c r="D168" s="20" t="s">
        <v>74</v>
      </c>
      <c r="E168" s="20" t="s">
        <v>74</v>
      </c>
      <c r="F168" s="20" t="s">
        <v>74</v>
      </c>
      <c r="G168" s="20" t="s">
        <v>74</v>
      </c>
      <c r="H168" s="20" t="s">
        <v>74</v>
      </c>
      <c r="I168" s="20" t="s">
        <v>74</v>
      </c>
      <c r="J168" s="20" t="s">
        <v>74</v>
      </c>
      <c r="K168" s="20" t="s">
        <v>74</v>
      </c>
      <c r="L168" s="20" t="s">
        <v>74</v>
      </c>
      <c r="M168" s="20" t="s">
        <v>74</v>
      </c>
      <c r="N168" s="20" t="s">
        <v>74</v>
      </c>
      <c r="O168" s="20" t="s">
        <v>74</v>
      </c>
      <c r="P168" s="20" t="s">
        <v>74</v>
      </c>
      <c r="Q168" s="20" t="s">
        <v>74</v>
      </c>
      <c r="R168" s="20" t="s">
        <v>74</v>
      </c>
      <c r="S168" s="20" t="s">
        <v>74</v>
      </c>
      <c r="T168" s="20" t="s">
        <v>74</v>
      </c>
      <c r="U168" s="20" t="s">
        <v>74</v>
      </c>
      <c r="V168" s="20" t="s">
        <v>74</v>
      </c>
    </row>
    <row r="169" spans="1:22" s="13" customFormat="1" x14ac:dyDescent="0.2">
      <c r="A169" s="20" t="s">
        <v>74</v>
      </c>
      <c r="B169" s="20" t="s">
        <v>74</v>
      </c>
      <c r="C169" s="20" t="s">
        <v>74</v>
      </c>
      <c r="D169" s="20" t="s">
        <v>74</v>
      </c>
      <c r="E169" s="20" t="s">
        <v>74</v>
      </c>
      <c r="F169" s="20" t="s">
        <v>74</v>
      </c>
      <c r="G169" s="20" t="s">
        <v>74</v>
      </c>
      <c r="H169" s="20" t="s">
        <v>74</v>
      </c>
      <c r="I169" s="20" t="s">
        <v>74</v>
      </c>
      <c r="J169" s="20" t="s">
        <v>74</v>
      </c>
      <c r="K169" s="20" t="s">
        <v>74</v>
      </c>
      <c r="L169" s="20" t="s">
        <v>74</v>
      </c>
      <c r="M169" s="20" t="s">
        <v>74</v>
      </c>
      <c r="N169" s="20" t="s">
        <v>74</v>
      </c>
      <c r="O169" s="20" t="s">
        <v>74</v>
      </c>
      <c r="P169" s="20" t="s">
        <v>74</v>
      </c>
      <c r="Q169" s="20" t="s">
        <v>74</v>
      </c>
      <c r="R169" s="20" t="s">
        <v>74</v>
      </c>
      <c r="S169" s="20" t="s">
        <v>74</v>
      </c>
      <c r="T169" s="20" t="s">
        <v>74</v>
      </c>
      <c r="U169" s="20" t="s">
        <v>74</v>
      </c>
      <c r="V169" s="20" t="s">
        <v>74</v>
      </c>
    </row>
    <row r="170" spans="1:22" s="13" customFormat="1" x14ac:dyDescent="0.2">
      <c r="A170" s="20" t="s">
        <v>74</v>
      </c>
      <c r="B170" s="20" t="s">
        <v>74</v>
      </c>
      <c r="C170" s="20" t="s">
        <v>74</v>
      </c>
      <c r="D170" s="20" t="s">
        <v>74</v>
      </c>
      <c r="E170" s="20" t="s">
        <v>74</v>
      </c>
      <c r="F170" s="20" t="s">
        <v>74</v>
      </c>
      <c r="G170" s="20" t="s">
        <v>74</v>
      </c>
      <c r="H170" s="20" t="s">
        <v>74</v>
      </c>
      <c r="I170" s="20" t="s">
        <v>74</v>
      </c>
      <c r="J170" s="20" t="s">
        <v>74</v>
      </c>
      <c r="K170" s="20" t="s">
        <v>74</v>
      </c>
      <c r="L170" s="20" t="s">
        <v>74</v>
      </c>
      <c r="M170" s="20" t="s">
        <v>74</v>
      </c>
      <c r="N170" s="20" t="s">
        <v>74</v>
      </c>
      <c r="O170" s="20" t="s">
        <v>74</v>
      </c>
      <c r="P170" s="20" t="s">
        <v>74</v>
      </c>
      <c r="Q170" s="20" t="s">
        <v>74</v>
      </c>
      <c r="R170" s="20" t="s">
        <v>74</v>
      </c>
      <c r="S170" s="20" t="s">
        <v>74</v>
      </c>
      <c r="T170" s="20" t="s">
        <v>74</v>
      </c>
      <c r="U170" s="20" t="s">
        <v>74</v>
      </c>
      <c r="V170" s="20" t="s">
        <v>74</v>
      </c>
    </row>
    <row r="171" spans="1:22" s="13" customFormat="1" x14ac:dyDescent="0.2">
      <c r="A171" s="20" t="s">
        <v>74</v>
      </c>
      <c r="B171" s="20" t="s">
        <v>74</v>
      </c>
      <c r="C171" s="20" t="s">
        <v>74</v>
      </c>
      <c r="D171" s="20" t="s">
        <v>74</v>
      </c>
      <c r="E171" s="20" t="s">
        <v>74</v>
      </c>
      <c r="F171" s="20" t="s">
        <v>74</v>
      </c>
      <c r="G171" s="20" t="s">
        <v>74</v>
      </c>
      <c r="H171" s="20" t="s">
        <v>74</v>
      </c>
      <c r="I171" s="20" t="s">
        <v>74</v>
      </c>
      <c r="J171" s="20" t="s">
        <v>74</v>
      </c>
      <c r="K171" s="20" t="s">
        <v>74</v>
      </c>
      <c r="L171" s="20" t="s">
        <v>74</v>
      </c>
      <c r="M171" s="20" t="s">
        <v>74</v>
      </c>
      <c r="N171" s="20" t="s">
        <v>74</v>
      </c>
      <c r="O171" s="20" t="s">
        <v>74</v>
      </c>
      <c r="P171" s="20" t="s">
        <v>74</v>
      </c>
      <c r="Q171" s="20" t="s">
        <v>74</v>
      </c>
      <c r="R171" s="20" t="s">
        <v>74</v>
      </c>
      <c r="S171" s="20" t="s">
        <v>74</v>
      </c>
      <c r="T171" s="20" t="s">
        <v>74</v>
      </c>
      <c r="U171" s="20" t="s">
        <v>74</v>
      </c>
      <c r="V171" s="20" t="s">
        <v>74</v>
      </c>
    </row>
    <row r="172" spans="1:22" s="13" customFormat="1" x14ac:dyDescent="0.2">
      <c r="A172" s="20" t="s">
        <v>74</v>
      </c>
      <c r="B172" s="20" t="s">
        <v>74</v>
      </c>
      <c r="C172" s="20" t="s">
        <v>74</v>
      </c>
      <c r="D172" s="20" t="s">
        <v>74</v>
      </c>
      <c r="E172" s="20" t="s">
        <v>74</v>
      </c>
      <c r="F172" s="20" t="s">
        <v>74</v>
      </c>
      <c r="G172" s="20" t="s">
        <v>74</v>
      </c>
      <c r="H172" s="20" t="s">
        <v>74</v>
      </c>
      <c r="I172" s="20" t="s">
        <v>74</v>
      </c>
      <c r="J172" s="20" t="s">
        <v>74</v>
      </c>
      <c r="K172" s="20" t="s">
        <v>74</v>
      </c>
      <c r="L172" s="20" t="s">
        <v>74</v>
      </c>
      <c r="M172" s="20" t="s">
        <v>74</v>
      </c>
      <c r="N172" s="20" t="s">
        <v>74</v>
      </c>
      <c r="O172" s="20" t="s">
        <v>74</v>
      </c>
      <c r="P172" s="20" t="s">
        <v>74</v>
      </c>
      <c r="Q172" s="20" t="s">
        <v>74</v>
      </c>
      <c r="R172" s="20" t="s">
        <v>74</v>
      </c>
      <c r="S172" s="20" t="s">
        <v>74</v>
      </c>
      <c r="T172" s="20" t="s">
        <v>74</v>
      </c>
      <c r="U172" s="20" t="s">
        <v>74</v>
      </c>
      <c r="V172" s="20" t="s">
        <v>74</v>
      </c>
    </row>
    <row r="173" spans="1:22" s="13" customFormat="1" x14ac:dyDescent="0.2">
      <c r="A173" s="20" t="s">
        <v>74</v>
      </c>
      <c r="B173" s="20" t="s">
        <v>74</v>
      </c>
      <c r="C173" s="20" t="s">
        <v>74</v>
      </c>
      <c r="D173" s="20" t="s">
        <v>74</v>
      </c>
      <c r="E173" s="20" t="s">
        <v>74</v>
      </c>
      <c r="F173" s="20" t="s">
        <v>74</v>
      </c>
      <c r="G173" s="20" t="s">
        <v>74</v>
      </c>
      <c r="H173" s="20" t="s">
        <v>74</v>
      </c>
      <c r="I173" s="20" t="s">
        <v>74</v>
      </c>
      <c r="J173" s="20" t="s">
        <v>74</v>
      </c>
      <c r="K173" s="20" t="s">
        <v>74</v>
      </c>
      <c r="L173" s="20" t="s">
        <v>74</v>
      </c>
      <c r="M173" s="20" t="s">
        <v>74</v>
      </c>
      <c r="N173" s="20" t="s">
        <v>74</v>
      </c>
      <c r="O173" s="20" t="s">
        <v>74</v>
      </c>
      <c r="P173" s="20" t="s">
        <v>74</v>
      </c>
      <c r="Q173" s="20" t="s">
        <v>74</v>
      </c>
      <c r="R173" s="20" t="s">
        <v>74</v>
      </c>
      <c r="S173" s="20" t="s">
        <v>74</v>
      </c>
      <c r="T173" s="20" t="s">
        <v>74</v>
      </c>
      <c r="U173" s="20" t="s">
        <v>74</v>
      </c>
      <c r="V173" s="20" t="s">
        <v>74</v>
      </c>
    </row>
    <row r="174" spans="1:22" s="13" customFormat="1" x14ac:dyDescent="0.2">
      <c r="A174" s="20" t="s">
        <v>74</v>
      </c>
      <c r="B174" s="20" t="s">
        <v>74</v>
      </c>
      <c r="C174" s="20" t="s">
        <v>74</v>
      </c>
      <c r="D174" s="20" t="s">
        <v>74</v>
      </c>
      <c r="E174" s="20" t="s">
        <v>74</v>
      </c>
      <c r="F174" s="20" t="s">
        <v>74</v>
      </c>
      <c r="G174" s="20" t="s">
        <v>74</v>
      </c>
      <c r="H174" s="20" t="s">
        <v>74</v>
      </c>
      <c r="I174" s="20" t="s">
        <v>74</v>
      </c>
      <c r="J174" s="20" t="s">
        <v>74</v>
      </c>
      <c r="K174" s="20" t="s">
        <v>74</v>
      </c>
      <c r="L174" s="20" t="s">
        <v>74</v>
      </c>
      <c r="M174" s="20" t="s">
        <v>74</v>
      </c>
      <c r="N174" s="20" t="s">
        <v>74</v>
      </c>
      <c r="O174" s="20" t="s">
        <v>74</v>
      </c>
      <c r="P174" s="20" t="s">
        <v>74</v>
      </c>
      <c r="Q174" s="20" t="s">
        <v>74</v>
      </c>
      <c r="R174" s="20" t="s">
        <v>74</v>
      </c>
      <c r="S174" s="20" t="s">
        <v>74</v>
      </c>
      <c r="T174" s="20" t="s">
        <v>74</v>
      </c>
      <c r="U174" s="20" t="s">
        <v>74</v>
      </c>
      <c r="V174" s="20" t="s">
        <v>74</v>
      </c>
    </row>
    <row r="175" spans="1:22" s="13" customFormat="1" x14ac:dyDescent="0.2">
      <c r="A175" s="20" t="s">
        <v>74</v>
      </c>
      <c r="B175" s="20" t="s">
        <v>74</v>
      </c>
      <c r="C175" s="20" t="s">
        <v>74</v>
      </c>
      <c r="D175" s="20" t="s">
        <v>74</v>
      </c>
      <c r="E175" s="20" t="s">
        <v>74</v>
      </c>
      <c r="F175" s="20" t="s">
        <v>74</v>
      </c>
      <c r="G175" s="20" t="s">
        <v>74</v>
      </c>
      <c r="H175" s="20" t="s">
        <v>74</v>
      </c>
      <c r="I175" s="20" t="s">
        <v>74</v>
      </c>
      <c r="J175" s="20" t="s">
        <v>74</v>
      </c>
      <c r="K175" s="20" t="s">
        <v>74</v>
      </c>
      <c r="L175" s="20" t="s">
        <v>74</v>
      </c>
      <c r="M175" s="20" t="s">
        <v>74</v>
      </c>
      <c r="N175" s="20" t="s">
        <v>74</v>
      </c>
      <c r="O175" s="20" t="s">
        <v>74</v>
      </c>
      <c r="P175" s="20" t="s">
        <v>74</v>
      </c>
      <c r="Q175" s="20" t="s">
        <v>74</v>
      </c>
      <c r="R175" s="20" t="s">
        <v>74</v>
      </c>
      <c r="S175" s="20" t="s">
        <v>74</v>
      </c>
      <c r="T175" s="20" t="s">
        <v>74</v>
      </c>
      <c r="U175" s="20" t="s">
        <v>74</v>
      </c>
      <c r="V175" s="20" t="s">
        <v>74</v>
      </c>
    </row>
    <row r="176" spans="1:22" s="13" customFormat="1" x14ac:dyDescent="0.2">
      <c r="A176" s="20" t="s">
        <v>74</v>
      </c>
      <c r="B176" s="20" t="s">
        <v>74</v>
      </c>
      <c r="C176" s="20" t="s">
        <v>74</v>
      </c>
      <c r="D176" s="20" t="s">
        <v>74</v>
      </c>
      <c r="E176" s="20" t="s">
        <v>74</v>
      </c>
      <c r="F176" s="20" t="s">
        <v>74</v>
      </c>
      <c r="G176" s="20" t="s">
        <v>74</v>
      </c>
      <c r="H176" s="20" t="s">
        <v>74</v>
      </c>
      <c r="I176" s="20" t="s">
        <v>74</v>
      </c>
      <c r="J176" s="20" t="s">
        <v>74</v>
      </c>
      <c r="K176" s="20" t="s">
        <v>74</v>
      </c>
      <c r="L176" s="20" t="s">
        <v>74</v>
      </c>
      <c r="M176" s="20" t="s">
        <v>74</v>
      </c>
      <c r="N176" s="20" t="s">
        <v>74</v>
      </c>
      <c r="O176" s="20" t="s">
        <v>74</v>
      </c>
      <c r="P176" s="20" t="s">
        <v>74</v>
      </c>
      <c r="Q176" s="20" t="s">
        <v>74</v>
      </c>
      <c r="R176" s="20" t="s">
        <v>74</v>
      </c>
      <c r="S176" s="20" t="s">
        <v>74</v>
      </c>
      <c r="T176" s="20" t="s">
        <v>74</v>
      </c>
      <c r="U176" s="20" t="s">
        <v>74</v>
      </c>
      <c r="V176" s="20" t="s">
        <v>74</v>
      </c>
    </row>
    <row r="177" spans="1:22" s="13" customFormat="1" x14ac:dyDescent="0.2">
      <c r="A177" s="20" t="s">
        <v>74</v>
      </c>
      <c r="B177" s="20" t="s">
        <v>74</v>
      </c>
      <c r="C177" s="20" t="s">
        <v>74</v>
      </c>
      <c r="D177" s="20" t="s">
        <v>74</v>
      </c>
      <c r="E177" s="20" t="s">
        <v>74</v>
      </c>
      <c r="F177" s="20" t="s">
        <v>74</v>
      </c>
      <c r="G177" s="20" t="s">
        <v>74</v>
      </c>
      <c r="H177" s="20" t="s">
        <v>74</v>
      </c>
      <c r="I177" s="20" t="s">
        <v>74</v>
      </c>
      <c r="J177" s="20" t="s">
        <v>74</v>
      </c>
      <c r="K177" s="20" t="s">
        <v>74</v>
      </c>
      <c r="L177" s="20" t="s">
        <v>74</v>
      </c>
      <c r="M177" s="20" t="s">
        <v>74</v>
      </c>
      <c r="N177" s="20" t="s">
        <v>74</v>
      </c>
      <c r="O177" s="20" t="s">
        <v>74</v>
      </c>
      <c r="P177" s="20" t="s">
        <v>74</v>
      </c>
      <c r="Q177" s="20" t="s">
        <v>74</v>
      </c>
      <c r="R177" s="20" t="s">
        <v>74</v>
      </c>
      <c r="S177" s="20" t="s">
        <v>74</v>
      </c>
      <c r="T177" s="20" t="s">
        <v>74</v>
      </c>
      <c r="U177" s="20" t="s">
        <v>74</v>
      </c>
      <c r="V177" s="20" t="s">
        <v>74</v>
      </c>
    </row>
    <row r="178" spans="1:22" s="13" customFormat="1" x14ac:dyDescent="0.2">
      <c r="A178" s="20" t="s">
        <v>74</v>
      </c>
      <c r="B178" s="20" t="s">
        <v>74</v>
      </c>
      <c r="C178" s="20" t="s">
        <v>74</v>
      </c>
      <c r="D178" s="20" t="s">
        <v>74</v>
      </c>
      <c r="E178" s="20" t="s">
        <v>74</v>
      </c>
      <c r="F178" s="20" t="s">
        <v>74</v>
      </c>
      <c r="G178" s="20" t="s">
        <v>74</v>
      </c>
      <c r="H178" s="20" t="s">
        <v>74</v>
      </c>
      <c r="I178" s="20" t="s">
        <v>74</v>
      </c>
      <c r="J178" s="20" t="s">
        <v>74</v>
      </c>
      <c r="K178" s="20" t="s">
        <v>74</v>
      </c>
      <c r="L178" s="20" t="s">
        <v>74</v>
      </c>
      <c r="M178" s="20" t="s">
        <v>74</v>
      </c>
      <c r="N178" s="20" t="s">
        <v>74</v>
      </c>
      <c r="O178" s="20" t="s">
        <v>74</v>
      </c>
      <c r="P178" s="20" t="s">
        <v>74</v>
      </c>
      <c r="Q178" s="20" t="s">
        <v>74</v>
      </c>
      <c r="R178" s="20" t="s">
        <v>74</v>
      </c>
      <c r="S178" s="20" t="s">
        <v>74</v>
      </c>
      <c r="T178" s="20" t="s">
        <v>74</v>
      </c>
      <c r="U178" s="20" t="s">
        <v>74</v>
      </c>
      <c r="V178" s="20" t="s">
        <v>74</v>
      </c>
    </row>
    <row r="179" spans="1:22" s="13" customFormat="1" x14ac:dyDescent="0.2">
      <c r="A179" s="20" t="s">
        <v>74</v>
      </c>
      <c r="B179" s="20" t="s">
        <v>74</v>
      </c>
      <c r="C179" s="20" t="s">
        <v>74</v>
      </c>
      <c r="D179" s="20" t="s">
        <v>74</v>
      </c>
      <c r="E179" s="20" t="s">
        <v>74</v>
      </c>
      <c r="F179" s="20" t="s">
        <v>74</v>
      </c>
      <c r="G179" s="20" t="s">
        <v>74</v>
      </c>
      <c r="H179" s="20" t="s">
        <v>74</v>
      </c>
      <c r="I179" s="20" t="s">
        <v>74</v>
      </c>
      <c r="J179" s="20" t="s">
        <v>74</v>
      </c>
      <c r="K179" s="20" t="s">
        <v>74</v>
      </c>
      <c r="L179" s="20" t="s">
        <v>74</v>
      </c>
      <c r="M179" s="20" t="s">
        <v>74</v>
      </c>
      <c r="N179" s="20" t="s">
        <v>74</v>
      </c>
      <c r="O179" s="20" t="s">
        <v>74</v>
      </c>
      <c r="P179" s="20" t="s">
        <v>74</v>
      </c>
      <c r="Q179" s="20" t="s">
        <v>74</v>
      </c>
      <c r="R179" s="20" t="s">
        <v>74</v>
      </c>
      <c r="S179" s="20" t="s">
        <v>74</v>
      </c>
      <c r="T179" s="20" t="s">
        <v>74</v>
      </c>
      <c r="U179" s="20" t="s">
        <v>74</v>
      </c>
      <c r="V179" s="20" t="s">
        <v>74</v>
      </c>
    </row>
    <row r="180" spans="1:22" s="13" customFormat="1" x14ac:dyDescent="0.2">
      <c r="A180" s="20" t="s">
        <v>74</v>
      </c>
      <c r="B180" s="20" t="s">
        <v>74</v>
      </c>
      <c r="C180" s="20" t="s">
        <v>74</v>
      </c>
      <c r="D180" s="20" t="s">
        <v>74</v>
      </c>
      <c r="E180" s="20" t="s">
        <v>74</v>
      </c>
      <c r="F180" s="20" t="s">
        <v>74</v>
      </c>
      <c r="G180" s="20" t="s">
        <v>74</v>
      </c>
      <c r="H180" s="20" t="s">
        <v>74</v>
      </c>
      <c r="I180" s="20" t="s">
        <v>74</v>
      </c>
      <c r="J180" s="20" t="s">
        <v>74</v>
      </c>
      <c r="K180" s="20" t="s">
        <v>74</v>
      </c>
      <c r="L180" s="20" t="s">
        <v>74</v>
      </c>
      <c r="M180" s="20" t="s">
        <v>74</v>
      </c>
      <c r="N180" s="20" t="s">
        <v>74</v>
      </c>
      <c r="O180" s="20" t="s">
        <v>74</v>
      </c>
      <c r="P180" s="20" t="s">
        <v>74</v>
      </c>
      <c r="Q180" s="20" t="s">
        <v>74</v>
      </c>
      <c r="R180" s="20" t="s">
        <v>74</v>
      </c>
      <c r="S180" s="20" t="s">
        <v>74</v>
      </c>
      <c r="T180" s="20" t="s">
        <v>74</v>
      </c>
      <c r="U180" s="20" t="s">
        <v>74</v>
      </c>
      <c r="V180" s="20" t="s">
        <v>74</v>
      </c>
    </row>
    <row r="181" spans="1:22" s="13" customFormat="1" x14ac:dyDescent="0.2">
      <c r="A181" s="20" t="s">
        <v>74</v>
      </c>
      <c r="B181" s="20" t="s">
        <v>74</v>
      </c>
      <c r="C181" s="20" t="s">
        <v>74</v>
      </c>
      <c r="D181" s="20" t="s">
        <v>74</v>
      </c>
      <c r="E181" s="20" t="s">
        <v>74</v>
      </c>
      <c r="F181" s="20" t="s">
        <v>74</v>
      </c>
      <c r="G181" s="20" t="s">
        <v>74</v>
      </c>
      <c r="H181" s="20" t="s">
        <v>74</v>
      </c>
      <c r="I181" s="20" t="s">
        <v>74</v>
      </c>
      <c r="J181" s="20" t="s">
        <v>74</v>
      </c>
      <c r="K181" s="20" t="s">
        <v>74</v>
      </c>
      <c r="L181" s="20" t="s">
        <v>74</v>
      </c>
      <c r="M181" s="20" t="s">
        <v>74</v>
      </c>
      <c r="N181" s="20" t="s">
        <v>74</v>
      </c>
      <c r="O181" s="20" t="s">
        <v>74</v>
      </c>
      <c r="P181" s="20" t="s">
        <v>74</v>
      </c>
      <c r="Q181" s="20" t="s">
        <v>74</v>
      </c>
      <c r="R181" s="20" t="s">
        <v>74</v>
      </c>
      <c r="S181" s="20" t="s">
        <v>74</v>
      </c>
      <c r="T181" s="20" t="s">
        <v>74</v>
      </c>
      <c r="U181" s="20" t="s">
        <v>74</v>
      </c>
      <c r="V181" s="20" t="s">
        <v>74</v>
      </c>
    </row>
    <row r="182" spans="1:22" s="13" customFormat="1" x14ac:dyDescent="0.2">
      <c r="A182" s="20" t="s">
        <v>74</v>
      </c>
      <c r="B182" s="20" t="s">
        <v>74</v>
      </c>
      <c r="C182" s="20" t="s">
        <v>74</v>
      </c>
      <c r="D182" s="20" t="s">
        <v>74</v>
      </c>
      <c r="E182" s="20" t="s">
        <v>74</v>
      </c>
      <c r="F182" s="20" t="s">
        <v>74</v>
      </c>
      <c r="G182" s="20" t="s">
        <v>74</v>
      </c>
      <c r="H182" s="20" t="s">
        <v>74</v>
      </c>
      <c r="I182" s="20" t="s">
        <v>74</v>
      </c>
      <c r="J182" s="20" t="s">
        <v>74</v>
      </c>
      <c r="K182" s="20" t="s">
        <v>74</v>
      </c>
      <c r="L182" s="20" t="s">
        <v>74</v>
      </c>
      <c r="M182" s="20" t="s">
        <v>74</v>
      </c>
      <c r="N182" s="20" t="s">
        <v>74</v>
      </c>
      <c r="O182" s="20" t="s">
        <v>74</v>
      </c>
      <c r="P182" s="20" t="s">
        <v>74</v>
      </c>
      <c r="Q182" s="20" t="s">
        <v>74</v>
      </c>
      <c r="R182" s="20" t="s">
        <v>74</v>
      </c>
      <c r="S182" s="20" t="s">
        <v>74</v>
      </c>
      <c r="T182" s="20" t="s">
        <v>74</v>
      </c>
      <c r="U182" s="20" t="s">
        <v>74</v>
      </c>
      <c r="V182" s="20" t="s">
        <v>74</v>
      </c>
    </row>
    <row r="183" spans="1:22" s="13" customFormat="1" x14ac:dyDescent="0.2">
      <c r="A183" s="20" t="s">
        <v>74</v>
      </c>
      <c r="B183" s="20" t="s">
        <v>74</v>
      </c>
      <c r="C183" s="20" t="s">
        <v>74</v>
      </c>
      <c r="D183" s="20" t="s">
        <v>74</v>
      </c>
      <c r="E183" s="20" t="s">
        <v>74</v>
      </c>
      <c r="F183" s="20" t="s">
        <v>74</v>
      </c>
      <c r="G183" s="20" t="s">
        <v>74</v>
      </c>
      <c r="H183" s="20" t="s">
        <v>74</v>
      </c>
      <c r="I183" s="20" t="s">
        <v>74</v>
      </c>
      <c r="J183" s="20" t="s">
        <v>74</v>
      </c>
      <c r="K183" s="20" t="s">
        <v>74</v>
      </c>
      <c r="L183" s="20" t="s">
        <v>74</v>
      </c>
      <c r="M183" s="20" t="s">
        <v>74</v>
      </c>
      <c r="N183" s="20" t="s">
        <v>74</v>
      </c>
      <c r="O183" s="20" t="s">
        <v>74</v>
      </c>
      <c r="P183" s="20" t="s">
        <v>74</v>
      </c>
      <c r="Q183" s="20" t="s">
        <v>74</v>
      </c>
      <c r="R183" s="20" t="s">
        <v>74</v>
      </c>
      <c r="S183" s="20" t="s">
        <v>74</v>
      </c>
      <c r="T183" s="20" t="s">
        <v>74</v>
      </c>
      <c r="U183" s="20" t="s">
        <v>74</v>
      </c>
      <c r="V183" s="20" t="s">
        <v>74</v>
      </c>
    </row>
    <row r="184" spans="1:22" s="13" customFormat="1" x14ac:dyDescent="0.2">
      <c r="A184" s="20" t="s">
        <v>74</v>
      </c>
      <c r="B184" s="20" t="s">
        <v>74</v>
      </c>
      <c r="C184" s="20" t="s">
        <v>74</v>
      </c>
      <c r="D184" s="20" t="s">
        <v>74</v>
      </c>
      <c r="E184" s="20" t="s">
        <v>74</v>
      </c>
      <c r="F184" s="20" t="s">
        <v>74</v>
      </c>
      <c r="G184" s="20" t="s">
        <v>74</v>
      </c>
      <c r="H184" s="20" t="s">
        <v>74</v>
      </c>
      <c r="I184" s="20" t="s">
        <v>74</v>
      </c>
      <c r="J184" s="20" t="s">
        <v>74</v>
      </c>
      <c r="K184" s="20" t="s">
        <v>74</v>
      </c>
      <c r="L184" s="20" t="s">
        <v>74</v>
      </c>
      <c r="M184" s="20" t="s">
        <v>74</v>
      </c>
      <c r="N184" s="20" t="s">
        <v>74</v>
      </c>
      <c r="O184" s="20" t="s">
        <v>74</v>
      </c>
      <c r="P184" s="20" t="s">
        <v>74</v>
      </c>
      <c r="Q184" s="20" t="s">
        <v>74</v>
      </c>
      <c r="R184" s="20" t="s">
        <v>74</v>
      </c>
      <c r="S184" s="20" t="s">
        <v>74</v>
      </c>
      <c r="T184" s="20" t="s">
        <v>74</v>
      </c>
      <c r="U184" s="20" t="s">
        <v>74</v>
      </c>
      <c r="V184" s="20" t="s">
        <v>74</v>
      </c>
    </row>
    <row r="185" spans="1:22" s="13" customFormat="1" x14ac:dyDescent="0.2">
      <c r="A185" s="20" t="s">
        <v>74</v>
      </c>
      <c r="B185" s="20" t="s">
        <v>74</v>
      </c>
      <c r="C185" s="20" t="s">
        <v>74</v>
      </c>
      <c r="D185" s="20" t="s">
        <v>74</v>
      </c>
      <c r="E185" s="20" t="s">
        <v>74</v>
      </c>
      <c r="F185" s="20" t="s">
        <v>74</v>
      </c>
      <c r="G185" s="20" t="s">
        <v>74</v>
      </c>
      <c r="H185" s="20" t="s">
        <v>74</v>
      </c>
      <c r="I185" s="20" t="s">
        <v>74</v>
      </c>
      <c r="J185" s="20" t="s">
        <v>74</v>
      </c>
      <c r="K185" s="20" t="s">
        <v>74</v>
      </c>
      <c r="L185" s="20" t="s">
        <v>74</v>
      </c>
      <c r="M185" s="20" t="s">
        <v>74</v>
      </c>
      <c r="N185" s="20" t="s">
        <v>74</v>
      </c>
      <c r="O185" s="20" t="s">
        <v>74</v>
      </c>
      <c r="P185" s="20" t="s">
        <v>74</v>
      </c>
      <c r="Q185" s="20" t="s">
        <v>74</v>
      </c>
      <c r="R185" s="20" t="s">
        <v>74</v>
      </c>
      <c r="S185" s="20" t="s">
        <v>74</v>
      </c>
      <c r="T185" s="20" t="s">
        <v>74</v>
      </c>
      <c r="U185" s="20" t="s">
        <v>74</v>
      </c>
      <c r="V185" s="20" t="s">
        <v>74</v>
      </c>
    </row>
    <row r="186" spans="1:22" s="13" customFormat="1" x14ac:dyDescent="0.2">
      <c r="A186" s="20" t="s">
        <v>74</v>
      </c>
      <c r="B186" s="20" t="s">
        <v>74</v>
      </c>
      <c r="C186" s="20" t="s">
        <v>74</v>
      </c>
      <c r="D186" s="20" t="s">
        <v>74</v>
      </c>
      <c r="E186" s="20" t="s">
        <v>74</v>
      </c>
      <c r="F186" s="20" t="s">
        <v>74</v>
      </c>
      <c r="G186" s="20" t="s">
        <v>74</v>
      </c>
      <c r="H186" s="20" t="s">
        <v>74</v>
      </c>
      <c r="I186" s="20" t="s">
        <v>74</v>
      </c>
      <c r="J186" s="20" t="s">
        <v>74</v>
      </c>
      <c r="K186" s="20" t="s">
        <v>74</v>
      </c>
      <c r="L186" s="20" t="s">
        <v>74</v>
      </c>
      <c r="M186" s="20" t="s">
        <v>74</v>
      </c>
      <c r="N186" s="20" t="s">
        <v>74</v>
      </c>
      <c r="O186" s="20" t="s">
        <v>74</v>
      </c>
      <c r="P186" s="20" t="s">
        <v>74</v>
      </c>
      <c r="Q186" s="20" t="s">
        <v>74</v>
      </c>
      <c r="R186" s="20" t="s">
        <v>74</v>
      </c>
      <c r="S186" s="20" t="s">
        <v>74</v>
      </c>
      <c r="T186" s="20" t="s">
        <v>74</v>
      </c>
      <c r="U186" s="20" t="s">
        <v>74</v>
      </c>
      <c r="V186" s="20" t="s">
        <v>74</v>
      </c>
    </row>
    <row r="187" spans="1:22" s="13" customFormat="1" x14ac:dyDescent="0.2">
      <c r="A187" s="20" t="s">
        <v>74</v>
      </c>
      <c r="B187" s="20" t="s">
        <v>74</v>
      </c>
      <c r="C187" s="20" t="s">
        <v>74</v>
      </c>
      <c r="D187" s="20" t="s">
        <v>74</v>
      </c>
      <c r="E187" s="20" t="s">
        <v>74</v>
      </c>
      <c r="F187" s="20" t="s">
        <v>74</v>
      </c>
      <c r="G187" s="20" t="s">
        <v>74</v>
      </c>
      <c r="H187" s="20" t="s">
        <v>74</v>
      </c>
      <c r="I187" s="20" t="s">
        <v>74</v>
      </c>
      <c r="J187" s="20" t="s">
        <v>74</v>
      </c>
      <c r="K187" s="20" t="s">
        <v>74</v>
      </c>
      <c r="L187" s="20" t="s">
        <v>74</v>
      </c>
      <c r="M187" s="20" t="s">
        <v>74</v>
      </c>
      <c r="N187" s="20" t="s">
        <v>74</v>
      </c>
      <c r="O187" s="20" t="s">
        <v>74</v>
      </c>
      <c r="P187" s="20" t="s">
        <v>74</v>
      </c>
      <c r="Q187" s="20" t="s">
        <v>74</v>
      </c>
      <c r="R187" s="20" t="s">
        <v>74</v>
      </c>
      <c r="S187" s="20" t="s">
        <v>74</v>
      </c>
      <c r="T187" s="20" t="s">
        <v>74</v>
      </c>
      <c r="U187" s="20" t="s">
        <v>74</v>
      </c>
      <c r="V187" s="20" t="s">
        <v>74</v>
      </c>
    </row>
    <row r="188" spans="1:22" s="13" customFormat="1" x14ac:dyDescent="0.2">
      <c r="A188" s="20" t="s">
        <v>74</v>
      </c>
      <c r="B188" s="20" t="s">
        <v>74</v>
      </c>
      <c r="C188" s="20" t="s">
        <v>74</v>
      </c>
      <c r="D188" s="20" t="s">
        <v>74</v>
      </c>
      <c r="E188" s="20" t="s">
        <v>74</v>
      </c>
      <c r="F188" s="20" t="s">
        <v>74</v>
      </c>
      <c r="G188" s="20" t="s">
        <v>74</v>
      </c>
      <c r="H188" s="20" t="s">
        <v>74</v>
      </c>
      <c r="I188" s="20" t="s">
        <v>74</v>
      </c>
      <c r="J188" s="20" t="s">
        <v>74</v>
      </c>
      <c r="K188" s="20" t="s">
        <v>74</v>
      </c>
      <c r="L188" s="20" t="s">
        <v>74</v>
      </c>
      <c r="M188" s="20" t="s">
        <v>74</v>
      </c>
      <c r="N188" s="20" t="s">
        <v>74</v>
      </c>
      <c r="O188" s="20" t="s">
        <v>74</v>
      </c>
      <c r="P188" s="20" t="s">
        <v>74</v>
      </c>
      <c r="Q188" s="20" t="s">
        <v>74</v>
      </c>
      <c r="R188" s="20" t="s">
        <v>74</v>
      </c>
      <c r="S188" s="20" t="s">
        <v>74</v>
      </c>
      <c r="T188" s="20" t="s">
        <v>74</v>
      </c>
      <c r="U188" s="20" t="s">
        <v>74</v>
      </c>
      <c r="V188" s="20" t="s">
        <v>74</v>
      </c>
    </row>
    <row r="189" spans="1:22" s="13" customFormat="1" x14ac:dyDescent="0.2">
      <c r="A189" s="20" t="s">
        <v>74</v>
      </c>
      <c r="B189" s="20" t="s">
        <v>74</v>
      </c>
      <c r="C189" s="20" t="s">
        <v>74</v>
      </c>
      <c r="D189" s="20" t="s">
        <v>74</v>
      </c>
      <c r="E189" s="20" t="s">
        <v>74</v>
      </c>
      <c r="F189" s="20" t="s">
        <v>74</v>
      </c>
      <c r="G189" s="20" t="s">
        <v>74</v>
      </c>
      <c r="H189" s="20" t="s">
        <v>74</v>
      </c>
      <c r="I189" s="20" t="s">
        <v>74</v>
      </c>
      <c r="J189" s="20" t="s">
        <v>74</v>
      </c>
      <c r="K189" s="20" t="s">
        <v>74</v>
      </c>
      <c r="L189" s="20" t="s">
        <v>74</v>
      </c>
      <c r="M189" s="20" t="s">
        <v>74</v>
      </c>
      <c r="N189" s="20" t="s">
        <v>74</v>
      </c>
      <c r="O189" s="20" t="s">
        <v>74</v>
      </c>
      <c r="P189" s="20" t="s">
        <v>74</v>
      </c>
      <c r="Q189" s="20" t="s">
        <v>74</v>
      </c>
      <c r="R189" s="20" t="s">
        <v>74</v>
      </c>
      <c r="S189" s="20" t="s">
        <v>74</v>
      </c>
      <c r="T189" s="20" t="s">
        <v>74</v>
      </c>
      <c r="U189" s="20" t="s">
        <v>74</v>
      </c>
      <c r="V189" s="20" t="s">
        <v>74</v>
      </c>
    </row>
    <row r="190" spans="1:22" s="13" customFormat="1" x14ac:dyDescent="0.2">
      <c r="A190" s="20" t="s">
        <v>74</v>
      </c>
      <c r="B190" s="20" t="s">
        <v>74</v>
      </c>
      <c r="C190" s="20" t="s">
        <v>74</v>
      </c>
      <c r="D190" s="20" t="s">
        <v>74</v>
      </c>
      <c r="E190" s="20" t="s">
        <v>74</v>
      </c>
      <c r="F190" s="20" t="s">
        <v>74</v>
      </c>
      <c r="G190" s="20" t="s">
        <v>74</v>
      </c>
      <c r="H190" s="20" t="s">
        <v>74</v>
      </c>
      <c r="I190" s="20" t="s">
        <v>74</v>
      </c>
      <c r="J190" s="20" t="s">
        <v>74</v>
      </c>
      <c r="K190" s="20" t="s">
        <v>74</v>
      </c>
      <c r="L190" s="20" t="s">
        <v>74</v>
      </c>
      <c r="M190" s="20" t="s">
        <v>74</v>
      </c>
      <c r="N190" s="20" t="s">
        <v>74</v>
      </c>
      <c r="O190" s="20" t="s">
        <v>74</v>
      </c>
      <c r="P190" s="20" t="s">
        <v>74</v>
      </c>
      <c r="Q190" s="20" t="s">
        <v>74</v>
      </c>
      <c r="R190" s="20" t="s">
        <v>74</v>
      </c>
      <c r="S190" s="20" t="s">
        <v>74</v>
      </c>
      <c r="T190" s="20" t="s">
        <v>74</v>
      </c>
      <c r="U190" s="20" t="s">
        <v>74</v>
      </c>
      <c r="V190" s="20" t="s">
        <v>74</v>
      </c>
    </row>
    <row r="191" spans="1:22" s="13" customFormat="1" x14ac:dyDescent="0.2">
      <c r="A191" s="20" t="s">
        <v>74</v>
      </c>
      <c r="B191" s="20" t="s">
        <v>74</v>
      </c>
      <c r="C191" s="20" t="s">
        <v>74</v>
      </c>
      <c r="D191" s="20" t="s">
        <v>74</v>
      </c>
      <c r="E191" s="20" t="s">
        <v>74</v>
      </c>
      <c r="F191" s="20" t="s">
        <v>74</v>
      </c>
      <c r="G191" s="20" t="s">
        <v>74</v>
      </c>
      <c r="H191" s="20" t="s">
        <v>74</v>
      </c>
      <c r="I191" s="20" t="s">
        <v>74</v>
      </c>
      <c r="J191" s="20" t="s">
        <v>74</v>
      </c>
      <c r="K191" s="20" t="s">
        <v>74</v>
      </c>
      <c r="L191" s="20" t="s">
        <v>74</v>
      </c>
      <c r="M191" s="20" t="s">
        <v>74</v>
      </c>
      <c r="N191" s="20" t="s">
        <v>74</v>
      </c>
      <c r="O191" s="20" t="s">
        <v>74</v>
      </c>
      <c r="P191" s="20" t="s">
        <v>74</v>
      </c>
      <c r="Q191" s="20" t="s">
        <v>74</v>
      </c>
      <c r="R191" s="20" t="s">
        <v>74</v>
      </c>
      <c r="S191" s="20" t="s">
        <v>74</v>
      </c>
      <c r="T191" s="20" t="s">
        <v>74</v>
      </c>
      <c r="U191" s="20" t="s">
        <v>74</v>
      </c>
      <c r="V191" s="20" t="s">
        <v>74</v>
      </c>
    </row>
    <row r="192" spans="1:22" s="13" customFormat="1" x14ac:dyDescent="0.2">
      <c r="A192" s="20" t="s">
        <v>74</v>
      </c>
      <c r="B192" s="20" t="s">
        <v>74</v>
      </c>
      <c r="C192" s="20" t="s">
        <v>74</v>
      </c>
      <c r="D192" s="20" t="s">
        <v>74</v>
      </c>
      <c r="E192" s="20" t="s">
        <v>74</v>
      </c>
      <c r="F192" s="20" t="s">
        <v>74</v>
      </c>
      <c r="G192" s="20" t="s">
        <v>74</v>
      </c>
      <c r="H192" s="20" t="s">
        <v>74</v>
      </c>
      <c r="I192" s="20" t="s">
        <v>74</v>
      </c>
      <c r="J192" s="20" t="s">
        <v>74</v>
      </c>
      <c r="K192" s="20" t="s">
        <v>74</v>
      </c>
      <c r="L192" s="20" t="s">
        <v>74</v>
      </c>
      <c r="M192" s="20" t="s">
        <v>74</v>
      </c>
      <c r="N192" s="20" t="s">
        <v>74</v>
      </c>
      <c r="O192" s="20" t="s">
        <v>74</v>
      </c>
      <c r="P192" s="20" t="s">
        <v>74</v>
      </c>
      <c r="Q192" s="20" t="s">
        <v>74</v>
      </c>
      <c r="R192" s="20" t="s">
        <v>74</v>
      </c>
      <c r="S192" s="20" t="s">
        <v>74</v>
      </c>
      <c r="T192" s="20" t="s">
        <v>74</v>
      </c>
      <c r="U192" s="20" t="s">
        <v>74</v>
      </c>
      <c r="V192" s="20" t="s">
        <v>74</v>
      </c>
    </row>
    <row r="193" spans="1:22" s="13" customFormat="1" x14ac:dyDescent="0.2">
      <c r="A193" s="20" t="s">
        <v>74</v>
      </c>
      <c r="B193" s="20" t="s">
        <v>74</v>
      </c>
      <c r="C193" s="20" t="s">
        <v>74</v>
      </c>
      <c r="D193" s="20" t="s">
        <v>74</v>
      </c>
      <c r="E193" s="20" t="s">
        <v>74</v>
      </c>
      <c r="F193" s="20" t="s">
        <v>74</v>
      </c>
      <c r="G193" s="20" t="s">
        <v>74</v>
      </c>
      <c r="H193" s="20" t="s">
        <v>74</v>
      </c>
      <c r="I193" s="20" t="s">
        <v>74</v>
      </c>
      <c r="J193" s="20" t="s">
        <v>74</v>
      </c>
      <c r="K193" s="20" t="s">
        <v>74</v>
      </c>
      <c r="L193" s="20" t="s">
        <v>74</v>
      </c>
      <c r="M193" s="20" t="s">
        <v>74</v>
      </c>
      <c r="N193" s="20" t="s">
        <v>74</v>
      </c>
      <c r="O193" s="20" t="s">
        <v>74</v>
      </c>
      <c r="P193" s="20" t="s">
        <v>74</v>
      </c>
      <c r="Q193" s="20" t="s">
        <v>74</v>
      </c>
      <c r="R193" s="20" t="s">
        <v>74</v>
      </c>
      <c r="S193" s="20" t="s">
        <v>74</v>
      </c>
      <c r="T193" s="20" t="s">
        <v>74</v>
      </c>
      <c r="U193" s="20" t="s">
        <v>74</v>
      </c>
      <c r="V193" s="20" t="s">
        <v>74</v>
      </c>
    </row>
    <row r="194" spans="1:22" s="13" customFormat="1" x14ac:dyDescent="0.2">
      <c r="A194" s="20" t="s">
        <v>74</v>
      </c>
      <c r="B194" s="20" t="s">
        <v>74</v>
      </c>
      <c r="C194" s="20" t="s">
        <v>74</v>
      </c>
      <c r="D194" s="20" t="s">
        <v>74</v>
      </c>
      <c r="E194" s="20" t="s">
        <v>74</v>
      </c>
      <c r="F194" s="20" t="s">
        <v>74</v>
      </c>
      <c r="G194" s="20" t="s">
        <v>74</v>
      </c>
      <c r="H194" s="20" t="s">
        <v>74</v>
      </c>
      <c r="I194" s="20" t="s">
        <v>74</v>
      </c>
      <c r="J194" s="20" t="s">
        <v>74</v>
      </c>
      <c r="K194" s="20" t="s">
        <v>74</v>
      </c>
      <c r="L194" s="20" t="s">
        <v>74</v>
      </c>
      <c r="M194" s="20" t="s">
        <v>74</v>
      </c>
      <c r="N194" s="20" t="s">
        <v>74</v>
      </c>
      <c r="O194" s="20" t="s">
        <v>74</v>
      </c>
      <c r="P194" s="20" t="s">
        <v>74</v>
      </c>
      <c r="Q194" s="20" t="s">
        <v>74</v>
      </c>
      <c r="R194" s="20" t="s">
        <v>74</v>
      </c>
      <c r="S194" s="20" t="s">
        <v>74</v>
      </c>
      <c r="T194" s="20" t="s">
        <v>74</v>
      </c>
      <c r="U194" s="20" t="s">
        <v>74</v>
      </c>
      <c r="V194" s="20" t="s">
        <v>74</v>
      </c>
    </row>
    <row r="195" spans="1:22" s="13" customFormat="1" x14ac:dyDescent="0.2">
      <c r="A195" s="20" t="s">
        <v>74</v>
      </c>
      <c r="B195" s="20" t="s">
        <v>74</v>
      </c>
      <c r="C195" s="20" t="s">
        <v>74</v>
      </c>
      <c r="D195" s="20" t="s">
        <v>74</v>
      </c>
      <c r="E195" s="20" t="s">
        <v>74</v>
      </c>
      <c r="F195" s="20" t="s">
        <v>74</v>
      </c>
      <c r="G195" s="20" t="s">
        <v>74</v>
      </c>
      <c r="H195" s="20" t="s">
        <v>74</v>
      </c>
      <c r="I195" s="20" t="s">
        <v>74</v>
      </c>
      <c r="J195" s="20" t="s">
        <v>74</v>
      </c>
      <c r="K195" s="20" t="s">
        <v>74</v>
      </c>
      <c r="L195" s="20" t="s">
        <v>74</v>
      </c>
      <c r="M195" s="20" t="s">
        <v>74</v>
      </c>
      <c r="N195" s="20" t="s">
        <v>74</v>
      </c>
      <c r="O195" s="20" t="s">
        <v>74</v>
      </c>
      <c r="P195" s="20" t="s">
        <v>74</v>
      </c>
      <c r="Q195" s="20" t="s">
        <v>74</v>
      </c>
      <c r="R195" s="20" t="s">
        <v>74</v>
      </c>
      <c r="S195" s="20" t="s">
        <v>74</v>
      </c>
      <c r="T195" s="20" t="s">
        <v>74</v>
      </c>
      <c r="U195" s="20" t="s">
        <v>74</v>
      </c>
      <c r="V195" s="20" t="s">
        <v>74</v>
      </c>
    </row>
    <row r="196" spans="1:22" s="13" customFormat="1" x14ac:dyDescent="0.2">
      <c r="A196" s="20" t="s">
        <v>74</v>
      </c>
      <c r="B196" s="20" t="s">
        <v>74</v>
      </c>
      <c r="C196" s="20" t="s">
        <v>74</v>
      </c>
      <c r="D196" s="20" t="s">
        <v>74</v>
      </c>
      <c r="E196" s="20" t="s">
        <v>74</v>
      </c>
      <c r="F196" s="20" t="s">
        <v>74</v>
      </c>
      <c r="G196" s="20" t="s">
        <v>74</v>
      </c>
      <c r="H196" s="20" t="s">
        <v>74</v>
      </c>
      <c r="I196" s="20" t="s">
        <v>74</v>
      </c>
      <c r="J196" s="20" t="s">
        <v>74</v>
      </c>
      <c r="K196" s="20" t="s">
        <v>74</v>
      </c>
      <c r="L196" s="20" t="s">
        <v>74</v>
      </c>
      <c r="M196" s="20" t="s">
        <v>74</v>
      </c>
      <c r="N196" s="20" t="s">
        <v>74</v>
      </c>
      <c r="O196" s="20" t="s">
        <v>74</v>
      </c>
      <c r="P196" s="20" t="s">
        <v>74</v>
      </c>
      <c r="Q196" s="20" t="s">
        <v>74</v>
      </c>
      <c r="R196" s="20" t="s">
        <v>74</v>
      </c>
      <c r="S196" s="20" t="s">
        <v>74</v>
      </c>
      <c r="T196" s="20" t="s">
        <v>74</v>
      </c>
      <c r="U196" s="20" t="s">
        <v>74</v>
      </c>
      <c r="V196" s="20" t="s">
        <v>74</v>
      </c>
    </row>
    <row r="197" spans="1:22" s="13" customFormat="1" x14ac:dyDescent="0.2">
      <c r="A197" s="20" t="s">
        <v>74</v>
      </c>
      <c r="B197" s="20" t="s">
        <v>74</v>
      </c>
      <c r="C197" s="20" t="s">
        <v>74</v>
      </c>
      <c r="D197" s="20" t="s">
        <v>74</v>
      </c>
      <c r="E197" s="20" t="s">
        <v>74</v>
      </c>
      <c r="F197" s="20" t="s">
        <v>74</v>
      </c>
      <c r="G197" s="20" t="s">
        <v>74</v>
      </c>
      <c r="H197" s="20" t="s">
        <v>74</v>
      </c>
      <c r="I197" s="20" t="s">
        <v>74</v>
      </c>
      <c r="J197" s="20" t="s">
        <v>74</v>
      </c>
      <c r="K197" s="20" t="s">
        <v>74</v>
      </c>
      <c r="L197" s="20" t="s">
        <v>74</v>
      </c>
      <c r="M197" s="20" t="s">
        <v>74</v>
      </c>
      <c r="N197" s="20" t="s">
        <v>74</v>
      </c>
      <c r="O197" s="20" t="s">
        <v>74</v>
      </c>
      <c r="P197" s="20" t="s">
        <v>74</v>
      </c>
      <c r="Q197" s="20" t="s">
        <v>74</v>
      </c>
      <c r="R197" s="20" t="s">
        <v>74</v>
      </c>
      <c r="S197" s="20" t="s">
        <v>74</v>
      </c>
      <c r="T197" s="20" t="s">
        <v>74</v>
      </c>
      <c r="U197" s="20" t="s">
        <v>74</v>
      </c>
      <c r="V197" s="20" t="s">
        <v>74</v>
      </c>
    </row>
    <row r="198" spans="1:22" s="13" customFormat="1" x14ac:dyDescent="0.2">
      <c r="A198" s="20" t="s">
        <v>74</v>
      </c>
      <c r="B198" s="20" t="s">
        <v>74</v>
      </c>
      <c r="C198" s="20" t="s">
        <v>74</v>
      </c>
      <c r="D198" s="20" t="s">
        <v>74</v>
      </c>
      <c r="E198" s="20" t="s">
        <v>74</v>
      </c>
      <c r="F198" s="20" t="s">
        <v>74</v>
      </c>
      <c r="G198" s="20" t="s">
        <v>74</v>
      </c>
      <c r="H198" s="20" t="s">
        <v>74</v>
      </c>
      <c r="I198" s="20" t="s">
        <v>74</v>
      </c>
      <c r="J198" s="20" t="s">
        <v>74</v>
      </c>
      <c r="K198" s="20" t="s">
        <v>74</v>
      </c>
      <c r="L198" s="20" t="s">
        <v>74</v>
      </c>
      <c r="M198" s="20" t="s">
        <v>74</v>
      </c>
      <c r="N198" s="20" t="s">
        <v>74</v>
      </c>
      <c r="O198" s="20" t="s">
        <v>74</v>
      </c>
      <c r="P198" s="20" t="s">
        <v>74</v>
      </c>
      <c r="Q198" s="20" t="s">
        <v>74</v>
      </c>
      <c r="R198" s="20" t="s">
        <v>74</v>
      </c>
      <c r="S198" s="20" t="s">
        <v>74</v>
      </c>
      <c r="T198" s="20" t="s">
        <v>74</v>
      </c>
      <c r="U198" s="20" t="s">
        <v>74</v>
      </c>
      <c r="V198" s="20" t="s">
        <v>74</v>
      </c>
    </row>
    <row r="199" spans="1:22" s="13" customFormat="1" x14ac:dyDescent="0.2">
      <c r="A199" s="20" t="s">
        <v>74</v>
      </c>
      <c r="B199" s="20" t="s">
        <v>74</v>
      </c>
      <c r="C199" s="20" t="s">
        <v>74</v>
      </c>
      <c r="D199" s="20" t="s">
        <v>74</v>
      </c>
      <c r="E199" s="20" t="s">
        <v>74</v>
      </c>
      <c r="F199" s="20" t="s">
        <v>74</v>
      </c>
      <c r="G199" s="20" t="s">
        <v>74</v>
      </c>
      <c r="H199" s="20" t="s">
        <v>74</v>
      </c>
      <c r="I199" s="20" t="s">
        <v>74</v>
      </c>
      <c r="J199" s="20" t="s">
        <v>74</v>
      </c>
      <c r="K199" s="20" t="s">
        <v>74</v>
      </c>
      <c r="L199" s="20" t="s">
        <v>74</v>
      </c>
      <c r="M199" s="20" t="s">
        <v>74</v>
      </c>
      <c r="N199" s="20" t="s">
        <v>74</v>
      </c>
      <c r="O199" s="20" t="s">
        <v>74</v>
      </c>
      <c r="P199" s="20" t="s">
        <v>74</v>
      </c>
      <c r="Q199" s="20" t="s">
        <v>74</v>
      </c>
      <c r="R199" s="20" t="s">
        <v>74</v>
      </c>
      <c r="S199" s="20" t="s">
        <v>74</v>
      </c>
      <c r="T199" s="20" t="s">
        <v>74</v>
      </c>
      <c r="U199" s="20" t="s">
        <v>74</v>
      </c>
      <c r="V199" s="20" t="s">
        <v>74</v>
      </c>
    </row>
    <row r="200" spans="1:22" s="13" customFormat="1" x14ac:dyDescent="0.2">
      <c r="A200" s="20" t="s">
        <v>74</v>
      </c>
      <c r="B200" s="20" t="s">
        <v>74</v>
      </c>
      <c r="C200" s="20" t="s">
        <v>74</v>
      </c>
      <c r="D200" s="20" t="s">
        <v>74</v>
      </c>
      <c r="E200" s="20" t="s">
        <v>74</v>
      </c>
      <c r="F200" s="20" t="s">
        <v>74</v>
      </c>
      <c r="G200" s="20" t="s">
        <v>74</v>
      </c>
      <c r="H200" s="20" t="s">
        <v>74</v>
      </c>
      <c r="I200" s="20" t="s">
        <v>74</v>
      </c>
      <c r="J200" s="20" t="s">
        <v>74</v>
      </c>
      <c r="K200" s="20" t="s">
        <v>74</v>
      </c>
      <c r="L200" s="20" t="s">
        <v>74</v>
      </c>
      <c r="M200" s="20" t="s">
        <v>74</v>
      </c>
      <c r="N200" s="20" t="s">
        <v>74</v>
      </c>
      <c r="O200" s="20" t="s">
        <v>74</v>
      </c>
      <c r="P200" s="20" t="s">
        <v>74</v>
      </c>
      <c r="Q200" s="20" t="s">
        <v>74</v>
      </c>
      <c r="R200" s="20" t="s">
        <v>74</v>
      </c>
      <c r="S200" s="20" t="s">
        <v>74</v>
      </c>
      <c r="T200" s="20" t="s">
        <v>74</v>
      </c>
      <c r="U200" s="20" t="s">
        <v>74</v>
      </c>
      <c r="V200" s="20" t="s">
        <v>74</v>
      </c>
    </row>
    <row r="201" spans="1:22" s="13" customFormat="1" x14ac:dyDescent="0.2">
      <c r="A201" s="20" t="s">
        <v>74</v>
      </c>
      <c r="B201" s="20" t="s">
        <v>74</v>
      </c>
      <c r="C201" s="20" t="s">
        <v>74</v>
      </c>
      <c r="D201" s="20" t="s">
        <v>74</v>
      </c>
      <c r="E201" s="20" t="s">
        <v>74</v>
      </c>
      <c r="F201" s="20" t="s">
        <v>74</v>
      </c>
      <c r="G201" s="20" t="s">
        <v>74</v>
      </c>
      <c r="H201" s="20" t="s">
        <v>74</v>
      </c>
      <c r="I201" s="20" t="s">
        <v>74</v>
      </c>
      <c r="J201" s="20" t="s">
        <v>74</v>
      </c>
      <c r="K201" s="20" t="s">
        <v>74</v>
      </c>
      <c r="L201" s="20" t="s">
        <v>74</v>
      </c>
      <c r="M201" s="20" t="s">
        <v>74</v>
      </c>
      <c r="N201" s="20" t="s">
        <v>74</v>
      </c>
      <c r="O201" s="20" t="s">
        <v>74</v>
      </c>
      <c r="P201" s="20" t="s">
        <v>74</v>
      </c>
      <c r="Q201" s="20" t="s">
        <v>74</v>
      </c>
      <c r="R201" s="20" t="s">
        <v>74</v>
      </c>
      <c r="S201" s="20" t="s">
        <v>74</v>
      </c>
      <c r="T201" s="20" t="s">
        <v>74</v>
      </c>
      <c r="U201" s="20" t="s">
        <v>74</v>
      </c>
      <c r="V201" s="20" t="s">
        <v>74</v>
      </c>
    </row>
    <row r="202" spans="1:22" s="13" customFormat="1" x14ac:dyDescent="0.2">
      <c r="A202" s="20" t="s">
        <v>74</v>
      </c>
      <c r="B202" s="20" t="s">
        <v>74</v>
      </c>
      <c r="C202" s="20" t="s">
        <v>74</v>
      </c>
      <c r="D202" s="20" t="s">
        <v>74</v>
      </c>
      <c r="E202" s="20" t="s">
        <v>74</v>
      </c>
      <c r="F202" s="20" t="s">
        <v>74</v>
      </c>
      <c r="G202" s="20" t="s">
        <v>74</v>
      </c>
      <c r="H202" s="20" t="s">
        <v>74</v>
      </c>
      <c r="I202" s="20" t="s">
        <v>74</v>
      </c>
      <c r="J202" s="20" t="s">
        <v>74</v>
      </c>
      <c r="K202" s="20" t="s">
        <v>74</v>
      </c>
      <c r="L202" s="20" t="s">
        <v>74</v>
      </c>
      <c r="M202" s="20" t="s">
        <v>74</v>
      </c>
      <c r="N202" s="20" t="s">
        <v>74</v>
      </c>
      <c r="O202" s="20" t="s">
        <v>74</v>
      </c>
      <c r="P202" s="20" t="s">
        <v>74</v>
      </c>
      <c r="Q202" s="20" t="s">
        <v>74</v>
      </c>
      <c r="R202" s="20" t="s">
        <v>74</v>
      </c>
      <c r="S202" s="20" t="s">
        <v>74</v>
      </c>
      <c r="T202" s="20" t="s">
        <v>74</v>
      </c>
      <c r="U202" s="20" t="s">
        <v>74</v>
      </c>
      <c r="V202" s="20" t="s">
        <v>74</v>
      </c>
    </row>
    <row r="203" spans="1:22" s="13" customFormat="1" x14ac:dyDescent="0.2">
      <c r="A203" s="20" t="s">
        <v>74</v>
      </c>
      <c r="B203" s="20" t="s">
        <v>74</v>
      </c>
      <c r="C203" s="20" t="s">
        <v>74</v>
      </c>
      <c r="D203" s="20" t="s">
        <v>74</v>
      </c>
      <c r="E203" s="20" t="s">
        <v>74</v>
      </c>
      <c r="F203" s="20" t="s">
        <v>74</v>
      </c>
      <c r="G203" s="20" t="s">
        <v>74</v>
      </c>
      <c r="H203" s="20" t="s">
        <v>74</v>
      </c>
      <c r="I203" s="20" t="s">
        <v>74</v>
      </c>
      <c r="J203" s="20" t="s">
        <v>74</v>
      </c>
      <c r="K203" s="20" t="s">
        <v>74</v>
      </c>
      <c r="L203" s="20" t="s">
        <v>74</v>
      </c>
      <c r="M203" s="20" t="s">
        <v>74</v>
      </c>
      <c r="N203" s="20" t="s">
        <v>74</v>
      </c>
      <c r="O203" s="20" t="s">
        <v>74</v>
      </c>
      <c r="P203" s="20" t="s">
        <v>74</v>
      </c>
      <c r="Q203" s="20" t="s">
        <v>74</v>
      </c>
      <c r="R203" s="20" t="s">
        <v>74</v>
      </c>
      <c r="S203" s="20" t="s">
        <v>74</v>
      </c>
      <c r="T203" s="20" t="s">
        <v>74</v>
      </c>
      <c r="U203" s="20" t="s">
        <v>74</v>
      </c>
      <c r="V203" s="20" t="s">
        <v>74</v>
      </c>
    </row>
    <row r="204" spans="1:22" s="13" customFormat="1" x14ac:dyDescent="0.2">
      <c r="A204" s="20" t="s">
        <v>74</v>
      </c>
      <c r="B204" s="20" t="s">
        <v>74</v>
      </c>
      <c r="C204" s="20" t="s">
        <v>74</v>
      </c>
      <c r="D204" s="20" t="s">
        <v>74</v>
      </c>
      <c r="E204" s="20" t="s">
        <v>74</v>
      </c>
      <c r="F204" s="20" t="s">
        <v>74</v>
      </c>
      <c r="G204" s="20" t="s">
        <v>74</v>
      </c>
      <c r="H204" s="20" t="s">
        <v>74</v>
      </c>
      <c r="I204" s="20" t="s">
        <v>74</v>
      </c>
      <c r="J204" s="20" t="s">
        <v>74</v>
      </c>
      <c r="K204" s="20" t="s">
        <v>74</v>
      </c>
      <c r="L204" s="20" t="s">
        <v>74</v>
      </c>
      <c r="M204" s="20" t="s">
        <v>74</v>
      </c>
      <c r="N204" s="20" t="s">
        <v>74</v>
      </c>
      <c r="O204" s="20" t="s">
        <v>74</v>
      </c>
      <c r="P204" s="20" t="s">
        <v>74</v>
      </c>
      <c r="Q204" s="20" t="s">
        <v>74</v>
      </c>
      <c r="R204" s="20" t="s">
        <v>74</v>
      </c>
      <c r="S204" s="20" t="s">
        <v>74</v>
      </c>
      <c r="T204" s="20" t="s">
        <v>74</v>
      </c>
      <c r="U204" s="20" t="s">
        <v>74</v>
      </c>
      <c r="V204" s="20" t="s">
        <v>74</v>
      </c>
    </row>
    <row r="205" spans="1:22" s="13" customFormat="1" x14ac:dyDescent="0.2">
      <c r="A205" s="20" t="s">
        <v>74</v>
      </c>
      <c r="B205" s="20" t="s">
        <v>74</v>
      </c>
      <c r="C205" s="20" t="s">
        <v>74</v>
      </c>
      <c r="D205" s="20" t="s">
        <v>74</v>
      </c>
      <c r="E205" s="20" t="s">
        <v>74</v>
      </c>
      <c r="F205" s="20" t="s">
        <v>74</v>
      </c>
      <c r="G205" s="20" t="s">
        <v>74</v>
      </c>
      <c r="H205" s="20" t="s">
        <v>74</v>
      </c>
      <c r="I205" s="20" t="s">
        <v>74</v>
      </c>
      <c r="J205" s="20" t="s">
        <v>74</v>
      </c>
      <c r="K205" s="20" t="s">
        <v>74</v>
      </c>
      <c r="L205" s="20" t="s">
        <v>74</v>
      </c>
      <c r="M205" s="20" t="s">
        <v>74</v>
      </c>
      <c r="N205" s="20" t="s">
        <v>74</v>
      </c>
      <c r="O205" s="20" t="s">
        <v>74</v>
      </c>
      <c r="P205" s="20" t="s">
        <v>74</v>
      </c>
      <c r="Q205" s="20" t="s">
        <v>74</v>
      </c>
      <c r="R205" s="20" t="s">
        <v>74</v>
      </c>
      <c r="S205" s="20" t="s">
        <v>74</v>
      </c>
      <c r="T205" s="20" t="s">
        <v>74</v>
      </c>
      <c r="U205" s="20" t="s">
        <v>74</v>
      </c>
      <c r="V205" s="20" t="s">
        <v>74</v>
      </c>
    </row>
    <row r="206" spans="1:22" s="13" customFormat="1" x14ac:dyDescent="0.2">
      <c r="A206" s="20" t="s">
        <v>74</v>
      </c>
      <c r="B206" s="20" t="s">
        <v>74</v>
      </c>
      <c r="C206" s="20" t="s">
        <v>74</v>
      </c>
      <c r="D206" s="20" t="s">
        <v>74</v>
      </c>
      <c r="E206" s="20" t="s">
        <v>74</v>
      </c>
      <c r="F206" s="20" t="s">
        <v>74</v>
      </c>
      <c r="G206" s="20" t="s">
        <v>74</v>
      </c>
      <c r="H206" s="20" t="s">
        <v>74</v>
      </c>
      <c r="I206" s="20" t="s">
        <v>74</v>
      </c>
      <c r="J206" s="20" t="s">
        <v>74</v>
      </c>
      <c r="K206" s="20" t="s">
        <v>74</v>
      </c>
      <c r="L206" s="20" t="s">
        <v>74</v>
      </c>
      <c r="M206" s="20" t="s">
        <v>74</v>
      </c>
      <c r="N206" s="20" t="s">
        <v>74</v>
      </c>
      <c r="O206" s="20" t="s">
        <v>74</v>
      </c>
      <c r="P206" s="20" t="s">
        <v>74</v>
      </c>
      <c r="Q206" s="20" t="s">
        <v>74</v>
      </c>
      <c r="R206" s="20" t="s">
        <v>74</v>
      </c>
      <c r="S206" s="20" t="s">
        <v>74</v>
      </c>
      <c r="T206" s="20" t="s">
        <v>74</v>
      </c>
      <c r="U206" s="20" t="s">
        <v>74</v>
      </c>
      <c r="V206" s="20" t="s">
        <v>74</v>
      </c>
    </row>
    <row r="207" spans="1:22" s="13" customFormat="1" x14ac:dyDescent="0.2">
      <c r="A207" s="20" t="s">
        <v>74</v>
      </c>
      <c r="B207" s="20" t="s">
        <v>74</v>
      </c>
      <c r="C207" s="20" t="s">
        <v>74</v>
      </c>
      <c r="D207" s="20" t="s">
        <v>74</v>
      </c>
      <c r="E207" s="20" t="s">
        <v>74</v>
      </c>
      <c r="F207" s="20" t="s">
        <v>74</v>
      </c>
      <c r="G207" s="20" t="s">
        <v>74</v>
      </c>
      <c r="H207" s="20" t="s">
        <v>74</v>
      </c>
      <c r="I207" s="20" t="s">
        <v>74</v>
      </c>
      <c r="J207" s="20" t="s">
        <v>74</v>
      </c>
      <c r="K207" s="20" t="s">
        <v>74</v>
      </c>
      <c r="L207" s="20" t="s">
        <v>74</v>
      </c>
      <c r="M207" s="20" t="s">
        <v>74</v>
      </c>
      <c r="N207" s="20" t="s">
        <v>74</v>
      </c>
      <c r="O207" s="20" t="s">
        <v>74</v>
      </c>
      <c r="P207" s="20" t="s">
        <v>74</v>
      </c>
      <c r="Q207" s="20" t="s">
        <v>74</v>
      </c>
      <c r="R207" s="20" t="s">
        <v>74</v>
      </c>
      <c r="S207" s="20" t="s">
        <v>74</v>
      </c>
      <c r="T207" s="20" t="s">
        <v>74</v>
      </c>
      <c r="U207" s="20" t="s">
        <v>74</v>
      </c>
      <c r="V207" s="20" t="s">
        <v>74</v>
      </c>
    </row>
    <row r="208" spans="1:22" s="13" customFormat="1" x14ac:dyDescent="0.2">
      <c r="A208" s="20" t="s">
        <v>74</v>
      </c>
      <c r="B208" s="20" t="s">
        <v>74</v>
      </c>
      <c r="C208" s="20" t="s">
        <v>74</v>
      </c>
      <c r="D208" s="20" t="s">
        <v>74</v>
      </c>
      <c r="E208" s="20" t="s">
        <v>74</v>
      </c>
      <c r="F208" s="20" t="s">
        <v>74</v>
      </c>
      <c r="G208" s="20" t="s">
        <v>74</v>
      </c>
      <c r="H208" s="20" t="s">
        <v>74</v>
      </c>
      <c r="I208" s="20" t="s">
        <v>74</v>
      </c>
      <c r="J208" s="20" t="s">
        <v>74</v>
      </c>
      <c r="K208" s="20" t="s">
        <v>74</v>
      </c>
      <c r="L208" s="20" t="s">
        <v>74</v>
      </c>
      <c r="M208" s="20" t="s">
        <v>74</v>
      </c>
      <c r="N208" s="20" t="s">
        <v>74</v>
      </c>
      <c r="O208" s="20" t="s">
        <v>74</v>
      </c>
      <c r="P208" s="20" t="s">
        <v>74</v>
      </c>
      <c r="Q208" s="20" t="s">
        <v>74</v>
      </c>
      <c r="R208" s="20" t="s">
        <v>74</v>
      </c>
      <c r="S208" s="20" t="s">
        <v>74</v>
      </c>
      <c r="T208" s="20" t="s">
        <v>74</v>
      </c>
      <c r="U208" s="20" t="s">
        <v>74</v>
      </c>
      <c r="V208" s="20" t="s">
        <v>74</v>
      </c>
    </row>
    <row r="209" spans="1:22" s="13" customFormat="1" x14ac:dyDescent="0.2">
      <c r="A209" s="20" t="s">
        <v>74</v>
      </c>
      <c r="B209" s="20" t="s">
        <v>74</v>
      </c>
      <c r="C209" s="20" t="s">
        <v>74</v>
      </c>
      <c r="D209" s="20" t="s">
        <v>74</v>
      </c>
      <c r="E209" s="20" t="s">
        <v>74</v>
      </c>
      <c r="F209" s="20" t="s">
        <v>74</v>
      </c>
      <c r="G209" s="20" t="s">
        <v>74</v>
      </c>
      <c r="H209" s="20" t="s">
        <v>74</v>
      </c>
      <c r="I209" s="20" t="s">
        <v>74</v>
      </c>
      <c r="J209" s="20" t="s">
        <v>74</v>
      </c>
      <c r="K209" s="20" t="s">
        <v>74</v>
      </c>
      <c r="L209" s="20" t="s">
        <v>74</v>
      </c>
      <c r="M209" s="20" t="s">
        <v>74</v>
      </c>
      <c r="N209" s="20" t="s">
        <v>74</v>
      </c>
      <c r="O209" s="20" t="s">
        <v>74</v>
      </c>
      <c r="P209" s="20" t="s">
        <v>74</v>
      </c>
      <c r="Q209" s="20" t="s">
        <v>74</v>
      </c>
      <c r="R209" s="20" t="s">
        <v>74</v>
      </c>
      <c r="S209" s="20" t="s">
        <v>74</v>
      </c>
      <c r="T209" s="20" t="s">
        <v>74</v>
      </c>
      <c r="U209" s="20" t="s">
        <v>74</v>
      </c>
      <c r="V209" s="20" t="s">
        <v>74</v>
      </c>
    </row>
    <row r="210" spans="1:22" s="13" customFormat="1" x14ac:dyDescent="0.2">
      <c r="A210" s="20" t="s">
        <v>74</v>
      </c>
      <c r="B210" s="20" t="s">
        <v>74</v>
      </c>
      <c r="C210" s="20" t="s">
        <v>74</v>
      </c>
      <c r="D210" s="20" t="s">
        <v>74</v>
      </c>
      <c r="E210" s="20" t="s">
        <v>74</v>
      </c>
      <c r="F210" s="20" t="s">
        <v>74</v>
      </c>
      <c r="G210" s="20" t="s">
        <v>74</v>
      </c>
      <c r="H210" s="20" t="s">
        <v>74</v>
      </c>
      <c r="I210" s="20" t="s">
        <v>74</v>
      </c>
      <c r="J210" s="20" t="s">
        <v>74</v>
      </c>
      <c r="K210" s="20" t="s">
        <v>74</v>
      </c>
      <c r="L210" s="20" t="s">
        <v>74</v>
      </c>
      <c r="M210" s="20" t="s">
        <v>74</v>
      </c>
      <c r="N210" s="20" t="s">
        <v>74</v>
      </c>
      <c r="O210" s="20" t="s">
        <v>74</v>
      </c>
      <c r="P210" s="20" t="s">
        <v>74</v>
      </c>
      <c r="Q210" s="20" t="s">
        <v>74</v>
      </c>
      <c r="R210" s="20" t="s">
        <v>74</v>
      </c>
      <c r="S210" s="20" t="s">
        <v>74</v>
      </c>
      <c r="T210" s="20" t="s">
        <v>74</v>
      </c>
      <c r="U210" s="20" t="s">
        <v>74</v>
      </c>
      <c r="V210" s="20" t="s">
        <v>74</v>
      </c>
    </row>
    <row r="211" spans="1:22" s="13" customFormat="1" x14ac:dyDescent="0.2">
      <c r="A211" s="20" t="s">
        <v>74</v>
      </c>
      <c r="B211" s="20" t="s">
        <v>74</v>
      </c>
      <c r="C211" s="20" t="s">
        <v>74</v>
      </c>
      <c r="D211" s="20" t="s">
        <v>74</v>
      </c>
      <c r="E211" s="20" t="s">
        <v>74</v>
      </c>
      <c r="F211" s="20" t="s">
        <v>74</v>
      </c>
      <c r="G211" s="20" t="s">
        <v>74</v>
      </c>
      <c r="H211" s="20" t="s">
        <v>74</v>
      </c>
      <c r="I211" s="20" t="s">
        <v>74</v>
      </c>
      <c r="J211" s="20" t="s">
        <v>74</v>
      </c>
      <c r="K211" s="20" t="s">
        <v>74</v>
      </c>
      <c r="L211" s="20" t="s">
        <v>74</v>
      </c>
      <c r="M211" s="20" t="s">
        <v>74</v>
      </c>
      <c r="N211" s="20" t="s">
        <v>74</v>
      </c>
      <c r="O211" s="20" t="s">
        <v>74</v>
      </c>
      <c r="P211" s="20" t="s">
        <v>74</v>
      </c>
      <c r="Q211" s="20" t="s">
        <v>74</v>
      </c>
      <c r="R211" s="20" t="s">
        <v>74</v>
      </c>
      <c r="S211" s="20" t="s">
        <v>74</v>
      </c>
      <c r="T211" s="20" t="s">
        <v>74</v>
      </c>
      <c r="U211" s="20" t="s">
        <v>74</v>
      </c>
      <c r="V211" s="20" t="s">
        <v>74</v>
      </c>
    </row>
    <row r="212" spans="1:22" s="13" customFormat="1" x14ac:dyDescent="0.2">
      <c r="A212" s="20" t="s">
        <v>74</v>
      </c>
      <c r="B212" s="20" t="s">
        <v>74</v>
      </c>
      <c r="C212" s="20" t="s">
        <v>74</v>
      </c>
      <c r="D212" s="20" t="s">
        <v>74</v>
      </c>
      <c r="E212" s="20" t="s">
        <v>74</v>
      </c>
      <c r="F212" s="20" t="s">
        <v>74</v>
      </c>
      <c r="G212" s="20" t="s">
        <v>74</v>
      </c>
      <c r="H212" s="20" t="s">
        <v>74</v>
      </c>
      <c r="I212" s="20" t="s">
        <v>74</v>
      </c>
      <c r="J212" s="20" t="s">
        <v>74</v>
      </c>
      <c r="K212" s="20" t="s">
        <v>74</v>
      </c>
      <c r="L212" s="20" t="s">
        <v>74</v>
      </c>
      <c r="M212" s="20" t="s">
        <v>74</v>
      </c>
      <c r="N212" s="20" t="s">
        <v>74</v>
      </c>
      <c r="O212" s="20" t="s">
        <v>74</v>
      </c>
      <c r="P212" s="20" t="s">
        <v>74</v>
      </c>
      <c r="Q212" s="20" t="s">
        <v>74</v>
      </c>
      <c r="R212" s="20" t="s">
        <v>74</v>
      </c>
      <c r="S212" s="20" t="s">
        <v>74</v>
      </c>
      <c r="T212" s="20" t="s">
        <v>74</v>
      </c>
      <c r="U212" s="20" t="s">
        <v>74</v>
      </c>
      <c r="V212" s="20" t="s">
        <v>74</v>
      </c>
    </row>
    <row r="213" spans="1:22" s="13" customFormat="1" x14ac:dyDescent="0.2">
      <c r="A213" s="20" t="s">
        <v>74</v>
      </c>
      <c r="B213" s="20" t="s">
        <v>74</v>
      </c>
      <c r="C213" s="20" t="s">
        <v>74</v>
      </c>
      <c r="D213" s="20" t="s">
        <v>74</v>
      </c>
      <c r="E213" s="20" t="s">
        <v>74</v>
      </c>
      <c r="F213" s="20" t="s">
        <v>74</v>
      </c>
      <c r="G213" s="20" t="s">
        <v>74</v>
      </c>
      <c r="H213" s="20" t="s">
        <v>74</v>
      </c>
      <c r="I213" s="20" t="s">
        <v>74</v>
      </c>
      <c r="J213" s="20" t="s">
        <v>74</v>
      </c>
      <c r="K213" s="20" t="s">
        <v>74</v>
      </c>
      <c r="L213" s="20" t="s">
        <v>74</v>
      </c>
      <c r="M213" s="20" t="s">
        <v>74</v>
      </c>
      <c r="N213" s="20" t="s">
        <v>74</v>
      </c>
      <c r="O213" s="20" t="s">
        <v>74</v>
      </c>
      <c r="P213" s="20" t="s">
        <v>74</v>
      </c>
      <c r="Q213" s="20" t="s">
        <v>74</v>
      </c>
      <c r="R213" s="20" t="s">
        <v>74</v>
      </c>
      <c r="S213" s="20" t="s">
        <v>74</v>
      </c>
      <c r="T213" s="20" t="s">
        <v>74</v>
      </c>
      <c r="U213" s="20" t="s">
        <v>74</v>
      </c>
      <c r="V213" s="20" t="s">
        <v>74</v>
      </c>
    </row>
    <row r="214" spans="1:22" s="13" customFormat="1" x14ac:dyDescent="0.2">
      <c r="A214" s="20" t="s">
        <v>74</v>
      </c>
      <c r="B214" s="20" t="s">
        <v>74</v>
      </c>
      <c r="C214" s="20" t="s">
        <v>74</v>
      </c>
      <c r="D214" s="20" t="s">
        <v>74</v>
      </c>
      <c r="E214" s="20" t="s">
        <v>74</v>
      </c>
      <c r="F214" s="20" t="s">
        <v>74</v>
      </c>
      <c r="G214" s="20" t="s">
        <v>74</v>
      </c>
      <c r="H214" s="20" t="s">
        <v>74</v>
      </c>
      <c r="I214" s="20" t="s">
        <v>74</v>
      </c>
      <c r="J214" s="20" t="s">
        <v>74</v>
      </c>
      <c r="K214" s="20" t="s">
        <v>74</v>
      </c>
      <c r="L214" s="20" t="s">
        <v>74</v>
      </c>
      <c r="M214" s="20" t="s">
        <v>74</v>
      </c>
      <c r="N214" s="20" t="s">
        <v>74</v>
      </c>
      <c r="O214" s="20" t="s">
        <v>74</v>
      </c>
      <c r="P214" s="20" t="s">
        <v>74</v>
      </c>
      <c r="Q214" s="20" t="s">
        <v>74</v>
      </c>
      <c r="R214" s="20" t="s">
        <v>74</v>
      </c>
      <c r="S214" s="20" t="s">
        <v>74</v>
      </c>
      <c r="T214" s="20" t="s">
        <v>74</v>
      </c>
      <c r="U214" s="20" t="s">
        <v>74</v>
      </c>
      <c r="V214" s="20" t="s">
        <v>74</v>
      </c>
    </row>
    <row r="215" spans="1:22" s="13" customFormat="1" x14ac:dyDescent="0.2">
      <c r="A215" s="20" t="s">
        <v>74</v>
      </c>
      <c r="B215" s="20" t="s">
        <v>74</v>
      </c>
      <c r="C215" s="20" t="s">
        <v>74</v>
      </c>
      <c r="D215" s="20" t="s">
        <v>74</v>
      </c>
      <c r="E215" s="20" t="s">
        <v>74</v>
      </c>
      <c r="F215" s="20" t="s">
        <v>74</v>
      </c>
      <c r="G215" s="20" t="s">
        <v>74</v>
      </c>
      <c r="H215" s="20" t="s">
        <v>74</v>
      </c>
      <c r="I215" s="20" t="s">
        <v>74</v>
      </c>
      <c r="J215" s="20" t="s">
        <v>74</v>
      </c>
      <c r="K215" s="20" t="s">
        <v>74</v>
      </c>
      <c r="L215" s="20" t="s">
        <v>74</v>
      </c>
      <c r="M215" s="20" t="s">
        <v>74</v>
      </c>
      <c r="N215" s="20" t="s">
        <v>74</v>
      </c>
      <c r="O215" s="20" t="s">
        <v>74</v>
      </c>
      <c r="P215" s="20" t="s">
        <v>74</v>
      </c>
      <c r="Q215" s="20" t="s">
        <v>74</v>
      </c>
      <c r="R215" s="20" t="s">
        <v>74</v>
      </c>
      <c r="S215" s="20" t="s">
        <v>74</v>
      </c>
      <c r="T215" s="20" t="s">
        <v>74</v>
      </c>
      <c r="U215" s="20" t="s">
        <v>74</v>
      </c>
      <c r="V215" s="20" t="s">
        <v>74</v>
      </c>
    </row>
    <row r="216" spans="1:22" s="13" customFormat="1" x14ac:dyDescent="0.2">
      <c r="A216" s="20" t="s">
        <v>74</v>
      </c>
      <c r="B216" s="20" t="s">
        <v>74</v>
      </c>
      <c r="C216" s="20" t="s">
        <v>74</v>
      </c>
      <c r="D216" s="20" t="s">
        <v>74</v>
      </c>
      <c r="E216" s="20" t="s">
        <v>74</v>
      </c>
      <c r="F216" s="20" t="s">
        <v>74</v>
      </c>
      <c r="G216" s="20" t="s">
        <v>74</v>
      </c>
      <c r="H216" s="20" t="s">
        <v>74</v>
      </c>
      <c r="I216" s="20" t="s">
        <v>74</v>
      </c>
      <c r="J216" s="20" t="s">
        <v>74</v>
      </c>
      <c r="K216" s="20" t="s">
        <v>74</v>
      </c>
      <c r="L216" s="20" t="s">
        <v>74</v>
      </c>
      <c r="M216" s="20" t="s">
        <v>74</v>
      </c>
      <c r="N216" s="20" t="s">
        <v>74</v>
      </c>
      <c r="O216" s="20" t="s">
        <v>74</v>
      </c>
      <c r="P216" s="20" t="s">
        <v>74</v>
      </c>
      <c r="Q216" s="20" t="s">
        <v>74</v>
      </c>
      <c r="R216" s="20" t="s">
        <v>74</v>
      </c>
      <c r="S216" s="20" t="s">
        <v>74</v>
      </c>
      <c r="T216" s="20" t="s">
        <v>74</v>
      </c>
      <c r="U216" s="20" t="s">
        <v>74</v>
      </c>
      <c r="V216" s="20" t="s">
        <v>74</v>
      </c>
    </row>
    <row r="217" spans="1:22" s="13" customFormat="1" x14ac:dyDescent="0.2">
      <c r="A217" s="20" t="s">
        <v>74</v>
      </c>
      <c r="B217" s="20" t="s">
        <v>74</v>
      </c>
      <c r="C217" s="20" t="s">
        <v>74</v>
      </c>
      <c r="D217" s="20" t="s">
        <v>74</v>
      </c>
      <c r="E217" s="20" t="s">
        <v>74</v>
      </c>
      <c r="F217" s="20" t="s">
        <v>74</v>
      </c>
      <c r="G217" s="20" t="s">
        <v>74</v>
      </c>
      <c r="H217" s="20" t="s">
        <v>74</v>
      </c>
      <c r="I217" s="20" t="s">
        <v>74</v>
      </c>
      <c r="J217" s="20" t="s">
        <v>74</v>
      </c>
      <c r="K217" s="20" t="s">
        <v>74</v>
      </c>
      <c r="L217" s="20" t="s">
        <v>74</v>
      </c>
      <c r="M217" s="20" t="s">
        <v>74</v>
      </c>
      <c r="N217" s="20" t="s">
        <v>74</v>
      </c>
      <c r="O217" s="20" t="s">
        <v>74</v>
      </c>
      <c r="P217" s="20" t="s">
        <v>74</v>
      </c>
      <c r="Q217" s="20" t="s">
        <v>74</v>
      </c>
      <c r="R217" s="20" t="s">
        <v>74</v>
      </c>
      <c r="S217" s="20" t="s">
        <v>74</v>
      </c>
      <c r="T217" s="20" t="s">
        <v>74</v>
      </c>
      <c r="U217" s="20" t="s">
        <v>74</v>
      </c>
      <c r="V217" s="20" t="s">
        <v>74</v>
      </c>
    </row>
    <row r="218" spans="1:22" s="13" customFormat="1" x14ac:dyDescent="0.2">
      <c r="A218" s="20" t="s">
        <v>74</v>
      </c>
      <c r="B218" s="20" t="s">
        <v>74</v>
      </c>
      <c r="C218" s="20" t="s">
        <v>74</v>
      </c>
      <c r="D218" s="20" t="s">
        <v>74</v>
      </c>
      <c r="E218" s="20" t="s">
        <v>74</v>
      </c>
      <c r="F218" s="20" t="s">
        <v>74</v>
      </c>
      <c r="G218" s="20" t="s">
        <v>74</v>
      </c>
      <c r="H218" s="20" t="s">
        <v>74</v>
      </c>
      <c r="I218" s="20" t="s">
        <v>74</v>
      </c>
      <c r="J218" s="20" t="s">
        <v>74</v>
      </c>
      <c r="K218" s="20" t="s">
        <v>74</v>
      </c>
      <c r="L218" s="20" t="s">
        <v>74</v>
      </c>
      <c r="M218" s="20" t="s">
        <v>74</v>
      </c>
      <c r="N218" s="20" t="s">
        <v>74</v>
      </c>
      <c r="O218" s="20" t="s">
        <v>74</v>
      </c>
      <c r="P218" s="20" t="s">
        <v>74</v>
      </c>
      <c r="Q218" s="20" t="s">
        <v>74</v>
      </c>
      <c r="R218" s="20" t="s">
        <v>74</v>
      </c>
      <c r="S218" s="20" t="s">
        <v>74</v>
      </c>
      <c r="T218" s="20" t="s">
        <v>74</v>
      </c>
      <c r="U218" s="20" t="s">
        <v>74</v>
      </c>
      <c r="V218" s="20" t="s">
        <v>74</v>
      </c>
    </row>
    <row r="219" spans="1:22" s="13" customFormat="1" x14ac:dyDescent="0.2">
      <c r="A219" s="20" t="s">
        <v>74</v>
      </c>
      <c r="B219" s="20" t="s">
        <v>74</v>
      </c>
      <c r="C219" s="20" t="s">
        <v>74</v>
      </c>
      <c r="D219" s="20" t="s">
        <v>74</v>
      </c>
      <c r="E219" s="20" t="s">
        <v>74</v>
      </c>
      <c r="F219" s="20" t="s">
        <v>74</v>
      </c>
      <c r="G219" s="20" t="s">
        <v>74</v>
      </c>
      <c r="H219" s="20" t="s">
        <v>74</v>
      </c>
      <c r="I219" s="20" t="s">
        <v>74</v>
      </c>
      <c r="J219" s="20" t="s">
        <v>74</v>
      </c>
      <c r="K219" s="20" t="s">
        <v>74</v>
      </c>
      <c r="L219" s="20" t="s">
        <v>74</v>
      </c>
      <c r="M219" s="20" t="s">
        <v>74</v>
      </c>
      <c r="N219" s="20" t="s">
        <v>74</v>
      </c>
      <c r="O219" s="20" t="s">
        <v>74</v>
      </c>
      <c r="P219" s="20" t="s">
        <v>74</v>
      </c>
      <c r="Q219" s="20" t="s">
        <v>74</v>
      </c>
      <c r="R219" s="20" t="s">
        <v>74</v>
      </c>
      <c r="S219" s="20" t="s">
        <v>74</v>
      </c>
      <c r="T219" s="20" t="s">
        <v>74</v>
      </c>
      <c r="U219" s="20" t="s">
        <v>74</v>
      </c>
      <c r="V219" s="20" t="s">
        <v>74</v>
      </c>
    </row>
    <row r="220" spans="1:22" s="13" customFormat="1" x14ac:dyDescent="0.2">
      <c r="A220" s="20" t="s">
        <v>74</v>
      </c>
      <c r="B220" s="20" t="s">
        <v>74</v>
      </c>
      <c r="C220" s="20" t="s">
        <v>74</v>
      </c>
      <c r="D220" s="20" t="s">
        <v>74</v>
      </c>
      <c r="E220" s="20" t="s">
        <v>74</v>
      </c>
      <c r="F220" s="20" t="s">
        <v>74</v>
      </c>
      <c r="G220" s="20" t="s">
        <v>74</v>
      </c>
      <c r="H220" s="20" t="s">
        <v>74</v>
      </c>
      <c r="I220" s="20" t="s">
        <v>74</v>
      </c>
      <c r="J220" s="20" t="s">
        <v>74</v>
      </c>
      <c r="K220" s="20" t="s">
        <v>74</v>
      </c>
      <c r="L220" s="20" t="s">
        <v>74</v>
      </c>
      <c r="M220" s="20" t="s">
        <v>74</v>
      </c>
      <c r="N220" s="20" t="s">
        <v>74</v>
      </c>
      <c r="O220" s="20" t="s">
        <v>74</v>
      </c>
      <c r="P220" s="20" t="s">
        <v>74</v>
      </c>
      <c r="Q220" s="20" t="s">
        <v>74</v>
      </c>
      <c r="R220" s="20" t="s">
        <v>74</v>
      </c>
      <c r="S220" s="20" t="s">
        <v>74</v>
      </c>
      <c r="T220" s="20" t="s">
        <v>74</v>
      </c>
      <c r="U220" s="20" t="s">
        <v>74</v>
      </c>
      <c r="V220" s="20" t="s">
        <v>74</v>
      </c>
    </row>
    <row r="221" spans="1:22" s="13" customFormat="1" x14ac:dyDescent="0.2">
      <c r="A221" s="20" t="s">
        <v>74</v>
      </c>
      <c r="B221" s="20" t="s">
        <v>74</v>
      </c>
      <c r="C221" s="20" t="s">
        <v>74</v>
      </c>
      <c r="D221" s="20" t="s">
        <v>74</v>
      </c>
      <c r="E221" s="20" t="s">
        <v>74</v>
      </c>
      <c r="F221" s="20" t="s">
        <v>74</v>
      </c>
      <c r="G221" s="20" t="s">
        <v>74</v>
      </c>
      <c r="H221" s="20" t="s">
        <v>74</v>
      </c>
      <c r="I221" s="20" t="s">
        <v>74</v>
      </c>
      <c r="J221" s="20" t="s">
        <v>74</v>
      </c>
      <c r="K221" s="20" t="s">
        <v>74</v>
      </c>
      <c r="L221" s="20" t="s">
        <v>74</v>
      </c>
      <c r="M221" s="20" t="s">
        <v>74</v>
      </c>
      <c r="N221" s="20" t="s">
        <v>74</v>
      </c>
      <c r="O221" s="20" t="s">
        <v>74</v>
      </c>
      <c r="P221" s="20" t="s">
        <v>74</v>
      </c>
      <c r="Q221" s="20" t="s">
        <v>74</v>
      </c>
      <c r="R221" s="20" t="s">
        <v>74</v>
      </c>
      <c r="S221" s="20" t="s">
        <v>74</v>
      </c>
      <c r="T221" s="20" t="s">
        <v>74</v>
      </c>
      <c r="U221" s="20" t="s">
        <v>74</v>
      </c>
      <c r="V221" s="20" t="s">
        <v>74</v>
      </c>
    </row>
    <row r="222" spans="1:22" s="13" customFormat="1" x14ac:dyDescent="0.2">
      <c r="A222" s="20" t="s">
        <v>74</v>
      </c>
      <c r="B222" s="20" t="s">
        <v>74</v>
      </c>
      <c r="C222" s="20" t="s">
        <v>74</v>
      </c>
      <c r="D222" s="20" t="s">
        <v>74</v>
      </c>
      <c r="E222" s="20" t="s">
        <v>74</v>
      </c>
      <c r="F222" s="20" t="s">
        <v>74</v>
      </c>
      <c r="G222" s="20" t="s">
        <v>74</v>
      </c>
      <c r="H222" s="20" t="s">
        <v>74</v>
      </c>
      <c r="I222" s="20" t="s">
        <v>74</v>
      </c>
      <c r="J222" s="20" t="s">
        <v>74</v>
      </c>
      <c r="K222" s="20" t="s">
        <v>74</v>
      </c>
      <c r="L222" s="20" t="s">
        <v>74</v>
      </c>
      <c r="M222" s="20" t="s">
        <v>74</v>
      </c>
      <c r="N222" s="20" t="s">
        <v>74</v>
      </c>
      <c r="O222" s="20" t="s">
        <v>74</v>
      </c>
      <c r="P222" s="20" t="s">
        <v>74</v>
      </c>
      <c r="Q222" s="20" t="s">
        <v>74</v>
      </c>
      <c r="R222" s="20" t="s">
        <v>74</v>
      </c>
      <c r="S222" s="20" t="s">
        <v>74</v>
      </c>
      <c r="T222" s="20" t="s">
        <v>74</v>
      </c>
      <c r="U222" s="20" t="s">
        <v>74</v>
      </c>
      <c r="V222" s="20" t="s">
        <v>74</v>
      </c>
    </row>
    <row r="223" spans="1:22" s="13" customFormat="1" x14ac:dyDescent="0.2">
      <c r="A223" s="20" t="s">
        <v>74</v>
      </c>
      <c r="B223" s="20" t="s">
        <v>74</v>
      </c>
      <c r="C223" s="20" t="s">
        <v>74</v>
      </c>
      <c r="D223" s="20" t="s">
        <v>74</v>
      </c>
      <c r="E223" s="20" t="s">
        <v>74</v>
      </c>
      <c r="F223" s="20" t="s">
        <v>74</v>
      </c>
      <c r="G223" s="20" t="s">
        <v>74</v>
      </c>
      <c r="H223" s="20" t="s">
        <v>74</v>
      </c>
      <c r="I223" s="20" t="s">
        <v>74</v>
      </c>
      <c r="J223" s="20" t="s">
        <v>74</v>
      </c>
      <c r="K223" s="20" t="s">
        <v>74</v>
      </c>
      <c r="L223" s="20" t="s">
        <v>74</v>
      </c>
      <c r="M223" s="20" t="s">
        <v>74</v>
      </c>
      <c r="N223" s="20" t="s">
        <v>74</v>
      </c>
      <c r="O223" s="20" t="s">
        <v>74</v>
      </c>
      <c r="P223" s="20" t="s">
        <v>74</v>
      </c>
      <c r="Q223" s="20" t="s">
        <v>74</v>
      </c>
      <c r="R223" s="20" t="s">
        <v>74</v>
      </c>
      <c r="S223" s="20" t="s">
        <v>74</v>
      </c>
      <c r="T223" s="20" t="s">
        <v>74</v>
      </c>
      <c r="U223" s="20" t="s">
        <v>74</v>
      </c>
      <c r="V223" s="20" t="s">
        <v>74</v>
      </c>
    </row>
    <row r="224" spans="1:22" s="13" customFormat="1" x14ac:dyDescent="0.2">
      <c r="A224" s="20" t="s">
        <v>74</v>
      </c>
      <c r="B224" s="20" t="s">
        <v>74</v>
      </c>
      <c r="C224" s="20" t="s">
        <v>74</v>
      </c>
      <c r="D224" s="20" t="s">
        <v>74</v>
      </c>
      <c r="E224" s="20" t="s">
        <v>74</v>
      </c>
      <c r="F224" s="20" t="s">
        <v>74</v>
      </c>
      <c r="G224" s="20" t="s">
        <v>74</v>
      </c>
      <c r="H224" s="20" t="s">
        <v>74</v>
      </c>
      <c r="I224" s="20" t="s">
        <v>74</v>
      </c>
      <c r="J224" s="20" t="s">
        <v>74</v>
      </c>
      <c r="K224" s="20" t="s">
        <v>74</v>
      </c>
      <c r="L224" s="20" t="s">
        <v>74</v>
      </c>
      <c r="M224" s="20" t="s">
        <v>74</v>
      </c>
      <c r="N224" s="20" t="s">
        <v>74</v>
      </c>
      <c r="O224" s="20" t="s">
        <v>74</v>
      </c>
      <c r="P224" s="20" t="s">
        <v>74</v>
      </c>
      <c r="Q224" s="20" t="s">
        <v>74</v>
      </c>
      <c r="R224" s="20" t="s">
        <v>74</v>
      </c>
      <c r="S224" s="20" t="s">
        <v>74</v>
      </c>
      <c r="T224" s="20" t="s">
        <v>74</v>
      </c>
      <c r="U224" s="20" t="s">
        <v>74</v>
      </c>
      <c r="V224" s="20" t="s">
        <v>74</v>
      </c>
    </row>
    <row r="225" spans="1:22" s="13" customFormat="1" x14ac:dyDescent="0.2">
      <c r="A225" s="20" t="s">
        <v>74</v>
      </c>
      <c r="B225" s="20" t="s">
        <v>74</v>
      </c>
      <c r="C225" s="20" t="s">
        <v>74</v>
      </c>
      <c r="D225" s="20" t="s">
        <v>74</v>
      </c>
      <c r="E225" s="20" t="s">
        <v>74</v>
      </c>
      <c r="F225" s="20" t="s">
        <v>74</v>
      </c>
      <c r="G225" s="20" t="s">
        <v>74</v>
      </c>
      <c r="H225" s="20" t="s">
        <v>74</v>
      </c>
      <c r="I225" s="20" t="s">
        <v>74</v>
      </c>
      <c r="J225" s="20" t="s">
        <v>74</v>
      </c>
      <c r="K225" s="20" t="s">
        <v>74</v>
      </c>
      <c r="L225" s="20" t="s">
        <v>74</v>
      </c>
      <c r="M225" s="20" t="s">
        <v>74</v>
      </c>
      <c r="N225" s="20" t="s">
        <v>74</v>
      </c>
      <c r="O225" s="20" t="s">
        <v>74</v>
      </c>
      <c r="P225" s="20" t="s">
        <v>74</v>
      </c>
      <c r="Q225" s="20" t="s">
        <v>74</v>
      </c>
      <c r="R225" s="20" t="s">
        <v>74</v>
      </c>
      <c r="S225" s="20" t="s">
        <v>74</v>
      </c>
      <c r="T225" s="20" t="s">
        <v>74</v>
      </c>
      <c r="U225" s="20" t="s">
        <v>74</v>
      </c>
      <c r="V225" s="20" t="s">
        <v>74</v>
      </c>
    </row>
    <row r="226" spans="1:22" s="13" customFormat="1" x14ac:dyDescent="0.2">
      <c r="A226" s="20" t="s">
        <v>74</v>
      </c>
      <c r="B226" s="20" t="s">
        <v>74</v>
      </c>
      <c r="C226" s="20" t="s">
        <v>74</v>
      </c>
      <c r="D226" s="20" t="s">
        <v>74</v>
      </c>
      <c r="E226" s="20" t="s">
        <v>74</v>
      </c>
      <c r="F226" s="20" t="s">
        <v>74</v>
      </c>
      <c r="G226" s="20" t="s">
        <v>74</v>
      </c>
      <c r="H226" s="20" t="s">
        <v>74</v>
      </c>
      <c r="I226" s="20" t="s">
        <v>74</v>
      </c>
      <c r="J226" s="20" t="s">
        <v>74</v>
      </c>
      <c r="K226" s="20" t="s">
        <v>74</v>
      </c>
      <c r="L226" s="20" t="s">
        <v>74</v>
      </c>
      <c r="M226" s="20" t="s">
        <v>74</v>
      </c>
      <c r="N226" s="20" t="s">
        <v>74</v>
      </c>
      <c r="O226" s="20" t="s">
        <v>74</v>
      </c>
      <c r="P226" s="20" t="s">
        <v>74</v>
      </c>
      <c r="Q226" s="20" t="s">
        <v>74</v>
      </c>
      <c r="R226" s="20" t="s">
        <v>74</v>
      </c>
      <c r="S226" s="20" t="s">
        <v>74</v>
      </c>
      <c r="T226" s="20" t="s">
        <v>74</v>
      </c>
      <c r="U226" s="20" t="s">
        <v>74</v>
      </c>
      <c r="V226" s="20" t="s">
        <v>74</v>
      </c>
    </row>
    <row r="227" spans="1:22" s="13" customFormat="1" x14ac:dyDescent="0.2">
      <c r="A227" s="20" t="s">
        <v>74</v>
      </c>
      <c r="B227" s="20" t="s">
        <v>74</v>
      </c>
      <c r="C227" s="20" t="s">
        <v>74</v>
      </c>
      <c r="D227" s="20" t="s">
        <v>74</v>
      </c>
      <c r="E227" s="20" t="s">
        <v>74</v>
      </c>
      <c r="F227" s="20" t="s">
        <v>74</v>
      </c>
      <c r="G227" s="20" t="s">
        <v>74</v>
      </c>
      <c r="H227" s="20" t="s">
        <v>74</v>
      </c>
      <c r="I227" s="20" t="s">
        <v>74</v>
      </c>
      <c r="J227" s="20" t="s">
        <v>74</v>
      </c>
      <c r="K227" s="20" t="s">
        <v>74</v>
      </c>
      <c r="L227" s="20" t="s">
        <v>74</v>
      </c>
      <c r="M227" s="20" t="s">
        <v>74</v>
      </c>
      <c r="N227" s="20" t="s">
        <v>74</v>
      </c>
      <c r="O227" s="20" t="s">
        <v>74</v>
      </c>
      <c r="P227" s="20" t="s">
        <v>74</v>
      </c>
      <c r="Q227" s="20" t="s">
        <v>74</v>
      </c>
      <c r="R227" s="20" t="s">
        <v>74</v>
      </c>
      <c r="S227" s="20" t="s">
        <v>74</v>
      </c>
      <c r="T227" s="20" t="s">
        <v>74</v>
      </c>
      <c r="U227" s="20" t="s">
        <v>74</v>
      </c>
      <c r="V227" s="20" t="s">
        <v>74</v>
      </c>
    </row>
    <row r="228" spans="1:22" s="13" customFormat="1" x14ac:dyDescent="0.2">
      <c r="A228" s="20" t="s">
        <v>74</v>
      </c>
      <c r="B228" s="20" t="s">
        <v>74</v>
      </c>
      <c r="C228" s="20" t="s">
        <v>74</v>
      </c>
      <c r="D228" s="20" t="s">
        <v>74</v>
      </c>
      <c r="E228" s="20" t="s">
        <v>74</v>
      </c>
      <c r="F228" s="20" t="s">
        <v>74</v>
      </c>
      <c r="G228" s="20" t="s">
        <v>74</v>
      </c>
      <c r="H228" s="20" t="s">
        <v>74</v>
      </c>
      <c r="I228" s="20" t="s">
        <v>74</v>
      </c>
      <c r="J228" s="20" t="s">
        <v>74</v>
      </c>
      <c r="K228" s="20" t="s">
        <v>74</v>
      </c>
      <c r="L228" s="20" t="s">
        <v>74</v>
      </c>
      <c r="M228" s="20" t="s">
        <v>74</v>
      </c>
      <c r="N228" s="20" t="s">
        <v>74</v>
      </c>
      <c r="O228" s="20" t="s">
        <v>74</v>
      </c>
      <c r="P228" s="20" t="s">
        <v>74</v>
      </c>
      <c r="Q228" s="20" t="s">
        <v>74</v>
      </c>
      <c r="R228" s="20" t="s">
        <v>74</v>
      </c>
      <c r="S228" s="20" t="s">
        <v>74</v>
      </c>
      <c r="T228" s="20" t="s">
        <v>74</v>
      </c>
      <c r="U228" s="20" t="s">
        <v>74</v>
      </c>
      <c r="V228" s="20" t="s">
        <v>74</v>
      </c>
    </row>
    <row r="229" spans="1:22" s="13" customFormat="1" x14ac:dyDescent="0.2">
      <c r="A229" s="20" t="s">
        <v>74</v>
      </c>
      <c r="B229" s="20" t="s">
        <v>74</v>
      </c>
      <c r="C229" s="20" t="s">
        <v>74</v>
      </c>
      <c r="D229" s="20" t="s">
        <v>74</v>
      </c>
      <c r="E229" s="20" t="s">
        <v>74</v>
      </c>
      <c r="F229" s="20" t="s">
        <v>74</v>
      </c>
      <c r="G229" s="20" t="s">
        <v>74</v>
      </c>
      <c r="H229" s="20" t="s">
        <v>74</v>
      </c>
      <c r="I229" s="20" t="s">
        <v>74</v>
      </c>
      <c r="J229" s="20" t="s">
        <v>74</v>
      </c>
      <c r="K229" s="20" t="s">
        <v>74</v>
      </c>
      <c r="L229" s="20" t="s">
        <v>74</v>
      </c>
      <c r="M229" s="20" t="s">
        <v>74</v>
      </c>
      <c r="N229" s="20" t="s">
        <v>74</v>
      </c>
      <c r="O229" s="20" t="s">
        <v>74</v>
      </c>
      <c r="P229" s="20" t="s">
        <v>74</v>
      </c>
      <c r="Q229" s="20" t="s">
        <v>74</v>
      </c>
      <c r="R229" s="20" t="s">
        <v>74</v>
      </c>
      <c r="S229" s="20" t="s">
        <v>74</v>
      </c>
      <c r="T229" s="20" t="s">
        <v>74</v>
      </c>
      <c r="U229" s="20" t="s">
        <v>74</v>
      </c>
      <c r="V229" s="20" t="s">
        <v>74</v>
      </c>
    </row>
    <row r="230" spans="1:22" s="13" customFormat="1" x14ac:dyDescent="0.2">
      <c r="A230" s="20" t="s">
        <v>74</v>
      </c>
      <c r="B230" s="20" t="s">
        <v>74</v>
      </c>
      <c r="C230" s="20" t="s">
        <v>74</v>
      </c>
      <c r="D230" s="20" t="s">
        <v>74</v>
      </c>
      <c r="E230" s="20" t="s">
        <v>74</v>
      </c>
      <c r="F230" s="20" t="s">
        <v>74</v>
      </c>
      <c r="G230" s="20" t="s">
        <v>74</v>
      </c>
      <c r="H230" s="20" t="s">
        <v>74</v>
      </c>
      <c r="I230" s="20" t="s">
        <v>74</v>
      </c>
      <c r="J230" s="20" t="s">
        <v>74</v>
      </c>
      <c r="K230" s="20" t="s">
        <v>74</v>
      </c>
      <c r="L230" s="20" t="s">
        <v>74</v>
      </c>
      <c r="M230" s="20" t="s">
        <v>74</v>
      </c>
      <c r="N230" s="20" t="s">
        <v>74</v>
      </c>
      <c r="O230" s="20" t="s">
        <v>74</v>
      </c>
      <c r="P230" s="20" t="s">
        <v>74</v>
      </c>
      <c r="Q230" s="20" t="s">
        <v>74</v>
      </c>
      <c r="R230" s="20" t="s">
        <v>74</v>
      </c>
      <c r="S230" s="20" t="s">
        <v>74</v>
      </c>
      <c r="T230" s="20" t="s">
        <v>74</v>
      </c>
      <c r="U230" s="20" t="s">
        <v>74</v>
      </c>
      <c r="V230" s="20" t="s">
        <v>74</v>
      </c>
    </row>
    <row r="231" spans="1:22" s="13" customFormat="1" x14ac:dyDescent="0.2">
      <c r="A231" s="20" t="s">
        <v>74</v>
      </c>
      <c r="B231" s="20" t="s">
        <v>74</v>
      </c>
      <c r="C231" s="20" t="s">
        <v>74</v>
      </c>
      <c r="D231" s="20" t="s">
        <v>74</v>
      </c>
      <c r="E231" s="20" t="s">
        <v>74</v>
      </c>
      <c r="F231" s="20" t="s">
        <v>74</v>
      </c>
      <c r="G231" s="20" t="s">
        <v>74</v>
      </c>
      <c r="H231" s="20" t="s">
        <v>74</v>
      </c>
      <c r="I231" s="20" t="s">
        <v>74</v>
      </c>
      <c r="J231" s="20" t="s">
        <v>74</v>
      </c>
      <c r="K231" s="20" t="s">
        <v>74</v>
      </c>
      <c r="L231" s="20" t="s">
        <v>74</v>
      </c>
      <c r="M231" s="20" t="s">
        <v>74</v>
      </c>
      <c r="N231" s="20" t="s">
        <v>74</v>
      </c>
      <c r="O231" s="20" t="s">
        <v>74</v>
      </c>
      <c r="P231" s="20" t="s">
        <v>74</v>
      </c>
      <c r="Q231" s="20" t="s">
        <v>74</v>
      </c>
      <c r="R231" s="20" t="s">
        <v>74</v>
      </c>
      <c r="S231" s="20" t="s">
        <v>74</v>
      </c>
      <c r="T231" s="20" t="s">
        <v>74</v>
      </c>
      <c r="U231" s="20" t="s">
        <v>74</v>
      </c>
      <c r="V231" s="20" t="s">
        <v>74</v>
      </c>
    </row>
    <row r="232" spans="1:22" s="13" customFormat="1" x14ac:dyDescent="0.2">
      <c r="A232" s="20" t="s">
        <v>74</v>
      </c>
      <c r="B232" s="20" t="s">
        <v>74</v>
      </c>
      <c r="C232" s="20" t="s">
        <v>74</v>
      </c>
      <c r="D232" s="20" t="s">
        <v>74</v>
      </c>
      <c r="E232" s="20" t="s">
        <v>74</v>
      </c>
      <c r="F232" s="20" t="s">
        <v>74</v>
      </c>
      <c r="G232" s="20" t="s">
        <v>74</v>
      </c>
      <c r="H232" s="20" t="s">
        <v>74</v>
      </c>
      <c r="I232" s="20" t="s">
        <v>74</v>
      </c>
      <c r="J232" s="20" t="s">
        <v>74</v>
      </c>
      <c r="K232" s="20" t="s">
        <v>74</v>
      </c>
      <c r="L232" s="20" t="s">
        <v>74</v>
      </c>
      <c r="M232" s="20" t="s">
        <v>74</v>
      </c>
      <c r="N232" s="20" t="s">
        <v>74</v>
      </c>
      <c r="O232" s="20" t="s">
        <v>74</v>
      </c>
      <c r="P232" s="20" t="s">
        <v>74</v>
      </c>
      <c r="Q232" s="20" t="s">
        <v>74</v>
      </c>
      <c r="R232" s="20" t="s">
        <v>74</v>
      </c>
      <c r="S232" s="20" t="s">
        <v>74</v>
      </c>
      <c r="T232" s="20" t="s">
        <v>74</v>
      </c>
      <c r="U232" s="20" t="s">
        <v>74</v>
      </c>
      <c r="V232" s="20" t="s">
        <v>74</v>
      </c>
    </row>
    <row r="233" spans="1:22" s="13" customFormat="1" x14ac:dyDescent="0.2">
      <c r="A233" s="20" t="s">
        <v>74</v>
      </c>
      <c r="B233" s="20" t="s">
        <v>74</v>
      </c>
      <c r="C233" s="20" t="s">
        <v>74</v>
      </c>
      <c r="D233" s="20" t="s">
        <v>74</v>
      </c>
      <c r="E233" s="20" t="s">
        <v>74</v>
      </c>
      <c r="F233" s="20" t="s">
        <v>74</v>
      </c>
      <c r="G233" s="20" t="s">
        <v>74</v>
      </c>
      <c r="H233" s="20" t="s">
        <v>74</v>
      </c>
      <c r="I233" s="20" t="s">
        <v>74</v>
      </c>
      <c r="J233" s="20" t="s">
        <v>74</v>
      </c>
      <c r="K233" s="20" t="s">
        <v>74</v>
      </c>
      <c r="L233" s="20" t="s">
        <v>74</v>
      </c>
      <c r="M233" s="20" t="s">
        <v>74</v>
      </c>
      <c r="N233" s="20" t="s">
        <v>74</v>
      </c>
      <c r="O233" s="20" t="s">
        <v>74</v>
      </c>
      <c r="P233" s="20" t="s">
        <v>74</v>
      </c>
      <c r="Q233" s="20" t="s">
        <v>74</v>
      </c>
      <c r="R233" s="20" t="s">
        <v>74</v>
      </c>
      <c r="S233" s="20" t="s">
        <v>74</v>
      </c>
      <c r="T233" s="20" t="s">
        <v>74</v>
      </c>
      <c r="U233" s="20" t="s">
        <v>74</v>
      </c>
      <c r="V233" s="20" t="s">
        <v>74</v>
      </c>
    </row>
    <row r="234" spans="1:22" s="13" customFormat="1" x14ac:dyDescent="0.2">
      <c r="A234" s="20" t="s">
        <v>74</v>
      </c>
      <c r="B234" s="20" t="s">
        <v>74</v>
      </c>
      <c r="C234" s="20" t="s">
        <v>74</v>
      </c>
      <c r="D234" s="20" t="s">
        <v>74</v>
      </c>
      <c r="E234" s="20" t="s">
        <v>74</v>
      </c>
      <c r="F234" s="20" t="s">
        <v>74</v>
      </c>
      <c r="G234" s="20" t="s">
        <v>74</v>
      </c>
      <c r="H234" s="20" t="s">
        <v>74</v>
      </c>
      <c r="I234" s="20" t="s">
        <v>74</v>
      </c>
      <c r="J234" s="20" t="s">
        <v>74</v>
      </c>
      <c r="K234" s="20" t="s">
        <v>74</v>
      </c>
      <c r="L234" s="20" t="s">
        <v>74</v>
      </c>
      <c r="M234" s="20" t="s">
        <v>74</v>
      </c>
      <c r="N234" s="20" t="s">
        <v>74</v>
      </c>
      <c r="O234" s="20" t="s">
        <v>74</v>
      </c>
      <c r="P234" s="20" t="s">
        <v>74</v>
      </c>
      <c r="Q234" s="20" t="s">
        <v>74</v>
      </c>
      <c r="R234" s="20" t="s">
        <v>74</v>
      </c>
      <c r="S234" s="20" t="s">
        <v>74</v>
      </c>
      <c r="T234" s="20" t="s">
        <v>74</v>
      </c>
      <c r="U234" s="20" t="s">
        <v>74</v>
      </c>
      <c r="V234" s="20" t="s">
        <v>74</v>
      </c>
    </row>
    <row r="235" spans="1:22" s="13" customFormat="1" x14ac:dyDescent="0.2">
      <c r="A235" s="20" t="s">
        <v>74</v>
      </c>
      <c r="B235" s="20" t="s">
        <v>74</v>
      </c>
      <c r="C235" s="20" t="s">
        <v>74</v>
      </c>
      <c r="D235" s="20" t="s">
        <v>74</v>
      </c>
      <c r="E235" s="20" t="s">
        <v>74</v>
      </c>
      <c r="F235" s="20" t="s">
        <v>74</v>
      </c>
      <c r="G235" s="20" t="s">
        <v>74</v>
      </c>
      <c r="H235" s="20" t="s">
        <v>74</v>
      </c>
      <c r="I235" s="20" t="s">
        <v>74</v>
      </c>
      <c r="J235" s="20" t="s">
        <v>74</v>
      </c>
      <c r="K235" s="20" t="s">
        <v>74</v>
      </c>
      <c r="L235" s="20" t="s">
        <v>74</v>
      </c>
      <c r="M235" s="20" t="s">
        <v>74</v>
      </c>
      <c r="N235" s="20" t="s">
        <v>74</v>
      </c>
      <c r="O235" s="20" t="s">
        <v>74</v>
      </c>
      <c r="P235" s="20" t="s">
        <v>74</v>
      </c>
      <c r="Q235" s="20" t="s">
        <v>74</v>
      </c>
      <c r="R235" s="20" t="s">
        <v>74</v>
      </c>
      <c r="S235" s="20" t="s">
        <v>74</v>
      </c>
      <c r="T235" s="20" t="s">
        <v>74</v>
      </c>
      <c r="U235" s="20" t="s">
        <v>74</v>
      </c>
      <c r="V235" s="20" t="s">
        <v>74</v>
      </c>
    </row>
    <row r="236" spans="1:22" s="13" customFormat="1" x14ac:dyDescent="0.2">
      <c r="A236" s="20" t="s">
        <v>74</v>
      </c>
      <c r="B236" s="20" t="s">
        <v>74</v>
      </c>
      <c r="C236" s="20" t="s">
        <v>74</v>
      </c>
      <c r="D236" s="20" t="s">
        <v>74</v>
      </c>
      <c r="E236" s="20" t="s">
        <v>74</v>
      </c>
      <c r="F236" s="20" t="s">
        <v>74</v>
      </c>
      <c r="G236" s="20" t="s">
        <v>74</v>
      </c>
      <c r="H236" s="20" t="s">
        <v>74</v>
      </c>
      <c r="I236" s="20" t="s">
        <v>74</v>
      </c>
      <c r="J236" s="20" t="s">
        <v>74</v>
      </c>
      <c r="K236" s="20" t="s">
        <v>74</v>
      </c>
      <c r="L236" s="20" t="s">
        <v>74</v>
      </c>
      <c r="M236" s="20" t="s">
        <v>74</v>
      </c>
      <c r="N236" s="20" t="s">
        <v>74</v>
      </c>
      <c r="O236" s="20" t="s">
        <v>74</v>
      </c>
      <c r="P236" s="20" t="s">
        <v>74</v>
      </c>
      <c r="Q236" s="20" t="s">
        <v>74</v>
      </c>
      <c r="R236" s="20" t="s">
        <v>74</v>
      </c>
      <c r="S236" s="20" t="s">
        <v>74</v>
      </c>
      <c r="T236" s="20" t="s">
        <v>74</v>
      </c>
      <c r="U236" s="20" t="s">
        <v>74</v>
      </c>
      <c r="V236" s="20" t="s">
        <v>74</v>
      </c>
    </row>
    <row r="237" spans="1:22" s="13" customFormat="1" x14ac:dyDescent="0.2">
      <c r="A237" s="20" t="s">
        <v>74</v>
      </c>
      <c r="B237" s="20" t="s">
        <v>74</v>
      </c>
      <c r="C237" s="20" t="s">
        <v>74</v>
      </c>
      <c r="D237" s="20" t="s">
        <v>74</v>
      </c>
      <c r="E237" s="20" t="s">
        <v>74</v>
      </c>
      <c r="F237" s="20" t="s">
        <v>74</v>
      </c>
      <c r="G237" s="20" t="s">
        <v>74</v>
      </c>
      <c r="H237" s="20" t="s">
        <v>74</v>
      </c>
      <c r="I237" s="20" t="s">
        <v>74</v>
      </c>
      <c r="J237" s="20" t="s">
        <v>74</v>
      </c>
      <c r="K237" s="20" t="s">
        <v>74</v>
      </c>
      <c r="L237" s="20" t="s">
        <v>74</v>
      </c>
      <c r="M237" s="20" t="s">
        <v>74</v>
      </c>
      <c r="N237" s="20" t="s">
        <v>74</v>
      </c>
      <c r="O237" s="20" t="s">
        <v>74</v>
      </c>
      <c r="P237" s="20" t="s">
        <v>74</v>
      </c>
      <c r="Q237" s="20" t="s">
        <v>74</v>
      </c>
      <c r="R237" s="20" t="s">
        <v>74</v>
      </c>
      <c r="S237" s="20" t="s">
        <v>74</v>
      </c>
      <c r="T237" s="20" t="s">
        <v>74</v>
      </c>
      <c r="U237" s="20" t="s">
        <v>74</v>
      </c>
      <c r="V237" s="20" t="s">
        <v>74</v>
      </c>
    </row>
    <row r="238" spans="1:22" s="13" customFormat="1" x14ac:dyDescent="0.2">
      <c r="A238" s="20" t="s">
        <v>74</v>
      </c>
      <c r="B238" s="20" t="s">
        <v>74</v>
      </c>
      <c r="C238" s="20" t="s">
        <v>74</v>
      </c>
      <c r="D238" s="20" t="s">
        <v>74</v>
      </c>
      <c r="E238" s="20" t="s">
        <v>74</v>
      </c>
      <c r="F238" s="20" t="s">
        <v>74</v>
      </c>
      <c r="G238" s="20" t="s">
        <v>74</v>
      </c>
      <c r="H238" s="20" t="s">
        <v>74</v>
      </c>
      <c r="I238" s="20" t="s">
        <v>74</v>
      </c>
      <c r="J238" s="20" t="s">
        <v>74</v>
      </c>
      <c r="K238" s="20" t="s">
        <v>74</v>
      </c>
      <c r="L238" s="20" t="s">
        <v>74</v>
      </c>
      <c r="M238" s="20" t="s">
        <v>74</v>
      </c>
      <c r="N238" s="20" t="s">
        <v>74</v>
      </c>
      <c r="O238" s="20" t="s">
        <v>74</v>
      </c>
      <c r="P238" s="20" t="s">
        <v>74</v>
      </c>
      <c r="Q238" s="20" t="s">
        <v>74</v>
      </c>
      <c r="R238" s="20" t="s">
        <v>74</v>
      </c>
      <c r="S238" s="20" t="s">
        <v>74</v>
      </c>
      <c r="T238" s="20" t="s">
        <v>74</v>
      </c>
      <c r="U238" s="20" t="s">
        <v>74</v>
      </c>
      <c r="V238" s="20" t="s">
        <v>74</v>
      </c>
    </row>
    <row r="239" spans="1:22" s="13" customFormat="1" x14ac:dyDescent="0.2">
      <c r="A239" s="20" t="s">
        <v>74</v>
      </c>
      <c r="B239" s="20" t="s">
        <v>74</v>
      </c>
      <c r="C239" s="20" t="s">
        <v>74</v>
      </c>
      <c r="D239" s="20" t="s">
        <v>74</v>
      </c>
      <c r="E239" s="20" t="s">
        <v>74</v>
      </c>
      <c r="F239" s="20" t="s">
        <v>74</v>
      </c>
      <c r="G239" s="20" t="s">
        <v>74</v>
      </c>
      <c r="H239" s="20" t="s">
        <v>74</v>
      </c>
      <c r="I239" s="20" t="s">
        <v>74</v>
      </c>
      <c r="J239" s="20" t="s">
        <v>74</v>
      </c>
      <c r="K239" s="20" t="s">
        <v>74</v>
      </c>
      <c r="L239" s="20" t="s">
        <v>74</v>
      </c>
      <c r="M239" s="20" t="s">
        <v>74</v>
      </c>
      <c r="N239" s="20" t="s">
        <v>74</v>
      </c>
      <c r="O239" s="20" t="s">
        <v>74</v>
      </c>
      <c r="P239" s="20" t="s">
        <v>74</v>
      </c>
      <c r="Q239" s="20" t="s">
        <v>74</v>
      </c>
      <c r="R239" s="20" t="s">
        <v>74</v>
      </c>
      <c r="S239" s="20" t="s">
        <v>74</v>
      </c>
      <c r="T239" s="20" t="s">
        <v>74</v>
      </c>
      <c r="U239" s="20" t="s">
        <v>74</v>
      </c>
      <c r="V239" s="20" t="s">
        <v>74</v>
      </c>
    </row>
    <row r="240" spans="1:22" s="13" customFormat="1" x14ac:dyDescent="0.2">
      <c r="A240" s="20" t="s">
        <v>74</v>
      </c>
      <c r="B240" s="20" t="s">
        <v>74</v>
      </c>
      <c r="C240" s="20" t="s">
        <v>74</v>
      </c>
      <c r="D240" s="20" t="s">
        <v>74</v>
      </c>
      <c r="E240" s="20" t="s">
        <v>74</v>
      </c>
      <c r="F240" s="20" t="s">
        <v>74</v>
      </c>
      <c r="G240" s="20" t="s">
        <v>74</v>
      </c>
      <c r="H240" s="20" t="s">
        <v>74</v>
      </c>
      <c r="I240" s="20" t="s">
        <v>74</v>
      </c>
      <c r="J240" s="20" t="s">
        <v>74</v>
      </c>
      <c r="K240" s="20" t="s">
        <v>74</v>
      </c>
      <c r="L240" s="20" t="s">
        <v>74</v>
      </c>
      <c r="M240" s="20" t="s">
        <v>74</v>
      </c>
      <c r="N240" s="20" t="s">
        <v>74</v>
      </c>
      <c r="O240" s="20" t="s">
        <v>74</v>
      </c>
      <c r="P240" s="20" t="s">
        <v>74</v>
      </c>
      <c r="Q240" s="20" t="s">
        <v>74</v>
      </c>
      <c r="R240" s="20" t="s">
        <v>74</v>
      </c>
      <c r="S240" s="20" t="s">
        <v>74</v>
      </c>
      <c r="T240" s="20" t="s">
        <v>74</v>
      </c>
      <c r="U240" s="20" t="s">
        <v>74</v>
      </c>
      <c r="V240" s="20" t="s">
        <v>74</v>
      </c>
    </row>
    <row r="241" spans="1:22" s="13" customFormat="1" x14ac:dyDescent="0.2">
      <c r="A241" s="20" t="s">
        <v>74</v>
      </c>
      <c r="B241" s="20" t="s">
        <v>74</v>
      </c>
      <c r="C241" s="20" t="s">
        <v>74</v>
      </c>
      <c r="D241" s="20" t="s">
        <v>74</v>
      </c>
      <c r="E241" s="20" t="s">
        <v>74</v>
      </c>
      <c r="F241" s="20" t="s">
        <v>74</v>
      </c>
      <c r="G241" s="20" t="s">
        <v>74</v>
      </c>
      <c r="H241" s="20" t="s">
        <v>74</v>
      </c>
      <c r="I241" s="20" t="s">
        <v>74</v>
      </c>
      <c r="J241" s="20" t="s">
        <v>74</v>
      </c>
      <c r="K241" s="20" t="s">
        <v>74</v>
      </c>
      <c r="L241" s="20" t="s">
        <v>74</v>
      </c>
      <c r="M241" s="20" t="s">
        <v>74</v>
      </c>
      <c r="N241" s="20" t="s">
        <v>74</v>
      </c>
      <c r="O241" s="20" t="s">
        <v>74</v>
      </c>
      <c r="P241" s="20" t="s">
        <v>74</v>
      </c>
      <c r="Q241" s="20" t="s">
        <v>74</v>
      </c>
      <c r="R241" s="20" t="s">
        <v>74</v>
      </c>
      <c r="S241" s="20" t="s">
        <v>74</v>
      </c>
      <c r="T241" s="20" t="s">
        <v>74</v>
      </c>
      <c r="U241" s="20" t="s">
        <v>74</v>
      </c>
      <c r="V241" s="20" t="s">
        <v>74</v>
      </c>
    </row>
    <row r="242" spans="1:22" s="13" customFormat="1" x14ac:dyDescent="0.2">
      <c r="A242" s="20" t="s">
        <v>74</v>
      </c>
      <c r="B242" s="20" t="s">
        <v>74</v>
      </c>
      <c r="C242" s="20" t="s">
        <v>74</v>
      </c>
      <c r="D242" s="20" t="s">
        <v>74</v>
      </c>
      <c r="E242" s="20" t="s">
        <v>74</v>
      </c>
      <c r="F242" s="20" t="s">
        <v>74</v>
      </c>
      <c r="G242" s="20" t="s">
        <v>74</v>
      </c>
      <c r="H242" s="20" t="s">
        <v>74</v>
      </c>
      <c r="I242" s="20" t="s">
        <v>74</v>
      </c>
      <c r="J242" s="20" t="s">
        <v>74</v>
      </c>
      <c r="K242" s="20" t="s">
        <v>74</v>
      </c>
      <c r="L242" s="20" t="s">
        <v>74</v>
      </c>
      <c r="M242" s="20" t="s">
        <v>74</v>
      </c>
      <c r="N242" s="20" t="s">
        <v>74</v>
      </c>
      <c r="O242" s="20" t="s">
        <v>74</v>
      </c>
      <c r="P242" s="20" t="s">
        <v>74</v>
      </c>
      <c r="Q242" s="20" t="s">
        <v>74</v>
      </c>
      <c r="R242" s="20" t="s">
        <v>74</v>
      </c>
      <c r="S242" s="20" t="s">
        <v>74</v>
      </c>
      <c r="T242" s="20" t="s">
        <v>74</v>
      </c>
      <c r="U242" s="20" t="s">
        <v>74</v>
      </c>
      <c r="V242" s="20" t="s">
        <v>74</v>
      </c>
    </row>
    <row r="243" spans="1:22" s="13" customFormat="1" x14ac:dyDescent="0.2">
      <c r="A243" s="20" t="s">
        <v>74</v>
      </c>
      <c r="B243" s="20" t="s">
        <v>74</v>
      </c>
      <c r="C243" s="20" t="s">
        <v>74</v>
      </c>
      <c r="D243" s="20" t="s">
        <v>74</v>
      </c>
      <c r="E243" s="20" t="s">
        <v>74</v>
      </c>
      <c r="F243" s="20" t="s">
        <v>74</v>
      </c>
      <c r="G243" s="20" t="s">
        <v>74</v>
      </c>
      <c r="H243" s="20" t="s">
        <v>74</v>
      </c>
      <c r="I243" s="20" t="s">
        <v>74</v>
      </c>
      <c r="J243" s="20" t="s">
        <v>74</v>
      </c>
      <c r="K243" s="20" t="s">
        <v>74</v>
      </c>
      <c r="L243" s="20" t="s">
        <v>74</v>
      </c>
      <c r="M243" s="20" t="s">
        <v>74</v>
      </c>
      <c r="N243" s="20" t="s">
        <v>74</v>
      </c>
      <c r="O243" s="20" t="s">
        <v>74</v>
      </c>
      <c r="P243" s="20" t="s">
        <v>74</v>
      </c>
      <c r="Q243" s="20" t="s">
        <v>74</v>
      </c>
      <c r="R243" s="20" t="s">
        <v>74</v>
      </c>
      <c r="S243" s="20" t="s">
        <v>74</v>
      </c>
      <c r="T243" s="20" t="s">
        <v>74</v>
      </c>
      <c r="U243" s="20" t="s">
        <v>74</v>
      </c>
      <c r="V243" s="20" t="s">
        <v>74</v>
      </c>
    </row>
    <row r="244" spans="1:22" s="13" customFormat="1" x14ac:dyDescent="0.2">
      <c r="A244" s="20" t="s">
        <v>74</v>
      </c>
      <c r="B244" s="20" t="s">
        <v>74</v>
      </c>
      <c r="C244" s="20" t="s">
        <v>74</v>
      </c>
      <c r="D244" s="20" t="s">
        <v>74</v>
      </c>
      <c r="E244" s="20" t="s">
        <v>74</v>
      </c>
      <c r="F244" s="20" t="s">
        <v>74</v>
      </c>
      <c r="G244" s="20" t="s">
        <v>74</v>
      </c>
      <c r="H244" s="20" t="s">
        <v>74</v>
      </c>
      <c r="I244" s="20" t="s">
        <v>74</v>
      </c>
      <c r="J244" s="20" t="s">
        <v>74</v>
      </c>
      <c r="K244" s="20" t="s">
        <v>74</v>
      </c>
      <c r="L244" s="20" t="s">
        <v>74</v>
      </c>
      <c r="M244" s="20" t="s">
        <v>74</v>
      </c>
      <c r="N244" s="20" t="s">
        <v>74</v>
      </c>
      <c r="O244" s="20" t="s">
        <v>74</v>
      </c>
      <c r="P244" s="20" t="s">
        <v>74</v>
      </c>
      <c r="Q244" s="20" t="s">
        <v>74</v>
      </c>
      <c r="R244" s="20" t="s">
        <v>74</v>
      </c>
      <c r="S244" s="20" t="s">
        <v>74</v>
      </c>
      <c r="T244" s="20" t="s">
        <v>74</v>
      </c>
      <c r="U244" s="20" t="s">
        <v>74</v>
      </c>
      <c r="V244" s="20" t="s">
        <v>74</v>
      </c>
    </row>
    <row r="245" spans="1:22" s="13" customFormat="1" x14ac:dyDescent="0.2">
      <c r="A245" s="20" t="s">
        <v>74</v>
      </c>
      <c r="B245" s="20" t="s">
        <v>74</v>
      </c>
      <c r="C245" s="20" t="s">
        <v>74</v>
      </c>
      <c r="D245" s="20" t="s">
        <v>74</v>
      </c>
      <c r="E245" s="20" t="s">
        <v>74</v>
      </c>
      <c r="F245" s="20" t="s">
        <v>74</v>
      </c>
      <c r="G245" s="20" t="s">
        <v>74</v>
      </c>
      <c r="H245" s="20" t="s">
        <v>74</v>
      </c>
      <c r="I245" s="20" t="s">
        <v>74</v>
      </c>
      <c r="J245" s="20" t="s">
        <v>74</v>
      </c>
      <c r="K245" s="20" t="s">
        <v>74</v>
      </c>
      <c r="L245" s="20" t="s">
        <v>74</v>
      </c>
      <c r="M245" s="20" t="s">
        <v>74</v>
      </c>
      <c r="N245" s="20" t="s">
        <v>74</v>
      </c>
      <c r="O245" s="20" t="s">
        <v>74</v>
      </c>
      <c r="P245" s="20" t="s">
        <v>74</v>
      </c>
      <c r="Q245" s="20" t="s">
        <v>74</v>
      </c>
      <c r="R245" s="20" t="s">
        <v>74</v>
      </c>
      <c r="S245" s="20" t="s">
        <v>74</v>
      </c>
      <c r="T245" s="20" t="s">
        <v>74</v>
      </c>
      <c r="U245" s="20" t="s">
        <v>74</v>
      </c>
      <c r="V245" s="20" t="s">
        <v>74</v>
      </c>
    </row>
    <row r="246" spans="1:22" s="13" customFormat="1" x14ac:dyDescent="0.2">
      <c r="A246" s="20" t="s">
        <v>74</v>
      </c>
      <c r="B246" s="20" t="s">
        <v>74</v>
      </c>
      <c r="C246" s="20" t="s">
        <v>74</v>
      </c>
      <c r="D246" s="20" t="s">
        <v>74</v>
      </c>
      <c r="E246" s="20" t="s">
        <v>74</v>
      </c>
      <c r="F246" s="20" t="s">
        <v>74</v>
      </c>
      <c r="G246" s="20" t="s">
        <v>74</v>
      </c>
      <c r="H246" s="20" t="s">
        <v>74</v>
      </c>
      <c r="I246" s="20" t="s">
        <v>74</v>
      </c>
      <c r="J246" s="20" t="s">
        <v>74</v>
      </c>
      <c r="K246" s="20" t="s">
        <v>74</v>
      </c>
      <c r="L246" s="20" t="s">
        <v>74</v>
      </c>
      <c r="M246" s="20" t="s">
        <v>74</v>
      </c>
      <c r="N246" s="20" t="s">
        <v>74</v>
      </c>
      <c r="O246" s="20" t="s">
        <v>74</v>
      </c>
      <c r="P246" s="20" t="s">
        <v>74</v>
      </c>
      <c r="Q246" s="20" t="s">
        <v>74</v>
      </c>
      <c r="R246" s="20" t="s">
        <v>74</v>
      </c>
      <c r="S246" s="20" t="s">
        <v>74</v>
      </c>
      <c r="T246" s="20" t="s">
        <v>74</v>
      </c>
      <c r="U246" s="20" t="s">
        <v>74</v>
      </c>
      <c r="V246" s="20" t="s">
        <v>74</v>
      </c>
    </row>
    <row r="247" spans="1:22" s="13" customFormat="1" x14ac:dyDescent="0.2">
      <c r="A247" s="20" t="s">
        <v>74</v>
      </c>
      <c r="B247" s="20" t="s">
        <v>74</v>
      </c>
      <c r="C247" s="20" t="s">
        <v>74</v>
      </c>
      <c r="D247" s="20" t="s">
        <v>74</v>
      </c>
      <c r="E247" s="20" t="s">
        <v>74</v>
      </c>
      <c r="F247" s="20" t="s">
        <v>74</v>
      </c>
      <c r="G247" s="20" t="s">
        <v>74</v>
      </c>
      <c r="H247" s="20" t="s">
        <v>74</v>
      </c>
      <c r="I247" s="20" t="s">
        <v>74</v>
      </c>
      <c r="J247" s="20" t="s">
        <v>74</v>
      </c>
      <c r="K247" s="20" t="s">
        <v>74</v>
      </c>
      <c r="L247" s="20" t="s">
        <v>74</v>
      </c>
      <c r="M247" s="20" t="s">
        <v>74</v>
      </c>
      <c r="N247" s="20" t="s">
        <v>74</v>
      </c>
      <c r="O247" s="20" t="s">
        <v>74</v>
      </c>
      <c r="P247" s="20" t="s">
        <v>74</v>
      </c>
      <c r="Q247" s="20" t="s">
        <v>74</v>
      </c>
      <c r="R247" s="20" t="s">
        <v>74</v>
      </c>
      <c r="S247" s="20" t="s">
        <v>74</v>
      </c>
      <c r="T247" s="20" t="s">
        <v>74</v>
      </c>
      <c r="U247" s="20" t="s">
        <v>74</v>
      </c>
      <c r="V247" s="20" t="s">
        <v>74</v>
      </c>
    </row>
    <row r="248" spans="1:22" s="13" customFormat="1" x14ac:dyDescent="0.2">
      <c r="A248" s="20" t="s">
        <v>74</v>
      </c>
      <c r="B248" s="20" t="s">
        <v>74</v>
      </c>
      <c r="C248" s="20" t="s">
        <v>74</v>
      </c>
      <c r="D248" s="20" t="s">
        <v>74</v>
      </c>
      <c r="E248" s="20" t="s">
        <v>74</v>
      </c>
      <c r="F248" s="20" t="s">
        <v>74</v>
      </c>
      <c r="G248" s="20" t="s">
        <v>74</v>
      </c>
      <c r="H248" s="20" t="s">
        <v>74</v>
      </c>
      <c r="I248" s="20" t="s">
        <v>74</v>
      </c>
      <c r="J248" s="20" t="s">
        <v>74</v>
      </c>
      <c r="K248" s="20" t="s">
        <v>74</v>
      </c>
      <c r="L248" s="20" t="s">
        <v>74</v>
      </c>
      <c r="M248" s="20" t="s">
        <v>74</v>
      </c>
      <c r="N248" s="20" t="s">
        <v>74</v>
      </c>
      <c r="O248" s="20" t="s">
        <v>74</v>
      </c>
      <c r="P248" s="20" t="s">
        <v>74</v>
      </c>
      <c r="Q248" s="20" t="s">
        <v>74</v>
      </c>
      <c r="R248" s="20" t="s">
        <v>74</v>
      </c>
      <c r="S248" s="20" t="s">
        <v>74</v>
      </c>
      <c r="T248" s="20" t="s">
        <v>74</v>
      </c>
      <c r="U248" s="20" t="s">
        <v>74</v>
      </c>
      <c r="V248" s="20" t="s">
        <v>74</v>
      </c>
    </row>
    <row r="249" spans="1:22" s="13" customFormat="1" x14ac:dyDescent="0.2">
      <c r="A249" s="20" t="s">
        <v>74</v>
      </c>
      <c r="B249" s="20" t="s">
        <v>74</v>
      </c>
      <c r="C249" s="20" t="s">
        <v>74</v>
      </c>
      <c r="D249" s="20" t="s">
        <v>74</v>
      </c>
      <c r="E249" s="20" t="s">
        <v>74</v>
      </c>
      <c r="F249" s="20" t="s">
        <v>74</v>
      </c>
      <c r="G249" s="20" t="s">
        <v>74</v>
      </c>
      <c r="H249" s="20" t="s">
        <v>74</v>
      </c>
      <c r="I249" s="20" t="s">
        <v>74</v>
      </c>
      <c r="J249" s="20" t="s">
        <v>74</v>
      </c>
      <c r="K249" s="20" t="s">
        <v>74</v>
      </c>
      <c r="L249" s="20" t="s">
        <v>74</v>
      </c>
      <c r="M249" s="20" t="s">
        <v>74</v>
      </c>
      <c r="N249" s="20" t="s">
        <v>74</v>
      </c>
      <c r="O249" s="20" t="s">
        <v>74</v>
      </c>
      <c r="P249" s="20" t="s">
        <v>74</v>
      </c>
      <c r="Q249" s="20" t="s">
        <v>74</v>
      </c>
      <c r="R249" s="20" t="s">
        <v>74</v>
      </c>
      <c r="S249" s="20" t="s">
        <v>74</v>
      </c>
      <c r="T249" s="20" t="s">
        <v>74</v>
      </c>
      <c r="U249" s="20" t="s">
        <v>74</v>
      </c>
      <c r="V249" s="20" t="s">
        <v>74</v>
      </c>
    </row>
    <row r="250" spans="1:22" s="13" customFormat="1" x14ac:dyDescent="0.2">
      <c r="A250" s="20" t="s">
        <v>74</v>
      </c>
      <c r="B250" s="20" t="s">
        <v>74</v>
      </c>
      <c r="C250" s="20" t="s">
        <v>74</v>
      </c>
      <c r="D250" s="20" t="s">
        <v>74</v>
      </c>
      <c r="E250" s="20" t="s">
        <v>74</v>
      </c>
      <c r="F250" s="20" t="s">
        <v>74</v>
      </c>
      <c r="G250" s="20" t="s">
        <v>74</v>
      </c>
      <c r="H250" s="20" t="s">
        <v>74</v>
      </c>
      <c r="I250" s="20" t="s">
        <v>74</v>
      </c>
      <c r="J250" s="20" t="s">
        <v>74</v>
      </c>
      <c r="K250" s="20" t="s">
        <v>74</v>
      </c>
      <c r="L250" s="20" t="s">
        <v>74</v>
      </c>
      <c r="M250" s="20" t="s">
        <v>74</v>
      </c>
      <c r="N250" s="20" t="s">
        <v>74</v>
      </c>
      <c r="O250" s="20" t="s">
        <v>74</v>
      </c>
      <c r="P250" s="20" t="s">
        <v>74</v>
      </c>
      <c r="Q250" s="20" t="s">
        <v>74</v>
      </c>
      <c r="R250" s="20" t="s">
        <v>74</v>
      </c>
      <c r="S250" s="20" t="s">
        <v>74</v>
      </c>
      <c r="T250" s="20" t="s">
        <v>74</v>
      </c>
      <c r="U250" s="20" t="s">
        <v>74</v>
      </c>
      <c r="V250" s="20" t="s">
        <v>74</v>
      </c>
    </row>
    <row r="251" spans="1:22" s="13" customFormat="1" x14ac:dyDescent="0.2">
      <c r="A251" s="20" t="s">
        <v>74</v>
      </c>
      <c r="B251" s="20" t="s">
        <v>74</v>
      </c>
      <c r="C251" s="20" t="s">
        <v>74</v>
      </c>
      <c r="D251" s="20" t="s">
        <v>74</v>
      </c>
      <c r="E251" s="20" t="s">
        <v>74</v>
      </c>
      <c r="F251" s="20" t="s">
        <v>74</v>
      </c>
      <c r="G251" s="20" t="s">
        <v>74</v>
      </c>
      <c r="H251" s="20" t="s">
        <v>74</v>
      </c>
      <c r="I251" s="20" t="s">
        <v>74</v>
      </c>
      <c r="J251" s="20" t="s">
        <v>74</v>
      </c>
      <c r="K251" s="20" t="s">
        <v>74</v>
      </c>
      <c r="L251" s="20" t="s">
        <v>74</v>
      </c>
      <c r="M251" s="20" t="s">
        <v>74</v>
      </c>
      <c r="N251" s="20" t="s">
        <v>74</v>
      </c>
      <c r="O251" s="20" t="s">
        <v>74</v>
      </c>
      <c r="P251" s="20" t="s">
        <v>74</v>
      </c>
      <c r="Q251" s="20" t="s">
        <v>74</v>
      </c>
      <c r="R251" s="20" t="s">
        <v>74</v>
      </c>
      <c r="S251" s="20" t="s">
        <v>74</v>
      </c>
      <c r="T251" s="20" t="s">
        <v>74</v>
      </c>
      <c r="U251" s="20" t="s">
        <v>74</v>
      </c>
      <c r="V251" s="20" t="s">
        <v>74</v>
      </c>
    </row>
    <row r="252" spans="1:22" s="13" customFormat="1" x14ac:dyDescent="0.2">
      <c r="A252" s="20" t="s">
        <v>74</v>
      </c>
      <c r="B252" s="20" t="s">
        <v>74</v>
      </c>
      <c r="C252" s="20" t="s">
        <v>74</v>
      </c>
      <c r="D252" s="20" t="s">
        <v>74</v>
      </c>
      <c r="E252" s="20" t="s">
        <v>74</v>
      </c>
      <c r="F252" s="20" t="s">
        <v>74</v>
      </c>
      <c r="G252" s="20" t="s">
        <v>74</v>
      </c>
      <c r="H252" s="20" t="s">
        <v>74</v>
      </c>
      <c r="I252" s="20" t="s">
        <v>74</v>
      </c>
      <c r="J252" s="20" t="s">
        <v>74</v>
      </c>
      <c r="K252" s="20" t="s">
        <v>74</v>
      </c>
      <c r="L252" s="20" t="s">
        <v>74</v>
      </c>
      <c r="M252" s="20" t="s">
        <v>74</v>
      </c>
      <c r="N252" s="20" t="s">
        <v>74</v>
      </c>
      <c r="O252" s="20" t="s">
        <v>74</v>
      </c>
      <c r="P252" s="20" t="s">
        <v>74</v>
      </c>
      <c r="Q252" s="20" t="s">
        <v>74</v>
      </c>
      <c r="R252" s="20" t="s">
        <v>74</v>
      </c>
      <c r="S252" s="20" t="s">
        <v>74</v>
      </c>
      <c r="T252" s="20" t="s">
        <v>74</v>
      </c>
      <c r="U252" s="20" t="s">
        <v>74</v>
      </c>
      <c r="V252" s="20" t="s">
        <v>74</v>
      </c>
    </row>
    <row r="253" spans="1:22" s="13" customFormat="1" x14ac:dyDescent="0.2">
      <c r="A253" s="20" t="s">
        <v>74</v>
      </c>
      <c r="B253" s="20" t="s">
        <v>74</v>
      </c>
      <c r="C253" s="20" t="s">
        <v>74</v>
      </c>
      <c r="D253" s="20" t="s">
        <v>74</v>
      </c>
      <c r="E253" s="20" t="s">
        <v>74</v>
      </c>
      <c r="F253" s="20" t="s">
        <v>74</v>
      </c>
      <c r="G253" s="20" t="s">
        <v>74</v>
      </c>
      <c r="H253" s="20" t="s">
        <v>74</v>
      </c>
      <c r="I253" s="20" t="s">
        <v>74</v>
      </c>
      <c r="J253" s="20" t="s">
        <v>74</v>
      </c>
      <c r="K253" s="20" t="s">
        <v>74</v>
      </c>
      <c r="L253" s="20" t="s">
        <v>74</v>
      </c>
      <c r="M253" s="20" t="s">
        <v>74</v>
      </c>
      <c r="N253" s="20" t="s">
        <v>74</v>
      </c>
      <c r="O253" s="20" t="s">
        <v>74</v>
      </c>
      <c r="P253" s="20" t="s">
        <v>74</v>
      </c>
      <c r="Q253" s="20" t="s">
        <v>74</v>
      </c>
      <c r="R253" s="20" t="s">
        <v>74</v>
      </c>
      <c r="S253" s="20" t="s">
        <v>74</v>
      </c>
      <c r="T253" s="20" t="s">
        <v>74</v>
      </c>
      <c r="U253" s="20" t="s">
        <v>74</v>
      </c>
      <c r="V253" s="20" t="s">
        <v>74</v>
      </c>
    </row>
    <row r="254" spans="1:22" s="13" customFormat="1" x14ac:dyDescent="0.2">
      <c r="A254" s="20" t="s">
        <v>74</v>
      </c>
      <c r="B254" s="20" t="s">
        <v>74</v>
      </c>
      <c r="C254" s="20" t="s">
        <v>74</v>
      </c>
      <c r="D254" s="20" t="s">
        <v>74</v>
      </c>
      <c r="E254" s="20" t="s">
        <v>74</v>
      </c>
      <c r="F254" s="20" t="s">
        <v>74</v>
      </c>
      <c r="G254" s="20" t="s">
        <v>74</v>
      </c>
      <c r="H254" s="20" t="s">
        <v>74</v>
      </c>
      <c r="I254" s="20" t="s">
        <v>74</v>
      </c>
      <c r="J254" s="20" t="s">
        <v>74</v>
      </c>
      <c r="K254" s="20" t="s">
        <v>74</v>
      </c>
      <c r="L254" s="20" t="s">
        <v>74</v>
      </c>
      <c r="M254" s="20" t="s">
        <v>74</v>
      </c>
      <c r="N254" s="20" t="s">
        <v>74</v>
      </c>
      <c r="O254" s="20" t="s">
        <v>74</v>
      </c>
      <c r="P254" s="20" t="s">
        <v>74</v>
      </c>
      <c r="Q254" s="20" t="s">
        <v>74</v>
      </c>
      <c r="R254" s="20" t="s">
        <v>74</v>
      </c>
      <c r="S254" s="20" t="s">
        <v>74</v>
      </c>
      <c r="T254" s="20" t="s">
        <v>74</v>
      </c>
      <c r="U254" s="20" t="s">
        <v>74</v>
      </c>
      <c r="V254" s="20" t="s">
        <v>74</v>
      </c>
    </row>
    <row r="255" spans="1:22" s="13" customFormat="1" x14ac:dyDescent="0.2">
      <c r="A255" s="20" t="s">
        <v>74</v>
      </c>
      <c r="B255" s="20" t="s">
        <v>74</v>
      </c>
      <c r="C255" s="20" t="s">
        <v>74</v>
      </c>
      <c r="D255" s="20" t="s">
        <v>74</v>
      </c>
      <c r="E255" s="20" t="s">
        <v>74</v>
      </c>
      <c r="F255" s="20" t="s">
        <v>74</v>
      </c>
      <c r="G255" s="20" t="s">
        <v>74</v>
      </c>
      <c r="H255" s="20" t="s">
        <v>74</v>
      </c>
      <c r="I255" s="20" t="s">
        <v>74</v>
      </c>
      <c r="J255" s="20" t="s">
        <v>74</v>
      </c>
      <c r="K255" s="20" t="s">
        <v>74</v>
      </c>
      <c r="L255" s="20" t="s">
        <v>74</v>
      </c>
      <c r="M255" s="20" t="s">
        <v>74</v>
      </c>
      <c r="N255" s="20" t="s">
        <v>74</v>
      </c>
      <c r="O255" s="20" t="s">
        <v>74</v>
      </c>
      <c r="P255" s="20" t="s">
        <v>74</v>
      </c>
      <c r="Q255" s="20" t="s">
        <v>74</v>
      </c>
      <c r="R255" s="20" t="s">
        <v>74</v>
      </c>
      <c r="S255" s="20" t="s">
        <v>74</v>
      </c>
      <c r="T255" s="20" t="s">
        <v>74</v>
      </c>
      <c r="U255" s="20" t="s">
        <v>74</v>
      </c>
      <c r="V255" s="20" t="s">
        <v>74</v>
      </c>
    </row>
    <row r="256" spans="1:22" s="13" customFormat="1" x14ac:dyDescent="0.2">
      <c r="A256" s="20" t="s">
        <v>74</v>
      </c>
      <c r="B256" s="20" t="s">
        <v>74</v>
      </c>
      <c r="C256" s="20" t="s">
        <v>74</v>
      </c>
      <c r="D256" s="20" t="s">
        <v>74</v>
      </c>
      <c r="E256" s="20" t="s">
        <v>74</v>
      </c>
      <c r="F256" s="20" t="s">
        <v>74</v>
      </c>
      <c r="G256" s="20" t="s">
        <v>74</v>
      </c>
      <c r="H256" s="20" t="s">
        <v>74</v>
      </c>
      <c r="I256" s="20" t="s">
        <v>74</v>
      </c>
      <c r="J256" s="20" t="s">
        <v>74</v>
      </c>
      <c r="K256" s="20" t="s">
        <v>74</v>
      </c>
      <c r="L256" s="20" t="s">
        <v>74</v>
      </c>
      <c r="M256" s="20" t="s">
        <v>74</v>
      </c>
      <c r="N256" s="20" t="s">
        <v>74</v>
      </c>
      <c r="O256" s="20" t="s">
        <v>74</v>
      </c>
      <c r="P256" s="20" t="s">
        <v>74</v>
      </c>
      <c r="Q256" s="20" t="s">
        <v>74</v>
      </c>
      <c r="R256" s="20" t="s">
        <v>74</v>
      </c>
      <c r="S256" s="20" t="s">
        <v>74</v>
      </c>
      <c r="T256" s="20" t="s">
        <v>74</v>
      </c>
      <c r="U256" s="20" t="s">
        <v>74</v>
      </c>
      <c r="V256" s="20" t="s">
        <v>74</v>
      </c>
    </row>
    <row r="257" spans="1:22" s="13" customFormat="1" x14ac:dyDescent="0.2">
      <c r="A257" s="20" t="s">
        <v>74</v>
      </c>
      <c r="B257" s="20" t="s">
        <v>74</v>
      </c>
      <c r="C257" s="20" t="s">
        <v>74</v>
      </c>
      <c r="D257" s="20" t="s">
        <v>74</v>
      </c>
      <c r="E257" s="20" t="s">
        <v>74</v>
      </c>
      <c r="F257" s="20" t="s">
        <v>74</v>
      </c>
      <c r="G257" s="20" t="s">
        <v>74</v>
      </c>
      <c r="H257" s="20" t="s">
        <v>74</v>
      </c>
      <c r="I257" s="20" t="s">
        <v>74</v>
      </c>
      <c r="J257" s="20" t="s">
        <v>74</v>
      </c>
      <c r="K257" s="20" t="s">
        <v>74</v>
      </c>
      <c r="L257" s="20" t="s">
        <v>74</v>
      </c>
      <c r="M257" s="20" t="s">
        <v>74</v>
      </c>
      <c r="N257" s="20" t="s">
        <v>74</v>
      </c>
      <c r="O257" s="20" t="s">
        <v>74</v>
      </c>
      <c r="P257" s="20" t="s">
        <v>74</v>
      </c>
      <c r="Q257" s="20" t="s">
        <v>74</v>
      </c>
      <c r="R257" s="20" t="s">
        <v>74</v>
      </c>
      <c r="S257" s="20" t="s">
        <v>74</v>
      </c>
      <c r="T257" s="20" t="s">
        <v>74</v>
      </c>
      <c r="U257" s="20" t="s">
        <v>74</v>
      </c>
      <c r="V257" s="20" t="s">
        <v>74</v>
      </c>
    </row>
    <row r="258" spans="1:22" s="13" customFormat="1" x14ac:dyDescent="0.2">
      <c r="A258" s="20" t="s">
        <v>74</v>
      </c>
      <c r="B258" s="20" t="s">
        <v>74</v>
      </c>
      <c r="C258" s="20" t="s">
        <v>74</v>
      </c>
      <c r="D258" s="20" t="s">
        <v>74</v>
      </c>
      <c r="E258" s="20" t="s">
        <v>74</v>
      </c>
      <c r="F258" s="20" t="s">
        <v>74</v>
      </c>
      <c r="G258" s="20" t="s">
        <v>74</v>
      </c>
      <c r="H258" s="20" t="s">
        <v>74</v>
      </c>
      <c r="I258" s="20" t="s">
        <v>74</v>
      </c>
      <c r="J258" s="20" t="s">
        <v>74</v>
      </c>
      <c r="K258" s="20" t="s">
        <v>74</v>
      </c>
      <c r="L258" s="20" t="s">
        <v>74</v>
      </c>
      <c r="M258" s="20" t="s">
        <v>74</v>
      </c>
      <c r="N258" s="20" t="s">
        <v>74</v>
      </c>
      <c r="O258" s="20" t="s">
        <v>74</v>
      </c>
      <c r="P258" s="20" t="s">
        <v>74</v>
      </c>
      <c r="Q258" s="20" t="s">
        <v>74</v>
      </c>
      <c r="R258" s="20" t="s">
        <v>74</v>
      </c>
      <c r="S258" s="20" t="s">
        <v>74</v>
      </c>
      <c r="T258" s="20" t="s">
        <v>74</v>
      </c>
      <c r="U258" s="20" t="s">
        <v>74</v>
      </c>
      <c r="V258" s="20" t="s">
        <v>74</v>
      </c>
    </row>
    <row r="259" spans="1:22" s="13" customFormat="1" x14ac:dyDescent="0.2">
      <c r="A259" s="20" t="s">
        <v>74</v>
      </c>
      <c r="B259" s="20" t="s">
        <v>74</v>
      </c>
      <c r="C259" s="20" t="s">
        <v>74</v>
      </c>
      <c r="D259" s="20" t="s">
        <v>74</v>
      </c>
      <c r="E259" s="20" t="s">
        <v>74</v>
      </c>
      <c r="F259" s="20" t="s">
        <v>74</v>
      </c>
      <c r="G259" s="20" t="s">
        <v>74</v>
      </c>
      <c r="H259" s="20" t="s">
        <v>74</v>
      </c>
      <c r="I259" s="20" t="s">
        <v>74</v>
      </c>
      <c r="J259" s="20" t="s">
        <v>74</v>
      </c>
      <c r="K259" s="20" t="s">
        <v>74</v>
      </c>
      <c r="L259" s="20" t="s">
        <v>74</v>
      </c>
      <c r="M259" s="20" t="s">
        <v>74</v>
      </c>
      <c r="N259" s="20" t="s">
        <v>74</v>
      </c>
      <c r="O259" s="20" t="s">
        <v>74</v>
      </c>
      <c r="P259" s="20" t="s">
        <v>74</v>
      </c>
      <c r="Q259" s="20" t="s">
        <v>74</v>
      </c>
      <c r="R259" s="20" t="s">
        <v>74</v>
      </c>
      <c r="S259" s="20" t="s">
        <v>74</v>
      </c>
      <c r="T259" s="20" t="s">
        <v>74</v>
      </c>
      <c r="U259" s="20" t="s">
        <v>74</v>
      </c>
      <c r="V259" s="20" t="s">
        <v>74</v>
      </c>
    </row>
    <row r="260" spans="1:22" s="13" customFormat="1" x14ac:dyDescent="0.2">
      <c r="A260" s="20" t="s">
        <v>74</v>
      </c>
      <c r="B260" s="20" t="s">
        <v>74</v>
      </c>
      <c r="C260" s="20" t="s">
        <v>74</v>
      </c>
      <c r="D260" s="20" t="s">
        <v>74</v>
      </c>
      <c r="E260" s="20" t="s">
        <v>74</v>
      </c>
      <c r="F260" s="20" t="s">
        <v>74</v>
      </c>
      <c r="G260" s="20" t="s">
        <v>74</v>
      </c>
      <c r="H260" s="20" t="s">
        <v>74</v>
      </c>
      <c r="I260" s="20" t="s">
        <v>74</v>
      </c>
      <c r="J260" s="20" t="s">
        <v>74</v>
      </c>
      <c r="K260" s="20" t="s">
        <v>74</v>
      </c>
      <c r="L260" s="20" t="s">
        <v>74</v>
      </c>
      <c r="M260" s="20" t="s">
        <v>74</v>
      </c>
      <c r="N260" s="20" t="s">
        <v>74</v>
      </c>
      <c r="O260" s="20" t="s">
        <v>74</v>
      </c>
      <c r="P260" s="20" t="s">
        <v>74</v>
      </c>
      <c r="Q260" s="20" t="s">
        <v>74</v>
      </c>
      <c r="R260" s="20" t="s">
        <v>74</v>
      </c>
      <c r="S260" s="20" t="s">
        <v>74</v>
      </c>
      <c r="T260" s="20" t="s">
        <v>74</v>
      </c>
      <c r="U260" s="20" t="s">
        <v>74</v>
      </c>
      <c r="V260" s="20" t="s">
        <v>74</v>
      </c>
    </row>
    <row r="261" spans="1:22" s="13" customFormat="1" x14ac:dyDescent="0.2">
      <c r="A261" s="20" t="s">
        <v>74</v>
      </c>
      <c r="B261" s="20" t="s">
        <v>74</v>
      </c>
      <c r="C261" s="20" t="s">
        <v>74</v>
      </c>
      <c r="D261" s="20" t="s">
        <v>74</v>
      </c>
      <c r="E261" s="20" t="s">
        <v>74</v>
      </c>
      <c r="F261" s="20" t="s">
        <v>74</v>
      </c>
      <c r="G261" s="20" t="s">
        <v>74</v>
      </c>
      <c r="H261" s="20" t="s">
        <v>74</v>
      </c>
      <c r="I261" s="20" t="s">
        <v>74</v>
      </c>
      <c r="J261" s="20" t="s">
        <v>74</v>
      </c>
      <c r="K261" s="20" t="s">
        <v>74</v>
      </c>
      <c r="L261" s="20" t="s">
        <v>74</v>
      </c>
      <c r="M261" s="20" t="s">
        <v>74</v>
      </c>
      <c r="N261" s="20" t="s">
        <v>74</v>
      </c>
      <c r="O261" s="20" t="s">
        <v>74</v>
      </c>
      <c r="P261" s="20" t="s">
        <v>74</v>
      </c>
      <c r="Q261" s="20" t="s">
        <v>74</v>
      </c>
      <c r="R261" s="20" t="s">
        <v>74</v>
      </c>
      <c r="S261" s="20" t="s">
        <v>74</v>
      </c>
      <c r="T261" s="20" t="s">
        <v>74</v>
      </c>
      <c r="U261" s="20" t="s">
        <v>74</v>
      </c>
      <c r="V261" s="20" t="s">
        <v>74</v>
      </c>
    </row>
    <row r="262" spans="1:22" s="13" customFormat="1" x14ac:dyDescent="0.2">
      <c r="A262" s="20" t="s">
        <v>74</v>
      </c>
      <c r="B262" s="20" t="s">
        <v>74</v>
      </c>
      <c r="C262" s="20" t="s">
        <v>74</v>
      </c>
      <c r="D262" s="20" t="s">
        <v>74</v>
      </c>
      <c r="E262" s="20" t="s">
        <v>74</v>
      </c>
      <c r="F262" s="20" t="s">
        <v>74</v>
      </c>
      <c r="G262" s="20" t="s">
        <v>74</v>
      </c>
      <c r="H262" s="20" t="s">
        <v>74</v>
      </c>
      <c r="I262" s="20" t="s">
        <v>74</v>
      </c>
      <c r="J262" s="20" t="s">
        <v>74</v>
      </c>
      <c r="K262" s="20" t="s">
        <v>74</v>
      </c>
      <c r="L262" s="20" t="s">
        <v>74</v>
      </c>
      <c r="M262" s="20" t="s">
        <v>74</v>
      </c>
      <c r="N262" s="20" t="s">
        <v>74</v>
      </c>
      <c r="O262" s="20" t="s">
        <v>74</v>
      </c>
      <c r="P262" s="20" t="s">
        <v>74</v>
      </c>
      <c r="Q262" s="20" t="s">
        <v>74</v>
      </c>
      <c r="R262" s="20" t="s">
        <v>74</v>
      </c>
      <c r="S262" s="20" t="s">
        <v>74</v>
      </c>
      <c r="T262" s="20" t="s">
        <v>74</v>
      </c>
      <c r="U262" s="20" t="s">
        <v>74</v>
      </c>
      <c r="V262" s="20" t="s">
        <v>74</v>
      </c>
    </row>
    <row r="263" spans="1:22" s="13" customFormat="1" x14ac:dyDescent="0.2">
      <c r="A263" s="20" t="s">
        <v>74</v>
      </c>
      <c r="B263" s="20" t="s">
        <v>74</v>
      </c>
      <c r="C263" s="20" t="s">
        <v>74</v>
      </c>
      <c r="D263" s="20" t="s">
        <v>74</v>
      </c>
      <c r="E263" s="20" t="s">
        <v>74</v>
      </c>
      <c r="F263" s="20" t="s">
        <v>74</v>
      </c>
      <c r="G263" s="20" t="s">
        <v>74</v>
      </c>
      <c r="H263" s="20" t="s">
        <v>74</v>
      </c>
      <c r="I263" s="20" t="s">
        <v>74</v>
      </c>
      <c r="J263" s="20" t="s">
        <v>74</v>
      </c>
      <c r="K263" s="20" t="s">
        <v>74</v>
      </c>
      <c r="L263" s="20" t="s">
        <v>74</v>
      </c>
      <c r="M263" s="20" t="s">
        <v>74</v>
      </c>
      <c r="N263" s="20" t="s">
        <v>74</v>
      </c>
      <c r="O263" s="20" t="s">
        <v>74</v>
      </c>
      <c r="P263" s="20" t="s">
        <v>74</v>
      </c>
      <c r="Q263" s="20" t="s">
        <v>74</v>
      </c>
      <c r="R263" s="20" t="s">
        <v>74</v>
      </c>
      <c r="S263" s="20" t="s">
        <v>74</v>
      </c>
      <c r="T263" s="20" t="s">
        <v>74</v>
      </c>
      <c r="U263" s="20" t="s">
        <v>74</v>
      </c>
      <c r="V263" s="20" t="s">
        <v>74</v>
      </c>
    </row>
    <row r="264" spans="1:22" s="13" customFormat="1" x14ac:dyDescent="0.2">
      <c r="A264" s="20" t="s">
        <v>74</v>
      </c>
      <c r="B264" s="20" t="s">
        <v>74</v>
      </c>
      <c r="C264" s="20" t="s">
        <v>74</v>
      </c>
      <c r="D264" s="20" t="s">
        <v>74</v>
      </c>
      <c r="E264" s="20" t="s">
        <v>74</v>
      </c>
      <c r="F264" s="20" t="s">
        <v>74</v>
      </c>
      <c r="G264" s="20" t="s">
        <v>74</v>
      </c>
      <c r="H264" s="20" t="s">
        <v>74</v>
      </c>
      <c r="I264" s="20" t="s">
        <v>74</v>
      </c>
      <c r="J264" s="20" t="s">
        <v>74</v>
      </c>
      <c r="K264" s="20" t="s">
        <v>74</v>
      </c>
      <c r="L264" s="20" t="s">
        <v>74</v>
      </c>
      <c r="M264" s="20" t="s">
        <v>74</v>
      </c>
      <c r="N264" s="20" t="s">
        <v>74</v>
      </c>
      <c r="O264" s="20" t="s">
        <v>74</v>
      </c>
      <c r="P264" s="20" t="s">
        <v>74</v>
      </c>
      <c r="Q264" s="20" t="s">
        <v>74</v>
      </c>
      <c r="R264" s="20" t="s">
        <v>74</v>
      </c>
      <c r="S264" s="20" t="s">
        <v>74</v>
      </c>
      <c r="T264" s="20" t="s">
        <v>74</v>
      </c>
      <c r="U264" s="20" t="s">
        <v>74</v>
      </c>
      <c r="V264" s="20" t="s">
        <v>74</v>
      </c>
    </row>
    <row r="265" spans="1:22" s="13" customFormat="1" x14ac:dyDescent="0.2">
      <c r="A265" s="20" t="s">
        <v>74</v>
      </c>
      <c r="B265" s="20" t="s">
        <v>74</v>
      </c>
      <c r="C265" s="20" t="s">
        <v>74</v>
      </c>
      <c r="D265" s="20" t="s">
        <v>74</v>
      </c>
      <c r="E265" s="20" t="s">
        <v>74</v>
      </c>
      <c r="F265" s="20" t="s">
        <v>74</v>
      </c>
      <c r="G265" s="20" t="s">
        <v>74</v>
      </c>
      <c r="H265" s="20" t="s">
        <v>74</v>
      </c>
      <c r="I265" s="20" t="s">
        <v>74</v>
      </c>
      <c r="J265" s="20" t="s">
        <v>74</v>
      </c>
      <c r="K265" s="20" t="s">
        <v>74</v>
      </c>
      <c r="L265" s="20" t="s">
        <v>74</v>
      </c>
      <c r="M265" s="20" t="s">
        <v>74</v>
      </c>
      <c r="N265" s="20" t="s">
        <v>74</v>
      </c>
      <c r="O265" s="20" t="s">
        <v>74</v>
      </c>
      <c r="P265" s="20" t="s">
        <v>74</v>
      </c>
      <c r="Q265" s="20" t="s">
        <v>74</v>
      </c>
      <c r="R265" s="20" t="s">
        <v>74</v>
      </c>
      <c r="S265" s="20" t="s">
        <v>74</v>
      </c>
      <c r="T265" s="20" t="s">
        <v>74</v>
      </c>
      <c r="U265" s="20" t="s">
        <v>74</v>
      </c>
      <c r="V265" s="20" t="s">
        <v>74</v>
      </c>
    </row>
    <row r="266" spans="1:22" s="13" customFormat="1" x14ac:dyDescent="0.2">
      <c r="A266" s="20" t="s">
        <v>74</v>
      </c>
      <c r="B266" s="20" t="s">
        <v>74</v>
      </c>
      <c r="C266" s="20" t="s">
        <v>74</v>
      </c>
      <c r="D266" s="20" t="s">
        <v>74</v>
      </c>
      <c r="E266" s="20" t="s">
        <v>74</v>
      </c>
      <c r="F266" s="20" t="s">
        <v>74</v>
      </c>
      <c r="G266" s="20" t="s">
        <v>74</v>
      </c>
      <c r="H266" s="20" t="s">
        <v>74</v>
      </c>
      <c r="I266" s="20" t="s">
        <v>74</v>
      </c>
      <c r="J266" s="20" t="s">
        <v>74</v>
      </c>
      <c r="K266" s="20" t="s">
        <v>74</v>
      </c>
      <c r="L266" s="20" t="s">
        <v>74</v>
      </c>
      <c r="M266" s="20" t="s">
        <v>74</v>
      </c>
      <c r="N266" s="20" t="s">
        <v>74</v>
      </c>
      <c r="O266" s="20" t="s">
        <v>74</v>
      </c>
      <c r="P266" s="20" t="s">
        <v>74</v>
      </c>
      <c r="Q266" s="20" t="s">
        <v>74</v>
      </c>
      <c r="R266" s="20" t="s">
        <v>74</v>
      </c>
      <c r="S266" s="20" t="s">
        <v>74</v>
      </c>
      <c r="T266" s="20" t="s">
        <v>74</v>
      </c>
      <c r="U266" s="20" t="s">
        <v>74</v>
      </c>
      <c r="V266" s="20" t="s">
        <v>74</v>
      </c>
    </row>
    <row r="267" spans="1:22" s="13" customFormat="1" x14ac:dyDescent="0.2">
      <c r="A267" s="20" t="s">
        <v>74</v>
      </c>
      <c r="B267" s="20" t="s">
        <v>74</v>
      </c>
      <c r="C267" s="20" t="s">
        <v>74</v>
      </c>
      <c r="D267" s="20" t="s">
        <v>74</v>
      </c>
      <c r="E267" s="20" t="s">
        <v>74</v>
      </c>
      <c r="F267" s="20" t="s">
        <v>74</v>
      </c>
      <c r="G267" s="20" t="s">
        <v>74</v>
      </c>
      <c r="H267" s="20" t="s">
        <v>74</v>
      </c>
      <c r="I267" s="20" t="s">
        <v>74</v>
      </c>
      <c r="J267" s="20" t="s">
        <v>74</v>
      </c>
      <c r="K267" s="20" t="s">
        <v>74</v>
      </c>
      <c r="L267" s="20" t="s">
        <v>74</v>
      </c>
      <c r="M267" s="20" t="s">
        <v>74</v>
      </c>
      <c r="N267" s="20" t="s">
        <v>74</v>
      </c>
      <c r="O267" s="20" t="s">
        <v>74</v>
      </c>
      <c r="P267" s="20" t="s">
        <v>74</v>
      </c>
      <c r="Q267" s="20" t="s">
        <v>74</v>
      </c>
      <c r="R267" s="20" t="s">
        <v>74</v>
      </c>
      <c r="S267" s="20" t="s">
        <v>74</v>
      </c>
      <c r="T267" s="20" t="s">
        <v>74</v>
      </c>
      <c r="U267" s="20" t="s">
        <v>74</v>
      </c>
      <c r="V267" s="20" t="s">
        <v>74</v>
      </c>
    </row>
    <row r="268" spans="1:22" s="13" customFormat="1" x14ac:dyDescent="0.2">
      <c r="A268" s="20" t="s">
        <v>74</v>
      </c>
      <c r="B268" s="20" t="s">
        <v>74</v>
      </c>
      <c r="C268" s="20" t="s">
        <v>74</v>
      </c>
      <c r="D268" s="20" t="s">
        <v>74</v>
      </c>
      <c r="E268" s="20" t="s">
        <v>74</v>
      </c>
      <c r="F268" s="20" t="s">
        <v>74</v>
      </c>
      <c r="G268" s="20" t="s">
        <v>74</v>
      </c>
      <c r="H268" s="20" t="s">
        <v>74</v>
      </c>
      <c r="I268" s="20" t="s">
        <v>74</v>
      </c>
      <c r="J268" s="20" t="s">
        <v>74</v>
      </c>
      <c r="K268" s="20" t="s">
        <v>74</v>
      </c>
      <c r="L268" s="20" t="s">
        <v>74</v>
      </c>
      <c r="M268" s="20" t="s">
        <v>74</v>
      </c>
      <c r="N268" s="20" t="s">
        <v>74</v>
      </c>
      <c r="O268" s="20" t="s">
        <v>74</v>
      </c>
      <c r="P268" s="20" t="s">
        <v>74</v>
      </c>
      <c r="Q268" s="20" t="s">
        <v>74</v>
      </c>
      <c r="R268" s="20" t="s">
        <v>74</v>
      </c>
      <c r="S268" s="20" t="s">
        <v>74</v>
      </c>
      <c r="T268" s="20" t="s">
        <v>74</v>
      </c>
      <c r="U268" s="20" t="s">
        <v>74</v>
      </c>
      <c r="V268" s="20" t="s">
        <v>74</v>
      </c>
    </row>
    <row r="269" spans="1:22" s="13" customFormat="1" x14ac:dyDescent="0.2">
      <c r="A269" s="20" t="s">
        <v>74</v>
      </c>
      <c r="B269" s="20" t="s">
        <v>74</v>
      </c>
      <c r="C269" s="20" t="s">
        <v>74</v>
      </c>
      <c r="D269" s="20" t="s">
        <v>74</v>
      </c>
      <c r="E269" s="20" t="s">
        <v>74</v>
      </c>
      <c r="F269" s="20" t="s">
        <v>74</v>
      </c>
      <c r="G269" s="20" t="s">
        <v>74</v>
      </c>
      <c r="H269" s="20" t="s">
        <v>74</v>
      </c>
      <c r="I269" s="20" t="s">
        <v>74</v>
      </c>
      <c r="J269" s="20" t="s">
        <v>74</v>
      </c>
      <c r="K269" s="20" t="s">
        <v>74</v>
      </c>
      <c r="L269" s="20" t="s">
        <v>74</v>
      </c>
      <c r="M269" s="20" t="s">
        <v>74</v>
      </c>
      <c r="N269" s="20" t="s">
        <v>74</v>
      </c>
      <c r="O269" s="20" t="s">
        <v>74</v>
      </c>
      <c r="P269" s="20" t="s">
        <v>74</v>
      </c>
      <c r="Q269" s="20" t="s">
        <v>74</v>
      </c>
      <c r="R269" s="20" t="s">
        <v>74</v>
      </c>
      <c r="S269" s="20" t="s">
        <v>74</v>
      </c>
      <c r="T269" s="20" t="s">
        <v>74</v>
      </c>
      <c r="U269" s="20" t="s">
        <v>74</v>
      </c>
      <c r="V269" s="20" t="s">
        <v>74</v>
      </c>
    </row>
    <row r="270" spans="1:22" s="13" customFormat="1" x14ac:dyDescent="0.2">
      <c r="A270" s="20" t="s">
        <v>74</v>
      </c>
      <c r="B270" s="20" t="s">
        <v>74</v>
      </c>
      <c r="C270" s="20" t="s">
        <v>74</v>
      </c>
      <c r="D270" s="20" t="s">
        <v>74</v>
      </c>
      <c r="E270" s="20" t="s">
        <v>74</v>
      </c>
      <c r="F270" s="20" t="s">
        <v>74</v>
      </c>
      <c r="G270" s="20" t="s">
        <v>74</v>
      </c>
      <c r="H270" s="20" t="s">
        <v>74</v>
      </c>
      <c r="I270" s="20" t="s">
        <v>74</v>
      </c>
      <c r="J270" s="20" t="s">
        <v>74</v>
      </c>
      <c r="K270" s="20" t="s">
        <v>74</v>
      </c>
      <c r="L270" s="20" t="s">
        <v>74</v>
      </c>
      <c r="M270" s="20" t="s">
        <v>74</v>
      </c>
      <c r="N270" s="20" t="s">
        <v>74</v>
      </c>
      <c r="O270" s="20" t="s">
        <v>74</v>
      </c>
      <c r="P270" s="20" t="s">
        <v>74</v>
      </c>
      <c r="Q270" s="20" t="s">
        <v>74</v>
      </c>
      <c r="R270" s="20" t="s">
        <v>74</v>
      </c>
      <c r="S270" s="20" t="s">
        <v>74</v>
      </c>
      <c r="T270" s="20" t="s">
        <v>74</v>
      </c>
      <c r="U270" s="20" t="s">
        <v>74</v>
      </c>
      <c r="V270" s="20" t="s">
        <v>74</v>
      </c>
    </row>
    <row r="271" spans="1:22" s="13" customFormat="1" x14ac:dyDescent="0.2">
      <c r="A271" s="20" t="s">
        <v>74</v>
      </c>
      <c r="B271" s="20" t="s">
        <v>74</v>
      </c>
      <c r="C271" s="20" t="s">
        <v>74</v>
      </c>
      <c r="D271" s="20" t="s">
        <v>74</v>
      </c>
      <c r="E271" s="20" t="s">
        <v>74</v>
      </c>
      <c r="F271" s="20" t="s">
        <v>74</v>
      </c>
      <c r="G271" s="20" t="s">
        <v>74</v>
      </c>
      <c r="H271" s="20" t="s">
        <v>74</v>
      </c>
      <c r="I271" s="20" t="s">
        <v>74</v>
      </c>
      <c r="J271" s="20" t="s">
        <v>74</v>
      </c>
      <c r="K271" s="20" t="s">
        <v>74</v>
      </c>
      <c r="L271" s="20" t="s">
        <v>74</v>
      </c>
      <c r="M271" s="20" t="s">
        <v>74</v>
      </c>
      <c r="N271" s="20" t="s">
        <v>74</v>
      </c>
      <c r="O271" s="20" t="s">
        <v>74</v>
      </c>
      <c r="P271" s="20" t="s">
        <v>74</v>
      </c>
      <c r="Q271" s="20" t="s">
        <v>74</v>
      </c>
      <c r="R271" s="20" t="s">
        <v>74</v>
      </c>
      <c r="S271" s="20" t="s">
        <v>74</v>
      </c>
      <c r="T271" s="20" t="s">
        <v>74</v>
      </c>
      <c r="U271" s="20" t="s">
        <v>74</v>
      </c>
      <c r="V271" s="20" t="s">
        <v>74</v>
      </c>
    </row>
    <row r="272" spans="1:22" s="13" customFormat="1" x14ac:dyDescent="0.2">
      <c r="A272" s="20" t="s">
        <v>74</v>
      </c>
      <c r="B272" s="20" t="s">
        <v>74</v>
      </c>
      <c r="C272" s="20" t="s">
        <v>74</v>
      </c>
      <c r="D272" s="20" t="s">
        <v>74</v>
      </c>
      <c r="E272" s="20" t="s">
        <v>74</v>
      </c>
      <c r="F272" s="20" t="s">
        <v>74</v>
      </c>
      <c r="G272" s="20" t="s">
        <v>74</v>
      </c>
      <c r="H272" s="20" t="s">
        <v>74</v>
      </c>
      <c r="I272" s="20" t="s">
        <v>74</v>
      </c>
      <c r="J272" s="20" t="s">
        <v>74</v>
      </c>
      <c r="K272" s="20" t="s">
        <v>74</v>
      </c>
      <c r="L272" s="20" t="s">
        <v>74</v>
      </c>
      <c r="M272" s="20" t="s">
        <v>74</v>
      </c>
      <c r="N272" s="20" t="s">
        <v>74</v>
      </c>
      <c r="O272" s="20" t="s">
        <v>74</v>
      </c>
      <c r="P272" s="20" t="s">
        <v>74</v>
      </c>
      <c r="Q272" s="20" t="s">
        <v>74</v>
      </c>
      <c r="R272" s="20" t="s">
        <v>74</v>
      </c>
      <c r="S272" s="20" t="s">
        <v>74</v>
      </c>
      <c r="T272" s="20" t="s">
        <v>74</v>
      </c>
      <c r="U272" s="20" t="s">
        <v>74</v>
      </c>
      <c r="V272" s="20" t="s">
        <v>74</v>
      </c>
    </row>
    <row r="273" spans="1:22" s="13" customFormat="1" x14ac:dyDescent="0.2">
      <c r="A273" s="20" t="s">
        <v>74</v>
      </c>
      <c r="B273" s="20" t="s">
        <v>74</v>
      </c>
      <c r="C273" s="20" t="s">
        <v>74</v>
      </c>
      <c r="D273" s="20" t="s">
        <v>74</v>
      </c>
      <c r="E273" s="20" t="s">
        <v>74</v>
      </c>
      <c r="F273" s="20" t="s">
        <v>74</v>
      </c>
      <c r="G273" s="20" t="s">
        <v>74</v>
      </c>
      <c r="H273" s="20" t="s">
        <v>74</v>
      </c>
      <c r="I273" s="20" t="s">
        <v>74</v>
      </c>
      <c r="J273" s="20" t="s">
        <v>74</v>
      </c>
      <c r="K273" s="20" t="s">
        <v>74</v>
      </c>
      <c r="L273" s="20" t="s">
        <v>74</v>
      </c>
      <c r="M273" s="20" t="s">
        <v>74</v>
      </c>
      <c r="N273" s="20" t="s">
        <v>74</v>
      </c>
      <c r="O273" s="20" t="s">
        <v>74</v>
      </c>
      <c r="P273" s="20" t="s">
        <v>74</v>
      </c>
      <c r="Q273" s="20" t="s">
        <v>74</v>
      </c>
      <c r="R273" s="20" t="s">
        <v>74</v>
      </c>
      <c r="S273" s="20" t="s">
        <v>74</v>
      </c>
      <c r="T273" s="20" t="s">
        <v>74</v>
      </c>
      <c r="U273" s="20" t="s">
        <v>74</v>
      </c>
      <c r="V273" s="20" t="s">
        <v>74</v>
      </c>
    </row>
    <row r="274" spans="1:22" s="13" customFormat="1" x14ac:dyDescent="0.2">
      <c r="A274" s="20" t="s">
        <v>74</v>
      </c>
      <c r="B274" s="20" t="s">
        <v>74</v>
      </c>
      <c r="C274" s="20" t="s">
        <v>74</v>
      </c>
      <c r="D274" s="20" t="s">
        <v>74</v>
      </c>
      <c r="E274" s="20" t="s">
        <v>74</v>
      </c>
      <c r="F274" s="20" t="s">
        <v>74</v>
      </c>
      <c r="G274" s="20" t="s">
        <v>74</v>
      </c>
      <c r="H274" s="20" t="s">
        <v>74</v>
      </c>
      <c r="I274" s="20" t="s">
        <v>74</v>
      </c>
      <c r="J274" s="20" t="s">
        <v>74</v>
      </c>
      <c r="K274" s="20" t="s">
        <v>74</v>
      </c>
      <c r="L274" s="20" t="s">
        <v>74</v>
      </c>
      <c r="M274" s="20" t="s">
        <v>74</v>
      </c>
      <c r="N274" s="20" t="s">
        <v>74</v>
      </c>
      <c r="O274" s="20" t="s">
        <v>74</v>
      </c>
      <c r="P274" s="20" t="s">
        <v>74</v>
      </c>
      <c r="Q274" s="20" t="s">
        <v>74</v>
      </c>
      <c r="R274" s="20" t="s">
        <v>74</v>
      </c>
      <c r="S274" s="20" t="s">
        <v>74</v>
      </c>
      <c r="T274" s="20" t="s">
        <v>74</v>
      </c>
      <c r="U274" s="20" t="s">
        <v>74</v>
      </c>
      <c r="V274" s="20" t="s">
        <v>74</v>
      </c>
    </row>
    <row r="275" spans="1:22" s="13" customFormat="1" x14ac:dyDescent="0.2">
      <c r="A275" s="20" t="s">
        <v>74</v>
      </c>
      <c r="B275" s="20" t="s">
        <v>74</v>
      </c>
      <c r="C275" s="20" t="s">
        <v>74</v>
      </c>
      <c r="D275" s="20" t="s">
        <v>74</v>
      </c>
      <c r="E275" s="20" t="s">
        <v>74</v>
      </c>
      <c r="F275" s="20" t="s">
        <v>74</v>
      </c>
      <c r="G275" s="20" t="s">
        <v>74</v>
      </c>
      <c r="H275" s="20" t="s">
        <v>74</v>
      </c>
      <c r="I275" s="20" t="s">
        <v>74</v>
      </c>
      <c r="J275" s="20" t="s">
        <v>74</v>
      </c>
      <c r="K275" s="20" t="s">
        <v>74</v>
      </c>
      <c r="L275" s="20" t="s">
        <v>74</v>
      </c>
      <c r="M275" s="20" t="s">
        <v>74</v>
      </c>
      <c r="N275" s="20" t="s">
        <v>74</v>
      </c>
      <c r="O275" s="20" t="s">
        <v>74</v>
      </c>
      <c r="P275" s="20" t="s">
        <v>74</v>
      </c>
      <c r="Q275" s="20" t="s">
        <v>74</v>
      </c>
      <c r="R275" s="20" t="s">
        <v>74</v>
      </c>
      <c r="S275" s="20" t="s">
        <v>74</v>
      </c>
      <c r="T275" s="20" t="s">
        <v>74</v>
      </c>
      <c r="U275" s="20" t="s">
        <v>74</v>
      </c>
      <c r="V275" s="20" t="s">
        <v>74</v>
      </c>
    </row>
    <row r="276" spans="1:22" s="13" customFormat="1" x14ac:dyDescent="0.2">
      <c r="A276" s="20" t="s">
        <v>74</v>
      </c>
      <c r="B276" s="20" t="s">
        <v>74</v>
      </c>
      <c r="C276" s="20" t="s">
        <v>74</v>
      </c>
      <c r="D276" s="20" t="s">
        <v>74</v>
      </c>
      <c r="E276" s="20" t="s">
        <v>74</v>
      </c>
      <c r="F276" s="20" t="s">
        <v>74</v>
      </c>
      <c r="G276" s="20" t="s">
        <v>74</v>
      </c>
      <c r="H276" s="20" t="s">
        <v>74</v>
      </c>
      <c r="I276" s="20" t="s">
        <v>74</v>
      </c>
      <c r="J276" s="20" t="s">
        <v>74</v>
      </c>
      <c r="K276" s="20" t="s">
        <v>74</v>
      </c>
      <c r="L276" s="20" t="s">
        <v>74</v>
      </c>
      <c r="M276" s="20" t="s">
        <v>74</v>
      </c>
      <c r="N276" s="20" t="s">
        <v>74</v>
      </c>
      <c r="O276" s="20" t="s">
        <v>74</v>
      </c>
      <c r="P276" s="20" t="s">
        <v>74</v>
      </c>
      <c r="Q276" s="20" t="s">
        <v>74</v>
      </c>
      <c r="R276" s="20" t="s">
        <v>74</v>
      </c>
      <c r="S276" s="20" t="s">
        <v>74</v>
      </c>
      <c r="T276" s="20" t="s">
        <v>74</v>
      </c>
      <c r="U276" s="20" t="s">
        <v>74</v>
      </c>
      <c r="V276" s="20" t="s">
        <v>74</v>
      </c>
    </row>
    <row r="277" spans="1:22" s="13" customFormat="1" x14ac:dyDescent="0.2">
      <c r="A277" s="20" t="s">
        <v>74</v>
      </c>
      <c r="B277" s="20" t="s">
        <v>74</v>
      </c>
      <c r="C277" s="20" t="s">
        <v>74</v>
      </c>
      <c r="D277" s="20" t="s">
        <v>74</v>
      </c>
      <c r="E277" s="20" t="s">
        <v>74</v>
      </c>
      <c r="F277" s="20" t="s">
        <v>74</v>
      </c>
      <c r="G277" s="20" t="s">
        <v>74</v>
      </c>
      <c r="H277" s="20" t="s">
        <v>74</v>
      </c>
      <c r="I277" s="20" t="s">
        <v>74</v>
      </c>
      <c r="J277" s="20" t="s">
        <v>74</v>
      </c>
      <c r="K277" s="20" t="s">
        <v>74</v>
      </c>
      <c r="L277" s="20" t="s">
        <v>74</v>
      </c>
      <c r="M277" s="20" t="s">
        <v>74</v>
      </c>
      <c r="N277" s="20" t="s">
        <v>74</v>
      </c>
      <c r="O277" s="20" t="s">
        <v>74</v>
      </c>
      <c r="P277" s="20" t="s">
        <v>74</v>
      </c>
      <c r="Q277" s="20" t="s">
        <v>74</v>
      </c>
      <c r="R277" s="20" t="s">
        <v>74</v>
      </c>
      <c r="S277" s="20" t="s">
        <v>74</v>
      </c>
      <c r="T277" s="20" t="s">
        <v>74</v>
      </c>
      <c r="U277" s="20" t="s">
        <v>74</v>
      </c>
      <c r="V277" s="20" t="s">
        <v>74</v>
      </c>
    </row>
    <row r="278" spans="1:22" s="13" customFormat="1" x14ac:dyDescent="0.2">
      <c r="A278" s="20" t="s">
        <v>74</v>
      </c>
      <c r="B278" s="20" t="s">
        <v>74</v>
      </c>
      <c r="C278" s="20" t="s">
        <v>74</v>
      </c>
      <c r="D278" s="20" t="s">
        <v>74</v>
      </c>
      <c r="E278" s="20" t="s">
        <v>74</v>
      </c>
      <c r="F278" s="20" t="s">
        <v>74</v>
      </c>
      <c r="G278" s="20" t="s">
        <v>74</v>
      </c>
      <c r="H278" s="20" t="s">
        <v>74</v>
      </c>
      <c r="I278" s="20" t="s">
        <v>74</v>
      </c>
      <c r="J278" s="20" t="s">
        <v>74</v>
      </c>
      <c r="K278" s="20" t="s">
        <v>74</v>
      </c>
      <c r="L278" s="20" t="s">
        <v>74</v>
      </c>
      <c r="M278" s="20" t="s">
        <v>74</v>
      </c>
      <c r="N278" s="20" t="s">
        <v>74</v>
      </c>
      <c r="O278" s="20" t="s">
        <v>74</v>
      </c>
      <c r="P278" s="20" t="s">
        <v>74</v>
      </c>
      <c r="Q278" s="20" t="s">
        <v>74</v>
      </c>
      <c r="R278" s="20" t="s">
        <v>74</v>
      </c>
      <c r="S278" s="20" t="s">
        <v>74</v>
      </c>
      <c r="T278" s="20" t="s">
        <v>74</v>
      </c>
      <c r="U278" s="20" t="s">
        <v>74</v>
      </c>
      <c r="V278" s="20" t="s">
        <v>74</v>
      </c>
    </row>
    <row r="279" spans="1:22" s="13" customFormat="1" x14ac:dyDescent="0.2">
      <c r="A279" s="20" t="s">
        <v>74</v>
      </c>
      <c r="B279" s="20" t="s">
        <v>74</v>
      </c>
      <c r="C279" s="20" t="s">
        <v>74</v>
      </c>
      <c r="D279" s="20" t="s">
        <v>74</v>
      </c>
      <c r="E279" s="20" t="s">
        <v>74</v>
      </c>
      <c r="F279" s="20" t="s">
        <v>74</v>
      </c>
      <c r="G279" s="20" t="s">
        <v>74</v>
      </c>
      <c r="H279" s="20" t="s">
        <v>74</v>
      </c>
      <c r="I279" s="20" t="s">
        <v>74</v>
      </c>
      <c r="J279" s="20" t="s">
        <v>74</v>
      </c>
      <c r="K279" s="20" t="s">
        <v>74</v>
      </c>
      <c r="L279" s="20" t="s">
        <v>74</v>
      </c>
      <c r="M279" s="20" t="s">
        <v>74</v>
      </c>
      <c r="N279" s="20" t="s">
        <v>74</v>
      </c>
      <c r="O279" s="20" t="s">
        <v>74</v>
      </c>
      <c r="P279" s="20" t="s">
        <v>74</v>
      </c>
      <c r="Q279" s="20" t="s">
        <v>74</v>
      </c>
      <c r="R279" s="20" t="s">
        <v>74</v>
      </c>
      <c r="S279" s="20" t="s">
        <v>74</v>
      </c>
      <c r="T279" s="20" t="s">
        <v>74</v>
      </c>
      <c r="U279" s="20" t="s">
        <v>74</v>
      </c>
      <c r="V279" s="20" t="s">
        <v>74</v>
      </c>
    </row>
    <row r="280" spans="1:22" s="13" customFormat="1" x14ac:dyDescent="0.2">
      <c r="A280" s="20" t="s">
        <v>74</v>
      </c>
      <c r="B280" s="20" t="s">
        <v>74</v>
      </c>
      <c r="C280" s="20" t="s">
        <v>74</v>
      </c>
      <c r="D280" s="20" t="s">
        <v>74</v>
      </c>
      <c r="E280" s="20" t="s">
        <v>74</v>
      </c>
      <c r="F280" s="20" t="s">
        <v>74</v>
      </c>
      <c r="G280" s="20" t="s">
        <v>74</v>
      </c>
      <c r="H280" s="20" t="s">
        <v>74</v>
      </c>
      <c r="I280" s="20" t="s">
        <v>74</v>
      </c>
      <c r="J280" s="20" t="s">
        <v>74</v>
      </c>
      <c r="K280" s="20" t="s">
        <v>74</v>
      </c>
      <c r="L280" s="20" t="s">
        <v>74</v>
      </c>
      <c r="M280" s="20" t="s">
        <v>74</v>
      </c>
      <c r="N280" s="20" t="s">
        <v>74</v>
      </c>
      <c r="O280" s="20" t="s">
        <v>74</v>
      </c>
      <c r="P280" s="20" t="s">
        <v>74</v>
      </c>
      <c r="Q280" s="20" t="s">
        <v>74</v>
      </c>
      <c r="R280" s="20" t="s">
        <v>74</v>
      </c>
      <c r="S280" s="20" t="s">
        <v>74</v>
      </c>
      <c r="T280" s="20" t="s">
        <v>74</v>
      </c>
      <c r="U280" s="20" t="s">
        <v>74</v>
      </c>
      <c r="V280" s="20" t="s">
        <v>74</v>
      </c>
    </row>
    <row r="281" spans="1:22" s="13" customFormat="1" x14ac:dyDescent="0.2">
      <c r="A281" s="20" t="s">
        <v>74</v>
      </c>
      <c r="B281" s="20" t="s">
        <v>74</v>
      </c>
      <c r="C281" s="20" t="s">
        <v>74</v>
      </c>
      <c r="D281" s="20" t="s">
        <v>74</v>
      </c>
      <c r="E281" s="20" t="s">
        <v>74</v>
      </c>
      <c r="F281" s="20" t="s">
        <v>74</v>
      </c>
      <c r="G281" s="20" t="s">
        <v>74</v>
      </c>
      <c r="H281" s="20" t="s">
        <v>74</v>
      </c>
      <c r="I281" s="20" t="s">
        <v>74</v>
      </c>
      <c r="J281" s="20" t="s">
        <v>74</v>
      </c>
      <c r="K281" s="20" t="s">
        <v>74</v>
      </c>
      <c r="L281" s="20" t="s">
        <v>74</v>
      </c>
      <c r="M281" s="20" t="s">
        <v>74</v>
      </c>
      <c r="N281" s="20" t="s">
        <v>74</v>
      </c>
      <c r="O281" s="20" t="s">
        <v>74</v>
      </c>
      <c r="P281" s="20" t="s">
        <v>74</v>
      </c>
      <c r="Q281" s="20" t="s">
        <v>74</v>
      </c>
      <c r="R281" s="20" t="s">
        <v>74</v>
      </c>
      <c r="S281" s="20" t="s">
        <v>74</v>
      </c>
      <c r="T281" s="20" t="s">
        <v>74</v>
      </c>
      <c r="U281" s="20" t="s">
        <v>74</v>
      </c>
      <c r="V281" s="20" t="s">
        <v>74</v>
      </c>
    </row>
    <row r="282" spans="1:22" s="13" customFormat="1" x14ac:dyDescent="0.2">
      <c r="A282" s="20" t="s">
        <v>74</v>
      </c>
      <c r="B282" s="20" t="s">
        <v>74</v>
      </c>
      <c r="C282" s="20" t="s">
        <v>74</v>
      </c>
      <c r="D282" s="20" t="s">
        <v>74</v>
      </c>
      <c r="E282" s="20" t="s">
        <v>74</v>
      </c>
      <c r="F282" s="20" t="s">
        <v>74</v>
      </c>
      <c r="G282" s="20" t="s">
        <v>74</v>
      </c>
      <c r="H282" s="20" t="s">
        <v>74</v>
      </c>
      <c r="I282" s="20" t="s">
        <v>74</v>
      </c>
      <c r="J282" s="20" t="s">
        <v>74</v>
      </c>
      <c r="K282" s="20" t="s">
        <v>74</v>
      </c>
      <c r="L282" s="20" t="s">
        <v>74</v>
      </c>
      <c r="M282" s="20" t="s">
        <v>74</v>
      </c>
      <c r="N282" s="20" t="s">
        <v>74</v>
      </c>
      <c r="O282" s="20" t="s">
        <v>74</v>
      </c>
      <c r="P282" s="20" t="s">
        <v>74</v>
      </c>
      <c r="Q282" s="20" t="s">
        <v>74</v>
      </c>
      <c r="R282" s="20" t="s">
        <v>74</v>
      </c>
      <c r="S282" s="20" t="s">
        <v>74</v>
      </c>
      <c r="T282" s="20" t="s">
        <v>74</v>
      </c>
      <c r="U282" s="20" t="s">
        <v>74</v>
      </c>
      <c r="V282" s="20" t="s">
        <v>74</v>
      </c>
    </row>
    <row r="283" spans="1:22" s="13" customFormat="1" x14ac:dyDescent="0.2">
      <c r="A283" s="20" t="s">
        <v>74</v>
      </c>
      <c r="B283" s="20" t="s">
        <v>74</v>
      </c>
      <c r="C283" s="20" t="s">
        <v>74</v>
      </c>
      <c r="D283" s="20" t="s">
        <v>74</v>
      </c>
      <c r="E283" s="20" t="s">
        <v>74</v>
      </c>
      <c r="F283" s="20" t="s">
        <v>74</v>
      </c>
      <c r="G283" s="20" t="s">
        <v>74</v>
      </c>
      <c r="H283" s="20" t="s">
        <v>74</v>
      </c>
      <c r="I283" s="20" t="s">
        <v>74</v>
      </c>
      <c r="J283" s="20" t="s">
        <v>74</v>
      </c>
      <c r="K283" s="20" t="s">
        <v>74</v>
      </c>
      <c r="L283" s="20" t="s">
        <v>74</v>
      </c>
      <c r="M283" s="20" t="s">
        <v>74</v>
      </c>
      <c r="N283" s="20" t="s">
        <v>74</v>
      </c>
      <c r="O283" s="20" t="s">
        <v>74</v>
      </c>
      <c r="P283" s="20" t="s">
        <v>74</v>
      </c>
      <c r="Q283" s="20" t="s">
        <v>74</v>
      </c>
      <c r="R283" s="20" t="s">
        <v>74</v>
      </c>
      <c r="S283" s="20" t="s">
        <v>74</v>
      </c>
      <c r="T283" s="20" t="s">
        <v>74</v>
      </c>
      <c r="U283" s="20" t="s">
        <v>74</v>
      </c>
      <c r="V283" s="20" t="s">
        <v>74</v>
      </c>
    </row>
    <row r="284" spans="1:22" s="13" customFormat="1" x14ac:dyDescent="0.2">
      <c r="A284" s="20" t="s">
        <v>74</v>
      </c>
      <c r="B284" s="20" t="s">
        <v>74</v>
      </c>
      <c r="C284" s="20" t="s">
        <v>74</v>
      </c>
      <c r="D284" s="20" t="s">
        <v>74</v>
      </c>
      <c r="E284" s="20" t="s">
        <v>74</v>
      </c>
      <c r="F284" s="20" t="s">
        <v>74</v>
      </c>
      <c r="G284" s="20" t="s">
        <v>74</v>
      </c>
      <c r="H284" s="20" t="s">
        <v>74</v>
      </c>
      <c r="I284" s="20" t="s">
        <v>74</v>
      </c>
      <c r="J284" s="20" t="s">
        <v>74</v>
      </c>
      <c r="K284" s="20" t="s">
        <v>74</v>
      </c>
      <c r="L284" s="20" t="s">
        <v>74</v>
      </c>
      <c r="M284" s="20" t="s">
        <v>74</v>
      </c>
      <c r="N284" s="20" t="s">
        <v>74</v>
      </c>
      <c r="O284" s="20" t="s">
        <v>74</v>
      </c>
      <c r="P284" s="20" t="s">
        <v>74</v>
      </c>
      <c r="Q284" s="20" t="s">
        <v>74</v>
      </c>
      <c r="R284" s="20" t="s">
        <v>74</v>
      </c>
      <c r="S284" s="20" t="s">
        <v>74</v>
      </c>
      <c r="T284" s="20" t="s">
        <v>74</v>
      </c>
      <c r="U284" s="20" t="s">
        <v>74</v>
      </c>
      <c r="V284" s="20" t="s">
        <v>74</v>
      </c>
    </row>
    <row r="285" spans="1:22" s="13" customFormat="1" x14ac:dyDescent="0.2">
      <c r="A285" s="20" t="s">
        <v>74</v>
      </c>
      <c r="B285" s="20" t="s">
        <v>74</v>
      </c>
      <c r="C285" s="20" t="s">
        <v>74</v>
      </c>
      <c r="D285" s="20" t="s">
        <v>74</v>
      </c>
      <c r="E285" s="20" t="s">
        <v>74</v>
      </c>
      <c r="F285" s="20" t="s">
        <v>74</v>
      </c>
      <c r="G285" s="20" t="s">
        <v>74</v>
      </c>
      <c r="H285" s="20" t="s">
        <v>74</v>
      </c>
      <c r="I285" s="20" t="s">
        <v>74</v>
      </c>
      <c r="J285" s="20" t="s">
        <v>74</v>
      </c>
      <c r="K285" s="20" t="s">
        <v>74</v>
      </c>
      <c r="L285" s="20" t="s">
        <v>74</v>
      </c>
      <c r="M285" s="20" t="s">
        <v>74</v>
      </c>
      <c r="N285" s="20" t="s">
        <v>74</v>
      </c>
      <c r="O285" s="20" t="s">
        <v>74</v>
      </c>
      <c r="P285" s="20" t="s">
        <v>74</v>
      </c>
      <c r="Q285" s="20" t="s">
        <v>74</v>
      </c>
      <c r="R285" s="20" t="s">
        <v>74</v>
      </c>
      <c r="S285" s="20" t="s">
        <v>74</v>
      </c>
      <c r="T285" s="20" t="s">
        <v>74</v>
      </c>
      <c r="U285" s="20" t="s">
        <v>74</v>
      </c>
      <c r="V285" s="20" t="s">
        <v>74</v>
      </c>
    </row>
    <row r="286" spans="1:22" s="13" customFormat="1" x14ac:dyDescent="0.2">
      <c r="A286" s="20" t="s">
        <v>74</v>
      </c>
      <c r="B286" s="20" t="s">
        <v>74</v>
      </c>
      <c r="C286" s="20" t="s">
        <v>74</v>
      </c>
      <c r="D286" s="20" t="s">
        <v>74</v>
      </c>
      <c r="E286" s="20" t="s">
        <v>74</v>
      </c>
      <c r="F286" s="20" t="s">
        <v>74</v>
      </c>
      <c r="G286" s="20" t="s">
        <v>74</v>
      </c>
      <c r="H286" s="20" t="s">
        <v>74</v>
      </c>
      <c r="I286" s="20" t="s">
        <v>74</v>
      </c>
      <c r="J286" s="20" t="s">
        <v>74</v>
      </c>
      <c r="K286" s="20" t="s">
        <v>74</v>
      </c>
      <c r="L286" s="20" t="s">
        <v>74</v>
      </c>
      <c r="M286" s="20" t="s">
        <v>74</v>
      </c>
      <c r="N286" s="20" t="s">
        <v>74</v>
      </c>
      <c r="O286" s="20" t="s">
        <v>74</v>
      </c>
      <c r="P286" s="20" t="s">
        <v>74</v>
      </c>
      <c r="Q286" s="20" t="s">
        <v>74</v>
      </c>
      <c r="R286" s="20" t="s">
        <v>74</v>
      </c>
      <c r="S286" s="20" t="s">
        <v>74</v>
      </c>
      <c r="T286" s="20" t="s">
        <v>74</v>
      </c>
      <c r="U286" s="20" t="s">
        <v>74</v>
      </c>
      <c r="V286" s="20" t="s">
        <v>74</v>
      </c>
    </row>
    <row r="287" spans="1:22" s="13" customFormat="1" x14ac:dyDescent="0.2">
      <c r="A287" s="20" t="s">
        <v>74</v>
      </c>
      <c r="B287" s="20" t="s">
        <v>74</v>
      </c>
      <c r="C287" s="20" t="s">
        <v>74</v>
      </c>
      <c r="D287" s="20" t="s">
        <v>74</v>
      </c>
      <c r="E287" s="20" t="s">
        <v>74</v>
      </c>
      <c r="F287" s="20" t="s">
        <v>74</v>
      </c>
      <c r="G287" s="20" t="s">
        <v>74</v>
      </c>
      <c r="H287" s="20" t="s">
        <v>74</v>
      </c>
      <c r="I287" s="20" t="s">
        <v>74</v>
      </c>
      <c r="J287" s="20" t="s">
        <v>74</v>
      </c>
      <c r="K287" s="20" t="s">
        <v>74</v>
      </c>
      <c r="L287" s="20" t="s">
        <v>74</v>
      </c>
      <c r="M287" s="20" t="s">
        <v>74</v>
      </c>
      <c r="N287" s="20" t="s">
        <v>74</v>
      </c>
      <c r="O287" s="20" t="s">
        <v>74</v>
      </c>
      <c r="P287" s="20" t="s">
        <v>74</v>
      </c>
      <c r="Q287" s="20" t="s">
        <v>74</v>
      </c>
      <c r="R287" s="20" t="s">
        <v>74</v>
      </c>
      <c r="S287" s="20" t="s">
        <v>74</v>
      </c>
      <c r="T287" s="20" t="s">
        <v>74</v>
      </c>
      <c r="U287" s="20" t="s">
        <v>74</v>
      </c>
      <c r="V287" s="20" t="s">
        <v>74</v>
      </c>
    </row>
    <row r="288" spans="1:22" s="13" customFormat="1" x14ac:dyDescent="0.2">
      <c r="A288" s="20" t="s">
        <v>74</v>
      </c>
      <c r="B288" s="20" t="s">
        <v>74</v>
      </c>
      <c r="C288" s="20" t="s">
        <v>74</v>
      </c>
      <c r="D288" s="20" t="s">
        <v>74</v>
      </c>
      <c r="E288" s="20" t="s">
        <v>74</v>
      </c>
      <c r="F288" s="20" t="s">
        <v>74</v>
      </c>
      <c r="G288" s="20" t="s">
        <v>74</v>
      </c>
      <c r="H288" s="20" t="s">
        <v>74</v>
      </c>
      <c r="I288" s="20" t="s">
        <v>74</v>
      </c>
      <c r="J288" s="20" t="s">
        <v>74</v>
      </c>
      <c r="K288" s="20" t="s">
        <v>74</v>
      </c>
      <c r="L288" s="20" t="s">
        <v>74</v>
      </c>
      <c r="M288" s="20" t="s">
        <v>74</v>
      </c>
      <c r="N288" s="20" t="s">
        <v>74</v>
      </c>
      <c r="O288" s="20" t="s">
        <v>74</v>
      </c>
      <c r="P288" s="20" t="s">
        <v>74</v>
      </c>
      <c r="Q288" s="20" t="s">
        <v>74</v>
      </c>
      <c r="R288" s="20" t="s">
        <v>74</v>
      </c>
      <c r="S288" s="20" t="s">
        <v>74</v>
      </c>
      <c r="T288" s="20" t="s">
        <v>74</v>
      </c>
      <c r="U288" s="20" t="s">
        <v>74</v>
      </c>
      <c r="V288" s="20" t="s">
        <v>74</v>
      </c>
    </row>
    <row r="289" spans="1:22" s="13" customFormat="1" x14ac:dyDescent="0.2">
      <c r="A289" s="20" t="s">
        <v>74</v>
      </c>
      <c r="B289" s="20" t="s">
        <v>74</v>
      </c>
      <c r="C289" s="20" t="s">
        <v>74</v>
      </c>
      <c r="D289" s="20" t="s">
        <v>74</v>
      </c>
      <c r="E289" s="20" t="s">
        <v>74</v>
      </c>
      <c r="F289" s="20" t="s">
        <v>74</v>
      </c>
      <c r="G289" s="20" t="s">
        <v>74</v>
      </c>
      <c r="H289" s="20" t="s">
        <v>74</v>
      </c>
      <c r="I289" s="20" t="s">
        <v>74</v>
      </c>
      <c r="J289" s="20" t="s">
        <v>74</v>
      </c>
      <c r="K289" s="20" t="s">
        <v>74</v>
      </c>
      <c r="L289" s="20" t="s">
        <v>74</v>
      </c>
      <c r="M289" s="20" t="s">
        <v>74</v>
      </c>
      <c r="N289" s="20" t="s">
        <v>74</v>
      </c>
      <c r="O289" s="20" t="s">
        <v>74</v>
      </c>
      <c r="P289" s="20" t="s">
        <v>74</v>
      </c>
      <c r="Q289" s="20" t="s">
        <v>74</v>
      </c>
      <c r="R289" s="20" t="s">
        <v>74</v>
      </c>
      <c r="S289" s="20" t="s">
        <v>74</v>
      </c>
      <c r="T289" s="20" t="s">
        <v>74</v>
      </c>
      <c r="U289" s="20" t="s">
        <v>74</v>
      </c>
      <c r="V289" s="20" t="s">
        <v>74</v>
      </c>
    </row>
    <row r="290" spans="1:22" s="13" customFormat="1" x14ac:dyDescent="0.2">
      <c r="A290" s="20" t="s">
        <v>74</v>
      </c>
      <c r="B290" s="20" t="s">
        <v>74</v>
      </c>
      <c r="C290" s="20" t="s">
        <v>74</v>
      </c>
      <c r="D290" s="20" t="s">
        <v>74</v>
      </c>
      <c r="E290" s="20" t="s">
        <v>74</v>
      </c>
      <c r="F290" s="20" t="s">
        <v>74</v>
      </c>
      <c r="G290" s="20" t="s">
        <v>74</v>
      </c>
      <c r="H290" s="20" t="s">
        <v>74</v>
      </c>
      <c r="I290" s="20" t="s">
        <v>74</v>
      </c>
      <c r="J290" s="20" t="s">
        <v>74</v>
      </c>
      <c r="K290" s="20" t="s">
        <v>74</v>
      </c>
      <c r="L290" s="20" t="s">
        <v>74</v>
      </c>
      <c r="M290" s="20" t="s">
        <v>74</v>
      </c>
      <c r="N290" s="20" t="s">
        <v>74</v>
      </c>
      <c r="O290" s="20" t="s">
        <v>74</v>
      </c>
      <c r="P290" s="20" t="s">
        <v>74</v>
      </c>
      <c r="Q290" s="20" t="s">
        <v>74</v>
      </c>
      <c r="R290" s="20" t="s">
        <v>74</v>
      </c>
      <c r="S290" s="20" t="s">
        <v>74</v>
      </c>
      <c r="T290" s="20" t="s">
        <v>74</v>
      </c>
      <c r="U290" s="20" t="s">
        <v>74</v>
      </c>
      <c r="V290" s="20" t="s">
        <v>74</v>
      </c>
    </row>
    <row r="291" spans="1:22" s="13" customFormat="1" x14ac:dyDescent="0.2">
      <c r="A291" s="20" t="s">
        <v>74</v>
      </c>
      <c r="B291" s="20" t="s">
        <v>74</v>
      </c>
      <c r="C291" s="20" t="s">
        <v>74</v>
      </c>
      <c r="D291" s="20" t="s">
        <v>74</v>
      </c>
      <c r="E291" s="20" t="s">
        <v>74</v>
      </c>
      <c r="F291" s="20" t="s">
        <v>74</v>
      </c>
      <c r="G291" s="20" t="s">
        <v>74</v>
      </c>
      <c r="H291" s="20" t="s">
        <v>74</v>
      </c>
      <c r="I291" s="20" t="s">
        <v>74</v>
      </c>
      <c r="J291" s="20" t="s">
        <v>74</v>
      </c>
      <c r="K291" s="20" t="s">
        <v>74</v>
      </c>
      <c r="L291" s="20" t="s">
        <v>74</v>
      </c>
      <c r="M291" s="20" t="s">
        <v>74</v>
      </c>
      <c r="N291" s="20" t="s">
        <v>74</v>
      </c>
      <c r="O291" s="20" t="s">
        <v>74</v>
      </c>
      <c r="P291" s="20" t="s">
        <v>74</v>
      </c>
      <c r="Q291" s="20" t="s">
        <v>74</v>
      </c>
      <c r="R291" s="20" t="s">
        <v>74</v>
      </c>
      <c r="S291" s="20" t="s">
        <v>74</v>
      </c>
      <c r="T291" s="20" t="s">
        <v>74</v>
      </c>
      <c r="U291" s="20" t="s">
        <v>74</v>
      </c>
      <c r="V291" s="20" t="s">
        <v>74</v>
      </c>
    </row>
    <row r="292" spans="1:22" s="13" customFormat="1" x14ac:dyDescent="0.2">
      <c r="A292" s="20" t="s">
        <v>74</v>
      </c>
      <c r="B292" s="20" t="s">
        <v>74</v>
      </c>
      <c r="C292" s="20" t="s">
        <v>74</v>
      </c>
      <c r="D292" s="20" t="s">
        <v>74</v>
      </c>
      <c r="E292" s="20" t="s">
        <v>74</v>
      </c>
      <c r="F292" s="20" t="s">
        <v>74</v>
      </c>
      <c r="G292" s="20" t="s">
        <v>74</v>
      </c>
      <c r="H292" s="20" t="s">
        <v>74</v>
      </c>
      <c r="I292" s="20" t="s">
        <v>74</v>
      </c>
      <c r="J292" s="20" t="s">
        <v>74</v>
      </c>
      <c r="K292" s="20" t="s">
        <v>74</v>
      </c>
      <c r="L292" s="20" t="s">
        <v>74</v>
      </c>
      <c r="M292" s="20" t="s">
        <v>74</v>
      </c>
      <c r="N292" s="20" t="s">
        <v>74</v>
      </c>
      <c r="O292" s="20" t="s">
        <v>74</v>
      </c>
      <c r="P292" s="20" t="s">
        <v>74</v>
      </c>
      <c r="Q292" s="20" t="s">
        <v>74</v>
      </c>
      <c r="R292" s="20" t="s">
        <v>74</v>
      </c>
      <c r="S292" s="20" t="s">
        <v>74</v>
      </c>
      <c r="T292" s="20" t="s">
        <v>74</v>
      </c>
      <c r="U292" s="20" t="s">
        <v>74</v>
      </c>
      <c r="V292" s="20" t="s">
        <v>74</v>
      </c>
    </row>
    <row r="293" spans="1:22" s="13" customFormat="1" x14ac:dyDescent="0.2">
      <c r="A293" s="20" t="s">
        <v>74</v>
      </c>
      <c r="B293" s="20" t="s">
        <v>74</v>
      </c>
      <c r="C293" s="20" t="s">
        <v>74</v>
      </c>
      <c r="D293" s="20" t="s">
        <v>74</v>
      </c>
      <c r="E293" s="20" t="s">
        <v>74</v>
      </c>
      <c r="F293" s="20" t="s">
        <v>74</v>
      </c>
      <c r="G293" s="20" t="s">
        <v>74</v>
      </c>
      <c r="H293" s="20" t="s">
        <v>74</v>
      </c>
      <c r="I293" s="20" t="s">
        <v>74</v>
      </c>
      <c r="J293" s="20" t="s">
        <v>74</v>
      </c>
      <c r="K293" s="20" t="s">
        <v>74</v>
      </c>
      <c r="L293" s="20" t="s">
        <v>74</v>
      </c>
      <c r="M293" s="20" t="s">
        <v>74</v>
      </c>
      <c r="N293" s="20" t="s">
        <v>74</v>
      </c>
      <c r="O293" s="20" t="s">
        <v>74</v>
      </c>
      <c r="P293" s="20" t="s">
        <v>74</v>
      </c>
      <c r="Q293" s="20" t="s">
        <v>74</v>
      </c>
      <c r="R293" s="20" t="s">
        <v>74</v>
      </c>
      <c r="S293" s="20" t="s">
        <v>74</v>
      </c>
      <c r="T293" s="20" t="s">
        <v>74</v>
      </c>
      <c r="U293" s="20" t="s">
        <v>74</v>
      </c>
      <c r="V293" s="20" t="s">
        <v>74</v>
      </c>
    </row>
    <row r="294" spans="1:22" s="13" customFormat="1" x14ac:dyDescent="0.2">
      <c r="A294" s="20" t="s">
        <v>74</v>
      </c>
      <c r="B294" s="20" t="s">
        <v>74</v>
      </c>
      <c r="C294" s="20" t="s">
        <v>74</v>
      </c>
      <c r="D294" s="20" t="s">
        <v>74</v>
      </c>
      <c r="E294" s="20" t="s">
        <v>74</v>
      </c>
      <c r="F294" s="20" t="s">
        <v>74</v>
      </c>
      <c r="G294" s="20" t="s">
        <v>74</v>
      </c>
      <c r="H294" s="20" t="s">
        <v>74</v>
      </c>
      <c r="I294" s="20" t="s">
        <v>74</v>
      </c>
      <c r="J294" s="20" t="s">
        <v>74</v>
      </c>
      <c r="K294" s="20" t="s">
        <v>74</v>
      </c>
      <c r="L294" s="20" t="s">
        <v>74</v>
      </c>
      <c r="M294" s="20" t="s">
        <v>74</v>
      </c>
      <c r="N294" s="20" t="s">
        <v>74</v>
      </c>
      <c r="O294" s="20" t="s">
        <v>74</v>
      </c>
      <c r="P294" s="20" t="s">
        <v>74</v>
      </c>
      <c r="Q294" s="20" t="s">
        <v>74</v>
      </c>
      <c r="R294" s="20" t="s">
        <v>74</v>
      </c>
      <c r="S294" s="20" t="s">
        <v>74</v>
      </c>
      <c r="T294" s="20" t="s">
        <v>74</v>
      </c>
      <c r="U294" s="20" t="s">
        <v>74</v>
      </c>
      <c r="V294" s="20" t="s">
        <v>74</v>
      </c>
    </row>
    <row r="295" spans="1:22" s="13" customFormat="1" x14ac:dyDescent="0.2">
      <c r="A295" s="20" t="s">
        <v>74</v>
      </c>
      <c r="B295" s="20" t="s">
        <v>74</v>
      </c>
      <c r="C295" s="20" t="s">
        <v>74</v>
      </c>
      <c r="D295" s="20" t="s">
        <v>74</v>
      </c>
      <c r="E295" s="20" t="s">
        <v>74</v>
      </c>
      <c r="F295" s="20" t="s">
        <v>74</v>
      </c>
      <c r="G295" s="20" t="s">
        <v>74</v>
      </c>
      <c r="H295" s="20" t="s">
        <v>74</v>
      </c>
      <c r="I295" s="20" t="s">
        <v>74</v>
      </c>
      <c r="J295" s="20" t="s">
        <v>74</v>
      </c>
      <c r="K295" s="20" t="s">
        <v>74</v>
      </c>
      <c r="L295" s="20" t="s">
        <v>74</v>
      </c>
      <c r="M295" s="20" t="s">
        <v>74</v>
      </c>
      <c r="N295" s="20" t="s">
        <v>74</v>
      </c>
      <c r="O295" s="20" t="s">
        <v>74</v>
      </c>
      <c r="P295" s="20" t="s">
        <v>74</v>
      </c>
      <c r="Q295" s="20" t="s">
        <v>74</v>
      </c>
      <c r="R295" s="20" t="s">
        <v>74</v>
      </c>
      <c r="S295" s="20" t="s">
        <v>74</v>
      </c>
      <c r="T295" s="20" t="s">
        <v>74</v>
      </c>
      <c r="U295" s="20" t="s">
        <v>74</v>
      </c>
      <c r="V295" s="20" t="s">
        <v>74</v>
      </c>
    </row>
    <row r="296" spans="1:22" s="13" customFormat="1" x14ac:dyDescent="0.2">
      <c r="A296" s="20" t="s">
        <v>74</v>
      </c>
      <c r="B296" s="20" t="s">
        <v>74</v>
      </c>
      <c r="C296" s="20" t="s">
        <v>74</v>
      </c>
      <c r="D296" s="20" t="s">
        <v>74</v>
      </c>
      <c r="E296" s="20" t="s">
        <v>74</v>
      </c>
      <c r="F296" s="20" t="s">
        <v>74</v>
      </c>
      <c r="G296" s="20" t="s">
        <v>74</v>
      </c>
      <c r="H296" s="20" t="s">
        <v>74</v>
      </c>
      <c r="I296" s="20" t="s">
        <v>74</v>
      </c>
      <c r="J296" s="20" t="s">
        <v>74</v>
      </c>
      <c r="K296" s="20" t="s">
        <v>74</v>
      </c>
      <c r="L296" s="20" t="s">
        <v>74</v>
      </c>
      <c r="M296" s="20" t="s">
        <v>74</v>
      </c>
      <c r="N296" s="20" t="s">
        <v>74</v>
      </c>
      <c r="O296" s="20" t="s">
        <v>74</v>
      </c>
      <c r="P296" s="20" t="s">
        <v>74</v>
      </c>
      <c r="Q296" s="20" t="s">
        <v>74</v>
      </c>
      <c r="R296" s="20" t="s">
        <v>74</v>
      </c>
      <c r="S296" s="20" t="s">
        <v>74</v>
      </c>
      <c r="T296" s="20" t="s">
        <v>74</v>
      </c>
      <c r="U296" s="20" t="s">
        <v>74</v>
      </c>
      <c r="V296" s="20" t="s">
        <v>74</v>
      </c>
    </row>
    <row r="297" spans="1:22" s="13" customFormat="1" x14ac:dyDescent="0.2">
      <c r="A297" s="20" t="s">
        <v>74</v>
      </c>
      <c r="B297" s="20" t="s">
        <v>74</v>
      </c>
      <c r="C297" s="20" t="s">
        <v>74</v>
      </c>
      <c r="D297" s="20" t="s">
        <v>74</v>
      </c>
      <c r="E297" s="20" t="s">
        <v>74</v>
      </c>
      <c r="F297" s="20" t="s">
        <v>74</v>
      </c>
      <c r="G297" s="20" t="s">
        <v>74</v>
      </c>
      <c r="H297" s="20" t="s">
        <v>74</v>
      </c>
      <c r="I297" s="20" t="s">
        <v>74</v>
      </c>
      <c r="J297" s="20" t="s">
        <v>74</v>
      </c>
      <c r="K297" s="20" t="s">
        <v>74</v>
      </c>
      <c r="L297" s="20" t="s">
        <v>74</v>
      </c>
      <c r="M297" s="20" t="s">
        <v>74</v>
      </c>
      <c r="N297" s="20" t="s">
        <v>74</v>
      </c>
      <c r="O297" s="20" t="s">
        <v>74</v>
      </c>
      <c r="P297" s="20" t="s">
        <v>74</v>
      </c>
      <c r="Q297" s="20" t="s">
        <v>74</v>
      </c>
      <c r="R297" s="20" t="s">
        <v>74</v>
      </c>
      <c r="S297" s="20" t="s">
        <v>74</v>
      </c>
      <c r="T297" s="20" t="s">
        <v>74</v>
      </c>
      <c r="U297" s="20" t="s">
        <v>74</v>
      </c>
      <c r="V297" s="20" t="s">
        <v>74</v>
      </c>
    </row>
    <row r="298" spans="1:22" s="13" customFormat="1" x14ac:dyDescent="0.2">
      <c r="A298" s="20" t="s">
        <v>74</v>
      </c>
      <c r="B298" s="20" t="s">
        <v>74</v>
      </c>
      <c r="C298" s="20" t="s">
        <v>74</v>
      </c>
      <c r="D298" s="20" t="s">
        <v>74</v>
      </c>
      <c r="E298" s="20" t="s">
        <v>74</v>
      </c>
      <c r="F298" s="20" t="s">
        <v>74</v>
      </c>
      <c r="G298" s="20" t="s">
        <v>74</v>
      </c>
      <c r="H298" s="20" t="s">
        <v>74</v>
      </c>
      <c r="I298" s="20" t="s">
        <v>74</v>
      </c>
      <c r="J298" s="20" t="s">
        <v>74</v>
      </c>
      <c r="K298" s="20" t="s">
        <v>74</v>
      </c>
      <c r="L298" s="20" t="s">
        <v>74</v>
      </c>
      <c r="M298" s="20" t="s">
        <v>74</v>
      </c>
      <c r="N298" s="20" t="s">
        <v>74</v>
      </c>
      <c r="O298" s="20" t="s">
        <v>74</v>
      </c>
      <c r="P298" s="20" t="s">
        <v>74</v>
      </c>
      <c r="Q298" s="20" t="s">
        <v>74</v>
      </c>
      <c r="R298" s="20" t="s">
        <v>74</v>
      </c>
      <c r="S298" s="20" t="s">
        <v>74</v>
      </c>
      <c r="T298" s="20" t="s">
        <v>74</v>
      </c>
      <c r="U298" s="20" t="s">
        <v>74</v>
      </c>
      <c r="V298" s="20" t="s">
        <v>74</v>
      </c>
    </row>
    <row r="299" spans="1:22" s="13" customFormat="1" x14ac:dyDescent="0.2">
      <c r="A299" s="20" t="s">
        <v>74</v>
      </c>
      <c r="B299" s="20" t="s">
        <v>74</v>
      </c>
      <c r="C299" s="20" t="s">
        <v>74</v>
      </c>
      <c r="D299" s="20" t="s">
        <v>74</v>
      </c>
      <c r="E299" s="20" t="s">
        <v>74</v>
      </c>
      <c r="F299" s="20" t="s">
        <v>74</v>
      </c>
      <c r="G299" s="20" t="s">
        <v>74</v>
      </c>
      <c r="H299" s="20" t="s">
        <v>74</v>
      </c>
      <c r="I299" s="20" t="s">
        <v>74</v>
      </c>
      <c r="J299" s="20" t="s">
        <v>74</v>
      </c>
      <c r="K299" s="20" t="s">
        <v>74</v>
      </c>
      <c r="L299" s="20" t="s">
        <v>74</v>
      </c>
      <c r="M299" s="20" t="s">
        <v>74</v>
      </c>
      <c r="N299" s="20" t="s">
        <v>74</v>
      </c>
      <c r="O299" s="20" t="s">
        <v>74</v>
      </c>
      <c r="P299" s="20" t="s">
        <v>74</v>
      </c>
      <c r="Q299" s="20" t="s">
        <v>74</v>
      </c>
      <c r="R299" s="20" t="s">
        <v>74</v>
      </c>
      <c r="S299" s="20" t="s">
        <v>74</v>
      </c>
      <c r="T299" s="20" t="s">
        <v>74</v>
      </c>
      <c r="U299" s="20" t="s">
        <v>74</v>
      </c>
      <c r="V299" s="20" t="s">
        <v>74</v>
      </c>
    </row>
    <row r="300" spans="1:22" s="13" customFormat="1" x14ac:dyDescent="0.2">
      <c r="A300" s="20" t="s">
        <v>74</v>
      </c>
      <c r="B300" s="20" t="s">
        <v>74</v>
      </c>
      <c r="C300" s="20" t="s">
        <v>74</v>
      </c>
      <c r="D300" s="20" t="s">
        <v>74</v>
      </c>
      <c r="E300" s="20" t="s">
        <v>74</v>
      </c>
      <c r="F300" s="20" t="s">
        <v>74</v>
      </c>
      <c r="G300" s="20" t="s">
        <v>74</v>
      </c>
      <c r="H300" s="20" t="s">
        <v>74</v>
      </c>
      <c r="I300" s="20" t="s">
        <v>74</v>
      </c>
      <c r="J300" s="20" t="s">
        <v>74</v>
      </c>
      <c r="K300" s="20" t="s">
        <v>74</v>
      </c>
      <c r="L300" s="20" t="s">
        <v>74</v>
      </c>
      <c r="M300" s="20" t="s">
        <v>74</v>
      </c>
      <c r="N300" s="20" t="s">
        <v>74</v>
      </c>
      <c r="O300" s="20" t="s">
        <v>74</v>
      </c>
      <c r="P300" s="20" t="s">
        <v>74</v>
      </c>
      <c r="Q300" s="20" t="s">
        <v>74</v>
      </c>
      <c r="R300" s="20" t="s">
        <v>74</v>
      </c>
      <c r="S300" s="20" t="s">
        <v>74</v>
      </c>
      <c r="T300" s="20" t="s">
        <v>74</v>
      </c>
      <c r="U300" s="20" t="s">
        <v>74</v>
      </c>
      <c r="V300" s="20" t="s">
        <v>74</v>
      </c>
    </row>
    <row r="301" spans="1:22" s="13" customFormat="1" x14ac:dyDescent="0.2">
      <c r="A301" s="20" t="s">
        <v>74</v>
      </c>
      <c r="B301" s="20" t="s">
        <v>74</v>
      </c>
      <c r="C301" s="20" t="s">
        <v>74</v>
      </c>
      <c r="D301" s="20" t="s">
        <v>74</v>
      </c>
      <c r="E301" s="20" t="s">
        <v>74</v>
      </c>
      <c r="F301" s="20" t="s">
        <v>74</v>
      </c>
      <c r="G301" s="20" t="s">
        <v>74</v>
      </c>
      <c r="H301" s="20" t="s">
        <v>74</v>
      </c>
      <c r="I301" s="20" t="s">
        <v>74</v>
      </c>
      <c r="J301" s="20" t="s">
        <v>74</v>
      </c>
      <c r="K301" s="20" t="s">
        <v>74</v>
      </c>
      <c r="L301" s="20" t="s">
        <v>74</v>
      </c>
      <c r="M301" s="20" t="s">
        <v>74</v>
      </c>
      <c r="N301" s="20" t="s">
        <v>74</v>
      </c>
      <c r="O301" s="20" t="s">
        <v>74</v>
      </c>
      <c r="P301" s="20" t="s">
        <v>74</v>
      </c>
      <c r="Q301" s="20" t="s">
        <v>74</v>
      </c>
      <c r="R301" s="20" t="s">
        <v>74</v>
      </c>
      <c r="S301" s="20" t="s">
        <v>74</v>
      </c>
      <c r="T301" s="20" t="s">
        <v>74</v>
      </c>
      <c r="U301" s="20" t="s">
        <v>74</v>
      </c>
      <c r="V301" s="20" t="s">
        <v>74</v>
      </c>
    </row>
    <row r="302" spans="1:22" s="13" customFormat="1" x14ac:dyDescent="0.2">
      <c r="A302" s="20" t="s">
        <v>74</v>
      </c>
      <c r="B302" s="20" t="s">
        <v>74</v>
      </c>
      <c r="C302" s="20" t="s">
        <v>74</v>
      </c>
      <c r="D302" s="20" t="s">
        <v>74</v>
      </c>
      <c r="E302" s="20" t="s">
        <v>74</v>
      </c>
      <c r="F302" s="20" t="s">
        <v>74</v>
      </c>
      <c r="G302" s="20" t="s">
        <v>74</v>
      </c>
      <c r="H302" s="20" t="s">
        <v>74</v>
      </c>
      <c r="I302" s="20" t="s">
        <v>74</v>
      </c>
      <c r="J302" s="20" t="s">
        <v>74</v>
      </c>
      <c r="K302" s="20" t="s">
        <v>74</v>
      </c>
      <c r="L302" s="20" t="s">
        <v>74</v>
      </c>
      <c r="M302" s="20" t="s">
        <v>74</v>
      </c>
      <c r="N302" s="20" t="s">
        <v>74</v>
      </c>
      <c r="O302" s="20" t="s">
        <v>74</v>
      </c>
      <c r="P302" s="20" t="s">
        <v>74</v>
      </c>
      <c r="Q302" s="20" t="s">
        <v>74</v>
      </c>
      <c r="R302" s="20" t="s">
        <v>74</v>
      </c>
      <c r="S302" s="20" t="s">
        <v>74</v>
      </c>
      <c r="T302" s="20" t="s">
        <v>74</v>
      </c>
      <c r="U302" s="20" t="s">
        <v>74</v>
      </c>
      <c r="V302" s="20" t="s">
        <v>74</v>
      </c>
    </row>
    <row r="303" spans="1:22" s="13" customFormat="1" x14ac:dyDescent="0.2">
      <c r="A303" s="20" t="s">
        <v>74</v>
      </c>
      <c r="B303" s="20" t="s">
        <v>74</v>
      </c>
      <c r="C303" s="20" t="s">
        <v>74</v>
      </c>
      <c r="D303" s="20" t="s">
        <v>74</v>
      </c>
      <c r="E303" s="20" t="s">
        <v>74</v>
      </c>
      <c r="F303" s="20" t="s">
        <v>74</v>
      </c>
      <c r="G303" s="20" t="s">
        <v>74</v>
      </c>
      <c r="H303" s="20" t="s">
        <v>74</v>
      </c>
      <c r="I303" s="20" t="s">
        <v>74</v>
      </c>
      <c r="J303" s="20" t="s">
        <v>74</v>
      </c>
      <c r="K303" s="20" t="s">
        <v>74</v>
      </c>
      <c r="L303" s="20" t="s">
        <v>74</v>
      </c>
      <c r="M303" s="20" t="s">
        <v>74</v>
      </c>
      <c r="N303" s="20" t="s">
        <v>74</v>
      </c>
      <c r="O303" s="20" t="s">
        <v>74</v>
      </c>
      <c r="P303" s="20" t="s">
        <v>74</v>
      </c>
      <c r="Q303" s="20" t="s">
        <v>74</v>
      </c>
      <c r="R303" s="20" t="s">
        <v>74</v>
      </c>
      <c r="S303" s="20" t="s">
        <v>74</v>
      </c>
      <c r="T303" s="20" t="s">
        <v>74</v>
      </c>
      <c r="U303" s="20" t="s">
        <v>74</v>
      </c>
      <c r="V303" s="20" t="s">
        <v>74</v>
      </c>
    </row>
    <row r="304" spans="1:22" s="13" customFormat="1" x14ac:dyDescent="0.2">
      <c r="A304" s="20" t="s">
        <v>74</v>
      </c>
      <c r="B304" s="20" t="s">
        <v>74</v>
      </c>
      <c r="C304" s="20" t="s">
        <v>74</v>
      </c>
      <c r="D304" s="20" t="s">
        <v>74</v>
      </c>
      <c r="E304" s="20" t="s">
        <v>74</v>
      </c>
      <c r="F304" s="20" t="s">
        <v>74</v>
      </c>
      <c r="G304" s="20" t="s">
        <v>74</v>
      </c>
      <c r="H304" s="20" t="s">
        <v>74</v>
      </c>
      <c r="I304" s="20" t="s">
        <v>74</v>
      </c>
      <c r="J304" s="20" t="s">
        <v>74</v>
      </c>
      <c r="K304" s="20" t="s">
        <v>74</v>
      </c>
      <c r="L304" s="20" t="s">
        <v>74</v>
      </c>
      <c r="M304" s="20" t="s">
        <v>74</v>
      </c>
      <c r="N304" s="20" t="s">
        <v>74</v>
      </c>
      <c r="O304" s="20" t="s">
        <v>74</v>
      </c>
      <c r="P304" s="20" t="s">
        <v>74</v>
      </c>
      <c r="Q304" s="20" t="s">
        <v>74</v>
      </c>
      <c r="R304" s="20" t="s">
        <v>74</v>
      </c>
      <c r="S304" s="20" t="s">
        <v>74</v>
      </c>
      <c r="T304" s="20" t="s">
        <v>74</v>
      </c>
      <c r="U304" s="20" t="s">
        <v>74</v>
      </c>
      <c r="V304" s="20" t="s">
        <v>74</v>
      </c>
    </row>
    <row r="305" spans="1:22" s="13" customFormat="1" x14ac:dyDescent="0.2">
      <c r="A305" s="20" t="s">
        <v>74</v>
      </c>
      <c r="B305" s="20" t="s">
        <v>74</v>
      </c>
      <c r="C305" s="20" t="s">
        <v>74</v>
      </c>
      <c r="D305" s="20" t="s">
        <v>74</v>
      </c>
      <c r="E305" s="20" t="s">
        <v>74</v>
      </c>
      <c r="F305" s="20" t="s">
        <v>74</v>
      </c>
      <c r="G305" s="20" t="s">
        <v>74</v>
      </c>
      <c r="H305" s="20" t="s">
        <v>74</v>
      </c>
      <c r="I305" s="20" t="s">
        <v>74</v>
      </c>
      <c r="J305" s="20" t="s">
        <v>74</v>
      </c>
      <c r="K305" s="20" t="s">
        <v>74</v>
      </c>
      <c r="L305" s="20" t="s">
        <v>74</v>
      </c>
      <c r="M305" s="20" t="s">
        <v>74</v>
      </c>
      <c r="N305" s="20" t="s">
        <v>74</v>
      </c>
      <c r="O305" s="20" t="s">
        <v>74</v>
      </c>
      <c r="P305" s="20" t="s">
        <v>74</v>
      </c>
      <c r="Q305" s="20" t="s">
        <v>74</v>
      </c>
      <c r="R305" s="20" t="s">
        <v>74</v>
      </c>
      <c r="S305" s="20" t="s">
        <v>74</v>
      </c>
      <c r="T305" s="20" t="s">
        <v>74</v>
      </c>
      <c r="U305" s="20" t="s">
        <v>74</v>
      </c>
      <c r="V305" s="20" t="s">
        <v>74</v>
      </c>
    </row>
    <row r="306" spans="1:22" s="13" customFormat="1" x14ac:dyDescent="0.2">
      <c r="A306" s="20" t="s">
        <v>74</v>
      </c>
      <c r="B306" s="20" t="s">
        <v>74</v>
      </c>
      <c r="C306" s="20" t="s">
        <v>74</v>
      </c>
      <c r="D306" s="20" t="s">
        <v>74</v>
      </c>
      <c r="E306" s="20" t="s">
        <v>74</v>
      </c>
      <c r="F306" s="20" t="s">
        <v>74</v>
      </c>
      <c r="G306" s="20" t="s">
        <v>74</v>
      </c>
      <c r="H306" s="20" t="s">
        <v>74</v>
      </c>
      <c r="I306" s="20" t="s">
        <v>74</v>
      </c>
      <c r="J306" s="20" t="s">
        <v>74</v>
      </c>
      <c r="K306" s="20" t="s">
        <v>74</v>
      </c>
      <c r="L306" s="20" t="s">
        <v>74</v>
      </c>
      <c r="M306" s="20" t="s">
        <v>74</v>
      </c>
      <c r="N306" s="20" t="s">
        <v>74</v>
      </c>
      <c r="O306" s="20" t="s">
        <v>74</v>
      </c>
      <c r="P306" s="20" t="s">
        <v>74</v>
      </c>
      <c r="Q306" s="20" t="s">
        <v>74</v>
      </c>
      <c r="R306" s="20" t="s">
        <v>74</v>
      </c>
      <c r="S306" s="20" t="s">
        <v>74</v>
      </c>
      <c r="T306" s="20" t="s">
        <v>74</v>
      </c>
      <c r="U306" s="20" t="s">
        <v>74</v>
      </c>
      <c r="V306" s="20" t="s">
        <v>74</v>
      </c>
    </row>
    <row r="307" spans="1:22" s="13" customFormat="1" x14ac:dyDescent="0.2">
      <c r="A307" s="20" t="s">
        <v>74</v>
      </c>
      <c r="B307" s="20" t="s">
        <v>74</v>
      </c>
      <c r="C307" s="20" t="s">
        <v>74</v>
      </c>
      <c r="D307" s="20" t="s">
        <v>74</v>
      </c>
      <c r="E307" s="20" t="s">
        <v>74</v>
      </c>
      <c r="F307" s="20" t="s">
        <v>74</v>
      </c>
      <c r="G307" s="20" t="s">
        <v>74</v>
      </c>
      <c r="H307" s="20" t="s">
        <v>74</v>
      </c>
      <c r="I307" s="20" t="s">
        <v>74</v>
      </c>
      <c r="J307" s="20" t="s">
        <v>74</v>
      </c>
      <c r="K307" s="20" t="s">
        <v>74</v>
      </c>
      <c r="L307" s="20" t="s">
        <v>74</v>
      </c>
      <c r="M307" s="20" t="s">
        <v>74</v>
      </c>
      <c r="N307" s="20" t="s">
        <v>74</v>
      </c>
      <c r="O307" s="20" t="s">
        <v>74</v>
      </c>
      <c r="P307" s="20" t="s">
        <v>74</v>
      </c>
      <c r="Q307" s="20" t="s">
        <v>74</v>
      </c>
      <c r="R307" s="20" t="s">
        <v>74</v>
      </c>
      <c r="S307" s="20" t="s">
        <v>74</v>
      </c>
      <c r="T307" s="20" t="s">
        <v>74</v>
      </c>
      <c r="U307" s="20" t="s">
        <v>74</v>
      </c>
      <c r="V307" s="20" t="s">
        <v>74</v>
      </c>
    </row>
    <row r="308" spans="1:22" s="13" customFormat="1" x14ac:dyDescent="0.2">
      <c r="A308" s="20" t="s">
        <v>74</v>
      </c>
      <c r="B308" s="20" t="s">
        <v>74</v>
      </c>
      <c r="C308" s="20" t="s">
        <v>74</v>
      </c>
      <c r="D308" s="20" t="s">
        <v>74</v>
      </c>
      <c r="E308" s="20" t="s">
        <v>74</v>
      </c>
      <c r="F308" s="20" t="s">
        <v>74</v>
      </c>
      <c r="G308" s="20" t="s">
        <v>74</v>
      </c>
      <c r="H308" s="20" t="s">
        <v>74</v>
      </c>
      <c r="I308" s="20" t="s">
        <v>74</v>
      </c>
      <c r="J308" s="20" t="s">
        <v>74</v>
      </c>
      <c r="K308" s="20" t="s">
        <v>74</v>
      </c>
      <c r="L308" s="20" t="s">
        <v>74</v>
      </c>
      <c r="M308" s="20" t="s">
        <v>74</v>
      </c>
      <c r="N308" s="20" t="s">
        <v>74</v>
      </c>
      <c r="O308" s="20" t="s">
        <v>74</v>
      </c>
      <c r="P308" s="20" t="s">
        <v>74</v>
      </c>
      <c r="Q308" s="20" t="s">
        <v>74</v>
      </c>
      <c r="R308" s="20" t="s">
        <v>74</v>
      </c>
      <c r="S308" s="20" t="s">
        <v>74</v>
      </c>
      <c r="T308" s="20" t="s">
        <v>74</v>
      </c>
      <c r="U308" s="20" t="s">
        <v>74</v>
      </c>
      <c r="V308" s="20" t="s">
        <v>74</v>
      </c>
    </row>
    <row r="309" spans="1:22" s="13" customFormat="1" x14ac:dyDescent="0.2">
      <c r="A309" s="20" t="s">
        <v>74</v>
      </c>
      <c r="B309" s="20" t="s">
        <v>74</v>
      </c>
      <c r="C309" s="20" t="s">
        <v>74</v>
      </c>
      <c r="D309" s="20" t="s">
        <v>74</v>
      </c>
      <c r="E309" s="20" t="s">
        <v>74</v>
      </c>
      <c r="F309" s="20" t="s">
        <v>74</v>
      </c>
      <c r="G309" s="20" t="s">
        <v>74</v>
      </c>
      <c r="H309" s="20" t="s">
        <v>74</v>
      </c>
      <c r="I309" s="20" t="s">
        <v>74</v>
      </c>
      <c r="J309" s="20" t="s">
        <v>74</v>
      </c>
      <c r="K309" s="20" t="s">
        <v>74</v>
      </c>
      <c r="L309" s="20" t="s">
        <v>74</v>
      </c>
      <c r="M309" s="20" t="s">
        <v>74</v>
      </c>
      <c r="N309" s="20" t="s">
        <v>74</v>
      </c>
      <c r="O309" s="20" t="s">
        <v>74</v>
      </c>
      <c r="P309" s="20" t="s">
        <v>74</v>
      </c>
      <c r="Q309" s="20" t="s">
        <v>74</v>
      </c>
      <c r="R309" s="20" t="s">
        <v>74</v>
      </c>
      <c r="S309" s="20" t="s">
        <v>74</v>
      </c>
      <c r="T309" s="20" t="s">
        <v>74</v>
      </c>
      <c r="U309" s="20" t="s">
        <v>74</v>
      </c>
      <c r="V309" s="20" t="s">
        <v>74</v>
      </c>
    </row>
    <row r="310" spans="1:22" s="13" customFormat="1" x14ac:dyDescent="0.2">
      <c r="A310" s="20" t="s">
        <v>74</v>
      </c>
      <c r="B310" s="20" t="s">
        <v>74</v>
      </c>
      <c r="C310" s="20" t="s">
        <v>74</v>
      </c>
      <c r="D310" s="20" t="s">
        <v>74</v>
      </c>
      <c r="E310" s="20" t="s">
        <v>74</v>
      </c>
      <c r="F310" s="20" t="s">
        <v>74</v>
      </c>
      <c r="G310" s="20" t="s">
        <v>74</v>
      </c>
      <c r="H310" s="20" t="s">
        <v>74</v>
      </c>
      <c r="I310" s="20" t="s">
        <v>74</v>
      </c>
      <c r="J310" s="20" t="s">
        <v>74</v>
      </c>
      <c r="K310" s="20" t="s">
        <v>74</v>
      </c>
      <c r="L310" s="20" t="s">
        <v>74</v>
      </c>
      <c r="M310" s="20" t="s">
        <v>74</v>
      </c>
      <c r="N310" s="20" t="s">
        <v>74</v>
      </c>
      <c r="O310" s="20" t="s">
        <v>74</v>
      </c>
      <c r="P310" s="20" t="s">
        <v>74</v>
      </c>
      <c r="Q310" s="20" t="s">
        <v>74</v>
      </c>
      <c r="R310" s="20" t="s">
        <v>74</v>
      </c>
      <c r="S310" s="20" t="s">
        <v>74</v>
      </c>
      <c r="T310" s="20" t="s">
        <v>74</v>
      </c>
      <c r="U310" s="20" t="s">
        <v>74</v>
      </c>
      <c r="V310" s="20" t="s">
        <v>74</v>
      </c>
    </row>
    <row r="311" spans="1:22" s="13" customFormat="1" x14ac:dyDescent="0.2">
      <c r="A311" s="20" t="s">
        <v>74</v>
      </c>
      <c r="B311" s="20" t="s">
        <v>74</v>
      </c>
      <c r="C311" s="20" t="s">
        <v>74</v>
      </c>
      <c r="D311" s="20" t="s">
        <v>74</v>
      </c>
      <c r="E311" s="20" t="s">
        <v>74</v>
      </c>
      <c r="F311" s="20" t="s">
        <v>74</v>
      </c>
      <c r="G311" s="20" t="s">
        <v>74</v>
      </c>
      <c r="H311" s="20" t="s">
        <v>74</v>
      </c>
      <c r="I311" s="20" t="s">
        <v>74</v>
      </c>
      <c r="J311" s="20" t="s">
        <v>74</v>
      </c>
      <c r="K311" s="20" t="s">
        <v>74</v>
      </c>
      <c r="L311" s="20" t="s">
        <v>74</v>
      </c>
      <c r="M311" s="20" t="s">
        <v>74</v>
      </c>
      <c r="N311" s="20" t="s">
        <v>74</v>
      </c>
      <c r="O311" s="20" t="s">
        <v>74</v>
      </c>
      <c r="P311" s="20" t="s">
        <v>74</v>
      </c>
      <c r="Q311" s="20" t="s">
        <v>74</v>
      </c>
      <c r="R311" s="20" t="s">
        <v>74</v>
      </c>
      <c r="S311" s="20" t="s">
        <v>74</v>
      </c>
      <c r="T311" s="20" t="s">
        <v>74</v>
      </c>
      <c r="U311" s="20" t="s">
        <v>74</v>
      </c>
      <c r="V311" s="20" t="s">
        <v>74</v>
      </c>
    </row>
    <row r="312" spans="1:22" s="13" customFormat="1" x14ac:dyDescent="0.2">
      <c r="A312" s="20" t="s">
        <v>74</v>
      </c>
      <c r="B312" s="20" t="s">
        <v>74</v>
      </c>
      <c r="C312" s="20" t="s">
        <v>74</v>
      </c>
      <c r="D312" s="20" t="s">
        <v>74</v>
      </c>
      <c r="E312" s="20" t="s">
        <v>74</v>
      </c>
      <c r="F312" s="20" t="s">
        <v>74</v>
      </c>
      <c r="G312" s="20" t="s">
        <v>74</v>
      </c>
      <c r="H312" s="20" t="s">
        <v>74</v>
      </c>
      <c r="I312" s="20" t="s">
        <v>74</v>
      </c>
      <c r="J312" s="20" t="s">
        <v>74</v>
      </c>
      <c r="K312" s="20" t="s">
        <v>74</v>
      </c>
      <c r="L312" s="20" t="s">
        <v>74</v>
      </c>
      <c r="M312" s="20" t="s">
        <v>74</v>
      </c>
      <c r="N312" s="20" t="s">
        <v>74</v>
      </c>
      <c r="O312" s="20" t="s">
        <v>74</v>
      </c>
      <c r="P312" s="20" t="s">
        <v>74</v>
      </c>
      <c r="Q312" s="20" t="s">
        <v>74</v>
      </c>
      <c r="R312" s="20" t="s">
        <v>74</v>
      </c>
      <c r="S312" s="20" t="s">
        <v>74</v>
      </c>
      <c r="T312" s="20" t="s">
        <v>74</v>
      </c>
      <c r="U312" s="20" t="s">
        <v>74</v>
      </c>
      <c r="V312" s="20" t="s">
        <v>74</v>
      </c>
    </row>
    <row r="313" spans="1:22" s="13" customFormat="1" x14ac:dyDescent="0.2">
      <c r="A313" s="20" t="s">
        <v>74</v>
      </c>
      <c r="B313" s="20" t="s">
        <v>74</v>
      </c>
      <c r="C313" s="20" t="s">
        <v>74</v>
      </c>
      <c r="D313" s="20" t="s">
        <v>74</v>
      </c>
      <c r="E313" s="20" t="s">
        <v>74</v>
      </c>
      <c r="F313" s="20" t="s">
        <v>74</v>
      </c>
      <c r="G313" s="20" t="s">
        <v>74</v>
      </c>
      <c r="H313" s="20" t="s">
        <v>74</v>
      </c>
      <c r="I313" s="20" t="s">
        <v>74</v>
      </c>
      <c r="J313" s="20" t="s">
        <v>74</v>
      </c>
      <c r="K313" s="20" t="s">
        <v>74</v>
      </c>
      <c r="L313" s="20" t="s">
        <v>74</v>
      </c>
      <c r="M313" s="20" t="s">
        <v>74</v>
      </c>
      <c r="N313" s="20" t="s">
        <v>74</v>
      </c>
      <c r="O313" s="20" t="s">
        <v>74</v>
      </c>
      <c r="P313" s="20" t="s">
        <v>74</v>
      </c>
      <c r="Q313" s="20" t="s">
        <v>74</v>
      </c>
      <c r="R313" s="20" t="s">
        <v>74</v>
      </c>
      <c r="S313" s="20" t="s">
        <v>74</v>
      </c>
      <c r="T313" s="20" t="s">
        <v>74</v>
      </c>
      <c r="U313" s="20" t="s">
        <v>74</v>
      </c>
      <c r="V313" s="20" t="s">
        <v>74</v>
      </c>
    </row>
    <row r="314" spans="1:22" s="13" customFormat="1" x14ac:dyDescent="0.2">
      <c r="A314" s="20" t="s">
        <v>74</v>
      </c>
      <c r="B314" s="20" t="s">
        <v>74</v>
      </c>
      <c r="C314" s="20" t="s">
        <v>74</v>
      </c>
      <c r="D314" s="20" t="s">
        <v>74</v>
      </c>
      <c r="E314" s="20" t="s">
        <v>74</v>
      </c>
      <c r="F314" s="20" t="s">
        <v>74</v>
      </c>
      <c r="G314" s="20" t="s">
        <v>74</v>
      </c>
      <c r="H314" s="20" t="s">
        <v>74</v>
      </c>
      <c r="I314" s="20" t="s">
        <v>74</v>
      </c>
      <c r="J314" s="20" t="s">
        <v>74</v>
      </c>
      <c r="K314" s="20" t="s">
        <v>74</v>
      </c>
      <c r="L314" s="20" t="s">
        <v>74</v>
      </c>
      <c r="M314" s="20" t="s">
        <v>74</v>
      </c>
      <c r="N314" s="20" t="s">
        <v>74</v>
      </c>
      <c r="O314" s="20" t="s">
        <v>74</v>
      </c>
      <c r="P314" s="20" t="s">
        <v>74</v>
      </c>
      <c r="Q314" s="20" t="s">
        <v>74</v>
      </c>
      <c r="R314" s="20" t="s">
        <v>74</v>
      </c>
      <c r="S314" s="20" t="s">
        <v>74</v>
      </c>
      <c r="T314" s="20" t="s">
        <v>74</v>
      </c>
      <c r="U314" s="20" t="s">
        <v>74</v>
      </c>
      <c r="V314" s="20" t="s">
        <v>74</v>
      </c>
    </row>
    <row r="315" spans="1:22" s="13" customFormat="1" x14ac:dyDescent="0.2">
      <c r="A315" s="20" t="s">
        <v>74</v>
      </c>
      <c r="B315" s="20" t="s">
        <v>74</v>
      </c>
      <c r="C315" s="20" t="s">
        <v>74</v>
      </c>
      <c r="D315" s="20" t="s">
        <v>74</v>
      </c>
      <c r="E315" s="20" t="s">
        <v>74</v>
      </c>
      <c r="F315" s="20" t="s">
        <v>74</v>
      </c>
      <c r="G315" s="20" t="s">
        <v>74</v>
      </c>
      <c r="H315" s="20" t="s">
        <v>74</v>
      </c>
      <c r="I315" s="20" t="s">
        <v>74</v>
      </c>
      <c r="J315" s="20" t="s">
        <v>74</v>
      </c>
      <c r="K315" s="20" t="s">
        <v>74</v>
      </c>
      <c r="L315" s="20" t="s">
        <v>74</v>
      </c>
      <c r="M315" s="20" t="s">
        <v>74</v>
      </c>
      <c r="N315" s="20" t="s">
        <v>74</v>
      </c>
      <c r="O315" s="20" t="s">
        <v>74</v>
      </c>
      <c r="P315" s="20" t="s">
        <v>74</v>
      </c>
      <c r="Q315" s="20" t="s">
        <v>74</v>
      </c>
      <c r="R315" s="20" t="s">
        <v>74</v>
      </c>
      <c r="S315" s="20" t="s">
        <v>74</v>
      </c>
      <c r="T315" s="20" t="s">
        <v>74</v>
      </c>
      <c r="U315" s="20" t="s">
        <v>74</v>
      </c>
      <c r="V315" s="20" t="s">
        <v>74</v>
      </c>
    </row>
    <row r="316" spans="1:22" s="13" customFormat="1" x14ac:dyDescent="0.2">
      <c r="A316" s="20" t="s">
        <v>74</v>
      </c>
      <c r="B316" s="20" t="s">
        <v>74</v>
      </c>
      <c r="C316" s="20" t="s">
        <v>74</v>
      </c>
      <c r="D316" s="20" t="s">
        <v>74</v>
      </c>
      <c r="E316" s="20" t="s">
        <v>74</v>
      </c>
      <c r="F316" s="20" t="s">
        <v>74</v>
      </c>
      <c r="G316" s="20" t="s">
        <v>74</v>
      </c>
      <c r="H316" s="20" t="s">
        <v>74</v>
      </c>
      <c r="I316" s="20" t="s">
        <v>74</v>
      </c>
      <c r="J316" s="20" t="s">
        <v>74</v>
      </c>
      <c r="K316" s="20" t="s">
        <v>74</v>
      </c>
      <c r="L316" s="20" t="s">
        <v>74</v>
      </c>
      <c r="M316" s="20" t="s">
        <v>74</v>
      </c>
      <c r="N316" s="20" t="s">
        <v>74</v>
      </c>
      <c r="O316" s="20" t="s">
        <v>74</v>
      </c>
      <c r="P316" s="20" t="s">
        <v>74</v>
      </c>
      <c r="Q316" s="20" t="s">
        <v>74</v>
      </c>
      <c r="R316" s="20" t="s">
        <v>74</v>
      </c>
      <c r="S316" s="20" t="s">
        <v>74</v>
      </c>
      <c r="T316" s="20" t="s">
        <v>74</v>
      </c>
      <c r="U316" s="20" t="s">
        <v>74</v>
      </c>
      <c r="V316" s="20" t="s">
        <v>74</v>
      </c>
    </row>
    <row r="317" spans="1:22" s="13" customFormat="1" x14ac:dyDescent="0.2">
      <c r="A317" s="20" t="s">
        <v>74</v>
      </c>
      <c r="B317" s="20" t="s">
        <v>74</v>
      </c>
      <c r="C317" s="20" t="s">
        <v>74</v>
      </c>
      <c r="D317" s="20" t="s">
        <v>74</v>
      </c>
      <c r="E317" s="20" t="s">
        <v>74</v>
      </c>
      <c r="F317" s="20" t="s">
        <v>74</v>
      </c>
      <c r="G317" s="20" t="s">
        <v>74</v>
      </c>
      <c r="H317" s="20" t="s">
        <v>74</v>
      </c>
      <c r="I317" s="20" t="s">
        <v>74</v>
      </c>
      <c r="J317" s="20" t="s">
        <v>74</v>
      </c>
      <c r="K317" s="20" t="s">
        <v>74</v>
      </c>
      <c r="L317" s="20" t="s">
        <v>74</v>
      </c>
      <c r="M317" s="20" t="s">
        <v>74</v>
      </c>
      <c r="N317" s="20" t="s">
        <v>74</v>
      </c>
      <c r="O317" s="20" t="s">
        <v>74</v>
      </c>
      <c r="P317" s="20" t="s">
        <v>74</v>
      </c>
      <c r="Q317" s="20" t="s">
        <v>74</v>
      </c>
      <c r="R317" s="20" t="s">
        <v>74</v>
      </c>
      <c r="S317" s="20" t="s">
        <v>74</v>
      </c>
      <c r="T317" s="20" t="s">
        <v>74</v>
      </c>
      <c r="U317" s="20" t="s">
        <v>74</v>
      </c>
      <c r="V317" s="20" t="s">
        <v>74</v>
      </c>
    </row>
    <row r="318" spans="1:22" s="13" customFormat="1" x14ac:dyDescent="0.2">
      <c r="A318" s="20" t="s">
        <v>74</v>
      </c>
      <c r="B318" s="20" t="s">
        <v>74</v>
      </c>
      <c r="C318" s="20" t="s">
        <v>74</v>
      </c>
      <c r="D318" s="20" t="s">
        <v>74</v>
      </c>
      <c r="E318" s="20" t="s">
        <v>74</v>
      </c>
      <c r="F318" s="20" t="s">
        <v>74</v>
      </c>
      <c r="G318" s="20" t="s">
        <v>74</v>
      </c>
      <c r="H318" s="20" t="s">
        <v>74</v>
      </c>
      <c r="I318" s="20" t="s">
        <v>74</v>
      </c>
      <c r="J318" s="20" t="s">
        <v>74</v>
      </c>
      <c r="K318" s="20" t="s">
        <v>74</v>
      </c>
      <c r="L318" s="20" t="s">
        <v>74</v>
      </c>
      <c r="M318" s="20" t="s">
        <v>74</v>
      </c>
      <c r="N318" s="20" t="s">
        <v>74</v>
      </c>
      <c r="O318" s="20" t="s">
        <v>74</v>
      </c>
      <c r="P318" s="20" t="s">
        <v>74</v>
      </c>
      <c r="Q318" s="20" t="s">
        <v>74</v>
      </c>
      <c r="R318" s="20" t="s">
        <v>74</v>
      </c>
      <c r="S318" s="20" t="s">
        <v>74</v>
      </c>
      <c r="T318" s="20" t="s">
        <v>74</v>
      </c>
      <c r="U318" s="20" t="s">
        <v>74</v>
      </c>
      <c r="V318" s="20" t="s">
        <v>74</v>
      </c>
    </row>
    <row r="319" spans="1:22" s="13" customFormat="1" x14ac:dyDescent="0.2">
      <c r="A319" s="20" t="s">
        <v>74</v>
      </c>
      <c r="B319" s="20" t="s">
        <v>74</v>
      </c>
      <c r="C319" s="20" t="s">
        <v>74</v>
      </c>
      <c r="D319" s="20" t="s">
        <v>74</v>
      </c>
      <c r="E319" s="20" t="s">
        <v>74</v>
      </c>
      <c r="F319" s="20" t="s">
        <v>74</v>
      </c>
      <c r="G319" s="20" t="s">
        <v>74</v>
      </c>
      <c r="H319" s="20" t="s">
        <v>74</v>
      </c>
      <c r="I319" s="20" t="s">
        <v>74</v>
      </c>
      <c r="J319" s="20" t="s">
        <v>74</v>
      </c>
      <c r="K319" s="20" t="s">
        <v>74</v>
      </c>
      <c r="L319" s="20" t="s">
        <v>74</v>
      </c>
      <c r="M319" s="20" t="s">
        <v>74</v>
      </c>
      <c r="N319" s="20" t="s">
        <v>74</v>
      </c>
      <c r="O319" s="20" t="s">
        <v>74</v>
      </c>
      <c r="P319" s="20" t="s">
        <v>74</v>
      </c>
      <c r="Q319" s="20" t="s">
        <v>74</v>
      </c>
      <c r="R319" s="20" t="s">
        <v>74</v>
      </c>
      <c r="S319" s="20" t="s">
        <v>74</v>
      </c>
      <c r="T319" s="20" t="s">
        <v>74</v>
      </c>
      <c r="U319" s="20" t="s">
        <v>74</v>
      </c>
      <c r="V319" s="20" t="s">
        <v>74</v>
      </c>
    </row>
    <row r="320" spans="1:22" s="13" customFormat="1" x14ac:dyDescent="0.2">
      <c r="A320" s="20" t="s">
        <v>74</v>
      </c>
      <c r="B320" s="20" t="s">
        <v>74</v>
      </c>
      <c r="C320" s="20" t="s">
        <v>74</v>
      </c>
      <c r="D320" s="20" t="s">
        <v>74</v>
      </c>
      <c r="E320" s="20" t="s">
        <v>74</v>
      </c>
      <c r="F320" s="20" t="s">
        <v>74</v>
      </c>
      <c r="G320" s="20" t="s">
        <v>74</v>
      </c>
      <c r="H320" s="20" t="s">
        <v>74</v>
      </c>
      <c r="I320" s="20" t="s">
        <v>74</v>
      </c>
      <c r="J320" s="20" t="s">
        <v>74</v>
      </c>
      <c r="K320" s="20" t="s">
        <v>74</v>
      </c>
      <c r="L320" s="20" t="s">
        <v>74</v>
      </c>
      <c r="M320" s="20" t="s">
        <v>74</v>
      </c>
      <c r="N320" s="20" t="s">
        <v>74</v>
      </c>
      <c r="O320" s="20" t="s">
        <v>74</v>
      </c>
      <c r="P320" s="20" t="s">
        <v>74</v>
      </c>
      <c r="Q320" s="20" t="s">
        <v>74</v>
      </c>
      <c r="R320" s="20" t="s">
        <v>74</v>
      </c>
      <c r="S320" s="20" t="s">
        <v>74</v>
      </c>
      <c r="T320" s="20" t="s">
        <v>74</v>
      </c>
      <c r="U320" s="20" t="s">
        <v>74</v>
      </c>
      <c r="V320" s="20" t="s">
        <v>74</v>
      </c>
    </row>
    <row r="321" spans="1:22" s="13" customFormat="1" x14ac:dyDescent="0.2">
      <c r="A321" s="20" t="s">
        <v>74</v>
      </c>
      <c r="B321" s="20" t="s">
        <v>74</v>
      </c>
      <c r="C321" s="20" t="s">
        <v>74</v>
      </c>
      <c r="D321" s="20" t="s">
        <v>74</v>
      </c>
      <c r="E321" s="20" t="s">
        <v>74</v>
      </c>
      <c r="F321" s="20" t="s">
        <v>74</v>
      </c>
      <c r="G321" s="20" t="s">
        <v>74</v>
      </c>
      <c r="H321" s="20" t="s">
        <v>74</v>
      </c>
      <c r="I321" s="20" t="s">
        <v>74</v>
      </c>
      <c r="J321" s="20" t="s">
        <v>74</v>
      </c>
      <c r="K321" s="20" t="s">
        <v>74</v>
      </c>
      <c r="L321" s="20" t="s">
        <v>74</v>
      </c>
      <c r="M321" s="20" t="s">
        <v>74</v>
      </c>
      <c r="N321" s="20" t="s">
        <v>74</v>
      </c>
      <c r="O321" s="20" t="s">
        <v>74</v>
      </c>
      <c r="P321" s="20" t="s">
        <v>74</v>
      </c>
      <c r="Q321" s="20" t="s">
        <v>74</v>
      </c>
      <c r="R321" s="20" t="s">
        <v>74</v>
      </c>
      <c r="S321" s="20" t="s">
        <v>74</v>
      </c>
      <c r="T321" s="20" t="s">
        <v>74</v>
      </c>
      <c r="U321" s="20" t="s">
        <v>74</v>
      </c>
      <c r="V321" s="20" t="s">
        <v>74</v>
      </c>
    </row>
    <row r="322" spans="1:22" s="13" customFormat="1" x14ac:dyDescent="0.2">
      <c r="A322" s="20" t="s">
        <v>74</v>
      </c>
      <c r="B322" s="20" t="s">
        <v>74</v>
      </c>
      <c r="C322" s="20" t="s">
        <v>74</v>
      </c>
      <c r="D322" s="20" t="s">
        <v>74</v>
      </c>
      <c r="E322" s="20" t="s">
        <v>74</v>
      </c>
      <c r="F322" s="20" t="s">
        <v>74</v>
      </c>
      <c r="G322" s="20" t="s">
        <v>74</v>
      </c>
      <c r="H322" s="20" t="s">
        <v>74</v>
      </c>
      <c r="I322" s="20" t="s">
        <v>74</v>
      </c>
      <c r="J322" s="20" t="s">
        <v>74</v>
      </c>
      <c r="K322" s="20" t="s">
        <v>74</v>
      </c>
      <c r="L322" s="20" t="s">
        <v>74</v>
      </c>
      <c r="M322" s="20" t="s">
        <v>74</v>
      </c>
      <c r="N322" s="20" t="s">
        <v>74</v>
      </c>
      <c r="O322" s="20" t="s">
        <v>74</v>
      </c>
      <c r="P322" s="20" t="s">
        <v>74</v>
      </c>
      <c r="Q322" s="20" t="s">
        <v>74</v>
      </c>
      <c r="R322" s="20" t="s">
        <v>74</v>
      </c>
      <c r="S322" s="20" t="s">
        <v>74</v>
      </c>
      <c r="T322" s="20" t="s">
        <v>74</v>
      </c>
      <c r="U322" s="20" t="s">
        <v>74</v>
      </c>
      <c r="V322" s="20" t="s">
        <v>74</v>
      </c>
    </row>
    <row r="323" spans="1:22" s="13" customFormat="1" x14ac:dyDescent="0.2">
      <c r="A323" s="20" t="s">
        <v>74</v>
      </c>
      <c r="B323" s="20" t="s">
        <v>74</v>
      </c>
      <c r="C323" s="20" t="s">
        <v>74</v>
      </c>
      <c r="D323" s="20" t="s">
        <v>74</v>
      </c>
      <c r="E323" s="20" t="s">
        <v>74</v>
      </c>
      <c r="F323" s="20" t="s">
        <v>74</v>
      </c>
      <c r="G323" s="20" t="s">
        <v>74</v>
      </c>
      <c r="H323" s="20" t="s">
        <v>74</v>
      </c>
      <c r="I323" s="20" t="s">
        <v>74</v>
      </c>
      <c r="J323" s="20" t="s">
        <v>74</v>
      </c>
      <c r="K323" s="20" t="s">
        <v>74</v>
      </c>
      <c r="L323" s="20" t="s">
        <v>74</v>
      </c>
      <c r="M323" s="20" t="s">
        <v>74</v>
      </c>
      <c r="N323" s="20" t="s">
        <v>74</v>
      </c>
      <c r="O323" s="20" t="s">
        <v>74</v>
      </c>
      <c r="P323" s="20" t="s">
        <v>74</v>
      </c>
      <c r="Q323" s="20" t="s">
        <v>74</v>
      </c>
      <c r="R323" s="20" t="s">
        <v>74</v>
      </c>
      <c r="S323" s="20" t="s">
        <v>74</v>
      </c>
      <c r="T323" s="20" t="s">
        <v>74</v>
      </c>
      <c r="U323" s="20" t="s">
        <v>74</v>
      </c>
      <c r="V323" s="20" t="s">
        <v>74</v>
      </c>
    </row>
    <row r="324" spans="1:22" s="13" customFormat="1" x14ac:dyDescent="0.2">
      <c r="A324" s="20" t="s">
        <v>74</v>
      </c>
      <c r="B324" s="20" t="s">
        <v>74</v>
      </c>
      <c r="C324" s="20" t="s">
        <v>74</v>
      </c>
      <c r="D324" s="20" t="s">
        <v>74</v>
      </c>
      <c r="E324" s="20" t="s">
        <v>74</v>
      </c>
      <c r="F324" s="20" t="s">
        <v>74</v>
      </c>
      <c r="G324" s="20" t="s">
        <v>74</v>
      </c>
      <c r="H324" s="20" t="s">
        <v>74</v>
      </c>
      <c r="I324" s="20" t="s">
        <v>74</v>
      </c>
      <c r="J324" s="20" t="s">
        <v>74</v>
      </c>
      <c r="K324" s="20" t="s">
        <v>74</v>
      </c>
      <c r="L324" s="20" t="s">
        <v>74</v>
      </c>
      <c r="M324" s="20" t="s">
        <v>74</v>
      </c>
      <c r="N324" s="20" t="s">
        <v>74</v>
      </c>
      <c r="O324" s="20" t="s">
        <v>74</v>
      </c>
      <c r="P324" s="20" t="s">
        <v>74</v>
      </c>
      <c r="Q324" s="20" t="s">
        <v>74</v>
      </c>
      <c r="R324" s="20" t="s">
        <v>74</v>
      </c>
      <c r="S324" s="20" t="s">
        <v>74</v>
      </c>
      <c r="T324" s="20" t="s">
        <v>74</v>
      </c>
      <c r="U324" s="20" t="s">
        <v>74</v>
      </c>
      <c r="V324" s="20" t="s">
        <v>74</v>
      </c>
    </row>
    <row r="325" spans="1:22" s="13" customFormat="1" x14ac:dyDescent="0.2">
      <c r="A325" s="20" t="s">
        <v>74</v>
      </c>
      <c r="B325" s="20" t="s">
        <v>74</v>
      </c>
      <c r="C325" s="20" t="s">
        <v>74</v>
      </c>
      <c r="D325" s="20" t="s">
        <v>74</v>
      </c>
      <c r="E325" s="20" t="s">
        <v>74</v>
      </c>
      <c r="F325" s="20" t="s">
        <v>74</v>
      </c>
      <c r="G325" s="20" t="s">
        <v>74</v>
      </c>
      <c r="H325" s="20" t="s">
        <v>74</v>
      </c>
      <c r="I325" s="20" t="s">
        <v>74</v>
      </c>
      <c r="J325" s="20" t="s">
        <v>74</v>
      </c>
      <c r="K325" s="20" t="s">
        <v>74</v>
      </c>
      <c r="L325" s="20" t="s">
        <v>74</v>
      </c>
      <c r="M325" s="20" t="s">
        <v>74</v>
      </c>
      <c r="N325" s="20" t="s">
        <v>74</v>
      </c>
      <c r="O325" s="20" t="s">
        <v>74</v>
      </c>
      <c r="P325" s="20" t="s">
        <v>74</v>
      </c>
      <c r="Q325" s="20" t="s">
        <v>74</v>
      </c>
      <c r="R325" s="20" t="s">
        <v>74</v>
      </c>
      <c r="S325" s="20" t="s">
        <v>74</v>
      </c>
      <c r="T325" s="20" t="s">
        <v>74</v>
      </c>
      <c r="U325" s="20" t="s">
        <v>74</v>
      </c>
      <c r="V325" s="20" t="s">
        <v>74</v>
      </c>
    </row>
    <row r="326" spans="1:22" s="13" customFormat="1" x14ac:dyDescent="0.2">
      <c r="A326" s="20" t="s">
        <v>74</v>
      </c>
      <c r="B326" s="20" t="s">
        <v>74</v>
      </c>
      <c r="C326" s="20" t="s">
        <v>74</v>
      </c>
      <c r="D326" s="20" t="s">
        <v>74</v>
      </c>
      <c r="E326" s="20" t="s">
        <v>74</v>
      </c>
      <c r="F326" s="20" t="s">
        <v>74</v>
      </c>
      <c r="G326" s="20" t="s">
        <v>74</v>
      </c>
      <c r="H326" s="20" t="s">
        <v>74</v>
      </c>
      <c r="I326" s="20" t="s">
        <v>74</v>
      </c>
      <c r="J326" s="20" t="s">
        <v>74</v>
      </c>
      <c r="K326" s="20" t="s">
        <v>74</v>
      </c>
      <c r="L326" s="20" t="s">
        <v>74</v>
      </c>
      <c r="M326" s="20" t="s">
        <v>74</v>
      </c>
      <c r="N326" s="20" t="s">
        <v>74</v>
      </c>
      <c r="O326" s="20" t="s">
        <v>74</v>
      </c>
      <c r="P326" s="20" t="s">
        <v>74</v>
      </c>
      <c r="Q326" s="20" t="s">
        <v>74</v>
      </c>
      <c r="R326" s="20" t="s">
        <v>74</v>
      </c>
      <c r="S326" s="20" t="s">
        <v>74</v>
      </c>
      <c r="T326" s="20" t="s">
        <v>74</v>
      </c>
      <c r="U326" s="20" t="s">
        <v>74</v>
      </c>
      <c r="V326" s="20" t="s">
        <v>74</v>
      </c>
    </row>
    <row r="327" spans="1:22" s="13" customFormat="1" x14ac:dyDescent="0.2">
      <c r="A327" s="20" t="s">
        <v>74</v>
      </c>
      <c r="B327" s="20" t="s">
        <v>74</v>
      </c>
      <c r="C327" s="20" t="s">
        <v>74</v>
      </c>
      <c r="D327" s="20" t="s">
        <v>74</v>
      </c>
      <c r="E327" s="20" t="s">
        <v>74</v>
      </c>
      <c r="F327" s="20" t="s">
        <v>74</v>
      </c>
      <c r="G327" s="20" t="s">
        <v>74</v>
      </c>
      <c r="H327" s="20" t="s">
        <v>74</v>
      </c>
      <c r="I327" s="20" t="s">
        <v>74</v>
      </c>
      <c r="J327" s="20" t="s">
        <v>74</v>
      </c>
      <c r="K327" s="20" t="s">
        <v>74</v>
      </c>
      <c r="L327" s="20" t="s">
        <v>74</v>
      </c>
      <c r="M327" s="20" t="s">
        <v>74</v>
      </c>
      <c r="N327" s="20" t="s">
        <v>74</v>
      </c>
      <c r="O327" s="20" t="s">
        <v>74</v>
      </c>
      <c r="P327" s="20" t="s">
        <v>74</v>
      </c>
      <c r="Q327" s="20" t="s">
        <v>74</v>
      </c>
      <c r="R327" s="20" t="s">
        <v>74</v>
      </c>
      <c r="S327" s="20" t="s">
        <v>74</v>
      </c>
      <c r="T327" s="20" t="s">
        <v>74</v>
      </c>
      <c r="U327" s="20" t="s">
        <v>74</v>
      </c>
      <c r="V327" s="20" t="s">
        <v>74</v>
      </c>
    </row>
    <row r="328" spans="1:22" s="13" customFormat="1" x14ac:dyDescent="0.2">
      <c r="A328" s="20" t="s">
        <v>74</v>
      </c>
      <c r="B328" s="20" t="s">
        <v>74</v>
      </c>
      <c r="C328" s="20" t="s">
        <v>74</v>
      </c>
      <c r="D328" s="20" t="s">
        <v>74</v>
      </c>
      <c r="E328" s="20" t="s">
        <v>74</v>
      </c>
      <c r="F328" s="20" t="s">
        <v>74</v>
      </c>
      <c r="G328" s="20" t="s">
        <v>74</v>
      </c>
      <c r="H328" s="20" t="s">
        <v>74</v>
      </c>
      <c r="I328" s="20" t="s">
        <v>74</v>
      </c>
      <c r="J328" s="20" t="s">
        <v>74</v>
      </c>
      <c r="K328" s="20" t="s">
        <v>74</v>
      </c>
      <c r="L328" s="20" t="s">
        <v>74</v>
      </c>
      <c r="M328" s="20" t="s">
        <v>74</v>
      </c>
      <c r="N328" s="20" t="s">
        <v>74</v>
      </c>
      <c r="O328" s="20" t="s">
        <v>74</v>
      </c>
      <c r="P328" s="20" t="s">
        <v>74</v>
      </c>
      <c r="Q328" s="20" t="s">
        <v>74</v>
      </c>
      <c r="R328" s="20" t="s">
        <v>74</v>
      </c>
      <c r="S328" s="20" t="s">
        <v>74</v>
      </c>
      <c r="T328" s="20" t="s">
        <v>74</v>
      </c>
      <c r="U328" s="20" t="s">
        <v>74</v>
      </c>
      <c r="V328" s="20" t="s">
        <v>74</v>
      </c>
    </row>
    <row r="329" spans="1:22" s="13" customFormat="1" x14ac:dyDescent="0.2">
      <c r="A329" s="20" t="s">
        <v>74</v>
      </c>
      <c r="B329" s="20" t="s">
        <v>74</v>
      </c>
      <c r="C329" s="20" t="s">
        <v>74</v>
      </c>
      <c r="D329" s="20" t="s">
        <v>74</v>
      </c>
      <c r="E329" s="20" t="s">
        <v>74</v>
      </c>
      <c r="F329" s="20" t="s">
        <v>74</v>
      </c>
      <c r="G329" s="20" t="s">
        <v>74</v>
      </c>
      <c r="H329" s="20" t="s">
        <v>74</v>
      </c>
      <c r="I329" s="20" t="s">
        <v>74</v>
      </c>
      <c r="J329" s="20" t="s">
        <v>74</v>
      </c>
      <c r="K329" s="20" t="s">
        <v>74</v>
      </c>
      <c r="L329" s="20" t="s">
        <v>74</v>
      </c>
      <c r="M329" s="20" t="s">
        <v>74</v>
      </c>
      <c r="N329" s="20" t="s">
        <v>74</v>
      </c>
      <c r="O329" s="20" t="s">
        <v>74</v>
      </c>
      <c r="P329" s="20" t="s">
        <v>74</v>
      </c>
      <c r="Q329" s="20" t="s">
        <v>74</v>
      </c>
      <c r="R329" s="20" t="s">
        <v>74</v>
      </c>
      <c r="S329" s="20" t="s">
        <v>74</v>
      </c>
      <c r="T329" s="20" t="s">
        <v>74</v>
      </c>
      <c r="U329" s="20" t="s">
        <v>74</v>
      </c>
      <c r="V329" s="20" t="s">
        <v>74</v>
      </c>
    </row>
    <row r="330" spans="1:22" s="13" customFormat="1" x14ac:dyDescent="0.2">
      <c r="A330" s="20" t="s">
        <v>74</v>
      </c>
      <c r="B330" s="20" t="s">
        <v>74</v>
      </c>
      <c r="C330" s="20" t="s">
        <v>74</v>
      </c>
      <c r="D330" s="20" t="s">
        <v>74</v>
      </c>
      <c r="E330" s="20" t="s">
        <v>74</v>
      </c>
      <c r="F330" s="20" t="s">
        <v>74</v>
      </c>
      <c r="G330" s="20" t="s">
        <v>74</v>
      </c>
      <c r="H330" s="20" t="s">
        <v>74</v>
      </c>
      <c r="I330" s="20" t="s">
        <v>74</v>
      </c>
      <c r="J330" s="20" t="s">
        <v>74</v>
      </c>
      <c r="K330" s="20" t="s">
        <v>74</v>
      </c>
      <c r="L330" s="20" t="s">
        <v>74</v>
      </c>
      <c r="M330" s="20" t="s">
        <v>74</v>
      </c>
      <c r="N330" s="20" t="s">
        <v>74</v>
      </c>
      <c r="O330" s="20" t="s">
        <v>74</v>
      </c>
      <c r="P330" s="20" t="s">
        <v>74</v>
      </c>
      <c r="Q330" s="20" t="s">
        <v>74</v>
      </c>
      <c r="R330" s="20" t="s">
        <v>74</v>
      </c>
      <c r="S330" s="20" t="s">
        <v>74</v>
      </c>
      <c r="T330" s="20" t="s">
        <v>74</v>
      </c>
      <c r="U330" s="20" t="s">
        <v>74</v>
      </c>
      <c r="V330" s="20" t="s">
        <v>74</v>
      </c>
    </row>
    <row r="331" spans="1:22" s="13" customFormat="1" x14ac:dyDescent="0.2">
      <c r="A331" s="20" t="s">
        <v>74</v>
      </c>
      <c r="B331" s="20" t="s">
        <v>74</v>
      </c>
      <c r="C331" s="20" t="s">
        <v>74</v>
      </c>
      <c r="D331" s="20" t="s">
        <v>74</v>
      </c>
      <c r="E331" s="20" t="s">
        <v>74</v>
      </c>
      <c r="F331" s="20" t="s">
        <v>74</v>
      </c>
      <c r="G331" s="20" t="s">
        <v>74</v>
      </c>
      <c r="H331" s="20" t="s">
        <v>74</v>
      </c>
      <c r="I331" s="20" t="s">
        <v>74</v>
      </c>
      <c r="J331" s="20" t="s">
        <v>74</v>
      </c>
      <c r="K331" s="20" t="s">
        <v>74</v>
      </c>
      <c r="L331" s="20" t="s">
        <v>74</v>
      </c>
      <c r="M331" s="20" t="s">
        <v>74</v>
      </c>
      <c r="N331" s="20" t="s">
        <v>74</v>
      </c>
      <c r="O331" s="20" t="s">
        <v>74</v>
      </c>
      <c r="P331" s="20" t="s">
        <v>74</v>
      </c>
      <c r="Q331" s="20" t="s">
        <v>74</v>
      </c>
      <c r="R331" s="20" t="s">
        <v>74</v>
      </c>
      <c r="S331" s="20" t="s">
        <v>74</v>
      </c>
      <c r="T331" s="20" t="s">
        <v>74</v>
      </c>
      <c r="U331" s="20" t="s">
        <v>74</v>
      </c>
      <c r="V331" s="20" t="s">
        <v>74</v>
      </c>
    </row>
    <row r="332" spans="1:22" s="13" customFormat="1" x14ac:dyDescent="0.2">
      <c r="A332" s="20" t="s">
        <v>74</v>
      </c>
      <c r="B332" s="20" t="s">
        <v>74</v>
      </c>
      <c r="C332" s="20" t="s">
        <v>74</v>
      </c>
      <c r="D332" s="20" t="s">
        <v>74</v>
      </c>
      <c r="E332" s="20" t="s">
        <v>74</v>
      </c>
      <c r="F332" s="20" t="s">
        <v>74</v>
      </c>
      <c r="G332" s="20" t="s">
        <v>74</v>
      </c>
      <c r="H332" s="20" t="s">
        <v>74</v>
      </c>
      <c r="I332" s="20" t="s">
        <v>74</v>
      </c>
      <c r="J332" s="20" t="s">
        <v>74</v>
      </c>
      <c r="K332" s="20" t="s">
        <v>74</v>
      </c>
      <c r="L332" s="20" t="s">
        <v>74</v>
      </c>
      <c r="M332" s="20" t="s">
        <v>74</v>
      </c>
      <c r="N332" s="20" t="s">
        <v>74</v>
      </c>
      <c r="O332" s="20" t="s">
        <v>74</v>
      </c>
      <c r="P332" s="20" t="s">
        <v>74</v>
      </c>
      <c r="Q332" s="20" t="s">
        <v>74</v>
      </c>
      <c r="R332" s="20" t="s">
        <v>74</v>
      </c>
      <c r="S332" s="20" t="s">
        <v>74</v>
      </c>
      <c r="T332" s="20" t="s">
        <v>74</v>
      </c>
      <c r="U332" s="20" t="s">
        <v>74</v>
      </c>
      <c r="V332" s="20" t="s">
        <v>74</v>
      </c>
    </row>
    <row r="333" spans="1:22" s="13" customFormat="1" x14ac:dyDescent="0.2">
      <c r="A333" s="20" t="s">
        <v>74</v>
      </c>
      <c r="B333" s="20" t="s">
        <v>74</v>
      </c>
      <c r="C333" s="20" t="s">
        <v>74</v>
      </c>
      <c r="D333" s="20" t="s">
        <v>74</v>
      </c>
      <c r="E333" s="20" t="s">
        <v>74</v>
      </c>
      <c r="F333" s="20" t="s">
        <v>74</v>
      </c>
      <c r="G333" s="20" t="s">
        <v>74</v>
      </c>
      <c r="H333" s="20" t="s">
        <v>74</v>
      </c>
      <c r="I333" s="20" t="s">
        <v>74</v>
      </c>
      <c r="J333" s="20" t="s">
        <v>74</v>
      </c>
      <c r="K333" s="20" t="s">
        <v>74</v>
      </c>
      <c r="L333" s="20" t="s">
        <v>74</v>
      </c>
      <c r="M333" s="20" t="s">
        <v>74</v>
      </c>
      <c r="N333" s="20" t="s">
        <v>74</v>
      </c>
      <c r="O333" s="20" t="s">
        <v>74</v>
      </c>
      <c r="P333" s="20" t="s">
        <v>74</v>
      </c>
      <c r="Q333" s="20" t="s">
        <v>74</v>
      </c>
      <c r="R333" s="20" t="s">
        <v>74</v>
      </c>
      <c r="S333" s="20" t="s">
        <v>74</v>
      </c>
      <c r="T333" s="20" t="s">
        <v>74</v>
      </c>
      <c r="U333" s="20" t="s">
        <v>74</v>
      </c>
      <c r="V333" s="20" t="s">
        <v>74</v>
      </c>
    </row>
    <row r="334" spans="1:22" s="13" customFormat="1" x14ac:dyDescent="0.2">
      <c r="A334" s="20" t="s">
        <v>74</v>
      </c>
      <c r="B334" s="20" t="s">
        <v>74</v>
      </c>
      <c r="C334" s="20" t="s">
        <v>74</v>
      </c>
      <c r="D334" s="20" t="s">
        <v>74</v>
      </c>
      <c r="E334" s="20" t="s">
        <v>74</v>
      </c>
      <c r="F334" s="20" t="s">
        <v>74</v>
      </c>
      <c r="G334" s="20" t="s">
        <v>74</v>
      </c>
      <c r="H334" s="20" t="s">
        <v>74</v>
      </c>
      <c r="I334" s="20" t="s">
        <v>74</v>
      </c>
      <c r="J334" s="20" t="s">
        <v>74</v>
      </c>
      <c r="K334" s="20" t="s">
        <v>74</v>
      </c>
      <c r="L334" s="20" t="s">
        <v>74</v>
      </c>
      <c r="M334" s="20" t="s">
        <v>74</v>
      </c>
      <c r="N334" s="20" t="s">
        <v>74</v>
      </c>
      <c r="O334" s="20" t="s">
        <v>74</v>
      </c>
      <c r="P334" s="20" t="s">
        <v>74</v>
      </c>
      <c r="Q334" s="20" t="s">
        <v>74</v>
      </c>
      <c r="R334" s="20" t="s">
        <v>74</v>
      </c>
      <c r="S334" s="20" t="s">
        <v>74</v>
      </c>
      <c r="T334" s="20" t="s">
        <v>74</v>
      </c>
      <c r="U334" s="20" t="s">
        <v>74</v>
      </c>
      <c r="V334" s="20" t="s">
        <v>74</v>
      </c>
    </row>
    <row r="335" spans="1:22" s="13" customFormat="1" x14ac:dyDescent="0.2">
      <c r="A335" s="20" t="s">
        <v>74</v>
      </c>
      <c r="B335" s="20" t="s">
        <v>74</v>
      </c>
      <c r="C335" s="20" t="s">
        <v>74</v>
      </c>
      <c r="D335" s="20" t="s">
        <v>74</v>
      </c>
      <c r="E335" s="20" t="s">
        <v>74</v>
      </c>
      <c r="F335" s="20" t="s">
        <v>74</v>
      </c>
      <c r="G335" s="20" t="s">
        <v>74</v>
      </c>
      <c r="H335" s="20" t="s">
        <v>74</v>
      </c>
      <c r="I335" s="20" t="s">
        <v>74</v>
      </c>
      <c r="J335" s="20" t="s">
        <v>74</v>
      </c>
      <c r="K335" s="20" t="s">
        <v>74</v>
      </c>
      <c r="L335" s="20" t="s">
        <v>74</v>
      </c>
      <c r="M335" s="20" t="s">
        <v>74</v>
      </c>
      <c r="N335" s="20" t="s">
        <v>74</v>
      </c>
      <c r="O335" s="20" t="s">
        <v>74</v>
      </c>
      <c r="P335" s="20" t="s">
        <v>74</v>
      </c>
      <c r="Q335" s="20" t="s">
        <v>74</v>
      </c>
      <c r="R335" s="20" t="s">
        <v>74</v>
      </c>
      <c r="S335" s="20" t="s">
        <v>74</v>
      </c>
      <c r="T335" s="20" t="s">
        <v>74</v>
      </c>
      <c r="U335" s="20" t="s">
        <v>74</v>
      </c>
      <c r="V335" s="20" t="s">
        <v>74</v>
      </c>
    </row>
    <row r="336" spans="1:22" s="13" customFormat="1" x14ac:dyDescent="0.2">
      <c r="A336" s="20" t="s">
        <v>74</v>
      </c>
      <c r="B336" s="20" t="s">
        <v>74</v>
      </c>
      <c r="C336" s="20" t="s">
        <v>74</v>
      </c>
      <c r="D336" s="20" t="s">
        <v>74</v>
      </c>
      <c r="E336" s="20" t="s">
        <v>74</v>
      </c>
      <c r="F336" s="20" t="s">
        <v>74</v>
      </c>
      <c r="G336" s="20" t="s">
        <v>74</v>
      </c>
      <c r="H336" s="20" t="s">
        <v>74</v>
      </c>
      <c r="I336" s="20" t="s">
        <v>74</v>
      </c>
      <c r="J336" s="20" t="s">
        <v>74</v>
      </c>
      <c r="K336" s="20" t="s">
        <v>74</v>
      </c>
      <c r="L336" s="20" t="s">
        <v>74</v>
      </c>
      <c r="M336" s="20" t="s">
        <v>74</v>
      </c>
      <c r="N336" s="20" t="s">
        <v>74</v>
      </c>
      <c r="O336" s="20" t="s">
        <v>74</v>
      </c>
      <c r="P336" s="20" t="s">
        <v>74</v>
      </c>
      <c r="Q336" s="20" t="s">
        <v>74</v>
      </c>
      <c r="R336" s="20" t="s">
        <v>74</v>
      </c>
      <c r="S336" s="20" t="s">
        <v>74</v>
      </c>
      <c r="T336" s="20" t="s">
        <v>74</v>
      </c>
      <c r="U336" s="20" t="s">
        <v>74</v>
      </c>
      <c r="V336" s="20" t="s">
        <v>74</v>
      </c>
    </row>
    <row r="337" spans="1:22" s="13" customFormat="1" x14ac:dyDescent="0.2">
      <c r="A337" s="20" t="s">
        <v>74</v>
      </c>
      <c r="B337" s="20" t="s">
        <v>74</v>
      </c>
      <c r="C337" s="20" t="s">
        <v>74</v>
      </c>
      <c r="D337" s="20" t="s">
        <v>74</v>
      </c>
      <c r="E337" s="20" t="s">
        <v>74</v>
      </c>
      <c r="F337" s="20" t="s">
        <v>74</v>
      </c>
      <c r="G337" s="20" t="s">
        <v>74</v>
      </c>
      <c r="H337" s="20" t="s">
        <v>74</v>
      </c>
      <c r="I337" s="20" t="s">
        <v>74</v>
      </c>
      <c r="J337" s="20" t="s">
        <v>74</v>
      </c>
      <c r="K337" s="20" t="s">
        <v>74</v>
      </c>
      <c r="L337" s="20" t="s">
        <v>74</v>
      </c>
      <c r="M337" s="20" t="s">
        <v>74</v>
      </c>
      <c r="N337" s="20" t="s">
        <v>74</v>
      </c>
      <c r="O337" s="20" t="s">
        <v>74</v>
      </c>
      <c r="P337" s="20" t="s">
        <v>74</v>
      </c>
      <c r="Q337" s="20" t="s">
        <v>74</v>
      </c>
      <c r="R337" s="20" t="s">
        <v>74</v>
      </c>
      <c r="S337" s="20" t="s">
        <v>74</v>
      </c>
      <c r="T337" s="20" t="s">
        <v>74</v>
      </c>
      <c r="U337" s="20" t="s">
        <v>74</v>
      </c>
      <c r="V337" s="20" t="s">
        <v>74</v>
      </c>
    </row>
    <row r="338" spans="1:22" s="13" customFormat="1" x14ac:dyDescent="0.2">
      <c r="A338" s="20" t="s">
        <v>74</v>
      </c>
      <c r="B338" s="20" t="s">
        <v>74</v>
      </c>
      <c r="C338" s="20" t="s">
        <v>74</v>
      </c>
      <c r="D338" s="20" t="s">
        <v>74</v>
      </c>
      <c r="E338" s="20" t="s">
        <v>74</v>
      </c>
      <c r="F338" s="20" t="s">
        <v>74</v>
      </c>
      <c r="G338" s="20" t="s">
        <v>74</v>
      </c>
      <c r="H338" s="20" t="s">
        <v>74</v>
      </c>
      <c r="I338" s="20" t="s">
        <v>74</v>
      </c>
      <c r="J338" s="20" t="s">
        <v>74</v>
      </c>
      <c r="K338" s="20" t="s">
        <v>74</v>
      </c>
      <c r="L338" s="20" t="s">
        <v>74</v>
      </c>
      <c r="M338" s="20" t="s">
        <v>74</v>
      </c>
      <c r="N338" s="20" t="s">
        <v>74</v>
      </c>
      <c r="O338" s="20" t="s">
        <v>74</v>
      </c>
      <c r="P338" s="20" t="s">
        <v>74</v>
      </c>
      <c r="Q338" s="20" t="s">
        <v>74</v>
      </c>
      <c r="R338" s="20" t="s">
        <v>74</v>
      </c>
      <c r="S338" s="20" t="s">
        <v>74</v>
      </c>
      <c r="T338" s="20" t="s">
        <v>74</v>
      </c>
      <c r="U338" s="20" t="s">
        <v>74</v>
      </c>
      <c r="V338" s="20" t="s">
        <v>74</v>
      </c>
    </row>
    <row r="339" spans="1:22" s="13" customFormat="1" x14ac:dyDescent="0.2">
      <c r="A339" s="20" t="s">
        <v>74</v>
      </c>
      <c r="B339" s="20" t="s">
        <v>74</v>
      </c>
      <c r="C339" s="20" t="s">
        <v>74</v>
      </c>
      <c r="D339" s="20" t="s">
        <v>74</v>
      </c>
      <c r="E339" s="20" t="s">
        <v>74</v>
      </c>
      <c r="F339" s="20" t="s">
        <v>74</v>
      </c>
      <c r="G339" s="20" t="s">
        <v>74</v>
      </c>
      <c r="H339" s="20" t="s">
        <v>74</v>
      </c>
      <c r="I339" s="20" t="s">
        <v>74</v>
      </c>
      <c r="J339" s="20" t="s">
        <v>74</v>
      </c>
      <c r="K339" s="20" t="s">
        <v>74</v>
      </c>
      <c r="L339" s="20" t="s">
        <v>74</v>
      </c>
      <c r="M339" s="20" t="s">
        <v>74</v>
      </c>
      <c r="N339" s="20" t="s">
        <v>74</v>
      </c>
      <c r="O339" s="20" t="s">
        <v>74</v>
      </c>
      <c r="P339" s="20" t="s">
        <v>74</v>
      </c>
      <c r="Q339" s="20" t="s">
        <v>74</v>
      </c>
      <c r="R339" s="20" t="s">
        <v>74</v>
      </c>
      <c r="S339" s="20" t="s">
        <v>74</v>
      </c>
      <c r="T339" s="20" t="s">
        <v>74</v>
      </c>
      <c r="U339" s="20" t="s">
        <v>74</v>
      </c>
      <c r="V339" s="20" t="s">
        <v>74</v>
      </c>
    </row>
    <row r="340" spans="1:22" s="13" customFormat="1" x14ac:dyDescent="0.2">
      <c r="A340" s="20" t="s">
        <v>74</v>
      </c>
      <c r="B340" s="20" t="s">
        <v>74</v>
      </c>
      <c r="C340" s="20" t="s">
        <v>74</v>
      </c>
      <c r="D340" s="20" t="s">
        <v>74</v>
      </c>
      <c r="E340" s="20" t="s">
        <v>74</v>
      </c>
      <c r="F340" s="20" t="s">
        <v>74</v>
      </c>
      <c r="G340" s="20" t="s">
        <v>74</v>
      </c>
      <c r="H340" s="20" t="s">
        <v>74</v>
      </c>
      <c r="I340" s="20" t="s">
        <v>74</v>
      </c>
      <c r="J340" s="20" t="s">
        <v>74</v>
      </c>
      <c r="K340" s="20" t="s">
        <v>74</v>
      </c>
      <c r="L340" s="20" t="s">
        <v>74</v>
      </c>
      <c r="M340" s="20" t="s">
        <v>74</v>
      </c>
      <c r="N340" s="20" t="s">
        <v>74</v>
      </c>
      <c r="O340" s="20" t="s">
        <v>74</v>
      </c>
      <c r="P340" s="20" t="s">
        <v>74</v>
      </c>
      <c r="Q340" s="20" t="s">
        <v>74</v>
      </c>
      <c r="R340" s="20" t="s">
        <v>74</v>
      </c>
      <c r="S340" s="20" t="s">
        <v>74</v>
      </c>
      <c r="T340" s="20" t="s">
        <v>74</v>
      </c>
      <c r="U340" s="20" t="s">
        <v>74</v>
      </c>
      <c r="V340" s="20" t="s">
        <v>74</v>
      </c>
    </row>
    <row r="341" spans="1:22" s="13" customFormat="1" x14ac:dyDescent="0.2">
      <c r="A341" s="20" t="s">
        <v>74</v>
      </c>
      <c r="B341" s="20" t="s">
        <v>74</v>
      </c>
      <c r="C341" s="20" t="s">
        <v>74</v>
      </c>
      <c r="D341" s="20" t="s">
        <v>74</v>
      </c>
      <c r="E341" s="20" t="s">
        <v>74</v>
      </c>
      <c r="F341" s="20" t="s">
        <v>74</v>
      </c>
      <c r="G341" s="20" t="s">
        <v>74</v>
      </c>
      <c r="H341" s="20" t="s">
        <v>74</v>
      </c>
      <c r="I341" s="20" t="s">
        <v>74</v>
      </c>
      <c r="J341" s="20" t="s">
        <v>74</v>
      </c>
      <c r="K341" s="20" t="s">
        <v>74</v>
      </c>
      <c r="L341" s="20" t="s">
        <v>74</v>
      </c>
      <c r="M341" s="20" t="s">
        <v>74</v>
      </c>
      <c r="N341" s="20" t="s">
        <v>74</v>
      </c>
      <c r="O341" s="20" t="s">
        <v>74</v>
      </c>
      <c r="P341" s="20" t="s">
        <v>74</v>
      </c>
      <c r="Q341" s="20" t="s">
        <v>74</v>
      </c>
      <c r="R341" s="20" t="s">
        <v>74</v>
      </c>
      <c r="S341" s="20" t="s">
        <v>74</v>
      </c>
      <c r="T341" s="20" t="s">
        <v>74</v>
      </c>
      <c r="U341" s="20" t="s">
        <v>74</v>
      </c>
      <c r="V341" s="20" t="s">
        <v>74</v>
      </c>
    </row>
    <row r="342" spans="1:22" s="13" customFormat="1" x14ac:dyDescent="0.2">
      <c r="A342" s="20" t="s">
        <v>74</v>
      </c>
      <c r="B342" s="20" t="s">
        <v>74</v>
      </c>
      <c r="C342" s="20" t="s">
        <v>74</v>
      </c>
      <c r="D342" s="20" t="s">
        <v>74</v>
      </c>
      <c r="E342" s="20" t="s">
        <v>74</v>
      </c>
      <c r="F342" s="20" t="s">
        <v>74</v>
      </c>
      <c r="G342" s="20" t="s">
        <v>74</v>
      </c>
      <c r="H342" s="20" t="s">
        <v>74</v>
      </c>
      <c r="I342" s="20" t="s">
        <v>74</v>
      </c>
      <c r="J342" s="20" t="s">
        <v>74</v>
      </c>
      <c r="K342" s="20" t="s">
        <v>74</v>
      </c>
      <c r="L342" s="20" t="s">
        <v>74</v>
      </c>
      <c r="M342" s="20" t="s">
        <v>74</v>
      </c>
      <c r="N342" s="20" t="s">
        <v>74</v>
      </c>
      <c r="O342" s="20" t="s">
        <v>74</v>
      </c>
      <c r="P342" s="20" t="s">
        <v>74</v>
      </c>
      <c r="Q342" s="20" t="s">
        <v>74</v>
      </c>
      <c r="R342" s="20" t="s">
        <v>74</v>
      </c>
      <c r="S342" s="20" t="s">
        <v>74</v>
      </c>
      <c r="T342" s="20" t="s">
        <v>74</v>
      </c>
      <c r="U342" s="20" t="s">
        <v>74</v>
      </c>
      <c r="V342" s="20" t="s">
        <v>74</v>
      </c>
    </row>
    <row r="343" spans="1:22" s="13" customFormat="1" x14ac:dyDescent="0.2">
      <c r="A343" s="20" t="s">
        <v>74</v>
      </c>
      <c r="B343" s="20" t="s">
        <v>74</v>
      </c>
      <c r="C343" s="20" t="s">
        <v>74</v>
      </c>
      <c r="D343" s="20" t="s">
        <v>74</v>
      </c>
      <c r="E343" s="20" t="s">
        <v>74</v>
      </c>
      <c r="F343" s="20" t="s">
        <v>74</v>
      </c>
      <c r="G343" s="20" t="s">
        <v>74</v>
      </c>
      <c r="H343" s="20" t="s">
        <v>74</v>
      </c>
      <c r="I343" s="20" t="s">
        <v>74</v>
      </c>
      <c r="J343" s="20" t="s">
        <v>74</v>
      </c>
      <c r="K343" s="20" t="s">
        <v>74</v>
      </c>
      <c r="L343" s="20" t="s">
        <v>74</v>
      </c>
      <c r="M343" s="20" t="s">
        <v>74</v>
      </c>
      <c r="N343" s="20" t="s">
        <v>74</v>
      </c>
      <c r="O343" s="20" t="s">
        <v>74</v>
      </c>
      <c r="P343" s="20" t="s">
        <v>74</v>
      </c>
      <c r="Q343" s="20" t="s">
        <v>74</v>
      </c>
      <c r="R343" s="20" t="s">
        <v>74</v>
      </c>
      <c r="S343" s="20" t="s">
        <v>74</v>
      </c>
      <c r="T343" s="20" t="s">
        <v>74</v>
      </c>
      <c r="U343" s="20" t="s">
        <v>74</v>
      </c>
      <c r="V343" s="20" t="s">
        <v>74</v>
      </c>
    </row>
    <row r="344" spans="1:22" s="13" customFormat="1" x14ac:dyDescent="0.2">
      <c r="A344" s="20" t="s">
        <v>74</v>
      </c>
      <c r="B344" s="20" t="s">
        <v>74</v>
      </c>
      <c r="C344" s="20" t="s">
        <v>74</v>
      </c>
      <c r="D344" s="20" t="s">
        <v>74</v>
      </c>
      <c r="E344" s="20" t="s">
        <v>74</v>
      </c>
      <c r="F344" s="20" t="s">
        <v>74</v>
      </c>
      <c r="G344" s="20" t="s">
        <v>74</v>
      </c>
      <c r="H344" s="20" t="s">
        <v>74</v>
      </c>
      <c r="I344" s="20" t="s">
        <v>74</v>
      </c>
      <c r="J344" s="20" t="s">
        <v>74</v>
      </c>
      <c r="K344" s="20" t="s">
        <v>74</v>
      </c>
      <c r="L344" s="20" t="s">
        <v>74</v>
      </c>
      <c r="M344" s="20" t="s">
        <v>74</v>
      </c>
      <c r="N344" s="20" t="s">
        <v>74</v>
      </c>
      <c r="O344" s="20" t="s">
        <v>74</v>
      </c>
      <c r="P344" s="20" t="s">
        <v>74</v>
      </c>
      <c r="Q344" s="20" t="s">
        <v>74</v>
      </c>
      <c r="R344" s="20" t="s">
        <v>74</v>
      </c>
      <c r="S344" s="20" t="s">
        <v>74</v>
      </c>
      <c r="T344" s="20" t="s">
        <v>74</v>
      </c>
      <c r="U344" s="20" t="s">
        <v>74</v>
      </c>
      <c r="V344" s="20" t="s">
        <v>74</v>
      </c>
    </row>
    <row r="345" spans="1:22" s="13" customFormat="1" x14ac:dyDescent="0.2">
      <c r="A345" s="20" t="s">
        <v>74</v>
      </c>
      <c r="B345" s="20" t="s">
        <v>74</v>
      </c>
      <c r="C345" s="20" t="s">
        <v>74</v>
      </c>
      <c r="D345" s="20" t="s">
        <v>74</v>
      </c>
      <c r="E345" s="20" t="s">
        <v>74</v>
      </c>
      <c r="F345" s="20" t="s">
        <v>74</v>
      </c>
      <c r="G345" s="20" t="s">
        <v>74</v>
      </c>
      <c r="H345" s="20" t="s">
        <v>74</v>
      </c>
      <c r="I345" s="20" t="s">
        <v>74</v>
      </c>
      <c r="J345" s="20" t="s">
        <v>74</v>
      </c>
      <c r="K345" s="20" t="s">
        <v>74</v>
      </c>
      <c r="L345" s="20" t="s">
        <v>74</v>
      </c>
      <c r="M345" s="20" t="s">
        <v>74</v>
      </c>
      <c r="N345" s="20" t="s">
        <v>74</v>
      </c>
      <c r="O345" s="20" t="s">
        <v>74</v>
      </c>
      <c r="P345" s="20" t="s">
        <v>74</v>
      </c>
      <c r="Q345" s="20" t="s">
        <v>74</v>
      </c>
      <c r="R345" s="20" t="s">
        <v>74</v>
      </c>
      <c r="S345" s="20" t="s">
        <v>74</v>
      </c>
      <c r="T345" s="20" t="s">
        <v>74</v>
      </c>
      <c r="U345" s="20" t="s">
        <v>74</v>
      </c>
      <c r="V345" s="20" t="s">
        <v>74</v>
      </c>
    </row>
    <row r="346" spans="1:22" s="13" customFormat="1" x14ac:dyDescent="0.2">
      <c r="A346" s="20" t="s">
        <v>74</v>
      </c>
      <c r="B346" s="20" t="s">
        <v>74</v>
      </c>
      <c r="C346" s="20" t="s">
        <v>74</v>
      </c>
      <c r="D346" s="20" t="s">
        <v>74</v>
      </c>
      <c r="E346" s="20" t="s">
        <v>74</v>
      </c>
      <c r="F346" s="20" t="s">
        <v>74</v>
      </c>
      <c r="G346" s="20" t="s">
        <v>74</v>
      </c>
      <c r="H346" s="20" t="s">
        <v>74</v>
      </c>
      <c r="I346" s="20" t="s">
        <v>74</v>
      </c>
      <c r="J346" s="20" t="s">
        <v>74</v>
      </c>
      <c r="K346" s="20" t="s">
        <v>74</v>
      </c>
      <c r="L346" s="20" t="s">
        <v>74</v>
      </c>
      <c r="M346" s="20" t="s">
        <v>74</v>
      </c>
      <c r="N346" s="20" t="s">
        <v>74</v>
      </c>
      <c r="O346" s="20" t="s">
        <v>74</v>
      </c>
      <c r="P346" s="20" t="s">
        <v>74</v>
      </c>
      <c r="Q346" s="20" t="s">
        <v>74</v>
      </c>
      <c r="R346" s="20" t="s">
        <v>74</v>
      </c>
      <c r="S346" s="20" t="s">
        <v>74</v>
      </c>
      <c r="T346" s="20" t="s">
        <v>74</v>
      </c>
      <c r="U346" s="20" t="s">
        <v>74</v>
      </c>
      <c r="V346" s="20" t="s">
        <v>74</v>
      </c>
    </row>
    <row r="347" spans="1:22" s="13" customFormat="1" x14ac:dyDescent="0.2">
      <c r="A347" s="20" t="s">
        <v>74</v>
      </c>
      <c r="B347" s="20" t="s">
        <v>74</v>
      </c>
      <c r="C347" s="20" t="s">
        <v>74</v>
      </c>
      <c r="D347" s="20" t="s">
        <v>74</v>
      </c>
      <c r="E347" s="20" t="s">
        <v>74</v>
      </c>
      <c r="F347" s="20" t="s">
        <v>74</v>
      </c>
      <c r="G347" s="20" t="s">
        <v>74</v>
      </c>
      <c r="H347" s="20" t="s">
        <v>74</v>
      </c>
      <c r="I347" s="20" t="s">
        <v>74</v>
      </c>
      <c r="J347" s="20" t="s">
        <v>74</v>
      </c>
      <c r="K347" s="20" t="s">
        <v>74</v>
      </c>
      <c r="L347" s="20" t="s">
        <v>74</v>
      </c>
      <c r="M347" s="20" t="s">
        <v>74</v>
      </c>
      <c r="N347" s="20" t="s">
        <v>74</v>
      </c>
      <c r="O347" s="20" t="s">
        <v>74</v>
      </c>
      <c r="P347" s="20" t="s">
        <v>74</v>
      </c>
      <c r="Q347" s="20" t="s">
        <v>74</v>
      </c>
      <c r="R347" s="20" t="s">
        <v>74</v>
      </c>
      <c r="S347" s="20" t="s">
        <v>74</v>
      </c>
      <c r="T347" s="20" t="s">
        <v>74</v>
      </c>
      <c r="U347" s="20" t="s">
        <v>74</v>
      </c>
      <c r="V347" s="20" t="s">
        <v>74</v>
      </c>
    </row>
    <row r="348" spans="1:22" s="13" customFormat="1" x14ac:dyDescent="0.2">
      <c r="A348" s="20" t="s">
        <v>74</v>
      </c>
      <c r="B348" s="20" t="s">
        <v>74</v>
      </c>
      <c r="C348" s="20" t="s">
        <v>74</v>
      </c>
      <c r="D348" s="20" t="s">
        <v>74</v>
      </c>
      <c r="E348" s="20" t="s">
        <v>74</v>
      </c>
      <c r="F348" s="20" t="s">
        <v>74</v>
      </c>
      <c r="G348" s="20" t="s">
        <v>74</v>
      </c>
      <c r="H348" s="20" t="s">
        <v>74</v>
      </c>
      <c r="I348" s="20" t="s">
        <v>74</v>
      </c>
      <c r="J348" s="20" t="s">
        <v>74</v>
      </c>
      <c r="K348" s="20" t="s">
        <v>74</v>
      </c>
      <c r="L348" s="20" t="s">
        <v>74</v>
      </c>
      <c r="M348" s="20" t="s">
        <v>74</v>
      </c>
      <c r="N348" s="20" t="s">
        <v>74</v>
      </c>
      <c r="O348" s="20" t="s">
        <v>74</v>
      </c>
      <c r="P348" s="20" t="s">
        <v>74</v>
      </c>
      <c r="Q348" s="20" t="s">
        <v>74</v>
      </c>
      <c r="R348" s="20" t="s">
        <v>74</v>
      </c>
      <c r="S348" s="20" t="s">
        <v>74</v>
      </c>
      <c r="T348" s="20" t="s">
        <v>74</v>
      </c>
      <c r="U348" s="20" t="s">
        <v>74</v>
      </c>
      <c r="V348" s="20" t="s">
        <v>74</v>
      </c>
    </row>
    <row r="349" spans="1:22" s="13" customFormat="1" x14ac:dyDescent="0.2">
      <c r="A349" s="20" t="s">
        <v>74</v>
      </c>
      <c r="B349" s="20" t="s">
        <v>74</v>
      </c>
      <c r="C349" s="20" t="s">
        <v>74</v>
      </c>
      <c r="D349" s="20" t="s">
        <v>74</v>
      </c>
      <c r="E349" s="20" t="s">
        <v>74</v>
      </c>
      <c r="F349" s="20" t="s">
        <v>74</v>
      </c>
      <c r="G349" s="20" t="s">
        <v>74</v>
      </c>
      <c r="H349" s="20" t="s">
        <v>74</v>
      </c>
      <c r="I349" s="20" t="s">
        <v>74</v>
      </c>
      <c r="J349" s="20" t="s">
        <v>74</v>
      </c>
      <c r="K349" s="20" t="s">
        <v>74</v>
      </c>
      <c r="L349" s="20" t="s">
        <v>74</v>
      </c>
      <c r="M349" s="20" t="s">
        <v>74</v>
      </c>
      <c r="N349" s="20" t="s">
        <v>74</v>
      </c>
      <c r="O349" s="20" t="s">
        <v>74</v>
      </c>
      <c r="P349" s="20" t="s">
        <v>74</v>
      </c>
      <c r="Q349" s="20" t="s">
        <v>74</v>
      </c>
      <c r="R349" s="20" t="s">
        <v>74</v>
      </c>
      <c r="S349" s="20" t="s">
        <v>74</v>
      </c>
      <c r="T349" s="20" t="s">
        <v>74</v>
      </c>
      <c r="U349" s="20" t="s">
        <v>74</v>
      </c>
      <c r="V349" s="20" t="s">
        <v>74</v>
      </c>
    </row>
    <row r="350" spans="1:22" s="13" customFormat="1" x14ac:dyDescent="0.2">
      <c r="A350" s="20" t="s">
        <v>74</v>
      </c>
      <c r="B350" s="20" t="s">
        <v>74</v>
      </c>
      <c r="C350" s="20" t="s">
        <v>74</v>
      </c>
      <c r="D350" s="20" t="s">
        <v>74</v>
      </c>
      <c r="E350" s="20" t="s">
        <v>74</v>
      </c>
      <c r="F350" s="20" t="s">
        <v>74</v>
      </c>
      <c r="G350" s="20" t="s">
        <v>74</v>
      </c>
      <c r="H350" s="20" t="s">
        <v>74</v>
      </c>
      <c r="I350" s="20" t="s">
        <v>74</v>
      </c>
      <c r="J350" s="20" t="s">
        <v>74</v>
      </c>
      <c r="K350" s="20" t="s">
        <v>74</v>
      </c>
      <c r="L350" s="20" t="s">
        <v>74</v>
      </c>
      <c r="M350" s="20" t="s">
        <v>74</v>
      </c>
      <c r="N350" s="20" t="s">
        <v>74</v>
      </c>
      <c r="O350" s="20" t="s">
        <v>74</v>
      </c>
      <c r="P350" s="20" t="s">
        <v>74</v>
      </c>
      <c r="Q350" s="20" t="s">
        <v>74</v>
      </c>
      <c r="R350" s="20" t="s">
        <v>74</v>
      </c>
      <c r="S350" s="20" t="s">
        <v>74</v>
      </c>
      <c r="T350" s="20" t="s">
        <v>74</v>
      </c>
      <c r="U350" s="20" t="s">
        <v>74</v>
      </c>
      <c r="V350" s="20" t="s">
        <v>74</v>
      </c>
    </row>
    <row r="351" spans="1:22" s="13" customFormat="1" x14ac:dyDescent="0.2">
      <c r="A351" s="20" t="s">
        <v>74</v>
      </c>
      <c r="B351" s="20" t="s">
        <v>74</v>
      </c>
      <c r="C351" s="20" t="s">
        <v>74</v>
      </c>
      <c r="D351" s="20" t="s">
        <v>74</v>
      </c>
      <c r="E351" s="20" t="s">
        <v>74</v>
      </c>
      <c r="F351" s="20" t="s">
        <v>74</v>
      </c>
      <c r="G351" s="20" t="s">
        <v>74</v>
      </c>
      <c r="H351" s="20" t="s">
        <v>74</v>
      </c>
      <c r="I351" s="20" t="s">
        <v>74</v>
      </c>
      <c r="J351" s="20" t="s">
        <v>74</v>
      </c>
      <c r="K351" s="20" t="s">
        <v>74</v>
      </c>
      <c r="L351" s="20" t="s">
        <v>74</v>
      </c>
      <c r="M351" s="20" t="s">
        <v>74</v>
      </c>
      <c r="N351" s="20" t="s">
        <v>74</v>
      </c>
      <c r="O351" s="20" t="s">
        <v>74</v>
      </c>
      <c r="P351" s="20" t="s">
        <v>74</v>
      </c>
      <c r="Q351" s="20" t="s">
        <v>74</v>
      </c>
      <c r="R351" s="20" t="s">
        <v>74</v>
      </c>
      <c r="S351" s="20" t="s">
        <v>74</v>
      </c>
      <c r="T351" s="20" t="s">
        <v>74</v>
      </c>
      <c r="U351" s="20" t="s">
        <v>74</v>
      </c>
      <c r="V351" s="20" t="s">
        <v>74</v>
      </c>
    </row>
    <row r="352" spans="1:22" s="13" customFormat="1" x14ac:dyDescent="0.2">
      <c r="A352" s="20" t="s">
        <v>74</v>
      </c>
      <c r="B352" s="20" t="s">
        <v>74</v>
      </c>
      <c r="C352" s="20" t="s">
        <v>74</v>
      </c>
      <c r="D352" s="20" t="s">
        <v>74</v>
      </c>
      <c r="E352" s="20" t="s">
        <v>74</v>
      </c>
      <c r="F352" s="20" t="s">
        <v>74</v>
      </c>
      <c r="G352" s="20" t="s">
        <v>74</v>
      </c>
      <c r="H352" s="20" t="s">
        <v>74</v>
      </c>
      <c r="I352" s="20" t="s">
        <v>74</v>
      </c>
      <c r="J352" s="20" t="s">
        <v>74</v>
      </c>
      <c r="K352" s="20" t="s">
        <v>74</v>
      </c>
      <c r="L352" s="20" t="s">
        <v>74</v>
      </c>
      <c r="M352" s="20" t="s">
        <v>74</v>
      </c>
      <c r="N352" s="20" t="s">
        <v>74</v>
      </c>
      <c r="O352" s="20" t="s">
        <v>74</v>
      </c>
      <c r="P352" s="20" t="s">
        <v>74</v>
      </c>
      <c r="Q352" s="20" t="s">
        <v>74</v>
      </c>
      <c r="R352" s="20" t="s">
        <v>74</v>
      </c>
      <c r="S352" s="20" t="s">
        <v>74</v>
      </c>
      <c r="T352" s="20" t="s">
        <v>74</v>
      </c>
      <c r="U352" s="20" t="s">
        <v>74</v>
      </c>
      <c r="V352" s="20" t="s">
        <v>74</v>
      </c>
    </row>
    <row r="353" spans="1:22" s="13" customFormat="1" x14ac:dyDescent="0.2">
      <c r="A353" s="20" t="s">
        <v>74</v>
      </c>
      <c r="B353" s="20" t="s">
        <v>74</v>
      </c>
      <c r="C353" s="20" t="s">
        <v>74</v>
      </c>
      <c r="D353" s="20" t="s">
        <v>74</v>
      </c>
      <c r="E353" s="20" t="s">
        <v>74</v>
      </c>
      <c r="F353" s="20" t="s">
        <v>74</v>
      </c>
      <c r="G353" s="20" t="s">
        <v>74</v>
      </c>
      <c r="H353" s="20" t="s">
        <v>74</v>
      </c>
      <c r="I353" s="20" t="s">
        <v>74</v>
      </c>
      <c r="J353" s="20" t="s">
        <v>74</v>
      </c>
      <c r="K353" s="20" t="s">
        <v>74</v>
      </c>
      <c r="L353" s="20" t="s">
        <v>74</v>
      </c>
      <c r="M353" s="20" t="s">
        <v>74</v>
      </c>
      <c r="N353" s="20" t="s">
        <v>74</v>
      </c>
      <c r="O353" s="20" t="s">
        <v>74</v>
      </c>
      <c r="P353" s="20" t="s">
        <v>74</v>
      </c>
      <c r="Q353" s="20" t="s">
        <v>74</v>
      </c>
      <c r="R353" s="20" t="s">
        <v>74</v>
      </c>
      <c r="S353" s="20" t="s">
        <v>74</v>
      </c>
      <c r="T353" s="20" t="s">
        <v>74</v>
      </c>
      <c r="U353" s="20" t="s">
        <v>74</v>
      </c>
      <c r="V353" s="20" t="s">
        <v>74</v>
      </c>
    </row>
    <row r="354" spans="1:22" s="13" customFormat="1" x14ac:dyDescent="0.2">
      <c r="A354" s="20" t="s">
        <v>74</v>
      </c>
      <c r="B354" s="20" t="s">
        <v>74</v>
      </c>
      <c r="C354" s="20" t="s">
        <v>74</v>
      </c>
      <c r="D354" s="20" t="s">
        <v>74</v>
      </c>
      <c r="E354" s="20" t="s">
        <v>74</v>
      </c>
      <c r="F354" s="20" t="s">
        <v>74</v>
      </c>
      <c r="G354" s="20" t="s">
        <v>74</v>
      </c>
      <c r="H354" s="20" t="s">
        <v>74</v>
      </c>
      <c r="I354" s="20" t="s">
        <v>74</v>
      </c>
      <c r="J354" s="20" t="s">
        <v>74</v>
      </c>
      <c r="K354" s="20" t="s">
        <v>74</v>
      </c>
      <c r="L354" s="20" t="s">
        <v>74</v>
      </c>
      <c r="M354" s="20" t="s">
        <v>74</v>
      </c>
      <c r="N354" s="20" t="s">
        <v>74</v>
      </c>
      <c r="O354" s="20" t="s">
        <v>74</v>
      </c>
      <c r="P354" s="20" t="s">
        <v>74</v>
      </c>
      <c r="Q354" s="20" t="s">
        <v>74</v>
      </c>
      <c r="R354" s="20" t="s">
        <v>74</v>
      </c>
      <c r="S354" s="20" t="s">
        <v>74</v>
      </c>
      <c r="T354" s="20" t="s">
        <v>74</v>
      </c>
      <c r="U354" s="20" t="s">
        <v>74</v>
      </c>
      <c r="V354" s="20" t="s">
        <v>74</v>
      </c>
    </row>
    <row r="355" spans="1:22" s="13" customFormat="1" x14ac:dyDescent="0.2">
      <c r="A355" s="20" t="s">
        <v>74</v>
      </c>
      <c r="B355" s="20" t="s">
        <v>74</v>
      </c>
      <c r="C355" s="20" t="s">
        <v>74</v>
      </c>
      <c r="D355" s="20" t="s">
        <v>74</v>
      </c>
      <c r="E355" s="20" t="s">
        <v>74</v>
      </c>
      <c r="F355" s="20" t="s">
        <v>74</v>
      </c>
      <c r="G355" s="20" t="s">
        <v>74</v>
      </c>
      <c r="H355" s="20" t="s">
        <v>74</v>
      </c>
      <c r="I355" s="20" t="s">
        <v>74</v>
      </c>
      <c r="J355" s="20" t="s">
        <v>74</v>
      </c>
      <c r="K355" s="20" t="s">
        <v>74</v>
      </c>
      <c r="L355" s="20" t="s">
        <v>74</v>
      </c>
      <c r="M355" s="20" t="s">
        <v>74</v>
      </c>
      <c r="N355" s="20" t="s">
        <v>74</v>
      </c>
      <c r="O355" s="20" t="s">
        <v>74</v>
      </c>
      <c r="P355" s="20" t="s">
        <v>74</v>
      </c>
      <c r="Q355" s="20" t="s">
        <v>74</v>
      </c>
      <c r="R355" s="20" t="s">
        <v>74</v>
      </c>
      <c r="S355" s="20" t="s">
        <v>74</v>
      </c>
      <c r="T355" s="20" t="s">
        <v>74</v>
      </c>
      <c r="U355" s="20" t="s">
        <v>74</v>
      </c>
      <c r="V355" s="20" t="s">
        <v>74</v>
      </c>
    </row>
    <row r="356" spans="1:22" s="13" customFormat="1" x14ac:dyDescent="0.2">
      <c r="A356" s="20" t="s">
        <v>74</v>
      </c>
      <c r="B356" s="20" t="s">
        <v>74</v>
      </c>
      <c r="C356" s="20" t="s">
        <v>74</v>
      </c>
      <c r="D356" s="20" t="s">
        <v>74</v>
      </c>
      <c r="E356" s="20" t="s">
        <v>74</v>
      </c>
      <c r="F356" s="20" t="s">
        <v>74</v>
      </c>
      <c r="G356" s="20" t="s">
        <v>74</v>
      </c>
      <c r="H356" s="20" t="s">
        <v>74</v>
      </c>
      <c r="I356" s="20" t="s">
        <v>74</v>
      </c>
      <c r="J356" s="20" t="s">
        <v>74</v>
      </c>
      <c r="K356" s="20" t="s">
        <v>74</v>
      </c>
      <c r="L356" s="20" t="s">
        <v>74</v>
      </c>
      <c r="M356" s="20" t="s">
        <v>74</v>
      </c>
      <c r="N356" s="20" t="s">
        <v>74</v>
      </c>
      <c r="O356" s="20" t="s">
        <v>74</v>
      </c>
      <c r="P356" s="20" t="s">
        <v>74</v>
      </c>
      <c r="Q356" s="20" t="s">
        <v>74</v>
      </c>
      <c r="R356" s="20" t="s">
        <v>74</v>
      </c>
      <c r="S356" s="20" t="s">
        <v>74</v>
      </c>
      <c r="T356" s="20" t="s">
        <v>74</v>
      </c>
      <c r="U356" s="20" t="s">
        <v>74</v>
      </c>
      <c r="V356" s="20" t="s">
        <v>74</v>
      </c>
    </row>
    <row r="357" spans="1:22" s="13" customFormat="1" x14ac:dyDescent="0.2">
      <c r="A357" s="20" t="s">
        <v>74</v>
      </c>
      <c r="B357" s="20" t="s">
        <v>74</v>
      </c>
      <c r="C357" s="20" t="s">
        <v>74</v>
      </c>
      <c r="D357" s="20" t="s">
        <v>74</v>
      </c>
      <c r="E357" s="20" t="s">
        <v>74</v>
      </c>
      <c r="F357" s="20" t="s">
        <v>74</v>
      </c>
      <c r="G357" s="20" t="s">
        <v>74</v>
      </c>
      <c r="H357" s="20" t="s">
        <v>74</v>
      </c>
      <c r="I357" s="20" t="s">
        <v>74</v>
      </c>
      <c r="J357" s="20" t="s">
        <v>74</v>
      </c>
      <c r="K357" s="20" t="s">
        <v>74</v>
      </c>
      <c r="L357" s="20" t="s">
        <v>74</v>
      </c>
      <c r="M357" s="20" t="s">
        <v>74</v>
      </c>
      <c r="N357" s="20" t="s">
        <v>74</v>
      </c>
      <c r="O357" s="20" t="s">
        <v>74</v>
      </c>
      <c r="P357" s="20" t="s">
        <v>74</v>
      </c>
      <c r="Q357" s="20" t="s">
        <v>74</v>
      </c>
      <c r="R357" s="20" t="s">
        <v>74</v>
      </c>
      <c r="S357" s="20" t="s">
        <v>74</v>
      </c>
      <c r="T357" s="20" t="s">
        <v>74</v>
      </c>
      <c r="U357" s="20" t="s">
        <v>74</v>
      </c>
      <c r="V357" s="20" t="s">
        <v>74</v>
      </c>
    </row>
    <row r="358" spans="1:22" s="13" customFormat="1" x14ac:dyDescent="0.2">
      <c r="A358" s="20" t="s">
        <v>74</v>
      </c>
      <c r="B358" s="20" t="s">
        <v>74</v>
      </c>
      <c r="C358" s="20" t="s">
        <v>74</v>
      </c>
      <c r="D358" s="20" t="s">
        <v>74</v>
      </c>
      <c r="E358" s="20" t="s">
        <v>74</v>
      </c>
      <c r="F358" s="20" t="s">
        <v>74</v>
      </c>
      <c r="G358" s="20" t="s">
        <v>74</v>
      </c>
      <c r="H358" s="20" t="s">
        <v>74</v>
      </c>
      <c r="I358" s="20" t="s">
        <v>74</v>
      </c>
      <c r="J358" s="20" t="s">
        <v>74</v>
      </c>
      <c r="K358" s="20" t="s">
        <v>74</v>
      </c>
      <c r="L358" s="20" t="s">
        <v>74</v>
      </c>
      <c r="M358" s="20" t="s">
        <v>74</v>
      </c>
      <c r="N358" s="20" t="s">
        <v>74</v>
      </c>
      <c r="O358" s="20" t="s">
        <v>74</v>
      </c>
      <c r="P358" s="20" t="s">
        <v>74</v>
      </c>
      <c r="Q358" s="20" t="s">
        <v>74</v>
      </c>
      <c r="R358" s="20" t="s">
        <v>74</v>
      </c>
      <c r="S358" s="20" t="s">
        <v>74</v>
      </c>
      <c r="T358" s="20" t="s">
        <v>74</v>
      </c>
      <c r="U358" s="20" t="s">
        <v>74</v>
      </c>
      <c r="V358" s="20" t="s">
        <v>74</v>
      </c>
    </row>
    <row r="359" spans="1:22" s="13" customFormat="1" x14ac:dyDescent="0.2">
      <c r="A359" s="20" t="s">
        <v>74</v>
      </c>
      <c r="B359" s="20" t="s">
        <v>74</v>
      </c>
      <c r="C359" s="20" t="s">
        <v>74</v>
      </c>
      <c r="D359" s="20" t="s">
        <v>74</v>
      </c>
      <c r="E359" s="20" t="s">
        <v>74</v>
      </c>
      <c r="F359" s="20" t="s">
        <v>74</v>
      </c>
      <c r="G359" s="20" t="s">
        <v>74</v>
      </c>
      <c r="H359" s="20" t="s">
        <v>74</v>
      </c>
      <c r="I359" s="20" t="s">
        <v>74</v>
      </c>
      <c r="J359" s="20" t="s">
        <v>74</v>
      </c>
      <c r="K359" s="20" t="s">
        <v>74</v>
      </c>
      <c r="L359" s="20" t="s">
        <v>74</v>
      </c>
      <c r="M359" s="20" t="s">
        <v>74</v>
      </c>
      <c r="N359" s="20" t="s">
        <v>74</v>
      </c>
      <c r="O359" s="20" t="s">
        <v>74</v>
      </c>
      <c r="P359" s="20" t="s">
        <v>74</v>
      </c>
      <c r="Q359" s="20" t="s">
        <v>74</v>
      </c>
      <c r="R359" s="20" t="s">
        <v>74</v>
      </c>
      <c r="S359" s="20" t="s">
        <v>74</v>
      </c>
      <c r="T359" s="20" t="s">
        <v>74</v>
      </c>
      <c r="U359" s="20" t="s">
        <v>74</v>
      </c>
      <c r="V359" s="20" t="s">
        <v>74</v>
      </c>
    </row>
    <row r="360" spans="1:22" s="13" customFormat="1" x14ac:dyDescent="0.2">
      <c r="A360" s="20" t="s">
        <v>74</v>
      </c>
      <c r="B360" s="20" t="s">
        <v>74</v>
      </c>
      <c r="C360" s="20" t="s">
        <v>74</v>
      </c>
      <c r="D360" s="20" t="s">
        <v>74</v>
      </c>
      <c r="E360" s="20" t="s">
        <v>74</v>
      </c>
      <c r="F360" s="20" t="s">
        <v>74</v>
      </c>
      <c r="G360" s="20" t="s">
        <v>74</v>
      </c>
      <c r="H360" s="20" t="s">
        <v>74</v>
      </c>
      <c r="I360" s="20" t="s">
        <v>74</v>
      </c>
      <c r="J360" s="20" t="s">
        <v>74</v>
      </c>
      <c r="K360" s="20" t="s">
        <v>74</v>
      </c>
      <c r="L360" s="20" t="s">
        <v>74</v>
      </c>
      <c r="M360" s="20" t="s">
        <v>74</v>
      </c>
      <c r="N360" s="20" t="s">
        <v>74</v>
      </c>
      <c r="O360" s="20" t="s">
        <v>74</v>
      </c>
      <c r="P360" s="20" t="s">
        <v>74</v>
      </c>
      <c r="Q360" s="20" t="s">
        <v>74</v>
      </c>
      <c r="R360" s="20" t="s">
        <v>74</v>
      </c>
      <c r="S360" s="20" t="s">
        <v>74</v>
      </c>
      <c r="T360" s="20" t="s">
        <v>74</v>
      </c>
      <c r="U360" s="20" t="s">
        <v>74</v>
      </c>
      <c r="V360" s="20" t="s">
        <v>74</v>
      </c>
    </row>
    <row r="361" spans="1:22" s="13" customFormat="1" x14ac:dyDescent="0.2">
      <c r="A361" s="20" t="s">
        <v>74</v>
      </c>
      <c r="B361" s="20" t="s">
        <v>74</v>
      </c>
      <c r="C361" s="20" t="s">
        <v>74</v>
      </c>
      <c r="D361" s="20" t="s">
        <v>74</v>
      </c>
      <c r="E361" s="20" t="s">
        <v>74</v>
      </c>
      <c r="F361" s="20" t="s">
        <v>74</v>
      </c>
      <c r="G361" s="20" t="s">
        <v>74</v>
      </c>
      <c r="H361" s="20" t="s">
        <v>74</v>
      </c>
      <c r="I361" s="20" t="s">
        <v>74</v>
      </c>
      <c r="J361" s="20" t="s">
        <v>74</v>
      </c>
      <c r="K361" s="20" t="s">
        <v>74</v>
      </c>
      <c r="L361" s="20" t="s">
        <v>74</v>
      </c>
      <c r="M361" s="20" t="s">
        <v>74</v>
      </c>
      <c r="N361" s="20" t="s">
        <v>74</v>
      </c>
      <c r="O361" s="20" t="s">
        <v>74</v>
      </c>
      <c r="P361" s="20" t="s">
        <v>74</v>
      </c>
      <c r="Q361" s="20" t="s">
        <v>74</v>
      </c>
      <c r="R361" s="20" t="s">
        <v>74</v>
      </c>
      <c r="S361" s="20" t="s">
        <v>74</v>
      </c>
      <c r="T361" s="20" t="s">
        <v>74</v>
      </c>
      <c r="U361" s="20" t="s">
        <v>74</v>
      </c>
      <c r="V361" s="20" t="s">
        <v>74</v>
      </c>
    </row>
    <row r="362" spans="1:22" s="13" customFormat="1" x14ac:dyDescent="0.2">
      <c r="A362" s="20" t="s">
        <v>74</v>
      </c>
      <c r="B362" s="20" t="s">
        <v>74</v>
      </c>
      <c r="C362" s="20" t="s">
        <v>74</v>
      </c>
      <c r="D362" s="20" t="s">
        <v>74</v>
      </c>
      <c r="E362" s="20" t="s">
        <v>74</v>
      </c>
      <c r="F362" s="20" t="s">
        <v>74</v>
      </c>
      <c r="G362" s="20" t="s">
        <v>74</v>
      </c>
      <c r="H362" s="20" t="s">
        <v>74</v>
      </c>
      <c r="I362" s="20" t="s">
        <v>74</v>
      </c>
      <c r="J362" s="20" t="s">
        <v>74</v>
      </c>
      <c r="K362" s="20" t="s">
        <v>74</v>
      </c>
      <c r="L362" s="20" t="s">
        <v>74</v>
      </c>
      <c r="M362" s="20" t="s">
        <v>74</v>
      </c>
      <c r="N362" s="20" t="s">
        <v>74</v>
      </c>
      <c r="O362" s="20" t="s">
        <v>74</v>
      </c>
      <c r="P362" s="20" t="s">
        <v>74</v>
      </c>
      <c r="Q362" s="20" t="s">
        <v>74</v>
      </c>
      <c r="R362" s="20" t="s">
        <v>74</v>
      </c>
      <c r="S362" s="20" t="s">
        <v>74</v>
      </c>
      <c r="T362" s="20" t="s">
        <v>74</v>
      </c>
      <c r="U362" s="20" t="s">
        <v>74</v>
      </c>
      <c r="V362" s="20" t="s">
        <v>74</v>
      </c>
    </row>
    <row r="363" spans="1:22" s="13" customFormat="1" x14ac:dyDescent="0.2">
      <c r="A363" s="20" t="s">
        <v>74</v>
      </c>
      <c r="B363" s="20" t="s">
        <v>74</v>
      </c>
      <c r="C363" s="20" t="s">
        <v>74</v>
      </c>
      <c r="D363" s="20" t="s">
        <v>74</v>
      </c>
      <c r="E363" s="20" t="s">
        <v>74</v>
      </c>
      <c r="F363" s="20" t="s">
        <v>74</v>
      </c>
      <c r="G363" s="20" t="s">
        <v>74</v>
      </c>
      <c r="H363" s="20" t="s">
        <v>74</v>
      </c>
      <c r="I363" s="20" t="s">
        <v>74</v>
      </c>
      <c r="J363" s="20" t="s">
        <v>74</v>
      </c>
      <c r="K363" s="20" t="s">
        <v>74</v>
      </c>
      <c r="L363" s="20" t="s">
        <v>74</v>
      </c>
      <c r="M363" s="20" t="s">
        <v>74</v>
      </c>
      <c r="N363" s="20" t="s">
        <v>74</v>
      </c>
      <c r="O363" s="20" t="s">
        <v>74</v>
      </c>
      <c r="P363" s="20" t="s">
        <v>74</v>
      </c>
      <c r="Q363" s="20" t="s">
        <v>74</v>
      </c>
      <c r="R363" s="20" t="s">
        <v>74</v>
      </c>
      <c r="S363" s="20" t="s">
        <v>74</v>
      </c>
      <c r="T363" s="20" t="s">
        <v>74</v>
      </c>
      <c r="U363" s="20" t="s">
        <v>74</v>
      </c>
      <c r="V363" s="20" t="s">
        <v>74</v>
      </c>
    </row>
    <row r="364" spans="1:22" s="13" customFormat="1" x14ac:dyDescent="0.2">
      <c r="A364" s="20" t="s">
        <v>74</v>
      </c>
      <c r="B364" s="20" t="s">
        <v>74</v>
      </c>
      <c r="C364" s="20" t="s">
        <v>74</v>
      </c>
      <c r="D364" s="20" t="s">
        <v>74</v>
      </c>
      <c r="E364" s="20" t="s">
        <v>74</v>
      </c>
      <c r="F364" s="20" t="s">
        <v>74</v>
      </c>
      <c r="G364" s="20" t="s">
        <v>74</v>
      </c>
      <c r="H364" s="20" t="s">
        <v>74</v>
      </c>
      <c r="I364" s="20" t="s">
        <v>74</v>
      </c>
      <c r="J364" s="20" t="s">
        <v>74</v>
      </c>
      <c r="K364" s="20" t="s">
        <v>74</v>
      </c>
      <c r="L364" s="20" t="s">
        <v>74</v>
      </c>
      <c r="M364" s="20" t="s">
        <v>74</v>
      </c>
      <c r="N364" s="20" t="s">
        <v>74</v>
      </c>
      <c r="O364" s="20" t="s">
        <v>74</v>
      </c>
      <c r="P364" s="20" t="s">
        <v>74</v>
      </c>
      <c r="Q364" s="20" t="s">
        <v>74</v>
      </c>
      <c r="R364" s="20" t="s">
        <v>74</v>
      </c>
      <c r="S364" s="20" t="s">
        <v>74</v>
      </c>
      <c r="T364" s="20" t="s">
        <v>74</v>
      </c>
      <c r="U364" s="20" t="s">
        <v>74</v>
      </c>
      <c r="V364" s="20" t="s">
        <v>74</v>
      </c>
    </row>
    <row r="365" spans="1:22" s="13" customFormat="1" x14ac:dyDescent="0.2">
      <c r="A365" s="20" t="s">
        <v>74</v>
      </c>
      <c r="B365" s="20" t="s">
        <v>74</v>
      </c>
      <c r="C365" s="20" t="s">
        <v>74</v>
      </c>
      <c r="D365" s="20" t="s">
        <v>74</v>
      </c>
      <c r="E365" s="20" t="s">
        <v>74</v>
      </c>
      <c r="F365" s="20" t="s">
        <v>74</v>
      </c>
      <c r="G365" s="20" t="s">
        <v>74</v>
      </c>
      <c r="H365" s="20" t="s">
        <v>74</v>
      </c>
      <c r="I365" s="20" t="s">
        <v>74</v>
      </c>
      <c r="J365" s="20" t="s">
        <v>74</v>
      </c>
      <c r="K365" s="20" t="s">
        <v>74</v>
      </c>
      <c r="L365" s="20" t="s">
        <v>74</v>
      </c>
      <c r="M365" s="20" t="s">
        <v>74</v>
      </c>
      <c r="N365" s="20" t="s">
        <v>74</v>
      </c>
      <c r="O365" s="20" t="s">
        <v>74</v>
      </c>
      <c r="P365" s="20" t="s">
        <v>74</v>
      </c>
      <c r="Q365" s="20" t="s">
        <v>74</v>
      </c>
      <c r="R365" s="20" t="s">
        <v>74</v>
      </c>
      <c r="S365" s="20" t="s">
        <v>74</v>
      </c>
      <c r="T365" s="20" t="s">
        <v>74</v>
      </c>
      <c r="U365" s="20" t="s">
        <v>74</v>
      </c>
      <c r="V365" s="20" t="s">
        <v>74</v>
      </c>
    </row>
    <row r="366" spans="1:22" s="13" customFormat="1" x14ac:dyDescent="0.2">
      <c r="A366" s="20" t="s">
        <v>74</v>
      </c>
      <c r="B366" s="20" t="s">
        <v>74</v>
      </c>
      <c r="C366" s="20" t="s">
        <v>74</v>
      </c>
      <c r="D366" s="20" t="s">
        <v>74</v>
      </c>
      <c r="E366" s="20" t="s">
        <v>74</v>
      </c>
      <c r="F366" s="20" t="s">
        <v>74</v>
      </c>
      <c r="G366" s="20" t="s">
        <v>74</v>
      </c>
      <c r="H366" s="20" t="s">
        <v>74</v>
      </c>
      <c r="I366" s="20" t="s">
        <v>74</v>
      </c>
      <c r="J366" s="20" t="s">
        <v>74</v>
      </c>
      <c r="K366" s="20" t="s">
        <v>74</v>
      </c>
      <c r="L366" s="20" t="s">
        <v>74</v>
      </c>
      <c r="M366" s="20" t="s">
        <v>74</v>
      </c>
      <c r="N366" s="20" t="s">
        <v>74</v>
      </c>
      <c r="O366" s="20" t="s">
        <v>74</v>
      </c>
      <c r="P366" s="20" t="s">
        <v>74</v>
      </c>
      <c r="Q366" s="20" t="s">
        <v>74</v>
      </c>
      <c r="R366" s="20" t="s">
        <v>74</v>
      </c>
      <c r="S366" s="20" t="s">
        <v>74</v>
      </c>
      <c r="T366" s="20" t="s">
        <v>74</v>
      </c>
      <c r="U366" s="20" t="s">
        <v>74</v>
      </c>
      <c r="V366" s="20" t="s">
        <v>74</v>
      </c>
    </row>
    <row r="367" spans="1:22" s="13" customFormat="1" x14ac:dyDescent="0.2">
      <c r="A367" s="20" t="s">
        <v>74</v>
      </c>
      <c r="B367" s="20" t="s">
        <v>74</v>
      </c>
      <c r="C367" s="20" t="s">
        <v>74</v>
      </c>
      <c r="D367" s="20" t="s">
        <v>74</v>
      </c>
      <c r="E367" s="20" t="s">
        <v>74</v>
      </c>
      <c r="F367" s="20" t="s">
        <v>74</v>
      </c>
      <c r="G367" s="20" t="s">
        <v>74</v>
      </c>
      <c r="H367" s="20" t="s">
        <v>74</v>
      </c>
      <c r="I367" s="20" t="s">
        <v>74</v>
      </c>
      <c r="J367" s="20" t="s">
        <v>74</v>
      </c>
      <c r="K367" s="20" t="s">
        <v>74</v>
      </c>
      <c r="L367" s="20" t="s">
        <v>74</v>
      </c>
      <c r="M367" s="20" t="s">
        <v>74</v>
      </c>
      <c r="N367" s="20" t="s">
        <v>74</v>
      </c>
      <c r="O367" s="20" t="s">
        <v>74</v>
      </c>
      <c r="P367" s="20" t="s">
        <v>74</v>
      </c>
      <c r="Q367" s="20" t="s">
        <v>74</v>
      </c>
      <c r="R367" s="20" t="s">
        <v>74</v>
      </c>
      <c r="S367" s="20" t="s">
        <v>74</v>
      </c>
      <c r="T367" s="20" t="s">
        <v>74</v>
      </c>
      <c r="U367" s="20" t="s">
        <v>74</v>
      </c>
      <c r="V367" s="20" t="s">
        <v>74</v>
      </c>
    </row>
    <row r="368" spans="1:22" s="13" customFormat="1" x14ac:dyDescent="0.2">
      <c r="A368" s="20" t="s">
        <v>74</v>
      </c>
      <c r="B368" s="20" t="s">
        <v>74</v>
      </c>
      <c r="C368" s="20" t="s">
        <v>74</v>
      </c>
      <c r="D368" s="20" t="s">
        <v>74</v>
      </c>
      <c r="E368" s="20" t="s">
        <v>74</v>
      </c>
      <c r="F368" s="20" t="s">
        <v>74</v>
      </c>
      <c r="G368" s="20" t="s">
        <v>74</v>
      </c>
      <c r="H368" s="20" t="s">
        <v>74</v>
      </c>
      <c r="I368" s="20" t="s">
        <v>74</v>
      </c>
      <c r="J368" s="20" t="s">
        <v>74</v>
      </c>
      <c r="K368" s="20" t="s">
        <v>74</v>
      </c>
      <c r="L368" s="20" t="s">
        <v>74</v>
      </c>
      <c r="M368" s="20" t="s">
        <v>74</v>
      </c>
      <c r="N368" s="20" t="s">
        <v>74</v>
      </c>
      <c r="O368" s="20" t="s">
        <v>74</v>
      </c>
      <c r="P368" s="20" t="s">
        <v>74</v>
      </c>
      <c r="Q368" s="20" t="s">
        <v>74</v>
      </c>
      <c r="R368" s="20" t="s">
        <v>74</v>
      </c>
      <c r="S368" s="20" t="s">
        <v>74</v>
      </c>
      <c r="T368" s="20" t="s">
        <v>74</v>
      </c>
      <c r="U368" s="20" t="s">
        <v>74</v>
      </c>
      <c r="V368" s="20" t="s">
        <v>74</v>
      </c>
    </row>
    <row r="369" spans="1:22" s="13" customFormat="1" x14ac:dyDescent="0.2">
      <c r="A369" s="20" t="s">
        <v>74</v>
      </c>
      <c r="B369" s="20" t="s">
        <v>74</v>
      </c>
      <c r="C369" s="20" t="s">
        <v>74</v>
      </c>
      <c r="D369" s="20" t="s">
        <v>74</v>
      </c>
      <c r="E369" s="20" t="s">
        <v>74</v>
      </c>
      <c r="F369" s="20" t="s">
        <v>74</v>
      </c>
      <c r="G369" s="20" t="s">
        <v>74</v>
      </c>
      <c r="H369" s="20" t="s">
        <v>74</v>
      </c>
      <c r="I369" s="20" t="s">
        <v>74</v>
      </c>
      <c r="J369" s="20" t="s">
        <v>74</v>
      </c>
      <c r="K369" s="20" t="s">
        <v>74</v>
      </c>
      <c r="L369" s="20" t="s">
        <v>74</v>
      </c>
      <c r="M369" s="20" t="s">
        <v>74</v>
      </c>
      <c r="N369" s="20" t="s">
        <v>74</v>
      </c>
      <c r="O369" s="20" t="s">
        <v>74</v>
      </c>
      <c r="P369" s="20" t="s">
        <v>74</v>
      </c>
      <c r="Q369" s="20" t="s">
        <v>74</v>
      </c>
      <c r="R369" s="20" t="s">
        <v>74</v>
      </c>
      <c r="S369" s="20" t="s">
        <v>74</v>
      </c>
      <c r="T369" s="20" t="s">
        <v>74</v>
      </c>
      <c r="U369" s="20" t="s">
        <v>74</v>
      </c>
      <c r="V369" s="20" t="s">
        <v>74</v>
      </c>
    </row>
    <row r="370" spans="1:22" s="13" customFormat="1" x14ac:dyDescent="0.2">
      <c r="A370" s="20" t="s">
        <v>74</v>
      </c>
      <c r="B370" s="20" t="s">
        <v>74</v>
      </c>
      <c r="C370" s="20" t="s">
        <v>74</v>
      </c>
      <c r="D370" s="20" t="s">
        <v>74</v>
      </c>
      <c r="E370" s="20" t="s">
        <v>74</v>
      </c>
      <c r="F370" s="20" t="s">
        <v>74</v>
      </c>
      <c r="G370" s="20" t="s">
        <v>74</v>
      </c>
      <c r="H370" s="20" t="s">
        <v>74</v>
      </c>
      <c r="I370" s="20" t="s">
        <v>74</v>
      </c>
      <c r="J370" s="20" t="s">
        <v>74</v>
      </c>
      <c r="K370" s="20" t="s">
        <v>74</v>
      </c>
      <c r="L370" s="20" t="s">
        <v>74</v>
      </c>
      <c r="M370" s="20" t="s">
        <v>74</v>
      </c>
      <c r="N370" s="20" t="s">
        <v>74</v>
      </c>
      <c r="O370" s="20" t="s">
        <v>74</v>
      </c>
      <c r="P370" s="20" t="s">
        <v>74</v>
      </c>
      <c r="Q370" s="20" t="s">
        <v>74</v>
      </c>
      <c r="R370" s="20" t="s">
        <v>74</v>
      </c>
      <c r="S370" s="20" t="s">
        <v>74</v>
      </c>
      <c r="T370" s="20" t="s">
        <v>74</v>
      </c>
      <c r="U370" s="20" t="s">
        <v>74</v>
      </c>
      <c r="V370" s="20" t="s">
        <v>74</v>
      </c>
    </row>
    <row r="371" spans="1:22" s="13" customFormat="1" x14ac:dyDescent="0.2">
      <c r="A371" s="20" t="s">
        <v>74</v>
      </c>
      <c r="B371" s="20" t="s">
        <v>74</v>
      </c>
      <c r="C371" s="20" t="s">
        <v>74</v>
      </c>
      <c r="D371" s="20" t="s">
        <v>74</v>
      </c>
      <c r="E371" s="20" t="s">
        <v>74</v>
      </c>
      <c r="F371" s="20" t="s">
        <v>74</v>
      </c>
      <c r="G371" s="20" t="s">
        <v>74</v>
      </c>
      <c r="H371" s="20" t="s">
        <v>74</v>
      </c>
      <c r="I371" s="20" t="s">
        <v>74</v>
      </c>
      <c r="J371" s="20" t="s">
        <v>74</v>
      </c>
      <c r="K371" s="20" t="s">
        <v>74</v>
      </c>
      <c r="L371" s="20" t="s">
        <v>74</v>
      </c>
      <c r="M371" s="20" t="s">
        <v>74</v>
      </c>
      <c r="N371" s="20" t="s">
        <v>74</v>
      </c>
      <c r="O371" s="20" t="s">
        <v>74</v>
      </c>
      <c r="P371" s="20" t="s">
        <v>74</v>
      </c>
      <c r="Q371" s="20" t="s">
        <v>74</v>
      </c>
      <c r="R371" s="20" t="s">
        <v>74</v>
      </c>
      <c r="S371" s="20" t="s">
        <v>74</v>
      </c>
      <c r="T371" s="20" t="s">
        <v>74</v>
      </c>
      <c r="U371" s="20" t="s">
        <v>74</v>
      </c>
      <c r="V371" s="20" t="s">
        <v>74</v>
      </c>
    </row>
    <row r="372" spans="1:22" s="13" customFormat="1" x14ac:dyDescent="0.2">
      <c r="A372" s="20" t="s">
        <v>74</v>
      </c>
      <c r="B372" s="20" t="s">
        <v>74</v>
      </c>
      <c r="C372" s="20" t="s">
        <v>74</v>
      </c>
      <c r="D372" s="20" t="s">
        <v>74</v>
      </c>
      <c r="E372" s="20" t="s">
        <v>74</v>
      </c>
      <c r="F372" s="20" t="s">
        <v>74</v>
      </c>
      <c r="G372" s="20" t="s">
        <v>74</v>
      </c>
      <c r="H372" s="20" t="s">
        <v>74</v>
      </c>
      <c r="I372" s="20" t="s">
        <v>74</v>
      </c>
      <c r="J372" s="20" t="s">
        <v>74</v>
      </c>
      <c r="K372" s="20" t="s">
        <v>74</v>
      </c>
      <c r="L372" s="20" t="s">
        <v>74</v>
      </c>
      <c r="M372" s="20" t="s">
        <v>74</v>
      </c>
      <c r="N372" s="20" t="s">
        <v>74</v>
      </c>
      <c r="O372" s="20" t="s">
        <v>74</v>
      </c>
      <c r="P372" s="20" t="s">
        <v>74</v>
      </c>
      <c r="Q372" s="20" t="s">
        <v>74</v>
      </c>
      <c r="R372" s="20" t="s">
        <v>74</v>
      </c>
      <c r="S372" s="20" t="s">
        <v>74</v>
      </c>
      <c r="T372" s="20" t="s">
        <v>74</v>
      </c>
      <c r="U372" s="20" t="s">
        <v>74</v>
      </c>
      <c r="V372" s="20" t="s">
        <v>74</v>
      </c>
    </row>
    <row r="373" spans="1:22" s="13" customFormat="1" x14ac:dyDescent="0.2">
      <c r="A373" s="20" t="s">
        <v>74</v>
      </c>
      <c r="B373" s="20" t="s">
        <v>74</v>
      </c>
      <c r="C373" s="20" t="s">
        <v>74</v>
      </c>
      <c r="D373" s="20" t="s">
        <v>74</v>
      </c>
      <c r="E373" s="20" t="s">
        <v>74</v>
      </c>
      <c r="F373" s="20" t="s">
        <v>74</v>
      </c>
      <c r="G373" s="20" t="s">
        <v>74</v>
      </c>
      <c r="H373" s="20" t="s">
        <v>74</v>
      </c>
      <c r="I373" s="20" t="s">
        <v>74</v>
      </c>
      <c r="J373" s="20" t="s">
        <v>74</v>
      </c>
      <c r="K373" s="20" t="s">
        <v>74</v>
      </c>
      <c r="L373" s="20" t="s">
        <v>74</v>
      </c>
      <c r="M373" s="20" t="s">
        <v>74</v>
      </c>
      <c r="N373" s="20" t="s">
        <v>74</v>
      </c>
      <c r="O373" s="20" t="s">
        <v>74</v>
      </c>
      <c r="P373" s="20" t="s">
        <v>74</v>
      </c>
      <c r="Q373" s="20" t="s">
        <v>74</v>
      </c>
      <c r="R373" s="20" t="s">
        <v>74</v>
      </c>
      <c r="S373" s="20" t="s">
        <v>74</v>
      </c>
      <c r="T373" s="20" t="s">
        <v>74</v>
      </c>
      <c r="U373" s="20" t="s">
        <v>74</v>
      </c>
      <c r="V373" s="20" t="s">
        <v>74</v>
      </c>
    </row>
    <row r="374" spans="1:22" s="13" customFormat="1" x14ac:dyDescent="0.2">
      <c r="A374" s="20" t="s">
        <v>74</v>
      </c>
      <c r="B374" s="20" t="s">
        <v>74</v>
      </c>
      <c r="C374" s="20" t="s">
        <v>74</v>
      </c>
      <c r="D374" s="20" t="s">
        <v>74</v>
      </c>
      <c r="E374" s="20" t="s">
        <v>74</v>
      </c>
      <c r="F374" s="20" t="s">
        <v>74</v>
      </c>
      <c r="G374" s="20" t="s">
        <v>74</v>
      </c>
      <c r="H374" s="20" t="s">
        <v>74</v>
      </c>
      <c r="I374" s="20" t="s">
        <v>74</v>
      </c>
      <c r="J374" s="20" t="s">
        <v>74</v>
      </c>
      <c r="K374" s="20" t="s">
        <v>74</v>
      </c>
      <c r="L374" s="20" t="s">
        <v>74</v>
      </c>
      <c r="M374" s="20" t="s">
        <v>74</v>
      </c>
      <c r="N374" s="20" t="s">
        <v>74</v>
      </c>
      <c r="O374" s="20" t="s">
        <v>74</v>
      </c>
      <c r="P374" s="20" t="s">
        <v>74</v>
      </c>
      <c r="Q374" s="20" t="s">
        <v>74</v>
      </c>
      <c r="R374" s="20" t="s">
        <v>74</v>
      </c>
      <c r="S374" s="20" t="s">
        <v>74</v>
      </c>
      <c r="T374" s="20" t="s">
        <v>74</v>
      </c>
      <c r="U374" s="20" t="s">
        <v>74</v>
      </c>
      <c r="V374" s="20" t="s">
        <v>74</v>
      </c>
    </row>
    <row r="375" spans="1:22" s="13" customFormat="1" x14ac:dyDescent="0.2">
      <c r="A375" s="20" t="s">
        <v>74</v>
      </c>
      <c r="B375" s="20" t="s">
        <v>74</v>
      </c>
      <c r="C375" s="20" t="s">
        <v>74</v>
      </c>
      <c r="D375" s="20" t="s">
        <v>74</v>
      </c>
      <c r="E375" s="20" t="s">
        <v>74</v>
      </c>
      <c r="F375" s="20" t="s">
        <v>74</v>
      </c>
      <c r="G375" s="20" t="s">
        <v>74</v>
      </c>
      <c r="H375" s="20" t="s">
        <v>74</v>
      </c>
      <c r="I375" s="20" t="s">
        <v>74</v>
      </c>
      <c r="J375" s="20" t="s">
        <v>74</v>
      </c>
      <c r="K375" s="20" t="s">
        <v>74</v>
      </c>
      <c r="L375" s="20" t="s">
        <v>74</v>
      </c>
      <c r="M375" s="20" t="s">
        <v>74</v>
      </c>
      <c r="N375" s="20" t="s">
        <v>74</v>
      </c>
      <c r="O375" s="20" t="s">
        <v>74</v>
      </c>
      <c r="P375" s="20" t="s">
        <v>74</v>
      </c>
      <c r="Q375" s="20" t="s">
        <v>74</v>
      </c>
      <c r="R375" s="20" t="s">
        <v>74</v>
      </c>
      <c r="S375" s="20" t="s">
        <v>74</v>
      </c>
      <c r="T375" s="20" t="s">
        <v>74</v>
      </c>
      <c r="U375" s="20" t="s">
        <v>74</v>
      </c>
      <c r="V375" s="20" t="s">
        <v>74</v>
      </c>
    </row>
    <row r="376" spans="1:22" s="13" customFormat="1" x14ac:dyDescent="0.2">
      <c r="A376" s="20" t="s">
        <v>74</v>
      </c>
      <c r="B376" s="20" t="s">
        <v>74</v>
      </c>
      <c r="C376" s="20" t="s">
        <v>74</v>
      </c>
      <c r="D376" s="20" t="s">
        <v>74</v>
      </c>
      <c r="E376" s="20" t="s">
        <v>74</v>
      </c>
      <c r="F376" s="20" t="s">
        <v>74</v>
      </c>
      <c r="G376" s="20" t="s">
        <v>74</v>
      </c>
      <c r="H376" s="20" t="s">
        <v>74</v>
      </c>
      <c r="I376" s="20" t="s">
        <v>74</v>
      </c>
      <c r="J376" s="20" t="s">
        <v>74</v>
      </c>
      <c r="K376" s="20" t="s">
        <v>74</v>
      </c>
      <c r="L376" s="20" t="s">
        <v>74</v>
      </c>
      <c r="M376" s="20" t="s">
        <v>74</v>
      </c>
      <c r="N376" s="20" t="s">
        <v>74</v>
      </c>
      <c r="O376" s="20" t="s">
        <v>74</v>
      </c>
      <c r="P376" s="20" t="s">
        <v>74</v>
      </c>
      <c r="Q376" s="20" t="s">
        <v>74</v>
      </c>
      <c r="R376" s="20" t="s">
        <v>74</v>
      </c>
      <c r="S376" s="20" t="s">
        <v>74</v>
      </c>
      <c r="T376" s="20" t="s">
        <v>74</v>
      </c>
      <c r="U376" s="20" t="s">
        <v>74</v>
      </c>
      <c r="V376" s="20" t="s">
        <v>74</v>
      </c>
    </row>
    <row r="377" spans="1:22" s="13" customFormat="1" x14ac:dyDescent="0.2">
      <c r="A377" s="20" t="s">
        <v>74</v>
      </c>
      <c r="B377" s="20" t="s">
        <v>74</v>
      </c>
      <c r="C377" s="20" t="s">
        <v>74</v>
      </c>
      <c r="D377" s="20" t="s">
        <v>74</v>
      </c>
      <c r="E377" s="20" t="s">
        <v>74</v>
      </c>
      <c r="F377" s="20" t="s">
        <v>74</v>
      </c>
      <c r="G377" s="20" t="s">
        <v>74</v>
      </c>
      <c r="H377" s="20" t="s">
        <v>74</v>
      </c>
      <c r="I377" s="20" t="s">
        <v>74</v>
      </c>
      <c r="J377" s="20" t="s">
        <v>74</v>
      </c>
      <c r="K377" s="20" t="s">
        <v>74</v>
      </c>
      <c r="L377" s="20" t="s">
        <v>74</v>
      </c>
      <c r="M377" s="20" t="s">
        <v>74</v>
      </c>
      <c r="N377" s="20" t="s">
        <v>74</v>
      </c>
      <c r="O377" s="20" t="s">
        <v>74</v>
      </c>
      <c r="P377" s="20" t="s">
        <v>74</v>
      </c>
      <c r="Q377" s="20" t="s">
        <v>74</v>
      </c>
      <c r="R377" s="20" t="s">
        <v>74</v>
      </c>
      <c r="S377" s="20" t="s">
        <v>74</v>
      </c>
      <c r="T377" s="20" t="s">
        <v>74</v>
      </c>
      <c r="U377" s="20" t="s">
        <v>74</v>
      </c>
      <c r="V377" s="20" t="s">
        <v>74</v>
      </c>
    </row>
    <row r="378" spans="1:22" s="13" customFormat="1" x14ac:dyDescent="0.2">
      <c r="A378" s="20" t="s">
        <v>74</v>
      </c>
      <c r="B378" s="20" t="s">
        <v>74</v>
      </c>
      <c r="C378" s="20" t="s">
        <v>74</v>
      </c>
      <c r="D378" s="20" t="s">
        <v>74</v>
      </c>
      <c r="E378" s="20" t="s">
        <v>74</v>
      </c>
      <c r="F378" s="20" t="s">
        <v>74</v>
      </c>
      <c r="G378" s="20" t="s">
        <v>74</v>
      </c>
      <c r="H378" s="20" t="s">
        <v>74</v>
      </c>
      <c r="I378" s="20" t="s">
        <v>74</v>
      </c>
      <c r="J378" s="20" t="s">
        <v>74</v>
      </c>
      <c r="K378" s="20" t="s">
        <v>74</v>
      </c>
      <c r="L378" s="20" t="s">
        <v>74</v>
      </c>
      <c r="M378" s="20" t="s">
        <v>74</v>
      </c>
      <c r="N378" s="20" t="s">
        <v>74</v>
      </c>
      <c r="O378" s="20" t="s">
        <v>74</v>
      </c>
      <c r="P378" s="20" t="s">
        <v>74</v>
      </c>
      <c r="Q378" s="20" t="s">
        <v>74</v>
      </c>
      <c r="R378" s="20" t="s">
        <v>74</v>
      </c>
      <c r="S378" s="20" t="s">
        <v>74</v>
      </c>
      <c r="T378" s="20" t="s">
        <v>74</v>
      </c>
      <c r="U378" s="20" t="s">
        <v>74</v>
      </c>
      <c r="V378" s="20" t="s">
        <v>74</v>
      </c>
    </row>
    <row r="379" spans="1:22" s="13" customFormat="1" x14ac:dyDescent="0.2">
      <c r="A379" s="20" t="s">
        <v>74</v>
      </c>
      <c r="B379" s="20" t="s">
        <v>74</v>
      </c>
      <c r="C379" s="20" t="s">
        <v>74</v>
      </c>
      <c r="D379" s="20" t="s">
        <v>74</v>
      </c>
      <c r="E379" s="20" t="s">
        <v>74</v>
      </c>
      <c r="F379" s="20" t="s">
        <v>74</v>
      </c>
      <c r="G379" s="20" t="s">
        <v>74</v>
      </c>
      <c r="H379" s="20" t="s">
        <v>74</v>
      </c>
      <c r="I379" s="20" t="s">
        <v>74</v>
      </c>
      <c r="J379" s="20" t="s">
        <v>74</v>
      </c>
      <c r="K379" s="20" t="s">
        <v>74</v>
      </c>
      <c r="L379" s="20" t="s">
        <v>74</v>
      </c>
      <c r="M379" s="20" t="s">
        <v>74</v>
      </c>
      <c r="N379" s="20" t="s">
        <v>74</v>
      </c>
      <c r="O379" s="20" t="s">
        <v>74</v>
      </c>
      <c r="P379" s="20" t="s">
        <v>74</v>
      </c>
      <c r="Q379" s="20" t="s">
        <v>74</v>
      </c>
      <c r="R379" s="20" t="s">
        <v>74</v>
      </c>
      <c r="S379" s="20" t="s">
        <v>74</v>
      </c>
      <c r="T379" s="20" t="s">
        <v>74</v>
      </c>
      <c r="U379" s="20" t="s">
        <v>74</v>
      </c>
      <c r="V379" s="20" t="s">
        <v>74</v>
      </c>
    </row>
    <row r="380" spans="1:22" s="13" customFormat="1" x14ac:dyDescent="0.2">
      <c r="A380" s="20" t="s">
        <v>74</v>
      </c>
      <c r="B380" s="20" t="s">
        <v>74</v>
      </c>
      <c r="C380" s="20" t="s">
        <v>74</v>
      </c>
      <c r="D380" s="20" t="s">
        <v>74</v>
      </c>
      <c r="E380" s="20" t="s">
        <v>74</v>
      </c>
      <c r="F380" s="20" t="s">
        <v>74</v>
      </c>
      <c r="G380" s="20" t="s">
        <v>74</v>
      </c>
      <c r="H380" s="20" t="s">
        <v>74</v>
      </c>
      <c r="I380" s="20" t="s">
        <v>74</v>
      </c>
      <c r="J380" s="20" t="s">
        <v>74</v>
      </c>
      <c r="K380" s="20" t="s">
        <v>74</v>
      </c>
      <c r="L380" s="20" t="s">
        <v>74</v>
      </c>
      <c r="M380" s="20" t="s">
        <v>74</v>
      </c>
      <c r="N380" s="20" t="s">
        <v>74</v>
      </c>
      <c r="O380" s="20" t="s">
        <v>74</v>
      </c>
      <c r="P380" s="20" t="s">
        <v>74</v>
      </c>
      <c r="Q380" s="20" t="s">
        <v>74</v>
      </c>
      <c r="R380" s="20" t="s">
        <v>74</v>
      </c>
      <c r="S380" s="20" t="s">
        <v>74</v>
      </c>
      <c r="T380" s="20" t="s">
        <v>74</v>
      </c>
      <c r="U380" s="20" t="s">
        <v>74</v>
      </c>
      <c r="V380" s="20" t="s">
        <v>74</v>
      </c>
    </row>
    <row r="381" spans="1:22" s="13" customFormat="1" x14ac:dyDescent="0.2">
      <c r="A381" s="20" t="s">
        <v>74</v>
      </c>
      <c r="B381" s="20" t="s">
        <v>74</v>
      </c>
      <c r="C381" s="20" t="s">
        <v>74</v>
      </c>
      <c r="D381" s="20" t="s">
        <v>74</v>
      </c>
      <c r="E381" s="20" t="s">
        <v>74</v>
      </c>
      <c r="F381" s="20" t="s">
        <v>74</v>
      </c>
      <c r="G381" s="20" t="s">
        <v>74</v>
      </c>
      <c r="H381" s="20" t="s">
        <v>74</v>
      </c>
      <c r="I381" s="20" t="s">
        <v>74</v>
      </c>
      <c r="J381" s="20" t="s">
        <v>74</v>
      </c>
      <c r="K381" s="20" t="s">
        <v>74</v>
      </c>
      <c r="L381" s="20" t="s">
        <v>74</v>
      </c>
      <c r="M381" s="20" t="s">
        <v>74</v>
      </c>
      <c r="N381" s="20" t="s">
        <v>74</v>
      </c>
      <c r="O381" s="20" t="s">
        <v>74</v>
      </c>
      <c r="P381" s="20" t="s">
        <v>74</v>
      </c>
      <c r="Q381" s="20" t="s">
        <v>74</v>
      </c>
      <c r="R381" s="20" t="s">
        <v>74</v>
      </c>
      <c r="S381" s="20" t="s">
        <v>74</v>
      </c>
      <c r="T381" s="20" t="s">
        <v>74</v>
      </c>
      <c r="U381" s="20" t="s">
        <v>74</v>
      </c>
      <c r="V381" s="20" t="s">
        <v>74</v>
      </c>
    </row>
    <row r="382" spans="1:22" s="13" customFormat="1" x14ac:dyDescent="0.2">
      <c r="A382" s="20" t="s">
        <v>74</v>
      </c>
      <c r="B382" s="20" t="s">
        <v>74</v>
      </c>
      <c r="C382" s="20" t="s">
        <v>74</v>
      </c>
      <c r="D382" s="20" t="s">
        <v>74</v>
      </c>
      <c r="E382" s="20" t="s">
        <v>74</v>
      </c>
      <c r="F382" s="20" t="s">
        <v>74</v>
      </c>
      <c r="G382" s="20" t="s">
        <v>74</v>
      </c>
      <c r="H382" s="20" t="s">
        <v>74</v>
      </c>
      <c r="I382" s="20" t="s">
        <v>74</v>
      </c>
      <c r="J382" s="20" t="s">
        <v>74</v>
      </c>
      <c r="K382" s="20" t="s">
        <v>74</v>
      </c>
      <c r="L382" s="20" t="s">
        <v>74</v>
      </c>
      <c r="M382" s="20" t="s">
        <v>74</v>
      </c>
      <c r="N382" s="20" t="s">
        <v>74</v>
      </c>
      <c r="O382" s="20" t="s">
        <v>74</v>
      </c>
      <c r="P382" s="20" t="s">
        <v>74</v>
      </c>
      <c r="Q382" s="20" t="s">
        <v>74</v>
      </c>
      <c r="R382" s="20" t="s">
        <v>74</v>
      </c>
      <c r="S382" s="20" t="s">
        <v>74</v>
      </c>
      <c r="T382" s="20" t="s">
        <v>74</v>
      </c>
      <c r="U382" s="20" t="s">
        <v>74</v>
      </c>
      <c r="V382" s="20" t="s">
        <v>74</v>
      </c>
    </row>
    <row r="383" spans="1:22" s="13" customFormat="1" x14ac:dyDescent="0.2">
      <c r="A383" s="20" t="s">
        <v>74</v>
      </c>
      <c r="B383" s="20" t="s">
        <v>74</v>
      </c>
      <c r="C383" s="20" t="s">
        <v>74</v>
      </c>
      <c r="D383" s="20" t="s">
        <v>74</v>
      </c>
      <c r="E383" s="20" t="s">
        <v>74</v>
      </c>
      <c r="F383" s="20" t="s">
        <v>74</v>
      </c>
      <c r="G383" s="20" t="s">
        <v>74</v>
      </c>
      <c r="H383" s="20" t="s">
        <v>74</v>
      </c>
      <c r="I383" s="20" t="s">
        <v>74</v>
      </c>
      <c r="J383" s="20" t="s">
        <v>74</v>
      </c>
      <c r="K383" s="20" t="s">
        <v>74</v>
      </c>
      <c r="L383" s="20" t="s">
        <v>74</v>
      </c>
      <c r="M383" s="20" t="s">
        <v>74</v>
      </c>
      <c r="N383" s="20" t="s">
        <v>74</v>
      </c>
      <c r="O383" s="20" t="s">
        <v>74</v>
      </c>
      <c r="P383" s="20" t="s">
        <v>74</v>
      </c>
      <c r="Q383" s="20" t="s">
        <v>74</v>
      </c>
      <c r="R383" s="20" t="s">
        <v>74</v>
      </c>
      <c r="S383" s="20" t="s">
        <v>74</v>
      </c>
      <c r="T383" s="20" t="s">
        <v>74</v>
      </c>
      <c r="U383" s="20" t="s">
        <v>74</v>
      </c>
      <c r="V383" s="20" t="s">
        <v>74</v>
      </c>
    </row>
    <row r="384" spans="1:22" s="13" customFormat="1" x14ac:dyDescent="0.2">
      <c r="A384" s="20" t="s">
        <v>74</v>
      </c>
      <c r="B384" s="20" t="s">
        <v>74</v>
      </c>
      <c r="C384" s="20" t="s">
        <v>74</v>
      </c>
      <c r="D384" s="20" t="s">
        <v>74</v>
      </c>
      <c r="E384" s="20" t="s">
        <v>74</v>
      </c>
      <c r="F384" s="20" t="s">
        <v>74</v>
      </c>
      <c r="G384" s="20" t="s">
        <v>74</v>
      </c>
      <c r="H384" s="20" t="s">
        <v>74</v>
      </c>
      <c r="I384" s="20" t="s">
        <v>74</v>
      </c>
      <c r="J384" s="20" t="s">
        <v>74</v>
      </c>
      <c r="K384" s="20" t="s">
        <v>74</v>
      </c>
      <c r="L384" s="20" t="s">
        <v>74</v>
      </c>
      <c r="M384" s="20" t="s">
        <v>74</v>
      </c>
      <c r="N384" s="20" t="s">
        <v>74</v>
      </c>
      <c r="O384" s="20" t="s">
        <v>74</v>
      </c>
      <c r="P384" s="20" t="s">
        <v>74</v>
      </c>
      <c r="Q384" s="20" t="s">
        <v>74</v>
      </c>
      <c r="R384" s="20" t="s">
        <v>74</v>
      </c>
      <c r="S384" s="20" t="s">
        <v>74</v>
      </c>
      <c r="T384" s="20" t="s">
        <v>74</v>
      </c>
      <c r="U384" s="20" t="s">
        <v>74</v>
      </c>
      <c r="V384" s="20" t="s">
        <v>74</v>
      </c>
    </row>
    <row r="385" spans="1:22" s="13" customFormat="1" x14ac:dyDescent="0.2">
      <c r="A385" s="20" t="s">
        <v>74</v>
      </c>
      <c r="B385" s="20" t="s">
        <v>74</v>
      </c>
      <c r="C385" s="20" t="s">
        <v>74</v>
      </c>
      <c r="D385" s="20" t="s">
        <v>74</v>
      </c>
      <c r="E385" s="20" t="s">
        <v>74</v>
      </c>
      <c r="F385" s="20" t="s">
        <v>74</v>
      </c>
      <c r="G385" s="20" t="s">
        <v>74</v>
      </c>
      <c r="H385" s="20" t="s">
        <v>74</v>
      </c>
      <c r="I385" s="20" t="s">
        <v>74</v>
      </c>
      <c r="J385" s="20" t="s">
        <v>74</v>
      </c>
      <c r="K385" s="20" t="s">
        <v>74</v>
      </c>
      <c r="L385" s="20" t="s">
        <v>74</v>
      </c>
      <c r="M385" s="20" t="s">
        <v>74</v>
      </c>
      <c r="N385" s="20" t="s">
        <v>74</v>
      </c>
      <c r="O385" s="20" t="s">
        <v>74</v>
      </c>
      <c r="P385" s="20" t="s">
        <v>74</v>
      </c>
      <c r="Q385" s="20" t="s">
        <v>74</v>
      </c>
      <c r="R385" s="20" t="s">
        <v>74</v>
      </c>
      <c r="S385" s="20" t="s">
        <v>74</v>
      </c>
      <c r="T385" s="20" t="s">
        <v>74</v>
      </c>
      <c r="U385" s="20" t="s">
        <v>74</v>
      </c>
      <c r="V385" s="20" t="s">
        <v>74</v>
      </c>
    </row>
    <row r="386" spans="1:22" s="13" customFormat="1" x14ac:dyDescent="0.2">
      <c r="A386" s="20" t="s">
        <v>74</v>
      </c>
      <c r="B386" s="20" t="s">
        <v>74</v>
      </c>
      <c r="C386" s="20" t="s">
        <v>74</v>
      </c>
      <c r="D386" s="20" t="s">
        <v>74</v>
      </c>
      <c r="E386" s="20" t="s">
        <v>74</v>
      </c>
      <c r="F386" s="20" t="s">
        <v>74</v>
      </c>
      <c r="G386" s="20" t="s">
        <v>74</v>
      </c>
      <c r="H386" s="20" t="s">
        <v>74</v>
      </c>
      <c r="I386" s="20" t="s">
        <v>74</v>
      </c>
      <c r="J386" s="20" t="s">
        <v>74</v>
      </c>
      <c r="K386" s="20" t="s">
        <v>74</v>
      </c>
      <c r="L386" s="20" t="s">
        <v>74</v>
      </c>
      <c r="M386" s="20" t="s">
        <v>74</v>
      </c>
      <c r="N386" s="20" t="s">
        <v>74</v>
      </c>
      <c r="O386" s="20" t="s">
        <v>74</v>
      </c>
      <c r="P386" s="20" t="s">
        <v>74</v>
      </c>
      <c r="Q386" s="20" t="s">
        <v>74</v>
      </c>
      <c r="R386" s="20" t="s">
        <v>74</v>
      </c>
      <c r="S386" s="20" t="s">
        <v>74</v>
      </c>
      <c r="T386" s="20" t="s">
        <v>74</v>
      </c>
      <c r="U386" s="20" t="s">
        <v>74</v>
      </c>
      <c r="V386" s="20" t="s">
        <v>74</v>
      </c>
    </row>
    <row r="387" spans="1:22" s="13" customFormat="1" x14ac:dyDescent="0.2">
      <c r="A387" s="20" t="s">
        <v>74</v>
      </c>
      <c r="B387" s="20" t="s">
        <v>74</v>
      </c>
      <c r="C387" s="20" t="s">
        <v>74</v>
      </c>
      <c r="D387" s="20" t="s">
        <v>74</v>
      </c>
      <c r="E387" s="20" t="s">
        <v>74</v>
      </c>
      <c r="F387" s="20" t="s">
        <v>74</v>
      </c>
      <c r="G387" s="20" t="s">
        <v>74</v>
      </c>
      <c r="H387" s="20" t="s">
        <v>74</v>
      </c>
      <c r="I387" s="20" t="s">
        <v>74</v>
      </c>
      <c r="J387" s="20" t="s">
        <v>74</v>
      </c>
      <c r="K387" s="20" t="s">
        <v>74</v>
      </c>
      <c r="L387" s="20" t="s">
        <v>74</v>
      </c>
      <c r="M387" s="20" t="s">
        <v>74</v>
      </c>
      <c r="N387" s="20" t="s">
        <v>74</v>
      </c>
      <c r="O387" s="20" t="s">
        <v>74</v>
      </c>
      <c r="P387" s="20" t="s">
        <v>74</v>
      </c>
      <c r="Q387" s="20" t="s">
        <v>74</v>
      </c>
      <c r="R387" s="20" t="s">
        <v>74</v>
      </c>
      <c r="S387" s="20" t="s">
        <v>74</v>
      </c>
      <c r="T387" s="20" t="s">
        <v>74</v>
      </c>
      <c r="U387" s="20" t="s">
        <v>74</v>
      </c>
      <c r="V387" s="20" t="s">
        <v>74</v>
      </c>
    </row>
    <row r="388" spans="1:22" s="13" customFormat="1" x14ac:dyDescent="0.2">
      <c r="A388" s="20" t="s">
        <v>74</v>
      </c>
      <c r="B388" s="20" t="s">
        <v>74</v>
      </c>
      <c r="C388" s="20" t="s">
        <v>74</v>
      </c>
      <c r="D388" s="20" t="s">
        <v>74</v>
      </c>
      <c r="E388" s="20" t="s">
        <v>74</v>
      </c>
      <c r="F388" s="20" t="s">
        <v>74</v>
      </c>
      <c r="G388" s="20" t="s">
        <v>74</v>
      </c>
      <c r="H388" s="20" t="s">
        <v>74</v>
      </c>
      <c r="I388" s="20" t="s">
        <v>74</v>
      </c>
      <c r="J388" s="20" t="s">
        <v>74</v>
      </c>
      <c r="K388" s="20" t="s">
        <v>74</v>
      </c>
      <c r="L388" s="20" t="s">
        <v>74</v>
      </c>
      <c r="M388" s="20" t="s">
        <v>74</v>
      </c>
      <c r="N388" s="20" t="s">
        <v>74</v>
      </c>
      <c r="O388" s="20" t="s">
        <v>74</v>
      </c>
      <c r="P388" s="20" t="s">
        <v>74</v>
      </c>
      <c r="Q388" s="20" t="s">
        <v>74</v>
      </c>
      <c r="R388" s="20" t="s">
        <v>74</v>
      </c>
      <c r="S388" s="20" t="s">
        <v>74</v>
      </c>
      <c r="T388" s="20" t="s">
        <v>74</v>
      </c>
      <c r="U388" s="20" t="s">
        <v>74</v>
      </c>
      <c r="V388" s="20" t="s">
        <v>74</v>
      </c>
    </row>
    <row r="389" spans="1:22" s="13" customFormat="1" x14ac:dyDescent="0.2">
      <c r="A389" s="20" t="s">
        <v>74</v>
      </c>
      <c r="B389" s="20" t="s">
        <v>74</v>
      </c>
      <c r="C389" s="20" t="s">
        <v>74</v>
      </c>
      <c r="D389" s="20" t="s">
        <v>74</v>
      </c>
      <c r="E389" s="20" t="s">
        <v>74</v>
      </c>
      <c r="F389" s="20" t="s">
        <v>74</v>
      </c>
      <c r="G389" s="20" t="s">
        <v>74</v>
      </c>
      <c r="H389" s="20" t="s">
        <v>74</v>
      </c>
      <c r="I389" s="20" t="s">
        <v>74</v>
      </c>
      <c r="J389" s="20" t="s">
        <v>74</v>
      </c>
      <c r="K389" s="20" t="s">
        <v>74</v>
      </c>
      <c r="L389" s="20" t="s">
        <v>74</v>
      </c>
      <c r="M389" s="20" t="s">
        <v>74</v>
      </c>
      <c r="N389" s="20" t="s">
        <v>74</v>
      </c>
      <c r="O389" s="20" t="s">
        <v>74</v>
      </c>
      <c r="P389" s="20" t="s">
        <v>74</v>
      </c>
      <c r="Q389" s="20" t="s">
        <v>74</v>
      </c>
      <c r="R389" s="20" t="s">
        <v>74</v>
      </c>
      <c r="S389" s="20" t="s">
        <v>74</v>
      </c>
      <c r="T389" s="20" t="s">
        <v>74</v>
      </c>
      <c r="U389" s="20" t="s">
        <v>74</v>
      </c>
      <c r="V389" s="20" t="s">
        <v>74</v>
      </c>
    </row>
    <row r="390" spans="1:22" s="13" customFormat="1" x14ac:dyDescent="0.2">
      <c r="A390" s="20" t="s">
        <v>74</v>
      </c>
      <c r="B390" s="20" t="s">
        <v>74</v>
      </c>
      <c r="C390" s="20" t="s">
        <v>74</v>
      </c>
      <c r="D390" s="20" t="s">
        <v>74</v>
      </c>
      <c r="E390" s="20" t="s">
        <v>74</v>
      </c>
      <c r="F390" s="20" t="s">
        <v>74</v>
      </c>
      <c r="G390" s="20" t="s">
        <v>74</v>
      </c>
      <c r="H390" s="20" t="s">
        <v>74</v>
      </c>
      <c r="I390" s="20" t="s">
        <v>74</v>
      </c>
      <c r="J390" s="20" t="s">
        <v>74</v>
      </c>
      <c r="K390" s="20" t="s">
        <v>74</v>
      </c>
      <c r="L390" s="20" t="s">
        <v>74</v>
      </c>
      <c r="M390" s="20" t="s">
        <v>74</v>
      </c>
      <c r="N390" s="20" t="s">
        <v>74</v>
      </c>
      <c r="O390" s="20" t="s">
        <v>74</v>
      </c>
      <c r="P390" s="20" t="s">
        <v>74</v>
      </c>
      <c r="Q390" s="20" t="s">
        <v>74</v>
      </c>
      <c r="R390" s="20" t="s">
        <v>74</v>
      </c>
      <c r="S390" s="20" t="s">
        <v>74</v>
      </c>
      <c r="T390" s="20" t="s">
        <v>74</v>
      </c>
      <c r="U390" s="20" t="s">
        <v>74</v>
      </c>
      <c r="V390" s="20" t="s">
        <v>74</v>
      </c>
    </row>
    <row r="391" spans="1:22" s="13" customFormat="1" x14ac:dyDescent="0.2">
      <c r="A391" s="20" t="s">
        <v>74</v>
      </c>
      <c r="B391" s="20" t="s">
        <v>74</v>
      </c>
      <c r="C391" s="20" t="s">
        <v>74</v>
      </c>
      <c r="D391" s="20" t="s">
        <v>74</v>
      </c>
      <c r="E391" s="20" t="s">
        <v>74</v>
      </c>
      <c r="F391" s="20" t="s">
        <v>74</v>
      </c>
      <c r="G391" s="20" t="s">
        <v>74</v>
      </c>
      <c r="H391" s="20" t="s">
        <v>74</v>
      </c>
      <c r="I391" s="20" t="s">
        <v>74</v>
      </c>
      <c r="J391" s="20" t="s">
        <v>74</v>
      </c>
      <c r="K391" s="20" t="s">
        <v>74</v>
      </c>
      <c r="L391" s="20" t="s">
        <v>74</v>
      </c>
      <c r="M391" s="20" t="s">
        <v>74</v>
      </c>
      <c r="N391" s="20" t="s">
        <v>74</v>
      </c>
      <c r="O391" s="20" t="s">
        <v>74</v>
      </c>
      <c r="P391" s="20" t="s">
        <v>74</v>
      </c>
      <c r="Q391" s="20" t="s">
        <v>74</v>
      </c>
      <c r="R391" s="20" t="s">
        <v>74</v>
      </c>
      <c r="S391" s="20" t="s">
        <v>74</v>
      </c>
      <c r="T391" s="20" t="s">
        <v>74</v>
      </c>
      <c r="U391" s="20" t="s">
        <v>74</v>
      </c>
      <c r="V391" s="20" t="s">
        <v>74</v>
      </c>
    </row>
    <row r="392" spans="1:22" s="13" customFormat="1" x14ac:dyDescent="0.2">
      <c r="A392" s="20" t="s">
        <v>74</v>
      </c>
      <c r="B392" s="20" t="s">
        <v>74</v>
      </c>
      <c r="C392" s="20" t="s">
        <v>74</v>
      </c>
      <c r="D392" s="20" t="s">
        <v>74</v>
      </c>
      <c r="E392" s="20" t="s">
        <v>74</v>
      </c>
      <c r="F392" s="20" t="s">
        <v>74</v>
      </c>
      <c r="G392" s="20" t="s">
        <v>74</v>
      </c>
      <c r="H392" s="20" t="s">
        <v>74</v>
      </c>
      <c r="I392" s="20" t="s">
        <v>74</v>
      </c>
      <c r="J392" s="20" t="s">
        <v>74</v>
      </c>
      <c r="K392" s="20" t="s">
        <v>74</v>
      </c>
      <c r="L392" s="20" t="s">
        <v>74</v>
      </c>
      <c r="M392" s="20" t="s">
        <v>74</v>
      </c>
      <c r="N392" s="20" t="s">
        <v>74</v>
      </c>
      <c r="O392" s="20" t="s">
        <v>74</v>
      </c>
      <c r="P392" s="20" t="s">
        <v>74</v>
      </c>
      <c r="Q392" s="20" t="s">
        <v>74</v>
      </c>
      <c r="R392" s="20" t="s">
        <v>74</v>
      </c>
      <c r="S392" s="20" t="s">
        <v>74</v>
      </c>
      <c r="T392" s="20" t="s">
        <v>74</v>
      </c>
      <c r="U392" s="20" t="s">
        <v>74</v>
      </c>
      <c r="V392" s="20" t="s">
        <v>74</v>
      </c>
    </row>
    <row r="393" spans="1:22" s="13" customFormat="1" x14ac:dyDescent="0.2">
      <c r="A393" s="20" t="s">
        <v>74</v>
      </c>
      <c r="B393" s="20" t="s">
        <v>74</v>
      </c>
      <c r="C393" s="20" t="s">
        <v>74</v>
      </c>
      <c r="D393" s="20" t="s">
        <v>74</v>
      </c>
      <c r="E393" s="20" t="s">
        <v>74</v>
      </c>
      <c r="F393" s="20" t="s">
        <v>74</v>
      </c>
      <c r="G393" s="20" t="s">
        <v>74</v>
      </c>
      <c r="H393" s="20" t="s">
        <v>74</v>
      </c>
      <c r="I393" s="20" t="s">
        <v>74</v>
      </c>
      <c r="J393" s="20" t="s">
        <v>74</v>
      </c>
      <c r="K393" s="20" t="s">
        <v>74</v>
      </c>
      <c r="L393" s="20" t="s">
        <v>74</v>
      </c>
      <c r="M393" s="20" t="s">
        <v>74</v>
      </c>
      <c r="N393" s="20" t="s">
        <v>74</v>
      </c>
      <c r="O393" s="20" t="s">
        <v>74</v>
      </c>
      <c r="P393" s="20" t="s">
        <v>74</v>
      </c>
      <c r="Q393" s="20" t="s">
        <v>74</v>
      </c>
      <c r="R393" s="20" t="s">
        <v>74</v>
      </c>
      <c r="S393" s="20" t="s">
        <v>74</v>
      </c>
      <c r="T393" s="20" t="s">
        <v>74</v>
      </c>
      <c r="U393" s="20" t="s">
        <v>74</v>
      </c>
      <c r="V393" s="20" t="s">
        <v>74</v>
      </c>
    </row>
    <row r="394" spans="1:22" s="13" customFormat="1" x14ac:dyDescent="0.2">
      <c r="A394" s="20" t="s">
        <v>74</v>
      </c>
      <c r="B394" s="20" t="s">
        <v>74</v>
      </c>
      <c r="C394" s="20" t="s">
        <v>74</v>
      </c>
      <c r="D394" s="20" t="s">
        <v>74</v>
      </c>
      <c r="E394" s="20" t="s">
        <v>74</v>
      </c>
      <c r="F394" s="20" t="s">
        <v>74</v>
      </c>
      <c r="G394" s="20" t="s">
        <v>74</v>
      </c>
      <c r="H394" s="20" t="s">
        <v>74</v>
      </c>
      <c r="I394" s="20" t="s">
        <v>74</v>
      </c>
      <c r="J394" s="20" t="s">
        <v>74</v>
      </c>
      <c r="K394" s="20" t="s">
        <v>74</v>
      </c>
      <c r="L394" s="20" t="s">
        <v>74</v>
      </c>
      <c r="M394" s="20" t="s">
        <v>74</v>
      </c>
      <c r="N394" s="20" t="s">
        <v>74</v>
      </c>
      <c r="O394" s="20" t="s">
        <v>74</v>
      </c>
      <c r="P394" s="20" t="s">
        <v>74</v>
      </c>
      <c r="Q394" s="20" t="s">
        <v>74</v>
      </c>
      <c r="R394" s="20" t="s">
        <v>74</v>
      </c>
      <c r="S394" s="20" t="s">
        <v>74</v>
      </c>
      <c r="T394" s="20" t="s">
        <v>74</v>
      </c>
      <c r="U394" s="20" t="s">
        <v>74</v>
      </c>
      <c r="V394" s="20" t="s">
        <v>74</v>
      </c>
    </row>
    <row r="395" spans="1:22" s="13" customFormat="1" x14ac:dyDescent="0.2">
      <c r="A395" s="20" t="s">
        <v>74</v>
      </c>
      <c r="B395" s="20" t="s">
        <v>74</v>
      </c>
      <c r="C395" s="20" t="s">
        <v>74</v>
      </c>
      <c r="D395" s="20" t="s">
        <v>74</v>
      </c>
      <c r="E395" s="20" t="s">
        <v>74</v>
      </c>
      <c r="F395" s="20" t="s">
        <v>74</v>
      </c>
      <c r="G395" s="20" t="s">
        <v>74</v>
      </c>
      <c r="H395" s="20" t="s">
        <v>74</v>
      </c>
      <c r="I395" s="20" t="s">
        <v>74</v>
      </c>
      <c r="J395" s="20" t="s">
        <v>74</v>
      </c>
      <c r="K395" s="20" t="s">
        <v>74</v>
      </c>
      <c r="L395" s="20" t="s">
        <v>74</v>
      </c>
      <c r="M395" s="20" t="s">
        <v>74</v>
      </c>
      <c r="N395" s="20" t="s">
        <v>74</v>
      </c>
      <c r="O395" s="20" t="s">
        <v>74</v>
      </c>
      <c r="P395" s="20" t="s">
        <v>74</v>
      </c>
      <c r="Q395" s="20" t="s">
        <v>74</v>
      </c>
      <c r="R395" s="20" t="s">
        <v>74</v>
      </c>
      <c r="S395" s="20" t="s">
        <v>74</v>
      </c>
      <c r="T395" s="20" t="s">
        <v>74</v>
      </c>
      <c r="U395" s="20" t="s">
        <v>74</v>
      </c>
      <c r="V395" s="20" t="s">
        <v>74</v>
      </c>
    </row>
    <row r="396" spans="1:22" s="13" customFormat="1" x14ac:dyDescent="0.2">
      <c r="A396" s="20" t="s">
        <v>74</v>
      </c>
      <c r="B396" s="20" t="s">
        <v>74</v>
      </c>
      <c r="C396" s="20" t="s">
        <v>74</v>
      </c>
      <c r="D396" s="20" t="s">
        <v>74</v>
      </c>
      <c r="E396" s="20" t="s">
        <v>74</v>
      </c>
      <c r="F396" s="20" t="s">
        <v>74</v>
      </c>
      <c r="G396" s="20" t="s">
        <v>74</v>
      </c>
      <c r="H396" s="20" t="s">
        <v>74</v>
      </c>
      <c r="I396" s="20" t="s">
        <v>74</v>
      </c>
      <c r="J396" s="20" t="s">
        <v>74</v>
      </c>
      <c r="K396" s="20" t="s">
        <v>74</v>
      </c>
      <c r="L396" s="20" t="s">
        <v>74</v>
      </c>
      <c r="M396" s="20" t="s">
        <v>74</v>
      </c>
      <c r="N396" s="20" t="s">
        <v>74</v>
      </c>
      <c r="O396" s="20" t="s">
        <v>74</v>
      </c>
      <c r="P396" s="20" t="s">
        <v>74</v>
      </c>
      <c r="Q396" s="20" t="s">
        <v>74</v>
      </c>
      <c r="R396" s="20" t="s">
        <v>74</v>
      </c>
      <c r="S396" s="20" t="s">
        <v>74</v>
      </c>
      <c r="T396" s="20" t="s">
        <v>74</v>
      </c>
      <c r="U396" s="20" t="s">
        <v>74</v>
      </c>
      <c r="V396" s="20" t="s">
        <v>74</v>
      </c>
    </row>
    <row r="397" spans="1:22" s="13" customFormat="1" x14ac:dyDescent="0.2">
      <c r="A397" s="20" t="s">
        <v>74</v>
      </c>
      <c r="B397" s="20" t="s">
        <v>74</v>
      </c>
      <c r="C397" s="20" t="s">
        <v>74</v>
      </c>
      <c r="D397" s="20" t="s">
        <v>74</v>
      </c>
      <c r="E397" s="20" t="s">
        <v>74</v>
      </c>
      <c r="F397" s="20" t="s">
        <v>74</v>
      </c>
      <c r="G397" s="20" t="s">
        <v>74</v>
      </c>
      <c r="H397" s="20" t="s">
        <v>74</v>
      </c>
      <c r="I397" s="20" t="s">
        <v>74</v>
      </c>
      <c r="J397" s="20" t="s">
        <v>74</v>
      </c>
      <c r="K397" s="20" t="s">
        <v>74</v>
      </c>
      <c r="L397" s="20" t="s">
        <v>74</v>
      </c>
      <c r="M397" s="20" t="s">
        <v>74</v>
      </c>
      <c r="N397" s="20" t="s">
        <v>74</v>
      </c>
      <c r="O397" s="20" t="s">
        <v>74</v>
      </c>
      <c r="P397" s="20" t="s">
        <v>74</v>
      </c>
      <c r="Q397" s="20" t="s">
        <v>74</v>
      </c>
      <c r="R397" s="20" t="s">
        <v>74</v>
      </c>
      <c r="S397" s="20" t="s">
        <v>74</v>
      </c>
      <c r="T397" s="20" t="s">
        <v>74</v>
      </c>
      <c r="U397" s="20" t="s">
        <v>74</v>
      </c>
      <c r="V397" s="20" t="s">
        <v>74</v>
      </c>
    </row>
    <row r="398" spans="1:22" s="13" customFormat="1" x14ac:dyDescent="0.2">
      <c r="A398" s="20" t="s">
        <v>74</v>
      </c>
      <c r="B398" s="20" t="s">
        <v>74</v>
      </c>
      <c r="C398" s="20" t="s">
        <v>74</v>
      </c>
      <c r="D398" s="20" t="s">
        <v>74</v>
      </c>
      <c r="E398" s="20" t="s">
        <v>74</v>
      </c>
      <c r="F398" s="20" t="s">
        <v>74</v>
      </c>
      <c r="G398" s="20" t="s">
        <v>74</v>
      </c>
      <c r="H398" s="20" t="s">
        <v>74</v>
      </c>
      <c r="I398" s="20" t="s">
        <v>74</v>
      </c>
      <c r="J398" s="20" t="s">
        <v>74</v>
      </c>
      <c r="K398" s="20" t="s">
        <v>74</v>
      </c>
      <c r="L398" s="20" t="s">
        <v>74</v>
      </c>
      <c r="M398" s="20" t="s">
        <v>74</v>
      </c>
      <c r="N398" s="20" t="s">
        <v>74</v>
      </c>
      <c r="O398" s="20" t="s">
        <v>74</v>
      </c>
      <c r="P398" s="20" t="s">
        <v>74</v>
      </c>
      <c r="Q398" s="20" t="s">
        <v>74</v>
      </c>
      <c r="R398" s="20" t="s">
        <v>74</v>
      </c>
      <c r="S398" s="20" t="s">
        <v>74</v>
      </c>
      <c r="T398" s="20" t="s">
        <v>74</v>
      </c>
      <c r="U398" s="20" t="s">
        <v>74</v>
      </c>
      <c r="V398" s="20" t="s">
        <v>74</v>
      </c>
    </row>
    <row r="399" spans="1:22" s="13" customFormat="1" x14ac:dyDescent="0.2">
      <c r="A399" s="20" t="s">
        <v>74</v>
      </c>
      <c r="B399" s="20" t="s">
        <v>74</v>
      </c>
      <c r="C399" s="20" t="s">
        <v>74</v>
      </c>
      <c r="D399" s="20" t="s">
        <v>74</v>
      </c>
      <c r="E399" s="20" t="s">
        <v>74</v>
      </c>
      <c r="F399" s="20" t="s">
        <v>74</v>
      </c>
      <c r="G399" s="20" t="s">
        <v>74</v>
      </c>
      <c r="H399" s="20" t="s">
        <v>74</v>
      </c>
      <c r="I399" s="20" t="s">
        <v>74</v>
      </c>
      <c r="J399" s="20" t="s">
        <v>74</v>
      </c>
      <c r="K399" s="20" t="s">
        <v>74</v>
      </c>
      <c r="L399" s="20" t="s">
        <v>74</v>
      </c>
      <c r="M399" s="20" t="s">
        <v>74</v>
      </c>
      <c r="N399" s="20" t="s">
        <v>74</v>
      </c>
      <c r="O399" s="20" t="s">
        <v>74</v>
      </c>
      <c r="P399" s="20" t="s">
        <v>74</v>
      </c>
      <c r="Q399" s="20" t="s">
        <v>74</v>
      </c>
      <c r="R399" s="20" t="s">
        <v>74</v>
      </c>
      <c r="S399" s="20" t="s">
        <v>74</v>
      </c>
      <c r="T399" s="20" t="s">
        <v>74</v>
      </c>
      <c r="U399" s="20" t="s">
        <v>74</v>
      </c>
      <c r="V399" s="20" t="s">
        <v>74</v>
      </c>
    </row>
    <row r="400" spans="1:22" s="13" customFormat="1" x14ac:dyDescent="0.2">
      <c r="A400" s="20" t="s">
        <v>74</v>
      </c>
      <c r="B400" s="20" t="s">
        <v>74</v>
      </c>
      <c r="C400" s="20" t="s">
        <v>74</v>
      </c>
      <c r="D400" s="20" t="s">
        <v>74</v>
      </c>
      <c r="E400" s="20" t="s">
        <v>74</v>
      </c>
      <c r="F400" s="20" t="s">
        <v>74</v>
      </c>
      <c r="G400" s="20" t="s">
        <v>74</v>
      </c>
      <c r="H400" s="20" t="s">
        <v>74</v>
      </c>
      <c r="I400" s="20" t="s">
        <v>74</v>
      </c>
      <c r="J400" s="20" t="s">
        <v>74</v>
      </c>
      <c r="K400" s="20" t="s">
        <v>74</v>
      </c>
      <c r="L400" s="20" t="s">
        <v>74</v>
      </c>
      <c r="M400" s="20" t="s">
        <v>74</v>
      </c>
      <c r="N400" s="20" t="s">
        <v>74</v>
      </c>
      <c r="O400" s="20" t="s">
        <v>74</v>
      </c>
      <c r="P400" s="20" t="s">
        <v>74</v>
      </c>
      <c r="Q400" s="20" t="s">
        <v>74</v>
      </c>
      <c r="R400" s="20" t="s">
        <v>74</v>
      </c>
      <c r="S400" s="20" t="s">
        <v>74</v>
      </c>
      <c r="T400" s="20" t="s">
        <v>74</v>
      </c>
      <c r="U400" s="20" t="s">
        <v>74</v>
      </c>
      <c r="V400" s="20" t="s">
        <v>74</v>
      </c>
    </row>
    <row r="401" spans="1:22" s="13" customFormat="1" x14ac:dyDescent="0.2">
      <c r="A401" s="20" t="s">
        <v>74</v>
      </c>
      <c r="B401" s="20" t="s">
        <v>74</v>
      </c>
      <c r="C401" s="20" t="s">
        <v>74</v>
      </c>
      <c r="D401" s="20" t="s">
        <v>74</v>
      </c>
      <c r="E401" s="20" t="s">
        <v>74</v>
      </c>
      <c r="F401" s="20" t="s">
        <v>74</v>
      </c>
      <c r="G401" s="20" t="s">
        <v>74</v>
      </c>
      <c r="H401" s="20" t="s">
        <v>74</v>
      </c>
      <c r="I401" s="20" t="s">
        <v>74</v>
      </c>
      <c r="J401" s="20" t="s">
        <v>74</v>
      </c>
      <c r="K401" s="20" t="s">
        <v>74</v>
      </c>
      <c r="L401" s="20" t="s">
        <v>74</v>
      </c>
      <c r="M401" s="20" t="s">
        <v>74</v>
      </c>
      <c r="N401" s="20" t="s">
        <v>74</v>
      </c>
      <c r="O401" s="20" t="s">
        <v>74</v>
      </c>
      <c r="P401" s="20" t="s">
        <v>74</v>
      </c>
      <c r="Q401" s="20" t="s">
        <v>74</v>
      </c>
      <c r="R401" s="20" t="s">
        <v>74</v>
      </c>
      <c r="S401" s="20" t="s">
        <v>74</v>
      </c>
      <c r="T401" s="20" t="s">
        <v>74</v>
      </c>
      <c r="U401" s="20" t="s">
        <v>74</v>
      </c>
      <c r="V401" s="20" t="s">
        <v>74</v>
      </c>
    </row>
    <row r="402" spans="1:22" s="13" customFormat="1" x14ac:dyDescent="0.2">
      <c r="A402" s="20" t="s">
        <v>74</v>
      </c>
      <c r="B402" s="20" t="s">
        <v>74</v>
      </c>
      <c r="C402" s="20" t="s">
        <v>74</v>
      </c>
      <c r="D402" s="20" t="s">
        <v>74</v>
      </c>
      <c r="E402" s="20" t="s">
        <v>74</v>
      </c>
      <c r="F402" s="20" t="s">
        <v>74</v>
      </c>
      <c r="G402" s="20" t="s">
        <v>74</v>
      </c>
      <c r="H402" s="20" t="s">
        <v>74</v>
      </c>
      <c r="I402" s="20" t="s">
        <v>74</v>
      </c>
      <c r="J402" s="20" t="s">
        <v>74</v>
      </c>
      <c r="K402" s="20" t="s">
        <v>74</v>
      </c>
      <c r="L402" s="20" t="s">
        <v>74</v>
      </c>
      <c r="M402" s="20" t="s">
        <v>74</v>
      </c>
      <c r="N402" s="20" t="s">
        <v>74</v>
      </c>
      <c r="O402" s="20" t="s">
        <v>74</v>
      </c>
      <c r="P402" s="20" t="s">
        <v>74</v>
      </c>
      <c r="Q402" s="20" t="s">
        <v>74</v>
      </c>
      <c r="R402" s="20" t="s">
        <v>74</v>
      </c>
      <c r="S402" s="20" t="s">
        <v>74</v>
      </c>
      <c r="T402" s="20" t="s">
        <v>74</v>
      </c>
      <c r="U402" s="20" t="s">
        <v>74</v>
      </c>
      <c r="V402" s="20" t="s">
        <v>74</v>
      </c>
    </row>
    <row r="403" spans="1:22" s="13" customFormat="1" x14ac:dyDescent="0.2">
      <c r="A403" s="20" t="s">
        <v>74</v>
      </c>
      <c r="B403" s="20" t="s">
        <v>74</v>
      </c>
      <c r="C403" s="20" t="s">
        <v>74</v>
      </c>
      <c r="D403" s="20" t="s">
        <v>74</v>
      </c>
      <c r="E403" s="20" t="s">
        <v>74</v>
      </c>
      <c r="F403" s="20" t="s">
        <v>74</v>
      </c>
      <c r="G403" s="20" t="s">
        <v>74</v>
      </c>
      <c r="H403" s="20" t="s">
        <v>74</v>
      </c>
      <c r="I403" s="20" t="s">
        <v>74</v>
      </c>
      <c r="J403" s="20" t="s">
        <v>74</v>
      </c>
      <c r="K403" s="20" t="s">
        <v>74</v>
      </c>
      <c r="L403" s="20" t="s">
        <v>74</v>
      </c>
      <c r="M403" s="20" t="s">
        <v>74</v>
      </c>
      <c r="N403" s="20" t="s">
        <v>74</v>
      </c>
      <c r="O403" s="20" t="s">
        <v>74</v>
      </c>
      <c r="P403" s="20" t="s">
        <v>74</v>
      </c>
      <c r="Q403" s="20" t="s">
        <v>74</v>
      </c>
      <c r="R403" s="20" t="s">
        <v>74</v>
      </c>
      <c r="S403" s="20" t="s">
        <v>74</v>
      </c>
      <c r="T403" s="20" t="s">
        <v>74</v>
      </c>
      <c r="U403" s="20" t="s">
        <v>74</v>
      </c>
      <c r="V403" s="20" t="s">
        <v>74</v>
      </c>
    </row>
    <row r="404" spans="1:22" s="13" customFormat="1" x14ac:dyDescent="0.2">
      <c r="A404" s="20" t="s">
        <v>74</v>
      </c>
      <c r="B404" s="20" t="s">
        <v>74</v>
      </c>
      <c r="C404" s="20" t="s">
        <v>74</v>
      </c>
      <c r="D404" s="20" t="s">
        <v>74</v>
      </c>
      <c r="E404" s="20" t="s">
        <v>74</v>
      </c>
      <c r="F404" s="20" t="s">
        <v>74</v>
      </c>
      <c r="G404" s="20" t="s">
        <v>74</v>
      </c>
      <c r="H404" s="20" t="s">
        <v>74</v>
      </c>
      <c r="I404" s="20" t="s">
        <v>74</v>
      </c>
      <c r="J404" s="20" t="s">
        <v>74</v>
      </c>
      <c r="K404" s="20" t="s">
        <v>74</v>
      </c>
      <c r="L404" s="20" t="s">
        <v>74</v>
      </c>
      <c r="M404" s="20" t="s">
        <v>74</v>
      </c>
      <c r="N404" s="20" t="s">
        <v>74</v>
      </c>
      <c r="O404" s="20" t="s">
        <v>74</v>
      </c>
      <c r="P404" s="20" t="s">
        <v>74</v>
      </c>
      <c r="Q404" s="20" t="s">
        <v>74</v>
      </c>
      <c r="R404" s="20" t="s">
        <v>74</v>
      </c>
      <c r="S404" s="20" t="s">
        <v>74</v>
      </c>
      <c r="T404" s="20" t="s">
        <v>74</v>
      </c>
      <c r="U404" s="20" t="s">
        <v>74</v>
      </c>
      <c r="V404" s="20" t="s">
        <v>74</v>
      </c>
    </row>
    <row r="405" spans="1:22" s="13" customFormat="1" x14ac:dyDescent="0.2">
      <c r="A405" s="20" t="s">
        <v>74</v>
      </c>
      <c r="B405" s="20" t="s">
        <v>74</v>
      </c>
      <c r="C405" s="20" t="s">
        <v>74</v>
      </c>
      <c r="D405" s="20" t="s">
        <v>74</v>
      </c>
      <c r="E405" s="20" t="s">
        <v>74</v>
      </c>
      <c r="F405" s="20" t="s">
        <v>74</v>
      </c>
      <c r="G405" s="20" t="s">
        <v>74</v>
      </c>
      <c r="H405" s="20" t="s">
        <v>74</v>
      </c>
      <c r="I405" s="20" t="s">
        <v>74</v>
      </c>
      <c r="J405" s="20" t="s">
        <v>74</v>
      </c>
      <c r="K405" s="20" t="s">
        <v>74</v>
      </c>
      <c r="L405" s="20" t="s">
        <v>74</v>
      </c>
      <c r="M405" s="20" t="s">
        <v>74</v>
      </c>
      <c r="N405" s="20" t="s">
        <v>74</v>
      </c>
      <c r="O405" s="20" t="s">
        <v>74</v>
      </c>
      <c r="P405" s="20" t="s">
        <v>74</v>
      </c>
      <c r="Q405" s="20" t="s">
        <v>74</v>
      </c>
      <c r="R405" s="20" t="s">
        <v>74</v>
      </c>
      <c r="S405" s="20" t="s">
        <v>74</v>
      </c>
      <c r="T405" s="20" t="s">
        <v>74</v>
      </c>
      <c r="U405" s="20" t="s">
        <v>74</v>
      </c>
      <c r="V405" s="20" t="s">
        <v>74</v>
      </c>
    </row>
    <row r="406" spans="1:22" s="13" customFormat="1" x14ac:dyDescent="0.2">
      <c r="A406" s="20" t="s">
        <v>74</v>
      </c>
      <c r="B406" s="20" t="s">
        <v>74</v>
      </c>
      <c r="C406" s="20" t="s">
        <v>74</v>
      </c>
      <c r="D406" s="20" t="s">
        <v>74</v>
      </c>
      <c r="E406" s="20" t="s">
        <v>74</v>
      </c>
      <c r="F406" s="20" t="s">
        <v>74</v>
      </c>
      <c r="G406" s="20" t="s">
        <v>74</v>
      </c>
      <c r="H406" s="20" t="s">
        <v>74</v>
      </c>
      <c r="I406" s="20" t="s">
        <v>74</v>
      </c>
      <c r="J406" s="20" t="s">
        <v>74</v>
      </c>
      <c r="K406" s="20" t="s">
        <v>74</v>
      </c>
      <c r="L406" s="20" t="s">
        <v>74</v>
      </c>
      <c r="M406" s="20" t="s">
        <v>74</v>
      </c>
      <c r="N406" s="20" t="s">
        <v>74</v>
      </c>
      <c r="O406" s="20" t="s">
        <v>74</v>
      </c>
      <c r="P406" s="20" t="s">
        <v>74</v>
      </c>
      <c r="Q406" s="20" t="s">
        <v>74</v>
      </c>
      <c r="R406" s="20" t="s">
        <v>74</v>
      </c>
      <c r="S406" s="20" t="s">
        <v>74</v>
      </c>
      <c r="T406" s="20" t="s">
        <v>74</v>
      </c>
      <c r="U406" s="20" t="s">
        <v>74</v>
      </c>
      <c r="V406" s="20" t="s">
        <v>74</v>
      </c>
    </row>
    <row r="407" spans="1:22" s="13" customFormat="1" x14ac:dyDescent="0.2">
      <c r="A407" s="20" t="s">
        <v>74</v>
      </c>
      <c r="B407" s="20" t="s">
        <v>74</v>
      </c>
      <c r="C407" s="20" t="s">
        <v>74</v>
      </c>
      <c r="D407" s="20" t="s">
        <v>74</v>
      </c>
      <c r="E407" s="20" t="s">
        <v>74</v>
      </c>
      <c r="F407" s="20" t="s">
        <v>74</v>
      </c>
      <c r="G407" s="20" t="s">
        <v>74</v>
      </c>
      <c r="H407" s="20" t="s">
        <v>74</v>
      </c>
      <c r="I407" s="20" t="s">
        <v>74</v>
      </c>
      <c r="J407" s="20" t="s">
        <v>74</v>
      </c>
      <c r="K407" s="20" t="s">
        <v>74</v>
      </c>
      <c r="L407" s="20" t="s">
        <v>74</v>
      </c>
      <c r="M407" s="20" t="s">
        <v>74</v>
      </c>
      <c r="N407" s="20" t="s">
        <v>74</v>
      </c>
      <c r="O407" s="20" t="s">
        <v>74</v>
      </c>
      <c r="P407" s="20" t="s">
        <v>74</v>
      </c>
      <c r="Q407" s="20" t="s">
        <v>74</v>
      </c>
      <c r="R407" s="20" t="s">
        <v>74</v>
      </c>
      <c r="S407" s="20" t="s">
        <v>74</v>
      </c>
      <c r="T407" s="20" t="s">
        <v>74</v>
      </c>
      <c r="U407" s="20" t="s">
        <v>74</v>
      </c>
      <c r="V407" s="20" t="s">
        <v>74</v>
      </c>
    </row>
    <row r="408" spans="1:22" s="13" customFormat="1" x14ac:dyDescent="0.2">
      <c r="A408" s="20" t="s">
        <v>74</v>
      </c>
      <c r="B408" s="20" t="s">
        <v>74</v>
      </c>
      <c r="C408" s="20" t="s">
        <v>74</v>
      </c>
      <c r="D408" s="20" t="s">
        <v>74</v>
      </c>
      <c r="E408" s="20" t="s">
        <v>74</v>
      </c>
      <c r="F408" s="20" t="s">
        <v>74</v>
      </c>
      <c r="G408" s="20" t="s">
        <v>74</v>
      </c>
      <c r="H408" s="20" t="s">
        <v>74</v>
      </c>
      <c r="I408" s="20" t="s">
        <v>74</v>
      </c>
      <c r="J408" s="20" t="s">
        <v>74</v>
      </c>
      <c r="K408" s="20" t="s">
        <v>74</v>
      </c>
      <c r="L408" s="20" t="s">
        <v>74</v>
      </c>
      <c r="M408" s="20" t="s">
        <v>74</v>
      </c>
      <c r="N408" s="20" t="s">
        <v>74</v>
      </c>
      <c r="O408" s="20" t="s">
        <v>74</v>
      </c>
      <c r="P408" s="20" t="s">
        <v>74</v>
      </c>
      <c r="Q408" s="20" t="s">
        <v>74</v>
      </c>
      <c r="R408" s="20" t="s">
        <v>74</v>
      </c>
      <c r="S408" s="20" t="s">
        <v>74</v>
      </c>
      <c r="T408" s="20" t="s">
        <v>74</v>
      </c>
      <c r="U408" s="20" t="s">
        <v>74</v>
      </c>
      <c r="V408" s="20" t="s">
        <v>74</v>
      </c>
    </row>
    <row r="409" spans="1:22" s="13" customFormat="1" x14ac:dyDescent="0.2">
      <c r="A409" s="20" t="s">
        <v>74</v>
      </c>
      <c r="B409" s="20" t="s">
        <v>74</v>
      </c>
      <c r="C409" s="20" t="s">
        <v>74</v>
      </c>
      <c r="D409" s="20" t="s">
        <v>74</v>
      </c>
      <c r="E409" s="20" t="s">
        <v>74</v>
      </c>
      <c r="F409" s="20" t="s">
        <v>74</v>
      </c>
      <c r="G409" s="20" t="s">
        <v>74</v>
      </c>
      <c r="H409" s="20" t="s">
        <v>74</v>
      </c>
      <c r="I409" s="20" t="s">
        <v>74</v>
      </c>
      <c r="J409" s="20" t="s">
        <v>74</v>
      </c>
      <c r="K409" s="20" t="s">
        <v>74</v>
      </c>
      <c r="L409" s="20" t="s">
        <v>74</v>
      </c>
      <c r="M409" s="20" t="s">
        <v>74</v>
      </c>
      <c r="N409" s="20" t="s">
        <v>74</v>
      </c>
      <c r="O409" s="20" t="s">
        <v>74</v>
      </c>
      <c r="P409" s="20" t="s">
        <v>74</v>
      </c>
      <c r="Q409" s="20" t="s">
        <v>74</v>
      </c>
      <c r="R409" s="20" t="s">
        <v>74</v>
      </c>
      <c r="S409" s="20" t="s">
        <v>74</v>
      </c>
      <c r="T409" s="20" t="s">
        <v>74</v>
      </c>
      <c r="U409" s="20" t="s">
        <v>74</v>
      </c>
      <c r="V409" s="20" t="s">
        <v>74</v>
      </c>
    </row>
    <row r="410" spans="1:22" s="13" customFormat="1" x14ac:dyDescent="0.2">
      <c r="A410" s="20" t="s">
        <v>74</v>
      </c>
      <c r="B410" s="20" t="s">
        <v>74</v>
      </c>
      <c r="C410" s="20" t="s">
        <v>74</v>
      </c>
      <c r="D410" s="20" t="s">
        <v>74</v>
      </c>
      <c r="E410" s="20" t="s">
        <v>74</v>
      </c>
      <c r="F410" s="20" t="s">
        <v>74</v>
      </c>
      <c r="G410" s="20" t="s">
        <v>74</v>
      </c>
      <c r="H410" s="20" t="s">
        <v>74</v>
      </c>
      <c r="I410" s="20" t="s">
        <v>74</v>
      </c>
      <c r="J410" s="20" t="s">
        <v>74</v>
      </c>
      <c r="K410" s="20" t="s">
        <v>74</v>
      </c>
      <c r="L410" s="20" t="s">
        <v>74</v>
      </c>
      <c r="M410" s="20" t="s">
        <v>74</v>
      </c>
      <c r="N410" s="20" t="s">
        <v>74</v>
      </c>
      <c r="O410" s="20" t="s">
        <v>74</v>
      </c>
      <c r="P410" s="20" t="s">
        <v>74</v>
      </c>
      <c r="Q410" s="20" t="s">
        <v>74</v>
      </c>
      <c r="R410" s="20" t="s">
        <v>74</v>
      </c>
      <c r="S410" s="20" t="s">
        <v>74</v>
      </c>
      <c r="T410" s="20" t="s">
        <v>74</v>
      </c>
      <c r="U410" s="20" t="s">
        <v>74</v>
      </c>
      <c r="V410" s="20" t="s">
        <v>74</v>
      </c>
    </row>
    <row r="411" spans="1:22" s="13" customFormat="1" x14ac:dyDescent="0.2">
      <c r="A411" s="20" t="s">
        <v>74</v>
      </c>
      <c r="B411" s="20" t="s">
        <v>74</v>
      </c>
      <c r="C411" s="20" t="s">
        <v>74</v>
      </c>
      <c r="D411" s="20" t="s">
        <v>74</v>
      </c>
      <c r="E411" s="20" t="s">
        <v>74</v>
      </c>
      <c r="F411" s="20" t="s">
        <v>74</v>
      </c>
      <c r="G411" s="20" t="s">
        <v>74</v>
      </c>
      <c r="H411" s="20" t="s">
        <v>74</v>
      </c>
      <c r="I411" s="20" t="s">
        <v>74</v>
      </c>
      <c r="J411" s="20" t="s">
        <v>74</v>
      </c>
      <c r="K411" s="20" t="s">
        <v>74</v>
      </c>
      <c r="L411" s="20" t="s">
        <v>74</v>
      </c>
      <c r="M411" s="20" t="s">
        <v>74</v>
      </c>
      <c r="N411" s="20" t="s">
        <v>74</v>
      </c>
      <c r="O411" s="20" t="s">
        <v>74</v>
      </c>
      <c r="P411" s="20" t="s">
        <v>74</v>
      </c>
      <c r="Q411" s="20" t="s">
        <v>74</v>
      </c>
      <c r="R411" s="20" t="s">
        <v>74</v>
      </c>
      <c r="S411" s="20" t="s">
        <v>74</v>
      </c>
      <c r="T411" s="20" t="s">
        <v>74</v>
      </c>
      <c r="U411" s="20" t="s">
        <v>74</v>
      </c>
      <c r="V411" s="20" t="s">
        <v>74</v>
      </c>
    </row>
    <row r="412" spans="1:22" s="13" customFormat="1" x14ac:dyDescent="0.2">
      <c r="A412" s="20" t="s">
        <v>74</v>
      </c>
      <c r="B412" s="20" t="s">
        <v>74</v>
      </c>
      <c r="C412" s="20" t="s">
        <v>74</v>
      </c>
      <c r="D412" s="20" t="s">
        <v>74</v>
      </c>
      <c r="E412" s="20" t="s">
        <v>74</v>
      </c>
      <c r="F412" s="20" t="s">
        <v>74</v>
      </c>
      <c r="G412" s="20" t="s">
        <v>74</v>
      </c>
      <c r="H412" s="20" t="s">
        <v>74</v>
      </c>
      <c r="I412" s="20" t="s">
        <v>74</v>
      </c>
      <c r="J412" s="20" t="s">
        <v>74</v>
      </c>
      <c r="K412" s="20" t="s">
        <v>74</v>
      </c>
      <c r="L412" s="20" t="s">
        <v>74</v>
      </c>
      <c r="M412" s="20" t="s">
        <v>74</v>
      </c>
      <c r="N412" s="20" t="s">
        <v>74</v>
      </c>
      <c r="O412" s="20" t="s">
        <v>74</v>
      </c>
      <c r="P412" s="20" t="s">
        <v>74</v>
      </c>
      <c r="Q412" s="20" t="s">
        <v>74</v>
      </c>
      <c r="R412" s="20" t="s">
        <v>74</v>
      </c>
      <c r="S412" s="20" t="s">
        <v>74</v>
      </c>
      <c r="T412" s="20" t="s">
        <v>74</v>
      </c>
      <c r="U412" s="20" t="s">
        <v>74</v>
      </c>
      <c r="V412" s="20" t="s">
        <v>74</v>
      </c>
    </row>
    <row r="413" spans="1:22" s="13" customFormat="1" x14ac:dyDescent="0.2">
      <c r="A413" s="20" t="s">
        <v>74</v>
      </c>
      <c r="B413" s="20" t="s">
        <v>74</v>
      </c>
      <c r="C413" s="20" t="s">
        <v>74</v>
      </c>
      <c r="D413" s="20" t="s">
        <v>74</v>
      </c>
      <c r="E413" s="20" t="s">
        <v>74</v>
      </c>
      <c r="F413" s="20" t="s">
        <v>74</v>
      </c>
      <c r="G413" s="20" t="s">
        <v>74</v>
      </c>
      <c r="H413" s="20" t="s">
        <v>74</v>
      </c>
      <c r="I413" s="20" t="s">
        <v>74</v>
      </c>
      <c r="J413" s="20" t="s">
        <v>74</v>
      </c>
      <c r="K413" s="20" t="s">
        <v>74</v>
      </c>
      <c r="L413" s="20" t="s">
        <v>74</v>
      </c>
      <c r="M413" s="20" t="s">
        <v>74</v>
      </c>
      <c r="N413" s="20" t="s">
        <v>74</v>
      </c>
      <c r="O413" s="20" t="s">
        <v>74</v>
      </c>
      <c r="P413" s="20" t="s">
        <v>74</v>
      </c>
      <c r="Q413" s="20" t="s">
        <v>74</v>
      </c>
      <c r="R413" s="20" t="s">
        <v>74</v>
      </c>
      <c r="S413" s="20" t="s">
        <v>74</v>
      </c>
      <c r="T413" s="20" t="s">
        <v>74</v>
      </c>
      <c r="U413" s="20" t="s">
        <v>74</v>
      </c>
      <c r="V413" s="20" t="s">
        <v>74</v>
      </c>
    </row>
    <row r="414" spans="1:22" s="13" customFormat="1" x14ac:dyDescent="0.2">
      <c r="A414" s="20" t="s">
        <v>74</v>
      </c>
      <c r="B414" s="20" t="s">
        <v>74</v>
      </c>
      <c r="C414" s="20" t="s">
        <v>74</v>
      </c>
      <c r="D414" s="20" t="s">
        <v>74</v>
      </c>
      <c r="E414" s="20" t="s">
        <v>74</v>
      </c>
      <c r="F414" s="20" t="s">
        <v>74</v>
      </c>
      <c r="G414" s="20" t="s">
        <v>74</v>
      </c>
      <c r="H414" s="20" t="s">
        <v>74</v>
      </c>
      <c r="I414" s="20" t="s">
        <v>74</v>
      </c>
      <c r="J414" s="20" t="s">
        <v>74</v>
      </c>
      <c r="K414" s="20" t="s">
        <v>74</v>
      </c>
      <c r="L414" s="20" t="s">
        <v>74</v>
      </c>
      <c r="M414" s="20" t="s">
        <v>74</v>
      </c>
      <c r="N414" s="20" t="s">
        <v>74</v>
      </c>
      <c r="O414" s="20" t="s">
        <v>74</v>
      </c>
      <c r="P414" s="20" t="s">
        <v>74</v>
      </c>
      <c r="Q414" s="20" t="s">
        <v>74</v>
      </c>
      <c r="R414" s="20" t="s">
        <v>74</v>
      </c>
      <c r="S414" s="20" t="s">
        <v>74</v>
      </c>
      <c r="T414" s="20" t="s">
        <v>74</v>
      </c>
      <c r="U414" s="20" t="s">
        <v>74</v>
      </c>
      <c r="V414" s="20" t="s">
        <v>74</v>
      </c>
    </row>
    <row r="415" spans="1:22" s="13" customFormat="1" x14ac:dyDescent="0.2">
      <c r="A415" s="20" t="s">
        <v>74</v>
      </c>
      <c r="B415" s="20" t="s">
        <v>74</v>
      </c>
      <c r="C415" s="20" t="s">
        <v>74</v>
      </c>
      <c r="D415" s="20" t="s">
        <v>74</v>
      </c>
      <c r="E415" s="20" t="s">
        <v>74</v>
      </c>
      <c r="F415" s="20" t="s">
        <v>74</v>
      </c>
      <c r="G415" s="20" t="s">
        <v>74</v>
      </c>
      <c r="H415" s="20" t="s">
        <v>74</v>
      </c>
      <c r="I415" s="20" t="s">
        <v>74</v>
      </c>
      <c r="J415" s="20" t="s">
        <v>74</v>
      </c>
      <c r="K415" s="20" t="s">
        <v>74</v>
      </c>
      <c r="L415" s="20" t="s">
        <v>74</v>
      </c>
      <c r="M415" s="20" t="s">
        <v>74</v>
      </c>
      <c r="N415" s="20" t="s">
        <v>74</v>
      </c>
      <c r="O415" s="20" t="s">
        <v>74</v>
      </c>
      <c r="P415" s="20" t="s">
        <v>74</v>
      </c>
      <c r="Q415" s="20" t="s">
        <v>74</v>
      </c>
      <c r="R415" s="20" t="s">
        <v>74</v>
      </c>
      <c r="S415" s="20" t="s">
        <v>74</v>
      </c>
      <c r="T415" s="20" t="s">
        <v>74</v>
      </c>
      <c r="U415" s="20" t="s">
        <v>74</v>
      </c>
      <c r="V415" s="20" t="s">
        <v>74</v>
      </c>
    </row>
    <row r="416" spans="1:22" s="13" customFormat="1" x14ac:dyDescent="0.2">
      <c r="A416" s="20" t="s">
        <v>74</v>
      </c>
      <c r="B416" s="20" t="s">
        <v>74</v>
      </c>
      <c r="C416" s="20" t="s">
        <v>74</v>
      </c>
      <c r="D416" s="20" t="s">
        <v>74</v>
      </c>
      <c r="E416" s="20" t="s">
        <v>74</v>
      </c>
      <c r="F416" s="20" t="s">
        <v>74</v>
      </c>
      <c r="G416" s="20" t="s">
        <v>74</v>
      </c>
      <c r="H416" s="20" t="s">
        <v>74</v>
      </c>
      <c r="I416" s="20" t="s">
        <v>74</v>
      </c>
      <c r="J416" s="20" t="s">
        <v>74</v>
      </c>
      <c r="K416" s="20" t="s">
        <v>74</v>
      </c>
      <c r="L416" s="20" t="s">
        <v>74</v>
      </c>
      <c r="M416" s="20" t="s">
        <v>74</v>
      </c>
      <c r="N416" s="20" t="s">
        <v>74</v>
      </c>
      <c r="O416" s="20" t="s">
        <v>74</v>
      </c>
      <c r="P416" s="20" t="s">
        <v>74</v>
      </c>
      <c r="Q416" s="20" t="s">
        <v>74</v>
      </c>
      <c r="R416" s="20" t="s">
        <v>74</v>
      </c>
      <c r="S416" s="20" t="s">
        <v>74</v>
      </c>
      <c r="T416" s="20" t="s">
        <v>74</v>
      </c>
      <c r="U416" s="20" t="s">
        <v>74</v>
      </c>
      <c r="V416" s="20" t="s">
        <v>74</v>
      </c>
    </row>
    <row r="417" spans="1:22" s="13" customFormat="1" x14ac:dyDescent="0.2">
      <c r="A417" s="20" t="s">
        <v>74</v>
      </c>
      <c r="B417" s="20" t="s">
        <v>74</v>
      </c>
      <c r="C417" s="20" t="s">
        <v>74</v>
      </c>
      <c r="D417" s="20" t="s">
        <v>74</v>
      </c>
      <c r="E417" s="20" t="s">
        <v>74</v>
      </c>
      <c r="F417" s="20" t="s">
        <v>74</v>
      </c>
      <c r="G417" s="20" t="s">
        <v>74</v>
      </c>
      <c r="H417" s="20" t="s">
        <v>74</v>
      </c>
      <c r="I417" s="20" t="s">
        <v>74</v>
      </c>
      <c r="J417" s="20" t="s">
        <v>74</v>
      </c>
      <c r="K417" s="20" t="s">
        <v>74</v>
      </c>
      <c r="L417" s="20" t="s">
        <v>74</v>
      </c>
      <c r="M417" s="20" t="s">
        <v>74</v>
      </c>
      <c r="N417" s="20" t="s">
        <v>74</v>
      </c>
      <c r="O417" s="20" t="s">
        <v>74</v>
      </c>
      <c r="P417" s="20" t="s">
        <v>74</v>
      </c>
      <c r="Q417" s="20" t="s">
        <v>74</v>
      </c>
      <c r="R417" s="20" t="s">
        <v>74</v>
      </c>
      <c r="S417" s="20" t="s">
        <v>74</v>
      </c>
      <c r="T417" s="20" t="s">
        <v>74</v>
      </c>
      <c r="U417" s="20" t="s">
        <v>74</v>
      </c>
      <c r="V417" s="20" t="s">
        <v>74</v>
      </c>
    </row>
    <row r="418" spans="1:22" s="13" customFormat="1" x14ac:dyDescent="0.2">
      <c r="A418" s="20" t="s">
        <v>74</v>
      </c>
      <c r="B418" s="20" t="s">
        <v>74</v>
      </c>
      <c r="C418" s="20" t="s">
        <v>74</v>
      </c>
      <c r="D418" s="20" t="s">
        <v>74</v>
      </c>
      <c r="E418" s="20" t="s">
        <v>74</v>
      </c>
      <c r="F418" s="20" t="s">
        <v>74</v>
      </c>
      <c r="G418" s="20" t="s">
        <v>74</v>
      </c>
      <c r="H418" s="20" t="s">
        <v>74</v>
      </c>
      <c r="I418" s="20" t="s">
        <v>74</v>
      </c>
      <c r="J418" s="20" t="s">
        <v>74</v>
      </c>
      <c r="K418" s="20" t="s">
        <v>74</v>
      </c>
      <c r="L418" s="20" t="s">
        <v>74</v>
      </c>
      <c r="M418" s="20" t="s">
        <v>74</v>
      </c>
      <c r="N418" s="20" t="s">
        <v>74</v>
      </c>
      <c r="O418" s="20" t="s">
        <v>74</v>
      </c>
      <c r="P418" s="20" t="s">
        <v>74</v>
      </c>
      <c r="Q418" s="20" t="s">
        <v>74</v>
      </c>
      <c r="R418" s="20" t="s">
        <v>74</v>
      </c>
      <c r="S418" s="20" t="s">
        <v>74</v>
      </c>
      <c r="T418" s="20" t="s">
        <v>74</v>
      </c>
      <c r="U418" s="20" t="s">
        <v>74</v>
      </c>
      <c r="V418" s="20" t="s">
        <v>74</v>
      </c>
    </row>
    <row r="419" spans="1:22" s="13" customFormat="1" x14ac:dyDescent="0.2">
      <c r="A419" s="20" t="s">
        <v>74</v>
      </c>
      <c r="B419" s="20" t="s">
        <v>74</v>
      </c>
      <c r="C419" s="20" t="s">
        <v>74</v>
      </c>
      <c r="D419" s="20" t="s">
        <v>74</v>
      </c>
      <c r="E419" s="20" t="s">
        <v>74</v>
      </c>
      <c r="F419" s="20" t="s">
        <v>74</v>
      </c>
      <c r="G419" s="20" t="s">
        <v>74</v>
      </c>
      <c r="H419" s="20" t="s">
        <v>74</v>
      </c>
      <c r="I419" s="20" t="s">
        <v>74</v>
      </c>
      <c r="J419" s="20" t="s">
        <v>74</v>
      </c>
      <c r="K419" s="20" t="s">
        <v>74</v>
      </c>
      <c r="L419" s="20" t="s">
        <v>74</v>
      </c>
      <c r="M419" s="20" t="s">
        <v>74</v>
      </c>
      <c r="N419" s="20" t="s">
        <v>74</v>
      </c>
      <c r="O419" s="20" t="s">
        <v>74</v>
      </c>
      <c r="P419" s="20" t="s">
        <v>74</v>
      </c>
      <c r="Q419" s="20" t="s">
        <v>74</v>
      </c>
      <c r="R419" s="20" t="s">
        <v>74</v>
      </c>
      <c r="S419" s="20" t="s">
        <v>74</v>
      </c>
      <c r="T419" s="20" t="s">
        <v>74</v>
      </c>
      <c r="U419" s="20" t="s">
        <v>74</v>
      </c>
      <c r="V419" s="20" t="s">
        <v>74</v>
      </c>
    </row>
    <row r="420" spans="1:22" s="13" customFormat="1" x14ac:dyDescent="0.2">
      <c r="A420" s="20" t="s">
        <v>74</v>
      </c>
      <c r="B420" s="20" t="s">
        <v>74</v>
      </c>
      <c r="C420" s="20" t="s">
        <v>74</v>
      </c>
      <c r="D420" s="20" t="s">
        <v>74</v>
      </c>
      <c r="E420" s="20" t="s">
        <v>74</v>
      </c>
      <c r="F420" s="20" t="s">
        <v>74</v>
      </c>
      <c r="G420" s="20" t="s">
        <v>74</v>
      </c>
      <c r="H420" s="20" t="s">
        <v>74</v>
      </c>
      <c r="I420" s="20" t="s">
        <v>74</v>
      </c>
      <c r="J420" s="20" t="s">
        <v>74</v>
      </c>
      <c r="K420" s="20" t="s">
        <v>74</v>
      </c>
      <c r="L420" s="20" t="s">
        <v>74</v>
      </c>
      <c r="M420" s="20" t="s">
        <v>74</v>
      </c>
      <c r="N420" s="20" t="s">
        <v>74</v>
      </c>
      <c r="O420" s="20" t="s">
        <v>74</v>
      </c>
      <c r="P420" s="20" t="s">
        <v>74</v>
      </c>
      <c r="Q420" s="20" t="s">
        <v>74</v>
      </c>
      <c r="R420" s="20" t="s">
        <v>74</v>
      </c>
      <c r="S420" s="20" t="s">
        <v>74</v>
      </c>
      <c r="T420" s="20" t="s">
        <v>74</v>
      </c>
      <c r="U420" s="20" t="s">
        <v>74</v>
      </c>
      <c r="V420" s="20" t="s">
        <v>74</v>
      </c>
    </row>
    <row r="421" spans="1:22" s="13" customFormat="1" x14ac:dyDescent="0.2">
      <c r="A421" s="20" t="s">
        <v>74</v>
      </c>
      <c r="B421" s="20" t="s">
        <v>74</v>
      </c>
      <c r="C421" s="20" t="s">
        <v>74</v>
      </c>
      <c r="D421" s="20" t="s">
        <v>74</v>
      </c>
      <c r="E421" s="20" t="s">
        <v>74</v>
      </c>
      <c r="F421" s="20" t="s">
        <v>74</v>
      </c>
      <c r="G421" s="20" t="s">
        <v>74</v>
      </c>
      <c r="H421" s="20" t="s">
        <v>74</v>
      </c>
      <c r="I421" s="20" t="s">
        <v>74</v>
      </c>
      <c r="J421" s="20" t="s">
        <v>74</v>
      </c>
      <c r="K421" s="20" t="s">
        <v>74</v>
      </c>
      <c r="L421" s="20" t="s">
        <v>74</v>
      </c>
      <c r="M421" s="20" t="s">
        <v>74</v>
      </c>
      <c r="N421" s="20" t="s">
        <v>74</v>
      </c>
      <c r="O421" s="20" t="s">
        <v>74</v>
      </c>
      <c r="P421" s="20" t="s">
        <v>74</v>
      </c>
      <c r="Q421" s="20" t="s">
        <v>74</v>
      </c>
      <c r="R421" s="20" t="s">
        <v>74</v>
      </c>
      <c r="S421" s="20" t="s">
        <v>74</v>
      </c>
      <c r="T421" s="20" t="s">
        <v>74</v>
      </c>
      <c r="U421" s="20" t="s">
        <v>74</v>
      </c>
      <c r="V421" s="20" t="s">
        <v>74</v>
      </c>
    </row>
    <row r="422" spans="1:22" s="13" customFormat="1" x14ac:dyDescent="0.2">
      <c r="A422" s="20" t="s">
        <v>74</v>
      </c>
      <c r="B422" s="20" t="s">
        <v>74</v>
      </c>
      <c r="C422" s="20" t="s">
        <v>74</v>
      </c>
      <c r="D422" s="20" t="s">
        <v>74</v>
      </c>
      <c r="E422" s="20" t="s">
        <v>74</v>
      </c>
      <c r="F422" s="20" t="s">
        <v>74</v>
      </c>
      <c r="G422" s="20" t="s">
        <v>74</v>
      </c>
      <c r="H422" s="20" t="s">
        <v>74</v>
      </c>
      <c r="I422" s="20" t="s">
        <v>74</v>
      </c>
      <c r="J422" s="20" t="s">
        <v>74</v>
      </c>
      <c r="K422" s="20" t="s">
        <v>74</v>
      </c>
      <c r="L422" s="20" t="s">
        <v>74</v>
      </c>
      <c r="M422" s="20" t="s">
        <v>74</v>
      </c>
      <c r="N422" s="20" t="s">
        <v>74</v>
      </c>
      <c r="O422" s="20" t="s">
        <v>74</v>
      </c>
      <c r="P422" s="20" t="s">
        <v>74</v>
      </c>
      <c r="Q422" s="20" t="s">
        <v>74</v>
      </c>
      <c r="R422" s="20" t="s">
        <v>74</v>
      </c>
      <c r="S422" s="20" t="s">
        <v>74</v>
      </c>
      <c r="T422" s="20" t="s">
        <v>74</v>
      </c>
      <c r="U422" s="20" t="s">
        <v>74</v>
      </c>
      <c r="V422" s="20" t="s">
        <v>74</v>
      </c>
    </row>
    <row r="423" spans="1:22" s="13" customFormat="1" x14ac:dyDescent="0.2">
      <c r="A423" s="20" t="s">
        <v>74</v>
      </c>
      <c r="B423" s="20" t="s">
        <v>74</v>
      </c>
      <c r="C423" s="20" t="s">
        <v>74</v>
      </c>
      <c r="D423" s="20" t="s">
        <v>74</v>
      </c>
      <c r="E423" s="20" t="s">
        <v>74</v>
      </c>
      <c r="F423" s="20" t="s">
        <v>74</v>
      </c>
      <c r="G423" s="20" t="s">
        <v>74</v>
      </c>
      <c r="H423" s="20" t="s">
        <v>74</v>
      </c>
      <c r="I423" s="20" t="s">
        <v>74</v>
      </c>
      <c r="J423" s="20" t="s">
        <v>74</v>
      </c>
      <c r="K423" s="20" t="s">
        <v>74</v>
      </c>
      <c r="L423" s="20" t="s">
        <v>74</v>
      </c>
      <c r="M423" s="20" t="s">
        <v>74</v>
      </c>
      <c r="N423" s="20" t="s">
        <v>74</v>
      </c>
      <c r="O423" s="20" t="s">
        <v>74</v>
      </c>
      <c r="P423" s="20" t="s">
        <v>74</v>
      </c>
      <c r="Q423" s="20" t="s">
        <v>74</v>
      </c>
      <c r="R423" s="20" t="s">
        <v>74</v>
      </c>
      <c r="S423" s="20" t="s">
        <v>74</v>
      </c>
      <c r="T423" s="20" t="s">
        <v>74</v>
      </c>
      <c r="U423" s="20" t="s">
        <v>74</v>
      </c>
      <c r="V423" s="20" t="s">
        <v>74</v>
      </c>
    </row>
    <row r="424" spans="1:22" s="13" customFormat="1" x14ac:dyDescent="0.2">
      <c r="A424" s="20" t="s">
        <v>74</v>
      </c>
      <c r="B424" s="20" t="s">
        <v>74</v>
      </c>
      <c r="C424" s="20" t="s">
        <v>74</v>
      </c>
      <c r="D424" s="20" t="s">
        <v>74</v>
      </c>
      <c r="E424" s="20" t="s">
        <v>74</v>
      </c>
      <c r="F424" s="20" t="s">
        <v>74</v>
      </c>
      <c r="G424" s="20" t="s">
        <v>74</v>
      </c>
      <c r="H424" s="20" t="s">
        <v>74</v>
      </c>
      <c r="I424" s="20" t="s">
        <v>74</v>
      </c>
      <c r="J424" s="20" t="s">
        <v>74</v>
      </c>
      <c r="K424" s="20" t="s">
        <v>74</v>
      </c>
      <c r="L424" s="20" t="s">
        <v>74</v>
      </c>
      <c r="M424" s="20" t="s">
        <v>74</v>
      </c>
      <c r="N424" s="20" t="s">
        <v>74</v>
      </c>
      <c r="O424" s="20" t="s">
        <v>74</v>
      </c>
      <c r="P424" s="20" t="s">
        <v>74</v>
      </c>
      <c r="Q424" s="20" t="s">
        <v>74</v>
      </c>
      <c r="R424" s="20" t="s">
        <v>74</v>
      </c>
      <c r="S424" s="20" t="s">
        <v>74</v>
      </c>
      <c r="T424" s="20" t="s">
        <v>74</v>
      </c>
      <c r="U424" s="20" t="s">
        <v>74</v>
      </c>
      <c r="V424" s="20" t="s">
        <v>74</v>
      </c>
    </row>
    <row r="425" spans="1:22" s="13" customFormat="1" x14ac:dyDescent="0.2">
      <c r="A425" s="20" t="s">
        <v>74</v>
      </c>
      <c r="B425" s="20" t="s">
        <v>74</v>
      </c>
      <c r="C425" s="20" t="s">
        <v>74</v>
      </c>
      <c r="D425" s="20" t="s">
        <v>74</v>
      </c>
      <c r="E425" s="20" t="s">
        <v>74</v>
      </c>
      <c r="F425" s="20" t="s">
        <v>74</v>
      </c>
      <c r="G425" s="20" t="s">
        <v>74</v>
      </c>
      <c r="H425" s="20" t="s">
        <v>74</v>
      </c>
      <c r="I425" s="20" t="s">
        <v>74</v>
      </c>
      <c r="J425" s="20" t="s">
        <v>74</v>
      </c>
      <c r="K425" s="20" t="s">
        <v>74</v>
      </c>
      <c r="L425" s="20" t="s">
        <v>74</v>
      </c>
      <c r="M425" s="20" t="s">
        <v>74</v>
      </c>
      <c r="N425" s="20" t="s">
        <v>74</v>
      </c>
      <c r="O425" s="20" t="s">
        <v>74</v>
      </c>
      <c r="P425" s="20" t="s">
        <v>74</v>
      </c>
      <c r="Q425" s="20" t="s">
        <v>74</v>
      </c>
      <c r="R425" s="20" t="s">
        <v>74</v>
      </c>
      <c r="S425" s="20" t="s">
        <v>74</v>
      </c>
      <c r="T425" s="20" t="s">
        <v>74</v>
      </c>
      <c r="U425" s="20" t="s">
        <v>74</v>
      </c>
      <c r="V425" s="20" t="s">
        <v>74</v>
      </c>
    </row>
    <row r="426" spans="1:22" s="13" customFormat="1" x14ac:dyDescent="0.2">
      <c r="A426" s="20" t="s">
        <v>74</v>
      </c>
      <c r="B426" s="20" t="s">
        <v>74</v>
      </c>
      <c r="C426" s="20" t="s">
        <v>74</v>
      </c>
      <c r="D426" s="20" t="s">
        <v>74</v>
      </c>
      <c r="E426" s="20" t="s">
        <v>74</v>
      </c>
      <c r="F426" s="20" t="s">
        <v>74</v>
      </c>
      <c r="G426" s="20" t="s">
        <v>74</v>
      </c>
      <c r="H426" s="20" t="s">
        <v>74</v>
      </c>
      <c r="I426" s="20" t="s">
        <v>74</v>
      </c>
      <c r="J426" s="20" t="s">
        <v>74</v>
      </c>
      <c r="K426" s="20" t="s">
        <v>74</v>
      </c>
      <c r="L426" s="20" t="s">
        <v>74</v>
      </c>
      <c r="M426" s="20" t="s">
        <v>74</v>
      </c>
      <c r="N426" s="20" t="s">
        <v>74</v>
      </c>
      <c r="O426" s="20" t="s">
        <v>74</v>
      </c>
      <c r="P426" s="20" t="s">
        <v>74</v>
      </c>
      <c r="Q426" s="20" t="s">
        <v>74</v>
      </c>
      <c r="R426" s="20" t="s">
        <v>74</v>
      </c>
      <c r="S426" s="20" t="s">
        <v>74</v>
      </c>
      <c r="T426" s="20" t="s">
        <v>74</v>
      </c>
      <c r="U426" s="20" t="s">
        <v>74</v>
      </c>
      <c r="V426" s="20" t="s">
        <v>74</v>
      </c>
    </row>
    <row r="427" spans="1:22" s="13" customFormat="1" x14ac:dyDescent="0.2">
      <c r="A427" s="20" t="s">
        <v>74</v>
      </c>
      <c r="B427" s="20" t="s">
        <v>74</v>
      </c>
      <c r="C427" s="20" t="s">
        <v>74</v>
      </c>
      <c r="D427" s="20" t="s">
        <v>74</v>
      </c>
      <c r="E427" s="20" t="s">
        <v>74</v>
      </c>
      <c r="F427" s="20" t="s">
        <v>74</v>
      </c>
      <c r="G427" s="20" t="s">
        <v>74</v>
      </c>
      <c r="H427" s="20" t="s">
        <v>74</v>
      </c>
      <c r="I427" s="20" t="s">
        <v>74</v>
      </c>
      <c r="J427" s="20" t="s">
        <v>74</v>
      </c>
      <c r="K427" s="20" t="s">
        <v>74</v>
      </c>
      <c r="L427" s="20" t="s">
        <v>74</v>
      </c>
      <c r="M427" s="20" t="s">
        <v>74</v>
      </c>
      <c r="N427" s="20" t="s">
        <v>74</v>
      </c>
      <c r="O427" s="20" t="s">
        <v>74</v>
      </c>
      <c r="P427" s="20" t="s">
        <v>74</v>
      </c>
      <c r="Q427" s="20" t="s">
        <v>74</v>
      </c>
      <c r="R427" s="20" t="s">
        <v>74</v>
      </c>
      <c r="S427" s="20" t="s">
        <v>74</v>
      </c>
      <c r="T427" s="20" t="s">
        <v>74</v>
      </c>
      <c r="U427" s="20" t="s">
        <v>74</v>
      </c>
      <c r="V427" s="20" t="s">
        <v>74</v>
      </c>
    </row>
    <row r="428" spans="1:22" s="13" customFormat="1" x14ac:dyDescent="0.2">
      <c r="A428" s="20" t="s">
        <v>74</v>
      </c>
      <c r="B428" s="20" t="s">
        <v>74</v>
      </c>
      <c r="C428" s="20" t="s">
        <v>74</v>
      </c>
      <c r="D428" s="20" t="s">
        <v>74</v>
      </c>
      <c r="E428" s="20" t="s">
        <v>74</v>
      </c>
      <c r="F428" s="20" t="s">
        <v>74</v>
      </c>
      <c r="G428" s="20" t="s">
        <v>74</v>
      </c>
      <c r="H428" s="20" t="s">
        <v>74</v>
      </c>
      <c r="I428" s="20" t="s">
        <v>74</v>
      </c>
      <c r="J428" s="20" t="s">
        <v>74</v>
      </c>
      <c r="K428" s="20" t="s">
        <v>74</v>
      </c>
      <c r="L428" s="20" t="s">
        <v>74</v>
      </c>
      <c r="M428" s="20" t="s">
        <v>74</v>
      </c>
      <c r="N428" s="20" t="s">
        <v>74</v>
      </c>
      <c r="O428" s="20" t="s">
        <v>74</v>
      </c>
      <c r="P428" s="20" t="s">
        <v>74</v>
      </c>
      <c r="Q428" s="20" t="s">
        <v>74</v>
      </c>
      <c r="R428" s="20" t="s">
        <v>74</v>
      </c>
      <c r="S428" s="20" t="s">
        <v>74</v>
      </c>
      <c r="T428" s="20" t="s">
        <v>74</v>
      </c>
      <c r="U428" s="20" t="s">
        <v>74</v>
      </c>
      <c r="V428" s="20" t="s">
        <v>74</v>
      </c>
    </row>
    <row r="429" spans="1:22" s="13" customFormat="1" x14ac:dyDescent="0.2">
      <c r="A429" s="20" t="s">
        <v>74</v>
      </c>
      <c r="B429" s="20" t="s">
        <v>74</v>
      </c>
      <c r="C429" s="20" t="s">
        <v>74</v>
      </c>
      <c r="D429" s="20" t="s">
        <v>74</v>
      </c>
      <c r="E429" s="20" t="s">
        <v>74</v>
      </c>
      <c r="F429" s="20" t="s">
        <v>74</v>
      </c>
      <c r="G429" s="20" t="s">
        <v>74</v>
      </c>
      <c r="H429" s="20" t="s">
        <v>74</v>
      </c>
      <c r="I429" s="20" t="s">
        <v>74</v>
      </c>
      <c r="J429" s="20" t="s">
        <v>74</v>
      </c>
      <c r="K429" s="20" t="s">
        <v>74</v>
      </c>
      <c r="L429" s="20" t="s">
        <v>74</v>
      </c>
      <c r="M429" s="20" t="s">
        <v>74</v>
      </c>
      <c r="N429" s="20" t="s">
        <v>74</v>
      </c>
      <c r="O429" s="20" t="s">
        <v>74</v>
      </c>
      <c r="P429" s="20" t="s">
        <v>74</v>
      </c>
      <c r="Q429" s="20" t="s">
        <v>74</v>
      </c>
      <c r="R429" s="20" t="s">
        <v>74</v>
      </c>
      <c r="S429" s="20" t="s">
        <v>74</v>
      </c>
      <c r="T429" s="20" t="s">
        <v>74</v>
      </c>
      <c r="U429" s="20" t="s">
        <v>74</v>
      </c>
      <c r="V429" s="20" t="s">
        <v>74</v>
      </c>
    </row>
    <row r="430" spans="1:22" s="13" customFormat="1" x14ac:dyDescent="0.2">
      <c r="A430" s="20" t="s">
        <v>74</v>
      </c>
      <c r="B430" s="20" t="s">
        <v>74</v>
      </c>
      <c r="C430" s="20" t="s">
        <v>74</v>
      </c>
      <c r="D430" s="20" t="s">
        <v>74</v>
      </c>
      <c r="E430" s="20" t="s">
        <v>74</v>
      </c>
      <c r="F430" s="20" t="s">
        <v>74</v>
      </c>
      <c r="G430" s="20" t="s">
        <v>74</v>
      </c>
      <c r="H430" s="20" t="s">
        <v>74</v>
      </c>
      <c r="I430" s="20" t="s">
        <v>74</v>
      </c>
      <c r="J430" s="20" t="s">
        <v>74</v>
      </c>
      <c r="K430" s="20" t="s">
        <v>74</v>
      </c>
      <c r="L430" s="20" t="s">
        <v>74</v>
      </c>
      <c r="M430" s="20" t="s">
        <v>74</v>
      </c>
      <c r="N430" s="20" t="s">
        <v>74</v>
      </c>
      <c r="O430" s="20" t="s">
        <v>74</v>
      </c>
      <c r="P430" s="20" t="s">
        <v>74</v>
      </c>
      <c r="Q430" s="20" t="s">
        <v>74</v>
      </c>
      <c r="R430" s="20" t="s">
        <v>74</v>
      </c>
      <c r="S430" s="20" t="s">
        <v>74</v>
      </c>
      <c r="T430" s="20" t="s">
        <v>74</v>
      </c>
      <c r="U430" s="20" t="s">
        <v>74</v>
      </c>
      <c r="V430" s="20" t="s">
        <v>74</v>
      </c>
    </row>
    <row r="431" spans="1:22" s="13" customFormat="1" x14ac:dyDescent="0.2">
      <c r="A431" s="20" t="s">
        <v>74</v>
      </c>
      <c r="B431" s="20" t="s">
        <v>74</v>
      </c>
      <c r="C431" s="20" t="s">
        <v>74</v>
      </c>
      <c r="D431" s="20" t="s">
        <v>74</v>
      </c>
      <c r="E431" s="20" t="s">
        <v>74</v>
      </c>
      <c r="F431" s="20" t="s">
        <v>74</v>
      </c>
      <c r="G431" s="20" t="s">
        <v>74</v>
      </c>
      <c r="H431" s="20" t="s">
        <v>74</v>
      </c>
      <c r="I431" s="20" t="s">
        <v>74</v>
      </c>
      <c r="J431" s="20" t="s">
        <v>74</v>
      </c>
      <c r="K431" s="20" t="s">
        <v>74</v>
      </c>
      <c r="L431" s="20" t="s">
        <v>74</v>
      </c>
      <c r="M431" s="20" t="s">
        <v>74</v>
      </c>
      <c r="N431" s="20" t="s">
        <v>74</v>
      </c>
      <c r="O431" s="20" t="s">
        <v>74</v>
      </c>
      <c r="P431" s="20" t="s">
        <v>74</v>
      </c>
      <c r="Q431" s="20" t="s">
        <v>74</v>
      </c>
      <c r="R431" s="20" t="s">
        <v>74</v>
      </c>
      <c r="S431" s="20" t="s">
        <v>74</v>
      </c>
      <c r="T431" s="20" t="s">
        <v>74</v>
      </c>
      <c r="U431" s="20" t="s">
        <v>74</v>
      </c>
      <c r="V431" s="20" t="s">
        <v>74</v>
      </c>
    </row>
    <row r="432" spans="1:22" s="13" customFormat="1" x14ac:dyDescent="0.2">
      <c r="A432" s="20" t="s">
        <v>74</v>
      </c>
      <c r="B432" s="20" t="s">
        <v>74</v>
      </c>
      <c r="C432" s="20" t="s">
        <v>74</v>
      </c>
      <c r="D432" s="20" t="s">
        <v>74</v>
      </c>
      <c r="E432" s="20" t="s">
        <v>74</v>
      </c>
      <c r="F432" s="20" t="s">
        <v>74</v>
      </c>
      <c r="G432" s="20" t="s">
        <v>74</v>
      </c>
      <c r="H432" s="20" t="s">
        <v>74</v>
      </c>
      <c r="I432" s="20" t="s">
        <v>74</v>
      </c>
      <c r="J432" s="20" t="s">
        <v>74</v>
      </c>
      <c r="K432" s="20" t="s">
        <v>74</v>
      </c>
      <c r="L432" s="20" t="s">
        <v>74</v>
      </c>
      <c r="M432" s="20" t="s">
        <v>74</v>
      </c>
      <c r="N432" s="20" t="s">
        <v>74</v>
      </c>
      <c r="O432" s="20" t="s">
        <v>74</v>
      </c>
      <c r="P432" s="20" t="s">
        <v>74</v>
      </c>
      <c r="Q432" s="20" t="s">
        <v>74</v>
      </c>
      <c r="R432" s="20" t="s">
        <v>74</v>
      </c>
      <c r="S432" s="20" t="s">
        <v>74</v>
      </c>
      <c r="T432" s="20" t="s">
        <v>74</v>
      </c>
      <c r="U432" s="20" t="s">
        <v>74</v>
      </c>
      <c r="V432" s="20" t="s">
        <v>74</v>
      </c>
    </row>
    <row r="433" spans="1:22" s="13" customFormat="1" x14ac:dyDescent="0.2">
      <c r="A433" s="20" t="s">
        <v>74</v>
      </c>
      <c r="B433" s="20" t="s">
        <v>74</v>
      </c>
      <c r="C433" s="20" t="s">
        <v>74</v>
      </c>
      <c r="D433" s="20" t="s">
        <v>74</v>
      </c>
      <c r="E433" s="20" t="s">
        <v>74</v>
      </c>
      <c r="F433" s="20" t="s">
        <v>74</v>
      </c>
      <c r="G433" s="20" t="s">
        <v>74</v>
      </c>
      <c r="H433" s="20" t="s">
        <v>74</v>
      </c>
      <c r="I433" s="20" t="s">
        <v>74</v>
      </c>
      <c r="J433" s="20" t="s">
        <v>74</v>
      </c>
      <c r="K433" s="20" t="s">
        <v>74</v>
      </c>
      <c r="L433" s="20" t="s">
        <v>74</v>
      </c>
      <c r="M433" s="20" t="s">
        <v>74</v>
      </c>
      <c r="N433" s="20" t="s">
        <v>74</v>
      </c>
      <c r="O433" s="20" t="s">
        <v>74</v>
      </c>
      <c r="P433" s="20" t="s">
        <v>74</v>
      </c>
      <c r="Q433" s="20" t="s">
        <v>74</v>
      </c>
      <c r="R433" s="20" t="s">
        <v>74</v>
      </c>
      <c r="S433" s="20" t="s">
        <v>74</v>
      </c>
      <c r="T433" s="20" t="s">
        <v>74</v>
      </c>
      <c r="U433" s="20" t="s">
        <v>74</v>
      </c>
      <c r="V433" s="20" t="s">
        <v>74</v>
      </c>
    </row>
    <row r="434" spans="1:22" s="13" customFormat="1" x14ac:dyDescent="0.2">
      <c r="A434" s="20" t="s">
        <v>74</v>
      </c>
      <c r="B434" s="20" t="s">
        <v>74</v>
      </c>
      <c r="C434" s="20" t="s">
        <v>74</v>
      </c>
      <c r="D434" s="20" t="s">
        <v>74</v>
      </c>
      <c r="E434" s="20" t="s">
        <v>74</v>
      </c>
      <c r="F434" s="20" t="s">
        <v>74</v>
      </c>
      <c r="G434" s="20" t="s">
        <v>74</v>
      </c>
      <c r="H434" s="20" t="s">
        <v>74</v>
      </c>
      <c r="I434" s="20" t="s">
        <v>74</v>
      </c>
      <c r="J434" s="20" t="s">
        <v>74</v>
      </c>
      <c r="K434" s="20" t="s">
        <v>74</v>
      </c>
      <c r="L434" s="20" t="s">
        <v>74</v>
      </c>
      <c r="M434" s="20" t="s">
        <v>74</v>
      </c>
      <c r="N434" s="20" t="s">
        <v>74</v>
      </c>
      <c r="O434" s="20" t="s">
        <v>74</v>
      </c>
      <c r="P434" s="20" t="s">
        <v>74</v>
      </c>
      <c r="Q434" s="20" t="s">
        <v>74</v>
      </c>
      <c r="R434" s="20" t="s">
        <v>74</v>
      </c>
      <c r="S434" s="20" t="s">
        <v>74</v>
      </c>
      <c r="T434" s="20" t="s">
        <v>74</v>
      </c>
      <c r="U434" s="20" t="s">
        <v>74</v>
      </c>
      <c r="V434" s="20" t="s">
        <v>74</v>
      </c>
    </row>
    <row r="435" spans="1:22" s="13" customFormat="1" x14ac:dyDescent="0.2">
      <c r="A435" s="20" t="s">
        <v>74</v>
      </c>
      <c r="B435" s="20" t="s">
        <v>74</v>
      </c>
      <c r="C435" s="20" t="s">
        <v>74</v>
      </c>
      <c r="D435" s="20" t="s">
        <v>74</v>
      </c>
      <c r="E435" s="20" t="s">
        <v>74</v>
      </c>
      <c r="F435" s="20" t="s">
        <v>74</v>
      </c>
      <c r="G435" s="20" t="s">
        <v>74</v>
      </c>
      <c r="H435" s="20" t="s">
        <v>74</v>
      </c>
      <c r="I435" s="20" t="s">
        <v>74</v>
      </c>
      <c r="J435" s="20" t="s">
        <v>74</v>
      </c>
      <c r="K435" s="20" t="s">
        <v>74</v>
      </c>
      <c r="L435" s="20" t="s">
        <v>74</v>
      </c>
      <c r="M435" s="20" t="s">
        <v>74</v>
      </c>
      <c r="N435" s="20" t="s">
        <v>74</v>
      </c>
      <c r="O435" s="20" t="s">
        <v>74</v>
      </c>
      <c r="P435" s="20" t="s">
        <v>74</v>
      </c>
      <c r="Q435" s="20" t="s">
        <v>74</v>
      </c>
      <c r="R435" s="20" t="s">
        <v>74</v>
      </c>
      <c r="S435" s="20" t="s">
        <v>74</v>
      </c>
      <c r="T435" s="20" t="s">
        <v>74</v>
      </c>
      <c r="U435" s="20" t="s">
        <v>74</v>
      </c>
      <c r="V435" s="20" t="s">
        <v>74</v>
      </c>
    </row>
    <row r="436" spans="1:22" s="13" customFormat="1" x14ac:dyDescent="0.2">
      <c r="A436" s="20" t="s">
        <v>74</v>
      </c>
      <c r="B436" s="20" t="s">
        <v>74</v>
      </c>
      <c r="C436" s="20" t="s">
        <v>74</v>
      </c>
      <c r="D436" s="20" t="s">
        <v>74</v>
      </c>
      <c r="E436" s="20" t="s">
        <v>74</v>
      </c>
      <c r="F436" s="20" t="s">
        <v>74</v>
      </c>
      <c r="G436" s="20" t="s">
        <v>74</v>
      </c>
      <c r="H436" s="20" t="s">
        <v>74</v>
      </c>
      <c r="I436" s="20" t="s">
        <v>74</v>
      </c>
      <c r="J436" s="20" t="s">
        <v>74</v>
      </c>
      <c r="K436" s="20" t="s">
        <v>74</v>
      </c>
      <c r="L436" s="20" t="s">
        <v>74</v>
      </c>
      <c r="M436" s="20" t="s">
        <v>74</v>
      </c>
      <c r="N436" s="20" t="s">
        <v>74</v>
      </c>
      <c r="O436" s="20" t="s">
        <v>74</v>
      </c>
      <c r="P436" s="20" t="s">
        <v>74</v>
      </c>
      <c r="Q436" s="20" t="s">
        <v>74</v>
      </c>
      <c r="R436" s="20" t="s">
        <v>74</v>
      </c>
      <c r="S436" s="20" t="s">
        <v>74</v>
      </c>
      <c r="T436" s="20" t="s">
        <v>74</v>
      </c>
      <c r="U436" s="20" t="s">
        <v>74</v>
      </c>
      <c r="V436" s="20" t="s">
        <v>74</v>
      </c>
    </row>
    <row r="437" spans="1:22" s="13" customFormat="1" x14ac:dyDescent="0.2">
      <c r="A437" s="20" t="s">
        <v>74</v>
      </c>
      <c r="B437" s="20" t="s">
        <v>74</v>
      </c>
      <c r="C437" s="20" t="s">
        <v>74</v>
      </c>
      <c r="D437" s="20" t="s">
        <v>74</v>
      </c>
      <c r="E437" s="20" t="s">
        <v>74</v>
      </c>
      <c r="F437" s="20" t="s">
        <v>74</v>
      </c>
      <c r="G437" s="20" t="s">
        <v>74</v>
      </c>
      <c r="H437" s="20" t="s">
        <v>74</v>
      </c>
      <c r="I437" s="20" t="s">
        <v>74</v>
      </c>
      <c r="J437" s="20" t="s">
        <v>74</v>
      </c>
      <c r="K437" s="20" t="s">
        <v>74</v>
      </c>
      <c r="L437" s="20" t="s">
        <v>74</v>
      </c>
      <c r="M437" s="20" t="s">
        <v>74</v>
      </c>
      <c r="N437" s="20" t="s">
        <v>74</v>
      </c>
      <c r="O437" s="20" t="s">
        <v>74</v>
      </c>
      <c r="P437" s="20" t="s">
        <v>74</v>
      </c>
      <c r="Q437" s="20" t="s">
        <v>74</v>
      </c>
      <c r="R437" s="20" t="s">
        <v>74</v>
      </c>
      <c r="S437" s="20" t="s">
        <v>74</v>
      </c>
      <c r="T437" s="20" t="s">
        <v>74</v>
      </c>
      <c r="U437" s="20" t="s">
        <v>74</v>
      </c>
      <c r="V437" s="20" t="s">
        <v>74</v>
      </c>
    </row>
    <row r="438" spans="1:22" s="13" customFormat="1" x14ac:dyDescent="0.2">
      <c r="A438" s="20" t="s">
        <v>74</v>
      </c>
      <c r="B438" s="20" t="s">
        <v>74</v>
      </c>
      <c r="C438" s="20" t="s">
        <v>74</v>
      </c>
      <c r="D438" s="20" t="s">
        <v>74</v>
      </c>
      <c r="E438" s="20" t="s">
        <v>74</v>
      </c>
      <c r="F438" s="20" t="s">
        <v>74</v>
      </c>
      <c r="G438" s="20" t="s">
        <v>74</v>
      </c>
      <c r="H438" s="20" t="s">
        <v>74</v>
      </c>
      <c r="I438" s="20" t="s">
        <v>74</v>
      </c>
      <c r="J438" s="20" t="s">
        <v>74</v>
      </c>
      <c r="K438" s="20" t="s">
        <v>74</v>
      </c>
      <c r="L438" s="20" t="s">
        <v>74</v>
      </c>
      <c r="M438" s="20" t="s">
        <v>74</v>
      </c>
      <c r="N438" s="20" t="s">
        <v>74</v>
      </c>
      <c r="O438" s="20" t="s">
        <v>74</v>
      </c>
      <c r="P438" s="20" t="s">
        <v>74</v>
      </c>
      <c r="Q438" s="20" t="s">
        <v>74</v>
      </c>
      <c r="R438" s="20" t="s">
        <v>74</v>
      </c>
      <c r="S438" s="20" t="s">
        <v>74</v>
      </c>
      <c r="T438" s="20" t="s">
        <v>74</v>
      </c>
      <c r="U438" s="20" t="s">
        <v>74</v>
      </c>
      <c r="V438" s="20" t="s">
        <v>74</v>
      </c>
    </row>
    <row r="439" spans="1:22" s="13" customFormat="1" x14ac:dyDescent="0.2">
      <c r="A439" s="20" t="s">
        <v>74</v>
      </c>
      <c r="B439" s="20" t="s">
        <v>74</v>
      </c>
      <c r="C439" s="20" t="s">
        <v>74</v>
      </c>
      <c r="D439" s="20" t="s">
        <v>74</v>
      </c>
      <c r="E439" s="20" t="s">
        <v>74</v>
      </c>
      <c r="F439" s="20" t="s">
        <v>74</v>
      </c>
      <c r="G439" s="20" t="s">
        <v>74</v>
      </c>
      <c r="H439" s="20" t="s">
        <v>74</v>
      </c>
      <c r="I439" s="20" t="s">
        <v>74</v>
      </c>
      <c r="J439" s="20" t="s">
        <v>74</v>
      </c>
      <c r="K439" s="20" t="s">
        <v>74</v>
      </c>
      <c r="L439" s="20" t="s">
        <v>74</v>
      </c>
      <c r="M439" s="20" t="s">
        <v>74</v>
      </c>
      <c r="N439" s="20" t="s">
        <v>74</v>
      </c>
      <c r="O439" s="20" t="s">
        <v>74</v>
      </c>
      <c r="P439" s="20" t="s">
        <v>74</v>
      </c>
      <c r="Q439" s="20" t="s">
        <v>74</v>
      </c>
      <c r="R439" s="20" t="s">
        <v>74</v>
      </c>
      <c r="S439" s="20" t="s">
        <v>74</v>
      </c>
      <c r="T439" s="20" t="s">
        <v>74</v>
      </c>
      <c r="U439" s="20" t="s">
        <v>74</v>
      </c>
      <c r="V439" s="20" t="s">
        <v>74</v>
      </c>
    </row>
    <row r="440" spans="1:22" s="13" customFormat="1" x14ac:dyDescent="0.2">
      <c r="A440" s="20" t="s">
        <v>74</v>
      </c>
      <c r="B440" s="20" t="s">
        <v>74</v>
      </c>
      <c r="C440" s="20" t="s">
        <v>74</v>
      </c>
      <c r="D440" s="20" t="s">
        <v>74</v>
      </c>
      <c r="E440" s="20" t="s">
        <v>74</v>
      </c>
      <c r="F440" s="20" t="s">
        <v>74</v>
      </c>
      <c r="G440" s="20" t="s">
        <v>74</v>
      </c>
      <c r="H440" s="20" t="s">
        <v>74</v>
      </c>
      <c r="I440" s="20" t="s">
        <v>74</v>
      </c>
      <c r="J440" s="20" t="s">
        <v>74</v>
      </c>
      <c r="K440" s="20" t="s">
        <v>74</v>
      </c>
      <c r="L440" s="20" t="s">
        <v>74</v>
      </c>
      <c r="M440" s="20" t="s">
        <v>74</v>
      </c>
      <c r="N440" s="20" t="s">
        <v>74</v>
      </c>
      <c r="O440" s="20" t="s">
        <v>74</v>
      </c>
      <c r="P440" s="20" t="s">
        <v>74</v>
      </c>
      <c r="Q440" s="20" t="s">
        <v>74</v>
      </c>
      <c r="R440" s="20" t="s">
        <v>74</v>
      </c>
      <c r="S440" s="20" t="s">
        <v>74</v>
      </c>
      <c r="T440" s="20" t="s">
        <v>74</v>
      </c>
      <c r="U440" s="20" t="s">
        <v>74</v>
      </c>
      <c r="V440" s="20" t="s">
        <v>74</v>
      </c>
    </row>
    <row r="441" spans="1:22" s="13" customFormat="1" x14ac:dyDescent="0.2">
      <c r="A441" s="20" t="s">
        <v>74</v>
      </c>
      <c r="B441" s="20" t="s">
        <v>74</v>
      </c>
      <c r="C441" s="20" t="s">
        <v>74</v>
      </c>
      <c r="D441" s="20" t="s">
        <v>74</v>
      </c>
      <c r="E441" s="20" t="s">
        <v>74</v>
      </c>
      <c r="F441" s="20" t="s">
        <v>74</v>
      </c>
      <c r="G441" s="20" t="s">
        <v>74</v>
      </c>
      <c r="H441" s="20" t="s">
        <v>74</v>
      </c>
      <c r="I441" s="20" t="s">
        <v>74</v>
      </c>
      <c r="J441" s="20" t="s">
        <v>74</v>
      </c>
      <c r="K441" s="20" t="s">
        <v>74</v>
      </c>
      <c r="L441" s="20" t="s">
        <v>74</v>
      </c>
      <c r="M441" s="20" t="s">
        <v>74</v>
      </c>
      <c r="N441" s="20" t="s">
        <v>74</v>
      </c>
      <c r="O441" s="20" t="s">
        <v>74</v>
      </c>
      <c r="P441" s="20" t="s">
        <v>74</v>
      </c>
      <c r="Q441" s="20" t="s">
        <v>74</v>
      </c>
      <c r="R441" s="20" t="s">
        <v>74</v>
      </c>
      <c r="S441" s="20" t="s">
        <v>74</v>
      </c>
      <c r="T441" s="20" t="s">
        <v>74</v>
      </c>
      <c r="U441" s="20" t="s">
        <v>74</v>
      </c>
      <c r="V441" s="20" t="s">
        <v>74</v>
      </c>
    </row>
    <row r="442" spans="1:22" s="13" customFormat="1" x14ac:dyDescent="0.2">
      <c r="A442" s="20" t="s">
        <v>74</v>
      </c>
      <c r="B442" s="20" t="s">
        <v>74</v>
      </c>
      <c r="C442" s="20" t="s">
        <v>74</v>
      </c>
      <c r="D442" s="20" t="s">
        <v>74</v>
      </c>
      <c r="E442" s="20" t="s">
        <v>74</v>
      </c>
      <c r="F442" s="20" t="s">
        <v>74</v>
      </c>
      <c r="G442" s="20" t="s">
        <v>74</v>
      </c>
      <c r="H442" s="20" t="s">
        <v>74</v>
      </c>
      <c r="I442" s="20" t="s">
        <v>74</v>
      </c>
      <c r="J442" s="20" t="s">
        <v>74</v>
      </c>
      <c r="K442" s="20" t="s">
        <v>74</v>
      </c>
      <c r="L442" s="20" t="s">
        <v>74</v>
      </c>
      <c r="M442" s="20" t="s">
        <v>74</v>
      </c>
      <c r="N442" s="20" t="s">
        <v>74</v>
      </c>
      <c r="O442" s="20" t="s">
        <v>74</v>
      </c>
      <c r="P442" s="20" t="s">
        <v>74</v>
      </c>
      <c r="Q442" s="20" t="s">
        <v>74</v>
      </c>
      <c r="R442" s="20" t="s">
        <v>74</v>
      </c>
      <c r="S442" s="20" t="s">
        <v>74</v>
      </c>
      <c r="T442" s="20" t="s">
        <v>74</v>
      </c>
      <c r="U442" s="20" t="s">
        <v>74</v>
      </c>
      <c r="V442" s="20" t="s">
        <v>74</v>
      </c>
    </row>
    <row r="443" spans="1:22" s="13" customFormat="1" x14ac:dyDescent="0.2">
      <c r="A443" s="20" t="s">
        <v>74</v>
      </c>
      <c r="B443" s="20" t="s">
        <v>74</v>
      </c>
      <c r="C443" s="20" t="s">
        <v>74</v>
      </c>
      <c r="D443" s="20" t="s">
        <v>74</v>
      </c>
      <c r="E443" s="20" t="s">
        <v>74</v>
      </c>
      <c r="F443" s="20" t="s">
        <v>74</v>
      </c>
      <c r="G443" s="20" t="s">
        <v>74</v>
      </c>
      <c r="H443" s="20" t="s">
        <v>74</v>
      </c>
      <c r="I443" s="20" t="s">
        <v>74</v>
      </c>
      <c r="J443" s="20" t="s">
        <v>74</v>
      </c>
      <c r="K443" s="20" t="s">
        <v>74</v>
      </c>
      <c r="L443" s="20" t="s">
        <v>74</v>
      </c>
      <c r="M443" s="20" t="s">
        <v>74</v>
      </c>
      <c r="N443" s="20" t="s">
        <v>74</v>
      </c>
      <c r="O443" s="20" t="s">
        <v>74</v>
      </c>
      <c r="P443" s="20" t="s">
        <v>74</v>
      </c>
      <c r="Q443" s="20" t="s">
        <v>74</v>
      </c>
      <c r="R443" s="20" t="s">
        <v>74</v>
      </c>
      <c r="S443" s="20" t="s">
        <v>74</v>
      </c>
      <c r="T443" s="20" t="s">
        <v>74</v>
      </c>
      <c r="U443" s="20" t="s">
        <v>74</v>
      </c>
      <c r="V443" s="20" t="s">
        <v>74</v>
      </c>
    </row>
    <row r="444" spans="1:22" s="13" customFormat="1" x14ac:dyDescent="0.2">
      <c r="A444" s="20" t="s">
        <v>74</v>
      </c>
      <c r="B444" s="20" t="s">
        <v>74</v>
      </c>
      <c r="C444" s="20" t="s">
        <v>74</v>
      </c>
      <c r="D444" s="20" t="s">
        <v>74</v>
      </c>
      <c r="E444" s="20" t="s">
        <v>74</v>
      </c>
      <c r="F444" s="20" t="s">
        <v>74</v>
      </c>
      <c r="G444" s="20" t="s">
        <v>74</v>
      </c>
      <c r="H444" s="20" t="s">
        <v>74</v>
      </c>
      <c r="I444" s="20" t="s">
        <v>74</v>
      </c>
      <c r="J444" s="20" t="s">
        <v>74</v>
      </c>
      <c r="K444" s="20" t="s">
        <v>74</v>
      </c>
      <c r="L444" s="20" t="s">
        <v>74</v>
      </c>
      <c r="M444" s="20" t="s">
        <v>74</v>
      </c>
      <c r="N444" s="20" t="s">
        <v>74</v>
      </c>
      <c r="O444" s="20" t="s">
        <v>74</v>
      </c>
      <c r="P444" s="20" t="s">
        <v>74</v>
      </c>
      <c r="Q444" s="20" t="s">
        <v>74</v>
      </c>
      <c r="R444" s="20" t="s">
        <v>74</v>
      </c>
      <c r="S444" s="20" t="s">
        <v>74</v>
      </c>
      <c r="T444" s="20" t="s">
        <v>74</v>
      </c>
      <c r="U444" s="20" t="s">
        <v>74</v>
      </c>
      <c r="V444" s="20" t="s">
        <v>74</v>
      </c>
    </row>
    <row r="445" spans="1:22" s="13" customFormat="1" x14ac:dyDescent="0.2">
      <c r="A445" s="20" t="s">
        <v>74</v>
      </c>
      <c r="B445" s="20" t="s">
        <v>74</v>
      </c>
      <c r="C445" s="20" t="s">
        <v>74</v>
      </c>
      <c r="D445" s="20" t="s">
        <v>74</v>
      </c>
      <c r="E445" s="20" t="s">
        <v>74</v>
      </c>
      <c r="F445" s="20" t="s">
        <v>74</v>
      </c>
      <c r="G445" s="20" t="s">
        <v>74</v>
      </c>
      <c r="H445" s="20" t="s">
        <v>74</v>
      </c>
      <c r="I445" s="20" t="s">
        <v>74</v>
      </c>
      <c r="J445" s="20" t="s">
        <v>74</v>
      </c>
      <c r="K445" s="20" t="s">
        <v>74</v>
      </c>
      <c r="L445" s="20" t="s">
        <v>74</v>
      </c>
      <c r="M445" s="20" t="s">
        <v>74</v>
      </c>
      <c r="N445" s="20" t="s">
        <v>74</v>
      </c>
      <c r="O445" s="20" t="s">
        <v>74</v>
      </c>
      <c r="P445" s="20" t="s">
        <v>74</v>
      </c>
      <c r="Q445" s="20" t="s">
        <v>74</v>
      </c>
      <c r="R445" s="20" t="s">
        <v>74</v>
      </c>
      <c r="S445" s="20" t="s">
        <v>74</v>
      </c>
      <c r="T445" s="20" t="s">
        <v>74</v>
      </c>
      <c r="U445" s="20" t="s">
        <v>74</v>
      </c>
      <c r="V445" s="20" t="s">
        <v>74</v>
      </c>
    </row>
    <row r="446" spans="1:22" s="13" customFormat="1" x14ac:dyDescent="0.2">
      <c r="A446" s="20" t="s">
        <v>74</v>
      </c>
      <c r="B446" s="20" t="s">
        <v>74</v>
      </c>
      <c r="C446" s="20" t="s">
        <v>74</v>
      </c>
      <c r="D446" s="20" t="s">
        <v>74</v>
      </c>
      <c r="E446" s="20" t="s">
        <v>74</v>
      </c>
      <c r="F446" s="20" t="s">
        <v>74</v>
      </c>
      <c r="G446" s="20" t="s">
        <v>74</v>
      </c>
      <c r="H446" s="20" t="s">
        <v>74</v>
      </c>
      <c r="I446" s="20" t="s">
        <v>74</v>
      </c>
      <c r="J446" s="20" t="s">
        <v>74</v>
      </c>
      <c r="K446" s="20" t="s">
        <v>74</v>
      </c>
      <c r="L446" s="20" t="s">
        <v>74</v>
      </c>
      <c r="M446" s="20" t="s">
        <v>74</v>
      </c>
      <c r="N446" s="20" t="s">
        <v>74</v>
      </c>
      <c r="O446" s="20" t="s">
        <v>74</v>
      </c>
      <c r="P446" s="20" t="s">
        <v>74</v>
      </c>
      <c r="Q446" s="20" t="s">
        <v>74</v>
      </c>
      <c r="R446" s="20" t="s">
        <v>74</v>
      </c>
      <c r="S446" s="20" t="s">
        <v>74</v>
      </c>
      <c r="T446" s="20" t="s">
        <v>74</v>
      </c>
      <c r="U446" s="20" t="s">
        <v>74</v>
      </c>
      <c r="V446" s="20" t="s">
        <v>74</v>
      </c>
    </row>
    <row r="447" spans="1:22" s="13" customFormat="1" x14ac:dyDescent="0.2">
      <c r="A447" s="20" t="s">
        <v>74</v>
      </c>
      <c r="B447" s="20" t="s">
        <v>74</v>
      </c>
      <c r="C447" s="20" t="s">
        <v>74</v>
      </c>
      <c r="D447" s="20" t="s">
        <v>74</v>
      </c>
      <c r="E447" s="20" t="s">
        <v>74</v>
      </c>
      <c r="F447" s="20" t="s">
        <v>74</v>
      </c>
      <c r="G447" s="20" t="s">
        <v>74</v>
      </c>
      <c r="H447" s="20" t="s">
        <v>74</v>
      </c>
      <c r="I447" s="20" t="s">
        <v>74</v>
      </c>
      <c r="J447" s="20" t="s">
        <v>74</v>
      </c>
      <c r="K447" s="20" t="s">
        <v>74</v>
      </c>
      <c r="L447" s="20" t="s">
        <v>74</v>
      </c>
      <c r="M447" s="20" t="s">
        <v>74</v>
      </c>
      <c r="N447" s="20" t="s">
        <v>74</v>
      </c>
      <c r="O447" s="20" t="s">
        <v>74</v>
      </c>
      <c r="P447" s="20" t="s">
        <v>74</v>
      </c>
      <c r="Q447" s="20" t="s">
        <v>74</v>
      </c>
      <c r="R447" s="20" t="s">
        <v>74</v>
      </c>
      <c r="S447" s="20" t="s">
        <v>74</v>
      </c>
      <c r="T447" s="20" t="s">
        <v>74</v>
      </c>
      <c r="U447" s="20" t="s">
        <v>74</v>
      </c>
      <c r="V447" s="20" t="s">
        <v>74</v>
      </c>
    </row>
    <row r="448" spans="1:22" s="13" customFormat="1" x14ac:dyDescent="0.2">
      <c r="A448" s="20" t="s">
        <v>74</v>
      </c>
      <c r="B448" s="20" t="s">
        <v>74</v>
      </c>
      <c r="C448" s="20" t="s">
        <v>74</v>
      </c>
      <c r="D448" s="20" t="s">
        <v>74</v>
      </c>
      <c r="E448" s="20" t="s">
        <v>74</v>
      </c>
      <c r="F448" s="20" t="s">
        <v>74</v>
      </c>
      <c r="G448" s="20" t="s">
        <v>74</v>
      </c>
      <c r="H448" s="20" t="s">
        <v>74</v>
      </c>
      <c r="I448" s="20" t="s">
        <v>74</v>
      </c>
      <c r="J448" s="20" t="s">
        <v>74</v>
      </c>
      <c r="K448" s="20" t="s">
        <v>74</v>
      </c>
      <c r="L448" s="20" t="s">
        <v>74</v>
      </c>
      <c r="M448" s="20" t="s">
        <v>74</v>
      </c>
      <c r="N448" s="20" t="s">
        <v>74</v>
      </c>
      <c r="O448" s="20" t="s">
        <v>74</v>
      </c>
      <c r="P448" s="20" t="s">
        <v>74</v>
      </c>
      <c r="Q448" s="20" t="s">
        <v>74</v>
      </c>
      <c r="R448" s="20" t="s">
        <v>74</v>
      </c>
      <c r="S448" s="20" t="s">
        <v>74</v>
      </c>
      <c r="T448" s="20" t="s">
        <v>74</v>
      </c>
      <c r="U448" s="20" t="s">
        <v>74</v>
      </c>
      <c r="V448" s="20" t="s">
        <v>74</v>
      </c>
    </row>
    <row r="449" spans="1:22" s="13" customFormat="1" x14ac:dyDescent="0.2">
      <c r="A449" s="20" t="s">
        <v>74</v>
      </c>
      <c r="B449" s="20" t="s">
        <v>74</v>
      </c>
      <c r="C449" s="20" t="s">
        <v>74</v>
      </c>
      <c r="D449" s="20" t="s">
        <v>74</v>
      </c>
      <c r="E449" s="20" t="s">
        <v>74</v>
      </c>
      <c r="F449" s="20" t="s">
        <v>74</v>
      </c>
      <c r="G449" s="20" t="s">
        <v>74</v>
      </c>
      <c r="H449" s="20" t="s">
        <v>74</v>
      </c>
      <c r="I449" s="20" t="s">
        <v>74</v>
      </c>
      <c r="J449" s="20" t="s">
        <v>74</v>
      </c>
      <c r="K449" s="20" t="s">
        <v>74</v>
      </c>
      <c r="L449" s="20" t="s">
        <v>74</v>
      </c>
      <c r="M449" s="20" t="s">
        <v>74</v>
      </c>
      <c r="N449" s="20" t="s">
        <v>74</v>
      </c>
      <c r="O449" s="20" t="s">
        <v>74</v>
      </c>
      <c r="P449" s="20" t="s">
        <v>74</v>
      </c>
      <c r="Q449" s="20" t="s">
        <v>74</v>
      </c>
      <c r="R449" s="20" t="s">
        <v>74</v>
      </c>
      <c r="S449" s="20" t="s">
        <v>74</v>
      </c>
      <c r="T449" s="20" t="s">
        <v>74</v>
      </c>
      <c r="U449" s="20" t="s">
        <v>74</v>
      </c>
      <c r="V449" s="20" t="s">
        <v>74</v>
      </c>
    </row>
    <row r="450" spans="1:22" s="13" customFormat="1" x14ac:dyDescent="0.2">
      <c r="A450" s="20" t="s">
        <v>74</v>
      </c>
      <c r="B450" s="20" t="s">
        <v>74</v>
      </c>
      <c r="C450" s="20" t="s">
        <v>74</v>
      </c>
      <c r="D450" s="20" t="s">
        <v>74</v>
      </c>
      <c r="E450" s="20" t="s">
        <v>74</v>
      </c>
      <c r="F450" s="20" t="s">
        <v>74</v>
      </c>
      <c r="G450" s="20" t="s">
        <v>74</v>
      </c>
      <c r="H450" s="20" t="s">
        <v>74</v>
      </c>
      <c r="I450" s="20" t="s">
        <v>74</v>
      </c>
      <c r="J450" s="20" t="s">
        <v>74</v>
      </c>
      <c r="K450" s="20" t="s">
        <v>74</v>
      </c>
      <c r="L450" s="20" t="s">
        <v>74</v>
      </c>
      <c r="M450" s="20" t="s">
        <v>74</v>
      </c>
      <c r="N450" s="20" t="s">
        <v>74</v>
      </c>
      <c r="O450" s="20" t="s">
        <v>74</v>
      </c>
      <c r="P450" s="20" t="s">
        <v>74</v>
      </c>
      <c r="Q450" s="20" t="s">
        <v>74</v>
      </c>
      <c r="R450" s="20" t="s">
        <v>74</v>
      </c>
      <c r="S450" s="20" t="s">
        <v>74</v>
      </c>
      <c r="T450" s="20" t="s">
        <v>74</v>
      </c>
      <c r="U450" s="20" t="s">
        <v>74</v>
      </c>
      <c r="V450" s="20" t="s">
        <v>74</v>
      </c>
    </row>
    <row r="451" spans="1:22" s="13" customFormat="1" x14ac:dyDescent="0.2">
      <c r="A451" s="20" t="s">
        <v>74</v>
      </c>
      <c r="B451" s="20" t="s">
        <v>74</v>
      </c>
      <c r="C451" s="20" t="s">
        <v>74</v>
      </c>
      <c r="D451" s="20" t="s">
        <v>74</v>
      </c>
      <c r="E451" s="20" t="s">
        <v>74</v>
      </c>
      <c r="F451" s="20" t="s">
        <v>74</v>
      </c>
      <c r="G451" s="20" t="s">
        <v>74</v>
      </c>
      <c r="H451" s="20" t="s">
        <v>74</v>
      </c>
      <c r="I451" s="20" t="s">
        <v>74</v>
      </c>
      <c r="J451" s="20" t="s">
        <v>74</v>
      </c>
      <c r="K451" s="20" t="s">
        <v>74</v>
      </c>
      <c r="L451" s="20" t="s">
        <v>74</v>
      </c>
      <c r="M451" s="20" t="s">
        <v>74</v>
      </c>
      <c r="N451" s="20" t="s">
        <v>74</v>
      </c>
      <c r="O451" s="20" t="s">
        <v>74</v>
      </c>
      <c r="P451" s="20" t="s">
        <v>74</v>
      </c>
      <c r="Q451" s="20" t="s">
        <v>74</v>
      </c>
      <c r="R451" s="20" t="s">
        <v>74</v>
      </c>
      <c r="S451" s="20" t="s">
        <v>74</v>
      </c>
      <c r="T451" s="20" t="s">
        <v>74</v>
      </c>
      <c r="U451" s="20" t="s">
        <v>74</v>
      </c>
      <c r="V451" s="20" t="s">
        <v>74</v>
      </c>
    </row>
    <row r="452" spans="1:22" s="13" customFormat="1" x14ac:dyDescent="0.2">
      <c r="A452" s="20" t="s">
        <v>74</v>
      </c>
      <c r="B452" s="20" t="s">
        <v>74</v>
      </c>
      <c r="C452" s="20" t="s">
        <v>74</v>
      </c>
      <c r="D452" s="20" t="s">
        <v>74</v>
      </c>
      <c r="E452" s="20" t="s">
        <v>74</v>
      </c>
      <c r="F452" s="20" t="s">
        <v>74</v>
      </c>
      <c r="G452" s="20" t="s">
        <v>74</v>
      </c>
      <c r="H452" s="20" t="s">
        <v>74</v>
      </c>
      <c r="I452" s="20" t="s">
        <v>74</v>
      </c>
      <c r="J452" s="20" t="s">
        <v>74</v>
      </c>
      <c r="K452" s="20" t="s">
        <v>74</v>
      </c>
      <c r="L452" s="20" t="s">
        <v>74</v>
      </c>
      <c r="M452" s="20" t="s">
        <v>74</v>
      </c>
      <c r="N452" s="20" t="s">
        <v>74</v>
      </c>
      <c r="O452" s="20" t="s">
        <v>74</v>
      </c>
      <c r="P452" s="20" t="s">
        <v>74</v>
      </c>
      <c r="Q452" s="20" t="s">
        <v>74</v>
      </c>
      <c r="R452" s="20" t="s">
        <v>74</v>
      </c>
      <c r="S452" s="20" t="s">
        <v>74</v>
      </c>
      <c r="T452" s="20" t="s">
        <v>74</v>
      </c>
      <c r="U452" s="20" t="s">
        <v>74</v>
      </c>
      <c r="V452" s="20" t="s">
        <v>74</v>
      </c>
    </row>
    <row r="453" spans="1:22" s="13" customFormat="1" x14ac:dyDescent="0.2">
      <c r="A453" s="20" t="s">
        <v>74</v>
      </c>
      <c r="B453" s="20" t="s">
        <v>74</v>
      </c>
      <c r="C453" s="20" t="s">
        <v>74</v>
      </c>
      <c r="D453" s="20" t="s">
        <v>74</v>
      </c>
      <c r="E453" s="20" t="s">
        <v>74</v>
      </c>
      <c r="F453" s="20" t="s">
        <v>74</v>
      </c>
      <c r="G453" s="20" t="s">
        <v>74</v>
      </c>
      <c r="H453" s="20" t="s">
        <v>74</v>
      </c>
      <c r="I453" s="20" t="s">
        <v>74</v>
      </c>
      <c r="J453" s="20" t="s">
        <v>74</v>
      </c>
      <c r="K453" s="20" t="s">
        <v>74</v>
      </c>
      <c r="L453" s="20" t="s">
        <v>74</v>
      </c>
      <c r="M453" s="20" t="s">
        <v>74</v>
      </c>
      <c r="N453" s="20" t="s">
        <v>74</v>
      </c>
      <c r="O453" s="20" t="s">
        <v>74</v>
      </c>
      <c r="P453" s="20" t="s">
        <v>74</v>
      </c>
      <c r="Q453" s="20" t="s">
        <v>74</v>
      </c>
      <c r="R453" s="20" t="s">
        <v>74</v>
      </c>
      <c r="S453" s="20" t="s">
        <v>74</v>
      </c>
      <c r="T453" s="20" t="s">
        <v>74</v>
      </c>
      <c r="U453" s="20" t="s">
        <v>74</v>
      </c>
      <c r="V453" s="20" t="s">
        <v>74</v>
      </c>
    </row>
    <row r="454" spans="1:22" s="13" customFormat="1" x14ac:dyDescent="0.2">
      <c r="A454" s="20" t="s">
        <v>74</v>
      </c>
      <c r="B454" s="20" t="s">
        <v>74</v>
      </c>
      <c r="C454" s="20" t="s">
        <v>74</v>
      </c>
      <c r="D454" s="20" t="s">
        <v>74</v>
      </c>
      <c r="E454" s="20" t="s">
        <v>74</v>
      </c>
      <c r="F454" s="20" t="s">
        <v>74</v>
      </c>
      <c r="G454" s="20" t="s">
        <v>74</v>
      </c>
      <c r="H454" s="20" t="s">
        <v>74</v>
      </c>
      <c r="I454" s="20" t="s">
        <v>74</v>
      </c>
      <c r="J454" s="20" t="s">
        <v>74</v>
      </c>
      <c r="K454" s="20" t="s">
        <v>74</v>
      </c>
      <c r="L454" s="20" t="s">
        <v>74</v>
      </c>
      <c r="M454" s="20" t="s">
        <v>74</v>
      </c>
      <c r="N454" s="20" t="s">
        <v>74</v>
      </c>
      <c r="O454" s="20" t="s">
        <v>74</v>
      </c>
      <c r="P454" s="20" t="s">
        <v>74</v>
      </c>
      <c r="Q454" s="20" t="s">
        <v>74</v>
      </c>
      <c r="R454" s="20" t="s">
        <v>74</v>
      </c>
      <c r="S454" s="20" t="s">
        <v>74</v>
      </c>
      <c r="T454" s="20" t="s">
        <v>74</v>
      </c>
      <c r="U454" s="20" t="s">
        <v>74</v>
      </c>
      <c r="V454" s="20" t="s">
        <v>74</v>
      </c>
    </row>
    <row r="455" spans="1:22" s="13" customFormat="1" x14ac:dyDescent="0.2">
      <c r="A455" s="20" t="s">
        <v>74</v>
      </c>
      <c r="B455" s="20" t="s">
        <v>74</v>
      </c>
      <c r="C455" s="20" t="s">
        <v>74</v>
      </c>
      <c r="D455" s="20" t="s">
        <v>74</v>
      </c>
      <c r="E455" s="20" t="s">
        <v>74</v>
      </c>
      <c r="F455" s="20" t="s">
        <v>74</v>
      </c>
      <c r="G455" s="20" t="s">
        <v>74</v>
      </c>
      <c r="H455" s="20" t="s">
        <v>74</v>
      </c>
      <c r="I455" s="20" t="s">
        <v>74</v>
      </c>
      <c r="J455" s="20" t="s">
        <v>74</v>
      </c>
      <c r="K455" s="20" t="s">
        <v>74</v>
      </c>
      <c r="L455" s="20" t="s">
        <v>74</v>
      </c>
      <c r="M455" s="20" t="s">
        <v>74</v>
      </c>
      <c r="N455" s="20" t="s">
        <v>74</v>
      </c>
      <c r="O455" s="20" t="s">
        <v>74</v>
      </c>
      <c r="P455" s="20" t="s">
        <v>74</v>
      </c>
      <c r="Q455" s="20" t="s">
        <v>74</v>
      </c>
      <c r="R455" s="20" t="s">
        <v>74</v>
      </c>
      <c r="S455" s="20" t="s">
        <v>74</v>
      </c>
      <c r="T455" s="20" t="s">
        <v>74</v>
      </c>
      <c r="U455" s="20" t="s">
        <v>74</v>
      </c>
      <c r="V455" s="20" t="s">
        <v>74</v>
      </c>
    </row>
    <row r="456" spans="1:22" s="13" customFormat="1" x14ac:dyDescent="0.2">
      <c r="A456" s="20" t="s">
        <v>74</v>
      </c>
      <c r="B456" s="20" t="s">
        <v>74</v>
      </c>
      <c r="C456" s="20" t="s">
        <v>74</v>
      </c>
      <c r="D456" s="20" t="s">
        <v>74</v>
      </c>
      <c r="E456" s="20" t="s">
        <v>74</v>
      </c>
      <c r="F456" s="20" t="s">
        <v>74</v>
      </c>
      <c r="G456" s="20" t="s">
        <v>74</v>
      </c>
      <c r="H456" s="20" t="s">
        <v>74</v>
      </c>
      <c r="I456" s="20" t="s">
        <v>74</v>
      </c>
      <c r="J456" s="20" t="s">
        <v>74</v>
      </c>
      <c r="K456" s="20" t="s">
        <v>74</v>
      </c>
      <c r="L456" s="20" t="s">
        <v>74</v>
      </c>
      <c r="M456" s="20" t="s">
        <v>74</v>
      </c>
      <c r="N456" s="20" t="s">
        <v>74</v>
      </c>
      <c r="O456" s="20" t="s">
        <v>74</v>
      </c>
      <c r="P456" s="20" t="s">
        <v>74</v>
      </c>
      <c r="Q456" s="20" t="s">
        <v>74</v>
      </c>
      <c r="R456" s="20" t="s">
        <v>74</v>
      </c>
      <c r="S456" s="20" t="s">
        <v>74</v>
      </c>
      <c r="T456" s="20" t="s">
        <v>74</v>
      </c>
      <c r="U456" s="20" t="s">
        <v>74</v>
      </c>
      <c r="V456" s="20" t="s">
        <v>74</v>
      </c>
    </row>
    <row r="457" spans="1:22" s="13" customFormat="1" x14ac:dyDescent="0.2">
      <c r="A457" s="20" t="s">
        <v>74</v>
      </c>
      <c r="B457" s="20" t="s">
        <v>74</v>
      </c>
      <c r="C457" s="20" t="s">
        <v>74</v>
      </c>
      <c r="D457" s="20" t="s">
        <v>74</v>
      </c>
      <c r="E457" s="20" t="s">
        <v>74</v>
      </c>
      <c r="F457" s="20" t="s">
        <v>74</v>
      </c>
      <c r="G457" s="20" t="s">
        <v>74</v>
      </c>
      <c r="H457" s="20" t="s">
        <v>74</v>
      </c>
      <c r="I457" s="20" t="s">
        <v>74</v>
      </c>
      <c r="J457" s="20" t="s">
        <v>74</v>
      </c>
      <c r="K457" s="20" t="s">
        <v>74</v>
      </c>
      <c r="L457" s="20" t="s">
        <v>74</v>
      </c>
      <c r="M457" s="20" t="s">
        <v>74</v>
      </c>
      <c r="N457" s="20" t="s">
        <v>74</v>
      </c>
      <c r="O457" s="20" t="s">
        <v>74</v>
      </c>
      <c r="P457" s="20" t="s">
        <v>74</v>
      </c>
      <c r="Q457" s="20" t="s">
        <v>74</v>
      </c>
      <c r="R457" s="20" t="s">
        <v>74</v>
      </c>
      <c r="S457" s="20" t="s">
        <v>74</v>
      </c>
      <c r="T457" s="20" t="s">
        <v>74</v>
      </c>
      <c r="U457" s="20" t="s">
        <v>74</v>
      </c>
      <c r="V457" s="20" t="s">
        <v>74</v>
      </c>
    </row>
    <row r="458" spans="1:22" s="13" customFormat="1" x14ac:dyDescent="0.2">
      <c r="A458" s="20" t="s">
        <v>74</v>
      </c>
      <c r="B458" s="20" t="s">
        <v>74</v>
      </c>
      <c r="C458" s="20" t="s">
        <v>74</v>
      </c>
      <c r="D458" s="20" t="s">
        <v>74</v>
      </c>
      <c r="E458" s="20" t="s">
        <v>74</v>
      </c>
      <c r="F458" s="20" t="s">
        <v>74</v>
      </c>
      <c r="G458" s="20" t="s">
        <v>74</v>
      </c>
      <c r="H458" s="20" t="s">
        <v>74</v>
      </c>
      <c r="I458" s="20" t="s">
        <v>74</v>
      </c>
      <c r="J458" s="20" t="s">
        <v>74</v>
      </c>
      <c r="K458" s="20" t="s">
        <v>74</v>
      </c>
      <c r="L458" s="20" t="s">
        <v>74</v>
      </c>
      <c r="M458" s="20" t="s">
        <v>74</v>
      </c>
      <c r="N458" s="20" t="s">
        <v>74</v>
      </c>
      <c r="O458" s="20" t="s">
        <v>74</v>
      </c>
      <c r="P458" s="20" t="s">
        <v>74</v>
      </c>
      <c r="Q458" s="20" t="s">
        <v>74</v>
      </c>
      <c r="R458" s="20" t="s">
        <v>74</v>
      </c>
      <c r="S458" s="20" t="s">
        <v>74</v>
      </c>
      <c r="T458" s="20" t="s">
        <v>74</v>
      </c>
      <c r="U458" s="20" t="s">
        <v>74</v>
      </c>
      <c r="V458" s="20" t="s">
        <v>74</v>
      </c>
    </row>
    <row r="459" spans="1:22" s="13" customFormat="1" x14ac:dyDescent="0.2">
      <c r="A459" s="20" t="s">
        <v>74</v>
      </c>
      <c r="B459" s="20" t="s">
        <v>74</v>
      </c>
      <c r="C459" s="20" t="s">
        <v>74</v>
      </c>
      <c r="D459" s="20" t="s">
        <v>74</v>
      </c>
      <c r="E459" s="20" t="s">
        <v>74</v>
      </c>
      <c r="F459" s="20" t="s">
        <v>74</v>
      </c>
      <c r="G459" s="20" t="s">
        <v>74</v>
      </c>
      <c r="H459" s="20" t="s">
        <v>74</v>
      </c>
      <c r="I459" s="20" t="s">
        <v>74</v>
      </c>
      <c r="J459" s="20" t="s">
        <v>74</v>
      </c>
      <c r="K459" s="20" t="s">
        <v>74</v>
      </c>
      <c r="L459" s="20" t="s">
        <v>74</v>
      </c>
      <c r="M459" s="20" t="s">
        <v>74</v>
      </c>
      <c r="N459" s="20" t="s">
        <v>74</v>
      </c>
      <c r="O459" s="20" t="s">
        <v>74</v>
      </c>
      <c r="P459" s="20" t="s">
        <v>74</v>
      </c>
      <c r="Q459" s="20" t="s">
        <v>74</v>
      </c>
      <c r="R459" s="20" t="s">
        <v>74</v>
      </c>
      <c r="S459" s="20" t="s">
        <v>74</v>
      </c>
      <c r="T459" s="20" t="s">
        <v>74</v>
      </c>
      <c r="U459" s="20" t="s">
        <v>74</v>
      </c>
      <c r="V459" s="20" t="s">
        <v>74</v>
      </c>
    </row>
    <row r="460" spans="1:22" s="13" customFormat="1" x14ac:dyDescent="0.2">
      <c r="A460" s="20" t="s">
        <v>74</v>
      </c>
      <c r="B460" s="20" t="s">
        <v>74</v>
      </c>
      <c r="C460" s="20" t="s">
        <v>74</v>
      </c>
      <c r="D460" s="20" t="s">
        <v>74</v>
      </c>
      <c r="E460" s="20" t="s">
        <v>74</v>
      </c>
      <c r="F460" s="20" t="s">
        <v>74</v>
      </c>
      <c r="G460" s="20" t="s">
        <v>74</v>
      </c>
      <c r="H460" s="20" t="s">
        <v>74</v>
      </c>
      <c r="I460" s="20" t="s">
        <v>74</v>
      </c>
      <c r="J460" s="20" t="s">
        <v>74</v>
      </c>
      <c r="K460" s="20" t="s">
        <v>74</v>
      </c>
      <c r="L460" s="20" t="s">
        <v>74</v>
      </c>
      <c r="M460" s="20" t="s">
        <v>74</v>
      </c>
      <c r="N460" s="20" t="s">
        <v>74</v>
      </c>
      <c r="O460" s="20" t="s">
        <v>74</v>
      </c>
      <c r="P460" s="20" t="s">
        <v>74</v>
      </c>
      <c r="Q460" s="20" t="s">
        <v>74</v>
      </c>
      <c r="R460" s="20" t="s">
        <v>74</v>
      </c>
      <c r="S460" s="20" t="s">
        <v>74</v>
      </c>
      <c r="T460" s="20" t="s">
        <v>74</v>
      </c>
      <c r="U460" s="20" t="s">
        <v>74</v>
      </c>
      <c r="V460" s="20" t="s">
        <v>74</v>
      </c>
    </row>
    <row r="461" spans="1:22" s="13" customFormat="1" x14ac:dyDescent="0.2">
      <c r="A461" s="20" t="s">
        <v>74</v>
      </c>
      <c r="B461" s="20" t="s">
        <v>74</v>
      </c>
      <c r="C461" s="20" t="s">
        <v>74</v>
      </c>
      <c r="D461" s="20" t="s">
        <v>74</v>
      </c>
      <c r="E461" s="20" t="s">
        <v>74</v>
      </c>
      <c r="F461" s="20" t="s">
        <v>74</v>
      </c>
      <c r="G461" s="20" t="s">
        <v>74</v>
      </c>
      <c r="H461" s="20" t="s">
        <v>74</v>
      </c>
      <c r="I461" s="20" t="s">
        <v>74</v>
      </c>
      <c r="J461" s="20" t="s">
        <v>74</v>
      </c>
      <c r="K461" s="20" t="s">
        <v>74</v>
      </c>
      <c r="L461" s="20" t="s">
        <v>74</v>
      </c>
      <c r="M461" s="20" t="s">
        <v>74</v>
      </c>
      <c r="N461" s="20" t="s">
        <v>74</v>
      </c>
      <c r="O461" s="20" t="s">
        <v>74</v>
      </c>
      <c r="P461" s="20" t="s">
        <v>74</v>
      </c>
      <c r="Q461" s="20" t="s">
        <v>74</v>
      </c>
      <c r="R461" s="20" t="s">
        <v>74</v>
      </c>
      <c r="S461" s="20" t="s">
        <v>74</v>
      </c>
      <c r="T461" s="20" t="s">
        <v>74</v>
      </c>
      <c r="U461" s="20" t="s">
        <v>74</v>
      </c>
      <c r="V461" s="20" t="s">
        <v>74</v>
      </c>
    </row>
    <row r="462" spans="1:22" s="13" customFormat="1" x14ac:dyDescent="0.2">
      <c r="A462" s="20" t="s">
        <v>74</v>
      </c>
      <c r="B462" s="20" t="s">
        <v>74</v>
      </c>
      <c r="C462" s="20" t="s">
        <v>74</v>
      </c>
      <c r="D462" s="20" t="s">
        <v>74</v>
      </c>
      <c r="E462" s="20" t="s">
        <v>74</v>
      </c>
      <c r="F462" s="20" t="s">
        <v>74</v>
      </c>
      <c r="G462" s="20" t="s">
        <v>74</v>
      </c>
      <c r="H462" s="20" t="s">
        <v>74</v>
      </c>
      <c r="I462" s="20" t="s">
        <v>74</v>
      </c>
      <c r="J462" s="20" t="s">
        <v>74</v>
      </c>
      <c r="K462" s="20" t="s">
        <v>74</v>
      </c>
      <c r="L462" s="20" t="s">
        <v>74</v>
      </c>
      <c r="M462" s="20" t="s">
        <v>74</v>
      </c>
      <c r="N462" s="20" t="s">
        <v>74</v>
      </c>
      <c r="O462" s="20" t="s">
        <v>74</v>
      </c>
      <c r="P462" s="20" t="s">
        <v>74</v>
      </c>
      <c r="Q462" s="20" t="s">
        <v>74</v>
      </c>
      <c r="R462" s="20" t="s">
        <v>74</v>
      </c>
      <c r="S462" s="20" t="s">
        <v>74</v>
      </c>
      <c r="T462" s="20" t="s">
        <v>74</v>
      </c>
      <c r="U462" s="20" t="s">
        <v>74</v>
      </c>
      <c r="V462" s="20" t="s">
        <v>74</v>
      </c>
    </row>
    <row r="463" spans="1:22" s="13" customFormat="1" x14ac:dyDescent="0.2">
      <c r="A463" s="20" t="s">
        <v>74</v>
      </c>
      <c r="B463" s="20" t="s">
        <v>74</v>
      </c>
      <c r="C463" s="20" t="s">
        <v>74</v>
      </c>
      <c r="D463" s="20" t="s">
        <v>74</v>
      </c>
      <c r="E463" s="20" t="s">
        <v>74</v>
      </c>
      <c r="F463" s="20" t="s">
        <v>74</v>
      </c>
      <c r="G463" s="20" t="s">
        <v>74</v>
      </c>
      <c r="H463" s="20" t="s">
        <v>74</v>
      </c>
      <c r="I463" s="20" t="s">
        <v>74</v>
      </c>
      <c r="J463" s="20" t="s">
        <v>74</v>
      </c>
      <c r="K463" s="20" t="s">
        <v>74</v>
      </c>
      <c r="L463" s="20" t="s">
        <v>74</v>
      </c>
      <c r="M463" s="20" t="s">
        <v>74</v>
      </c>
      <c r="N463" s="20" t="s">
        <v>74</v>
      </c>
      <c r="O463" s="20" t="s">
        <v>74</v>
      </c>
      <c r="P463" s="20" t="s">
        <v>74</v>
      </c>
      <c r="Q463" s="20" t="s">
        <v>74</v>
      </c>
      <c r="R463" s="20" t="s">
        <v>74</v>
      </c>
      <c r="S463" s="20" t="s">
        <v>74</v>
      </c>
      <c r="T463" s="20" t="s">
        <v>74</v>
      </c>
      <c r="U463" s="20" t="s">
        <v>74</v>
      </c>
      <c r="V463" s="20" t="s">
        <v>74</v>
      </c>
    </row>
    <row r="464" spans="1:22" s="13" customFormat="1" x14ac:dyDescent="0.2">
      <c r="A464" s="20" t="s">
        <v>74</v>
      </c>
      <c r="B464" s="20" t="s">
        <v>74</v>
      </c>
      <c r="C464" s="20" t="s">
        <v>74</v>
      </c>
      <c r="D464" s="20" t="s">
        <v>74</v>
      </c>
      <c r="E464" s="20" t="s">
        <v>74</v>
      </c>
      <c r="F464" s="20" t="s">
        <v>74</v>
      </c>
      <c r="G464" s="20" t="s">
        <v>74</v>
      </c>
      <c r="H464" s="20" t="s">
        <v>74</v>
      </c>
      <c r="I464" s="20" t="s">
        <v>74</v>
      </c>
      <c r="J464" s="20" t="s">
        <v>74</v>
      </c>
      <c r="K464" s="20" t="s">
        <v>74</v>
      </c>
      <c r="L464" s="20" t="s">
        <v>74</v>
      </c>
      <c r="M464" s="20" t="s">
        <v>74</v>
      </c>
      <c r="N464" s="20" t="s">
        <v>74</v>
      </c>
      <c r="O464" s="20" t="s">
        <v>74</v>
      </c>
      <c r="P464" s="20" t="s">
        <v>74</v>
      </c>
      <c r="Q464" s="20" t="s">
        <v>74</v>
      </c>
      <c r="R464" s="20" t="s">
        <v>74</v>
      </c>
      <c r="S464" s="20" t="s">
        <v>74</v>
      </c>
      <c r="T464" s="20" t="s">
        <v>74</v>
      </c>
      <c r="U464" s="20" t="s">
        <v>74</v>
      </c>
      <c r="V464" s="20" t="s">
        <v>74</v>
      </c>
    </row>
    <row r="465" spans="1:22" s="13" customFormat="1" x14ac:dyDescent="0.2">
      <c r="A465" s="20" t="s">
        <v>74</v>
      </c>
      <c r="B465" s="20" t="s">
        <v>74</v>
      </c>
      <c r="C465" s="20" t="s">
        <v>74</v>
      </c>
      <c r="D465" s="20" t="s">
        <v>74</v>
      </c>
      <c r="E465" s="20" t="s">
        <v>74</v>
      </c>
      <c r="F465" s="20" t="s">
        <v>74</v>
      </c>
      <c r="G465" s="20" t="s">
        <v>74</v>
      </c>
      <c r="H465" s="20" t="s">
        <v>74</v>
      </c>
      <c r="I465" s="20" t="s">
        <v>74</v>
      </c>
      <c r="J465" s="20" t="s">
        <v>74</v>
      </c>
      <c r="K465" s="20" t="s">
        <v>74</v>
      </c>
      <c r="L465" s="20" t="s">
        <v>74</v>
      </c>
      <c r="M465" s="20" t="s">
        <v>74</v>
      </c>
      <c r="N465" s="20" t="s">
        <v>74</v>
      </c>
      <c r="O465" s="20" t="s">
        <v>74</v>
      </c>
      <c r="P465" s="20" t="s">
        <v>74</v>
      </c>
      <c r="Q465" s="20" t="s">
        <v>74</v>
      </c>
      <c r="R465" s="20" t="s">
        <v>74</v>
      </c>
      <c r="S465" s="20" t="s">
        <v>74</v>
      </c>
      <c r="T465" s="20" t="s">
        <v>74</v>
      </c>
      <c r="U465" s="20" t="s">
        <v>74</v>
      </c>
      <c r="V465" s="20" t="s">
        <v>74</v>
      </c>
    </row>
    <row r="466" spans="1:22" s="13" customFormat="1" x14ac:dyDescent="0.2">
      <c r="A466" s="20" t="s">
        <v>74</v>
      </c>
      <c r="B466" s="20" t="s">
        <v>74</v>
      </c>
      <c r="C466" s="20" t="s">
        <v>74</v>
      </c>
      <c r="D466" s="20" t="s">
        <v>74</v>
      </c>
      <c r="E466" s="20" t="s">
        <v>74</v>
      </c>
      <c r="F466" s="20" t="s">
        <v>74</v>
      </c>
      <c r="G466" s="20" t="s">
        <v>74</v>
      </c>
      <c r="H466" s="20" t="s">
        <v>74</v>
      </c>
      <c r="I466" s="20" t="s">
        <v>74</v>
      </c>
      <c r="J466" s="20" t="s">
        <v>74</v>
      </c>
      <c r="K466" s="20" t="s">
        <v>74</v>
      </c>
      <c r="L466" s="20" t="s">
        <v>74</v>
      </c>
      <c r="M466" s="20" t="s">
        <v>74</v>
      </c>
      <c r="N466" s="20" t="s">
        <v>74</v>
      </c>
      <c r="O466" s="20" t="s">
        <v>74</v>
      </c>
      <c r="P466" s="20" t="s">
        <v>74</v>
      </c>
      <c r="Q466" s="20" t="s">
        <v>74</v>
      </c>
      <c r="R466" s="20" t="s">
        <v>74</v>
      </c>
      <c r="S466" s="20" t="s">
        <v>74</v>
      </c>
      <c r="T466" s="20" t="s">
        <v>74</v>
      </c>
      <c r="U466" s="20" t="s">
        <v>74</v>
      </c>
      <c r="V466" s="20" t="s">
        <v>74</v>
      </c>
    </row>
    <row r="467" spans="1:22" s="13" customFormat="1" x14ac:dyDescent="0.2">
      <c r="A467" s="20" t="s">
        <v>74</v>
      </c>
      <c r="B467" s="20" t="s">
        <v>74</v>
      </c>
      <c r="C467" s="20" t="s">
        <v>74</v>
      </c>
      <c r="D467" s="20" t="s">
        <v>74</v>
      </c>
      <c r="E467" s="20" t="s">
        <v>74</v>
      </c>
      <c r="F467" s="20" t="s">
        <v>74</v>
      </c>
      <c r="G467" s="20" t="s">
        <v>74</v>
      </c>
      <c r="H467" s="20" t="s">
        <v>74</v>
      </c>
      <c r="I467" s="20" t="s">
        <v>74</v>
      </c>
      <c r="J467" s="20" t="s">
        <v>74</v>
      </c>
      <c r="K467" s="20" t="s">
        <v>74</v>
      </c>
      <c r="L467" s="20" t="s">
        <v>74</v>
      </c>
      <c r="M467" s="20" t="s">
        <v>74</v>
      </c>
      <c r="N467" s="20" t="s">
        <v>74</v>
      </c>
      <c r="O467" s="20" t="s">
        <v>74</v>
      </c>
      <c r="P467" s="20" t="s">
        <v>74</v>
      </c>
      <c r="Q467" s="20" t="s">
        <v>74</v>
      </c>
      <c r="R467" s="20" t="s">
        <v>74</v>
      </c>
      <c r="S467" s="20" t="s">
        <v>74</v>
      </c>
      <c r="T467" s="20" t="s">
        <v>74</v>
      </c>
      <c r="U467" s="20" t="s">
        <v>74</v>
      </c>
      <c r="V467" s="20" t="s">
        <v>74</v>
      </c>
    </row>
    <row r="468" spans="1:22" s="13" customFormat="1" x14ac:dyDescent="0.2">
      <c r="A468" s="20" t="s">
        <v>74</v>
      </c>
      <c r="B468" s="20" t="s">
        <v>74</v>
      </c>
      <c r="C468" s="20" t="s">
        <v>74</v>
      </c>
      <c r="D468" s="20" t="s">
        <v>74</v>
      </c>
      <c r="E468" s="20" t="s">
        <v>74</v>
      </c>
      <c r="F468" s="20" t="s">
        <v>74</v>
      </c>
      <c r="G468" s="20" t="s">
        <v>74</v>
      </c>
      <c r="H468" s="20" t="s">
        <v>74</v>
      </c>
      <c r="I468" s="20" t="s">
        <v>74</v>
      </c>
      <c r="J468" s="20" t="s">
        <v>74</v>
      </c>
      <c r="K468" s="20" t="s">
        <v>74</v>
      </c>
      <c r="L468" s="20" t="s">
        <v>74</v>
      </c>
      <c r="M468" s="20" t="s">
        <v>74</v>
      </c>
      <c r="N468" s="20" t="s">
        <v>74</v>
      </c>
      <c r="O468" s="20" t="s">
        <v>74</v>
      </c>
      <c r="P468" s="20" t="s">
        <v>74</v>
      </c>
      <c r="Q468" s="20" t="s">
        <v>74</v>
      </c>
      <c r="R468" s="20" t="s">
        <v>74</v>
      </c>
      <c r="S468" s="20" t="s">
        <v>74</v>
      </c>
      <c r="T468" s="20" t="s">
        <v>74</v>
      </c>
      <c r="U468" s="20" t="s">
        <v>74</v>
      </c>
      <c r="V468" s="20" t="s">
        <v>74</v>
      </c>
    </row>
    <row r="469" spans="1:22" s="13" customFormat="1" x14ac:dyDescent="0.2">
      <c r="A469" s="20" t="s">
        <v>74</v>
      </c>
      <c r="B469" s="20" t="s">
        <v>74</v>
      </c>
      <c r="C469" s="20" t="s">
        <v>74</v>
      </c>
      <c r="D469" s="20" t="s">
        <v>74</v>
      </c>
      <c r="E469" s="20" t="s">
        <v>74</v>
      </c>
      <c r="F469" s="20" t="s">
        <v>74</v>
      </c>
      <c r="G469" s="20" t="s">
        <v>74</v>
      </c>
      <c r="H469" s="20" t="s">
        <v>74</v>
      </c>
      <c r="I469" s="20" t="s">
        <v>74</v>
      </c>
      <c r="J469" s="20" t="s">
        <v>74</v>
      </c>
      <c r="K469" s="20" t="s">
        <v>74</v>
      </c>
      <c r="L469" s="20" t="s">
        <v>74</v>
      </c>
      <c r="M469" s="20" t="s">
        <v>74</v>
      </c>
      <c r="N469" s="20" t="s">
        <v>74</v>
      </c>
      <c r="O469" s="20" t="s">
        <v>74</v>
      </c>
      <c r="P469" s="20" t="s">
        <v>74</v>
      </c>
      <c r="Q469" s="20" t="s">
        <v>74</v>
      </c>
      <c r="R469" s="20" t="s">
        <v>74</v>
      </c>
      <c r="S469" s="20" t="s">
        <v>74</v>
      </c>
      <c r="T469" s="20" t="s">
        <v>74</v>
      </c>
      <c r="U469" s="20" t="s">
        <v>74</v>
      </c>
      <c r="V469" s="20" t="s">
        <v>74</v>
      </c>
    </row>
    <row r="470" spans="1:22" s="13" customFormat="1" x14ac:dyDescent="0.2">
      <c r="A470" s="20" t="s">
        <v>74</v>
      </c>
      <c r="B470" s="20" t="s">
        <v>74</v>
      </c>
      <c r="C470" s="20" t="s">
        <v>74</v>
      </c>
      <c r="D470" s="20" t="s">
        <v>74</v>
      </c>
      <c r="E470" s="20" t="s">
        <v>74</v>
      </c>
      <c r="F470" s="20" t="s">
        <v>74</v>
      </c>
      <c r="G470" s="20" t="s">
        <v>74</v>
      </c>
      <c r="H470" s="20" t="s">
        <v>74</v>
      </c>
      <c r="I470" s="20" t="s">
        <v>74</v>
      </c>
      <c r="J470" s="20" t="s">
        <v>74</v>
      </c>
      <c r="K470" s="20" t="s">
        <v>74</v>
      </c>
      <c r="L470" s="20" t="s">
        <v>74</v>
      </c>
      <c r="M470" s="20" t="s">
        <v>74</v>
      </c>
      <c r="N470" s="20" t="s">
        <v>74</v>
      </c>
      <c r="O470" s="20" t="s">
        <v>74</v>
      </c>
      <c r="P470" s="20" t="s">
        <v>74</v>
      </c>
      <c r="Q470" s="20" t="s">
        <v>74</v>
      </c>
      <c r="R470" s="20" t="s">
        <v>74</v>
      </c>
      <c r="S470" s="20" t="s">
        <v>74</v>
      </c>
      <c r="T470" s="20" t="s">
        <v>74</v>
      </c>
      <c r="U470" s="20" t="s">
        <v>74</v>
      </c>
      <c r="V470" s="20" t="s">
        <v>74</v>
      </c>
    </row>
    <row r="471" spans="1:22" s="13" customFormat="1" x14ac:dyDescent="0.2">
      <c r="A471" s="20" t="s">
        <v>74</v>
      </c>
      <c r="B471" s="20" t="s">
        <v>74</v>
      </c>
      <c r="C471" s="20" t="s">
        <v>74</v>
      </c>
      <c r="D471" s="20" t="s">
        <v>74</v>
      </c>
      <c r="E471" s="20" t="s">
        <v>74</v>
      </c>
      <c r="F471" s="20" t="s">
        <v>74</v>
      </c>
      <c r="G471" s="20" t="s">
        <v>74</v>
      </c>
      <c r="H471" s="20" t="s">
        <v>74</v>
      </c>
      <c r="I471" s="20" t="s">
        <v>74</v>
      </c>
      <c r="J471" s="20" t="s">
        <v>74</v>
      </c>
      <c r="K471" s="20" t="s">
        <v>74</v>
      </c>
      <c r="L471" s="20" t="s">
        <v>74</v>
      </c>
      <c r="M471" s="20" t="s">
        <v>74</v>
      </c>
      <c r="N471" s="20" t="s">
        <v>74</v>
      </c>
      <c r="O471" s="20" t="s">
        <v>74</v>
      </c>
      <c r="P471" s="20" t="s">
        <v>74</v>
      </c>
      <c r="Q471" s="20" t="s">
        <v>74</v>
      </c>
      <c r="R471" s="20" t="s">
        <v>74</v>
      </c>
      <c r="S471" s="20" t="s">
        <v>74</v>
      </c>
      <c r="T471" s="20" t="s">
        <v>74</v>
      </c>
      <c r="U471" s="20" t="s">
        <v>74</v>
      </c>
      <c r="V471" s="20" t="s">
        <v>74</v>
      </c>
    </row>
    <row r="472" spans="1:22" s="13" customFormat="1" x14ac:dyDescent="0.2">
      <c r="A472" s="20" t="s">
        <v>74</v>
      </c>
      <c r="B472" s="20" t="s">
        <v>74</v>
      </c>
      <c r="C472" s="20" t="s">
        <v>74</v>
      </c>
      <c r="D472" s="20" t="s">
        <v>74</v>
      </c>
      <c r="E472" s="20" t="s">
        <v>74</v>
      </c>
      <c r="F472" s="20" t="s">
        <v>74</v>
      </c>
      <c r="G472" s="20" t="s">
        <v>74</v>
      </c>
      <c r="H472" s="20" t="s">
        <v>74</v>
      </c>
      <c r="I472" s="20" t="s">
        <v>74</v>
      </c>
      <c r="J472" s="20" t="s">
        <v>74</v>
      </c>
      <c r="K472" s="20" t="s">
        <v>74</v>
      </c>
      <c r="L472" s="20" t="s">
        <v>74</v>
      </c>
      <c r="M472" s="20" t="s">
        <v>74</v>
      </c>
      <c r="N472" s="20" t="s">
        <v>74</v>
      </c>
      <c r="O472" s="20" t="s">
        <v>74</v>
      </c>
      <c r="P472" s="20" t="s">
        <v>74</v>
      </c>
      <c r="Q472" s="20" t="s">
        <v>74</v>
      </c>
      <c r="R472" s="20" t="s">
        <v>74</v>
      </c>
      <c r="S472" s="20" t="s">
        <v>74</v>
      </c>
      <c r="T472" s="20" t="s">
        <v>74</v>
      </c>
      <c r="U472" s="20" t="s">
        <v>74</v>
      </c>
      <c r="V472" s="20" t="s">
        <v>74</v>
      </c>
    </row>
    <row r="473" spans="1:22" s="13" customFormat="1" x14ac:dyDescent="0.2">
      <c r="A473" s="20" t="s">
        <v>74</v>
      </c>
      <c r="B473" s="20" t="s">
        <v>74</v>
      </c>
      <c r="C473" s="20" t="s">
        <v>74</v>
      </c>
      <c r="D473" s="20" t="s">
        <v>74</v>
      </c>
      <c r="E473" s="20" t="s">
        <v>74</v>
      </c>
      <c r="F473" s="20" t="s">
        <v>74</v>
      </c>
      <c r="G473" s="20" t="s">
        <v>74</v>
      </c>
      <c r="H473" s="20" t="s">
        <v>74</v>
      </c>
      <c r="I473" s="20" t="s">
        <v>74</v>
      </c>
      <c r="J473" s="20" t="s">
        <v>74</v>
      </c>
      <c r="K473" s="20" t="s">
        <v>74</v>
      </c>
      <c r="L473" s="20" t="s">
        <v>74</v>
      </c>
      <c r="M473" s="20" t="s">
        <v>74</v>
      </c>
      <c r="N473" s="20" t="s">
        <v>74</v>
      </c>
      <c r="O473" s="20" t="s">
        <v>74</v>
      </c>
      <c r="P473" s="20" t="s">
        <v>74</v>
      </c>
      <c r="Q473" s="20" t="s">
        <v>74</v>
      </c>
      <c r="R473" s="20" t="s">
        <v>74</v>
      </c>
      <c r="S473" s="20" t="s">
        <v>74</v>
      </c>
      <c r="T473" s="20" t="s">
        <v>74</v>
      </c>
      <c r="U473" s="20" t="s">
        <v>74</v>
      </c>
      <c r="V473" s="20" t="s">
        <v>74</v>
      </c>
    </row>
    <row r="474" spans="1:22" s="13" customFormat="1" x14ac:dyDescent="0.2">
      <c r="A474" s="20" t="s">
        <v>74</v>
      </c>
      <c r="B474" s="20" t="s">
        <v>74</v>
      </c>
      <c r="C474" s="20" t="s">
        <v>74</v>
      </c>
      <c r="D474" s="20" t="s">
        <v>74</v>
      </c>
      <c r="E474" s="20" t="s">
        <v>74</v>
      </c>
      <c r="F474" s="20" t="s">
        <v>74</v>
      </c>
      <c r="G474" s="20" t="s">
        <v>74</v>
      </c>
      <c r="H474" s="20" t="s">
        <v>74</v>
      </c>
      <c r="I474" s="20" t="s">
        <v>74</v>
      </c>
      <c r="J474" s="20" t="s">
        <v>74</v>
      </c>
      <c r="K474" s="20" t="s">
        <v>74</v>
      </c>
      <c r="L474" s="20" t="s">
        <v>74</v>
      </c>
      <c r="M474" s="20" t="s">
        <v>74</v>
      </c>
      <c r="N474" s="20" t="s">
        <v>74</v>
      </c>
      <c r="O474" s="20" t="s">
        <v>74</v>
      </c>
      <c r="P474" s="20" t="s">
        <v>74</v>
      </c>
      <c r="Q474" s="20" t="s">
        <v>74</v>
      </c>
      <c r="R474" s="20" t="s">
        <v>74</v>
      </c>
      <c r="S474" s="20" t="s">
        <v>74</v>
      </c>
      <c r="T474" s="20" t="s">
        <v>74</v>
      </c>
      <c r="U474" s="20" t="s">
        <v>74</v>
      </c>
      <c r="V474" s="20" t="s">
        <v>74</v>
      </c>
    </row>
    <row r="475" spans="1:22" s="13" customFormat="1" x14ac:dyDescent="0.2">
      <c r="A475" s="20" t="s">
        <v>74</v>
      </c>
      <c r="B475" s="20" t="s">
        <v>74</v>
      </c>
      <c r="C475" s="20" t="s">
        <v>74</v>
      </c>
      <c r="D475" s="20" t="s">
        <v>74</v>
      </c>
      <c r="E475" s="20" t="s">
        <v>74</v>
      </c>
      <c r="F475" s="20" t="s">
        <v>74</v>
      </c>
      <c r="G475" s="20" t="s">
        <v>74</v>
      </c>
      <c r="H475" s="20" t="s">
        <v>74</v>
      </c>
      <c r="I475" s="20" t="s">
        <v>74</v>
      </c>
      <c r="J475" s="20" t="s">
        <v>74</v>
      </c>
      <c r="K475" s="20" t="s">
        <v>74</v>
      </c>
      <c r="L475" s="20" t="s">
        <v>74</v>
      </c>
      <c r="M475" s="20" t="s">
        <v>74</v>
      </c>
      <c r="N475" s="20" t="s">
        <v>74</v>
      </c>
      <c r="O475" s="20" t="s">
        <v>74</v>
      </c>
      <c r="P475" s="20" t="s">
        <v>74</v>
      </c>
      <c r="Q475" s="20" t="s">
        <v>74</v>
      </c>
      <c r="R475" s="20" t="s">
        <v>74</v>
      </c>
      <c r="S475" s="20" t="s">
        <v>74</v>
      </c>
      <c r="T475" s="20" t="s">
        <v>74</v>
      </c>
      <c r="U475" s="20" t="s">
        <v>74</v>
      </c>
      <c r="V475" s="20" t="s">
        <v>74</v>
      </c>
    </row>
    <row r="476" spans="1:22" s="13" customFormat="1" x14ac:dyDescent="0.2">
      <c r="A476" s="20" t="s">
        <v>74</v>
      </c>
      <c r="B476" s="20" t="s">
        <v>74</v>
      </c>
      <c r="C476" s="20" t="s">
        <v>74</v>
      </c>
      <c r="D476" s="20" t="s">
        <v>74</v>
      </c>
      <c r="E476" s="20" t="s">
        <v>74</v>
      </c>
      <c r="F476" s="20" t="s">
        <v>74</v>
      </c>
      <c r="G476" s="20" t="s">
        <v>74</v>
      </c>
      <c r="H476" s="20" t="s">
        <v>74</v>
      </c>
      <c r="I476" s="20" t="s">
        <v>74</v>
      </c>
      <c r="J476" s="20" t="s">
        <v>74</v>
      </c>
      <c r="K476" s="20" t="s">
        <v>74</v>
      </c>
      <c r="L476" s="20" t="s">
        <v>74</v>
      </c>
      <c r="M476" s="20" t="s">
        <v>74</v>
      </c>
      <c r="N476" s="20" t="s">
        <v>74</v>
      </c>
      <c r="O476" s="20" t="s">
        <v>74</v>
      </c>
      <c r="P476" s="20" t="s">
        <v>74</v>
      </c>
      <c r="Q476" s="20" t="s">
        <v>74</v>
      </c>
      <c r="R476" s="20" t="s">
        <v>74</v>
      </c>
      <c r="S476" s="20" t="s">
        <v>74</v>
      </c>
      <c r="T476" s="20" t="s">
        <v>74</v>
      </c>
      <c r="U476" s="20" t="s">
        <v>74</v>
      </c>
      <c r="V476" s="20" t="s">
        <v>74</v>
      </c>
    </row>
    <row r="477" spans="1:22" s="13" customFormat="1" x14ac:dyDescent="0.2">
      <c r="A477" s="20" t="s">
        <v>74</v>
      </c>
      <c r="B477" s="20" t="s">
        <v>74</v>
      </c>
      <c r="C477" s="20" t="s">
        <v>74</v>
      </c>
      <c r="D477" s="20" t="s">
        <v>74</v>
      </c>
      <c r="E477" s="20" t="s">
        <v>74</v>
      </c>
      <c r="F477" s="20" t="s">
        <v>74</v>
      </c>
      <c r="G477" s="20" t="s">
        <v>74</v>
      </c>
      <c r="H477" s="20" t="s">
        <v>74</v>
      </c>
      <c r="I477" s="20" t="s">
        <v>74</v>
      </c>
      <c r="J477" s="20" t="s">
        <v>74</v>
      </c>
      <c r="K477" s="20" t="s">
        <v>74</v>
      </c>
      <c r="L477" s="20" t="s">
        <v>74</v>
      </c>
      <c r="M477" s="20" t="s">
        <v>74</v>
      </c>
      <c r="N477" s="20" t="s">
        <v>74</v>
      </c>
      <c r="O477" s="20" t="s">
        <v>74</v>
      </c>
      <c r="P477" s="20" t="s">
        <v>74</v>
      </c>
      <c r="Q477" s="20" t="s">
        <v>74</v>
      </c>
      <c r="R477" s="20" t="s">
        <v>74</v>
      </c>
      <c r="S477" s="20" t="s">
        <v>74</v>
      </c>
      <c r="T477" s="20" t="s">
        <v>74</v>
      </c>
      <c r="U477" s="20" t="s">
        <v>74</v>
      </c>
      <c r="V477" s="20" t="s">
        <v>74</v>
      </c>
    </row>
    <row r="478" spans="1:22" s="13" customFormat="1" x14ac:dyDescent="0.2">
      <c r="A478" s="20" t="s">
        <v>74</v>
      </c>
      <c r="B478" s="20" t="s">
        <v>74</v>
      </c>
      <c r="C478" s="20" t="s">
        <v>74</v>
      </c>
      <c r="D478" s="20" t="s">
        <v>74</v>
      </c>
      <c r="E478" s="20" t="s">
        <v>74</v>
      </c>
      <c r="F478" s="20" t="s">
        <v>74</v>
      </c>
      <c r="G478" s="20" t="s">
        <v>74</v>
      </c>
      <c r="H478" s="20" t="s">
        <v>74</v>
      </c>
      <c r="I478" s="20" t="s">
        <v>74</v>
      </c>
      <c r="J478" s="20" t="s">
        <v>74</v>
      </c>
      <c r="K478" s="20" t="s">
        <v>74</v>
      </c>
      <c r="L478" s="20" t="s">
        <v>74</v>
      </c>
      <c r="M478" s="20" t="s">
        <v>74</v>
      </c>
      <c r="N478" s="20" t="s">
        <v>74</v>
      </c>
      <c r="O478" s="20" t="s">
        <v>74</v>
      </c>
      <c r="P478" s="20" t="s">
        <v>74</v>
      </c>
      <c r="Q478" s="20" t="s">
        <v>74</v>
      </c>
      <c r="R478" s="20" t="s">
        <v>74</v>
      </c>
      <c r="S478" s="20" t="s">
        <v>74</v>
      </c>
      <c r="T478" s="20" t="s">
        <v>74</v>
      </c>
      <c r="U478" s="20" t="s">
        <v>74</v>
      </c>
      <c r="V478" s="20" t="s">
        <v>74</v>
      </c>
    </row>
    <row r="479" spans="1:22" s="13" customFormat="1" x14ac:dyDescent="0.2">
      <c r="A479" s="20" t="s">
        <v>74</v>
      </c>
      <c r="B479" s="20" t="s">
        <v>74</v>
      </c>
      <c r="C479" s="20" t="s">
        <v>74</v>
      </c>
      <c r="D479" s="20" t="s">
        <v>74</v>
      </c>
      <c r="E479" s="20" t="s">
        <v>74</v>
      </c>
      <c r="F479" s="20" t="s">
        <v>74</v>
      </c>
      <c r="G479" s="20" t="s">
        <v>74</v>
      </c>
      <c r="H479" s="20" t="s">
        <v>74</v>
      </c>
      <c r="I479" s="20" t="s">
        <v>74</v>
      </c>
      <c r="J479" s="20" t="s">
        <v>74</v>
      </c>
      <c r="K479" s="20" t="s">
        <v>74</v>
      </c>
      <c r="L479" s="20" t="s">
        <v>74</v>
      </c>
      <c r="M479" s="20" t="s">
        <v>74</v>
      </c>
      <c r="N479" s="20" t="s">
        <v>74</v>
      </c>
      <c r="O479" s="20" t="s">
        <v>74</v>
      </c>
      <c r="P479" s="20" t="s">
        <v>74</v>
      </c>
      <c r="Q479" s="20" t="s">
        <v>74</v>
      </c>
      <c r="R479" s="20" t="s">
        <v>74</v>
      </c>
      <c r="S479" s="20" t="s">
        <v>74</v>
      </c>
      <c r="T479" s="20" t="s">
        <v>74</v>
      </c>
      <c r="U479" s="20" t="s">
        <v>74</v>
      </c>
      <c r="V479" s="20" t="s">
        <v>74</v>
      </c>
    </row>
    <row r="480" spans="1:22" s="13" customFormat="1" x14ac:dyDescent="0.2">
      <c r="A480" s="20" t="s">
        <v>74</v>
      </c>
      <c r="B480" s="20" t="s">
        <v>74</v>
      </c>
      <c r="C480" s="20" t="s">
        <v>74</v>
      </c>
      <c r="D480" s="20" t="s">
        <v>74</v>
      </c>
      <c r="E480" s="20" t="s">
        <v>74</v>
      </c>
      <c r="F480" s="20" t="s">
        <v>74</v>
      </c>
      <c r="G480" s="20" t="s">
        <v>74</v>
      </c>
      <c r="H480" s="20" t="s">
        <v>74</v>
      </c>
      <c r="I480" s="20" t="s">
        <v>74</v>
      </c>
      <c r="J480" s="20" t="s">
        <v>74</v>
      </c>
      <c r="K480" s="20" t="s">
        <v>74</v>
      </c>
      <c r="L480" s="20" t="s">
        <v>74</v>
      </c>
      <c r="M480" s="20" t="s">
        <v>74</v>
      </c>
      <c r="N480" s="20" t="s">
        <v>74</v>
      </c>
      <c r="O480" s="20" t="s">
        <v>74</v>
      </c>
      <c r="P480" s="20" t="s">
        <v>74</v>
      </c>
      <c r="Q480" s="20" t="s">
        <v>74</v>
      </c>
      <c r="R480" s="20" t="s">
        <v>74</v>
      </c>
      <c r="S480" s="20" t="s">
        <v>74</v>
      </c>
      <c r="T480" s="20" t="s">
        <v>74</v>
      </c>
      <c r="U480" s="20" t="s">
        <v>74</v>
      </c>
      <c r="V480" s="20" t="s">
        <v>74</v>
      </c>
    </row>
    <row r="481" spans="1:22" s="13" customFormat="1" x14ac:dyDescent="0.2">
      <c r="A481" s="20" t="s">
        <v>74</v>
      </c>
      <c r="B481" s="20" t="s">
        <v>74</v>
      </c>
      <c r="C481" s="20" t="s">
        <v>74</v>
      </c>
      <c r="D481" s="20" t="s">
        <v>74</v>
      </c>
      <c r="E481" s="20" t="s">
        <v>74</v>
      </c>
      <c r="F481" s="20" t="s">
        <v>74</v>
      </c>
      <c r="G481" s="20" t="s">
        <v>74</v>
      </c>
      <c r="H481" s="20" t="s">
        <v>74</v>
      </c>
      <c r="I481" s="20" t="s">
        <v>74</v>
      </c>
      <c r="J481" s="20" t="s">
        <v>74</v>
      </c>
      <c r="K481" s="20" t="s">
        <v>74</v>
      </c>
      <c r="L481" s="20" t="s">
        <v>74</v>
      </c>
      <c r="M481" s="20" t="s">
        <v>74</v>
      </c>
      <c r="N481" s="20" t="s">
        <v>74</v>
      </c>
      <c r="O481" s="20" t="s">
        <v>74</v>
      </c>
      <c r="P481" s="20" t="s">
        <v>74</v>
      </c>
      <c r="Q481" s="20" t="s">
        <v>74</v>
      </c>
      <c r="R481" s="20" t="s">
        <v>74</v>
      </c>
      <c r="S481" s="20" t="s">
        <v>74</v>
      </c>
      <c r="T481" s="20" t="s">
        <v>74</v>
      </c>
      <c r="U481" s="20" t="s">
        <v>74</v>
      </c>
      <c r="V481" s="20" t="s">
        <v>74</v>
      </c>
    </row>
    <row r="482" spans="1:22" s="13" customFormat="1" x14ac:dyDescent="0.2">
      <c r="A482" s="20" t="s">
        <v>74</v>
      </c>
      <c r="B482" s="20" t="s">
        <v>74</v>
      </c>
      <c r="C482" s="20" t="s">
        <v>74</v>
      </c>
      <c r="D482" s="20" t="s">
        <v>74</v>
      </c>
      <c r="E482" s="20" t="s">
        <v>74</v>
      </c>
      <c r="F482" s="20" t="s">
        <v>74</v>
      </c>
      <c r="G482" s="20" t="s">
        <v>74</v>
      </c>
      <c r="H482" s="20" t="s">
        <v>74</v>
      </c>
      <c r="I482" s="20" t="s">
        <v>74</v>
      </c>
      <c r="J482" s="20" t="s">
        <v>74</v>
      </c>
      <c r="K482" s="20" t="s">
        <v>74</v>
      </c>
      <c r="L482" s="20" t="s">
        <v>74</v>
      </c>
      <c r="M482" s="20" t="s">
        <v>74</v>
      </c>
      <c r="N482" s="20" t="s">
        <v>74</v>
      </c>
      <c r="O482" s="20" t="s">
        <v>74</v>
      </c>
      <c r="P482" s="20" t="s">
        <v>74</v>
      </c>
      <c r="Q482" s="20" t="s">
        <v>74</v>
      </c>
      <c r="R482" s="20" t="s">
        <v>74</v>
      </c>
      <c r="S482" s="20" t="s">
        <v>74</v>
      </c>
      <c r="T482" s="20" t="s">
        <v>74</v>
      </c>
      <c r="U482" s="20" t="s">
        <v>74</v>
      </c>
      <c r="V482" s="20" t="s">
        <v>74</v>
      </c>
    </row>
    <row r="483" spans="1:22" s="13" customFormat="1" x14ac:dyDescent="0.2">
      <c r="A483" s="20" t="s">
        <v>74</v>
      </c>
      <c r="B483" s="20" t="s">
        <v>74</v>
      </c>
      <c r="C483" s="20" t="s">
        <v>74</v>
      </c>
      <c r="D483" s="20" t="s">
        <v>74</v>
      </c>
      <c r="E483" s="20" t="s">
        <v>74</v>
      </c>
      <c r="F483" s="20" t="s">
        <v>74</v>
      </c>
      <c r="G483" s="20" t="s">
        <v>74</v>
      </c>
      <c r="H483" s="20" t="s">
        <v>74</v>
      </c>
      <c r="I483" s="20" t="s">
        <v>74</v>
      </c>
      <c r="J483" s="20" t="s">
        <v>74</v>
      </c>
      <c r="K483" s="20" t="s">
        <v>74</v>
      </c>
      <c r="L483" s="20" t="s">
        <v>74</v>
      </c>
      <c r="M483" s="20" t="s">
        <v>74</v>
      </c>
      <c r="N483" s="20" t="s">
        <v>74</v>
      </c>
      <c r="O483" s="20" t="s">
        <v>74</v>
      </c>
      <c r="P483" s="20" t="s">
        <v>74</v>
      </c>
      <c r="Q483" s="20" t="s">
        <v>74</v>
      </c>
      <c r="R483" s="20" t="s">
        <v>74</v>
      </c>
      <c r="S483" s="20" t="s">
        <v>74</v>
      </c>
      <c r="T483" s="20" t="s">
        <v>74</v>
      </c>
      <c r="U483" s="20" t="s">
        <v>74</v>
      </c>
      <c r="V483" s="20" t="s">
        <v>74</v>
      </c>
    </row>
    <row r="484" spans="1:22" s="13" customFormat="1" x14ac:dyDescent="0.2">
      <c r="A484" s="20" t="s">
        <v>74</v>
      </c>
      <c r="B484" s="20" t="s">
        <v>74</v>
      </c>
      <c r="C484" s="20" t="s">
        <v>74</v>
      </c>
      <c r="D484" s="20" t="s">
        <v>74</v>
      </c>
      <c r="E484" s="20" t="s">
        <v>74</v>
      </c>
      <c r="F484" s="20" t="s">
        <v>74</v>
      </c>
      <c r="G484" s="20" t="s">
        <v>74</v>
      </c>
      <c r="H484" s="20" t="s">
        <v>74</v>
      </c>
      <c r="I484" s="20" t="s">
        <v>74</v>
      </c>
      <c r="J484" s="20" t="s">
        <v>74</v>
      </c>
      <c r="K484" s="20" t="s">
        <v>74</v>
      </c>
      <c r="L484" s="20" t="s">
        <v>74</v>
      </c>
      <c r="M484" s="20" t="s">
        <v>74</v>
      </c>
      <c r="N484" s="20" t="s">
        <v>74</v>
      </c>
      <c r="O484" s="20" t="s">
        <v>74</v>
      </c>
      <c r="P484" s="20" t="s">
        <v>74</v>
      </c>
      <c r="Q484" s="20" t="s">
        <v>74</v>
      </c>
      <c r="R484" s="20" t="s">
        <v>74</v>
      </c>
      <c r="S484" s="20" t="s">
        <v>74</v>
      </c>
      <c r="T484" s="20" t="s">
        <v>74</v>
      </c>
      <c r="U484" s="20" t="s">
        <v>74</v>
      </c>
      <c r="V484" s="20" t="s">
        <v>74</v>
      </c>
    </row>
    <row r="485" spans="1:22" s="13" customFormat="1" x14ac:dyDescent="0.2">
      <c r="A485" s="20" t="s">
        <v>74</v>
      </c>
      <c r="B485" s="20" t="s">
        <v>74</v>
      </c>
      <c r="C485" s="20" t="s">
        <v>74</v>
      </c>
      <c r="D485" s="20" t="s">
        <v>74</v>
      </c>
      <c r="E485" s="20" t="s">
        <v>74</v>
      </c>
      <c r="F485" s="20" t="s">
        <v>74</v>
      </c>
      <c r="G485" s="20" t="s">
        <v>74</v>
      </c>
      <c r="H485" s="20" t="s">
        <v>74</v>
      </c>
      <c r="I485" s="20" t="s">
        <v>74</v>
      </c>
      <c r="J485" s="20" t="s">
        <v>74</v>
      </c>
      <c r="K485" s="20" t="s">
        <v>74</v>
      </c>
      <c r="L485" s="20" t="s">
        <v>74</v>
      </c>
      <c r="M485" s="20" t="s">
        <v>74</v>
      </c>
      <c r="N485" s="20" t="s">
        <v>74</v>
      </c>
      <c r="O485" s="20" t="s">
        <v>74</v>
      </c>
      <c r="P485" s="20" t="s">
        <v>74</v>
      </c>
      <c r="Q485" s="20" t="s">
        <v>74</v>
      </c>
      <c r="R485" s="20" t="s">
        <v>74</v>
      </c>
      <c r="S485" s="20" t="s">
        <v>74</v>
      </c>
      <c r="T485" s="20" t="s">
        <v>74</v>
      </c>
      <c r="U485" s="20" t="s">
        <v>74</v>
      </c>
      <c r="V485" s="20" t="s">
        <v>74</v>
      </c>
    </row>
    <row r="486" spans="1:22" s="13" customFormat="1" x14ac:dyDescent="0.2">
      <c r="A486" s="20" t="s">
        <v>74</v>
      </c>
      <c r="B486" s="20" t="s">
        <v>74</v>
      </c>
      <c r="C486" s="20" t="s">
        <v>74</v>
      </c>
      <c r="D486" s="20" t="s">
        <v>74</v>
      </c>
      <c r="E486" s="20" t="s">
        <v>74</v>
      </c>
      <c r="F486" s="20" t="s">
        <v>74</v>
      </c>
      <c r="G486" s="20" t="s">
        <v>74</v>
      </c>
      <c r="H486" s="20" t="s">
        <v>74</v>
      </c>
      <c r="I486" s="20" t="s">
        <v>74</v>
      </c>
      <c r="J486" s="20" t="s">
        <v>74</v>
      </c>
      <c r="K486" s="20" t="s">
        <v>74</v>
      </c>
      <c r="L486" s="20" t="s">
        <v>74</v>
      </c>
      <c r="M486" s="20" t="s">
        <v>74</v>
      </c>
      <c r="N486" s="20" t="s">
        <v>74</v>
      </c>
      <c r="O486" s="20" t="s">
        <v>74</v>
      </c>
      <c r="P486" s="20" t="s">
        <v>74</v>
      </c>
      <c r="Q486" s="20" t="s">
        <v>74</v>
      </c>
      <c r="R486" s="20" t="s">
        <v>74</v>
      </c>
      <c r="S486" s="20" t="s">
        <v>74</v>
      </c>
      <c r="T486" s="20" t="s">
        <v>74</v>
      </c>
      <c r="U486" s="20" t="s">
        <v>74</v>
      </c>
      <c r="V486" s="20" t="s">
        <v>74</v>
      </c>
    </row>
    <row r="487" spans="1:22" s="13" customFormat="1" x14ac:dyDescent="0.2">
      <c r="A487" s="20" t="s">
        <v>74</v>
      </c>
      <c r="B487" s="20" t="s">
        <v>74</v>
      </c>
      <c r="C487" s="20" t="s">
        <v>74</v>
      </c>
      <c r="D487" s="20" t="s">
        <v>74</v>
      </c>
      <c r="E487" s="20" t="s">
        <v>74</v>
      </c>
      <c r="F487" s="20" t="s">
        <v>74</v>
      </c>
      <c r="G487" s="20" t="s">
        <v>74</v>
      </c>
      <c r="H487" s="20" t="s">
        <v>74</v>
      </c>
      <c r="I487" s="20" t="s">
        <v>74</v>
      </c>
      <c r="J487" s="20" t="s">
        <v>74</v>
      </c>
      <c r="K487" s="20" t="s">
        <v>74</v>
      </c>
      <c r="L487" s="20" t="s">
        <v>74</v>
      </c>
      <c r="M487" s="20" t="s">
        <v>74</v>
      </c>
      <c r="N487" s="20" t="s">
        <v>74</v>
      </c>
      <c r="O487" s="20" t="s">
        <v>74</v>
      </c>
      <c r="P487" s="20" t="s">
        <v>74</v>
      </c>
      <c r="Q487" s="20" t="s">
        <v>74</v>
      </c>
      <c r="R487" s="20" t="s">
        <v>74</v>
      </c>
      <c r="S487" s="20" t="s">
        <v>74</v>
      </c>
      <c r="T487" s="20" t="s">
        <v>74</v>
      </c>
      <c r="U487" s="20" t="s">
        <v>74</v>
      </c>
      <c r="V487" s="20" t="s">
        <v>74</v>
      </c>
    </row>
    <row r="488" spans="1:22" s="13" customFormat="1" x14ac:dyDescent="0.2">
      <c r="A488" s="20" t="s">
        <v>74</v>
      </c>
      <c r="B488" s="20" t="s">
        <v>74</v>
      </c>
      <c r="C488" s="20" t="s">
        <v>74</v>
      </c>
      <c r="D488" s="20" t="s">
        <v>74</v>
      </c>
      <c r="E488" s="20" t="s">
        <v>74</v>
      </c>
      <c r="F488" s="20" t="s">
        <v>74</v>
      </c>
      <c r="G488" s="20" t="s">
        <v>74</v>
      </c>
      <c r="H488" s="20" t="s">
        <v>74</v>
      </c>
      <c r="I488" s="20" t="s">
        <v>74</v>
      </c>
      <c r="J488" s="20" t="s">
        <v>74</v>
      </c>
      <c r="K488" s="20" t="s">
        <v>74</v>
      </c>
      <c r="L488" s="20" t="s">
        <v>74</v>
      </c>
      <c r="M488" s="20" t="s">
        <v>74</v>
      </c>
      <c r="N488" s="20" t="s">
        <v>74</v>
      </c>
      <c r="O488" s="20" t="s">
        <v>74</v>
      </c>
      <c r="P488" s="20" t="s">
        <v>74</v>
      </c>
      <c r="Q488" s="20" t="s">
        <v>74</v>
      </c>
      <c r="R488" s="20" t="s">
        <v>74</v>
      </c>
      <c r="S488" s="20" t="s">
        <v>74</v>
      </c>
      <c r="T488" s="20" t="s">
        <v>74</v>
      </c>
      <c r="U488" s="20" t="s">
        <v>74</v>
      </c>
      <c r="V488" s="20" t="s">
        <v>74</v>
      </c>
    </row>
    <row r="489" spans="1:22" s="13" customFormat="1" x14ac:dyDescent="0.2">
      <c r="A489" s="20" t="s">
        <v>74</v>
      </c>
      <c r="B489" s="20" t="s">
        <v>74</v>
      </c>
      <c r="C489" s="20" t="s">
        <v>74</v>
      </c>
      <c r="D489" s="20" t="s">
        <v>74</v>
      </c>
      <c r="E489" s="20" t="s">
        <v>74</v>
      </c>
      <c r="F489" s="20" t="s">
        <v>74</v>
      </c>
      <c r="G489" s="20" t="s">
        <v>74</v>
      </c>
      <c r="H489" s="20" t="s">
        <v>74</v>
      </c>
      <c r="I489" s="20" t="s">
        <v>74</v>
      </c>
      <c r="J489" s="20" t="s">
        <v>74</v>
      </c>
      <c r="K489" s="20" t="s">
        <v>74</v>
      </c>
      <c r="L489" s="20" t="s">
        <v>74</v>
      </c>
      <c r="M489" s="20" t="s">
        <v>74</v>
      </c>
      <c r="N489" s="20" t="s">
        <v>74</v>
      </c>
      <c r="O489" s="20" t="s">
        <v>74</v>
      </c>
      <c r="P489" s="20" t="s">
        <v>74</v>
      </c>
      <c r="Q489" s="20" t="s">
        <v>74</v>
      </c>
      <c r="R489" s="20" t="s">
        <v>74</v>
      </c>
      <c r="S489" s="20" t="s">
        <v>74</v>
      </c>
      <c r="T489" s="20" t="s">
        <v>74</v>
      </c>
      <c r="U489" s="20" t="s">
        <v>74</v>
      </c>
      <c r="V489" s="20" t="s">
        <v>74</v>
      </c>
    </row>
    <row r="490" spans="1:22" s="13" customFormat="1" x14ac:dyDescent="0.2">
      <c r="A490" s="20" t="s">
        <v>74</v>
      </c>
      <c r="B490" s="20" t="s">
        <v>74</v>
      </c>
      <c r="C490" s="20" t="s">
        <v>74</v>
      </c>
      <c r="D490" s="20" t="s">
        <v>74</v>
      </c>
      <c r="E490" s="20" t="s">
        <v>74</v>
      </c>
      <c r="F490" s="20" t="s">
        <v>74</v>
      </c>
      <c r="G490" s="20" t="s">
        <v>74</v>
      </c>
      <c r="H490" s="20" t="s">
        <v>74</v>
      </c>
      <c r="I490" s="20" t="s">
        <v>74</v>
      </c>
      <c r="J490" s="20" t="s">
        <v>74</v>
      </c>
      <c r="K490" s="20" t="s">
        <v>74</v>
      </c>
      <c r="L490" s="20" t="s">
        <v>74</v>
      </c>
      <c r="M490" s="20" t="s">
        <v>74</v>
      </c>
      <c r="N490" s="20" t="s">
        <v>74</v>
      </c>
      <c r="O490" s="20" t="s">
        <v>74</v>
      </c>
      <c r="P490" s="20" t="s">
        <v>74</v>
      </c>
      <c r="Q490" s="20" t="s">
        <v>74</v>
      </c>
      <c r="R490" s="20" t="s">
        <v>74</v>
      </c>
      <c r="S490" s="20" t="s">
        <v>74</v>
      </c>
      <c r="T490" s="20" t="s">
        <v>74</v>
      </c>
      <c r="U490" s="20" t="s">
        <v>74</v>
      </c>
      <c r="V490" s="20" t="s">
        <v>74</v>
      </c>
    </row>
    <row r="491" spans="1:22" s="13" customFormat="1" x14ac:dyDescent="0.2">
      <c r="A491" s="20" t="s">
        <v>74</v>
      </c>
      <c r="B491" s="20" t="s">
        <v>74</v>
      </c>
      <c r="C491" s="20" t="s">
        <v>74</v>
      </c>
      <c r="D491" s="20" t="s">
        <v>74</v>
      </c>
      <c r="E491" s="20" t="s">
        <v>74</v>
      </c>
      <c r="F491" s="20" t="s">
        <v>74</v>
      </c>
      <c r="G491" s="20" t="s">
        <v>74</v>
      </c>
      <c r="H491" s="20" t="s">
        <v>74</v>
      </c>
      <c r="I491" s="20" t="s">
        <v>74</v>
      </c>
      <c r="J491" s="20" t="s">
        <v>74</v>
      </c>
      <c r="K491" s="20" t="s">
        <v>74</v>
      </c>
      <c r="L491" s="20" t="s">
        <v>74</v>
      </c>
      <c r="M491" s="20" t="s">
        <v>74</v>
      </c>
      <c r="N491" s="20" t="s">
        <v>74</v>
      </c>
      <c r="O491" s="20" t="s">
        <v>74</v>
      </c>
      <c r="P491" s="20" t="s">
        <v>74</v>
      </c>
      <c r="Q491" s="20" t="s">
        <v>74</v>
      </c>
      <c r="R491" s="20" t="s">
        <v>74</v>
      </c>
      <c r="S491" s="20" t="s">
        <v>74</v>
      </c>
      <c r="T491" s="20" t="s">
        <v>74</v>
      </c>
      <c r="U491" s="20" t="s">
        <v>74</v>
      </c>
      <c r="V491" s="20" t="s">
        <v>74</v>
      </c>
    </row>
    <row r="492" spans="1:22" s="13" customFormat="1" x14ac:dyDescent="0.2">
      <c r="A492" s="20" t="s">
        <v>74</v>
      </c>
      <c r="B492" s="20" t="s">
        <v>74</v>
      </c>
      <c r="C492" s="20" t="s">
        <v>74</v>
      </c>
      <c r="D492" s="20" t="s">
        <v>74</v>
      </c>
      <c r="E492" s="20" t="s">
        <v>74</v>
      </c>
      <c r="F492" s="20" t="s">
        <v>74</v>
      </c>
      <c r="G492" s="20" t="s">
        <v>74</v>
      </c>
      <c r="H492" s="20" t="s">
        <v>74</v>
      </c>
      <c r="I492" s="20" t="s">
        <v>74</v>
      </c>
      <c r="J492" s="20" t="s">
        <v>74</v>
      </c>
      <c r="K492" s="20" t="s">
        <v>74</v>
      </c>
      <c r="L492" s="20" t="s">
        <v>74</v>
      </c>
      <c r="M492" s="20" t="s">
        <v>74</v>
      </c>
      <c r="N492" s="20" t="s">
        <v>74</v>
      </c>
      <c r="O492" s="20" t="s">
        <v>74</v>
      </c>
      <c r="P492" s="20" t="s">
        <v>74</v>
      </c>
      <c r="Q492" s="20" t="s">
        <v>74</v>
      </c>
      <c r="R492" s="20" t="s">
        <v>74</v>
      </c>
      <c r="S492" s="20" t="s">
        <v>74</v>
      </c>
      <c r="T492" s="20" t="s">
        <v>74</v>
      </c>
      <c r="U492" s="20" t="s">
        <v>74</v>
      </c>
      <c r="V492" s="20" t="s">
        <v>74</v>
      </c>
    </row>
    <row r="493" spans="1:22" s="13" customFormat="1" x14ac:dyDescent="0.2">
      <c r="A493" s="20" t="s">
        <v>74</v>
      </c>
      <c r="B493" s="20" t="s">
        <v>74</v>
      </c>
      <c r="C493" s="20" t="s">
        <v>74</v>
      </c>
      <c r="D493" s="20" t="s">
        <v>74</v>
      </c>
      <c r="E493" s="20" t="s">
        <v>74</v>
      </c>
      <c r="F493" s="20" t="s">
        <v>74</v>
      </c>
      <c r="G493" s="20" t="s">
        <v>74</v>
      </c>
      <c r="H493" s="20" t="s">
        <v>74</v>
      </c>
      <c r="I493" s="20" t="s">
        <v>74</v>
      </c>
      <c r="J493" s="20" t="s">
        <v>74</v>
      </c>
      <c r="K493" s="20" t="s">
        <v>74</v>
      </c>
      <c r="L493" s="20" t="s">
        <v>74</v>
      </c>
      <c r="M493" s="20" t="s">
        <v>74</v>
      </c>
      <c r="N493" s="20" t="s">
        <v>74</v>
      </c>
      <c r="O493" s="20" t="s">
        <v>74</v>
      </c>
      <c r="P493" s="20" t="s">
        <v>74</v>
      </c>
      <c r="Q493" s="20" t="s">
        <v>74</v>
      </c>
      <c r="R493" s="20" t="s">
        <v>74</v>
      </c>
      <c r="S493" s="20" t="s">
        <v>74</v>
      </c>
      <c r="T493" s="20" t="s">
        <v>74</v>
      </c>
      <c r="U493" s="20" t="s">
        <v>74</v>
      </c>
      <c r="V493" s="20" t="s">
        <v>74</v>
      </c>
    </row>
    <row r="494" spans="1:22" s="13" customFormat="1" x14ac:dyDescent="0.2">
      <c r="A494" s="20" t="s">
        <v>74</v>
      </c>
      <c r="B494" s="20" t="s">
        <v>74</v>
      </c>
      <c r="C494" s="20" t="s">
        <v>74</v>
      </c>
      <c r="D494" s="20" t="s">
        <v>74</v>
      </c>
      <c r="E494" s="20" t="s">
        <v>74</v>
      </c>
      <c r="F494" s="20" t="s">
        <v>74</v>
      </c>
      <c r="G494" s="20" t="s">
        <v>74</v>
      </c>
      <c r="H494" s="20" t="s">
        <v>74</v>
      </c>
      <c r="I494" s="20" t="s">
        <v>74</v>
      </c>
      <c r="J494" s="20" t="s">
        <v>74</v>
      </c>
      <c r="K494" s="20" t="s">
        <v>74</v>
      </c>
      <c r="L494" s="20" t="s">
        <v>74</v>
      </c>
      <c r="M494" s="20" t="s">
        <v>74</v>
      </c>
      <c r="N494" s="20" t="s">
        <v>74</v>
      </c>
      <c r="O494" s="20" t="s">
        <v>74</v>
      </c>
      <c r="P494" s="20" t="s">
        <v>74</v>
      </c>
      <c r="Q494" s="20" t="s">
        <v>74</v>
      </c>
      <c r="R494" s="20" t="s">
        <v>74</v>
      </c>
      <c r="S494" s="20" t="s">
        <v>74</v>
      </c>
      <c r="T494" s="20" t="s">
        <v>74</v>
      </c>
      <c r="U494" s="20" t="s">
        <v>74</v>
      </c>
      <c r="V494" s="20" t="s">
        <v>74</v>
      </c>
    </row>
    <row r="495" spans="1:22" s="13" customFormat="1" x14ac:dyDescent="0.2">
      <c r="A495" s="20" t="s">
        <v>74</v>
      </c>
      <c r="B495" s="20" t="s">
        <v>74</v>
      </c>
      <c r="C495" s="20" t="s">
        <v>74</v>
      </c>
      <c r="D495" s="20" t="s">
        <v>74</v>
      </c>
      <c r="E495" s="20" t="s">
        <v>74</v>
      </c>
      <c r="F495" s="20" t="s">
        <v>74</v>
      </c>
      <c r="G495" s="20" t="s">
        <v>74</v>
      </c>
      <c r="H495" s="20" t="s">
        <v>74</v>
      </c>
      <c r="I495" s="20" t="s">
        <v>74</v>
      </c>
      <c r="J495" s="20" t="s">
        <v>74</v>
      </c>
      <c r="K495" s="20" t="s">
        <v>74</v>
      </c>
      <c r="L495" s="20" t="s">
        <v>74</v>
      </c>
      <c r="M495" s="20" t="s">
        <v>74</v>
      </c>
      <c r="N495" s="20" t="s">
        <v>74</v>
      </c>
      <c r="O495" s="20" t="s">
        <v>74</v>
      </c>
      <c r="P495" s="20" t="s">
        <v>74</v>
      </c>
      <c r="Q495" s="20" t="s">
        <v>74</v>
      </c>
      <c r="R495" s="20" t="s">
        <v>74</v>
      </c>
      <c r="S495" s="20" t="s">
        <v>74</v>
      </c>
      <c r="T495" s="20" t="s">
        <v>74</v>
      </c>
      <c r="U495" s="20" t="s">
        <v>74</v>
      </c>
      <c r="V495" s="20" t="s">
        <v>74</v>
      </c>
    </row>
    <row r="496" spans="1:22" s="13" customFormat="1" x14ac:dyDescent="0.2">
      <c r="A496" s="20" t="s">
        <v>74</v>
      </c>
      <c r="B496" s="20" t="s">
        <v>74</v>
      </c>
      <c r="C496" s="20" t="s">
        <v>74</v>
      </c>
      <c r="D496" s="20" t="s">
        <v>74</v>
      </c>
      <c r="E496" s="20" t="s">
        <v>74</v>
      </c>
      <c r="F496" s="20" t="s">
        <v>74</v>
      </c>
      <c r="G496" s="20" t="s">
        <v>74</v>
      </c>
      <c r="H496" s="20" t="s">
        <v>74</v>
      </c>
      <c r="I496" s="20" t="s">
        <v>74</v>
      </c>
      <c r="J496" s="20" t="s">
        <v>74</v>
      </c>
      <c r="K496" s="20" t="s">
        <v>74</v>
      </c>
      <c r="L496" s="20" t="s">
        <v>74</v>
      </c>
      <c r="M496" s="20" t="s">
        <v>74</v>
      </c>
      <c r="N496" s="20" t="s">
        <v>74</v>
      </c>
      <c r="O496" s="20" t="s">
        <v>74</v>
      </c>
      <c r="P496" s="20" t="s">
        <v>74</v>
      </c>
      <c r="Q496" s="20" t="s">
        <v>74</v>
      </c>
      <c r="R496" s="20" t="s">
        <v>74</v>
      </c>
      <c r="S496" s="20" t="s">
        <v>74</v>
      </c>
      <c r="T496" s="20" t="s">
        <v>74</v>
      </c>
      <c r="U496" s="20" t="s">
        <v>74</v>
      </c>
      <c r="V496" s="20" t="s">
        <v>74</v>
      </c>
    </row>
    <row r="497" spans="1:22" s="13" customFormat="1" x14ac:dyDescent="0.2">
      <c r="A497" s="20" t="s">
        <v>74</v>
      </c>
      <c r="B497" s="20" t="s">
        <v>74</v>
      </c>
      <c r="C497" s="20" t="s">
        <v>74</v>
      </c>
      <c r="D497" s="20" t="s">
        <v>74</v>
      </c>
      <c r="E497" s="20" t="s">
        <v>74</v>
      </c>
      <c r="F497" s="20" t="s">
        <v>74</v>
      </c>
      <c r="G497" s="20" t="s">
        <v>74</v>
      </c>
      <c r="H497" s="20" t="s">
        <v>74</v>
      </c>
      <c r="I497" s="20" t="s">
        <v>74</v>
      </c>
      <c r="J497" s="20" t="s">
        <v>74</v>
      </c>
      <c r="K497" s="20" t="s">
        <v>74</v>
      </c>
      <c r="L497" s="20" t="s">
        <v>74</v>
      </c>
      <c r="M497" s="20" t="s">
        <v>74</v>
      </c>
      <c r="N497" s="20" t="s">
        <v>74</v>
      </c>
      <c r="O497" s="20" t="s">
        <v>74</v>
      </c>
      <c r="P497" s="20" t="s">
        <v>74</v>
      </c>
      <c r="Q497" s="20" t="s">
        <v>74</v>
      </c>
      <c r="R497" s="20" t="s">
        <v>74</v>
      </c>
      <c r="S497" s="20" t="s">
        <v>74</v>
      </c>
      <c r="T497" s="20" t="s">
        <v>74</v>
      </c>
      <c r="U497" s="20" t="s">
        <v>74</v>
      </c>
      <c r="V497" s="20" t="s">
        <v>74</v>
      </c>
    </row>
    <row r="498" spans="1:22" s="13" customFormat="1" x14ac:dyDescent="0.2">
      <c r="A498" s="20" t="s">
        <v>74</v>
      </c>
      <c r="B498" s="20" t="s">
        <v>74</v>
      </c>
      <c r="C498" s="20" t="s">
        <v>74</v>
      </c>
      <c r="D498" s="20" t="s">
        <v>74</v>
      </c>
      <c r="E498" s="20" t="s">
        <v>74</v>
      </c>
      <c r="F498" s="20" t="s">
        <v>74</v>
      </c>
      <c r="G498" s="20" t="s">
        <v>74</v>
      </c>
      <c r="H498" s="20" t="s">
        <v>74</v>
      </c>
      <c r="I498" s="20" t="s">
        <v>74</v>
      </c>
      <c r="J498" s="20" t="s">
        <v>74</v>
      </c>
      <c r="K498" s="20" t="s">
        <v>74</v>
      </c>
      <c r="L498" s="20" t="s">
        <v>74</v>
      </c>
      <c r="M498" s="20" t="s">
        <v>74</v>
      </c>
      <c r="N498" s="20" t="s">
        <v>74</v>
      </c>
      <c r="O498" s="20" t="s">
        <v>74</v>
      </c>
      <c r="P498" s="20" t="s">
        <v>74</v>
      </c>
      <c r="Q498" s="20" t="s">
        <v>74</v>
      </c>
      <c r="R498" s="20" t="s">
        <v>74</v>
      </c>
      <c r="S498" s="20" t="s">
        <v>74</v>
      </c>
      <c r="T498" s="20" t="s">
        <v>74</v>
      </c>
      <c r="U498" s="20" t="s">
        <v>74</v>
      </c>
      <c r="V498" s="20" t="s">
        <v>74</v>
      </c>
    </row>
    <row r="499" spans="1:22" s="13" customFormat="1" x14ac:dyDescent="0.2">
      <c r="A499" s="20" t="s">
        <v>74</v>
      </c>
      <c r="B499" s="20" t="s">
        <v>74</v>
      </c>
      <c r="C499" s="20" t="s">
        <v>74</v>
      </c>
      <c r="D499" s="20" t="s">
        <v>74</v>
      </c>
      <c r="E499" s="20" t="s">
        <v>74</v>
      </c>
      <c r="F499" s="20" t="s">
        <v>74</v>
      </c>
      <c r="G499" s="20" t="s">
        <v>74</v>
      </c>
      <c r="H499" s="20" t="s">
        <v>74</v>
      </c>
      <c r="I499" s="20" t="s">
        <v>74</v>
      </c>
      <c r="J499" s="20" t="s">
        <v>74</v>
      </c>
      <c r="K499" s="20" t="s">
        <v>74</v>
      </c>
      <c r="L499" s="20" t="s">
        <v>74</v>
      </c>
      <c r="M499" s="20" t="s">
        <v>74</v>
      </c>
      <c r="N499" s="20" t="s">
        <v>74</v>
      </c>
      <c r="O499" s="20" t="s">
        <v>74</v>
      </c>
      <c r="P499" s="20" t="s">
        <v>74</v>
      </c>
      <c r="Q499" s="20" t="s">
        <v>74</v>
      </c>
      <c r="R499" s="20" t="s">
        <v>74</v>
      </c>
      <c r="S499" s="20" t="s">
        <v>74</v>
      </c>
      <c r="T499" s="20" t="s">
        <v>74</v>
      </c>
      <c r="U499" s="20" t="s">
        <v>74</v>
      </c>
      <c r="V499" s="20" t="s">
        <v>74</v>
      </c>
    </row>
    <row r="500" spans="1:22" s="13" customFormat="1" x14ac:dyDescent="0.2">
      <c r="A500" s="20" t="s">
        <v>74</v>
      </c>
      <c r="B500" s="20" t="s">
        <v>74</v>
      </c>
      <c r="C500" s="20" t="s">
        <v>74</v>
      </c>
      <c r="D500" s="20" t="s">
        <v>74</v>
      </c>
      <c r="E500" s="20" t="s">
        <v>74</v>
      </c>
      <c r="F500" s="20" t="s">
        <v>74</v>
      </c>
      <c r="G500" s="20" t="s">
        <v>74</v>
      </c>
      <c r="H500" s="20" t="s">
        <v>74</v>
      </c>
      <c r="I500" s="20" t="s">
        <v>74</v>
      </c>
      <c r="J500" s="20" t="s">
        <v>74</v>
      </c>
      <c r="K500" s="20" t="s">
        <v>74</v>
      </c>
      <c r="L500" s="20" t="s">
        <v>74</v>
      </c>
      <c r="M500" s="20" t="s">
        <v>74</v>
      </c>
      <c r="N500" s="20" t="s">
        <v>74</v>
      </c>
      <c r="O500" s="20" t="s">
        <v>74</v>
      </c>
      <c r="P500" s="20" t="s">
        <v>74</v>
      </c>
      <c r="Q500" s="20" t="s">
        <v>74</v>
      </c>
      <c r="R500" s="20" t="s">
        <v>74</v>
      </c>
      <c r="S500" s="20" t="s">
        <v>74</v>
      </c>
      <c r="T500" s="20" t="s">
        <v>74</v>
      </c>
      <c r="U500" s="20" t="s">
        <v>74</v>
      </c>
      <c r="V500" s="20" t="s">
        <v>74</v>
      </c>
    </row>
    <row r="501" spans="1:22" s="13" customFormat="1" x14ac:dyDescent="0.2">
      <c r="A501" s="20" t="s">
        <v>74</v>
      </c>
      <c r="B501" s="20" t="s">
        <v>74</v>
      </c>
      <c r="C501" s="20" t="s">
        <v>74</v>
      </c>
      <c r="D501" s="20" t="s">
        <v>74</v>
      </c>
      <c r="E501" s="20" t="s">
        <v>74</v>
      </c>
      <c r="F501" s="20" t="s">
        <v>74</v>
      </c>
      <c r="G501" s="20" t="s">
        <v>74</v>
      </c>
      <c r="H501" s="20" t="s">
        <v>74</v>
      </c>
      <c r="I501" s="20" t="s">
        <v>74</v>
      </c>
      <c r="J501" s="20" t="s">
        <v>74</v>
      </c>
      <c r="K501" s="20" t="s">
        <v>74</v>
      </c>
      <c r="L501" s="20" t="s">
        <v>74</v>
      </c>
      <c r="M501" s="20" t="s">
        <v>74</v>
      </c>
      <c r="N501" s="20" t="s">
        <v>74</v>
      </c>
      <c r="O501" s="20" t="s">
        <v>74</v>
      </c>
      <c r="P501" s="20" t="s">
        <v>74</v>
      </c>
      <c r="Q501" s="20" t="s">
        <v>74</v>
      </c>
      <c r="R501" s="20" t="s">
        <v>74</v>
      </c>
      <c r="S501" s="20" t="s">
        <v>74</v>
      </c>
      <c r="T501" s="20" t="s">
        <v>74</v>
      </c>
      <c r="U501" s="20" t="s">
        <v>74</v>
      </c>
      <c r="V501" s="20" t="s">
        <v>74</v>
      </c>
    </row>
    <row r="502" spans="1:22" s="13" customFormat="1" x14ac:dyDescent="0.2">
      <c r="A502" s="20" t="s">
        <v>74</v>
      </c>
      <c r="B502" s="20" t="s">
        <v>74</v>
      </c>
      <c r="C502" s="20" t="s">
        <v>74</v>
      </c>
      <c r="D502" s="20" t="s">
        <v>74</v>
      </c>
      <c r="E502" s="20" t="s">
        <v>74</v>
      </c>
      <c r="F502" s="20" t="s">
        <v>74</v>
      </c>
      <c r="G502" s="20" t="s">
        <v>74</v>
      </c>
      <c r="H502" s="20" t="s">
        <v>74</v>
      </c>
      <c r="I502" s="20" t="s">
        <v>74</v>
      </c>
      <c r="J502" s="20" t="s">
        <v>74</v>
      </c>
      <c r="K502" s="20" t="s">
        <v>74</v>
      </c>
      <c r="L502" s="20" t="s">
        <v>74</v>
      </c>
      <c r="M502" s="20" t="s">
        <v>74</v>
      </c>
      <c r="N502" s="20" t="s">
        <v>74</v>
      </c>
      <c r="O502" s="20" t="s">
        <v>74</v>
      </c>
      <c r="P502" s="20" t="s">
        <v>74</v>
      </c>
      <c r="Q502" s="20" t="s">
        <v>74</v>
      </c>
      <c r="R502" s="20" t="s">
        <v>74</v>
      </c>
      <c r="S502" s="20" t="s">
        <v>74</v>
      </c>
      <c r="T502" s="20" t="s">
        <v>74</v>
      </c>
      <c r="U502" s="20" t="s">
        <v>74</v>
      </c>
      <c r="V502" s="20" t="s">
        <v>74</v>
      </c>
    </row>
    <row r="503" spans="1:22" s="13" customFormat="1" x14ac:dyDescent="0.2">
      <c r="A503" s="20" t="s">
        <v>74</v>
      </c>
      <c r="B503" s="20" t="s">
        <v>74</v>
      </c>
      <c r="C503" s="20" t="s">
        <v>74</v>
      </c>
      <c r="D503" s="20" t="s">
        <v>74</v>
      </c>
      <c r="E503" s="20" t="s">
        <v>74</v>
      </c>
      <c r="F503" s="20" t="s">
        <v>74</v>
      </c>
      <c r="G503" s="20" t="s">
        <v>74</v>
      </c>
      <c r="H503" s="20" t="s">
        <v>74</v>
      </c>
      <c r="I503" s="20" t="s">
        <v>74</v>
      </c>
      <c r="J503" s="20" t="s">
        <v>74</v>
      </c>
      <c r="K503" s="20" t="s">
        <v>74</v>
      </c>
      <c r="L503" s="20" t="s">
        <v>74</v>
      </c>
      <c r="M503" s="20" t="s">
        <v>74</v>
      </c>
      <c r="N503" s="20" t="s">
        <v>74</v>
      </c>
      <c r="O503" s="20" t="s">
        <v>74</v>
      </c>
      <c r="P503" s="20" t="s">
        <v>74</v>
      </c>
      <c r="Q503" s="20" t="s">
        <v>74</v>
      </c>
      <c r="R503" s="20" t="s">
        <v>74</v>
      </c>
      <c r="S503" s="20" t="s">
        <v>74</v>
      </c>
      <c r="T503" s="20" t="s">
        <v>74</v>
      </c>
      <c r="U503" s="20" t="s">
        <v>74</v>
      </c>
      <c r="V503" s="20" t="s">
        <v>74</v>
      </c>
    </row>
    <row r="504" spans="1:22" s="13" customFormat="1" x14ac:dyDescent="0.2">
      <c r="A504" s="20" t="s">
        <v>74</v>
      </c>
      <c r="B504" s="20" t="s">
        <v>74</v>
      </c>
      <c r="C504" s="20" t="s">
        <v>74</v>
      </c>
      <c r="D504" s="20" t="s">
        <v>74</v>
      </c>
      <c r="E504" s="20" t="s">
        <v>74</v>
      </c>
      <c r="F504" s="20" t="s">
        <v>74</v>
      </c>
      <c r="G504" s="20" t="s">
        <v>74</v>
      </c>
      <c r="H504" s="20" t="s">
        <v>74</v>
      </c>
      <c r="I504" s="20" t="s">
        <v>74</v>
      </c>
      <c r="J504" s="20" t="s">
        <v>74</v>
      </c>
      <c r="K504" s="20" t="s">
        <v>74</v>
      </c>
      <c r="L504" s="20" t="s">
        <v>74</v>
      </c>
      <c r="M504" s="20" t="s">
        <v>74</v>
      </c>
      <c r="N504" s="20" t="s">
        <v>74</v>
      </c>
      <c r="O504" s="20" t="s">
        <v>74</v>
      </c>
      <c r="P504" s="20" t="s">
        <v>74</v>
      </c>
      <c r="Q504" s="20" t="s">
        <v>74</v>
      </c>
      <c r="R504" s="20" t="s">
        <v>74</v>
      </c>
      <c r="S504" s="20" t="s">
        <v>74</v>
      </c>
      <c r="T504" s="20" t="s">
        <v>74</v>
      </c>
      <c r="U504" s="20" t="s">
        <v>74</v>
      </c>
      <c r="V504" s="20" t="s">
        <v>74</v>
      </c>
    </row>
    <row r="505" spans="1:22" s="13" customFormat="1" x14ac:dyDescent="0.2">
      <c r="A505" s="20" t="s">
        <v>74</v>
      </c>
      <c r="B505" s="20" t="s">
        <v>74</v>
      </c>
      <c r="C505" s="20" t="s">
        <v>74</v>
      </c>
      <c r="D505" s="20" t="s">
        <v>74</v>
      </c>
      <c r="E505" s="20" t="s">
        <v>74</v>
      </c>
      <c r="F505" s="20" t="s">
        <v>74</v>
      </c>
      <c r="G505" s="20" t="s">
        <v>74</v>
      </c>
      <c r="H505" s="20" t="s">
        <v>74</v>
      </c>
      <c r="I505" s="20" t="s">
        <v>74</v>
      </c>
      <c r="J505" s="20" t="s">
        <v>74</v>
      </c>
      <c r="K505" s="20" t="s">
        <v>74</v>
      </c>
      <c r="L505" s="20" t="s">
        <v>74</v>
      </c>
      <c r="M505" s="20" t="s">
        <v>74</v>
      </c>
      <c r="N505" s="20" t="s">
        <v>74</v>
      </c>
      <c r="O505" s="20" t="s">
        <v>74</v>
      </c>
      <c r="P505" s="20" t="s">
        <v>74</v>
      </c>
      <c r="Q505" s="20" t="s">
        <v>74</v>
      </c>
      <c r="R505" s="20" t="s">
        <v>74</v>
      </c>
      <c r="S505" s="20" t="s">
        <v>74</v>
      </c>
      <c r="T505" s="20" t="s">
        <v>74</v>
      </c>
      <c r="U505" s="20" t="s">
        <v>74</v>
      </c>
      <c r="V505" s="20" t="s">
        <v>74</v>
      </c>
    </row>
    <row r="506" spans="1:22" s="13" customFormat="1" x14ac:dyDescent="0.2">
      <c r="A506" s="20" t="s">
        <v>74</v>
      </c>
      <c r="B506" s="20" t="s">
        <v>74</v>
      </c>
      <c r="C506" s="20" t="s">
        <v>74</v>
      </c>
      <c r="D506" s="20" t="s">
        <v>74</v>
      </c>
      <c r="E506" s="20" t="s">
        <v>74</v>
      </c>
      <c r="F506" s="20" t="s">
        <v>74</v>
      </c>
      <c r="G506" s="20" t="s">
        <v>74</v>
      </c>
      <c r="H506" s="20" t="s">
        <v>74</v>
      </c>
      <c r="I506" s="20" t="s">
        <v>74</v>
      </c>
      <c r="J506" s="20" t="s">
        <v>74</v>
      </c>
      <c r="K506" s="20" t="s">
        <v>74</v>
      </c>
      <c r="L506" s="20" t="s">
        <v>74</v>
      </c>
      <c r="M506" s="20" t="s">
        <v>74</v>
      </c>
      <c r="N506" s="20" t="s">
        <v>74</v>
      </c>
      <c r="O506" s="20" t="s">
        <v>74</v>
      </c>
      <c r="P506" s="20" t="s">
        <v>74</v>
      </c>
      <c r="Q506" s="20" t="s">
        <v>74</v>
      </c>
      <c r="R506" s="20" t="s">
        <v>74</v>
      </c>
      <c r="S506" s="20" t="s">
        <v>74</v>
      </c>
      <c r="T506" s="20" t="s">
        <v>74</v>
      </c>
      <c r="U506" s="20" t="s">
        <v>74</v>
      </c>
      <c r="V506" s="20" t="s">
        <v>74</v>
      </c>
    </row>
    <row r="507" spans="1:22" s="13" customFormat="1" x14ac:dyDescent="0.2">
      <c r="A507" s="20" t="s">
        <v>74</v>
      </c>
      <c r="B507" s="20" t="s">
        <v>74</v>
      </c>
      <c r="C507" s="20" t="s">
        <v>74</v>
      </c>
      <c r="D507" s="20" t="s">
        <v>74</v>
      </c>
      <c r="E507" s="20" t="s">
        <v>74</v>
      </c>
      <c r="F507" s="20" t="s">
        <v>74</v>
      </c>
      <c r="G507" s="20" t="s">
        <v>74</v>
      </c>
      <c r="H507" s="20" t="s">
        <v>74</v>
      </c>
      <c r="I507" s="20" t="s">
        <v>74</v>
      </c>
      <c r="J507" s="20" t="s">
        <v>74</v>
      </c>
      <c r="K507" s="20" t="s">
        <v>74</v>
      </c>
      <c r="L507" s="20" t="s">
        <v>74</v>
      </c>
      <c r="M507" s="20" t="s">
        <v>74</v>
      </c>
      <c r="N507" s="20" t="s">
        <v>74</v>
      </c>
      <c r="O507" s="20" t="s">
        <v>74</v>
      </c>
      <c r="P507" s="20" t="s">
        <v>74</v>
      </c>
      <c r="Q507" s="20" t="s">
        <v>74</v>
      </c>
      <c r="R507" s="20" t="s">
        <v>74</v>
      </c>
      <c r="S507" s="20" t="s">
        <v>74</v>
      </c>
      <c r="T507" s="20" t="s">
        <v>74</v>
      </c>
      <c r="U507" s="20" t="s">
        <v>74</v>
      </c>
      <c r="V507" s="20" t="s">
        <v>74</v>
      </c>
    </row>
    <row r="508" spans="1:22" s="13" customFormat="1" x14ac:dyDescent="0.2">
      <c r="A508" s="20" t="s">
        <v>74</v>
      </c>
      <c r="B508" s="20" t="s">
        <v>74</v>
      </c>
      <c r="C508" s="20" t="s">
        <v>74</v>
      </c>
      <c r="D508" s="20" t="s">
        <v>74</v>
      </c>
      <c r="E508" s="20" t="s">
        <v>74</v>
      </c>
      <c r="F508" s="20" t="s">
        <v>74</v>
      </c>
      <c r="G508" s="20" t="s">
        <v>74</v>
      </c>
      <c r="H508" s="20" t="s">
        <v>74</v>
      </c>
      <c r="I508" s="20" t="s">
        <v>74</v>
      </c>
      <c r="J508" s="20" t="s">
        <v>74</v>
      </c>
      <c r="K508" s="20" t="s">
        <v>74</v>
      </c>
      <c r="L508" s="20" t="s">
        <v>74</v>
      </c>
      <c r="M508" s="20" t="s">
        <v>74</v>
      </c>
      <c r="N508" s="20" t="s">
        <v>74</v>
      </c>
      <c r="O508" s="20" t="s">
        <v>74</v>
      </c>
      <c r="P508" s="20" t="s">
        <v>74</v>
      </c>
      <c r="Q508" s="20" t="s">
        <v>74</v>
      </c>
      <c r="R508" s="20" t="s">
        <v>74</v>
      </c>
      <c r="S508" s="20" t="s">
        <v>74</v>
      </c>
      <c r="T508" s="20" t="s">
        <v>74</v>
      </c>
      <c r="U508" s="20" t="s">
        <v>74</v>
      </c>
      <c r="V508" s="20" t="s">
        <v>74</v>
      </c>
    </row>
    <row r="509" spans="1:22" s="13" customFormat="1" x14ac:dyDescent="0.2">
      <c r="A509" s="20" t="s">
        <v>74</v>
      </c>
      <c r="B509" s="20" t="s">
        <v>74</v>
      </c>
      <c r="C509" s="20" t="s">
        <v>74</v>
      </c>
      <c r="D509" s="20" t="s">
        <v>74</v>
      </c>
      <c r="E509" s="20" t="s">
        <v>74</v>
      </c>
      <c r="F509" s="20" t="s">
        <v>74</v>
      </c>
      <c r="G509" s="20" t="s">
        <v>74</v>
      </c>
      <c r="H509" s="20" t="s">
        <v>74</v>
      </c>
      <c r="I509" s="20" t="s">
        <v>74</v>
      </c>
      <c r="J509" s="20" t="s">
        <v>74</v>
      </c>
      <c r="K509" s="20" t="s">
        <v>74</v>
      </c>
      <c r="L509" s="20" t="s">
        <v>74</v>
      </c>
      <c r="M509" s="20" t="s">
        <v>74</v>
      </c>
      <c r="N509" s="20" t="s">
        <v>74</v>
      </c>
      <c r="O509" s="20" t="s">
        <v>74</v>
      </c>
      <c r="P509" s="20" t="s">
        <v>74</v>
      </c>
      <c r="Q509" s="20" t="s">
        <v>74</v>
      </c>
      <c r="R509" s="20" t="s">
        <v>74</v>
      </c>
      <c r="S509" s="20" t="s">
        <v>74</v>
      </c>
      <c r="T509" s="20" t="s">
        <v>74</v>
      </c>
      <c r="U509" s="20" t="s">
        <v>74</v>
      </c>
      <c r="V509" s="20" t="s">
        <v>74</v>
      </c>
    </row>
    <row r="510" spans="1:22" s="13" customFormat="1" x14ac:dyDescent="0.2">
      <c r="A510" s="20" t="s">
        <v>74</v>
      </c>
      <c r="B510" s="20" t="s">
        <v>74</v>
      </c>
      <c r="C510" s="20" t="s">
        <v>74</v>
      </c>
      <c r="D510" s="20" t="s">
        <v>74</v>
      </c>
      <c r="E510" s="20" t="s">
        <v>74</v>
      </c>
      <c r="F510" s="20" t="s">
        <v>74</v>
      </c>
      <c r="G510" s="20" t="s">
        <v>74</v>
      </c>
      <c r="H510" s="20" t="s">
        <v>74</v>
      </c>
      <c r="I510" s="20" t="s">
        <v>74</v>
      </c>
      <c r="J510" s="20" t="s">
        <v>74</v>
      </c>
      <c r="K510" s="20" t="s">
        <v>74</v>
      </c>
      <c r="L510" s="20" t="s">
        <v>74</v>
      </c>
      <c r="M510" s="20" t="s">
        <v>74</v>
      </c>
      <c r="N510" s="20" t="s">
        <v>74</v>
      </c>
      <c r="O510" s="20" t="s">
        <v>74</v>
      </c>
      <c r="P510" s="20" t="s">
        <v>74</v>
      </c>
      <c r="Q510" s="20" t="s">
        <v>74</v>
      </c>
      <c r="R510" s="20" t="s">
        <v>74</v>
      </c>
      <c r="S510" s="20" t="s">
        <v>74</v>
      </c>
      <c r="T510" s="20" t="s">
        <v>74</v>
      </c>
      <c r="U510" s="20" t="s">
        <v>74</v>
      </c>
      <c r="V510" s="20" t="s">
        <v>74</v>
      </c>
    </row>
    <row r="511" spans="1:22" s="13" customFormat="1" x14ac:dyDescent="0.2">
      <c r="A511" s="20" t="s">
        <v>74</v>
      </c>
      <c r="B511" s="20" t="s">
        <v>74</v>
      </c>
      <c r="C511" s="20" t="s">
        <v>74</v>
      </c>
      <c r="D511" s="20" t="s">
        <v>74</v>
      </c>
      <c r="E511" s="20" t="s">
        <v>74</v>
      </c>
      <c r="F511" s="20" t="s">
        <v>74</v>
      </c>
      <c r="G511" s="20" t="s">
        <v>74</v>
      </c>
      <c r="H511" s="20" t="s">
        <v>74</v>
      </c>
      <c r="I511" s="20" t="s">
        <v>74</v>
      </c>
      <c r="J511" s="20" t="s">
        <v>74</v>
      </c>
      <c r="K511" s="20" t="s">
        <v>74</v>
      </c>
      <c r="L511" s="20" t="s">
        <v>74</v>
      </c>
      <c r="M511" s="20" t="s">
        <v>74</v>
      </c>
      <c r="N511" s="20" t="s">
        <v>74</v>
      </c>
      <c r="O511" s="20" t="s">
        <v>74</v>
      </c>
      <c r="P511" s="20" t="s">
        <v>74</v>
      </c>
      <c r="Q511" s="20" t="s">
        <v>74</v>
      </c>
      <c r="R511" s="20" t="s">
        <v>74</v>
      </c>
      <c r="S511" s="20" t="s">
        <v>74</v>
      </c>
      <c r="T511" s="20" t="s">
        <v>74</v>
      </c>
      <c r="U511" s="20" t="s">
        <v>74</v>
      </c>
      <c r="V511" s="20" t="s">
        <v>74</v>
      </c>
    </row>
    <row r="512" spans="1:22" s="13" customFormat="1" x14ac:dyDescent="0.2">
      <c r="A512" s="20" t="s">
        <v>74</v>
      </c>
      <c r="B512" s="20" t="s">
        <v>74</v>
      </c>
      <c r="C512" s="20" t="s">
        <v>74</v>
      </c>
      <c r="D512" s="20" t="s">
        <v>74</v>
      </c>
      <c r="E512" s="20" t="s">
        <v>74</v>
      </c>
      <c r="F512" s="20" t="s">
        <v>74</v>
      </c>
      <c r="G512" s="20" t="s">
        <v>74</v>
      </c>
      <c r="H512" s="20" t="s">
        <v>74</v>
      </c>
      <c r="I512" s="20" t="s">
        <v>74</v>
      </c>
      <c r="J512" s="20" t="s">
        <v>74</v>
      </c>
      <c r="K512" s="20" t="s">
        <v>74</v>
      </c>
      <c r="L512" s="20" t="s">
        <v>74</v>
      </c>
      <c r="M512" s="20" t="s">
        <v>74</v>
      </c>
      <c r="N512" s="20" t="s">
        <v>74</v>
      </c>
      <c r="O512" s="20" t="s">
        <v>74</v>
      </c>
      <c r="P512" s="20" t="s">
        <v>74</v>
      </c>
      <c r="Q512" s="20" t="s">
        <v>74</v>
      </c>
      <c r="R512" s="20" t="s">
        <v>74</v>
      </c>
      <c r="S512" s="20" t="s">
        <v>74</v>
      </c>
      <c r="T512" s="20" t="s">
        <v>74</v>
      </c>
      <c r="U512" s="20" t="s">
        <v>74</v>
      </c>
      <c r="V512" s="20" t="s">
        <v>74</v>
      </c>
    </row>
    <row r="513" spans="1:22" s="13" customFormat="1" x14ac:dyDescent="0.2">
      <c r="A513" s="20" t="s">
        <v>74</v>
      </c>
      <c r="B513" s="20" t="s">
        <v>74</v>
      </c>
      <c r="C513" s="20" t="s">
        <v>74</v>
      </c>
      <c r="D513" s="20" t="s">
        <v>74</v>
      </c>
      <c r="E513" s="20" t="s">
        <v>74</v>
      </c>
      <c r="F513" s="20" t="s">
        <v>74</v>
      </c>
      <c r="G513" s="20" t="s">
        <v>74</v>
      </c>
      <c r="H513" s="20" t="s">
        <v>74</v>
      </c>
      <c r="I513" s="20" t="s">
        <v>74</v>
      </c>
      <c r="J513" s="20" t="s">
        <v>74</v>
      </c>
      <c r="K513" s="20" t="s">
        <v>74</v>
      </c>
      <c r="L513" s="20" t="s">
        <v>74</v>
      </c>
      <c r="M513" s="20" t="s">
        <v>74</v>
      </c>
      <c r="N513" s="20" t="s">
        <v>74</v>
      </c>
      <c r="O513" s="20" t="s">
        <v>74</v>
      </c>
      <c r="P513" s="20" t="s">
        <v>74</v>
      </c>
      <c r="Q513" s="20" t="s">
        <v>74</v>
      </c>
      <c r="R513" s="20" t="s">
        <v>74</v>
      </c>
      <c r="S513" s="20" t="s">
        <v>74</v>
      </c>
      <c r="T513" s="20" t="s">
        <v>74</v>
      </c>
      <c r="U513" s="20" t="s">
        <v>74</v>
      </c>
      <c r="V513" s="20" t="s">
        <v>74</v>
      </c>
    </row>
    <row r="514" spans="1:22" s="13" customFormat="1" x14ac:dyDescent="0.2">
      <c r="A514" s="20" t="s">
        <v>74</v>
      </c>
      <c r="B514" s="20" t="s">
        <v>74</v>
      </c>
      <c r="C514" s="20" t="s">
        <v>74</v>
      </c>
      <c r="D514" s="20" t="s">
        <v>74</v>
      </c>
      <c r="E514" s="20" t="s">
        <v>74</v>
      </c>
      <c r="F514" s="20" t="s">
        <v>74</v>
      </c>
      <c r="G514" s="20" t="s">
        <v>74</v>
      </c>
      <c r="H514" s="20" t="s">
        <v>74</v>
      </c>
      <c r="I514" s="20" t="s">
        <v>74</v>
      </c>
      <c r="J514" s="20" t="s">
        <v>74</v>
      </c>
      <c r="K514" s="20" t="s">
        <v>74</v>
      </c>
      <c r="L514" s="20" t="s">
        <v>74</v>
      </c>
      <c r="M514" s="20" t="s">
        <v>74</v>
      </c>
      <c r="N514" s="20" t="s">
        <v>74</v>
      </c>
      <c r="O514" s="20" t="s">
        <v>74</v>
      </c>
      <c r="P514" s="20" t="s">
        <v>74</v>
      </c>
      <c r="Q514" s="20" t="s">
        <v>74</v>
      </c>
      <c r="R514" s="20" t="s">
        <v>74</v>
      </c>
      <c r="S514" s="20" t="s">
        <v>74</v>
      </c>
      <c r="T514" s="20" t="s">
        <v>74</v>
      </c>
      <c r="U514" s="20" t="s">
        <v>74</v>
      </c>
      <c r="V514" s="20" t="s">
        <v>74</v>
      </c>
    </row>
    <row r="515" spans="1:22" s="13" customFormat="1" x14ac:dyDescent="0.2">
      <c r="A515" s="20" t="s">
        <v>74</v>
      </c>
      <c r="B515" s="20" t="s">
        <v>74</v>
      </c>
      <c r="C515" s="20" t="s">
        <v>74</v>
      </c>
      <c r="D515" s="20" t="s">
        <v>74</v>
      </c>
      <c r="E515" s="20" t="s">
        <v>74</v>
      </c>
      <c r="F515" s="20" t="s">
        <v>74</v>
      </c>
      <c r="G515" s="20" t="s">
        <v>74</v>
      </c>
      <c r="H515" s="20" t="s">
        <v>74</v>
      </c>
      <c r="I515" s="20" t="s">
        <v>74</v>
      </c>
      <c r="J515" s="20" t="s">
        <v>74</v>
      </c>
      <c r="K515" s="20" t="s">
        <v>74</v>
      </c>
      <c r="L515" s="20" t="s">
        <v>74</v>
      </c>
      <c r="M515" s="20" t="s">
        <v>74</v>
      </c>
      <c r="N515" s="20" t="s">
        <v>74</v>
      </c>
      <c r="O515" s="20" t="s">
        <v>74</v>
      </c>
      <c r="P515" s="20" t="s">
        <v>74</v>
      </c>
      <c r="Q515" s="20" t="s">
        <v>74</v>
      </c>
      <c r="R515" s="20" t="s">
        <v>74</v>
      </c>
      <c r="S515" s="20" t="s">
        <v>74</v>
      </c>
      <c r="T515" s="20" t="s">
        <v>74</v>
      </c>
      <c r="U515" s="20" t="s">
        <v>74</v>
      </c>
      <c r="V515" s="20" t="s">
        <v>74</v>
      </c>
    </row>
    <row r="516" spans="1:22" s="13" customFormat="1" x14ac:dyDescent="0.2">
      <c r="A516" s="20" t="s">
        <v>74</v>
      </c>
      <c r="B516" s="20" t="s">
        <v>74</v>
      </c>
      <c r="C516" s="20" t="s">
        <v>74</v>
      </c>
      <c r="D516" s="20" t="s">
        <v>74</v>
      </c>
      <c r="E516" s="20" t="s">
        <v>74</v>
      </c>
      <c r="F516" s="20" t="s">
        <v>74</v>
      </c>
      <c r="G516" s="20" t="s">
        <v>74</v>
      </c>
      <c r="H516" s="20" t="s">
        <v>74</v>
      </c>
      <c r="I516" s="20" t="s">
        <v>74</v>
      </c>
      <c r="J516" s="20" t="s">
        <v>74</v>
      </c>
      <c r="K516" s="20" t="s">
        <v>74</v>
      </c>
      <c r="L516" s="20" t="s">
        <v>74</v>
      </c>
      <c r="M516" s="20" t="s">
        <v>74</v>
      </c>
      <c r="N516" s="20" t="s">
        <v>74</v>
      </c>
      <c r="O516" s="20" t="s">
        <v>74</v>
      </c>
      <c r="P516" s="20" t="s">
        <v>74</v>
      </c>
      <c r="Q516" s="20" t="s">
        <v>74</v>
      </c>
      <c r="R516" s="20" t="s">
        <v>74</v>
      </c>
      <c r="S516" s="20" t="s">
        <v>74</v>
      </c>
      <c r="T516" s="20" t="s">
        <v>74</v>
      </c>
      <c r="U516" s="20" t="s">
        <v>74</v>
      </c>
      <c r="V516" s="20" t="s">
        <v>74</v>
      </c>
    </row>
    <row r="517" spans="1:22" s="13" customFormat="1" x14ac:dyDescent="0.2">
      <c r="A517" s="20" t="s">
        <v>74</v>
      </c>
      <c r="B517" s="20" t="s">
        <v>74</v>
      </c>
      <c r="C517" s="20" t="s">
        <v>74</v>
      </c>
      <c r="D517" s="20" t="s">
        <v>74</v>
      </c>
      <c r="E517" s="20" t="s">
        <v>74</v>
      </c>
      <c r="F517" s="20" t="s">
        <v>74</v>
      </c>
      <c r="G517" s="20" t="s">
        <v>74</v>
      </c>
      <c r="H517" s="20" t="s">
        <v>74</v>
      </c>
      <c r="I517" s="20" t="s">
        <v>74</v>
      </c>
      <c r="J517" s="20" t="s">
        <v>74</v>
      </c>
      <c r="K517" s="20" t="s">
        <v>74</v>
      </c>
      <c r="L517" s="20" t="s">
        <v>74</v>
      </c>
      <c r="M517" s="20" t="s">
        <v>74</v>
      </c>
      <c r="N517" s="20" t="s">
        <v>74</v>
      </c>
      <c r="O517" s="20" t="s">
        <v>74</v>
      </c>
      <c r="P517" s="20" t="s">
        <v>74</v>
      </c>
      <c r="Q517" s="20" t="s">
        <v>74</v>
      </c>
      <c r="R517" s="20" t="s">
        <v>74</v>
      </c>
      <c r="S517" s="20" t="s">
        <v>74</v>
      </c>
      <c r="T517" s="20" t="s">
        <v>74</v>
      </c>
      <c r="U517" s="20" t="s">
        <v>74</v>
      </c>
      <c r="V517" s="20" t="s">
        <v>74</v>
      </c>
    </row>
  </sheetData>
  <sheetProtection algorithmName="SHA-512" hashValue="2rwcUndFzHIVg6yHa4HRPEBqkyGanc/cS07yPraSh28AaNrz3lnr86pan6llh3zPIJAXdnyh/tIsY4IXkIUPkg==" saltValue="RFpTwCjBviCHdGYh3moa4A==" spinCount="100000" sheet="1" objects="1" scenarios="1"/>
  <protectedRanges>
    <protectedRange sqref="A18:XFD517" name="PRE"/>
  </protectedRanges>
  <conditionalFormatting sqref="A18:XFD517">
    <cfRule type="expression" dxfId="79" priority="1" stopIfTrue="1">
      <formula>COLUMN()&gt;22</formula>
    </cfRule>
  </conditionalFormatting>
  <conditionalFormatting sqref="H1:H1048576">
    <cfRule type="expression" dxfId="78" priority="2" stopIfTrue="1">
      <formula>AND(ROW()&gt;=18, ROW()&lt;=517, $A1&lt;&gt;"", OR($G1="0", $G1=0))</formula>
    </cfRule>
  </conditionalFormatting>
  <conditionalFormatting sqref="J1:J1048576">
    <cfRule type="expression" dxfId="77" priority="3" stopIfTrue="1">
      <formula>AND(ROW()&gt;=18, ROW()&lt;=517, $A1&lt;&gt;"", OR($I1="0", $I1=0))</formula>
    </cfRule>
  </conditionalFormatting>
  <conditionalFormatting sqref="L1:L1048576">
    <cfRule type="expression" dxfId="76" priority="4" stopIfTrue="1">
      <formula>AND(ROW()&gt;=18, ROW()&lt;=517, $A1&lt;&gt;"", OR($K1="0", $K1=0))</formula>
    </cfRule>
  </conditionalFormatting>
  <conditionalFormatting sqref="N1:N1048576">
    <cfRule type="expression" dxfId="75" priority="5" stopIfTrue="1">
      <formula>AND(ROW()&gt;=18, ROW()&lt;=517, $A1&lt;&gt;"", OR($M1="0", $M1=0))</formula>
    </cfRule>
  </conditionalFormatting>
  <conditionalFormatting sqref="P1:P1048576">
    <cfRule type="expression" dxfId="74" priority="6" stopIfTrue="1">
      <formula>AND(ROW()&gt;=18, ROW()&lt;=517, $A1&lt;&gt;"", OR($O1="0", $O1=0))</formula>
    </cfRule>
  </conditionalFormatting>
  <conditionalFormatting sqref="R1:R1048576">
    <cfRule type="expression" dxfId="73" priority="7" stopIfTrue="1">
      <formula>AND(ROW()&gt;=18, ROW()&lt;=517, $A1&lt;&gt;"", OR($Q1="0", $Q1=0))</formula>
    </cfRule>
  </conditionalFormatting>
  <conditionalFormatting sqref="T1:T1048576">
    <cfRule type="expression" dxfId="72" priority="8" stopIfTrue="1">
      <formula>AND(ROW()&gt;=18, ROW()&lt;=517, $A1&lt;&gt;"", OR($S1="0", $S1=0))</formula>
    </cfRule>
  </conditionalFormatting>
  <conditionalFormatting sqref="V1:V1048576">
    <cfRule type="expression" dxfId="71" priority="9" stopIfTrue="1">
      <formula>AND(ROW()&gt;=18, ROW()&lt;=517, $A1&lt;&gt;"", OR($U1="0", $U1=0))</formula>
    </cfRule>
  </conditionalFormatting>
  <conditionalFormatting sqref="A1:V1048576">
    <cfRule type="expression" dxfId="69" priority="11" stopIfTrue="1">
      <formula>AND(ROW()&gt;=18, ROW()&lt;=517, $A1&lt;&gt;"", ISEVEN(ROW()), A1="")</formula>
    </cfRule>
    <cfRule type="expression" dxfId="68" priority="12" stopIfTrue="1">
      <formula>AND(ROW()&gt;=18, ROW()&lt;=517, $A1&lt;&gt;"", ISODD(ROW()), A1="")</formula>
    </cfRule>
    <cfRule type="expression" dxfId="67" priority="13" stopIfTrue="1">
      <formula>AND(ROW()&gt;=18, ROW()&lt;=517, $A1&lt;&gt;"", ISEVEN(ROW()), A1&lt;&gt;"")</formula>
    </cfRule>
    <cfRule type="expression" dxfId="66" priority="14" stopIfTrue="1">
      <formula>AND(ROW()&gt;=18, ROW()&lt;=517, $A1&lt;&gt;"", ISODD(ROW()), A1&lt;&gt;"")</formula>
    </cfRule>
  </conditionalFormatting>
  <dataValidations count="21">
    <dataValidation type="list" allowBlank="1" sqref="B18:B517" xr:uid="{3E4C0C97-AEAE-4556-942A-B0F713DDD902}">
      <formula1>PRE_Opt_2</formula1>
    </dataValidation>
    <dataValidation type="list" allowBlank="1" sqref="C18:C517" xr:uid="{DDA9E7C4-D810-475C-9D6F-39D40A687969}">
      <formula1>PRE_Opt_3</formula1>
    </dataValidation>
    <dataValidation type="list" allowBlank="1" sqref="D18:D517" xr:uid="{26ADFFE5-92A3-4FB3-931D-0382183C7CD6}">
      <formula1>PRE_Opt_4</formula1>
    </dataValidation>
    <dataValidation type="list" allowBlank="1" sqref="E18:E517" xr:uid="{0FBF3400-65E1-4AD7-A883-69ECB16EA275}">
      <formula1>PRE_Opt_5</formula1>
    </dataValidation>
    <dataValidation type="list" allowBlank="1" sqref="F18:F517" xr:uid="{5ABB6380-A750-483D-8B08-2A05FA16C0BD}">
      <formula1>PRE_Opt_6</formula1>
    </dataValidation>
    <dataValidation type="list" allowBlank="1" sqref="G18:G517" xr:uid="{89E0C0CB-01F5-45BE-B20D-C4D3DAE15BE6}">
      <formula1>PRE_Opt_7</formula1>
    </dataValidation>
    <dataValidation type="list" allowBlank="1" sqref="H18:H517" xr:uid="{DD309C7B-159E-4788-B936-6B25FEAB5632}">
      <formula1>PRE_Opt_8</formula1>
    </dataValidation>
    <dataValidation type="list" allowBlank="1" sqref="I18:I517" xr:uid="{185020C0-7F71-45E2-AB7A-BCD3E3199203}">
      <formula1>PRE_Opt_9</formula1>
    </dataValidation>
    <dataValidation type="list" allowBlank="1" sqref="J18:J517" xr:uid="{6FEE331A-7C6B-4F7E-92D1-CD5D1FF02C1C}">
      <formula1>PRE_Opt_10</formula1>
    </dataValidation>
    <dataValidation type="list" allowBlank="1" sqref="K18:K517" xr:uid="{08BEFEAD-9749-4315-ACCA-597B2A7D23B2}">
      <formula1>PRE_Opt_11</formula1>
    </dataValidation>
    <dataValidation type="list" allowBlank="1" sqref="L18:L517" xr:uid="{C7F7020A-DDE6-41CA-B3FF-11A0CB4C03FC}">
      <formula1>PRE_Opt_12</formula1>
    </dataValidation>
    <dataValidation type="list" allowBlank="1" sqref="M18:M517" xr:uid="{99D584B4-86BA-461E-A013-76DCDA29362D}">
      <formula1>PRE_Opt_13</formula1>
    </dataValidation>
    <dataValidation type="list" allowBlank="1" sqref="N18:N517" xr:uid="{56CE25E2-4889-496F-9ED7-6859AD83B08F}">
      <formula1>PRE_Opt_14</formula1>
    </dataValidation>
    <dataValidation type="list" allowBlank="1" sqref="O18:O517" xr:uid="{686FB304-2DBB-4D9B-81B7-2EE5ED287622}">
      <formula1>PRE_Opt_15</formula1>
    </dataValidation>
    <dataValidation type="list" allowBlank="1" sqref="P18:P517" xr:uid="{52817A96-3C76-40A9-BDBF-C69018F6384C}">
      <formula1>PRE_Opt_16</formula1>
    </dataValidation>
    <dataValidation type="list" allowBlank="1" sqref="Q18:Q517" xr:uid="{6BDB0266-DCA2-4C9C-AF1F-5A205689516B}">
      <formula1>PRE_Opt_17</formula1>
    </dataValidation>
    <dataValidation type="list" allowBlank="1" sqref="R18:R517" xr:uid="{90100729-C900-49EC-A53F-93715EF2815B}">
      <formula1>PRE_Opt_18</formula1>
    </dataValidation>
    <dataValidation type="list" allowBlank="1" sqref="S18:S517" xr:uid="{9E4CAD63-7EBA-46A4-90EE-60F7EEF10F43}">
      <formula1>PRE_Opt_19</formula1>
    </dataValidation>
    <dataValidation type="list" allowBlank="1" sqref="T18:T517" xr:uid="{B4CB55A9-3D31-4F68-B4A6-C88CDF93C26C}">
      <formula1>PRE_Opt_20</formula1>
    </dataValidation>
    <dataValidation type="list" allowBlank="1" sqref="U18:U517" xr:uid="{7065A78D-7F27-435B-A811-718D7B0F7FB0}">
      <formula1>PRE_Opt_21</formula1>
    </dataValidation>
    <dataValidation type="list" allowBlank="1" sqref="V18:V517" xr:uid="{D5397955-D689-443D-B1F6-73BE5061AC27}">
      <formula1>PRE_Opt_22</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0" stopIfTrue="1" id="{A6099E1D-B22B-4567-B5E8-473D749E23F8}">
            <xm:f>AND(ROW()&gt;=18, ROW()&lt;=517, A1&lt;&gt;"", PRE_Check!A1=FALSE)</xm:f>
            <x14:dxf>
              <font>
                <b/>
                <i val="0"/>
                <color rgb="FFFFFFFF"/>
              </font>
              <fill>
                <patternFill>
                  <bgColor rgb="FFFF0000"/>
                </patternFill>
              </fill>
              <border>
                <left style="thin">
                  <color rgb="FF000000"/>
                </left>
                <right style="thin">
                  <color rgb="FF000000"/>
                </right>
                <top style="thin">
                  <color rgb="FF000000"/>
                </top>
                <bottom style="thin">
                  <color rgb="FF000000"/>
                </bottom>
              </border>
            </x14:dxf>
          </x14:cfRule>
          <xm:sqref>A1:V1048576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17DD5-869B-4C11-AB28-FEFAF182F4E9}">
  <sheetPr codeName="Sheet3"/>
  <dimension ref="A1:V517"/>
  <sheetViews>
    <sheetView workbookViewId="0">
      <pane xSplit="1" ySplit="17" topLeftCell="B18" activePane="bottomRight" state="frozenSplit"/>
      <selection pane="topRight" activeCell="B1" sqref="B1"/>
      <selection pane="bottomLeft" activeCell="A18" sqref="A18"/>
      <selection pane="bottomRight"/>
    </sheetView>
  </sheetViews>
  <sheetFormatPr defaultColWidth="0" defaultRowHeight="14.25" zeroHeight="1" x14ac:dyDescent="0.2"/>
  <cols>
    <col min="1" max="6" width="15.625" customWidth="1"/>
    <col min="7" max="22" width="20.625" customWidth="1"/>
    <col min="23" max="16384" width="9" hidden="1"/>
  </cols>
  <sheetData>
    <row r="1" spans="1:22" ht="60" customHeight="1" x14ac:dyDescent="0.25">
      <c r="A1" s="7" t="str">
        <f>Modify!A1</f>
        <v>Child ID</v>
      </c>
      <c r="B1" s="7" t="str">
        <f>Modify!B1</f>
        <v>Intervention</v>
      </c>
      <c r="C1" s="7" t="str">
        <f>Modify!C1</f>
        <v>School</v>
      </c>
      <c r="D1" s="7" t="str">
        <f>Modify!D1</f>
        <v>Date PRE Questionnaire Completed</v>
      </c>
      <c r="E1" s="7" t="str">
        <f>Modify!E1</f>
        <v>Child Gender</v>
      </c>
      <c r="F1" s="7" t="str">
        <f>Modify!F1</f>
        <v>Child Date of Birth</v>
      </c>
      <c r="G1" s="7" t="str">
        <f>Modify!G1</f>
        <v>1. Does anybody at home ever to read to index child?</v>
      </c>
      <c r="H1" s="7" t="str">
        <f>Modify!H1</f>
        <v>2. How often does someone at home read to index child?</v>
      </c>
      <c r="I1" s="7" t="str">
        <f>Modify!I1</f>
        <v>3. Does anybody at home ever take index child to the library?</v>
      </c>
      <c r="J1" s="7" t="str">
        <f>Modify!J1</f>
        <v>4. How often does someone at home take index child to the library?</v>
      </c>
      <c r="K1" s="7" t="str">
        <f>Modify!K1</f>
        <v>5. Does anybody at home ever teach index child a sport, dance or physical activities?</v>
      </c>
      <c r="L1" s="7" t="str">
        <f>Modify!L1</f>
        <v>6. How often does someone at home teach index child a sport, dance or physical activities?</v>
      </c>
      <c r="M1" s="7" t="str">
        <f>Modify!M1</f>
        <v>7. Does index child ever play with letters at home?</v>
      </c>
      <c r="N1" s="7" t="str">
        <f>Modify!N1</f>
        <v>8. How often does index child play with letters at home?</v>
      </c>
      <c r="O1" s="7" t="str">
        <f>Modify!O1</f>
        <v>9. Does anybody at home ever help index child to learn the ABC or the alphabet?</v>
      </c>
      <c r="P1" s="7" t="str">
        <f>Modify!P1</f>
        <v>10. How often does someone at home help index child to learn the ABC or alphabet?</v>
      </c>
      <c r="Q1" s="7" t="str">
        <f>Modify!Q1</f>
        <v>11. Does anyone at home ever teach index child numbers or counting?</v>
      </c>
      <c r="R1" s="7" t="str">
        <f>Modify!R1</f>
        <v>12. How often does some one at home try to teach index child numbers or counting?</v>
      </c>
      <c r="S1" s="7" t="str">
        <f>Modify!S1</f>
        <v>13. Does anyone at home ever teach index child any songs, poems or nursery rhymes?</v>
      </c>
      <c r="T1" s="7" t="str">
        <f>Modify!T1</f>
        <v>14. How often does someone teach index child songs, poems, nursery rhymes?</v>
      </c>
      <c r="U1" s="7" t="str">
        <f>Modify!U1</f>
        <v>15. Does index child ever paint or draw at home?</v>
      </c>
      <c r="V1" s="7" t="str">
        <f>Modify!V1</f>
        <v>16. How often does index child paint or draw at home?</v>
      </c>
    </row>
    <row r="2" spans="1:22" hidden="1" x14ac:dyDescent="0.2">
      <c r="A2" t="str">
        <f>Modify!A2</f>
        <v>ID</v>
      </c>
      <c r="B2" t="str">
        <f>Modify!B2</f>
        <v>string</v>
      </c>
      <c r="C2" t="str">
        <f>Modify!C2</f>
        <v>string</v>
      </c>
      <c r="D2" t="str">
        <f>Modify!D2</f>
        <v>date</v>
      </c>
      <c r="E2" t="str">
        <f>Modify!E2</f>
        <v>string</v>
      </c>
      <c r="F2" t="str">
        <f>Modify!F2</f>
        <v>date</v>
      </c>
      <c r="G2" t="str">
        <f>Modify!G2</f>
        <v>measure</v>
      </c>
      <c r="H2" t="str">
        <f>Modify!H2</f>
        <v>measure</v>
      </c>
      <c r="I2" t="str">
        <f>Modify!I2</f>
        <v>measure</v>
      </c>
      <c r="J2" t="str">
        <f>Modify!J2</f>
        <v>measure</v>
      </c>
      <c r="K2" t="str">
        <f>Modify!K2</f>
        <v>measure</v>
      </c>
      <c r="L2" t="str">
        <f>Modify!L2</f>
        <v>measure</v>
      </c>
      <c r="M2" t="str">
        <f>Modify!M2</f>
        <v>measure</v>
      </c>
      <c r="N2" t="str">
        <f>Modify!N2</f>
        <v>measure</v>
      </c>
      <c r="O2" t="str">
        <f>Modify!O2</f>
        <v>measure</v>
      </c>
      <c r="P2" t="str">
        <f>Modify!P2</f>
        <v>measure</v>
      </c>
      <c r="Q2" t="str">
        <f>Modify!Q2</f>
        <v>measure</v>
      </c>
      <c r="R2" t="str">
        <f>Modify!R2</f>
        <v>measure</v>
      </c>
      <c r="S2" t="str">
        <f>Modify!S2</f>
        <v>measure</v>
      </c>
      <c r="T2" t="str">
        <f>Modify!T2</f>
        <v>measure</v>
      </c>
      <c r="U2" t="str">
        <f>Modify!U2</f>
        <v>measure</v>
      </c>
      <c r="V2" t="str">
        <f>Modify!V2</f>
        <v>measure</v>
      </c>
    </row>
    <row r="3" spans="1:22" hidden="1" x14ac:dyDescent="0.2">
      <c r="A3" t="b">
        <f>Modify!A3</f>
        <v>0</v>
      </c>
      <c r="B3" t="b">
        <f>Modify!B3</f>
        <v>0</v>
      </c>
      <c r="C3" t="b">
        <f>Modify!C3</f>
        <v>0</v>
      </c>
      <c r="D3" t="b">
        <f>Modify!D3</f>
        <v>0</v>
      </c>
      <c r="E3" t="b">
        <f>Modify!E3</f>
        <v>1</v>
      </c>
      <c r="F3" t="b">
        <f>Modify!F3</f>
        <v>0</v>
      </c>
      <c r="G3" t="b">
        <f>Modify!G3</f>
        <v>1</v>
      </c>
      <c r="H3" t="b">
        <f>Modify!H3</f>
        <v>1</v>
      </c>
      <c r="I3" t="b">
        <f>Modify!I3</f>
        <v>1</v>
      </c>
      <c r="J3" t="b">
        <f>Modify!J3</f>
        <v>1</v>
      </c>
      <c r="K3" t="b">
        <f>Modify!K3</f>
        <v>1</v>
      </c>
      <c r="L3" t="b">
        <f>Modify!L3</f>
        <v>1</v>
      </c>
      <c r="M3" t="b">
        <f>Modify!M3</f>
        <v>1</v>
      </c>
      <c r="N3" t="b">
        <f>Modify!N3</f>
        <v>1</v>
      </c>
      <c r="O3" t="b">
        <f>Modify!O3</f>
        <v>1</v>
      </c>
      <c r="P3" t="b">
        <f>Modify!P3</f>
        <v>1</v>
      </c>
      <c r="Q3" t="b">
        <f>Modify!Q3</f>
        <v>1</v>
      </c>
      <c r="R3" t="b">
        <f>Modify!R3</f>
        <v>1</v>
      </c>
      <c r="S3" t="b">
        <f>Modify!S3</f>
        <v>1</v>
      </c>
      <c r="T3" t="b">
        <f>Modify!T3</f>
        <v>1</v>
      </c>
      <c r="U3" t="b">
        <f>Modify!U3</f>
        <v>1</v>
      </c>
      <c r="V3" t="b">
        <f>Modify!V3</f>
        <v>1</v>
      </c>
    </row>
    <row r="4" spans="1:22" hidden="1" x14ac:dyDescent="0.2"/>
    <row r="5" spans="1:22" hidden="1" x14ac:dyDescent="0.2"/>
    <row r="6" spans="1:22" hidden="1" x14ac:dyDescent="0.2">
      <c r="A6" t="str">
        <f>IF(Modify!A6&lt;&gt;"", Modify!A6, "")</f>
        <v/>
      </c>
      <c r="B6" t="str">
        <f>IF(Modify!B6&lt;&gt;"", Modify!B6, "")</f>
        <v/>
      </c>
      <c r="C6" t="str">
        <f>IF(Modify!C6&lt;&gt;"", Modify!C6, "")</f>
        <v/>
      </c>
      <c r="D6" t="str">
        <f>IF(Modify!D6&lt;&gt;"", Modify!D6, "")</f>
        <v/>
      </c>
      <c r="E6" t="str">
        <f>IF(Modify!E6&lt;&gt;"", Modify!E6, "")</f>
        <v>Female</v>
      </c>
      <c r="F6" t="str">
        <f>IF(Modify!F6&lt;&gt;"", Modify!F6, "")</f>
        <v/>
      </c>
      <c r="G6">
        <f>IF(Modify!G6&lt;&gt;"", Modify!G6, "")</f>
        <v>0</v>
      </c>
      <c r="H6">
        <f>IF(Modify!H6&lt;&gt;"", Modify!H6, "")</f>
        <v>1</v>
      </c>
      <c r="I6">
        <f>IF(Modify!I6&lt;&gt;"", Modify!I6, "")</f>
        <v>0</v>
      </c>
      <c r="J6">
        <f>IF(Modify!J6&lt;&gt;"", Modify!J6, "")</f>
        <v>3</v>
      </c>
      <c r="K6">
        <f>IF(Modify!K6&lt;&gt;"", Modify!K6, "")</f>
        <v>0</v>
      </c>
      <c r="L6">
        <f>IF(Modify!L6&lt;&gt;"", Modify!L6, "")</f>
        <v>1</v>
      </c>
      <c r="M6">
        <f>IF(Modify!M6&lt;&gt;"", Modify!M6, "")</f>
        <v>0</v>
      </c>
      <c r="N6">
        <f>IF(Modify!N6&lt;&gt;"", Modify!N6, "")</f>
        <v>1</v>
      </c>
      <c r="O6">
        <f>IF(Modify!O6&lt;&gt;"", Modify!O6, "")</f>
        <v>0</v>
      </c>
      <c r="P6">
        <f>IF(Modify!P6&lt;&gt;"", Modify!P6, "")</f>
        <v>1</v>
      </c>
      <c r="Q6">
        <f>IF(Modify!Q6&lt;&gt;"", Modify!Q6, "")</f>
        <v>0</v>
      </c>
      <c r="R6">
        <f>IF(Modify!R6&lt;&gt;"", Modify!R6, "")</f>
        <v>1</v>
      </c>
      <c r="S6">
        <f>IF(Modify!S6&lt;&gt;"", Modify!S6, "")</f>
        <v>0</v>
      </c>
      <c r="T6">
        <f>IF(Modify!T6&lt;&gt;"", Modify!T6, "")</f>
        <v>1</v>
      </c>
      <c r="U6">
        <f>IF(Modify!U6&lt;&gt;"", Modify!U6, "")</f>
        <v>0</v>
      </c>
      <c r="V6">
        <f>IF(Modify!V6&lt;&gt;"", Modify!V6, "")</f>
        <v>1</v>
      </c>
    </row>
    <row r="7" spans="1:22" hidden="1" x14ac:dyDescent="0.2">
      <c r="A7" t="str">
        <f>IF(Modify!A7&lt;&gt;"", Modify!A7, "")</f>
        <v/>
      </c>
      <c r="B7" t="str">
        <f>IF(Modify!B7&lt;&gt;"", Modify!B7, "")</f>
        <v/>
      </c>
      <c r="C7" t="str">
        <f>IF(Modify!C7&lt;&gt;"", Modify!C7, "")</f>
        <v/>
      </c>
      <c r="D7" t="str">
        <f>IF(Modify!D7&lt;&gt;"", Modify!D7, "")</f>
        <v/>
      </c>
      <c r="E7" t="str">
        <f>IF(Modify!E7&lt;&gt;"", Modify!E7, "")</f>
        <v>Male</v>
      </c>
      <c r="F7" t="str">
        <f>IF(Modify!F7&lt;&gt;"", Modify!F7, "")</f>
        <v/>
      </c>
      <c r="G7">
        <f>IF(Modify!G7&lt;&gt;"", Modify!G7, "")</f>
        <v>1</v>
      </c>
      <c r="H7">
        <f>IF(Modify!H7&lt;&gt;"", Modify!H7, "")</f>
        <v>2</v>
      </c>
      <c r="I7">
        <f>IF(Modify!I7&lt;&gt;"", Modify!I7, "")</f>
        <v>1</v>
      </c>
      <c r="J7">
        <f>IF(Modify!J7&lt;&gt;"", Modify!J7, "")</f>
        <v>5</v>
      </c>
      <c r="K7">
        <f>IF(Modify!K7&lt;&gt;"", Modify!K7, "")</f>
        <v>1</v>
      </c>
      <c r="L7">
        <f>IF(Modify!L7&lt;&gt;"", Modify!L7, "")</f>
        <v>2</v>
      </c>
      <c r="M7">
        <f>IF(Modify!M7&lt;&gt;"", Modify!M7, "")</f>
        <v>1</v>
      </c>
      <c r="N7">
        <f>IF(Modify!N7&lt;&gt;"", Modify!N7, "")</f>
        <v>2</v>
      </c>
      <c r="O7">
        <f>IF(Modify!O7&lt;&gt;"", Modify!O7, "")</f>
        <v>1</v>
      </c>
      <c r="P7">
        <f>IF(Modify!P7&lt;&gt;"", Modify!P7, "")</f>
        <v>2</v>
      </c>
      <c r="Q7">
        <f>IF(Modify!Q7&lt;&gt;"", Modify!Q7, "")</f>
        <v>1</v>
      </c>
      <c r="R7">
        <f>IF(Modify!R7&lt;&gt;"", Modify!R7, "")</f>
        <v>2</v>
      </c>
      <c r="S7">
        <f>IF(Modify!S7&lt;&gt;"", Modify!S7, "")</f>
        <v>1</v>
      </c>
      <c r="T7">
        <f>IF(Modify!T7&lt;&gt;"", Modify!T7, "")</f>
        <v>2</v>
      </c>
      <c r="U7">
        <f>IF(Modify!U7&lt;&gt;"", Modify!U7, "")</f>
        <v>1</v>
      </c>
      <c r="V7">
        <f>IF(Modify!V7&lt;&gt;"", Modify!V7, "")</f>
        <v>2</v>
      </c>
    </row>
    <row r="8" spans="1:22" hidden="1" x14ac:dyDescent="0.2">
      <c r="A8" t="str">
        <f>IF(Modify!A8&lt;&gt;"", Modify!A8, "")</f>
        <v/>
      </c>
      <c r="B8" t="str">
        <f>IF(Modify!B8&lt;&gt;"", Modify!B8, "")</f>
        <v/>
      </c>
      <c r="C8" t="str">
        <f>IF(Modify!C8&lt;&gt;"", Modify!C8, "")</f>
        <v/>
      </c>
      <c r="D8" t="str">
        <f>IF(Modify!D8&lt;&gt;"", Modify!D8, "")</f>
        <v/>
      </c>
      <c r="E8" t="str">
        <f>IF(Modify!E8&lt;&gt;"", Modify!E8, "")</f>
        <v/>
      </c>
      <c r="F8" t="str">
        <f>IF(Modify!F8&lt;&gt;"", Modify!F8, "")</f>
        <v/>
      </c>
      <c r="G8" t="str">
        <f>IF(Modify!G8&lt;&gt;"", Modify!G8, "")</f>
        <v/>
      </c>
      <c r="H8">
        <f>IF(Modify!H8&lt;&gt;"", Modify!H8, "")</f>
        <v>4</v>
      </c>
      <c r="I8" t="str">
        <f>IF(Modify!I8&lt;&gt;"", Modify!I8, "")</f>
        <v/>
      </c>
      <c r="J8">
        <f>IF(Modify!J8&lt;&gt;"", Modify!J8, "")</f>
        <v>6</v>
      </c>
      <c r="K8" t="str">
        <f>IF(Modify!K8&lt;&gt;"", Modify!K8, "")</f>
        <v/>
      </c>
      <c r="L8">
        <f>IF(Modify!L8&lt;&gt;"", Modify!L8, "")</f>
        <v>3</v>
      </c>
      <c r="M8" t="str">
        <f>IF(Modify!M8&lt;&gt;"", Modify!M8, "")</f>
        <v/>
      </c>
      <c r="N8">
        <f>IF(Modify!N8&lt;&gt;"", Modify!N8, "")</f>
        <v>3</v>
      </c>
      <c r="O8" t="str">
        <f>IF(Modify!O8&lt;&gt;"", Modify!O8, "")</f>
        <v/>
      </c>
      <c r="P8">
        <f>IF(Modify!P8&lt;&gt;"", Modify!P8, "")</f>
        <v>3</v>
      </c>
      <c r="Q8" t="str">
        <f>IF(Modify!Q8&lt;&gt;"", Modify!Q8, "")</f>
        <v/>
      </c>
      <c r="R8">
        <f>IF(Modify!R8&lt;&gt;"", Modify!R8, "")</f>
        <v>3</v>
      </c>
      <c r="S8" t="str">
        <f>IF(Modify!S8&lt;&gt;"", Modify!S8, "")</f>
        <v/>
      </c>
      <c r="T8">
        <f>IF(Modify!T8&lt;&gt;"", Modify!T8, "")</f>
        <v>3</v>
      </c>
      <c r="U8" t="str">
        <f>IF(Modify!U8&lt;&gt;"", Modify!U8, "")</f>
        <v/>
      </c>
      <c r="V8">
        <f>IF(Modify!V8&lt;&gt;"", Modify!V8, "")</f>
        <v>3</v>
      </c>
    </row>
    <row r="9" spans="1:22" hidden="1" x14ac:dyDescent="0.2">
      <c r="A9" t="str">
        <f>IF(Modify!A9&lt;&gt;"", Modify!A9, "")</f>
        <v/>
      </c>
      <c r="B9" t="str">
        <f>IF(Modify!B9&lt;&gt;"", Modify!B9, "")</f>
        <v/>
      </c>
      <c r="C9" t="str">
        <f>IF(Modify!C9&lt;&gt;"", Modify!C9, "")</f>
        <v/>
      </c>
      <c r="D9" t="str">
        <f>IF(Modify!D9&lt;&gt;"", Modify!D9, "")</f>
        <v/>
      </c>
      <c r="E9" t="str">
        <f>IF(Modify!E9&lt;&gt;"", Modify!E9, "")</f>
        <v/>
      </c>
      <c r="F9" t="str">
        <f>IF(Modify!F9&lt;&gt;"", Modify!F9, "")</f>
        <v/>
      </c>
      <c r="G9" t="str">
        <f>IF(Modify!G9&lt;&gt;"", Modify!G9, "")</f>
        <v/>
      </c>
      <c r="H9">
        <f>IF(Modify!H9&lt;&gt;"", Modify!H9, "")</f>
        <v>6</v>
      </c>
      <c r="I9" t="str">
        <f>IF(Modify!I9&lt;&gt;"", Modify!I9, "")</f>
        <v/>
      </c>
      <c r="J9">
        <f>IF(Modify!J9&lt;&gt;"", Modify!J9, "")</f>
        <v>7</v>
      </c>
      <c r="K9" t="str">
        <f>IF(Modify!K9&lt;&gt;"", Modify!K9, "")</f>
        <v/>
      </c>
      <c r="L9">
        <f>IF(Modify!L9&lt;&gt;"", Modify!L9, "")</f>
        <v>4</v>
      </c>
      <c r="M9" t="str">
        <f>IF(Modify!M9&lt;&gt;"", Modify!M9, "")</f>
        <v/>
      </c>
      <c r="N9">
        <f>IF(Modify!N9&lt;&gt;"", Modify!N9, "")</f>
        <v>4</v>
      </c>
      <c r="O9" t="str">
        <f>IF(Modify!O9&lt;&gt;"", Modify!O9, "")</f>
        <v/>
      </c>
      <c r="P9">
        <f>IF(Modify!P9&lt;&gt;"", Modify!P9, "")</f>
        <v>4</v>
      </c>
      <c r="Q9" t="str">
        <f>IF(Modify!Q9&lt;&gt;"", Modify!Q9, "")</f>
        <v/>
      </c>
      <c r="R9">
        <f>IF(Modify!R9&lt;&gt;"", Modify!R9, "")</f>
        <v>4</v>
      </c>
      <c r="S9" t="str">
        <f>IF(Modify!S9&lt;&gt;"", Modify!S9, "")</f>
        <v/>
      </c>
      <c r="T9">
        <f>IF(Modify!T9&lt;&gt;"", Modify!T9, "")</f>
        <v>4</v>
      </c>
      <c r="U9" t="str">
        <f>IF(Modify!U9&lt;&gt;"", Modify!U9, "")</f>
        <v/>
      </c>
      <c r="V9">
        <f>IF(Modify!V9&lt;&gt;"", Modify!V9, "")</f>
        <v>4</v>
      </c>
    </row>
    <row r="10" spans="1:22" hidden="1" x14ac:dyDescent="0.2">
      <c r="A10" t="str">
        <f>IF(Modify!A10&lt;&gt;"", Modify!A10, "")</f>
        <v/>
      </c>
      <c r="B10" t="str">
        <f>IF(Modify!B10&lt;&gt;"", Modify!B10, "")</f>
        <v/>
      </c>
      <c r="C10" t="str">
        <f>IF(Modify!C10&lt;&gt;"", Modify!C10, "")</f>
        <v/>
      </c>
      <c r="D10" t="str">
        <f>IF(Modify!D10&lt;&gt;"", Modify!D10, "")</f>
        <v/>
      </c>
      <c r="E10" t="str">
        <f>IF(Modify!E10&lt;&gt;"", Modify!E10, "")</f>
        <v/>
      </c>
      <c r="F10" t="str">
        <f>IF(Modify!F10&lt;&gt;"", Modify!F10, "")</f>
        <v/>
      </c>
      <c r="G10" t="str">
        <f>IF(Modify!G10&lt;&gt;"", Modify!G10, "")</f>
        <v/>
      </c>
      <c r="H10">
        <f>IF(Modify!H10&lt;&gt;"", Modify!H10, "")</f>
        <v>7</v>
      </c>
      <c r="I10" t="str">
        <f>IF(Modify!I10&lt;&gt;"", Modify!I10, "")</f>
        <v/>
      </c>
      <c r="J10" t="str">
        <f>IF(Modify!J10&lt;&gt;"", Modify!J10, "")</f>
        <v/>
      </c>
      <c r="K10" t="str">
        <f>IF(Modify!K10&lt;&gt;"", Modify!K10, "")</f>
        <v/>
      </c>
      <c r="L10">
        <f>IF(Modify!L10&lt;&gt;"", Modify!L10, "")</f>
        <v>5</v>
      </c>
      <c r="M10" t="str">
        <f>IF(Modify!M10&lt;&gt;"", Modify!M10, "")</f>
        <v/>
      </c>
      <c r="N10">
        <f>IF(Modify!N10&lt;&gt;"", Modify!N10, "")</f>
        <v>5</v>
      </c>
      <c r="O10" t="str">
        <f>IF(Modify!O10&lt;&gt;"", Modify!O10, "")</f>
        <v/>
      </c>
      <c r="P10">
        <f>IF(Modify!P10&lt;&gt;"", Modify!P10, "")</f>
        <v>5</v>
      </c>
      <c r="Q10" t="str">
        <f>IF(Modify!Q10&lt;&gt;"", Modify!Q10, "")</f>
        <v/>
      </c>
      <c r="R10">
        <f>IF(Modify!R10&lt;&gt;"", Modify!R10, "")</f>
        <v>5</v>
      </c>
      <c r="S10" t="str">
        <f>IF(Modify!S10&lt;&gt;"", Modify!S10, "")</f>
        <v/>
      </c>
      <c r="T10">
        <f>IF(Modify!T10&lt;&gt;"", Modify!T10, "")</f>
        <v>5</v>
      </c>
      <c r="U10" t="str">
        <f>IF(Modify!U10&lt;&gt;"", Modify!U10, "")</f>
        <v/>
      </c>
      <c r="V10">
        <f>IF(Modify!V10&lt;&gt;"", Modify!V10, "")</f>
        <v>5</v>
      </c>
    </row>
    <row r="11" spans="1:22" hidden="1" x14ac:dyDescent="0.2">
      <c r="A11" t="str">
        <f>IF(Modify!A11&lt;&gt;"", Modify!A11, "")</f>
        <v/>
      </c>
      <c r="B11" t="str">
        <f>IF(Modify!B11&lt;&gt;"", Modify!B11, "")</f>
        <v/>
      </c>
      <c r="C11" t="str">
        <f>IF(Modify!C11&lt;&gt;"", Modify!C11, "")</f>
        <v/>
      </c>
      <c r="D11" t="str">
        <f>IF(Modify!D11&lt;&gt;"", Modify!D11, "")</f>
        <v/>
      </c>
      <c r="E11" t="str">
        <f>IF(Modify!E11&lt;&gt;"", Modify!E11, "")</f>
        <v/>
      </c>
      <c r="F11" t="str">
        <f>IF(Modify!F11&lt;&gt;"", Modify!F11, "")</f>
        <v/>
      </c>
      <c r="G11" t="str">
        <f>IF(Modify!G11&lt;&gt;"", Modify!G11, "")</f>
        <v/>
      </c>
      <c r="H11" t="str">
        <f>IF(Modify!H11&lt;&gt;"", Modify!H11, "")</f>
        <v/>
      </c>
      <c r="I11" t="str">
        <f>IF(Modify!I11&lt;&gt;"", Modify!I11, "")</f>
        <v/>
      </c>
      <c r="J11" t="str">
        <f>IF(Modify!J11&lt;&gt;"", Modify!J11, "")</f>
        <v/>
      </c>
      <c r="K11" t="str">
        <f>IF(Modify!K11&lt;&gt;"", Modify!K11, "")</f>
        <v/>
      </c>
      <c r="L11">
        <f>IF(Modify!L11&lt;&gt;"", Modify!L11, "")</f>
        <v>6</v>
      </c>
      <c r="M11" t="str">
        <f>IF(Modify!M11&lt;&gt;"", Modify!M11, "")</f>
        <v/>
      </c>
      <c r="N11">
        <f>IF(Modify!N11&lt;&gt;"", Modify!N11, "")</f>
        <v>6</v>
      </c>
      <c r="O11" t="str">
        <f>IF(Modify!O11&lt;&gt;"", Modify!O11, "")</f>
        <v/>
      </c>
      <c r="P11">
        <f>IF(Modify!P11&lt;&gt;"", Modify!P11, "")</f>
        <v>6</v>
      </c>
      <c r="Q11" t="str">
        <f>IF(Modify!Q11&lt;&gt;"", Modify!Q11, "")</f>
        <v/>
      </c>
      <c r="R11">
        <f>IF(Modify!R11&lt;&gt;"", Modify!R11, "")</f>
        <v>6</v>
      </c>
      <c r="S11" t="str">
        <f>IF(Modify!S11&lt;&gt;"", Modify!S11, "")</f>
        <v/>
      </c>
      <c r="T11">
        <f>IF(Modify!T11&lt;&gt;"", Modify!T11, "")</f>
        <v>6</v>
      </c>
      <c r="U11" t="str">
        <f>IF(Modify!U11&lt;&gt;"", Modify!U11, "")</f>
        <v/>
      </c>
      <c r="V11">
        <f>IF(Modify!V11&lt;&gt;"", Modify!V11, "")</f>
        <v>6</v>
      </c>
    </row>
    <row r="12" spans="1:22" hidden="1" x14ac:dyDescent="0.2">
      <c r="A12" t="str">
        <f>IF(Modify!A12&lt;&gt;"", Modify!A12, "")</f>
        <v/>
      </c>
      <c r="B12" t="str">
        <f>IF(Modify!B12&lt;&gt;"", Modify!B12, "")</f>
        <v/>
      </c>
      <c r="C12" t="str">
        <f>IF(Modify!C12&lt;&gt;"", Modify!C12, "")</f>
        <v/>
      </c>
      <c r="D12" t="str">
        <f>IF(Modify!D12&lt;&gt;"", Modify!D12, "")</f>
        <v/>
      </c>
      <c r="E12" t="str">
        <f>IF(Modify!E12&lt;&gt;"", Modify!E12, "")</f>
        <v/>
      </c>
      <c r="F12" t="str">
        <f>IF(Modify!F12&lt;&gt;"", Modify!F12, "")</f>
        <v/>
      </c>
      <c r="G12" t="str">
        <f>IF(Modify!G12&lt;&gt;"", Modify!G12, "")</f>
        <v/>
      </c>
      <c r="H12" t="str">
        <f>IF(Modify!H12&lt;&gt;"", Modify!H12, "")</f>
        <v/>
      </c>
      <c r="I12" t="str">
        <f>IF(Modify!I12&lt;&gt;"", Modify!I12, "")</f>
        <v/>
      </c>
      <c r="J12" t="str">
        <f>IF(Modify!J12&lt;&gt;"", Modify!J12, "")</f>
        <v/>
      </c>
      <c r="K12" t="str">
        <f>IF(Modify!K12&lt;&gt;"", Modify!K12, "")</f>
        <v/>
      </c>
      <c r="L12">
        <f>IF(Modify!L12&lt;&gt;"", Modify!L12, "")</f>
        <v>7</v>
      </c>
      <c r="M12" t="str">
        <f>IF(Modify!M12&lt;&gt;"", Modify!M12, "")</f>
        <v/>
      </c>
      <c r="N12">
        <f>IF(Modify!N12&lt;&gt;"", Modify!N12, "")</f>
        <v>7</v>
      </c>
      <c r="O12" t="str">
        <f>IF(Modify!O12&lt;&gt;"", Modify!O12, "")</f>
        <v/>
      </c>
      <c r="P12">
        <f>IF(Modify!P12&lt;&gt;"", Modify!P12, "")</f>
        <v>7</v>
      </c>
      <c r="Q12" t="str">
        <f>IF(Modify!Q12&lt;&gt;"", Modify!Q12, "")</f>
        <v/>
      </c>
      <c r="R12">
        <f>IF(Modify!R12&lt;&gt;"", Modify!R12, "")</f>
        <v>7</v>
      </c>
      <c r="S12" t="str">
        <f>IF(Modify!S12&lt;&gt;"", Modify!S12, "")</f>
        <v/>
      </c>
      <c r="T12">
        <f>IF(Modify!T12&lt;&gt;"", Modify!T12, "")</f>
        <v>7</v>
      </c>
      <c r="U12" t="str">
        <f>IF(Modify!U12&lt;&gt;"", Modify!U12, "")</f>
        <v/>
      </c>
      <c r="V12">
        <f>IF(Modify!V12&lt;&gt;"", Modify!V12, "")</f>
        <v>7</v>
      </c>
    </row>
    <row r="13" spans="1:22" hidden="1" x14ac:dyDescent="0.2">
      <c r="A13" t="str">
        <f>IF(Modify!A13&lt;&gt;"", Modify!A13, "")</f>
        <v/>
      </c>
      <c r="B13" t="str">
        <f>IF(Modify!B13&lt;&gt;"", Modify!B13, "")</f>
        <v/>
      </c>
      <c r="C13" t="str">
        <f>IF(Modify!C13&lt;&gt;"", Modify!C13, "")</f>
        <v/>
      </c>
      <c r="D13" t="str">
        <f>IF(Modify!D13&lt;&gt;"", Modify!D13, "")</f>
        <v/>
      </c>
      <c r="E13" t="str">
        <f>IF(Modify!E13&lt;&gt;"", Modify!E13, "")</f>
        <v/>
      </c>
      <c r="F13" t="str">
        <f>IF(Modify!F13&lt;&gt;"", Modify!F13, "")</f>
        <v/>
      </c>
      <c r="G13" t="str">
        <f>IF(Modify!G13&lt;&gt;"", Modify!G13, "")</f>
        <v/>
      </c>
      <c r="H13" t="str">
        <f>IF(Modify!H13&lt;&gt;"", Modify!H13, "")</f>
        <v/>
      </c>
      <c r="I13" t="str">
        <f>IF(Modify!I13&lt;&gt;"", Modify!I13, "")</f>
        <v/>
      </c>
      <c r="J13" t="str">
        <f>IF(Modify!J13&lt;&gt;"", Modify!J13, "")</f>
        <v/>
      </c>
      <c r="K13" t="str">
        <f>IF(Modify!K13&lt;&gt;"", Modify!K13, "")</f>
        <v/>
      </c>
      <c r="L13" t="str">
        <f>IF(Modify!L13&lt;&gt;"", Modify!L13, "")</f>
        <v/>
      </c>
      <c r="M13" t="str">
        <f>IF(Modify!M13&lt;&gt;"", Modify!M13, "")</f>
        <v/>
      </c>
      <c r="N13" t="str">
        <f>IF(Modify!N13&lt;&gt;"", Modify!N13, "")</f>
        <v/>
      </c>
      <c r="O13" t="str">
        <f>IF(Modify!O13&lt;&gt;"", Modify!O13, "")</f>
        <v/>
      </c>
      <c r="P13" t="str">
        <f>IF(Modify!P13&lt;&gt;"", Modify!P13, "")</f>
        <v/>
      </c>
      <c r="Q13" t="str">
        <f>IF(Modify!Q13&lt;&gt;"", Modify!Q13, "")</f>
        <v/>
      </c>
      <c r="R13" t="str">
        <f>IF(Modify!R13&lt;&gt;"", Modify!R13, "")</f>
        <v/>
      </c>
      <c r="S13" t="str">
        <f>IF(Modify!S13&lt;&gt;"", Modify!S13, "")</f>
        <v/>
      </c>
      <c r="T13" t="str">
        <f>IF(Modify!T13&lt;&gt;"", Modify!T13, "")</f>
        <v/>
      </c>
      <c r="U13" t="str">
        <f>IF(Modify!U13&lt;&gt;"", Modify!U13, "")</f>
        <v/>
      </c>
      <c r="V13" t="str">
        <f>IF(Modify!V13&lt;&gt;"", Modify!V13, "")</f>
        <v/>
      </c>
    </row>
    <row r="14" spans="1:22" hidden="1" x14ac:dyDescent="0.2">
      <c r="A14" t="str">
        <f>IF(Modify!A14&lt;&gt;"", Modify!A14, "")</f>
        <v/>
      </c>
      <c r="B14" t="str">
        <f>IF(Modify!B14&lt;&gt;"", Modify!B14, "")</f>
        <v/>
      </c>
      <c r="C14" t="str">
        <f>IF(Modify!C14&lt;&gt;"", Modify!C14, "")</f>
        <v/>
      </c>
      <c r="D14" t="str">
        <f>IF(Modify!D14&lt;&gt;"", Modify!D14, "")</f>
        <v/>
      </c>
      <c r="E14" t="str">
        <f>IF(Modify!E14&lt;&gt;"", Modify!E14, "")</f>
        <v/>
      </c>
      <c r="F14" t="str">
        <f>IF(Modify!F14&lt;&gt;"", Modify!F14, "")</f>
        <v/>
      </c>
      <c r="G14" t="str">
        <f>IF(Modify!G14&lt;&gt;"", Modify!G14, "")</f>
        <v/>
      </c>
      <c r="H14" t="str">
        <f>IF(Modify!H14&lt;&gt;"", Modify!H14, "")</f>
        <v/>
      </c>
      <c r="I14" t="str">
        <f>IF(Modify!I14&lt;&gt;"", Modify!I14, "")</f>
        <v/>
      </c>
      <c r="J14" t="str">
        <f>IF(Modify!J14&lt;&gt;"", Modify!J14, "")</f>
        <v/>
      </c>
      <c r="K14" t="str">
        <f>IF(Modify!K14&lt;&gt;"", Modify!K14, "")</f>
        <v/>
      </c>
      <c r="L14" t="str">
        <f>IF(Modify!L14&lt;&gt;"", Modify!L14, "")</f>
        <v/>
      </c>
      <c r="M14" t="str">
        <f>IF(Modify!M14&lt;&gt;"", Modify!M14, "")</f>
        <v/>
      </c>
      <c r="N14" t="str">
        <f>IF(Modify!N14&lt;&gt;"", Modify!N14, "")</f>
        <v/>
      </c>
      <c r="O14" t="str">
        <f>IF(Modify!O14&lt;&gt;"", Modify!O14, "")</f>
        <v/>
      </c>
      <c r="P14" t="str">
        <f>IF(Modify!P14&lt;&gt;"", Modify!P14, "")</f>
        <v/>
      </c>
      <c r="Q14" t="str">
        <f>IF(Modify!Q14&lt;&gt;"", Modify!Q14, "")</f>
        <v/>
      </c>
      <c r="R14" t="str">
        <f>IF(Modify!R14&lt;&gt;"", Modify!R14, "")</f>
        <v/>
      </c>
      <c r="S14" t="str">
        <f>IF(Modify!S14&lt;&gt;"", Modify!S14, "")</f>
        <v/>
      </c>
      <c r="T14" t="str">
        <f>IF(Modify!T14&lt;&gt;"", Modify!T14, "")</f>
        <v/>
      </c>
      <c r="U14" t="str">
        <f>IF(Modify!U14&lt;&gt;"", Modify!U14, "")</f>
        <v/>
      </c>
      <c r="V14" t="str">
        <f>IF(Modify!V14&lt;&gt;"", Modify!V14, "")</f>
        <v/>
      </c>
    </row>
    <row r="15" spans="1:22" hidden="1" x14ac:dyDescent="0.2">
      <c r="A15" t="str">
        <f>IF(Modify!A15&lt;&gt;"", Modify!A15, "")</f>
        <v/>
      </c>
      <c r="B15" t="str">
        <f>IF(Modify!B15&lt;&gt;"", Modify!B15, "")</f>
        <v/>
      </c>
      <c r="C15" t="str">
        <f>IF(Modify!C15&lt;&gt;"", Modify!C15, "")</f>
        <v/>
      </c>
      <c r="D15" t="str">
        <f>IF(Modify!D15&lt;&gt;"", Modify!D15, "")</f>
        <v/>
      </c>
      <c r="E15" t="str">
        <f>IF(Modify!E15&lt;&gt;"", Modify!E15, "")</f>
        <v/>
      </c>
      <c r="F15" t="str">
        <f>IF(Modify!F15&lt;&gt;"", Modify!F15, "")</f>
        <v/>
      </c>
      <c r="G15" t="str">
        <f>IF(Modify!G15&lt;&gt;"", Modify!G15, "")</f>
        <v/>
      </c>
      <c r="H15" t="str">
        <f>IF(Modify!H15&lt;&gt;"", Modify!H15, "")</f>
        <v/>
      </c>
      <c r="I15" t="str">
        <f>IF(Modify!I15&lt;&gt;"", Modify!I15, "")</f>
        <v/>
      </c>
      <c r="J15" t="str">
        <f>IF(Modify!J15&lt;&gt;"", Modify!J15, "")</f>
        <v/>
      </c>
      <c r="K15" t="str">
        <f>IF(Modify!K15&lt;&gt;"", Modify!K15, "")</f>
        <v/>
      </c>
      <c r="L15" t="str">
        <f>IF(Modify!L15&lt;&gt;"", Modify!L15, "")</f>
        <v/>
      </c>
      <c r="M15" t="str">
        <f>IF(Modify!M15&lt;&gt;"", Modify!M15, "")</f>
        <v/>
      </c>
      <c r="N15" t="str">
        <f>IF(Modify!N15&lt;&gt;"", Modify!N15, "")</f>
        <v/>
      </c>
      <c r="O15" t="str">
        <f>IF(Modify!O15&lt;&gt;"", Modify!O15, "")</f>
        <v/>
      </c>
      <c r="P15" t="str">
        <f>IF(Modify!P15&lt;&gt;"", Modify!P15, "")</f>
        <v/>
      </c>
      <c r="Q15" t="str">
        <f>IF(Modify!Q15&lt;&gt;"", Modify!Q15, "")</f>
        <v/>
      </c>
      <c r="R15" t="str">
        <f>IF(Modify!R15&lt;&gt;"", Modify!R15, "")</f>
        <v/>
      </c>
      <c r="S15" t="str">
        <f>IF(Modify!S15&lt;&gt;"", Modify!S15, "")</f>
        <v/>
      </c>
      <c r="T15" t="str">
        <f>IF(Modify!T15&lt;&gt;"", Modify!T15, "")</f>
        <v/>
      </c>
      <c r="U15" t="str">
        <f>IF(Modify!U15&lt;&gt;"", Modify!U15, "")</f>
        <v/>
      </c>
      <c r="V15" t="str">
        <f>IF(Modify!V15&lt;&gt;"", Modify!V15, "")</f>
        <v/>
      </c>
    </row>
    <row r="16" spans="1:22" hidden="1" x14ac:dyDescent="0.2">
      <c r="A16" t="str">
        <f>IF(Modify!A16&lt;&gt;"", Modify!A16, "")</f>
        <v/>
      </c>
      <c r="B16" t="str">
        <f>IF(Modify!B16&lt;&gt;"", Modify!B16, "")</f>
        <v/>
      </c>
      <c r="C16" t="str">
        <f>IF(Modify!C16&lt;&gt;"", Modify!C16, "")</f>
        <v/>
      </c>
      <c r="D16" t="str">
        <f>IF(Modify!D16&lt;&gt;"", Modify!D16, "")</f>
        <v/>
      </c>
      <c r="E16" t="str">
        <f>IF(Modify!E16&lt;&gt;"", Modify!E16, "")</f>
        <v/>
      </c>
      <c r="F16" t="str">
        <f>IF(Modify!F16&lt;&gt;"", Modify!F16, "")</f>
        <v/>
      </c>
      <c r="G16" t="str">
        <f>IF(Modify!G16&lt;&gt;"", Modify!G16, "")</f>
        <v/>
      </c>
      <c r="H16" t="str">
        <f>IF(Modify!H16&lt;&gt;"", Modify!H16, "")</f>
        <v/>
      </c>
      <c r="I16" t="str">
        <f>IF(Modify!I16&lt;&gt;"", Modify!I16, "")</f>
        <v/>
      </c>
      <c r="J16" t="str">
        <f>IF(Modify!J16&lt;&gt;"", Modify!J16, "")</f>
        <v/>
      </c>
      <c r="K16" t="str">
        <f>IF(Modify!K16&lt;&gt;"", Modify!K16, "")</f>
        <v/>
      </c>
      <c r="L16" t="str">
        <f>IF(Modify!L16&lt;&gt;"", Modify!L16, "")</f>
        <v/>
      </c>
      <c r="M16" t="str">
        <f>IF(Modify!M16&lt;&gt;"", Modify!M16, "")</f>
        <v/>
      </c>
      <c r="N16" t="str">
        <f>IF(Modify!N16&lt;&gt;"", Modify!N16, "")</f>
        <v/>
      </c>
      <c r="O16" t="str">
        <f>IF(Modify!O16&lt;&gt;"", Modify!O16, "")</f>
        <v/>
      </c>
      <c r="P16" t="str">
        <f>IF(Modify!P16&lt;&gt;"", Modify!P16, "")</f>
        <v/>
      </c>
      <c r="Q16" t="str">
        <f>IF(Modify!Q16&lt;&gt;"", Modify!Q16, "")</f>
        <v/>
      </c>
      <c r="R16" t="str">
        <f>IF(Modify!R16&lt;&gt;"", Modify!R16, "")</f>
        <v/>
      </c>
      <c r="S16" t="str">
        <f>IF(Modify!S16&lt;&gt;"", Modify!S16, "")</f>
        <v/>
      </c>
      <c r="T16" t="str">
        <f>IF(Modify!T16&lt;&gt;"", Modify!T16, "")</f>
        <v/>
      </c>
      <c r="U16" t="str">
        <f>IF(Modify!U16&lt;&gt;"", Modify!U16, "")</f>
        <v/>
      </c>
      <c r="V16" t="str">
        <f>IF(Modify!V16&lt;&gt;"", Modify!V16, "")</f>
        <v/>
      </c>
    </row>
    <row r="17" spans="1:22" hidden="1" x14ac:dyDescent="0.2">
      <c r="A17" t="str">
        <f>IF(Modify!A17&lt;&gt;"", Modify!A17, "")</f>
        <v/>
      </c>
      <c r="B17" t="str">
        <f>IF(Modify!B17&lt;&gt;"", Modify!B17, "")</f>
        <v/>
      </c>
      <c r="C17" t="str">
        <f>IF(Modify!C17&lt;&gt;"", Modify!C17, "")</f>
        <v/>
      </c>
      <c r="D17" t="str">
        <f>IF(Modify!D17&lt;&gt;"", Modify!D17, "")</f>
        <v/>
      </c>
      <c r="E17" t="str">
        <f>IF(Modify!E17&lt;&gt;"", Modify!E17, "")</f>
        <v/>
      </c>
      <c r="F17" t="str">
        <f>IF(Modify!F17&lt;&gt;"", Modify!F17, "")</f>
        <v/>
      </c>
      <c r="G17" t="str">
        <f>IF(Modify!G17&lt;&gt;"", Modify!G17, "")</f>
        <v/>
      </c>
      <c r="H17" t="str">
        <f>IF(Modify!H17&lt;&gt;"", Modify!H17, "")</f>
        <v/>
      </c>
      <c r="I17" t="str">
        <f>IF(Modify!I17&lt;&gt;"", Modify!I17, "")</f>
        <v/>
      </c>
      <c r="J17" t="str">
        <f>IF(Modify!J17&lt;&gt;"", Modify!J17, "")</f>
        <v/>
      </c>
      <c r="K17" t="str">
        <f>IF(Modify!K17&lt;&gt;"", Modify!K17, "")</f>
        <v/>
      </c>
      <c r="L17" t="str">
        <f>IF(Modify!L17&lt;&gt;"", Modify!L17, "")</f>
        <v/>
      </c>
      <c r="M17" t="str">
        <f>IF(Modify!M17&lt;&gt;"", Modify!M17, "")</f>
        <v/>
      </c>
      <c r="N17" t="str">
        <f>IF(Modify!N17&lt;&gt;"", Modify!N17, "")</f>
        <v/>
      </c>
      <c r="O17" t="str">
        <f>IF(Modify!O17&lt;&gt;"", Modify!O17, "")</f>
        <v/>
      </c>
      <c r="P17" t="str">
        <f>IF(Modify!P17&lt;&gt;"", Modify!P17, "")</f>
        <v/>
      </c>
      <c r="Q17" t="str">
        <f>IF(Modify!Q17&lt;&gt;"", Modify!Q17, "")</f>
        <v/>
      </c>
      <c r="R17" t="str">
        <f>IF(Modify!R17&lt;&gt;"", Modify!R17, "")</f>
        <v/>
      </c>
      <c r="S17" t="str">
        <f>IF(Modify!S17&lt;&gt;"", Modify!S17, "")</f>
        <v/>
      </c>
      <c r="T17" t="str">
        <f>IF(Modify!T17&lt;&gt;"", Modify!T17, "")</f>
        <v/>
      </c>
      <c r="U17" t="str">
        <f>IF(Modify!U17&lt;&gt;"", Modify!U17, "")</f>
        <v/>
      </c>
      <c r="V17" t="str">
        <f>IF(Modify!V17&lt;&gt;"", Modify!V17, "")</f>
        <v/>
      </c>
    </row>
    <row r="18" spans="1:22" x14ac:dyDescent="0.2">
      <c r="A18" t="b">
        <f>AND(PRE!A18&lt;&gt;"", SUMPRODUCT(--EXACT(PRE!A$18:A$517, PRE!A18))=1)</f>
        <v>0</v>
      </c>
      <c r="B18" t="b">
        <f>AND(PRE!B18&lt;&gt;"", OR(B$3=FALSE, SUMPRODUCT(--EXACT(B$5:B$17, PRE!B18))&gt;0))</f>
        <v>0</v>
      </c>
      <c r="C18" t="b">
        <f>AND(PRE!C18&lt;&gt;"", OR(C$3=FALSE, SUMPRODUCT(--EXACT(C$5:C$17, PRE!C18))&gt;0))</f>
        <v>0</v>
      </c>
      <c r="D18" t="b">
        <f>AND(PRE!D18&lt;&gt;"", OR(D$3=FALSE, SUMPRODUCT(--EXACT(D$5:D$17, PRE!D18))&gt;0))</f>
        <v>0</v>
      </c>
      <c r="E18" t="b">
        <f>AND(PRE!E18&lt;&gt;"", OR(E$3=FALSE, SUMPRODUCT(--EXACT(E$5:E$17, PRE!E18))&gt;0))</f>
        <v>0</v>
      </c>
      <c r="F18" t="b">
        <f>AND(PRE!F18&lt;&gt;"", OR(F$3=FALSE, SUMPRODUCT(--EXACT(F$5:F$17, PRE!F18))&gt;0))</f>
        <v>0</v>
      </c>
      <c r="G18" t="b">
        <f>AND(PRE!G18&lt;&gt;"", OR(G$3=FALSE, SUMPRODUCT(--EXACT(G$5:G$17, PRE!G18))&gt;0))</f>
        <v>0</v>
      </c>
      <c r="H18" t="b">
        <f>AND(PRE!H18&lt;&gt;"", OR(H$3=FALSE, SUMPRODUCT(--EXACT(H$5:H$17, PRE!H18))&gt;0))</f>
        <v>0</v>
      </c>
      <c r="I18" t="b">
        <f>AND(PRE!I18&lt;&gt;"", OR(I$3=FALSE, SUMPRODUCT(--EXACT(I$5:I$17, PRE!I18))&gt;0))</f>
        <v>0</v>
      </c>
      <c r="J18" t="b">
        <f>AND(PRE!J18&lt;&gt;"", OR(J$3=FALSE, SUMPRODUCT(--EXACT(J$5:J$17, PRE!J18))&gt;0))</f>
        <v>0</v>
      </c>
      <c r="K18" t="b">
        <f>AND(PRE!K18&lt;&gt;"", OR(K$3=FALSE, SUMPRODUCT(--EXACT(K$5:K$17, PRE!K18))&gt;0))</f>
        <v>0</v>
      </c>
      <c r="L18" t="b">
        <f>AND(PRE!L18&lt;&gt;"", OR(L$3=FALSE, SUMPRODUCT(--EXACT(L$5:L$17, PRE!L18))&gt;0))</f>
        <v>0</v>
      </c>
      <c r="M18" t="b">
        <f>AND(PRE!M18&lt;&gt;"", OR(M$3=FALSE, SUMPRODUCT(--EXACT(M$5:M$17, PRE!M18))&gt;0))</f>
        <v>0</v>
      </c>
      <c r="N18" t="b">
        <f>AND(PRE!N18&lt;&gt;"", OR(N$3=FALSE, SUMPRODUCT(--EXACT(N$5:N$17, PRE!N18))&gt;0))</f>
        <v>0</v>
      </c>
      <c r="O18" t="b">
        <f>AND(PRE!O18&lt;&gt;"", OR(O$3=FALSE, SUMPRODUCT(--EXACT(O$5:O$17, PRE!O18))&gt;0))</f>
        <v>0</v>
      </c>
      <c r="P18" t="b">
        <f>AND(PRE!P18&lt;&gt;"", OR(P$3=FALSE, SUMPRODUCT(--EXACT(P$5:P$17, PRE!P18))&gt;0))</f>
        <v>0</v>
      </c>
      <c r="Q18" t="b">
        <f>AND(PRE!Q18&lt;&gt;"", OR(Q$3=FALSE, SUMPRODUCT(--EXACT(Q$5:Q$17, PRE!Q18))&gt;0))</f>
        <v>0</v>
      </c>
      <c r="R18" t="b">
        <f>AND(PRE!R18&lt;&gt;"", OR(R$3=FALSE, SUMPRODUCT(--EXACT(R$5:R$17, PRE!R18))&gt;0))</f>
        <v>0</v>
      </c>
      <c r="S18" t="b">
        <f>AND(PRE!S18&lt;&gt;"", OR(S$3=FALSE, SUMPRODUCT(--EXACT(S$5:S$17, PRE!S18))&gt;0))</f>
        <v>0</v>
      </c>
      <c r="T18" t="b">
        <f>AND(PRE!T18&lt;&gt;"", OR(T$3=FALSE, SUMPRODUCT(--EXACT(T$5:T$17, PRE!T18))&gt;0))</f>
        <v>0</v>
      </c>
      <c r="U18" t="b">
        <f>AND(PRE!U18&lt;&gt;"", OR(U$3=FALSE, SUMPRODUCT(--EXACT(U$5:U$17, PRE!U18))&gt;0))</f>
        <v>0</v>
      </c>
      <c r="V18" t="b">
        <f>AND(PRE!V18&lt;&gt;"", OR(V$3=FALSE, SUMPRODUCT(--EXACT(V$5:V$17, PRE!V18))&gt;0))</f>
        <v>0</v>
      </c>
    </row>
    <row r="19" spans="1:22" x14ac:dyDescent="0.2">
      <c r="A19" t="b">
        <f>AND(PRE!A19&lt;&gt;"", SUMPRODUCT(--EXACT(PRE!A$18:A$517, PRE!A19))=1)</f>
        <v>0</v>
      </c>
      <c r="B19" t="b">
        <f>AND(PRE!B19&lt;&gt;"", OR(B$3=FALSE, SUMPRODUCT(--EXACT(B$5:B$17, PRE!B19))&gt;0))</f>
        <v>0</v>
      </c>
      <c r="C19" t="b">
        <f>AND(PRE!C19&lt;&gt;"", OR(C$3=FALSE, SUMPRODUCT(--EXACT(C$5:C$17, PRE!C19))&gt;0))</f>
        <v>0</v>
      </c>
      <c r="D19" t="b">
        <f>AND(PRE!D19&lt;&gt;"", OR(D$3=FALSE, SUMPRODUCT(--EXACT(D$5:D$17, PRE!D19))&gt;0))</f>
        <v>0</v>
      </c>
      <c r="E19" t="b">
        <f>AND(PRE!E19&lt;&gt;"", OR(E$3=FALSE, SUMPRODUCT(--EXACT(E$5:E$17, PRE!E19))&gt;0))</f>
        <v>0</v>
      </c>
      <c r="F19" t="b">
        <f>AND(PRE!F19&lt;&gt;"", OR(F$3=FALSE, SUMPRODUCT(--EXACT(F$5:F$17, PRE!F19))&gt;0))</f>
        <v>0</v>
      </c>
      <c r="G19" t="b">
        <f>AND(PRE!G19&lt;&gt;"", OR(G$3=FALSE, SUMPRODUCT(--EXACT(G$5:G$17, PRE!G19))&gt;0))</f>
        <v>0</v>
      </c>
      <c r="H19" t="b">
        <f>AND(PRE!H19&lt;&gt;"", OR(H$3=FALSE, SUMPRODUCT(--EXACT(H$5:H$17, PRE!H19))&gt;0))</f>
        <v>0</v>
      </c>
      <c r="I19" t="b">
        <f>AND(PRE!I19&lt;&gt;"", OR(I$3=FALSE, SUMPRODUCT(--EXACT(I$5:I$17, PRE!I19))&gt;0))</f>
        <v>0</v>
      </c>
      <c r="J19" t="b">
        <f>AND(PRE!J19&lt;&gt;"", OR(J$3=FALSE, SUMPRODUCT(--EXACT(J$5:J$17, PRE!J19))&gt;0))</f>
        <v>0</v>
      </c>
      <c r="K19" t="b">
        <f>AND(PRE!K19&lt;&gt;"", OR(K$3=FALSE, SUMPRODUCT(--EXACT(K$5:K$17, PRE!K19))&gt;0))</f>
        <v>0</v>
      </c>
      <c r="L19" t="b">
        <f>AND(PRE!L19&lt;&gt;"", OR(L$3=FALSE, SUMPRODUCT(--EXACT(L$5:L$17, PRE!L19))&gt;0))</f>
        <v>0</v>
      </c>
      <c r="M19" t="b">
        <f>AND(PRE!M19&lt;&gt;"", OR(M$3=FALSE, SUMPRODUCT(--EXACT(M$5:M$17, PRE!M19))&gt;0))</f>
        <v>0</v>
      </c>
      <c r="N19" t="b">
        <f>AND(PRE!N19&lt;&gt;"", OR(N$3=FALSE, SUMPRODUCT(--EXACT(N$5:N$17, PRE!N19))&gt;0))</f>
        <v>0</v>
      </c>
      <c r="O19" t="b">
        <f>AND(PRE!O19&lt;&gt;"", OR(O$3=FALSE, SUMPRODUCT(--EXACT(O$5:O$17, PRE!O19))&gt;0))</f>
        <v>0</v>
      </c>
      <c r="P19" t="b">
        <f>AND(PRE!P19&lt;&gt;"", OR(P$3=FALSE, SUMPRODUCT(--EXACT(P$5:P$17, PRE!P19))&gt;0))</f>
        <v>0</v>
      </c>
      <c r="Q19" t="b">
        <f>AND(PRE!Q19&lt;&gt;"", OR(Q$3=FALSE, SUMPRODUCT(--EXACT(Q$5:Q$17, PRE!Q19))&gt;0))</f>
        <v>0</v>
      </c>
      <c r="R19" t="b">
        <f>AND(PRE!R19&lt;&gt;"", OR(R$3=FALSE, SUMPRODUCT(--EXACT(R$5:R$17, PRE!R19))&gt;0))</f>
        <v>0</v>
      </c>
      <c r="S19" t="b">
        <f>AND(PRE!S19&lt;&gt;"", OR(S$3=FALSE, SUMPRODUCT(--EXACT(S$5:S$17, PRE!S19))&gt;0))</f>
        <v>0</v>
      </c>
      <c r="T19" t="b">
        <f>AND(PRE!T19&lt;&gt;"", OR(T$3=FALSE, SUMPRODUCT(--EXACT(T$5:T$17, PRE!T19))&gt;0))</f>
        <v>0</v>
      </c>
      <c r="U19" t="b">
        <f>AND(PRE!U19&lt;&gt;"", OR(U$3=FALSE, SUMPRODUCT(--EXACT(U$5:U$17, PRE!U19))&gt;0))</f>
        <v>0</v>
      </c>
      <c r="V19" t="b">
        <f>AND(PRE!V19&lt;&gt;"", OR(V$3=FALSE, SUMPRODUCT(--EXACT(V$5:V$17, PRE!V19))&gt;0))</f>
        <v>0</v>
      </c>
    </row>
    <row r="20" spans="1:22" x14ac:dyDescent="0.2">
      <c r="A20" t="b">
        <f>AND(PRE!A20&lt;&gt;"", SUMPRODUCT(--EXACT(PRE!A$18:A$517, PRE!A20))=1)</f>
        <v>0</v>
      </c>
      <c r="B20" t="b">
        <f>AND(PRE!B20&lt;&gt;"", OR(B$3=FALSE, SUMPRODUCT(--EXACT(B$5:B$17, PRE!B20))&gt;0))</f>
        <v>0</v>
      </c>
      <c r="C20" t="b">
        <f>AND(PRE!C20&lt;&gt;"", OR(C$3=FALSE, SUMPRODUCT(--EXACT(C$5:C$17, PRE!C20))&gt;0))</f>
        <v>0</v>
      </c>
      <c r="D20" t="b">
        <f>AND(PRE!D20&lt;&gt;"", OR(D$3=FALSE, SUMPRODUCT(--EXACT(D$5:D$17, PRE!D20))&gt;0))</f>
        <v>0</v>
      </c>
      <c r="E20" t="b">
        <f>AND(PRE!E20&lt;&gt;"", OR(E$3=FALSE, SUMPRODUCT(--EXACT(E$5:E$17, PRE!E20))&gt;0))</f>
        <v>0</v>
      </c>
      <c r="F20" t="b">
        <f>AND(PRE!F20&lt;&gt;"", OR(F$3=FALSE, SUMPRODUCT(--EXACT(F$5:F$17, PRE!F20))&gt;0))</f>
        <v>0</v>
      </c>
      <c r="G20" t="b">
        <f>AND(PRE!G20&lt;&gt;"", OR(G$3=FALSE, SUMPRODUCT(--EXACT(G$5:G$17, PRE!G20))&gt;0))</f>
        <v>0</v>
      </c>
      <c r="H20" t="b">
        <f>AND(PRE!H20&lt;&gt;"", OR(H$3=FALSE, SUMPRODUCT(--EXACT(H$5:H$17, PRE!H20))&gt;0))</f>
        <v>0</v>
      </c>
      <c r="I20" t="b">
        <f>AND(PRE!I20&lt;&gt;"", OR(I$3=FALSE, SUMPRODUCT(--EXACT(I$5:I$17, PRE!I20))&gt;0))</f>
        <v>0</v>
      </c>
      <c r="J20" t="b">
        <f>AND(PRE!J20&lt;&gt;"", OR(J$3=FALSE, SUMPRODUCT(--EXACT(J$5:J$17, PRE!J20))&gt;0))</f>
        <v>0</v>
      </c>
      <c r="K20" t="b">
        <f>AND(PRE!K20&lt;&gt;"", OR(K$3=FALSE, SUMPRODUCT(--EXACT(K$5:K$17, PRE!K20))&gt;0))</f>
        <v>0</v>
      </c>
      <c r="L20" t="b">
        <f>AND(PRE!L20&lt;&gt;"", OR(L$3=FALSE, SUMPRODUCT(--EXACT(L$5:L$17, PRE!L20))&gt;0))</f>
        <v>0</v>
      </c>
      <c r="M20" t="b">
        <f>AND(PRE!M20&lt;&gt;"", OR(M$3=FALSE, SUMPRODUCT(--EXACT(M$5:M$17, PRE!M20))&gt;0))</f>
        <v>0</v>
      </c>
      <c r="N20" t="b">
        <f>AND(PRE!N20&lt;&gt;"", OR(N$3=FALSE, SUMPRODUCT(--EXACT(N$5:N$17, PRE!N20))&gt;0))</f>
        <v>0</v>
      </c>
      <c r="O20" t="b">
        <f>AND(PRE!O20&lt;&gt;"", OR(O$3=FALSE, SUMPRODUCT(--EXACT(O$5:O$17, PRE!O20))&gt;0))</f>
        <v>0</v>
      </c>
      <c r="P20" t="b">
        <f>AND(PRE!P20&lt;&gt;"", OR(P$3=FALSE, SUMPRODUCT(--EXACT(P$5:P$17, PRE!P20))&gt;0))</f>
        <v>0</v>
      </c>
      <c r="Q20" t="b">
        <f>AND(PRE!Q20&lt;&gt;"", OR(Q$3=FALSE, SUMPRODUCT(--EXACT(Q$5:Q$17, PRE!Q20))&gt;0))</f>
        <v>0</v>
      </c>
      <c r="R20" t="b">
        <f>AND(PRE!R20&lt;&gt;"", OR(R$3=FALSE, SUMPRODUCT(--EXACT(R$5:R$17, PRE!R20))&gt;0))</f>
        <v>0</v>
      </c>
      <c r="S20" t="b">
        <f>AND(PRE!S20&lt;&gt;"", OR(S$3=FALSE, SUMPRODUCT(--EXACT(S$5:S$17, PRE!S20))&gt;0))</f>
        <v>0</v>
      </c>
      <c r="T20" t="b">
        <f>AND(PRE!T20&lt;&gt;"", OR(T$3=FALSE, SUMPRODUCT(--EXACT(T$5:T$17, PRE!T20))&gt;0))</f>
        <v>0</v>
      </c>
      <c r="U20" t="b">
        <f>AND(PRE!U20&lt;&gt;"", OR(U$3=FALSE, SUMPRODUCT(--EXACT(U$5:U$17, PRE!U20))&gt;0))</f>
        <v>0</v>
      </c>
      <c r="V20" t="b">
        <f>AND(PRE!V20&lt;&gt;"", OR(V$3=FALSE, SUMPRODUCT(--EXACT(V$5:V$17, PRE!V20))&gt;0))</f>
        <v>0</v>
      </c>
    </row>
    <row r="21" spans="1:22" x14ac:dyDescent="0.2">
      <c r="A21" t="b">
        <f>AND(PRE!A21&lt;&gt;"", SUMPRODUCT(--EXACT(PRE!A$18:A$517, PRE!A21))=1)</f>
        <v>0</v>
      </c>
      <c r="B21" t="b">
        <f>AND(PRE!B21&lt;&gt;"", OR(B$3=FALSE, SUMPRODUCT(--EXACT(B$5:B$17, PRE!B21))&gt;0))</f>
        <v>0</v>
      </c>
      <c r="C21" t="b">
        <f>AND(PRE!C21&lt;&gt;"", OR(C$3=FALSE, SUMPRODUCT(--EXACT(C$5:C$17, PRE!C21))&gt;0))</f>
        <v>0</v>
      </c>
      <c r="D21" t="b">
        <f>AND(PRE!D21&lt;&gt;"", OR(D$3=FALSE, SUMPRODUCT(--EXACT(D$5:D$17, PRE!D21))&gt;0))</f>
        <v>0</v>
      </c>
      <c r="E21" t="b">
        <f>AND(PRE!E21&lt;&gt;"", OR(E$3=FALSE, SUMPRODUCT(--EXACT(E$5:E$17, PRE!E21))&gt;0))</f>
        <v>0</v>
      </c>
      <c r="F21" t="b">
        <f>AND(PRE!F21&lt;&gt;"", OR(F$3=FALSE, SUMPRODUCT(--EXACT(F$5:F$17, PRE!F21))&gt;0))</f>
        <v>0</v>
      </c>
      <c r="G21" t="b">
        <f>AND(PRE!G21&lt;&gt;"", OR(G$3=FALSE, SUMPRODUCT(--EXACT(G$5:G$17, PRE!G21))&gt;0))</f>
        <v>0</v>
      </c>
      <c r="H21" t="b">
        <f>AND(PRE!H21&lt;&gt;"", OR(H$3=FALSE, SUMPRODUCT(--EXACT(H$5:H$17, PRE!H21))&gt;0))</f>
        <v>0</v>
      </c>
      <c r="I21" t="b">
        <f>AND(PRE!I21&lt;&gt;"", OR(I$3=FALSE, SUMPRODUCT(--EXACT(I$5:I$17, PRE!I21))&gt;0))</f>
        <v>0</v>
      </c>
      <c r="J21" t="b">
        <f>AND(PRE!J21&lt;&gt;"", OR(J$3=FALSE, SUMPRODUCT(--EXACT(J$5:J$17, PRE!J21))&gt;0))</f>
        <v>0</v>
      </c>
      <c r="K21" t="b">
        <f>AND(PRE!K21&lt;&gt;"", OR(K$3=FALSE, SUMPRODUCT(--EXACT(K$5:K$17, PRE!K21))&gt;0))</f>
        <v>0</v>
      </c>
      <c r="L21" t="b">
        <f>AND(PRE!L21&lt;&gt;"", OR(L$3=FALSE, SUMPRODUCT(--EXACT(L$5:L$17, PRE!L21))&gt;0))</f>
        <v>0</v>
      </c>
      <c r="M21" t="b">
        <f>AND(PRE!M21&lt;&gt;"", OR(M$3=FALSE, SUMPRODUCT(--EXACT(M$5:M$17, PRE!M21))&gt;0))</f>
        <v>0</v>
      </c>
      <c r="N21" t="b">
        <f>AND(PRE!N21&lt;&gt;"", OR(N$3=FALSE, SUMPRODUCT(--EXACT(N$5:N$17, PRE!N21))&gt;0))</f>
        <v>0</v>
      </c>
      <c r="O21" t="b">
        <f>AND(PRE!O21&lt;&gt;"", OR(O$3=FALSE, SUMPRODUCT(--EXACT(O$5:O$17, PRE!O21))&gt;0))</f>
        <v>0</v>
      </c>
      <c r="P21" t="b">
        <f>AND(PRE!P21&lt;&gt;"", OR(P$3=FALSE, SUMPRODUCT(--EXACT(P$5:P$17, PRE!P21))&gt;0))</f>
        <v>0</v>
      </c>
      <c r="Q21" t="b">
        <f>AND(PRE!Q21&lt;&gt;"", OR(Q$3=FALSE, SUMPRODUCT(--EXACT(Q$5:Q$17, PRE!Q21))&gt;0))</f>
        <v>0</v>
      </c>
      <c r="R21" t="b">
        <f>AND(PRE!R21&lt;&gt;"", OR(R$3=FALSE, SUMPRODUCT(--EXACT(R$5:R$17, PRE!R21))&gt;0))</f>
        <v>0</v>
      </c>
      <c r="S21" t="b">
        <f>AND(PRE!S21&lt;&gt;"", OR(S$3=FALSE, SUMPRODUCT(--EXACT(S$5:S$17, PRE!S21))&gt;0))</f>
        <v>0</v>
      </c>
      <c r="T21" t="b">
        <f>AND(PRE!T21&lt;&gt;"", OR(T$3=FALSE, SUMPRODUCT(--EXACT(T$5:T$17, PRE!T21))&gt;0))</f>
        <v>0</v>
      </c>
      <c r="U21" t="b">
        <f>AND(PRE!U21&lt;&gt;"", OR(U$3=FALSE, SUMPRODUCT(--EXACT(U$5:U$17, PRE!U21))&gt;0))</f>
        <v>0</v>
      </c>
      <c r="V21" t="b">
        <f>AND(PRE!V21&lt;&gt;"", OR(V$3=FALSE, SUMPRODUCT(--EXACT(V$5:V$17, PRE!V21))&gt;0))</f>
        <v>0</v>
      </c>
    </row>
    <row r="22" spans="1:22" x14ac:dyDescent="0.2">
      <c r="A22" t="b">
        <f>AND(PRE!A22&lt;&gt;"", SUMPRODUCT(--EXACT(PRE!A$18:A$517, PRE!A22))=1)</f>
        <v>0</v>
      </c>
      <c r="B22" t="b">
        <f>AND(PRE!B22&lt;&gt;"", OR(B$3=FALSE, SUMPRODUCT(--EXACT(B$5:B$17, PRE!B22))&gt;0))</f>
        <v>0</v>
      </c>
      <c r="C22" t="b">
        <f>AND(PRE!C22&lt;&gt;"", OR(C$3=FALSE, SUMPRODUCT(--EXACT(C$5:C$17, PRE!C22))&gt;0))</f>
        <v>0</v>
      </c>
      <c r="D22" t="b">
        <f>AND(PRE!D22&lt;&gt;"", OR(D$3=FALSE, SUMPRODUCT(--EXACT(D$5:D$17, PRE!D22))&gt;0))</f>
        <v>0</v>
      </c>
      <c r="E22" t="b">
        <f>AND(PRE!E22&lt;&gt;"", OR(E$3=FALSE, SUMPRODUCT(--EXACT(E$5:E$17, PRE!E22))&gt;0))</f>
        <v>0</v>
      </c>
      <c r="F22" t="b">
        <f>AND(PRE!F22&lt;&gt;"", OR(F$3=FALSE, SUMPRODUCT(--EXACT(F$5:F$17, PRE!F22))&gt;0))</f>
        <v>0</v>
      </c>
      <c r="G22" t="b">
        <f>AND(PRE!G22&lt;&gt;"", OR(G$3=FALSE, SUMPRODUCT(--EXACT(G$5:G$17, PRE!G22))&gt;0))</f>
        <v>0</v>
      </c>
      <c r="H22" t="b">
        <f>AND(PRE!H22&lt;&gt;"", OR(H$3=FALSE, SUMPRODUCT(--EXACT(H$5:H$17, PRE!H22))&gt;0))</f>
        <v>0</v>
      </c>
      <c r="I22" t="b">
        <f>AND(PRE!I22&lt;&gt;"", OR(I$3=FALSE, SUMPRODUCT(--EXACT(I$5:I$17, PRE!I22))&gt;0))</f>
        <v>0</v>
      </c>
      <c r="J22" t="b">
        <f>AND(PRE!J22&lt;&gt;"", OR(J$3=FALSE, SUMPRODUCT(--EXACT(J$5:J$17, PRE!J22))&gt;0))</f>
        <v>0</v>
      </c>
      <c r="K22" t="b">
        <f>AND(PRE!K22&lt;&gt;"", OR(K$3=FALSE, SUMPRODUCT(--EXACT(K$5:K$17, PRE!K22))&gt;0))</f>
        <v>0</v>
      </c>
      <c r="L22" t="b">
        <f>AND(PRE!L22&lt;&gt;"", OR(L$3=FALSE, SUMPRODUCT(--EXACT(L$5:L$17, PRE!L22))&gt;0))</f>
        <v>0</v>
      </c>
      <c r="M22" t="b">
        <f>AND(PRE!M22&lt;&gt;"", OR(M$3=FALSE, SUMPRODUCT(--EXACT(M$5:M$17, PRE!M22))&gt;0))</f>
        <v>0</v>
      </c>
      <c r="N22" t="b">
        <f>AND(PRE!N22&lt;&gt;"", OR(N$3=FALSE, SUMPRODUCT(--EXACT(N$5:N$17, PRE!N22))&gt;0))</f>
        <v>0</v>
      </c>
      <c r="O22" t="b">
        <f>AND(PRE!O22&lt;&gt;"", OR(O$3=FALSE, SUMPRODUCT(--EXACT(O$5:O$17, PRE!O22))&gt;0))</f>
        <v>0</v>
      </c>
      <c r="P22" t="b">
        <f>AND(PRE!P22&lt;&gt;"", OR(P$3=FALSE, SUMPRODUCT(--EXACT(P$5:P$17, PRE!P22))&gt;0))</f>
        <v>0</v>
      </c>
      <c r="Q22" t="b">
        <f>AND(PRE!Q22&lt;&gt;"", OR(Q$3=FALSE, SUMPRODUCT(--EXACT(Q$5:Q$17, PRE!Q22))&gt;0))</f>
        <v>0</v>
      </c>
      <c r="R22" t="b">
        <f>AND(PRE!R22&lt;&gt;"", OR(R$3=FALSE, SUMPRODUCT(--EXACT(R$5:R$17, PRE!R22))&gt;0))</f>
        <v>0</v>
      </c>
      <c r="S22" t="b">
        <f>AND(PRE!S22&lt;&gt;"", OR(S$3=FALSE, SUMPRODUCT(--EXACT(S$5:S$17, PRE!S22))&gt;0))</f>
        <v>0</v>
      </c>
      <c r="T22" t="b">
        <f>AND(PRE!T22&lt;&gt;"", OR(T$3=FALSE, SUMPRODUCT(--EXACT(T$5:T$17, PRE!T22))&gt;0))</f>
        <v>0</v>
      </c>
      <c r="U22" t="b">
        <f>AND(PRE!U22&lt;&gt;"", OR(U$3=FALSE, SUMPRODUCT(--EXACT(U$5:U$17, PRE!U22))&gt;0))</f>
        <v>0</v>
      </c>
      <c r="V22" t="b">
        <f>AND(PRE!V22&lt;&gt;"", OR(V$3=FALSE, SUMPRODUCT(--EXACT(V$5:V$17, PRE!V22))&gt;0))</f>
        <v>0</v>
      </c>
    </row>
    <row r="23" spans="1:22" x14ac:dyDescent="0.2">
      <c r="A23" t="b">
        <f>AND(PRE!A23&lt;&gt;"", SUMPRODUCT(--EXACT(PRE!A$18:A$517, PRE!A23))=1)</f>
        <v>0</v>
      </c>
      <c r="B23" t="b">
        <f>AND(PRE!B23&lt;&gt;"", OR(B$3=FALSE, SUMPRODUCT(--EXACT(B$5:B$17, PRE!B23))&gt;0))</f>
        <v>0</v>
      </c>
      <c r="C23" t="b">
        <f>AND(PRE!C23&lt;&gt;"", OR(C$3=FALSE, SUMPRODUCT(--EXACT(C$5:C$17, PRE!C23))&gt;0))</f>
        <v>0</v>
      </c>
      <c r="D23" t="b">
        <f>AND(PRE!D23&lt;&gt;"", OR(D$3=FALSE, SUMPRODUCT(--EXACT(D$5:D$17, PRE!D23))&gt;0))</f>
        <v>0</v>
      </c>
      <c r="E23" t="b">
        <f>AND(PRE!E23&lt;&gt;"", OR(E$3=FALSE, SUMPRODUCT(--EXACT(E$5:E$17, PRE!E23))&gt;0))</f>
        <v>0</v>
      </c>
      <c r="F23" t="b">
        <f>AND(PRE!F23&lt;&gt;"", OR(F$3=FALSE, SUMPRODUCT(--EXACT(F$5:F$17, PRE!F23))&gt;0))</f>
        <v>0</v>
      </c>
      <c r="G23" t="b">
        <f>AND(PRE!G23&lt;&gt;"", OR(G$3=FALSE, SUMPRODUCT(--EXACT(G$5:G$17, PRE!G23))&gt;0))</f>
        <v>0</v>
      </c>
      <c r="H23" t="b">
        <f>AND(PRE!H23&lt;&gt;"", OR(H$3=FALSE, SUMPRODUCT(--EXACT(H$5:H$17, PRE!H23))&gt;0))</f>
        <v>0</v>
      </c>
      <c r="I23" t="b">
        <f>AND(PRE!I23&lt;&gt;"", OR(I$3=FALSE, SUMPRODUCT(--EXACT(I$5:I$17, PRE!I23))&gt;0))</f>
        <v>0</v>
      </c>
      <c r="J23" t="b">
        <f>AND(PRE!J23&lt;&gt;"", OR(J$3=FALSE, SUMPRODUCT(--EXACT(J$5:J$17, PRE!J23))&gt;0))</f>
        <v>0</v>
      </c>
      <c r="K23" t="b">
        <f>AND(PRE!K23&lt;&gt;"", OR(K$3=FALSE, SUMPRODUCT(--EXACT(K$5:K$17, PRE!K23))&gt;0))</f>
        <v>0</v>
      </c>
      <c r="L23" t="b">
        <f>AND(PRE!L23&lt;&gt;"", OR(L$3=FALSE, SUMPRODUCT(--EXACT(L$5:L$17, PRE!L23))&gt;0))</f>
        <v>0</v>
      </c>
      <c r="M23" t="b">
        <f>AND(PRE!M23&lt;&gt;"", OR(M$3=FALSE, SUMPRODUCT(--EXACT(M$5:M$17, PRE!M23))&gt;0))</f>
        <v>0</v>
      </c>
      <c r="N23" t="b">
        <f>AND(PRE!N23&lt;&gt;"", OR(N$3=FALSE, SUMPRODUCT(--EXACT(N$5:N$17, PRE!N23))&gt;0))</f>
        <v>0</v>
      </c>
      <c r="O23" t="b">
        <f>AND(PRE!O23&lt;&gt;"", OR(O$3=FALSE, SUMPRODUCT(--EXACT(O$5:O$17, PRE!O23))&gt;0))</f>
        <v>0</v>
      </c>
      <c r="P23" t="b">
        <f>AND(PRE!P23&lt;&gt;"", OR(P$3=FALSE, SUMPRODUCT(--EXACT(P$5:P$17, PRE!P23))&gt;0))</f>
        <v>0</v>
      </c>
      <c r="Q23" t="b">
        <f>AND(PRE!Q23&lt;&gt;"", OR(Q$3=FALSE, SUMPRODUCT(--EXACT(Q$5:Q$17, PRE!Q23))&gt;0))</f>
        <v>0</v>
      </c>
      <c r="R23" t="b">
        <f>AND(PRE!R23&lt;&gt;"", OR(R$3=FALSE, SUMPRODUCT(--EXACT(R$5:R$17, PRE!R23))&gt;0))</f>
        <v>0</v>
      </c>
      <c r="S23" t="b">
        <f>AND(PRE!S23&lt;&gt;"", OR(S$3=FALSE, SUMPRODUCT(--EXACT(S$5:S$17, PRE!S23))&gt;0))</f>
        <v>0</v>
      </c>
      <c r="T23" t="b">
        <f>AND(PRE!T23&lt;&gt;"", OR(T$3=FALSE, SUMPRODUCT(--EXACT(T$5:T$17, PRE!T23))&gt;0))</f>
        <v>0</v>
      </c>
      <c r="U23" t="b">
        <f>AND(PRE!U23&lt;&gt;"", OR(U$3=FALSE, SUMPRODUCT(--EXACT(U$5:U$17, PRE!U23))&gt;0))</f>
        <v>0</v>
      </c>
      <c r="V23" t="b">
        <f>AND(PRE!V23&lt;&gt;"", OR(V$3=FALSE, SUMPRODUCT(--EXACT(V$5:V$17, PRE!V23))&gt;0))</f>
        <v>0</v>
      </c>
    </row>
    <row r="24" spans="1:22" x14ac:dyDescent="0.2">
      <c r="A24" t="b">
        <f>AND(PRE!A24&lt;&gt;"", SUMPRODUCT(--EXACT(PRE!A$18:A$517, PRE!A24))=1)</f>
        <v>0</v>
      </c>
      <c r="B24" t="b">
        <f>AND(PRE!B24&lt;&gt;"", OR(B$3=FALSE, SUMPRODUCT(--EXACT(B$5:B$17, PRE!B24))&gt;0))</f>
        <v>0</v>
      </c>
      <c r="C24" t="b">
        <f>AND(PRE!C24&lt;&gt;"", OR(C$3=FALSE, SUMPRODUCT(--EXACT(C$5:C$17, PRE!C24))&gt;0))</f>
        <v>0</v>
      </c>
      <c r="D24" t="b">
        <f>AND(PRE!D24&lt;&gt;"", OR(D$3=FALSE, SUMPRODUCT(--EXACT(D$5:D$17, PRE!D24))&gt;0))</f>
        <v>0</v>
      </c>
      <c r="E24" t="b">
        <f>AND(PRE!E24&lt;&gt;"", OR(E$3=FALSE, SUMPRODUCT(--EXACT(E$5:E$17, PRE!E24))&gt;0))</f>
        <v>0</v>
      </c>
      <c r="F24" t="b">
        <f>AND(PRE!F24&lt;&gt;"", OR(F$3=FALSE, SUMPRODUCT(--EXACT(F$5:F$17, PRE!F24))&gt;0))</f>
        <v>0</v>
      </c>
      <c r="G24" t="b">
        <f>AND(PRE!G24&lt;&gt;"", OR(G$3=FALSE, SUMPRODUCT(--EXACT(G$5:G$17, PRE!G24))&gt;0))</f>
        <v>0</v>
      </c>
      <c r="H24" t="b">
        <f>AND(PRE!H24&lt;&gt;"", OR(H$3=FALSE, SUMPRODUCT(--EXACT(H$5:H$17, PRE!H24))&gt;0))</f>
        <v>0</v>
      </c>
      <c r="I24" t="b">
        <f>AND(PRE!I24&lt;&gt;"", OR(I$3=FALSE, SUMPRODUCT(--EXACT(I$5:I$17, PRE!I24))&gt;0))</f>
        <v>0</v>
      </c>
      <c r="J24" t="b">
        <f>AND(PRE!J24&lt;&gt;"", OR(J$3=FALSE, SUMPRODUCT(--EXACT(J$5:J$17, PRE!J24))&gt;0))</f>
        <v>0</v>
      </c>
      <c r="K24" t="b">
        <f>AND(PRE!K24&lt;&gt;"", OR(K$3=FALSE, SUMPRODUCT(--EXACT(K$5:K$17, PRE!K24))&gt;0))</f>
        <v>0</v>
      </c>
      <c r="L24" t="b">
        <f>AND(PRE!L24&lt;&gt;"", OR(L$3=FALSE, SUMPRODUCT(--EXACT(L$5:L$17, PRE!L24))&gt;0))</f>
        <v>0</v>
      </c>
      <c r="M24" t="b">
        <f>AND(PRE!M24&lt;&gt;"", OR(M$3=FALSE, SUMPRODUCT(--EXACT(M$5:M$17, PRE!M24))&gt;0))</f>
        <v>0</v>
      </c>
      <c r="N24" t="b">
        <f>AND(PRE!N24&lt;&gt;"", OR(N$3=FALSE, SUMPRODUCT(--EXACT(N$5:N$17, PRE!N24))&gt;0))</f>
        <v>0</v>
      </c>
      <c r="O24" t="b">
        <f>AND(PRE!O24&lt;&gt;"", OR(O$3=FALSE, SUMPRODUCT(--EXACT(O$5:O$17, PRE!O24))&gt;0))</f>
        <v>0</v>
      </c>
      <c r="P24" t="b">
        <f>AND(PRE!P24&lt;&gt;"", OR(P$3=FALSE, SUMPRODUCT(--EXACT(P$5:P$17, PRE!P24))&gt;0))</f>
        <v>0</v>
      </c>
      <c r="Q24" t="b">
        <f>AND(PRE!Q24&lt;&gt;"", OR(Q$3=FALSE, SUMPRODUCT(--EXACT(Q$5:Q$17, PRE!Q24))&gt;0))</f>
        <v>0</v>
      </c>
      <c r="R24" t="b">
        <f>AND(PRE!R24&lt;&gt;"", OR(R$3=FALSE, SUMPRODUCT(--EXACT(R$5:R$17, PRE!R24))&gt;0))</f>
        <v>0</v>
      </c>
      <c r="S24" t="b">
        <f>AND(PRE!S24&lt;&gt;"", OR(S$3=FALSE, SUMPRODUCT(--EXACT(S$5:S$17, PRE!S24))&gt;0))</f>
        <v>0</v>
      </c>
      <c r="T24" t="b">
        <f>AND(PRE!T24&lt;&gt;"", OR(T$3=FALSE, SUMPRODUCT(--EXACT(T$5:T$17, PRE!T24))&gt;0))</f>
        <v>0</v>
      </c>
      <c r="U24" t="b">
        <f>AND(PRE!U24&lt;&gt;"", OR(U$3=FALSE, SUMPRODUCT(--EXACT(U$5:U$17, PRE!U24))&gt;0))</f>
        <v>0</v>
      </c>
      <c r="V24" t="b">
        <f>AND(PRE!V24&lt;&gt;"", OR(V$3=FALSE, SUMPRODUCT(--EXACT(V$5:V$17, PRE!V24))&gt;0))</f>
        <v>0</v>
      </c>
    </row>
    <row r="25" spans="1:22" x14ac:dyDescent="0.2">
      <c r="A25" t="b">
        <f>AND(PRE!A25&lt;&gt;"", SUMPRODUCT(--EXACT(PRE!A$18:A$517, PRE!A25))=1)</f>
        <v>0</v>
      </c>
      <c r="B25" t="b">
        <f>AND(PRE!B25&lt;&gt;"", OR(B$3=FALSE, SUMPRODUCT(--EXACT(B$5:B$17, PRE!B25))&gt;0))</f>
        <v>0</v>
      </c>
      <c r="C25" t="b">
        <f>AND(PRE!C25&lt;&gt;"", OR(C$3=FALSE, SUMPRODUCT(--EXACT(C$5:C$17, PRE!C25))&gt;0))</f>
        <v>0</v>
      </c>
      <c r="D25" t="b">
        <f>AND(PRE!D25&lt;&gt;"", OR(D$3=FALSE, SUMPRODUCT(--EXACT(D$5:D$17, PRE!D25))&gt;0))</f>
        <v>0</v>
      </c>
      <c r="E25" t="b">
        <f>AND(PRE!E25&lt;&gt;"", OR(E$3=FALSE, SUMPRODUCT(--EXACT(E$5:E$17, PRE!E25))&gt;0))</f>
        <v>0</v>
      </c>
      <c r="F25" t="b">
        <f>AND(PRE!F25&lt;&gt;"", OR(F$3=FALSE, SUMPRODUCT(--EXACT(F$5:F$17, PRE!F25))&gt;0))</f>
        <v>0</v>
      </c>
      <c r="G25" t="b">
        <f>AND(PRE!G25&lt;&gt;"", OR(G$3=FALSE, SUMPRODUCT(--EXACT(G$5:G$17, PRE!G25))&gt;0))</f>
        <v>0</v>
      </c>
      <c r="H25" t="b">
        <f>AND(PRE!H25&lt;&gt;"", OR(H$3=FALSE, SUMPRODUCT(--EXACT(H$5:H$17, PRE!H25))&gt;0))</f>
        <v>0</v>
      </c>
      <c r="I25" t="b">
        <f>AND(PRE!I25&lt;&gt;"", OR(I$3=FALSE, SUMPRODUCT(--EXACT(I$5:I$17, PRE!I25))&gt;0))</f>
        <v>0</v>
      </c>
      <c r="J25" t="b">
        <f>AND(PRE!J25&lt;&gt;"", OR(J$3=FALSE, SUMPRODUCT(--EXACT(J$5:J$17, PRE!J25))&gt;0))</f>
        <v>0</v>
      </c>
      <c r="K25" t="b">
        <f>AND(PRE!K25&lt;&gt;"", OR(K$3=FALSE, SUMPRODUCT(--EXACT(K$5:K$17, PRE!K25))&gt;0))</f>
        <v>0</v>
      </c>
      <c r="L25" t="b">
        <f>AND(PRE!L25&lt;&gt;"", OR(L$3=FALSE, SUMPRODUCT(--EXACT(L$5:L$17, PRE!L25))&gt;0))</f>
        <v>0</v>
      </c>
      <c r="M25" t="b">
        <f>AND(PRE!M25&lt;&gt;"", OR(M$3=FALSE, SUMPRODUCT(--EXACT(M$5:M$17, PRE!M25))&gt;0))</f>
        <v>0</v>
      </c>
      <c r="N25" t="b">
        <f>AND(PRE!N25&lt;&gt;"", OR(N$3=FALSE, SUMPRODUCT(--EXACT(N$5:N$17, PRE!N25))&gt;0))</f>
        <v>0</v>
      </c>
      <c r="O25" t="b">
        <f>AND(PRE!O25&lt;&gt;"", OR(O$3=FALSE, SUMPRODUCT(--EXACT(O$5:O$17, PRE!O25))&gt;0))</f>
        <v>0</v>
      </c>
      <c r="P25" t="b">
        <f>AND(PRE!P25&lt;&gt;"", OR(P$3=FALSE, SUMPRODUCT(--EXACT(P$5:P$17, PRE!P25))&gt;0))</f>
        <v>0</v>
      </c>
      <c r="Q25" t="b">
        <f>AND(PRE!Q25&lt;&gt;"", OR(Q$3=FALSE, SUMPRODUCT(--EXACT(Q$5:Q$17, PRE!Q25))&gt;0))</f>
        <v>0</v>
      </c>
      <c r="R25" t="b">
        <f>AND(PRE!R25&lt;&gt;"", OR(R$3=FALSE, SUMPRODUCT(--EXACT(R$5:R$17, PRE!R25))&gt;0))</f>
        <v>0</v>
      </c>
      <c r="S25" t="b">
        <f>AND(PRE!S25&lt;&gt;"", OR(S$3=FALSE, SUMPRODUCT(--EXACT(S$5:S$17, PRE!S25))&gt;0))</f>
        <v>0</v>
      </c>
      <c r="T25" t="b">
        <f>AND(PRE!T25&lt;&gt;"", OR(T$3=FALSE, SUMPRODUCT(--EXACT(T$5:T$17, PRE!T25))&gt;0))</f>
        <v>0</v>
      </c>
      <c r="U25" t="b">
        <f>AND(PRE!U25&lt;&gt;"", OR(U$3=FALSE, SUMPRODUCT(--EXACT(U$5:U$17, PRE!U25))&gt;0))</f>
        <v>0</v>
      </c>
      <c r="V25" t="b">
        <f>AND(PRE!V25&lt;&gt;"", OR(V$3=FALSE, SUMPRODUCT(--EXACT(V$5:V$17, PRE!V25))&gt;0))</f>
        <v>0</v>
      </c>
    </row>
    <row r="26" spans="1:22" x14ac:dyDescent="0.2">
      <c r="A26" t="b">
        <f>AND(PRE!A26&lt;&gt;"", SUMPRODUCT(--EXACT(PRE!A$18:A$517, PRE!A26))=1)</f>
        <v>0</v>
      </c>
      <c r="B26" t="b">
        <f>AND(PRE!B26&lt;&gt;"", OR(B$3=FALSE, SUMPRODUCT(--EXACT(B$5:B$17, PRE!B26))&gt;0))</f>
        <v>0</v>
      </c>
      <c r="C26" t="b">
        <f>AND(PRE!C26&lt;&gt;"", OR(C$3=FALSE, SUMPRODUCT(--EXACT(C$5:C$17, PRE!C26))&gt;0))</f>
        <v>0</v>
      </c>
      <c r="D26" t="b">
        <f>AND(PRE!D26&lt;&gt;"", OR(D$3=FALSE, SUMPRODUCT(--EXACT(D$5:D$17, PRE!D26))&gt;0))</f>
        <v>0</v>
      </c>
      <c r="E26" t="b">
        <f>AND(PRE!E26&lt;&gt;"", OR(E$3=FALSE, SUMPRODUCT(--EXACT(E$5:E$17, PRE!E26))&gt;0))</f>
        <v>0</v>
      </c>
      <c r="F26" t="b">
        <f>AND(PRE!F26&lt;&gt;"", OR(F$3=FALSE, SUMPRODUCT(--EXACT(F$5:F$17, PRE!F26))&gt;0))</f>
        <v>0</v>
      </c>
      <c r="G26" t="b">
        <f>AND(PRE!G26&lt;&gt;"", OR(G$3=FALSE, SUMPRODUCT(--EXACT(G$5:G$17, PRE!G26))&gt;0))</f>
        <v>0</v>
      </c>
      <c r="H26" t="b">
        <f>AND(PRE!H26&lt;&gt;"", OR(H$3=FALSE, SUMPRODUCT(--EXACT(H$5:H$17, PRE!H26))&gt;0))</f>
        <v>0</v>
      </c>
      <c r="I26" t="b">
        <f>AND(PRE!I26&lt;&gt;"", OR(I$3=FALSE, SUMPRODUCT(--EXACT(I$5:I$17, PRE!I26))&gt;0))</f>
        <v>0</v>
      </c>
      <c r="J26" t="b">
        <f>AND(PRE!J26&lt;&gt;"", OR(J$3=FALSE, SUMPRODUCT(--EXACT(J$5:J$17, PRE!J26))&gt;0))</f>
        <v>0</v>
      </c>
      <c r="K26" t="b">
        <f>AND(PRE!K26&lt;&gt;"", OR(K$3=FALSE, SUMPRODUCT(--EXACT(K$5:K$17, PRE!K26))&gt;0))</f>
        <v>0</v>
      </c>
      <c r="L26" t="b">
        <f>AND(PRE!L26&lt;&gt;"", OR(L$3=FALSE, SUMPRODUCT(--EXACT(L$5:L$17, PRE!L26))&gt;0))</f>
        <v>0</v>
      </c>
      <c r="M26" t="b">
        <f>AND(PRE!M26&lt;&gt;"", OR(M$3=FALSE, SUMPRODUCT(--EXACT(M$5:M$17, PRE!M26))&gt;0))</f>
        <v>0</v>
      </c>
      <c r="N26" t="b">
        <f>AND(PRE!N26&lt;&gt;"", OR(N$3=FALSE, SUMPRODUCT(--EXACT(N$5:N$17, PRE!N26))&gt;0))</f>
        <v>0</v>
      </c>
      <c r="O26" t="b">
        <f>AND(PRE!O26&lt;&gt;"", OR(O$3=FALSE, SUMPRODUCT(--EXACT(O$5:O$17, PRE!O26))&gt;0))</f>
        <v>0</v>
      </c>
      <c r="P26" t="b">
        <f>AND(PRE!P26&lt;&gt;"", OR(P$3=FALSE, SUMPRODUCT(--EXACT(P$5:P$17, PRE!P26))&gt;0))</f>
        <v>0</v>
      </c>
      <c r="Q26" t="b">
        <f>AND(PRE!Q26&lt;&gt;"", OR(Q$3=FALSE, SUMPRODUCT(--EXACT(Q$5:Q$17, PRE!Q26))&gt;0))</f>
        <v>0</v>
      </c>
      <c r="R26" t="b">
        <f>AND(PRE!R26&lt;&gt;"", OR(R$3=FALSE, SUMPRODUCT(--EXACT(R$5:R$17, PRE!R26))&gt;0))</f>
        <v>0</v>
      </c>
      <c r="S26" t="b">
        <f>AND(PRE!S26&lt;&gt;"", OR(S$3=FALSE, SUMPRODUCT(--EXACT(S$5:S$17, PRE!S26))&gt;0))</f>
        <v>0</v>
      </c>
      <c r="T26" t="b">
        <f>AND(PRE!T26&lt;&gt;"", OR(T$3=FALSE, SUMPRODUCT(--EXACT(T$5:T$17, PRE!T26))&gt;0))</f>
        <v>0</v>
      </c>
      <c r="U26" t="b">
        <f>AND(PRE!U26&lt;&gt;"", OR(U$3=FALSE, SUMPRODUCT(--EXACT(U$5:U$17, PRE!U26))&gt;0))</f>
        <v>0</v>
      </c>
      <c r="V26" t="b">
        <f>AND(PRE!V26&lt;&gt;"", OR(V$3=FALSE, SUMPRODUCT(--EXACT(V$5:V$17, PRE!V26))&gt;0))</f>
        <v>0</v>
      </c>
    </row>
    <row r="27" spans="1:22" x14ac:dyDescent="0.2">
      <c r="A27" t="b">
        <f>AND(PRE!A27&lt;&gt;"", SUMPRODUCT(--EXACT(PRE!A$18:A$517, PRE!A27))=1)</f>
        <v>0</v>
      </c>
      <c r="B27" t="b">
        <f>AND(PRE!B27&lt;&gt;"", OR(B$3=FALSE, SUMPRODUCT(--EXACT(B$5:B$17, PRE!B27))&gt;0))</f>
        <v>0</v>
      </c>
      <c r="C27" t="b">
        <f>AND(PRE!C27&lt;&gt;"", OR(C$3=FALSE, SUMPRODUCT(--EXACT(C$5:C$17, PRE!C27))&gt;0))</f>
        <v>0</v>
      </c>
      <c r="D27" t="b">
        <f>AND(PRE!D27&lt;&gt;"", OR(D$3=FALSE, SUMPRODUCT(--EXACT(D$5:D$17, PRE!D27))&gt;0))</f>
        <v>0</v>
      </c>
      <c r="E27" t="b">
        <f>AND(PRE!E27&lt;&gt;"", OR(E$3=FALSE, SUMPRODUCT(--EXACT(E$5:E$17, PRE!E27))&gt;0))</f>
        <v>0</v>
      </c>
      <c r="F27" t="b">
        <f>AND(PRE!F27&lt;&gt;"", OR(F$3=FALSE, SUMPRODUCT(--EXACT(F$5:F$17, PRE!F27))&gt;0))</f>
        <v>0</v>
      </c>
      <c r="G27" t="b">
        <f>AND(PRE!G27&lt;&gt;"", OR(G$3=FALSE, SUMPRODUCT(--EXACT(G$5:G$17, PRE!G27))&gt;0))</f>
        <v>0</v>
      </c>
      <c r="H27" t="b">
        <f>AND(PRE!H27&lt;&gt;"", OR(H$3=FALSE, SUMPRODUCT(--EXACT(H$5:H$17, PRE!H27))&gt;0))</f>
        <v>0</v>
      </c>
      <c r="I27" t="b">
        <f>AND(PRE!I27&lt;&gt;"", OR(I$3=FALSE, SUMPRODUCT(--EXACT(I$5:I$17, PRE!I27))&gt;0))</f>
        <v>0</v>
      </c>
      <c r="J27" t="b">
        <f>AND(PRE!J27&lt;&gt;"", OR(J$3=FALSE, SUMPRODUCT(--EXACT(J$5:J$17, PRE!J27))&gt;0))</f>
        <v>0</v>
      </c>
      <c r="K27" t="b">
        <f>AND(PRE!K27&lt;&gt;"", OR(K$3=FALSE, SUMPRODUCT(--EXACT(K$5:K$17, PRE!K27))&gt;0))</f>
        <v>0</v>
      </c>
      <c r="L27" t="b">
        <f>AND(PRE!L27&lt;&gt;"", OR(L$3=FALSE, SUMPRODUCT(--EXACT(L$5:L$17, PRE!L27))&gt;0))</f>
        <v>0</v>
      </c>
      <c r="M27" t="b">
        <f>AND(PRE!M27&lt;&gt;"", OR(M$3=FALSE, SUMPRODUCT(--EXACT(M$5:M$17, PRE!M27))&gt;0))</f>
        <v>0</v>
      </c>
      <c r="N27" t="b">
        <f>AND(PRE!N27&lt;&gt;"", OR(N$3=FALSE, SUMPRODUCT(--EXACT(N$5:N$17, PRE!N27))&gt;0))</f>
        <v>0</v>
      </c>
      <c r="O27" t="b">
        <f>AND(PRE!O27&lt;&gt;"", OR(O$3=FALSE, SUMPRODUCT(--EXACT(O$5:O$17, PRE!O27))&gt;0))</f>
        <v>0</v>
      </c>
      <c r="P27" t="b">
        <f>AND(PRE!P27&lt;&gt;"", OR(P$3=FALSE, SUMPRODUCT(--EXACT(P$5:P$17, PRE!P27))&gt;0))</f>
        <v>0</v>
      </c>
      <c r="Q27" t="b">
        <f>AND(PRE!Q27&lt;&gt;"", OR(Q$3=FALSE, SUMPRODUCT(--EXACT(Q$5:Q$17, PRE!Q27))&gt;0))</f>
        <v>0</v>
      </c>
      <c r="R27" t="b">
        <f>AND(PRE!R27&lt;&gt;"", OR(R$3=FALSE, SUMPRODUCT(--EXACT(R$5:R$17, PRE!R27))&gt;0))</f>
        <v>0</v>
      </c>
      <c r="S27" t="b">
        <f>AND(PRE!S27&lt;&gt;"", OR(S$3=FALSE, SUMPRODUCT(--EXACT(S$5:S$17, PRE!S27))&gt;0))</f>
        <v>0</v>
      </c>
      <c r="T27" t="b">
        <f>AND(PRE!T27&lt;&gt;"", OR(T$3=FALSE, SUMPRODUCT(--EXACT(T$5:T$17, PRE!T27))&gt;0))</f>
        <v>0</v>
      </c>
      <c r="U27" t="b">
        <f>AND(PRE!U27&lt;&gt;"", OR(U$3=FALSE, SUMPRODUCT(--EXACT(U$5:U$17, PRE!U27))&gt;0))</f>
        <v>0</v>
      </c>
      <c r="V27" t="b">
        <f>AND(PRE!V27&lt;&gt;"", OR(V$3=FALSE, SUMPRODUCT(--EXACT(V$5:V$17, PRE!V27))&gt;0))</f>
        <v>0</v>
      </c>
    </row>
    <row r="28" spans="1:22" x14ac:dyDescent="0.2">
      <c r="A28" t="b">
        <f>AND(PRE!A28&lt;&gt;"", SUMPRODUCT(--EXACT(PRE!A$18:A$517, PRE!A28))=1)</f>
        <v>0</v>
      </c>
      <c r="B28" t="b">
        <f>AND(PRE!B28&lt;&gt;"", OR(B$3=FALSE, SUMPRODUCT(--EXACT(B$5:B$17, PRE!B28))&gt;0))</f>
        <v>0</v>
      </c>
      <c r="C28" t="b">
        <f>AND(PRE!C28&lt;&gt;"", OR(C$3=FALSE, SUMPRODUCT(--EXACT(C$5:C$17, PRE!C28))&gt;0))</f>
        <v>0</v>
      </c>
      <c r="D28" t="b">
        <f>AND(PRE!D28&lt;&gt;"", OR(D$3=FALSE, SUMPRODUCT(--EXACT(D$5:D$17, PRE!D28))&gt;0))</f>
        <v>0</v>
      </c>
      <c r="E28" t="b">
        <f>AND(PRE!E28&lt;&gt;"", OR(E$3=FALSE, SUMPRODUCT(--EXACT(E$5:E$17, PRE!E28))&gt;0))</f>
        <v>0</v>
      </c>
      <c r="F28" t="b">
        <f>AND(PRE!F28&lt;&gt;"", OR(F$3=FALSE, SUMPRODUCT(--EXACT(F$5:F$17, PRE!F28))&gt;0))</f>
        <v>0</v>
      </c>
      <c r="G28" t="b">
        <f>AND(PRE!G28&lt;&gt;"", OR(G$3=FALSE, SUMPRODUCT(--EXACT(G$5:G$17, PRE!G28))&gt;0))</f>
        <v>0</v>
      </c>
      <c r="H28" t="b">
        <f>AND(PRE!H28&lt;&gt;"", OR(H$3=FALSE, SUMPRODUCT(--EXACT(H$5:H$17, PRE!H28))&gt;0))</f>
        <v>0</v>
      </c>
      <c r="I28" t="b">
        <f>AND(PRE!I28&lt;&gt;"", OR(I$3=FALSE, SUMPRODUCT(--EXACT(I$5:I$17, PRE!I28))&gt;0))</f>
        <v>0</v>
      </c>
      <c r="J28" t="b">
        <f>AND(PRE!J28&lt;&gt;"", OR(J$3=FALSE, SUMPRODUCT(--EXACT(J$5:J$17, PRE!J28))&gt;0))</f>
        <v>0</v>
      </c>
      <c r="K28" t="b">
        <f>AND(PRE!K28&lt;&gt;"", OR(K$3=FALSE, SUMPRODUCT(--EXACT(K$5:K$17, PRE!K28))&gt;0))</f>
        <v>0</v>
      </c>
      <c r="L28" t="b">
        <f>AND(PRE!L28&lt;&gt;"", OR(L$3=FALSE, SUMPRODUCT(--EXACT(L$5:L$17, PRE!L28))&gt;0))</f>
        <v>0</v>
      </c>
      <c r="M28" t="b">
        <f>AND(PRE!M28&lt;&gt;"", OR(M$3=FALSE, SUMPRODUCT(--EXACT(M$5:M$17, PRE!M28))&gt;0))</f>
        <v>0</v>
      </c>
      <c r="N28" t="b">
        <f>AND(PRE!N28&lt;&gt;"", OR(N$3=FALSE, SUMPRODUCT(--EXACT(N$5:N$17, PRE!N28))&gt;0))</f>
        <v>0</v>
      </c>
      <c r="O28" t="b">
        <f>AND(PRE!O28&lt;&gt;"", OR(O$3=FALSE, SUMPRODUCT(--EXACT(O$5:O$17, PRE!O28))&gt;0))</f>
        <v>0</v>
      </c>
      <c r="P28" t="b">
        <f>AND(PRE!P28&lt;&gt;"", OR(P$3=FALSE, SUMPRODUCT(--EXACT(P$5:P$17, PRE!P28))&gt;0))</f>
        <v>0</v>
      </c>
      <c r="Q28" t="b">
        <f>AND(PRE!Q28&lt;&gt;"", OR(Q$3=FALSE, SUMPRODUCT(--EXACT(Q$5:Q$17, PRE!Q28))&gt;0))</f>
        <v>0</v>
      </c>
      <c r="R28" t="b">
        <f>AND(PRE!R28&lt;&gt;"", OR(R$3=FALSE, SUMPRODUCT(--EXACT(R$5:R$17, PRE!R28))&gt;0))</f>
        <v>0</v>
      </c>
      <c r="S28" t="b">
        <f>AND(PRE!S28&lt;&gt;"", OR(S$3=FALSE, SUMPRODUCT(--EXACT(S$5:S$17, PRE!S28))&gt;0))</f>
        <v>0</v>
      </c>
      <c r="T28" t="b">
        <f>AND(PRE!T28&lt;&gt;"", OR(T$3=FALSE, SUMPRODUCT(--EXACT(T$5:T$17, PRE!T28))&gt;0))</f>
        <v>0</v>
      </c>
      <c r="U28" t="b">
        <f>AND(PRE!U28&lt;&gt;"", OR(U$3=FALSE, SUMPRODUCT(--EXACT(U$5:U$17, PRE!U28))&gt;0))</f>
        <v>0</v>
      </c>
      <c r="V28" t="b">
        <f>AND(PRE!V28&lt;&gt;"", OR(V$3=FALSE, SUMPRODUCT(--EXACT(V$5:V$17, PRE!V28))&gt;0))</f>
        <v>0</v>
      </c>
    </row>
    <row r="29" spans="1:22" x14ac:dyDescent="0.2">
      <c r="A29" t="b">
        <f>AND(PRE!A29&lt;&gt;"", SUMPRODUCT(--EXACT(PRE!A$18:A$517, PRE!A29))=1)</f>
        <v>0</v>
      </c>
      <c r="B29" t="b">
        <f>AND(PRE!B29&lt;&gt;"", OR(B$3=FALSE, SUMPRODUCT(--EXACT(B$5:B$17, PRE!B29))&gt;0))</f>
        <v>0</v>
      </c>
      <c r="C29" t="b">
        <f>AND(PRE!C29&lt;&gt;"", OR(C$3=FALSE, SUMPRODUCT(--EXACT(C$5:C$17, PRE!C29))&gt;0))</f>
        <v>0</v>
      </c>
      <c r="D29" t="b">
        <f>AND(PRE!D29&lt;&gt;"", OR(D$3=FALSE, SUMPRODUCT(--EXACT(D$5:D$17, PRE!D29))&gt;0))</f>
        <v>0</v>
      </c>
      <c r="E29" t="b">
        <f>AND(PRE!E29&lt;&gt;"", OR(E$3=FALSE, SUMPRODUCT(--EXACT(E$5:E$17, PRE!E29))&gt;0))</f>
        <v>0</v>
      </c>
      <c r="F29" t="b">
        <f>AND(PRE!F29&lt;&gt;"", OR(F$3=FALSE, SUMPRODUCT(--EXACT(F$5:F$17, PRE!F29))&gt;0))</f>
        <v>0</v>
      </c>
      <c r="G29" t="b">
        <f>AND(PRE!G29&lt;&gt;"", OR(G$3=FALSE, SUMPRODUCT(--EXACT(G$5:G$17, PRE!G29))&gt;0))</f>
        <v>0</v>
      </c>
      <c r="H29" t="b">
        <f>AND(PRE!H29&lt;&gt;"", OR(H$3=FALSE, SUMPRODUCT(--EXACT(H$5:H$17, PRE!H29))&gt;0))</f>
        <v>0</v>
      </c>
      <c r="I29" t="b">
        <f>AND(PRE!I29&lt;&gt;"", OR(I$3=FALSE, SUMPRODUCT(--EXACT(I$5:I$17, PRE!I29))&gt;0))</f>
        <v>0</v>
      </c>
      <c r="J29" t="b">
        <f>AND(PRE!J29&lt;&gt;"", OR(J$3=FALSE, SUMPRODUCT(--EXACT(J$5:J$17, PRE!J29))&gt;0))</f>
        <v>0</v>
      </c>
      <c r="K29" t="b">
        <f>AND(PRE!K29&lt;&gt;"", OR(K$3=FALSE, SUMPRODUCT(--EXACT(K$5:K$17, PRE!K29))&gt;0))</f>
        <v>0</v>
      </c>
      <c r="L29" t="b">
        <f>AND(PRE!L29&lt;&gt;"", OR(L$3=FALSE, SUMPRODUCT(--EXACT(L$5:L$17, PRE!L29))&gt;0))</f>
        <v>0</v>
      </c>
      <c r="M29" t="b">
        <f>AND(PRE!M29&lt;&gt;"", OR(M$3=FALSE, SUMPRODUCT(--EXACT(M$5:M$17, PRE!M29))&gt;0))</f>
        <v>0</v>
      </c>
      <c r="N29" t="b">
        <f>AND(PRE!N29&lt;&gt;"", OR(N$3=FALSE, SUMPRODUCT(--EXACT(N$5:N$17, PRE!N29))&gt;0))</f>
        <v>0</v>
      </c>
      <c r="O29" t="b">
        <f>AND(PRE!O29&lt;&gt;"", OR(O$3=FALSE, SUMPRODUCT(--EXACT(O$5:O$17, PRE!O29))&gt;0))</f>
        <v>0</v>
      </c>
      <c r="P29" t="b">
        <f>AND(PRE!P29&lt;&gt;"", OR(P$3=FALSE, SUMPRODUCT(--EXACT(P$5:P$17, PRE!P29))&gt;0))</f>
        <v>0</v>
      </c>
      <c r="Q29" t="b">
        <f>AND(PRE!Q29&lt;&gt;"", OR(Q$3=FALSE, SUMPRODUCT(--EXACT(Q$5:Q$17, PRE!Q29))&gt;0))</f>
        <v>0</v>
      </c>
      <c r="R29" t="b">
        <f>AND(PRE!R29&lt;&gt;"", OR(R$3=FALSE, SUMPRODUCT(--EXACT(R$5:R$17, PRE!R29))&gt;0))</f>
        <v>0</v>
      </c>
      <c r="S29" t="b">
        <f>AND(PRE!S29&lt;&gt;"", OR(S$3=FALSE, SUMPRODUCT(--EXACT(S$5:S$17, PRE!S29))&gt;0))</f>
        <v>0</v>
      </c>
      <c r="T29" t="b">
        <f>AND(PRE!T29&lt;&gt;"", OR(T$3=FALSE, SUMPRODUCT(--EXACT(T$5:T$17, PRE!T29))&gt;0))</f>
        <v>0</v>
      </c>
      <c r="U29" t="b">
        <f>AND(PRE!U29&lt;&gt;"", OR(U$3=FALSE, SUMPRODUCT(--EXACT(U$5:U$17, PRE!U29))&gt;0))</f>
        <v>0</v>
      </c>
      <c r="V29" t="b">
        <f>AND(PRE!V29&lt;&gt;"", OR(V$3=FALSE, SUMPRODUCT(--EXACT(V$5:V$17, PRE!V29))&gt;0))</f>
        <v>0</v>
      </c>
    </row>
    <row r="30" spans="1:22" x14ac:dyDescent="0.2">
      <c r="A30" t="b">
        <f>AND(PRE!A30&lt;&gt;"", SUMPRODUCT(--EXACT(PRE!A$18:A$517, PRE!A30))=1)</f>
        <v>0</v>
      </c>
      <c r="B30" t="b">
        <f>AND(PRE!B30&lt;&gt;"", OR(B$3=FALSE, SUMPRODUCT(--EXACT(B$5:B$17, PRE!B30))&gt;0))</f>
        <v>0</v>
      </c>
      <c r="C30" t="b">
        <f>AND(PRE!C30&lt;&gt;"", OR(C$3=FALSE, SUMPRODUCT(--EXACT(C$5:C$17, PRE!C30))&gt;0))</f>
        <v>0</v>
      </c>
      <c r="D30" t="b">
        <f>AND(PRE!D30&lt;&gt;"", OR(D$3=FALSE, SUMPRODUCT(--EXACT(D$5:D$17, PRE!D30))&gt;0))</f>
        <v>0</v>
      </c>
      <c r="E30" t="b">
        <f>AND(PRE!E30&lt;&gt;"", OR(E$3=FALSE, SUMPRODUCT(--EXACT(E$5:E$17, PRE!E30))&gt;0))</f>
        <v>0</v>
      </c>
      <c r="F30" t="b">
        <f>AND(PRE!F30&lt;&gt;"", OR(F$3=FALSE, SUMPRODUCT(--EXACT(F$5:F$17, PRE!F30))&gt;0))</f>
        <v>0</v>
      </c>
      <c r="G30" t="b">
        <f>AND(PRE!G30&lt;&gt;"", OR(G$3=FALSE, SUMPRODUCT(--EXACT(G$5:G$17, PRE!G30))&gt;0))</f>
        <v>0</v>
      </c>
      <c r="H30" t="b">
        <f>AND(PRE!H30&lt;&gt;"", OR(H$3=FALSE, SUMPRODUCT(--EXACT(H$5:H$17, PRE!H30))&gt;0))</f>
        <v>0</v>
      </c>
      <c r="I30" t="b">
        <f>AND(PRE!I30&lt;&gt;"", OR(I$3=FALSE, SUMPRODUCT(--EXACT(I$5:I$17, PRE!I30))&gt;0))</f>
        <v>0</v>
      </c>
      <c r="J30" t="b">
        <f>AND(PRE!J30&lt;&gt;"", OR(J$3=FALSE, SUMPRODUCT(--EXACT(J$5:J$17, PRE!J30))&gt;0))</f>
        <v>0</v>
      </c>
      <c r="K30" t="b">
        <f>AND(PRE!K30&lt;&gt;"", OR(K$3=FALSE, SUMPRODUCT(--EXACT(K$5:K$17, PRE!K30))&gt;0))</f>
        <v>0</v>
      </c>
      <c r="L30" t="b">
        <f>AND(PRE!L30&lt;&gt;"", OR(L$3=FALSE, SUMPRODUCT(--EXACT(L$5:L$17, PRE!L30))&gt;0))</f>
        <v>0</v>
      </c>
      <c r="M30" t="b">
        <f>AND(PRE!M30&lt;&gt;"", OR(M$3=FALSE, SUMPRODUCT(--EXACT(M$5:M$17, PRE!M30))&gt;0))</f>
        <v>0</v>
      </c>
      <c r="N30" t="b">
        <f>AND(PRE!N30&lt;&gt;"", OR(N$3=FALSE, SUMPRODUCT(--EXACT(N$5:N$17, PRE!N30))&gt;0))</f>
        <v>0</v>
      </c>
      <c r="O30" t="b">
        <f>AND(PRE!O30&lt;&gt;"", OR(O$3=FALSE, SUMPRODUCT(--EXACT(O$5:O$17, PRE!O30))&gt;0))</f>
        <v>0</v>
      </c>
      <c r="P30" t="b">
        <f>AND(PRE!P30&lt;&gt;"", OR(P$3=FALSE, SUMPRODUCT(--EXACT(P$5:P$17, PRE!P30))&gt;0))</f>
        <v>0</v>
      </c>
      <c r="Q30" t="b">
        <f>AND(PRE!Q30&lt;&gt;"", OR(Q$3=FALSE, SUMPRODUCT(--EXACT(Q$5:Q$17, PRE!Q30))&gt;0))</f>
        <v>0</v>
      </c>
      <c r="R30" t="b">
        <f>AND(PRE!R30&lt;&gt;"", OR(R$3=FALSE, SUMPRODUCT(--EXACT(R$5:R$17, PRE!R30))&gt;0))</f>
        <v>0</v>
      </c>
      <c r="S30" t="b">
        <f>AND(PRE!S30&lt;&gt;"", OR(S$3=FALSE, SUMPRODUCT(--EXACT(S$5:S$17, PRE!S30))&gt;0))</f>
        <v>0</v>
      </c>
      <c r="T30" t="b">
        <f>AND(PRE!T30&lt;&gt;"", OR(T$3=FALSE, SUMPRODUCT(--EXACT(T$5:T$17, PRE!T30))&gt;0))</f>
        <v>0</v>
      </c>
      <c r="U30" t="b">
        <f>AND(PRE!U30&lt;&gt;"", OR(U$3=FALSE, SUMPRODUCT(--EXACT(U$5:U$17, PRE!U30))&gt;0))</f>
        <v>0</v>
      </c>
      <c r="V30" t="b">
        <f>AND(PRE!V30&lt;&gt;"", OR(V$3=FALSE, SUMPRODUCT(--EXACT(V$5:V$17, PRE!V30))&gt;0))</f>
        <v>0</v>
      </c>
    </row>
    <row r="31" spans="1:22" x14ac:dyDescent="0.2">
      <c r="A31" t="b">
        <f>AND(PRE!A31&lt;&gt;"", SUMPRODUCT(--EXACT(PRE!A$18:A$517, PRE!A31))=1)</f>
        <v>0</v>
      </c>
      <c r="B31" t="b">
        <f>AND(PRE!B31&lt;&gt;"", OR(B$3=FALSE, SUMPRODUCT(--EXACT(B$5:B$17, PRE!B31))&gt;0))</f>
        <v>0</v>
      </c>
      <c r="C31" t="b">
        <f>AND(PRE!C31&lt;&gt;"", OR(C$3=FALSE, SUMPRODUCT(--EXACT(C$5:C$17, PRE!C31))&gt;0))</f>
        <v>0</v>
      </c>
      <c r="D31" t="b">
        <f>AND(PRE!D31&lt;&gt;"", OR(D$3=FALSE, SUMPRODUCT(--EXACT(D$5:D$17, PRE!D31))&gt;0))</f>
        <v>0</v>
      </c>
      <c r="E31" t="b">
        <f>AND(PRE!E31&lt;&gt;"", OR(E$3=FALSE, SUMPRODUCT(--EXACT(E$5:E$17, PRE!E31))&gt;0))</f>
        <v>0</v>
      </c>
      <c r="F31" t="b">
        <f>AND(PRE!F31&lt;&gt;"", OR(F$3=FALSE, SUMPRODUCT(--EXACT(F$5:F$17, PRE!F31))&gt;0))</f>
        <v>0</v>
      </c>
      <c r="G31" t="b">
        <f>AND(PRE!G31&lt;&gt;"", OR(G$3=FALSE, SUMPRODUCT(--EXACT(G$5:G$17, PRE!G31))&gt;0))</f>
        <v>0</v>
      </c>
      <c r="H31" t="b">
        <f>AND(PRE!H31&lt;&gt;"", OR(H$3=FALSE, SUMPRODUCT(--EXACT(H$5:H$17, PRE!H31))&gt;0))</f>
        <v>0</v>
      </c>
      <c r="I31" t="b">
        <f>AND(PRE!I31&lt;&gt;"", OR(I$3=FALSE, SUMPRODUCT(--EXACT(I$5:I$17, PRE!I31))&gt;0))</f>
        <v>0</v>
      </c>
      <c r="J31" t="b">
        <f>AND(PRE!J31&lt;&gt;"", OR(J$3=FALSE, SUMPRODUCT(--EXACT(J$5:J$17, PRE!J31))&gt;0))</f>
        <v>0</v>
      </c>
      <c r="K31" t="b">
        <f>AND(PRE!K31&lt;&gt;"", OR(K$3=FALSE, SUMPRODUCT(--EXACT(K$5:K$17, PRE!K31))&gt;0))</f>
        <v>0</v>
      </c>
      <c r="L31" t="b">
        <f>AND(PRE!L31&lt;&gt;"", OR(L$3=FALSE, SUMPRODUCT(--EXACT(L$5:L$17, PRE!L31))&gt;0))</f>
        <v>0</v>
      </c>
      <c r="M31" t="b">
        <f>AND(PRE!M31&lt;&gt;"", OR(M$3=FALSE, SUMPRODUCT(--EXACT(M$5:M$17, PRE!M31))&gt;0))</f>
        <v>0</v>
      </c>
      <c r="N31" t="b">
        <f>AND(PRE!N31&lt;&gt;"", OR(N$3=FALSE, SUMPRODUCT(--EXACT(N$5:N$17, PRE!N31))&gt;0))</f>
        <v>0</v>
      </c>
      <c r="O31" t="b">
        <f>AND(PRE!O31&lt;&gt;"", OR(O$3=FALSE, SUMPRODUCT(--EXACT(O$5:O$17, PRE!O31))&gt;0))</f>
        <v>0</v>
      </c>
      <c r="P31" t="b">
        <f>AND(PRE!P31&lt;&gt;"", OR(P$3=FALSE, SUMPRODUCT(--EXACT(P$5:P$17, PRE!P31))&gt;0))</f>
        <v>0</v>
      </c>
      <c r="Q31" t="b">
        <f>AND(PRE!Q31&lt;&gt;"", OR(Q$3=FALSE, SUMPRODUCT(--EXACT(Q$5:Q$17, PRE!Q31))&gt;0))</f>
        <v>0</v>
      </c>
      <c r="R31" t="b">
        <f>AND(PRE!R31&lt;&gt;"", OR(R$3=FALSE, SUMPRODUCT(--EXACT(R$5:R$17, PRE!R31))&gt;0))</f>
        <v>0</v>
      </c>
      <c r="S31" t="b">
        <f>AND(PRE!S31&lt;&gt;"", OR(S$3=FALSE, SUMPRODUCT(--EXACT(S$5:S$17, PRE!S31))&gt;0))</f>
        <v>0</v>
      </c>
      <c r="T31" t="b">
        <f>AND(PRE!T31&lt;&gt;"", OR(T$3=FALSE, SUMPRODUCT(--EXACT(T$5:T$17, PRE!T31))&gt;0))</f>
        <v>0</v>
      </c>
      <c r="U31" t="b">
        <f>AND(PRE!U31&lt;&gt;"", OR(U$3=FALSE, SUMPRODUCT(--EXACT(U$5:U$17, PRE!U31))&gt;0))</f>
        <v>0</v>
      </c>
      <c r="V31" t="b">
        <f>AND(PRE!V31&lt;&gt;"", OR(V$3=FALSE, SUMPRODUCT(--EXACT(V$5:V$17, PRE!V31))&gt;0))</f>
        <v>0</v>
      </c>
    </row>
    <row r="32" spans="1:22" x14ac:dyDescent="0.2">
      <c r="A32" t="b">
        <f>AND(PRE!A32&lt;&gt;"", SUMPRODUCT(--EXACT(PRE!A$18:A$517, PRE!A32))=1)</f>
        <v>0</v>
      </c>
      <c r="B32" t="b">
        <f>AND(PRE!B32&lt;&gt;"", OR(B$3=FALSE, SUMPRODUCT(--EXACT(B$5:B$17, PRE!B32))&gt;0))</f>
        <v>0</v>
      </c>
      <c r="C32" t="b">
        <f>AND(PRE!C32&lt;&gt;"", OR(C$3=FALSE, SUMPRODUCT(--EXACT(C$5:C$17, PRE!C32))&gt;0))</f>
        <v>0</v>
      </c>
      <c r="D32" t="b">
        <f>AND(PRE!D32&lt;&gt;"", OR(D$3=FALSE, SUMPRODUCT(--EXACT(D$5:D$17, PRE!D32))&gt;0))</f>
        <v>0</v>
      </c>
      <c r="E32" t="b">
        <f>AND(PRE!E32&lt;&gt;"", OR(E$3=FALSE, SUMPRODUCT(--EXACT(E$5:E$17, PRE!E32))&gt;0))</f>
        <v>0</v>
      </c>
      <c r="F32" t="b">
        <f>AND(PRE!F32&lt;&gt;"", OR(F$3=FALSE, SUMPRODUCT(--EXACT(F$5:F$17, PRE!F32))&gt;0))</f>
        <v>0</v>
      </c>
      <c r="G32" t="b">
        <f>AND(PRE!G32&lt;&gt;"", OR(G$3=FALSE, SUMPRODUCT(--EXACT(G$5:G$17, PRE!G32))&gt;0))</f>
        <v>0</v>
      </c>
      <c r="H32" t="b">
        <f>AND(PRE!H32&lt;&gt;"", OR(H$3=FALSE, SUMPRODUCT(--EXACT(H$5:H$17, PRE!H32))&gt;0))</f>
        <v>0</v>
      </c>
      <c r="I32" t="b">
        <f>AND(PRE!I32&lt;&gt;"", OR(I$3=FALSE, SUMPRODUCT(--EXACT(I$5:I$17, PRE!I32))&gt;0))</f>
        <v>0</v>
      </c>
      <c r="J32" t="b">
        <f>AND(PRE!J32&lt;&gt;"", OR(J$3=FALSE, SUMPRODUCT(--EXACT(J$5:J$17, PRE!J32))&gt;0))</f>
        <v>0</v>
      </c>
      <c r="K32" t="b">
        <f>AND(PRE!K32&lt;&gt;"", OR(K$3=FALSE, SUMPRODUCT(--EXACT(K$5:K$17, PRE!K32))&gt;0))</f>
        <v>0</v>
      </c>
      <c r="L32" t="b">
        <f>AND(PRE!L32&lt;&gt;"", OR(L$3=FALSE, SUMPRODUCT(--EXACT(L$5:L$17, PRE!L32))&gt;0))</f>
        <v>0</v>
      </c>
      <c r="M32" t="b">
        <f>AND(PRE!M32&lt;&gt;"", OR(M$3=FALSE, SUMPRODUCT(--EXACT(M$5:M$17, PRE!M32))&gt;0))</f>
        <v>0</v>
      </c>
      <c r="N32" t="b">
        <f>AND(PRE!N32&lt;&gt;"", OR(N$3=FALSE, SUMPRODUCT(--EXACT(N$5:N$17, PRE!N32))&gt;0))</f>
        <v>0</v>
      </c>
      <c r="O32" t="b">
        <f>AND(PRE!O32&lt;&gt;"", OR(O$3=FALSE, SUMPRODUCT(--EXACT(O$5:O$17, PRE!O32))&gt;0))</f>
        <v>0</v>
      </c>
      <c r="P32" t="b">
        <f>AND(PRE!P32&lt;&gt;"", OR(P$3=FALSE, SUMPRODUCT(--EXACT(P$5:P$17, PRE!P32))&gt;0))</f>
        <v>0</v>
      </c>
      <c r="Q32" t="b">
        <f>AND(PRE!Q32&lt;&gt;"", OR(Q$3=FALSE, SUMPRODUCT(--EXACT(Q$5:Q$17, PRE!Q32))&gt;0))</f>
        <v>0</v>
      </c>
      <c r="R32" t="b">
        <f>AND(PRE!R32&lt;&gt;"", OR(R$3=FALSE, SUMPRODUCT(--EXACT(R$5:R$17, PRE!R32))&gt;0))</f>
        <v>0</v>
      </c>
      <c r="S32" t="b">
        <f>AND(PRE!S32&lt;&gt;"", OR(S$3=FALSE, SUMPRODUCT(--EXACT(S$5:S$17, PRE!S32))&gt;0))</f>
        <v>0</v>
      </c>
      <c r="T32" t="b">
        <f>AND(PRE!T32&lt;&gt;"", OR(T$3=FALSE, SUMPRODUCT(--EXACT(T$5:T$17, PRE!T32))&gt;0))</f>
        <v>0</v>
      </c>
      <c r="U32" t="b">
        <f>AND(PRE!U32&lt;&gt;"", OR(U$3=FALSE, SUMPRODUCT(--EXACT(U$5:U$17, PRE!U32))&gt;0))</f>
        <v>0</v>
      </c>
      <c r="V32" t="b">
        <f>AND(PRE!V32&lt;&gt;"", OR(V$3=FALSE, SUMPRODUCT(--EXACT(V$5:V$17, PRE!V32))&gt;0))</f>
        <v>0</v>
      </c>
    </row>
    <row r="33" spans="1:22" x14ac:dyDescent="0.2">
      <c r="A33" t="b">
        <f>AND(PRE!A33&lt;&gt;"", SUMPRODUCT(--EXACT(PRE!A$18:A$517, PRE!A33))=1)</f>
        <v>0</v>
      </c>
      <c r="B33" t="b">
        <f>AND(PRE!B33&lt;&gt;"", OR(B$3=FALSE, SUMPRODUCT(--EXACT(B$5:B$17, PRE!B33))&gt;0))</f>
        <v>0</v>
      </c>
      <c r="C33" t="b">
        <f>AND(PRE!C33&lt;&gt;"", OR(C$3=FALSE, SUMPRODUCT(--EXACT(C$5:C$17, PRE!C33))&gt;0))</f>
        <v>0</v>
      </c>
      <c r="D33" t="b">
        <f>AND(PRE!D33&lt;&gt;"", OR(D$3=FALSE, SUMPRODUCT(--EXACT(D$5:D$17, PRE!D33))&gt;0))</f>
        <v>0</v>
      </c>
      <c r="E33" t="b">
        <f>AND(PRE!E33&lt;&gt;"", OR(E$3=FALSE, SUMPRODUCT(--EXACT(E$5:E$17, PRE!E33))&gt;0))</f>
        <v>0</v>
      </c>
      <c r="F33" t="b">
        <f>AND(PRE!F33&lt;&gt;"", OR(F$3=FALSE, SUMPRODUCT(--EXACT(F$5:F$17, PRE!F33))&gt;0))</f>
        <v>0</v>
      </c>
      <c r="G33" t="b">
        <f>AND(PRE!G33&lt;&gt;"", OR(G$3=FALSE, SUMPRODUCT(--EXACT(G$5:G$17, PRE!G33))&gt;0))</f>
        <v>0</v>
      </c>
      <c r="H33" t="b">
        <f>AND(PRE!H33&lt;&gt;"", OR(H$3=FALSE, SUMPRODUCT(--EXACT(H$5:H$17, PRE!H33))&gt;0))</f>
        <v>0</v>
      </c>
      <c r="I33" t="b">
        <f>AND(PRE!I33&lt;&gt;"", OR(I$3=FALSE, SUMPRODUCT(--EXACT(I$5:I$17, PRE!I33))&gt;0))</f>
        <v>0</v>
      </c>
      <c r="J33" t="b">
        <f>AND(PRE!J33&lt;&gt;"", OR(J$3=FALSE, SUMPRODUCT(--EXACT(J$5:J$17, PRE!J33))&gt;0))</f>
        <v>0</v>
      </c>
      <c r="K33" t="b">
        <f>AND(PRE!K33&lt;&gt;"", OR(K$3=FALSE, SUMPRODUCT(--EXACT(K$5:K$17, PRE!K33))&gt;0))</f>
        <v>0</v>
      </c>
      <c r="L33" t="b">
        <f>AND(PRE!L33&lt;&gt;"", OR(L$3=FALSE, SUMPRODUCT(--EXACT(L$5:L$17, PRE!L33))&gt;0))</f>
        <v>0</v>
      </c>
      <c r="M33" t="b">
        <f>AND(PRE!M33&lt;&gt;"", OR(M$3=FALSE, SUMPRODUCT(--EXACT(M$5:M$17, PRE!M33))&gt;0))</f>
        <v>0</v>
      </c>
      <c r="N33" t="b">
        <f>AND(PRE!N33&lt;&gt;"", OR(N$3=FALSE, SUMPRODUCT(--EXACT(N$5:N$17, PRE!N33))&gt;0))</f>
        <v>0</v>
      </c>
      <c r="O33" t="b">
        <f>AND(PRE!O33&lt;&gt;"", OR(O$3=FALSE, SUMPRODUCT(--EXACT(O$5:O$17, PRE!O33))&gt;0))</f>
        <v>0</v>
      </c>
      <c r="P33" t="b">
        <f>AND(PRE!P33&lt;&gt;"", OR(P$3=FALSE, SUMPRODUCT(--EXACT(P$5:P$17, PRE!P33))&gt;0))</f>
        <v>0</v>
      </c>
      <c r="Q33" t="b">
        <f>AND(PRE!Q33&lt;&gt;"", OR(Q$3=FALSE, SUMPRODUCT(--EXACT(Q$5:Q$17, PRE!Q33))&gt;0))</f>
        <v>0</v>
      </c>
      <c r="R33" t="b">
        <f>AND(PRE!R33&lt;&gt;"", OR(R$3=FALSE, SUMPRODUCT(--EXACT(R$5:R$17, PRE!R33))&gt;0))</f>
        <v>0</v>
      </c>
      <c r="S33" t="b">
        <f>AND(PRE!S33&lt;&gt;"", OR(S$3=FALSE, SUMPRODUCT(--EXACT(S$5:S$17, PRE!S33))&gt;0))</f>
        <v>0</v>
      </c>
      <c r="T33" t="b">
        <f>AND(PRE!T33&lt;&gt;"", OR(T$3=FALSE, SUMPRODUCT(--EXACT(T$5:T$17, PRE!T33))&gt;0))</f>
        <v>0</v>
      </c>
      <c r="U33" t="b">
        <f>AND(PRE!U33&lt;&gt;"", OR(U$3=FALSE, SUMPRODUCT(--EXACT(U$5:U$17, PRE!U33))&gt;0))</f>
        <v>0</v>
      </c>
      <c r="V33" t="b">
        <f>AND(PRE!V33&lt;&gt;"", OR(V$3=FALSE, SUMPRODUCT(--EXACT(V$5:V$17, PRE!V33))&gt;0))</f>
        <v>0</v>
      </c>
    </row>
    <row r="34" spans="1:22" x14ac:dyDescent="0.2">
      <c r="A34" t="b">
        <f>AND(PRE!A34&lt;&gt;"", SUMPRODUCT(--EXACT(PRE!A$18:A$517, PRE!A34))=1)</f>
        <v>0</v>
      </c>
      <c r="B34" t="b">
        <f>AND(PRE!B34&lt;&gt;"", OR(B$3=FALSE, SUMPRODUCT(--EXACT(B$5:B$17, PRE!B34))&gt;0))</f>
        <v>0</v>
      </c>
      <c r="C34" t="b">
        <f>AND(PRE!C34&lt;&gt;"", OR(C$3=FALSE, SUMPRODUCT(--EXACT(C$5:C$17, PRE!C34))&gt;0))</f>
        <v>0</v>
      </c>
      <c r="D34" t="b">
        <f>AND(PRE!D34&lt;&gt;"", OR(D$3=FALSE, SUMPRODUCT(--EXACT(D$5:D$17, PRE!D34))&gt;0))</f>
        <v>0</v>
      </c>
      <c r="E34" t="b">
        <f>AND(PRE!E34&lt;&gt;"", OR(E$3=FALSE, SUMPRODUCT(--EXACT(E$5:E$17, PRE!E34))&gt;0))</f>
        <v>0</v>
      </c>
      <c r="F34" t="b">
        <f>AND(PRE!F34&lt;&gt;"", OR(F$3=FALSE, SUMPRODUCT(--EXACT(F$5:F$17, PRE!F34))&gt;0))</f>
        <v>0</v>
      </c>
      <c r="G34" t="b">
        <f>AND(PRE!G34&lt;&gt;"", OR(G$3=FALSE, SUMPRODUCT(--EXACT(G$5:G$17, PRE!G34))&gt;0))</f>
        <v>0</v>
      </c>
      <c r="H34" t="b">
        <f>AND(PRE!H34&lt;&gt;"", OR(H$3=FALSE, SUMPRODUCT(--EXACT(H$5:H$17, PRE!H34))&gt;0))</f>
        <v>0</v>
      </c>
      <c r="I34" t="b">
        <f>AND(PRE!I34&lt;&gt;"", OR(I$3=FALSE, SUMPRODUCT(--EXACT(I$5:I$17, PRE!I34))&gt;0))</f>
        <v>0</v>
      </c>
      <c r="J34" t="b">
        <f>AND(PRE!J34&lt;&gt;"", OR(J$3=FALSE, SUMPRODUCT(--EXACT(J$5:J$17, PRE!J34))&gt;0))</f>
        <v>0</v>
      </c>
      <c r="K34" t="b">
        <f>AND(PRE!K34&lt;&gt;"", OR(K$3=FALSE, SUMPRODUCT(--EXACT(K$5:K$17, PRE!K34))&gt;0))</f>
        <v>0</v>
      </c>
      <c r="L34" t="b">
        <f>AND(PRE!L34&lt;&gt;"", OR(L$3=FALSE, SUMPRODUCT(--EXACT(L$5:L$17, PRE!L34))&gt;0))</f>
        <v>0</v>
      </c>
      <c r="M34" t="b">
        <f>AND(PRE!M34&lt;&gt;"", OR(M$3=FALSE, SUMPRODUCT(--EXACT(M$5:M$17, PRE!M34))&gt;0))</f>
        <v>0</v>
      </c>
      <c r="N34" t="b">
        <f>AND(PRE!N34&lt;&gt;"", OR(N$3=FALSE, SUMPRODUCT(--EXACT(N$5:N$17, PRE!N34))&gt;0))</f>
        <v>0</v>
      </c>
      <c r="O34" t="b">
        <f>AND(PRE!O34&lt;&gt;"", OR(O$3=FALSE, SUMPRODUCT(--EXACT(O$5:O$17, PRE!O34))&gt;0))</f>
        <v>0</v>
      </c>
      <c r="P34" t="b">
        <f>AND(PRE!P34&lt;&gt;"", OR(P$3=FALSE, SUMPRODUCT(--EXACT(P$5:P$17, PRE!P34))&gt;0))</f>
        <v>0</v>
      </c>
      <c r="Q34" t="b">
        <f>AND(PRE!Q34&lt;&gt;"", OR(Q$3=FALSE, SUMPRODUCT(--EXACT(Q$5:Q$17, PRE!Q34))&gt;0))</f>
        <v>0</v>
      </c>
      <c r="R34" t="b">
        <f>AND(PRE!R34&lt;&gt;"", OR(R$3=FALSE, SUMPRODUCT(--EXACT(R$5:R$17, PRE!R34))&gt;0))</f>
        <v>0</v>
      </c>
      <c r="S34" t="b">
        <f>AND(PRE!S34&lt;&gt;"", OR(S$3=FALSE, SUMPRODUCT(--EXACT(S$5:S$17, PRE!S34))&gt;0))</f>
        <v>0</v>
      </c>
      <c r="T34" t="b">
        <f>AND(PRE!T34&lt;&gt;"", OR(T$3=FALSE, SUMPRODUCT(--EXACT(T$5:T$17, PRE!T34))&gt;0))</f>
        <v>0</v>
      </c>
      <c r="U34" t="b">
        <f>AND(PRE!U34&lt;&gt;"", OR(U$3=FALSE, SUMPRODUCT(--EXACT(U$5:U$17, PRE!U34))&gt;0))</f>
        <v>0</v>
      </c>
      <c r="V34" t="b">
        <f>AND(PRE!V34&lt;&gt;"", OR(V$3=FALSE, SUMPRODUCT(--EXACT(V$5:V$17, PRE!V34))&gt;0))</f>
        <v>0</v>
      </c>
    </row>
    <row r="35" spans="1:22" x14ac:dyDescent="0.2">
      <c r="A35" t="b">
        <f>AND(PRE!A35&lt;&gt;"", SUMPRODUCT(--EXACT(PRE!A$18:A$517, PRE!A35))=1)</f>
        <v>0</v>
      </c>
      <c r="B35" t="b">
        <f>AND(PRE!B35&lt;&gt;"", OR(B$3=FALSE, SUMPRODUCT(--EXACT(B$5:B$17, PRE!B35))&gt;0))</f>
        <v>0</v>
      </c>
      <c r="C35" t="b">
        <f>AND(PRE!C35&lt;&gt;"", OR(C$3=FALSE, SUMPRODUCT(--EXACT(C$5:C$17, PRE!C35))&gt;0))</f>
        <v>0</v>
      </c>
      <c r="D35" t="b">
        <f>AND(PRE!D35&lt;&gt;"", OR(D$3=FALSE, SUMPRODUCT(--EXACT(D$5:D$17, PRE!D35))&gt;0))</f>
        <v>0</v>
      </c>
      <c r="E35" t="b">
        <f>AND(PRE!E35&lt;&gt;"", OR(E$3=FALSE, SUMPRODUCT(--EXACT(E$5:E$17, PRE!E35))&gt;0))</f>
        <v>0</v>
      </c>
      <c r="F35" t="b">
        <f>AND(PRE!F35&lt;&gt;"", OR(F$3=FALSE, SUMPRODUCT(--EXACT(F$5:F$17, PRE!F35))&gt;0))</f>
        <v>0</v>
      </c>
      <c r="G35" t="b">
        <f>AND(PRE!G35&lt;&gt;"", OR(G$3=FALSE, SUMPRODUCT(--EXACT(G$5:G$17, PRE!G35))&gt;0))</f>
        <v>0</v>
      </c>
      <c r="H35" t="b">
        <f>AND(PRE!H35&lt;&gt;"", OR(H$3=FALSE, SUMPRODUCT(--EXACT(H$5:H$17, PRE!H35))&gt;0))</f>
        <v>0</v>
      </c>
      <c r="I35" t="b">
        <f>AND(PRE!I35&lt;&gt;"", OR(I$3=FALSE, SUMPRODUCT(--EXACT(I$5:I$17, PRE!I35))&gt;0))</f>
        <v>0</v>
      </c>
      <c r="J35" t="b">
        <f>AND(PRE!J35&lt;&gt;"", OR(J$3=FALSE, SUMPRODUCT(--EXACT(J$5:J$17, PRE!J35))&gt;0))</f>
        <v>0</v>
      </c>
      <c r="K35" t="b">
        <f>AND(PRE!K35&lt;&gt;"", OR(K$3=FALSE, SUMPRODUCT(--EXACT(K$5:K$17, PRE!K35))&gt;0))</f>
        <v>0</v>
      </c>
      <c r="L35" t="b">
        <f>AND(PRE!L35&lt;&gt;"", OR(L$3=FALSE, SUMPRODUCT(--EXACT(L$5:L$17, PRE!L35))&gt;0))</f>
        <v>0</v>
      </c>
      <c r="M35" t="b">
        <f>AND(PRE!M35&lt;&gt;"", OR(M$3=FALSE, SUMPRODUCT(--EXACT(M$5:M$17, PRE!M35))&gt;0))</f>
        <v>0</v>
      </c>
      <c r="N35" t="b">
        <f>AND(PRE!N35&lt;&gt;"", OR(N$3=FALSE, SUMPRODUCT(--EXACT(N$5:N$17, PRE!N35))&gt;0))</f>
        <v>0</v>
      </c>
      <c r="O35" t="b">
        <f>AND(PRE!O35&lt;&gt;"", OR(O$3=FALSE, SUMPRODUCT(--EXACT(O$5:O$17, PRE!O35))&gt;0))</f>
        <v>0</v>
      </c>
      <c r="P35" t="b">
        <f>AND(PRE!P35&lt;&gt;"", OR(P$3=FALSE, SUMPRODUCT(--EXACT(P$5:P$17, PRE!P35))&gt;0))</f>
        <v>0</v>
      </c>
      <c r="Q35" t="b">
        <f>AND(PRE!Q35&lt;&gt;"", OR(Q$3=FALSE, SUMPRODUCT(--EXACT(Q$5:Q$17, PRE!Q35))&gt;0))</f>
        <v>0</v>
      </c>
      <c r="R35" t="b">
        <f>AND(PRE!R35&lt;&gt;"", OR(R$3=FALSE, SUMPRODUCT(--EXACT(R$5:R$17, PRE!R35))&gt;0))</f>
        <v>0</v>
      </c>
      <c r="S35" t="b">
        <f>AND(PRE!S35&lt;&gt;"", OR(S$3=FALSE, SUMPRODUCT(--EXACT(S$5:S$17, PRE!S35))&gt;0))</f>
        <v>0</v>
      </c>
      <c r="T35" t="b">
        <f>AND(PRE!T35&lt;&gt;"", OR(T$3=FALSE, SUMPRODUCT(--EXACT(T$5:T$17, PRE!T35))&gt;0))</f>
        <v>0</v>
      </c>
      <c r="U35" t="b">
        <f>AND(PRE!U35&lt;&gt;"", OR(U$3=FALSE, SUMPRODUCT(--EXACT(U$5:U$17, PRE!U35))&gt;0))</f>
        <v>0</v>
      </c>
      <c r="V35" t="b">
        <f>AND(PRE!V35&lt;&gt;"", OR(V$3=FALSE, SUMPRODUCT(--EXACT(V$5:V$17, PRE!V35))&gt;0))</f>
        <v>0</v>
      </c>
    </row>
    <row r="36" spans="1:22" x14ac:dyDescent="0.2">
      <c r="A36" t="b">
        <f>AND(PRE!A36&lt;&gt;"", SUMPRODUCT(--EXACT(PRE!A$18:A$517, PRE!A36))=1)</f>
        <v>0</v>
      </c>
      <c r="B36" t="b">
        <f>AND(PRE!B36&lt;&gt;"", OR(B$3=FALSE, SUMPRODUCT(--EXACT(B$5:B$17, PRE!B36))&gt;0))</f>
        <v>0</v>
      </c>
      <c r="C36" t="b">
        <f>AND(PRE!C36&lt;&gt;"", OR(C$3=FALSE, SUMPRODUCT(--EXACT(C$5:C$17, PRE!C36))&gt;0))</f>
        <v>0</v>
      </c>
      <c r="D36" t="b">
        <f>AND(PRE!D36&lt;&gt;"", OR(D$3=FALSE, SUMPRODUCT(--EXACT(D$5:D$17, PRE!D36))&gt;0))</f>
        <v>0</v>
      </c>
      <c r="E36" t="b">
        <f>AND(PRE!E36&lt;&gt;"", OR(E$3=FALSE, SUMPRODUCT(--EXACT(E$5:E$17, PRE!E36))&gt;0))</f>
        <v>0</v>
      </c>
      <c r="F36" t="b">
        <f>AND(PRE!F36&lt;&gt;"", OR(F$3=FALSE, SUMPRODUCT(--EXACT(F$5:F$17, PRE!F36))&gt;0))</f>
        <v>0</v>
      </c>
      <c r="G36" t="b">
        <f>AND(PRE!G36&lt;&gt;"", OR(G$3=FALSE, SUMPRODUCT(--EXACT(G$5:G$17, PRE!G36))&gt;0))</f>
        <v>0</v>
      </c>
      <c r="H36" t="b">
        <f>AND(PRE!H36&lt;&gt;"", OR(H$3=FALSE, SUMPRODUCT(--EXACT(H$5:H$17, PRE!H36))&gt;0))</f>
        <v>0</v>
      </c>
      <c r="I36" t="b">
        <f>AND(PRE!I36&lt;&gt;"", OR(I$3=FALSE, SUMPRODUCT(--EXACT(I$5:I$17, PRE!I36))&gt;0))</f>
        <v>0</v>
      </c>
      <c r="J36" t="b">
        <f>AND(PRE!J36&lt;&gt;"", OR(J$3=FALSE, SUMPRODUCT(--EXACT(J$5:J$17, PRE!J36))&gt;0))</f>
        <v>0</v>
      </c>
      <c r="K36" t="b">
        <f>AND(PRE!K36&lt;&gt;"", OR(K$3=FALSE, SUMPRODUCT(--EXACT(K$5:K$17, PRE!K36))&gt;0))</f>
        <v>0</v>
      </c>
      <c r="L36" t="b">
        <f>AND(PRE!L36&lt;&gt;"", OR(L$3=FALSE, SUMPRODUCT(--EXACT(L$5:L$17, PRE!L36))&gt;0))</f>
        <v>0</v>
      </c>
      <c r="M36" t="b">
        <f>AND(PRE!M36&lt;&gt;"", OR(M$3=FALSE, SUMPRODUCT(--EXACT(M$5:M$17, PRE!M36))&gt;0))</f>
        <v>0</v>
      </c>
      <c r="N36" t="b">
        <f>AND(PRE!N36&lt;&gt;"", OR(N$3=FALSE, SUMPRODUCT(--EXACT(N$5:N$17, PRE!N36))&gt;0))</f>
        <v>0</v>
      </c>
      <c r="O36" t="b">
        <f>AND(PRE!O36&lt;&gt;"", OR(O$3=FALSE, SUMPRODUCT(--EXACT(O$5:O$17, PRE!O36))&gt;0))</f>
        <v>0</v>
      </c>
      <c r="P36" t="b">
        <f>AND(PRE!P36&lt;&gt;"", OR(P$3=FALSE, SUMPRODUCT(--EXACT(P$5:P$17, PRE!P36))&gt;0))</f>
        <v>0</v>
      </c>
      <c r="Q36" t="b">
        <f>AND(PRE!Q36&lt;&gt;"", OR(Q$3=FALSE, SUMPRODUCT(--EXACT(Q$5:Q$17, PRE!Q36))&gt;0))</f>
        <v>0</v>
      </c>
      <c r="R36" t="b">
        <f>AND(PRE!R36&lt;&gt;"", OR(R$3=FALSE, SUMPRODUCT(--EXACT(R$5:R$17, PRE!R36))&gt;0))</f>
        <v>0</v>
      </c>
      <c r="S36" t="b">
        <f>AND(PRE!S36&lt;&gt;"", OR(S$3=FALSE, SUMPRODUCT(--EXACT(S$5:S$17, PRE!S36))&gt;0))</f>
        <v>0</v>
      </c>
      <c r="T36" t="b">
        <f>AND(PRE!T36&lt;&gt;"", OR(T$3=FALSE, SUMPRODUCT(--EXACT(T$5:T$17, PRE!T36))&gt;0))</f>
        <v>0</v>
      </c>
      <c r="U36" t="b">
        <f>AND(PRE!U36&lt;&gt;"", OR(U$3=FALSE, SUMPRODUCT(--EXACT(U$5:U$17, PRE!U36))&gt;0))</f>
        <v>0</v>
      </c>
      <c r="V36" t="b">
        <f>AND(PRE!V36&lt;&gt;"", OR(V$3=FALSE, SUMPRODUCT(--EXACT(V$5:V$17, PRE!V36))&gt;0))</f>
        <v>0</v>
      </c>
    </row>
    <row r="37" spans="1:22" x14ac:dyDescent="0.2">
      <c r="A37" t="b">
        <f>AND(PRE!A37&lt;&gt;"", SUMPRODUCT(--EXACT(PRE!A$18:A$517, PRE!A37))=1)</f>
        <v>0</v>
      </c>
      <c r="B37" t="b">
        <f>AND(PRE!B37&lt;&gt;"", OR(B$3=FALSE, SUMPRODUCT(--EXACT(B$5:B$17, PRE!B37))&gt;0))</f>
        <v>0</v>
      </c>
      <c r="C37" t="b">
        <f>AND(PRE!C37&lt;&gt;"", OR(C$3=FALSE, SUMPRODUCT(--EXACT(C$5:C$17, PRE!C37))&gt;0))</f>
        <v>0</v>
      </c>
      <c r="D37" t="b">
        <f>AND(PRE!D37&lt;&gt;"", OR(D$3=FALSE, SUMPRODUCT(--EXACT(D$5:D$17, PRE!D37))&gt;0))</f>
        <v>0</v>
      </c>
      <c r="E37" t="b">
        <f>AND(PRE!E37&lt;&gt;"", OR(E$3=FALSE, SUMPRODUCT(--EXACT(E$5:E$17, PRE!E37))&gt;0))</f>
        <v>0</v>
      </c>
      <c r="F37" t="b">
        <f>AND(PRE!F37&lt;&gt;"", OR(F$3=FALSE, SUMPRODUCT(--EXACT(F$5:F$17, PRE!F37))&gt;0))</f>
        <v>0</v>
      </c>
      <c r="G37" t="b">
        <f>AND(PRE!G37&lt;&gt;"", OR(G$3=FALSE, SUMPRODUCT(--EXACT(G$5:G$17, PRE!G37))&gt;0))</f>
        <v>0</v>
      </c>
      <c r="H37" t="b">
        <f>AND(PRE!H37&lt;&gt;"", OR(H$3=FALSE, SUMPRODUCT(--EXACT(H$5:H$17, PRE!H37))&gt;0))</f>
        <v>0</v>
      </c>
      <c r="I37" t="b">
        <f>AND(PRE!I37&lt;&gt;"", OR(I$3=FALSE, SUMPRODUCT(--EXACT(I$5:I$17, PRE!I37))&gt;0))</f>
        <v>0</v>
      </c>
      <c r="J37" t="b">
        <f>AND(PRE!J37&lt;&gt;"", OR(J$3=FALSE, SUMPRODUCT(--EXACT(J$5:J$17, PRE!J37))&gt;0))</f>
        <v>0</v>
      </c>
      <c r="K37" t="b">
        <f>AND(PRE!K37&lt;&gt;"", OR(K$3=FALSE, SUMPRODUCT(--EXACT(K$5:K$17, PRE!K37))&gt;0))</f>
        <v>0</v>
      </c>
      <c r="L37" t="b">
        <f>AND(PRE!L37&lt;&gt;"", OR(L$3=FALSE, SUMPRODUCT(--EXACT(L$5:L$17, PRE!L37))&gt;0))</f>
        <v>0</v>
      </c>
      <c r="M37" t="b">
        <f>AND(PRE!M37&lt;&gt;"", OR(M$3=FALSE, SUMPRODUCT(--EXACT(M$5:M$17, PRE!M37))&gt;0))</f>
        <v>0</v>
      </c>
      <c r="N37" t="b">
        <f>AND(PRE!N37&lt;&gt;"", OR(N$3=FALSE, SUMPRODUCT(--EXACT(N$5:N$17, PRE!N37))&gt;0))</f>
        <v>0</v>
      </c>
      <c r="O37" t="b">
        <f>AND(PRE!O37&lt;&gt;"", OR(O$3=FALSE, SUMPRODUCT(--EXACT(O$5:O$17, PRE!O37))&gt;0))</f>
        <v>0</v>
      </c>
      <c r="P37" t="b">
        <f>AND(PRE!P37&lt;&gt;"", OR(P$3=FALSE, SUMPRODUCT(--EXACT(P$5:P$17, PRE!P37))&gt;0))</f>
        <v>0</v>
      </c>
      <c r="Q37" t="b">
        <f>AND(PRE!Q37&lt;&gt;"", OR(Q$3=FALSE, SUMPRODUCT(--EXACT(Q$5:Q$17, PRE!Q37))&gt;0))</f>
        <v>0</v>
      </c>
      <c r="R37" t="b">
        <f>AND(PRE!R37&lt;&gt;"", OR(R$3=FALSE, SUMPRODUCT(--EXACT(R$5:R$17, PRE!R37))&gt;0))</f>
        <v>0</v>
      </c>
      <c r="S37" t="b">
        <f>AND(PRE!S37&lt;&gt;"", OR(S$3=FALSE, SUMPRODUCT(--EXACT(S$5:S$17, PRE!S37))&gt;0))</f>
        <v>0</v>
      </c>
      <c r="T37" t="b">
        <f>AND(PRE!T37&lt;&gt;"", OR(T$3=FALSE, SUMPRODUCT(--EXACT(T$5:T$17, PRE!T37))&gt;0))</f>
        <v>0</v>
      </c>
      <c r="U37" t="b">
        <f>AND(PRE!U37&lt;&gt;"", OR(U$3=FALSE, SUMPRODUCT(--EXACT(U$5:U$17, PRE!U37))&gt;0))</f>
        <v>0</v>
      </c>
      <c r="V37" t="b">
        <f>AND(PRE!V37&lt;&gt;"", OR(V$3=FALSE, SUMPRODUCT(--EXACT(V$5:V$17, PRE!V37))&gt;0))</f>
        <v>0</v>
      </c>
    </row>
    <row r="38" spans="1:22" x14ac:dyDescent="0.2">
      <c r="A38" t="b">
        <f>AND(PRE!A38&lt;&gt;"", SUMPRODUCT(--EXACT(PRE!A$18:A$517, PRE!A38))=1)</f>
        <v>0</v>
      </c>
      <c r="B38" t="b">
        <f>AND(PRE!B38&lt;&gt;"", OR(B$3=FALSE, SUMPRODUCT(--EXACT(B$5:B$17, PRE!B38))&gt;0))</f>
        <v>0</v>
      </c>
      <c r="C38" t="b">
        <f>AND(PRE!C38&lt;&gt;"", OR(C$3=FALSE, SUMPRODUCT(--EXACT(C$5:C$17, PRE!C38))&gt;0))</f>
        <v>0</v>
      </c>
      <c r="D38" t="b">
        <f>AND(PRE!D38&lt;&gt;"", OR(D$3=FALSE, SUMPRODUCT(--EXACT(D$5:D$17, PRE!D38))&gt;0))</f>
        <v>0</v>
      </c>
      <c r="E38" t="b">
        <f>AND(PRE!E38&lt;&gt;"", OR(E$3=FALSE, SUMPRODUCT(--EXACT(E$5:E$17, PRE!E38))&gt;0))</f>
        <v>0</v>
      </c>
      <c r="F38" t="b">
        <f>AND(PRE!F38&lt;&gt;"", OR(F$3=FALSE, SUMPRODUCT(--EXACT(F$5:F$17, PRE!F38))&gt;0))</f>
        <v>0</v>
      </c>
      <c r="G38" t="b">
        <f>AND(PRE!G38&lt;&gt;"", OR(G$3=FALSE, SUMPRODUCT(--EXACT(G$5:G$17, PRE!G38))&gt;0))</f>
        <v>0</v>
      </c>
      <c r="H38" t="b">
        <f>AND(PRE!H38&lt;&gt;"", OR(H$3=FALSE, SUMPRODUCT(--EXACT(H$5:H$17, PRE!H38))&gt;0))</f>
        <v>0</v>
      </c>
      <c r="I38" t="b">
        <f>AND(PRE!I38&lt;&gt;"", OR(I$3=FALSE, SUMPRODUCT(--EXACT(I$5:I$17, PRE!I38))&gt;0))</f>
        <v>0</v>
      </c>
      <c r="J38" t="b">
        <f>AND(PRE!J38&lt;&gt;"", OR(J$3=FALSE, SUMPRODUCT(--EXACT(J$5:J$17, PRE!J38))&gt;0))</f>
        <v>0</v>
      </c>
      <c r="K38" t="b">
        <f>AND(PRE!K38&lt;&gt;"", OR(K$3=FALSE, SUMPRODUCT(--EXACT(K$5:K$17, PRE!K38))&gt;0))</f>
        <v>0</v>
      </c>
      <c r="L38" t="b">
        <f>AND(PRE!L38&lt;&gt;"", OR(L$3=FALSE, SUMPRODUCT(--EXACT(L$5:L$17, PRE!L38))&gt;0))</f>
        <v>0</v>
      </c>
      <c r="M38" t="b">
        <f>AND(PRE!M38&lt;&gt;"", OR(M$3=FALSE, SUMPRODUCT(--EXACT(M$5:M$17, PRE!M38))&gt;0))</f>
        <v>0</v>
      </c>
      <c r="N38" t="b">
        <f>AND(PRE!N38&lt;&gt;"", OR(N$3=FALSE, SUMPRODUCT(--EXACT(N$5:N$17, PRE!N38))&gt;0))</f>
        <v>0</v>
      </c>
      <c r="O38" t="b">
        <f>AND(PRE!O38&lt;&gt;"", OR(O$3=FALSE, SUMPRODUCT(--EXACT(O$5:O$17, PRE!O38))&gt;0))</f>
        <v>0</v>
      </c>
      <c r="P38" t="b">
        <f>AND(PRE!P38&lt;&gt;"", OR(P$3=FALSE, SUMPRODUCT(--EXACT(P$5:P$17, PRE!P38))&gt;0))</f>
        <v>0</v>
      </c>
      <c r="Q38" t="b">
        <f>AND(PRE!Q38&lt;&gt;"", OR(Q$3=FALSE, SUMPRODUCT(--EXACT(Q$5:Q$17, PRE!Q38))&gt;0))</f>
        <v>0</v>
      </c>
      <c r="R38" t="b">
        <f>AND(PRE!R38&lt;&gt;"", OR(R$3=FALSE, SUMPRODUCT(--EXACT(R$5:R$17, PRE!R38))&gt;0))</f>
        <v>0</v>
      </c>
      <c r="S38" t="b">
        <f>AND(PRE!S38&lt;&gt;"", OR(S$3=FALSE, SUMPRODUCT(--EXACT(S$5:S$17, PRE!S38))&gt;0))</f>
        <v>0</v>
      </c>
      <c r="T38" t="b">
        <f>AND(PRE!T38&lt;&gt;"", OR(T$3=FALSE, SUMPRODUCT(--EXACT(T$5:T$17, PRE!T38))&gt;0))</f>
        <v>0</v>
      </c>
      <c r="U38" t="b">
        <f>AND(PRE!U38&lt;&gt;"", OR(U$3=FALSE, SUMPRODUCT(--EXACT(U$5:U$17, PRE!U38))&gt;0))</f>
        <v>0</v>
      </c>
      <c r="V38" t="b">
        <f>AND(PRE!V38&lt;&gt;"", OR(V$3=FALSE, SUMPRODUCT(--EXACT(V$5:V$17, PRE!V38))&gt;0))</f>
        <v>0</v>
      </c>
    </row>
    <row r="39" spans="1:22" x14ac:dyDescent="0.2">
      <c r="A39" t="b">
        <f>AND(PRE!A39&lt;&gt;"", SUMPRODUCT(--EXACT(PRE!A$18:A$517, PRE!A39))=1)</f>
        <v>0</v>
      </c>
      <c r="B39" t="b">
        <f>AND(PRE!B39&lt;&gt;"", OR(B$3=FALSE, SUMPRODUCT(--EXACT(B$5:B$17, PRE!B39))&gt;0))</f>
        <v>0</v>
      </c>
      <c r="C39" t="b">
        <f>AND(PRE!C39&lt;&gt;"", OR(C$3=FALSE, SUMPRODUCT(--EXACT(C$5:C$17, PRE!C39))&gt;0))</f>
        <v>0</v>
      </c>
      <c r="D39" t="b">
        <f>AND(PRE!D39&lt;&gt;"", OR(D$3=FALSE, SUMPRODUCT(--EXACT(D$5:D$17, PRE!D39))&gt;0))</f>
        <v>0</v>
      </c>
      <c r="E39" t="b">
        <f>AND(PRE!E39&lt;&gt;"", OR(E$3=FALSE, SUMPRODUCT(--EXACT(E$5:E$17, PRE!E39))&gt;0))</f>
        <v>0</v>
      </c>
      <c r="F39" t="b">
        <f>AND(PRE!F39&lt;&gt;"", OR(F$3=FALSE, SUMPRODUCT(--EXACT(F$5:F$17, PRE!F39))&gt;0))</f>
        <v>0</v>
      </c>
      <c r="G39" t="b">
        <f>AND(PRE!G39&lt;&gt;"", OR(G$3=FALSE, SUMPRODUCT(--EXACT(G$5:G$17, PRE!G39))&gt;0))</f>
        <v>0</v>
      </c>
      <c r="H39" t="b">
        <f>AND(PRE!H39&lt;&gt;"", OR(H$3=FALSE, SUMPRODUCT(--EXACT(H$5:H$17, PRE!H39))&gt;0))</f>
        <v>0</v>
      </c>
      <c r="I39" t="b">
        <f>AND(PRE!I39&lt;&gt;"", OR(I$3=FALSE, SUMPRODUCT(--EXACT(I$5:I$17, PRE!I39))&gt;0))</f>
        <v>0</v>
      </c>
      <c r="J39" t="b">
        <f>AND(PRE!J39&lt;&gt;"", OR(J$3=FALSE, SUMPRODUCT(--EXACT(J$5:J$17, PRE!J39))&gt;0))</f>
        <v>0</v>
      </c>
      <c r="K39" t="b">
        <f>AND(PRE!K39&lt;&gt;"", OR(K$3=FALSE, SUMPRODUCT(--EXACT(K$5:K$17, PRE!K39))&gt;0))</f>
        <v>0</v>
      </c>
      <c r="L39" t="b">
        <f>AND(PRE!L39&lt;&gt;"", OR(L$3=FALSE, SUMPRODUCT(--EXACT(L$5:L$17, PRE!L39))&gt;0))</f>
        <v>0</v>
      </c>
      <c r="M39" t="b">
        <f>AND(PRE!M39&lt;&gt;"", OR(M$3=FALSE, SUMPRODUCT(--EXACT(M$5:M$17, PRE!M39))&gt;0))</f>
        <v>0</v>
      </c>
      <c r="N39" t="b">
        <f>AND(PRE!N39&lt;&gt;"", OR(N$3=FALSE, SUMPRODUCT(--EXACT(N$5:N$17, PRE!N39))&gt;0))</f>
        <v>0</v>
      </c>
      <c r="O39" t="b">
        <f>AND(PRE!O39&lt;&gt;"", OR(O$3=FALSE, SUMPRODUCT(--EXACT(O$5:O$17, PRE!O39))&gt;0))</f>
        <v>0</v>
      </c>
      <c r="P39" t="b">
        <f>AND(PRE!P39&lt;&gt;"", OR(P$3=FALSE, SUMPRODUCT(--EXACT(P$5:P$17, PRE!P39))&gt;0))</f>
        <v>0</v>
      </c>
      <c r="Q39" t="b">
        <f>AND(PRE!Q39&lt;&gt;"", OR(Q$3=FALSE, SUMPRODUCT(--EXACT(Q$5:Q$17, PRE!Q39))&gt;0))</f>
        <v>0</v>
      </c>
      <c r="R39" t="b">
        <f>AND(PRE!R39&lt;&gt;"", OR(R$3=FALSE, SUMPRODUCT(--EXACT(R$5:R$17, PRE!R39))&gt;0))</f>
        <v>0</v>
      </c>
      <c r="S39" t="b">
        <f>AND(PRE!S39&lt;&gt;"", OR(S$3=FALSE, SUMPRODUCT(--EXACT(S$5:S$17, PRE!S39))&gt;0))</f>
        <v>0</v>
      </c>
      <c r="T39" t="b">
        <f>AND(PRE!T39&lt;&gt;"", OR(T$3=FALSE, SUMPRODUCT(--EXACT(T$5:T$17, PRE!T39))&gt;0))</f>
        <v>0</v>
      </c>
      <c r="U39" t="b">
        <f>AND(PRE!U39&lt;&gt;"", OR(U$3=FALSE, SUMPRODUCT(--EXACT(U$5:U$17, PRE!U39))&gt;0))</f>
        <v>0</v>
      </c>
      <c r="V39" t="b">
        <f>AND(PRE!V39&lt;&gt;"", OR(V$3=FALSE, SUMPRODUCT(--EXACT(V$5:V$17, PRE!V39))&gt;0))</f>
        <v>0</v>
      </c>
    </row>
    <row r="40" spans="1:22" x14ac:dyDescent="0.2">
      <c r="A40" t="b">
        <f>AND(PRE!A40&lt;&gt;"", SUMPRODUCT(--EXACT(PRE!A$18:A$517, PRE!A40))=1)</f>
        <v>0</v>
      </c>
      <c r="B40" t="b">
        <f>AND(PRE!B40&lt;&gt;"", OR(B$3=FALSE, SUMPRODUCT(--EXACT(B$5:B$17, PRE!B40))&gt;0))</f>
        <v>0</v>
      </c>
      <c r="C40" t="b">
        <f>AND(PRE!C40&lt;&gt;"", OR(C$3=FALSE, SUMPRODUCT(--EXACT(C$5:C$17, PRE!C40))&gt;0))</f>
        <v>0</v>
      </c>
      <c r="D40" t="b">
        <f>AND(PRE!D40&lt;&gt;"", OR(D$3=FALSE, SUMPRODUCT(--EXACT(D$5:D$17, PRE!D40))&gt;0))</f>
        <v>0</v>
      </c>
      <c r="E40" t="b">
        <f>AND(PRE!E40&lt;&gt;"", OR(E$3=FALSE, SUMPRODUCT(--EXACT(E$5:E$17, PRE!E40))&gt;0))</f>
        <v>0</v>
      </c>
      <c r="F40" t="b">
        <f>AND(PRE!F40&lt;&gt;"", OR(F$3=FALSE, SUMPRODUCT(--EXACT(F$5:F$17, PRE!F40))&gt;0))</f>
        <v>0</v>
      </c>
      <c r="G40" t="b">
        <f>AND(PRE!G40&lt;&gt;"", OR(G$3=FALSE, SUMPRODUCT(--EXACT(G$5:G$17, PRE!G40))&gt;0))</f>
        <v>0</v>
      </c>
      <c r="H40" t="b">
        <f>AND(PRE!H40&lt;&gt;"", OR(H$3=FALSE, SUMPRODUCT(--EXACT(H$5:H$17, PRE!H40))&gt;0))</f>
        <v>0</v>
      </c>
      <c r="I40" t="b">
        <f>AND(PRE!I40&lt;&gt;"", OR(I$3=FALSE, SUMPRODUCT(--EXACT(I$5:I$17, PRE!I40))&gt;0))</f>
        <v>0</v>
      </c>
      <c r="J40" t="b">
        <f>AND(PRE!J40&lt;&gt;"", OR(J$3=FALSE, SUMPRODUCT(--EXACT(J$5:J$17, PRE!J40))&gt;0))</f>
        <v>0</v>
      </c>
      <c r="K40" t="b">
        <f>AND(PRE!K40&lt;&gt;"", OR(K$3=FALSE, SUMPRODUCT(--EXACT(K$5:K$17, PRE!K40))&gt;0))</f>
        <v>0</v>
      </c>
      <c r="L40" t="b">
        <f>AND(PRE!L40&lt;&gt;"", OR(L$3=FALSE, SUMPRODUCT(--EXACT(L$5:L$17, PRE!L40))&gt;0))</f>
        <v>0</v>
      </c>
      <c r="M40" t="b">
        <f>AND(PRE!M40&lt;&gt;"", OR(M$3=FALSE, SUMPRODUCT(--EXACT(M$5:M$17, PRE!M40))&gt;0))</f>
        <v>0</v>
      </c>
      <c r="N40" t="b">
        <f>AND(PRE!N40&lt;&gt;"", OR(N$3=FALSE, SUMPRODUCT(--EXACT(N$5:N$17, PRE!N40))&gt;0))</f>
        <v>0</v>
      </c>
      <c r="O40" t="b">
        <f>AND(PRE!O40&lt;&gt;"", OR(O$3=FALSE, SUMPRODUCT(--EXACT(O$5:O$17, PRE!O40))&gt;0))</f>
        <v>0</v>
      </c>
      <c r="P40" t="b">
        <f>AND(PRE!P40&lt;&gt;"", OR(P$3=FALSE, SUMPRODUCT(--EXACT(P$5:P$17, PRE!P40))&gt;0))</f>
        <v>0</v>
      </c>
      <c r="Q40" t="b">
        <f>AND(PRE!Q40&lt;&gt;"", OR(Q$3=FALSE, SUMPRODUCT(--EXACT(Q$5:Q$17, PRE!Q40))&gt;0))</f>
        <v>0</v>
      </c>
      <c r="R40" t="b">
        <f>AND(PRE!R40&lt;&gt;"", OR(R$3=FALSE, SUMPRODUCT(--EXACT(R$5:R$17, PRE!R40))&gt;0))</f>
        <v>0</v>
      </c>
      <c r="S40" t="b">
        <f>AND(PRE!S40&lt;&gt;"", OR(S$3=FALSE, SUMPRODUCT(--EXACT(S$5:S$17, PRE!S40))&gt;0))</f>
        <v>0</v>
      </c>
      <c r="T40" t="b">
        <f>AND(PRE!T40&lt;&gt;"", OR(T$3=FALSE, SUMPRODUCT(--EXACT(T$5:T$17, PRE!T40))&gt;0))</f>
        <v>0</v>
      </c>
      <c r="U40" t="b">
        <f>AND(PRE!U40&lt;&gt;"", OR(U$3=FALSE, SUMPRODUCT(--EXACT(U$5:U$17, PRE!U40))&gt;0))</f>
        <v>0</v>
      </c>
      <c r="V40" t="b">
        <f>AND(PRE!V40&lt;&gt;"", OR(V$3=FALSE, SUMPRODUCT(--EXACT(V$5:V$17, PRE!V40))&gt;0))</f>
        <v>0</v>
      </c>
    </row>
    <row r="41" spans="1:22" x14ac:dyDescent="0.2">
      <c r="A41" t="b">
        <f>AND(PRE!A41&lt;&gt;"", SUMPRODUCT(--EXACT(PRE!A$18:A$517, PRE!A41))=1)</f>
        <v>0</v>
      </c>
      <c r="B41" t="b">
        <f>AND(PRE!B41&lt;&gt;"", OR(B$3=FALSE, SUMPRODUCT(--EXACT(B$5:B$17, PRE!B41))&gt;0))</f>
        <v>0</v>
      </c>
      <c r="C41" t="b">
        <f>AND(PRE!C41&lt;&gt;"", OR(C$3=FALSE, SUMPRODUCT(--EXACT(C$5:C$17, PRE!C41))&gt;0))</f>
        <v>0</v>
      </c>
      <c r="D41" t="b">
        <f>AND(PRE!D41&lt;&gt;"", OR(D$3=FALSE, SUMPRODUCT(--EXACT(D$5:D$17, PRE!D41))&gt;0))</f>
        <v>0</v>
      </c>
      <c r="E41" t="b">
        <f>AND(PRE!E41&lt;&gt;"", OR(E$3=FALSE, SUMPRODUCT(--EXACT(E$5:E$17, PRE!E41))&gt;0))</f>
        <v>0</v>
      </c>
      <c r="F41" t="b">
        <f>AND(PRE!F41&lt;&gt;"", OR(F$3=FALSE, SUMPRODUCT(--EXACT(F$5:F$17, PRE!F41))&gt;0))</f>
        <v>0</v>
      </c>
      <c r="G41" t="b">
        <f>AND(PRE!G41&lt;&gt;"", OR(G$3=FALSE, SUMPRODUCT(--EXACT(G$5:G$17, PRE!G41))&gt;0))</f>
        <v>0</v>
      </c>
      <c r="H41" t="b">
        <f>AND(PRE!H41&lt;&gt;"", OR(H$3=FALSE, SUMPRODUCT(--EXACT(H$5:H$17, PRE!H41))&gt;0))</f>
        <v>0</v>
      </c>
      <c r="I41" t="b">
        <f>AND(PRE!I41&lt;&gt;"", OR(I$3=FALSE, SUMPRODUCT(--EXACT(I$5:I$17, PRE!I41))&gt;0))</f>
        <v>0</v>
      </c>
      <c r="J41" t="b">
        <f>AND(PRE!J41&lt;&gt;"", OR(J$3=FALSE, SUMPRODUCT(--EXACT(J$5:J$17, PRE!J41))&gt;0))</f>
        <v>0</v>
      </c>
      <c r="K41" t="b">
        <f>AND(PRE!K41&lt;&gt;"", OR(K$3=FALSE, SUMPRODUCT(--EXACT(K$5:K$17, PRE!K41))&gt;0))</f>
        <v>0</v>
      </c>
      <c r="L41" t="b">
        <f>AND(PRE!L41&lt;&gt;"", OR(L$3=FALSE, SUMPRODUCT(--EXACT(L$5:L$17, PRE!L41))&gt;0))</f>
        <v>0</v>
      </c>
      <c r="M41" t="b">
        <f>AND(PRE!M41&lt;&gt;"", OR(M$3=FALSE, SUMPRODUCT(--EXACT(M$5:M$17, PRE!M41))&gt;0))</f>
        <v>0</v>
      </c>
      <c r="N41" t="b">
        <f>AND(PRE!N41&lt;&gt;"", OR(N$3=FALSE, SUMPRODUCT(--EXACT(N$5:N$17, PRE!N41))&gt;0))</f>
        <v>0</v>
      </c>
      <c r="O41" t="b">
        <f>AND(PRE!O41&lt;&gt;"", OR(O$3=FALSE, SUMPRODUCT(--EXACT(O$5:O$17, PRE!O41))&gt;0))</f>
        <v>0</v>
      </c>
      <c r="P41" t="b">
        <f>AND(PRE!P41&lt;&gt;"", OR(P$3=FALSE, SUMPRODUCT(--EXACT(P$5:P$17, PRE!P41))&gt;0))</f>
        <v>0</v>
      </c>
      <c r="Q41" t="b">
        <f>AND(PRE!Q41&lt;&gt;"", OR(Q$3=FALSE, SUMPRODUCT(--EXACT(Q$5:Q$17, PRE!Q41))&gt;0))</f>
        <v>0</v>
      </c>
      <c r="R41" t="b">
        <f>AND(PRE!R41&lt;&gt;"", OR(R$3=FALSE, SUMPRODUCT(--EXACT(R$5:R$17, PRE!R41))&gt;0))</f>
        <v>0</v>
      </c>
      <c r="S41" t="b">
        <f>AND(PRE!S41&lt;&gt;"", OR(S$3=FALSE, SUMPRODUCT(--EXACT(S$5:S$17, PRE!S41))&gt;0))</f>
        <v>0</v>
      </c>
      <c r="T41" t="b">
        <f>AND(PRE!T41&lt;&gt;"", OR(T$3=FALSE, SUMPRODUCT(--EXACT(T$5:T$17, PRE!T41))&gt;0))</f>
        <v>0</v>
      </c>
      <c r="U41" t="b">
        <f>AND(PRE!U41&lt;&gt;"", OR(U$3=FALSE, SUMPRODUCT(--EXACT(U$5:U$17, PRE!U41))&gt;0))</f>
        <v>0</v>
      </c>
      <c r="V41" t="b">
        <f>AND(PRE!V41&lt;&gt;"", OR(V$3=FALSE, SUMPRODUCT(--EXACT(V$5:V$17, PRE!V41))&gt;0))</f>
        <v>0</v>
      </c>
    </row>
    <row r="42" spans="1:22" x14ac:dyDescent="0.2">
      <c r="A42" t="b">
        <f>AND(PRE!A42&lt;&gt;"", SUMPRODUCT(--EXACT(PRE!A$18:A$517, PRE!A42))=1)</f>
        <v>0</v>
      </c>
      <c r="B42" t="b">
        <f>AND(PRE!B42&lt;&gt;"", OR(B$3=FALSE, SUMPRODUCT(--EXACT(B$5:B$17, PRE!B42))&gt;0))</f>
        <v>0</v>
      </c>
      <c r="C42" t="b">
        <f>AND(PRE!C42&lt;&gt;"", OR(C$3=FALSE, SUMPRODUCT(--EXACT(C$5:C$17, PRE!C42))&gt;0))</f>
        <v>0</v>
      </c>
      <c r="D42" t="b">
        <f>AND(PRE!D42&lt;&gt;"", OR(D$3=FALSE, SUMPRODUCT(--EXACT(D$5:D$17, PRE!D42))&gt;0))</f>
        <v>0</v>
      </c>
      <c r="E42" t="b">
        <f>AND(PRE!E42&lt;&gt;"", OR(E$3=FALSE, SUMPRODUCT(--EXACT(E$5:E$17, PRE!E42))&gt;0))</f>
        <v>0</v>
      </c>
      <c r="F42" t="b">
        <f>AND(PRE!F42&lt;&gt;"", OR(F$3=FALSE, SUMPRODUCT(--EXACT(F$5:F$17, PRE!F42))&gt;0))</f>
        <v>0</v>
      </c>
      <c r="G42" t="b">
        <f>AND(PRE!G42&lt;&gt;"", OR(G$3=FALSE, SUMPRODUCT(--EXACT(G$5:G$17, PRE!G42))&gt;0))</f>
        <v>0</v>
      </c>
      <c r="H42" t="b">
        <f>AND(PRE!H42&lt;&gt;"", OR(H$3=FALSE, SUMPRODUCT(--EXACT(H$5:H$17, PRE!H42))&gt;0))</f>
        <v>0</v>
      </c>
      <c r="I42" t="b">
        <f>AND(PRE!I42&lt;&gt;"", OR(I$3=FALSE, SUMPRODUCT(--EXACT(I$5:I$17, PRE!I42))&gt;0))</f>
        <v>0</v>
      </c>
      <c r="J42" t="b">
        <f>AND(PRE!J42&lt;&gt;"", OR(J$3=FALSE, SUMPRODUCT(--EXACT(J$5:J$17, PRE!J42))&gt;0))</f>
        <v>0</v>
      </c>
      <c r="K42" t="b">
        <f>AND(PRE!K42&lt;&gt;"", OR(K$3=FALSE, SUMPRODUCT(--EXACT(K$5:K$17, PRE!K42))&gt;0))</f>
        <v>0</v>
      </c>
      <c r="L42" t="b">
        <f>AND(PRE!L42&lt;&gt;"", OR(L$3=FALSE, SUMPRODUCT(--EXACT(L$5:L$17, PRE!L42))&gt;0))</f>
        <v>0</v>
      </c>
      <c r="M42" t="b">
        <f>AND(PRE!M42&lt;&gt;"", OR(M$3=FALSE, SUMPRODUCT(--EXACT(M$5:M$17, PRE!M42))&gt;0))</f>
        <v>0</v>
      </c>
      <c r="N42" t="b">
        <f>AND(PRE!N42&lt;&gt;"", OR(N$3=FALSE, SUMPRODUCT(--EXACT(N$5:N$17, PRE!N42))&gt;0))</f>
        <v>0</v>
      </c>
      <c r="O42" t="b">
        <f>AND(PRE!O42&lt;&gt;"", OR(O$3=FALSE, SUMPRODUCT(--EXACT(O$5:O$17, PRE!O42))&gt;0))</f>
        <v>0</v>
      </c>
      <c r="P42" t="b">
        <f>AND(PRE!P42&lt;&gt;"", OR(P$3=FALSE, SUMPRODUCT(--EXACT(P$5:P$17, PRE!P42))&gt;0))</f>
        <v>0</v>
      </c>
      <c r="Q42" t="b">
        <f>AND(PRE!Q42&lt;&gt;"", OR(Q$3=FALSE, SUMPRODUCT(--EXACT(Q$5:Q$17, PRE!Q42))&gt;0))</f>
        <v>0</v>
      </c>
      <c r="R42" t="b">
        <f>AND(PRE!R42&lt;&gt;"", OR(R$3=FALSE, SUMPRODUCT(--EXACT(R$5:R$17, PRE!R42))&gt;0))</f>
        <v>0</v>
      </c>
      <c r="S42" t="b">
        <f>AND(PRE!S42&lt;&gt;"", OR(S$3=FALSE, SUMPRODUCT(--EXACT(S$5:S$17, PRE!S42))&gt;0))</f>
        <v>0</v>
      </c>
      <c r="T42" t="b">
        <f>AND(PRE!T42&lt;&gt;"", OR(T$3=FALSE, SUMPRODUCT(--EXACT(T$5:T$17, PRE!T42))&gt;0))</f>
        <v>0</v>
      </c>
      <c r="U42" t="b">
        <f>AND(PRE!U42&lt;&gt;"", OR(U$3=FALSE, SUMPRODUCT(--EXACT(U$5:U$17, PRE!U42))&gt;0))</f>
        <v>0</v>
      </c>
      <c r="V42" t="b">
        <f>AND(PRE!V42&lt;&gt;"", OR(V$3=FALSE, SUMPRODUCT(--EXACT(V$5:V$17, PRE!V42))&gt;0))</f>
        <v>0</v>
      </c>
    </row>
    <row r="43" spans="1:22" x14ac:dyDescent="0.2">
      <c r="A43" t="b">
        <f>AND(PRE!A43&lt;&gt;"", SUMPRODUCT(--EXACT(PRE!A$18:A$517, PRE!A43))=1)</f>
        <v>0</v>
      </c>
      <c r="B43" t="b">
        <f>AND(PRE!B43&lt;&gt;"", OR(B$3=FALSE, SUMPRODUCT(--EXACT(B$5:B$17, PRE!B43))&gt;0))</f>
        <v>0</v>
      </c>
      <c r="C43" t="b">
        <f>AND(PRE!C43&lt;&gt;"", OR(C$3=FALSE, SUMPRODUCT(--EXACT(C$5:C$17, PRE!C43))&gt;0))</f>
        <v>0</v>
      </c>
      <c r="D43" t="b">
        <f>AND(PRE!D43&lt;&gt;"", OR(D$3=FALSE, SUMPRODUCT(--EXACT(D$5:D$17, PRE!D43))&gt;0))</f>
        <v>0</v>
      </c>
      <c r="E43" t="b">
        <f>AND(PRE!E43&lt;&gt;"", OR(E$3=FALSE, SUMPRODUCT(--EXACT(E$5:E$17, PRE!E43))&gt;0))</f>
        <v>0</v>
      </c>
      <c r="F43" t="b">
        <f>AND(PRE!F43&lt;&gt;"", OR(F$3=FALSE, SUMPRODUCT(--EXACT(F$5:F$17, PRE!F43))&gt;0))</f>
        <v>0</v>
      </c>
      <c r="G43" t="b">
        <f>AND(PRE!G43&lt;&gt;"", OR(G$3=FALSE, SUMPRODUCT(--EXACT(G$5:G$17, PRE!G43))&gt;0))</f>
        <v>0</v>
      </c>
      <c r="H43" t="b">
        <f>AND(PRE!H43&lt;&gt;"", OR(H$3=FALSE, SUMPRODUCT(--EXACT(H$5:H$17, PRE!H43))&gt;0))</f>
        <v>0</v>
      </c>
      <c r="I43" t="b">
        <f>AND(PRE!I43&lt;&gt;"", OR(I$3=FALSE, SUMPRODUCT(--EXACT(I$5:I$17, PRE!I43))&gt;0))</f>
        <v>0</v>
      </c>
      <c r="J43" t="b">
        <f>AND(PRE!J43&lt;&gt;"", OR(J$3=FALSE, SUMPRODUCT(--EXACT(J$5:J$17, PRE!J43))&gt;0))</f>
        <v>0</v>
      </c>
      <c r="K43" t="b">
        <f>AND(PRE!K43&lt;&gt;"", OR(K$3=FALSE, SUMPRODUCT(--EXACT(K$5:K$17, PRE!K43))&gt;0))</f>
        <v>0</v>
      </c>
      <c r="L43" t="b">
        <f>AND(PRE!L43&lt;&gt;"", OR(L$3=FALSE, SUMPRODUCT(--EXACT(L$5:L$17, PRE!L43))&gt;0))</f>
        <v>0</v>
      </c>
      <c r="M43" t="b">
        <f>AND(PRE!M43&lt;&gt;"", OR(M$3=FALSE, SUMPRODUCT(--EXACT(M$5:M$17, PRE!M43))&gt;0))</f>
        <v>0</v>
      </c>
      <c r="N43" t="b">
        <f>AND(PRE!N43&lt;&gt;"", OR(N$3=FALSE, SUMPRODUCT(--EXACT(N$5:N$17, PRE!N43))&gt;0))</f>
        <v>0</v>
      </c>
      <c r="O43" t="b">
        <f>AND(PRE!O43&lt;&gt;"", OR(O$3=FALSE, SUMPRODUCT(--EXACT(O$5:O$17, PRE!O43))&gt;0))</f>
        <v>0</v>
      </c>
      <c r="P43" t="b">
        <f>AND(PRE!P43&lt;&gt;"", OR(P$3=FALSE, SUMPRODUCT(--EXACT(P$5:P$17, PRE!P43))&gt;0))</f>
        <v>0</v>
      </c>
      <c r="Q43" t="b">
        <f>AND(PRE!Q43&lt;&gt;"", OR(Q$3=FALSE, SUMPRODUCT(--EXACT(Q$5:Q$17, PRE!Q43))&gt;0))</f>
        <v>0</v>
      </c>
      <c r="R43" t="b">
        <f>AND(PRE!R43&lt;&gt;"", OR(R$3=FALSE, SUMPRODUCT(--EXACT(R$5:R$17, PRE!R43))&gt;0))</f>
        <v>0</v>
      </c>
      <c r="S43" t="b">
        <f>AND(PRE!S43&lt;&gt;"", OR(S$3=FALSE, SUMPRODUCT(--EXACT(S$5:S$17, PRE!S43))&gt;0))</f>
        <v>0</v>
      </c>
      <c r="T43" t="b">
        <f>AND(PRE!T43&lt;&gt;"", OR(T$3=FALSE, SUMPRODUCT(--EXACT(T$5:T$17, PRE!T43))&gt;0))</f>
        <v>0</v>
      </c>
      <c r="U43" t="b">
        <f>AND(PRE!U43&lt;&gt;"", OR(U$3=FALSE, SUMPRODUCT(--EXACT(U$5:U$17, PRE!U43))&gt;0))</f>
        <v>0</v>
      </c>
      <c r="V43" t="b">
        <f>AND(PRE!V43&lt;&gt;"", OR(V$3=FALSE, SUMPRODUCT(--EXACT(V$5:V$17, PRE!V43))&gt;0))</f>
        <v>0</v>
      </c>
    </row>
    <row r="44" spans="1:22" x14ac:dyDescent="0.2">
      <c r="A44" t="b">
        <f>AND(PRE!A44&lt;&gt;"", SUMPRODUCT(--EXACT(PRE!A$18:A$517, PRE!A44))=1)</f>
        <v>0</v>
      </c>
      <c r="B44" t="b">
        <f>AND(PRE!B44&lt;&gt;"", OR(B$3=FALSE, SUMPRODUCT(--EXACT(B$5:B$17, PRE!B44))&gt;0))</f>
        <v>0</v>
      </c>
      <c r="C44" t="b">
        <f>AND(PRE!C44&lt;&gt;"", OR(C$3=FALSE, SUMPRODUCT(--EXACT(C$5:C$17, PRE!C44))&gt;0))</f>
        <v>0</v>
      </c>
      <c r="D44" t="b">
        <f>AND(PRE!D44&lt;&gt;"", OR(D$3=FALSE, SUMPRODUCT(--EXACT(D$5:D$17, PRE!D44))&gt;0))</f>
        <v>0</v>
      </c>
      <c r="E44" t="b">
        <f>AND(PRE!E44&lt;&gt;"", OR(E$3=FALSE, SUMPRODUCT(--EXACT(E$5:E$17, PRE!E44))&gt;0))</f>
        <v>0</v>
      </c>
      <c r="F44" t="b">
        <f>AND(PRE!F44&lt;&gt;"", OR(F$3=FALSE, SUMPRODUCT(--EXACT(F$5:F$17, PRE!F44))&gt;0))</f>
        <v>0</v>
      </c>
      <c r="G44" t="b">
        <f>AND(PRE!G44&lt;&gt;"", OR(G$3=FALSE, SUMPRODUCT(--EXACT(G$5:G$17, PRE!G44))&gt;0))</f>
        <v>0</v>
      </c>
      <c r="H44" t="b">
        <f>AND(PRE!H44&lt;&gt;"", OR(H$3=FALSE, SUMPRODUCT(--EXACT(H$5:H$17, PRE!H44))&gt;0))</f>
        <v>0</v>
      </c>
      <c r="I44" t="b">
        <f>AND(PRE!I44&lt;&gt;"", OR(I$3=FALSE, SUMPRODUCT(--EXACT(I$5:I$17, PRE!I44))&gt;0))</f>
        <v>0</v>
      </c>
      <c r="J44" t="b">
        <f>AND(PRE!J44&lt;&gt;"", OR(J$3=FALSE, SUMPRODUCT(--EXACT(J$5:J$17, PRE!J44))&gt;0))</f>
        <v>0</v>
      </c>
      <c r="K44" t="b">
        <f>AND(PRE!K44&lt;&gt;"", OR(K$3=FALSE, SUMPRODUCT(--EXACT(K$5:K$17, PRE!K44))&gt;0))</f>
        <v>0</v>
      </c>
      <c r="L44" t="b">
        <f>AND(PRE!L44&lt;&gt;"", OR(L$3=FALSE, SUMPRODUCT(--EXACT(L$5:L$17, PRE!L44))&gt;0))</f>
        <v>0</v>
      </c>
      <c r="M44" t="b">
        <f>AND(PRE!M44&lt;&gt;"", OR(M$3=FALSE, SUMPRODUCT(--EXACT(M$5:M$17, PRE!M44))&gt;0))</f>
        <v>0</v>
      </c>
      <c r="N44" t="b">
        <f>AND(PRE!N44&lt;&gt;"", OR(N$3=FALSE, SUMPRODUCT(--EXACT(N$5:N$17, PRE!N44))&gt;0))</f>
        <v>0</v>
      </c>
      <c r="O44" t="b">
        <f>AND(PRE!O44&lt;&gt;"", OR(O$3=FALSE, SUMPRODUCT(--EXACT(O$5:O$17, PRE!O44))&gt;0))</f>
        <v>0</v>
      </c>
      <c r="P44" t="b">
        <f>AND(PRE!P44&lt;&gt;"", OR(P$3=FALSE, SUMPRODUCT(--EXACT(P$5:P$17, PRE!P44))&gt;0))</f>
        <v>0</v>
      </c>
      <c r="Q44" t="b">
        <f>AND(PRE!Q44&lt;&gt;"", OR(Q$3=FALSE, SUMPRODUCT(--EXACT(Q$5:Q$17, PRE!Q44))&gt;0))</f>
        <v>0</v>
      </c>
      <c r="R44" t="b">
        <f>AND(PRE!R44&lt;&gt;"", OR(R$3=FALSE, SUMPRODUCT(--EXACT(R$5:R$17, PRE!R44))&gt;0))</f>
        <v>0</v>
      </c>
      <c r="S44" t="b">
        <f>AND(PRE!S44&lt;&gt;"", OR(S$3=FALSE, SUMPRODUCT(--EXACT(S$5:S$17, PRE!S44))&gt;0))</f>
        <v>0</v>
      </c>
      <c r="T44" t="b">
        <f>AND(PRE!T44&lt;&gt;"", OR(T$3=FALSE, SUMPRODUCT(--EXACT(T$5:T$17, PRE!T44))&gt;0))</f>
        <v>0</v>
      </c>
      <c r="U44" t="b">
        <f>AND(PRE!U44&lt;&gt;"", OR(U$3=FALSE, SUMPRODUCT(--EXACT(U$5:U$17, PRE!U44))&gt;0))</f>
        <v>0</v>
      </c>
      <c r="V44" t="b">
        <f>AND(PRE!V44&lt;&gt;"", OR(V$3=FALSE, SUMPRODUCT(--EXACT(V$5:V$17, PRE!V44))&gt;0))</f>
        <v>0</v>
      </c>
    </row>
    <row r="45" spans="1:22" x14ac:dyDescent="0.2">
      <c r="A45" t="b">
        <f>AND(PRE!A45&lt;&gt;"", SUMPRODUCT(--EXACT(PRE!A$18:A$517, PRE!A45))=1)</f>
        <v>0</v>
      </c>
      <c r="B45" t="b">
        <f>AND(PRE!B45&lt;&gt;"", OR(B$3=FALSE, SUMPRODUCT(--EXACT(B$5:B$17, PRE!B45))&gt;0))</f>
        <v>0</v>
      </c>
      <c r="C45" t="b">
        <f>AND(PRE!C45&lt;&gt;"", OR(C$3=FALSE, SUMPRODUCT(--EXACT(C$5:C$17, PRE!C45))&gt;0))</f>
        <v>0</v>
      </c>
      <c r="D45" t="b">
        <f>AND(PRE!D45&lt;&gt;"", OR(D$3=FALSE, SUMPRODUCT(--EXACT(D$5:D$17, PRE!D45))&gt;0))</f>
        <v>0</v>
      </c>
      <c r="E45" t="b">
        <f>AND(PRE!E45&lt;&gt;"", OR(E$3=FALSE, SUMPRODUCT(--EXACT(E$5:E$17, PRE!E45))&gt;0))</f>
        <v>0</v>
      </c>
      <c r="F45" t="b">
        <f>AND(PRE!F45&lt;&gt;"", OR(F$3=FALSE, SUMPRODUCT(--EXACT(F$5:F$17, PRE!F45))&gt;0))</f>
        <v>0</v>
      </c>
      <c r="G45" t="b">
        <f>AND(PRE!G45&lt;&gt;"", OR(G$3=FALSE, SUMPRODUCT(--EXACT(G$5:G$17, PRE!G45))&gt;0))</f>
        <v>0</v>
      </c>
      <c r="H45" t="b">
        <f>AND(PRE!H45&lt;&gt;"", OR(H$3=FALSE, SUMPRODUCT(--EXACT(H$5:H$17, PRE!H45))&gt;0))</f>
        <v>0</v>
      </c>
      <c r="I45" t="b">
        <f>AND(PRE!I45&lt;&gt;"", OR(I$3=FALSE, SUMPRODUCT(--EXACT(I$5:I$17, PRE!I45))&gt;0))</f>
        <v>0</v>
      </c>
      <c r="J45" t="b">
        <f>AND(PRE!J45&lt;&gt;"", OR(J$3=FALSE, SUMPRODUCT(--EXACT(J$5:J$17, PRE!J45))&gt;0))</f>
        <v>0</v>
      </c>
      <c r="K45" t="b">
        <f>AND(PRE!K45&lt;&gt;"", OR(K$3=FALSE, SUMPRODUCT(--EXACT(K$5:K$17, PRE!K45))&gt;0))</f>
        <v>0</v>
      </c>
      <c r="L45" t="b">
        <f>AND(PRE!L45&lt;&gt;"", OR(L$3=FALSE, SUMPRODUCT(--EXACT(L$5:L$17, PRE!L45))&gt;0))</f>
        <v>0</v>
      </c>
      <c r="M45" t="b">
        <f>AND(PRE!M45&lt;&gt;"", OR(M$3=FALSE, SUMPRODUCT(--EXACT(M$5:M$17, PRE!M45))&gt;0))</f>
        <v>0</v>
      </c>
      <c r="N45" t="b">
        <f>AND(PRE!N45&lt;&gt;"", OR(N$3=FALSE, SUMPRODUCT(--EXACT(N$5:N$17, PRE!N45))&gt;0))</f>
        <v>0</v>
      </c>
      <c r="O45" t="b">
        <f>AND(PRE!O45&lt;&gt;"", OR(O$3=FALSE, SUMPRODUCT(--EXACT(O$5:O$17, PRE!O45))&gt;0))</f>
        <v>0</v>
      </c>
      <c r="P45" t="b">
        <f>AND(PRE!P45&lt;&gt;"", OR(P$3=FALSE, SUMPRODUCT(--EXACT(P$5:P$17, PRE!P45))&gt;0))</f>
        <v>0</v>
      </c>
      <c r="Q45" t="b">
        <f>AND(PRE!Q45&lt;&gt;"", OR(Q$3=FALSE, SUMPRODUCT(--EXACT(Q$5:Q$17, PRE!Q45))&gt;0))</f>
        <v>0</v>
      </c>
      <c r="R45" t="b">
        <f>AND(PRE!R45&lt;&gt;"", OR(R$3=FALSE, SUMPRODUCT(--EXACT(R$5:R$17, PRE!R45))&gt;0))</f>
        <v>0</v>
      </c>
      <c r="S45" t="b">
        <f>AND(PRE!S45&lt;&gt;"", OR(S$3=FALSE, SUMPRODUCT(--EXACT(S$5:S$17, PRE!S45))&gt;0))</f>
        <v>0</v>
      </c>
      <c r="T45" t="b">
        <f>AND(PRE!T45&lt;&gt;"", OR(T$3=FALSE, SUMPRODUCT(--EXACT(T$5:T$17, PRE!T45))&gt;0))</f>
        <v>0</v>
      </c>
      <c r="U45" t="b">
        <f>AND(PRE!U45&lt;&gt;"", OR(U$3=FALSE, SUMPRODUCT(--EXACT(U$5:U$17, PRE!U45))&gt;0))</f>
        <v>0</v>
      </c>
      <c r="V45" t="b">
        <f>AND(PRE!V45&lt;&gt;"", OR(V$3=FALSE, SUMPRODUCT(--EXACT(V$5:V$17, PRE!V45))&gt;0))</f>
        <v>0</v>
      </c>
    </row>
    <row r="46" spans="1:22" x14ac:dyDescent="0.2">
      <c r="A46" t="b">
        <f>AND(PRE!A46&lt;&gt;"", SUMPRODUCT(--EXACT(PRE!A$18:A$517, PRE!A46))=1)</f>
        <v>0</v>
      </c>
      <c r="B46" t="b">
        <f>AND(PRE!B46&lt;&gt;"", OR(B$3=FALSE, SUMPRODUCT(--EXACT(B$5:B$17, PRE!B46))&gt;0))</f>
        <v>0</v>
      </c>
      <c r="C46" t="b">
        <f>AND(PRE!C46&lt;&gt;"", OR(C$3=FALSE, SUMPRODUCT(--EXACT(C$5:C$17, PRE!C46))&gt;0))</f>
        <v>0</v>
      </c>
      <c r="D46" t="b">
        <f>AND(PRE!D46&lt;&gt;"", OR(D$3=FALSE, SUMPRODUCT(--EXACT(D$5:D$17, PRE!D46))&gt;0))</f>
        <v>0</v>
      </c>
      <c r="E46" t="b">
        <f>AND(PRE!E46&lt;&gt;"", OR(E$3=FALSE, SUMPRODUCT(--EXACT(E$5:E$17, PRE!E46))&gt;0))</f>
        <v>0</v>
      </c>
      <c r="F46" t="b">
        <f>AND(PRE!F46&lt;&gt;"", OR(F$3=FALSE, SUMPRODUCT(--EXACT(F$5:F$17, PRE!F46))&gt;0))</f>
        <v>0</v>
      </c>
      <c r="G46" t="b">
        <f>AND(PRE!G46&lt;&gt;"", OR(G$3=FALSE, SUMPRODUCT(--EXACT(G$5:G$17, PRE!G46))&gt;0))</f>
        <v>0</v>
      </c>
      <c r="H46" t="b">
        <f>AND(PRE!H46&lt;&gt;"", OR(H$3=FALSE, SUMPRODUCT(--EXACT(H$5:H$17, PRE!H46))&gt;0))</f>
        <v>0</v>
      </c>
      <c r="I46" t="b">
        <f>AND(PRE!I46&lt;&gt;"", OR(I$3=FALSE, SUMPRODUCT(--EXACT(I$5:I$17, PRE!I46))&gt;0))</f>
        <v>0</v>
      </c>
      <c r="J46" t="b">
        <f>AND(PRE!J46&lt;&gt;"", OR(J$3=FALSE, SUMPRODUCT(--EXACT(J$5:J$17, PRE!J46))&gt;0))</f>
        <v>0</v>
      </c>
      <c r="K46" t="b">
        <f>AND(PRE!K46&lt;&gt;"", OR(K$3=FALSE, SUMPRODUCT(--EXACT(K$5:K$17, PRE!K46))&gt;0))</f>
        <v>0</v>
      </c>
      <c r="L46" t="b">
        <f>AND(PRE!L46&lt;&gt;"", OR(L$3=FALSE, SUMPRODUCT(--EXACT(L$5:L$17, PRE!L46))&gt;0))</f>
        <v>0</v>
      </c>
      <c r="M46" t="b">
        <f>AND(PRE!M46&lt;&gt;"", OR(M$3=FALSE, SUMPRODUCT(--EXACT(M$5:M$17, PRE!M46))&gt;0))</f>
        <v>0</v>
      </c>
      <c r="N46" t="b">
        <f>AND(PRE!N46&lt;&gt;"", OR(N$3=FALSE, SUMPRODUCT(--EXACT(N$5:N$17, PRE!N46))&gt;0))</f>
        <v>0</v>
      </c>
      <c r="O46" t="b">
        <f>AND(PRE!O46&lt;&gt;"", OR(O$3=FALSE, SUMPRODUCT(--EXACT(O$5:O$17, PRE!O46))&gt;0))</f>
        <v>0</v>
      </c>
      <c r="P46" t="b">
        <f>AND(PRE!P46&lt;&gt;"", OR(P$3=FALSE, SUMPRODUCT(--EXACT(P$5:P$17, PRE!P46))&gt;0))</f>
        <v>0</v>
      </c>
      <c r="Q46" t="b">
        <f>AND(PRE!Q46&lt;&gt;"", OR(Q$3=FALSE, SUMPRODUCT(--EXACT(Q$5:Q$17, PRE!Q46))&gt;0))</f>
        <v>0</v>
      </c>
      <c r="R46" t="b">
        <f>AND(PRE!R46&lt;&gt;"", OR(R$3=FALSE, SUMPRODUCT(--EXACT(R$5:R$17, PRE!R46))&gt;0))</f>
        <v>0</v>
      </c>
      <c r="S46" t="b">
        <f>AND(PRE!S46&lt;&gt;"", OR(S$3=FALSE, SUMPRODUCT(--EXACT(S$5:S$17, PRE!S46))&gt;0))</f>
        <v>0</v>
      </c>
      <c r="T46" t="b">
        <f>AND(PRE!T46&lt;&gt;"", OR(T$3=FALSE, SUMPRODUCT(--EXACT(T$5:T$17, PRE!T46))&gt;0))</f>
        <v>0</v>
      </c>
      <c r="U46" t="b">
        <f>AND(PRE!U46&lt;&gt;"", OR(U$3=FALSE, SUMPRODUCT(--EXACT(U$5:U$17, PRE!U46))&gt;0))</f>
        <v>0</v>
      </c>
      <c r="V46" t="b">
        <f>AND(PRE!V46&lt;&gt;"", OR(V$3=FALSE, SUMPRODUCT(--EXACT(V$5:V$17, PRE!V46))&gt;0))</f>
        <v>0</v>
      </c>
    </row>
    <row r="47" spans="1:22" x14ac:dyDescent="0.2">
      <c r="A47" t="b">
        <f>AND(PRE!A47&lt;&gt;"", SUMPRODUCT(--EXACT(PRE!A$18:A$517, PRE!A47))=1)</f>
        <v>0</v>
      </c>
      <c r="B47" t="b">
        <f>AND(PRE!B47&lt;&gt;"", OR(B$3=FALSE, SUMPRODUCT(--EXACT(B$5:B$17, PRE!B47))&gt;0))</f>
        <v>0</v>
      </c>
      <c r="C47" t="b">
        <f>AND(PRE!C47&lt;&gt;"", OR(C$3=FALSE, SUMPRODUCT(--EXACT(C$5:C$17, PRE!C47))&gt;0))</f>
        <v>0</v>
      </c>
      <c r="D47" t="b">
        <f>AND(PRE!D47&lt;&gt;"", OR(D$3=FALSE, SUMPRODUCT(--EXACT(D$5:D$17, PRE!D47))&gt;0))</f>
        <v>0</v>
      </c>
      <c r="E47" t="b">
        <f>AND(PRE!E47&lt;&gt;"", OR(E$3=FALSE, SUMPRODUCT(--EXACT(E$5:E$17, PRE!E47))&gt;0))</f>
        <v>0</v>
      </c>
      <c r="F47" t="b">
        <f>AND(PRE!F47&lt;&gt;"", OR(F$3=FALSE, SUMPRODUCT(--EXACT(F$5:F$17, PRE!F47))&gt;0))</f>
        <v>0</v>
      </c>
      <c r="G47" t="b">
        <f>AND(PRE!G47&lt;&gt;"", OR(G$3=FALSE, SUMPRODUCT(--EXACT(G$5:G$17, PRE!G47))&gt;0))</f>
        <v>0</v>
      </c>
      <c r="H47" t="b">
        <f>AND(PRE!H47&lt;&gt;"", OR(H$3=FALSE, SUMPRODUCT(--EXACT(H$5:H$17, PRE!H47))&gt;0))</f>
        <v>0</v>
      </c>
      <c r="I47" t="b">
        <f>AND(PRE!I47&lt;&gt;"", OR(I$3=FALSE, SUMPRODUCT(--EXACT(I$5:I$17, PRE!I47))&gt;0))</f>
        <v>0</v>
      </c>
      <c r="J47" t="b">
        <f>AND(PRE!J47&lt;&gt;"", OR(J$3=FALSE, SUMPRODUCT(--EXACT(J$5:J$17, PRE!J47))&gt;0))</f>
        <v>0</v>
      </c>
      <c r="K47" t="b">
        <f>AND(PRE!K47&lt;&gt;"", OR(K$3=FALSE, SUMPRODUCT(--EXACT(K$5:K$17, PRE!K47))&gt;0))</f>
        <v>0</v>
      </c>
      <c r="L47" t="b">
        <f>AND(PRE!L47&lt;&gt;"", OR(L$3=FALSE, SUMPRODUCT(--EXACT(L$5:L$17, PRE!L47))&gt;0))</f>
        <v>0</v>
      </c>
      <c r="M47" t="b">
        <f>AND(PRE!M47&lt;&gt;"", OR(M$3=FALSE, SUMPRODUCT(--EXACT(M$5:M$17, PRE!M47))&gt;0))</f>
        <v>0</v>
      </c>
      <c r="N47" t="b">
        <f>AND(PRE!N47&lt;&gt;"", OR(N$3=FALSE, SUMPRODUCT(--EXACT(N$5:N$17, PRE!N47))&gt;0))</f>
        <v>0</v>
      </c>
      <c r="O47" t="b">
        <f>AND(PRE!O47&lt;&gt;"", OR(O$3=FALSE, SUMPRODUCT(--EXACT(O$5:O$17, PRE!O47))&gt;0))</f>
        <v>0</v>
      </c>
      <c r="P47" t="b">
        <f>AND(PRE!P47&lt;&gt;"", OR(P$3=FALSE, SUMPRODUCT(--EXACT(P$5:P$17, PRE!P47))&gt;0))</f>
        <v>0</v>
      </c>
      <c r="Q47" t="b">
        <f>AND(PRE!Q47&lt;&gt;"", OR(Q$3=FALSE, SUMPRODUCT(--EXACT(Q$5:Q$17, PRE!Q47))&gt;0))</f>
        <v>0</v>
      </c>
      <c r="R47" t="b">
        <f>AND(PRE!R47&lt;&gt;"", OR(R$3=FALSE, SUMPRODUCT(--EXACT(R$5:R$17, PRE!R47))&gt;0))</f>
        <v>0</v>
      </c>
      <c r="S47" t="b">
        <f>AND(PRE!S47&lt;&gt;"", OR(S$3=FALSE, SUMPRODUCT(--EXACT(S$5:S$17, PRE!S47))&gt;0))</f>
        <v>0</v>
      </c>
      <c r="T47" t="b">
        <f>AND(PRE!T47&lt;&gt;"", OR(T$3=FALSE, SUMPRODUCT(--EXACT(T$5:T$17, PRE!T47))&gt;0))</f>
        <v>0</v>
      </c>
      <c r="U47" t="b">
        <f>AND(PRE!U47&lt;&gt;"", OR(U$3=FALSE, SUMPRODUCT(--EXACT(U$5:U$17, PRE!U47))&gt;0))</f>
        <v>0</v>
      </c>
      <c r="V47" t="b">
        <f>AND(PRE!V47&lt;&gt;"", OR(V$3=FALSE, SUMPRODUCT(--EXACT(V$5:V$17, PRE!V47))&gt;0))</f>
        <v>0</v>
      </c>
    </row>
    <row r="48" spans="1:22" x14ac:dyDescent="0.2">
      <c r="A48" t="b">
        <f>AND(PRE!A48&lt;&gt;"", SUMPRODUCT(--EXACT(PRE!A$18:A$517, PRE!A48))=1)</f>
        <v>0</v>
      </c>
      <c r="B48" t="b">
        <f>AND(PRE!B48&lt;&gt;"", OR(B$3=FALSE, SUMPRODUCT(--EXACT(B$5:B$17, PRE!B48))&gt;0))</f>
        <v>0</v>
      </c>
      <c r="C48" t="b">
        <f>AND(PRE!C48&lt;&gt;"", OR(C$3=FALSE, SUMPRODUCT(--EXACT(C$5:C$17, PRE!C48))&gt;0))</f>
        <v>0</v>
      </c>
      <c r="D48" t="b">
        <f>AND(PRE!D48&lt;&gt;"", OR(D$3=FALSE, SUMPRODUCT(--EXACT(D$5:D$17, PRE!D48))&gt;0))</f>
        <v>0</v>
      </c>
      <c r="E48" t="b">
        <f>AND(PRE!E48&lt;&gt;"", OR(E$3=FALSE, SUMPRODUCT(--EXACT(E$5:E$17, PRE!E48))&gt;0))</f>
        <v>0</v>
      </c>
      <c r="F48" t="b">
        <f>AND(PRE!F48&lt;&gt;"", OR(F$3=FALSE, SUMPRODUCT(--EXACT(F$5:F$17, PRE!F48))&gt;0))</f>
        <v>0</v>
      </c>
      <c r="G48" t="b">
        <f>AND(PRE!G48&lt;&gt;"", OR(G$3=FALSE, SUMPRODUCT(--EXACT(G$5:G$17, PRE!G48))&gt;0))</f>
        <v>0</v>
      </c>
      <c r="H48" t="b">
        <f>AND(PRE!H48&lt;&gt;"", OR(H$3=FALSE, SUMPRODUCT(--EXACT(H$5:H$17, PRE!H48))&gt;0))</f>
        <v>0</v>
      </c>
      <c r="I48" t="b">
        <f>AND(PRE!I48&lt;&gt;"", OR(I$3=FALSE, SUMPRODUCT(--EXACT(I$5:I$17, PRE!I48))&gt;0))</f>
        <v>0</v>
      </c>
      <c r="J48" t="b">
        <f>AND(PRE!J48&lt;&gt;"", OR(J$3=FALSE, SUMPRODUCT(--EXACT(J$5:J$17, PRE!J48))&gt;0))</f>
        <v>0</v>
      </c>
      <c r="K48" t="b">
        <f>AND(PRE!K48&lt;&gt;"", OR(K$3=FALSE, SUMPRODUCT(--EXACT(K$5:K$17, PRE!K48))&gt;0))</f>
        <v>0</v>
      </c>
      <c r="L48" t="b">
        <f>AND(PRE!L48&lt;&gt;"", OR(L$3=FALSE, SUMPRODUCT(--EXACT(L$5:L$17, PRE!L48))&gt;0))</f>
        <v>0</v>
      </c>
      <c r="M48" t="b">
        <f>AND(PRE!M48&lt;&gt;"", OR(M$3=FALSE, SUMPRODUCT(--EXACT(M$5:M$17, PRE!M48))&gt;0))</f>
        <v>0</v>
      </c>
      <c r="N48" t="b">
        <f>AND(PRE!N48&lt;&gt;"", OR(N$3=FALSE, SUMPRODUCT(--EXACT(N$5:N$17, PRE!N48))&gt;0))</f>
        <v>0</v>
      </c>
      <c r="O48" t="b">
        <f>AND(PRE!O48&lt;&gt;"", OR(O$3=FALSE, SUMPRODUCT(--EXACT(O$5:O$17, PRE!O48))&gt;0))</f>
        <v>0</v>
      </c>
      <c r="P48" t="b">
        <f>AND(PRE!P48&lt;&gt;"", OR(P$3=FALSE, SUMPRODUCT(--EXACT(P$5:P$17, PRE!P48))&gt;0))</f>
        <v>0</v>
      </c>
      <c r="Q48" t="b">
        <f>AND(PRE!Q48&lt;&gt;"", OR(Q$3=FALSE, SUMPRODUCT(--EXACT(Q$5:Q$17, PRE!Q48))&gt;0))</f>
        <v>0</v>
      </c>
      <c r="R48" t="b">
        <f>AND(PRE!R48&lt;&gt;"", OR(R$3=FALSE, SUMPRODUCT(--EXACT(R$5:R$17, PRE!R48))&gt;0))</f>
        <v>0</v>
      </c>
      <c r="S48" t="b">
        <f>AND(PRE!S48&lt;&gt;"", OR(S$3=FALSE, SUMPRODUCT(--EXACT(S$5:S$17, PRE!S48))&gt;0))</f>
        <v>0</v>
      </c>
      <c r="T48" t="b">
        <f>AND(PRE!T48&lt;&gt;"", OR(T$3=FALSE, SUMPRODUCT(--EXACT(T$5:T$17, PRE!T48))&gt;0))</f>
        <v>0</v>
      </c>
      <c r="U48" t="b">
        <f>AND(PRE!U48&lt;&gt;"", OR(U$3=FALSE, SUMPRODUCT(--EXACT(U$5:U$17, PRE!U48))&gt;0))</f>
        <v>0</v>
      </c>
      <c r="V48" t="b">
        <f>AND(PRE!V48&lt;&gt;"", OR(V$3=FALSE, SUMPRODUCT(--EXACT(V$5:V$17, PRE!V48))&gt;0))</f>
        <v>0</v>
      </c>
    </row>
    <row r="49" spans="1:22" x14ac:dyDescent="0.2">
      <c r="A49" t="b">
        <f>AND(PRE!A49&lt;&gt;"", SUMPRODUCT(--EXACT(PRE!A$18:A$517, PRE!A49))=1)</f>
        <v>0</v>
      </c>
      <c r="B49" t="b">
        <f>AND(PRE!B49&lt;&gt;"", OR(B$3=FALSE, SUMPRODUCT(--EXACT(B$5:B$17, PRE!B49))&gt;0))</f>
        <v>0</v>
      </c>
      <c r="C49" t="b">
        <f>AND(PRE!C49&lt;&gt;"", OR(C$3=FALSE, SUMPRODUCT(--EXACT(C$5:C$17, PRE!C49))&gt;0))</f>
        <v>0</v>
      </c>
      <c r="D49" t="b">
        <f>AND(PRE!D49&lt;&gt;"", OR(D$3=FALSE, SUMPRODUCT(--EXACT(D$5:D$17, PRE!D49))&gt;0))</f>
        <v>0</v>
      </c>
      <c r="E49" t="b">
        <f>AND(PRE!E49&lt;&gt;"", OR(E$3=FALSE, SUMPRODUCT(--EXACT(E$5:E$17, PRE!E49))&gt;0))</f>
        <v>0</v>
      </c>
      <c r="F49" t="b">
        <f>AND(PRE!F49&lt;&gt;"", OR(F$3=FALSE, SUMPRODUCT(--EXACT(F$5:F$17, PRE!F49))&gt;0))</f>
        <v>0</v>
      </c>
      <c r="G49" t="b">
        <f>AND(PRE!G49&lt;&gt;"", OR(G$3=FALSE, SUMPRODUCT(--EXACT(G$5:G$17, PRE!G49))&gt;0))</f>
        <v>0</v>
      </c>
      <c r="H49" t="b">
        <f>AND(PRE!H49&lt;&gt;"", OR(H$3=FALSE, SUMPRODUCT(--EXACT(H$5:H$17, PRE!H49))&gt;0))</f>
        <v>0</v>
      </c>
      <c r="I49" t="b">
        <f>AND(PRE!I49&lt;&gt;"", OR(I$3=FALSE, SUMPRODUCT(--EXACT(I$5:I$17, PRE!I49))&gt;0))</f>
        <v>0</v>
      </c>
      <c r="J49" t="b">
        <f>AND(PRE!J49&lt;&gt;"", OR(J$3=FALSE, SUMPRODUCT(--EXACT(J$5:J$17, PRE!J49))&gt;0))</f>
        <v>0</v>
      </c>
      <c r="K49" t="b">
        <f>AND(PRE!K49&lt;&gt;"", OR(K$3=FALSE, SUMPRODUCT(--EXACT(K$5:K$17, PRE!K49))&gt;0))</f>
        <v>0</v>
      </c>
      <c r="L49" t="b">
        <f>AND(PRE!L49&lt;&gt;"", OR(L$3=FALSE, SUMPRODUCT(--EXACT(L$5:L$17, PRE!L49))&gt;0))</f>
        <v>0</v>
      </c>
      <c r="M49" t="b">
        <f>AND(PRE!M49&lt;&gt;"", OR(M$3=FALSE, SUMPRODUCT(--EXACT(M$5:M$17, PRE!M49))&gt;0))</f>
        <v>0</v>
      </c>
      <c r="N49" t="b">
        <f>AND(PRE!N49&lt;&gt;"", OR(N$3=FALSE, SUMPRODUCT(--EXACT(N$5:N$17, PRE!N49))&gt;0))</f>
        <v>0</v>
      </c>
      <c r="O49" t="b">
        <f>AND(PRE!O49&lt;&gt;"", OR(O$3=FALSE, SUMPRODUCT(--EXACT(O$5:O$17, PRE!O49))&gt;0))</f>
        <v>0</v>
      </c>
      <c r="P49" t="b">
        <f>AND(PRE!P49&lt;&gt;"", OR(P$3=FALSE, SUMPRODUCT(--EXACT(P$5:P$17, PRE!P49))&gt;0))</f>
        <v>0</v>
      </c>
      <c r="Q49" t="b">
        <f>AND(PRE!Q49&lt;&gt;"", OR(Q$3=FALSE, SUMPRODUCT(--EXACT(Q$5:Q$17, PRE!Q49))&gt;0))</f>
        <v>0</v>
      </c>
      <c r="R49" t="b">
        <f>AND(PRE!R49&lt;&gt;"", OR(R$3=FALSE, SUMPRODUCT(--EXACT(R$5:R$17, PRE!R49))&gt;0))</f>
        <v>0</v>
      </c>
      <c r="S49" t="b">
        <f>AND(PRE!S49&lt;&gt;"", OR(S$3=FALSE, SUMPRODUCT(--EXACT(S$5:S$17, PRE!S49))&gt;0))</f>
        <v>0</v>
      </c>
      <c r="T49" t="b">
        <f>AND(PRE!T49&lt;&gt;"", OR(T$3=FALSE, SUMPRODUCT(--EXACT(T$5:T$17, PRE!T49))&gt;0))</f>
        <v>0</v>
      </c>
      <c r="U49" t="b">
        <f>AND(PRE!U49&lt;&gt;"", OR(U$3=FALSE, SUMPRODUCT(--EXACT(U$5:U$17, PRE!U49))&gt;0))</f>
        <v>0</v>
      </c>
      <c r="V49" t="b">
        <f>AND(PRE!V49&lt;&gt;"", OR(V$3=FALSE, SUMPRODUCT(--EXACT(V$5:V$17, PRE!V49))&gt;0))</f>
        <v>0</v>
      </c>
    </row>
    <row r="50" spans="1:22" x14ac:dyDescent="0.2">
      <c r="A50" t="b">
        <f>AND(PRE!A50&lt;&gt;"", SUMPRODUCT(--EXACT(PRE!A$18:A$517, PRE!A50))=1)</f>
        <v>0</v>
      </c>
      <c r="B50" t="b">
        <f>AND(PRE!B50&lt;&gt;"", OR(B$3=FALSE, SUMPRODUCT(--EXACT(B$5:B$17, PRE!B50))&gt;0))</f>
        <v>0</v>
      </c>
      <c r="C50" t="b">
        <f>AND(PRE!C50&lt;&gt;"", OR(C$3=FALSE, SUMPRODUCT(--EXACT(C$5:C$17, PRE!C50))&gt;0))</f>
        <v>0</v>
      </c>
      <c r="D50" t="b">
        <f>AND(PRE!D50&lt;&gt;"", OR(D$3=FALSE, SUMPRODUCT(--EXACT(D$5:D$17, PRE!D50))&gt;0))</f>
        <v>0</v>
      </c>
      <c r="E50" t="b">
        <f>AND(PRE!E50&lt;&gt;"", OR(E$3=FALSE, SUMPRODUCT(--EXACT(E$5:E$17, PRE!E50))&gt;0))</f>
        <v>0</v>
      </c>
      <c r="F50" t="b">
        <f>AND(PRE!F50&lt;&gt;"", OR(F$3=FALSE, SUMPRODUCT(--EXACT(F$5:F$17, PRE!F50))&gt;0))</f>
        <v>0</v>
      </c>
      <c r="G50" t="b">
        <f>AND(PRE!G50&lt;&gt;"", OR(G$3=FALSE, SUMPRODUCT(--EXACT(G$5:G$17, PRE!G50))&gt;0))</f>
        <v>0</v>
      </c>
      <c r="H50" t="b">
        <f>AND(PRE!H50&lt;&gt;"", OR(H$3=FALSE, SUMPRODUCT(--EXACT(H$5:H$17, PRE!H50))&gt;0))</f>
        <v>0</v>
      </c>
      <c r="I50" t="b">
        <f>AND(PRE!I50&lt;&gt;"", OR(I$3=FALSE, SUMPRODUCT(--EXACT(I$5:I$17, PRE!I50))&gt;0))</f>
        <v>0</v>
      </c>
      <c r="J50" t="b">
        <f>AND(PRE!J50&lt;&gt;"", OR(J$3=FALSE, SUMPRODUCT(--EXACT(J$5:J$17, PRE!J50))&gt;0))</f>
        <v>0</v>
      </c>
      <c r="K50" t="b">
        <f>AND(PRE!K50&lt;&gt;"", OR(K$3=FALSE, SUMPRODUCT(--EXACT(K$5:K$17, PRE!K50))&gt;0))</f>
        <v>0</v>
      </c>
      <c r="L50" t="b">
        <f>AND(PRE!L50&lt;&gt;"", OR(L$3=FALSE, SUMPRODUCT(--EXACT(L$5:L$17, PRE!L50))&gt;0))</f>
        <v>0</v>
      </c>
      <c r="M50" t="b">
        <f>AND(PRE!M50&lt;&gt;"", OR(M$3=FALSE, SUMPRODUCT(--EXACT(M$5:M$17, PRE!M50))&gt;0))</f>
        <v>0</v>
      </c>
      <c r="N50" t="b">
        <f>AND(PRE!N50&lt;&gt;"", OR(N$3=FALSE, SUMPRODUCT(--EXACT(N$5:N$17, PRE!N50))&gt;0))</f>
        <v>0</v>
      </c>
      <c r="O50" t="b">
        <f>AND(PRE!O50&lt;&gt;"", OR(O$3=FALSE, SUMPRODUCT(--EXACT(O$5:O$17, PRE!O50))&gt;0))</f>
        <v>0</v>
      </c>
      <c r="P50" t="b">
        <f>AND(PRE!P50&lt;&gt;"", OR(P$3=FALSE, SUMPRODUCT(--EXACT(P$5:P$17, PRE!P50))&gt;0))</f>
        <v>0</v>
      </c>
      <c r="Q50" t="b">
        <f>AND(PRE!Q50&lt;&gt;"", OR(Q$3=FALSE, SUMPRODUCT(--EXACT(Q$5:Q$17, PRE!Q50))&gt;0))</f>
        <v>0</v>
      </c>
      <c r="R50" t="b">
        <f>AND(PRE!R50&lt;&gt;"", OR(R$3=FALSE, SUMPRODUCT(--EXACT(R$5:R$17, PRE!R50))&gt;0))</f>
        <v>0</v>
      </c>
      <c r="S50" t="b">
        <f>AND(PRE!S50&lt;&gt;"", OR(S$3=FALSE, SUMPRODUCT(--EXACT(S$5:S$17, PRE!S50))&gt;0))</f>
        <v>0</v>
      </c>
      <c r="T50" t="b">
        <f>AND(PRE!T50&lt;&gt;"", OR(T$3=FALSE, SUMPRODUCT(--EXACT(T$5:T$17, PRE!T50))&gt;0))</f>
        <v>0</v>
      </c>
      <c r="U50" t="b">
        <f>AND(PRE!U50&lt;&gt;"", OR(U$3=FALSE, SUMPRODUCT(--EXACT(U$5:U$17, PRE!U50))&gt;0))</f>
        <v>0</v>
      </c>
      <c r="V50" t="b">
        <f>AND(PRE!V50&lt;&gt;"", OR(V$3=FALSE, SUMPRODUCT(--EXACT(V$5:V$17, PRE!V50))&gt;0))</f>
        <v>0</v>
      </c>
    </row>
    <row r="51" spans="1:22" x14ac:dyDescent="0.2">
      <c r="A51" t="b">
        <f>AND(PRE!A51&lt;&gt;"", SUMPRODUCT(--EXACT(PRE!A$18:A$517, PRE!A51))=1)</f>
        <v>0</v>
      </c>
      <c r="B51" t="b">
        <f>AND(PRE!B51&lt;&gt;"", OR(B$3=FALSE, SUMPRODUCT(--EXACT(B$5:B$17, PRE!B51))&gt;0))</f>
        <v>0</v>
      </c>
      <c r="C51" t="b">
        <f>AND(PRE!C51&lt;&gt;"", OR(C$3=FALSE, SUMPRODUCT(--EXACT(C$5:C$17, PRE!C51))&gt;0))</f>
        <v>0</v>
      </c>
      <c r="D51" t="b">
        <f>AND(PRE!D51&lt;&gt;"", OR(D$3=FALSE, SUMPRODUCT(--EXACT(D$5:D$17, PRE!D51))&gt;0))</f>
        <v>0</v>
      </c>
      <c r="E51" t="b">
        <f>AND(PRE!E51&lt;&gt;"", OR(E$3=FALSE, SUMPRODUCT(--EXACT(E$5:E$17, PRE!E51))&gt;0))</f>
        <v>0</v>
      </c>
      <c r="F51" t="b">
        <f>AND(PRE!F51&lt;&gt;"", OR(F$3=FALSE, SUMPRODUCT(--EXACT(F$5:F$17, PRE!F51))&gt;0))</f>
        <v>0</v>
      </c>
      <c r="G51" t="b">
        <f>AND(PRE!G51&lt;&gt;"", OR(G$3=FALSE, SUMPRODUCT(--EXACT(G$5:G$17, PRE!G51))&gt;0))</f>
        <v>0</v>
      </c>
      <c r="H51" t="b">
        <f>AND(PRE!H51&lt;&gt;"", OR(H$3=FALSE, SUMPRODUCT(--EXACT(H$5:H$17, PRE!H51))&gt;0))</f>
        <v>0</v>
      </c>
      <c r="I51" t="b">
        <f>AND(PRE!I51&lt;&gt;"", OR(I$3=FALSE, SUMPRODUCT(--EXACT(I$5:I$17, PRE!I51))&gt;0))</f>
        <v>0</v>
      </c>
      <c r="J51" t="b">
        <f>AND(PRE!J51&lt;&gt;"", OR(J$3=FALSE, SUMPRODUCT(--EXACT(J$5:J$17, PRE!J51))&gt;0))</f>
        <v>0</v>
      </c>
      <c r="K51" t="b">
        <f>AND(PRE!K51&lt;&gt;"", OR(K$3=FALSE, SUMPRODUCT(--EXACT(K$5:K$17, PRE!K51))&gt;0))</f>
        <v>0</v>
      </c>
      <c r="L51" t="b">
        <f>AND(PRE!L51&lt;&gt;"", OR(L$3=FALSE, SUMPRODUCT(--EXACT(L$5:L$17, PRE!L51))&gt;0))</f>
        <v>0</v>
      </c>
      <c r="M51" t="b">
        <f>AND(PRE!M51&lt;&gt;"", OR(M$3=FALSE, SUMPRODUCT(--EXACT(M$5:M$17, PRE!M51))&gt;0))</f>
        <v>0</v>
      </c>
      <c r="N51" t="b">
        <f>AND(PRE!N51&lt;&gt;"", OR(N$3=FALSE, SUMPRODUCT(--EXACT(N$5:N$17, PRE!N51))&gt;0))</f>
        <v>0</v>
      </c>
      <c r="O51" t="b">
        <f>AND(PRE!O51&lt;&gt;"", OR(O$3=FALSE, SUMPRODUCT(--EXACT(O$5:O$17, PRE!O51))&gt;0))</f>
        <v>0</v>
      </c>
      <c r="P51" t="b">
        <f>AND(PRE!P51&lt;&gt;"", OR(P$3=FALSE, SUMPRODUCT(--EXACT(P$5:P$17, PRE!P51))&gt;0))</f>
        <v>0</v>
      </c>
      <c r="Q51" t="b">
        <f>AND(PRE!Q51&lt;&gt;"", OR(Q$3=FALSE, SUMPRODUCT(--EXACT(Q$5:Q$17, PRE!Q51))&gt;0))</f>
        <v>0</v>
      </c>
      <c r="R51" t="b">
        <f>AND(PRE!R51&lt;&gt;"", OR(R$3=FALSE, SUMPRODUCT(--EXACT(R$5:R$17, PRE!R51))&gt;0))</f>
        <v>0</v>
      </c>
      <c r="S51" t="b">
        <f>AND(PRE!S51&lt;&gt;"", OR(S$3=FALSE, SUMPRODUCT(--EXACT(S$5:S$17, PRE!S51))&gt;0))</f>
        <v>0</v>
      </c>
      <c r="T51" t="b">
        <f>AND(PRE!T51&lt;&gt;"", OR(T$3=FALSE, SUMPRODUCT(--EXACT(T$5:T$17, PRE!T51))&gt;0))</f>
        <v>0</v>
      </c>
      <c r="U51" t="b">
        <f>AND(PRE!U51&lt;&gt;"", OR(U$3=FALSE, SUMPRODUCT(--EXACT(U$5:U$17, PRE!U51))&gt;0))</f>
        <v>0</v>
      </c>
      <c r="V51" t="b">
        <f>AND(PRE!V51&lt;&gt;"", OR(V$3=FALSE, SUMPRODUCT(--EXACT(V$5:V$17, PRE!V51))&gt;0))</f>
        <v>0</v>
      </c>
    </row>
    <row r="52" spans="1:22" x14ac:dyDescent="0.2">
      <c r="A52" t="b">
        <f>AND(PRE!A52&lt;&gt;"", SUMPRODUCT(--EXACT(PRE!A$18:A$517, PRE!A52))=1)</f>
        <v>0</v>
      </c>
      <c r="B52" t="b">
        <f>AND(PRE!B52&lt;&gt;"", OR(B$3=FALSE, SUMPRODUCT(--EXACT(B$5:B$17, PRE!B52))&gt;0))</f>
        <v>0</v>
      </c>
      <c r="C52" t="b">
        <f>AND(PRE!C52&lt;&gt;"", OR(C$3=FALSE, SUMPRODUCT(--EXACT(C$5:C$17, PRE!C52))&gt;0))</f>
        <v>0</v>
      </c>
      <c r="D52" t="b">
        <f>AND(PRE!D52&lt;&gt;"", OR(D$3=FALSE, SUMPRODUCT(--EXACT(D$5:D$17, PRE!D52))&gt;0))</f>
        <v>0</v>
      </c>
      <c r="E52" t="b">
        <f>AND(PRE!E52&lt;&gt;"", OR(E$3=FALSE, SUMPRODUCT(--EXACT(E$5:E$17, PRE!E52))&gt;0))</f>
        <v>0</v>
      </c>
      <c r="F52" t="b">
        <f>AND(PRE!F52&lt;&gt;"", OR(F$3=FALSE, SUMPRODUCT(--EXACT(F$5:F$17, PRE!F52))&gt;0))</f>
        <v>0</v>
      </c>
      <c r="G52" t="b">
        <f>AND(PRE!G52&lt;&gt;"", OR(G$3=FALSE, SUMPRODUCT(--EXACT(G$5:G$17, PRE!G52))&gt;0))</f>
        <v>0</v>
      </c>
      <c r="H52" t="b">
        <f>AND(PRE!H52&lt;&gt;"", OR(H$3=FALSE, SUMPRODUCT(--EXACT(H$5:H$17, PRE!H52))&gt;0))</f>
        <v>0</v>
      </c>
      <c r="I52" t="b">
        <f>AND(PRE!I52&lt;&gt;"", OR(I$3=FALSE, SUMPRODUCT(--EXACT(I$5:I$17, PRE!I52))&gt;0))</f>
        <v>0</v>
      </c>
      <c r="J52" t="b">
        <f>AND(PRE!J52&lt;&gt;"", OR(J$3=FALSE, SUMPRODUCT(--EXACT(J$5:J$17, PRE!J52))&gt;0))</f>
        <v>0</v>
      </c>
      <c r="K52" t="b">
        <f>AND(PRE!K52&lt;&gt;"", OR(K$3=FALSE, SUMPRODUCT(--EXACT(K$5:K$17, PRE!K52))&gt;0))</f>
        <v>0</v>
      </c>
      <c r="L52" t="b">
        <f>AND(PRE!L52&lt;&gt;"", OR(L$3=FALSE, SUMPRODUCT(--EXACT(L$5:L$17, PRE!L52))&gt;0))</f>
        <v>0</v>
      </c>
      <c r="M52" t="b">
        <f>AND(PRE!M52&lt;&gt;"", OR(M$3=FALSE, SUMPRODUCT(--EXACT(M$5:M$17, PRE!M52))&gt;0))</f>
        <v>0</v>
      </c>
      <c r="N52" t="b">
        <f>AND(PRE!N52&lt;&gt;"", OR(N$3=FALSE, SUMPRODUCT(--EXACT(N$5:N$17, PRE!N52))&gt;0))</f>
        <v>0</v>
      </c>
      <c r="O52" t="b">
        <f>AND(PRE!O52&lt;&gt;"", OR(O$3=FALSE, SUMPRODUCT(--EXACT(O$5:O$17, PRE!O52))&gt;0))</f>
        <v>0</v>
      </c>
      <c r="P52" t="b">
        <f>AND(PRE!P52&lt;&gt;"", OR(P$3=FALSE, SUMPRODUCT(--EXACT(P$5:P$17, PRE!P52))&gt;0))</f>
        <v>0</v>
      </c>
      <c r="Q52" t="b">
        <f>AND(PRE!Q52&lt;&gt;"", OR(Q$3=FALSE, SUMPRODUCT(--EXACT(Q$5:Q$17, PRE!Q52))&gt;0))</f>
        <v>0</v>
      </c>
      <c r="R52" t="b">
        <f>AND(PRE!R52&lt;&gt;"", OR(R$3=FALSE, SUMPRODUCT(--EXACT(R$5:R$17, PRE!R52))&gt;0))</f>
        <v>0</v>
      </c>
      <c r="S52" t="b">
        <f>AND(PRE!S52&lt;&gt;"", OR(S$3=FALSE, SUMPRODUCT(--EXACT(S$5:S$17, PRE!S52))&gt;0))</f>
        <v>0</v>
      </c>
      <c r="T52" t="b">
        <f>AND(PRE!T52&lt;&gt;"", OR(T$3=FALSE, SUMPRODUCT(--EXACT(T$5:T$17, PRE!T52))&gt;0))</f>
        <v>0</v>
      </c>
      <c r="U52" t="b">
        <f>AND(PRE!U52&lt;&gt;"", OR(U$3=FALSE, SUMPRODUCT(--EXACT(U$5:U$17, PRE!U52))&gt;0))</f>
        <v>0</v>
      </c>
      <c r="V52" t="b">
        <f>AND(PRE!V52&lt;&gt;"", OR(V$3=FALSE, SUMPRODUCT(--EXACT(V$5:V$17, PRE!V52))&gt;0))</f>
        <v>0</v>
      </c>
    </row>
    <row r="53" spans="1:22" x14ac:dyDescent="0.2">
      <c r="A53" t="b">
        <f>AND(PRE!A53&lt;&gt;"", SUMPRODUCT(--EXACT(PRE!A$18:A$517, PRE!A53))=1)</f>
        <v>0</v>
      </c>
      <c r="B53" t="b">
        <f>AND(PRE!B53&lt;&gt;"", OR(B$3=FALSE, SUMPRODUCT(--EXACT(B$5:B$17, PRE!B53))&gt;0))</f>
        <v>0</v>
      </c>
      <c r="C53" t="b">
        <f>AND(PRE!C53&lt;&gt;"", OR(C$3=FALSE, SUMPRODUCT(--EXACT(C$5:C$17, PRE!C53))&gt;0))</f>
        <v>0</v>
      </c>
      <c r="D53" t="b">
        <f>AND(PRE!D53&lt;&gt;"", OR(D$3=FALSE, SUMPRODUCT(--EXACT(D$5:D$17, PRE!D53))&gt;0))</f>
        <v>0</v>
      </c>
      <c r="E53" t="b">
        <f>AND(PRE!E53&lt;&gt;"", OR(E$3=FALSE, SUMPRODUCT(--EXACT(E$5:E$17, PRE!E53))&gt;0))</f>
        <v>0</v>
      </c>
      <c r="F53" t="b">
        <f>AND(PRE!F53&lt;&gt;"", OR(F$3=FALSE, SUMPRODUCT(--EXACT(F$5:F$17, PRE!F53))&gt;0))</f>
        <v>0</v>
      </c>
      <c r="G53" t="b">
        <f>AND(PRE!G53&lt;&gt;"", OR(G$3=FALSE, SUMPRODUCT(--EXACT(G$5:G$17, PRE!G53))&gt;0))</f>
        <v>0</v>
      </c>
      <c r="H53" t="b">
        <f>AND(PRE!H53&lt;&gt;"", OR(H$3=FALSE, SUMPRODUCT(--EXACT(H$5:H$17, PRE!H53))&gt;0))</f>
        <v>0</v>
      </c>
      <c r="I53" t="b">
        <f>AND(PRE!I53&lt;&gt;"", OR(I$3=FALSE, SUMPRODUCT(--EXACT(I$5:I$17, PRE!I53))&gt;0))</f>
        <v>0</v>
      </c>
      <c r="J53" t="b">
        <f>AND(PRE!J53&lt;&gt;"", OR(J$3=FALSE, SUMPRODUCT(--EXACT(J$5:J$17, PRE!J53))&gt;0))</f>
        <v>0</v>
      </c>
      <c r="K53" t="b">
        <f>AND(PRE!K53&lt;&gt;"", OR(K$3=FALSE, SUMPRODUCT(--EXACT(K$5:K$17, PRE!K53))&gt;0))</f>
        <v>0</v>
      </c>
      <c r="L53" t="b">
        <f>AND(PRE!L53&lt;&gt;"", OR(L$3=FALSE, SUMPRODUCT(--EXACT(L$5:L$17, PRE!L53))&gt;0))</f>
        <v>0</v>
      </c>
      <c r="M53" t="b">
        <f>AND(PRE!M53&lt;&gt;"", OR(M$3=FALSE, SUMPRODUCT(--EXACT(M$5:M$17, PRE!M53))&gt;0))</f>
        <v>0</v>
      </c>
      <c r="N53" t="b">
        <f>AND(PRE!N53&lt;&gt;"", OR(N$3=FALSE, SUMPRODUCT(--EXACT(N$5:N$17, PRE!N53))&gt;0))</f>
        <v>0</v>
      </c>
      <c r="O53" t="b">
        <f>AND(PRE!O53&lt;&gt;"", OR(O$3=FALSE, SUMPRODUCT(--EXACT(O$5:O$17, PRE!O53))&gt;0))</f>
        <v>0</v>
      </c>
      <c r="P53" t="b">
        <f>AND(PRE!P53&lt;&gt;"", OR(P$3=FALSE, SUMPRODUCT(--EXACT(P$5:P$17, PRE!P53))&gt;0))</f>
        <v>0</v>
      </c>
      <c r="Q53" t="b">
        <f>AND(PRE!Q53&lt;&gt;"", OR(Q$3=FALSE, SUMPRODUCT(--EXACT(Q$5:Q$17, PRE!Q53))&gt;0))</f>
        <v>0</v>
      </c>
      <c r="R53" t="b">
        <f>AND(PRE!R53&lt;&gt;"", OR(R$3=FALSE, SUMPRODUCT(--EXACT(R$5:R$17, PRE!R53))&gt;0))</f>
        <v>0</v>
      </c>
      <c r="S53" t="b">
        <f>AND(PRE!S53&lt;&gt;"", OR(S$3=FALSE, SUMPRODUCT(--EXACT(S$5:S$17, PRE!S53))&gt;0))</f>
        <v>0</v>
      </c>
      <c r="T53" t="b">
        <f>AND(PRE!T53&lt;&gt;"", OR(T$3=FALSE, SUMPRODUCT(--EXACT(T$5:T$17, PRE!T53))&gt;0))</f>
        <v>0</v>
      </c>
      <c r="U53" t="b">
        <f>AND(PRE!U53&lt;&gt;"", OR(U$3=FALSE, SUMPRODUCT(--EXACT(U$5:U$17, PRE!U53))&gt;0))</f>
        <v>0</v>
      </c>
      <c r="V53" t="b">
        <f>AND(PRE!V53&lt;&gt;"", OR(V$3=FALSE, SUMPRODUCT(--EXACT(V$5:V$17, PRE!V53))&gt;0))</f>
        <v>0</v>
      </c>
    </row>
    <row r="54" spans="1:22" x14ac:dyDescent="0.2">
      <c r="A54" t="b">
        <f>AND(PRE!A54&lt;&gt;"", SUMPRODUCT(--EXACT(PRE!A$18:A$517, PRE!A54))=1)</f>
        <v>0</v>
      </c>
      <c r="B54" t="b">
        <f>AND(PRE!B54&lt;&gt;"", OR(B$3=FALSE, SUMPRODUCT(--EXACT(B$5:B$17, PRE!B54))&gt;0))</f>
        <v>0</v>
      </c>
      <c r="C54" t="b">
        <f>AND(PRE!C54&lt;&gt;"", OR(C$3=FALSE, SUMPRODUCT(--EXACT(C$5:C$17, PRE!C54))&gt;0))</f>
        <v>0</v>
      </c>
      <c r="D54" t="b">
        <f>AND(PRE!D54&lt;&gt;"", OR(D$3=FALSE, SUMPRODUCT(--EXACT(D$5:D$17, PRE!D54))&gt;0))</f>
        <v>0</v>
      </c>
      <c r="E54" t="b">
        <f>AND(PRE!E54&lt;&gt;"", OR(E$3=FALSE, SUMPRODUCT(--EXACT(E$5:E$17, PRE!E54))&gt;0))</f>
        <v>0</v>
      </c>
      <c r="F54" t="b">
        <f>AND(PRE!F54&lt;&gt;"", OR(F$3=FALSE, SUMPRODUCT(--EXACT(F$5:F$17, PRE!F54))&gt;0))</f>
        <v>0</v>
      </c>
      <c r="G54" t="b">
        <f>AND(PRE!G54&lt;&gt;"", OR(G$3=FALSE, SUMPRODUCT(--EXACT(G$5:G$17, PRE!G54))&gt;0))</f>
        <v>0</v>
      </c>
      <c r="H54" t="b">
        <f>AND(PRE!H54&lt;&gt;"", OR(H$3=FALSE, SUMPRODUCT(--EXACT(H$5:H$17, PRE!H54))&gt;0))</f>
        <v>0</v>
      </c>
      <c r="I54" t="b">
        <f>AND(PRE!I54&lt;&gt;"", OR(I$3=FALSE, SUMPRODUCT(--EXACT(I$5:I$17, PRE!I54))&gt;0))</f>
        <v>0</v>
      </c>
      <c r="J54" t="b">
        <f>AND(PRE!J54&lt;&gt;"", OR(J$3=FALSE, SUMPRODUCT(--EXACT(J$5:J$17, PRE!J54))&gt;0))</f>
        <v>0</v>
      </c>
      <c r="K54" t="b">
        <f>AND(PRE!K54&lt;&gt;"", OR(K$3=FALSE, SUMPRODUCT(--EXACT(K$5:K$17, PRE!K54))&gt;0))</f>
        <v>0</v>
      </c>
      <c r="L54" t="b">
        <f>AND(PRE!L54&lt;&gt;"", OR(L$3=FALSE, SUMPRODUCT(--EXACT(L$5:L$17, PRE!L54))&gt;0))</f>
        <v>0</v>
      </c>
      <c r="M54" t="b">
        <f>AND(PRE!M54&lt;&gt;"", OR(M$3=FALSE, SUMPRODUCT(--EXACT(M$5:M$17, PRE!M54))&gt;0))</f>
        <v>0</v>
      </c>
      <c r="N54" t="b">
        <f>AND(PRE!N54&lt;&gt;"", OR(N$3=FALSE, SUMPRODUCT(--EXACT(N$5:N$17, PRE!N54))&gt;0))</f>
        <v>0</v>
      </c>
      <c r="O54" t="b">
        <f>AND(PRE!O54&lt;&gt;"", OR(O$3=FALSE, SUMPRODUCT(--EXACT(O$5:O$17, PRE!O54))&gt;0))</f>
        <v>0</v>
      </c>
      <c r="P54" t="b">
        <f>AND(PRE!P54&lt;&gt;"", OR(P$3=FALSE, SUMPRODUCT(--EXACT(P$5:P$17, PRE!P54))&gt;0))</f>
        <v>0</v>
      </c>
      <c r="Q54" t="b">
        <f>AND(PRE!Q54&lt;&gt;"", OR(Q$3=FALSE, SUMPRODUCT(--EXACT(Q$5:Q$17, PRE!Q54))&gt;0))</f>
        <v>0</v>
      </c>
      <c r="R54" t="b">
        <f>AND(PRE!R54&lt;&gt;"", OR(R$3=FALSE, SUMPRODUCT(--EXACT(R$5:R$17, PRE!R54))&gt;0))</f>
        <v>0</v>
      </c>
      <c r="S54" t="b">
        <f>AND(PRE!S54&lt;&gt;"", OR(S$3=FALSE, SUMPRODUCT(--EXACT(S$5:S$17, PRE!S54))&gt;0))</f>
        <v>0</v>
      </c>
      <c r="T54" t="b">
        <f>AND(PRE!T54&lt;&gt;"", OR(T$3=FALSE, SUMPRODUCT(--EXACT(T$5:T$17, PRE!T54))&gt;0))</f>
        <v>0</v>
      </c>
      <c r="U54" t="b">
        <f>AND(PRE!U54&lt;&gt;"", OR(U$3=FALSE, SUMPRODUCT(--EXACT(U$5:U$17, PRE!U54))&gt;0))</f>
        <v>0</v>
      </c>
      <c r="V54" t="b">
        <f>AND(PRE!V54&lt;&gt;"", OR(V$3=FALSE, SUMPRODUCT(--EXACT(V$5:V$17, PRE!V54))&gt;0))</f>
        <v>0</v>
      </c>
    </row>
    <row r="55" spans="1:22" x14ac:dyDescent="0.2">
      <c r="A55" t="b">
        <f>AND(PRE!A55&lt;&gt;"", SUMPRODUCT(--EXACT(PRE!A$18:A$517, PRE!A55))=1)</f>
        <v>0</v>
      </c>
      <c r="B55" t="b">
        <f>AND(PRE!B55&lt;&gt;"", OR(B$3=FALSE, SUMPRODUCT(--EXACT(B$5:B$17, PRE!B55))&gt;0))</f>
        <v>0</v>
      </c>
      <c r="C55" t="b">
        <f>AND(PRE!C55&lt;&gt;"", OR(C$3=FALSE, SUMPRODUCT(--EXACT(C$5:C$17, PRE!C55))&gt;0))</f>
        <v>0</v>
      </c>
      <c r="D55" t="b">
        <f>AND(PRE!D55&lt;&gt;"", OR(D$3=FALSE, SUMPRODUCT(--EXACT(D$5:D$17, PRE!D55))&gt;0))</f>
        <v>0</v>
      </c>
      <c r="E55" t="b">
        <f>AND(PRE!E55&lt;&gt;"", OR(E$3=FALSE, SUMPRODUCT(--EXACT(E$5:E$17, PRE!E55))&gt;0))</f>
        <v>0</v>
      </c>
      <c r="F55" t="b">
        <f>AND(PRE!F55&lt;&gt;"", OR(F$3=FALSE, SUMPRODUCT(--EXACT(F$5:F$17, PRE!F55))&gt;0))</f>
        <v>0</v>
      </c>
      <c r="G55" t="b">
        <f>AND(PRE!G55&lt;&gt;"", OR(G$3=FALSE, SUMPRODUCT(--EXACT(G$5:G$17, PRE!G55))&gt;0))</f>
        <v>0</v>
      </c>
      <c r="H55" t="b">
        <f>AND(PRE!H55&lt;&gt;"", OR(H$3=FALSE, SUMPRODUCT(--EXACT(H$5:H$17, PRE!H55))&gt;0))</f>
        <v>0</v>
      </c>
      <c r="I55" t="b">
        <f>AND(PRE!I55&lt;&gt;"", OR(I$3=FALSE, SUMPRODUCT(--EXACT(I$5:I$17, PRE!I55))&gt;0))</f>
        <v>0</v>
      </c>
      <c r="J55" t="b">
        <f>AND(PRE!J55&lt;&gt;"", OR(J$3=FALSE, SUMPRODUCT(--EXACT(J$5:J$17, PRE!J55))&gt;0))</f>
        <v>0</v>
      </c>
      <c r="K55" t="b">
        <f>AND(PRE!K55&lt;&gt;"", OR(K$3=FALSE, SUMPRODUCT(--EXACT(K$5:K$17, PRE!K55))&gt;0))</f>
        <v>0</v>
      </c>
      <c r="L55" t="b">
        <f>AND(PRE!L55&lt;&gt;"", OR(L$3=FALSE, SUMPRODUCT(--EXACT(L$5:L$17, PRE!L55))&gt;0))</f>
        <v>0</v>
      </c>
      <c r="M55" t="b">
        <f>AND(PRE!M55&lt;&gt;"", OR(M$3=FALSE, SUMPRODUCT(--EXACT(M$5:M$17, PRE!M55))&gt;0))</f>
        <v>0</v>
      </c>
      <c r="N55" t="b">
        <f>AND(PRE!N55&lt;&gt;"", OR(N$3=FALSE, SUMPRODUCT(--EXACT(N$5:N$17, PRE!N55))&gt;0))</f>
        <v>0</v>
      </c>
      <c r="O55" t="b">
        <f>AND(PRE!O55&lt;&gt;"", OR(O$3=FALSE, SUMPRODUCT(--EXACT(O$5:O$17, PRE!O55))&gt;0))</f>
        <v>0</v>
      </c>
      <c r="P55" t="b">
        <f>AND(PRE!P55&lt;&gt;"", OR(P$3=FALSE, SUMPRODUCT(--EXACT(P$5:P$17, PRE!P55))&gt;0))</f>
        <v>0</v>
      </c>
      <c r="Q55" t="b">
        <f>AND(PRE!Q55&lt;&gt;"", OR(Q$3=FALSE, SUMPRODUCT(--EXACT(Q$5:Q$17, PRE!Q55))&gt;0))</f>
        <v>0</v>
      </c>
      <c r="R55" t="b">
        <f>AND(PRE!R55&lt;&gt;"", OR(R$3=FALSE, SUMPRODUCT(--EXACT(R$5:R$17, PRE!R55))&gt;0))</f>
        <v>0</v>
      </c>
      <c r="S55" t="b">
        <f>AND(PRE!S55&lt;&gt;"", OR(S$3=FALSE, SUMPRODUCT(--EXACT(S$5:S$17, PRE!S55))&gt;0))</f>
        <v>0</v>
      </c>
      <c r="T55" t="b">
        <f>AND(PRE!T55&lt;&gt;"", OR(T$3=FALSE, SUMPRODUCT(--EXACT(T$5:T$17, PRE!T55))&gt;0))</f>
        <v>0</v>
      </c>
      <c r="U55" t="b">
        <f>AND(PRE!U55&lt;&gt;"", OR(U$3=FALSE, SUMPRODUCT(--EXACT(U$5:U$17, PRE!U55))&gt;0))</f>
        <v>0</v>
      </c>
      <c r="V55" t="b">
        <f>AND(PRE!V55&lt;&gt;"", OR(V$3=FALSE, SUMPRODUCT(--EXACT(V$5:V$17, PRE!V55))&gt;0))</f>
        <v>0</v>
      </c>
    </row>
    <row r="56" spans="1:22" x14ac:dyDescent="0.2">
      <c r="A56" t="b">
        <f>AND(PRE!A56&lt;&gt;"", SUMPRODUCT(--EXACT(PRE!A$18:A$517, PRE!A56))=1)</f>
        <v>0</v>
      </c>
      <c r="B56" t="b">
        <f>AND(PRE!B56&lt;&gt;"", OR(B$3=FALSE, SUMPRODUCT(--EXACT(B$5:B$17, PRE!B56))&gt;0))</f>
        <v>0</v>
      </c>
      <c r="C56" t="b">
        <f>AND(PRE!C56&lt;&gt;"", OR(C$3=FALSE, SUMPRODUCT(--EXACT(C$5:C$17, PRE!C56))&gt;0))</f>
        <v>0</v>
      </c>
      <c r="D56" t="b">
        <f>AND(PRE!D56&lt;&gt;"", OR(D$3=FALSE, SUMPRODUCT(--EXACT(D$5:D$17, PRE!D56))&gt;0))</f>
        <v>0</v>
      </c>
      <c r="E56" t="b">
        <f>AND(PRE!E56&lt;&gt;"", OR(E$3=FALSE, SUMPRODUCT(--EXACT(E$5:E$17, PRE!E56))&gt;0))</f>
        <v>0</v>
      </c>
      <c r="F56" t="b">
        <f>AND(PRE!F56&lt;&gt;"", OR(F$3=FALSE, SUMPRODUCT(--EXACT(F$5:F$17, PRE!F56))&gt;0))</f>
        <v>0</v>
      </c>
      <c r="G56" t="b">
        <f>AND(PRE!G56&lt;&gt;"", OR(G$3=FALSE, SUMPRODUCT(--EXACT(G$5:G$17, PRE!G56))&gt;0))</f>
        <v>0</v>
      </c>
      <c r="H56" t="b">
        <f>AND(PRE!H56&lt;&gt;"", OR(H$3=FALSE, SUMPRODUCT(--EXACT(H$5:H$17, PRE!H56))&gt;0))</f>
        <v>0</v>
      </c>
      <c r="I56" t="b">
        <f>AND(PRE!I56&lt;&gt;"", OR(I$3=FALSE, SUMPRODUCT(--EXACT(I$5:I$17, PRE!I56))&gt;0))</f>
        <v>0</v>
      </c>
      <c r="J56" t="b">
        <f>AND(PRE!J56&lt;&gt;"", OR(J$3=FALSE, SUMPRODUCT(--EXACT(J$5:J$17, PRE!J56))&gt;0))</f>
        <v>0</v>
      </c>
      <c r="K56" t="b">
        <f>AND(PRE!K56&lt;&gt;"", OR(K$3=FALSE, SUMPRODUCT(--EXACT(K$5:K$17, PRE!K56))&gt;0))</f>
        <v>0</v>
      </c>
      <c r="L56" t="b">
        <f>AND(PRE!L56&lt;&gt;"", OR(L$3=FALSE, SUMPRODUCT(--EXACT(L$5:L$17, PRE!L56))&gt;0))</f>
        <v>0</v>
      </c>
      <c r="M56" t="b">
        <f>AND(PRE!M56&lt;&gt;"", OR(M$3=FALSE, SUMPRODUCT(--EXACT(M$5:M$17, PRE!M56))&gt;0))</f>
        <v>0</v>
      </c>
      <c r="N56" t="b">
        <f>AND(PRE!N56&lt;&gt;"", OR(N$3=FALSE, SUMPRODUCT(--EXACT(N$5:N$17, PRE!N56))&gt;0))</f>
        <v>0</v>
      </c>
      <c r="O56" t="b">
        <f>AND(PRE!O56&lt;&gt;"", OR(O$3=FALSE, SUMPRODUCT(--EXACT(O$5:O$17, PRE!O56))&gt;0))</f>
        <v>0</v>
      </c>
      <c r="P56" t="b">
        <f>AND(PRE!P56&lt;&gt;"", OR(P$3=FALSE, SUMPRODUCT(--EXACT(P$5:P$17, PRE!P56))&gt;0))</f>
        <v>0</v>
      </c>
      <c r="Q56" t="b">
        <f>AND(PRE!Q56&lt;&gt;"", OR(Q$3=FALSE, SUMPRODUCT(--EXACT(Q$5:Q$17, PRE!Q56))&gt;0))</f>
        <v>0</v>
      </c>
      <c r="R56" t="b">
        <f>AND(PRE!R56&lt;&gt;"", OR(R$3=FALSE, SUMPRODUCT(--EXACT(R$5:R$17, PRE!R56))&gt;0))</f>
        <v>0</v>
      </c>
      <c r="S56" t="b">
        <f>AND(PRE!S56&lt;&gt;"", OR(S$3=FALSE, SUMPRODUCT(--EXACT(S$5:S$17, PRE!S56))&gt;0))</f>
        <v>0</v>
      </c>
      <c r="T56" t="b">
        <f>AND(PRE!T56&lt;&gt;"", OR(T$3=FALSE, SUMPRODUCT(--EXACT(T$5:T$17, PRE!T56))&gt;0))</f>
        <v>0</v>
      </c>
      <c r="U56" t="b">
        <f>AND(PRE!U56&lt;&gt;"", OR(U$3=FALSE, SUMPRODUCT(--EXACT(U$5:U$17, PRE!U56))&gt;0))</f>
        <v>0</v>
      </c>
      <c r="V56" t="b">
        <f>AND(PRE!V56&lt;&gt;"", OR(V$3=FALSE, SUMPRODUCT(--EXACT(V$5:V$17, PRE!V56))&gt;0))</f>
        <v>0</v>
      </c>
    </row>
    <row r="57" spans="1:22" x14ac:dyDescent="0.2">
      <c r="A57" t="b">
        <f>AND(PRE!A57&lt;&gt;"", SUMPRODUCT(--EXACT(PRE!A$18:A$517, PRE!A57))=1)</f>
        <v>0</v>
      </c>
      <c r="B57" t="b">
        <f>AND(PRE!B57&lt;&gt;"", OR(B$3=FALSE, SUMPRODUCT(--EXACT(B$5:B$17, PRE!B57))&gt;0))</f>
        <v>0</v>
      </c>
      <c r="C57" t="b">
        <f>AND(PRE!C57&lt;&gt;"", OR(C$3=FALSE, SUMPRODUCT(--EXACT(C$5:C$17, PRE!C57))&gt;0))</f>
        <v>0</v>
      </c>
      <c r="D57" t="b">
        <f>AND(PRE!D57&lt;&gt;"", OR(D$3=FALSE, SUMPRODUCT(--EXACT(D$5:D$17, PRE!D57))&gt;0))</f>
        <v>0</v>
      </c>
      <c r="E57" t="b">
        <f>AND(PRE!E57&lt;&gt;"", OR(E$3=FALSE, SUMPRODUCT(--EXACT(E$5:E$17, PRE!E57))&gt;0))</f>
        <v>0</v>
      </c>
      <c r="F57" t="b">
        <f>AND(PRE!F57&lt;&gt;"", OR(F$3=FALSE, SUMPRODUCT(--EXACT(F$5:F$17, PRE!F57))&gt;0))</f>
        <v>0</v>
      </c>
      <c r="G57" t="b">
        <f>AND(PRE!G57&lt;&gt;"", OR(G$3=FALSE, SUMPRODUCT(--EXACT(G$5:G$17, PRE!G57))&gt;0))</f>
        <v>0</v>
      </c>
      <c r="H57" t="b">
        <f>AND(PRE!H57&lt;&gt;"", OR(H$3=FALSE, SUMPRODUCT(--EXACT(H$5:H$17, PRE!H57))&gt;0))</f>
        <v>0</v>
      </c>
      <c r="I57" t="b">
        <f>AND(PRE!I57&lt;&gt;"", OR(I$3=FALSE, SUMPRODUCT(--EXACT(I$5:I$17, PRE!I57))&gt;0))</f>
        <v>0</v>
      </c>
      <c r="J57" t="b">
        <f>AND(PRE!J57&lt;&gt;"", OR(J$3=FALSE, SUMPRODUCT(--EXACT(J$5:J$17, PRE!J57))&gt;0))</f>
        <v>0</v>
      </c>
      <c r="K57" t="b">
        <f>AND(PRE!K57&lt;&gt;"", OR(K$3=FALSE, SUMPRODUCT(--EXACT(K$5:K$17, PRE!K57))&gt;0))</f>
        <v>0</v>
      </c>
      <c r="L57" t="b">
        <f>AND(PRE!L57&lt;&gt;"", OR(L$3=FALSE, SUMPRODUCT(--EXACT(L$5:L$17, PRE!L57))&gt;0))</f>
        <v>0</v>
      </c>
      <c r="M57" t="b">
        <f>AND(PRE!M57&lt;&gt;"", OR(M$3=FALSE, SUMPRODUCT(--EXACT(M$5:M$17, PRE!M57))&gt;0))</f>
        <v>0</v>
      </c>
      <c r="N57" t="b">
        <f>AND(PRE!N57&lt;&gt;"", OR(N$3=FALSE, SUMPRODUCT(--EXACT(N$5:N$17, PRE!N57))&gt;0))</f>
        <v>0</v>
      </c>
      <c r="O57" t="b">
        <f>AND(PRE!O57&lt;&gt;"", OR(O$3=FALSE, SUMPRODUCT(--EXACT(O$5:O$17, PRE!O57))&gt;0))</f>
        <v>0</v>
      </c>
      <c r="P57" t="b">
        <f>AND(PRE!P57&lt;&gt;"", OR(P$3=FALSE, SUMPRODUCT(--EXACT(P$5:P$17, PRE!P57))&gt;0))</f>
        <v>0</v>
      </c>
      <c r="Q57" t="b">
        <f>AND(PRE!Q57&lt;&gt;"", OR(Q$3=FALSE, SUMPRODUCT(--EXACT(Q$5:Q$17, PRE!Q57))&gt;0))</f>
        <v>0</v>
      </c>
      <c r="R57" t="b">
        <f>AND(PRE!R57&lt;&gt;"", OR(R$3=FALSE, SUMPRODUCT(--EXACT(R$5:R$17, PRE!R57))&gt;0))</f>
        <v>0</v>
      </c>
      <c r="S57" t="b">
        <f>AND(PRE!S57&lt;&gt;"", OR(S$3=FALSE, SUMPRODUCT(--EXACT(S$5:S$17, PRE!S57))&gt;0))</f>
        <v>0</v>
      </c>
      <c r="T57" t="b">
        <f>AND(PRE!T57&lt;&gt;"", OR(T$3=FALSE, SUMPRODUCT(--EXACT(T$5:T$17, PRE!T57))&gt;0))</f>
        <v>0</v>
      </c>
      <c r="U57" t="b">
        <f>AND(PRE!U57&lt;&gt;"", OR(U$3=FALSE, SUMPRODUCT(--EXACT(U$5:U$17, PRE!U57))&gt;0))</f>
        <v>0</v>
      </c>
      <c r="V57" t="b">
        <f>AND(PRE!V57&lt;&gt;"", OR(V$3=FALSE, SUMPRODUCT(--EXACT(V$5:V$17, PRE!V57))&gt;0))</f>
        <v>0</v>
      </c>
    </row>
    <row r="58" spans="1:22" x14ac:dyDescent="0.2">
      <c r="A58" t="b">
        <f>AND(PRE!A58&lt;&gt;"", SUMPRODUCT(--EXACT(PRE!A$18:A$517, PRE!A58))=1)</f>
        <v>0</v>
      </c>
      <c r="B58" t="b">
        <f>AND(PRE!B58&lt;&gt;"", OR(B$3=FALSE, SUMPRODUCT(--EXACT(B$5:B$17, PRE!B58))&gt;0))</f>
        <v>0</v>
      </c>
      <c r="C58" t="b">
        <f>AND(PRE!C58&lt;&gt;"", OR(C$3=FALSE, SUMPRODUCT(--EXACT(C$5:C$17, PRE!C58))&gt;0))</f>
        <v>0</v>
      </c>
      <c r="D58" t="b">
        <f>AND(PRE!D58&lt;&gt;"", OR(D$3=FALSE, SUMPRODUCT(--EXACT(D$5:D$17, PRE!D58))&gt;0))</f>
        <v>0</v>
      </c>
      <c r="E58" t="b">
        <f>AND(PRE!E58&lt;&gt;"", OR(E$3=FALSE, SUMPRODUCT(--EXACT(E$5:E$17, PRE!E58))&gt;0))</f>
        <v>0</v>
      </c>
      <c r="F58" t="b">
        <f>AND(PRE!F58&lt;&gt;"", OR(F$3=FALSE, SUMPRODUCT(--EXACT(F$5:F$17, PRE!F58))&gt;0))</f>
        <v>0</v>
      </c>
      <c r="G58" t="b">
        <f>AND(PRE!G58&lt;&gt;"", OR(G$3=FALSE, SUMPRODUCT(--EXACT(G$5:G$17, PRE!G58))&gt;0))</f>
        <v>0</v>
      </c>
      <c r="H58" t="b">
        <f>AND(PRE!H58&lt;&gt;"", OR(H$3=FALSE, SUMPRODUCT(--EXACT(H$5:H$17, PRE!H58))&gt;0))</f>
        <v>0</v>
      </c>
      <c r="I58" t="b">
        <f>AND(PRE!I58&lt;&gt;"", OR(I$3=FALSE, SUMPRODUCT(--EXACT(I$5:I$17, PRE!I58))&gt;0))</f>
        <v>0</v>
      </c>
      <c r="J58" t="b">
        <f>AND(PRE!J58&lt;&gt;"", OR(J$3=FALSE, SUMPRODUCT(--EXACT(J$5:J$17, PRE!J58))&gt;0))</f>
        <v>0</v>
      </c>
      <c r="K58" t="b">
        <f>AND(PRE!K58&lt;&gt;"", OR(K$3=FALSE, SUMPRODUCT(--EXACT(K$5:K$17, PRE!K58))&gt;0))</f>
        <v>0</v>
      </c>
      <c r="L58" t="b">
        <f>AND(PRE!L58&lt;&gt;"", OR(L$3=FALSE, SUMPRODUCT(--EXACT(L$5:L$17, PRE!L58))&gt;0))</f>
        <v>0</v>
      </c>
      <c r="M58" t="b">
        <f>AND(PRE!M58&lt;&gt;"", OR(M$3=FALSE, SUMPRODUCT(--EXACT(M$5:M$17, PRE!M58))&gt;0))</f>
        <v>0</v>
      </c>
      <c r="N58" t="b">
        <f>AND(PRE!N58&lt;&gt;"", OR(N$3=FALSE, SUMPRODUCT(--EXACT(N$5:N$17, PRE!N58))&gt;0))</f>
        <v>0</v>
      </c>
      <c r="O58" t="b">
        <f>AND(PRE!O58&lt;&gt;"", OR(O$3=FALSE, SUMPRODUCT(--EXACT(O$5:O$17, PRE!O58))&gt;0))</f>
        <v>0</v>
      </c>
      <c r="P58" t="b">
        <f>AND(PRE!P58&lt;&gt;"", OR(P$3=FALSE, SUMPRODUCT(--EXACT(P$5:P$17, PRE!P58))&gt;0))</f>
        <v>0</v>
      </c>
      <c r="Q58" t="b">
        <f>AND(PRE!Q58&lt;&gt;"", OR(Q$3=FALSE, SUMPRODUCT(--EXACT(Q$5:Q$17, PRE!Q58))&gt;0))</f>
        <v>0</v>
      </c>
      <c r="R58" t="b">
        <f>AND(PRE!R58&lt;&gt;"", OR(R$3=FALSE, SUMPRODUCT(--EXACT(R$5:R$17, PRE!R58))&gt;0))</f>
        <v>0</v>
      </c>
      <c r="S58" t="b">
        <f>AND(PRE!S58&lt;&gt;"", OR(S$3=FALSE, SUMPRODUCT(--EXACT(S$5:S$17, PRE!S58))&gt;0))</f>
        <v>0</v>
      </c>
      <c r="T58" t="b">
        <f>AND(PRE!T58&lt;&gt;"", OR(T$3=FALSE, SUMPRODUCT(--EXACT(T$5:T$17, PRE!T58))&gt;0))</f>
        <v>0</v>
      </c>
      <c r="U58" t="b">
        <f>AND(PRE!U58&lt;&gt;"", OR(U$3=FALSE, SUMPRODUCT(--EXACT(U$5:U$17, PRE!U58))&gt;0))</f>
        <v>0</v>
      </c>
      <c r="V58" t="b">
        <f>AND(PRE!V58&lt;&gt;"", OR(V$3=FALSE, SUMPRODUCT(--EXACT(V$5:V$17, PRE!V58))&gt;0))</f>
        <v>0</v>
      </c>
    </row>
    <row r="59" spans="1:22" x14ac:dyDescent="0.2">
      <c r="A59" t="b">
        <f>AND(PRE!A59&lt;&gt;"", SUMPRODUCT(--EXACT(PRE!A$18:A$517, PRE!A59))=1)</f>
        <v>0</v>
      </c>
      <c r="B59" t="b">
        <f>AND(PRE!B59&lt;&gt;"", OR(B$3=FALSE, SUMPRODUCT(--EXACT(B$5:B$17, PRE!B59))&gt;0))</f>
        <v>0</v>
      </c>
      <c r="C59" t="b">
        <f>AND(PRE!C59&lt;&gt;"", OR(C$3=FALSE, SUMPRODUCT(--EXACT(C$5:C$17, PRE!C59))&gt;0))</f>
        <v>0</v>
      </c>
      <c r="D59" t="b">
        <f>AND(PRE!D59&lt;&gt;"", OR(D$3=FALSE, SUMPRODUCT(--EXACT(D$5:D$17, PRE!D59))&gt;0))</f>
        <v>0</v>
      </c>
      <c r="E59" t="b">
        <f>AND(PRE!E59&lt;&gt;"", OR(E$3=FALSE, SUMPRODUCT(--EXACT(E$5:E$17, PRE!E59))&gt;0))</f>
        <v>0</v>
      </c>
      <c r="F59" t="b">
        <f>AND(PRE!F59&lt;&gt;"", OR(F$3=FALSE, SUMPRODUCT(--EXACT(F$5:F$17, PRE!F59))&gt;0))</f>
        <v>0</v>
      </c>
      <c r="G59" t="b">
        <f>AND(PRE!G59&lt;&gt;"", OR(G$3=FALSE, SUMPRODUCT(--EXACT(G$5:G$17, PRE!G59))&gt;0))</f>
        <v>0</v>
      </c>
      <c r="H59" t="b">
        <f>AND(PRE!H59&lt;&gt;"", OR(H$3=FALSE, SUMPRODUCT(--EXACT(H$5:H$17, PRE!H59))&gt;0))</f>
        <v>0</v>
      </c>
      <c r="I59" t="b">
        <f>AND(PRE!I59&lt;&gt;"", OR(I$3=FALSE, SUMPRODUCT(--EXACT(I$5:I$17, PRE!I59))&gt;0))</f>
        <v>0</v>
      </c>
      <c r="J59" t="b">
        <f>AND(PRE!J59&lt;&gt;"", OR(J$3=FALSE, SUMPRODUCT(--EXACT(J$5:J$17, PRE!J59))&gt;0))</f>
        <v>0</v>
      </c>
      <c r="K59" t="b">
        <f>AND(PRE!K59&lt;&gt;"", OR(K$3=FALSE, SUMPRODUCT(--EXACT(K$5:K$17, PRE!K59))&gt;0))</f>
        <v>0</v>
      </c>
      <c r="L59" t="b">
        <f>AND(PRE!L59&lt;&gt;"", OR(L$3=FALSE, SUMPRODUCT(--EXACT(L$5:L$17, PRE!L59))&gt;0))</f>
        <v>0</v>
      </c>
      <c r="M59" t="b">
        <f>AND(PRE!M59&lt;&gt;"", OR(M$3=FALSE, SUMPRODUCT(--EXACT(M$5:M$17, PRE!M59))&gt;0))</f>
        <v>0</v>
      </c>
      <c r="N59" t="b">
        <f>AND(PRE!N59&lt;&gt;"", OR(N$3=FALSE, SUMPRODUCT(--EXACT(N$5:N$17, PRE!N59))&gt;0))</f>
        <v>0</v>
      </c>
      <c r="O59" t="b">
        <f>AND(PRE!O59&lt;&gt;"", OR(O$3=FALSE, SUMPRODUCT(--EXACT(O$5:O$17, PRE!O59))&gt;0))</f>
        <v>0</v>
      </c>
      <c r="P59" t="b">
        <f>AND(PRE!P59&lt;&gt;"", OR(P$3=FALSE, SUMPRODUCT(--EXACT(P$5:P$17, PRE!P59))&gt;0))</f>
        <v>0</v>
      </c>
      <c r="Q59" t="b">
        <f>AND(PRE!Q59&lt;&gt;"", OR(Q$3=FALSE, SUMPRODUCT(--EXACT(Q$5:Q$17, PRE!Q59))&gt;0))</f>
        <v>0</v>
      </c>
      <c r="R59" t="b">
        <f>AND(PRE!R59&lt;&gt;"", OR(R$3=FALSE, SUMPRODUCT(--EXACT(R$5:R$17, PRE!R59))&gt;0))</f>
        <v>0</v>
      </c>
      <c r="S59" t="b">
        <f>AND(PRE!S59&lt;&gt;"", OR(S$3=FALSE, SUMPRODUCT(--EXACT(S$5:S$17, PRE!S59))&gt;0))</f>
        <v>0</v>
      </c>
      <c r="T59" t="b">
        <f>AND(PRE!T59&lt;&gt;"", OR(T$3=FALSE, SUMPRODUCT(--EXACT(T$5:T$17, PRE!T59))&gt;0))</f>
        <v>0</v>
      </c>
      <c r="U59" t="b">
        <f>AND(PRE!U59&lt;&gt;"", OR(U$3=FALSE, SUMPRODUCT(--EXACT(U$5:U$17, PRE!U59))&gt;0))</f>
        <v>0</v>
      </c>
      <c r="V59" t="b">
        <f>AND(PRE!V59&lt;&gt;"", OR(V$3=FALSE, SUMPRODUCT(--EXACT(V$5:V$17, PRE!V59))&gt;0))</f>
        <v>0</v>
      </c>
    </row>
    <row r="60" spans="1:22" x14ac:dyDescent="0.2">
      <c r="A60" t="b">
        <f>AND(PRE!A60&lt;&gt;"", SUMPRODUCT(--EXACT(PRE!A$18:A$517, PRE!A60))=1)</f>
        <v>0</v>
      </c>
      <c r="B60" t="b">
        <f>AND(PRE!B60&lt;&gt;"", OR(B$3=FALSE, SUMPRODUCT(--EXACT(B$5:B$17, PRE!B60))&gt;0))</f>
        <v>0</v>
      </c>
      <c r="C60" t="b">
        <f>AND(PRE!C60&lt;&gt;"", OR(C$3=FALSE, SUMPRODUCT(--EXACT(C$5:C$17, PRE!C60))&gt;0))</f>
        <v>0</v>
      </c>
      <c r="D60" t="b">
        <f>AND(PRE!D60&lt;&gt;"", OR(D$3=FALSE, SUMPRODUCT(--EXACT(D$5:D$17, PRE!D60))&gt;0))</f>
        <v>0</v>
      </c>
      <c r="E60" t="b">
        <f>AND(PRE!E60&lt;&gt;"", OR(E$3=FALSE, SUMPRODUCT(--EXACT(E$5:E$17, PRE!E60))&gt;0))</f>
        <v>0</v>
      </c>
      <c r="F60" t="b">
        <f>AND(PRE!F60&lt;&gt;"", OR(F$3=FALSE, SUMPRODUCT(--EXACT(F$5:F$17, PRE!F60))&gt;0))</f>
        <v>0</v>
      </c>
      <c r="G60" t="b">
        <f>AND(PRE!G60&lt;&gt;"", OR(G$3=FALSE, SUMPRODUCT(--EXACT(G$5:G$17, PRE!G60))&gt;0))</f>
        <v>0</v>
      </c>
      <c r="H60" t="b">
        <f>AND(PRE!H60&lt;&gt;"", OR(H$3=FALSE, SUMPRODUCT(--EXACT(H$5:H$17, PRE!H60))&gt;0))</f>
        <v>0</v>
      </c>
      <c r="I60" t="b">
        <f>AND(PRE!I60&lt;&gt;"", OR(I$3=FALSE, SUMPRODUCT(--EXACT(I$5:I$17, PRE!I60))&gt;0))</f>
        <v>0</v>
      </c>
      <c r="J60" t="b">
        <f>AND(PRE!J60&lt;&gt;"", OR(J$3=FALSE, SUMPRODUCT(--EXACT(J$5:J$17, PRE!J60))&gt;0))</f>
        <v>0</v>
      </c>
      <c r="K60" t="b">
        <f>AND(PRE!K60&lt;&gt;"", OR(K$3=FALSE, SUMPRODUCT(--EXACT(K$5:K$17, PRE!K60))&gt;0))</f>
        <v>0</v>
      </c>
      <c r="L60" t="b">
        <f>AND(PRE!L60&lt;&gt;"", OR(L$3=FALSE, SUMPRODUCT(--EXACT(L$5:L$17, PRE!L60))&gt;0))</f>
        <v>0</v>
      </c>
      <c r="M60" t="b">
        <f>AND(PRE!M60&lt;&gt;"", OR(M$3=FALSE, SUMPRODUCT(--EXACT(M$5:M$17, PRE!M60))&gt;0))</f>
        <v>0</v>
      </c>
      <c r="N60" t="b">
        <f>AND(PRE!N60&lt;&gt;"", OR(N$3=FALSE, SUMPRODUCT(--EXACT(N$5:N$17, PRE!N60))&gt;0))</f>
        <v>0</v>
      </c>
      <c r="O60" t="b">
        <f>AND(PRE!O60&lt;&gt;"", OR(O$3=FALSE, SUMPRODUCT(--EXACT(O$5:O$17, PRE!O60))&gt;0))</f>
        <v>0</v>
      </c>
      <c r="P60" t="b">
        <f>AND(PRE!P60&lt;&gt;"", OR(P$3=FALSE, SUMPRODUCT(--EXACT(P$5:P$17, PRE!P60))&gt;0))</f>
        <v>0</v>
      </c>
      <c r="Q60" t="b">
        <f>AND(PRE!Q60&lt;&gt;"", OR(Q$3=FALSE, SUMPRODUCT(--EXACT(Q$5:Q$17, PRE!Q60))&gt;0))</f>
        <v>0</v>
      </c>
      <c r="R60" t="b">
        <f>AND(PRE!R60&lt;&gt;"", OR(R$3=FALSE, SUMPRODUCT(--EXACT(R$5:R$17, PRE!R60))&gt;0))</f>
        <v>0</v>
      </c>
      <c r="S60" t="b">
        <f>AND(PRE!S60&lt;&gt;"", OR(S$3=FALSE, SUMPRODUCT(--EXACT(S$5:S$17, PRE!S60))&gt;0))</f>
        <v>0</v>
      </c>
      <c r="T60" t="b">
        <f>AND(PRE!T60&lt;&gt;"", OR(T$3=FALSE, SUMPRODUCT(--EXACT(T$5:T$17, PRE!T60))&gt;0))</f>
        <v>0</v>
      </c>
      <c r="U60" t="b">
        <f>AND(PRE!U60&lt;&gt;"", OR(U$3=FALSE, SUMPRODUCT(--EXACT(U$5:U$17, PRE!U60))&gt;0))</f>
        <v>0</v>
      </c>
      <c r="V60" t="b">
        <f>AND(PRE!V60&lt;&gt;"", OR(V$3=FALSE, SUMPRODUCT(--EXACT(V$5:V$17, PRE!V60))&gt;0))</f>
        <v>0</v>
      </c>
    </row>
    <row r="61" spans="1:22" x14ac:dyDescent="0.2">
      <c r="A61" t="b">
        <f>AND(PRE!A61&lt;&gt;"", SUMPRODUCT(--EXACT(PRE!A$18:A$517, PRE!A61))=1)</f>
        <v>0</v>
      </c>
      <c r="B61" t="b">
        <f>AND(PRE!B61&lt;&gt;"", OR(B$3=FALSE, SUMPRODUCT(--EXACT(B$5:B$17, PRE!B61))&gt;0))</f>
        <v>0</v>
      </c>
      <c r="C61" t="b">
        <f>AND(PRE!C61&lt;&gt;"", OR(C$3=FALSE, SUMPRODUCT(--EXACT(C$5:C$17, PRE!C61))&gt;0))</f>
        <v>0</v>
      </c>
      <c r="D61" t="b">
        <f>AND(PRE!D61&lt;&gt;"", OR(D$3=FALSE, SUMPRODUCT(--EXACT(D$5:D$17, PRE!D61))&gt;0))</f>
        <v>0</v>
      </c>
      <c r="E61" t="b">
        <f>AND(PRE!E61&lt;&gt;"", OR(E$3=FALSE, SUMPRODUCT(--EXACT(E$5:E$17, PRE!E61))&gt;0))</f>
        <v>0</v>
      </c>
      <c r="F61" t="b">
        <f>AND(PRE!F61&lt;&gt;"", OR(F$3=FALSE, SUMPRODUCT(--EXACT(F$5:F$17, PRE!F61))&gt;0))</f>
        <v>0</v>
      </c>
      <c r="G61" t="b">
        <f>AND(PRE!G61&lt;&gt;"", OR(G$3=FALSE, SUMPRODUCT(--EXACT(G$5:G$17, PRE!G61))&gt;0))</f>
        <v>0</v>
      </c>
      <c r="H61" t="b">
        <f>AND(PRE!H61&lt;&gt;"", OR(H$3=FALSE, SUMPRODUCT(--EXACT(H$5:H$17, PRE!H61))&gt;0))</f>
        <v>0</v>
      </c>
      <c r="I61" t="b">
        <f>AND(PRE!I61&lt;&gt;"", OR(I$3=FALSE, SUMPRODUCT(--EXACT(I$5:I$17, PRE!I61))&gt;0))</f>
        <v>0</v>
      </c>
      <c r="J61" t="b">
        <f>AND(PRE!J61&lt;&gt;"", OR(J$3=FALSE, SUMPRODUCT(--EXACT(J$5:J$17, PRE!J61))&gt;0))</f>
        <v>0</v>
      </c>
      <c r="K61" t="b">
        <f>AND(PRE!K61&lt;&gt;"", OR(K$3=FALSE, SUMPRODUCT(--EXACT(K$5:K$17, PRE!K61))&gt;0))</f>
        <v>0</v>
      </c>
      <c r="L61" t="b">
        <f>AND(PRE!L61&lt;&gt;"", OR(L$3=FALSE, SUMPRODUCT(--EXACT(L$5:L$17, PRE!L61))&gt;0))</f>
        <v>0</v>
      </c>
      <c r="M61" t="b">
        <f>AND(PRE!M61&lt;&gt;"", OR(M$3=FALSE, SUMPRODUCT(--EXACT(M$5:M$17, PRE!M61))&gt;0))</f>
        <v>0</v>
      </c>
      <c r="N61" t="b">
        <f>AND(PRE!N61&lt;&gt;"", OR(N$3=FALSE, SUMPRODUCT(--EXACT(N$5:N$17, PRE!N61))&gt;0))</f>
        <v>0</v>
      </c>
      <c r="O61" t="b">
        <f>AND(PRE!O61&lt;&gt;"", OR(O$3=FALSE, SUMPRODUCT(--EXACT(O$5:O$17, PRE!O61))&gt;0))</f>
        <v>0</v>
      </c>
      <c r="P61" t="b">
        <f>AND(PRE!P61&lt;&gt;"", OR(P$3=FALSE, SUMPRODUCT(--EXACT(P$5:P$17, PRE!P61))&gt;0))</f>
        <v>0</v>
      </c>
      <c r="Q61" t="b">
        <f>AND(PRE!Q61&lt;&gt;"", OR(Q$3=FALSE, SUMPRODUCT(--EXACT(Q$5:Q$17, PRE!Q61))&gt;0))</f>
        <v>0</v>
      </c>
      <c r="R61" t="b">
        <f>AND(PRE!R61&lt;&gt;"", OR(R$3=FALSE, SUMPRODUCT(--EXACT(R$5:R$17, PRE!R61))&gt;0))</f>
        <v>0</v>
      </c>
      <c r="S61" t="b">
        <f>AND(PRE!S61&lt;&gt;"", OR(S$3=FALSE, SUMPRODUCT(--EXACT(S$5:S$17, PRE!S61))&gt;0))</f>
        <v>0</v>
      </c>
      <c r="T61" t="b">
        <f>AND(PRE!T61&lt;&gt;"", OR(T$3=FALSE, SUMPRODUCT(--EXACT(T$5:T$17, PRE!T61))&gt;0))</f>
        <v>0</v>
      </c>
      <c r="U61" t="b">
        <f>AND(PRE!U61&lt;&gt;"", OR(U$3=FALSE, SUMPRODUCT(--EXACT(U$5:U$17, PRE!U61))&gt;0))</f>
        <v>0</v>
      </c>
      <c r="V61" t="b">
        <f>AND(PRE!V61&lt;&gt;"", OR(V$3=FALSE, SUMPRODUCT(--EXACT(V$5:V$17, PRE!V61))&gt;0))</f>
        <v>0</v>
      </c>
    </row>
    <row r="62" spans="1:22" x14ac:dyDescent="0.2">
      <c r="A62" t="b">
        <f>AND(PRE!A62&lt;&gt;"", SUMPRODUCT(--EXACT(PRE!A$18:A$517, PRE!A62))=1)</f>
        <v>0</v>
      </c>
      <c r="B62" t="b">
        <f>AND(PRE!B62&lt;&gt;"", OR(B$3=FALSE, SUMPRODUCT(--EXACT(B$5:B$17, PRE!B62))&gt;0))</f>
        <v>0</v>
      </c>
      <c r="C62" t="b">
        <f>AND(PRE!C62&lt;&gt;"", OR(C$3=FALSE, SUMPRODUCT(--EXACT(C$5:C$17, PRE!C62))&gt;0))</f>
        <v>0</v>
      </c>
      <c r="D62" t="b">
        <f>AND(PRE!D62&lt;&gt;"", OR(D$3=FALSE, SUMPRODUCT(--EXACT(D$5:D$17, PRE!D62))&gt;0))</f>
        <v>0</v>
      </c>
      <c r="E62" t="b">
        <f>AND(PRE!E62&lt;&gt;"", OR(E$3=FALSE, SUMPRODUCT(--EXACT(E$5:E$17, PRE!E62))&gt;0))</f>
        <v>0</v>
      </c>
      <c r="F62" t="b">
        <f>AND(PRE!F62&lt;&gt;"", OR(F$3=FALSE, SUMPRODUCT(--EXACT(F$5:F$17, PRE!F62))&gt;0))</f>
        <v>0</v>
      </c>
      <c r="G62" t="b">
        <f>AND(PRE!G62&lt;&gt;"", OR(G$3=FALSE, SUMPRODUCT(--EXACT(G$5:G$17, PRE!G62))&gt;0))</f>
        <v>0</v>
      </c>
      <c r="H62" t="b">
        <f>AND(PRE!H62&lt;&gt;"", OR(H$3=FALSE, SUMPRODUCT(--EXACT(H$5:H$17, PRE!H62))&gt;0))</f>
        <v>0</v>
      </c>
      <c r="I62" t="b">
        <f>AND(PRE!I62&lt;&gt;"", OR(I$3=FALSE, SUMPRODUCT(--EXACT(I$5:I$17, PRE!I62))&gt;0))</f>
        <v>0</v>
      </c>
      <c r="J62" t="b">
        <f>AND(PRE!J62&lt;&gt;"", OR(J$3=FALSE, SUMPRODUCT(--EXACT(J$5:J$17, PRE!J62))&gt;0))</f>
        <v>0</v>
      </c>
      <c r="K62" t="b">
        <f>AND(PRE!K62&lt;&gt;"", OR(K$3=FALSE, SUMPRODUCT(--EXACT(K$5:K$17, PRE!K62))&gt;0))</f>
        <v>0</v>
      </c>
      <c r="L62" t="b">
        <f>AND(PRE!L62&lt;&gt;"", OR(L$3=FALSE, SUMPRODUCT(--EXACT(L$5:L$17, PRE!L62))&gt;0))</f>
        <v>0</v>
      </c>
      <c r="M62" t="b">
        <f>AND(PRE!M62&lt;&gt;"", OR(M$3=FALSE, SUMPRODUCT(--EXACT(M$5:M$17, PRE!M62))&gt;0))</f>
        <v>0</v>
      </c>
      <c r="N62" t="b">
        <f>AND(PRE!N62&lt;&gt;"", OR(N$3=FALSE, SUMPRODUCT(--EXACT(N$5:N$17, PRE!N62))&gt;0))</f>
        <v>0</v>
      </c>
      <c r="O62" t="b">
        <f>AND(PRE!O62&lt;&gt;"", OR(O$3=FALSE, SUMPRODUCT(--EXACT(O$5:O$17, PRE!O62))&gt;0))</f>
        <v>0</v>
      </c>
      <c r="P62" t="b">
        <f>AND(PRE!P62&lt;&gt;"", OR(P$3=FALSE, SUMPRODUCT(--EXACT(P$5:P$17, PRE!P62))&gt;0))</f>
        <v>0</v>
      </c>
      <c r="Q62" t="b">
        <f>AND(PRE!Q62&lt;&gt;"", OR(Q$3=FALSE, SUMPRODUCT(--EXACT(Q$5:Q$17, PRE!Q62))&gt;0))</f>
        <v>0</v>
      </c>
      <c r="R62" t="b">
        <f>AND(PRE!R62&lt;&gt;"", OR(R$3=FALSE, SUMPRODUCT(--EXACT(R$5:R$17, PRE!R62))&gt;0))</f>
        <v>0</v>
      </c>
      <c r="S62" t="b">
        <f>AND(PRE!S62&lt;&gt;"", OR(S$3=FALSE, SUMPRODUCT(--EXACT(S$5:S$17, PRE!S62))&gt;0))</f>
        <v>0</v>
      </c>
      <c r="T62" t="b">
        <f>AND(PRE!T62&lt;&gt;"", OR(T$3=FALSE, SUMPRODUCT(--EXACT(T$5:T$17, PRE!T62))&gt;0))</f>
        <v>0</v>
      </c>
      <c r="U62" t="b">
        <f>AND(PRE!U62&lt;&gt;"", OR(U$3=FALSE, SUMPRODUCT(--EXACT(U$5:U$17, PRE!U62))&gt;0))</f>
        <v>0</v>
      </c>
      <c r="V62" t="b">
        <f>AND(PRE!V62&lt;&gt;"", OR(V$3=FALSE, SUMPRODUCT(--EXACT(V$5:V$17, PRE!V62))&gt;0))</f>
        <v>0</v>
      </c>
    </row>
    <row r="63" spans="1:22" x14ac:dyDescent="0.2">
      <c r="A63" t="b">
        <f>AND(PRE!A63&lt;&gt;"", SUMPRODUCT(--EXACT(PRE!A$18:A$517, PRE!A63))=1)</f>
        <v>0</v>
      </c>
      <c r="B63" t="b">
        <f>AND(PRE!B63&lt;&gt;"", OR(B$3=FALSE, SUMPRODUCT(--EXACT(B$5:B$17, PRE!B63))&gt;0))</f>
        <v>0</v>
      </c>
      <c r="C63" t="b">
        <f>AND(PRE!C63&lt;&gt;"", OR(C$3=FALSE, SUMPRODUCT(--EXACT(C$5:C$17, PRE!C63))&gt;0))</f>
        <v>0</v>
      </c>
      <c r="D63" t="b">
        <f>AND(PRE!D63&lt;&gt;"", OR(D$3=FALSE, SUMPRODUCT(--EXACT(D$5:D$17, PRE!D63))&gt;0))</f>
        <v>0</v>
      </c>
      <c r="E63" t="b">
        <f>AND(PRE!E63&lt;&gt;"", OR(E$3=FALSE, SUMPRODUCT(--EXACT(E$5:E$17, PRE!E63))&gt;0))</f>
        <v>0</v>
      </c>
      <c r="F63" t="b">
        <f>AND(PRE!F63&lt;&gt;"", OR(F$3=FALSE, SUMPRODUCT(--EXACT(F$5:F$17, PRE!F63))&gt;0))</f>
        <v>0</v>
      </c>
      <c r="G63" t="b">
        <f>AND(PRE!G63&lt;&gt;"", OR(G$3=FALSE, SUMPRODUCT(--EXACT(G$5:G$17, PRE!G63))&gt;0))</f>
        <v>0</v>
      </c>
      <c r="H63" t="b">
        <f>AND(PRE!H63&lt;&gt;"", OR(H$3=FALSE, SUMPRODUCT(--EXACT(H$5:H$17, PRE!H63))&gt;0))</f>
        <v>0</v>
      </c>
      <c r="I63" t="b">
        <f>AND(PRE!I63&lt;&gt;"", OR(I$3=FALSE, SUMPRODUCT(--EXACT(I$5:I$17, PRE!I63))&gt;0))</f>
        <v>0</v>
      </c>
      <c r="J63" t="b">
        <f>AND(PRE!J63&lt;&gt;"", OR(J$3=FALSE, SUMPRODUCT(--EXACT(J$5:J$17, PRE!J63))&gt;0))</f>
        <v>0</v>
      </c>
      <c r="K63" t="b">
        <f>AND(PRE!K63&lt;&gt;"", OR(K$3=FALSE, SUMPRODUCT(--EXACT(K$5:K$17, PRE!K63))&gt;0))</f>
        <v>0</v>
      </c>
      <c r="L63" t="b">
        <f>AND(PRE!L63&lt;&gt;"", OR(L$3=FALSE, SUMPRODUCT(--EXACT(L$5:L$17, PRE!L63))&gt;0))</f>
        <v>0</v>
      </c>
      <c r="M63" t="b">
        <f>AND(PRE!M63&lt;&gt;"", OR(M$3=FALSE, SUMPRODUCT(--EXACT(M$5:M$17, PRE!M63))&gt;0))</f>
        <v>0</v>
      </c>
      <c r="N63" t="b">
        <f>AND(PRE!N63&lt;&gt;"", OR(N$3=FALSE, SUMPRODUCT(--EXACT(N$5:N$17, PRE!N63))&gt;0))</f>
        <v>0</v>
      </c>
      <c r="O63" t="b">
        <f>AND(PRE!O63&lt;&gt;"", OR(O$3=FALSE, SUMPRODUCT(--EXACT(O$5:O$17, PRE!O63))&gt;0))</f>
        <v>0</v>
      </c>
      <c r="P63" t="b">
        <f>AND(PRE!P63&lt;&gt;"", OR(P$3=FALSE, SUMPRODUCT(--EXACT(P$5:P$17, PRE!P63))&gt;0))</f>
        <v>0</v>
      </c>
      <c r="Q63" t="b">
        <f>AND(PRE!Q63&lt;&gt;"", OR(Q$3=FALSE, SUMPRODUCT(--EXACT(Q$5:Q$17, PRE!Q63))&gt;0))</f>
        <v>0</v>
      </c>
      <c r="R63" t="b">
        <f>AND(PRE!R63&lt;&gt;"", OR(R$3=FALSE, SUMPRODUCT(--EXACT(R$5:R$17, PRE!R63))&gt;0))</f>
        <v>0</v>
      </c>
      <c r="S63" t="b">
        <f>AND(PRE!S63&lt;&gt;"", OR(S$3=FALSE, SUMPRODUCT(--EXACT(S$5:S$17, PRE!S63))&gt;0))</f>
        <v>0</v>
      </c>
      <c r="T63" t="b">
        <f>AND(PRE!T63&lt;&gt;"", OR(T$3=FALSE, SUMPRODUCT(--EXACT(T$5:T$17, PRE!T63))&gt;0))</f>
        <v>0</v>
      </c>
      <c r="U63" t="b">
        <f>AND(PRE!U63&lt;&gt;"", OR(U$3=FALSE, SUMPRODUCT(--EXACT(U$5:U$17, PRE!U63))&gt;0))</f>
        <v>0</v>
      </c>
      <c r="V63" t="b">
        <f>AND(PRE!V63&lt;&gt;"", OR(V$3=FALSE, SUMPRODUCT(--EXACT(V$5:V$17, PRE!V63))&gt;0))</f>
        <v>0</v>
      </c>
    </row>
    <row r="64" spans="1:22" x14ac:dyDescent="0.2">
      <c r="A64" t="b">
        <f>AND(PRE!A64&lt;&gt;"", SUMPRODUCT(--EXACT(PRE!A$18:A$517, PRE!A64))=1)</f>
        <v>0</v>
      </c>
      <c r="B64" t="b">
        <f>AND(PRE!B64&lt;&gt;"", OR(B$3=FALSE, SUMPRODUCT(--EXACT(B$5:B$17, PRE!B64))&gt;0))</f>
        <v>0</v>
      </c>
      <c r="C64" t="b">
        <f>AND(PRE!C64&lt;&gt;"", OR(C$3=FALSE, SUMPRODUCT(--EXACT(C$5:C$17, PRE!C64))&gt;0))</f>
        <v>0</v>
      </c>
      <c r="D64" t="b">
        <f>AND(PRE!D64&lt;&gt;"", OR(D$3=FALSE, SUMPRODUCT(--EXACT(D$5:D$17, PRE!D64))&gt;0))</f>
        <v>0</v>
      </c>
      <c r="E64" t="b">
        <f>AND(PRE!E64&lt;&gt;"", OR(E$3=FALSE, SUMPRODUCT(--EXACT(E$5:E$17, PRE!E64))&gt;0))</f>
        <v>0</v>
      </c>
      <c r="F64" t="b">
        <f>AND(PRE!F64&lt;&gt;"", OR(F$3=FALSE, SUMPRODUCT(--EXACT(F$5:F$17, PRE!F64))&gt;0))</f>
        <v>0</v>
      </c>
      <c r="G64" t="b">
        <f>AND(PRE!G64&lt;&gt;"", OR(G$3=FALSE, SUMPRODUCT(--EXACT(G$5:G$17, PRE!G64))&gt;0))</f>
        <v>0</v>
      </c>
      <c r="H64" t="b">
        <f>AND(PRE!H64&lt;&gt;"", OR(H$3=FALSE, SUMPRODUCT(--EXACT(H$5:H$17, PRE!H64))&gt;0))</f>
        <v>0</v>
      </c>
      <c r="I64" t="b">
        <f>AND(PRE!I64&lt;&gt;"", OR(I$3=FALSE, SUMPRODUCT(--EXACT(I$5:I$17, PRE!I64))&gt;0))</f>
        <v>0</v>
      </c>
      <c r="J64" t="b">
        <f>AND(PRE!J64&lt;&gt;"", OR(J$3=FALSE, SUMPRODUCT(--EXACT(J$5:J$17, PRE!J64))&gt;0))</f>
        <v>0</v>
      </c>
      <c r="K64" t="b">
        <f>AND(PRE!K64&lt;&gt;"", OR(K$3=FALSE, SUMPRODUCT(--EXACT(K$5:K$17, PRE!K64))&gt;0))</f>
        <v>0</v>
      </c>
      <c r="L64" t="b">
        <f>AND(PRE!L64&lt;&gt;"", OR(L$3=FALSE, SUMPRODUCT(--EXACT(L$5:L$17, PRE!L64))&gt;0))</f>
        <v>0</v>
      </c>
      <c r="M64" t="b">
        <f>AND(PRE!M64&lt;&gt;"", OR(M$3=FALSE, SUMPRODUCT(--EXACT(M$5:M$17, PRE!M64))&gt;0))</f>
        <v>0</v>
      </c>
      <c r="N64" t="b">
        <f>AND(PRE!N64&lt;&gt;"", OR(N$3=FALSE, SUMPRODUCT(--EXACT(N$5:N$17, PRE!N64))&gt;0))</f>
        <v>0</v>
      </c>
      <c r="O64" t="b">
        <f>AND(PRE!O64&lt;&gt;"", OR(O$3=FALSE, SUMPRODUCT(--EXACT(O$5:O$17, PRE!O64))&gt;0))</f>
        <v>0</v>
      </c>
      <c r="P64" t="b">
        <f>AND(PRE!P64&lt;&gt;"", OR(P$3=FALSE, SUMPRODUCT(--EXACT(P$5:P$17, PRE!P64))&gt;0))</f>
        <v>0</v>
      </c>
      <c r="Q64" t="b">
        <f>AND(PRE!Q64&lt;&gt;"", OR(Q$3=FALSE, SUMPRODUCT(--EXACT(Q$5:Q$17, PRE!Q64))&gt;0))</f>
        <v>0</v>
      </c>
      <c r="R64" t="b">
        <f>AND(PRE!R64&lt;&gt;"", OR(R$3=FALSE, SUMPRODUCT(--EXACT(R$5:R$17, PRE!R64))&gt;0))</f>
        <v>0</v>
      </c>
      <c r="S64" t="b">
        <f>AND(PRE!S64&lt;&gt;"", OR(S$3=FALSE, SUMPRODUCT(--EXACT(S$5:S$17, PRE!S64))&gt;0))</f>
        <v>0</v>
      </c>
      <c r="T64" t="b">
        <f>AND(PRE!T64&lt;&gt;"", OR(T$3=FALSE, SUMPRODUCT(--EXACT(T$5:T$17, PRE!T64))&gt;0))</f>
        <v>0</v>
      </c>
      <c r="U64" t="b">
        <f>AND(PRE!U64&lt;&gt;"", OR(U$3=FALSE, SUMPRODUCT(--EXACT(U$5:U$17, PRE!U64))&gt;0))</f>
        <v>0</v>
      </c>
      <c r="V64" t="b">
        <f>AND(PRE!V64&lt;&gt;"", OR(V$3=FALSE, SUMPRODUCT(--EXACT(V$5:V$17, PRE!V64))&gt;0))</f>
        <v>0</v>
      </c>
    </row>
    <row r="65" spans="1:22" x14ac:dyDescent="0.2">
      <c r="A65" t="b">
        <f>AND(PRE!A65&lt;&gt;"", SUMPRODUCT(--EXACT(PRE!A$18:A$517, PRE!A65))=1)</f>
        <v>0</v>
      </c>
      <c r="B65" t="b">
        <f>AND(PRE!B65&lt;&gt;"", OR(B$3=FALSE, SUMPRODUCT(--EXACT(B$5:B$17, PRE!B65))&gt;0))</f>
        <v>0</v>
      </c>
      <c r="C65" t="b">
        <f>AND(PRE!C65&lt;&gt;"", OR(C$3=FALSE, SUMPRODUCT(--EXACT(C$5:C$17, PRE!C65))&gt;0))</f>
        <v>0</v>
      </c>
      <c r="D65" t="b">
        <f>AND(PRE!D65&lt;&gt;"", OR(D$3=FALSE, SUMPRODUCT(--EXACT(D$5:D$17, PRE!D65))&gt;0))</f>
        <v>0</v>
      </c>
      <c r="E65" t="b">
        <f>AND(PRE!E65&lt;&gt;"", OR(E$3=FALSE, SUMPRODUCT(--EXACT(E$5:E$17, PRE!E65))&gt;0))</f>
        <v>0</v>
      </c>
      <c r="F65" t="b">
        <f>AND(PRE!F65&lt;&gt;"", OR(F$3=FALSE, SUMPRODUCT(--EXACT(F$5:F$17, PRE!F65))&gt;0))</f>
        <v>0</v>
      </c>
      <c r="G65" t="b">
        <f>AND(PRE!G65&lt;&gt;"", OR(G$3=FALSE, SUMPRODUCT(--EXACT(G$5:G$17, PRE!G65))&gt;0))</f>
        <v>0</v>
      </c>
      <c r="H65" t="b">
        <f>AND(PRE!H65&lt;&gt;"", OR(H$3=FALSE, SUMPRODUCT(--EXACT(H$5:H$17, PRE!H65))&gt;0))</f>
        <v>0</v>
      </c>
      <c r="I65" t="b">
        <f>AND(PRE!I65&lt;&gt;"", OR(I$3=FALSE, SUMPRODUCT(--EXACT(I$5:I$17, PRE!I65))&gt;0))</f>
        <v>0</v>
      </c>
      <c r="J65" t="b">
        <f>AND(PRE!J65&lt;&gt;"", OR(J$3=FALSE, SUMPRODUCT(--EXACT(J$5:J$17, PRE!J65))&gt;0))</f>
        <v>0</v>
      </c>
      <c r="K65" t="b">
        <f>AND(PRE!K65&lt;&gt;"", OR(K$3=FALSE, SUMPRODUCT(--EXACT(K$5:K$17, PRE!K65))&gt;0))</f>
        <v>0</v>
      </c>
      <c r="L65" t="b">
        <f>AND(PRE!L65&lt;&gt;"", OR(L$3=FALSE, SUMPRODUCT(--EXACT(L$5:L$17, PRE!L65))&gt;0))</f>
        <v>0</v>
      </c>
      <c r="M65" t="b">
        <f>AND(PRE!M65&lt;&gt;"", OR(M$3=FALSE, SUMPRODUCT(--EXACT(M$5:M$17, PRE!M65))&gt;0))</f>
        <v>0</v>
      </c>
      <c r="N65" t="b">
        <f>AND(PRE!N65&lt;&gt;"", OR(N$3=FALSE, SUMPRODUCT(--EXACT(N$5:N$17, PRE!N65))&gt;0))</f>
        <v>0</v>
      </c>
      <c r="O65" t="b">
        <f>AND(PRE!O65&lt;&gt;"", OR(O$3=FALSE, SUMPRODUCT(--EXACT(O$5:O$17, PRE!O65))&gt;0))</f>
        <v>0</v>
      </c>
      <c r="P65" t="b">
        <f>AND(PRE!P65&lt;&gt;"", OR(P$3=FALSE, SUMPRODUCT(--EXACT(P$5:P$17, PRE!P65))&gt;0))</f>
        <v>0</v>
      </c>
      <c r="Q65" t="b">
        <f>AND(PRE!Q65&lt;&gt;"", OR(Q$3=FALSE, SUMPRODUCT(--EXACT(Q$5:Q$17, PRE!Q65))&gt;0))</f>
        <v>0</v>
      </c>
      <c r="R65" t="b">
        <f>AND(PRE!R65&lt;&gt;"", OR(R$3=FALSE, SUMPRODUCT(--EXACT(R$5:R$17, PRE!R65))&gt;0))</f>
        <v>0</v>
      </c>
      <c r="S65" t="b">
        <f>AND(PRE!S65&lt;&gt;"", OR(S$3=FALSE, SUMPRODUCT(--EXACT(S$5:S$17, PRE!S65))&gt;0))</f>
        <v>0</v>
      </c>
      <c r="T65" t="b">
        <f>AND(PRE!T65&lt;&gt;"", OR(T$3=FALSE, SUMPRODUCT(--EXACT(T$5:T$17, PRE!T65))&gt;0))</f>
        <v>0</v>
      </c>
      <c r="U65" t="b">
        <f>AND(PRE!U65&lt;&gt;"", OR(U$3=FALSE, SUMPRODUCT(--EXACT(U$5:U$17, PRE!U65))&gt;0))</f>
        <v>0</v>
      </c>
      <c r="V65" t="b">
        <f>AND(PRE!V65&lt;&gt;"", OR(V$3=FALSE, SUMPRODUCT(--EXACT(V$5:V$17, PRE!V65))&gt;0))</f>
        <v>0</v>
      </c>
    </row>
    <row r="66" spans="1:22" x14ac:dyDescent="0.2">
      <c r="A66" t="b">
        <f>AND(PRE!A66&lt;&gt;"", SUMPRODUCT(--EXACT(PRE!A$18:A$517, PRE!A66))=1)</f>
        <v>0</v>
      </c>
      <c r="B66" t="b">
        <f>AND(PRE!B66&lt;&gt;"", OR(B$3=FALSE, SUMPRODUCT(--EXACT(B$5:B$17, PRE!B66))&gt;0))</f>
        <v>0</v>
      </c>
      <c r="C66" t="b">
        <f>AND(PRE!C66&lt;&gt;"", OR(C$3=FALSE, SUMPRODUCT(--EXACT(C$5:C$17, PRE!C66))&gt;0))</f>
        <v>0</v>
      </c>
      <c r="D66" t="b">
        <f>AND(PRE!D66&lt;&gt;"", OR(D$3=FALSE, SUMPRODUCT(--EXACT(D$5:D$17, PRE!D66))&gt;0))</f>
        <v>0</v>
      </c>
      <c r="E66" t="b">
        <f>AND(PRE!E66&lt;&gt;"", OR(E$3=FALSE, SUMPRODUCT(--EXACT(E$5:E$17, PRE!E66))&gt;0))</f>
        <v>0</v>
      </c>
      <c r="F66" t="b">
        <f>AND(PRE!F66&lt;&gt;"", OR(F$3=FALSE, SUMPRODUCT(--EXACT(F$5:F$17, PRE!F66))&gt;0))</f>
        <v>0</v>
      </c>
      <c r="G66" t="b">
        <f>AND(PRE!G66&lt;&gt;"", OR(G$3=FALSE, SUMPRODUCT(--EXACT(G$5:G$17, PRE!G66))&gt;0))</f>
        <v>0</v>
      </c>
      <c r="H66" t="b">
        <f>AND(PRE!H66&lt;&gt;"", OR(H$3=FALSE, SUMPRODUCT(--EXACT(H$5:H$17, PRE!H66))&gt;0))</f>
        <v>0</v>
      </c>
      <c r="I66" t="b">
        <f>AND(PRE!I66&lt;&gt;"", OR(I$3=FALSE, SUMPRODUCT(--EXACT(I$5:I$17, PRE!I66))&gt;0))</f>
        <v>0</v>
      </c>
      <c r="J66" t="b">
        <f>AND(PRE!J66&lt;&gt;"", OR(J$3=FALSE, SUMPRODUCT(--EXACT(J$5:J$17, PRE!J66))&gt;0))</f>
        <v>0</v>
      </c>
      <c r="K66" t="b">
        <f>AND(PRE!K66&lt;&gt;"", OR(K$3=FALSE, SUMPRODUCT(--EXACT(K$5:K$17, PRE!K66))&gt;0))</f>
        <v>0</v>
      </c>
      <c r="L66" t="b">
        <f>AND(PRE!L66&lt;&gt;"", OR(L$3=FALSE, SUMPRODUCT(--EXACT(L$5:L$17, PRE!L66))&gt;0))</f>
        <v>0</v>
      </c>
      <c r="M66" t="b">
        <f>AND(PRE!M66&lt;&gt;"", OR(M$3=FALSE, SUMPRODUCT(--EXACT(M$5:M$17, PRE!M66))&gt;0))</f>
        <v>0</v>
      </c>
      <c r="N66" t="b">
        <f>AND(PRE!N66&lt;&gt;"", OR(N$3=FALSE, SUMPRODUCT(--EXACT(N$5:N$17, PRE!N66))&gt;0))</f>
        <v>0</v>
      </c>
      <c r="O66" t="b">
        <f>AND(PRE!O66&lt;&gt;"", OR(O$3=FALSE, SUMPRODUCT(--EXACT(O$5:O$17, PRE!O66))&gt;0))</f>
        <v>0</v>
      </c>
      <c r="P66" t="b">
        <f>AND(PRE!P66&lt;&gt;"", OR(P$3=FALSE, SUMPRODUCT(--EXACT(P$5:P$17, PRE!P66))&gt;0))</f>
        <v>0</v>
      </c>
      <c r="Q66" t="b">
        <f>AND(PRE!Q66&lt;&gt;"", OR(Q$3=FALSE, SUMPRODUCT(--EXACT(Q$5:Q$17, PRE!Q66))&gt;0))</f>
        <v>0</v>
      </c>
      <c r="R66" t="b">
        <f>AND(PRE!R66&lt;&gt;"", OR(R$3=FALSE, SUMPRODUCT(--EXACT(R$5:R$17, PRE!R66))&gt;0))</f>
        <v>0</v>
      </c>
      <c r="S66" t="b">
        <f>AND(PRE!S66&lt;&gt;"", OR(S$3=FALSE, SUMPRODUCT(--EXACT(S$5:S$17, PRE!S66))&gt;0))</f>
        <v>0</v>
      </c>
      <c r="T66" t="b">
        <f>AND(PRE!T66&lt;&gt;"", OR(T$3=FALSE, SUMPRODUCT(--EXACT(T$5:T$17, PRE!T66))&gt;0))</f>
        <v>0</v>
      </c>
      <c r="U66" t="b">
        <f>AND(PRE!U66&lt;&gt;"", OR(U$3=FALSE, SUMPRODUCT(--EXACT(U$5:U$17, PRE!U66))&gt;0))</f>
        <v>0</v>
      </c>
      <c r="V66" t="b">
        <f>AND(PRE!V66&lt;&gt;"", OR(V$3=FALSE, SUMPRODUCT(--EXACT(V$5:V$17, PRE!V66))&gt;0))</f>
        <v>0</v>
      </c>
    </row>
    <row r="67" spans="1:22" x14ac:dyDescent="0.2">
      <c r="A67" t="b">
        <f>AND(PRE!A67&lt;&gt;"", SUMPRODUCT(--EXACT(PRE!A$18:A$517, PRE!A67))=1)</f>
        <v>0</v>
      </c>
      <c r="B67" t="b">
        <f>AND(PRE!B67&lt;&gt;"", OR(B$3=FALSE, SUMPRODUCT(--EXACT(B$5:B$17, PRE!B67))&gt;0))</f>
        <v>0</v>
      </c>
      <c r="C67" t="b">
        <f>AND(PRE!C67&lt;&gt;"", OR(C$3=FALSE, SUMPRODUCT(--EXACT(C$5:C$17, PRE!C67))&gt;0))</f>
        <v>0</v>
      </c>
      <c r="D67" t="b">
        <f>AND(PRE!D67&lt;&gt;"", OR(D$3=FALSE, SUMPRODUCT(--EXACT(D$5:D$17, PRE!D67))&gt;0))</f>
        <v>0</v>
      </c>
      <c r="E67" t="b">
        <f>AND(PRE!E67&lt;&gt;"", OR(E$3=FALSE, SUMPRODUCT(--EXACT(E$5:E$17, PRE!E67))&gt;0))</f>
        <v>0</v>
      </c>
      <c r="F67" t="b">
        <f>AND(PRE!F67&lt;&gt;"", OR(F$3=FALSE, SUMPRODUCT(--EXACT(F$5:F$17, PRE!F67))&gt;0))</f>
        <v>0</v>
      </c>
      <c r="G67" t="b">
        <f>AND(PRE!G67&lt;&gt;"", OR(G$3=FALSE, SUMPRODUCT(--EXACT(G$5:G$17, PRE!G67))&gt;0))</f>
        <v>0</v>
      </c>
      <c r="H67" t="b">
        <f>AND(PRE!H67&lt;&gt;"", OR(H$3=FALSE, SUMPRODUCT(--EXACT(H$5:H$17, PRE!H67))&gt;0))</f>
        <v>0</v>
      </c>
      <c r="I67" t="b">
        <f>AND(PRE!I67&lt;&gt;"", OR(I$3=FALSE, SUMPRODUCT(--EXACT(I$5:I$17, PRE!I67))&gt;0))</f>
        <v>0</v>
      </c>
      <c r="J67" t="b">
        <f>AND(PRE!J67&lt;&gt;"", OR(J$3=FALSE, SUMPRODUCT(--EXACT(J$5:J$17, PRE!J67))&gt;0))</f>
        <v>0</v>
      </c>
      <c r="K67" t="b">
        <f>AND(PRE!K67&lt;&gt;"", OR(K$3=FALSE, SUMPRODUCT(--EXACT(K$5:K$17, PRE!K67))&gt;0))</f>
        <v>0</v>
      </c>
      <c r="L67" t="b">
        <f>AND(PRE!L67&lt;&gt;"", OR(L$3=FALSE, SUMPRODUCT(--EXACT(L$5:L$17, PRE!L67))&gt;0))</f>
        <v>0</v>
      </c>
      <c r="M67" t="b">
        <f>AND(PRE!M67&lt;&gt;"", OR(M$3=FALSE, SUMPRODUCT(--EXACT(M$5:M$17, PRE!M67))&gt;0))</f>
        <v>0</v>
      </c>
      <c r="N67" t="b">
        <f>AND(PRE!N67&lt;&gt;"", OR(N$3=FALSE, SUMPRODUCT(--EXACT(N$5:N$17, PRE!N67))&gt;0))</f>
        <v>0</v>
      </c>
      <c r="O67" t="b">
        <f>AND(PRE!O67&lt;&gt;"", OR(O$3=FALSE, SUMPRODUCT(--EXACT(O$5:O$17, PRE!O67))&gt;0))</f>
        <v>0</v>
      </c>
      <c r="P67" t="b">
        <f>AND(PRE!P67&lt;&gt;"", OR(P$3=FALSE, SUMPRODUCT(--EXACT(P$5:P$17, PRE!P67))&gt;0))</f>
        <v>0</v>
      </c>
      <c r="Q67" t="b">
        <f>AND(PRE!Q67&lt;&gt;"", OR(Q$3=FALSE, SUMPRODUCT(--EXACT(Q$5:Q$17, PRE!Q67))&gt;0))</f>
        <v>0</v>
      </c>
      <c r="R67" t="b">
        <f>AND(PRE!R67&lt;&gt;"", OR(R$3=FALSE, SUMPRODUCT(--EXACT(R$5:R$17, PRE!R67))&gt;0))</f>
        <v>0</v>
      </c>
      <c r="S67" t="b">
        <f>AND(PRE!S67&lt;&gt;"", OR(S$3=FALSE, SUMPRODUCT(--EXACT(S$5:S$17, PRE!S67))&gt;0))</f>
        <v>0</v>
      </c>
      <c r="T67" t="b">
        <f>AND(PRE!T67&lt;&gt;"", OR(T$3=FALSE, SUMPRODUCT(--EXACT(T$5:T$17, PRE!T67))&gt;0))</f>
        <v>0</v>
      </c>
      <c r="U67" t="b">
        <f>AND(PRE!U67&lt;&gt;"", OR(U$3=FALSE, SUMPRODUCT(--EXACT(U$5:U$17, PRE!U67))&gt;0))</f>
        <v>0</v>
      </c>
      <c r="V67" t="b">
        <f>AND(PRE!V67&lt;&gt;"", OR(V$3=FALSE, SUMPRODUCT(--EXACT(V$5:V$17, PRE!V67))&gt;0))</f>
        <v>0</v>
      </c>
    </row>
    <row r="68" spans="1:22" x14ac:dyDescent="0.2">
      <c r="A68" t="b">
        <f>AND(PRE!A68&lt;&gt;"", SUMPRODUCT(--EXACT(PRE!A$18:A$517, PRE!A68))=1)</f>
        <v>0</v>
      </c>
      <c r="B68" t="b">
        <f>AND(PRE!B68&lt;&gt;"", OR(B$3=FALSE, SUMPRODUCT(--EXACT(B$5:B$17, PRE!B68))&gt;0))</f>
        <v>0</v>
      </c>
      <c r="C68" t="b">
        <f>AND(PRE!C68&lt;&gt;"", OR(C$3=FALSE, SUMPRODUCT(--EXACT(C$5:C$17, PRE!C68))&gt;0))</f>
        <v>0</v>
      </c>
      <c r="D68" t="b">
        <f>AND(PRE!D68&lt;&gt;"", OR(D$3=FALSE, SUMPRODUCT(--EXACT(D$5:D$17, PRE!D68))&gt;0))</f>
        <v>0</v>
      </c>
      <c r="E68" t="b">
        <f>AND(PRE!E68&lt;&gt;"", OR(E$3=FALSE, SUMPRODUCT(--EXACT(E$5:E$17, PRE!E68))&gt;0))</f>
        <v>0</v>
      </c>
      <c r="F68" t="b">
        <f>AND(PRE!F68&lt;&gt;"", OR(F$3=FALSE, SUMPRODUCT(--EXACT(F$5:F$17, PRE!F68))&gt;0))</f>
        <v>0</v>
      </c>
      <c r="G68" t="b">
        <f>AND(PRE!G68&lt;&gt;"", OR(G$3=FALSE, SUMPRODUCT(--EXACT(G$5:G$17, PRE!G68))&gt;0))</f>
        <v>0</v>
      </c>
      <c r="H68" t="b">
        <f>AND(PRE!H68&lt;&gt;"", OR(H$3=FALSE, SUMPRODUCT(--EXACT(H$5:H$17, PRE!H68))&gt;0))</f>
        <v>0</v>
      </c>
      <c r="I68" t="b">
        <f>AND(PRE!I68&lt;&gt;"", OR(I$3=FALSE, SUMPRODUCT(--EXACT(I$5:I$17, PRE!I68))&gt;0))</f>
        <v>0</v>
      </c>
      <c r="J68" t="b">
        <f>AND(PRE!J68&lt;&gt;"", OR(J$3=FALSE, SUMPRODUCT(--EXACT(J$5:J$17, PRE!J68))&gt;0))</f>
        <v>0</v>
      </c>
      <c r="K68" t="b">
        <f>AND(PRE!K68&lt;&gt;"", OR(K$3=FALSE, SUMPRODUCT(--EXACT(K$5:K$17, PRE!K68))&gt;0))</f>
        <v>0</v>
      </c>
      <c r="L68" t="b">
        <f>AND(PRE!L68&lt;&gt;"", OR(L$3=FALSE, SUMPRODUCT(--EXACT(L$5:L$17, PRE!L68))&gt;0))</f>
        <v>0</v>
      </c>
      <c r="M68" t="b">
        <f>AND(PRE!M68&lt;&gt;"", OR(M$3=FALSE, SUMPRODUCT(--EXACT(M$5:M$17, PRE!M68))&gt;0))</f>
        <v>0</v>
      </c>
      <c r="N68" t="b">
        <f>AND(PRE!N68&lt;&gt;"", OR(N$3=FALSE, SUMPRODUCT(--EXACT(N$5:N$17, PRE!N68))&gt;0))</f>
        <v>0</v>
      </c>
      <c r="O68" t="b">
        <f>AND(PRE!O68&lt;&gt;"", OR(O$3=FALSE, SUMPRODUCT(--EXACT(O$5:O$17, PRE!O68))&gt;0))</f>
        <v>0</v>
      </c>
      <c r="P68" t="b">
        <f>AND(PRE!P68&lt;&gt;"", OR(P$3=FALSE, SUMPRODUCT(--EXACT(P$5:P$17, PRE!P68))&gt;0))</f>
        <v>0</v>
      </c>
      <c r="Q68" t="b">
        <f>AND(PRE!Q68&lt;&gt;"", OR(Q$3=FALSE, SUMPRODUCT(--EXACT(Q$5:Q$17, PRE!Q68))&gt;0))</f>
        <v>0</v>
      </c>
      <c r="R68" t="b">
        <f>AND(PRE!R68&lt;&gt;"", OR(R$3=FALSE, SUMPRODUCT(--EXACT(R$5:R$17, PRE!R68))&gt;0))</f>
        <v>0</v>
      </c>
      <c r="S68" t="b">
        <f>AND(PRE!S68&lt;&gt;"", OR(S$3=FALSE, SUMPRODUCT(--EXACT(S$5:S$17, PRE!S68))&gt;0))</f>
        <v>0</v>
      </c>
      <c r="T68" t="b">
        <f>AND(PRE!T68&lt;&gt;"", OR(T$3=FALSE, SUMPRODUCT(--EXACT(T$5:T$17, PRE!T68))&gt;0))</f>
        <v>0</v>
      </c>
      <c r="U68" t="b">
        <f>AND(PRE!U68&lt;&gt;"", OR(U$3=FALSE, SUMPRODUCT(--EXACT(U$5:U$17, PRE!U68))&gt;0))</f>
        <v>0</v>
      </c>
      <c r="V68" t="b">
        <f>AND(PRE!V68&lt;&gt;"", OR(V$3=FALSE, SUMPRODUCT(--EXACT(V$5:V$17, PRE!V68))&gt;0))</f>
        <v>0</v>
      </c>
    </row>
    <row r="69" spans="1:22" x14ac:dyDescent="0.2">
      <c r="A69" t="b">
        <f>AND(PRE!A69&lt;&gt;"", SUMPRODUCT(--EXACT(PRE!A$18:A$517, PRE!A69))=1)</f>
        <v>0</v>
      </c>
      <c r="B69" t="b">
        <f>AND(PRE!B69&lt;&gt;"", OR(B$3=FALSE, SUMPRODUCT(--EXACT(B$5:B$17, PRE!B69))&gt;0))</f>
        <v>0</v>
      </c>
      <c r="C69" t="b">
        <f>AND(PRE!C69&lt;&gt;"", OR(C$3=FALSE, SUMPRODUCT(--EXACT(C$5:C$17, PRE!C69))&gt;0))</f>
        <v>0</v>
      </c>
      <c r="D69" t="b">
        <f>AND(PRE!D69&lt;&gt;"", OR(D$3=FALSE, SUMPRODUCT(--EXACT(D$5:D$17, PRE!D69))&gt;0))</f>
        <v>0</v>
      </c>
      <c r="E69" t="b">
        <f>AND(PRE!E69&lt;&gt;"", OR(E$3=FALSE, SUMPRODUCT(--EXACT(E$5:E$17, PRE!E69))&gt;0))</f>
        <v>0</v>
      </c>
      <c r="F69" t="b">
        <f>AND(PRE!F69&lt;&gt;"", OR(F$3=FALSE, SUMPRODUCT(--EXACT(F$5:F$17, PRE!F69))&gt;0))</f>
        <v>0</v>
      </c>
      <c r="G69" t="b">
        <f>AND(PRE!G69&lt;&gt;"", OR(G$3=FALSE, SUMPRODUCT(--EXACT(G$5:G$17, PRE!G69))&gt;0))</f>
        <v>0</v>
      </c>
      <c r="H69" t="b">
        <f>AND(PRE!H69&lt;&gt;"", OR(H$3=FALSE, SUMPRODUCT(--EXACT(H$5:H$17, PRE!H69))&gt;0))</f>
        <v>0</v>
      </c>
      <c r="I69" t="b">
        <f>AND(PRE!I69&lt;&gt;"", OR(I$3=FALSE, SUMPRODUCT(--EXACT(I$5:I$17, PRE!I69))&gt;0))</f>
        <v>0</v>
      </c>
      <c r="J69" t="b">
        <f>AND(PRE!J69&lt;&gt;"", OR(J$3=FALSE, SUMPRODUCT(--EXACT(J$5:J$17, PRE!J69))&gt;0))</f>
        <v>0</v>
      </c>
      <c r="K69" t="b">
        <f>AND(PRE!K69&lt;&gt;"", OR(K$3=FALSE, SUMPRODUCT(--EXACT(K$5:K$17, PRE!K69))&gt;0))</f>
        <v>0</v>
      </c>
      <c r="L69" t="b">
        <f>AND(PRE!L69&lt;&gt;"", OR(L$3=FALSE, SUMPRODUCT(--EXACT(L$5:L$17, PRE!L69))&gt;0))</f>
        <v>0</v>
      </c>
      <c r="M69" t="b">
        <f>AND(PRE!M69&lt;&gt;"", OR(M$3=FALSE, SUMPRODUCT(--EXACT(M$5:M$17, PRE!M69))&gt;0))</f>
        <v>0</v>
      </c>
      <c r="N69" t="b">
        <f>AND(PRE!N69&lt;&gt;"", OR(N$3=FALSE, SUMPRODUCT(--EXACT(N$5:N$17, PRE!N69))&gt;0))</f>
        <v>0</v>
      </c>
      <c r="O69" t="b">
        <f>AND(PRE!O69&lt;&gt;"", OR(O$3=FALSE, SUMPRODUCT(--EXACT(O$5:O$17, PRE!O69))&gt;0))</f>
        <v>0</v>
      </c>
      <c r="P69" t="b">
        <f>AND(PRE!P69&lt;&gt;"", OR(P$3=FALSE, SUMPRODUCT(--EXACT(P$5:P$17, PRE!P69))&gt;0))</f>
        <v>0</v>
      </c>
      <c r="Q69" t="b">
        <f>AND(PRE!Q69&lt;&gt;"", OR(Q$3=FALSE, SUMPRODUCT(--EXACT(Q$5:Q$17, PRE!Q69))&gt;0))</f>
        <v>0</v>
      </c>
      <c r="R69" t="b">
        <f>AND(PRE!R69&lt;&gt;"", OR(R$3=FALSE, SUMPRODUCT(--EXACT(R$5:R$17, PRE!R69))&gt;0))</f>
        <v>0</v>
      </c>
      <c r="S69" t="b">
        <f>AND(PRE!S69&lt;&gt;"", OR(S$3=FALSE, SUMPRODUCT(--EXACT(S$5:S$17, PRE!S69))&gt;0))</f>
        <v>0</v>
      </c>
      <c r="T69" t="b">
        <f>AND(PRE!T69&lt;&gt;"", OR(T$3=FALSE, SUMPRODUCT(--EXACT(T$5:T$17, PRE!T69))&gt;0))</f>
        <v>0</v>
      </c>
      <c r="U69" t="b">
        <f>AND(PRE!U69&lt;&gt;"", OR(U$3=FALSE, SUMPRODUCT(--EXACT(U$5:U$17, PRE!U69))&gt;0))</f>
        <v>0</v>
      </c>
      <c r="V69" t="b">
        <f>AND(PRE!V69&lt;&gt;"", OR(V$3=FALSE, SUMPRODUCT(--EXACT(V$5:V$17, PRE!V69))&gt;0))</f>
        <v>0</v>
      </c>
    </row>
    <row r="70" spans="1:22" x14ac:dyDescent="0.2">
      <c r="A70" t="b">
        <f>AND(PRE!A70&lt;&gt;"", SUMPRODUCT(--EXACT(PRE!A$18:A$517, PRE!A70))=1)</f>
        <v>0</v>
      </c>
      <c r="B70" t="b">
        <f>AND(PRE!B70&lt;&gt;"", OR(B$3=FALSE, SUMPRODUCT(--EXACT(B$5:B$17, PRE!B70))&gt;0))</f>
        <v>0</v>
      </c>
      <c r="C70" t="b">
        <f>AND(PRE!C70&lt;&gt;"", OR(C$3=FALSE, SUMPRODUCT(--EXACT(C$5:C$17, PRE!C70))&gt;0))</f>
        <v>0</v>
      </c>
      <c r="D70" t="b">
        <f>AND(PRE!D70&lt;&gt;"", OR(D$3=FALSE, SUMPRODUCT(--EXACT(D$5:D$17, PRE!D70))&gt;0))</f>
        <v>0</v>
      </c>
      <c r="E70" t="b">
        <f>AND(PRE!E70&lt;&gt;"", OR(E$3=FALSE, SUMPRODUCT(--EXACT(E$5:E$17, PRE!E70))&gt;0))</f>
        <v>0</v>
      </c>
      <c r="F70" t="b">
        <f>AND(PRE!F70&lt;&gt;"", OR(F$3=FALSE, SUMPRODUCT(--EXACT(F$5:F$17, PRE!F70))&gt;0))</f>
        <v>0</v>
      </c>
      <c r="G70" t="b">
        <f>AND(PRE!G70&lt;&gt;"", OR(G$3=FALSE, SUMPRODUCT(--EXACT(G$5:G$17, PRE!G70))&gt;0))</f>
        <v>0</v>
      </c>
      <c r="H70" t="b">
        <f>AND(PRE!H70&lt;&gt;"", OR(H$3=FALSE, SUMPRODUCT(--EXACT(H$5:H$17, PRE!H70))&gt;0))</f>
        <v>0</v>
      </c>
      <c r="I70" t="b">
        <f>AND(PRE!I70&lt;&gt;"", OR(I$3=FALSE, SUMPRODUCT(--EXACT(I$5:I$17, PRE!I70))&gt;0))</f>
        <v>0</v>
      </c>
      <c r="J70" t="b">
        <f>AND(PRE!J70&lt;&gt;"", OR(J$3=FALSE, SUMPRODUCT(--EXACT(J$5:J$17, PRE!J70))&gt;0))</f>
        <v>0</v>
      </c>
      <c r="K70" t="b">
        <f>AND(PRE!K70&lt;&gt;"", OR(K$3=FALSE, SUMPRODUCT(--EXACT(K$5:K$17, PRE!K70))&gt;0))</f>
        <v>0</v>
      </c>
      <c r="L70" t="b">
        <f>AND(PRE!L70&lt;&gt;"", OR(L$3=FALSE, SUMPRODUCT(--EXACT(L$5:L$17, PRE!L70))&gt;0))</f>
        <v>0</v>
      </c>
      <c r="M70" t="b">
        <f>AND(PRE!M70&lt;&gt;"", OR(M$3=FALSE, SUMPRODUCT(--EXACT(M$5:M$17, PRE!M70))&gt;0))</f>
        <v>0</v>
      </c>
      <c r="N70" t="b">
        <f>AND(PRE!N70&lt;&gt;"", OR(N$3=FALSE, SUMPRODUCT(--EXACT(N$5:N$17, PRE!N70))&gt;0))</f>
        <v>0</v>
      </c>
      <c r="O70" t="b">
        <f>AND(PRE!O70&lt;&gt;"", OR(O$3=FALSE, SUMPRODUCT(--EXACT(O$5:O$17, PRE!O70))&gt;0))</f>
        <v>0</v>
      </c>
      <c r="P70" t="b">
        <f>AND(PRE!P70&lt;&gt;"", OR(P$3=FALSE, SUMPRODUCT(--EXACT(P$5:P$17, PRE!P70))&gt;0))</f>
        <v>0</v>
      </c>
      <c r="Q70" t="b">
        <f>AND(PRE!Q70&lt;&gt;"", OR(Q$3=FALSE, SUMPRODUCT(--EXACT(Q$5:Q$17, PRE!Q70))&gt;0))</f>
        <v>0</v>
      </c>
      <c r="R70" t="b">
        <f>AND(PRE!R70&lt;&gt;"", OR(R$3=FALSE, SUMPRODUCT(--EXACT(R$5:R$17, PRE!R70))&gt;0))</f>
        <v>0</v>
      </c>
      <c r="S70" t="b">
        <f>AND(PRE!S70&lt;&gt;"", OR(S$3=FALSE, SUMPRODUCT(--EXACT(S$5:S$17, PRE!S70))&gt;0))</f>
        <v>0</v>
      </c>
      <c r="T70" t="b">
        <f>AND(PRE!T70&lt;&gt;"", OR(T$3=FALSE, SUMPRODUCT(--EXACT(T$5:T$17, PRE!T70))&gt;0))</f>
        <v>0</v>
      </c>
      <c r="U70" t="b">
        <f>AND(PRE!U70&lt;&gt;"", OR(U$3=FALSE, SUMPRODUCT(--EXACT(U$5:U$17, PRE!U70))&gt;0))</f>
        <v>0</v>
      </c>
      <c r="V70" t="b">
        <f>AND(PRE!V70&lt;&gt;"", OR(V$3=FALSE, SUMPRODUCT(--EXACT(V$5:V$17, PRE!V70))&gt;0))</f>
        <v>0</v>
      </c>
    </row>
    <row r="71" spans="1:22" x14ac:dyDescent="0.2">
      <c r="A71" t="b">
        <f>AND(PRE!A71&lt;&gt;"", SUMPRODUCT(--EXACT(PRE!A$18:A$517, PRE!A71))=1)</f>
        <v>0</v>
      </c>
      <c r="B71" t="b">
        <f>AND(PRE!B71&lt;&gt;"", OR(B$3=FALSE, SUMPRODUCT(--EXACT(B$5:B$17, PRE!B71))&gt;0))</f>
        <v>0</v>
      </c>
      <c r="C71" t="b">
        <f>AND(PRE!C71&lt;&gt;"", OR(C$3=FALSE, SUMPRODUCT(--EXACT(C$5:C$17, PRE!C71))&gt;0))</f>
        <v>0</v>
      </c>
      <c r="D71" t="b">
        <f>AND(PRE!D71&lt;&gt;"", OR(D$3=FALSE, SUMPRODUCT(--EXACT(D$5:D$17, PRE!D71))&gt;0))</f>
        <v>0</v>
      </c>
      <c r="E71" t="b">
        <f>AND(PRE!E71&lt;&gt;"", OR(E$3=FALSE, SUMPRODUCT(--EXACT(E$5:E$17, PRE!E71))&gt;0))</f>
        <v>0</v>
      </c>
      <c r="F71" t="b">
        <f>AND(PRE!F71&lt;&gt;"", OR(F$3=FALSE, SUMPRODUCT(--EXACT(F$5:F$17, PRE!F71))&gt;0))</f>
        <v>0</v>
      </c>
      <c r="G71" t="b">
        <f>AND(PRE!G71&lt;&gt;"", OR(G$3=FALSE, SUMPRODUCT(--EXACT(G$5:G$17, PRE!G71))&gt;0))</f>
        <v>0</v>
      </c>
      <c r="H71" t="b">
        <f>AND(PRE!H71&lt;&gt;"", OR(H$3=FALSE, SUMPRODUCT(--EXACT(H$5:H$17, PRE!H71))&gt;0))</f>
        <v>0</v>
      </c>
      <c r="I71" t="b">
        <f>AND(PRE!I71&lt;&gt;"", OR(I$3=FALSE, SUMPRODUCT(--EXACT(I$5:I$17, PRE!I71))&gt;0))</f>
        <v>0</v>
      </c>
      <c r="J71" t="b">
        <f>AND(PRE!J71&lt;&gt;"", OR(J$3=FALSE, SUMPRODUCT(--EXACT(J$5:J$17, PRE!J71))&gt;0))</f>
        <v>0</v>
      </c>
      <c r="K71" t="b">
        <f>AND(PRE!K71&lt;&gt;"", OR(K$3=FALSE, SUMPRODUCT(--EXACT(K$5:K$17, PRE!K71))&gt;0))</f>
        <v>0</v>
      </c>
      <c r="L71" t="b">
        <f>AND(PRE!L71&lt;&gt;"", OR(L$3=FALSE, SUMPRODUCT(--EXACT(L$5:L$17, PRE!L71))&gt;0))</f>
        <v>0</v>
      </c>
      <c r="M71" t="b">
        <f>AND(PRE!M71&lt;&gt;"", OR(M$3=FALSE, SUMPRODUCT(--EXACT(M$5:M$17, PRE!M71))&gt;0))</f>
        <v>0</v>
      </c>
      <c r="N71" t="b">
        <f>AND(PRE!N71&lt;&gt;"", OR(N$3=FALSE, SUMPRODUCT(--EXACT(N$5:N$17, PRE!N71))&gt;0))</f>
        <v>0</v>
      </c>
      <c r="O71" t="b">
        <f>AND(PRE!O71&lt;&gt;"", OR(O$3=FALSE, SUMPRODUCT(--EXACT(O$5:O$17, PRE!O71))&gt;0))</f>
        <v>0</v>
      </c>
      <c r="P71" t="b">
        <f>AND(PRE!P71&lt;&gt;"", OR(P$3=FALSE, SUMPRODUCT(--EXACT(P$5:P$17, PRE!P71))&gt;0))</f>
        <v>0</v>
      </c>
      <c r="Q71" t="b">
        <f>AND(PRE!Q71&lt;&gt;"", OR(Q$3=FALSE, SUMPRODUCT(--EXACT(Q$5:Q$17, PRE!Q71))&gt;0))</f>
        <v>0</v>
      </c>
      <c r="R71" t="b">
        <f>AND(PRE!R71&lt;&gt;"", OR(R$3=FALSE, SUMPRODUCT(--EXACT(R$5:R$17, PRE!R71))&gt;0))</f>
        <v>0</v>
      </c>
      <c r="S71" t="b">
        <f>AND(PRE!S71&lt;&gt;"", OR(S$3=FALSE, SUMPRODUCT(--EXACT(S$5:S$17, PRE!S71))&gt;0))</f>
        <v>0</v>
      </c>
      <c r="T71" t="b">
        <f>AND(PRE!T71&lt;&gt;"", OR(T$3=FALSE, SUMPRODUCT(--EXACT(T$5:T$17, PRE!T71))&gt;0))</f>
        <v>0</v>
      </c>
      <c r="U71" t="b">
        <f>AND(PRE!U71&lt;&gt;"", OR(U$3=FALSE, SUMPRODUCT(--EXACT(U$5:U$17, PRE!U71))&gt;0))</f>
        <v>0</v>
      </c>
      <c r="V71" t="b">
        <f>AND(PRE!V71&lt;&gt;"", OR(V$3=FALSE, SUMPRODUCT(--EXACT(V$5:V$17, PRE!V71))&gt;0))</f>
        <v>0</v>
      </c>
    </row>
    <row r="72" spans="1:22" x14ac:dyDescent="0.2">
      <c r="A72" t="b">
        <f>AND(PRE!A72&lt;&gt;"", SUMPRODUCT(--EXACT(PRE!A$18:A$517, PRE!A72))=1)</f>
        <v>0</v>
      </c>
      <c r="B72" t="b">
        <f>AND(PRE!B72&lt;&gt;"", OR(B$3=FALSE, SUMPRODUCT(--EXACT(B$5:B$17, PRE!B72))&gt;0))</f>
        <v>0</v>
      </c>
      <c r="C72" t="b">
        <f>AND(PRE!C72&lt;&gt;"", OR(C$3=FALSE, SUMPRODUCT(--EXACT(C$5:C$17, PRE!C72))&gt;0))</f>
        <v>0</v>
      </c>
      <c r="D72" t="b">
        <f>AND(PRE!D72&lt;&gt;"", OR(D$3=FALSE, SUMPRODUCT(--EXACT(D$5:D$17, PRE!D72))&gt;0))</f>
        <v>0</v>
      </c>
      <c r="E72" t="b">
        <f>AND(PRE!E72&lt;&gt;"", OR(E$3=FALSE, SUMPRODUCT(--EXACT(E$5:E$17, PRE!E72))&gt;0))</f>
        <v>0</v>
      </c>
      <c r="F72" t="b">
        <f>AND(PRE!F72&lt;&gt;"", OR(F$3=FALSE, SUMPRODUCT(--EXACT(F$5:F$17, PRE!F72))&gt;0))</f>
        <v>0</v>
      </c>
      <c r="G72" t="b">
        <f>AND(PRE!G72&lt;&gt;"", OR(G$3=FALSE, SUMPRODUCT(--EXACT(G$5:G$17, PRE!G72))&gt;0))</f>
        <v>0</v>
      </c>
      <c r="H72" t="b">
        <f>AND(PRE!H72&lt;&gt;"", OR(H$3=FALSE, SUMPRODUCT(--EXACT(H$5:H$17, PRE!H72))&gt;0))</f>
        <v>0</v>
      </c>
      <c r="I72" t="b">
        <f>AND(PRE!I72&lt;&gt;"", OR(I$3=FALSE, SUMPRODUCT(--EXACT(I$5:I$17, PRE!I72))&gt;0))</f>
        <v>0</v>
      </c>
      <c r="J72" t="b">
        <f>AND(PRE!J72&lt;&gt;"", OR(J$3=FALSE, SUMPRODUCT(--EXACT(J$5:J$17, PRE!J72))&gt;0))</f>
        <v>0</v>
      </c>
      <c r="K72" t="b">
        <f>AND(PRE!K72&lt;&gt;"", OR(K$3=FALSE, SUMPRODUCT(--EXACT(K$5:K$17, PRE!K72))&gt;0))</f>
        <v>0</v>
      </c>
      <c r="L72" t="b">
        <f>AND(PRE!L72&lt;&gt;"", OR(L$3=FALSE, SUMPRODUCT(--EXACT(L$5:L$17, PRE!L72))&gt;0))</f>
        <v>0</v>
      </c>
      <c r="M72" t="b">
        <f>AND(PRE!M72&lt;&gt;"", OR(M$3=FALSE, SUMPRODUCT(--EXACT(M$5:M$17, PRE!M72))&gt;0))</f>
        <v>0</v>
      </c>
      <c r="N72" t="b">
        <f>AND(PRE!N72&lt;&gt;"", OR(N$3=FALSE, SUMPRODUCT(--EXACT(N$5:N$17, PRE!N72))&gt;0))</f>
        <v>0</v>
      </c>
      <c r="O72" t="b">
        <f>AND(PRE!O72&lt;&gt;"", OR(O$3=FALSE, SUMPRODUCT(--EXACT(O$5:O$17, PRE!O72))&gt;0))</f>
        <v>0</v>
      </c>
      <c r="P72" t="b">
        <f>AND(PRE!P72&lt;&gt;"", OR(P$3=FALSE, SUMPRODUCT(--EXACT(P$5:P$17, PRE!P72))&gt;0))</f>
        <v>0</v>
      </c>
      <c r="Q72" t="b">
        <f>AND(PRE!Q72&lt;&gt;"", OR(Q$3=FALSE, SUMPRODUCT(--EXACT(Q$5:Q$17, PRE!Q72))&gt;0))</f>
        <v>0</v>
      </c>
      <c r="R72" t="b">
        <f>AND(PRE!R72&lt;&gt;"", OR(R$3=FALSE, SUMPRODUCT(--EXACT(R$5:R$17, PRE!R72))&gt;0))</f>
        <v>0</v>
      </c>
      <c r="S72" t="b">
        <f>AND(PRE!S72&lt;&gt;"", OR(S$3=FALSE, SUMPRODUCT(--EXACT(S$5:S$17, PRE!S72))&gt;0))</f>
        <v>0</v>
      </c>
      <c r="T72" t="b">
        <f>AND(PRE!T72&lt;&gt;"", OR(T$3=FALSE, SUMPRODUCT(--EXACT(T$5:T$17, PRE!T72))&gt;0))</f>
        <v>0</v>
      </c>
      <c r="U72" t="b">
        <f>AND(PRE!U72&lt;&gt;"", OR(U$3=FALSE, SUMPRODUCT(--EXACT(U$5:U$17, PRE!U72))&gt;0))</f>
        <v>0</v>
      </c>
      <c r="V72" t="b">
        <f>AND(PRE!V72&lt;&gt;"", OR(V$3=FALSE, SUMPRODUCT(--EXACT(V$5:V$17, PRE!V72))&gt;0))</f>
        <v>0</v>
      </c>
    </row>
    <row r="73" spans="1:22" x14ac:dyDescent="0.2">
      <c r="A73" t="b">
        <f>AND(PRE!A73&lt;&gt;"", SUMPRODUCT(--EXACT(PRE!A$18:A$517, PRE!A73))=1)</f>
        <v>0</v>
      </c>
      <c r="B73" t="b">
        <f>AND(PRE!B73&lt;&gt;"", OR(B$3=FALSE, SUMPRODUCT(--EXACT(B$5:B$17, PRE!B73))&gt;0))</f>
        <v>0</v>
      </c>
      <c r="C73" t="b">
        <f>AND(PRE!C73&lt;&gt;"", OR(C$3=FALSE, SUMPRODUCT(--EXACT(C$5:C$17, PRE!C73))&gt;0))</f>
        <v>0</v>
      </c>
      <c r="D73" t="b">
        <f>AND(PRE!D73&lt;&gt;"", OR(D$3=FALSE, SUMPRODUCT(--EXACT(D$5:D$17, PRE!D73))&gt;0))</f>
        <v>0</v>
      </c>
      <c r="E73" t="b">
        <f>AND(PRE!E73&lt;&gt;"", OR(E$3=FALSE, SUMPRODUCT(--EXACT(E$5:E$17, PRE!E73))&gt;0))</f>
        <v>0</v>
      </c>
      <c r="F73" t="b">
        <f>AND(PRE!F73&lt;&gt;"", OR(F$3=FALSE, SUMPRODUCT(--EXACT(F$5:F$17, PRE!F73))&gt;0))</f>
        <v>0</v>
      </c>
      <c r="G73" t="b">
        <f>AND(PRE!G73&lt;&gt;"", OR(G$3=FALSE, SUMPRODUCT(--EXACT(G$5:G$17, PRE!G73))&gt;0))</f>
        <v>0</v>
      </c>
      <c r="H73" t="b">
        <f>AND(PRE!H73&lt;&gt;"", OR(H$3=FALSE, SUMPRODUCT(--EXACT(H$5:H$17, PRE!H73))&gt;0))</f>
        <v>0</v>
      </c>
      <c r="I73" t="b">
        <f>AND(PRE!I73&lt;&gt;"", OR(I$3=FALSE, SUMPRODUCT(--EXACT(I$5:I$17, PRE!I73))&gt;0))</f>
        <v>0</v>
      </c>
      <c r="J73" t="b">
        <f>AND(PRE!J73&lt;&gt;"", OR(J$3=FALSE, SUMPRODUCT(--EXACT(J$5:J$17, PRE!J73))&gt;0))</f>
        <v>0</v>
      </c>
      <c r="K73" t="b">
        <f>AND(PRE!K73&lt;&gt;"", OR(K$3=FALSE, SUMPRODUCT(--EXACT(K$5:K$17, PRE!K73))&gt;0))</f>
        <v>0</v>
      </c>
      <c r="L73" t="b">
        <f>AND(PRE!L73&lt;&gt;"", OR(L$3=FALSE, SUMPRODUCT(--EXACT(L$5:L$17, PRE!L73))&gt;0))</f>
        <v>0</v>
      </c>
      <c r="M73" t="b">
        <f>AND(PRE!M73&lt;&gt;"", OR(M$3=FALSE, SUMPRODUCT(--EXACT(M$5:M$17, PRE!M73))&gt;0))</f>
        <v>0</v>
      </c>
      <c r="N73" t="b">
        <f>AND(PRE!N73&lt;&gt;"", OR(N$3=FALSE, SUMPRODUCT(--EXACT(N$5:N$17, PRE!N73))&gt;0))</f>
        <v>0</v>
      </c>
      <c r="O73" t="b">
        <f>AND(PRE!O73&lt;&gt;"", OR(O$3=FALSE, SUMPRODUCT(--EXACT(O$5:O$17, PRE!O73))&gt;0))</f>
        <v>0</v>
      </c>
      <c r="P73" t="b">
        <f>AND(PRE!P73&lt;&gt;"", OR(P$3=FALSE, SUMPRODUCT(--EXACT(P$5:P$17, PRE!P73))&gt;0))</f>
        <v>0</v>
      </c>
      <c r="Q73" t="b">
        <f>AND(PRE!Q73&lt;&gt;"", OR(Q$3=FALSE, SUMPRODUCT(--EXACT(Q$5:Q$17, PRE!Q73))&gt;0))</f>
        <v>0</v>
      </c>
      <c r="R73" t="b">
        <f>AND(PRE!R73&lt;&gt;"", OR(R$3=FALSE, SUMPRODUCT(--EXACT(R$5:R$17, PRE!R73))&gt;0))</f>
        <v>0</v>
      </c>
      <c r="S73" t="b">
        <f>AND(PRE!S73&lt;&gt;"", OR(S$3=FALSE, SUMPRODUCT(--EXACT(S$5:S$17, PRE!S73))&gt;0))</f>
        <v>0</v>
      </c>
      <c r="T73" t="b">
        <f>AND(PRE!T73&lt;&gt;"", OR(T$3=FALSE, SUMPRODUCT(--EXACT(T$5:T$17, PRE!T73))&gt;0))</f>
        <v>0</v>
      </c>
      <c r="U73" t="b">
        <f>AND(PRE!U73&lt;&gt;"", OR(U$3=FALSE, SUMPRODUCT(--EXACT(U$5:U$17, PRE!U73))&gt;0))</f>
        <v>0</v>
      </c>
      <c r="V73" t="b">
        <f>AND(PRE!V73&lt;&gt;"", OR(V$3=FALSE, SUMPRODUCT(--EXACT(V$5:V$17, PRE!V73))&gt;0))</f>
        <v>0</v>
      </c>
    </row>
    <row r="74" spans="1:22" x14ac:dyDescent="0.2">
      <c r="A74" t="b">
        <f>AND(PRE!A74&lt;&gt;"", SUMPRODUCT(--EXACT(PRE!A$18:A$517, PRE!A74))=1)</f>
        <v>0</v>
      </c>
      <c r="B74" t="b">
        <f>AND(PRE!B74&lt;&gt;"", OR(B$3=FALSE, SUMPRODUCT(--EXACT(B$5:B$17, PRE!B74))&gt;0))</f>
        <v>0</v>
      </c>
      <c r="C74" t="b">
        <f>AND(PRE!C74&lt;&gt;"", OR(C$3=FALSE, SUMPRODUCT(--EXACT(C$5:C$17, PRE!C74))&gt;0))</f>
        <v>0</v>
      </c>
      <c r="D74" t="b">
        <f>AND(PRE!D74&lt;&gt;"", OR(D$3=FALSE, SUMPRODUCT(--EXACT(D$5:D$17, PRE!D74))&gt;0))</f>
        <v>0</v>
      </c>
      <c r="E74" t="b">
        <f>AND(PRE!E74&lt;&gt;"", OR(E$3=FALSE, SUMPRODUCT(--EXACT(E$5:E$17, PRE!E74))&gt;0))</f>
        <v>0</v>
      </c>
      <c r="F74" t="b">
        <f>AND(PRE!F74&lt;&gt;"", OR(F$3=FALSE, SUMPRODUCT(--EXACT(F$5:F$17, PRE!F74))&gt;0))</f>
        <v>0</v>
      </c>
      <c r="G74" t="b">
        <f>AND(PRE!G74&lt;&gt;"", OR(G$3=FALSE, SUMPRODUCT(--EXACT(G$5:G$17, PRE!G74))&gt;0))</f>
        <v>0</v>
      </c>
      <c r="H74" t="b">
        <f>AND(PRE!H74&lt;&gt;"", OR(H$3=FALSE, SUMPRODUCT(--EXACT(H$5:H$17, PRE!H74))&gt;0))</f>
        <v>0</v>
      </c>
      <c r="I74" t="b">
        <f>AND(PRE!I74&lt;&gt;"", OR(I$3=FALSE, SUMPRODUCT(--EXACT(I$5:I$17, PRE!I74))&gt;0))</f>
        <v>0</v>
      </c>
      <c r="J74" t="b">
        <f>AND(PRE!J74&lt;&gt;"", OR(J$3=FALSE, SUMPRODUCT(--EXACT(J$5:J$17, PRE!J74))&gt;0))</f>
        <v>0</v>
      </c>
      <c r="K74" t="b">
        <f>AND(PRE!K74&lt;&gt;"", OR(K$3=FALSE, SUMPRODUCT(--EXACT(K$5:K$17, PRE!K74))&gt;0))</f>
        <v>0</v>
      </c>
      <c r="L74" t="b">
        <f>AND(PRE!L74&lt;&gt;"", OR(L$3=FALSE, SUMPRODUCT(--EXACT(L$5:L$17, PRE!L74))&gt;0))</f>
        <v>0</v>
      </c>
      <c r="M74" t="b">
        <f>AND(PRE!M74&lt;&gt;"", OR(M$3=FALSE, SUMPRODUCT(--EXACT(M$5:M$17, PRE!M74))&gt;0))</f>
        <v>0</v>
      </c>
      <c r="N74" t="b">
        <f>AND(PRE!N74&lt;&gt;"", OR(N$3=FALSE, SUMPRODUCT(--EXACT(N$5:N$17, PRE!N74))&gt;0))</f>
        <v>0</v>
      </c>
      <c r="O74" t="b">
        <f>AND(PRE!O74&lt;&gt;"", OR(O$3=FALSE, SUMPRODUCT(--EXACT(O$5:O$17, PRE!O74))&gt;0))</f>
        <v>0</v>
      </c>
      <c r="P74" t="b">
        <f>AND(PRE!P74&lt;&gt;"", OR(P$3=FALSE, SUMPRODUCT(--EXACT(P$5:P$17, PRE!P74))&gt;0))</f>
        <v>0</v>
      </c>
      <c r="Q74" t="b">
        <f>AND(PRE!Q74&lt;&gt;"", OR(Q$3=FALSE, SUMPRODUCT(--EXACT(Q$5:Q$17, PRE!Q74))&gt;0))</f>
        <v>0</v>
      </c>
      <c r="R74" t="b">
        <f>AND(PRE!R74&lt;&gt;"", OR(R$3=FALSE, SUMPRODUCT(--EXACT(R$5:R$17, PRE!R74))&gt;0))</f>
        <v>0</v>
      </c>
      <c r="S74" t="b">
        <f>AND(PRE!S74&lt;&gt;"", OR(S$3=FALSE, SUMPRODUCT(--EXACT(S$5:S$17, PRE!S74))&gt;0))</f>
        <v>0</v>
      </c>
      <c r="T74" t="b">
        <f>AND(PRE!T74&lt;&gt;"", OR(T$3=FALSE, SUMPRODUCT(--EXACT(T$5:T$17, PRE!T74))&gt;0))</f>
        <v>0</v>
      </c>
      <c r="U74" t="b">
        <f>AND(PRE!U74&lt;&gt;"", OR(U$3=FALSE, SUMPRODUCT(--EXACT(U$5:U$17, PRE!U74))&gt;0))</f>
        <v>0</v>
      </c>
      <c r="V74" t="b">
        <f>AND(PRE!V74&lt;&gt;"", OR(V$3=FALSE, SUMPRODUCT(--EXACT(V$5:V$17, PRE!V74))&gt;0))</f>
        <v>0</v>
      </c>
    </row>
    <row r="75" spans="1:22" x14ac:dyDescent="0.2">
      <c r="A75" t="b">
        <f>AND(PRE!A75&lt;&gt;"", SUMPRODUCT(--EXACT(PRE!A$18:A$517, PRE!A75))=1)</f>
        <v>0</v>
      </c>
      <c r="B75" t="b">
        <f>AND(PRE!B75&lt;&gt;"", OR(B$3=FALSE, SUMPRODUCT(--EXACT(B$5:B$17, PRE!B75))&gt;0))</f>
        <v>0</v>
      </c>
      <c r="C75" t="b">
        <f>AND(PRE!C75&lt;&gt;"", OR(C$3=FALSE, SUMPRODUCT(--EXACT(C$5:C$17, PRE!C75))&gt;0))</f>
        <v>0</v>
      </c>
      <c r="D75" t="b">
        <f>AND(PRE!D75&lt;&gt;"", OR(D$3=FALSE, SUMPRODUCT(--EXACT(D$5:D$17, PRE!D75))&gt;0))</f>
        <v>0</v>
      </c>
      <c r="E75" t="b">
        <f>AND(PRE!E75&lt;&gt;"", OR(E$3=FALSE, SUMPRODUCT(--EXACT(E$5:E$17, PRE!E75))&gt;0))</f>
        <v>0</v>
      </c>
      <c r="F75" t="b">
        <f>AND(PRE!F75&lt;&gt;"", OR(F$3=FALSE, SUMPRODUCT(--EXACT(F$5:F$17, PRE!F75))&gt;0))</f>
        <v>0</v>
      </c>
      <c r="G75" t="b">
        <f>AND(PRE!G75&lt;&gt;"", OR(G$3=FALSE, SUMPRODUCT(--EXACT(G$5:G$17, PRE!G75))&gt;0))</f>
        <v>0</v>
      </c>
      <c r="H75" t="b">
        <f>AND(PRE!H75&lt;&gt;"", OR(H$3=FALSE, SUMPRODUCT(--EXACT(H$5:H$17, PRE!H75))&gt;0))</f>
        <v>0</v>
      </c>
      <c r="I75" t="b">
        <f>AND(PRE!I75&lt;&gt;"", OR(I$3=FALSE, SUMPRODUCT(--EXACT(I$5:I$17, PRE!I75))&gt;0))</f>
        <v>0</v>
      </c>
      <c r="J75" t="b">
        <f>AND(PRE!J75&lt;&gt;"", OR(J$3=FALSE, SUMPRODUCT(--EXACT(J$5:J$17, PRE!J75))&gt;0))</f>
        <v>0</v>
      </c>
      <c r="K75" t="b">
        <f>AND(PRE!K75&lt;&gt;"", OR(K$3=FALSE, SUMPRODUCT(--EXACT(K$5:K$17, PRE!K75))&gt;0))</f>
        <v>0</v>
      </c>
      <c r="L75" t="b">
        <f>AND(PRE!L75&lt;&gt;"", OR(L$3=FALSE, SUMPRODUCT(--EXACT(L$5:L$17, PRE!L75))&gt;0))</f>
        <v>0</v>
      </c>
      <c r="M75" t="b">
        <f>AND(PRE!M75&lt;&gt;"", OR(M$3=FALSE, SUMPRODUCT(--EXACT(M$5:M$17, PRE!M75))&gt;0))</f>
        <v>0</v>
      </c>
      <c r="N75" t="b">
        <f>AND(PRE!N75&lt;&gt;"", OR(N$3=FALSE, SUMPRODUCT(--EXACT(N$5:N$17, PRE!N75))&gt;0))</f>
        <v>0</v>
      </c>
      <c r="O75" t="b">
        <f>AND(PRE!O75&lt;&gt;"", OR(O$3=FALSE, SUMPRODUCT(--EXACT(O$5:O$17, PRE!O75))&gt;0))</f>
        <v>0</v>
      </c>
      <c r="P75" t="b">
        <f>AND(PRE!P75&lt;&gt;"", OR(P$3=FALSE, SUMPRODUCT(--EXACT(P$5:P$17, PRE!P75))&gt;0))</f>
        <v>0</v>
      </c>
      <c r="Q75" t="b">
        <f>AND(PRE!Q75&lt;&gt;"", OR(Q$3=FALSE, SUMPRODUCT(--EXACT(Q$5:Q$17, PRE!Q75))&gt;0))</f>
        <v>0</v>
      </c>
      <c r="R75" t="b">
        <f>AND(PRE!R75&lt;&gt;"", OR(R$3=FALSE, SUMPRODUCT(--EXACT(R$5:R$17, PRE!R75))&gt;0))</f>
        <v>0</v>
      </c>
      <c r="S75" t="b">
        <f>AND(PRE!S75&lt;&gt;"", OR(S$3=FALSE, SUMPRODUCT(--EXACT(S$5:S$17, PRE!S75))&gt;0))</f>
        <v>0</v>
      </c>
      <c r="T75" t="b">
        <f>AND(PRE!T75&lt;&gt;"", OR(T$3=FALSE, SUMPRODUCT(--EXACT(T$5:T$17, PRE!T75))&gt;0))</f>
        <v>0</v>
      </c>
      <c r="U75" t="b">
        <f>AND(PRE!U75&lt;&gt;"", OR(U$3=FALSE, SUMPRODUCT(--EXACT(U$5:U$17, PRE!U75))&gt;0))</f>
        <v>0</v>
      </c>
      <c r="V75" t="b">
        <f>AND(PRE!V75&lt;&gt;"", OR(V$3=FALSE, SUMPRODUCT(--EXACT(V$5:V$17, PRE!V75))&gt;0))</f>
        <v>0</v>
      </c>
    </row>
    <row r="76" spans="1:22" x14ac:dyDescent="0.2">
      <c r="A76" t="b">
        <f>AND(PRE!A76&lt;&gt;"", SUMPRODUCT(--EXACT(PRE!A$18:A$517, PRE!A76))=1)</f>
        <v>0</v>
      </c>
      <c r="B76" t="b">
        <f>AND(PRE!B76&lt;&gt;"", OR(B$3=FALSE, SUMPRODUCT(--EXACT(B$5:B$17, PRE!B76))&gt;0))</f>
        <v>0</v>
      </c>
      <c r="C76" t="b">
        <f>AND(PRE!C76&lt;&gt;"", OR(C$3=FALSE, SUMPRODUCT(--EXACT(C$5:C$17, PRE!C76))&gt;0))</f>
        <v>0</v>
      </c>
      <c r="D76" t="b">
        <f>AND(PRE!D76&lt;&gt;"", OR(D$3=FALSE, SUMPRODUCT(--EXACT(D$5:D$17, PRE!D76))&gt;0))</f>
        <v>0</v>
      </c>
      <c r="E76" t="b">
        <f>AND(PRE!E76&lt;&gt;"", OR(E$3=FALSE, SUMPRODUCT(--EXACT(E$5:E$17, PRE!E76))&gt;0))</f>
        <v>0</v>
      </c>
      <c r="F76" t="b">
        <f>AND(PRE!F76&lt;&gt;"", OR(F$3=FALSE, SUMPRODUCT(--EXACT(F$5:F$17, PRE!F76))&gt;0))</f>
        <v>0</v>
      </c>
      <c r="G76" t="b">
        <f>AND(PRE!G76&lt;&gt;"", OR(G$3=FALSE, SUMPRODUCT(--EXACT(G$5:G$17, PRE!G76))&gt;0))</f>
        <v>0</v>
      </c>
      <c r="H76" t="b">
        <f>AND(PRE!H76&lt;&gt;"", OR(H$3=FALSE, SUMPRODUCT(--EXACT(H$5:H$17, PRE!H76))&gt;0))</f>
        <v>0</v>
      </c>
      <c r="I76" t="b">
        <f>AND(PRE!I76&lt;&gt;"", OR(I$3=FALSE, SUMPRODUCT(--EXACT(I$5:I$17, PRE!I76))&gt;0))</f>
        <v>0</v>
      </c>
      <c r="J76" t="b">
        <f>AND(PRE!J76&lt;&gt;"", OR(J$3=FALSE, SUMPRODUCT(--EXACT(J$5:J$17, PRE!J76))&gt;0))</f>
        <v>0</v>
      </c>
      <c r="K76" t="b">
        <f>AND(PRE!K76&lt;&gt;"", OR(K$3=FALSE, SUMPRODUCT(--EXACT(K$5:K$17, PRE!K76))&gt;0))</f>
        <v>0</v>
      </c>
      <c r="L76" t="b">
        <f>AND(PRE!L76&lt;&gt;"", OR(L$3=FALSE, SUMPRODUCT(--EXACT(L$5:L$17, PRE!L76))&gt;0))</f>
        <v>0</v>
      </c>
      <c r="M76" t="b">
        <f>AND(PRE!M76&lt;&gt;"", OR(M$3=FALSE, SUMPRODUCT(--EXACT(M$5:M$17, PRE!M76))&gt;0))</f>
        <v>0</v>
      </c>
      <c r="N76" t="b">
        <f>AND(PRE!N76&lt;&gt;"", OR(N$3=FALSE, SUMPRODUCT(--EXACT(N$5:N$17, PRE!N76))&gt;0))</f>
        <v>0</v>
      </c>
      <c r="O76" t="b">
        <f>AND(PRE!O76&lt;&gt;"", OR(O$3=FALSE, SUMPRODUCT(--EXACT(O$5:O$17, PRE!O76))&gt;0))</f>
        <v>0</v>
      </c>
      <c r="P76" t="b">
        <f>AND(PRE!P76&lt;&gt;"", OR(P$3=FALSE, SUMPRODUCT(--EXACT(P$5:P$17, PRE!P76))&gt;0))</f>
        <v>0</v>
      </c>
      <c r="Q76" t="b">
        <f>AND(PRE!Q76&lt;&gt;"", OR(Q$3=FALSE, SUMPRODUCT(--EXACT(Q$5:Q$17, PRE!Q76))&gt;0))</f>
        <v>0</v>
      </c>
      <c r="R76" t="b">
        <f>AND(PRE!R76&lt;&gt;"", OR(R$3=FALSE, SUMPRODUCT(--EXACT(R$5:R$17, PRE!R76))&gt;0))</f>
        <v>0</v>
      </c>
      <c r="S76" t="b">
        <f>AND(PRE!S76&lt;&gt;"", OR(S$3=FALSE, SUMPRODUCT(--EXACT(S$5:S$17, PRE!S76))&gt;0))</f>
        <v>0</v>
      </c>
      <c r="T76" t="b">
        <f>AND(PRE!T76&lt;&gt;"", OR(T$3=FALSE, SUMPRODUCT(--EXACT(T$5:T$17, PRE!T76))&gt;0))</f>
        <v>0</v>
      </c>
      <c r="U76" t="b">
        <f>AND(PRE!U76&lt;&gt;"", OR(U$3=FALSE, SUMPRODUCT(--EXACT(U$5:U$17, PRE!U76))&gt;0))</f>
        <v>0</v>
      </c>
      <c r="V76" t="b">
        <f>AND(PRE!V76&lt;&gt;"", OR(V$3=FALSE, SUMPRODUCT(--EXACT(V$5:V$17, PRE!V76))&gt;0))</f>
        <v>0</v>
      </c>
    </row>
    <row r="77" spans="1:22" x14ac:dyDescent="0.2">
      <c r="A77" t="b">
        <f>AND(PRE!A77&lt;&gt;"", SUMPRODUCT(--EXACT(PRE!A$18:A$517, PRE!A77))=1)</f>
        <v>0</v>
      </c>
      <c r="B77" t="b">
        <f>AND(PRE!B77&lt;&gt;"", OR(B$3=FALSE, SUMPRODUCT(--EXACT(B$5:B$17, PRE!B77))&gt;0))</f>
        <v>0</v>
      </c>
      <c r="C77" t="b">
        <f>AND(PRE!C77&lt;&gt;"", OR(C$3=FALSE, SUMPRODUCT(--EXACT(C$5:C$17, PRE!C77))&gt;0))</f>
        <v>0</v>
      </c>
      <c r="D77" t="b">
        <f>AND(PRE!D77&lt;&gt;"", OR(D$3=FALSE, SUMPRODUCT(--EXACT(D$5:D$17, PRE!D77))&gt;0))</f>
        <v>0</v>
      </c>
      <c r="E77" t="b">
        <f>AND(PRE!E77&lt;&gt;"", OR(E$3=FALSE, SUMPRODUCT(--EXACT(E$5:E$17, PRE!E77))&gt;0))</f>
        <v>0</v>
      </c>
      <c r="F77" t="b">
        <f>AND(PRE!F77&lt;&gt;"", OR(F$3=FALSE, SUMPRODUCT(--EXACT(F$5:F$17, PRE!F77))&gt;0))</f>
        <v>0</v>
      </c>
      <c r="G77" t="b">
        <f>AND(PRE!G77&lt;&gt;"", OR(G$3=FALSE, SUMPRODUCT(--EXACT(G$5:G$17, PRE!G77))&gt;0))</f>
        <v>0</v>
      </c>
      <c r="H77" t="b">
        <f>AND(PRE!H77&lt;&gt;"", OR(H$3=FALSE, SUMPRODUCT(--EXACT(H$5:H$17, PRE!H77))&gt;0))</f>
        <v>0</v>
      </c>
      <c r="I77" t="b">
        <f>AND(PRE!I77&lt;&gt;"", OR(I$3=FALSE, SUMPRODUCT(--EXACT(I$5:I$17, PRE!I77))&gt;0))</f>
        <v>0</v>
      </c>
      <c r="J77" t="b">
        <f>AND(PRE!J77&lt;&gt;"", OR(J$3=FALSE, SUMPRODUCT(--EXACT(J$5:J$17, PRE!J77))&gt;0))</f>
        <v>0</v>
      </c>
      <c r="K77" t="b">
        <f>AND(PRE!K77&lt;&gt;"", OR(K$3=FALSE, SUMPRODUCT(--EXACT(K$5:K$17, PRE!K77))&gt;0))</f>
        <v>0</v>
      </c>
      <c r="L77" t="b">
        <f>AND(PRE!L77&lt;&gt;"", OR(L$3=FALSE, SUMPRODUCT(--EXACT(L$5:L$17, PRE!L77))&gt;0))</f>
        <v>0</v>
      </c>
      <c r="M77" t="b">
        <f>AND(PRE!M77&lt;&gt;"", OR(M$3=FALSE, SUMPRODUCT(--EXACT(M$5:M$17, PRE!M77))&gt;0))</f>
        <v>0</v>
      </c>
      <c r="N77" t="b">
        <f>AND(PRE!N77&lt;&gt;"", OR(N$3=FALSE, SUMPRODUCT(--EXACT(N$5:N$17, PRE!N77))&gt;0))</f>
        <v>0</v>
      </c>
      <c r="O77" t="b">
        <f>AND(PRE!O77&lt;&gt;"", OR(O$3=FALSE, SUMPRODUCT(--EXACT(O$5:O$17, PRE!O77))&gt;0))</f>
        <v>0</v>
      </c>
      <c r="P77" t="b">
        <f>AND(PRE!P77&lt;&gt;"", OR(P$3=FALSE, SUMPRODUCT(--EXACT(P$5:P$17, PRE!P77))&gt;0))</f>
        <v>0</v>
      </c>
      <c r="Q77" t="b">
        <f>AND(PRE!Q77&lt;&gt;"", OR(Q$3=FALSE, SUMPRODUCT(--EXACT(Q$5:Q$17, PRE!Q77))&gt;0))</f>
        <v>0</v>
      </c>
      <c r="R77" t="b">
        <f>AND(PRE!R77&lt;&gt;"", OR(R$3=FALSE, SUMPRODUCT(--EXACT(R$5:R$17, PRE!R77))&gt;0))</f>
        <v>0</v>
      </c>
      <c r="S77" t="b">
        <f>AND(PRE!S77&lt;&gt;"", OR(S$3=FALSE, SUMPRODUCT(--EXACT(S$5:S$17, PRE!S77))&gt;0))</f>
        <v>0</v>
      </c>
      <c r="T77" t="b">
        <f>AND(PRE!T77&lt;&gt;"", OR(T$3=FALSE, SUMPRODUCT(--EXACT(T$5:T$17, PRE!T77))&gt;0))</f>
        <v>0</v>
      </c>
      <c r="U77" t="b">
        <f>AND(PRE!U77&lt;&gt;"", OR(U$3=FALSE, SUMPRODUCT(--EXACT(U$5:U$17, PRE!U77))&gt;0))</f>
        <v>0</v>
      </c>
      <c r="V77" t="b">
        <f>AND(PRE!V77&lt;&gt;"", OR(V$3=FALSE, SUMPRODUCT(--EXACT(V$5:V$17, PRE!V77))&gt;0))</f>
        <v>0</v>
      </c>
    </row>
    <row r="78" spans="1:22" x14ac:dyDescent="0.2">
      <c r="A78" t="b">
        <f>AND(PRE!A78&lt;&gt;"", SUMPRODUCT(--EXACT(PRE!A$18:A$517, PRE!A78))=1)</f>
        <v>0</v>
      </c>
      <c r="B78" t="b">
        <f>AND(PRE!B78&lt;&gt;"", OR(B$3=FALSE, SUMPRODUCT(--EXACT(B$5:B$17, PRE!B78))&gt;0))</f>
        <v>0</v>
      </c>
      <c r="C78" t="b">
        <f>AND(PRE!C78&lt;&gt;"", OR(C$3=FALSE, SUMPRODUCT(--EXACT(C$5:C$17, PRE!C78))&gt;0))</f>
        <v>0</v>
      </c>
      <c r="D78" t="b">
        <f>AND(PRE!D78&lt;&gt;"", OR(D$3=FALSE, SUMPRODUCT(--EXACT(D$5:D$17, PRE!D78))&gt;0))</f>
        <v>0</v>
      </c>
      <c r="E78" t="b">
        <f>AND(PRE!E78&lt;&gt;"", OR(E$3=FALSE, SUMPRODUCT(--EXACT(E$5:E$17, PRE!E78))&gt;0))</f>
        <v>0</v>
      </c>
      <c r="F78" t="b">
        <f>AND(PRE!F78&lt;&gt;"", OR(F$3=FALSE, SUMPRODUCT(--EXACT(F$5:F$17, PRE!F78))&gt;0))</f>
        <v>0</v>
      </c>
      <c r="G78" t="b">
        <f>AND(PRE!G78&lt;&gt;"", OR(G$3=FALSE, SUMPRODUCT(--EXACT(G$5:G$17, PRE!G78))&gt;0))</f>
        <v>0</v>
      </c>
      <c r="H78" t="b">
        <f>AND(PRE!H78&lt;&gt;"", OR(H$3=FALSE, SUMPRODUCT(--EXACT(H$5:H$17, PRE!H78))&gt;0))</f>
        <v>0</v>
      </c>
      <c r="I78" t="b">
        <f>AND(PRE!I78&lt;&gt;"", OR(I$3=FALSE, SUMPRODUCT(--EXACT(I$5:I$17, PRE!I78))&gt;0))</f>
        <v>0</v>
      </c>
      <c r="J78" t="b">
        <f>AND(PRE!J78&lt;&gt;"", OR(J$3=FALSE, SUMPRODUCT(--EXACT(J$5:J$17, PRE!J78))&gt;0))</f>
        <v>0</v>
      </c>
      <c r="K78" t="b">
        <f>AND(PRE!K78&lt;&gt;"", OR(K$3=FALSE, SUMPRODUCT(--EXACT(K$5:K$17, PRE!K78))&gt;0))</f>
        <v>0</v>
      </c>
      <c r="L78" t="b">
        <f>AND(PRE!L78&lt;&gt;"", OR(L$3=FALSE, SUMPRODUCT(--EXACT(L$5:L$17, PRE!L78))&gt;0))</f>
        <v>0</v>
      </c>
      <c r="M78" t="b">
        <f>AND(PRE!M78&lt;&gt;"", OR(M$3=FALSE, SUMPRODUCT(--EXACT(M$5:M$17, PRE!M78))&gt;0))</f>
        <v>0</v>
      </c>
      <c r="N78" t="b">
        <f>AND(PRE!N78&lt;&gt;"", OR(N$3=FALSE, SUMPRODUCT(--EXACT(N$5:N$17, PRE!N78))&gt;0))</f>
        <v>0</v>
      </c>
      <c r="O78" t="b">
        <f>AND(PRE!O78&lt;&gt;"", OR(O$3=FALSE, SUMPRODUCT(--EXACT(O$5:O$17, PRE!O78))&gt;0))</f>
        <v>0</v>
      </c>
      <c r="P78" t="b">
        <f>AND(PRE!P78&lt;&gt;"", OR(P$3=FALSE, SUMPRODUCT(--EXACT(P$5:P$17, PRE!P78))&gt;0))</f>
        <v>0</v>
      </c>
      <c r="Q78" t="b">
        <f>AND(PRE!Q78&lt;&gt;"", OR(Q$3=FALSE, SUMPRODUCT(--EXACT(Q$5:Q$17, PRE!Q78))&gt;0))</f>
        <v>0</v>
      </c>
      <c r="R78" t="b">
        <f>AND(PRE!R78&lt;&gt;"", OR(R$3=FALSE, SUMPRODUCT(--EXACT(R$5:R$17, PRE!R78))&gt;0))</f>
        <v>0</v>
      </c>
      <c r="S78" t="b">
        <f>AND(PRE!S78&lt;&gt;"", OR(S$3=FALSE, SUMPRODUCT(--EXACT(S$5:S$17, PRE!S78))&gt;0))</f>
        <v>0</v>
      </c>
      <c r="T78" t="b">
        <f>AND(PRE!T78&lt;&gt;"", OR(T$3=FALSE, SUMPRODUCT(--EXACT(T$5:T$17, PRE!T78))&gt;0))</f>
        <v>0</v>
      </c>
      <c r="U78" t="b">
        <f>AND(PRE!U78&lt;&gt;"", OR(U$3=FALSE, SUMPRODUCT(--EXACT(U$5:U$17, PRE!U78))&gt;0))</f>
        <v>0</v>
      </c>
      <c r="V78" t="b">
        <f>AND(PRE!V78&lt;&gt;"", OR(V$3=FALSE, SUMPRODUCT(--EXACT(V$5:V$17, PRE!V78))&gt;0))</f>
        <v>0</v>
      </c>
    </row>
    <row r="79" spans="1:22" x14ac:dyDescent="0.2">
      <c r="A79" t="b">
        <f>AND(PRE!A79&lt;&gt;"", SUMPRODUCT(--EXACT(PRE!A$18:A$517, PRE!A79))=1)</f>
        <v>0</v>
      </c>
      <c r="B79" t="b">
        <f>AND(PRE!B79&lt;&gt;"", OR(B$3=FALSE, SUMPRODUCT(--EXACT(B$5:B$17, PRE!B79))&gt;0))</f>
        <v>0</v>
      </c>
      <c r="C79" t="b">
        <f>AND(PRE!C79&lt;&gt;"", OR(C$3=FALSE, SUMPRODUCT(--EXACT(C$5:C$17, PRE!C79))&gt;0))</f>
        <v>0</v>
      </c>
      <c r="D79" t="b">
        <f>AND(PRE!D79&lt;&gt;"", OR(D$3=FALSE, SUMPRODUCT(--EXACT(D$5:D$17, PRE!D79))&gt;0))</f>
        <v>0</v>
      </c>
      <c r="E79" t="b">
        <f>AND(PRE!E79&lt;&gt;"", OR(E$3=FALSE, SUMPRODUCT(--EXACT(E$5:E$17, PRE!E79))&gt;0))</f>
        <v>0</v>
      </c>
      <c r="F79" t="b">
        <f>AND(PRE!F79&lt;&gt;"", OR(F$3=FALSE, SUMPRODUCT(--EXACT(F$5:F$17, PRE!F79))&gt;0))</f>
        <v>0</v>
      </c>
      <c r="G79" t="b">
        <f>AND(PRE!G79&lt;&gt;"", OR(G$3=FALSE, SUMPRODUCT(--EXACT(G$5:G$17, PRE!G79))&gt;0))</f>
        <v>0</v>
      </c>
      <c r="H79" t="b">
        <f>AND(PRE!H79&lt;&gt;"", OR(H$3=FALSE, SUMPRODUCT(--EXACT(H$5:H$17, PRE!H79))&gt;0))</f>
        <v>0</v>
      </c>
      <c r="I79" t="b">
        <f>AND(PRE!I79&lt;&gt;"", OR(I$3=FALSE, SUMPRODUCT(--EXACT(I$5:I$17, PRE!I79))&gt;0))</f>
        <v>0</v>
      </c>
      <c r="J79" t="b">
        <f>AND(PRE!J79&lt;&gt;"", OR(J$3=FALSE, SUMPRODUCT(--EXACT(J$5:J$17, PRE!J79))&gt;0))</f>
        <v>0</v>
      </c>
      <c r="K79" t="b">
        <f>AND(PRE!K79&lt;&gt;"", OR(K$3=FALSE, SUMPRODUCT(--EXACT(K$5:K$17, PRE!K79))&gt;0))</f>
        <v>0</v>
      </c>
      <c r="L79" t="b">
        <f>AND(PRE!L79&lt;&gt;"", OR(L$3=FALSE, SUMPRODUCT(--EXACT(L$5:L$17, PRE!L79))&gt;0))</f>
        <v>0</v>
      </c>
      <c r="M79" t="b">
        <f>AND(PRE!M79&lt;&gt;"", OR(M$3=FALSE, SUMPRODUCT(--EXACT(M$5:M$17, PRE!M79))&gt;0))</f>
        <v>0</v>
      </c>
      <c r="N79" t="b">
        <f>AND(PRE!N79&lt;&gt;"", OR(N$3=FALSE, SUMPRODUCT(--EXACT(N$5:N$17, PRE!N79))&gt;0))</f>
        <v>0</v>
      </c>
      <c r="O79" t="b">
        <f>AND(PRE!O79&lt;&gt;"", OR(O$3=FALSE, SUMPRODUCT(--EXACT(O$5:O$17, PRE!O79))&gt;0))</f>
        <v>0</v>
      </c>
      <c r="P79" t="b">
        <f>AND(PRE!P79&lt;&gt;"", OR(P$3=FALSE, SUMPRODUCT(--EXACT(P$5:P$17, PRE!P79))&gt;0))</f>
        <v>0</v>
      </c>
      <c r="Q79" t="b">
        <f>AND(PRE!Q79&lt;&gt;"", OR(Q$3=FALSE, SUMPRODUCT(--EXACT(Q$5:Q$17, PRE!Q79))&gt;0))</f>
        <v>0</v>
      </c>
      <c r="R79" t="b">
        <f>AND(PRE!R79&lt;&gt;"", OR(R$3=FALSE, SUMPRODUCT(--EXACT(R$5:R$17, PRE!R79))&gt;0))</f>
        <v>0</v>
      </c>
      <c r="S79" t="b">
        <f>AND(PRE!S79&lt;&gt;"", OR(S$3=FALSE, SUMPRODUCT(--EXACT(S$5:S$17, PRE!S79))&gt;0))</f>
        <v>0</v>
      </c>
      <c r="T79" t="b">
        <f>AND(PRE!T79&lt;&gt;"", OR(T$3=FALSE, SUMPRODUCT(--EXACT(T$5:T$17, PRE!T79))&gt;0))</f>
        <v>0</v>
      </c>
      <c r="U79" t="b">
        <f>AND(PRE!U79&lt;&gt;"", OR(U$3=FALSE, SUMPRODUCT(--EXACT(U$5:U$17, PRE!U79))&gt;0))</f>
        <v>0</v>
      </c>
      <c r="V79" t="b">
        <f>AND(PRE!V79&lt;&gt;"", OR(V$3=FALSE, SUMPRODUCT(--EXACT(V$5:V$17, PRE!V79))&gt;0))</f>
        <v>0</v>
      </c>
    </row>
    <row r="80" spans="1:22" x14ac:dyDescent="0.2">
      <c r="A80" t="b">
        <f>AND(PRE!A80&lt;&gt;"", SUMPRODUCT(--EXACT(PRE!A$18:A$517, PRE!A80))=1)</f>
        <v>0</v>
      </c>
      <c r="B80" t="b">
        <f>AND(PRE!B80&lt;&gt;"", OR(B$3=FALSE, SUMPRODUCT(--EXACT(B$5:B$17, PRE!B80))&gt;0))</f>
        <v>0</v>
      </c>
      <c r="C80" t="b">
        <f>AND(PRE!C80&lt;&gt;"", OR(C$3=FALSE, SUMPRODUCT(--EXACT(C$5:C$17, PRE!C80))&gt;0))</f>
        <v>0</v>
      </c>
      <c r="D80" t="b">
        <f>AND(PRE!D80&lt;&gt;"", OR(D$3=FALSE, SUMPRODUCT(--EXACT(D$5:D$17, PRE!D80))&gt;0))</f>
        <v>0</v>
      </c>
      <c r="E80" t="b">
        <f>AND(PRE!E80&lt;&gt;"", OR(E$3=FALSE, SUMPRODUCT(--EXACT(E$5:E$17, PRE!E80))&gt;0))</f>
        <v>0</v>
      </c>
      <c r="F80" t="b">
        <f>AND(PRE!F80&lt;&gt;"", OR(F$3=FALSE, SUMPRODUCT(--EXACT(F$5:F$17, PRE!F80))&gt;0))</f>
        <v>0</v>
      </c>
      <c r="G80" t="b">
        <f>AND(PRE!G80&lt;&gt;"", OR(G$3=FALSE, SUMPRODUCT(--EXACT(G$5:G$17, PRE!G80))&gt;0))</f>
        <v>0</v>
      </c>
      <c r="H80" t="b">
        <f>AND(PRE!H80&lt;&gt;"", OR(H$3=FALSE, SUMPRODUCT(--EXACT(H$5:H$17, PRE!H80))&gt;0))</f>
        <v>0</v>
      </c>
      <c r="I80" t="b">
        <f>AND(PRE!I80&lt;&gt;"", OR(I$3=FALSE, SUMPRODUCT(--EXACT(I$5:I$17, PRE!I80))&gt;0))</f>
        <v>0</v>
      </c>
      <c r="J80" t="b">
        <f>AND(PRE!J80&lt;&gt;"", OR(J$3=FALSE, SUMPRODUCT(--EXACT(J$5:J$17, PRE!J80))&gt;0))</f>
        <v>0</v>
      </c>
      <c r="K80" t="b">
        <f>AND(PRE!K80&lt;&gt;"", OR(K$3=FALSE, SUMPRODUCT(--EXACT(K$5:K$17, PRE!K80))&gt;0))</f>
        <v>0</v>
      </c>
      <c r="L80" t="b">
        <f>AND(PRE!L80&lt;&gt;"", OR(L$3=FALSE, SUMPRODUCT(--EXACT(L$5:L$17, PRE!L80))&gt;0))</f>
        <v>0</v>
      </c>
      <c r="M80" t="b">
        <f>AND(PRE!M80&lt;&gt;"", OR(M$3=FALSE, SUMPRODUCT(--EXACT(M$5:M$17, PRE!M80))&gt;0))</f>
        <v>0</v>
      </c>
      <c r="N80" t="b">
        <f>AND(PRE!N80&lt;&gt;"", OR(N$3=FALSE, SUMPRODUCT(--EXACT(N$5:N$17, PRE!N80))&gt;0))</f>
        <v>0</v>
      </c>
      <c r="O80" t="b">
        <f>AND(PRE!O80&lt;&gt;"", OR(O$3=FALSE, SUMPRODUCT(--EXACT(O$5:O$17, PRE!O80))&gt;0))</f>
        <v>0</v>
      </c>
      <c r="P80" t="b">
        <f>AND(PRE!P80&lt;&gt;"", OR(P$3=FALSE, SUMPRODUCT(--EXACT(P$5:P$17, PRE!P80))&gt;0))</f>
        <v>0</v>
      </c>
      <c r="Q80" t="b">
        <f>AND(PRE!Q80&lt;&gt;"", OR(Q$3=FALSE, SUMPRODUCT(--EXACT(Q$5:Q$17, PRE!Q80))&gt;0))</f>
        <v>0</v>
      </c>
      <c r="R80" t="b">
        <f>AND(PRE!R80&lt;&gt;"", OR(R$3=FALSE, SUMPRODUCT(--EXACT(R$5:R$17, PRE!R80))&gt;0))</f>
        <v>0</v>
      </c>
      <c r="S80" t="b">
        <f>AND(PRE!S80&lt;&gt;"", OR(S$3=FALSE, SUMPRODUCT(--EXACT(S$5:S$17, PRE!S80))&gt;0))</f>
        <v>0</v>
      </c>
      <c r="T80" t="b">
        <f>AND(PRE!T80&lt;&gt;"", OR(T$3=FALSE, SUMPRODUCT(--EXACT(T$5:T$17, PRE!T80))&gt;0))</f>
        <v>0</v>
      </c>
      <c r="U80" t="b">
        <f>AND(PRE!U80&lt;&gt;"", OR(U$3=FALSE, SUMPRODUCT(--EXACT(U$5:U$17, PRE!U80))&gt;0))</f>
        <v>0</v>
      </c>
      <c r="V80" t="b">
        <f>AND(PRE!V80&lt;&gt;"", OR(V$3=FALSE, SUMPRODUCT(--EXACT(V$5:V$17, PRE!V80))&gt;0))</f>
        <v>0</v>
      </c>
    </row>
    <row r="81" spans="1:22" x14ac:dyDescent="0.2">
      <c r="A81" t="b">
        <f>AND(PRE!A81&lt;&gt;"", SUMPRODUCT(--EXACT(PRE!A$18:A$517, PRE!A81))=1)</f>
        <v>0</v>
      </c>
      <c r="B81" t="b">
        <f>AND(PRE!B81&lt;&gt;"", OR(B$3=FALSE, SUMPRODUCT(--EXACT(B$5:B$17, PRE!B81))&gt;0))</f>
        <v>0</v>
      </c>
      <c r="C81" t="b">
        <f>AND(PRE!C81&lt;&gt;"", OR(C$3=FALSE, SUMPRODUCT(--EXACT(C$5:C$17, PRE!C81))&gt;0))</f>
        <v>0</v>
      </c>
      <c r="D81" t="b">
        <f>AND(PRE!D81&lt;&gt;"", OR(D$3=FALSE, SUMPRODUCT(--EXACT(D$5:D$17, PRE!D81))&gt;0))</f>
        <v>0</v>
      </c>
      <c r="E81" t="b">
        <f>AND(PRE!E81&lt;&gt;"", OR(E$3=FALSE, SUMPRODUCT(--EXACT(E$5:E$17, PRE!E81))&gt;0))</f>
        <v>0</v>
      </c>
      <c r="F81" t="b">
        <f>AND(PRE!F81&lt;&gt;"", OR(F$3=FALSE, SUMPRODUCT(--EXACT(F$5:F$17, PRE!F81))&gt;0))</f>
        <v>0</v>
      </c>
      <c r="G81" t="b">
        <f>AND(PRE!G81&lt;&gt;"", OR(G$3=FALSE, SUMPRODUCT(--EXACT(G$5:G$17, PRE!G81))&gt;0))</f>
        <v>0</v>
      </c>
      <c r="H81" t="b">
        <f>AND(PRE!H81&lt;&gt;"", OR(H$3=FALSE, SUMPRODUCT(--EXACT(H$5:H$17, PRE!H81))&gt;0))</f>
        <v>0</v>
      </c>
      <c r="I81" t="b">
        <f>AND(PRE!I81&lt;&gt;"", OR(I$3=FALSE, SUMPRODUCT(--EXACT(I$5:I$17, PRE!I81))&gt;0))</f>
        <v>0</v>
      </c>
      <c r="J81" t="b">
        <f>AND(PRE!J81&lt;&gt;"", OR(J$3=FALSE, SUMPRODUCT(--EXACT(J$5:J$17, PRE!J81))&gt;0))</f>
        <v>0</v>
      </c>
      <c r="K81" t="b">
        <f>AND(PRE!K81&lt;&gt;"", OR(K$3=FALSE, SUMPRODUCT(--EXACT(K$5:K$17, PRE!K81))&gt;0))</f>
        <v>0</v>
      </c>
      <c r="L81" t="b">
        <f>AND(PRE!L81&lt;&gt;"", OR(L$3=FALSE, SUMPRODUCT(--EXACT(L$5:L$17, PRE!L81))&gt;0))</f>
        <v>0</v>
      </c>
      <c r="M81" t="b">
        <f>AND(PRE!M81&lt;&gt;"", OR(M$3=FALSE, SUMPRODUCT(--EXACT(M$5:M$17, PRE!M81))&gt;0))</f>
        <v>0</v>
      </c>
      <c r="N81" t="b">
        <f>AND(PRE!N81&lt;&gt;"", OR(N$3=FALSE, SUMPRODUCT(--EXACT(N$5:N$17, PRE!N81))&gt;0))</f>
        <v>0</v>
      </c>
      <c r="O81" t="b">
        <f>AND(PRE!O81&lt;&gt;"", OR(O$3=FALSE, SUMPRODUCT(--EXACT(O$5:O$17, PRE!O81))&gt;0))</f>
        <v>0</v>
      </c>
      <c r="P81" t="b">
        <f>AND(PRE!P81&lt;&gt;"", OR(P$3=FALSE, SUMPRODUCT(--EXACT(P$5:P$17, PRE!P81))&gt;0))</f>
        <v>0</v>
      </c>
      <c r="Q81" t="b">
        <f>AND(PRE!Q81&lt;&gt;"", OR(Q$3=FALSE, SUMPRODUCT(--EXACT(Q$5:Q$17, PRE!Q81))&gt;0))</f>
        <v>0</v>
      </c>
      <c r="R81" t="b">
        <f>AND(PRE!R81&lt;&gt;"", OR(R$3=FALSE, SUMPRODUCT(--EXACT(R$5:R$17, PRE!R81))&gt;0))</f>
        <v>0</v>
      </c>
      <c r="S81" t="b">
        <f>AND(PRE!S81&lt;&gt;"", OR(S$3=FALSE, SUMPRODUCT(--EXACT(S$5:S$17, PRE!S81))&gt;0))</f>
        <v>0</v>
      </c>
      <c r="T81" t="b">
        <f>AND(PRE!T81&lt;&gt;"", OR(T$3=FALSE, SUMPRODUCT(--EXACT(T$5:T$17, PRE!T81))&gt;0))</f>
        <v>0</v>
      </c>
      <c r="U81" t="b">
        <f>AND(PRE!U81&lt;&gt;"", OR(U$3=FALSE, SUMPRODUCT(--EXACT(U$5:U$17, PRE!U81))&gt;0))</f>
        <v>0</v>
      </c>
      <c r="V81" t="b">
        <f>AND(PRE!V81&lt;&gt;"", OR(V$3=FALSE, SUMPRODUCT(--EXACT(V$5:V$17, PRE!V81))&gt;0))</f>
        <v>0</v>
      </c>
    </row>
    <row r="82" spans="1:22" x14ac:dyDescent="0.2">
      <c r="A82" t="b">
        <f>AND(PRE!A82&lt;&gt;"", SUMPRODUCT(--EXACT(PRE!A$18:A$517, PRE!A82))=1)</f>
        <v>0</v>
      </c>
      <c r="B82" t="b">
        <f>AND(PRE!B82&lt;&gt;"", OR(B$3=FALSE, SUMPRODUCT(--EXACT(B$5:B$17, PRE!B82))&gt;0))</f>
        <v>0</v>
      </c>
      <c r="C82" t="b">
        <f>AND(PRE!C82&lt;&gt;"", OR(C$3=FALSE, SUMPRODUCT(--EXACT(C$5:C$17, PRE!C82))&gt;0))</f>
        <v>0</v>
      </c>
      <c r="D82" t="b">
        <f>AND(PRE!D82&lt;&gt;"", OR(D$3=FALSE, SUMPRODUCT(--EXACT(D$5:D$17, PRE!D82))&gt;0))</f>
        <v>0</v>
      </c>
      <c r="E82" t="b">
        <f>AND(PRE!E82&lt;&gt;"", OR(E$3=FALSE, SUMPRODUCT(--EXACT(E$5:E$17, PRE!E82))&gt;0))</f>
        <v>0</v>
      </c>
      <c r="F82" t="b">
        <f>AND(PRE!F82&lt;&gt;"", OR(F$3=FALSE, SUMPRODUCT(--EXACT(F$5:F$17, PRE!F82))&gt;0))</f>
        <v>0</v>
      </c>
      <c r="G82" t="b">
        <f>AND(PRE!G82&lt;&gt;"", OR(G$3=FALSE, SUMPRODUCT(--EXACT(G$5:G$17, PRE!G82))&gt;0))</f>
        <v>0</v>
      </c>
      <c r="H82" t="b">
        <f>AND(PRE!H82&lt;&gt;"", OR(H$3=FALSE, SUMPRODUCT(--EXACT(H$5:H$17, PRE!H82))&gt;0))</f>
        <v>0</v>
      </c>
      <c r="I82" t="b">
        <f>AND(PRE!I82&lt;&gt;"", OR(I$3=FALSE, SUMPRODUCT(--EXACT(I$5:I$17, PRE!I82))&gt;0))</f>
        <v>0</v>
      </c>
      <c r="J82" t="b">
        <f>AND(PRE!J82&lt;&gt;"", OR(J$3=FALSE, SUMPRODUCT(--EXACT(J$5:J$17, PRE!J82))&gt;0))</f>
        <v>0</v>
      </c>
      <c r="K82" t="b">
        <f>AND(PRE!K82&lt;&gt;"", OR(K$3=FALSE, SUMPRODUCT(--EXACT(K$5:K$17, PRE!K82))&gt;0))</f>
        <v>0</v>
      </c>
      <c r="L82" t="b">
        <f>AND(PRE!L82&lt;&gt;"", OR(L$3=FALSE, SUMPRODUCT(--EXACT(L$5:L$17, PRE!L82))&gt;0))</f>
        <v>0</v>
      </c>
      <c r="M82" t="b">
        <f>AND(PRE!M82&lt;&gt;"", OR(M$3=FALSE, SUMPRODUCT(--EXACT(M$5:M$17, PRE!M82))&gt;0))</f>
        <v>0</v>
      </c>
      <c r="N82" t="b">
        <f>AND(PRE!N82&lt;&gt;"", OR(N$3=FALSE, SUMPRODUCT(--EXACT(N$5:N$17, PRE!N82))&gt;0))</f>
        <v>0</v>
      </c>
      <c r="O82" t="b">
        <f>AND(PRE!O82&lt;&gt;"", OR(O$3=FALSE, SUMPRODUCT(--EXACT(O$5:O$17, PRE!O82))&gt;0))</f>
        <v>0</v>
      </c>
      <c r="P82" t="b">
        <f>AND(PRE!P82&lt;&gt;"", OR(P$3=FALSE, SUMPRODUCT(--EXACT(P$5:P$17, PRE!P82))&gt;0))</f>
        <v>0</v>
      </c>
      <c r="Q82" t="b">
        <f>AND(PRE!Q82&lt;&gt;"", OR(Q$3=FALSE, SUMPRODUCT(--EXACT(Q$5:Q$17, PRE!Q82))&gt;0))</f>
        <v>0</v>
      </c>
      <c r="R82" t="b">
        <f>AND(PRE!R82&lt;&gt;"", OR(R$3=FALSE, SUMPRODUCT(--EXACT(R$5:R$17, PRE!R82))&gt;0))</f>
        <v>0</v>
      </c>
      <c r="S82" t="b">
        <f>AND(PRE!S82&lt;&gt;"", OR(S$3=FALSE, SUMPRODUCT(--EXACT(S$5:S$17, PRE!S82))&gt;0))</f>
        <v>0</v>
      </c>
      <c r="T82" t="b">
        <f>AND(PRE!T82&lt;&gt;"", OR(T$3=FALSE, SUMPRODUCT(--EXACT(T$5:T$17, PRE!T82))&gt;0))</f>
        <v>0</v>
      </c>
      <c r="U82" t="b">
        <f>AND(PRE!U82&lt;&gt;"", OR(U$3=FALSE, SUMPRODUCT(--EXACT(U$5:U$17, PRE!U82))&gt;0))</f>
        <v>0</v>
      </c>
      <c r="V82" t="b">
        <f>AND(PRE!V82&lt;&gt;"", OR(V$3=FALSE, SUMPRODUCT(--EXACT(V$5:V$17, PRE!V82))&gt;0))</f>
        <v>0</v>
      </c>
    </row>
    <row r="83" spans="1:22" x14ac:dyDescent="0.2">
      <c r="A83" t="b">
        <f>AND(PRE!A83&lt;&gt;"", SUMPRODUCT(--EXACT(PRE!A$18:A$517, PRE!A83))=1)</f>
        <v>0</v>
      </c>
      <c r="B83" t="b">
        <f>AND(PRE!B83&lt;&gt;"", OR(B$3=FALSE, SUMPRODUCT(--EXACT(B$5:B$17, PRE!B83))&gt;0))</f>
        <v>0</v>
      </c>
      <c r="C83" t="b">
        <f>AND(PRE!C83&lt;&gt;"", OR(C$3=FALSE, SUMPRODUCT(--EXACT(C$5:C$17, PRE!C83))&gt;0))</f>
        <v>0</v>
      </c>
      <c r="D83" t="b">
        <f>AND(PRE!D83&lt;&gt;"", OR(D$3=FALSE, SUMPRODUCT(--EXACT(D$5:D$17, PRE!D83))&gt;0))</f>
        <v>0</v>
      </c>
      <c r="E83" t="b">
        <f>AND(PRE!E83&lt;&gt;"", OR(E$3=FALSE, SUMPRODUCT(--EXACT(E$5:E$17, PRE!E83))&gt;0))</f>
        <v>0</v>
      </c>
      <c r="F83" t="b">
        <f>AND(PRE!F83&lt;&gt;"", OR(F$3=FALSE, SUMPRODUCT(--EXACT(F$5:F$17, PRE!F83))&gt;0))</f>
        <v>0</v>
      </c>
      <c r="G83" t="b">
        <f>AND(PRE!G83&lt;&gt;"", OR(G$3=FALSE, SUMPRODUCT(--EXACT(G$5:G$17, PRE!G83))&gt;0))</f>
        <v>0</v>
      </c>
      <c r="H83" t="b">
        <f>AND(PRE!H83&lt;&gt;"", OR(H$3=FALSE, SUMPRODUCT(--EXACT(H$5:H$17, PRE!H83))&gt;0))</f>
        <v>0</v>
      </c>
      <c r="I83" t="b">
        <f>AND(PRE!I83&lt;&gt;"", OR(I$3=FALSE, SUMPRODUCT(--EXACT(I$5:I$17, PRE!I83))&gt;0))</f>
        <v>0</v>
      </c>
      <c r="J83" t="b">
        <f>AND(PRE!J83&lt;&gt;"", OR(J$3=FALSE, SUMPRODUCT(--EXACT(J$5:J$17, PRE!J83))&gt;0))</f>
        <v>0</v>
      </c>
      <c r="K83" t="b">
        <f>AND(PRE!K83&lt;&gt;"", OR(K$3=FALSE, SUMPRODUCT(--EXACT(K$5:K$17, PRE!K83))&gt;0))</f>
        <v>0</v>
      </c>
      <c r="L83" t="b">
        <f>AND(PRE!L83&lt;&gt;"", OR(L$3=FALSE, SUMPRODUCT(--EXACT(L$5:L$17, PRE!L83))&gt;0))</f>
        <v>0</v>
      </c>
      <c r="M83" t="b">
        <f>AND(PRE!M83&lt;&gt;"", OR(M$3=FALSE, SUMPRODUCT(--EXACT(M$5:M$17, PRE!M83))&gt;0))</f>
        <v>0</v>
      </c>
      <c r="N83" t="b">
        <f>AND(PRE!N83&lt;&gt;"", OR(N$3=FALSE, SUMPRODUCT(--EXACT(N$5:N$17, PRE!N83))&gt;0))</f>
        <v>0</v>
      </c>
      <c r="O83" t="b">
        <f>AND(PRE!O83&lt;&gt;"", OR(O$3=FALSE, SUMPRODUCT(--EXACT(O$5:O$17, PRE!O83))&gt;0))</f>
        <v>0</v>
      </c>
      <c r="P83" t="b">
        <f>AND(PRE!P83&lt;&gt;"", OR(P$3=FALSE, SUMPRODUCT(--EXACT(P$5:P$17, PRE!P83))&gt;0))</f>
        <v>0</v>
      </c>
      <c r="Q83" t="b">
        <f>AND(PRE!Q83&lt;&gt;"", OR(Q$3=FALSE, SUMPRODUCT(--EXACT(Q$5:Q$17, PRE!Q83))&gt;0))</f>
        <v>0</v>
      </c>
      <c r="R83" t="b">
        <f>AND(PRE!R83&lt;&gt;"", OR(R$3=FALSE, SUMPRODUCT(--EXACT(R$5:R$17, PRE!R83))&gt;0))</f>
        <v>0</v>
      </c>
      <c r="S83" t="b">
        <f>AND(PRE!S83&lt;&gt;"", OR(S$3=FALSE, SUMPRODUCT(--EXACT(S$5:S$17, PRE!S83))&gt;0))</f>
        <v>0</v>
      </c>
      <c r="T83" t="b">
        <f>AND(PRE!T83&lt;&gt;"", OR(T$3=FALSE, SUMPRODUCT(--EXACT(T$5:T$17, PRE!T83))&gt;0))</f>
        <v>0</v>
      </c>
      <c r="U83" t="b">
        <f>AND(PRE!U83&lt;&gt;"", OR(U$3=FALSE, SUMPRODUCT(--EXACT(U$5:U$17, PRE!U83))&gt;0))</f>
        <v>0</v>
      </c>
      <c r="V83" t="b">
        <f>AND(PRE!V83&lt;&gt;"", OR(V$3=FALSE, SUMPRODUCT(--EXACT(V$5:V$17, PRE!V83))&gt;0))</f>
        <v>0</v>
      </c>
    </row>
    <row r="84" spans="1:22" x14ac:dyDescent="0.2">
      <c r="A84" t="b">
        <f>AND(PRE!A84&lt;&gt;"", SUMPRODUCT(--EXACT(PRE!A$18:A$517, PRE!A84))=1)</f>
        <v>0</v>
      </c>
      <c r="B84" t="b">
        <f>AND(PRE!B84&lt;&gt;"", OR(B$3=FALSE, SUMPRODUCT(--EXACT(B$5:B$17, PRE!B84))&gt;0))</f>
        <v>0</v>
      </c>
      <c r="C84" t="b">
        <f>AND(PRE!C84&lt;&gt;"", OR(C$3=FALSE, SUMPRODUCT(--EXACT(C$5:C$17, PRE!C84))&gt;0))</f>
        <v>0</v>
      </c>
      <c r="D84" t="b">
        <f>AND(PRE!D84&lt;&gt;"", OR(D$3=FALSE, SUMPRODUCT(--EXACT(D$5:D$17, PRE!D84))&gt;0))</f>
        <v>0</v>
      </c>
      <c r="E84" t="b">
        <f>AND(PRE!E84&lt;&gt;"", OR(E$3=FALSE, SUMPRODUCT(--EXACT(E$5:E$17, PRE!E84))&gt;0))</f>
        <v>0</v>
      </c>
      <c r="F84" t="b">
        <f>AND(PRE!F84&lt;&gt;"", OR(F$3=FALSE, SUMPRODUCT(--EXACT(F$5:F$17, PRE!F84))&gt;0))</f>
        <v>0</v>
      </c>
      <c r="G84" t="b">
        <f>AND(PRE!G84&lt;&gt;"", OR(G$3=FALSE, SUMPRODUCT(--EXACT(G$5:G$17, PRE!G84))&gt;0))</f>
        <v>0</v>
      </c>
      <c r="H84" t="b">
        <f>AND(PRE!H84&lt;&gt;"", OR(H$3=FALSE, SUMPRODUCT(--EXACT(H$5:H$17, PRE!H84))&gt;0))</f>
        <v>0</v>
      </c>
      <c r="I84" t="b">
        <f>AND(PRE!I84&lt;&gt;"", OR(I$3=FALSE, SUMPRODUCT(--EXACT(I$5:I$17, PRE!I84))&gt;0))</f>
        <v>0</v>
      </c>
      <c r="J84" t="b">
        <f>AND(PRE!J84&lt;&gt;"", OR(J$3=FALSE, SUMPRODUCT(--EXACT(J$5:J$17, PRE!J84))&gt;0))</f>
        <v>0</v>
      </c>
      <c r="K84" t="b">
        <f>AND(PRE!K84&lt;&gt;"", OR(K$3=FALSE, SUMPRODUCT(--EXACT(K$5:K$17, PRE!K84))&gt;0))</f>
        <v>0</v>
      </c>
      <c r="L84" t="b">
        <f>AND(PRE!L84&lt;&gt;"", OR(L$3=FALSE, SUMPRODUCT(--EXACT(L$5:L$17, PRE!L84))&gt;0))</f>
        <v>0</v>
      </c>
      <c r="M84" t="b">
        <f>AND(PRE!M84&lt;&gt;"", OR(M$3=FALSE, SUMPRODUCT(--EXACT(M$5:M$17, PRE!M84))&gt;0))</f>
        <v>0</v>
      </c>
      <c r="N84" t="b">
        <f>AND(PRE!N84&lt;&gt;"", OR(N$3=FALSE, SUMPRODUCT(--EXACT(N$5:N$17, PRE!N84))&gt;0))</f>
        <v>0</v>
      </c>
      <c r="O84" t="b">
        <f>AND(PRE!O84&lt;&gt;"", OR(O$3=FALSE, SUMPRODUCT(--EXACT(O$5:O$17, PRE!O84))&gt;0))</f>
        <v>0</v>
      </c>
      <c r="P84" t="b">
        <f>AND(PRE!P84&lt;&gt;"", OR(P$3=FALSE, SUMPRODUCT(--EXACT(P$5:P$17, PRE!P84))&gt;0))</f>
        <v>0</v>
      </c>
      <c r="Q84" t="b">
        <f>AND(PRE!Q84&lt;&gt;"", OR(Q$3=FALSE, SUMPRODUCT(--EXACT(Q$5:Q$17, PRE!Q84))&gt;0))</f>
        <v>0</v>
      </c>
      <c r="R84" t="b">
        <f>AND(PRE!R84&lt;&gt;"", OR(R$3=FALSE, SUMPRODUCT(--EXACT(R$5:R$17, PRE!R84))&gt;0))</f>
        <v>0</v>
      </c>
      <c r="S84" t="b">
        <f>AND(PRE!S84&lt;&gt;"", OR(S$3=FALSE, SUMPRODUCT(--EXACT(S$5:S$17, PRE!S84))&gt;0))</f>
        <v>0</v>
      </c>
      <c r="T84" t="b">
        <f>AND(PRE!T84&lt;&gt;"", OR(T$3=FALSE, SUMPRODUCT(--EXACT(T$5:T$17, PRE!T84))&gt;0))</f>
        <v>0</v>
      </c>
      <c r="U84" t="b">
        <f>AND(PRE!U84&lt;&gt;"", OR(U$3=FALSE, SUMPRODUCT(--EXACT(U$5:U$17, PRE!U84))&gt;0))</f>
        <v>0</v>
      </c>
      <c r="V84" t="b">
        <f>AND(PRE!V84&lt;&gt;"", OR(V$3=FALSE, SUMPRODUCT(--EXACT(V$5:V$17, PRE!V84))&gt;0))</f>
        <v>0</v>
      </c>
    </row>
    <row r="85" spans="1:22" x14ac:dyDescent="0.2">
      <c r="A85" t="b">
        <f>AND(PRE!A85&lt;&gt;"", SUMPRODUCT(--EXACT(PRE!A$18:A$517, PRE!A85))=1)</f>
        <v>0</v>
      </c>
      <c r="B85" t="b">
        <f>AND(PRE!B85&lt;&gt;"", OR(B$3=FALSE, SUMPRODUCT(--EXACT(B$5:B$17, PRE!B85))&gt;0))</f>
        <v>0</v>
      </c>
      <c r="C85" t="b">
        <f>AND(PRE!C85&lt;&gt;"", OR(C$3=FALSE, SUMPRODUCT(--EXACT(C$5:C$17, PRE!C85))&gt;0))</f>
        <v>0</v>
      </c>
      <c r="D85" t="b">
        <f>AND(PRE!D85&lt;&gt;"", OR(D$3=FALSE, SUMPRODUCT(--EXACT(D$5:D$17, PRE!D85))&gt;0))</f>
        <v>0</v>
      </c>
      <c r="E85" t="b">
        <f>AND(PRE!E85&lt;&gt;"", OR(E$3=FALSE, SUMPRODUCT(--EXACT(E$5:E$17, PRE!E85))&gt;0))</f>
        <v>0</v>
      </c>
      <c r="F85" t="b">
        <f>AND(PRE!F85&lt;&gt;"", OR(F$3=FALSE, SUMPRODUCT(--EXACT(F$5:F$17, PRE!F85))&gt;0))</f>
        <v>0</v>
      </c>
      <c r="G85" t="b">
        <f>AND(PRE!G85&lt;&gt;"", OR(G$3=FALSE, SUMPRODUCT(--EXACT(G$5:G$17, PRE!G85))&gt;0))</f>
        <v>0</v>
      </c>
      <c r="H85" t="b">
        <f>AND(PRE!H85&lt;&gt;"", OR(H$3=FALSE, SUMPRODUCT(--EXACT(H$5:H$17, PRE!H85))&gt;0))</f>
        <v>0</v>
      </c>
      <c r="I85" t="b">
        <f>AND(PRE!I85&lt;&gt;"", OR(I$3=FALSE, SUMPRODUCT(--EXACT(I$5:I$17, PRE!I85))&gt;0))</f>
        <v>0</v>
      </c>
      <c r="J85" t="b">
        <f>AND(PRE!J85&lt;&gt;"", OR(J$3=FALSE, SUMPRODUCT(--EXACT(J$5:J$17, PRE!J85))&gt;0))</f>
        <v>0</v>
      </c>
      <c r="K85" t="b">
        <f>AND(PRE!K85&lt;&gt;"", OR(K$3=FALSE, SUMPRODUCT(--EXACT(K$5:K$17, PRE!K85))&gt;0))</f>
        <v>0</v>
      </c>
      <c r="L85" t="b">
        <f>AND(PRE!L85&lt;&gt;"", OR(L$3=FALSE, SUMPRODUCT(--EXACT(L$5:L$17, PRE!L85))&gt;0))</f>
        <v>0</v>
      </c>
      <c r="M85" t="b">
        <f>AND(PRE!M85&lt;&gt;"", OR(M$3=FALSE, SUMPRODUCT(--EXACT(M$5:M$17, PRE!M85))&gt;0))</f>
        <v>0</v>
      </c>
      <c r="N85" t="b">
        <f>AND(PRE!N85&lt;&gt;"", OR(N$3=FALSE, SUMPRODUCT(--EXACT(N$5:N$17, PRE!N85))&gt;0))</f>
        <v>0</v>
      </c>
      <c r="O85" t="b">
        <f>AND(PRE!O85&lt;&gt;"", OR(O$3=FALSE, SUMPRODUCT(--EXACT(O$5:O$17, PRE!O85))&gt;0))</f>
        <v>0</v>
      </c>
      <c r="P85" t="b">
        <f>AND(PRE!P85&lt;&gt;"", OR(P$3=FALSE, SUMPRODUCT(--EXACT(P$5:P$17, PRE!P85))&gt;0))</f>
        <v>0</v>
      </c>
      <c r="Q85" t="b">
        <f>AND(PRE!Q85&lt;&gt;"", OR(Q$3=FALSE, SUMPRODUCT(--EXACT(Q$5:Q$17, PRE!Q85))&gt;0))</f>
        <v>0</v>
      </c>
      <c r="R85" t="b">
        <f>AND(PRE!R85&lt;&gt;"", OR(R$3=FALSE, SUMPRODUCT(--EXACT(R$5:R$17, PRE!R85))&gt;0))</f>
        <v>0</v>
      </c>
      <c r="S85" t="b">
        <f>AND(PRE!S85&lt;&gt;"", OR(S$3=FALSE, SUMPRODUCT(--EXACT(S$5:S$17, PRE!S85))&gt;0))</f>
        <v>0</v>
      </c>
      <c r="T85" t="b">
        <f>AND(PRE!T85&lt;&gt;"", OR(T$3=FALSE, SUMPRODUCT(--EXACT(T$5:T$17, PRE!T85))&gt;0))</f>
        <v>0</v>
      </c>
      <c r="U85" t="b">
        <f>AND(PRE!U85&lt;&gt;"", OR(U$3=FALSE, SUMPRODUCT(--EXACT(U$5:U$17, PRE!U85))&gt;0))</f>
        <v>0</v>
      </c>
      <c r="V85" t="b">
        <f>AND(PRE!V85&lt;&gt;"", OR(V$3=FALSE, SUMPRODUCT(--EXACT(V$5:V$17, PRE!V85))&gt;0))</f>
        <v>0</v>
      </c>
    </row>
    <row r="86" spans="1:22" x14ac:dyDescent="0.2">
      <c r="A86" t="b">
        <f>AND(PRE!A86&lt;&gt;"", SUMPRODUCT(--EXACT(PRE!A$18:A$517, PRE!A86))=1)</f>
        <v>0</v>
      </c>
      <c r="B86" t="b">
        <f>AND(PRE!B86&lt;&gt;"", OR(B$3=FALSE, SUMPRODUCT(--EXACT(B$5:B$17, PRE!B86))&gt;0))</f>
        <v>0</v>
      </c>
      <c r="C86" t="b">
        <f>AND(PRE!C86&lt;&gt;"", OR(C$3=FALSE, SUMPRODUCT(--EXACT(C$5:C$17, PRE!C86))&gt;0))</f>
        <v>0</v>
      </c>
      <c r="D86" t="b">
        <f>AND(PRE!D86&lt;&gt;"", OR(D$3=FALSE, SUMPRODUCT(--EXACT(D$5:D$17, PRE!D86))&gt;0))</f>
        <v>0</v>
      </c>
      <c r="E86" t="b">
        <f>AND(PRE!E86&lt;&gt;"", OR(E$3=FALSE, SUMPRODUCT(--EXACT(E$5:E$17, PRE!E86))&gt;0))</f>
        <v>0</v>
      </c>
      <c r="F86" t="b">
        <f>AND(PRE!F86&lt;&gt;"", OR(F$3=FALSE, SUMPRODUCT(--EXACT(F$5:F$17, PRE!F86))&gt;0))</f>
        <v>0</v>
      </c>
      <c r="G86" t="b">
        <f>AND(PRE!G86&lt;&gt;"", OR(G$3=FALSE, SUMPRODUCT(--EXACT(G$5:G$17, PRE!G86))&gt;0))</f>
        <v>0</v>
      </c>
      <c r="H86" t="b">
        <f>AND(PRE!H86&lt;&gt;"", OR(H$3=FALSE, SUMPRODUCT(--EXACT(H$5:H$17, PRE!H86))&gt;0))</f>
        <v>0</v>
      </c>
      <c r="I86" t="b">
        <f>AND(PRE!I86&lt;&gt;"", OR(I$3=FALSE, SUMPRODUCT(--EXACT(I$5:I$17, PRE!I86))&gt;0))</f>
        <v>0</v>
      </c>
      <c r="J86" t="b">
        <f>AND(PRE!J86&lt;&gt;"", OR(J$3=FALSE, SUMPRODUCT(--EXACT(J$5:J$17, PRE!J86))&gt;0))</f>
        <v>0</v>
      </c>
      <c r="K86" t="b">
        <f>AND(PRE!K86&lt;&gt;"", OR(K$3=FALSE, SUMPRODUCT(--EXACT(K$5:K$17, PRE!K86))&gt;0))</f>
        <v>0</v>
      </c>
      <c r="L86" t="b">
        <f>AND(PRE!L86&lt;&gt;"", OR(L$3=FALSE, SUMPRODUCT(--EXACT(L$5:L$17, PRE!L86))&gt;0))</f>
        <v>0</v>
      </c>
      <c r="M86" t="b">
        <f>AND(PRE!M86&lt;&gt;"", OR(M$3=FALSE, SUMPRODUCT(--EXACT(M$5:M$17, PRE!M86))&gt;0))</f>
        <v>0</v>
      </c>
      <c r="N86" t="b">
        <f>AND(PRE!N86&lt;&gt;"", OR(N$3=FALSE, SUMPRODUCT(--EXACT(N$5:N$17, PRE!N86))&gt;0))</f>
        <v>0</v>
      </c>
      <c r="O86" t="b">
        <f>AND(PRE!O86&lt;&gt;"", OR(O$3=FALSE, SUMPRODUCT(--EXACT(O$5:O$17, PRE!O86))&gt;0))</f>
        <v>0</v>
      </c>
      <c r="P86" t="b">
        <f>AND(PRE!P86&lt;&gt;"", OR(P$3=FALSE, SUMPRODUCT(--EXACT(P$5:P$17, PRE!P86))&gt;0))</f>
        <v>0</v>
      </c>
      <c r="Q86" t="b">
        <f>AND(PRE!Q86&lt;&gt;"", OR(Q$3=FALSE, SUMPRODUCT(--EXACT(Q$5:Q$17, PRE!Q86))&gt;0))</f>
        <v>0</v>
      </c>
      <c r="R86" t="b">
        <f>AND(PRE!R86&lt;&gt;"", OR(R$3=FALSE, SUMPRODUCT(--EXACT(R$5:R$17, PRE!R86))&gt;0))</f>
        <v>0</v>
      </c>
      <c r="S86" t="b">
        <f>AND(PRE!S86&lt;&gt;"", OR(S$3=FALSE, SUMPRODUCT(--EXACT(S$5:S$17, PRE!S86))&gt;0))</f>
        <v>0</v>
      </c>
      <c r="T86" t="b">
        <f>AND(PRE!T86&lt;&gt;"", OR(T$3=FALSE, SUMPRODUCT(--EXACT(T$5:T$17, PRE!T86))&gt;0))</f>
        <v>0</v>
      </c>
      <c r="U86" t="b">
        <f>AND(PRE!U86&lt;&gt;"", OR(U$3=FALSE, SUMPRODUCT(--EXACT(U$5:U$17, PRE!U86))&gt;0))</f>
        <v>0</v>
      </c>
      <c r="V86" t="b">
        <f>AND(PRE!V86&lt;&gt;"", OR(V$3=FALSE, SUMPRODUCT(--EXACT(V$5:V$17, PRE!V86))&gt;0))</f>
        <v>0</v>
      </c>
    </row>
    <row r="87" spans="1:22" x14ac:dyDescent="0.2">
      <c r="A87" t="b">
        <f>AND(PRE!A87&lt;&gt;"", SUMPRODUCT(--EXACT(PRE!A$18:A$517, PRE!A87))=1)</f>
        <v>0</v>
      </c>
      <c r="B87" t="b">
        <f>AND(PRE!B87&lt;&gt;"", OR(B$3=FALSE, SUMPRODUCT(--EXACT(B$5:B$17, PRE!B87))&gt;0))</f>
        <v>0</v>
      </c>
      <c r="C87" t="b">
        <f>AND(PRE!C87&lt;&gt;"", OR(C$3=FALSE, SUMPRODUCT(--EXACT(C$5:C$17, PRE!C87))&gt;0))</f>
        <v>0</v>
      </c>
      <c r="D87" t="b">
        <f>AND(PRE!D87&lt;&gt;"", OR(D$3=FALSE, SUMPRODUCT(--EXACT(D$5:D$17, PRE!D87))&gt;0))</f>
        <v>0</v>
      </c>
      <c r="E87" t="b">
        <f>AND(PRE!E87&lt;&gt;"", OR(E$3=FALSE, SUMPRODUCT(--EXACT(E$5:E$17, PRE!E87))&gt;0))</f>
        <v>0</v>
      </c>
      <c r="F87" t="b">
        <f>AND(PRE!F87&lt;&gt;"", OR(F$3=FALSE, SUMPRODUCT(--EXACT(F$5:F$17, PRE!F87))&gt;0))</f>
        <v>0</v>
      </c>
      <c r="G87" t="b">
        <f>AND(PRE!G87&lt;&gt;"", OR(G$3=FALSE, SUMPRODUCT(--EXACT(G$5:G$17, PRE!G87))&gt;0))</f>
        <v>0</v>
      </c>
      <c r="H87" t="b">
        <f>AND(PRE!H87&lt;&gt;"", OR(H$3=FALSE, SUMPRODUCT(--EXACT(H$5:H$17, PRE!H87))&gt;0))</f>
        <v>0</v>
      </c>
      <c r="I87" t="b">
        <f>AND(PRE!I87&lt;&gt;"", OR(I$3=FALSE, SUMPRODUCT(--EXACT(I$5:I$17, PRE!I87))&gt;0))</f>
        <v>0</v>
      </c>
      <c r="J87" t="b">
        <f>AND(PRE!J87&lt;&gt;"", OR(J$3=FALSE, SUMPRODUCT(--EXACT(J$5:J$17, PRE!J87))&gt;0))</f>
        <v>0</v>
      </c>
      <c r="K87" t="b">
        <f>AND(PRE!K87&lt;&gt;"", OR(K$3=FALSE, SUMPRODUCT(--EXACT(K$5:K$17, PRE!K87))&gt;0))</f>
        <v>0</v>
      </c>
      <c r="L87" t="b">
        <f>AND(PRE!L87&lt;&gt;"", OR(L$3=FALSE, SUMPRODUCT(--EXACT(L$5:L$17, PRE!L87))&gt;0))</f>
        <v>0</v>
      </c>
      <c r="M87" t="b">
        <f>AND(PRE!M87&lt;&gt;"", OR(M$3=FALSE, SUMPRODUCT(--EXACT(M$5:M$17, PRE!M87))&gt;0))</f>
        <v>0</v>
      </c>
      <c r="N87" t="b">
        <f>AND(PRE!N87&lt;&gt;"", OR(N$3=FALSE, SUMPRODUCT(--EXACT(N$5:N$17, PRE!N87))&gt;0))</f>
        <v>0</v>
      </c>
      <c r="O87" t="b">
        <f>AND(PRE!O87&lt;&gt;"", OR(O$3=FALSE, SUMPRODUCT(--EXACT(O$5:O$17, PRE!O87))&gt;0))</f>
        <v>0</v>
      </c>
      <c r="P87" t="b">
        <f>AND(PRE!P87&lt;&gt;"", OR(P$3=FALSE, SUMPRODUCT(--EXACT(P$5:P$17, PRE!P87))&gt;0))</f>
        <v>0</v>
      </c>
      <c r="Q87" t="b">
        <f>AND(PRE!Q87&lt;&gt;"", OR(Q$3=FALSE, SUMPRODUCT(--EXACT(Q$5:Q$17, PRE!Q87))&gt;0))</f>
        <v>0</v>
      </c>
      <c r="R87" t="b">
        <f>AND(PRE!R87&lt;&gt;"", OR(R$3=FALSE, SUMPRODUCT(--EXACT(R$5:R$17, PRE!R87))&gt;0))</f>
        <v>0</v>
      </c>
      <c r="S87" t="b">
        <f>AND(PRE!S87&lt;&gt;"", OR(S$3=FALSE, SUMPRODUCT(--EXACT(S$5:S$17, PRE!S87))&gt;0))</f>
        <v>0</v>
      </c>
      <c r="T87" t="b">
        <f>AND(PRE!T87&lt;&gt;"", OR(T$3=FALSE, SUMPRODUCT(--EXACT(T$5:T$17, PRE!T87))&gt;0))</f>
        <v>0</v>
      </c>
      <c r="U87" t="b">
        <f>AND(PRE!U87&lt;&gt;"", OR(U$3=FALSE, SUMPRODUCT(--EXACT(U$5:U$17, PRE!U87))&gt;0))</f>
        <v>0</v>
      </c>
      <c r="V87" t="b">
        <f>AND(PRE!V87&lt;&gt;"", OR(V$3=FALSE, SUMPRODUCT(--EXACT(V$5:V$17, PRE!V87))&gt;0))</f>
        <v>0</v>
      </c>
    </row>
    <row r="88" spans="1:22" x14ac:dyDescent="0.2">
      <c r="A88" t="b">
        <f>AND(PRE!A88&lt;&gt;"", SUMPRODUCT(--EXACT(PRE!A$18:A$517, PRE!A88))=1)</f>
        <v>0</v>
      </c>
      <c r="B88" t="b">
        <f>AND(PRE!B88&lt;&gt;"", OR(B$3=FALSE, SUMPRODUCT(--EXACT(B$5:B$17, PRE!B88))&gt;0))</f>
        <v>0</v>
      </c>
      <c r="C88" t="b">
        <f>AND(PRE!C88&lt;&gt;"", OR(C$3=FALSE, SUMPRODUCT(--EXACT(C$5:C$17, PRE!C88))&gt;0))</f>
        <v>0</v>
      </c>
      <c r="D88" t="b">
        <f>AND(PRE!D88&lt;&gt;"", OR(D$3=FALSE, SUMPRODUCT(--EXACT(D$5:D$17, PRE!D88))&gt;0))</f>
        <v>0</v>
      </c>
      <c r="E88" t="b">
        <f>AND(PRE!E88&lt;&gt;"", OR(E$3=FALSE, SUMPRODUCT(--EXACT(E$5:E$17, PRE!E88))&gt;0))</f>
        <v>0</v>
      </c>
      <c r="F88" t="b">
        <f>AND(PRE!F88&lt;&gt;"", OR(F$3=FALSE, SUMPRODUCT(--EXACT(F$5:F$17, PRE!F88))&gt;0))</f>
        <v>0</v>
      </c>
      <c r="G88" t="b">
        <f>AND(PRE!G88&lt;&gt;"", OR(G$3=FALSE, SUMPRODUCT(--EXACT(G$5:G$17, PRE!G88))&gt;0))</f>
        <v>0</v>
      </c>
      <c r="H88" t="b">
        <f>AND(PRE!H88&lt;&gt;"", OR(H$3=FALSE, SUMPRODUCT(--EXACT(H$5:H$17, PRE!H88))&gt;0))</f>
        <v>0</v>
      </c>
      <c r="I88" t="b">
        <f>AND(PRE!I88&lt;&gt;"", OR(I$3=FALSE, SUMPRODUCT(--EXACT(I$5:I$17, PRE!I88))&gt;0))</f>
        <v>0</v>
      </c>
      <c r="J88" t="b">
        <f>AND(PRE!J88&lt;&gt;"", OR(J$3=FALSE, SUMPRODUCT(--EXACT(J$5:J$17, PRE!J88))&gt;0))</f>
        <v>0</v>
      </c>
      <c r="K88" t="b">
        <f>AND(PRE!K88&lt;&gt;"", OR(K$3=FALSE, SUMPRODUCT(--EXACT(K$5:K$17, PRE!K88))&gt;0))</f>
        <v>0</v>
      </c>
      <c r="L88" t="b">
        <f>AND(PRE!L88&lt;&gt;"", OR(L$3=FALSE, SUMPRODUCT(--EXACT(L$5:L$17, PRE!L88))&gt;0))</f>
        <v>0</v>
      </c>
      <c r="M88" t="b">
        <f>AND(PRE!M88&lt;&gt;"", OR(M$3=FALSE, SUMPRODUCT(--EXACT(M$5:M$17, PRE!M88))&gt;0))</f>
        <v>0</v>
      </c>
      <c r="N88" t="b">
        <f>AND(PRE!N88&lt;&gt;"", OR(N$3=FALSE, SUMPRODUCT(--EXACT(N$5:N$17, PRE!N88))&gt;0))</f>
        <v>0</v>
      </c>
      <c r="O88" t="b">
        <f>AND(PRE!O88&lt;&gt;"", OR(O$3=FALSE, SUMPRODUCT(--EXACT(O$5:O$17, PRE!O88))&gt;0))</f>
        <v>0</v>
      </c>
      <c r="P88" t="b">
        <f>AND(PRE!P88&lt;&gt;"", OR(P$3=FALSE, SUMPRODUCT(--EXACT(P$5:P$17, PRE!P88))&gt;0))</f>
        <v>0</v>
      </c>
      <c r="Q88" t="b">
        <f>AND(PRE!Q88&lt;&gt;"", OR(Q$3=FALSE, SUMPRODUCT(--EXACT(Q$5:Q$17, PRE!Q88))&gt;0))</f>
        <v>0</v>
      </c>
      <c r="R88" t="b">
        <f>AND(PRE!R88&lt;&gt;"", OR(R$3=FALSE, SUMPRODUCT(--EXACT(R$5:R$17, PRE!R88))&gt;0))</f>
        <v>0</v>
      </c>
      <c r="S88" t="b">
        <f>AND(PRE!S88&lt;&gt;"", OR(S$3=FALSE, SUMPRODUCT(--EXACT(S$5:S$17, PRE!S88))&gt;0))</f>
        <v>0</v>
      </c>
      <c r="T88" t="b">
        <f>AND(PRE!T88&lt;&gt;"", OR(T$3=FALSE, SUMPRODUCT(--EXACT(T$5:T$17, PRE!T88))&gt;0))</f>
        <v>0</v>
      </c>
      <c r="U88" t="b">
        <f>AND(PRE!U88&lt;&gt;"", OR(U$3=FALSE, SUMPRODUCT(--EXACT(U$5:U$17, PRE!U88))&gt;0))</f>
        <v>0</v>
      </c>
      <c r="V88" t="b">
        <f>AND(PRE!V88&lt;&gt;"", OR(V$3=FALSE, SUMPRODUCT(--EXACT(V$5:V$17, PRE!V88))&gt;0))</f>
        <v>0</v>
      </c>
    </row>
    <row r="89" spans="1:22" x14ac:dyDescent="0.2">
      <c r="A89" t="b">
        <f>AND(PRE!A89&lt;&gt;"", SUMPRODUCT(--EXACT(PRE!A$18:A$517, PRE!A89))=1)</f>
        <v>0</v>
      </c>
      <c r="B89" t="b">
        <f>AND(PRE!B89&lt;&gt;"", OR(B$3=FALSE, SUMPRODUCT(--EXACT(B$5:B$17, PRE!B89))&gt;0))</f>
        <v>0</v>
      </c>
      <c r="C89" t="b">
        <f>AND(PRE!C89&lt;&gt;"", OR(C$3=FALSE, SUMPRODUCT(--EXACT(C$5:C$17, PRE!C89))&gt;0))</f>
        <v>0</v>
      </c>
      <c r="D89" t="b">
        <f>AND(PRE!D89&lt;&gt;"", OR(D$3=FALSE, SUMPRODUCT(--EXACT(D$5:D$17, PRE!D89))&gt;0))</f>
        <v>0</v>
      </c>
      <c r="E89" t="b">
        <f>AND(PRE!E89&lt;&gt;"", OR(E$3=FALSE, SUMPRODUCT(--EXACT(E$5:E$17, PRE!E89))&gt;0))</f>
        <v>0</v>
      </c>
      <c r="F89" t="b">
        <f>AND(PRE!F89&lt;&gt;"", OR(F$3=FALSE, SUMPRODUCT(--EXACT(F$5:F$17, PRE!F89))&gt;0))</f>
        <v>0</v>
      </c>
      <c r="G89" t="b">
        <f>AND(PRE!G89&lt;&gt;"", OR(G$3=FALSE, SUMPRODUCT(--EXACT(G$5:G$17, PRE!G89))&gt;0))</f>
        <v>0</v>
      </c>
      <c r="H89" t="b">
        <f>AND(PRE!H89&lt;&gt;"", OR(H$3=FALSE, SUMPRODUCT(--EXACT(H$5:H$17, PRE!H89))&gt;0))</f>
        <v>0</v>
      </c>
      <c r="I89" t="b">
        <f>AND(PRE!I89&lt;&gt;"", OR(I$3=FALSE, SUMPRODUCT(--EXACT(I$5:I$17, PRE!I89))&gt;0))</f>
        <v>0</v>
      </c>
      <c r="J89" t="b">
        <f>AND(PRE!J89&lt;&gt;"", OR(J$3=FALSE, SUMPRODUCT(--EXACT(J$5:J$17, PRE!J89))&gt;0))</f>
        <v>0</v>
      </c>
      <c r="K89" t="b">
        <f>AND(PRE!K89&lt;&gt;"", OR(K$3=FALSE, SUMPRODUCT(--EXACT(K$5:K$17, PRE!K89))&gt;0))</f>
        <v>0</v>
      </c>
      <c r="L89" t="b">
        <f>AND(PRE!L89&lt;&gt;"", OR(L$3=FALSE, SUMPRODUCT(--EXACT(L$5:L$17, PRE!L89))&gt;0))</f>
        <v>0</v>
      </c>
      <c r="M89" t="b">
        <f>AND(PRE!M89&lt;&gt;"", OR(M$3=FALSE, SUMPRODUCT(--EXACT(M$5:M$17, PRE!M89))&gt;0))</f>
        <v>0</v>
      </c>
      <c r="N89" t="b">
        <f>AND(PRE!N89&lt;&gt;"", OR(N$3=FALSE, SUMPRODUCT(--EXACT(N$5:N$17, PRE!N89))&gt;0))</f>
        <v>0</v>
      </c>
      <c r="O89" t="b">
        <f>AND(PRE!O89&lt;&gt;"", OR(O$3=FALSE, SUMPRODUCT(--EXACT(O$5:O$17, PRE!O89))&gt;0))</f>
        <v>0</v>
      </c>
      <c r="P89" t="b">
        <f>AND(PRE!P89&lt;&gt;"", OR(P$3=FALSE, SUMPRODUCT(--EXACT(P$5:P$17, PRE!P89))&gt;0))</f>
        <v>0</v>
      </c>
      <c r="Q89" t="b">
        <f>AND(PRE!Q89&lt;&gt;"", OR(Q$3=FALSE, SUMPRODUCT(--EXACT(Q$5:Q$17, PRE!Q89))&gt;0))</f>
        <v>0</v>
      </c>
      <c r="R89" t="b">
        <f>AND(PRE!R89&lt;&gt;"", OR(R$3=FALSE, SUMPRODUCT(--EXACT(R$5:R$17, PRE!R89))&gt;0))</f>
        <v>0</v>
      </c>
      <c r="S89" t="b">
        <f>AND(PRE!S89&lt;&gt;"", OR(S$3=FALSE, SUMPRODUCT(--EXACT(S$5:S$17, PRE!S89))&gt;0))</f>
        <v>0</v>
      </c>
      <c r="T89" t="b">
        <f>AND(PRE!T89&lt;&gt;"", OR(T$3=FALSE, SUMPRODUCT(--EXACT(T$5:T$17, PRE!T89))&gt;0))</f>
        <v>0</v>
      </c>
      <c r="U89" t="b">
        <f>AND(PRE!U89&lt;&gt;"", OR(U$3=FALSE, SUMPRODUCT(--EXACT(U$5:U$17, PRE!U89))&gt;0))</f>
        <v>0</v>
      </c>
      <c r="V89" t="b">
        <f>AND(PRE!V89&lt;&gt;"", OR(V$3=FALSE, SUMPRODUCT(--EXACT(V$5:V$17, PRE!V89))&gt;0))</f>
        <v>0</v>
      </c>
    </row>
    <row r="90" spans="1:22" x14ac:dyDescent="0.2">
      <c r="A90" t="b">
        <f>AND(PRE!A90&lt;&gt;"", SUMPRODUCT(--EXACT(PRE!A$18:A$517, PRE!A90))=1)</f>
        <v>0</v>
      </c>
      <c r="B90" t="b">
        <f>AND(PRE!B90&lt;&gt;"", OR(B$3=FALSE, SUMPRODUCT(--EXACT(B$5:B$17, PRE!B90))&gt;0))</f>
        <v>0</v>
      </c>
      <c r="C90" t="b">
        <f>AND(PRE!C90&lt;&gt;"", OR(C$3=FALSE, SUMPRODUCT(--EXACT(C$5:C$17, PRE!C90))&gt;0))</f>
        <v>0</v>
      </c>
      <c r="D90" t="b">
        <f>AND(PRE!D90&lt;&gt;"", OR(D$3=FALSE, SUMPRODUCT(--EXACT(D$5:D$17, PRE!D90))&gt;0))</f>
        <v>0</v>
      </c>
      <c r="E90" t="b">
        <f>AND(PRE!E90&lt;&gt;"", OR(E$3=FALSE, SUMPRODUCT(--EXACT(E$5:E$17, PRE!E90))&gt;0))</f>
        <v>0</v>
      </c>
      <c r="F90" t="b">
        <f>AND(PRE!F90&lt;&gt;"", OR(F$3=FALSE, SUMPRODUCT(--EXACT(F$5:F$17, PRE!F90))&gt;0))</f>
        <v>0</v>
      </c>
      <c r="G90" t="b">
        <f>AND(PRE!G90&lt;&gt;"", OR(G$3=FALSE, SUMPRODUCT(--EXACT(G$5:G$17, PRE!G90))&gt;0))</f>
        <v>0</v>
      </c>
      <c r="H90" t="b">
        <f>AND(PRE!H90&lt;&gt;"", OR(H$3=FALSE, SUMPRODUCT(--EXACT(H$5:H$17, PRE!H90))&gt;0))</f>
        <v>0</v>
      </c>
      <c r="I90" t="b">
        <f>AND(PRE!I90&lt;&gt;"", OR(I$3=FALSE, SUMPRODUCT(--EXACT(I$5:I$17, PRE!I90))&gt;0))</f>
        <v>0</v>
      </c>
      <c r="J90" t="b">
        <f>AND(PRE!J90&lt;&gt;"", OR(J$3=FALSE, SUMPRODUCT(--EXACT(J$5:J$17, PRE!J90))&gt;0))</f>
        <v>0</v>
      </c>
      <c r="K90" t="b">
        <f>AND(PRE!K90&lt;&gt;"", OR(K$3=FALSE, SUMPRODUCT(--EXACT(K$5:K$17, PRE!K90))&gt;0))</f>
        <v>0</v>
      </c>
      <c r="L90" t="b">
        <f>AND(PRE!L90&lt;&gt;"", OR(L$3=FALSE, SUMPRODUCT(--EXACT(L$5:L$17, PRE!L90))&gt;0))</f>
        <v>0</v>
      </c>
      <c r="M90" t="b">
        <f>AND(PRE!M90&lt;&gt;"", OR(M$3=FALSE, SUMPRODUCT(--EXACT(M$5:M$17, PRE!M90))&gt;0))</f>
        <v>0</v>
      </c>
      <c r="N90" t="b">
        <f>AND(PRE!N90&lt;&gt;"", OR(N$3=FALSE, SUMPRODUCT(--EXACT(N$5:N$17, PRE!N90))&gt;0))</f>
        <v>0</v>
      </c>
      <c r="O90" t="b">
        <f>AND(PRE!O90&lt;&gt;"", OR(O$3=FALSE, SUMPRODUCT(--EXACT(O$5:O$17, PRE!O90))&gt;0))</f>
        <v>0</v>
      </c>
      <c r="P90" t="b">
        <f>AND(PRE!P90&lt;&gt;"", OR(P$3=FALSE, SUMPRODUCT(--EXACT(P$5:P$17, PRE!P90))&gt;0))</f>
        <v>0</v>
      </c>
      <c r="Q90" t="b">
        <f>AND(PRE!Q90&lt;&gt;"", OR(Q$3=FALSE, SUMPRODUCT(--EXACT(Q$5:Q$17, PRE!Q90))&gt;0))</f>
        <v>0</v>
      </c>
      <c r="R90" t="b">
        <f>AND(PRE!R90&lt;&gt;"", OR(R$3=FALSE, SUMPRODUCT(--EXACT(R$5:R$17, PRE!R90))&gt;0))</f>
        <v>0</v>
      </c>
      <c r="S90" t="b">
        <f>AND(PRE!S90&lt;&gt;"", OR(S$3=FALSE, SUMPRODUCT(--EXACT(S$5:S$17, PRE!S90))&gt;0))</f>
        <v>0</v>
      </c>
      <c r="T90" t="b">
        <f>AND(PRE!T90&lt;&gt;"", OR(T$3=FALSE, SUMPRODUCT(--EXACT(T$5:T$17, PRE!T90))&gt;0))</f>
        <v>0</v>
      </c>
      <c r="U90" t="b">
        <f>AND(PRE!U90&lt;&gt;"", OR(U$3=FALSE, SUMPRODUCT(--EXACT(U$5:U$17, PRE!U90))&gt;0))</f>
        <v>0</v>
      </c>
      <c r="V90" t="b">
        <f>AND(PRE!V90&lt;&gt;"", OR(V$3=FALSE, SUMPRODUCT(--EXACT(V$5:V$17, PRE!V90))&gt;0))</f>
        <v>0</v>
      </c>
    </row>
    <row r="91" spans="1:22" x14ac:dyDescent="0.2">
      <c r="A91" t="b">
        <f>AND(PRE!A91&lt;&gt;"", SUMPRODUCT(--EXACT(PRE!A$18:A$517, PRE!A91))=1)</f>
        <v>0</v>
      </c>
      <c r="B91" t="b">
        <f>AND(PRE!B91&lt;&gt;"", OR(B$3=FALSE, SUMPRODUCT(--EXACT(B$5:B$17, PRE!B91))&gt;0))</f>
        <v>0</v>
      </c>
      <c r="C91" t="b">
        <f>AND(PRE!C91&lt;&gt;"", OR(C$3=FALSE, SUMPRODUCT(--EXACT(C$5:C$17, PRE!C91))&gt;0))</f>
        <v>0</v>
      </c>
      <c r="D91" t="b">
        <f>AND(PRE!D91&lt;&gt;"", OR(D$3=FALSE, SUMPRODUCT(--EXACT(D$5:D$17, PRE!D91))&gt;0))</f>
        <v>0</v>
      </c>
      <c r="E91" t="b">
        <f>AND(PRE!E91&lt;&gt;"", OR(E$3=FALSE, SUMPRODUCT(--EXACT(E$5:E$17, PRE!E91))&gt;0))</f>
        <v>0</v>
      </c>
      <c r="F91" t="b">
        <f>AND(PRE!F91&lt;&gt;"", OR(F$3=FALSE, SUMPRODUCT(--EXACT(F$5:F$17, PRE!F91))&gt;0))</f>
        <v>0</v>
      </c>
      <c r="G91" t="b">
        <f>AND(PRE!G91&lt;&gt;"", OR(G$3=FALSE, SUMPRODUCT(--EXACT(G$5:G$17, PRE!G91))&gt;0))</f>
        <v>0</v>
      </c>
      <c r="H91" t="b">
        <f>AND(PRE!H91&lt;&gt;"", OR(H$3=FALSE, SUMPRODUCT(--EXACT(H$5:H$17, PRE!H91))&gt;0))</f>
        <v>0</v>
      </c>
      <c r="I91" t="b">
        <f>AND(PRE!I91&lt;&gt;"", OR(I$3=FALSE, SUMPRODUCT(--EXACT(I$5:I$17, PRE!I91))&gt;0))</f>
        <v>0</v>
      </c>
      <c r="J91" t="b">
        <f>AND(PRE!J91&lt;&gt;"", OR(J$3=FALSE, SUMPRODUCT(--EXACT(J$5:J$17, PRE!J91))&gt;0))</f>
        <v>0</v>
      </c>
      <c r="K91" t="b">
        <f>AND(PRE!K91&lt;&gt;"", OR(K$3=FALSE, SUMPRODUCT(--EXACT(K$5:K$17, PRE!K91))&gt;0))</f>
        <v>0</v>
      </c>
      <c r="L91" t="b">
        <f>AND(PRE!L91&lt;&gt;"", OR(L$3=FALSE, SUMPRODUCT(--EXACT(L$5:L$17, PRE!L91))&gt;0))</f>
        <v>0</v>
      </c>
      <c r="M91" t="b">
        <f>AND(PRE!M91&lt;&gt;"", OR(M$3=FALSE, SUMPRODUCT(--EXACT(M$5:M$17, PRE!M91))&gt;0))</f>
        <v>0</v>
      </c>
      <c r="N91" t="b">
        <f>AND(PRE!N91&lt;&gt;"", OR(N$3=FALSE, SUMPRODUCT(--EXACT(N$5:N$17, PRE!N91))&gt;0))</f>
        <v>0</v>
      </c>
      <c r="O91" t="b">
        <f>AND(PRE!O91&lt;&gt;"", OR(O$3=FALSE, SUMPRODUCT(--EXACT(O$5:O$17, PRE!O91))&gt;0))</f>
        <v>0</v>
      </c>
      <c r="P91" t="b">
        <f>AND(PRE!P91&lt;&gt;"", OR(P$3=FALSE, SUMPRODUCT(--EXACT(P$5:P$17, PRE!P91))&gt;0))</f>
        <v>0</v>
      </c>
      <c r="Q91" t="b">
        <f>AND(PRE!Q91&lt;&gt;"", OR(Q$3=FALSE, SUMPRODUCT(--EXACT(Q$5:Q$17, PRE!Q91))&gt;0))</f>
        <v>0</v>
      </c>
      <c r="R91" t="b">
        <f>AND(PRE!R91&lt;&gt;"", OR(R$3=FALSE, SUMPRODUCT(--EXACT(R$5:R$17, PRE!R91))&gt;0))</f>
        <v>0</v>
      </c>
      <c r="S91" t="b">
        <f>AND(PRE!S91&lt;&gt;"", OR(S$3=FALSE, SUMPRODUCT(--EXACT(S$5:S$17, PRE!S91))&gt;0))</f>
        <v>0</v>
      </c>
      <c r="T91" t="b">
        <f>AND(PRE!T91&lt;&gt;"", OR(T$3=FALSE, SUMPRODUCT(--EXACT(T$5:T$17, PRE!T91))&gt;0))</f>
        <v>0</v>
      </c>
      <c r="U91" t="b">
        <f>AND(PRE!U91&lt;&gt;"", OR(U$3=FALSE, SUMPRODUCT(--EXACT(U$5:U$17, PRE!U91))&gt;0))</f>
        <v>0</v>
      </c>
      <c r="V91" t="b">
        <f>AND(PRE!V91&lt;&gt;"", OR(V$3=FALSE, SUMPRODUCT(--EXACT(V$5:V$17, PRE!V91))&gt;0))</f>
        <v>0</v>
      </c>
    </row>
    <row r="92" spans="1:22" x14ac:dyDescent="0.2">
      <c r="A92" t="b">
        <f>AND(PRE!A92&lt;&gt;"", SUMPRODUCT(--EXACT(PRE!A$18:A$517, PRE!A92))=1)</f>
        <v>0</v>
      </c>
      <c r="B92" t="b">
        <f>AND(PRE!B92&lt;&gt;"", OR(B$3=FALSE, SUMPRODUCT(--EXACT(B$5:B$17, PRE!B92))&gt;0))</f>
        <v>0</v>
      </c>
      <c r="C92" t="b">
        <f>AND(PRE!C92&lt;&gt;"", OR(C$3=FALSE, SUMPRODUCT(--EXACT(C$5:C$17, PRE!C92))&gt;0))</f>
        <v>0</v>
      </c>
      <c r="D92" t="b">
        <f>AND(PRE!D92&lt;&gt;"", OR(D$3=FALSE, SUMPRODUCT(--EXACT(D$5:D$17, PRE!D92))&gt;0))</f>
        <v>0</v>
      </c>
      <c r="E92" t="b">
        <f>AND(PRE!E92&lt;&gt;"", OR(E$3=FALSE, SUMPRODUCT(--EXACT(E$5:E$17, PRE!E92))&gt;0))</f>
        <v>0</v>
      </c>
      <c r="F92" t="b">
        <f>AND(PRE!F92&lt;&gt;"", OR(F$3=FALSE, SUMPRODUCT(--EXACT(F$5:F$17, PRE!F92))&gt;0))</f>
        <v>0</v>
      </c>
      <c r="G92" t="b">
        <f>AND(PRE!G92&lt;&gt;"", OR(G$3=FALSE, SUMPRODUCT(--EXACT(G$5:G$17, PRE!G92))&gt;0))</f>
        <v>0</v>
      </c>
      <c r="H92" t="b">
        <f>AND(PRE!H92&lt;&gt;"", OR(H$3=FALSE, SUMPRODUCT(--EXACT(H$5:H$17, PRE!H92))&gt;0))</f>
        <v>0</v>
      </c>
      <c r="I92" t="b">
        <f>AND(PRE!I92&lt;&gt;"", OR(I$3=FALSE, SUMPRODUCT(--EXACT(I$5:I$17, PRE!I92))&gt;0))</f>
        <v>0</v>
      </c>
      <c r="J92" t="b">
        <f>AND(PRE!J92&lt;&gt;"", OR(J$3=FALSE, SUMPRODUCT(--EXACT(J$5:J$17, PRE!J92))&gt;0))</f>
        <v>0</v>
      </c>
      <c r="K92" t="b">
        <f>AND(PRE!K92&lt;&gt;"", OR(K$3=FALSE, SUMPRODUCT(--EXACT(K$5:K$17, PRE!K92))&gt;0))</f>
        <v>0</v>
      </c>
      <c r="L92" t="b">
        <f>AND(PRE!L92&lt;&gt;"", OR(L$3=FALSE, SUMPRODUCT(--EXACT(L$5:L$17, PRE!L92))&gt;0))</f>
        <v>0</v>
      </c>
      <c r="M92" t="b">
        <f>AND(PRE!M92&lt;&gt;"", OR(M$3=FALSE, SUMPRODUCT(--EXACT(M$5:M$17, PRE!M92))&gt;0))</f>
        <v>0</v>
      </c>
      <c r="N92" t="b">
        <f>AND(PRE!N92&lt;&gt;"", OR(N$3=FALSE, SUMPRODUCT(--EXACT(N$5:N$17, PRE!N92))&gt;0))</f>
        <v>0</v>
      </c>
      <c r="O92" t="b">
        <f>AND(PRE!O92&lt;&gt;"", OR(O$3=FALSE, SUMPRODUCT(--EXACT(O$5:O$17, PRE!O92))&gt;0))</f>
        <v>0</v>
      </c>
      <c r="P92" t="b">
        <f>AND(PRE!P92&lt;&gt;"", OR(P$3=FALSE, SUMPRODUCT(--EXACT(P$5:P$17, PRE!P92))&gt;0))</f>
        <v>0</v>
      </c>
      <c r="Q92" t="b">
        <f>AND(PRE!Q92&lt;&gt;"", OR(Q$3=FALSE, SUMPRODUCT(--EXACT(Q$5:Q$17, PRE!Q92))&gt;0))</f>
        <v>0</v>
      </c>
      <c r="R92" t="b">
        <f>AND(PRE!R92&lt;&gt;"", OR(R$3=FALSE, SUMPRODUCT(--EXACT(R$5:R$17, PRE!R92))&gt;0))</f>
        <v>0</v>
      </c>
      <c r="S92" t="b">
        <f>AND(PRE!S92&lt;&gt;"", OR(S$3=FALSE, SUMPRODUCT(--EXACT(S$5:S$17, PRE!S92))&gt;0))</f>
        <v>0</v>
      </c>
      <c r="T92" t="b">
        <f>AND(PRE!T92&lt;&gt;"", OR(T$3=FALSE, SUMPRODUCT(--EXACT(T$5:T$17, PRE!T92))&gt;0))</f>
        <v>0</v>
      </c>
      <c r="U92" t="b">
        <f>AND(PRE!U92&lt;&gt;"", OR(U$3=FALSE, SUMPRODUCT(--EXACT(U$5:U$17, PRE!U92))&gt;0))</f>
        <v>0</v>
      </c>
      <c r="V92" t="b">
        <f>AND(PRE!V92&lt;&gt;"", OR(V$3=FALSE, SUMPRODUCT(--EXACT(V$5:V$17, PRE!V92))&gt;0))</f>
        <v>0</v>
      </c>
    </row>
    <row r="93" spans="1:22" x14ac:dyDescent="0.2">
      <c r="A93" t="b">
        <f>AND(PRE!A93&lt;&gt;"", SUMPRODUCT(--EXACT(PRE!A$18:A$517, PRE!A93))=1)</f>
        <v>0</v>
      </c>
      <c r="B93" t="b">
        <f>AND(PRE!B93&lt;&gt;"", OR(B$3=FALSE, SUMPRODUCT(--EXACT(B$5:B$17, PRE!B93))&gt;0))</f>
        <v>0</v>
      </c>
      <c r="C93" t="b">
        <f>AND(PRE!C93&lt;&gt;"", OR(C$3=FALSE, SUMPRODUCT(--EXACT(C$5:C$17, PRE!C93))&gt;0))</f>
        <v>0</v>
      </c>
      <c r="D93" t="b">
        <f>AND(PRE!D93&lt;&gt;"", OR(D$3=FALSE, SUMPRODUCT(--EXACT(D$5:D$17, PRE!D93))&gt;0))</f>
        <v>0</v>
      </c>
      <c r="E93" t="b">
        <f>AND(PRE!E93&lt;&gt;"", OR(E$3=FALSE, SUMPRODUCT(--EXACT(E$5:E$17, PRE!E93))&gt;0))</f>
        <v>0</v>
      </c>
      <c r="F93" t="b">
        <f>AND(PRE!F93&lt;&gt;"", OR(F$3=FALSE, SUMPRODUCT(--EXACT(F$5:F$17, PRE!F93))&gt;0))</f>
        <v>0</v>
      </c>
      <c r="G93" t="b">
        <f>AND(PRE!G93&lt;&gt;"", OR(G$3=FALSE, SUMPRODUCT(--EXACT(G$5:G$17, PRE!G93))&gt;0))</f>
        <v>0</v>
      </c>
      <c r="H93" t="b">
        <f>AND(PRE!H93&lt;&gt;"", OR(H$3=FALSE, SUMPRODUCT(--EXACT(H$5:H$17, PRE!H93))&gt;0))</f>
        <v>0</v>
      </c>
      <c r="I93" t="b">
        <f>AND(PRE!I93&lt;&gt;"", OR(I$3=FALSE, SUMPRODUCT(--EXACT(I$5:I$17, PRE!I93))&gt;0))</f>
        <v>0</v>
      </c>
      <c r="J93" t="b">
        <f>AND(PRE!J93&lt;&gt;"", OR(J$3=FALSE, SUMPRODUCT(--EXACT(J$5:J$17, PRE!J93))&gt;0))</f>
        <v>0</v>
      </c>
      <c r="K93" t="b">
        <f>AND(PRE!K93&lt;&gt;"", OR(K$3=FALSE, SUMPRODUCT(--EXACT(K$5:K$17, PRE!K93))&gt;0))</f>
        <v>0</v>
      </c>
      <c r="L93" t="b">
        <f>AND(PRE!L93&lt;&gt;"", OR(L$3=FALSE, SUMPRODUCT(--EXACT(L$5:L$17, PRE!L93))&gt;0))</f>
        <v>0</v>
      </c>
      <c r="M93" t="b">
        <f>AND(PRE!M93&lt;&gt;"", OR(M$3=FALSE, SUMPRODUCT(--EXACT(M$5:M$17, PRE!M93))&gt;0))</f>
        <v>0</v>
      </c>
      <c r="N93" t="b">
        <f>AND(PRE!N93&lt;&gt;"", OR(N$3=FALSE, SUMPRODUCT(--EXACT(N$5:N$17, PRE!N93))&gt;0))</f>
        <v>0</v>
      </c>
      <c r="O93" t="b">
        <f>AND(PRE!O93&lt;&gt;"", OR(O$3=FALSE, SUMPRODUCT(--EXACT(O$5:O$17, PRE!O93))&gt;0))</f>
        <v>0</v>
      </c>
      <c r="P93" t="b">
        <f>AND(PRE!P93&lt;&gt;"", OR(P$3=FALSE, SUMPRODUCT(--EXACT(P$5:P$17, PRE!P93))&gt;0))</f>
        <v>0</v>
      </c>
      <c r="Q93" t="b">
        <f>AND(PRE!Q93&lt;&gt;"", OR(Q$3=FALSE, SUMPRODUCT(--EXACT(Q$5:Q$17, PRE!Q93))&gt;0))</f>
        <v>0</v>
      </c>
      <c r="R93" t="b">
        <f>AND(PRE!R93&lt;&gt;"", OR(R$3=FALSE, SUMPRODUCT(--EXACT(R$5:R$17, PRE!R93))&gt;0))</f>
        <v>0</v>
      </c>
      <c r="S93" t="b">
        <f>AND(PRE!S93&lt;&gt;"", OR(S$3=FALSE, SUMPRODUCT(--EXACT(S$5:S$17, PRE!S93))&gt;0))</f>
        <v>0</v>
      </c>
      <c r="T93" t="b">
        <f>AND(PRE!T93&lt;&gt;"", OR(T$3=FALSE, SUMPRODUCT(--EXACT(T$5:T$17, PRE!T93))&gt;0))</f>
        <v>0</v>
      </c>
      <c r="U93" t="b">
        <f>AND(PRE!U93&lt;&gt;"", OR(U$3=FALSE, SUMPRODUCT(--EXACT(U$5:U$17, PRE!U93))&gt;0))</f>
        <v>0</v>
      </c>
      <c r="V93" t="b">
        <f>AND(PRE!V93&lt;&gt;"", OR(V$3=FALSE, SUMPRODUCT(--EXACT(V$5:V$17, PRE!V93))&gt;0))</f>
        <v>0</v>
      </c>
    </row>
    <row r="94" spans="1:22" x14ac:dyDescent="0.2">
      <c r="A94" t="b">
        <f>AND(PRE!A94&lt;&gt;"", SUMPRODUCT(--EXACT(PRE!A$18:A$517, PRE!A94))=1)</f>
        <v>0</v>
      </c>
      <c r="B94" t="b">
        <f>AND(PRE!B94&lt;&gt;"", OR(B$3=FALSE, SUMPRODUCT(--EXACT(B$5:B$17, PRE!B94))&gt;0))</f>
        <v>0</v>
      </c>
      <c r="C94" t="b">
        <f>AND(PRE!C94&lt;&gt;"", OR(C$3=FALSE, SUMPRODUCT(--EXACT(C$5:C$17, PRE!C94))&gt;0))</f>
        <v>0</v>
      </c>
      <c r="D94" t="b">
        <f>AND(PRE!D94&lt;&gt;"", OR(D$3=FALSE, SUMPRODUCT(--EXACT(D$5:D$17, PRE!D94))&gt;0))</f>
        <v>0</v>
      </c>
      <c r="E94" t="b">
        <f>AND(PRE!E94&lt;&gt;"", OR(E$3=FALSE, SUMPRODUCT(--EXACT(E$5:E$17, PRE!E94))&gt;0))</f>
        <v>0</v>
      </c>
      <c r="F94" t="b">
        <f>AND(PRE!F94&lt;&gt;"", OR(F$3=FALSE, SUMPRODUCT(--EXACT(F$5:F$17, PRE!F94))&gt;0))</f>
        <v>0</v>
      </c>
      <c r="G94" t="b">
        <f>AND(PRE!G94&lt;&gt;"", OR(G$3=FALSE, SUMPRODUCT(--EXACT(G$5:G$17, PRE!G94))&gt;0))</f>
        <v>0</v>
      </c>
      <c r="H94" t="b">
        <f>AND(PRE!H94&lt;&gt;"", OR(H$3=FALSE, SUMPRODUCT(--EXACT(H$5:H$17, PRE!H94))&gt;0))</f>
        <v>0</v>
      </c>
      <c r="I94" t="b">
        <f>AND(PRE!I94&lt;&gt;"", OR(I$3=FALSE, SUMPRODUCT(--EXACT(I$5:I$17, PRE!I94))&gt;0))</f>
        <v>0</v>
      </c>
      <c r="J94" t="b">
        <f>AND(PRE!J94&lt;&gt;"", OR(J$3=FALSE, SUMPRODUCT(--EXACT(J$5:J$17, PRE!J94))&gt;0))</f>
        <v>0</v>
      </c>
      <c r="K94" t="b">
        <f>AND(PRE!K94&lt;&gt;"", OR(K$3=FALSE, SUMPRODUCT(--EXACT(K$5:K$17, PRE!K94))&gt;0))</f>
        <v>0</v>
      </c>
      <c r="L94" t="b">
        <f>AND(PRE!L94&lt;&gt;"", OR(L$3=FALSE, SUMPRODUCT(--EXACT(L$5:L$17, PRE!L94))&gt;0))</f>
        <v>0</v>
      </c>
      <c r="M94" t="b">
        <f>AND(PRE!M94&lt;&gt;"", OR(M$3=FALSE, SUMPRODUCT(--EXACT(M$5:M$17, PRE!M94))&gt;0))</f>
        <v>0</v>
      </c>
      <c r="N94" t="b">
        <f>AND(PRE!N94&lt;&gt;"", OR(N$3=FALSE, SUMPRODUCT(--EXACT(N$5:N$17, PRE!N94))&gt;0))</f>
        <v>0</v>
      </c>
      <c r="O94" t="b">
        <f>AND(PRE!O94&lt;&gt;"", OR(O$3=FALSE, SUMPRODUCT(--EXACT(O$5:O$17, PRE!O94))&gt;0))</f>
        <v>0</v>
      </c>
      <c r="P94" t="b">
        <f>AND(PRE!P94&lt;&gt;"", OR(P$3=FALSE, SUMPRODUCT(--EXACT(P$5:P$17, PRE!P94))&gt;0))</f>
        <v>0</v>
      </c>
      <c r="Q94" t="b">
        <f>AND(PRE!Q94&lt;&gt;"", OR(Q$3=FALSE, SUMPRODUCT(--EXACT(Q$5:Q$17, PRE!Q94))&gt;0))</f>
        <v>0</v>
      </c>
      <c r="R94" t="b">
        <f>AND(PRE!R94&lt;&gt;"", OR(R$3=FALSE, SUMPRODUCT(--EXACT(R$5:R$17, PRE!R94))&gt;0))</f>
        <v>0</v>
      </c>
      <c r="S94" t="b">
        <f>AND(PRE!S94&lt;&gt;"", OR(S$3=FALSE, SUMPRODUCT(--EXACT(S$5:S$17, PRE!S94))&gt;0))</f>
        <v>0</v>
      </c>
      <c r="T94" t="b">
        <f>AND(PRE!T94&lt;&gt;"", OR(T$3=FALSE, SUMPRODUCT(--EXACT(T$5:T$17, PRE!T94))&gt;0))</f>
        <v>0</v>
      </c>
      <c r="U94" t="b">
        <f>AND(PRE!U94&lt;&gt;"", OR(U$3=FALSE, SUMPRODUCT(--EXACT(U$5:U$17, PRE!U94))&gt;0))</f>
        <v>0</v>
      </c>
      <c r="V94" t="b">
        <f>AND(PRE!V94&lt;&gt;"", OR(V$3=FALSE, SUMPRODUCT(--EXACT(V$5:V$17, PRE!V94))&gt;0))</f>
        <v>0</v>
      </c>
    </row>
    <row r="95" spans="1:22" x14ac:dyDescent="0.2">
      <c r="A95" t="b">
        <f>AND(PRE!A95&lt;&gt;"", SUMPRODUCT(--EXACT(PRE!A$18:A$517, PRE!A95))=1)</f>
        <v>0</v>
      </c>
      <c r="B95" t="b">
        <f>AND(PRE!B95&lt;&gt;"", OR(B$3=FALSE, SUMPRODUCT(--EXACT(B$5:B$17, PRE!B95))&gt;0))</f>
        <v>0</v>
      </c>
      <c r="C95" t="b">
        <f>AND(PRE!C95&lt;&gt;"", OR(C$3=FALSE, SUMPRODUCT(--EXACT(C$5:C$17, PRE!C95))&gt;0))</f>
        <v>0</v>
      </c>
      <c r="D95" t="b">
        <f>AND(PRE!D95&lt;&gt;"", OR(D$3=FALSE, SUMPRODUCT(--EXACT(D$5:D$17, PRE!D95))&gt;0))</f>
        <v>0</v>
      </c>
      <c r="E95" t="b">
        <f>AND(PRE!E95&lt;&gt;"", OR(E$3=FALSE, SUMPRODUCT(--EXACT(E$5:E$17, PRE!E95))&gt;0))</f>
        <v>0</v>
      </c>
      <c r="F95" t="b">
        <f>AND(PRE!F95&lt;&gt;"", OR(F$3=FALSE, SUMPRODUCT(--EXACT(F$5:F$17, PRE!F95))&gt;0))</f>
        <v>0</v>
      </c>
      <c r="G95" t="b">
        <f>AND(PRE!G95&lt;&gt;"", OR(G$3=FALSE, SUMPRODUCT(--EXACT(G$5:G$17, PRE!G95))&gt;0))</f>
        <v>0</v>
      </c>
      <c r="H95" t="b">
        <f>AND(PRE!H95&lt;&gt;"", OR(H$3=FALSE, SUMPRODUCT(--EXACT(H$5:H$17, PRE!H95))&gt;0))</f>
        <v>0</v>
      </c>
      <c r="I95" t="b">
        <f>AND(PRE!I95&lt;&gt;"", OR(I$3=FALSE, SUMPRODUCT(--EXACT(I$5:I$17, PRE!I95))&gt;0))</f>
        <v>0</v>
      </c>
      <c r="J95" t="b">
        <f>AND(PRE!J95&lt;&gt;"", OR(J$3=FALSE, SUMPRODUCT(--EXACT(J$5:J$17, PRE!J95))&gt;0))</f>
        <v>0</v>
      </c>
      <c r="K95" t="b">
        <f>AND(PRE!K95&lt;&gt;"", OR(K$3=FALSE, SUMPRODUCT(--EXACT(K$5:K$17, PRE!K95))&gt;0))</f>
        <v>0</v>
      </c>
      <c r="L95" t="b">
        <f>AND(PRE!L95&lt;&gt;"", OR(L$3=FALSE, SUMPRODUCT(--EXACT(L$5:L$17, PRE!L95))&gt;0))</f>
        <v>0</v>
      </c>
      <c r="M95" t="b">
        <f>AND(PRE!M95&lt;&gt;"", OR(M$3=FALSE, SUMPRODUCT(--EXACT(M$5:M$17, PRE!M95))&gt;0))</f>
        <v>0</v>
      </c>
      <c r="N95" t="b">
        <f>AND(PRE!N95&lt;&gt;"", OR(N$3=FALSE, SUMPRODUCT(--EXACT(N$5:N$17, PRE!N95))&gt;0))</f>
        <v>0</v>
      </c>
      <c r="O95" t="b">
        <f>AND(PRE!O95&lt;&gt;"", OR(O$3=FALSE, SUMPRODUCT(--EXACT(O$5:O$17, PRE!O95))&gt;0))</f>
        <v>0</v>
      </c>
      <c r="P95" t="b">
        <f>AND(PRE!P95&lt;&gt;"", OR(P$3=FALSE, SUMPRODUCT(--EXACT(P$5:P$17, PRE!P95))&gt;0))</f>
        <v>0</v>
      </c>
      <c r="Q95" t="b">
        <f>AND(PRE!Q95&lt;&gt;"", OR(Q$3=FALSE, SUMPRODUCT(--EXACT(Q$5:Q$17, PRE!Q95))&gt;0))</f>
        <v>0</v>
      </c>
      <c r="R95" t="b">
        <f>AND(PRE!R95&lt;&gt;"", OR(R$3=FALSE, SUMPRODUCT(--EXACT(R$5:R$17, PRE!R95))&gt;0))</f>
        <v>0</v>
      </c>
      <c r="S95" t="b">
        <f>AND(PRE!S95&lt;&gt;"", OR(S$3=FALSE, SUMPRODUCT(--EXACT(S$5:S$17, PRE!S95))&gt;0))</f>
        <v>0</v>
      </c>
      <c r="T95" t="b">
        <f>AND(PRE!T95&lt;&gt;"", OR(T$3=FALSE, SUMPRODUCT(--EXACT(T$5:T$17, PRE!T95))&gt;0))</f>
        <v>0</v>
      </c>
      <c r="U95" t="b">
        <f>AND(PRE!U95&lt;&gt;"", OR(U$3=FALSE, SUMPRODUCT(--EXACT(U$5:U$17, PRE!U95))&gt;0))</f>
        <v>0</v>
      </c>
      <c r="V95" t="b">
        <f>AND(PRE!V95&lt;&gt;"", OR(V$3=FALSE, SUMPRODUCT(--EXACT(V$5:V$17, PRE!V95))&gt;0))</f>
        <v>0</v>
      </c>
    </row>
    <row r="96" spans="1:22" x14ac:dyDescent="0.2">
      <c r="A96" t="b">
        <f>AND(PRE!A96&lt;&gt;"", SUMPRODUCT(--EXACT(PRE!A$18:A$517, PRE!A96))=1)</f>
        <v>0</v>
      </c>
      <c r="B96" t="b">
        <f>AND(PRE!B96&lt;&gt;"", OR(B$3=FALSE, SUMPRODUCT(--EXACT(B$5:B$17, PRE!B96))&gt;0))</f>
        <v>0</v>
      </c>
      <c r="C96" t="b">
        <f>AND(PRE!C96&lt;&gt;"", OR(C$3=FALSE, SUMPRODUCT(--EXACT(C$5:C$17, PRE!C96))&gt;0))</f>
        <v>0</v>
      </c>
      <c r="D96" t="b">
        <f>AND(PRE!D96&lt;&gt;"", OR(D$3=FALSE, SUMPRODUCT(--EXACT(D$5:D$17, PRE!D96))&gt;0))</f>
        <v>0</v>
      </c>
      <c r="E96" t="b">
        <f>AND(PRE!E96&lt;&gt;"", OR(E$3=FALSE, SUMPRODUCT(--EXACT(E$5:E$17, PRE!E96))&gt;0))</f>
        <v>0</v>
      </c>
      <c r="F96" t="b">
        <f>AND(PRE!F96&lt;&gt;"", OR(F$3=FALSE, SUMPRODUCT(--EXACT(F$5:F$17, PRE!F96))&gt;0))</f>
        <v>0</v>
      </c>
      <c r="G96" t="b">
        <f>AND(PRE!G96&lt;&gt;"", OR(G$3=FALSE, SUMPRODUCT(--EXACT(G$5:G$17, PRE!G96))&gt;0))</f>
        <v>0</v>
      </c>
      <c r="H96" t="b">
        <f>AND(PRE!H96&lt;&gt;"", OR(H$3=FALSE, SUMPRODUCT(--EXACT(H$5:H$17, PRE!H96))&gt;0))</f>
        <v>0</v>
      </c>
      <c r="I96" t="b">
        <f>AND(PRE!I96&lt;&gt;"", OR(I$3=FALSE, SUMPRODUCT(--EXACT(I$5:I$17, PRE!I96))&gt;0))</f>
        <v>0</v>
      </c>
      <c r="J96" t="b">
        <f>AND(PRE!J96&lt;&gt;"", OR(J$3=FALSE, SUMPRODUCT(--EXACT(J$5:J$17, PRE!J96))&gt;0))</f>
        <v>0</v>
      </c>
      <c r="K96" t="b">
        <f>AND(PRE!K96&lt;&gt;"", OR(K$3=FALSE, SUMPRODUCT(--EXACT(K$5:K$17, PRE!K96))&gt;0))</f>
        <v>0</v>
      </c>
      <c r="L96" t="b">
        <f>AND(PRE!L96&lt;&gt;"", OR(L$3=FALSE, SUMPRODUCT(--EXACT(L$5:L$17, PRE!L96))&gt;0))</f>
        <v>0</v>
      </c>
      <c r="M96" t="b">
        <f>AND(PRE!M96&lt;&gt;"", OR(M$3=FALSE, SUMPRODUCT(--EXACT(M$5:M$17, PRE!M96))&gt;0))</f>
        <v>0</v>
      </c>
      <c r="N96" t="b">
        <f>AND(PRE!N96&lt;&gt;"", OR(N$3=FALSE, SUMPRODUCT(--EXACT(N$5:N$17, PRE!N96))&gt;0))</f>
        <v>0</v>
      </c>
      <c r="O96" t="b">
        <f>AND(PRE!O96&lt;&gt;"", OR(O$3=FALSE, SUMPRODUCT(--EXACT(O$5:O$17, PRE!O96))&gt;0))</f>
        <v>0</v>
      </c>
      <c r="P96" t="b">
        <f>AND(PRE!P96&lt;&gt;"", OR(P$3=FALSE, SUMPRODUCT(--EXACT(P$5:P$17, PRE!P96))&gt;0))</f>
        <v>0</v>
      </c>
      <c r="Q96" t="b">
        <f>AND(PRE!Q96&lt;&gt;"", OR(Q$3=FALSE, SUMPRODUCT(--EXACT(Q$5:Q$17, PRE!Q96))&gt;0))</f>
        <v>0</v>
      </c>
      <c r="R96" t="b">
        <f>AND(PRE!R96&lt;&gt;"", OR(R$3=FALSE, SUMPRODUCT(--EXACT(R$5:R$17, PRE!R96))&gt;0))</f>
        <v>0</v>
      </c>
      <c r="S96" t="b">
        <f>AND(PRE!S96&lt;&gt;"", OR(S$3=FALSE, SUMPRODUCT(--EXACT(S$5:S$17, PRE!S96))&gt;0))</f>
        <v>0</v>
      </c>
      <c r="T96" t="b">
        <f>AND(PRE!T96&lt;&gt;"", OR(T$3=FALSE, SUMPRODUCT(--EXACT(T$5:T$17, PRE!T96))&gt;0))</f>
        <v>0</v>
      </c>
      <c r="U96" t="b">
        <f>AND(PRE!U96&lt;&gt;"", OR(U$3=FALSE, SUMPRODUCT(--EXACT(U$5:U$17, PRE!U96))&gt;0))</f>
        <v>0</v>
      </c>
      <c r="V96" t="b">
        <f>AND(PRE!V96&lt;&gt;"", OR(V$3=FALSE, SUMPRODUCT(--EXACT(V$5:V$17, PRE!V96))&gt;0))</f>
        <v>0</v>
      </c>
    </row>
    <row r="97" spans="1:22" x14ac:dyDescent="0.2">
      <c r="A97" t="b">
        <f>AND(PRE!A97&lt;&gt;"", SUMPRODUCT(--EXACT(PRE!A$18:A$517, PRE!A97))=1)</f>
        <v>0</v>
      </c>
      <c r="B97" t="b">
        <f>AND(PRE!B97&lt;&gt;"", OR(B$3=FALSE, SUMPRODUCT(--EXACT(B$5:B$17, PRE!B97))&gt;0))</f>
        <v>0</v>
      </c>
      <c r="C97" t="b">
        <f>AND(PRE!C97&lt;&gt;"", OR(C$3=FALSE, SUMPRODUCT(--EXACT(C$5:C$17, PRE!C97))&gt;0))</f>
        <v>0</v>
      </c>
      <c r="D97" t="b">
        <f>AND(PRE!D97&lt;&gt;"", OR(D$3=FALSE, SUMPRODUCT(--EXACT(D$5:D$17, PRE!D97))&gt;0))</f>
        <v>0</v>
      </c>
      <c r="E97" t="b">
        <f>AND(PRE!E97&lt;&gt;"", OR(E$3=FALSE, SUMPRODUCT(--EXACT(E$5:E$17, PRE!E97))&gt;0))</f>
        <v>0</v>
      </c>
      <c r="F97" t="b">
        <f>AND(PRE!F97&lt;&gt;"", OR(F$3=FALSE, SUMPRODUCT(--EXACT(F$5:F$17, PRE!F97))&gt;0))</f>
        <v>0</v>
      </c>
      <c r="G97" t="b">
        <f>AND(PRE!G97&lt;&gt;"", OR(G$3=FALSE, SUMPRODUCT(--EXACT(G$5:G$17, PRE!G97))&gt;0))</f>
        <v>0</v>
      </c>
      <c r="H97" t="b">
        <f>AND(PRE!H97&lt;&gt;"", OR(H$3=FALSE, SUMPRODUCT(--EXACT(H$5:H$17, PRE!H97))&gt;0))</f>
        <v>0</v>
      </c>
      <c r="I97" t="b">
        <f>AND(PRE!I97&lt;&gt;"", OR(I$3=FALSE, SUMPRODUCT(--EXACT(I$5:I$17, PRE!I97))&gt;0))</f>
        <v>0</v>
      </c>
      <c r="J97" t="b">
        <f>AND(PRE!J97&lt;&gt;"", OR(J$3=FALSE, SUMPRODUCT(--EXACT(J$5:J$17, PRE!J97))&gt;0))</f>
        <v>0</v>
      </c>
      <c r="K97" t="b">
        <f>AND(PRE!K97&lt;&gt;"", OR(K$3=FALSE, SUMPRODUCT(--EXACT(K$5:K$17, PRE!K97))&gt;0))</f>
        <v>0</v>
      </c>
      <c r="L97" t="b">
        <f>AND(PRE!L97&lt;&gt;"", OR(L$3=FALSE, SUMPRODUCT(--EXACT(L$5:L$17, PRE!L97))&gt;0))</f>
        <v>0</v>
      </c>
      <c r="M97" t="b">
        <f>AND(PRE!M97&lt;&gt;"", OR(M$3=FALSE, SUMPRODUCT(--EXACT(M$5:M$17, PRE!M97))&gt;0))</f>
        <v>0</v>
      </c>
      <c r="N97" t="b">
        <f>AND(PRE!N97&lt;&gt;"", OR(N$3=FALSE, SUMPRODUCT(--EXACT(N$5:N$17, PRE!N97))&gt;0))</f>
        <v>0</v>
      </c>
      <c r="O97" t="b">
        <f>AND(PRE!O97&lt;&gt;"", OR(O$3=FALSE, SUMPRODUCT(--EXACT(O$5:O$17, PRE!O97))&gt;0))</f>
        <v>0</v>
      </c>
      <c r="P97" t="b">
        <f>AND(PRE!P97&lt;&gt;"", OR(P$3=FALSE, SUMPRODUCT(--EXACT(P$5:P$17, PRE!P97))&gt;0))</f>
        <v>0</v>
      </c>
      <c r="Q97" t="b">
        <f>AND(PRE!Q97&lt;&gt;"", OR(Q$3=FALSE, SUMPRODUCT(--EXACT(Q$5:Q$17, PRE!Q97))&gt;0))</f>
        <v>0</v>
      </c>
      <c r="R97" t="b">
        <f>AND(PRE!R97&lt;&gt;"", OR(R$3=FALSE, SUMPRODUCT(--EXACT(R$5:R$17, PRE!R97))&gt;0))</f>
        <v>0</v>
      </c>
      <c r="S97" t="b">
        <f>AND(PRE!S97&lt;&gt;"", OR(S$3=FALSE, SUMPRODUCT(--EXACT(S$5:S$17, PRE!S97))&gt;0))</f>
        <v>0</v>
      </c>
      <c r="T97" t="b">
        <f>AND(PRE!T97&lt;&gt;"", OR(T$3=FALSE, SUMPRODUCT(--EXACT(T$5:T$17, PRE!T97))&gt;0))</f>
        <v>0</v>
      </c>
      <c r="U97" t="b">
        <f>AND(PRE!U97&lt;&gt;"", OR(U$3=FALSE, SUMPRODUCT(--EXACT(U$5:U$17, PRE!U97))&gt;0))</f>
        <v>0</v>
      </c>
      <c r="V97" t="b">
        <f>AND(PRE!V97&lt;&gt;"", OR(V$3=FALSE, SUMPRODUCT(--EXACT(V$5:V$17, PRE!V97))&gt;0))</f>
        <v>0</v>
      </c>
    </row>
    <row r="98" spans="1:22" x14ac:dyDescent="0.2">
      <c r="A98" t="b">
        <f>AND(PRE!A98&lt;&gt;"", SUMPRODUCT(--EXACT(PRE!A$18:A$517, PRE!A98))=1)</f>
        <v>0</v>
      </c>
      <c r="B98" t="b">
        <f>AND(PRE!B98&lt;&gt;"", OR(B$3=FALSE, SUMPRODUCT(--EXACT(B$5:B$17, PRE!B98))&gt;0))</f>
        <v>0</v>
      </c>
      <c r="C98" t="b">
        <f>AND(PRE!C98&lt;&gt;"", OR(C$3=FALSE, SUMPRODUCT(--EXACT(C$5:C$17, PRE!C98))&gt;0))</f>
        <v>0</v>
      </c>
      <c r="D98" t="b">
        <f>AND(PRE!D98&lt;&gt;"", OR(D$3=FALSE, SUMPRODUCT(--EXACT(D$5:D$17, PRE!D98))&gt;0))</f>
        <v>0</v>
      </c>
      <c r="E98" t="b">
        <f>AND(PRE!E98&lt;&gt;"", OR(E$3=FALSE, SUMPRODUCT(--EXACT(E$5:E$17, PRE!E98))&gt;0))</f>
        <v>0</v>
      </c>
      <c r="F98" t="b">
        <f>AND(PRE!F98&lt;&gt;"", OR(F$3=FALSE, SUMPRODUCT(--EXACT(F$5:F$17, PRE!F98))&gt;0))</f>
        <v>0</v>
      </c>
      <c r="G98" t="b">
        <f>AND(PRE!G98&lt;&gt;"", OR(G$3=FALSE, SUMPRODUCT(--EXACT(G$5:G$17, PRE!G98))&gt;0))</f>
        <v>0</v>
      </c>
      <c r="H98" t="b">
        <f>AND(PRE!H98&lt;&gt;"", OR(H$3=FALSE, SUMPRODUCT(--EXACT(H$5:H$17, PRE!H98))&gt;0))</f>
        <v>0</v>
      </c>
      <c r="I98" t="b">
        <f>AND(PRE!I98&lt;&gt;"", OR(I$3=FALSE, SUMPRODUCT(--EXACT(I$5:I$17, PRE!I98))&gt;0))</f>
        <v>0</v>
      </c>
      <c r="J98" t="b">
        <f>AND(PRE!J98&lt;&gt;"", OR(J$3=FALSE, SUMPRODUCT(--EXACT(J$5:J$17, PRE!J98))&gt;0))</f>
        <v>0</v>
      </c>
      <c r="K98" t="b">
        <f>AND(PRE!K98&lt;&gt;"", OR(K$3=FALSE, SUMPRODUCT(--EXACT(K$5:K$17, PRE!K98))&gt;0))</f>
        <v>0</v>
      </c>
      <c r="L98" t="b">
        <f>AND(PRE!L98&lt;&gt;"", OR(L$3=FALSE, SUMPRODUCT(--EXACT(L$5:L$17, PRE!L98))&gt;0))</f>
        <v>0</v>
      </c>
      <c r="M98" t="b">
        <f>AND(PRE!M98&lt;&gt;"", OR(M$3=FALSE, SUMPRODUCT(--EXACT(M$5:M$17, PRE!M98))&gt;0))</f>
        <v>0</v>
      </c>
      <c r="N98" t="b">
        <f>AND(PRE!N98&lt;&gt;"", OR(N$3=FALSE, SUMPRODUCT(--EXACT(N$5:N$17, PRE!N98))&gt;0))</f>
        <v>0</v>
      </c>
      <c r="O98" t="b">
        <f>AND(PRE!O98&lt;&gt;"", OR(O$3=FALSE, SUMPRODUCT(--EXACT(O$5:O$17, PRE!O98))&gt;0))</f>
        <v>0</v>
      </c>
      <c r="P98" t="b">
        <f>AND(PRE!P98&lt;&gt;"", OR(P$3=FALSE, SUMPRODUCT(--EXACT(P$5:P$17, PRE!P98))&gt;0))</f>
        <v>0</v>
      </c>
      <c r="Q98" t="b">
        <f>AND(PRE!Q98&lt;&gt;"", OR(Q$3=FALSE, SUMPRODUCT(--EXACT(Q$5:Q$17, PRE!Q98))&gt;0))</f>
        <v>0</v>
      </c>
      <c r="R98" t="b">
        <f>AND(PRE!R98&lt;&gt;"", OR(R$3=FALSE, SUMPRODUCT(--EXACT(R$5:R$17, PRE!R98))&gt;0))</f>
        <v>0</v>
      </c>
      <c r="S98" t="b">
        <f>AND(PRE!S98&lt;&gt;"", OR(S$3=FALSE, SUMPRODUCT(--EXACT(S$5:S$17, PRE!S98))&gt;0))</f>
        <v>0</v>
      </c>
      <c r="T98" t="b">
        <f>AND(PRE!T98&lt;&gt;"", OR(T$3=FALSE, SUMPRODUCT(--EXACT(T$5:T$17, PRE!T98))&gt;0))</f>
        <v>0</v>
      </c>
      <c r="U98" t="b">
        <f>AND(PRE!U98&lt;&gt;"", OR(U$3=FALSE, SUMPRODUCT(--EXACT(U$5:U$17, PRE!U98))&gt;0))</f>
        <v>0</v>
      </c>
      <c r="V98" t="b">
        <f>AND(PRE!V98&lt;&gt;"", OR(V$3=FALSE, SUMPRODUCT(--EXACT(V$5:V$17, PRE!V98))&gt;0))</f>
        <v>0</v>
      </c>
    </row>
    <row r="99" spans="1:22" x14ac:dyDescent="0.2">
      <c r="A99" t="b">
        <f>AND(PRE!A99&lt;&gt;"", SUMPRODUCT(--EXACT(PRE!A$18:A$517, PRE!A99))=1)</f>
        <v>0</v>
      </c>
      <c r="B99" t="b">
        <f>AND(PRE!B99&lt;&gt;"", OR(B$3=FALSE, SUMPRODUCT(--EXACT(B$5:B$17, PRE!B99))&gt;0))</f>
        <v>0</v>
      </c>
      <c r="C99" t="b">
        <f>AND(PRE!C99&lt;&gt;"", OR(C$3=FALSE, SUMPRODUCT(--EXACT(C$5:C$17, PRE!C99))&gt;0))</f>
        <v>0</v>
      </c>
      <c r="D99" t="b">
        <f>AND(PRE!D99&lt;&gt;"", OR(D$3=FALSE, SUMPRODUCT(--EXACT(D$5:D$17, PRE!D99))&gt;0))</f>
        <v>0</v>
      </c>
      <c r="E99" t="b">
        <f>AND(PRE!E99&lt;&gt;"", OR(E$3=FALSE, SUMPRODUCT(--EXACT(E$5:E$17, PRE!E99))&gt;0))</f>
        <v>0</v>
      </c>
      <c r="F99" t="b">
        <f>AND(PRE!F99&lt;&gt;"", OR(F$3=FALSE, SUMPRODUCT(--EXACT(F$5:F$17, PRE!F99))&gt;0))</f>
        <v>0</v>
      </c>
      <c r="G99" t="b">
        <f>AND(PRE!G99&lt;&gt;"", OR(G$3=FALSE, SUMPRODUCT(--EXACT(G$5:G$17, PRE!G99))&gt;0))</f>
        <v>0</v>
      </c>
      <c r="H99" t="b">
        <f>AND(PRE!H99&lt;&gt;"", OR(H$3=FALSE, SUMPRODUCT(--EXACT(H$5:H$17, PRE!H99))&gt;0))</f>
        <v>0</v>
      </c>
      <c r="I99" t="b">
        <f>AND(PRE!I99&lt;&gt;"", OR(I$3=FALSE, SUMPRODUCT(--EXACT(I$5:I$17, PRE!I99))&gt;0))</f>
        <v>0</v>
      </c>
      <c r="J99" t="b">
        <f>AND(PRE!J99&lt;&gt;"", OR(J$3=FALSE, SUMPRODUCT(--EXACT(J$5:J$17, PRE!J99))&gt;0))</f>
        <v>0</v>
      </c>
      <c r="K99" t="b">
        <f>AND(PRE!K99&lt;&gt;"", OR(K$3=FALSE, SUMPRODUCT(--EXACT(K$5:K$17, PRE!K99))&gt;0))</f>
        <v>0</v>
      </c>
      <c r="L99" t="b">
        <f>AND(PRE!L99&lt;&gt;"", OR(L$3=FALSE, SUMPRODUCT(--EXACT(L$5:L$17, PRE!L99))&gt;0))</f>
        <v>0</v>
      </c>
      <c r="M99" t="b">
        <f>AND(PRE!M99&lt;&gt;"", OR(M$3=FALSE, SUMPRODUCT(--EXACT(M$5:M$17, PRE!M99))&gt;0))</f>
        <v>0</v>
      </c>
      <c r="N99" t="b">
        <f>AND(PRE!N99&lt;&gt;"", OR(N$3=FALSE, SUMPRODUCT(--EXACT(N$5:N$17, PRE!N99))&gt;0))</f>
        <v>0</v>
      </c>
      <c r="O99" t="b">
        <f>AND(PRE!O99&lt;&gt;"", OR(O$3=FALSE, SUMPRODUCT(--EXACT(O$5:O$17, PRE!O99))&gt;0))</f>
        <v>0</v>
      </c>
      <c r="P99" t="b">
        <f>AND(PRE!P99&lt;&gt;"", OR(P$3=FALSE, SUMPRODUCT(--EXACT(P$5:P$17, PRE!P99))&gt;0))</f>
        <v>0</v>
      </c>
      <c r="Q99" t="b">
        <f>AND(PRE!Q99&lt;&gt;"", OR(Q$3=FALSE, SUMPRODUCT(--EXACT(Q$5:Q$17, PRE!Q99))&gt;0))</f>
        <v>0</v>
      </c>
      <c r="R99" t="b">
        <f>AND(PRE!R99&lt;&gt;"", OR(R$3=FALSE, SUMPRODUCT(--EXACT(R$5:R$17, PRE!R99))&gt;0))</f>
        <v>0</v>
      </c>
      <c r="S99" t="b">
        <f>AND(PRE!S99&lt;&gt;"", OR(S$3=FALSE, SUMPRODUCT(--EXACT(S$5:S$17, PRE!S99))&gt;0))</f>
        <v>0</v>
      </c>
      <c r="T99" t="b">
        <f>AND(PRE!T99&lt;&gt;"", OR(T$3=FALSE, SUMPRODUCT(--EXACT(T$5:T$17, PRE!T99))&gt;0))</f>
        <v>0</v>
      </c>
      <c r="U99" t="b">
        <f>AND(PRE!U99&lt;&gt;"", OR(U$3=FALSE, SUMPRODUCT(--EXACT(U$5:U$17, PRE!U99))&gt;0))</f>
        <v>0</v>
      </c>
      <c r="V99" t="b">
        <f>AND(PRE!V99&lt;&gt;"", OR(V$3=FALSE, SUMPRODUCT(--EXACT(V$5:V$17, PRE!V99))&gt;0))</f>
        <v>0</v>
      </c>
    </row>
    <row r="100" spans="1:22" x14ac:dyDescent="0.2">
      <c r="A100" t="b">
        <f>AND(PRE!A100&lt;&gt;"", SUMPRODUCT(--EXACT(PRE!A$18:A$517, PRE!A100))=1)</f>
        <v>0</v>
      </c>
      <c r="B100" t="b">
        <f>AND(PRE!B100&lt;&gt;"", OR(B$3=FALSE, SUMPRODUCT(--EXACT(B$5:B$17, PRE!B100))&gt;0))</f>
        <v>0</v>
      </c>
      <c r="C100" t="b">
        <f>AND(PRE!C100&lt;&gt;"", OR(C$3=FALSE, SUMPRODUCT(--EXACT(C$5:C$17, PRE!C100))&gt;0))</f>
        <v>0</v>
      </c>
      <c r="D100" t="b">
        <f>AND(PRE!D100&lt;&gt;"", OR(D$3=FALSE, SUMPRODUCT(--EXACT(D$5:D$17, PRE!D100))&gt;0))</f>
        <v>0</v>
      </c>
      <c r="E100" t="b">
        <f>AND(PRE!E100&lt;&gt;"", OR(E$3=FALSE, SUMPRODUCT(--EXACT(E$5:E$17, PRE!E100))&gt;0))</f>
        <v>0</v>
      </c>
      <c r="F100" t="b">
        <f>AND(PRE!F100&lt;&gt;"", OR(F$3=FALSE, SUMPRODUCT(--EXACT(F$5:F$17, PRE!F100))&gt;0))</f>
        <v>0</v>
      </c>
      <c r="G100" t="b">
        <f>AND(PRE!G100&lt;&gt;"", OR(G$3=FALSE, SUMPRODUCT(--EXACT(G$5:G$17, PRE!G100))&gt;0))</f>
        <v>0</v>
      </c>
      <c r="H100" t="b">
        <f>AND(PRE!H100&lt;&gt;"", OR(H$3=FALSE, SUMPRODUCT(--EXACT(H$5:H$17, PRE!H100))&gt;0))</f>
        <v>0</v>
      </c>
      <c r="I100" t="b">
        <f>AND(PRE!I100&lt;&gt;"", OR(I$3=FALSE, SUMPRODUCT(--EXACT(I$5:I$17, PRE!I100))&gt;0))</f>
        <v>0</v>
      </c>
      <c r="J100" t="b">
        <f>AND(PRE!J100&lt;&gt;"", OR(J$3=FALSE, SUMPRODUCT(--EXACT(J$5:J$17, PRE!J100))&gt;0))</f>
        <v>0</v>
      </c>
      <c r="K100" t="b">
        <f>AND(PRE!K100&lt;&gt;"", OR(K$3=FALSE, SUMPRODUCT(--EXACT(K$5:K$17, PRE!K100))&gt;0))</f>
        <v>0</v>
      </c>
      <c r="L100" t="b">
        <f>AND(PRE!L100&lt;&gt;"", OR(L$3=FALSE, SUMPRODUCT(--EXACT(L$5:L$17, PRE!L100))&gt;0))</f>
        <v>0</v>
      </c>
      <c r="M100" t="b">
        <f>AND(PRE!M100&lt;&gt;"", OR(M$3=FALSE, SUMPRODUCT(--EXACT(M$5:M$17, PRE!M100))&gt;0))</f>
        <v>0</v>
      </c>
      <c r="N100" t="b">
        <f>AND(PRE!N100&lt;&gt;"", OR(N$3=FALSE, SUMPRODUCT(--EXACT(N$5:N$17, PRE!N100))&gt;0))</f>
        <v>0</v>
      </c>
      <c r="O100" t="b">
        <f>AND(PRE!O100&lt;&gt;"", OR(O$3=FALSE, SUMPRODUCT(--EXACT(O$5:O$17, PRE!O100))&gt;0))</f>
        <v>0</v>
      </c>
      <c r="P100" t="b">
        <f>AND(PRE!P100&lt;&gt;"", OR(P$3=FALSE, SUMPRODUCT(--EXACT(P$5:P$17, PRE!P100))&gt;0))</f>
        <v>0</v>
      </c>
      <c r="Q100" t="b">
        <f>AND(PRE!Q100&lt;&gt;"", OR(Q$3=FALSE, SUMPRODUCT(--EXACT(Q$5:Q$17, PRE!Q100))&gt;0))</f>
        <v>0</v>
      </c>
      <c r="R100" t="b">
        <f>AND(PRE!R100&lt;&gt;"", OR(R$3=FALSE, SUMPRODUCT(--EXACT(R$5:R$17, PRE!R100))&gt;0))</f>
        <v>0</v>
      </c>
      <c r="S100" t="b">
        <f>AND(PRE!S100&lt;&gt;"", OR(S$3=FALSE, SUMPRODUCT(--EXACT(S$5:S$17, PRE!S100))&gt;0))</f>
        <v>0</v>
      </c>
      <c r="T100" t="b">
        <f>AND(PRE!T100&lt;&gt;"", OR(T$3=FALSE, SUMPRODUCT(--EXACT(T$5:T$17, PRE!T100))&gt;0))</f>
        <v>0</v>
      </c>
      <c r="U100" t="b">
        <f>AND(PRE!U100&lt;&gt;"", OR(U$3=FALSE, SUMPRODUCT(--EXACT(U$5:U$17, PRE!U100))&gt;0))</f>
        <v>0</v>
      </c>
      <c r="V100" t="b">
        <f>AND(PRE!V100&lt;&gt;"", OR(V$3=FALSE, SUMPRODUCT(--EXACT(V$5:V$17, PRE!V100))&gt;0))</f>
        <v>0</v>
      </c>
    </row>
    <row r="101" spans="1:22" x14ac:dyDescent="0.2">
      <c r="A101" t="b">
        <f>AND(PRE!A101&lt;&gt;"", SUMPRODUCT(--EXACT(PRE!A$18:A$517, PRE!A101))=1)</f>
        <v>0</v>
      </c>
      <c r="B101" t="b">
        <f>AND(PRE!B101&lt;&gt;"", OR(B$3=FALSE, SUMPRODUCT(--EXACT(B$5:B$17, PRE!B101))&gt;0))</f>
        <v>0</v>
      </c>
      <c r="C101" t="b">
        <f>AND(PRE!C101&lt;&gt;"", OR(C$3=FALSE, SUMPRODUCT(--EXACT(C$5:C$17, PRE!C101))&gt;0))</f>
        <v>0</v>
      </c>
      <c r="D101" t="b">
        <f>AND(PRE!D101&lt;&gt;"", OR(D$3=FALSE, SUMPRODUCT(--EXACT(D$5:D$17, PRE!D101))&gt;0))</f>
        <v>0</v>
      </c>
      <c r="E101" t="b">
        <f>AND(PRE!E101&lt;&gt;"", OR(E$3=FALSE, SUMPRODUCT(--EXACT(E$5:E$17, PRE!E101))&gt;0))</f>
        <v>0</v>
      </c>
      <c r="F101" t="b">
        <f>AND(PRE!F101&lt;&gt;"", OR(F$3=FALSE, SUMPRODUCT(--EXACT(F$5:F$17, PRE!F101))&gt;0))</f>
        <v>0</v>
      </c>
      <c r="G101" t="b">
        <f>AND(PRE!G101&lt;&gt;"", OR(G$3=FALSE, SUMPRODUCT(--EXACT(G$5:G$17, PRE!G101))&gt;0))</f>
        <v>0</v>
      </c>
      <c r="H101" t="b">
        <f>AND(PRE!H101&lt;&gt;"", OR(H$3=FALSE, SUMPRODUCT(--EXACT(H$5:H$17, PRE!H101))&gt;0))</f>
        <v>0</v>
      </c>
      <c r="I101" t="b">
        <f>AND(PRE!I101&lt;&gt;"", OR(I$3=FALSE, SUMPRODUCT(--EXACT(I$5:I$17, PRE!I101))&gt;0))</f>
        <v>0</v>
      </c>
      <c r="J101" t="b">
        <f>AND(PRE!J101&lt;&gt;"", OR(J$3=FALSE, SUMPRODUCT(--EXACT(J$5:J$17, PRE!J101))&gt;0))</f>
        <v>0</v>
      </c>
      <c r="K101" t="b">
        <f>AND(PRE!K101&lt;&gt;"", OR(K$3=FALSE, SUMPRODUCT(--EXACT(K$5:K$17, PRE!K101))&gt;0))</f>
        <v>0</v>
      </c>
      <c r="L101" t="b">
        <f>AND(PRE!L101&lt;&gt;"", OR(L$3=FALSE, SUMPRODUCT(--EXACT(L$5:L$17, PRE!L101))&gt;0))</f>
        <v>0</v>
      </c>
      <c r="M101" t="b">
        <f>AND(PRE!M101&lt;&gt;"", OR(M$3=FALSE, SUMPRODUCT(--EXACT(M$5:M$17, PRE!M101))&gt;0))</f>
        <v>0</v>
      </c>
      <c r="N101" t="b">
        <f>AND(PRE!N101&lt;&gt;"", OR(N$3=FALSE, SUMPRODUCT(--EXACT(N$5:N$17, PRE!N101))&gt;0))</f>
        <v>0</v>
      </c>
      <c r="O101" t="b">
        <f>AND(PRE!O101&lt;&gt;"", OR(O$3=FALSE, SUMPRODUCT(--EXACT(O$5:O$17, PRE!O101))&gt;0))</f>
        <v>0</v>
      </c>
      <c r="P101" t="b">
        <f>AND(PRE!P101&lt;&gt;"", OR(P$3=FALSE, SUMPRODUCT(--EXACT(P$5:P$17, PRE!P101))&gt;0))</f>
        <v>0</v>
      </c>
      <c r="Q101" t="b">
        <f>AND(PRE!Q101&lt;&gt;"", OR(Q$3=FALSE, SUMPRODUCT(--EXACT(Q$5:Q$17, PRE!Q101))&gt;0))</f>
        <v>0</v>
      </c>
      <c r="R101" t="b">
        <f>AND(PRE!R101&lt;&gt;"", OR(R$3=FALSE, SUMPRODUCT(--EXACT(R$5:R$17, PRE!R101))&gt;0))</f>
        <v>0</v>
      </c>
      <c r="S101" t="b">
        <f>AND(PRE!S101&lt;&gt;"", OR(S$3=FALSE, SUMPRODUCT(--EXACT(S$5:S$17, PRE!S101))&gt;0))</f>
        <v>0</v>
      </c>
      <c r="T101" t="b">
        <f>AND(PRE!T101&lt;&gt;"", OR(T$3=FALSE, SUMPRODUCT(--EXACT(T$5:T$17, PRE!T101))&gt;0))</f>
        <v>0</v>
      </c>
      <c r="U101" t="b">
        <f>AND(PRE!U101&lt;&gt;"", OR(U$3=FALSE, SUMPRODUCT(--EXACT(U$5:U$17, PRE!U101))&gt;0))</f>
        <v>0</v>
      </c>
      <c r="V101" t="b">
        <f>AND(PRE!V101&lt;&gt;"", OR(V$3=FALSE, SUMPRODUCT(--EXACT(V$5:V$17, PRE!V101))&gt;0))</f>
        <v>0</v>
      </c>
    </row>
    <row r="102" spans="1:22" x14ac:dyDescent="0.2">
      <c r="A102" t="b">
        <f>AND(PRE!A102&lt;&gt;"", SUMPRODUCT(--EXACT(PRE!A$18:A$517, PRE!A102))=1)</f>
        <v>0</v>
      </c>
      <c r="B102" t="b">
        <f>AND(PRE!B102&lt;&gt;"", OR(B$3=FALSE, SUMPRODUCT(--EXACT(B$5:B$17, PRE!B102))&gt;0))</f>
        <v>0</v>
      </c>
      <c r="C102" t="b">
        <f>AND(PRE!C102&lt;&gt;"", OR(C$3=FALSE, SUMPRODUCT(--EXACT(C$5:C$17, PRE!C102))&gt;0))</f>
        <v>0</v>
      </c>
      <c r="D102" t="b">
        <f>AND(PRE!D102&lt;&gt;"", OR(D$3=FALSE, SUMPRODUCT(--EXACT(D$5:D$17, PRE!D102))&gt;0))</f>
        <v>0</v>
      </c>
      <c r="E102" t="b">
        <f>AND(PRE!E102&lt;&gt;"", OR(E$3=FALSE, SUMPRODUCT(--EXACT(E$5:E$17, PRE!E102))&gt;0))</f>
        <v>0</v>
      </c>
      <c r="F102" t="b">
        <f>AND(PRE!F102&lt;&gt;"", OR(F$3=FALSE, SUMPRODUCT(--EXACT(F$5:F$17, PRE!F102))&gt;0))</f>
        <v>0</v>
      </c>
      <c r="G102" t="b">
        <f>AND(PRE!G102&lt;&gt;"", OR(G$3=FALSE, SUMPRODUCT(--EXACT(G$5:G$17, PRE!G102))&gt;0))</f>
        <v>0</v>
      </c>
      <c r="H102" t="b">
        <f>AND(PRE!H102&lt;&gt;"", OR(H$3=FALSE, SUMPRODUCT(--EXACT(H$5:H$17, PRE!H102))&gt;0))</f>
        <v>0</v>
      </c>
      <c r="I102" t="b">
        <f>AND(PRE!I102&lt;&gt;"", OR(I$3=FALSE, SUMPRODUCT(--EXACT(I$5:I$17, PRE!I102))&gt;0))</f>
        <v>0</v>
      </c>
      <c r="J102" t="b">
        <f>AND(PRE!J102&lt;&gt;"", OR(J$3=FALSE, SUMPRODUCT(--EXACT(J$5:J$17, PRE!J102))&gt;0))</f>
        <v>0</v>
      </c>
      <c r="K102" t="b">
        <f>AND(PRE!K102&lt;&gt;"", OR(K$3=FALSE, SUMPRODUCT(--EXACT(K$5:K$17, PRE!K102))&gt;0))</f>
        <v>0</v>
      </c>
      <c r="L102" t="b">
        <f>AND(PRE!L102&lt;&gt;"", OR(L$3=FALSE, SUMPRODUCT(--EXACT(L$5:L$17, PRE!L102))&gt;0))</f>
        <v>0</v>
      </c>
      <c r="M102" t="b">
        <f>AND(PRE!M102&lt;&gt;"", OR(M$3=FALSE, SUMPRODUCT(--EXACT(M$5:M$17, PRE!M102))&gt;0))</f>
        <v>0</v>
      </c>
      <c r="N102" t="b">
        <f>AND(PRE!N102&lt;&gt;"", OR(N$3=FALSE, SUMPRODUCT(--EXACT(N$5:N$17, PRE!N102))&gt;0))</f>
        <v>0</v>
      </c>
      <c r="O102" t="b">
        <f>AND(PRE!O102&lt;&gt;"", OR(O$3=FALSE, SUMPRODUCT(--EXACT(O$5:O$17, PRE!O102))&gt;0))</f>
        <v>0</v>
      </c>
      <c r="P102" t="b">
        <f>AND(PRE!P102&lt;&gt;"", OR(P$3=FALSE, SUMPRODUCT(--EXACT(P$5:P$17, PRE!P102))&gt;0))</f>
        <v>0</v>
      </c>
      <c r="Q102" t="b">
        <f>AND(PRE!Q102&lt;&gt;"", OR(Q$3=FALSE, SUMPRODUCT(--EXACT(Q$5:Q$17, PRE!Q102))&gt;0))</f>
        <v>0</v>
      </c>
      <c r="R102" t="b">
        <f>AND(PRE!R102&lt;&gt;"", OR(R$3=FALSE, SUMPRODUCT(--EXACT(R$5:R$17, PRE!R102))&gt;0))</f>
        <v>0</v>
      </c>
      <c r="S102" t="b">
        <f>AND(PRE!S102&lt;&gt;"", OR(S$3=FALSE, SUMPRODUCT(--EXACT(S$5:S$17, PRE!S102))&gt;0))</f>
        <v>0</v>
      </c>
      <c r="T102" t="b">
        <f>AND(PRE!T102&lt;&gt;"", OR(T$3=FALSE, SUMPRODUCT(--EXACT(T$5:T$17, PRE!T102))&gt;0))</f>
        <v>0</v>
      </c>
      <c r="U102" t="b">
        <f>AND(PRE!U102&lt;&gt;"", OR(U$3=FALSE, SUMPRODUCT(--EXACT(U$5:U$17, PRE!U102))&gt;0))</f>
        <v>0</v>
      </c>
      <c r="V102" t="b">
        <f>AND(PRE!V102&lt;&gt;"", OR(V$3=FALSE, SUMPRODUCT(--EXACT(V$5:V$17, PRE!V102))&gt;0))</f>
        <v>0</v>
      </c>
    </row>
    <row r="103" spans="1:22" x14ac:dyDescent="0.2">
      <c r="A103" t="b">
        <f>AND(PRE!A103&lt;&gt;"", SUMPRODUCT(--EXACT(PRE!A$18:A$517, PRE!A103))=1)</f>
        <v>0</v>
      </c>
      <c r="B103" t="b">
        <f>AND(PRE!B103&lt;&gt;"", OR(B$3=FALSE, SUMPRODUCT(--EXACT(B$5:B$17, PRE!B103))&gt;0))</f>
        <v>0</v>
      </c>
      <c r="C103" t="b">
        <f>AND(PRE!C103&lt;&gt;"", OR(C$3=FALSE, SUMPRODUCT(--EXACT(C$5:C$17, PRE!C103))&gt;0))</f>
        <v>0</v>
      </c>
      <c r="D103" t="b">
        <f>AND(PRE!D103&lt;&gt;"", OR(D$3=FALSE, SUMPRODUCT(--EXACT(D$5:D$17, PRE!D103))&gt;0))</f>
        <v>0</v>
      </c>
      <c r="E103" t="b">
        <f>AND(PRE!E103&lt;&gt;"", OR(E$3=FALSE, SUMPRODUCT(--EXACT(E$5:E$17, PRE!E103))&gt;0))</f>
        <v>0</v>
      </c>
      <c r="F103" t="b">
        <f>AND(PRE!F103&lt;&gt;"", OR(F$3=FALSE, SUMPRODUCT(--EXACT(F$5:F$17, PRE!F103))&gt;0))</f>
        <v>0</v>
      </c>
      <c r="G103" t="b">
        <f>AND(PRE!G103&lt;&gt;"", OR(G$3=FALSE, SUMPRODUCT(--EXACT(G$5:G$17, PRE!G103))&gt;0))</f>
        <v>0</v>
      </c>
      <c r="H103" t="b">
        <f>AND(PRE!H103&lt;&gt;"", OR(H$3=FALSE, SUMPRODUCT(--EXACT(H$5:H$17, PRE!H103))&gt;0))</f>
        <v>0</v>
      </c>
      <c r="I103" t="b">
        <f>AND(PRE!I103&lt;&gt;"", OR(I$3=FALSE, SUMPRODUCT(--EXACT(I$5:I$17, PRE!I103))&gt;0))</f>
        <v>0</v>
      </c>
      <c r="J103" t="b">
        <f>AND(PRE!J103&lt;&gt;"", OR(J$3=FALSE, SUMPRODUCT(--EXACT(J$5:J$17, PRE!J103))&gt;0))</f>
        <v>0</v>
      </c>
      <c r="K103" t="b">
        <f>AND(PRE!K103&lt;&gt;"", OR(K$3=FALSE, SUMPRODUCT(--EXACT(K$5:K$17, PRE!K103))&gt;0))</f>
        <v>0</v>
      </c>
      <c r="L103" t="b">
        <f>AND(PRE!L103&lt;&gt;"", OR(L$3=FALSE, SUMPRODUCT(--EXACT(L$5:L$17, PRE!L103))&gt;0))</f>
        <v>0</v>
      </c>
      <c r="M103" t="b">
        <f>AND(PRE!M103&lt;&gt;"", OR(M$3=FALSE, SUMPRODUCT(--EXACT(M$5:M$17, PRE!M103))&gt;0))</f>
        <v>0</v>
      </c>
      <c r="N103" t="b">
        <f>AND(PRE!N103&lt;&gt;"", OR(N$3=FALSE, SUMPRODUCT(--EXACT(N$5:N$17, PRE!N103))&gt;0))</f>
        <v>0</v>
      </c>
      <c r="O103" t="b">
        <f>AND(PRE!O103&lt;&gt;"", OR(O$3=FALSE, SUMPRODUCT(--EXACT(O$5:O$17, PRE!O103))&gt;0))</f>
        <v>0</v>
      </c>
      <c r="P103" t="b">
        <f>AND(PRE!P103&lt;&gt;"", OR(P$3=FALSE, SUMPRODUCT(--EXACT(P$5:P$17, PRE!P103))&gt;0))</f>
        <v>0</v>
      </c>
      <c r="Q103" t="b">
        <f>AND(PRE!Q103&lt;&gt;"", OR(Q$3=FALSE, SUMPRODUCT(--EXACT(Q$5:Q$17, PRE!Q103))&gt;0))</f>
        <v>0</v>
      </c>
      <c r="R103" t="b">
        <f>AND(PRE!R103&lt;&gt;"", OR(R$3=FALSE, SUMPRODUCT(--EXACT(R$5:R$17, PRE!R103))&gt;0))</f>
        <v>0</v>
      </c>
      <c r="S103" t="b">
        <f>AND(PRE!S103&lt;&gt;"", OR(S$3=FALSE, SUMPRODUCT(--EXACT(S$5:S$17, PRE!S103))&gt;0))</f>
        <v>0</v>
      </c>
      <c r="T103" t="b">
        <f>AND(PRE!T103&lt;&gt;"", OR(T$3=FALSE, SUMPRODUCT(--EXACT(T$5:T$17, PRE!T103))&gt;0))</f>
        <v>0</v>
      </c>
      <c r="U103" t="b">
        <f>AND(PRE!U103&lt;&gt;"", OR(U$3=FALSE, SUMPRODUCT(--EXACT(U$5:U$17, PRE!U103))&gt;0))</f>
        <v>0</v>
      </c>
      <c r="V103" t="b">
        <f>AND(PRE!V103&lt;&gt;"", OR(V$3=FALSE, SUMPRODUCT(--EXACT(V$5:V$17, PRE!V103))&gt;0))</f>
        <v>0</v>
      </c>
    </row>
    <row r="104" spans="1:22" x14ac:dyDescent="0.2">
      <c r="A104" t="b">
        <f>AND(PRE!A104&lt;&gt;"", SUMPRODUCT(--EXACT(PRE!A$18:A$517, PRE!A104))=1)</f>
        <v>0</v>
      </c>
      <c r="B104" t="b">
        <f>AND(PRE!B104&lt;&gt;"", OR(B$3=FALSE, SUMPRODUCT(--EXACT(B$5:B$17, PRE!B104))&gt;0))</f>
        <v>0</v>
      </c>
      <c r="C104" t="b">
        <f>AND(PRE!C104&lt;&gt;"", OR(C$3=FALSE, SUMPRODUCT(--EXACT(C$5:C$17, PRE!C104))&gt;0))</f>
        <v>0</v>
      </c>
      <c r="D104" t="b">
        <f>AND(PRE!D104&lt;&gt;"", OR(D$3=FALSE, SUMPRODUCT(--EXACT(D$5:D$17, PRE!D104))&gt;0))</f>
        <v>0</v>
      </c>
      <c r="E104" t="b">
        <f>AND(PRE!E104&lt;&gt;"", OR(E$3=FALSE, SUMPRODUCT(--EXACT(E$5:E$17, PRE!E104))&gt;0))</f>
        <v>0</v>
      </c>
      <c r="F104" t="b">
        <f>AND(PRE!F104&lt;&gt;"", OR(F$3=FALSE, SUMPRODUCT(--EXACT(F$5:F$17, PRE!F104))&gt;0))</f>
        <v>0</v>
      </c>
      <c r="G104" t="b">
        <f>AND(PRE!G104&lt;&gt;"", OR(G$3=FALSE, SUMPRODUCT(--EXACT(G$5:G$17, PRE!G104))&gt;0))</f>
        <v>0</v>
      </c>
      <c r="H104" t="b">
        <f>AND(PRE!H104&lt;&gt;"", OR(H$3=FALSE, SUMPRODUCT(--EXACT(H$5:H$17, PRE!H104))&gt;0))</f>
        <v>0</v>
      </c>
      <c r="I104" t="b">
        <f>AND(PRE!I104&lt;&gt;"", OR(I$3=FALSE, SUMPRODUCT(--EXACT(I$5:I$17, PRE!I104))&gt;0))</f>
        <v>0</v>
      </c>
      <c r="J104" t="b">
        <f>AND(PRE!J104&lt;&gt;"", OR(J$3=FALSE, SUMPRODUCT(--EXACT(J$5:J$17, PRE!J104))&gt;0))</f>
        <v>0</v>
      </c>
      <c r="K104" t="b">
        <f>AND(PRE!K104&lt;&gt;"", OR(K$3=FALSE, SUMPRODUCT(--EXACT(K$5:K$17, PRE!K104))&gt;0))</f>
        <v>0</v>
      </c>
      <c r="L104" t="b">
        <f>AND(PRE!L104&lt;&gt;"", OR(L$3=FALSE, SUMPRODUCT(--EXACT(L$5:L$17, PRE!L104))&gt;0))</f>
        <v>0</v>
      </c>
      <c r="M104" t="b">
        <f>AND(PRE!M104&lt;&gt;"", OR(M$3=FALSE, SUMPRODUCT(--EXACT(M$5:M$17, PRE!M104))&gt;0))</f>
        <v>0</v>
      </c>
      <c r="N104" t="b">
        <f>AND(PRE!N104&lt;&gt;"", OR(N$3=FALSE, SUMPRODUCT(--EXACT(N$5:N$17, PRE!N104))&gt;0))</f>
        <v>0</v>
      </c>
      <c r="O104" t="b">
        <f>AND(PRE!O104&lt;&gt;"", OR(O$3=FALSE, SUMPRODUCT(--EXACT(O$5:O$17, PRE!O104))&gt;0))</f>
        <v>0</v>
      </c>
      <c r="P104" t="b">
        <f>AND(PRE!P104&lt;&gt;"", OR(P$3=FALSE, SUMPRODUCT(--EXACT(P$5:P$17, PRE!P104))&gt;0))</f>
        <v>0</v>
      </c>
      <c r="Q104" t="b">
        <f>AND(PRE!Q104&lt;&gt;"", OR(Q$3=FALSE, SUMPRODUCT(--EXACT(Q$5:Q$17, PRE!Q104))&gt;0))</f>
        <v>0</v>
      </c>
      <c r="R104" t="b">
        <f>AND(PRE!R104&lt;&gt;"", OR(R$3=FALSE, SUMPRODUCT(--EXACT(R$5:R$17, PRE!R104))&gt;0))</f>
        <v>0</v>
      </c>
      <c r="S104" t="b">
        <f>AND(PRE!S104&lt;&gt;"", OR(S$3=FALSE, SUMPRODUCT(--EXACT(S$5:S$17, PRE!S104))&gt;0))</f>
        <v>0</v>
      </c>
      <c r="T104" t="b">
        <f>AND(PRE!T104&lt;&gt;"", OR(T$3=FALSE, SUMPRODUCT(--EXACT(T$5:T$17, PRE!T104))&gt;0))</f>
        <v>0</v>
      </c>
      <c r="U104" t="b">
        <f>AND(PRE!U104&lt;&gt;"", OR(U$3=FALSE, SUMPRODUCT(--EXACT(U$5:U$17, PRE!U104))&gt;0))</f>
        <v>0</v>
      </c>
      <c r="V104" t="b">
        <f>AND(PRE!V104&lt;&gt;"", OR(V$3=FALSE, SUMPRODUCT(--EXACT(V$5:V$17, PRE!V104))&gt;0))</f>
        <v>0</v>
      </c>
    </row>
    <row r="105" spans="1:22" x14ac:dyDescent="0.2">
      <c r="A105" t="b">
        <f>AND(PRE!A105&lt;&gt;"", SUMPRODUCT(--EXACT(PRE!A$18:A$517, PRE!A105))=1)</f>
        <v>0</v>
      </c>
      <c r="B105" t="b">
        <f>AND(PRE!B105&lt;&gt;"", OR(B$3=FALSE, SUMPRODUCT(--EXACT(B$5:B$17, PRE!B105))&gt;0))</f>
        <v>0</v>
      </c>
      <c r="C105" t="b">
        <f>AND(PRE!C105&lt;&gt;"", OR(C$3=FALSE, SUMPRODUCT(--EXACT(C$5:C$17, PRE!C105))&gt;0))</f>
        <v>0</v>
      </c>
      <c r="D105" t="b">
        <f>AND(PRE!D105&lt;&gt;"", OR(D$3=FALSE, SUMPRODUCT(--EXACT(D$5:D$17, PRE!D105))&gt;0))</f>
        <v>0</v>
      </c>
      <c r="E105" t="b">
        <f>AND(PRE!E105&lt;&gt;"", OR(E$3=FALSE, SUMPRODUCT(--EXACT(E$5:E$17, PRE!E105))&gt;0))</f>
        <v>0</v>
      </c>
      <c r="F105" t="b">
        <f>AND(PRE!F105&lt;&gt;"", OR(F$3=FALSE, SUMPRODUCT(--EXACT(F$5:F$17, PRE!F105))&gt;0))</f>
        <v>0</v>
      </c>
      <c r="G105" t="b">
        <f>AND(PRE!G105&lt;&gt;"", OR(G$3=FALSE, SUMPRODUCT(--EXACT(G$5:G$17, PRE!G105))&gt;0))</f>
        <v>0</v>
      </c>
      <c r="H105" t="b">
        <f>AND(PRE!H105&lt;&gt;"", OR(H$3=FALSE, SUMPRODUCT(--EXACT(H$5:H$17, PRE!H105))&gt;0))</f>
        <v>0</v>
      </c>
      <c r="I105" t="b">
        <f>AND(PRE!I105&lt;&gt;"", OR(I$3=FALSE, SUMPRODUCT(--EXACT(I$5:I$17, PRE!I105))&gt;0))</f>
        <v>0</v>
      </c>
      <c r="J105" t="b">
        <f>AND(PRE!J105&lt;&gt;"", OR(J$3=FALSE, SUMPRODUCT(--EXACT(J$5:J$17, PRE!J105))&gt;0))</f>
        <v>0</v>
      </c>
      <c r="K105" t="b">
        <f>AND(PRE!K105&lt;&gt;"", OR(K$3=FALSE, SUMPRODUCT(--EXACT(K$5:K$17, PRE!K105))&gt;0))</f>
        <v>0</v>
      </c>
      <c r="L105" t="b">
        <f>AND(PRE!L105&lt;&gt;"", OR(L$3=FALSE, SUMPRODUCT(--EXACT(L$5:L$17, PRE!L105))&gt;0))</f>
        <v>0</v>
      </c>
      <c r="M105" t="b">
        <f>AND(PRE!M105&lt;&gt;"", OR(M$3=FALSE, SUMPRODUCT(--EXACT(M$5:M$17, PRE!M105))&gt;0))</f>
        <v>0</v>
      </c>
      <c r="N105" t="b">
        <f>AND(PRE!N105&lt;&gt;"", OR(N$3=FALSE, SUMPRODUCT(--EXACT(N$5:N$17, PRE!N105))&gt;0))</f>
        <v>0</v>
      </c>
      <c r="O105" t="b">
        <f>AND(PRE!O105&lt;&gt;"", OR(O$3=FALSE, SUMPRODUCT(--EXACT(O$5:O$17, PRE!O105))&gt;0))</f>
        <v>0</v>
      </c>
      <c r="P105" t="b">
        <f>AND(PRE!P105&lt;&gt;"", OR(P$3=FALSE, SUMPRODUCT(--EXACT(P$5:P$17, PRE!P105))&gt;0))</f>
        <v>0</v>
      </c>
      <c r="Q105" t="b">
        <f>AND(PRE!Q105&lt;&gt;"", OR(Q$3=FALSE, SUMPRODUCT(--EXACT(Q$5:Q$17, PRE!Q105))&gt;0))</f>
        <v>0</v>
      </c>
      <c r="R105" t="b">
        <f>AND(PRE!R105&lt;&gt;"", OR(R$3=FALSE, SUMPRODUCT(--EXACT(R$5:R$17, PRE!R105))&gt;0))</f>
        <v>0</v>
      </c>
      <c r="S105" t="b">
        <f>AND(PRE!S105&lt;&gt;"", OR(S$3=FALSE, SUMPRODUCT(--EXACT(S$5:S$17, PRE!S105))&gt;0))</f>
        <v>0</v>
      </c>
      <c r="T105" t="b">
        <f>AND(PRE!T105&lt;&gt;"", OR(T$3=FALSE, SUMPRODUCT(--EXACT(T$5:T$17, PRE!T105))&gt;0))</f>
        <v>0</v>
      </c>
      <c r="U105" t="b">
        <f>AND(PRE!U105&lt;&gt;"", OR(U$3=FALSE, SUMPRODUCT(--EXACT(U$5:U$17, PRE!U105))&gt;0))</f>
        <v>0</v>
      </c>
      <c r="V105" t="b">
        <f>AND(PRE!V105&lt;&gt;"", OR(V$3=FALSE, SUMPRODUCT(--EXACT(V$5:V$17, PRE!V105))&gt;0))</f>
        <v>0</v>
      </c>
    </row>
    <row r="106" spans="1:22" x14ac:dyDescent="0.2">
      <c r="A106" t="b">
        <f>AND(PRE!A106&lt;&gt;"", SUMPRODUCT(--EXACT(PRE!A$18:A$517, PRE!A106))=1)</f>
        <v>0</v>
      </c>
      <c r="B106" t="b">
        <f>AND(PRE!B106&lt;&gt;"", OR(B$3=FALSE, SUMPRODUCT(--EXACT(B$5:B$17, PRE!B106))&gt;0))</f>
        <v>0</v>
      </c>
      <c r="C106" t="b">
        <f>AND(PRE!C106&lt;&gt;"", OR(C$3=FALSE, SUMPRODUCT(--EXACT(C$5:C$17, PRE!C106))&gt;0))</f>
        <v>0</v>
      </c>
      <c r="D106" t="b">
        <f>AND(PRE!D106&lt;&gt;"", OR(D$3=FALSE, SUMPRODUCT(--EXACT(D$5:D$17, PRE!D106))&gt;0))</f>
        <v>0</v>
      </c>
      <c r="E106" t="b">
        <f>AND(PRE!E106&lt;&gt;"", OR(E$3=FALSE, SUMPRODUCT(--EXACT(E$5:E$17, PRE!E106))&gt;0))</f>
        <v>0</v>
      </c>
      <c r="F106" t="b">
        <f>AND(PRE!F106&lt;&gt;"", OR(F$3=FALSE, SUMPRODUCT(--EXACT(F$5:F$17, PRE!F106))&gt;0))</f>
        <v>0</v>
      </c>
      <c r="G106" t="b">
        <f>AND(PRE!G106&lt;&gt;"", OR(G$3=FALSE, SUMPRODUCT(--EXACT(G$5:G$17, PRE!G106))&gt;0))</f>
        <v>0</v>
      </c>
      <c r="H106" t="b">
        <f>AND(PRE!H106&lt;&gt;"", OR(H$3=FALSE, SUMPRODUCT(--EXACT(H$5:H$17, PRE!H106))&gt;0))</f>
        <v>0</v>
      </c>
      <c r="I106" t="b">
        <f>AND(PRE!I106&lt;&gt;"", OR(I$3=FALSE, SUMPRODUCT(--EXACT(I$5:I$17, PRE!I106))&gt;0))</f>
        <v>0</v>
      </c>
      <c r="J106" t="b">
        <f>AND(PRE!J106&lt;&gt;"", OR(J$3=FALSE, SUMPRODUCT(--EXACT(J$5:J$17, PRE!J106))&gt;0))</f>
        <v>0</v>
      </c>
      <c r="K106" t="b">
        <f>AND(PRE!K106&lt;&gt;"", OR(K$3=FALSE, SUMPRODUCT(--EXACT(K$5:K$17, PRE!K106))&gt;0))</f>
        <v>0</v>
      </c>
      <c r="L106" t="b">
        <f>AND(PRE!L106&lt;&gt;"", OR(L$3=FALSE, SUMPRODUCT(--EXACT(L$5:L$17, PRE!L106))&gt;0))</f>
        <v>0</v>
      </c>
      <c r="M106" t="b">
        <f>AND(PRE!M106&lt;&gt;"", OR(M$3=FALSE, SUMPRODUCT(--EXACT(M$5:M$17, PRE!M106))&gt;0))</f>
        <v>0</v>
      </c>
      <c r="N106" t="b">
        <f>AND(PRE!N106&lt;&gt;"", OR(N$3=FALSE, SUMPRODUCT(--EXACT(N$5:N$17, PRE!N106))&gt;0))</f>
        <v>0</v>
      </c>
      <c r="O106" t="b">
        <f>AND(PRE!O106&lt;&gt;"", OR(O$3=FALSE, SUMPRODUCT(--EXACT(O$5:O$17, PRE!O106))&gt;0))</f>
        <v>0</v>
      </c>
      <c r="P106" t="b">
        <f>AND(PRE!P106&lt;&gt;"", OR(P$3=FALSE, SUMPRODUCT(--EXACT(P$5:P$17, PRE!P106))&gt;0))</f>
        <v>0</v>
      </c>
      <c r="Q106" t="b">
        <f>AND(PRE!Q106&lt;&gt;"", OR(Q$3=FALSE, SUMPRODUCT(--EXACT(Q$5:Q$17, PRE!Q106))&gt;0))</f>
        <v>0</v>
      </c>
      <c r="R106" t="b">
        <f>AND(PRE!R106&lt;&gt;"", OR(R$3=FALSE, SUMPRODUCT(--EXACT(R$5:R$17, PRE!R106))&gt;0))</f>
        <v>0</v>
      </c>
      <c r="S106" t="b">
        <f>AND(PRE!S106&lt;&gt;"", OR(S$3=FALSE, SUMPRODUCT(--EXACT(S$5:S$17, PRE!S106))&gt;0))</f>
        <v>0</v>
      </c>
      <c r="T106" t="b">
        <f>AND(PRE!T106&lt;&gt;"", OR(T$3=FALSE, SUMPRODUCT(--EXACT(T$5:T$17, PRE!T106))&gt;0))</f>
        <v>0</v>
      </c>
      <c r="U106" t="b">
        <f>AND(PRE!U106&lt;&gt;"", OR(U$3=FALSE, SUMPRODUCT(--EXACT(U$5:U$17, PRE!U106))&gt;0))</f>
        <v>0</v>
      </c>
      <c r="V106" t="b">
        <f>AND(PRE!V106&lt;&gt;"", OR(V$3=FALSE, SUMPRODUCT(--EXACT(V$5:V$17, PRE!V106))&gt;0))</f>
        <v>0</v>
      </c>
    </row>
    <row r="107" spans="1:22" x14ac:dyDescent="0.2">
      <c r="A107" t="b">
        <f>AND(PRE!A107&lt;&gt;"", SUMPRODUCT(--EXACT(PRE!A$18:A$517, PRE!A107))=1)</f>
        <v>0</v>
      </c>
      <c r="B107" t="b">
        <f>AND(PRE!B107&lt;&gt;"", OR(B$3=FALSE, SUMPRODUCT(--EXACT(B$5:B$17, PRE!B107))&gt;0))</f>
        <v>0</v>
      </c>
      <c r="C107" t="b">
        <f>AND(PRE!C107&lt;&gt;"", OR(C$3=FALSE, SUMPRODUCT(--EXACT(C$5:C$17, PRE!C107))&gt;0))</f>
        <v>0</v>
      </c>
      <c r="D107" t="b">
        <f>AND(PRE!D107&lt;&gt;"", OR(D$3=FALSE, SUMPRODUCT(--EXACT(D$5:D$17, PRE!D107))&gt;0))</f>
        <v>0</v>
      </c>
      <c r="E107" t="b">
        <f>AND(PRE!E107&lt;&gt;"", OR(E$3=FALSE, SUMPRODUCT(--EXACT(E$5:E$17, PRE!E107))&gt;0))</f>
        <v>0</v>
      </c>
      <c r="F107" t="b">
        <f>AND(PRE!F107&lt;&gt;"", OR(F$3=FALSE, SUMPRODUCT(--EXACT(F$5:F$17, PRE!F107))&gt;0))</f>
        <v>0</v>
      </c>
      <c r="G107" t="b">
        <f>AND(PRE!G107&lt;&gt;"", OR(G$3=FALSE, SUMPRODUCT(--EXACT(G$5:G$17, PRE!G107))&gt;0))</f>
        <v>0</v>
      </c>
      <c r="H107" t="b">
        <f>AND(PRE!H107&lt;&gt;"", OR(H$3=FALSE, SUMPRODUCT(--EXACT(H$5:H$17, PRE!H107))&gt;0))</f>
        <v>0</v>
      </c>
      <c r="I107" t="b">
        <f>AND(PRE!I107&lt;&gt;"", OR(I$3=FALSE, SUMPRODUCT(--EXACT(I$5:I$17, PRE!I107))&gt;0))</f>
        <v>0</v>
      </c>
      <c r="J107" t="b">
        <f>AND(PRE!J107&lt;&gt;"", OR(J$3=FALSE, SUMPRODUCT(--EXACT(J$5:J$17, PRE!J107))&gt;0))</f>
        <v>0</v>
      </c>
      <c r="K107" t="b">
        <f>AND(PRE!K107&lt;&gt;"", OR(K$3=FALSE, SUMPRODUCT(--EXACT(K$5:K$17, PRE!K107))&gt;0))</f>
        <v>0</v>
      </c>
      <c r="L107" t="b">
        <f>AND(PRE!L107&lt;&gt;"", OR(L$3=FALSE, SUMPRODUCT(--EXACT(L$5:L$17, PRE!L107))&gt;0))</f>
        <v>0</v>
      </c>
      <c r="M107" t="b">
        <f>AND(PRE!M107&lt;&gt;"", OR(M$3=FALSE, SUMPRODUCT(--EXACT(M$5:M$17, PRE!M107))&gt;0))</f>
        <v>0</v>
      </c>
      <c r="N107" t="b">
        <f>AND(PRE!N107&lt;&gt;"", OR(N$3=FALSE, SUMPRODUCT(--EXACT(N$5:N$17, PRE!N107))&gt;0))</f>
        <v>0</v>
      </c>
      <c r="O107" t="b">
        <f>AND(PRE!O107&lt;&gt;"", OR(O$3=FALSE, SUMPRODUCT(--EXACT(O$5:O$17, PRE!O107))&gt;0))</f>
        <v>0</v>
      </c>
      <c r="P107" t="b">
        <f>AND(PRE!P107&lt;&gt;"", OR(P$3=FALSE, SUMPRODUCT(--EXACT(P$5:P$17, PRE!P107))&gt;0))</f>
        <v>0</v>
      </c>
      <c r="Q107" t="b">
        <f>AND(PRE!Q107&lt;&gt;"", OR(Q$3=FALSE, SUMPRODUCT(--EXACT(Q$5:Q$17, PRE!Q107))&gt;0))</f>
        <v>0</v>
      </c>
      <c r="R107" t="b">
        <f>AND(PRE!R107&lt;&gt;"", OR(R$3=FALSE, SUMPRODUCT(--EXACT(R$5:R$17, PRE!R107))&gt;0))</f>
        <v>0</v>
      </c>
      <c r="S107" t="b">
        <f>AND(PRE!S107&lt;&gt;"", OR(S$3=FALSE, SUMPRODUCT(--EXACT(S$5:S$17, PRE!S107))&gt;0))</f>
        <v>0</v>
      </c>
      <c r="T107" t="b">
        <f>AND(PRE!T107&lt;&gt;"", OR(T$3=FALSE, SUMPRODUCT(--EXACT(T$5:T$17, PRE!T107))&gt;0))</f>
        <v>0</v>
      </c>
      <c r="U107" t="b">
        <f>AND(PRE!U107&lt;&gt;"", OR(U$3=FALSE, SUMPRODUCT(--EXACT(U$5:U$17, PRE!U107))&gt;0))</f>
        <v>0</v>
      </c>
      <c r="V107" t="b">
        <f>AND(PRE!V107&lt;&gt;"", OR(V$3=FALSE, SUMPRODUCT(--EXACT(V$5:V$17, PRE!V107))&gt;0))</f>
        <v>0</v>
      </c>
    </row>
    <row r="108" spans="1:22" x14ac:dyDescent="0.2">
      <c r="A108" t="b">
        <f>AND(PRE!A108&lt;&gt;"", SUMPRODUCT(--EXACT(PRE!A$18:A$517, PRE!A108))=1)</f>
        <v>0</v>
      </c>
      <c r="B108" t="b">
        <f>AND(PRE!B108&lt;&gt;"", OR(B$3=FALSE, SUMPRODUCT(--EXACT(B$5:B$17, PRE!B108))&gt;0))</f>
        <v>0</v>
      </c>
      <c r="C108" t="b">
        <f>AND(PRE!C108&lt;&gt;"", OR(C$3=FALSE, SUMPRODUCT(--EXACT(C$5:C$17, PRE!C108))&gt;0))</f>
        <v>0</v>
      </c>
      <c r="D108" t="b">
        <f>AND(PRE!D108&lt;&gt;"", OR(D$3=FALSE, SUMPRODUCT(--EXACT(D$5:D$17, PRE!D108))&gt;0))</f>
        <v>0</v>
      </c>
      <c r="E108" t="b">
        <f>AND(PRE!E108&lt;&gt;"", OR(E$3=FALSE, SUMPRODUCT(--EXACT(E$5:E$17, PRE!E108))&gt;0))</f>
        <v>0</v>
      </c>
      <c r="F108" t="b">
        <f>AND(PRE!F108&lt;&gt;"", OR(F$3=FALSE, SUMPRODUCT(--EXACT(F$5:F$17, PRE!F108))&gt;0))</f>
        <v>0</v>
      </c>
      <c r="G108" t="b">
        <f>AND(PRE!G108&lt;&gt;"", OR(G$3=FALSE, SUMPRODUCT(--EXACT(G$5:G$17, PRE!G108))&gt;0))</f>
        <v>0</v>
      </c>
      <c r="H108" t="b">
        <f>AND(PRE!H108&lt;&gt;"", OR(H$3=FALSE, SUMPRODUCT(--EXACT(H$5:H$17, PRE!H108))&gt;0))</f>
        <v>0</v>
      </c>
      <c r="I108" t="b">
        <f>AND(PRE!I108&lt;&gt;"", OR(I$3=FALSE, SUMPRODUCT(--EXACT(I$5:I$17, PRE!I108))&gt;0))</f>
        <v>0</v>
      </c>
      <c r="J108" t="b">
        <f>AND(PRE!J108&lt;&gt;"", OR(J$3=FALSE, SUMPRODUCT(--EXACT(J$5:J$17, PRE!J108))&gt;0))</f>
        <v>0</v>
      </c>
      <c r="K108" t="b">
        <f>AND(PRE!K108&lt;&gt;"", OR(K$3=FALSE, SUMPRODUCT(--EXACT(K$5:K$17, PRE!K108))&gt;0))</f>
        <v>0</v>
      </c>
      <c r="L108" t="b">
        <f>AND(PRE!L108&lt;&gt;"", OR(L$3=FALSE, SUMPRODUCT(--EXACT(L$5:L$17, PRE!L108))&gt;0))</f>
        <v>0</v>
      </c>
      <c r="M108" t="b">
        <f>AND(PRE!M108&lt;&gt;"", OR(M$3=FALSE, SUMPRODUCT(--EXACT(M$5:M$17, PRE!M108))&gt;0))</f>
        <v>0</v>
      </c>
      <c r="N108" t="b">
        <f>AND(PRE!N108&lt;&gt;"", OR(N$3=FALSE, SUMPRODUCT(--EXACT(N$5:N$17, PRE!N108))&gt;0))</f>
        <v>0</v>
      </c>
      <c r="O108" t="b">
        <f>AND(PRE!O108&lt;&gt;"", OR(O$3=FALSE, SUMPRODUCT(--EXACT(O$5:O$17, PRE!O108))&gt;0))</f>
        <v>0</v>
      </c>
      <c r="P108" t="b">
        <f>AND(PRE!P108&lt;&gt;"", OR(P$3=FALSE, SUMPRODUCT(--EXACT(P$5:P$17, PRE!P108))&gt;0))</f>
        <v>0</v>
      </c>
      <c r="Q108" t="b">
        <f>AND(PRE!Q108&lt;&gt;"", OR(Q$3=FALSE, SUMPRODUCT(--EXACT(Q$5:Q$17, PRE!Q108))&gt;0))</f>
        <v>0</v>
      </c>
      <c r="R108" t="b">
        <f>AND(PRE!R108&lt;&gt;"", OR(R$3=FALSE, SUMPRODUCT(--EXACT(R$5:R$17, PRE!R108))&gt;0))</f>
        <v>0</v>
      </c>
      <c r="S108" t="b">
        <f>AND(PRE!S108&lt;&gt;"", OR(S$3=FALSE, SUMPRODUCT(--EXACT(S$5:S$17, PRE!S108))&gt;0))</f>
        <v>0</v>
      </c>
      <c r="T108" t="b">
        <f>AND(PRE!T108&lt;&gt;"", OR(T$3=FALSE, SUMPRODUCT(--EXACT(T$5:T$17, PRE!T108))&gt;0))</f>
        <v>0</v>
      </c>
      <c r="U108" t="b">
        <f>AND(PRE!U108&lt;&gt;"", OR(U$3=FALSE, SUMPRODUCT(--EXACT(U$5:U$17, PRE!U108))&gt;0))</f>
        <v>0</v>
      </c>
      <c r="V108" t="b">
        <f>AND(PRE!V108&lt;&gt;"", OR(V$3=FALSE, SUMPRODUCT(--EXACT(V$5:V$17, PRE!V108))&gt;0))</f>
        <v>0</v>
      </c>
    </row>
    <row r="109" spans="1:22" x14ac:dyDescent="0.2">
      <c r="A109" t="b">
        <f>AND(PRE!A109&lt;&gt;"", SUMPRODUCT(--EXACT(PRE!A$18:A$517, PRE!A109))=1)</f>
        <v>0</v>
      </c>
      <c r="B109" t="b">
        <f>AND(PRE!B109&lt;&gt;"", OR(B$3=FALSE, SUMPRODUCT(--EXACT(B$5:B$17, PRE!B109))&gt;0))</f>
        <v>0</v>
      </c>
      <c r="C109" t="b">
        <f>AND(PRE!C109&lt;&gt;"", OR(C$3=FALSE, SUMPRODUCT(--EXACT(C$5:C$17, PRE!C109))&gt;0))</f>
        <v>0</v>
      </c>
      <c r="D109" t="b">
        <f>AND(PRE!D109&lt;&gt;"", OR(D$3=FALSE, SUMPRODUCT(--EXACT(D$5:D$17, PRE!D109))&gt;0))</f>
        <v>0</v>
      </c>
      <c r="E109" t="b">
        <f>AND(PRE!E109&lt;&gt;"", OR(E$3=FALSE, SUMPRODUCT(--EXACT(E$5:E$17, PRE!E109))&gt;0))</f>
        <v>0</v>
      </c>
      <c r="F109" t="b">
        <f>AND(PRE!F109&lt;&gt;"", OR(F$3=FALSE, SUMPRODUCT(--EXACT(F$5:F$17, PRE!F109))&gt;0))</f>
        <v>0</v>
      </c>
      <c r="G109" t="b">
        <f>AND(PRE!G109&lt;&gt;"", OR(G$3=FALSE, SUMPRODUCT(--EXACT(G$5:G$17, PRE!G109))&gt;0))</f>
        <v>0</v>
      </c>
      <c r="H109" t="b">
        <f>AND(PRE!H109&lt;&gt;"", OR(H$3=FALSE, SUMPRODUCT(--EXACT(H$5:H$17, PRE!H109))&gt;0))</f>
        <v>0</v>
      </c>
      <c r="I109" t="b">
        <f>AND(PRE!I109&lt;&gt;"", OR(I$3=FALSE, SUMPRODUCT(--EXACT(I$5:I$17, PRE!I109))&gt;0))</f>
        <v>0</v>
      </c>
      <c r="J109" t="b">
        <f>AND(PRE!J109&lt;&gt;"", OR(J$3=FALSE, SUMPRODUCT(--EXACT(J$5:J$17, PRE!J109))&gt;0))</f>
        <v>0</v>
      </c>
      <c r="K109" t="b">
        <f>AND(PRE!K109&lt;&gt;"", OR(K$3=FALSE, SUMPRODUCT(--EXACT(K$5:K$17, PRE!K109))&gt;0))</f>
        <v>0</v>
      </c>
      <c r="L109" t="b">
        <f>AND(PRE!L109&lt;&gt;"", OR(L$3=FALSE, SUMPRODUCT(--EXACT(L$5:L$17, PRE!L109))&gt;0))</f>
        <v>0</v>
      </c>
      <c r="M109" t="b">
        <f>AND(PRE!M109&lt;&gt;"", OR(M$3=FALSE, SUMPRODUCT(--EXACT(M$5:M$17, PRE!M109))&gt;0))</f>
        <v>0</v>
      </c>
      <c r="N109" t="b">
        <f>AND(PRE!N109&lt;&gt;"", OR(N$3=FALSE, SUMPRODUCT(--EXACT(N$5:N$17, PRE!N109))&gt;0))</f>
        <v>0</v>
      </c>
      <c r="O109" t="b">
        <f>AND(PRE!O109&lt;&gt;"", OR(O$3=FALSE, SUMPRODUCT(--EXACT(O$5:O$17, PRE!O109))&gt;0))</f>
        <v>0</v>
      </c>
      <c r="P109" t="b">
        <f>AND(PRE!P109&lt;&gt;"", OR(P$3=FALSE, SUMPRODUCT(--EXACT(P$5:P$17, PRE!P109))&gt;0))</f>
        <v>0</v>
      </c>
      <c r="Q109" t="b">
        <f>AND(PRE!Q109&lt;&gt;"", OR(Q$3=FALSE, SUMPRODUCT(--EXACT(Q$5:Q$17, PRE!Q109))&gt;0))</f>
        <v>0</v>
      </c>
      <c r="R109" t="b">
        <f>AND(PRE!R109&lt;&gt;"", OR(R$3=FALSE, SUMPRODUCT(--EXACT(R$5:R$17, PRE!R109))&gt;0))</f>
        <v>0</v>
      </c>
      <c r="S109" t="b">
        <f>AND(PRE!S109&lt;&gt;"", OR(S$3=FALSE, SUMPRODUCT(--EXACT(S$5:S$17, PRE!S109))&gt;0))</f>
        <v>0</v>
      </c>
      <c r="T109" t="b">
        <f>AND(PRE!T109&lt;&gt;"", OR(T$3=FALSE, SUMPRODUCT(--EXACT(T$5:T$17, PRE!T109))&gt;0))</f>
        <v>0</v>
      </c>
      <c r="U109" t="b">
        <f>AND(PRE!U109&lt;&gt;"", OR(U$3=FALSE, SUMPRODUCT(--EXACT(U$5:U$17, PRE!U109))&gt;0))</f>
        <v>0</v>
      </c>
      <c r="V109" t="b">
        <f>AND(PRE!V109&lt;&gt;"", OR(V$3=FALSE, SUMPRODUCT(--EXACT(V$5:V$17, PRE!V109))&gt;0))</f>
        <v>0</v>
      </c>
    </row>
    <row r="110" spans="1:22" x14ac:dyDescent="0.2">
      <c r="A110" t="b">
        <f>AND(PRE!A110&lt;&gt;"", SUMPRODUCT(--EXACT(PRE!A$18:A$517, PRE!A110))=1)</f>
        <v>0</v>
      </c>
      <c r="B110" t="b">
        <f>AND(PRE!B110&lt;&gt;"", OR(B$3=FALSE, SUMPRODUCT(--EXACT(B$5:B$17, PRE!B110))&gt;0))</f>
        <v>0</v>
      </c>
      <c r="C110" t="b">
        <f>AND(PRE!C110&lt;&gt;"", OR(C$3=FALSE, SUMPRODUCT(--EXACT(C$5:C$17, PRE!C110))&gt;0))</f>
        <v>0</v>
      </c>
      <c r="D110" t="b">
        <f>AND(PRE!D110&lt;&gt;"", OR(D$3=FALSE, SUMPRODUCT(--EXACT(D$5:D$17, PRE!D110))&gt;0))</f>
        <v>0</v>
      </c>
      <c r="E110" t="b">
        <f>AND(PRE!E110&lt;&gt;"", OR(E$3=FALSE, SUMPRODUCT(--EXACT(E$5:E$17, PRE!E110))&gt;0))</f>
        <v>0</v>
      </c>
      <c r="F110" t="b">
        <f>AND(PRE!F110&lt;&gt;"", OR(F$3=FALSE, SUMPRODUCT(--EXACT(F$5:F$17, PRE!F110))&gt;0))</f>
        <v>0</v>
      </c>
      <c r="G110" t="b">
        <f>AND(PRE!G110&lt;&gt;"", OR(G$3=FALSE, SUMPRODUCT(--EXACT(G$5:G$17, PRE!G110))&gt;0))</f>
        <v>0</v>
      </c>
      <c r="H110" t="b">
        <f>AND(PRE!H110&lt;&gt;"", OR(H$3=FALSE, SUMPRODUCT(--EXACT(H$5:H$17, PRE!H110))&gt;0))</f>
        <v>0</v>
      </c>
      <c r="I110" t="b">
        <f>AND(PRE!I110&lt;&gt;"", OR(I$3=FALSE, SUMPRODUCT(--EXACT(I$5:I$17, PRE!I110))&gt;0))</f>
        <v>0</v>
      </c>
      <c r="J110" t="b">
        <f>AND(PRE!J110&lt;&gt;"", OR(J$3=FALSE, SUMPRODUCT(--EXACT(J$5:J$17, PRE!J110))&gt;0))</f>
        <v>0</v>
      </c>
      <c r="K110" t="b">
        <f>AND(PRE!K110&lt;&gt;"", OR(K$3=FALSE, SUMPRODUCT(--EXACT(K$5:K$17, PRE!K110))&gt;0))</f>
        <v>0</v>
      </c>
      <c r="L110" t="b">
        <f>AND(PRE!L110&lt;&gt;"", OR(L$3=FALSE, SUMPRODUCT(--EXACT(L$5:L$17, PRE!L110))&gt;0))</f>
        <v>0</v>
      </c>
      <c r="M110" t="b">
        <f>AND(PRE!M110&lt;&gt;"", OR(M$3=FALSE, SUMPRODUCT(--EXACT(M$5:M$17, PRE!M110))&gt;0))</f>
        <v>0</v>
      </c>
      <c r="N110" t="b">
        <f>AND(PRE!N110&lt;&gt;"", OR(N$3=FALSE, SUMPRODUCT(--EXACT(N$5:N$17, PRE!N110))&gt;0))</f>
        <v>0</v>
      </c>
      <c r="O110" t="b">
        <f>AND(PRE!O110&lt;&gt;"", OR(O$3=FALSE, SUMPRODUCT(--EXACT(O$5:O$17, PRE!O110))&gt;0))</f>
        <v>0</v>
      </c>
      <c r="P110" t="b">
        <f>AND(PRE!P110&lt;&gt;"", OR(P$3=FALSE, SUMPRODUCT(--EXACT(P$5:P$17, PRE!P110))&gt;0))</f>
        <v>0</v>
      </c>
      <c r="Q110" t="b">
        <f>AND(PRE!Q110&lt;&gt;"", OR(Q$3=FALSE, SUMPRODUCT(--EXACT(Q$5:Q$17, PRE!Q110))&gt;0))</f>
        <v>0</v>
      </c>
      <c r="R110" t="b">
        <f>AND(PRE!R110&lt;&gt;"", OR(R$3=FALSE, SUMPRODUCT(--EXACT(R$5:R$17, PRE!R110))&gt;0))</f>
        <v>0</v>
      </c>
      <c r="S110" t="b">
        <f>AND(PRE!S110&lt;&gt;"", OR(S$3=FALSE, SUMPRODUCT(--EXACT(S$5:S$17, PRE!S110))&gt;0))</f>
        <v>0</v>
      </c>
      <c r="T110" t="b">
        <f>AND(PRE!T110&lt;&gt;"", OR(T$3=FALSE, SUMPRODUCT(--EXACT(T$5:T$17, PRE!T110))&gt;0))</f>
        <v>0</v>
      </c>
      <c r="U110" t="b">
        <f>AND(PRE!U110&lt;&gt;"", OR(U$3=FALSE, SUMPRODUCT(--EXACT(U$5:U$17, PRE!U110))&gt;0))</f>
        <v>0</v>
      </c>
      <c r="V110" t="b">
        <f>AND(PRE!V110&lt;&gt;"", OR(V$3=FALSE, SUMPRODUCT(--EXACT(V$5:V$17, PRE!V110))&gt;0))</f>
        <v>0</v>
      </c>
    </row>
    <row r="111" spans="1:22" x14ac:dyDescent="0.2">
      <c r="A111" t="b">
        <f>AND(PRE!A111&lt;&gt;"", SUMPRODUCT(--EXACT(PRE!A$18:A$517, PRE!A111))=1)</f>
        <v>0</v>
      </c>
      <c r="B111" t="b">
        <f>AND(PRE!B111&lt;&gt;"", OR(B$3=FALSE, SUMPRODUCT(--EXACT(B$5:B$17, PRE!B111))&gt;0))</f>
        <v>0</v>
      </c>
      <c r="C111" t="b">
        <f>AND(PRE!C111&lt;&gt;"", OR(C$3=FALSE, SUMPRODUCT(--EXACT(C$5:C$17, PRE!C111))&gt;0))</f>
        <v>0</v>
      </c>
      <c r="D111" t="b">
        <f>AND(PRE!D111&lt;&gt;"", OR(D$3=FALSE, SUMPRODUCT(--EXACT(D$5:D$17, PRE!D111))&gt;0))</f>
        <v>0</v>
      </c>
      <c r="E111" t="b">
        <f>AND(PRE!E111&lt;&gt;"", OR(E$3=FALSE, SUMPRODUCT(--EXACT(E$5:E$17, PRE!E111))&gt;0))</f>
        <v>0</v>
      </c>
      <c r="F111" t="b">
        <f>AND(PRE!F111&lt;&gt;"", OR(F$3=FALSE, SUMPRODUCT(--EXACT(F$5:F$17, PRE!F111))&gt;0))</f>
        <v>0</v>
      </c>
      <c r="G111" t="b">
        <f>AND(PRE!G111&lt;&gt;"", OR(G$3=FALSE, SUMPRODUCT(--EXACT(G$5:G$17, PRE!G111))&gt;0))</f>
        <v>0</v>
      </c>
      <c r="H111" t="b">
        <f>AND(PRE!H111&lt;&gt;"", OR(H$3=FALSE, SUMPRODUCT(--EXACT(H$5:H$17, PRE!H111))&gt;0))</f>
        <v>0</v>
      </c>
      <c r="I111" t="b">
        <f>AND(PRE!I111&lt;&gt;"", OR(I$3=FALSE, SUMPRODUCT(--EXACT(I$5:I$17, PRE!I111))&gt;0))</f>
        <v>0</v>
      </c>
      <c r="J111" t="b">
        <f>AND(PRE!J111&lt;&gt;"", OR(J$3=FALSE, SUMPRODUCT(--EXACT(J$5:J$17, PRE!J111))&gt;0))</f>
        <v>0</v>
      </c>
      <c r="K111" t="b">
        <f>AND(PRE!K111&lt;&gt;"", OR(K$3=FALSE, SUMPRODUCT(--EXACT(K$5:K$17, PRE!K111))&gt;0))</f>
        <v>0</v>
      </c>
      <c r="L111" t="b">
        <f>AND(PRE!L111&lt;&gt;"", OR(L$3=FALSE, SUMPRODUCT(--EXACT(L$5:L$17, PRE!L111))&gt;0))</f>
        <v>0</v>
      </c>
      <c r="M111" t="b">
        <f>AND(PRE!M111&lt;&gt;"", OR(M$3=FALSE, SUMPRODUCT(--EXACT(M$5:M$17, PRE!M111))&gt;0))</f>
        <v>0</v>
      </c>
      <c r="N111" t="b">
        <f>AND(PRE!N111&lt;&gt;"", OR(N$3=FALSE, SUMPRODUCT(--EXACT(N$5:N$17, PRE!N111))&gt;0))</f>
        <v>0</v>
      </c>
      <c r="O111" t="b">
        <f>AND(PRE!O111&lt;&gt;"", OR(O$3=FALSE, SUMPRODUCT(--EXACT(O$5:O$17, PRE!O111))&gt;0))</f>
        <v>0</v>
      </c>
      <c r="P111" t="b">
        <f>AND(PRE!P111&lt;&gt;"", OR(P$3=FALSE, SUMPRODUCT(--EXACT(P$5:P$17, PRE!P111))&gt;0))</f>
        <v>0</v>
      </c>
      <c r="Q111" t="b">
        <f>AND(PRE!Q111&lt;&gt;"", OR(Q$3=FALSE, SUMPRODUCT(--EXACT(Q$5:Q$17, PRE!Q111))&gt;0))</f>
        <v>0</v>
      </c>
      <c r="R111" t="b">
        <f>AND(PRE!R111&lt;&gt;"", OR(R$3=FALSE, SUMPRODUCT(--EXACT(R$5:R$17, PRE!R111))&gt;0))</f>
        <v>0</v>
      </c>
      <c r="S111" t="b">
        <f>AND(PRE!S111&lt;&gt;"", OR(S$3=FALSE, SUMPRODUCT(--EXACT(S$5:S$17, PRE!S111))&gt;0))</f>
        <v>0</v>
      </c>
      <c r="T111" t="b">
        <f>AND(PRE!T111&lt;&gt;"", OR(T$3=FALSE, SUMPRODUCT(--EXACT(T$5:T$17, PRE!T111))&gt;0))</f>
        <v>0</v>
      </c>
      <c r="U111" t="b">
        <f>AND(PRE!U111&lt;&gt;"", OR(U$3=FALSE, SUMPRODUCT(--EXACT(U$5:U$17, PRE!U111))&gt;0))</f>
        <v>0</v>
      </c>
      <c r="V111" t="b">
        <f>AND(PRE!V111&lt;&gt;"", OR(V$3=FALSE, SUMPRODUCT(--EXACT(V$5:V$17, PRE!V111))&gt;0))</f>
        <v>0</v>
      </c>
    </row>
    <row r="112" spans="1:22" x14ac:dyDescent="0.2">
      <c r="A112" t="b">
        <f>AND(PRE!A112&lt;&gt;"", SUMPRODUCT(--EXACT(PRE!A$18:A$517, PRE!A112))=1)</f>
        <v>0</v>
      </c>
      <c r="B112" t="b">
        <f>AND(PRE!B112&lt;&gt;"", OR(B$3=FALSE, SUMPRODUCT(--EXACT(B$5:B$17, PRE!B112))&gt;0))</f>
        <v>0</v>
      </c>
      <c r="C112" t="b">
        <f>AND(PRE!C112&lt;&gt;"", OR(C$3=FALSE, SUMPRODUCT(--EXACT(C$5:C$17, PRE!C112))&gt;0))</f>
        <v>0</v>
      </c>
      <c r="D112" t="b">
        <f>AND(PRE!D112&lt;&gt;"", OR(D$3=FALSE, SUMPRODUCT(--EXACT(D$5:D$17, PRE!D112))&gt;0))</f>
        <v>0</v>
      </c>
      <c r="E112" t="b">
        <f>AND(PRE!E112&lt;&gt;"", OR(E$3=FALSE, SUMPRODUCT(--EXACT(E$5:E$17, PRE!E112))&gt;0))</f>
        <v>0</v>
      </c>
      <c r="F112" t="b">
        <f>AND(PRE!F112&lt;&gt;"", OR(F$3=FALSE, SUMPRODUCT(--EXACT(F$5:F$17, PRE!F112))&gt;0))</f>
        <v>0</v>
      </c>
      <c r="G112" t="b">
        <f>AND(PRE!G112&lt;&gt;"", OR(G$3=FALSE, SUMPRODUCT(--EXACT(G$5:G$17, PRE!G112))&gt;0))</f>
        <v>0</v>
      </c>
      <c r="H112" t="b">
        <f>AND(PRE!H112&lt;&gt;"", OR(H$3=FALSE, SUMPRODUCT(--EXACT(H$5:H$17, PRE!H112))&gt;0))</f>
        <v>0</v>
      </c>
      <c r="I112" t="b">
        <f>AND(PRE!I112&lt;&gt;"", OR(I$3=FALSE, SUMPRODUCT(--EXACT(I$5:I$17, PRE!I112))&gt;0))</f>
        <v>0</v>
      </c>
      <c r="J112" t="b">
        <f>AND(PRE!J112&lt;&gt;"", OR(J$3=FALSE, SUMPRODUCT(--EXACT(J$5:J$17, PRE!J112))&gt;0))</f>
        <v>0</v>
      </c>
      <c r="K112" t="b">
        <f>AND(PRE!K112&lt;&gt;"", OR(K$3=FALSE, SUMPRODUCT(--EXACT(K$5:K$17, PRE!K112))&gt;0))</f>
        <v>0</v>
      </c>
      <c r="L112" t="b">
        <f>AND(PRE!L112&lt;&gt;"", OR(L$3=FALSE, SUMPRODUCT(--EXACT(L$5:L$17, PRE!L112))&gt;0))</f>
        <v>0</v>
      </c>
      <c r="M112" t="b">
        <f>AND(PRE!M112&lt;&gt;"", OR(M$3=FALSE, SUMPRODUCT(--EXACT(M$5:M$17, PRE!M112))&gt;0))</f>
        <v>0</v>
      </c>
      <c r="N112" t="b">
        <f>AND(PRE!N112&lt;&gt;"", OR(N$3=FALSE, SUMPRODUCT(--EXACT(N$5:N$17, PRE!N112))&gt;0))</f>
        <v>0</v>
      </c>
      <c r="O112" t="b">
        <f>AND(PRE!O112&lt;&gt;"", OR(O$3=FALSE, SUMPRODUCT(--EXACT(O$5:O$17, PRE!O112))&gt;0))</f>
        <v>0</v>
      </c>
      <c r="P112" t="b">
        <f>AND(PRE!P112&lt;&gt;"", OR(P$3=FALSE, SUMPRODUCT(--EXACT(P$5:P$17, PRE!P112))&gt;0))</f>
        <v>0</v>
      </c>
      <c r="Q112" t="b">
        <f>AND(PRE!Q112&lt;&gt;"", OR(Q$3=FALSE, SUMPRODUCT(--EXACT(Q$5:Q$17, PRE!Q112))&gt;0))</f>
        <v>0</v>
      </c>
      <c r="R112" t="b">
        <f>AND(PRE!R112&lt;&gt;"", OR(R$3=FALSE, SUMPRODUCT(--EXACT(R$5:R$17, PRE!R112))&gt;0))</f>
        <v>0</v>
      </c>
      <c r="S112" t="b">
        <f>AND(PRE!S112&lt;&gt;"", OR(S$3=FALSE, SUMPRODUCT(--EXACT(S$5:S$17, PRE!S112))&gt;0))</f>
        <v>0</v>
      </c>
      <c r="T112" t="b">
        <f>AND(PRE!T112&lt;&gt;"", OR(T$3=FALSE, SUMPRODUCT(--EXACT(T$5:T$17, PRE!T112))&gt;0))</f>
        <v>0</v>
      </c>
      <c r="U112" t="b">
        <f>AND(PRE!U112&lt;&gt;"", OR(U$3=FALSE, SUMPRODUCT(--EXACT(U$5:U$17, PRE!U112))&gt;0))</f>
        <v>0</v>
      </c>
      <c r="V112" t="b">
        <f>AND(PRE!V112&lt;&gt;"", OR(V$3=FALSE, SUMPRODUCT(--EXACT(V$5:V$17, PRE!V112))&gt;0))</f>
        <v>0</v>
      </c>
    </row>
    <row r="113" spans="1:22" x14ac:dyDescent="0.2">
      <c r="A113" t="b">
        <f>AND(PRE!A113&lt;&gt;"", SUMPRODUCT(--EXACT(PRE!A$18:A$517, PRE!A113))=1)</f>
        <v>0</v>
      </c>
      <c r="B113" t="b">
        <f>AND(PRE!B113&lt;&gt;"", OR(B$3=FALSE, SUMPRODUCT(--EXACT(B$5:B$17, PRE!B113))&gt;0))</f>
        <v>0</v>
      </c>
      <c r="C113" t="b">
        <f>AND(PRE!C113&lt;&gt;"", OR(C$3=FALSE, SUMPRODUCT(--EXACT(C$5:C$17, PRE!C113))&gt;0))</f>
        <v>0</v>
      </c>
      <c r="D113" t="b">
        <f>AND(PRE!D113&lt;&gt;"", OR(D$3=FALSE, SUMPRODUCT(--EXACT(D$5:D$17, PRE!D113))&gt;0))</f>
        <v>0</v>
      </c>
      <c r="E113" t="b">
        <f>AND(PRE!E113&lt;&gt;"", OR(E$3=FALSE, SUMPRODUCT(--EXACT(E$5:E$17, PRE!E113))&gt;0))</f>
        <v>0</v>
      </c>
      <c r="F113" t="b">
        <f>AND(PRE!F113&lt;&gt;"", OR(F$3=FALSE, SUMPRODUCT(--EXACT(F$5:F$17, PRE!F113))&gt;0))</f>
        <v>0</v>
      </c>
      <c r="G113" t="b">
        <f>AND(PRE!G113&lt;&gt;"", OR(G$3=FALSE, SUMPRODUCT(--EXACT(G$5:G$17, PRE!G113))&gt;0))</f>
        <v>0</v>
      </c>
      <c r="H113" t="b">
        <f>AND(PRE!H113&lt;&gt;"", OR(H$3=FALSE, SUMPRODUCT(--EXACT(H$5:H$17, PRE!H113))&gt;0))</f>
        <v>0</v>
      </c>
      <c r="I113" t="b">
        <f>AND(PRE!I113&lt;&gt;"", OR(I$3=FALSE, SUMPRODUCT(--EXACT(I$5:I$17, PRE!I113))&gt;0))</f>
        <v>0</v>
      </c>
      <c r="J113" t="b">
        <f>AND(PRE!J113&lt;&gt;"", OR(J$3=FALSE, SUMPRODUCT(--EXACT(J$5:J$17, PRE!J113))&gt;0))</f>
        <v>0</v>
      </c>
      <c r="K113" t="b">
        <f>AND(PRE!K113&lt;&gt;"", OR(K$3=FALSE, SUMPRODUCT(--EXACT(K$5:K$17, PRE!K113))&gt;0))</f>
        <v>0</v>
      </c>
      <c r="L113" t="b">
        <f>AND(PRE!L113&lt;&gt;"", OR(L$3=FALSE, SUMPRODUCT(--EXACT(L$5:L$17, PRE!L113))&gt;0))</f>
        <v>0</v>
      </c>
      <c r="M113" t="b">
        <f>AND(PRE!M113&lt;&gt;"", OR(M$3=FALSE, SUMPRODUCT(--EXACT(M$5:M$17, PRE!M113))&gt;0))</f>
        <v>0</v>
      </c>
      <c r="N113" t="b">
        <f>AND(PRE!N113&lt;&gt;"", OR(N$3=FALSE, SUMPRODUCT(--EXACT(N$5:N$17, PRE!N113))&gt;0))</f>
        <v>0</v>
      </c>
      <c r="O113" t="b">
        <f>AND(PRE!O113&lt;&gt;"", OR(O$3=FALSE, SUMPRODUCT(--EXACT(O$5:O$17, PRE!O113))&gt;0))</f>
        <v>0</v>
      </c>
      <c r="P113" t="b">
        <f>AND(PRE!P113&lt;&gt;"", OR(P$3=FALSE, SUMPRODUCT(--EXACT(P$5:P$17, PRE!P113))&gt;0))</f>
        <v>0</v>
      </c>
      <c r="Q113" t="b">
        <f>AND(PRE!Q113&lt;&gt;"", OR(Q$3=FALSE, SUMPRODUCT(--EXACT(Q$5:Q$17, PRE!Q113))&gt;0))</f>
        <v>0</v>
      </c>
      <c r="R113" t="b">
        <f>AND(PRE!R113&lt;&gt;"", OR(R$3=FALSE, SUMPRODUCT(--EXACT(R$5:R$17, PRE!R113))&gt;0))</f>
        <v>0</v>
      </c>
      <c r="S113" t="b">
        <f>AND(PRE!S113&lt;&gt;"", OR(S$3=FALSE, SUMPRODUCT(--EXACT(S$5:S$17, PRE!S113))&gt;0))</f>
        <v>0</v>
      </c>
      <c r="T113" t="b">
        <f>AND(PRE!T113&lt;&gt;"", OR(T$3=FALSE, SUMPRODUCT(--EXACT(T$5:T$17, PRE!T113))&gt;0))</f>
        <v>0</v>
      </c>
      <c r="U113" t="b">
        <f>AND(PRE!U113&lt;&gt;"", OR(U$3=FALSE, SUMPRODUCT(--EXACT(U$5:U$17, PRE!U113))&gt;0))</f>
        <v>0</v>
      </c>
      <c r="V113" t="b">
        <f>AND(PRE!V113&lt;&gt;"", OR(V$3=FALSE, SUMPRODUCT(--EXACT(V$5:V$17, PRE!V113))&gt;0))</f>
        <v>0</v>
      </c>
    </row>
    <row r="114" spans="1:22" x14ac:dyDescent="0.2">
      <c r="A114" t="b">
        <f>AND(PRE!A114&lt;&gt;"", SUMPRODUCT(--EXACT(PRE!A$18:A$517, PRE!A114))=1)</f>
        <v>0</v>
      </c>
      <c r="B114" t="b">
        <f>AND(PRE!B114&lt;&gt;"", OR(B$3=FALSE, SUMPRODUCT(--EXACT(B$5:B$17, PRE!B114))&gt;0))</f>
        <v>0</v>
      </c>
      <c r="C114" t="b">
        <f>AND(PRE!C114&lt;&gt;"", OR(C$3=FALSE, SUMPRODUCT(--EXACT(C$5:C$17, PRE!C114))&gt;0))</f>
        <v>0</v>
      </c>
      <c r="D114" t="b">
        <f>AND(PRE!D114&lt;&gt;"", OR(D$3=FALSE, SUMPRODUCT(--EXACT(D$5:D$17, PRE!D114))&gt;0))</f>
        <v>0</v>
      </c>
      <c r="E114" t="b">
        <f>AND(PRE!E114&lt;&gt;"", OR(E$3=FALSE, SUMPRODUCT(--EXACT(E$5:E$17, PRE!E114))&gt;0))</f>
        <v>0</v>
      </c>
      <c r="F114" t="b">
        <f>AND(PRE!F114&lt;&gt;"", OR(F$3=FALSE, SUMPRODUCT(--EXACT(F$5:F$17, PRE!F114))&gt;0))</f>
        <v>0</v>
      </c>
      <c r="G114" t="b">
        <f>AND(PRE!G114&lt;&gt;"", OR(G$3=FALSE, SUMPRODUCT(--EXACT(G$5:G$17, PRE!G114))&gt;0))</f>
        <v>0</v>
      </c>
      <c r="H114" t="b">
        <f>AND(PRE!H114&lt;&gt;"", OR(H$3=FALSE, SUMPRODUCT(--EXACT(H$5:H$17, PRE!H114))&gt;0))</f>
        <v>0</v>
      </c>
      <c r="I114" t="b">
        <f>AND(PRE!I114&lt;&gt;"", OR(I$3=FALSE, SUMPRODUCT(--EXACT(I$5:I$17, PRE!I114))&gt;0))</f>
        <v>0</v>
      </c>
      <c r="J114" t="b">
        <f>AND(PRE!J114&lt;&gt;"", OR(J$3=FALSE, SUMPRODUCT(--EXACT(J$5:J$17, PRE!J114))&gt;0))</f>
        <v>0</v>
      </c>
      <c r="K114" t="b">
        <f>AND(PRE!K114&lt;&gt;"", OR(K$3=FALSE, SUMPRODUCT(--EXACT(K$5:K$17, PRE!K114))&gt;0))</f>
        <v>0</v>
      </c>
      <c r="L114" t="b">
        <f>AND(PRE!L114&lt;&gt;"", OR(L$3=FALSE, SUMPRODUCT(--EXACT(L$5:L$17, PRE!L114))&gt;0))</f>
        <v>0</v>
      </c>
      <c r="M114" t="b">
        <f>AND(PRE!M114&lt;&gt;"", OR(M$3=FALSE, SUMPRODUCT(--EXACT(M$5:M$17, PRE!M114))&gt;0))</f>
        <v>0</v>
      </c>
      <c r="N114" t="b">
        <f>AND(PRE!N114&lt;&gt;"", OR(N$3=FALSE, SUMPRODUCT(--EXACT(N$5:N$17, PRE!N114))&gt;0))</f>
        <v>0</v>
      </c>
      <c r="O114" t="b">
        <f>AND(PRE!O114&lt;&gt;"", OR(O$3=FALSE, SUMPRODUCT(--EXACT(O$5:O$17, PRE!O114))&gt;0))</f>
        <v>0</v>
      </c>
      <c r="P114" t="b">
        <f>AND(PRE!P114&lt;&gt;"", OR(P$3=FALSE, SUMPRODUCT(--EXACT(P$5:P$17, PRE!P114))&gt;0))</f>
        <v>0</v>
      </c>
      <c r="Q114" t="b">
        <f>AND(PRE!Q114&lt;&gt;"", OR(Q$3=FALSE, SUMPRODUCT(--EXACT(Q$5:Q$17, PRE!Q114))&gt;0))</f>
        <v>0</v>
      </c>
      <c r="R114" t="b">
        <f>AND(PRE!R114&lt;&gt;"", OR(R$3=FALSE, SUMPRODUCT(--EXACT(R$5:R$17, PRE!R114))&gt;0))</f>
        <v>0</v>
      </c>
      <c r="S114" t="b">
        <f>AND(PRE!S114&lt;&gt;"", OR(S$3=FALSE, SUMPRODUCT(--EXACT(S$5:S$17, PRE!S114))&gt;0))</f>
        <v>0</v>
      </c>
      <c r="T114" t="b">
        <f>AND(PRE!T114&lt;&gt;"", OR(T$3=FALSE, SUMPRODUCT(--EXACT(T$5:T$17, PRE!T114))&gt;0))</f>
        <v>0</v>
      </c>
      <c r="U114" t="b">
        <f>AND(PRE!U114&lt;&gt;"", OR(U$3=FALSE, SUMPRODUCT(--EXACT(U$5:U$17, PRE!U114))&gt;0))</f>
        <v>0</v>
      </c>
      <c r="V114" t="b">
        <f>AND(PRE!V114&lt;&gt;"", OR(V$3=FALSE, SUMPRODUCT(--EXACT(V$5:V$17, PRE!V114))&gt;0))</f>
        <v>0</v>
      </c>
    </row>
    <row r="115" spans="1:22" x14ac:dyDescent="0.2">
      <c r="A115" t="b">
        <f>AND(PRE!A115&lt;&gt;"", SUMPRODUCT(--EXACT(PRE!A$18:A$517, PRE!A115))=1)</f>
        <v>0</v>
      </c>
      <c r="B115" t="b">
        <f>AND(PRE!B115&lt;&gt;"", OR(B$3=FALSE, SUMPRODUCT(--EXACT(B$5:B$17, PRE!B115))&gt;0))</f>
        <v>0</v>
      </c>
      <c r="C115" t="b">
        <f>AND(PRE!C115&lt;&gt;"", OR(C$3=FALSE, SUMPRODUCT(--EXACT(C$5:C$17, PRE!C115))&gt;0))</f>
        <v>0</v>
      </c>
      <c r="D115" t="b">
        <f>AND(PRE!D115&lt;&gt;"", OR(D$3=FALSE, SUMPRODUCT(--EXACT(D$5:D$17, PRE!D115))&gt;0))</f>
        <v>0</v>
      </c>
      <c r="E115" t="b">
        <f>AND(PRE!E115&lt;&gt;"", OR(E$3=FALSE, SUMPRODUCT(--EXACT(E$5:E$17, PRE!E115))&gt;0))</f>
        <v>0</v>
      </c>
      <c r="F115" t="b">
        <f>AND(PRE!F115&lt;&gt;"", OR(F$3=FALSE, SUMPRODUCT(--EXACT(F$5:F$17, PRE!F115))&gt;0))</f>
        <v>0</v>
      </c>
      <c r="G115" t="b">
        <f>AND(PRE!G115&lt;&gt;"", OR(G$3=FALSE, SUMPRODUCT(--EXACT(G$5:G$17, PRE!G115))&gt;0))</f>
        <v>0</v>
      </c>
      <c r="H115" t="b">
        <f>AND(PRE!H115&lt;&gt;"", OR(H$3=FALSE, SUMPRODUCT(--EXACT(H$5:H$17, PRE!H115))&gt;0))</f>
        <v>0</v>
      </c>
      <c r="I115" t="b">
        <f>AND(PRE!I115&lt;&gt;"", OR(I$3=FALSE, SUMPRODUCT(--EXACT(I$5:I$17, PRE!I115))&gt;0))</f>
        <v>0</v>
      </c>
      <c r="J115" t="b">
        <f>AND(PRE!J115&lt;&gt;"", OR(J$3=FALSE, SUMPRODUCT(--EXACT(J$5:J$17, PRE!J115))&gt;0))</f>
        <v>0</v>
      </c>
      <c r="K115" t="b">
        <f>AND(PRE!K115&lt;&gt;"", OR(K$3=FALSE, SUMPRODUCT(--EXACT(K$5:K$17, PRE!K115))&gt;0))</f>
        <v>0</v>
      </c>
      <c r="L115" t="b">
        <f>AND(PRE!L115&lt;&gt;"", OR(L$3=FALSE, SUMPRODUCT(--EXACT(L$5:L$17, PRE!L115))&gt;0))</f>
        <v>0</v>
      </c>
      <c r="M115" t="b">
        <f>AND(PRE!M115&lt;&gt;"", OR(M$3=FALSE, SUMPRODUCT(--EXACT(M$5:M$17, PRE!M115))&gt;0))</f>
        <v>0</v>
      </c>
      <c r="N115" t="b">
        <f>AND(PRE!N115&lt;&gt;"", OR(N$3=FALSE, SUMPRODUCT(--EXACT(N$5:N$17, PRE!N115))&gt;0))</f>
        <v>0</v>
      </c>
      <c r="O115" t="b">
        <f>AND(PRE!O115&lt;&gt;"", OR(O$3=FALSE, SUMPRODUCT(--EXACT(O$5:O$17, PRE!O115))&gt;0))</f>
        <v>0</v>
      </c>
      <c r="P115" t="b">
        <f>AND(PRE!P115&lt;&gt;"", OR(P$3=FALSE, SUMPRODUCT(--EXACT(P$5:P$17, PRE!P115))&gt;0))</f>
        <v>0</v>
      </c>
      <c r="Q115" t="b">
        <f>AND(PRE!Q115&lt;&gt;"", OR(Q$3=FALSE, SUMPRODUCT(--EXACT(Q$5:Q$17, PRE!Q115))&gt;0))</f>
        <v>0</v>
      </c>
      <c r="R115" t="b">
        <f>AND(PRE!R115&lt;&gt;"", OR(R$3=FALSE, SUMPRODUCT(--EXACT(R$5:R$17, PRE!R115))&gt;0))</f>
        <v>0</v>
      </c>
      <c r="S115" t="b">
        <f>AND(PRE!S115&lt;&gt;"", OR(S$3=FALSE, SUMPRODUCT(--EXACT(S$5:S$17, PRE!S115))&gt;0))</f>
        <v>0</v>
      </c>
      <c r="T115" t="b">
        <f>AND(PRE!T115&lt;&gt;"", OR(T$3=FALSE, SUMPRODUCT(--EXACT(T$5:T$17, PRE!T115))&gt;0))</f>
        <v>0</v>
      </c>
      <c r="U115" t="b">
        <f>AND(PRE!U115&lt;&gt;"", OR(U$3=FALSE, SUMPRODUCT(--EXACT(U$5:U$17, PRE!U115))&gt;0))</f>
        <v>0</v>
      </c>
      <c r="V115" t="b">
        <f>AND(PRE!V115&lt;&gt;"", OR(V$3=FALSE, SUMPRODUCT(--EXACT(V$5:V$17, PRE!V115))&gt;0))</f>
        <v>0</v>
      </c>
    </row>
    <row r="116" spans="1:22" x14ac:dyDescent="0.2">
      <c r="A116" t="b">
        <f>AND(PRE!A116&lt;&gt;"", SUMPRODUCT(--EXACT(PRE!A$18:A$517, PRE!A116))=1)</f>
        <v>0</v>
      </c>
      <c r="B116" t="b">
        <f>AND(PRE!B116&lt;&gt;"", OR(B$3=FALSE, SUMPRODUCT(--EXACT(B$5:B$17, PRE!B116))&gt;0))</f>
        <v>0</v>
      </c>
      <c r="C116" t="b">
        <f>AND(PRE!C116&lt;&gt;"", OR(C$3=FALSE, SUMPRODUCT(--EXACT(C$5:C$17, PRE!C116))&gt;0))</f>
        <v>0</v>
      </c>
      <c r="D116" t="b">
        <f>AND(PRE!D116&lt;&gt;"", OR(D$3=FALSE, SUMPRODUCT(--EXACT(D$5:D$17, PRE!D116))&gt;0))</f>
        <v>0</v>
      </c>
      <c r="E116" t="b">
        <f>AND(PRE!E116&lt;&gt;"", OR(E$3=FALSE, SUMPRODUCT(--EXACT(E$5:E$17, PRE!E116))&gt;0))</f>
        <v>0</v>
      </c>
      <c r="F116" t="b">
        <f>AND(PRE!F116&lt;&gt;"", OR(F$3=FALSE, SUMPRODUCT(--EXACT(F$5:F$17, PRE!F116))&gt;0))</f>
        <v>0</v>
      </c>
      <c r="G116" t="b">
        <f>AND(PRE!G116&lt;&gt;"", OR(G$3=FALSE, SUMPRODUCT(--EXACT(G$5:G$17, PRE!G116))&gt;0))</f>
        <v>0</v>
      </c>
      <c r="H116" t="b">
        <f>AND(PRE!H116&lt;&gt;"", OR(H$3=FALSE, SUMPRODUCT(--EXACT(H$5:H$17, PRE!H116))&gt;0))</f>
        <v>0</v>
      </c>
      <c r="I116" t="b">
        <f>AND(PRE!I116&lt;&gt;"", OR(I$3=FALSE, SUMPRODUCT(--EXACT(I$5:I$17, PRE!I116))&gt;0))</f>
        <v>0</v>
      </c>
      <c r="J116" t="b">
        <f>AND(PRE!J116&lt;&gt;"", OR(J$3=FALSE, SUMPRODUCT(--EXACT(J$5:J$17, PRE!J116))&gt;0))</f>
        <v>0</v>
      </c>
      <c r="K116" t="b">
        <f>AND(PRE!K116&lt;&gt;"", OR(K$3=FALSE, SUMPRODUCT(--EXACT(K$5:K$17, PRE!K116))&gt;0))</f>
        <v>0</v>
      </c>
      <c r="L116" t="b">
        <f>AND(PRE!L116&lt;&gt;"", OR(L$3=FALSE, SUMPRODUCT(--EXACT(L$5:L$17, PRE!L116))&gt;0))</f>
        <v>0</v>
      </c>
      <c r="M116" t="b">
        <f>AND(PRE!M116&lt;&gt;"", OR(M$3=FALSE, SUMPRODUCT(--EXACT(M$5:M$17, PRE!M116))&gt;0))</f>
        <v>0</v>
      </c>
      <c r="N116" t="b">
        <f>AND(PRE!N116&lt;&gt;"", OR(N$3=FALSE, SUMPRODUCT(--EXACT(N$5:N$17, PRE!N116))&gt;0))</f>
        <v>0</v>
      </c>
      <c r="O116" t="b">
        <f>AND(PRE!O116&lt;&gt;"", OR(O$3=FALSE, SUMPRODUCT(--EXACT(O$5:O$17, PRE!O116))&gt;0))</f>
        <v>0</v>
      </c>
      <c r="P116" t="b">
        <f>AND(PRE!P116&lt;&gt;"", OR(P$3=FALSE, SUMPRODUCT(--EXACT(P$5:P$17, PRE!P116))&gt;0))</f>
        <v>0</v>
      </c>
      <c r="Q116" t="b">
        <f>AND(PRE!Q116&lt;&gt;"", OR(Q$3=FALSE, SUMPRODUCT(--EXACT(Q$5:Q$17, PRE!Q116))&gt;0))</f>
        <v>0</v>
      </c>
      <c r="R116" t="b">
        <f>AND(PRE!R116&lt;&gt;"", OR(R$3=FALSE, SUMPRODUCT(--EXACT(R$5:R$17, PRE!R116))&gt;0))</f>
        <v>0</v>
      </c>
      <c r="S116" t="b">
        <f>AND(PRE!S116&lt;&gt;"", OR(S$3=FALSE, SUMPRODUCT(--EXACT(S$5:S$17, PRE!S116))&gt;0))</f>
        <v>0</v>
      </c>
      <c r="T116" t="b">
        <f>AND(PRE!T116&lt;&gt;"", OR(T$3=FALSE, SUMPRODUCT(--EXACT(T$5:T$17, PRE!T116))&gt;0))</f>
        <v>0</v>
      </c>
      <c r="U116" t="b">
        <f>AND(PRE!U116&lt;&gt;"", OR(U$3=FALSE, SUMPRODUCT(--EXACT(U$5:U$17, PRE!U116))&gt;0))</f>
        <v>0</v>
      </c>
      <c r="V116" t="b">
        <f>AND(PRE!V116&lt;&gt;"", OR(V$3=FALSE, SUMPRODUCT(--EXACT(V$5:V$17, PRE!V116))&gt;0))</f>
        <v>0</v>
      </c>
    </row>
    <row r="117" spans="1:22" x14ac:dyDescent="0.2">
      <c r="A117" t="b">
        <f>AND(PRE!A117&lt;&gt;"", SUMPRODUCT(--EXACT(PRE!A$18:A$517, PRE!A117))=1)</f>
        <v>0</v>
      </c>
      <c r="B117" t="b">
        <f>AND(PRE!B117&lt;&gt;"", OR(B$3=FALSE, SUMPRODUCT(--EXACT(B$5:B$17, PRE!B117))&gt;0))</f>
        <v>0</v>
      </c>
      <c r="C117" t="b">
        <f>AND(PRE!C117&lt;&gt;"", OR(C$3=FALSE, SUMPRODUCT(--EXACT(C$5:C$17, PRE!C117))&gt;0))</f>
        <v>0</v>
      </c>
      <c r="D117" t="b">
        <f>AND(PRE!D117&lt;&gt;"", OR(D$3=FALSE, SUMPRODUCT(--EXACT(D$5:D$17, PRE!D117))&gt;0))</f>
        <v>0</v>
      </c>
      <c r="E117" t="b">
        <f>AND(PRE!E117&lt;&gt;"", OR(E$3=FALSE, SUMPRODUCT(--EXACT(E$5:E$17, PRE!E117))&gt;0))</f>
        <v>0</v>
      </c>
      <c r="F117" t="b">
        <f>AND(PRE!F117&lt;&gt;"", OR(F$3=FALSE, SUMPRODUCT(--EXACT(F$5:F$17, PRE!F117))&gt;0))</f>
        <v>0</v>
      </c>
      <c r="G117" t="b">
        <f>AND(PRE!G117&lt;&gt;"", OR(G$3=FALSE, SUMPRODUCT(--EXACT(G$5:G$17, PRE!G117))&gt;0))</f>
        <v>0</v>
      </c>
      <c r="H117" t="b">
        <f>AND(PRE!H117&lt;&gt;"", OR(H$3=FALSE, SUMPRODUCT(--EXACT(H$5:H$17, PRE!H117))&gt;0))</f>
        <v>0</v>
      </c>
      <c r="I117" t="b">
        <f>AND(PRE!I117&lt;&gt;"", OR(I$3=FALSE, SUMPRODUCT(--EXACT(I$5:I$17, PRE!I117))&gt;0))</f>
        <v>0</v>
      </c>
      <c r="J117" t="b">
        <f>AND(PRE!J117&lt;&gt;"", OR(J$3=FALSE, SUMPRODUCT(--EXACT(J$5:J$17, PRE!J117))&gt;0))</f>
        <v>0</v>
      </c>
      <c r="K117" t="b">
        <f>AND(PRE!K117&lt;&gt;"", OR(K$3=FALSE, SUMPRODUCT(--EXACT(K$5:K$17, PRE!K117))&gt;0))</f>
        <v>0</v>
      </c>
      <c r="L117" t="b">
        <f>AND(PRE!L117&lt;&gt;"", OR(L$3=FALSE, SUMPRODUCT(--EXACT(L$5:L$17, PRE!L117))&gt;0))</f>
        <v>0</v>
      </c>
      <c r="M117" t="b">
        <f>AND(PRE!M117&lt;&gt;"", OR(M$3=FALSE, SUMPRODUCT(--EXACT(M$5:M$17, PRE!M117))&gt;0))</f>
        <v>0</v>
      </c>
      <c r="N117" t="b">
        <f>AND(PRE!N117&lt;&gt;"", OR(N$3=FALSE, SUMPRODUCT(--EXACT(N$5:N$17, PRE!N117))&gt;0))</f>
        <v>0</v>
      </c>
      <c r="O117" t="b">
        <f>AND(PRE!O117&lt;&gt;"", OR(O$3=FALSE, SUMPRODUCT(--EXACT(O$5:O$17, PRE!O117))&gt;0))</f>
        <v>0</v>
      </c>
      <c r="P117" t="b">
        <f>AND(PRE!P117&lt;&gt;"", OR(P$3=FALSE, SUMPRODUCT(--EXACT(P$5:P$17, PRE!P117))&gt;0))</f>
        <v>0</v>
      </c>
      <c r="Q117" t="b">
        <f>AND(PRE!Q117&lt;&gt;"", OR(Q$3=FALSE, SUMPRODUCT(--EXACT(Q$5:Q$17, PRE!Q117))&gt;0))</f>
        <v>0</v>
      </c>
      <c r="R117" t="b">
        <f>AND(PRE!R117&lt;&gt;"", OR(R$3=FALSE, SUMPRODUCT(--EXACT(R$5:R$17, PRE!R117))&gt;0))</f>
        <v>0</v>
      </c>
      <c r="S117" t="b">
        <f>AND(PRE!S117&lt;&gt;"", OR(S$3=FALSE, SUMPRODUCT(--EXACT(S$5:S$17, PRE!S117))&gt;0))</f>
        <v>0</v>
      </c>
      <c r="T117" t="b">
        <f>AND(PRE!T117&lt;&gt;"", OR(T$3=FALSE, SUMPRODUCT(--EXACT(T$5:T$17, PRE!T117))&gt;0))</f>
        <v>0</v>
      </c>
      <c r="U117" t="b">
        <f>AND(PRE!U117&lt;&gt;"", OR(U$3=FALSE, SUMPRODUCT(--EXACT(U$5:U$17, PRE!U117))&gt;0))</f>
        <v>0</v>
      </c>
      <c r="V117" t="b">
        <f>AND(PRE!V117&lt;&gt;"", OR(V$3=FALSE, SUMPRODUCT(--EXACT(V$5:V$17, PRE!V117))&gt;0))</f>
        <v>0</v>
      </c>
    </row>
    <row r="118" spans="1:22" x14ac:dyDescent="0.2">
      <c r="A118" t="b">
        <f>AND(PRE!A118&lt;&gt;"", SUMPRODUCT(--EXACT(PRE!A$18:A$517, PRE!A118))=1)</f>
        <v>0</v>
      </c>
      <c r="B118" t="b">
        <f>AND(PRE!B118&lt;&gt;"", OR(B$3=FALSE, SUMPRODUCT(--EXACT(B$5:B$17, PRE!B118))&gt;0))</f>
        <v>0</v>
      </c>
      <c r="C118" t="b">
        <f>AND(PRE!C118&lt;&gt;"", OR(C$3=FALSE, SUMPRODUCT(--EXACT(C$5:C$17, PRE!C118))&gt;0))</f>
        <v>0</v>
      </c>
      <c r="D118" t="b">
        <f>AND(PRE!D118&lt;&gt;"", OR(D$3=FALSE, SUMPRODUCT(--EXACT(D$5:D$17, PRE!D118))&gt;0))</f>
        <v>0</v>
      </c>
      <c r="E118" t="b">
        <f>AND(PRE!E118&lt;&gt;"", OR(E$3=FALSE, SUMPRODUCT(--EXACT(E$5:E$17, PRE!E118))&gt;0))</f>
        <v>0</v>
      </c>
      <c r="F118" t="b">
        <f>AND(PRE!F118&lt;&gt;"", OR(F$3=FALSE, SUMPRODUCT(--EXACT(F$5:F$17, PRE!F118))&gt;0))</f>
        <v>0</v>
      </c>
      <c r="G118" t="b">
        <f>AND(PRE!G118&lt;&gt;"", OR(G$3=FALSE, SUMPRODUCT(--EXACT(G$5:G$17, PRE!G118))&gt;0))</f>
        <v>0</v>
      </c>
      <c r="H118" t="b">
        <f>AND(PRE!H118&lt;&gt;"", OR(H$3=FALSE, SUMPRODUCT(--EXACT(H$5:H$17, PRE!H118))&gt;0))</f>
        <v>0</v>
      </c>
      <c r="I118" t="b">
        <f>AND(PRE!I118&lt;&gt;"", OR(I$3=FALSE, SUMPRODUCT(--EXACT(I$5:I$17, PRE!I118))&gt;0))</f>
        <v>0</v>
      </c>
      <c r="J118" t="b">
        <f>AND(PRE!J118&lt;&gt;"", OR(J$3=FALSE, SUMPRODUCT(--EXACT(J$5:J$17, PRE!J118))&gt;0))</f>
        <v>0</v>
      </c>
      <c r="K118" t="b">
        <f>AND(PRE!K118&lt;&gt;"", OR(K$3=FALSE, SUMPRODUCT(--EXACT(K$5:K$17, PRE!K118))&gt;0))</f>
        <v>0</v>
      </c>
      <c r="L118" t="b">
        <f>AND(PRE!L118&lt;&gt;"", OR(L$3=FALSE, SUMPRODUCT(--EXACT(L$5:L$17, PRE!L118))&gt;0))</f>
        <v>0</v>
      </c>
      <c r="M118" t="b">
        <f>AND(PRE!M118&lt;&gt;"", OR(M$3=FALSE, SUMPRODUCT(--EXACT(M$5:M$17, PRE!M118))&gt;0))</f>
        <v>0</v>
      </c>
      <c r="N118" t="b">
        <f>AND(PRE!N118&lt;&gt;"", OR(N$3=FALSE, SUMPRODUCT(--EXACT(N$5:N$17, PRE!N118))&gt;0))</f>
        <v>0</v>
      </c>
      <c r="O118" t="b">
        <f>AND(PRE!O118&lt;&gt;"", OR(O$3=FALSE, SUMPRODUCT(--EXACT(O$5:O$17, PRE!O118))&gt;0))</f>
        <v>0</v>
      </c>
      <c r="P118" t="b">
        <f>AND(PRE!P118&lt;&gt;"", OR(P$3=FALSE, SUMPRODUCT(--EXACT(P$5:P$17, PRE!P118))&gt;0))</f>
        <v>0</v>
      </c>
      <c r="Q118" t="b">
        <f>AND(PRE!Q118&lt;&gt;"", OR(Q$3=FALSE, SUMPRODUCT(--EXACT(Q$5:Q$17, PRE!Q118))&gt;0))</f>
        <v>0</v>
      </c>
      <c r="R118" t="b">
        <f>AND(PRE!R118&lt;&gt;"", OR(R$3=FALSE, SUMPRODUCT(--EXACT(R$5:R$17, PRE!R118))&gt;0))</f>
        <v>0</v>
      </c>
      <c r="S118" t="b">
        <f>AND(PRE!S118&lt;&gt;"", OR(S$3=FALSE, SUMPRODUCT(--EXACT(S$5:S$17, PRE!S118))&gt;0))</f>
        <v>0</v>
      </c>
      <c r="T118" t="b">
        <f>AND(PRE!T118&lt;&gt;"", OR(T$3=FALSE, SUMPRODUCT(--EXACT(T$5:T$17, PRE!T118))&gt;0))</f>
        <v>0</v>
      </c>
      <c r="U118" t="b">
        <f>AND(PRE!U118&lt;&gt;"", OR(U$3=FALSE, SUMPRODUCT(--EXACT(U$5:U$17, PRE!U118))&gt;0))</f>
        <v>0</v>
      </c>
      <c r="V118" t="b">
        <f>AND(PRE!V118&lt;&gt;"", OR(V$3=FALSE, SUMPRODUCT(--EXACT(V$5:V$17, PRE!V118))&gt;0))</f>
        <v>0</v>
      </c>
    </row>
    <row r="119" spans="1:22" x14ac:dyDescent="0.2">
      <c r="A119" t="b">
        <f>AND(PRE!A119&lt;&gt;"", SUMPRODUCT(--EXACT(PRE!A$18:A$517, PRE!A119))=1)</f>
        <v>0</v>
      </c>
      <c r="B119" t="b">
        <f>AND(PRE!B119&lt;&gt;"", OR(B$3=FALSE, SUMPRODUCT(--EXACT(B$5:B$17, PRE!B119))&gt;0))</f>
        <v>0</v>
      </c>
      <c r="C119" t="b">
        <f>AND(PRE!C119&lt;&gt;"", OR(C$3=FALSE, SUMPRODUCT(--EXACT(C$5:C$17, PRE!C119))&gt;0))</f>
        <v>0</v>
      </c>
      <c r="D119" t="b">
        <f>AND(PRE!D119&lt;&gt;"", OR(D$3=FALSE, SUMPRODUCT(--EXACT(D$5:D$17, PRE!D119))&gt;0))</f>
        <v>0</v>
      </c>
      <c r="E119" t="b">
        <f>AND(PRE!E119&lt;&gt;"", OR(E$3=FALSE, SUMPRODUCT(--EXACT(E$5:E$17, PRE!E119))&gt;0))</f>
        <v>0</v>
      </c>
      <c r="F119" t="b">
        <f>AND(PRE!F119&lt;&gt;"", OR(F$3=FALSE, SUMPRODUCT(--EXACT(F$5:F$17, PRE!F119))&gt;0))</f>
        <v>0</v>
      </c>
      <c r="G119" t="b">
        <f>AND(PRE!G119&lt;&gt;"", OR(G$3=FALSE, SUMPRODUCT(--EXACT(G$5:G$17, PRE!G119))&gt;0))</f>
        <v>0</v>
      </c>
      <c r="H119" t="b">
        <f>AND(PRE!H119&lt;&gt;"", OR(H$3=FALSE, SUMPRODUCT(--EXACT(H$5:H$17, PRE!H119))&gt;0))</f>
        <v>0</v>
      </c>
      <c r="I119" t="b">
        <f>AND(PRE!I119&lt;&gt;"", OR(I$3=FALSE, SUMPRODUCT(--EXACT(I$5:I$17, PRE!I119))&gt;0))</f>
        <v>0</v>
      </c>
      <c r="J119" t="b">
        <f>AND(PRE!J119&lt;&gt;"", OR(J$3=FALSE, SUMPRODUCT(--EXACT(J$5:J$17, PRE!J119))&gt;0))</f>
        <v>0</v>
      </c>
      <c r="K119" t="b">
        <f>AND(PRE!K119&lt;&gt;"", OR(K$3=FALSE, SUMPRODUCT(--EXACT(K$5:K$17, PRE!K119))&gt;0))</f>
        <v>0</v>
      </c>
      <c r="L119" t="b">
        <f>AND(PRE!L119&lt;&gt;"", OR(L$3=FALSE, SUMPRODUCT(--EXACT(L$5:L$17, PRE!L119))&gt;0))</f>
        <v>0</v>
      </c>
      <c r="M119" t="b">
        <f>AND(PRE!M119&lt;&gt;"", OR(M$3=FALSE, SUMPRODUCT(--EXACT(M$5:M$17, PRE!M119))&gt;0))</f>
        <v>0</v>
      </c>
      <c r="N119" t="b">
        <f>AND(PRE!N119&lt;&gt;"", OR(N$3=FALSE, SUMPRODUCT(--EXACT(N$5:N$17, PRE!N119))&gt;0))</f>
        <v>0</v>
      </c>
      <c r="O119" t="b">
        <f>AND(PRE!O119&lt;&gt;"", OR(O$3=FALSE, SUMPRODUCT(--EXACT(O$5:O$17, PRE!O119))&gt;0))</f>
        <v>0</v>
      </c>
      <c r="P119" t="b">
        <f>AND(PRE!P119&lt;&gt;"", OR(P$3=FALSE, SUMPRODUCT(--EXACT(P$5:P$17, PRE!P119))&gt;0))</f>
        <v>0</v>
      </c>
      <c r="Q119" t="b">
        <f>AND(PRE!Q119&lt;&gt;"", OR(Q$3=FALSE, SUMPRODUCT(--EXACT(Q$5:Q$17, PRE!Q119))&gt;0))</f>
        <v>0</v>
      </c>
      <c r="R119" t="b">
        <f>AND(PRE!R119&lt;&gt;"", OR(R$3=FALSE, SUMPRODUCT(--EXACT(R$5:R$17, PRE!R119))&gt;0))</f>
        <v>0</v>
      </c>
      <c r="S119" t="b">
        <f>AND(PRE!S119&lt;&gt;"", OR(S$3=FALSE, SUMPRODUCT(--EXACT(S$5:S$17, PRE!S119))&gt;0))</f>
        <v>0</v>
      </c>
      <c r="T119" t="b">
        <f>AND(PRE!T119&lt;&gt;"", OR(T$3=FALSE, SUMPRODUCT(--EXACT(T$5:T$17, PRE!T119))&gt;0))</f>
        <v>0</v>
      </c>
      <c r="U119" t="b">
        <f>AND(PRE!U119&lt;&gt;"", OR(U$3=FALSE, SUMPRODUCT(--EXACT(U$5:U$17, PRE!U119))&gt;0))</f>
        <v>0</v>
      </c>
      <c r="V119" t="b">
        <f>AND(PRE!V119&lt;&gt;"", OR(V$3=FALSE, SUMPRODUCT(--EXACT(V$5:V$17, PRE!V119))&gt;0))</f>
        <v>0</v>
      </c>
    </row>
    <row r="120" spans="1:22" x14ac:dyDescent="0.2">
      <c r="A120" t="b">
        <f>AND(PRE!A120&lt;&gt;"", SUMPRODUCT(--EXACT(PRE!A$18:A$517, PRE!A120))=1)</f>
        <v>0</v>
      </c>
      <c r="B120" t="b">
        <f>AND(PRE!B120&lt;&gt;"", OR(B$3=FALSE, SUMPRODUCT(--EXACT(B$5:B$17, PRE!B120))&gt;0))</f>
        <v>0</v>
      </c>
      <c r="C120" t="b">
        <f>AND(PRE!C120&lt;&gt;"", OR(C$3=FALSE, SUMPRODUCT(--EXACT(C$5:C$17, PRE!C120))&gt;0))</f>
        <v>0</v>
      </c>
      <c r="D120" t="b">
        <f>AND(PRE!D120&lt;&gt;"", OR(D$3=FALSE, SUMPRODUCT(--EXACT(D$5:D$17, PRE!D120))&gt;0))</f>
        <v>0</v>
      </c>
      <c r="E120" t="b">
        <f>AND(PRE!E120&lt;&gt;"", OR(E$3=FALSE, SUMPRODUCT(--EXACT(E$5:E$17, PRE!E120))&gt;0))</f>
        <v>0</v>
      </c>
      <c r="F120" t="b">
        <f>AND(PRE!F120&lt;&gt;"", OR(F$3=FALSE, SUMPRODUCT(--EXACT(F$5:F$17, PRE!F120))&gt;0))</f>
        <v>0</v>
      </c>
      <c r="G120" t="b">
        <f>AND(PRE!G120&lt;&gt;"", OR(G$3=FALSE, SUMPRODUCT(--EXACT(G$5:G$17, PRE!G120))&gt;0))</f>
        <v>0</v>
      </c>
      <c r="H120" t="b">
        <f>AND(PRE!H120&lt;&gt;"", OR(H$3=FALSE, SUMPRODUCT(--EXACT(H$5:H$17, PRE!H120))&gt;0))</f>
        <v>0</v>
      </c>
      <c r="I120" t="b">
        <f>AND(PRE!I120&lt;&gt;"", OR(I$3=FALSE, SUMPRODUCT(--EXACT(I$5:I$17, PRE!I120))&gt;0))</f>
        <v>0</v>
      </c>
      <c r="J120" t="b">
        <f>AND(PRE!J120&lt;&gt;"", OR(J$3=FALSE, SUMPRODUCT(--EXACT(J$5:J$17, PRE!J120))&gt;0))</f>
        <v>0</v>
      </c>
      <c r="K120" t="b">
        <f>AND(PRE!K120&lt;&gt;"", OR(K$3=FALSE, SUMPRODUCT(--EXACT(K$5:K$17, PRE!K120))&gt;0))</f>
        <v>0</v>
      </c>
      <c r="L120" t="b">
        <f>AND(PRE!L120&lt;&gt;"", OR(L$3=FALSE, SUMPRODUCT(--EXACT(L$5:L$17, PRE!L120))&gt;0))</f>
        <v>0</v>
      </c>
      <c r="M120" t="b">
        <f>AND(PRE!M120&lt;&gt;"", OR(M$3=FALSE, SUMPRODUCT(--EXACT(M$5:M$17, PRE!M120))&gt;0))</f>
        <v>0</v>
      </c>
      <c r="N120" t="b">
        <f>AND(PRE!N120&lt;&gt;"", OR(N$3=FALSE, SUMPRODUCT(--EXACT(N$5:N$17, PRE!N120))&gt;0))</f>
        <v>0</v>
      </c>
      <c r="O120" t="b">
        <f>AND(PRE!O120&lt;&gt;"", OR(O$3=FALSE, SUMPRODUCT(--EXACT(O$5:O$17, PRE!O120))&gt;0))</f>
        <v>0</v>
      </c>
      <c r="P120" t="b">
        <f>AND(PRE!P120&lt;&gt;"", OR(P$3=FALSE, SUMPRODUCT(--EXACT(P$5:P$17, PRE!P120))&gt;0))</f>
        <v>0</v>
      </c>
      <c r="Q120" t="b">
        <f>AND(PRE!Q120&lt;&gt;"", OR(Q$3=FALSE, SUMPRODUCT(--EXACT(Q$5:Q$17, PRE!Q120))&gt;0))</f>
        <v>0</v>
      </c>
      <c r="R120" t="b">
        <f>AND(PRE!R120&lt;&gt;"", OR(R$3=FALSE, SUMPRODUCT(--EXACT(R$5:R$17, PRE!R120))&gt;0))</f>
        <v>0</v>
      </c>
      <c r="S120" t="b">
        <f>AND(PRE!S120&lt;&gt;"", OR(S$3=FALSE, SUMPRODUCT(--EXACT(S$5:S$17, PRE!S120))&gt;0))</f>
        <v>0</v>
      </c>
      <c r="T120" t="b">
        <f>AND(PRE!T120&lt;&gt;"", OR(T$3=FALSE, SUMPRODUCT(--EXACT(T$5:T$17, PRE!T120))&gt;0))</f>
        <v>0</v>
      </c>
      <c r="U120" t="b">
        <f>AND(PRE!U120&lt;&gt;"", OR(U$3=FALSE, SUMPRODUCT(--EXACT(U$5:U$17, PRE!U120))&gt;0))</f>
        <v>0</v>
      </c>
      <c r="V120" t="b">
        <f>AND(PRE!V120&lt;&gt;"", OR(V$3=FALSE, SUMPRODUCT(--EXACT(V$5:V$17, PRE!V120))&gt;0))</f>
        <v>0</v>
      </c>
    </row>
    <row r="121" spans="1:22" x14ac:dyDescent="0.2">
      <c r="A121" t="b">
        <f>AND(PRE!A121&lt;&gt;"", SUMPRODUCT(--EXACT(PRE!A$18:A$517, PRE!A121))=1)</f>
        <v>0</v>
      </c>
      <c r="B121" t="b">
        <f>AND(PRE!B121&lt;&gt;"", OR(B$3=FALSE, SUMPRODUCT(--EXACT(B$5:B$17, PRE!B121))&gt;0))</f>
        <v>0</v>
      </c>
      <c r="C121" t="b">
        <f>AND(PRE!C121&lt;&gt;"", OR(C$3=FALSE, SUMPRODUCT(--EXACT(C$5:C$17, PRE!C121))&gt;0))</f>
        <v>0</v>
      </c>
      <c r="D121" t="b">
        <f>AND(PRE!D121&lt;&gt;"", OR(D$3=FALSE, SUMPRODUCT(--EXACT(D$5:D$17, PRE!D121))&gt;0))</f>
        <v>0</v>
      </c>
      <c r="E121" t="b">
        <f>AND(PRE!E121&lt;&gt;"", OR(E$3=FALSE, SUMPRODUCT(--EXACT(E$5:E$17, PRE!E121))&gt;0))</f>
        <v>0</v>
      </c>
      <c r="F121" t="b">
        <f>AND(PRE!F121&lt;&gt;"", OR(F$3=FALSE, SUMPRODUCT(--EXACT(F$5:F$17, PRE!F121))&gt;0))</f>
        <v>0</v>
      </c>
      <c r="G121" t="b">
        <f>AND(PRE!G121&lt;&gt;"", OR(G$3=FALSE, SUMPRODUCT(--EXACT(G$5:G$17, PRE!G121))&gt;0))</f>
        <v>0</v>
      </c>
      <c r="H121" t="b">
        <f>AND(PRE!H121&lt;&gt;"", OR(H$3=FALSE, SUMPRODUCT(--EXACT(H$5:H$17, PRE!H121))&gt;0))</f>
        <v>0</v>
      </c>
      <c r="I121" t="b">
        <f>AND(PRE!I121&lt;&gt;"", OR(I$3=FALSE, SUMPRODUCT(--EXACT(I$5:I$17, PRE!I121))&gt;0))</f>
        <v>0</v>
      </c>
      <c r="J121" t="b">
        <f>AND(PRE!J121&lt;&gt;"", OR(J$3=FALSE, SUMPRODUCT(--EXACT(J$5:J$17, PRE!J121))&gt;0))</f>
        <v>0</v>
      </c>
      <c r="K121" t="b">
        <f>AND(PRE!K121&lt;&gt;"", OR(K$3=FALSE, SUMPRODUCT(--EXACT(K$5:K$17, PRE!K121))&gt;0))</f>
        <v>0</v>
      </c>
      <c r="L121" t="b">
        <f>AND(PRE!L121&lt;&gt;"", OR(L$3=FALSE, SUMPRODUCT(--EXACT(L$5:L$17, PRE!L121))&gt;0))</f>
        <v>0</v>
      </c>
      <c r="M121" t="b">
        <f>AND(PRE!M121&lt;&gt;"", OR(M$3=FALSE, SUMPRODUCT(--EXACT(M$5:M$17, PRE!M121))&gt;0))</f>
        <v>0</v>
      </c>
      <c r="N121" t="b">
        <f>AND(PRE!N121&lt;&gt;"", OR(N$3=FALSE, SUMPRODUCT(--EXACT(N$5:N$17, PRE!N121))&gt;0))</f>
        <v>0</v>
      </c>
      <c r="O121" t="b">
        <f>AND(PRE!O121&lt;&gt;"", OR(O$3=FALSE, SUMPRODUCT(--EXACT(O$5:O$17, PRE!O121))&gt;0))</f>
        <v>0</v>
      </c>
      <c r="P121" t="b">
        <f>AND(PRE!P121&lt;&gt;"", OR(P$3=FALSE, SUMPRODUCT(--EXACT(P$5:P$17, PRE!P121))&gt;0))</f>
        <v>0</v>
      </c>
      <c r="Q121" t="b">
        <f>AND(PRE!Q121&lt;&gt;"", OR(Q$3=FALSE, SUMPRODUCT(--EXACT(Q$5:Q$17, PRE!Q121))&gt;0))</f>
        <v>0</v>
      </c>
      <c r="R121" t="b">
        <f>AND(PRE!R121&lt;&gt;"", OR(R$3=FALSE, SUMPRODUCT(--EXACT(R$5:R$17, PRE!R121))&gt;0))</f>
        <v>0</v>
      </c>
      <c r="S121" t="b">
        <f>AND(PRE!S121&lt;&gt;"", OR(S$3=FALSE, SUMPRODUCT(--EXACT(S$5:S$17, PRE!S121))&gt;0))</f>
        <v>0</v>
      </c>
      <c r="T121" t="b">
        <f>AND(PRE!T121&lt;&gt;"", OR(T$3=FALSE, SUMPRODUCT(--EXACT(T$5:T$17, PRE!T121))&gt;0))</f>
        <v>0</v>
      </c>
      <c r="U121" t="b">
        <f>AND(PRE!U121&lt;&gt;"", OR(U$3=FALSE, SUMPRODUCT(--EXACT(U$5:U$17, PRE!U121))&gt;0))</f>
        <v>0</v>
      </c>
      <c r="V121" t="b">
        <f>AND(PRE!V121&lt;&gt;"", OR(V$3=FALSE, SUMPRODUCT(--EXACT(V$5:V$17, PRE!V121))&gt;0))</f>
        <v>0</v>
      </c>
    </row>
    <row r="122" spans="1:22" x14ac:dyDescent="0.2">
      <c r="A122" t="b">
        <f>AND(PRE!A122&lt;&gt;"", SUMPRODUCT(--EXACT(PRE!A$18:A$517, PRE!A122))=1)</f>
        <v>0</v>
      </c>
      <c r="B122" t="b">
        <f>AND(PRE!B122&lt;&gt;"", OR(B$3=FALSE, SUMPRODUCT(--EXACT(B$5:B$17, PRE!B122))&gt;0))</f>
        <v>0</v>
      </c>
      <c r="C122" t="b">
        <f>AND(PRE!C122&lt;&gt;"", OR(C$3=FALSE, SUMPRODUCT(--EXACT(C$5:C$17, PRE!C122))&gt;0))</f>
        <v>0</v>
      </c>
      <c r="D122" t="b">
        <f>AND(PRE!D122&lt;&gt;"", OR(D$3=FALSE, SUMPRODUCT(--EXACT(D$5:D$17, PRE!D122))&gt;0))</f>
        <v>0</v>
      </c>
      <c r="E122" t="b">
        <f>AND(PRE!E122&lt;&gt;"", OR(E$3=FALSE, SUMPRODUCT(--EXACT(E$5:E$17, PRE!E122))&gt;0))</f>
        <v>0</v>
      </c>
      <c r="F122" t="b">
        <f>AND(PRE!F122&lt;&gt;"", OR(F$3=FALSE, SUMPRODUCT(--EXACT(F$5:F$17, PRE!F122))&gt;0))</f>
        <v>0</v>
      </c>
      <c r="G122" t="b">
        <f>AND(PRE!G122&lt;&gt;"", OR(G$3=FALSE, SUMPRODUCT(--EXACT(G$5:G$17, PRE!G122))&gt;0))</f>
        <v>0</v>
      </c>
      <c r="H122" t="b">
        <f>AND(PRE!H122&lt;&gt;"", OR(H$3=FALSE, SUMPRODUCT(--EXACT(H$5:H$17, PRE!H122))&gt;0))</f>
        <v>0</v>
      </c>
      <c r="I122" t="b">
        <f>AND(PRE!I122&lt;&gt;"", OR(I$3=FALSE, SUMPRODUCT(--EXACT(I$5:I$17, PRE!I122))&gt;0))</f>
        <v>0</v>
      </c>
      <c r="J122" t="b">
        <f>AND(PRE!J122&lt;&gt;"", OR(J$3=FALSE, SUMPRODUCT(--EXACT(J$5:J$17, PRE!J122))&gt;0))</f>
        <v>0</v>
      </c>
      <c r="K122" t="b">
        <f>AND(PRE!K122&lt;&gt;"", OR(K$3=FALSE, SUMPRODUCT(--EXACT(K$5:K$17, PRE!K122))&gt;0))</f>
        <v>0</v>
      </c>
      <c r="L122" t="b">
        <f>AND(PRE!L122&lt;&gt;"", OR(L$3=FALSE, SUMPRODUCT(--EXACT(L$5:L$17, PRE!L122))&gt;0))</f>
        <v>0</v>
      </c>
      <c r="M122" t="b">
        <f>AND(PRE!M122&lt;&gt;"", OR(M$3=FALSE, SUMPRODUCT(--EXACT(M$5:M$17, PRE!M122))&gt;0))</f>
        <v>0</v>
      </c>
      <c r="N122" t="b">
        <f>AND(PRE!N122&lt;&gt;"", OR(N$3=FALSE, SUMPRODUCT(--EXACT(N$5:N$17, PRE!N122))&gt;0))</f>
        <v>0</v>
      </c>
      <c r="O122" t="b">
        <f>AND(PRE!O122&lt;&gt;"", OR(O$3=FALSE, SUMPRODUCT(--EXACT(O$5:O$17, PRE!O122))&gt;0))</f>
        <v>0</v>
      </c>
      <c r="P122" t="b">
        <f>AND(PRE!P122&lt;&gt;"", OR(P$3=FALSE, SUMPRODUCT(--EXACT(P$5:P$17, PRE!P122))&gt;0))</f>
        <v>0</v>
      </c>
      <c r="Q122" t="b">
        <f>AND(PRE!Q122&lt;&gt;"", OR(Q$3=FALSE, SUMPRODUCT(--EXACT(Q$5:Q$17, PRE!Q122))&gt;0))</f>
        <v>0</v>
      </c>
      <c r="R122" t="b">
        <f>AND(PRE!R122&lt;&gt;"", OR(R$3=FALSE, SUMPRODUCT(--EXACT(R$5:R$17, PRE!R122))&gt;0))</f>
        <v>0</v>
      </c>
      <c r="S122" t="b">
        <f>AND(PRE!S122&lt;&gt;"", OR(S$3=FALSE, SUMPRODUCT(--EXACT(S$5:S$17, PRE!S122))&gt;0))</f>
        <v>0</v>
      </c>
      <c r="T122" t="b">
        <f>AND(PRE!T122&lt;&gt;"", OR(T$3=FALSE, SUMPRODUCT(--EXACT(T$5:T$17, PRE!T122))&gt;0))</f>
        <v>0</v>
      </c>
      <c r="U122" t="b">
        <f>AND(PRE!U122&lt;&gt;"", OR(U$3=FALSE, SUMPRODUCT(--EXACT(U$5:U$17, PRE!U122))&gt;0))</f>
        <v>0</v>
      </c>
      <c r="V122" t="b">
        <f>AND(PRE!V122&lt;&gt;"", OR(V$3=FALSE, SUMPRODUCT(--EXACT(V$5:V$17, PRE!V122))&gt;0))</f>
        <v>0</v>
      </c>
    </row>
    <row r="123" spans="1:22" x14ac:dyDescent="0.2">
      <c r="A123" t="b">
        <f>AND(PRE!A123&lt;&gt;"", SUMPRODUCT(--EXACT(PRE!A$18:A$517, PRE!A123))=1)</f>
        <v>0</v>
      </c>
      <c r="B123" t="b">
        <f>AND(PRE!B123&lt;&gt;"", OR(B$3=FALSE, SUMPRODUCT(--EXACT(B$5:B$17, PRE!B123))&gt;0))</f>
        <v>0</v>
      </c>
      <c r="C123" t="b">
        <f>AND(PRE!C123&lt;&gt;"", OR(C$3=FALSE, SUMPRODUCT(--EXACT(C$5:C$17, PRE!C123))&gt;0))</f>
        <v>0</v>
      </c>
      <c r="D123" t="b">
        <f>AND(PRE!D123&lt;&gt;"", OR(D$3=FALSE, SUMPRODUCT(--EXACT(D$5:D$17, PRE!D123))&gt;0))</f>
        <v>0</v>
      </c>
      <c r="E123" t="b">
        <f>AND(PRE!E123&lt;&gt;"", OR(E$3=FALSE, SUMPRODUCT(--EXACT(E$5:E$17, PRE!E123))&gt;0))</f>
        <v>0</v>
      </c>
      <c r="F123" t="b">
        <f>AND(PRE!F123&lt;&gt;"", OR(F$3=FALSE, SUMPRODUCT(--EXACT(F$5:F$17, PRE!F123))&gt;0))</f>
        <v>0</v>
      </c>
      <c r="G123" t="b">
        <f>AND(PRE!G123&lt;&gt;"", OR(G$3=FALSE, SUMPRODUCT(--EXACT(G$5:G$17, PRE!G123))&gt;0))</f>
        <v>0</v>
      </c>
      <c r="H123" t="b">
        <f>AND(PRE!H123&lt;&gt;"", OR(H$3=FALSE, SUMPRODUCT(--EXACT(H$5:H$17, PRE!H123))&gt;0))</f>
        <v>0</v>
      </c>
      <c r="I123" t="b">
        <f>AND(PRE!I123&lt;&gt;"", OR(I$3=FALSE, SUMPRODUCT(--EXACT(I$5:I$17, PRE!I123))&gt;0))</f>
        <v>0</v>
      </c>
      <c r="J123" t="b">
        <f>AND(PRE!J123&lt;&gt;"", OR(J$3=FALSE, SUMPRODUCT(--EXACT(J$5:J$17, PRE!J123))&gt;0))</f>
        <v>0</v>
      </c>
      <c r="K123" t="b">
        <f>AND(PRE!K123&lt;&gt;"", OR(K$3=FALSE, SUMPRODUCT(--EXACT(K$5:K$17, PRE!K123))&gt;0))</f>
        <v>0</v>
      </c>
      <c r="L123" t="b">
        <f>AND(PRE!L123&lt;&gt;"", OR(L$3=FALSE, SUMPRODUCT(--EXACT(L$5:L$17, PRE!L123))&gt;0))</f>
        <v>0</v>
      </c>
      <c r="M123" t="b">
        <f>AND(PRE!M123&lt;&gt;"", OR(M$3=FALSE, SUMPRODUCT(--EXACT(M$5:M$17, PRE!M123))&gt;0))</f>
        <v>0</v>
      </c>
      <c r="N123" t="b">
        <f>AND(PRE!N123&lt;&gt;"", OR(N$3=FALSE, SUMPRODUCT(--EXACT(N$5:N$17, PRE!N123))&gt;0))</f>
        <v>0</v>
      </c>
      <c r="O123" t="b">
        <f>AND(PRE!O123&lt;&gt;"", OR(O$3=FALSE, SUMPRODUCT(--EXACT(O$5:O$17, PRE!O123))&gt;0))</f>
        <v>0</v>
      </c>
      <c r="P123" t="b">
        <f>AND(PRE!P123&lt;&gt;"", OR(P$3=FALSE, SUMPRODUCT(--EXACT(P$5:P$17, PRE!P123))&gt;0))</f>
        <v>0</v>
      </c>
      <c r="Q123" t="b">
        <f>AND(PRE!Q123&lt;&gt;"", OR(Q$3=FALSE, SUMPRODUCT(--EXACT(Q$5:Q$17, PRE!Q123))&gt;0))</f>
        <v>0</v>
      </c>
      <c r="R123" t="b">
        <f>AND(PRE!R123&lt;&gt;"", OR(R$3=FALSE, SUMPRODUCT(--EXACT(R$5:R$17, PRE!R123))&gt;0))</f>
        <v>0</v>
      </c>
      <c r="S123" t="b">
        <f>AND(PRE!S123&lt;&gt;"", OR(S$3=FALSE, SUMPRODUCT(--EXACT(S$5:S$17, PRE!S123))&gt;0))</f>
        <v>0</v>
      </c>
      <c r="T123" t="b">
        <f>AND(PRE!T123&lt;&gt;"", OR(T$3=FALSE, SUMPRODUCT(--EXACT(T$5:T$17, PRE!T123))&gt;0))</f>
        <v>0</v>
      </c>
      <c r="U123" t="b">
        <f>AND(PRE!U123&lt;&gt;"", OR(U$3=FALSE, SUMPRODUCT(--EXACT(U$5:U$17, PRE!U123))&gt;0))</f>
        <v>0</v>
      </c>
      <c r="V123" t="b">
        <f>AND(PRE!V123&lt;&gt;"", OR(V$3=FALSE, SUMPRODUCT(--EXACT(V$5:V$17, PRE!V123))&gt;0))</f>
        <v>0</v>
      </c>
    </row>
    <row r="124" spans="1:22" x14ac:dyDescent="0.2">
      <c r="A124" t="b">
        <f>AND(PRE!A124&lt;&gt;"", SUMPRODUCT(--EXACT(PRE!A$18:A$517, PRE!A124))=1)</f>
        <v>0</v>
      </c>
      <c r="B124" t="b">
        <f>AND(PRE!B124&lt;&gt;"", OR(B$3=FALSE, SUMPRODUCT(--EXACT(B$5:B$17, PRE!B124))&gt;0))</f>
        <v>0</v>
      </c>
      <c r="C124" t="b">
        <f>AND(PRE!C124&lt;&gt;"", OR(C$3=FALSE, SUMPRODUCT(--EXACT(C$5:C$17, PRE!C124))&gt;0))</f>
        <v>0</v>
      </c>
      <c r="D124" t="b">
        <f>AND(PRE!D124&lt;&gt;"", OR(D$3=FALSE, SUMPRODUCT(--EXACT(D$5:D$17, PRE!D124))&gt;0))</f>
        <v>0</v>
      </c>
      <c r="E124" t="b">
        <f>AND(PRE!E124&lt;&gt;"", OR(E$3=FALSE, SUMPRODUCT(--EXACT(E$5:E$17, PRE!E124))&gt;0))</f>
        <v>0</v>
      </c>
      <c r="F124" t="b">
        <f>AND(PRE!F124&lt;&gt;"", OR(F$3=FALSE, SUMPRODUCT(--EXACT(F$5:F$17, PRE!F124))&gt;0))</f>
        <v>0</v>
      </c>
      <c r="G124" t="b">
        <f>AND(PRE!G124&lt;&gt;"", OR(G$3=FALSE, SUMPRODUCT(--EXACT(G$5:G$17, PRE!G124))&gt;0))</f>
        <v>0</v>
      </c>
      <c r="H124" t="b">
        <f>AND(PRE!H124&lt;&gt;"", OR(H$3=FALSE, SUMPRODUCT(--EXACT(H$5:H$17, PRE!H124))&gt;0))</f>
        <v>0</v>
      </c>
      <c r="I124" t="b">
        <f>AND(PRE!I124&lt;&gt;"", OR(I$3=FALSE, SUMPRODUCT(--EXACT(I$5:I$17, PRE!I124))&gt;0))</f>
        <v>0</v>
      </c>
      <c r="J124" t="b">
        <f>AND(PRE!J124&lt;&gt;"", OR(J$3=FALSE, SUMPRODUCT(--EXACT(J$5:J$17, PRE!J124))&gt;0))</f>
        <v>0</v>
      </c>
      <c r="K124" t="b">
        <f>AND(PRE!K124&lt;&gt;"", OR(K$3=FALSE, SUMPRODUCT(--EXACT(K$5:K$17, PRE!K124))&gt;0))</f>
        <v>0</v>
      </c>
      <c r="L124" t="b">
        <f>AND(PRE!L124&lt;&gt;"", OR(L$3=FALSE, SUMPRODUCT(--EXACT(L$5:L$17, PRE!L124))&gt;0))</f>
        <v>0</v>
      </c>
      <c r="M124" t="b">
        <f>AND(PRE!M124&lt;&gt;"", OR(M$3=FALSE, SUMPRODUCT(--EXACT(M$5:M$17, PRE!M124))&gt;0))</f>
        <v>0</v>
      </c>
      <c r="N124" t="b">
        <f>AND(PRE!N124&lt;&gt;"", OR(N$3=FALSE, SUMPRODUCT(--EXACT(N$5:N$17, PRE!N124))&gt;0))</f>
        <v>0</v>
      </c>
      <c r="O124" t="b">
        <f>AND(PRE!O124&lt;&gt;"", OR(O$3=FALSE, SUMPRODUCT(--EXACT(O$5:O$17, PRE!O124))&gt;0))</f>
        <v>0</v>
      </c>
      <c r="P124" t="b">
        <f>AND(PRE!P124&lt;&gt;"", OR(P$3=FALSE, SUMPRODUCT(--EXACT(P$5:P$17, PRE!P124))&gt;0))</f>
        <v>0</v>
      </c>
      <c r="Q124" t="b">
        <f>AND(PRE!Q124&lt;&gt;"", OR(Q$3=FALSE, SUMPRODUCT(--EXACT(Q$5:Q$17, PRE!Q124))&gt;0))</f>
        <v>0</v>
      </c>
      <c r="R124" t="b">
        <f>AND(PRE!R124&lt;&gt;"", OR(R$3=FALSE, SUMPRODUCT(--EXACT(R$5:R$17, PRE!R124))&gt;0))</f>
        <v>0</v>
      </c>
      <c r="S124" t="b">
        <f>AND(PRE!S124&lt;&gt;"", OR(S$3=FALSE, SUMPRODUCT(--EXACT(S$5:S$17, PRE!S124))&gt;0))</f>
        <v>0</v>
      </c>
      <c r="T124" t="b">
        <f>AND(PRE!T124&lt;&gt;"", OR(T$3=FALSE, SUMPRODUCT(--EXACT(T$5:T$17, PRE!T124))&gt;0))</f>
        <v>0</v>
      </c>
      <c r="U124" t="b">
        <f>AND(PRE!U124&lt;&gt;"", OR(U$3=FALSE, SUMPRODUCT(--EXACT(U$5:U$17, PRE!U124))&gt;0))</f>
        <v>0</v>
      </c>
      <c r="V124" t="b">
        <f>AND(PRE!V124&lt;&gt;"", OR(V$3=FALSE, SUMPRODUCT(--EXACT(V$5:V$17, PRE!V124))&gt;0))</f>
        <v>0</v>
      </c>
    </row>
    <row r="125" spans="1:22" x14ac:dyDescent="0.2">
      <c r="A125" t="b">
        <f>AND(PRE!A125&lt;&gt;"", SUMPRODUCT(--EXACT(PRE!A$18:A$517, PRE!A125))=1)</f>
        <v>0</v>
      </c>
      <c r="B125" t="b">
        <f>AND(PRE!B125&lt;&gt;"", OR(B$3=FALSE, SUMPRODUCT(--EXACT(B$5:B$17, PRE!B125))&gt;0))</f>
        <v>0</v>
      </c>
      <c r="C125" t="b">
        <f>AND(PRE!C125&lt;&gt;"", OR(C$3=FALSE, SUMPRODUCT(--EXACT(C$5:C$17, PRE!C125))&gt;0))</f>
        <v>0</v>
      </c>
      <c r="D125" t="b">
        <f>AND(PRE!D125&lt;&gt;"", OR(D$3=FALSE, SUMPRODUCT(--EXACT(D$5:D$17, PRE!D125))&gt;0))</f>
        <v>0</v>
      </c>
      <c r="E125" t="b">
        <f>AND(PRE!E125&lt;&gt;"", OR(E$3=FALSE, SUMPRODUCT(--EXACT(E$5:E$17, PRE!E125))&gt;0))</f>
        <v>0</v>
      </c>
      <c r="F125" t="b">
        <f>AND(PRE!F125&lt;&gt;"", OR(F$3=FALSE, SUMPRODUCT(--EXACT(F$5:F$17, PRE!F125))&gt;0))</f>
        <v>0</v>
      </c>
      <c r="G125" t="b">
        <f>AND(PRE!G125&lt;&gt;"", OR(G$3=FALSE, SUMPRODUCT(--EXACT(G$5:G$17, PRE!G125))&gt;0))</f>
        <v>0</v>
      </c>
      <c r="H125" t="b">
        <f>AND(PRE!H125&lt;&gt;"", OR(H$3=FALSE, SUMPRODUCT(--EXACT(H$5:H$17, PRE!H125))&gt;0))</f>
        <v>0</v>
      </c>
      <c r="I125" t="b">
        <f>AND(PRE!I125&lt;&gt;"", OR(I$3=FALSE, SUMPRODUCT(--EXACT(I$5:I$17, PRE!I125))&gt;0))</f>
        <v>0</v>
      </c>
      <c r="J125" t="b">
        <f>AND(PRE!J125&lt;&gt;"", OR(J$3=FALSE, SUMPRODUCT(--EXACT(J$5:J$17, PRE!J125))&gt;0))</f>
        <v>0</v>
      </c>
      <c r="K125" t="b">
        <f>AND(PRE!K125&lt;&gt;"", OR(K$3=FALSE, SUMPRODUCT(--EXACT(K$5:K$17, PRE!K125))&gt;0))</f>
        <v>0</v>
      </c>
      <c r="L125" t="b">
        <f>AND(PRE!L125&lt;&gt;"", OR(L$3=FALSE, SUMPRODUCT(--EXACT(L$5:L$17, PRE!L125))&gt;0))</f>
        <v>0</v>
      </c>
      <c r="M125" t="b">
        <f>AND(PRE!M125&lt;&gt;"", OR(M$3=FALSE, SUMPRODUCT(--EXACT(M$5:M$17, PRE!M125))&gt;0))</f>
        <v>0</v>
      </c>
      <c r="N125" t="b">
        <f>AND(PRE!N125&lt;&gt;"", OR(N$3=FALSE, SUMPRODUCT(--EXACT(N$5:N$17, PRE!N125))&gt;0))</f>
        <v>0</v>
      </c>
      <c r="O125" t="b">
        <f>AND(PRE!O125&lt;&gt;"", OR(O$3=FALSE, SUMPRODUCT(--EXACT(O$5:O$17, PRE!O125))&gt;0))</f>
        <v>0</v>
      </c>
      <c r="P125" t="b">
        <f>AND(PRE!P125&lt;&gt;"", OR(P$3=FALSE, SUMPRODUCT(--EXACT(P$5:P$17, PRE!P125))&gt;0))</f>
        <v>0</v>
      </c>
      <c r="Q125" t="b">
        <f>AND(PRE!Q125&lt;&gt;"", OR(Q$3=FALSE, SUMPRODUCT(--EXACT(Q$5:Q$17, PRE!Q125))&gt;0))</f>
        <v>0</v>
      </c>
      <c r="R125" t="b">
        <f>AND(PRE!R125&lt;&gt;"", OR(R$3=FALSE, SUMPRODUCT(--EXACT(R$5:R$17, PRE!R125))&gt;0))</f>
        <v>0</v>
      </c>
      <c r="S125" t="b">
        <f>AND(PRE!S125&lt;&gt;"", OR(S$3=FALSE, SUMPRODUCT(--EXACT(S$5:S$17, PRE!S125))&gt;0))</f>
        <v>0</v>
      </c>
      <c r="T125" t="b">
        <f>AND(PRE!T125&lt;&gt;"", OR(T$3=FALSE, SUMPRODUCT(--EXACT(T$5:T$17, PRE!T125))&gt;0))</f>
        <v>0</v>
      </c>
      <c r="U125" t="b">
        <f>AND(PRE!U125&lt;&gt;"", OR(U$3=FALSE, SUMPRODUCT(--EXACT(U$5:U$17, PRE!U125))&gt;0))</f>
        <v>0</v>
      </c>
      <c r="V125" t="b">
        <f>AND(PRE!V125&lt;&gt;"", OR(V$3=FALSE, SUMPRODUCT(--EXACT(V$5:V$17, PRE!V125))&gt;0))</f>
        <v>0</v>
      </c>
    </row>
    <row r="126" spans="1:22" x14ac:dyDescent="0.2">
      <c r="A126" t="b">
        <f>AND(PRE!A126&lt;&gt;"", SUMPRODUCT(--EXACT(PRE!A$18:A$517, PRE!A126))=1)</f>
        <v>0</v>
      </c>
      <c r="B126" t="b">
        <f>AND(PRE!B126&lt;&gt;"", OR(B$3=FALSE, SUMPRODUCT(--EXACT(B$5:B$17, PRE!B126))&gt;0))</f>
        <v>0</v>
      </c>
      <c r="C126" t="b">
        <f>AND(PRE!C126&lt;&gt;"", OR(C$3=FALSE, SUMPRODUCT(--EXACT(C$5:C$17, PRE!C126))&gt;0))</f>
        <v>0</v>
      </c>
      <c r="D126" t="b">
        <f>AND(PRE!D126&lt;&gt;"", OR(D$3=FALSE, SUMPRODUCT(--EXACT(D$5:D$17, PRE!D126))&gt;0))</f>
        <v>0</v>
      </c>
      <c r="E126" t="b">
        <f>AND(PRE!E126&lt;&gt;"", OR(E$3=FALSE, SUMPRODUCT(--EXACT(E$5:E$17, PRE!E126))&gt;0))</f>
        <v>0</v>
      </c>
      <c r="F126" t="b">
        <f>AND(PRE!F126&lt;&gt;"", OR(F$3=FALSE, SUMPRODUCT(--EXACT(F$5:F$17, PRE!F126))&gt;0))</f>
        <v>0</v>
      </c>
      <c r="G126" t="b">
        <f>AND(PRE!G126&lt;&gt;"", OR(G$3=FALSE, SUMPRODUCT(--EXACT(G$5:G$17, PRE!G126))&gt;0))</f>
        <v>0</v>
      </c>
      <c r="H126" t="b">
        <f>AND(PRE!H126&lt;&gt;"", OR(H$3=FALSE, SUMPRODUCT(--EXACT(H$5:H$17, PRE!H126))&gt;0))</f>
        <v>0</v>
      </c>
      <c r="I126" t="b">
        <f>AND(PRE!I126&lt;&gt;"", OR(I$3=FALSE, SUMPRODUCT(--EXACT(I$5:I$17, PRE!I126))&gt;0))</f>
        <v>0</v>
      </c>
      <c r="J126" t="b">
        <f>AND(PRE!J126&lt;&gt;"", OR(J$3=FALSE, SUMPRODUCT(--EXACT(J$5:J$17, PRE!J126))&gt;0))</f>
        <v>0</v>
      </c>
      <c r="K126" t="b">
        <f>AND(PRE!K126&lt;&gt;"", OR(K$3=FALSE, SUMPRODUCT(--EXACT(K$5:K$17, PRE!K126))&gt;0))</f>
        <v>0</v>
      </c>
      <c r="L126" t="b">
        <f>AND(PRE!L126&lt;&gt;"", OR(L$3=FALSE, SUMPRODUCT(--EXACT(L$5:L$17, PRE!L126))&gt;0))</f>
        <v>0</v>
      </c>
      <c r="M126" t="b">
        <f>AND(PRE!M126&lt;&gt;"", OR(M$3=FALSE, SUMPRODUCT(--EXACT(M$5:M$17, PRE!M126))&gt;0))</f>
        <v>0</v>
      </c>
      <c r="N126" t="b">
        <f>AND(PRE!N126&lt;&gt;"", OR(N$3=FALSE, SUMPRODUCT(--EXACT(N$5:N$17, PRE!N126))&gt;0))</f>
        <v>0</v>
      </c>
      <c r="O126" t="b">
        <f>AND(PRE!O126&lt;&gt;"", OR(O$3=FALSE, SUMPRODUCT(--EXACT(O$5:O$17, PRE!O126))&gt;0))</f>
        <v>0</v>
      </c>
      <c r="P126" t="b">
        <f>AND(PRE!P126&lt;&gt;"", OR(P$3=FALSE, SUMPRODUCT(--EXACT(P$5:P$17, PRE!P126))&gt;0))</f>
        <v>0</v>
      </c>
      <c r="Q126" t="b">
        <f>AND(PRE!Q126&lt;&gt;"", OR(Q$3=FALSE, SUMPRODUCT(--EXACT(Q$5:Q$17, PRE!Q126))&gt;0))</f>
        <v>0</v>
      </c>
      <c r="R126" t="b">
        <f>AND(PRE!R126&lt;&gt;"", OR(R$3=FALSE, SUMPRODUCT(--EXACT(R$5:R$17, PRE!R126))&gt;0))</f>
        <v>0</v>
      </c>
      <c r="S126" t="b">
        <f>AND(PRE!S126&lt;&gt;"", OR(S$3=FALSE, SUMPRODUCT(--EXACT(S$5:S$17, PRE!S126))&gt;0))</f>
        <v>0</v>
      </c>
      <c r="T126" t="b">
        <f>AND(PRE!T126&lt;&gt;"", OR(T$3=FALSE, SUMPRODUCT(--EXACT(T$5:T$17, PRE!T126))&gt;0))</f>
        <v>0</v>
      </c>
      <c r="U126" t="b">
        <f>AND(PRE!U126&lt;&gt;"", OR(U$3=FALSE, SUMPRODUCT(--EXACT(U$5:U$17, PRE!U126))&gt;0))</f>
        <v>0</v>
      </c>
      <c r="V126" t="b">
        <f>AND(PRE!V126&lt;&gt;"", OR(V$3=FALSE, SUMPRODUCT(--EXACT(V$5:V$17, PRE!V126))&gt;0))</f>
        <v>0</v>
      </c>
    </row>
    <row r="127" spans="1:22" x14ac:dyDescent="0.2">
      <c r="A127" t="b">
        <f>AND(PRE!A127&lt;&gt;"", SUMPRODUCT(--EXACT(PRE!A$18:A$517, PRE!A127))=1)</f>
        <v>0</v>
      </c>
      <c r="B127" t="b">
        <f>AND(PRE!B127&lt;&gt;"", OR(B$3=FALSE, SUMPRODUCT(--EXACT(B$5:B$17, PRE!B127))&gt;0))</f>
        <v>0</v>
      </c>
      <c r="C127" t="b">
        <f>AND(PRE!C127&lt;&gt;"", OR(C$3=FALSE, SUMPRODUCT(--EXACT(C$5:C$17, PRE!C127))&gt;0))</f>
        <v>0</v>
      </c>
      <c r="D127" t="b">
        <f>AND(PRE!D127&lt;&gt;"", OR(D$3=FALSE, SUMPRODUCT(--EXACT(D$5:D$17, PRE!D127))&gt;0))</f>
        <v>0</v>
      </c>
      <c r="E127" t="b">
        <f>AND(PRE!E127&lt;&gt;"", OR(E$3=FALSE, SUMPRODUCT(--EXACT(E$5:E$17, PRE!E127))&gt;0))</f>
        <v>0</v>
      </c>
      <c r="F127" t="b">
        <f>AND(PRE!F127&lt;&gt;"", OR(F$3=FALSE, SUMPRODUCT(--EXACT(F$5:F$17, PRE!F127))&gt;0))</f>
        <v>0</v>
      </c>
      <c r="G127" t="b">
        <f>AND(PRE!G127&lt;&gt;"", OR(G$3=FALSE, SUMPRODUCT(--EXACT(G$5:G$17, PRE!G127))&gt;0))</f>
        <v>0</v>
      </c>
      <c r="H127" t="b">
        <f>AND(PRE!H127&lt;&gt;"", OR(H$3=FALSE, SUMPRODUCT(--EXACT(H$5:H$17, PRE!H127))&gt;0))</f>
        <v>0</v>
      </c>
      <c r="I127" t="b">
        <f>AND(PRE!I127&lt;&gt;"", OR(I$3=FALSE, SUMPRODUCT(--EXACT(I$5:I$17, PRE!I127))&gt;0))</f>
        <v>0</v>
      </c>
      <c r="J127" t="b">
        <f>AND(PRE!J127&lt;&gt;"", OR(J$3=FALSE, SUMPRODUCT(--EXACT(J$5:J$17, PRE!J127))&gt;0))</f>
        <v>0</v>
      </c>
      <c r="K127" t="b">
        <f>AND(PRE!K127&lt;&gt;"", OR(K$3=FALSE, SUMPRODUCT(--EXACT(K$5:K$17, PRE!K127))&gt;0))</f>
        <v>0</v>
      </c>
      <c r="L127" t="b">
        <f>AND(PRE!L127&lt;&gt;"", OR(L$3=FALSE, SUMPRODUCT(--EXACT(L$5:L$17, PRE!L127))&gt;0))</f>
        <v>0</v>
      </c>
      <c r="M127" t="b">
        <f>AND(PRE!M127&lt;&gt;"", OR(M$3=FALSE, SUMPRODUCT(--EXACT(M$5:M$17, PRE!M127))&gt;0))</f>
        <v>0</v>
      </c>
      <c r="N127" t="b">
        <f>AND(PRE!N127&lt;&gt;"", OR(N$3=FALSE, SUMPRODUCT(--EXACT(N$5:N$17, PRE!N127))&gt;0))</f>
        <v>0</v>
      </c>
      <c r="O127" t="b">
        <f>AND(PRE!O127&lt;&gt;"", OR(O$3=FALSE, SUMPRODUCT(--EXACT(O$5:O$17, PRE!O127))&gt;0))</f>
        <v>0</v>
      </c>
      <c r="P127" t="b">
        <f>AND(PRE!P127&lt;&gt;"", OR(P$3=FALSE, SUMPRODUCT(--EXACT(P$5:P$17, PRE!P127))&gt;0))</f>
        <v>0</v>
      </c>
      <c r="Q127" t="b">
        <f>AND(PRE!Q127&lt;&gt;"", OR(Q$3=FALSE, SUMPRODUCT(--EXACT(Q$5:Q$17, PRE!Q127))&gt;0))</f>
        <v>0</v>
      </c>
      <c r="R127" t="b">
        <f>AND(PRE!R127&lt;&gt;"", OR(R$3=FALSE, SUMPRODUCT(--EXACT(R$5:R$17, PRE!R127))&gt;0))</f>
        <v>0</v>
      </c>
      <c r="S127" t="b">
        <f>AND(PRE!S127&lt;&gt;"", OR(S$3=FALSE, SUMPRODUCT(--EXACT(S$5:S$17, PRE!S127))&gt;0))</f>
        <v>0</v>
      </c>
      <c r="T127" t="b">
        <f>AND(PRE!T127&lt;&gt;"", OR(T$3=FALSE, SUMPRODUCT(--EXACT(T$5:T$17, PRE!T127))&gt;0))</f>
        <v>0</v>
      </c>
      <c r="U127" t="b">
        <f>AND(PRE!U127&lt;&gt;"", OR(U$3=FALSE, SUMPRODUCT(--EXACT(U$5:U$17, PRE!U127))&gt;0))</f>
        <v>0</v>
      </c>
      <c r="V127" t="b">
        <f>AND(PRE!V127&lt;&gt;"", OR(V$3=FALSE, SUMPRODUCT(--EXACT(V$5:V$17, PRE!V127))&gt;0))</f>
        <v>0</v>
      </c>
    </row>
    <row r="128" spans="1:22" x14ac:dyDescent="0.2">
      <c r="A128" t="b">
        <f>AND(PRE!A128&lt;&gt;"", SUMPRODUCT(--EXACT(PRE!A$18:A$517, PRE!A128))=1)</f>
        <v>0</v>
      </c>
      <c r="B128" t="b">
        <f>AND(PRE!B128&lt;&gt;"", OR(B$3=FALSE, SUMPRODUCT(--EXACT(B$5:B$17, PRE!B128))&gt;0))</f>
        <v>0</v>
      </c>
      <c r="C128" t="b">
        <f>AND(PRE!C128&lt;&gt;"", OR(C$3=FALSE, SUMPRODUCT(--EXACT(C$5:C$17, PRE!C128))&gt;0))</f>
        <v>0</v>
      </c>
      <c r="D128" t="b">
        <f>AND(PRE!D128&lt;&gt;"", OR(D$3=FALSE, SUMPRODUCT(--EXACT(D$5:D$17, PRE!D128))&gt;0))</f>
        <v>0</v>
      </c>
      <c r="E128" t="b">
        <f>AND(PRE!E128&lt;&gt;"", OR(E$3=FALSE, SUMPRODUCT(--EXACT(E$5:E$17, PRE!E128))&gt;0))</f>
        <v>0</v>
      </c>
      <c r="F128" t="b">
        <f>AND(PRE!F128&lt;&gt;"", OR(F$3=FALSE, SUMPRODUCT(--EXACT(F$5:F$17, PRE!F128))&gt;0))</f>
        <v>0</v>
      </c>
      <c r="G128" t="b">
        <f>AND(PRE!G128&lt;&gt;"", OR(G$3=FALSE, SUMPRODUCT(--EXACT(G$5:G$17, PRE!G128))&gt;0))</f>
        <v>0</v>
      </c>
      <c r="H128" t="b">
        <f>AND(PRE!H128&lt;&gt;"", OR(H$3=FALSE, SUMPRODUCT(--EXACT(H$5:H$17, PRE!H128))&gt;0))</f>
        <v>0</v>
      </c>
      <c r="I128" t="b">
        <f>AND(PRE!I128&lt;&gt;"", OR(I$3=FALSE, SUMPRODUCT(--EXACT(I$5:I$17, PRE!I128))&gt;0))</f>
        <v>0</v>
      </c>
      <c r="J128" t="b">
        <f>AND(PRE!J128&lt;&gt;"", OR(J$3=FALSE, SUMPRODUCT(--EXACT(J$5:J$17, PRE!J128))&gt;0))</f>
        <v>0</v>
      </c>
      <c r="K128" t="b">
        <f>AND(PRE!K128&lt;&gt;"", OR(K$3=FALSE, SUMPRODUCT(--EXACT(K$5:K$17, PRE!K128))&gt;0))</f>
        <v>0</v>
      </c>
      <c r="L128" t="b">
        <f>AND(PRE!L128&lt;&gt;"", OR(L$3=FALSE, SUMPRODUCT(--EXACT(L$5:L$17, PRE!L128))&gt;0))</f>
        <v>0</v>
      </c>
      <c r="M128" t="b">
        <f>AND(PRE!M128&lt;&gt;"", OR(M$3=FALSE, SUMPRODUCT(--EXACT(M$5:M$17, PRE!M128))&gt;0))</f>
        <v>0</v>
      </c>
      <c r="N128" t="b">
        <f>AND(PRE!N128&lt;&gt;"", OR(N$3=FALSE, SUMPRODUCT(--EXACT(N$5:N$17, PRE!N128))&gt;0))</f>
        <v>0</v>
      </c>
      <c r="O128" t="b">
        <f>AND(PRE!O128&lt;&gt;"", OR(O$3=FALSE, SUMPRODUCT(--EXACT(O$5:O$17, PRE!O128))&gt;0))</f>
        <v>0</v>
      </c>
      <c r="P128" t="b">
        <f>AND(PRE!P128&lt;&gt;"", OR(P$3=FALSE, SUMPRODUCT(--EXACT(P$5:P$17, PRE!P128))&gt;0))</f>
        <v>0</v>
      </c>
      <c r="Q128" t="b">
        <f>AND(PRE!Q128&lt;&gt;"", OR(Q$3=FALSE, SUMPRODUCT(--EXACT(Q$5:Q$17, PRE!Q128))&gt;0))</f>
        <v>0</v>
      </c>
      <c r="R128" t="b">
        <f>AND(PRE!R128&lt;&gt;"", OR(R$3=FALSE, SUMPRODUCT(--EXACT(R$5:R$17, PRE!R128))&gt;0))</f>
        <v>0</v>
      </c>
      <c r="S128" t="b">
        <f>AND(PRE!S128&lt;&gt;"", OR(S$3=FALSE, SUMPRODUCT(--EXACT(S$5:S$17, PRE!S128))&gt;0))</f>
        <v>0</v>
      </c>
      <c r="T128" t="b">
        <f>AND(PRE!T128&lt;&gt;"", OR(T$3=FALSE, SUMPRODUCT(--EXACT(T$5:T$17, PRE!T128))&gt;0))</f>
        <v>0</v>
      </c>
      <c r="U128" t="b">
        <f>AND(PRE!U128&lt;&gt;"", OR(U$3=FALSE, SUMPRODUCT(--EXACT(U$5:U$17, PRE!U128))&gt;0))</f>
        <v>0</v>
      </c>
      <c r="V128" t="b">
        <f>AND(PRE!V128&lt;&gt;"", OR(V$3=FALSE, SUMPRODUCT(--EXACT(V$5:V$17, PRE!V128))&gt;0))</f>
        <v>0</v>
      </c>
    </row>
    <row r="129" spans="1:22" x14ac:dyDescent="0.2">
      <c r="A129" t="b">
        <f>AND(PRE!A129&lt;&gt;"", SUMPRODUCT(--EXACT(PRE!A$18:A$517, PRE!A129))=1)</f>
        <v>0</v>
      </c>
      <c r="B129" t="b">
        <f>AND(PRE!B129&lt;&gt;"", OR(B$3=FALSE, SUMPRODUCT(--EXACT(B$5:B$17, PRE!B129))&gt;0))</f>
        <v>0</v>
      </c>
      <c r="C129" t="b">
        <f>AND(PRE!C129&lt;&gt;"", OR(C$3=FALSE, SUMPRODUCT(--EXACT(C$5:C$17, PRE!C129))&gt;0))</f>
        <v>0</v>
      </c>
      <c r="D129" t="b">
        <f>AND(PRE!D129&lt;&gt;"", OR(D$3=FALSE, SUMPRODUCT(--EXACT(D$5:D$17, PRE!D129))&gt;0))</f>
        <v>0</v>
      </c>
      <c r="E129" t="b">
        <f>AND(PRE!E129&lt;&gt;"", OR(E$3=FALSE, SUMPRODUCT(--EXACT(E$5:E$17, PRE!E129))&gt;0))</f>
        <v>0</v>
      </c>
      <c r="F129" t="b">
        <f>AND(PRE!F129&lt;&gt;"", OR(F$3=FALSE, SUMPRODUCT(--EXACT(F$5:F$17, PRE!F129))&gt;0))</f>
        <v>0</v>
      </c>
      <c r="G129" t="b">
        <f>AND(PRE!G129&lt;&gt;"", OR(G$3=FALSE, SUMPRODUCT(--EXACT(G$5:G$17, PRE!G129))&gt;0))</f>
        <v>0</v>
      </c>
      <c r="H129" t="b">
        <f>AND(PRE!H129&lt;&gt;"", OR(H$3=FALSE, SUMPRODUCT(--EXACT(H$5:H$17, PRE!H129))&gt;0))</f>
        <v>0</v>
      </c>
      <c r="I129" t="b">
        <f>AND(PRE!I129&lt;&gt;"", OR(I$3=FALSE, SUMPRODUCT(--EXACT(I$5:I$17, PRE!I129))&gt;0))</f>
        <v>0</v>
      </c>
      <c r="J129" t="b">
        <f>AND(PRE!J129&lt;&gt;"", OR(J$3=FALSE, SUMPRODUCT(--EXACT(J$5:J$17, PRE!J129))&gt;0))</f>
        <v>0</v>
      </c>
      <c r="K129" t="b">
        <f>AND(PRE!K129&lt;&gt;"", OR(K$3=FALSE, SUMPRODUCT(--EXACT(K$5:K$17, PRE!K129))&gt;0))</f>
        <v>0</v>
      </c>
      <c r="L129" t="b">
        <f>AND(PRE!L129&lt;&gt;"", OR(L$3=FALSE, SUMPRODUCT(--EXACT(L$5:L$17, PRE!L129))&gt;0))</f>
        <v>0</v>
      </c>
      <c r="M129" t="b">
        <f>AND(PRE!M129&lt;&gt;"", OR(M$3=FALSE, SUMPRODUCT(--EXACT(M$5:M$17, PRE!M129))&gt;0))</f>
        <v>0</v>
      </c>
      <c r="N129" t="b">
        <f>AND(PRE!N129&lt;&gt;"", OR(N$3=FALSE, SUMPRODUCT(--EXACT(N$5:N$17, PRE!N129))&gt;0))</f>
        <v>0</v>
      </c>
      <c r="O129" t="b">
        <f>AND(PRE!O129&lt;&gt;"", OR(O$3=FALSE, SUMPRODUCT(--EXACT(O$5:O$17, PRE!O129))&gt;0))</f>
        <v>0</v>
      </c>
      <c r="P129" t="b">
        <f>AND(PRE!P129&lt;&gt;"", OR(P$3=FALSE, SUMPRODUCT(--EXACT(P$5:P$17, PRE!P129))&gt;0))</f>
        <v>0</v>
      </c>
      <c r="Q129" t="b">
        <f>AND(PRE!Q129&lt;&gt;"", OR(Q$3=FALSE, SUMPRODUCT(--EXACT(Q$5:Q$17, PRE!Q129))&gt;0))</f>
        <v>0</v>
      </c>
      <c r="R129" t="b">
        <f>AND(PRE!R129&lt;&gt;"", OR(R$3=FALSE, SUMPRODUCT(--EXACT(R$5:R$17, PRE!R129))&gt;0))</f>
        <v>0</v>
      </c>
      <c r="S129" t="b">
        <f>AND(PRE!S129&lt;&gt;"", OR(S$3=FALSE, SUMPRODUCT(--EXACT(S$5:S$17, PRE!S129))&gt;0))</f>
        <v>0</v>
      </c>
      <c r="T129" t="b">
        <f>AND(PRE!T129&lt;&gt;"", OR(T$3=FALSE, SUMPRODUCT(--EXACT(T$5:T$17, PRE!T129))&gt;0))</f>
        <v>0</v>
      </c>
      <c r="U129" t="b">
        <f>AND(PRE!U129&lt;&gt;"", OR(U$3=FALSE, SUMPRODUCT(--EXACT(U$5:U$17, PRE!U129))&gt;0))</f>
        <v>0</v>
      </c>
      <c r="V129" t="b">
        <f>AND(PRE!V129&lt;&gt;"", OR(V$3=FALSE, SUMPRODUCT(--EXACT(V$5:V$17, PRE!V129))&gt;0))</f>
        <v>0</v>
      </c>
    </row>
    <row r="130" spans="1:22" x14ac:dyDescent="0.2">
      <c r="A130" t="b">
        <f>AND(PRE!A130&lt;&gt;"", SUMPRODUCT(--EXACT(PRE!A$18:A$517, PRE!A130))=1)</f>
        <v>0</v>
      </c>
      <c r="B130" t="b">
        <f>AND(PRE!B130&lt;&gt;"", OR(B$3=FALSE, SUMPRODUCT(--EXACT(B$5:B$17, PRE!B130))&gt;0))</f>
        <v>0</v>
      </c>
      <c r="C130" t="b">
        <f>AND(PRE!C130&lt;&gt;"", OR(C$3=FALSE, SUMPRODUCT(--EXACT(C$5:C$17, PRE!C130))&gt;0))</f>
        <v>0</v>
      </c>
      <c r="D130" t="b">
        <f>AND(PRE!D130&lt;&gt;"", OR(D$3=FALSE, SUMPRODUCT(--EXACT(D$5:D$17, PRE!D130))&gt;0))</f>
        <v>0</v>
      </c>
      <c r="E130" t="b">
        <f>AND(PRE!E130&lt;&gt;"", OR(E$3=FALSE, SUMPRODUCT(--EXACT(E$5:E$17, PRE!E130))&gt;0))</f>
        <v>0</v>
      </c>
      <c r="F130" t="b">
        <f>AND(PRE!F130&lt;&gt;"", OR(F$3=FALSE, SUMPRODUCT(--EXACT(F$5:F$17, PRE!F130))&gt;0))</f>
        <v>0</v>
      </c>
      <c r="G130" t="b">
        <f>AND(PRE!G130&lt;&gt;"", OR(G$3=FALSE, SUMPRODUCT(--EXACT(G$5:G$17, PRE!G130))&gt;0))</f>
        <v>0</v>
      </c>
      <c r="H130" t="b">
        <f>AND(PRE!H130&lt;&gt;"", OR(H$3=FALSE, SUMPRODUCT(--EXACT(H$5:H$17, PRE!H130))&gt;0))</f>
        <v>0</v>
      </c>
      <c r="I130" t="b">
        <f>AND(PRE!I130&lt;&gt;"", OR(I$3=FALSE, SUMPRODUCT(--EXACT(I$5:I$17, PRE!I130))&gt;0))</f>
        <v>0</v>
      </c>
      <c r="J130" t="b">
        <f>AND(PRE!J130&lt;&gt;"", OR(J$3=FALSE, SUMPRODUCT(--EXACT(J$5:J$17, PRE!J130))&gt;0))</f>
        <v>0</v>
      </c>
      <c r="K130" t="b">
        <f>AND(PRE!K130&lt;&gt;"", OR(K$3=FALSE, SUMPRODUCT(--EXACT(K$5:K$17, PRE!K130))&gt;0))</f>
        <v>0</v>
      </c>
      <c r="L130" t="b">
        <f>AND(PRE!L130&lt;&gt;"", OR(L$3=FALSE, SUMPRODUCT(--EXACT(L$5:L$17, PRE!L130))&gt;0))</f>
        <v>0</v>
      </c>
      <c r="M130" t="b">
        <f>AND(PRE!M130&lt;&gt;"", OR(M$3=FALSE, SUMPRODUCT(--EXACT(M$5:M$17, PRE!M130))&gt;0))</f>
        <v>0</v>
      </c>
      <c r="N130" t="b">
        <f>AND(PRE!N130&lt;&gt;"", OR(N$3=FALSE, SUMPRODUCT(--EXACT(N$5:N$17, PRE!N130))&gt;0))</f>
        <v>0</v>
      </c>
      <c r="O130" t="b">
        <f>AND(PRE!O130&lt;&gt;"", OR(O$3=FALSE, SUMPRODUCT(--EXACT(O$5:O$17, PRE!O130))&gt;0))</f>
        <v>0</v>
      </c>
      <c r="P130" t="b">
        <f>AND(PRE!P130&lt;&gt;"", OR(P$3=FALSE, SUMPRODUCT(--EXACT(P$5:P$17, PRE!P130))&gt;0))</f>
        <v>0</v>
      </c>
      <c r="Q130" t="b">
        <f>AND(PRE!Q130&lt;&gt;"", OR(Q$3=FALSE, SUMPRODUCT(--EXACT(Q$5:Q$17, PRE!Q130))&gt;0))</f>
        <v>0</v>
      </c>
      <c r="R130" t="b">
        <f>AND(PRE!R130&lt;&gt;"", OR(R$3=FALSE, SUMPRODUCT(--EXACT(R$5:R$17, PRE!R130))&gt;0))</f>
        <v>0</v>
      </c>
      <c r="S130" t="b">
        <f>AND(PRE!S130&lt;&gt;"", OR(S$3=FALSE, SUMPRODUCT(--EXACT(S$5:S$17, PRE!S130))&gt;0))</f>
        <v>0</v>
      </c>
      <c r="T130" t="b">
        <f>AND(PRE!T130&lt;&gt;"", OR(T$3=FALSE, SUMPRODUCT(--EXACT(T$5:T$17, PRE!T130))&gt;0))</f>
        <v>0</v>
      </c>
      <c r="U130" t="b">
        <f>AND(PRE!U130&lt;&gt;"", OR(U$3=FALSE, SUMPRODUCT(--EXACT(U$5:U$17, PRE!U130))&gt;0))</f>
        <v>0</v>
      </c>
      <c r="V130" t="b">
        <f>AND(PRE!V130&lt;&gt;"", OR(V$3=FALSE, SUMPRODUCT(--EXACT(V$5:V$17, PRE!V130))&gt;0))</f>
        <v>0</v>
      </c>
    </row>
    <row r="131" spans="1:22" x14ac:dyDescent="0.2">
      <c r="A131" t="b">
        <f>AND(PRE!A131&lt;&gt;"", SUMPRODUCT(--EXACT(PRE!A$18:A$517, PRE!A131))=1)</f>
        <v>0</v>
      </c>
      <c r="B131" t="b">
        <f>AND(PRE!B131&lt;&gt;"", OR(B$3=FALSE, SUMPRODUCT(--EXACT(B$5:B$17, PRE!B131))&gt;0))</f>
        <v>0</v>
      </c>
      <c r="C131" t="b">
        <f>AND(PRE!C131&lt;&gt;"", OR(C$3=FALSE, SUMPRODUCT(--EXACT(C$5:C$17, PRE!C131))&gt;0))</f>
        <v>0</v>
      </c>
      <c r="D131" t="b">
        <f>AND(PRE!D131&lt;&gt;"", OR(D$3=FALSE, SUMPRODUCT(--EXACT(D$5:D$17, PRE!D131))&gt;0))</f>
        <v>0</v>
      </c>
      <c r="E131" t="b">
        <f>AND(PRE!E131&lt;&gt;"", OR(E$3=FALSE, SUMPRODUCT(--EXACT(E$5:E$17, PRE!E131))&gt;0))</f>
        <v>0</v>
      </c>
      <c r="F131" t="b">
        <f>AND(PRE!F131&lt;&gt;"", OR(F$3=FALSE, SUMPRODUCT(--EXACT(F$5:F$17, PRE!F131))&gt;0))</f>
        <v>0</v>
      </c>
      <c r="G131" t="b">
        <f>AND(PRE!G131&lt;&gt;"", OR(G$3=FALSE, SUMPRODUCT(--EXACT(G$5:G$17, PRE!G131))&gt;0))</f>
        <v>0</v>
      </c>
      <c r="H131" t="b">
        <f>AND(PRE!H131&lt;&gt;"", OR(H$3=FALSE, SUMPRODUCT(--EXACT(H$5:H$17, PRE!H131))&gt;0))</f>
        <v>0</v>
      </c>
      <c r="I131" t="b">
        <f>AND(PRE!I131&lt;&gt;"", OR(I$3=FALSE, SUMPRODUCT(--EXACT(I$5:I$17, PRE!I131))&gt;0))</f>
        <v>0</v>
      </c>
      <c r="J131" t="b">
        <f>AND(PRE!J131&lt;&gt;"", OR(J$3=FALSE, SUMPRODUCT(--EXACT(J$5:J$17, PRE!J131))&gt;0))</f>
        <v>0</v>
      </c>
      <c r="K131" t="b">
        <f>AND(PRE!K131&lt;&gt;"", OR(K$3=FALSE, SUMPRODUCT(--EXACT(K$5:K$17, PRE!K131))&gt;0))</f>
        <v>0</v>
      </c>
      <c r="L131" t="b">
        <f>AND(PRE!L131&lt;&gt;"", OR(L$3=FALSE, SUMPRODUCT(--EXACT(L$5:L$17, PRE!L131))&gt;0))</f>
        <v>0</v>
      </c>
      <c r="M131" t="b">
        <f>AND(PRE!M131&lt;&gt;"", OR(M$3=FALSE, SUMPRODUCT(--EXACT(M$5:M$17, PRE!M131))&gt;0))</f>
        <v>0</v>
      </c>
      <c r="N131" t="b">
        <f>AND(PRE!N131&lt;&gt;"", OR(N$3=FALSE, SUMPRODUCT(--EXACT(N$5:N$17, PRE!N131))&gt;0))</f>
        <v>0</v>
      </c>
      <c r="O131" t="b">
        <f>AND(PRE!O131&lt;&gt;"", OR(O$3=FALSE, SUMPRODUCT(--EXACT(O$5:O$17, PRE!O131))&gt;0))</f>
        <v>0</v>
      </c>
      <c r="P131" t="b">
        <f>AND(PRE!P131&lt;&gt;"", OR(P$3=FALSE, SUMPRODUCT(--EXACT(P$5:P$17, PRE!P131))&gt;0))</f>
        <v>0</v>
      </c>
      <c r="Q131" t="b">
        <f>AND(PRE!Q131&lt;&gt;"", OR(Q$3=FALSE, SUMPRODUCT(--EXACT(Q$5:Q$17, PRE!Q131))&gt;0))</f>
        <v>0</v>
      </c>
      <c r="R131" t="b">
        <f>AND(PRE!R131&lt;&gt;"", OR(R$3=FALSE, SUMPRODUCT(--EXACT(R$5:R$17, PRE!R131))&gt;0))</f>
        <v>0</v>
      </c>
      <c r="S131" t="b">
        <f>AND(PRE!S131&lt;&gt;"", OR(S$3=FALSE, SUMPRODUCT(--EXACT(S$5:S$17, PRE!S131))&gt;0))</f>
        <v>0</v>
      </c>
      <c r="T131" t="b">
        <f>AND(PRE!T131&lt;&gt;"", OR(T$3=FALSE, SUMPRODUCT(--EXACT(T$5:T$17, PRE!T131))&gt;0))</f>
        <v>0</v>
      </c>
      <c r="U131" t="b">
        <f>AND(PRE!U131&lt;&gt;"", OR(U$3=FALSE, SUMPRODUCT(--EXACT(U$5:U$17, PRE!U131))&gt;0))</f>
        <v>0</v>
      </c>
      <c r="V131" t="b">
        <f>AND(PRE!V131&lt;&gt;"", OR(V$3=FALSE, SUMPRODUCT(--EXACT(V$5:V$17, PRE!V131))&gt;0))</f>
        <v>0</v>
      </c>
    </row>
    <row r="132" spans="1:22" x14ac:dyDescent="0.2">
      <c r="A132" t="b">
        <f>AND(PRE!A132&lt;&gt;"", SUMPRODUCT(--EXACT(PRE!A$18:A$517, PRE!A132))=1)</f>
        <v>0</v>
      </c>
      <c r="B132" t="b">
        <f>AND(PRE!B132&lt;&gt;"", OR(B$3=FALSE, SUMPRODUCT(--EXACT(B$5:B$17, PRE!B132))&gt;0))</f>
        <v>0</v>
      </c>
      <c r="C132" t="b">
        <f>AND(PRE!C132&lt;&gt;"", OR(C$3=FALSE, SUMPRODUCT(--EXACT(C$5:C$17, PRE!C132))&gt;0))</f>
        <v>0</v>
      </c>
      <c r="D132" t="b">
        <f>AND(PRE!D132&lt;&gt;"", OR(D$3=FALSE, SUMPRODUCT(--EXACT(D$5:D$17, PRE!D132))&gt;0))</f>
        <v>0</v>
      </c>
      <c r="E132" t="b">
        <f>AND(PRE!E132&lt;&gt;"", OR(E$3=FALSE, SUMPRODUCT(--EXACT(E$5:E$17, PRE!E132))&gt;0))</f>
        <v>0</v>
      </c>
      <c r="F132" t="b">
        <f>AND(PRE!F132&lt;&gt;"", OR(F$3=FALSE, SUMPRODUCT(--EXACT(F$5:F$17, PRE!F132))&gt;0))</f>
        <v>0</v>
      </c>
      <c r="G132" t="b">
        <f>AND(PRE!G132&lt;&gt;"", OR(G$3=FALSE, SUMPRODUCT(--EXACT(G$5:G$17, PRE!G132))&gt;0))</f>
        <v>0</v>
      </c>
      <c r="H132" t="b">
        <f>AND(PRE!H132&lt;&gt;"", OR(H$3=FALSE, SUMPRODUCT(--EXACT(H$5:H$17, PRE!H132))&gt;0))</f>
        <v>0</v>
      </c>
      <c r="I132" t="b">
        <f>AND(PRE!I132&lt;&gt;"", OR(I$3=FALSE, SUMPRODUCT(--EXACT(I$5:I$17, PRE!I132))&gt;0))</f>
        <v>0</v>
      </c>
      <c r="J132" t="b">
        <f>AND(PRE!J132&lt;&gt;"", OR(J$3=FALSE, SUMPRODUCT(--EXACT(J$5:J$17, PRE!J132))&gt;0))</f>
        <v>0</v>
      </c>
      <c r="K132" t="b">
        <f>AND(PRE!K132&lt;&gt;"", OR(K$3=FALSE, SUMPRODUCT(--EXACT(K$5:K$17, PRE!K132))&gt;0))</f>
        <v>0</v>
      </c>
      <c r="L132" t="b">
        <f>AND(PRE!L132&lt;&gt;"", OR(L$3=FALSE, SUMPRODUCT(--EXACT(L$5:L$17, PRE!L132))&gt;0))</f>
        <v>0</v>
      </c>
      <c r="M132" t="b">
        <f>AND(PRE!M132&lt;&gt;"", OR(M$3=FALSE, SUMPRODUCT(--EXACT(M$5:M$17, PRE!M132))&gt;0))</f>
        <v>0</v>
      </c>
      <c r="N132" t="b">
        <f>AND(PRE!N132&lt;&gt;"", OR(N$3=FALSE, SUMPRODUCT(--EXACT(N$5:N$17, PRE!N132))&gt;0))</f>
        <v>0</v>
      </c>
      <c r="O132" t="b">
        <f>AND(PRE!O132&lt;&gt;"", OR(O$3=FALSE, SUMPRODUCT(--EXACT(O$5:O$17, PRE!O132))&gt;0))</f>
        <v>0</v>
      </c>
      <c r="P132" t="b">
        <f>AND(PRE!P132&lt;&gt;"", OR(P$3=FALSE, SUMPRODUCT(--EXACT(P$5:P$17, PRE!P132))&gt;0))</f>
        <v>0</v>
      </c>
      <c r="Q132" t="b">
        <f>AND(PRE!Q132&lt;&gt;"", OR(Q$3=FALSE, SUMPRODUCT(--EXACT(Q$5:Q$17, PRE!Q132))&gt;0))</f>
        <v>0</v>
      </c>
      <c r="R132" t="b">
        <f>AND(PRE!R132&lt;&gt;"", OR(R$3=FALSE, SUMPRODUCT(--EXACT(R$5:R$17, PRE!R132))&gt;0))</f>
        <v>0</v>
      </c>
      <c r="S132" t="b">
        <f>AND(PRE!S132&lt;&gt;"", OR(S$3=FALSE, SUMPRODUCT(--EXACT(S$5:S$17, PRE!S132))&gt;0))</f>
        <v>0</v>
      </c>
      <c r="T132" t="b">
        <f>AND(PRE!T132&lt;&gt;"", OR(T$3=FALSE, SUMPRODUCT(--EXACT(T$5:T$17, PRE!T132))&gt;0))</f>
        <v>0</v>
      </c>
      <c r="U132" t="b">
        <f>AND(PRE!U132&lt;&gt;"", OR(U$3=FALSE, SUMPRODUCT(--EXACT(U$5:U$17, PRE!U132))&gt;0))</f>
        <v>0</v>
      </c>
      <c r="V132" t="b">
        <f>AND(PRE!V132&lt;&gt;"", OR(V$3=FALSE, SUMPRODUCT(--EXACT(V$5:V$17, PRE!V132))&gt;0))</f>
        <v>0</v>
      </c>
    </row>
    <row r="133" spans="1:22" x14ac:dyDescent="0.2">
      <c r="A133" t="b">
        <f>AND(PRE!A133&lt;&gt;"", SUMPRODUCT(--EXACT(PRE!A$18:A$517, PRE!A133))=1)</f>
        <v>0</v>
      </c>
      <c r="B133" t="b">
        <f>AND(PRE!B133&lt;&gt;"", OR(B$3=FALSE, SUMPRODUCT(--EXACT(B$5:B$17, PRE!B133))&gt;0))</f>
        <v>0</v>
      </c>
      <c r="C133" t="b">
        <f>AND(PRE!C133&lt;&gt;"", OR(C$3=FALSE, SUMPRODUCT(--EXACT(C$5:C$17, PRE!C133))&gt;0))</f>
        <v>0</v>
      </c>
      <c r="D133" t="b">
        <f>AND(PRE!D133&lt;&gt;"", OR(D$3=FALSE, SUMPRODUCT(--EXACT(D$5:D$17, PRE!D133))&gt;0))</f>
        <v>0</v>
      </c>
      <c r="E133" t="b">
        <f>AND(PRE!E133&lt;&gt;"", OR(E$3=FALSE, SUMPRODUCT(--EXACT(E$5:E$17, PRE!E133))&gt;0))</f>
        <v>0</v>
      </c>
      <c r="F133" t="b">
        <f>AND(PRE!F133&lt;&gt;"", OR(F$3=FALSE, SUMPRODUCT(--EXACT(F$5:F$17, PRE!F133))&gt;0))</f>
        <v>0</v>
      </c>
      <c r="G133" t="b">
        <f>AND(PRE!G133&lt;&gt;"", OR(G$3=FALSE, SUMPRODUCT(--EXACT(G$5:G$17, PRE!G133))&gt;0))</f>
        <v>0</v>
      </c>
      <c r="H133" t="b">
        <f>AND(PRE!H133&lt;&gt;"", OR(H$3=FALSE, SUMPRODUCT(--EXACT(H$5:H$17, PRE!H133))&gt;0))</f>
        <v>0</v>
      </c>
      <c r="I133" t="b">
        <f>AND(PRE!I133&lt;&gt;"", OR(I$3=FALSE, SUMPRODUCT(--EXACT(I$5:I$17, PRE!I133))&gt;0))</f>
        <v>0</v>
      </c>
      <c r="J133" t="b">
        <f>AND(PRE!J133&lt;&gt;"", OR(J$3=FALSE, SUMPRODUCT(--EXACT(J$5:J$17, PRE!J133))&gt;0))</f>
        <v>0</v>
      </c>
      <c r="K133" t="b">
        <f>AND(PRE!K133&lt;&gt;"", OR(K$3=FALSE, SUMPRODUCT(--EXACT(K$5:K$17, PRE!K133))&gt;0))</f>
        <v>0</v>
      </c>
      <c r="L133" t="b">
        <f>AND(PRE!L133&lt;&gt;"", OR(L$3=FALSE, SUMPRODUCT(--EXACT(L$5:L$17, PRE!L133))&gt;0))</f>
        <v>0</v>
      </c>
      <c r="M133" t="b">
        <f>AND(PRE!M133&lt;&gt;"", OR(M$3=FALSE, SUMPRODUCT(--EXACT(M$5:M$17, PRE!M133))&gt;0))</f>
        <v>0</v>
      </c>
      <c r="N133" t="b">
        <f>AND(PRE!N133&lt;&gt;"", OR(N$3=FALSE, SUMPRODUCT(--EXACT(N$5:N$17, PRE!N133))&gt;0))</f>
        <v>0</v>
      </c>
      <c r="O133" t="b">
        <f>AND(PRE!O133&lt;&gt;"", OR(O$3=FALSE, SUMPRODUCT(--EXACT(O$5:O$17, PRE!O133))&gt;0))</f>
        <v>0</v>
      </c>
      <c r="P133" t="b">
        <f>AND(PRE!P133&lt;&gt;"", OR(P$3=FALSE, SUMPRODUCT(--EXACT(P$5:P$17, PRE!P133))&gt;0))</f>
        <v>0</v>
      </c>
      <c r="Q133" t="b">
        <f>AND(PRE!Q133&lt;&gt;"", OR(Q$3=FALSE, SUMPRODUCT(--EXACT(Q$5:Q$17, PRE!Q133))&gt;0))</f>
        <v>0</v>
      </c>
      <c r="R133" t="b">
        <f>AND(PRE!R133&lt;&gt;"", OR(R$3=FALSE, SUMPRODUCT(--EXACT(R$5:R$17, PRE!R133))&gt;0))</f>
        <v>0</v>
      </c>
      <c r="S133" t="b">
        <f>AND(PRE!S133&lt;&gt;"", OR(S$3=FALSE, SUMPRODUCT(--EXACT(S$5:S$17, PRE!S133))&gt;0))</f>
        <v>0</v>
      </c>
      <c r="T133" t="b">
        <f>AND(PRE!T133&lt;&gt;"", OR(T$3=FALSE, SUMPRODUCT(--EXACT(T$5:T$17, PRE!T133))&gt;0))</f>
        <v>0</v>
      </c>
      <c r="U133" t="b">
        <f>AND(PRE!U133&lt;&gt;"", OR(U$3=FALSE, SUMPRODUCT(--EXACT(U$5:U$17, PRE!U133))&gt;0))</f>
        <v>0</v>
      </c>
      <c r="V133" t="b">
        <f>AND(PRE!V133&lt;&gt;"", OR(V$3=FALSE, SUMPRODUCT(--EXACT(V$5:V$17, PRE!V133))&gt;0))</f>
        <v>0</v>
      </c>
    </row>
    <row r="134" spans="1:22" x14ac:dyDescent="0.2">
      <c r="A134" t="b">
        <f>AND(PRE!A134&lt;&gt;"", SUMPRODUCT(--EXACT(PRE!A$18:A$517, PRE!A134))=1)</f>
        <v>0</v>
      </c>
      <c r="B134" t="b">
        <f>AND(PRE!B134&lt;&gt;"", OR(B$3=FALSE, SUMPRODUCT(--EXACT(B$5:B$17, PRE!B134))&gt;0))</f>
        <v>0</v>
      </c>
      <c r="C134" t="b">
        <f>AND(PRE!C134&lt;&gt;"", OR(C$3=FALSE, SUMPRODUCT(--EXACT(C$5:C$17, PRE!C134))&gt;0))</f>
        <v>0</v>
      </c>
      <c r="D134" t="b">
        <f>AND(PRE!D134&lt;&gt;"", OR(D$3=FALSE, SUMPRODUCT(--EXACT(D$5:D$17, PRE!D134))&gt;0))</f>
        <v>0</v>
      </c>
      <c r="E134" t="b">
        <f>AND(PRE!E134&lt;&gt;"", OR(E$3=FALSE, SUMPRODUCT(--EXACT(E$5:E$17, PRE!E134))&gt;0))</f>
        <v>0</v>
      </c>
      <c r="F134" t="b">
        <f>AND(PRE!F134&lt;&gt;"", OR(F$3=FALSE, SUMPRODUCT(--EXACT(F$5:F$17, PRE!F134))&gt;0))</f>
        <v>0</v>
      </c>
      <c r="G134" t="b">
        <f>AND(PRE!G134&lt;&gt;"", OR(G$3=FALSE, SUMPRODUCT(--EXACT(G$5:G$17, PRE!G134))&gt;0))</f>
        <v>0</v>
      </c>
      <c r="H134" t="b">
        <f>AND(PRE!H134&lt;&gt;"", OR(H$3=FALSE, SUMPRODUCT(--EXACT(H$5:H$17, PRE!H134))&gt;0))</f>
        <v>0</v>
      </c>
      <c r="I134" t="b">
        <f>AND(PRE!I134&lt;&gt;"", OR(I$3=FALSE, SUMPRODUCT(--EXACT(I$5:I$17, PRE!I134))&gt;0))</f>
        <v>0</v>
      </c>
      <c r="J134" t="b">
        <f>AND(PRE!J134&lt;&gt;"", OR(J$3=FALSE, SUMPRODUCT(--EXACT(J$5:J$17, PRE!J134))&gt;0))</f>
        <v>0</v>
      </c>
      <c r="K134" t="b">
        <f>AND(PRE!K134&lt;&gt;"", OR(K$3=FALSE, SUMPRODUCT(--EXACT(K$5:K$17, PRE!K134))&gt;0))</f>
        <v>0</v>
      </c>
      <c r="L134" t="b">
        <f>AND(PRE!L134&lt;&gt;"", OR(L$3=FALSE, SUMPRODUCT(--EXACT(L$5:L$17, PRE!L134))&gt;0))</f>
        <v>0</v>
      </c>
      <c r="M134" t="b">
        <f>AND(PRE!M134&lt;&gt;"", OR(M$3=FALSE, SUMPRODUCT(--EXACT(M$5:M$17, PRE!M134))&gt;0))</f>
        <v>0</v>
      </c>
      <c r="N134" t="b">
        <f>AND(PRE!N134&lt;&gt;"", OR(N$3=FALSE, SUMPRODUCT(--EXACT(N$5:N$17, PRE!N134))&gt;0))</f>
        <v>0</v>
      </c>
      <c r="O134" t="b">
        <f>AND(PRE!O134&lt;&gt;"", OR(O$3=FALSE, SUMPRODUCT(--EXACT(O$5:O$17, PRE!O134))&gt;0))</f>
        <v>0</v>
      </c>
      <c r="P134" t="b">
        <f>AND(PRE!P134&lt;&gt;"", OR(P$3=FALSE, SUMPRODUCT(--EXACT(P$5:P$17, PRE!P134))&gt;0))</f>
        <v>0</v>
      </c>
      <c r="Q134" t="b">
        <f>AND(PRE!Q134&lt;&gt;"", OR(Q$3=FALSE, SUMPRODUCT(--EXACT(Q$5:Q$17, PRE!Q134))&gt;0))</f>
        <v>0</v>
      </c>
      <c r="R134" t="b">
        <f>AND(PRE!R134&lt;&gt;"", OR(R$3=FALSE, SUMPRODUCT(--EXACT(R$5:R$17, PRE!R134))&gt;0))</f>
        <v>0</v>
      </c>
      <c r="S134" t="b">
        <f>AND(PRE!S134&lt;&gt;"", OR(S$3=FALSE, SUMPRODUCT(--EXACT(S$5:S$17, PRE!S134))&gt;0))</f>
        <v>0</v>
      </c>
      <c r="T134" t="b">
        <f>AND(PRE!T134&lt;&gt;"", OR(T$3=FALSE, SUMPRODUCT(--EXACT(T$5:T$17, PRE!T134))&gt;0))</f>
        <v>0</v>
      </c>
      <c r="U134" t="b">
        <f>AND(PRE!U134&lt;&gt;"", OR(U$3=FALSE, SUMPRODUCT(--EXACT(U$5:U$17, PRE!U134))&gt;0))</f>
        <v>0</v>
      </c>
      <c r="V134" t="b">
        <f>AND(PRE!V134&lt;&gt;"", OR(V$3=FALSE, SUMPRODUCT(--EXACT(V$5:V$17, PRE!V134))&gt;0))</f>
        <v>0</v>
      </c>
    </row>
    <row r="135" spans="1:22" x14ac:dyDescent="0.2">
      <c r="A135" t="b">
        <f>AND(PRE!A135&lt;&gt;"", SUMPRODUCT(--EXACT(PRE!A$18:A$517, PRE!A135))=1)</f>
        <v>0</v>
      </c>
      <c r="B135" t="b">
        <f>AND(PRE!B135&lt;&gt;"", OR(B$3=FALSE, SUMPRODUCT(--EXACT(B$5:B$17, PRE!B135))&gt;0))</f>
        <v>0</v>
      </c>
      <c r="C135" t="b">
        <f>AND(PRE!C135&lt;&gt;"", OR(C$3=FALSE, SUMPRODUCT(--EXACT(C$5:C$17, PRE!C135))&gt;0))</f>
        <v>0</v>
      </c>
      <c r="D135" t="b">
        <f>AND(PRE!D135&lt;&gt;"", OR(D$3=FALSE, SUMPRODUCT(--EXACT(D$5:D$17, PRE!D135))&gt;0))</f>
        <v>0</v>
      </c>
      <c r="E135" t="b">
        <f>AND(PRE!E135&lt;&gt;"", OR(E$3=FALSE, SUMPRODUCT(--EXACT(E$5:E$17, PRE!E135))&gt;0))</f>
        <v>0</v>
      </c>
      <c r="F135" t="b">
        <f>AND(PRE!F135&lt;&gt;"", OR(F$3=FALSE, SUMPRODUCT(--EXACT(F$5:F$17, PRE!F135))&gt;0))</f>
        <v>0</v>
      </c>
      <c r="G135" t="b">
        <f>AND(PRE!G135&lt;&gt;"", OR(G$3=FALSE, SUMPRODUCT(--EXACT(G$5:G$17, PRE!G135))&gt;0))</f>
        <v>0</v>
      </c>
      <c r="H135" t="b">
        <f>AND(PRE!H135&lt;&gt;"", OR(H$3=FALSE, SUMPRODUCT(--EXACT(H$5:H$17, PRE!H135))&gt;0))</f>
        <v>0</v>
      </c>
      <c r="I135" t="b">
        <f>AND(PRE!I135&lt;&gt;"", OR(I$3=FALSE, SUMPRODUCT(--EXACT(I$5:I$17, PRE!I135))&gt;0))</f>
        <v>0</v>
      </c>
      <c r="J135" t="b">
        <f>AND(PRE!J135&lt;&gt;"", OR(J$3=FALSE, SUMPRODUCT(--EXACT(J$5:J$17, PRE!J135))&gt;0))</f>
        <v>0</v>
      </c>
      <c r="K135" t="b">
        <f>AND(PRE!K135&lt;&gt;"", OR(K$3=FALSE, SUMPRODUCT(--EXACT(K$5:K$17, PRE!K135))&gt;0))</f>
        <v>0</v>
      </c>
      <c r="L135" t="b">
        <f>AND(PRE!L135&lt;&gt;"", OR(L$3=FALSE, SUMPRODUCT(--EXACT(L$5:L$17, PRE!L135))&gt;0))</f>
        <v>0</v>
      </c>
      <c r="M135" t="b">
        <f>AND(PRE!M135&lt;&gt;"", OR(M$3=FALSE, SUMPRODUCT(--EXACT(M$5:M$17, PRE!M135))&gt;0))</f>
        <v>0</v>
      </c>
      <c r="N135" t="b">
        <f>AND(PRE!N135&lt;&gt;"", OR(N$3=FALSE, SUMPRODUCT(--EXACT(N$5:N$17, PRE!N135))&gt;0))</f>
        <v>0</v>
      </c>
      <c r="O135" t="b">
        <f>AND(PRE!O135&lt;&gt;"", OR(O$3=FALSE, SUMPRODUCT(--EXACT(O$5:O$17, PRE!O135))&gt;0))</f>
        <v>0</v>
      </c>
      <c r="P135" t="b">
        <f>AND(PRE!P135&lt;&gt;"", OR(P$3=FALSE, SUMPRODUCT(--EXACT(P$5:P$17, PRE!P135))&gt;0))</f>
        <v>0</v>
      </c>
      <c r="Q135" t="b">
        <f>AND(PRE!Q135&lt;&gt;"", OR(Q$3=FALSE, SUMPRODUCT(--EXACT(Q$5:Q$17, PRE!Q135))&gt;0))</f>
        <v>0</v>
      </c>
      <c r="R135" t="b">
        <f>AND(PRE!R135&lt;&gt;"", OR(R$3=FALSE, SUMPRODUCT(--EXACT(R$5:R$17, PRE!R135))&gt;0))</f>
        <v>0</v>
      </c>
      <c r="S135" t="b">
        <f>AND(PRE!S135&lt;&gt;"", OR(S$3=FALSE, SUMPRODUCT(--EXACT(S$5:S$17, PRE!S135))&gt;0))</f>
        <v>0</v>
      </c>
      <c r="T135" t="b">
        <f>AND(PRE!T135&lt;&gt;"", OR(T$3=FALSE, SUMPRODUCT(--EXACT(T$5:T$17, PRE!T135))&gt;0))</f>
        <v>0</v>
      </c>
      <c r="U135" t="b">
        <f>AND(PRE!U135&lt;&gt;"", OR(U$3=FALSE, SUMPRODUCT(--EXACT(U$5:U$17, PRE!U135))&gt;0))</f>
        <v>0</v>
      </c>
      <c r="V135" t="b">
        <f>AND(PRE!V135&lt;&gt;"", OR(V$3=FALSE, SUMPRODUCT(--EXACT(V$5:V$17, PRE!V135))&gt;0))</f>
        <v>0</v>
      </c>
    </row>
    <row r="136" spans="1:22" x14ac:dyDescent="0.2">
      <c r="A136" t="b">
        <f>AND(PRE!A136&lt;&gt;"", SUMPRODUCT(--EXACT(PRE!A$18:A$517, PRE!A136))=1)</f>
        <v>0</v>
      </c>
      <c r="B136" t="b">
        <f>AND(PRE!B136&lt;&gt;"", OR(B$3=FALSE, SUMPRODUCT(--EXACT(B$5:B$17, PRE!B136))&gt;0))</f>
        <v>0</v>
      </c>
      <c r="C136" t="b">
        <f>AND(PRE!C136&lt;&gt;"", OR(C$3=FALSE, SUMPRODUCT(--EXACT(C$5:C$17, PRE!C136))&gt;0))</f>
        <v>0</v>
      </c>
      <c r="D136" t="b">
        <f>AND(PRE!D136&lt;&gt;"", OR(D$3=FALSE, SUMPRODUCT(--EXACT(D$5:D$17, PRE!D136))&gt;0))</f>
        <v>0</v>
      </c>
      <c r="E136" t="b">
        <f>AND(PRE!E136&lt;&gt;"", OR(E$3=FALSE, SUMPRODUCT(--EXACT(E$5:E$17, PRE!E136))&gt;0))</f>
        <v>0</v>
      </c>
      <c r="F136" t="b">
        <f>AND(PRE!F136&lt;&gt;"", OR(F$3=FALSE, SUMPRODUCT(--EXACT(F$5:F$17, PRE!F136))&gt;0))</f>
        <v>0</v>
      </c>
      <c r="G136" t="b">
        <f>AND(PRE!G136&lt;&gt;"", OR(G$3=FALSE, SUMPRODUCT(--EXACT(G$5:G$17, PRE!G136))&gt;0))</f>
        <v>0</v>
      </c>
      <c r="H136" t="b">
        <f>AND(PRE!H136&lt;&gt;"", OR(H$3=FALSE, SUMPRODUCT(--EXACT(H$5:H$17, PRE!H136))&gt;0))</f>
        <v>0</v>
      </c>
      <c r="I136" t="b">
        <f>AND(PRE!I136&lt;&gt;"", OR(I$3=FALSE, SUMPRODUCT(--EXACT(I$5:I$17, PRE!I136))&gt;0))</f>
        <v>0</v>
      </c>
      <c r="J136" t="b">
        <f>AND(PRE!J136&lt;&gt;"", OR(J$3=FALSE, SUMPRODUCT(--EXACT(J$5:J$17, PRE!J136))&gt;0))</f>
        <v>0</v>
      </c>
      <c r="K136" t="b">
        <f>AND(PRE!K136&lt;&gt;"", OR(K$3=FALSE, SUMPRODUCT(--EXACT(K$5:K$17, PRE!K136))&gt;0))</f>
        <v>0</v>
      </c>
      <c r="L136" t="b">
        <f>AND(PRE!L136&lt;&gt;"", OR(L$3=FALSE, SUMPRODUCT(--EXACT(L$5:L$17, PRE!L136))&gt;0))</f>
        <v>0</v>
      </c>
      <c r="M136" t="b">
        <f>AND(PRE!M136&lt;&gt;"", OR(M$3=FALSE, SUMPRODUCT(--EXACT(M$5:M$17, PRE!M136))&gt;0))</f>
        <v>0</v>
      </c>
      <c r="N136" t="b">
        <f>AND(PRE!N136&lt;&gt;"", OR(N$3=FALSE, SUMPRODUCT(--EXACT(N$5:N$17, PRE!N136))&gt;0))</f>
        <v>0</v>
      </c>
      <c r="O136" t="b">
        <f>AND(PRE!O136&lt;&gt;"", OR(O$3=FALSE, SUMPRODUCT(--EXACT(O$5:O$17, PRE!O136))&gt;0))</f>
        <v>0</v>
      </c>
      <c r="P136" t="b">
        <f>AND(PRE!P136&lt;&gt;"", OR(P$3=FALSE, SUMPRODUCT(--EXACT(P$5:P$17, PRE!P136))&gt;0))</f>
        <v>0</v>
      </c>
      <c r="Q136" t="b">
        <f>AND(PRE!Q136&lt;&gt;"", OR(Q$3=FALSE, SUMPRODUCT(--EXACT(Q$5:Q$17, PRE!Q136))&gt;0))</f>
        <v>0</v>
      </c>
      <c r="R136" t="b">
        <f>AND(PRE!R136&lt;&gt;"", OR(R$3=FALSE, SUMPRODUCT(--EXACT(R$5:R$17, PRE!R136))&gt;0))</f>
        <v>0</v>
      </c>
      <c r="S136" t="b">
        <f>AND(PRE!S136&lt;&gt;"", OR(S$3=FALSE, SUMPRODUCT(--EXACT(S$5:S$17, PRE!S136))&gt;0))</f>
        <v>0</v>
      </c>
      <c r="T136" t="b">
        <f>AND(PRE!T136&lt;&gt;"", OR(T$3=FALSE, SUMPRODUCT(--EXACT(T$5:T$17, PRE!T136))&gt;0))</f>
        <v>0</v>
      </c>
      <c r="U136" t="b">
        <f>AND(PRE!U136&lt;&gt;"", OR(U$3=FALSE, SUMPRODUCT(--EXACT(U$5:U$17, PRE!U136))&gt;0))</f>
        <v>0</v>
      </c>
      <c r="V136" t="b">
        <f>AND(PRE!V136&lt;&gt;"", OR(V$3=FALSE, SUMPRODUCT(--EXACT(V$5:V$17, PRE!V136))&gt;0))</f>
        <v>0</v>
      </c>
    </row>
    <row r="137" spans="1:22" x14ac:dyDescent="0.2">
      <c r="A137" t="b">
        <f>AND(PRE!A137&lt;&gt;"", SUMPRODUCT(--EXACT(PRE!A$18:A$517, PRE!A137))=1)</f>
        <v>0</v>
      </c>
      <c r="B137" t="b">
        <f>AND(PRE!B137&lt;&gt;"", OR(B$3=FALSE, SUMPRODUCT(--EXACT(B$5:B$17, PRE!B137))&gt;0))</f>
        <v>0</v>
      </c>
      <c r="C137" t="b">
        <f>AND(PRE!C137&lt;&gt;"", OR(C$3=FALSE, SUMPRODUCT(--EXACT(C$5:C$17, PRE!C137))&gt;0))</f>
        <v>0</v>
      </c>
      <c r="D137" t="b">
        <f>AND(PRE!D137&lt;&gt;"", OR(D$3=FALSE, SUMPRODUCT(--EXACT(D$5:D$17, PRE!D137))&gt;0))</f>
        <v>0</v>
      </c>
      <c r="E137" t="b">
        <f>AND(PRE!E137&lt;&gt;"", OR(E$3=FALSE, SUMPRODUCT(--EXACT(E$5:E$17, PRE!E137))&gt;0))</f>
        <v>0</v>
      </c>
      <c r="F137" t="b">
        <f>AND(PRE!F137&lt;&gt;"", OR(F$3=FALSE, SUMPRODUCT(--EXACT(F$5:F$17, PRE!F137))&gt;0))</f>
        <v>0</v>
      </c>
      <c r="G137" t="b">
        <f>AND(PRE!G137&lt;&gt;"", OR(G$3=FALSE, SUMPRODUCT(--EXACT(G$5:G$17, PRE!G137))&gt;0))</f>
        <v>0</v>
      </c>
      <c r="H137" t="b">
        <f>AND(PRE!H137&lt;&gt;"", OR(H$3=FALSE, SUMPRODUCT(--EXACT(H$5:H$17, PRE!H137))&gt;0))</f>
        <v>0</v>
      </c>
      <c r="I137" t="b">
        <f>AND(PRE!I137&lt;&gt;"", OR(I$3=FALSE, SUMPRODUCT(--EXACT(I$5:I$17, PRE!I137))&gt;0))</f>
        <v>0</v>
      </c>
      <c r="J137" t="b">
        <f>AND(PRE!J137&lt;&gt;"", OR(J$3=FALSE, SUMPRODUCT(--EXACT(J$5:J$17, PRE!J137))&gt;0))</f>
        <v>0</v>
      </c>
      <c r="K137" t="b">
        <f>AND(PRE!K137&lt;&gt;"", OR(K$3=FALSE, SUMPRODUCT(--EXACT(K$5:K$17, PRE!K137))&gt;0))</f>
        <v>0</v>
      </c>
      <c r="L137" t="b">
        <f>AND(PRE!L137&lt;&gt;"", OR(L$3=FALSE, SUMPRODUCT(--EXACT(L$5:L$17, PRE!L137))&gt;0))</f>
        <v>0</v>
      </c>
      <c r="M137" t="b">
        <f>AND(PRE!M137&lt;&gt;"", OR(M$3=FALSE, SUMPRODUCT(--EXACT(M$5:M$17, PRE!M137))&gt;0))</f>
        <v>0</v>
      </c>
      <c r="N137" t="b">
        <f>AND(PRE!N137&lt;&gt;"", OR(N$3=FALSE, SUMPRODUCT(--EXACT(N$5:N$17, PRE!N137))&gt;0))</f>
        <v>0</v>
      </c>
      <c r="O137" t="b">
        <f>AND(PRE!O137&lt;&gt;"", OR(O$3=FALSE, SUMPRODUCT(--EXACT(O$5:O$17, PRE!O137))&gt;0))</f>
        <v>0</v>
      </c>
      <c r="P137" t="b">
        <f>AND(PRE!P137&lt;&gt;"", OR(P$3=FALSE, SUMPRODUCT(--EXACT(P$5:P$17, PRE!P137))&gt;0))</f>
        <v>0</v>
      </c>
      <c r="Q137" t="b">
        <f>AND(PRE!Q137&lt;&gt;"", OR(Q$3=FALSE, SUMPRODUCT(--EXACT(Q$5:Q$17, PRE!Q137))&gt;0))</f>
        <v>0</v>
      </c>
      <c r="R137" t="b">
        <f>AND(PRE!R137&lt;&gt;"", OR(R$3=FALSE, SUMPRODUCT(--EXACT(R$5:R$17, PRE!R137))&gt;0))</f>
        <v>0</v>
      </c>
      <c r="S137" t="b">
        <f>AND(PRE!S137&lt;&gt;"", OR(S$3=FALSE, SUMPRODUCT(--EXACT(S$5:S$17, PRE!S137))&gt;0))</f>
        <v>0</v>
      </c>
      <c r="T137" t="b">
        <f>AND(PRE!T137&lt;&gt;"", OR(T$3=FALSE, SUMPRODUCT(--EXACT(T$5:T$17, PRE!T137))&gt;0))</f>
        <v>0</v>
      </c>
      <c r="U137" t="b">
        <f>AND(PRE!U137&lt;&gt;"", OR(U$3=FALSE, SUMPRODUCT(--EXACT(U$5:U$17, PRE!U137))&gt;0))</f>
        <v>0</v>
      </c>
      <c r="V137" t="b">
        <f>AND(PRE!V137&lt;&gt;"", OR(V$3=FALSE, SUMPRODUCT(--EXACT(V$5:V$17, PRE!V137))&gt;0))</f>
        <v>0</v>
      </c>
    </row>
    <row r="138" spans="1:22" x14ac:dyDescent="0.2">
      <c r="A138" t="b">
        <f>AND(PRE!A138&lt;&gt;"", SUMPRODUCT(--EXACT(PRE!A$18:A$517, PRE!A138))=1)</f>
        <v>0</v>
      </c>
      <c r="B138" t="b">
        <f>AND(PRE!B138&lt;&gt;"", OR(B$3=FALSE, SUMPRODUCT(--EXACT(B$5:B$17, PRE!B138))&gt;0))</f>
        <v>0</v>
      </c>
      <c r="C138" t="b">
        <f>AND(PRE!C138&lt;&gt;"", OR(C$3=FALSE, SUMPRODUCT(--EXACT(C$5:C$17, PRE!C138))&gt;0))</f>
        <v>0</v>
      </c>
      <c r="D138" t="b">
        <f>AND(PRE!D138&lt;&gt;"", OR(D$3=FALSE, SUMPRODUCT(--EXACT(D$5:D$17, PRE!D138))&gt;0))</f>
        <v>0</v>
      </c>
      <c r="E138" t="b">
        <f>AND(PRE!E138&lt;&gt;"", OR(E$3=FALSE, SUMPRODUCT(--EXACT(E$5:E$17, PRE!E138))&gt;0))</f>
        <v>0</v>
      </c>
      <c r="F138" t="b">
        <f>AND(PRE!F138&lt;&gt;"", OR(F$3=FALSE, SUMPRODUCT(--EXACT(F$5:F$17, PRE!F138))&gt;0))</f>
        <v>0</v>
      </c>
      <c r="G138" t="b">
        <f>AND(PRE!G138&lt;&gt;"", OR(G$3=FALSE, SUMPRODUCT(--EXACT(G$5:G$17, PRE!G138))&gt;0))</f>
        <v>0</v>
      </c>
      <c r="H138" t="b">
        <f>AND(PRE!H138&lt;&gt;"", OR(H$3=FALSE, SUMPRODUCT(--EXACT(H$5:H$17, PRE!H138))&gt;0))</f>
        <v>0</v>
      </c>
      <c r="I138" t="b">
        <f>AND(PRE!I138&lt;&gt;"", OR(I$3=FALSE, SUMPRODUCT(--EXACT(I$5:I$17, PRE!I138))&gt;0))</f>
        <v>0</v>
      </c>
      <c r="J138" t="b">
        <f>AND(PRE!J138&lt;&gt;"", OR(J$3=FALSE, SUMPRODUCT(--EXACT(J$5:J$17, PRE!J138))&gt;0))</f>
        <v>0</v>
      </c>
      <c r="K138" t="b">
        <f>AND(PRE!K138&lt;&gt;"", OR(K$3=FALSE, SUMPRODUCT(--EXACT(K$5:K$17, PRE!K138))&gt;0))</f>
        <v>0</v>
      </c>
      <c r="L138" t="b">
        <f>AND(PRE!L138&lt;&gt;"", OR(L$3=FALSE, SUMPRODUCT(--EXACT(L$5:L$17, PRE!L138))&gt;0))</f>
        <v>0</v>
      </c>
      <c r="M138" t="b">
        <f>AND(PRE!M138&lt;&gt;"", OR(M$3=FALSE, SUMPRODUCT(--EXACT(M$5:M$17, PRE!M138))&gt;0))</f>
        <v>0</v>
      </c>
      <c r="N138" t="b">
        <f>AND(PRE!N138&lt;&gt;"", OR(N$3=FALSE, SUMPRODUCT(--EXACT(N$5:N$17, PRE!N138))&gt;0))</f>
        <v>0</v>
      </c>
      <c r="O138" t="b">
        <f>AND(PRE!O138&lt;&gt;"", OR(O$3=FALSE, SUMPRODUCT(--EXACT(O$5:O$17, PRE!O138))&gt;0))</f>
        <v>0</v>
      </c>
      <c r="P138" t="b">
        <f>AND(PRE!P138&lt;&gt;"", OR(P$3=FALSE, SUMPRODUCT(--EXACT(P$5:P$17, PRE!P138))&gt;0))</f>
        <v>0</v>
      </c>
      <c r="Q138" t="b">
        <f>AND(PRE!Q138&lt;&gt;"", OR(Q$3=FALSE, SUMPRODUCT(--EXACT(Q$5:Q$17, PRE!Q138))&gt;0))</f>
        <v>0</v>
      </c>
      <c r="R138" t="b">
        <f>AND(PRE!R138&lt;&gt;"", OR(R$3=FALSE, SUMPRODUCT(--EXACT(R$5:R$17, PRE!R138))&gt;0))</f>
        <v>0</v>
      </c>
      <c r="S138" t="b">
        <f>AND(PRE!S138&lt;&gt;"", OR(S$3=FALSE, SUMPRODUCT(--EXACT(S$5:S$17, PRE!S138))&gt;0))</f>
        <v>0</v>
      </c>
      <c r="T138" t="b">
        <f>AND(PRE!T138&lt;&gt;"", OR(T$3=FALSE, SUMPRODUCT(--EXACT(T$5:T$17, PRE!T138))&gt;0))</f>
        <v>0</v>
      </c>
      <c r="U138" t="b">
        <f>AND(PRE!U138&lt;&gt;"", OR(U$3=FALSE, SUMPRODUCT(--EXACT(U$5:U$17, PRE!U138))&gt;0))</f>
        <v>0</v>
      </c>
      <c r="V138" t="b">
        <f>AND(PRE!V138&lt;&gt;"", OR(V$3=FALSE, SUMPRODUCT(--EXACT(V$5:V$17, PRE!V138))&gt;0))</f>
        <v>0</v>
      </c>
    </row>
    <row r="139" spans="1:22" x14ac:dyDescent="0.2">
      <c r="A139" t="b">
        <f>AND(PRE!A139&lt;&gt;"", SUMPRODUCT(--EXACT(PRE!A$18:A$517, PRE!A139))=1)</f>
        <v>0</v>
      </c>
      <c r="B139" t="b">
        <f>AND(PRE!B139&lt;&gt;"", OR(B$3=FALSE, SUMPRODUCT(--EXACT(B$5:B$17, PRE!B139))&gt;0))</f>
        <v>0</v>
      </c>
      <c r="C139" t="b">
        <f>AND(PRE!C139&lt;&gt;"", OR(C$3=FALSE, SUMPRODUCT(--EXACT(C$5:C$17, PRE!C139))&gt;0))</f>
        <v>0</v>
      </c>
      <c r="D139" t="b">
        <f>AND(PRE!D139&lt;&gt;"", OR(D$3=FALSE, SUMPRODUCT(--EXACT(D$5:D$17, PRE!D139))&gt;0))</f>
        <v>0</v>
      </c>
      <c r="E139" t="b">
        <f>AND(PRE!E139&lt;&gt;"", OR(E$3=FALSE, SUMPRODUCT(--EXACT(E$5:E$17, PRE!E139))&gt;0))</f>
        <v>0</v>
      </c>
      <c r="F139" t="b">
        <f>AND(PRE!F139&lt;&gt;"", OR(F$3=FALSE, SUMPRODUCT(--EXACT(F$5:F$17, PRE!F139))&gt;0))</f>
        <v>0</v>
      </c>
      <c r="G139" t="b">
        <f>AND(PRE!G139&lt;&gt;"", OR(G$3=FALSE, SUMPRODUCT(--EXACT(G$5:G$17, PRE!G139))&gt;0))</f>
        <v>0</v>
      </c>
      <c r="H139" t="b">
        <f>AND(PRE!H139&lt;&gt;"", OR(H$3=FALSE, SUMPRODUCT(--EXACT(H$5:H$17, PRE!H139))&gt;0))</f>
        <v>0</v>
      </c>
      <c r="I139" t="b">
        <f>AND(PRE!I139&lt;&gt;"", OR(I$3=FALSE, SUMPRODUCT(--EXACT(I$5:I$17, PRE!I139))&gt;0))</f>
        <v>0</v>
      </c>
      <c r="J139" t="b">
        <f>AND(PRE!J139&lt;&gt;"", OR(J$3=FALSE, SUMPRODUCT(--EXACT(J$5:J$17, PRE!J139))&gt;0))</f>
        <v>0</v>
      </c>
      <c r="K139" t="b">
        <f>AND(PRE!K139&lt;&gt;"", OR(K$3=FALSE, SUMPRODUCT(--EXACT(K$5:K$17, PRE!K139))&gt;0))</f>
        <v>0</v>
      </c>
      <c r="L139" t="b">
        <f>AND(PRE!L139&lt;&gt;"", OR(L$3=FALSE, SUMPRODUCT(--EXACT(L$5:L$17, PRE!L139))&gt;0))</f>
        <v>0</v>
      </c>
      <c r="M139" t="b">
        <f>AND(PRE!M139&lt;&gt;"", OR(M$3=FALSE, SUMPRODUCT(--EXACT(M$5:M$17, PRE!M139))&gt;0))</f>
        <v>0</v>
      </c>
      <c r="N139" t="b">
        <f>AND(PRE!N139&lt;&gt;"", OR(N$3=FALSE, SUMPRODUCT(--EXACT(N$5:N$17, PRE!N139))&gt;0))</f>
        <v>0</v>
      </c>
      <c r="O139" t="b">
        <f>AND(PRE!O139&lt;&gt;"", OR(O$3=FALSE, SUMPRODUCT(--EXACT(O$5:O$17, PRE!O139))&gt;0))</f>
        <v>0</v>
      </c>
      <c r="P139" t="b">
        <f>AND(PRE!P139&lt;&gt;"", OR(P$3=FALSE, SUMPRODUCT(--EXACT(P$5:P$17, PRE!P139))&gt;0))</f>
        <v>0</v>
      </c>
      <c r="Q139" t="b">
        <f>AND(PRE!Q139&lt;&gt;"", OR(Q$3=FALSE, SUMPRODUCT(--EXACT(Q$5:Q$17, PRE!Q139))&gt;0))</f>
        <v>0</v>
      </c>
      <c r="R139" t="b">
        <f>AND(PRE!R139&lt;&gt;"", OR(R$3=FALSE, SUMPRODUCT(--EXACT(R$5:R$17, PRE!R139))&gt;0))</f>
        <v>0</v>
      </c>
      <c r="S139" t="b">
        <f>AND(PRE!S139&lt;&gt;"", OR(S$3=FALSE, SUMPRODUCT(--EXACT(S$5:S$17, PRE!S139))&gt;0))</f>
        <v>0</v>
      </c>
      <c r="T139" t="b">
        <f>AND(PRE!T139&lt;&gt;"", OR(T$3=FALSE, SUMPRODUCT(--EXACT(T$5:T$17, PRE!T139))&gt;0))</f>
        <v>0</v>
      </c>
      <c r="U139" t="b">
        <f>AND(PRE!U139&lt;&gt;"", OR(U$3=FALSE, SUMPRODUCT(--EXACT(U$5:U$17, PRE!U139))&gt;0))</f>
        <v>0</v>
      </c>
      <c r="V139" t="b">
        <f>AND(PRE!V139&lt;&gt;"", OR(V$3=FALSE, SUMPRODUCT(--EXACT(V$5:V$17, PRE!V139))&gt;0))</f>
        <v>0</v>
      </c>
    </row>
    <row r="140" spans="1:22" x14ac:dyDescent="0.2">
      <c r="A140" t="b">
        <f>AND(PRE!A140&lt;&gt;"", SUMPRODUCT(--EXACT(PRE!A$18:A$517, PRE!A140))=1)</f>
        <v>0</v>
      </c>
      <c r="B140" t="b">
        <f>AND(PRE!B140&lt;&gt;"", OR(B$3=FALSE, SUMPRODUCT(--EXACT(B$5:B$17, PRE!B140))&gt;0))</f>
        <v>0</v>
      </c>
      <c r="C140" t="b">
        <f>AND(PRE!C140&lt;&gt;"", OR(C$3=FALSE, SUMPRODUCT(--EXACT(C$5:C$17, PRE!C140))&gt;0))</f>
        <v>0</v>
      </c>
      <c r="D140" t="b">
        <f>AND(PRE!D140&lt;&gt;"", OR(D$3=FALSE, SUMPRODUCT(--EXACT(D$5:D$17, PRE!D140))&gt;0))</f>
        <v>0</v>
      </c>
      <c r="E140" t="b">
        <f>AND(PRE!E140&lt;&gt;"", OR(E$3=FALSE, SUMPRODUCT(--EXACT(E$5:E$17, PRE!E140))&gt;0))</f>
        <v>0</v>
      </c>
      <c r="F140" t="b">
        <f>AND(PRE!F140&lt;&gt;"", OR(F$3=FALSE, SUMPRODUCT(--EXACT(F$5:F$17, PRE!F140))&gt;0))</f>
        <v>0</v>
      </c>
      <c r="G140" t="b">
        <f>AND(PRE!G140&lt;&gt;"", OR(G$3=FALSE, SUMPRODUCT(--EXACT(G$5:G$17, PRE!G140))&gt;0))</f>
        <v>0</v>
      </c>
      <c r="H140" t="b">
        <f>AND(PRE!H140&lt;&gt;"", OR(H$3=FALSE, SUMPRODUCT(--EXACT(H$5:H$17, PRE!H140))&gt;0))</f>
        <v>0</v>
      </c>
      <c r="I140" t="b">
        <f>AND(PRE!I140&lt;&gt;"", OR(I$3=FALSE, SUMPRODUCT(--EXACT(I$5:I$17, PRE!I140))&gt;0))</f>
        <v>0</v>
      </c>
      <c r="J140" t="b">
        <f>AND(PRE!J140&lt;&gt;"", OR(J$3=FALSE, SUMPRODUCT(--EXACT(J$5:J$17, PRE!J140))&gt;0))</f>
        <v>0</v>
      </c>
      <c r="K140" t="b">
        <f>AND(PRE!K140&lt;&gt;"", OR(K$3=FALSE, SUMPRODUCT(--EXACT(K$5:K$17, PRE!K140))&gt;0))</f>
        <v>0</v>
      </c>
      <c r="L140" t="b">
        <f>AND(PRE!L140&lt;&gt;"", OR(L$3=FALSE, SUMPRODUCT(--EXACT(L$5:L$17, PRE!L140))&gt;0))</f>
        <v>0</v>
      </c>
      <c r="M140" t="b">
        <f>AND(PRE!M140&lt;&gt;"", OR(M$3=FALSE, SUMPRODUCT(--EXACT(M$5:M$17, PRE!M140))&gt;0))</f>
        <v>0</v>
      </c>
      <c r="N140" t="b">
        <f>AND(PRE!N140&lt;&gt;"", OR(N$3=FALSE, SUMPRODUCT(--EXACT(N$5:N$17, PRE!N140))&gt;0))</f>
        <v>0</v>
      </c>
      <c r="O140" t="b">
        <f>AND(PRE!O140&lt;&gt;"", OR(O$3=FALSE, SUMPRODUCT(--EXACT(O$5:O$17, PRE!O140))&gt;0))</f>
        <v>0</v>
      </c>
      <c r="P140" t="b">
        <f>AND(PRE!P140&lt;&gt;"", OR(P$3=FALSE, SUMPRODUCT(--EXACT(P$5:P$17, PRE!P140))&gt;0))</f>
        <v>0</v>
      </c>
      <c r="Q140" t="b">
        <f>AND(PRE!Q140&lt;&gt;"", OR(Q$3=FALSE, SUMPRODUCT(--EXACT(Q$5:Q$17, PRE!Q140))&gt;0))</f>
        <v>0</v>
      </c>
      <c r="R140" t="b">
        <f>AND(PRE!R140&lt;&gt;"", OR(R$3=FALSE, SUMPRODUCT(--EXACT(R$5:R$17, PRE!R140))&gt;0))</f>
        <v>0</v>
      </c>
      <c r="S140" t="b">
        <f>AND(PRE!S140&lt;&gt;"", OR(S$3=FALSE, SUMPRODUCT(--EXACT(S$5:S$17, PRE!S140))&gt;0))</f>
        <v>0</v>
      </c>
      <c r="T140" t="b">
        <f>AND(PRE!T140&lt;&gt;"", OR(T$3=FALSE, SUMPRODUCT(--EXACT(T$5:T$17, PRE!T140))&gt;0))</f>
        <v>0</v>
      </c>
      <c r="U140" t="b">
        <f>AND(PRE!U140&lt;&gt;"", OR(U$3=FALSE, SUMPRODUCT(--EXACT(U$5:U$17, PRE!U140))&gt;0))</f>
        <v>0</v>
      </c>
      <c r="V140" t="b">
        <f>AND(PRE!V140&lt;&gt;"", OR(V$3=FALSE, SUMPRODUCT(--EXACT(V$5:V$17, PRE!V140))&gt;0))</f>
        <v>0</v>
      </c>
    </row>
    <row r="141" spans="1:22" x14ac:dyDescent="0.2">
      <c r="A141" t="b">
        <f>AND(PRE!A141&lt;&gt;"", SUMPRODUCT(--EXACT(PRE!A$18:A$517, PRE!A141))=1)</f>
        <v>0</v>
      </c>
      <c r="B141" t="b">
        <f>AND(PRE!B141&lt;&gt;"", OR(B$3=FALSE, SUMPRODUCT(--EXACT(B$5:B$17, PRE!B141))&gt;0))</f>
        <v>0</v>
      </c>
      <c r="C141" t="b">
        <f>AND(PRE!C141&lt;&gt;"", OR(C$3=FALSE, SUMPRODUCT(--EXACT(C$5:C$17, PRE!C141))&gt;0))</f>
        <v>0</v>
      </c>
      <c r="D141" t="b">
        <f>AND(PRE!D141&lt;&gt;"", OR(D$3=FALSE, SUMPRODUCT(--EXACT(D$5:D$17, PRE!D141))&gt;0))</f>
        <v>0</v>
      </c>
      <c r="E141" t="b">
        <f>AND(PRE!E141&lt;&gt;"", OR(E$3=FALSE, SUMPRODUCT(--EXACT(E$5:E$17, PRE!E141))&gt;0))</f>
        <v>0</v>
      </c>
      <c r="F141" t="b">
        <f>AND(PRE!F141&lt;&gt;"", OR(F$3=FALSE, SUMPRODUCT(--EXACT(F$5:F$17, PRE!F141))&gt;0))</f>
        <v>0</v>
      </c>
      <c r="G141" t="b">
        <f>AND(PRE!G141&lt;&gt;"", OR(G$3=FALSE, SUMPRODUCT(--EXACT(G$5:G$17, PRE!G141))&gt;0))</f>
        <v>0</v>
      </c>
      <c r="H141" t="b">
        <f>AND(PRE!H141&lt;&gt;"", OR(H$3=FALSE, SUMPRODUCT(--EXACT(H$5:H$17, PRE!H141))&gt;0))</f>
        <v>0</v>
      </c>
      <c r="I141" t="b">
        <f>AND(PRE!I141&lt;&gt;"", OR(I$3=FALSE, SUMPRODUCT(--EXACT(I$5:I$17, PRE!I141))&gt;0))</f>
        <v>0</v>
      </c>
      <c r="J141" t="b">
        <f>AND(PRE!J141&lt;&gt;"", OR(J$3=FALSE, SUMPRODUCT(--EXACT(J$5:J$17, PRE!J141))&gt;0))</f>
        <v>0</v>
      </c>
      <c r="K141" t="b">
        <f>AND(PRE!K141&lt;&gt;"", OR(K$3=FALSE, SUMPRODUCT(--EXACT(K$5:K$17, PRE!K141))&gt;0))</f>
        <v>0</v>
      </c>
      <c r="L141" t="b">
        <f>AND(PRE!L141&lt;&gt;"", OR(L$3=FALSE, SUMPRODUCT(--EXACT(L$5:L$17, PRE!L141))&gt;0))</f>
        <v>0</v>
      </c>
      <c r="M141" t="b">
        <f>AND(PRE!M141&lt;&gt;"", OR(M$3=FALSE, SUMPRODUCT(--EXACT(M$5:M$17, PRE!M141))&gt;0))</f>
        <v>0</v>
      </c>
      <c r="N141" t="b">
        <f>AND(PRE!N141&lt;&gt;"", OR(N$3=FALSE, SUMPRODUCT(--EXACT(N$5:N$17, PRE!N141))&gt;0))</f>
        <v>0</v>
      </c>
      <c r="O141" t="b">
        <f>AND(PRE!O141&lt;&gt;"", OR(O$3=FALSE, SUMPRODUCT(--EXACT(O$5:O$17, PRE!O141))&gt;0))</f>
        <v>0</v>
      </c>
      <c r="P141" t="b">
        <f>AND(PRE!P141&lt;&gt;"", OR(P$3=FALSE, SUMPRODUCT(--EXACT(P$5:P$17, PRE!P141))&gt;0))</f>
        <v>0</v>
      </c>
      <c r="Q141" t="b">
        <f>AND(PRE!Q141&lt;&gt;"", OR(Q$3=FALSE, SUMPRODUCT(--EXACT(Q$5:Q$17, PRE!Q141))&gt;0))</f>
        <v>0</v>
      </c>
      <c r="R141" t="b">
        <f>AND(PRE!R141&lt;&gt;"", OR(R$3=FALSE, SUMPRODUCT(--EXACT(R$5:R$17, PRE!R141))&gt;0))</f>
        <v>0</v>
      </c>
      <c r="S141" t="b">
        <f>AND(PRE!S141&lt;&gt;"", OR(S$3=FALSE, SUMPRODUCT(--EXACT(S$5:S$17, PRE!S141))&gt;0))</f>
        <v>0</v>
      </c>
      <c r="T141" t="b">
        <f>AND(PRE!T141&lt;&gt;"", OR(T$3=FALSE, SUMPRODUCT(--EXACT(T$5:T$17, PRE!T141))&gt;0))</f>
        <v>0</v>
      </c>
      <c r="U141" t="b">
        <f>AND(PRE!U141&lt;&gt;"", OR(U$3=FALSE, SUMPRODUCT(--EXACT(U$5:U$17, PRE!U141))&gt;0))</f>
        <v>0</v>
      </c>
      <c r="V141" t="b">
        <f>AND(PRE!V141&lt;&gt;"", OR(V$3=FALSE, SUMPRODUCT(--EXACT(V$5:V$17, PRE!V141))&gt;0))</f>
        <v>0</v>
      </c>
    </row>
    <row r="142" spans="1:22" x14ac:dyDescent="0.2">
      <c r="A142" t="b">
        <f>AND(PRE!A142&lt;&gt;"", SUMPRODUCT(--EXACT(PRE!A$18:A$517, PRE!A142))=1)</f>
        <v>0</v>
      </c>
      <c r="B142" t="b">
        <f>AND(PRE!B142&lt;&gt;"", OR(B$3=FALSE, SUMPRODUCT(--EXACT(B$5:B$17, PRE!B142))&gt;0))</f>
        <v>0</v>
      </c>
      <c r="C142" t="b">
        <f>AND(PRE!C142&lt;&gt;"", OR(C$3=FALSE, SUMPRODUCT(--EXACT(C$5:C$17, PRE!C142))&gt;0))</f>
        <v>0</v>
      </c>
      <c r="D142" t="b">
        <f>AND(PRE!D142&lt;&gt;"", OR(D$3=FALSE, SUMPRODUCT(--EXACT(D$5:D$17, PRE!D142))&gt;0))</f>
        <v>0</v>
      </c>
      <c r="E142" t="b">
        <f>AND(PRE!E142&lt;&gt;"", OR(E$3=FALSE, SUMPRODUCT(--EXACT(E$5:E$17, PRE!E142))&gt;0))</f>
        <v>0</v>
      </c>
      <c r="F142" t="b">
        <f>AND(PRE!F142&lt;&gt;"", OR(F$3=FALSE, SUMPRODUCT(--EXACT(F$5:F$17, PRE!F142))&gt;0))</f>
        <v>0</v>
      </c>
      <c r="G142" t="b">
        <f>AND(PRE!G142&lt;&gt;"", OR(G$3=FALSE, SUMPRODUCT(--EXACT(G$5:G$17, PRE!G142))&gt;0))</f>
        <v>0</v>
      </c>
      <c r="H142" t="b">
        <f>AND(PRE!H142&lt;&gt;"", OR(H$3=FALSE, SUMPRODUCT(--EXACT(H$5:H$17, PRE!H142))&gt;0))</f>
        <v>0</v>
      </c>
      <c r="I142" t="b">
        <f>AND(PRE!I142&lt;&gt;"", OR(I$3=FALSE, SUMPRODUCT(--EXACT(I$5:I$17, PRE!I142))&gt;0))</f>
        <v>0</v>
      </c>
      <c r="J142" t="b">
        <f>AND(PRE!J142&lt;&gt;"", OR(J$3=FALSE, SUMPRODUCT(--EXACT(J$5:J$17, PRE!J142))&gt;0))</f>
        <v>0</v>
      </c>
      <c r="K142" t="b">
        <f>AND(PRE!K142&lt;&gt;"", OR(K$3=FALSE, SUMPRODUCT(--EXACT(K$5:K$17, PRE!K142))&gt;0))</f>
        <v>0</v>
      </c>
      <c r="L142" t="b">
        <f>AND(PRE!L142&lt;&gt;"", OR(L$3=FALSE, SUMPRODUCT(--EXACT(L$5:L$17, PRE!L142))&gt;0))</f>
        <v>0</v>
      </c>
      <c r="M142" t="b">
        <f>AND(PRE!M142&lt;&gt;"", OR(M$3=FALSE, SUMPRODUCT(--EXACT(M$5:M$17, PRE!M142))&gt;0))</f>
        <v>0</v>
      </c>
      <c r="N142" t="b">
        <f>AND(PRE!N142&lt;&gt;"", OR(N$3=FALSE, SUMPRODUCT(--EXACT(N$5:N$17, PRE!N142))&gt;0))</f>
        <v>0</v>
      </c>
      <c r="O142" t="b">
        <f>AND(PRE!O142&lt;&gt;"", OR(O$3=FALSE, SUMPRODUCT(--EXACT(O$5:O$17, PRE!O142))&gt;0))</f>
        <v>0</v>
      </c>
      <c r="P142" t="b">
        <f>AND(PRE!P142&lt;&gt;"", OR(P$3=FALSE, SUMPRODUCT(--EXACT(P$5:P$17, PRE!P142))&gt;0))</f>
        <v>0</v>
      </c>
      <c r="Q142" t="b">
        <f>AND(PRE!Q142&lt;&gt;"", OR(Q$3=FALSE, SUMPRODUCT(--EXACT(Q$5:Q$17, PRE!Q142))&gt;0))</f>
        <v>0</v>
      </c>
      <c r="R142" t="b">
        <f>AND(PRE!R142&lt;&gt;"", OR(R$3=FALSE, SUMPRODUCT(--EXACT(R$5:R$17, PRE!R142))&gt;0))</f>
        <v>0</v>
      </c>
      <c r="S142" t="b">
        <f>AND(PRE!S142&lt;&gt;"", OR(S$3=FALSE, SUMPRODUCT(--EXACT(S$5:S$17, PRE!S142))&gt;0))</f>
        <v>0</v>
      </c>
      <c r="T142" t="b">
        <f>AND(PRE!T142&lt;&gt;"", OR(T$3=FALSE, SUMPRODUCT(--EXACT(T$5:T$17, PRE!T142))&gt;0))</f>
        <v>0</v>
      </c>
      <c r="U142" t="b">
        <f>AND(PRE!U142&lt;&gt;"", OR(U$3=FALSE, SUMPRODUCT(--EXACT(U$5:U$17, PRE!U142))&gt;0))</f>
        <v>0</v>
      </c>
      <c r="V142" t="b">
        <f>AND(PRE!V142&lt;&gt;"", OR(V$3=FALSE, SUMPRODUCT(--EXACT(V$5:V$17, PRE!V142))&gt;0))</f>
        <v>0</v>
      </c>
    </row>
    <row r="143" spans="1:22" x14ac:dyDescent="0.2">
      <c r="A143" t="b">
        <f>AND(PRE!A143&lt;&gt;"", SUMPRODUCT(--EXACT(PRE!A$18:A$517, PRE!A143))=1)</f>
        <v>0</v>
      </c>
      <c r="B143" t="b">
        <f>AND(PRE!B143&lt;&gt;"", OR(B$3=FALSE, SUMPRODUCT(--EXACT(B$5:B$17, PRE!B143))&gt;0))</f>
        <v>0</v>
      </c>
      <c r="C143" t="b">
        <f>AND(PRE!C143&lt;&gt;"", OR(C$3=FALSE, SUMPRODUCT(--EXACT(C$5:C$17, PRE!C143))&gt;0))</f>
        <v>0</v>
      </c>
      <c r="D143" t="b">
        <f>AND(PRE!D143&lt;&gt;"", OR(D$3=FALSE, SUMPRODUCT(--EXACT(D$5:D$17, PRE!D143))&gt;0))</f>
        <v>0</v>
      </c>
      <c r="E143" t="b">
        <f>AND(PRE!E143&lt;&gt;"", OR(E$3=FALSE, SUMPRODUCT(--EXACT(E$5:E$17, PRE!E143))&gt;0))</f>
        <v>0</v>
      </c>
      <c r="F143" t="b">
        <f>AND(PRE!F143&lt;&gt;"", OR(F$3=FALSE, SUMPRODUCT(--EXACT(F$5:F$17, PRE!F143))&gt;0))</f>
        <v>0</v>
      </c>
      <c r="G143" t="b">
        <f>AND(PRE!G143&lt;&gt;"", OR(G$3=FALSE, SUMPRODUCT(--EXACT(G$5:G$17, PRE!G143))&gt;0))</f>
        <v>0</v>
      </c>
      <c r="H143" t="b">
        <f>AND(PRE!H143&lt;&gt;"", OR(H$3=FALSE, SUMPRODUCT(--EXACT(H$5:H$17, PRE!H143))&gt;0))</f>
        <v>0</v>
      </c>
      <c r="I143" t="b">
        <f>AND(PRE!I143&lt;&gt;"", OR(I$3=FALSE, SUMPRODUCT(--EXACT(I$5:I$17, PRE!I143))&gt;0))</f>
        <v>0</v>
      </c>
      <c r="J143" t="b">
        <f>AND(PRE!J143&lt;&gt;"", OR(J$3=FALSE, SUMPRODUCT(--EXACT(J$5:J$17, PRE!J143))&gt;0))</f>
        <v>0</v>
      </c>
      <c r="K143" t="b">
        <f>AND(PRE!K143&lt;&gt;"", OR(K$3=FALSE, SUMPRODUCT(--EXACT(K$5:K$17, PRE!K143))&gt;0))</f>
        <v>0</v>
      </c>
      <c r="L143" t="b">
        <f>AND(PRE!L143&lt;&gt;"", OR(L$3=FALSE, SUMPRODUCT(--EXACT(L$5:L$17, PRE!L143))&gt;0))</f>
        <v>0</v>
      </c>
      <c r="M143" t="b">
        <f>AND(PRE!M143&lt;&gt;"", OR(M$3=FALSE, SUMPRODUCT(--EXACT(M$5:M$17, PRE!M143))&gt;0))</f>
        <v>0</v>
      </c>
      <c r="N143" t="b">
        <f>AND(PRE!N143&lt;&gt;"", OR(N$3=FALSE, SUMPRODUCT(--EXACT(N$5:N$17, PRE!N143))&gt;0))</f>
        <v>0</v>
      </c>
      <c r="O143" t="b">
        <f>AND(PRE!O143&lt;&gt;"", OR(O$3=FALSE, SUMPRODUCT(--EXACT(O$5:O$17, PRE!O143))&gt;0))</f>
        <v>0</v>
      </c>
      <c r="P143" t="b">
        <f>AND(PRE!P143&lt;&gt;"", OR(P$3=FALSE, SUMPRODUCT(--EXACT(P$5:P$17, PRE!P143))&gt;0))</f>
        <v>0</v>
      </c>
      <c r="Q143" t="b">
        <f>AND(PRE!Q143&lt;&gt;"", OR(Q$3=FALSE, SUMPRODUCT(--EXACT(Q$5:Q$17, PRE!Q143))&gt;0))</f>
        <v>0</v>
      </c>
      <c r="R143" t="b">
        <f>AND(PRE!R143&lt;&gt;"", OR(R$3=FALSE, SUMPRODUCT(--EXACT(R$5:R$17, PRE!R143))&gt;0))</f>
        <v>0</v>
      </c>
      <c r="S143" t="b">
        <f>AND(PRE!S143&lt;&gt;"", OR(S$3=FALSE, SUMPRODUCT(--EXACT(S$5:S$17, PRE!S143))&gt;0))</f>
        <v>0</v>
      </c>
      <c r="T143" t="b">
        <f>AND(PRE!T143&lt;&gt;"", OR(T$3=FALSE, SUMPRODUCT(--EXACT(T$5:T$17, PRE!T143))&gt;0))</f>
        <v>0</v>
      </c>
      <c r="U143" t="b">
        <f>AND(PRE!U143&lt;&gt;"", OR(U$3=FALSE, SUMPRODUCT(--EXACT(U$5:U$17, PRE!U143))&gt;0))</f>
        <v>0</v>
      </c>
      <c r="V143" t="b">
        <f>AND(PRE!V143&lt;&gt;"", OR(V$3=FALSE, SUMPRODUCT(--EXACT(V$5:V$17, PRE!V143))&gt;0))</f>
        <v>0</v>
      </c>
    </row>
    <row r="144" spans="1:22" x14ac:dyDescent="0.2">
      <c r="A144" t="b">
        <f>AND(PRE!A144&lt;&gt;"", SUMPRODUCT(--EXACT(PRE!A$18:A$517, PRE!A144))=1)</f>
        <v>0</v>
      </c>
      <c r="B144" t="b">
        <f>AND(PRE!B144&lt;&gt;"", OR(B$3=FALSE, SUMPRODUCT(--EXACT(B$5:B$17, PRE!B144))&gt;0))</f>
        <v>0</v>
      </c>
      <c r="C144" t="b">
        <f>AND(PRE!C144&lt;&gt;"", OR(C$3=FALSE, SUMPRODUCT(--EXACT(C$5:C$17, PRE!C144))&gt;0))</f>
        <v>0</v>
      </c>
      <c r="D144" t="b">
        <f>AND(PRE!D144&lt;&gt;"", OR(D$3=FALSE, SUMPRODUCT(--EXACT(D$5:D$17, PRE!D144))&gt;0))</f>
        <v>0</v>
      </c>
      <c r="E144" t="b">
        <f>AND(PRE!E144&lt;&gt;"", OR(E$3=FALSE, SUMPRODUCT(--EXACT(E$5:E$17, PRE!E144))&gt;0))</f>
        <v>0</v>
      </c>
      <c r="F144" t="b">
        <f>AND(PRE!F144&lt;&gt;"", OR(F$3=FALSE, SUMPRODUCT(--EXACT(F$5:F$17, PRE!F144))&gt;0))</f>
        <v>0</v>
      </c>
      <c r="G144" t="b">
        <f>AND(PRE!G144&lt;&gt;"", OR(G$3=FALSE, SUMPRODUCT(--EXACT(G$5:G$17, PRE!G144))&gt;0))</f>
        <v>0</v>
      </c>
      <c r="H144" t="b">
        <f>AND(PRE!H144&lt;&gt;"", OR(H$3=FALSE, SUMPRODUCT(--EXACT(H$5:H$17, PRE!H144))&gt;0))</f>
        <v>0</v>
      </c>
      <c r="I144" t="b">
        <f>AND(PRE!I144&lt;&gt;"", OR(I$3=FALSE, SUMPRODUCT(--EXACT(I$5:I$17, PRE!I144))&gt;0))</f>
        <v>0</v>
      </c>
      <c r="J144" t="b">
        <f>AND(PRE!J144&lt;&gt;"", OR(J$3=FALSE, SUMPRODUCT(--EXACT(J$5:J$17, PRE!J144))&gt;0))</f>
        <v>0</v>
      </c>
      <c r="K144" t="b">
        <f>AND(PRE!K144&lt;&gt;"", OR(K$3=FALSE, SUMPRODUCT(--EXACT(K$5:K$17, PRE!K144))&gt;0))</f>
        <v>0</v>
      </c>
      <c r="L144" t="b">
        <f>AND(PRE!L144&lt;&gt;"", OR(L$3=FALSE, SUMPRODUCT(--EXACT(L$5:L$17, PRE!L144))&gt;0))</f>
        <v>0</v>
      </c>
      <c r="M144" t="b">
        <f>AND(PRE!M144&lt;&gt;"", OR(M$3=FALSE, SUMPRODUCT(--EXACT(M$5:M$17, PRE!M144))&gt;0))</f>
        <v>0</v>
      </c>
      <c r="N144" t="b">
        <f>AND(PRE!N144&lt;&gt;"", OR(N$3=FALSE, SUMPRODUCT(--EXACT(N$5:N$17, PRE!N144))&gt;0))</f>
        <v>0</v>
      </c>
      <c r="O144" t="b">
        <f>AND(PRE!O144&lt;&gt;"", OR(O$3=FALSE, SUMPRODUCT(--EXACT(O$5:O$17, PRE!O144))&gt;0))</f>
        <v>0</v>
      </c>
      <c r="P144" t="b">
        <f>AND(PRE!P144&lt;&gt;"", OR(P$3=FALSE, SUMPRODUCT(--EXACT(P$5:P$17, PRE!P144))&gt;0))</f>
        <v>0</v>
      </c>
      <c r="Q144" t="b">
        <f>AND(PRE!Q144&lt;&gt;"", OR(Q$3=FALSE, SUMPRODUCT(--EXACT(Q$5:Q$17, PRE!Q144))&gt;0))</f>
        <v>0</v>
      </c>
      <c r="R144" t="b">
        <f>AND(PRE!R144&lt;&gt;"", OR(R$3=FALSE, SUMPRODUCT(--EXACT(R$5:R$17, PRE!R144))&gt;0))</f>
        <v>0</v>
      </c>
      <c r="S144" t="b">
        <f>AND(PRE!S144&lt;&gt;"", OR(S$3=FALSE, SUMPRODUCT(--EXACT(S$5:S$17, PRE!S144))&gt;0))</f>
        <v>0</v>
      </c>
      <c r="T144" t="b">
        <f>AND(PRE!T144&lt;&gt;"", OR(T$3=FALSE, SUMPRODUCT(--EXACT(T$5:T$17, PRE!T144))&gt;0))</f>
        <v>0</v>
      </c>
      <c r="U144" t="b">
        <f>AND(PRE!U144&lt;&gt;"", OR(U$3=FALSE, SUMPRODUCT(--EXACT(U$5:U$17, PRE!U144))&gt;0))</f>
        <v>0</v>
      </c>
      <c r="V144" t="b">
        <f>AND(PRE!V144&lt;&gt;"", OR(V$3=FALSE, SUMPRODUCT(--EXACT(V$5:V$17, PRE!V144))&gt;0))</f>
        <v>0</v>
      </c>
    </row>
    <row r="145" spans="1:22" x14ac:dyDescent="0.2">
      <c r="A145" t="b">
        <f>AND(PRE!A145&lt;&gt;"", SUMPRODUCT(--EXACT(PRE!A$18:A$517, PRE!A145))=1)</f>
        <v>0</v>
      </c>
      <c r="B145" t="b">
        <f>AND(PRE!B145&lt;&gt;"", OR(B$3=FALSE, SUMPRODUCT(--EXACT(B$5:B$17, PRE!B145))&gt;0))</f>
        <v>0</v>
      </c>
      <c r="C145" t="b">
        <f>AND(PRE!C145&lt;&gt;"", OR(C$3=FALSE, SUMPRODUCT(--EXACT(C$5:C$17, PRE!C145))&gt;0))</f>
        <v>0</v>
      </c>
      <c r="D145" t="b">
        <f>AND(PRE!D145&lt;&gt;"", OR(D$3=FALSE, SUMPRODUCT(--EXACT(D$5:D$17, PRE!D145))&gt;0))</f>
        <v>0</v>
      </c>
      <c r="E145" t="b">
        <f>AND(PRE!E145&lt;&gt;"", OR(E$3=FALSE, SUMPRODUCT(--EXACT(E$5:E$17, PRE!E145))&gt;0))</f>
        <v>0</v>
      </c>
      <c r="F145" t="b">
        <f>AND(PRE!F145&lt;&gt;"", OR(F$3=FALSE, SUMPRODUCT(--EXACT(F$5:F$17, PRE!F145))&gt;0))</f>
        <v>0</v>
      </c>
      <c r="G145" t="b">
        <f>AND(PRE!G145&lt;&gt;"", OR(G$3=FALSE, SUMPRODUCT(--EXACT(G$5:G$17, PRE!G145))&gt;0))</f>
        <v>0</v>
      </c>
      <c r="H145" t="b">
        <f>AND(PRE!H145&lt;&gt;"", OR(H$3=FALSE, SUMPRODUCT(--EXACT(H$5:H$17, PRE!H145))&gt;0))</f>
        <v>0</v>
      </c>
      <c r="I145" t="b">
        <f>AND(PRE!I145&lt;&gt;"", OR(I$3=FALSE, SUMPRODUCT(--EXACT(I$5:I$17, PRE!I145))&gt;0))</f>
        <v>0</v>
      </c>
      <c r="J145" t="b">
        <f>AND(PRE!J145&lt;&gt;"", OR(J$3=FALSE, SUMPRODUCT(--EXACT(J$5:J$17, PRE!J145))&gt;0))</f>
        <v>0</v>
      </c>
      <c r="K145" t="b">
        <f>AND(PRE!K145&lt;&gt;"", OR(K$3=FALSE, SUMPRODUCT(--EXACT(K$5:K$17, PRE!K145))&gt;0))</f>
        <v>0</v>
      </c>
      <c r="L145" t="b">
        <f>AND(PRE!L145&lt;&gt;"", OR(L$3=FALSE, SUMPRODUCT(--EXACT(L$5:L$17, PRE!L145))&gt;0))</f>
        <v>0</v>
      </c>
      <c r="M145" t="b">
        <f>AND(PRE!M145&lt;&gt;"", OR(M$3=FALSE, SUMPRODUCT(--EXACT(M$5:M$17, PRE!M145))&gt;0))</f>
        <v>0</v>
      </c>
      <c r="N145" t="b">
        <f>AND(PRE!N145&lt;&gt;"", OR(N$3=FALSE, SUMPRODUCT(--EXACT(N$5:N$17, PRE!N145))&gt;0))</f>
        <v>0</v>
      </c>
      <c r="O145" t="b">
        <f>AND(PRE!O145&lt;&gt;"", OR(O$3=FALSE, SUMPRODUCT(--EXACT(O$5:O$17, PRE!O145))&gt;0))</f>
        <v>0</v>
      </c>
      <c r="P145" t="b">
        <f>AND(PRE!P145&lt;&gt;"", OR(P$3=FALSE, SUMPRODUCT(--EXACT(P$5:P$17, PRE!P145))&gt;0))</f>
        <v>0</v>
      </c>
      <c r="Q145" t="b">
        <f>AND(PRE!Q145&lt;&gt;"", OR(Q$3=FALSE, SUMPRODUCT(--EXACT(Q$5:Q$17, PRE!Q145))&gt;0))</f>
        <v>0</v>
      </c>
      <c r="R145" t="b">
        <f>AND(PRE!R145&lt;&gt;"", OR(R$3=FALSE, SUMPRODUCT(--EXACT(R$5:R$17, PRE!R145))&gt;0))</f>
        <v>0</v>
      </c>
      <c r="S145" t="b">
        <f>AND(PRE!S145&lt;&gt;"", OR(S$3=FALSE, SUMPRODUCT(--EXACT(S$5:S$17, PRE!S145))&gt;0))</f>
        <v>0</v>
      </c>
      <c r="T145" t="b">
        <f>AND(PRE!T145&lt;&gt;"", OR(T$3=FALSE, SUMPRODUCT(--EXACT(T$5:T$17, PRE!T145))&gt;0))</f>
        <v>0</v>
      </c>
      <c r="U145" t="b">
        <f>AND(PRE!U145&lt;&gt;"", OR(U$3=FALSE, SUMPRODUCT(--EXACT(U$5:U$17, PRE!U145))&gt;0))</f>
        <v>0</v>
      </c>
      <c r="V145" t="b">
        <f>AND(PRE!V145&lt;&gt;"", OR(V$3=FALSE, SUMPRODUCT(--EXACT(V$5:V$17, PRE!V145))&gt;0))</f>
        <v>0</v>
      </c>
    </row>
    <row r="146" spans="1:22" x14ac:dyDescent="0.2">
      <c r="A146" t="b">
        <f>AND(PRE!A146&lt;&gt;"", SUMPRODUCT(--EXACT(PRE!A$18:A$517, PRE!A146))=1)</f>
        <v>0</v>
      </c>
      <c r="B146" t="b">
        <f>AND(PRE!B146&lt;&gt;"", OR(B$3=FALSE, SUMPRODUCT(--EXACT(B$5:B$17, PRE!B146))&gt;0))</f>
        <v>0</v>
      </c>
      <c r="C146" t="b">
        <f>AND(PRE!C146&lt;&gt;"", OR(C$3=FALSE, SUMPRODUCT(--EXACT(C$5:C$17, PRE!C146))&gt;0))</f>
        <v>0</v>
      </c>
      <c r="D146" t="b">
        <f>AND(PRE!D146&lt;&gt;"", OR(D$3=FALSE, SUMPRODUCT(--EXACT(D$5:D$17, PRE!D146))&gt;0))</f>
        <v>0</v>
      </c>
      <c r="E146" t="b">
        <f>AND(PRE!E146&lt;&gt;"", OR(E$3=FALSE, SUMPRODUCT(--EXACT(E$5:E$17, PRE!E146))&gt;0))</f>
        <v>0</v>
      </c>
      <c r="F146" t="b">
        <f>AND(PRE!F146&lt;&gt;"", OR(F$3=FALSE, SUMPRODUCT(--EXACT(F$5:F$17, PRE!F146))&gt;0))</f>
        <v>0</v>
      </c>
      <c r="G146" t="b">
        <f>AND(PRE!G146&lt;&gt;"", OR(G$3=FALSE, SUMPRODUCT(--EXACT(G$5:G$17, PRE!G146))&gt;0))</f>
        <v>0</v>
      </c>
      <c r="H146" t="b">
        <f>AND(PRE!H146&lt;&gt;"", OR(H$3=FALSE, SUMPRODUCT(--EXACT(H$5:H$17, PRE!H146))&gt;0))</f>
        <v>0</v>
      </c>
      <c r="I146" t="b">
        <f>AND(PRE!I146&lt;&gt;"", OR(I$3=FALSE, SUMPRODUCT(--EXACT(I$5:I$17, PRE!I146))&gt;0))</f>
        <v>0</v>
      </c>
      <c r="J146" t="b">
        <f>AND(PRE!J146&lt;&gt;"", OR(J$3=FALSE, SUMPRODUCT(--EXACT(J$5:J$17, PRE!J146))&gt;0))</f>
        <v>0</v>
      </c>
      <c r="K146" t="b">
        <f>AND(PRE!K146&lt;&gt;"", OR(K$3=FALSE, SUMPRODUCT(--EXACT(K$5:K$17, PRE!K146))&gt;0))</f>
        <v>0</v>
      </c>
      <c r="L146" t="b">
        <f>AND(PRE!L146&lt;&gt;"", OR(L$3=FALSE, SUMPRODUCT(--EXACT(L$5:L$17, PRE!L146))&gt;0))</f>
        <v>0</v>
      </c>
      <c r="M146" t="b">
        <f>AND(PRE!M146&lt;&gt;"", OR(M$3=FALSE, SUMPRODUCT(--EXACT(M$5:M$17, PRE!M146))&gt;0))</f>
        <v>0</v>
      </c>
      <c r="N146" t="b">
        <f>AND(PRE!N146&lt;&gt;"", OR(N$3=FALSE, SUMPRODUCT(--EXACT(N$5:N$17, PRE!N146))&gt;0))</f>
        <v>0</v>
      </c>
      <c r="O146" t="b">
        <f>AND(PRE!O146&lt;&gt;"", OR(O$3=FALSE, SUMPRODUCT(--EXACT(O$5:O$17, PRE!O146))&gt;0))</f>
        <v>0</v>
      </c>
      <c r="P146" t="b">
        <f>AND(PRE!P146&lt;&gt;"", OR(P$3=FALSE, SUMPRODUCT(--EXACT(P$5:P$17, PRE!P146))&gt;0))</f>
        <v>0</v>
      </c>
      <c r="Q146" t="b">
        <f>AND(PRE!Q146&lt;&gt;"", OR(Q$3=FALSE, SUMPRODUCT(--EXACT(Q$5:Q$17, PRE!Q146))&gt;0))</f>
        <v>0</v>
      </c>
      <c r="R146" t="b">
        <f>AND(PRE!R146&lt;&gt;"", OR(R$3=FALSE, SUMPRODUCT(--EXACT(R$5:R$17, PRE!R146))&gt;0))</f>
        <v>0</v>
      </c>
      <c r="S146" t="b">
        <f>AND(PRE!S146&lt;&gt;"", OR(S$3=FALSE, SUMPRODUCT(--EXACT(S$5:S$17, PRE!S146))&gt;0))</f>
        <v>0</v>
      </c>
      <c r="T146" t="b">
        <f>AND(PRE!T146&lt;&gt;"", OR(T$3=FALSE, SUMPRODUCT(--EXACT(T$5:T$17, PRE!T146))&gt;0))</f>
        <v>0</v>
      </c>
      <c r="U146" t="b">
        <f>AND(PRE!U146&lt;&gt;"", OR(U$3=FALSE, SUMPRODUCT(--EXACT(U$5:U$17, PRE!U146))&gt;0))</f>
        <v>0</v>
      </c>
      <c r="V146" t="b">
        <f>AND(PRE!V146&lt;&gt;"", OR(V$3=FALSE, SUMPRODUCT(--EXACT(V$5:V$17, PRE!V146))&gt;0))</f>
        <v>0</v>
      </c>
    </row>
    <row r="147" spans="1:22" x14ac:dyDescent="0.2">
      <c r="A147" t="b">
        <f>AND(PRE!A147&lt;&gt;"", SUMPRODUCT(--EXACT(PRE!A$18:A$517, PRE!A147))=1)</f>
        <v>0</v>
      </c>
      <c r="B147" t="b">
        <f>AND(PRE!B147&lt;&gt;"", OR(B$3=FALSE, SUMPRODUCT(--EXACT(B$5:B$17, PRE!B147))&gt;0))</f>
        <v>0</v>
      </c>
      <c r="C147" t="b">
        <f>AND(PRE!C147&lt;&gt;"", OR(C$3=FALSE, SUMPRODUCT(--EXACT(C$5:C$17, PRE!C147))&gt;0))</f>
        <v>0</v>
      </c>
      <c r="D147" t="b">
        <f>AND(PRE!D147&lt;&gt;"", OR(D$3=FALSE, SUMPRODUCT(--EXACT(D$5:D$17, PRE!D147))&gt;0))</f>
        <v>0</v>
      </c>
      <c r="E147" t="b">
        <f>AND(PRE!E147&lt;&gt;"", OR(E$3=FALSE, SUMPRODUCT(--EXACT(E$5:E$17, PRE!E147))&gt;0))</f>
        <v>0</v>
      </c>
      <c r="F147" t="b">
        <f>AND(PRE!F147&lt;&gt;"", OR(F$3=FALSE, SUMPRODUCT(--EXACT(F$5:F$17, PRE!F147))&gt;0))</f>
        <v>0</v>
      </c>
      <c r="G147" t="b">
        <f>AND(PRE!G147&lt;&gt;"", OR(G$3=FALSE, SUMPRODUCT(--EXACT(G$5:G$17, PRE!G147))&gt;0))</f>
        <v>0</v>
      </c>
      <c r="H147" t="b">
        <f>AND(PRE!H147&lt;&gt;"", OR(H$3=FALSE, SUMPRODUCT(--EXACT(H$5:H$17, PRE!H147))&gt;0))</f>
        <v>0</v>
      </c>
      <c r="I147" t="b">
        <f>AND(PRE!I147&lt;&gt;"", OR(I$3=FALSE, SUMPRODUCT(--EXACT(I$5:I$17, PRE!I147))&gt;0))</f>
        <v>0</v>
      </c>
      <c r="J147" t="b">
        <f>AND(PRE!J147&lt;&gt;"", OR(J$3=FALSE, SUMPRODUCT(--EXACT(J$5:J$17, PRE!J147))&gt;0))</f>
        <v>0</v>
      </c>
      <c r="K147" t="b">
        <f>AND(PRE!K147&lt;&gt;"", OR(K$3=FALSE, SUMPRODUCT(--EXACT(K$5:K$17, PRE!K147))&gt;0))</f>
        <v>0</v>
      </c>
      <c r="L147" t="b">
        <f>AND(PRE!L147&lt;&gt;"", OR(L$3=FALSE, SUMPRODUCT(--EXACT(L$5:L$17, PRE!L147))&gt;0))</f>
        <v>0</v>
      </c>
      <c r="M147" t="b">
        <f>AND(PRE!M147&lt;&gt;"", OR(M$3=FALSE, SUMPRODUCT(--EXACT(M$5:M$17, PRE!M147))&gt;0))</f>
        <v>0</v>
      </c>
      <c r="N147" t="b">
        <f>AND(PRE!N147&lt;&gt;"", OR(N$3=FALSE, SUMPRODUCT(--EXACT(N$5:N$17, PRE!N147))&gt;0))</f>
        <v>0</v>
      </c>
      <c r="O147" t="b">
        <f>AND(PRE!O147&lt;&gt;"", OR(O$3=FALSE, SUMPRODUCT(--EXACT(O$5:O$17, PRE!O147))&gt;0))</f>
        <v>0</v>
      </c>
      <c r="P147" t="b">
        <f>AND(PRE!P147&lt;&gt;"", OR(P$3=FALSE, SUMPRODUCT(--EXACT(P$5:P$17, PRE!P147))&gt;0))</f>
        <v>0</v>
      </c>
      <c r="Q147" t="b">
        <f>AND(PRE!Q147&lt;&gt;"", OR(Q$3=FALSE, SUMPRODUCT(--EXACT(Q$5:Q$17, PRE!Q147))&gt;0))</f>
        <v>0</v>
      </c>
      <c r="R147" t="b">
        <f>AND(PRE!R147&lt;&gt;"", OR(R$3=FALSE, SUMPRODUCT(--EXACT(R$5:R$17, PRE!R147))&gt;0))</f>
        <v>0</v>
      </c>
      <c r="S147" t="b">
        <f>AND(PRE!S147&lt;&gt;"", OR(S$3=FALSE, SUMPRODUCT(--EXACT(S$5:S$17, PRE!S147))&gt;0))</f>
        <v>0</v>
      </c>
      <c r="T147" t="b">
        <f>AND(PRE!T147&lt;&gt;"", OR(T$3=FALSE, SUMPRODUCT(--EXACT(T$5:T$17, PRE!T147))&gt;0))</f>
        <v>0</v>
      </c>
      <c r="U147" t="b">
        <f>AND(PRE!U147&lt;&gt;"", OR(U$3=FALSE, SUMPRODUCT(--EXACT(U$5:U$17, PRE!U147))&gt;0))</f>
        <v>0</v>
      </c>
      <c r="V147" t="b">
        <f>AND(PRE!V147&lt;&gt;"", OR(V$3=FALSE, SUMPRODUCT(--EXACT(V$5:V$17, PRE!V147))&gt;0))</f>
        <v>0</v>
      </c>
    </row>
    <row r="148" spans="1:22" x14ac:dyDescent="0.2">
      <c r="A148" t="b">
        <f>AND(PRE!A148&lt;&gt;"", SUMPRODUCT(--EXACT(PRE!A$18:A$517, PRE!A148))=1)</f>
        <v>0</v>
      </c>
      <c r="B148" t="b">
        <f>AND(PRE!B148&lt;&gt;"", OR(B$3=FALSE, SUMPRODUCT(--EXACT(B$5:B$17, PRE!B148))&gt;0))</f>
        <v>0</v>
      </c>
      <c r="C148" t="b">
        <f>AND(PRE!C148&lt;&gt;"", OR(C$3=FALSE, SUMPRODUCT(--EXACT(C$5:C$17, PRE!C148))&gt;0))</f>
        <v>0</v>
      </c>
      <c r="D148" t="b">
        <f>AND(PRE!D148&lt;&gt;"", OR(D$3=FALSE, SUMPRODUCT(--EXACT(D$5:D$17, PRE!D148))&gt;0))</f>
        <v>0</v>
      </c>
      <c r="E148" t="b">
        <f>AND(PRE!E148&lt;&gt;"", OR(E$3=FALSE, SUMPRODUCT(--EXACT(E$5:E$17, PRE!E148))&gt;0))</f>
        <v>0</v>
      </c>
      <c r="F148" t="b">
        <f>AND(PRE!F148&lt;&gt;"", OR(F$3=FALSE, SUMPRODUCT(--EXACT(F$5:F$17, PRE!F148))&gt;0))</f>
        <v>0</v>
      </c>
      <c r="G148" t="b">
        <f>AND(PRE!G148&lt;&gt;"", OR(G$3=FALSE, SUMPRODUCT(--EXACT(G$5:G$17, PRE!G148))&gt;0))</f>
        <v>0</v>
      </c>
      <c r="H148" t="b">
        <f>AND(PRE!H148&lt;&gt;"", OR(H$3=FALSE, SUMPRODUCT(--EXACT(H$5:H$17, PRE!H148))&gt;0))</f>
        <v>0</v>
      </c>
      <c r="I148" t="b">
        <f>AND(PRE!I148&lt;&gt;"", OR(I$3=FALSE, SUMPRODUCT(--EXACT(I$5:I$17, PRE!I148))&gt;0))</f>
        <v>0</v>
      </c>
      <c r="J148" t="b">
        <f>AND(PRE!J148&lt;&gt;"", OR(J$3=FALSE, SUMPRODUCT(--EXACT(J$5:J$17, PRE!J148))&gt;0))</f>
        <v>0</v>
      </c>
      <c r="K148" t="b">
        <f>AND(PRE!K148&lt;&gt;"", OR(K$3=FALSE, SUMPRODUCT(--EXACT(K$5:K$17, PRE!K148))&gt;0))</f>
        <v>0</v>
      </c>
      <c r="L148" t="b">
        <f>AND(PRE!L148&lt;&gt;"", OR(L$3=FALSE, SUMPRODUCT(--EXACT(L$5:L$17, PRE!L148))&gt;0))</f>
        <v>0</v>
      </c>
      <c r="M148" t="b">
        <f>AND(PRE!M148&lt;&gt;"", OR(M$3=FALSE, SUMPRODUCT(--EXACT(M$5:M$17, PRE!M148))&gt;0))</f>
        <v>0</v>
      </c>
      <c r="N148" t="b">
        <f>AND(PRE!N148&lt;&gt;"", OR(N$3=FALSE, SUMPRODUCT(--EXACT(N$5:N$17, PRE!N148))&gt;0))</f>
        <v>0</v>
      </c>
      <c r="O148" t="b">
        <f>AND(PRE!O148&lt;&gt;"", OR(O$3=FALSE, SUMPRODUCT(--EXACT(O$5:O$17, PRE!O148))&gt;0))</f>
        <v>0</v>
      </c>
      <c r="P148" t="b">
        <f>AND(PRE!P148&lt;&gt;"", OR(P$3=FALSE, SUMPRODUCT(--EXACT(P$5:P$17, PRE!P148))&gt;0))</f>
        <v>0</v>
      </c>
      <c r="Q148" t="b">
        <f>AND(PRE!Q148&lt;&gt;"", OR(Q$3=FALSE, SUMPRODUCT(--EXACT(Q$5:Q$17, PRE!Q148))&gt;0))</f>
        <v>0</v>
      </c>
      <c r="R148" t="b">
        <f>AND(PRE!R148&lt;&gt;"", OR(R$3=FALSE, SUMPRODUCT(--EXACT(R$5:R$17, PRE!R148))&gt;0))</f>
        <v>0</v>
      </c>
      <c r="S148" t="b">
        <f>AND(PRE!S148&lt;&gt;"", OR(S$3=FALSE, SUMPRODUCT(--EXACT(S$5:S$17, PRE!S148))&gt;0))</f>
        <v>0</v>
      </c>
      <c r="T148" t="b">
        <f>AND(PRE!T148&lt;&gt;"", OR(T$3=FALSE, SUMPRODUCT(--EXACT(T$5:T$17, PRE!T148))&gt;0))</f>
        <v>0</v>
      </c>
      <c r="U148" t="b">
        <f>AND(PRE!U148&lt;&gt;"", OR(U$3=FALSE, SUMPRODUCT(--EXACT(U$5:U$17, PRE!U148))&gt;0))</f>
        <v>0</v>
      </c>
      <c r="V148" t="b">
        <f>AND(PRE!V148&lt;&gt;"", OR(V$3=FALSE, SUMPRODUCT(--EXACT(V$5:V$17, PRE!V148))&gt;0))</f>
        <v>0</v>
      </c>
    </row>
    <row r="149" spans="1:22" x14ac:dyDescent="0.2">
      <c r="A149" t="b">
        <f>AND(PRE!A149&lt;&gt;"", SUMPRODUCT(--EXACT(PRE!A$18:A$517, PRE!A149))=1)</f>
        <v>0</v>
      </c>
      <c r="B149" t="b">
        <f>AND(PRE!B149&lt;&gt;"", OR(B$3=FALSE, SUMPRODUCT(--EXACT(B$5:B$17, PRE!B149))&gt;0))</f>
        <v>0</v>
      </c>
      <c r="C149" t="b">
        <f>AND(PRE!C149&lt;&gt;"", OR(C$3=FALSE, SUMPRODUCT(--EXACT(C$5:C$17, PRE!C149))&gt;0))</f>
        <v>0</v>
      </c>
      <c r="D149" t="b">
        <f>AND(PRE!D149&lt;&gt;"", OR(D$3=FALSE, SUMPRODUCT(--EXACT(D$5:D$17, PRE!D149))&gt;0))</f>
        <v>0</v>
      </c>
      <c r="E149" t="b">
        <f>AND(PRE!E149&lt;&gt;"", OR(E$3=FALSE, SUMPRODUCT(--EXACT(E$5:E$17, PRE!E149))&gt;0))</f>
        <v>0</v>
      </c>
      <c r="F149" t="b">
        <f>AND(PRE!F149&lt;&gt;"", OR(F$3=FALSE, SUMPRODUCT(--EXACT(F$5:F$17, PRE!F149))&gt;0))</f>
        <v>0</v>
      </c>
      <c r="G149" t="b">
        <f>AND(PRE!G149&lt;&gt;"", OR(G$3=FALSE, SUMPRODUCT(--EXACT(G$5:G$17, PRE!G149))&gt;0))</f>
        <v>0</v>
      </c>
      <c r="H149" t="b">
        <f>AND(PRE!H149&lt;&gt;"", OR(H$3=FALSE, SUMPRODUCT(--EXACT(H$5:H$17, PRE!H149))&gt;0))</f>
        <v>0</v>
      </c>
      <c r="I149" t="b">
        <f>AND(PRE!I149&lt;&gt;"", OR(I$3=FALSE, SUMPRODUCT(--EXACT(I$5:I$17, PRE!I149))&gt;0))</f>
        <v>0</v>
      </c>
      <c r="J149" t="b">
        <f>AND(PRE!J149&lt;&gt;"", OR(J$3=FALSE, SUMPRODUCT(--EXACT(J$5:J$17, PRE!J149))&gt;0))</f>
        <v>0</v>
      </c>
      <c r="K149" t="b">
        <f>AND(PRE!K149&lt;&gt;"", OR(K$3=FALSE, SUMPRODUCT(--EXACT(K$5:K$17, PRE!K149))&gt;0))</f>
        <v>0</v>
      </c>
      <c r="L149" t="b">
        <f>AND(PRE!L149&lt;&gt;"", OR(L$3=FALSE, SUMPRODUCT(--EXACT(L$5:L$17, PRE!L149))&gt;0))</f>
        <v>0</v>
      </c>
      <c r="M149" t="b">
        <f>AND(PRE!M149&lt;&gt;"", OR(M$3=FALSE, SUMPRODUCT(--EXACT(M$5:M$17, PRE!M149))&gt;0))</f>
        <v>0</v>
      </c>
      <c r="N149" t="b">
        <f>AND(PRE!N149&lt;&gt;"", OR(N$3=FALSE, SUMPRODUCT(--EXACT(N$5:N$17, PRE!N149))&gt;0))</f>
        <v>0</v>
      </c>
      <c r="O149" t="b">
        <f>AND(PRE!O149&lt;&gt;"", OR(O$3=FALSE, SUMPRODUCT(--EXACT(O$5:O$17, PRE!O149))&gt;0))</f>
        <v>0</v>
      </c>
      <c r="P149" t="b">
        <f>AND(PRE!P149&lt;&gt;"", OR(P$3=FALSE, SUMPRODUCT(--EXACT(P$5:P$17, PRE!P149))&gt;0))</f>
        <v>0</v>
      </c>
      <c r="Q149" t="b">
        <f>AND(PRE!Q149&lt;&gt;"", OR(Q$3=FALSE, SUMPRODUCT(--EXACT(Q$5:Q$17, PRE!Q149))&gt;0))</f>
        <v>0</v>
      </c>
      <c r="R149" t="b">
        <f>AND(PRE!R149&lt;&gt;"", OR(R$3=FALSE, SUMPRODUCT(--EXACT(R$5:R$17, PRE!R149))&gt;0))</f>
        <v>0</v>
      </c>
      <c r="S149" t="b">
        <f>AND(PRE!S149&lt;&gt;"", OR(S$3=FALSE, SUMPRODUCT(--EXACT(S$5:S$17, PRE!S149))&gt;0))</f>
        <v>0</v>
      </c>
      <c r="T149" t="b">
        <f>AND(PRE!T149&lt;&gt;"", OR(T$3=FALSE, SUMPRODUCT(--EXACT(T$5:T$17, PRE!T149))&gt;0))</f>
        <v>0</v>
      </c>
      <c r="U149" t="b">
        <f>AND(PRE!U149&lt;&gt;"", OR(U$3=FALSE, SUMPRODUCT(--EXACT(U$5:U$17, PRE!U149))&gt;0))</f>
        <v>0</v>
      </c>
      <c r="V149" t="b">
        <f>AND(PRE!V149&lt;&gt;"", OR(V$3=FALSE, SUMPRODUCT(--EXACT(V$5:V$17, PRE!V149))&gt;0))</f>
        <v>0</v>
      </c>
    </row>
    <row r="150" spans="1:22" x14ac:dyDescent="0.2">
      <c r="A150" t="b">
        <f>AND(PRE!A150&lt;&gt;"", SUMPRODUCT(--EXACT(PRE!A$18:A$517, PRE!A150))=1)</f>
        <v>0</v>
      </c>
      <c r="B150" t="b">
        <f>AND(PRE!B150&lt;&gt;"", OR(B$3=FALSE, SUMPRODUCT(--EXACT(B$5:B$17, PRE!B150))&gt;0))</f>
        <v>0</v>
      </c>
      <c r="C150" t="b">
        <f>AND(PRE!C150&lt;&gt;"", OR(C$3=FALSE, SUMPRODUCT(--EXACT(C$5:C$17, PRE!C150))&gt;0))</f>
        <v>0</v>
      </c>
      <c r="D150" t="b">
        <f>AND(PRE!D150&lt;&gt;"", OR(D$3=FALSE, SUMPRODUCT(--EXACT(D$5:D$17, PRE!D150))&gt;0))</f>
        <v>0</v>
      </c>
      <c r="E150" t="b">
        <f>AND(PRE!E150&lt;&gt;"", OR(E$3=FALSE, SUMPRODUCT(--EXACT(E$5:E$17, PRE!E150))&gt;0))</f>
        <v>0</v>
      </c>
      <c r="F150" t="b">
        <f>AND(PRE!F150&lt;&gt;"", OR(F$3=FALSE, SUMPRODUCT(--EXACT(F$5:F$17, PRE!F150))&gt;0))</f>
        <v>0</v>
      </c>
      <c r="G150" t="b">
        <f>AND(PRE!G150&lt;&gt;"", OR(G$3=FALSE, SUMPRODUCT(--EXACT(G$5:G$17, PRE!G150))&gt;0))</f>
        <v>0</v>
      </c>
      <c r="H150" t="b">
        <f>AND(PRE!H150&lt;&gt;"", OR(H$3=FALSE, SUMPRODUCT(--EXACT(H$5:H$17, PRE!H150))&gt;0))</f>
        <v>0</v>
      </c>
      <c r="I150" t="b">
        <f>AND(PRE!I150&lt;&gt;"", OR(I$3=FALSE, SUMPRODUCT(--EXACT(I$5:I$17, PRE!I150))&gt;0))</f>
        <v>0</v>
      </c>
      <c r="J150" t="b">
        <f>AND(PRE!J150&lt;&gt;"", OR(J$3=FALSE, SUMPRODUCT(--EXACT(J$5:J$17, PRE!J150))&gt;0))</f>
        <v>0</v>
      </c>
      <c r="K150" t="b">
        <f>AND(PRE!K150&lt;&gt;"", OR(K$3=FALSE, SUMPRODUCT(--EXACT(K$5:K$17, PRE!K150))&gt;0))</f>
        <v>0</v>
      </c>
      <c r="L150" t="b">
        <f>AND(PRE!L150&lt;&gt;"", OR(L$3=FALSE, SUMPRODUCT(--EXACT(L$5:L$17, PRE!L150))&gt;0))</f>
        <v>0</v>
      </c>
      <c r="M150" t="b">
        <f>AND(PRE!M150&lt;&gt;"", OR(M$3=FALSE, SUMPRODUCT(--EXACT(M$5:M$17, PRE!M150))&gt;0))</f>
        <v>0</v>
      </c>
      <c r="N150" t="b">
        <f>AND(PRE!N150&lt;&gt;"", OR(N$3=FALSE, SUMPRODUCT(--EXACT(N$5:N$17, PRE!N150))&gt;0))</f>
        <v>0</v>
      </c>
      <c r="O150" t="b">
        <f>AND(PRE!O150&lt;&gt;"", OR(O$3=FALSE, SUMPRODUCT(--EXACT(O$5:O$17, PRE!O150))&gt;0))</f>
        <v>0</v>
      </c>
      <c r="P150" t="b">
        <f>AND(PRE!P150&lt;&gt;"", OR(P$3=FALSE, SUMPRODUCT(--EXACT(P$5:P$17, PRE!P150))&gt;0))</f>
        <v>0</v>
      </c>
      <c r="Q150" t="b">
        <f>AND(PRE!Q150&lt;&gt;"", OR(Q$3=FALSE, SUMPRODUCT(--EXACT(Q$5:Q$17, PRE!Q150))&gt;0))</f>
        <v>0</v>
      </c>
      <c r="R150" t="b">
        <f>AND(PRE!R150&lt;&gt;"", OR(R$3=FALSE, SUMPRODUCT(--EXACT(R$5:R$17, PRE!R150))&gt;0))</f>
        <v>0</v>
      </c>
      <c r="S150" t="b">
        <f>AND(PRE!S150&lt;&gt;"", OR(S$3=FALSE, SUMPRODUCT(--EXACT(S$5:S$17, PRE!S150))&gt;0))</f>
        <v>0</v>
      </c>
      <c r="T150" t="b">
        <f>AND(PRE!T150&lt;&gt;"", OR(T$3=FALSE, SUMPRODUCT(--EXACT(T$5:T$17, PRE!T150))&gt;0))</f>
        <v>0</v>
      </c>
      <c r="U150" t="b">
        <f>AND(PRE!U150&lt;&gt;"", OR(U$3=FALSE, SUMPRODUCT(--EXACT(U$5:U$17, PRE!U150))&gt;0))</f>
        <v>0</v>
      </c>
      <c r="V150" t="b">
        <f>AND(PRE!V150&lt;&gt;"", OR(V$3=FALSE, SUMPRODUCT(--EXACT(V$5:V$17, PRE!V150))&gt;0))</f>
        <v>0</v>
      </c>
    </row>
    <row r="151" spans="1:22" x14ac:dyDescent="0.2">
      <c r="A151" t="b">
        <f>AND(PRE!A151&lt;&gt;"", SUMPRODUCT(--EXACT(PRE!A$18:A$517, PRE!A151))=1)</f>
        <v>0</v>
      </c>
      <c r="B151" t="b">
        <f>AND(PRE!B151&lt;&gt;"", OR(B$3=FALSE, SUMPRODUCT(--EXACT(B$5:B$17, PRE!B151))&gt;0))</f>
        <v>0</v>
      </c>
      <c r="C151" t="b">
        <f>AND(PRE!C151&lt;&gt;"", OR(C$3=FALSE, SUMPRODUCT(--EXACT(C$5:C$17, PRE!C151))&gt;0))</f>
        <v>0</v>
      </c>
      <c r="D151" t="b">
        <f>AND(PRE!D151&lt;&gt;"", OR(D$3=FALSE, SUMPRODUCT(--EXACT(D$5:D$17, PRE!D151))&gt;0))</f>
        <v>0</v>
      </c>
      <c r="E151" t="b">
        <f>AND(PRE!E151&lt;&gt;"", OR(E$3=FALSE, SUMPRODUCT(--EXACT(E$5:E$17, PRE!E151))&gt;0))</f>
        <v>0</v>
      </c>
      <c r="F151" t="b">
        <f>AND(PRE!F151&lt;&gt;"", OR(F$3=FALSE, SUMPRODUCT(--EXACT(F$5:F$17, PRE!F151))&gt;0))</f>
        <v>0</v>
      </c>
      <c r="G151" t="b">
        <f>AND(PRE!G151&lt;&gt;"", OR(G$3=FALSE, SUMPRODUCT(--EXACT(G$5:G$17, PRE!G151))&gt;0))</f>
        <v>0</v>
      </c>
      <c r="H151" t="b">
        <f>AND(PRE!H151&lt;&gt;"", OR(H$3=FALSE, SUMPRODUCT(--EXACT(H$5:H$17, PRE!H151))&gt;0))</f>
        <v>0</v>
      </c>
      <c r="I151" t="b">
        <f>AND(PRE!I151&lt;&gt;"", OR(I$3=FALSE, SUMPRODUCT(--EXACT(I$5:I$17, PRE!I151))&gt;0))</f>
        <v>0</v>
      </c>
      <c r="J151" t="b">
        <f>AND(PRE!J151&lt;&gt;"", OR(J$3=FALSE, SUMPRODUCT(--EXACT(J$5:J$17, PRE!J151))&gt;0))</f>
        <v>0</v>
      </c>
      <c r="K151" t="b">
        <f>AND(PRE!K151&lt;&gt;"", OR(K$3=FALSE, SUMPRODUCT(--EXACT(K$5:K$17, PRE!K151))&gt;0))</f>
        <v>0</v>
      </c>
      <c r="L151" t="b">
        <f>AND(PRE!L151&lt;&gt;"", OR(L$3=FALSE, SUMPRODUCT(--EXACT(L$5:L$17, PRE!L151))&gt;0))</f>
        <v>0</v>
      </c>
      <c r="M151" t="b">
        <f>AND(PRE!M151&lt;&gt;"", OR(M$3=FALSE, SUMPRODUCT(--EXACT(M$5:M$17, PRE!M151))&gt;0))</f>
        <v>0</v>
      </c>
      <c r="N151" t="b">
        <f>AND(PRE!N151&lt;&gt;"", OR(N$3=FALSE, SUMPRODUCT(--EXACT(N$5:N$17, PRE!N151))&gt;0))</f>
        <v>0</v>
      </c>
      <c r="O151" t="b">
        <f>AND(PRE!O151&lt;&gt;"", OR(O$3=FALSE, SUMPRODUCT(--EXACT(O$5:O$17, PRE!O151))&gt;0))</f>
        <v>0</v>
      </c>
      <c r="P151" t="b">
        <f>AND(PRE!P151&lt;&gt;"", OR(P$3=FALSE, SUMPRODUCT(--EXACT(P$5:P$17, PRE!P151))&gt;0))</f>
        <v>0</v>
      </c>
      <c r="Q151" t="b">
        <f>AND(PRE!Q151&lt;&gt;"", OR(Q$3=FALSE, SUMPRODUCT(--EXACT(Q$5:Q$17, PRE!Q151))&gt;0))</f>
        <v>0</v>
      </c>
      <c r="R151" t="b">
        <f>AND(PRE!R151&lt;&gt;"", OR(R$3=FALSE, SUMPRODUCT(--EXACT(R$5:R$17, PRE!R151))&gt;0))</f>
        <v>0</v>
      </c>
      <c r="S151" t="b">
        <f>AND(PRE!S151&lt;&gt;"", OR(S$3=FALSE, SUMPRODUCT(--EXACT(S$5:S$17, PRE!S151))&gt;0))</f>
        <v>0</v>
      </c>
      <c r="T151" t="b">
        <f>AND(PRE!T151&lt;&gt;"", OR(T$3=FALSE, SUMPRODUCT(--EXACT(T$5:T$17, PRE!T151))&gt;0))</f>
        <v>0</v>
      </c>
      <c r="U151" t="b">
        <f>AND(PRE!U151&lt;&gt;"", OR(U$3=FALSE, SUMPRODUCT(--EXACT(U$5:U$17, PRE!U151))&gt;0))</f>
        <v>0</v>
      </c>
      <c r="V151" t="b">
        <f>AND(PRE!V151&lt;&gt;"", OR(V$3=FALSE, SUMPRODUCT(--EXACT(V$5:V$17, PRE!V151))&gt;0))</f>
        <v>0</v>
      </c>
    </row>
    <row r="152" spans="1:22" x14ac:dyDescent="0.2">
      <c r="A152" t="b">
        <f>AND(PRE!A152&lt;&gt;"", SUMPRODUCT(--EXACT(PRE!A$18:A$517, PRE!A152))=1)</f>
        <v>0</v>
      </c>
      <c r="B152" t="b">
        <f>AND(PRE!B152&lt;&gt;"", OR(B$3=FALSE, SUMPRODUCT(--EXACT(B$5:B$17, PRE!B152))&gt;0))</f>
        <v>0</v>
      </c>
      <c r="C152" t="b">
        <f>AND(PRE!C152&lt;&gt;"", OR(C$3=FALSE, SUMPRODUCT(--EXACT(C$5:C$17, PRE!C152))&gt;0))</f>
        <v>0</v>
      </c>
      <c r="D152" t="b">
        <f>AND(PRE!D152&lt;&gt;"", OR(D$3=FALSE, SUMPRODUCT(--EXACT(D$5:D$17, PRE!D152))&gt;0))</f>
        <v>0</v>
      </c>
      <c r="E152" t="b">
        <f>AND(PRE!E152&lt;&gt;"", OR(E$3=FALSE, SUMPRODUCT(--EXACT(E$5:E$17, PRE!E152))&gt;0))</f>
        <v>0</v>
      </c>
      <c r="F152" t="b">
        <f>AND(PRE!F152&lt;&gt;"", OR(F$3=FALSE, SUMPRODUCT(--EXACT(F$5:F$17, PRE!F152))&gt;0))</f>
        <v>0</v>
      </c>
      <c r="G152" t="b">
        <f>AND(PRE!G152&lt;&gt;"", OR(G$3=FALSE, SUMPRODUCT(--EXACT(G$5:G$17, PRE!G152))&gt;0))</f>
        <v>0</v>
      </c>
      <c r="H152" t="b">
        <f>AND(PRE!H152&lt;&gt;"", OR(H$3=FALSE, SUMPRODUCT(--EXACT(H$5:H$17, PRE!H152))&gt;0))</f>
        <v>0</v>
      </c>
      <c r="I152" t="b">
        <f>AND(PRE!I152&lt;&gt;"", OR(I$3=FALSE, SUMPRODUCT(--EXACT(I$5:I$17, PRE!I152))&gt;0))</f>
        <v>0</v>
      </c>
      <c r="J152" t="b">
        <f>AND(PRE!J152&lt;&gt;"", OR(J$3=FALSE, SUMPRODUCT(--EXACT(J$5:J$17, PRE!J152))&gt;0))</f>
        <v>0</v>
      </c>
      <c r="K152" t="b">
        <f>AND(PRE!K152&lt;&gt;"", OR(K$3=FALSE, SUMPRODUCT(--EXACT(K$5:K$17, PRE!K152))&gt;0))</f>
        <v>0</v>
      </c>
      <c r="L152" t="b">
        <f>AND(PRE!L152&lt;&gt;"", OR(L$3=FALSE, SUMPRODUCT(--EXACT(L$5:L$17, PRE!L152))&gt;0))</f>
        <v>0</v>
      </c>
      <c r="M152" t="b">
        <f>AND(PRE!M152&lt;&gt;"", OR(M$3=FALSE, SUMPRODUCT(--EXACT(M$5:M$17, PRE!M152))&gt;0))</f>
        <v>0</v>
      </c>
      <c r="N152" t="b">
        <f>AND(PRE!N152&lt;&gt;"", OR(N$3=FALSE, SUMPRODUCT(--EXACT(N$5:N$17, PRE!N152))&gt;0))</f>
        <v>0</v>
      </c>
      <c r="O152" t="b">
        <f>AND(PRE!O152&lt;&gt;"", OR(O$3=FALSE, SUMPRODUCT(--EXACT(O$5:O$17, PRE!O152))&gt;0))</f>
        <v>0</v>
      </c>
      <c r="P152" t="b">
        <f>AND(PRE!P152&lt;&gt;"", OR(P$3=FALSE, SUMPRODUCT(--EXACT(P$5:P$17, PRE!P152))&gt;0))</f>
        <v>0</v>
      </c>
      <c r="Q152" t="b">
        <f>AND(PRE!Q152&lt;&gt;"", OR(Q$3=FALSE, SUMPRODUCT(--EXACT(Q$5:Q$17, PRE!Q152))&gt;0))</f>
        <v>0</v>
      </c>
      <c r="R152" t="b">
        <f>AND(PRE!R152&lt;&gt;"", OR(R$3=FALSE, SUMPRODUCT(--EXACT(R$5:R$17, PRE!R152))&gt;0))</f>
        <v>0</v>
      </c>
      <c r="S152" t="b">
        <f>AND(PRE!S152&lt;&gt;"", OR(S$3=FALSE, SUMPRODUCT(--EXACT(S$5:S$17, PRE!S152))&gt;0))</f>
        <v>0</v>
      </c>
      <c r="T152" t="b">
        <f>AND(PRE!T152&lt;&gt;"", OR(T$3=FALSE, SUMPRODUCT(--EXACT(T$5:T$17, PRE!T152))&gt;0))</f>
        <v>0</v>
      </c>
      <c r="U152" t="b">
        <f>AND(PRE!U152&lt;&gt;"", OR(U$3=FALSE, SUMPRODUCT(--EXACT(U$5:U$17, PRE!U152))&gt;0))</f>
        <v>0</v>
      </c>
      <c r="V152" t="b">
        <f>AND(PRE!V152&lt;&gt;"", OR(V$3=FALSE, SUMPRODUCT(--EXACT(V$5:V$17, PRE!V152))&gt;0))</f>
        <v>0</v>
      </c>
    </row>
    <row r="153" spans="1:22" x14ac:dyDescent="0.2">
      <c r="A153" t="b">
        <f>AND(PRE!A153&lt;&gt;"", SUMPRODUCT(--EXACT(PRE!A$18:A$517, PRE!A153))=1)</f>
        <v>0</v>
      </c>
      <c r="B153" t="b">
        <f>AND(PRE!B153&lt;&gt;"", OR(B$3=FALSE, SUMPRODUCT(--EXACT(B$5:B$17, PRE!B153))&gt;0))</f>
        <v>0</v>
      </c>
      <c r="C153" t="b">
        <f>AND(PRE!C153&lt;&gt;"", OR(C$3=FALSE, SUMPRODUCT(--EXACT(C$5:C$17, PRE!C153))&gt;0))</f>
        <v>0</v>
      </c>
      <c r="D153" t="b">
        <f>AND(PRE!D153&lt;&gt;"", OR(D$3=FALSE, SUMPRODUCT(--EXACT(D$5:D$17, PRE!D153))&gt;0))</f>
        <v>0</v>
      </c>
      <c r="E153" t="b">
        <f>AND(PRE!E153&lt;&gt;"", OR(E$3=FALSE, SUMPRODUCT(--EXACT(E$5:E$17, PRE!E153))&gt;0))</f>
        <v>0</v>
      </c>
      <c r="F153" t="b">
        <f>AND(PRE!F153&lt;&gt;"", OR(F$3=FALSE, SUMPRODUCT(--EXACT(F$5:F$17, PRE!F153))&gt;0))</f>
        <v>0</v>
      </c>
      <c r="G153" t="b">
        <f>AND(PRE!G153&lt;&gt;"", OR(G$3=FALSE, SUMPRODUCT(--EXACT(G$5:G$17, PRE!G153))&gt;0))</f>
        <v>0</v>
      </c>
      <c r="H153" t="b">
        <f>AND(PRE!H153&lt;&gt;"", OR(H$3=FALSE, SUMPRODUCT(--EXACT(H$5:H$17, PRE!H153))&gt;0))</f>
        <v>0</v>
      </c>
      <c r="I153" t="b">
        <f>AND(PRE!I153&lt;&gt;"", OR(I$3=FALSE, SUMPRODUCT(--EXACT(I$5:I$17, PRE!I153))&gt;0))</f>
        <v>0</v>
      </c>
      <c r="J153" t="b">
        <f>AND(PRE!J153&lt;&gt;"", OR(J$3=FALSE, SUMPRODUCT(--EXACT(J$5:J$17, PRE!J153))&gt;0))</f>
        <v>0</v>
      </c>
      <c r="K153" t="b">
        <f>AND(PRE!K153&lt;&gt;"", OR(K$3=FALSE, SUMPRODUCT(--EXACT(K$5:K$17, PRE!K153))&gt;0))</f>
        <v>0</v>
      </c>
      <c r="L153" t="b">
        <f>AND(PRE!L153&lt;&gt;"", OR(L$3=FALSE, SUMPRODUCT(--EXACT(L$5:L$17, PRE!L153))&gt;0))</f>
        <v>0</v>
      </c>
      <c r="M153" t="b">
        <f>AND(PRE!M153&lt;&gt;"", OR(M$3=FALSE, SUMPRODUCT(--EXACT(M$5:M$17, PRE!M153))&gt;0))</f>
        <v>0</v>
      </c>
      <c r="N153" t="b">
        <f>AND(PRE!N153&lt;&gt;"", OR(N$3=FALSE, SUMPRODUCT(--EXACT(N$5:N$17, PRE!N153))&gt;0))</f>
        <v>0</v>
      </c>
      <c r="O153" t="b">
        <f>AND(PRE!O153&lt;&gt;"", OR(O$3=FALSE, SUMPRODUCT(--EXACT(O$5:O$17, PRE!O153))&gt;0))</f>
        <v>0</v>
      </c>
      <c r="P153" t="b">
        <f>AND(PRE!P153&lt;&gt;"", OR(P$3=FALSE, SUMPRODUCT(--EXACT(P$5:P$17, PRE!P153))&gt;0))</f>
        <v>0</v>
      </c>
      <c r="Q153" t="b">
        <f>AND(PRE!Q153&lt;&gt;"", OR(Q$3=FALSE, SUMPRODUCT(--EXACT(Q$5:Q$17, PRE!Q153))&gt;0))</f>
        <v>0</v>
      </c>
      <c r="R153" t="b">
        <f>AND(PRE!R153&lt;&gt;"", OR(R$3=FALSE, SUMPRODUCT(--EXACT(R$5:R$17, PRE!R153))&gt;0))</f>
        <v>0</v>
      </c>
      <c r="S153" t="b">
        <f>AND(PRE!S153&lt;&gt;"", OR(S$3=FALSE, SUMPRODUCT(--EXACT(S$5:S$17, PRE!S153))&gt;0))</f>
        <v>0</v>
      </c>
      <c r="T153" t="b">
        <f>AND(PRE!T153&lt;&gt;"", OR(T$3=FALSE, SUMPRODUCT(--EXACT(T$5:T$17, PRE!T153))&gt;0))</f>
        <v>0</v>
      </c>
      <c r="U153" t="b">
        <f>AND(PRE!U153&lt;&gt;"", OR(U$3=FALSE, SUMPRODUCT(--EXACT(U$5:U$17, PRE!U153))&gt;0))</f>
        <v>0</v>
      </c>
      <c r="V153" t="b">
        <f>AND(PRE!V153&lt;&gt;"", OR(V$3=FALSE, SUMPRODUCT(--EXACT(V$5:V$17, PRE!V153))&gt;0))</f>
        <v>0</v>
      </c>
    </row>
    <row r="154" spans="1:22" x14ac:dyDescent="0.2">
      <c r="A154" t="b">
        <f>AND(PRE!A154&lt;&gt;"", SUMPRODUCT(--EXACT(PRE!A$18:A$517, PRE!A154))=1)</f>
        <v>0</v>
      </c>
      <c r="B154" t="b">
        <f>AND(PRE!B154&lt;&gt;"", OR(B$3=FALSE, SUMPRODUCT(--EXACT(B$5:B$17, PRE!B154))&gt;0))</f>
        <v>0</v>
      </c>
      <c r="C154" t="b">
        <f>AND(PRE!C154&lt;&gt;"", OR(C$3=FALSE, SUMPRODUCT(--EXACT(C$5:C$17, PRE!C154))&gt;0))</f>
        <v>0</v>
      </c>
      <c r="D154" t="b">
        <f>AND(PRE!D154&lt;&gt;"", OR(D$3=FALSE, SUMPRODUCT(--EXACT(D$5:D$17, PRE!D154))&gt;0))</f>
        <v>0</v>
      </c>
      <c r="E154" t="b">
        <f>AND(PRE!E154&lt;&gt;"", OR(E$3=FALSE, SUMPRODUCT(--EXACT(E$5:E$17, PRE!E154))&gt;0))</f>
        <v>0</v>
      </c>
      <c r="F154" t="b">
        <f>AND(PRE!F154&lt;&gt;"", OR(F$3=FALSE, SUMPRODUCT(--EXACT(F$5:F$17, PRE!F154))&gt;0))</f>
        <v>0</v>
      </c>
      <c r="G154" t="b">
        <f>AND(PRE!G154&lt;&gt;"", OR(G$3=FALSE, SUMPRODUCT(--EXACT(G$5:G$17, PRE!G154))&gt;0))</f>
        <v>0</v>
      </c>
      <c r="H154" t="b">
        <f>AND(PRE!H154&lt;&gt;"", OR(H$3=FALSE, SUMPRODUCT(--EXACT(H$5:H$17, PRE!H154))&gt;0))</f>
        <v>0</v>
      </c>
      <c r="I154" t="b">
        <f>AND(PRE!I154&lt;&gt;"", OR(I$3=FALSE, SUMPRODUCT(--EXACT(I$5:I$17, PRE!I154))&gt;0))</f>
        <v>0</v>
      </c>
      <c r="J154" t="b">
        <f>AND(PRE!J154&lt;&gt;"", OR(J$3=FALSE, SUMPRODUCT(--EXACT(J$5:J$17, PRE!J154))&gt;0))</f>
        <v>0</v>
      </c>
      <c r="K154" t="b">
        <f>AND(PRE!K154&lt;&gt;"", OR(K$3=FALSE, SUMPRODUCT(--EXACT(K$5:K$17, PRE!K154))&gt;0))</f>
        <v>0</v>
      </c>
      <c r="L154" t="b">
        <f>AND(PRE!L154&lt;&gt;"", OR(L$3=FALSE, SUMPRODUCT(--EXACT(L$5:L$17, PRE!L154))&gt;0))</f>
        <v>0</v>
      </c>
      <c r="M154" t="b">
        <f>AND(PRE!M154&lt;&gt;"", OR(M$3=FALSE, SUMPRODUCT(--EXACT(M$5:M$17, PRE!M154))&gt;0))</f>
        <v>0</v>
      </c>
      <c r="N154" t="b">
        <f>AND(PRE!N154&lt;&gt;"", OR(N$3=FALSE, SUMPRODUCT(--EXACT(N$5:N$17, PRE!N154))&gt;0))</f>
        <v>0</v>
      </c>
      <c r="O154" t="b">
        <f>AND(PRE!O154&lt;&gt;"", OR(O$3=FALSE, SUMPRODUCT(--EXACT(O$5:O$17, PRE!O154))&gt;0))</f>
        <v>0</v>
      </c>
      <c r="P154" t="b">
        <f>AND(PRE!P154&lt;&gt;"", OR(P$3=FALSE, SUMPRODUCT(--EXACT(P$5:P$17, PRE!P154))&gt;0))</f>
        <v>0</v>
      </c>
      <c r="Q154" t="b">
        <f>AND(PRE!Q154&lt;&gt;"", OR(Q$3=FALSE, SUMPRODUCT(--EXACT(Q$5:Q$17, PRE!Q154))&gt;0))</f>
        <v>0</v>
      </c>
      <c r="R154" t="b">
        <f>AND(PRE!R154&lt;&gt;"", OR(R$3=FALSE, SUMPRODUCT(--EXACT(R$5:R$17, PRE!R154))&gt;0))</f>
        <v>0</v>
      </c>
      <c r="S154" t="b">
        <f>AND(PRE!S154&lt;&gt;"", OR(S$3=FALSE, SUMPRODUCT(--EXACT(S$5:S$17, PRE!S154))&gt;0))</f>
        <v>0</v>
      </c>
      <c r="T154" t="b">
        <f>AND(PRE!T154&lt;&gt;"", OR(T$3=FALSE, SUMPRODUCT(--EXACT(T$5:T$17, PRE!T154))&gt;0))</f>
        <v>0</v>
      </c>
      <c r="U154" t="b">
        <f>AND(PRE!U154&lt;&gt;"", OR(U$3=FALSE, SUMPRODUCT(--EXACT(U$5:U$17, PRE!U154))&gt;0))</f>
        <v>0</v>
      </c>
      <c r="V154" t="b">
        <f>AND(PRE!V154&lt;&gt;"", OR(V$3=FALSE, SUMPRODUCT(--EXACT(V$5:V$17, PRE!V154))&gt;0))</f>
        <v>0</v>
      </c>
    </row>
    <row r="155" spans="1:22" x14ac:dyDescent="0.2">
      <c r="A155" t="b">
        <f>AND(PRE!A155&lt;&gt;"", SUMPRODUCT(--EXACT(PRE!A$18:A$517, PRE!A155))=1)</f>
        <v>0</v>
      </c>
      <c r="B155" t="b">
        <f>AND(PRE!B155&lt;&gt;"", OR(B$3=FALSE, SUMPRODUCT(--EXACT(B$5:B$17, PRE!B155))&gt;0))</f>
        <v>0</v>
      </c>
      <c r="C155" t="b">
        <f>AND(PRE!C155&lt;&gt;"", OR(C$3=FALSE, SUMPRODUCT(--EXACT(C$5:C$17, PRE!C155))&gt;0))</f>
        <v>0</v>
      </c>
      <c r="D155" t="b">
        <f>AND(PRE!D155&lt;&gt;"", OR(D$3=FALSE, SUMPRODUCT(--EXACT(D$5:D$17, PRE!D155))&gt;0))</f>
        <v>0</v>
      </c>
      <c r="E155" t="b">
        <f>AND(PRE!E155&lt;&gt;"", OR(E$3=FALSE, SUMPRODUCT(--EXACT(E$5:E$17, PRE!E155))&gt;0))</f>
        <v>0</v>
      </c>
      <c r="F155" t="b">
        <f>AND(PRE!F155&lt;&gt;"", OR(F$3=FALSE, SUMPRODUCT(--EXACT(F$5:F$17, PRE!F155))&gt;0))</f>
        <v>0</v>
      </c>
      <c r="G155" t="b">
        <f>AND(PRE!G155&lt;&gt;"", OR(G$3=FALSE, SUMPRODUCT(--EXACT(G$5:G$17, PRE!G155))&gt;0))</f>
        <v>0</v>
      </c>
      <c r="H155" t="b">
        <f>AND(PRE!H155&lt;&gt;"", OR(H$3=FALSE, SUMPRODUCT(--EXACT(H$5:H$17, PRE!H155))&gt;0))</f>
        <v>0</v>
      </c>
      <c r="I155" t="b">
        <f>AND(PRE!I155&lt;&gt;"", OR(I$3=FALSE, SUMPRODUCT(--EXACT(I$5:I$17, PRE!I155))&gt;0))</f>
        <v>0</v>
      </c>
      <c r="J155" t="b">
        <f>AND(PRE!J155&lt;&gt;"", OR(J$3=FALSE, SUMPRODUCT(--EXACT(J$5:J$17, PRE!J155))&gt;0))</f>
        <v>0</v>
      </c>
      <c r="K155" t="b">
        <f>AND(PRE!K155&lt;&gt;"", OR(K$3=FALSE, SUMPRODUCT(--EXACT(K$5:K$17, PRE!K155))&gt;0))</f>
        <v>0</v>
      </c>
      <c r="L155" t="b">
        <f>AND(PRE!L155&lt;&gt;"", OR(L$3=FALSE, SUMPRODUCT(--EXACT(L$5:L$17, PRE!L155))&gt;0))</f>
        <v>0</v>
      </c>
      <c r="M155" t="b">
        <f>AND(PRE!M155&lt;&gt;"", OR(M$3=FALSE, SUMPRODUCT(--EXACT(M$5:M$17, PRE!M155))&gt;0))</f>
        <v>0</v>
      </c>
      <c r="N155" t="b">
        <f>AND(PRE!N155&lt;&gt;"", OR(N$3=FALSE, SUMPRODUCT(--EXACT(N$5:N$17, PRE!N155))&gt;0))</f>
        <v>0</v>
      </c>
      <c r="O155" t="b">
        <f>AND(PRE!O155&lt;&gt;"", OR(O$3=FALSE, SUMPRODUCT(--EXACT(O$5:O$17, PRE!O155))&gt;0))</f>
        <v>0</v>
      </c>
      <c r="P155" t="b">
        <f>AND(PRE!P155&lt;&gt;"", OR(P$3=FALSE, SUMPRODUCT(--EXACT(P$5:P$17, PRE!P155))&gt;0))</f>
        <v>0</v>
      </c>
      <c r="Q155" t="b">
        <f>AND(PRE!Q155&lt;&gt;"", OR(Q$3=FALSE, SUMPRODUCT(--EXACT(Q$5:Q$17, PRE!Q155))&gt;0))</f>
        <v>0</v>
      </c>
      <c r="R155" t="b">
        <f>AND(PRE!R155&lt;&gt;"", OR(R$3=FALSE, SUMPRODUCT(--EXACT(R$5:R$17, PRE!R155))&gt;0))</f>
        <v>0</v>
      </c>
      <c r="S155" t="b">
        <f>AND(PRE!S155&lt;&gt;"", OR(S$3=FALSE, SUMPRODUCT(--EXACT(S$5:S$17, PRE!S155))&gt;0))</f>
        <v>0</v>
      </c>
      <c r="T155" t="b">
        <f>AND(PRE!T155&lt;&gt;"", OR(T$3=FALSE, SUMPRODUCT(--EXACT(T$5:T$17, PRE!T155))&gt;0))</f>
        <v>0</v>
      </c>
      <c r="U155" t="b">
        <f>AND(PRE!U155&lt;&gt;"", OR(U$3=FALSE, SUMPRODUCT(--EXACT(U$5:U$17, PRE!U155))&gt;0))</f>
        <v>0</v>
      </c>
      <c r="V155" t="b">
        <f>AND(PRE!V155&lt;&gt;"", OR(V$3=FALSE, SUMPRODUCT(--EXACT(V$5:V$17, PRE!V155))&gt;0))</f>
        <v>0</v>
      </c>
    </row>
    <row r="156" spans="1:22" x14ac:dyDescent="0.2">
      <c r="A156" t="b">
        <f>AND(PRE!A156&lt;&gt;"", SUMPRODUCT(--EXACT(PRE!A$18:A$517, PRE!A156))=1)</f>
        <v>0</v>
      </c>
      <c r="B156" t="b">
        <f>AND(PRE!B156&lt;&gt;"", OR(B$3=FALSE, SUMPRODUCT(--EXACT(B$5:B$17, PRE!B156))&gt;0))</f>
        <v>0</v>
      </c>
      <c r="C156" t="b">
        <f>AND(PRE!C156&lt;&gt;"", OR(C$3=FALSE, SUMPRODUCT(--EXACT(C$5:C$17, PRE!C156))&gt;0))</f>
        <v>0</v>
      </c>
      <c r="D156" t="b">
        <f>AND(PRE!D156&lt;&gt;"", OR(D$3=FALSE, SUMPRODUCT(--EXACT(D$5:D$17, PRE!D156))&gt;0))</f>
        <v>0</v>
      </c>
      <c r="E156" t="b">
        <f>AND(PRE!E156&lt;&gt;"", OR(E$3=FALSE, SUMPRODUCT(--EXACT(E$5:E$17, PRE!E156))&gt;0))</f>
        <v>0</v>
      </c>
      <c r="F156" t="b">
        <f>AND(PRE!F156&lt;&gt;"", OR(F$3=FALSE, SUMPRODUCT(--EXACT(F$5:F$17, PRE!F156))&gt;0))</f>
        <v>0</v>
      </c>
      <c r="G156" t="b">
        <f>AND(PRE!G156&lt;&gt;"", OR(G$3=FALSE, SUMPRODUCT(--EXACT(G$5:G$17, PRE!G156))&gt;0))</f>
        <v>0</v>
      </c>
      <c r="H156" t="b">
        <f>AND(PRE!H156&lt;&gt;"", OR(H$3=FALSE, SUMPRODUCT(--EXACT(H$5:H$17, PRE!H156))&gt;0))</f>
        <v>0</v>
      </c>
      <c r="I156" t="b">
        <f>AND(PRE!I156&lt;&gt;"", OR(I$3=FALSE, SUMPRODUCT(--EXACT(I$5:I$17, PRE!I156))&gt;0))</f>
        <v>0</v>
      </c>
      <c r="J156" t="b">
        <f>AND(PRE!J156&lt;&gt;"", OR(J$3=FALSE, SUMPRODUCT(--EXACT(J$5:J$17, PRE!J156))&gt;0))</f>
        <v>0</v>
      </c>
      <c r="K156" t="b">
        <f>AND(PRE!K156&lt;&gt;"", OR(K$3=FALSE, SUMPRODUCT(--EXACT(K$5:K$17, PRE!K156))&gt;0))</f>
        <v>0</v>
      </c>
      <c r="L156" t="b">
        <f>AND(PRE!L156&lt;&gt;"", OR(L$3=FALSE, SUMPRODUCT(--EXACT(L$5:L$17, PRE!L156))&gt;0))</f>
        <v>0</v>
      </c>
      <c r="M156" t="b">
        <f>AND(PRE!M156&lt;&gt;"", OR(M$3=FALSE, SUMPRODUCT(--EXACT(M$5:M$17, PRE!M156))&gt;0))</f>
        <v>0</v>
      </c>
      <c r="N156" t="b">
        <f>AND(PRE!N156&lt;&gt;"", OR(N$3=FALSE, SUMPRODUCT(--EXACT(N$5:N$17, PRE!N156))&gt;0))</f>
        <v>0</v>
      </c>
      <c r="O156" t="b">
        <f>AND(PRE!O156&lt;&gt;"", OR(O$3=FALSE, SUMPRODUCT(--EXACT(O$5:O$17, PRE!O156))&gt;0))</f>
        <v>0</v>
      </c>
      <c r="P156" t="b">
        <f>AND(PRE!P156&lt;&gt;"", OR(P$3=FALSE, SUMPRODUCT(--EXACT(P$5:P$17, PRE!P156))&gt;0))</f>
        <v>0</v>
      </c>
      <c r="Q156" t="b">
        <f>AND(PRE!Q156&lt;&gt;"", OR(Q$3=FALSE, SUMPRODUCT(--EXACT(Q$5:Q$17, PRE!Q156))&gt;0))</f>
        <v>0</v>
      </c>
      <c r="R156" t="b">
        <f>AND(PRE!R156&lt;&gt;"", OR(R$3=FALSE, SUMPRODUCT(--EXACT(R$5:R$17, PRE!R156))&gt;0))</f>
        <v>0</v>
      </c>
      <c r="S156" t="b">
        <f>AND(PRE!S156&lt;&gt;"", OR(S$3=FALSE, SUMPRODUCT(--EXACT(S$5:S$17, PRE!S156))&gt;0))</f>
        <v>0</v>
      </c>
      <c r="T156" t="b">
        <f>AND(PRE!T156&lt;&gt;"", OR(T$3=FALSE, SUMPRODUCT(--EXACT(T$5:T$17, PRE!T156))&gt;0))</f>
        <v>0</v>
      </c>
      <c r="U156" t="b">
        <f>AND(PRE!U156&lt;&gt;"", OR(U$3=FALSE, SUMPRODUCT(--EXACT(U$5:U$17, PRE!U156))&gt;0))</f>
        <v>0</v>
      </c>
      <c r="V156" t="b">
        <f>AND(PRE!V156&lt;&gt;"", OR(V$3=FALSE, SUMPRODUCT(--EXACT(V$5:V$17, PRE!V156))&gt;0))</f>
        <v>0</v>
      </c>
    </row>
    <row r="157" spans="1:22" x14ac:dyDescent="0.2">
      <c r="A157" t="b">
        <f>AND(PRE!A157&lt;&gt;"", SUMPRODUCT(--EXACT(PRE!A$18:A$517, PRE!A157))=1)</f>
        <v>0</v>
      </c>
      <c r="B157" t="b">
        <f>AND(PRE!B157&lt;&gt;"", OR(B$3=FALSE, SUMPRODUCT(--EXACT(B$5:B$17, PRE!B157))&gt;0))</f>
        <v>0</v>
      </c>
      <c r="C157" t="b">
        <f>AND(PRE!C157&lt;&gt;"", OR(C$3=FALSE, SUMPRODUCT(--EXACT(C$5:C$17, PRE!C157))&gt;0))</f>
        <v>0</v>
      </c>
      <c r="D157" t="b">
        <f>AND(PRE!D157&lt;&gt;"", OR(D$3=FALSE, SUMPRODUCT(--EXACT(D$5:D$17, PRE!D157))&gt;0))</f>
        <v>0</v>
      </c>
      <c r="E157" t="b">
        <f>AND(PRE!E157&lt;&gt;"", OR(E$3=FALSE, SUMPRODUCT(--EXACT(E$5:E$17, PRE!E157))&gt;0))</f>
        <v>0</v>
      </c>
      <c r="F157" t="b">
        <f>AND(PRE!F157&lt;&gt;"", OR(F$3=FALSE, SUMPRODUCT(--EXACT(F$5:F$17, PRE!F157))&gt;0))</f>
        <v>0</v>
      </c>
      <c r="G157" t="b">
        <f>AND(PRE!G157&lt;&gt;"", OR(G$3=FALSE, SUMPRODUCT(--EXACT(G$5:G$17, PRE!G157))&gt;0))</f>
        <v>0</v>
      </c>
      <c r="H157" t="b">
        <f>AND(PRE!H157&lt;&gt;"", OR(H$3=FALSE, SUMPRODUCT(--EXACT(H$5:H$17, PRE!H157))&gt;0))</f>
        <v>0</v>
      </c>
      <c r="I157" t="b">
        <f>AND(PRE!I157&lt;&gt;"", OR(I$3=FALSE, SUMPRODUCT(--EXACT(I$5:I$17, PRE!I157))&gt;0))</f>
        <v>0</v>
      </c>
      <c r="J157" t="b">
        <f>AND(PRE!J157&lt;&gt;"", OR(J$3=FALSE, SUMPRODUCT(--EXACT(J$5:J$17, PRE!J157))&gt;0))</f>
        <v>0</v>
      </c>
      <c r="K157" t="b">
        <f>AND(PRE!K157&lt;&gt;"", OR(K$3=FALSE, SUMPRODUCT(--EXACT(K$5:K$17, PRE!K157))&gt;0))</f>
        <v>0</v>
      </c>
      <c r="L157" t="b">
        <f>AND(PRE!L157&lt;&gt;"", OR(L$3=FALSE, SUMPRODUCT(--EXACT(L$5:L$17, PRE!L157))&gt;0))</f>
        <v>0</v>
      </c>
      <c r="M157" t="b">
        <f>AND(PRE!M157&lt;&gt;"", OR(M$3=FALSE, SUMPRODUCT(--EXACT(M$5:M$17, PRE!M157))&gt;0))</f>
        <v>0</v>
      </c>
      <c r="N157" t="b">
        <f>AND(PRE!N157&lt;&gt;"", OR(N$3=FALSE, SUMPRODUCT(--EXACT(N$5:N$17, PRE!N157))&gt;0))</f>
        <v>0</v>
      </c>
      <c r="O157" t="b">
        <f>AND(PRE!O157&lt;&gt;"", OR(O$3=FALSE, SUMPRODUCT(--EXACT(O$5:O$17, PRE!O157))&gt;0))</f>
        <v>0</v>
      </c>
      <c r="P157" t="b">
        <f>AND(PRE!P157&lt;&gt;"", OR(P$3=FALSE, SUMPRODUCT(--EXACT(P$5:P$17, PRE!P157))&gt;0))</f>
        <v>0</v>
      </c>
      <c r="Q157" t="b">
        <f>AND(PRE!Q157&lt;&gt;"", OR(Q$3=FALSE, SUMPRODUCT(--EXACT(Q$5:Q$17, PRE!Q157))&gt;0))</f>
        <v>0</v>
      </c>
      <c r="R157" t="b">
        <f>AND(PRE!R157&lt;&gt;"", OR(R$3=FALSE, SUMPRODUCT(--EXACT(R$5:R$17, PRE!R157))&gt;0))</f>
        <v>0</v>
      </c>
      <c r="S157" t="b">
        <f>AND(PRE!S157&lt;&gt;"", OR(S$3=FALSE, SUMPRODUCT(--EXACT(S$5:S$17, PRE!S157))&gt;0))</f>
        <v>0</v>
      </c>
      <c r="T157" t="b">
        <f>AND(PRE!T157&lt;&gt;"", OR(T$3=FALSE, SUMPRODUCT(--EXACT(T$5:T$17, PRE!T157))&gt;0))</f>
        <v>0</v>
      </c>
      <c r="U157" t="b">
        <f>AND(PRE!U157&lt;&gt;"", OR(U$3=FALSE, SUMPRODUCT(--EXACT(U$5:U$17, PRE!U157))&gt;0))</f>
        <v>0</v>
      </c>
      <c r="V157" t="b">
        <f>AND(PRE!V157&lt;&gt;"", OR(V$3=FALSE, SUMPRODUCT(--EXACT(V$5:V$17, PRE!V157))&gt;0))</f>
        <v>0</v>
      </c>
    </row>
    <row r="158" spans="1:22" x14ac:dyDescent="0.2">
      <c r="A158" t="b">
        <f>AND(PRE!A158&lt;&gt;"", SUMPRODUCT(--EXACT(PRE!A$18:A$517, PRE!A158))=1)</f>
        <v>0</v>
      </c>
      <c r="B158" t="b">
        <f>AND(PRE!B158&lt;&gt;"", OR(B$3=FALSE, SUMPRODUCT(--EXACT(B$5:B$17, PRE!B158))&gt;0))</f>
        <v>0</v>
      </c>
      <c r="C158" t="b">
        <f>AND(PRE!C158&lt;&gt;"", OR(C$3=FALSE, SUMPRODUCT(--EXACT(C$5:C$17, PRE!C158))&gt;0))</f>
        <v>0</v>
      </c>
      <c r="D158" t="b">
        <f>AND(PRE!D158&lt;&gt;"", OR(D$3=FALSE, SUMPRODUCT(--EXACT(D$5:D$17, PRE!D158))&gt;0))</f>
        <v>0</v>
      </c>
      <c r="E158" t="b">
        <f>AND(PRE!E158&lt;&gt;"", OR(E$3=FALSE, SUMPRODUCT(--EXACT(E$5:E$17, PRE!E158))&gt;0))</f>
        <v>0</v>
      </c>
      <c r="F158" t="b">
        <f>AND(PRE!F158&lt;&gt;"", OR(F$3=FALSE, SUMPRODUCT(--EXACT(F$5:F$17, PRE!F158))&gt;0))</f>
        <v>0</v>
      </c>
      <c r="G158" t="b">
        <f>AND(PRE!G158&lt;&gt;"", OR(G$3=FALSE, SUMPRODUCT(--EXACT(G$5:G$17, PRE!G158))&gt;0))</f>
        <v>0</v>
      </c>
      <c r="H158" t="b">
        <f>AND(PRE!H158&lt;&gt;"", OR(H$3=FALSE, SUMPRODUCT(--EXACT(H$5:H$17, PRE!H158))&gt;0))</f>
        <v>0</v>
      </c>
      <c r="I158" t="b">
        <f>AND(PRE!I158&lt;&gt;"", OR(I$3=FALSE, SUMPRODUCT(--EXACT(I$5:I$17, PRE!I158))&gt;0))</f>
        <v>0</v>
      </c>
      <c r="J158" t="b">
        <f>AND(PRE!J158&lt;&gt;"", OR(J$3=FALSE, SUMPRODUCT(--EXACT(J$5:J$17, PRE!J158))&gt;0))</f>
        <v>0</v>
      </c>
      <c r="K158" t="b">
        <f>AND(PRE!K158&lt;&gt;"", OR(K$3=FALSE, SUMPRODUCT(--EXACT(K$5:K$17, PRE!K158))&gt;0))</f>
        <v>0</v>
      </c>
      <c r="L158" t="b">
        <f>AND(PRE!L158&lt;&gt;"", OR(L$3=FALSE, SUMPRODUCT(--EXACT(L$5:L$17, PRE!L158))&gt;0))</f>
        <v>0</v>
      </c>
      <c r="M158" t="b">
        <f>AND(PRE!M158&lt;&gt;"", OR(M$3=FALSE, SUMPRODUCT(--EXACT(M$5:M$17, PRE!M158))&gt;0))</f>
        <v>0</v>
      </c>
      <c r="N158" t="b">
        <f>AND(PRE!N158&lt;&gt;"", OR(N$3=FALSE, SUMPRODUCT(--EXACT(N$5:N$17, PRE!N158))&gt;0))</f>
        <v>0</v>
      </c>
      <c r="O158" t="b">
        <f>AND(PRE!O158&lt;&gt;"", OR(O$3=FALSE, SUMPRODUCT(--EXACT(O$5:O$17, PRE!O158))&gt;0))</f>
        <v>0</v>
      </c>
      <c r="P158" t="b">
        <f>AND(PRE!P158&lt;&gt;"", OR(P$3=FALSE, SUMPRODUCT(--EXACT(P$5:P$17, PRE!P158))&gt;0))</f>
        <v>0</v>
      </c>
      <c r="Q158" t="b">
        <f>AND(PRE!Q158&lt;&gt;"", OR(Q$3=FALSE, SUMPRODUCT(--EXACT(Q$5:Q$17, PRE!Q158))&gt;0))</f>
        <v>0</v>
      </c>
      <c r="R158" t="b">
        <f>AND(PRE!R158&lt;&gt;"", OR(R$3=FALSE, SUMPRODUCT(--EXACT(R$5:R$17, PRE!R158))&gt;0))</f>
        <v>0</v>
      </c>
      <c r="S158" t="b">
        <f>AND(PRE!S158&lt;&gt;"", OR(S$3=FALSE, SUMPRODUCT(--EXACT(S$5:S$17, PRE!S158))&gt;0))</f>
        <v>0</v>
      </c>
      <c r="T158" t="b">
        <f>AND(PRE!T158&lt;&gt;"", OR(T$3=FALSE, SUMPRODUCT(--EXACT(T$5:T$17, PRE!T158))&gt;0))</f>
        <v>0</v>
      </c>
      <c r="U158" t="b">
        <f>AND(PRE!U158&lt;&gt;"", OR(U$3=FALSE, SUMPRODUCT(--EXACT(U$5:U$17, PRE!U158))&gt;0))</f>
        <v>0</v>
      </c>
      <c r="V158" t="b">
        <f>AND(PRE!V158&lt;&gt;"", OR(V$3=FALSE, SUMPRODUCT(--EXACT(V$5:V$17, PRE!V158))&gt;0))</f>
        <v>0</v>
      </c>
    </row>
    <row r="159" spans="1:22" x14ac:dyDescent="0.2">
      <c r="A159" t="b">
        <f>AND(PRE!A159&lt;&gt;"", SUMPRODUCT(--EXACT(PRE!A$18:A$517, PRE!A159))=1)</f>
        <v>0</v>
      </c>
      <c r="B159" t="b">
        <f>AND(PRE!B159&lt;&gt;"", OR(B$3=FALSE, SUMPRODUCT(--EXACT(B$5:B$17, PRE!B159))&gt;0))</f>
        <v>0</v>
      </c>
      <c r="C159" t="b">
        <f>AND(PRE!C159&lt;&gt;"", OR(C$3=FALSE, SUMPRODUCT(--EXACT(C$5:C$17, PRE!C159))&gt;0))</f>
        <v>0</v>
      </c>
      <c r="D159" t="b">
        <f>AND(PRE!D159&lt;&gt;"", OR(D$3=FALSE, SUMPRODUCT(--EXACT(D$5:D$17, PRE!D159))&gt;0))</f>
        <v>0</v>
      </c>
      <c r="E159" t="b">
        <f>AND(PRE!E159&lt;&gt;"", OR(E$3=FALSE, SUMPRODUCT(--EXACT(E$5:E$17, PRE!E159))&gt;0))</f>
        <v>0</v>
      </c>
      <c r="F159" t="b">
        <f>AND(PRE!F159&lt;&gt;"", OR(F$3=FALSE, SUMPRODUCT(--EXACT(F$5:F$17, PRE!F159))&gt;0))</f>
        <v>0</v>
      </c>
      <c r="G159" t="b">
        <f>AND(PRE!G159&lt;&gt;"", OR(G$3=FALSE, SUMPRODUCT(--EXACT(G$5:G$17, PRE!G159))&gt;0))</f>
        <v>0</v>
      </c>
      <c r="H159" t="b">
        <f>AND(PRE!H159&lt;&gt;"", OR(H$3=FALSE, SUMPRODUCT(--EXACT(H$5:H$17, PRE!H159))&gt;0))</f>
        <v>0</v>
      </c>
      <c r="I159" t="b">
        <f>AND(PRE!I159&lt;&gt;"", OR(I$3=FALSE, SUMPRODUCT(--EXACT(I$5:I$17, PRE!I159))&gt;0))</f>
        <v>0</v>
      </c>
      <c r="J159" t="b">
        <f>AND(PRE!J159&lt;&gt;"", OR(J$3=FALSE, SUMPRODUCT(--EXACT(J$5:J$17, PRE!J159))&gt;0))</f>
        <v>0</v>
      </c>
      <c r="K159" t="b">
        <f>AND(PRE!K159&lt;&gt;"", OR(K$3=FALSE, SUMPRODUCT(--EXACT(K$5:K$17, PRE!K159))&gt;0))</f>
        <v>0</v>
      </c>
      <c r="L159" t="b">
        <f>AND(PRE!L159&lt;&gt;"", OR(L$3=FALSE, SUMPRODUCT(--EXACT(L$5:L$17, PRE!L159))&gt;0))</f>
        <v>0</v>
      </c>
      <c r="M159" t="b">
        <f>AND(PRE!M159&lt;&gt;"", OR(M$3=FALSE, SUMPRODUCT(--EXACT(M$5:M$17, PRE!M159))&gt;0))</f>
        <v>0</v>
      </c>
      <c r="N159" t="b">
        <f>AND(PRE!N159&lt;&gt;"", OR(N$3=FALSE, SUMPRODUCT(--EXACT(N$5:N$17, PRE!N159))&gt;0))</f>
        <v>0</v>
      </c>
      <c r="O159" t="b">
        <f>AND(PRE!O159&lt;&gt;"", OR(O$3=FALSE, SUMPRODUCT(--EXACT(O$5:O$17, PRE!O159))&gt;0))</f>
        <v>0</v>
      </c>
      <c r="P159" t="b">
        <f>AND(PRE!P159&lt;&gt;"", OR(P$3=FALSE, SUMPRODUCT(--EXACT(P$5:P$17, PRE!P159))&gt;0))</f>
        <v>0</v>
      </c>
      <c r="Q159" t="b">
        <f>AND(PRE!Q159&lt;&gt;"", OR(Q$3=FALSE, SUMPRODUCT(--EXACT(Q$5:Q$17, PRE!Q159))&gt;0))</f>
        <v>0</v>
      </c>
      <c r="R159" t="b">
        <f>AND(PRE!R159&lt;&gt;"", OR(R$3=FALSE, SUMPRODUCT(--EXACT(R$5:R$17, PRE!R159))&gt;0))</f>
        <v>0</v>
      </c>
      <c r="S159" t="b">
        <f>AND(PRE!S159&lt;&gt;"", OR(S$3=FALSE, SUMPRODUCT(--EXACT(S$5:S$17, PRE!S159))&gt;0))</f>
        <v>0</v>
      </c>
      <c r="T159" t="b">
        <f>AND(PRE!T159&lt;&gt;"", OR(T$3=FALSE, SUMPRODUCT(--EXACT(T$5:T$17, PRE!T159))&gt;0))</f>
        <v>0</v>
      </c>
      <c r="U159" t="b">
        <f>AND(PRE!U159&lt;&gt;"", OR(U$3=FALSE, SUMPRODUCT(--EXACT(U$5:U$17, PRE!U159))&gt;0))</f>
        <v>0</v>
      </c>
      <c r="V159" t="b">
        <f>AND(PRE!V159&lt;&gt;"", OR(V$3=FALSE, SUMPRODUCT(--EXACT(V$5:V$17, PRE!V159))&gt;0))</f>
        <v>0</v>
      </c>
    </row>
    <row r="160" spans="1:22" x14ac:dyDescent="0.2">
      <c r="A160" t="b">
        <f>AND(PRE!A160&lt;&gt;"", SUMPRODUCT(--EXACT(PRE!A$18:A$517, PRE!A160))=1)</f>
        <v>0</v>
      </c>
      <c r="B160" t="b">
        <f>AND(PRE!B160&lt;&gt;"", OR(B$3=FALSE, SUMPRODUCT(--EXACT(B$5:B$17, PRE!B160))&gt;0))</f>
        <v>0</v>
      </c>
      <c r="C160" t="b">
        <f>AND(PRE!C160&lt;&gt;"", OR(C$3=FALSE, SUMPRODUCT(--EXACT(C$5:C$17, PRE!C160))&gt;0))</f>
        <v>0</v>
      </c>
      <c r="D160" t="b">
        <f>AND(PRE!D160&lt;&gt;"", OR(D$3=FALSE, SUMPRODUCT(--EXACT(D$5:D$17, PRE!D160))&gt;0))</f>
        <v>0</v>
      </c>
      <c r="E160" t="b">
        <f>AND(PRE!E160&lt;&gt;"", OR(E$3=FALSE, SUMPRODUCT(--EXACT(E$5:E$17, PRE!E160))&gt;0))</f>
        <v>0</v>
      </c>
      <c r="F160" t="b">
        <f>AND(PRE!F160&lt;&gt;"", OR(F$3=FALSE, SUMPRODUCT(--EXACT(F$5:F$17, PRE!F160))&gt;0))</f>
        <v>0</v>
      </c>
      <c r="G160" t="b">
        <f>AND(PRE!G160&lt;&gt;"", OR(G$3=FALSE, SUMPRODUCT(--EXACT(G$5:G$17, PRE!G160))&gt;0))</f>
        <v>0</v>
      </c>
      <c r="H160" t="b">
        <f>AND(PRE!H160&lt;&gt;"", OR(H$3=FALSE, SUMPRODUCT(--EXACT(H$5:H$17, PRE!H160))&gt;0))</f>
        <v>0</v>
      </c>
      <c r="I160" t="b">
        <f>AND(PRE!I160&lt;&gt;"", OR(I$3=FALSE, SUMPRODUCT(--EXACT(I$5:I$17, PRE!I160))&gt;0))</f>
        <v>0</v>
      </c>
      <c r="J160" t="b">
        <f>AND(PRE!J160&lt;&gt;"", OR(J$3=FALSE, SUMPRODUCT(--EXACT(J$5:J$17, PRE!J160))&gt;0))</f>
        <v>0</v>
      </c>
      <c r="K160" t="b">
        <f>AND(PRE!K160&lt;&gt;"", OR(K$3=FALSE, SUMPRODUCT(--EXACT(K$5:K$17, PRE!K160))&gt;0))</f>
        <v>0</v>
      </c>
      <c r="L160" t="b">
        <f>AND(PRE!L160&lt;&gt;"", OR(L$3=FALSE, SUMPRODUCT(--EXACT(L$5:L$17, PRE!L160))&gt;0))</f>
        <v>0</v>
      </c>
      <c r="M160" t="b">
        <f>AND(PRE!M160&lt;&gt;"", OR(M$3=FALSE, SUMPRODUCT(--EXACT(M$5:M$17, PRE!M160))&gt;0))</f>
        <v>0</v>
      </c>
      <c r="N160" t="b">
        <f>AND(PRE!N160&lt;&gt;"", OR(N$3=FALSE, SUMPRODUCT(--EXACT(N$5:N$17, PRE!N160))&gt;0))</f>
        <v>0</v>
      </c>
      <c r="O160" t="b">
        <f>AND(PRE!O160&lt;&gt;"", OR(O$3=FALSE, SUMPRODUCT(--EXACT(O$5:O$17, PRE!O160))&gt;0))</f>
        <v>0</v>
      </c>
      <c r="P160" t="b">
        <f>AND(PRE!P160&lt;&gt;"", OR(P$3=FALSE, SUMPRODUCT(--EXACT(P$5:P$17, PRE!P160))&gt;0))</f>
        <v>0</v>
      </c>
      <c r="Q160" t="b">
        <f>AND(PRE!Q160&lt;&gt;"", OR(Q$3=FALSE, SUMPRODUCT(--EXACT(Q$5:Q$17, PRE!Q160))&gt;0))</f>
        <v>0</v>
      </c>
      <c r="R160" t="b">
        <f>AND(PRE!R160&lt;&gt;"", OR(R$3=FALSE, SUMPRODUCT(--EXACT(R$5:R$17, PRE!R160))&gt;0))</f>
        <v>0</v>
      </c>
      <c r="S160" t="b">
        <f>AND(PRE!S160&lt;&gt;"", OR(S$3=FALSE, SUMPRODUCT(--EXACT(S$5:S$17, PRE!S160))&gt;0))</f>
        <v>0</v>
      </c>
      <c r="T160" t="b">
        <f>AND(PRE!T160&lt;&gt;"", OR(T$3=FALSE, SUMPRODUCT(--EXACT(T$5:T$17, PRE!T160))&gt;0))</f>
        <v>0</v>
      </c>
      <c r="U160" t="b">
        <f>AND(PRE!U160&lt;&gt;"", OR(U$3=FALSE, SUMPRODUCT(--EXACT(U$5:U$17, PRE!U160))&gt;0))</f>
        <v>0</v>
      </c>
      <c r="V160" t="b">
        <f>AND(PRE!V160&lt;&gt;"", OR(V$3=FALSE, SUMPRODUCT(--EXACT(V$5:V$17, PRE!V160))&gt;0))</f>
        <v>0</v>
      </c>
    </row>
    <row r="161" spans="1:22" x14ac:dyDescent="0.2">
      <c r="A161" t="b">
        <f>AND(PRE!A161&lt;&gt;"", SUMPRODUCT(--EXACT(PRE!A$18:A$517, PRE!A161))=1)</f>
        <v>0</v>
      </c>
      <c r="B161" t="b">
        <f>AND(PRE!B161&lt;&gt;"", OR(B$3=FALSE, SUMPRODUCT(--EXACT(B$5:B$17, PRE!B161))&gt;0))</f>
        <v>0</v>
      </c>
      <c r="C161" t="b">
        <f>AND(PRE!C161&lt;&gt;"", OR(C$3=FALSE, SUMPRODUCT(--EXACT(C$5:C$17, PRE!C161))&gt;0))</f>
        <v>0</v>
      </c>
      <c r="D161" t="b">
        <f>AND(PRE!D161&lt;&gt;"", OR(D$3=FALSE, SUMPRODUCT(--EXACT(D$5:D$17, PRE!D161))&gt;0))</f>
        <v>0</v>
      </c>
      <c r="E161" t="b">
        <f>AND(PRE!E161&lt;&gt;"", OR(E$3=FALSE, SUMPRODUCT(--EXACT(E$5:E$17, PRE!E161))&gt;0))</f>
        <v>0</v>
      </c>
      <c r="F161" t="b">
        <f>AND(PRE!F161&lt;&gt;"", OR(F$3=FALSE, SUMPRODUCT(--EXACT(F$5:F$17, PRE!F161))&gt;0))</f>
        <v>0</v>
      </c>
      <c r="G161" t="b">
        <f>AND(PRE!G161&lt;&gt;"", OR(G$3=FALSE, SUMPRODUCT(--EXACT(G$5:G$17, PRE!G161))&gt;0))</f>
        <v>0</v>
      </c>
      <c r="H161" t="b">
        <f>AND(PRE!H161&lt;&gt;"", OR(H$3=FALSE, SUMPRODUCT(--EXACT(H$5:H$17, PRE!H161))&gt;0))</f>
        <v>0</v>
      </c>
      <c r="I161" t="b">
        <f>AND(PRE!I161&lt;&gt;"", OR(I$3=FALSE, SUMPRODUCT(--EXACT(I$5:I$17, PRE!I161))&gt;0))</f>
        <v>0</v>
      </c>
      <c r="J161" t="b">
        <f>AND(PRE!J161&lt;&gt;"", OR(J$3=FALSE, SUMPRODUCT(--EXACT(J$5:J$17, PRE!J161))&gt;0))</f>
        <v>0</v>
      </c>
      <c r="K161" t="b">
        <f>AND(PRE!K161&lt;&gt;"", OR(K$3=FALSE, SUMPRODUCT(--EXACT(K$5:K$17, PRE!K161))&gt;0))</f>
        <v>0</v>
      </c>
      <c r="L161" t="b">
        <f>AND(PRE!L161&lt;&gt;"", OR(L$3=FALSE, SUMPRODUCT(--EXACT(L$5:L$17, PRE!L161))&gt;0))</f>
        <v>0</v>
      </c>
      <c r="M161" t="b">
        <f>AND(PRE!M161&lt;&gt;"", OR(M$3=FALSE, SUMPRODUCT(--EXACT(M$5:M$17, PRE!M161))&gt;0))</f>
        <v>0</v>
      </c>
      <c r="N161" t="b">
        <f>AND(PRE!N161&lt;&gt;"", OR(N$3=FALSE, SUMPRODUCT(--EXACT(N$5:N$17, PRE!N161))&gt;0))</f>
        <v>0</v>
      </c>
      <c r="O161" t="b">
        <f>AND(PRE!O161&lt;&gt;"", OR(O$3=FALSE, SUMPRODUCT(--EXACT(O$5:O$17, PRE!O161))&gt;0))</f>
        <v>0</v>
      </c>
      <c r="P161" t="b">
        <f>AND(PRE!P161&lt;&gt;"", OR(P$3=FALSE, SUMPRODUCT(--EXACT(P$5:P$17, PRE!P161))&gt;0))</f>
        <v>0</v>
      </c>
      <c r="Q161" t="b">
        <f>AND(PRE!Q161&lt;&gt;"", OR(Q$3=FALSE, SUMPRODUCT(--EXACT(Q$5:Q$17, PRE!Q161))&gt;0))</f>
        <v>0</v>
      </c>
      <c r="R161" t="b">
        <f>AND(PRE!R161&lt;&gt;"", OR(R$3=FALSE, SUMPRODUCT(--EXACT(R$5:R$17, PRE!R161))&gt;0))</f>
        <v>0</v>
      </c>
      <c r="S161" t="b">
        <f>AND(PRE!S161&lt;&gt;"", OR(S$3=FALSE, SUMPRODUCT(--EXACT(S$5:S$17, PRE!S161))&gt;0))</f>
        <v>0</v>
      </c>
      <c r="T161" t="b">
        <f>AND(PRE!T161&lt;&gt;"", OR(T$3=FALSE, SUMPRODUCT(--EXACT(T$5:T$17, PRE!T161))&gt;0))</f>
        <v>0</v>
      </c>
      <c r="U161" t="b">
        <f>AND(PRE!U161&lt;&gt;"", OR(U$3=FALSE, SUMPRODUCT(--EXACT(U$5:U$17, PRE!U161))&gt;0))</f>
        <v>0</v>
      </c>
      <c r="V161" t="b">
        <f>AND(PRE!V161&lt;&gt;"", OR(V$3=FALSE, SUMPRODUCT(--EXACT(V$5:V$17, PRE!V161))&gt;0))</f>
        <v>0</v>
      </c>
    </row>
    <row r="162" spans="1:22" x14ac:dyDescent="0.2">
      <c r="A162" t="b">
        <f>AND(PRE!A162&lt;&gt;"", SUMPRODUCT(--EXACT(PRE!A$18:A$517, PRE!A162))=1)</f>
        <v>0</v>
      </c>
      <c r="B162" t="b">
        <f>AND(PRE!B162&lt;&gt;"", OR(B$3=FALSE, SUMPRODUCT(--EXACT(B$5:B$17, PRE!B162))&gt;0))</f>
        <v>0</v>
      </c>
      <c r="C162" t="b">
        <f>AND(PRE!C162&lt;&gt;"", OR(C$3=FALSE, SUMPRODUCT(--EXACT(C$5:C$17, PRE!C162))&gt;0))</f>
        <v>0</v>
      </c>
      <c r="D162" t="b">
        <f>AND(PRE!D162&lt;&gt;"", OR(D$3=FALSE, SUMPRODUCT(--EXACT(D$5:D$17, PRE!D162))&gt;0))</f>
        <v>0</v>
      </c>
      <c r="E162" t="b">
        <f>AND(PRE!E162&lt;&gt;"", OR(E$3=FALSE, SUMPRODUCT(--EXACT(E$5:E$17, PRE!E162))&gt;0))</f>
        <v>0</v>
      </c>
      <c r="F162" t="b">
        <f>AND(PRE!F162&lt;&gt;"", OR(F$3=FALSE, SUMPRODUCT(--EXACT(F$5:F$17, PRE!F162))&gt;0))</f>
        <v>0</v>
      </c>
      <c r="G162" t="b">
        <f>AND(PRE!G162&lt;&gt;"", OR(G$3=FALSE, SUMPRODUCT(--EXACT(G$5:G$17, PRE!G162))&gt;0))</f>
        <v>0</v>
      </c>
      <c r="H162" t="b">
        <f>AND(PRE!H162&lt;&gt;"", OR(H$3=FALSE, SUMPRODUCT(--EXACT(H$5:H$17, PRE!H162))&gt;0))</f>
        <v>0</v>
      </c>
      <c r="I162" t="b">
        <f>AND(PRE!I162&lt;&gt;"", OR(I$3=FALSE, SUMPRODUCT(--EXACT(I$5:I$17, PRE!I162))&gt;0))</f>
        <v>0</v>
      </c>
      <c r="J162" t="b">
        <f>AND(PRE!J162&lt;&gt;"", OR(J$3=FALSE, SUMPRODUCT(--EXACT(J$5:J$17, PRE!J162))&gt;0))</f>
        <v>0</v>
      </c>
      <c r="K162" t="b">
        <f>AND(PRE!K162&lt;&gt;"", OR(K$3=FALSE, SUMPRODUCT(--EXACT(K$5:K$17, PRE!K162))&gt;0))</f>
        <v>0</v>
      </c>
      <c r="L162" t="b">
        <f>AND(PRE!L162&lt;&gt;"", OR(L$3=FALSE, SUMPRODUCT(--EXACT(L$5:L$17, PRE!L162))&gt;0))</f>
        <v>0</v>
      </c>
      <c r="M162" t="b">
        <f>AND(PRE!M162&lt;&gt;"", OR(M$3=FALSE, SUMPRODUCT(--EXACT(M$5:M$17, PRE!M162))&gt;0))</f>
        <v>0</v>
      </c>
      <c r="N162" t="b">
        <f>AND(PRE!N162&lt;&gt;"", OR(N$3=FALSE, SUMPRODUCT(--EXACT(N$5:N$17, PRE!N162))&gt;0))</f>
        <v>0</v>
      </c>
      <c r="O162" t="b">
        <f>AND(PRE!O162&lt;&gt;"", OR(O$3=FALSE, SUMPRODUCT(--EXACT(O$5:O$17, PRE!O162))&gt;0))</f>
        <v>0</v>
      </c>
      <c r="P162" t="b">
        <f>AND(PRE!P162&lt;&gt;"", OR(P$3=FALSE, SUMPRODUCT(--EXACT(P$5:P$17, PRE!P162))&gt;0))</f>
        <v>0</v>
      </c>
      <c r="Q162" t="b">
        <f>AND(PRE!Q162&lt;&gt;"", OR(Q$3=FALSE, SUMPRODUCT(--EXACT(Q$5:Q$17, PRE!Q162))&gt;0))</f>
        <v>0</v>
      </c>
      <c r="R162" t="b">
        <f>AND(PRE!R162&lt;&gt;"", OR(R$3=FALSE, SUMPRODUCT(--EXACT(R$5:R$17, PRE!R162))&gt;0))</f>
        <v>0</v>
      </c>
      <c r="S162" t="b">
        <f>AND(PRE!S162&lt;&gt;"", OR(S$3=FALSE, SUMPRODUCT(--EXACT(S$5:S$17, PRE!S162))&gt;0))</f>
        <v>0</v>
      </c>
      <c r="T162" t="b">
        <f>AND(PRE!T162&lt;&gt;"", OR(T$3=FALSE, SUMPRODUCT(--EXACT(T$5:T$17, PRE!T162))&gt;0))</f>
        <v>0</v>
      </c>
      <c r="U162" t="b">
        <f>AND(PRE!U162&lt;&gt;"", OR(U$3=FALSE, SUMPRODUCT(--EXACT(U$5:U$17, PRE!U162))&gt;0))</f>
        <v>0</v>
      </c>
      <c r="V162" t="b">
        <f>AND(PRE!V162&lt;&gt;"", OR(V$3=FALSE, SUMPRODUCT(--EXACT(V$5:V$17, PRE!V162))&gt;0))</f>
        <v>0</v>
      </c>
    </row>
    <row r="163" spans="1:22" x14ac:dyDescent="0.2">
      <c r="A163" t="b">
        <f>AND(PRE!A163&lt;&gt;"", SUMPRODUCT(--EXACT(PRE!A$18:A$517, PRE!A163))=1)</f>
        <v>0</v>
      </c>
      <c r="B163" t="b">
        <f>AND(PRE!B163&lt;&gt;"", OR(B$3=FALSE, SUMPRODUCT(--EXACT(B$5:B$17, PRE!B163))&gt;0))</f>
        <v>0</v>
      </c>
      <c r="C163" t="b">
        <f>AND(PRE!C163&lt;&gt;"", OR(C$3=FALSE, SUMPRODUCT(--EXACT(C$5:C$17, PRE!C163))&gt;0))</f>
        <v>0</v>
      </c>
      <c r="D163" t="b">
        <f>AND(PRE!D163&lt;&gt;"", OR(D$3=FALSE, SUMPRODUCT(--EXACT(D$5:D$17, PRE!D163))&gt;0))</f>
        <v>0</v>
      </c>
      <c r="E163" t="b">
        <f>AND(PRE!E163&lt;&gt;"", OR(E$3=FALSE, SUMPRODUCT(--EXACT(E$5:E$17, PRE!E163))&gt;0))</f>
        <v>0</v>
      </c>
      <c r="F163" t="b">
        <f>AND(PRE!F163&lt;&gt;"", OR(F$3=FALSE, SUMPRODUCT(--EXACT(F$5:F$17, PRE!F163))&gt;0))</f>
        <v>0</v>
      </c>
      <c r="G163" t="b">
        <f>AND(PRE!G163&lt;&gt;"", OR(G$3=FALSE, SUMPRODUCT(--EXACT(G$5:G$17, PRE!G163))&gt;0))</f>
        <v>0</v>
      </c>
      <c r="H163" t="b">
        <f>AND(PRE!H163&lt;&gt;"", OR(H$3=FALSE, SUMPRODUCT(--EXACT(H$5:H$17, PRE!H163))&gt;0))</f>
        <v>0</v>
      </c>
      <c r="I163" t="b">
        <f>AND(PRE!I163&lt;&gt;"", OR(I$3=FALSE, SUMPRODUCT(--EXACT(I$5:I$17, PRE!I163))&gt;0))</f>
        <v>0</v>
      </c>
      <c r="J163" t="b">
        <f>AND(PRE!J163&lt;&gt;"", OR(J$3=FALSE, SUMPRODUCT(--EXACT(J$5:J$17, PRE!J163))&gt;0))</f>
        <v>0</v>
      </c>
      <c r="K163" t="b">
        <f>AND(PRE!K163&lt;&gt;"", OR(K$3=FALSE, SUMPRODUCT(--EXACT(K$5:K$17, PRE!K163))&gt;0))</f>
        <v>0</v>
      </c>
      <c r="L163" t="b">
        <f>AND(PRE!L163&lt;&gt;"", OR(L$3=FALSE, SUMPRODUCT(--EXACT(L$5:L$17, PRE!L163))&gt;0))</f>
        <v>0</v>
      </c>
      <c r="M163" t="b">
        <f>AND(PRE!M163&lt;&gt;"", OR(M$3=FALSE, SUMPRODUCT(--EXACT(M$5:M$17, PRE!M163))&gt;0))</f>
        <v>0</v>
      </c>
      <c r="N163" t="b">
        <f>AND(PRE!N163&lt;&gt;"", OR(N$3=FALSE, SUMPRODUCT(--EXACT(N$5:N$17, PRE!N163))&gt;0))</f>
        <v>0</v>
      </c>
      <c r="O163" t="b">
        <f>AND(PRE!O163&lt;&gt;"", OR(O$3=FALSE, SUMPRODUCT(--EXACT(O$5:O$17, PRE!O163))&gt;0))</f>
        <v>0</v>
      </c>
      <c r="P163" t="b">
        <f>AND(PRE!P163&lt;&gt;"", OR(P$3=FALSE, SUMPRODUCT(--EXACT(P$5:P$17, PRE!P163))&gt;0))</f>
        <v>0</v>
      </c>
      <c r="Q163" t="b">
        <f>AND(PRE!Q163&lt;&gt;"", OR(Q$3=FALSE, SUMPRODUCT(--EXACT(Q$5:Q$17, PRE!Q163))&gt;0))</f>
        <v>0</v>
      </c>
      <c r="R163" t="b">
        <f>AND(PRE!R163&lt;&gt;"", OR(R$3=FALSE, SUMPRODUCT(--EXACT(R$5:R$17, PRE!R163))&gt;0))</f>
        <v>0</v>
      </c>
      <c r="S163" t="b">
        <f>AND(PRE!S163&lt;&gt;"", OR(S$3=FALSE, SUMPRODUCT(--EXACT(S$5:S$17, PRE!S163))&gt;0))</f>
        <v>0</v>
      </c>
      <c r="T163" t="b">
        <f>AND(PRE!T163&lt;&gt;"", OR(T$3=FALSE, SUMPRODUCT(--EXACT(T$5:T$17, PRE!T163))&gt;0))</f>
        <v>0</v>
      </c>
      <c r="U163" t="b">
        <f>AND(PRE!U163&lt;&gt;"", OR(U$3=FALSE, SUMPRODUCT(--EXACT(U$5:U$17, PRE!U163))&gt;0))</f>
        <v>0</v>
      </c>
      <c r="V163" t="b">
        <f>AND(PRE!V163&lt;&gt;"", OR(V$3=FALSE, SUMPRODUCT(--EXACT(V$5:V$17, PRE!V163))&gt;0))</f>
        <v>0</v>
      </c>
    </row>
    <row r="164" spans="1:22" x14ac:dyDescent="0.2">
      <c r="A164" t="b">
        <f>AND(PRE!A164&lt;&gt;"", SUMPRODUCT(--EXACT(PRE!A$18:A$517, PRE!A164))=1)</f>
        <v>0</v>
      </c>
      <c r="B164" t="b">
        <f>AND(PRE!B164&lt;&gt;"", OR(B$3=FALSE, SUMPRODUCT(--EXACT(B$5:B$17, PRE!B164))&gt;0))</f>
        <v>0</v>
      </c>
      <c r="C164" t="b">
        <f>AND(PRE!C164&lt;&gt;"", OR(C$3=FALSE, SUMPRODUCT(--EXACT(C$5:C$17, PRE!C164))&gt;0))</f>
        <v>0</v>
      </c>
      <c r="D164" t="b">
        <f>AND(PRE!D164&lt;&gt;"", OR(D$3=FALSE, SUMPRODUCT(--EXACT(D$5:D$17, PRE!D164))&gt;0))</f>
        <v>0</v>
      </c>
      <c r="E164" t="b">
        <f>AND(PRE!E164&lt;&gt;"", OR(E$3=FALSE, SUMPRODUCT(--EXACT(E$5:E$17, PRE!E164))&gt;0))</f>
        <v>0</v>
      </c>
      <c r="F164" t="b">
        <f>AND(PRE!F164&lt;&gt;"", OR(F$3=FALSE, SUMPRODUCT(--EXACT(F$5:F$17, PRE!F164))&gt;0))</f>
        <v>0</v>
      </c>
      <c r="G164" t="b">
        <f>AND(PRE!G164&lt;&gt;"", OR(G$3=FALSE, SUMPRODUCT(--EXACT(G$5:G$17, PRE!G164))&gt;0))</f>
        <v>0</v>
      </c>
      <c r="H164" t="b">
        <f>AND(PRE!H164&lt;&gt;"", OR(H$3=FALSE, SUMPRODUCT(--EXACT(H$5:H$17, PRE!H164))&gt;0))</f>
        <v>0</v>
      </c>
      <c r="I164" t="b">
        <f>AND(PRE!I164&lt;&gt;"", OR(I$3=FALSE, SUMPRODUCT(--EXACT(I$5:I$17, PRE!I164))&gt;0))</f>
        <v>0</v>
      </c>
      <c r="J164" t="b">
        <f>AND(PRE!J164&lt;&gt;"", OR(J$3=FALSE, SUMPRODUCT(--EXACT(J$5:J$17, PRE!J164))&gt;0))</f>
        <v>0</v>
      </c>
      <c r="K164" t="b">
        <f>AND(PRE!K164&lt;&gt;"", OR(K$3=FALSE, SUMPRODUCT(--EXACT(K$5:K$17, PRE!K164))&gt;0))</f>
        <v>0</v>
      </c>
      <c r="L164" t="b">
        <f>AND(PRE!L164&lt;&gt;"", OR(L$3=FALSE, SUMPRODUCT(--EXACT(L$5:L$17, PRE!L164))&gt;0))</f>
        <v>0</v>
      </c>
      <c r="M164" t="b">
        <f>AND(PRE!M164&lt;&gt;"", OR(M$3=FALSE, SUMPRODUCT(--EXACT(M$5:M$17, PRE!M164))&gt;0))</f>
        <v>0</v>
      </c>
      <c r="N164" t="b">
        <f>AND(PRE!N164&lt;&gt;"", OR(N$3=FALSE, SUMPRODUCT(--EXACT(N$5:N$17, PRE!N164))&gt;0))</f>
        <v>0</v>
      </c>
      <c r="O164" t="b">
        <f>AND(PRE!O164&lt;&gt;"", OR(O$3=FALSE, SUMPRODUCT(--EXACT(O$5:O$17, PRE!O164))&gt;0))</f>
        <v>0</v>
      </c>
      <c r="P164" t="b">
        <f>AND(PRE!P164&lt;&gt;"", OR(P$3=FALSE, SUMPRODUCT(--EXACT(P$5:P$17, PRE!P164))&gt;0))</f>
        <v>0</v>
      </c>
      <c r="Q164" t="b">
        <f>AND(PRE!Q164&lt;&gt;"", OR(Q$3=FALSE, SUMPRODUCT(--EXACT(Q$5:Q$17, PRE!Q164))&gt;0))</f>
        <v>0</v>
      </c>
      <c r="R164" t="b">
        <f>AND(PRE!R164&lt;&gt;"", OR(R$3=FALSE, SUMPRODUCT(--EXACT(R$5:R$17, PRE!R164))&gt;0))</f>
        <v>0</v>
      </c>
      <c r="S164" t="b">
        <f>AND(PRE!S164&lt;&gt;"", OR(S$3=FALSE, SUMPRODUCT(--EXACT(S$5:S$17, PRE!S164))&gt;0))</f>
        <v>0</v>
      </c>
      <c r="T164" t="b">
        <f>AND(PRE!T164&lt;&gt;"", OR(T$3=FALSE, SUMPRODUCT(--EXACT(T$5:T$17, PRE!T164))&gt;0))</f>
        <v>0</v>
      </c>
      <c r="U164" t="b">
        <f>AND(PRE!U164&lt;&gt;"", OR(U$3=FALSE, SUMPRODUCT(--EXACT(U$5:U$17, PRE!U164))&gt;0))</f>
        <v>0</v>
      </c>
      <c r="V164" t="b">
        <f>AND(PRE!V164&lt;&gt;"", OR(V$3=FALSE, SUMPRODUCT(--EXACT(V$5:V$17, PRE!V164))&gt;0))</f>
        <v>0</v>
      </c>
    </row>
    <row r="165" spans="1:22" x14ac:dyDescent="0.2">
      <c r="A165" t="b">
        <f>AND(PRE!A165&lt;&gt;"", SUMPRODUCT(--EXACT(PRE!A$18:A$517, PRE!A165))=1)</f>
        <v>0</v>
      </c>
      <c r="B165" t="b">
        <f>AND(PRE!B165&lt;&gt;"", OR(B$3=FALSE, SUMPRODUCT(--EXACT(B$5:B$17, PRE!B165))&gt;0))</f>
        <v>0</v>
      </c>
      <c r="C165" t="b">
        <f>AND(PRE!C165&lt;&gt;"", OR(C$3=FALSE, SUMPRODUCT(--EXACT(C$5:C$17, PRE!C165))&gt;0))</f>
        <v>0</v>
      </c>
      <c r="D165" t="b">
        <f>AND(PRE!D165&lt;&gt;"", OR(D$3=FALSE, SUMPRODUCT(--EXACT(D$5:D$17, PRE!D165))&gt;0))</f>
        <v>0</v>
      </c>
      <c r="E165" t="b">
        <f>AND(PRE!E165&lt;&gt;"", OR(E$3=FALSE, SUMPRODUCT(--EXACT(E$5:E$17, PRE!E165))&gt;0))</f>
        <v>0</v>
      </c>
      <c r="F165" t="b">
        <f>AND(PRE!F165&lt;&gt;"", OR(F$3=FALSE, SUMPRODUCT(--EXACT(F$5:F$17, PRE!F165))&gt;0))</f>
        <v>0</v>
      </c>
      <c r="G165" t="b">
        <f>AND(PRE!G165&lt;&gt;"", OR(G$3=FALSE, SUMPRODUCT(--EXACT(G$5:G$17, PRE!G165))&gt;0))</f>
        <v>0</v>
      </c>
      <c r="H165" t="b">
        <f>AND(PRE!H165&lt;&gt;"", OR(H$3=FALSE, SUMPRODUCT(--EXACT(H$5:H$17, PRE!H165))&gt;0))</f>
        <v>0</v>
      </c>
      <c r="I165" t="b">
        <f>AND(PRE!I165&lt;&gt;"", OR(I$3=FALSE, SUMPRODUCT(--EXACT(I$5:I$17, PRE!I165))&gt;0))</f>
        <v>0</v>
      </c>
      <c r="J165" t="b">
        <f>AND(PRE!J165&lt;&gt;"", OR(J$3=FALSE, SUMPRODUCT(--EXACT(J$5:J$17, PRE!J165))&gt;0))</f>
        <v>0</v>
      </c>
      <c r="K165" t="b">
        <f>AND(PRE!K165&lt;&gt;"", OR(K$3=FALSE, SUMPRODUCT(--EXACT(K$5:K$17, PRE!K165))&gt;0))</f>
        <v>0</v>
      </c>
      <c r="L165" t="b">
        <f>AND(PRE!L165&lt;&gt;"", OR(L$3=FALSE, SUMPRODUCT(--EXACT(L$5:L$17, PRE!L165))&gt;0))</f>
        <v>0</v>
      </c>
      <c r="M165" t="b">
        <f>AND(PRE!M165&lt;&gt;"", OR(M$3=FALSE, SUMPRODUCT(--EXACT(M$5:M$17, PRE!M165))&gt;0))</f>
        <v>0</v>
      </c>
      <c r="N165" t="b">
        <f>AND(PRE!N165&lt;&gt;"", OR(N$3=FALSE, SUMPRODUCT(--EXACT(N$5:N$17, PRE!N165))&gt;0))</f>
        <v>0</v>
      </c>
      <c r="O165" t="b">
        <f>AND(PRE!O165&lt;&gt;"", OR(O$3=FALSE, SUMPRODUCT(--EXACT(O$5:O$17, PRE!O165))&gt;0))</f>
        <v>0</v>
      </c>
      <c r="P165" t="b">
        <f>AND(PRE!P165&lt;&gt;"", OR(P$3=FALSE, SUMPRODUCT(--EXACT(P$5:P$17, PRE!P165))&gt;0))</f>
        <v>0</v>
      </c>
      <c r="Q165" t="b">
        <f>AND(PRE!Q165&lt;&gt;"", OR(Q$3=FALSE, SUMPRODUCT(--EXACT(Q$5:Q$17, PRE!Q165))&gt;0))</f>
        <v>0</v>
      </c>
      <c r="R165" t="b">
        <f>AND(PRE!R165&lt;&gt;"", OR(R$3=FALSE, SUMPRODUCT(--EXACT(R$5:R$17, PRE!R165))&gt;0))</f>
        <v>0</v>
      </c>
      <c r="S165" t="b">
        <f>AND(PRE!S165&lt;&gt;"", OR(S$3=FALSE, SUMPRODUCT(--EXACT(S$5:S$17, PRE!S165))&gt;0))</f>
        <v>0</v>
      </c>
      <c r="T165" t="b">
        <f>AND(PRE!T165&lt;&gt;"", OR(T$3=FALSE, SUMPRODUCT(--EXACT(T$5:T$17, PRE!T165))&gt;0))</f>
        <v>0</v>
      </c>
      <c r="U165" t="b">
        <f>AND(PRE!U165&lt;&gt;"", OR(U$3=FALSE, SUMPRODUCT(--EXACT(U$5:U$17, PRE!U165))&gt;0))</f>
        <v>0</v>
      </c>
      <c r="V165" t="b">
        <f>AND(PRE!V165&lt;&gt;"", OR(V$3=FALSE, SUMPRODUCT(--EXACT(V$5:V$17, PRE!V165))&gt;0))</f>
        <v>0</v>
      </c>
    </row>
    <row r="166" spans="1:22" x14ac:dyDescent="0.2">
      <c r="A166" t="b">
        <f>AND(PRE!A166&lt;&gt;"", SUMPRODUCT(--EXACT(PRE!A$18:A$517, PRE!A166))=1)</f>
        <v>0</v>
      </c>
      <c r="B166" t="b">
        <f>AND(PRE!B166&lt;&gt;"", OR(B$3=FALSE, SUMPRODUCT(--EXACT(B$5:B$17, PRE!B166))&gt;0))</f>
        <v>0</v>
      </c>
      <c r="C166" t="b">
        <f>AND(PRE!C166&lt;&gt;"", OR(C$3=FALSE, SUMPRODUCT(--EXACT(C$5:C$17, PRE!C166))&gt;0))</f>
        <v>0</v>
      </c>
      <c r="D166" t="b">
        <f>AND(PRE!D166&lt;&gt;"", OR(D$3=FALSE, SUMPRODUCT(--EXACT(D$5:D$17, PRE!D166))&gt;0))</f>
        <v>0</v>
      </c>
      <c r="E166" t="b">
        <f>AND(PRE!E166&lt;&gt;"", OR(E$3=FALSE, SUMPRODUCT(--EXACT(E$5:E$17, PRE!E166))&gt;0))</f>
        <v>0</v>
      </c>
      <c r="F166" t="b">
        <f>AND(PRE!F166&lt;&gt;"", OR(F$3=FALSE, SUMPRODUCT(--EXACT(F$5:F$17, PRE!F166))&gt;0))</f>
        <v>0</v>
      </c>
      <c r="G166" t="b">
        <f>AND(PRE!G166&lt;&gt;"", OR(G$3=FALSE, SUMPRODUCT(--EXACT(G$5:G$17, PRE!G166))&gt;0))</f>
        <v>0</v>
      </c>
      <c r="H166" t="b">
        <f>AND(PRE!H166&lt;&gt;"", OR(H$3=FALSE, SUMPRODUCT(--EXACT(H$5:H$17, PRE!H166))&gt;0))</f>
        <v>0</v>
      </c>
      <c r="I166" t="b">
        <f>AND(PRE!I166&lt;&gt;"", OR(I$3=FALSE, SUMPRODUCT(--EXACT(I$5:I$17, PRE!I166))&gt;0))</f>
        <v>0</v>
      </c>
      <c r="J166" t="b">
        <f>AND(PRE!J166&lt;&gt;"", OR(J$3=FALSE, SUMPRODUCT(--EXACT(J$5:J$17, PRE!J166))&gt;0))</f>
        <v>0</v>
      </c>
      <c r="K166" t="b">
        <f>AND(PRE!K166&lt;&gt;"", OR(K$3=FALSE, SUMPRODUCT(--EXACT(K$5:K$17, PRE!K166))&gt;0))</f>
        <v>0</v>
      </c>
      <c r="L166" t="b">
        <f>AND(PRE!L166&lt;&gt;"", OR(L$3=FALSE, SUMPRODUCT(--EXACT(L$5:L$17, PRE!L166))&gt;0))</f>
        <v>0</v>
      </c>
      <c r="M166" t="b">
        <f>AND(PRE!M166&lt;&gt;"", OR(M$3=FALSE, SUMPRODUCT(--EXACT(M$5:M$17, PRE!M166))&gt;0))</f>
        <v>0</v>
      </c>
      <c r="N166" t="b">
        <f>AND(PRE!N166&lt;&gt;"", OR(N$3=FALSE, SUMPRODUCT(--EXACT(N$5:N$17, PRE!N166))&gt;0))</f>
        <v>0</v>
      </c>
      <c r="O166" t="b">
        <f>AND(PRE!O166&lt;&gt;"", OR(O$3=FALSE, SUMPRODUCT(--EXACT(O$5:O$17, PRE!O166))&gt;0))</f>
        <v>0</v>
      </c>
      <c r="P166" t="b">
        <f>AND(PRE!P166&lt;&gt;"", OR(P$3=FALSE, SUMPRODUCT(--EXACT(P$5:P$17, PRE!P166))&gt;0))</f>
        <v>0</v>
      </c>
      <c r="Q166" t="b">
        <f>AND(PRE!Q166&lt;&gt;"", OR(Q$3=FALSE, SUMPRODUCT(--EXACT(Q$5:Q$17, PRE!Q166))&gt;0))</f>
        <v>0</v>
      </c>
      <c r="R166" t="b">
        <f>AND(PRE!R166&lt;&gt;"", OR(R$3=FALSE, SUMPRODUCT(--EXACT(R$5:R$17, PRE!R166))&gt;0))</f>
        <v>0</v>
      </c>
      <c r="S166" t="b">
        <f>AND(PRE!S166&lt;&gt;"", OR(S$3=FALSE, SUMPRODUCT(--EXACT(S$5:S$17, PRE!S166))&gt;0))</f>
        <v>0</v>
      </c>
      <c r="T166" t="b">
        <f>AND(PRE!T166&lt;&gt;"", OR(T$3=FALSE, SUMPRODUCT(--EXACT(T$5:T$17, PRE!T166))&gt;0))</f>
        <v>0</v>
      </c>
      <c r="U166" t="b">
        <f>AND(PRE!U166&lt;&gt;"", OR(U$3=FALSE, SUMPRODUCT(--EXACT(U$5:U$17, PRE!U166))&gt;0))</f>
        <v>0</v>
      </c>
      <c r="V166" t="b">
        <f>AND(PRE!V166&lt;&gt;"", OR(V$3=FALSE, SUMPRODUCT(--EXACT(V$5:V$17, PRE!V166))&gt;0))</f>
        <v>0</v>
      </c>
    </row>
    <row r="167" spans="1:22" x14ac:dyDescent="0.2">
      <c r="A167" t="b">
        <f>AND(PRE!A167&lt;&gt;"", SUMPRODUCT(--EXACT(PRE!A$18:A$517, PRE!A167))=1)</f>
        <v>0</v>
      </c>
      <c r="B167" t="b">
        <f>AND(PRE!B167&lt;&gt;"", OR(B$3=FALSE, SUMPRODUCT(--EXACT(B$5:B$17, PRE!B167))&gt;0))</f>
        <v>0</v>
      </c>
      <c r="C167" t="b">
        <f>AND(PRE!C167&lt;&gt;"", OR(C$3=FALSE, SUMPRODUCT(--EXACT(C$5:C$17, PRE!C167))&gt;0))</f>
        <v>0</v>
      </c>
      <c r="D167" t="b">
        <f>AND(PRE!D167&lt;&gt;"", OR(D$3=FALSE, SUMPRODUCT(--EXACT(D$5:D$17, PRE!D167))&gt;0))</f>
        <v>0</v>
      </c>
      <c r="E167" t="b">
        <f>AND(PRE!E167&lt;&gt;"", OR(E$3=FALSE, SUMPRODUCT(--EXACT(E$5:E$17, PRE!E167))&gt;0))</f>
        <v>0</v>
      </c>
      <c r="F167" t="b">
        <f>AND(PRE!F167&lt;&gt;"", OR(F$3=FALSE, SUMPRODUCT(--EXACT(F$5:F$17, PRE!F167))&gt;0))</f>
        <v>0</v>
      </c>
      <c r="G167" t="b">
        <f>AND(PRE!G167&lt;&gt;"", OR(G$3=FALSE, SUMPRODUCT(--EXACT(G$5:G$17, PRE!G167))&gt;0))</f>
        <v>0</v>
      </c>
      <c r="H167" t="b">
        <f>AND(PRE!H167&lt;&gt;"", OR(H$3=FALSE, SUMPRODUCT(--EXACT(H$5:H$17, PRE!H167))&gt;0))</f>
        <v>0</v>
      </c>
      <c r="I167" t="b">
        <f>AND(PRE!I167&lt;&gt;"", OR(I$3=FALSE, SUMPRODUCT(--EXACT(I$5:I$17, PRE!I167))&gt;0))</f>
        <v>0</v>
      </c>
      <c r="J167" t="b">
        <f>AND(PRE!J167&lt;&gt;"", OR(J$3=FALSE, SUMPRODUCT(--EXACT(J$5:J$17, PRE!J167))&gt;0))</f>
        <v>0</v>
      </c>
      <c r="K167" t="b">
        <f>AND(PRE!K167&lt;&gt;"", OR(K$3=FALSE, SUMPRODUCT(--EXACT(K$5:K$17, PRE!K167))&gt;0))</f>
        <v>0</v>
      </c>
      <c r="L167" t="b">
        <f>AND(PRE!L167&lt;&gt;"", OR(L$3=FALSE, SUMPRODUCT(--EXACT(L$5:L$17, PRE!L167))&gt;0))</f>
        <v>0</v>
      </c>
      <c r="M167" t="b">
        <f>AND(PRE!M167&lt;&gt;"", OR(M$3=FALSE, SUMPRODUCT(--EXACT(M$5:M$17, PRE!M167))&gt;0))</f>
        <v>0</v>
      </c>
      <c r="N167" t="b">
        <f>AND(PRE!N167&lt;&gt;"", OR(N$3=FALSE, SUMPRODUCT(--EXACT(N$5:N$17, PRE!N167))&gt;0))</f>
        <v>0</v>
      </c>
      <c r="O167" t="b">
        <f>AND(PRE!O167&lt;&gt;"", OR(O$3=FALSE, SUMPRODUCT(--EXACT(O$5:O$17, PRE!O167))&gt;0))</f>
        <v>0</v>
      </c>
      <c r="P167" t="b">
        <f>AND(PRE!P167&lt;&gt;"", OR(P$3=FALSE, SUMPRODUCT(--EXACT(P$5:P$17, PRE!P167))&gt;0))</f>
        <v>0</v>
      </c>
      <c r="Q167" t="b">
        <f>AND(PRE!Q167&lt;&gt;"", OR(Q$3=FALSE, SUMPRODUCT(--EXACT(Q$5:Q$17, PRE!Q167))&gt;0))</f>
        <v>0</v>
      </c>
      <c r="R167" t="b">
        <f>AND(PRE!R167&lt;&gt;"", OR(R$3=FALSE, SUMPRODUCT(--EXACT(R$5:R$17, PRE!R167))&gt;0))</f>
        <v>0</v>
      </c>
      <c r="S167" t="b">
        <f>AND(PRE!S167&lt;&gt;"", OR(S$3=FALSE, SUMPRODUCT(--EXACT(S$5:S$17, PRE!S167))&gt;0))</f>
        <v>0</v>
      </c>
      <c r="T167" t="b">
        <f>AND(PRE!T167&lt;&gt;"", OR(T$3=FALSE, SUMPRODUCT(--EXACT(T$5:T$17, PRE!T167))&gt;0))</f>
        <v>0</v>
      </c>
      <c r="U167" t="b">
        <f>AND(PRE!U167&lt;&gt;"", OR(U$3=FALSE, SUMPRODUCT(--EXACT(U$5:U$17, PRE!U167))&gt;0))</f>
        <v>0</v>
      </c>
      <c r="V167" t="b">
        <f>AND(PRE!V167&lt;&gt;"", OR(V$3=FALSE, SUMPRODUCT(--EXACT(V$5:V$17, PRE!V167))&gt;0))</f>
        <v>0</v>
      </c>
    </row>
    <row r="168" spans="1:22" x14ac:dyDescent="0.2">
      <c r="A168" t="b">
        <f>AND(PRE!A168&lt;&gt;"", SUMPRODUCT(--EXACT(PRE!A$18:A$517, PRE!A168))=1)</f>
        <v>0</v>
      </c>
      <c r="B168" t="b">
        <f>AND(PRE!B168&lt;&gt;"", OR(B$3=FALSE, SUMPRODUCT(--EXACT(B$5:B$17, PRE!B168))&gt;0))</f>
        <v>0</v>
      </c>
      <c r="C168" t="b">
        <f>AND(PRE!C168&lt;&gt;"", OR(C$3=FALSE, SUMPRODUCT(--EXACT(C$5:C$17, PRE!C168))&gt;0))</f>
        <v>0</v>
      </c>
      <c r="D168" t="b">
        <f>AND(PRE!D168&lt;&gt;"", OR(D$3=FALSE, SUMPRODUCT(--EXACT(D$5:D$17, PRE!D168))&gt;0))</f>
        <v>0</v>
      </c>
      <c r="E168" t="b">
        <f>AND(PRE!E168&lt;&gt;"", OR(E$3=FALSE, SUMPRODUCT(--EXACT(E$5:E$17, PRE!E168))&gt;0))</f>
        <v>0</v>
      </c>
      <c r="F168" t="b">
        <f>AND(PRE!F168&lt;&gt;"", OR(F$3=FALSE, SUMPRODUCT(--EXACT(F$5:F$17, PRE!F168))&gt;0))</f>
        <v>0</v>
      </c>
      <c r="G168" t="b">
        <f>AND(PRE!G168&lt;&gt;"", OR(G$3=FALSE, SUMPRODUCT(--EXACT(G$5:G$17, PRE!G168))&gt;0))</f>
        <v>0</v>
      </c>
      <c r="H168" t="b">
        <f>AND(PRE!H168&lt;&gt;"", OR(H$3=FALSE, SUMPRODUCT(--EXACT(H$5:H$17, PRE!H168))&gt;0))</f>
        <v>0</v>
      </c>
      <c r="I168" t="b">
        <f>AND(PRE!I168&lt;&gt;"", OR(I$3=FALSE, SUMPRODUCT(--EXACT(I$5:I$17, PRE!I168))&gt;0))</f>
        <v>0</v>
      </c>
      <c r="J168" t="b">
        <f>AND(PRE!J168&lt;&gt;"", OR(J$3=FALSE, SUMPRODUCT(--EXACT(J$5:J$17, PRE!J168))&gt;0))</f>
        <v>0</v>
      </c>
      <c r="K168" t="b">
        <f>AND(PRE!K168&lt;&gt;"", OR(K$3=FALSE, SUMPRODUCT(--EXACT(K$5:K$17, PRE!K168))&gt;0))</f>
        <v>0</v>
      </c>
      <c r="L168" t="b">
        <f>AND(PRE!L168&lt;&gt;"", OR(L$3=FALSE, SUMPRODUCT(--EXACT(L$5:L$17, PRE!L168))&gt;0))</f>
        <v>0</v>
      </c>
      <c r="M168" t="b">
        <f>AND(PRE!M168&lt;&gt;"", OR(M$3=FALSE, SUMPRODUCT(--EXACT(M$5:M$17, PRE!M168))&gt;0))</f>
        <v>0</v>
      </c>
      <c r="N168" t="b">
        <f>AND(PRE!N168&lt;&gt;"", OR(N$3=FALSE, SUMPRODUCT(--EXACT(N$5:N$17, PRE!N168))&gt;0))</f>
        <v>0</v>
      </c>
      <c r="O168" t="b">
        <f>AND(PRE!O168&lt;&gt;"", OR(O$3=FALSE, SUMPRODUCT(--EXACT(O$5:O$17, PRE!O168))&gt;0))</f>
        <v>0</v>
      </c>
      <c r="P168" t="b">
        <f>AND(PRE!P168&lt;&gt;"", OR(P$3=FALSE, SUMPRODUCT(--EXACT(P$5:P$17, PRE!P168))&gt;0))</f>
        <v>0</v>
      </c>
      <c r="Q168" t="b">
        <f>AND(PRE!Q168&lt;&gt;"", OR(Q$3=FALSE, SUMPRODUCT(--EXACT(Q$5:Q$17, PRE!Q168))&gt;0))</f>
        <v>0</v>
      </c>
      <c r="R168" t="b">
        <f>AND(PRE!R168&lt;&gt;"", OR(R$3=FALSE, SUMPRODUCT(--EXACT(R$5:R$17, PRE!R168))&gt;0))</f>
        <v>0</v>
      </c>
      <c r="S168" t="b">
        <f>AND(PRE!S168&lt;&gt;"", OR(S$3=FALSE, SUMPRODUCT(--EXACT(S$5:S$17, PRE!S168))&gt;0))</f>
        <v>0</v>
      </c>
      <c r="T168" t="b">
        <f>AND(PRE!T168&lt;&gt;"", OR(T$3=FALSE, SUMPRODUCT(--EXACT(T$5:T$17, PRE!T168))&gt;0))</f>
        <v>0</v>
      </c>
      <c r="U168" t="b">
        <f>AND(PRE!U168&lt;&gt;"", OR(U$3=FALSE, SUMPRODUCT(--EXACT(U$5:U$17, PRE!U168))&gt;0))</f>
        <v>0</v>
      </c>
      <c r="V168" t="b">
        <f>AND(PRE!V168&lt;&gt;"", OR(V$3=FALSE, SUMPRODUCT(--EXACT(V$5:V$17, PRE!V168))&gt;0))</f>
        <v>0</v>
      </c>
    </row>
    <row r="169" spans="1:22" x14ac:dyDescent="0.2">
      <c r="A169" t="b">
        <f>AND(PRE!A169&lt;&gt;"", SUMPRODUCT(--EXACT(PRE!A$18:A$517, PRE!A169))=1)</f>
        <v>0</v>
      </c>
      <c r="B169" t="b">
        <f>AND(PRE!B169&lt;&gt;"", OR(B$3=FALSE, SUMPRODUCT(--EXACT(B$5:B$17, PRE!B169))&gt;0))</f>
        <v>0</v>
      </c>
      <c r="C169" t="b">
        <f>AND(PRE!C169&lt;&gt;"", OR(C$3=FALSE, SUMPRODUCT(--EXACT(C$5:C$17, PRE!C169))&gt;0))</f>
        <v>0</v>
      </c>
      <c r="D169" t="b">
        <f>AND(PRE!D169&lt;&gt;"", OR(D$3=FALSE, SUMPRODUCT(--EXACT(D$5:D$17, PRE!D169))&gt;0))</f>
        <v>0</v>
      </c>
      <c r="E169" t="b">
        <f>AND(PRE!E169&lt;&gt;"", OR(E$3=FALSE, SUMPRODUCT(--EXACT(E$5:E$17, PRE!E169))&gt;0))</f>
        <v>0</v>
      </c>
      <c r="F169" t="b">
        <f>AND(PRE!F169&lt;&gt;"", OR(F$3=FALSE, SUMPRODUCT(--EXACT(F$5:F$17, PRE!F169))&gt;0))</f>
        <v>0</v>
      </c>
      <c r="G169" t="b">
        <f>AND(PRE!G169&lt;&gt;"", OR(G$3=FALSE, SUMPRODUCT(--EXACT(G$5:G$17, PRE!G169))&gt;0))</f>
        <v>0</v>
      </c>
      <c r="H169" t="b">
        <f>AND(PRE!H169&lt;&gt;"", OR(H$3=FALSE, SUMPRODUCT(--EXACT(H$5:H$17, PRE!H169))&gt;0))</f>
        <v>0</v>
      </c>
      <c r="I169" t="b">
        <f>AND(PRE!I169&lt;&gt;"", OR(I$3=FALSE, SUMPRODUCT(--EXACT(I$5:I$17, PRE!I169))&gt;0))</f>
        <v>0</v>
      </c>
      <c r="J169" t="b">
        <f>AND(PRE!J169&lt;&gt;"", OR(J$3=FALSE, SUMPRODUCT(--EXACT(J$5:J$17, PRE!J169))&gt;0))</f>
        <v>0</v>
      </c>
      <c r="K169" t="b">
        <f>AND(PRE!K169&lt;&gt;"", OR(K$3=FALSE, SUMPRODUCT(--EXACT(K$5:K$17, PRE!K169))&gt;0))</f>
        <v>0</v>
      </c>
      <c r="L169" t="b">
        <f>AND(PRE!L169&lt;&gt;"", OR(L$3=FALSE, SUMPRODUCT(--EXACT(L$5:L$17, PRE!L169))&gt;0))</f>
        <v>0</v>
      </c>
      <c r="M169" t="b">
        <f>AND(PRE!M169&lt;&gt;"", OR(M$3=FALSE, SUMPRODUCT(--EXACT(M$5:M$17, PRE!M169))&gt;0))</f>
        <v>0</v>
      </c>
      <c r="N169" t="b">
        <f>AND(PRE!N169&lt;&gt;"", OR(N$3=FALSE, SUMPRODUCT(--EXACT(N$5:N$17, PRE!N169))&gt;0))</f>
        <v>0</v>
      </c>
      <c r="O169" t="b">
        <f>AND(PRE!O169&lt;&gt;"", OR(O$3=FALSE, SUMPRODUCT(--EXACT(O$5:O$17, PRE!O169))&gt;0))</f>
        <v>0</v>
      </c>
      <c r="P169" t="b">
        <f>AND(PRE!P169&lt;&gt;"", OR(P$3=FALSE, SUMPRODUCT(--EXACT(P$5:P$17, PRE!P169))&gt;0))</f>
        <v>0</v>
      </c>
      <c r="Q169" t="b">
        <f>AND(PRE!Q169&lt;&gt;"", OR(Q$3=FALSE, SUMPRODUCT(--EXACT(Q$5:Q$17, PRE!Q169))&gt;0))</f>
        <v>0</v>
      </c>
      <c r="R169" t="b">
        <f>AND(PRE!R169&lt;&gt;"", OR(R$3=FALSE, SUMPRODUCT(--EXACT(R$5:R$17, PRE!R169))&gt;0))</f>
        <v>0</v>
      </c>
      <c r="S169" t="b">
        <f>AND(PRE!S169&lt;&gt;"", OR(S$3=FALSE, SUMPRODUCT(--EXACT(S$5:S$17, PRE!S169))&gt;0))</f>
        <v>0</v>
      </c>
      <c r="T169" t="b">
        <f>AND(PRE!T169&lt;&gt;"", OR(T$3=FALSE, SUMPRODUCT(--EXACT(T$5:T$17, PRE!T169))&gt;0))</f>
        <v>0</v>
      </c>
      <c r="U169" t="b">
        <f>AND(PRE!U169&lt;&gt;"", OR(U$3=FALSE, SUMPRODUCT(--EXACT(U$5:U$17, PRE!U169))&gt;0))</f>
        <v>0</v>
      </c>
      <c r="V169" t="b">
        <f>AND(PRE!V169&lt;&gt;"", OR(V$3=FALSE, SUMPRODUCT(--EXACT(V$5:V$17, PRE!V169))&gt;0))</f>
        <v>0</v>
      </c>
    </row>
    <row r="170" spans="1:22" x14ac:dyDescent="0.2">
      <c r="A170" t="b">
        <f>AND(PRE!A170&lt;&gt;"", SUMPRODUCT(--EXACT(PRE!A$18:A$517, PRE!A170))=1)</f>
        <v>0</v>
      </c>
      <c r="B170" t="b">
        <f>AND(PRE!B170&lt;&gt;"", OR(B$3=FALSE, SUMPRODUCT(--EXACT(B$5:B$17, PRE!B170))&gt;0))</f>
        <v>0</v>
      </c>
      <c r="C170" t="b">
        <f>AND(PRE!C170&lt;&gt;"", OR(C$3=FALSE, SUMPRODUCT(--EXACT(C$5:C$17, PRE!C170))&gt;0))</f>
        <v>0</v>
      </c>
      <c r="D170" t="b">
        <f>AND(PRE!D170&lt;&gt;"", OR(D$3=FALSE, SUMPRODUCT(--EXACT(D$5:D$17, PRE!D170))&gt;0))</f>
        <v>0</v>
      </c>
      <c r="E170" t="b">
        <f>AND(PRE!E170&lt;&gt;"", OR(E$3=FALSE, SUMPRODUCT(--EXACT(E$5:E$17, PRE!E170))&gt;0))</f>
        <v>0</v>
      </c>
      <c r="F170" t="b">
        <f>AND(PRE!F170&lt;&gt;"", OR(F$3=FALSE, SUMPRODUCT(--EXACT(F$5:F$17, PRE!F170))&gt;0))</f>
        <v>0</v>
      </c>
      <c r="G170" t="b">
        <f>AND(PRE!G170&lt;&gt;"", OR(G$3=FALSE, SUMPRODUCT(--EXACT(G$5:G$17, PRE!G170))&gt;0))</f>
        <v>0</v>
      </c>
      <c r="H170" t="b">
        <f>AND(PRE!H170&lt;&gt;"", OR(H$3=FALSE, SUMPRODUCT(--EXACT(H$5:H$17, PRE!H170))&gt;0))</f>
        <v>0</v>
      </c>
      <c r="I170" t="b">
        <f>AND(PRE!I170&lt;&gt;"", OR(I$3=FALSE, SUMPRODUCT(--EXACT(I$5:I$17, PRE!I170))&gt;0))</f>
        <v>0</v>
      </c>
      <c r="J170" t="b">
        <f>AND(PRE!J170&lt;&gt;"", OR(J$3=FALSE, SUMPRODUCT(--EXACT(J$5:J$17, PRE!J170))&gt;0))</f>
        <v>0</v>
      </c>
      <c r="K170" t="b">
        <f>AND(PRE!K170&lt;&gt;"", OR(K$3=FALSE, SUMPRODUCT(--EXACT(K$5:K$17, PRE!K170))&gt;0))</f>
        <v>0</v>
      </c>
      <c r="L170" t="b">
        <f>AND(PRE!L170&lt;&gt;"", OR(L$3=FALSE, SUMPRODUCT(--EXACT(L$5:L$17, PRE!L170))&gt;0))</f>
        <v>0</v>
      </c>
      <c r="M170" t="b">
        <f>AND(PRE!M170&lt;&gt;"", OR(M$3=FALSE, SUMPRODUCT(--EXACT(M$5:M$17, PRE!M170))&gt;0))</f>
        <v>0</v>
      </c>
      <c r="N170" t="b">
        <f>AND(PRE!N170&lt;&gt;"", OR(N$3=FALSE, SUMPRODUCT(--EXACT(N$5:N$17, PRE!N170))&gt;0))</f>
        <v>0</v>
      </c>
      <c r="O170" t="b">
        <f>AND(PRE!O170&lt;&gt;"", OR(O$3=FALSE, SUMPRODUCT(--EXACT(O$5:O$17, PRE!O170))&gt;0))</f>
        <v>0</v>
      </c>
      <c r="P170" t="b">
        <f>AND(PRE!P170&lt;&gt;"", OR(P$3=FALSE, SUMPRODUCT(--EXACT(P$5:P$17, PRE!P170))&gt;0))</f>
        <v>0</v>
      </c>
      <c r="Q170" t="b">
        <f>AND(PRE!Q170&lt;&gt;"", OR(Q$3=FALSE, SUMPRODUCT(--EXACT(Q$5:Q$17, PRE!Q170))&gt;0))</f>
        <v>0</v>
      </c>
      <c r="R170" t="b">
        <f>AND(PRE!R170&lt;&gt;"", OR(R$3=FALSE, SUMPRODUCT(--EXACT(R$5:R$17, PRE!R170))&gt;0))</f>
        <v>0</v>
      </c>
      <c r="S170" t="b">
        <f>AND(PRE!S170&lt;&gt;"", OR(S$3=FALSE, SUMPRODUCT(--EXACT(S$5:S$17, PRE!S170))&gt;0))</f>
        <v>0</v>
      </c>
      <c r="T170" t="b">
        <f>AND(PRE!T170&lt;&gt;"", OR(T$3=FALSE, SUMPRODUCT(--EXACT(T$5:T$17, PRE!T170))&gt;0))</f>
        <v>0</v>
      </c>
      <c r="U170" t="b">
        <f>AND(PRE!U170&lt;&gt;"", OR(U$3=FALSE, SUMPRODUCT(--EXACT(U$5:U$17, PRE!U170))&gt;0))</f>
        <v>0</v>
      </c>
      <c r="V170" t="b">
        <f>AND(PRE!V170&lt;&gt;"", OR(V$3=FALSE, SUMPRODUCT(--EXACT(V$5:V$17, PRE!V170))&gt;0))</f>
        <v>0</v>
      </c>
    </row>
    <row r="171" spans="1:22" x14ac:dyDescent="0.2">
      <c r="A171" t="b">
        <f>AND(PRE!A171&lt;&gt;"", SUMPRODUCT(--EXACT(PRE!A$18:A$517, PRE!A171))=1)</f>
        <v>0</v>
      </c>
      <c r="B171" t="b">
        <f>AND(PRE!B171&lt;&gt;"", OR(B$3=FALSE, SUMPRODUCT(--EXACT(B$5:B$17, PRE!B171))&gt;0))</f>
        <v>0</v>
      </c>
      <c r="C171" t="b">
        <f>AND(PRE!C171&lt;&gt;"", OR(C$3=FALSE, SUMPRODUCT(--EXACT(C$5:C$17, PRE!C171))&gt;0))</f>
        <v>0</v>
      </c>
      <c r="D171" t="b">
        <f>AND(PRE!D171&lt;&gt;"", OR(D$3=FALSE, SUMPRODUCT(--EXACT(D$5:D$17, PRE!D171))&gt;0))</f>
        <v>0</v>
      </c>
      <c r="E171" t="b">
        <f>AND(PRE!E171&lt;&gt;"", OR(E$3=FALSE, SUMPRODUCT(--EXACT(E$5:E$17, PRE!E171))&gt;0))</f>
        <v>0</v>
      </c>
      <c r="F171" t="b">
        <f>AND(PRE!F171&lt;&gt;"", OR(F$3=FALSE, SUMPRODUCT(--EXACT(F$5:F$17, PRE!F171))&gt;0))</f>
        <v>0</v>
      </c>
      <c r="G171" t="b">
        <f>AND(PRE!G171&lt;&gt;"", OR(G$3=FALSE, SUMPRODUCT(--EXACT(G$5:G$17, PRE!G171))&gt;0))</f>
        <v>0</v>
      </c>
      <c r="H171" t="b">
        <f>AND(PRE!H171&lt;&gt;"", OR(H$3=FALSE, SUMPRODUCT(--EXACT(H$5:H$17, PRE!H171))&gt;0))</f>
        <v>0</v>
      </c>
      <c r="I171" t="b">
        <f>AND(PRE!I171&lt;&gt;"", OR(I$3=FALSE, SUMPRODUCT(--EXACT(I$5:I$17, PRE!I171))&gt;0))</f>
        <v>0</v>
      </c>
      <c r="J171" t="b">
        <f>AND(PRE!J171&lt;&gt;"", OR(J$3=FALSE, SUMPRODUCT(--EXACT(J$5:J$17, PRE!J171))&gt;0))</f>
        <v>0</v>
      </c>
      <c r="K171" t="b">
        <f>AND(PRE!K171&lt;&gt;"", OR(K$3=FALSE, SUMPRODUCT(--EXACT(K$5:K$17, PRE!K171))&gt;0))</f>
        <v>0</v>
      </c>
      <c r="L171" t="b">
        <f>AND(PRE!L171&lt;&gt;"", OR(L$3=FALSE, SUMPRODUCT(--EXACT(L$5:L$17, PRE!L171))&gt;0))</f>
        <v>0</v>
      </c>
      <c r="M171" t="b">
        <f>AND(PRE!M171&lt;&gt;"", OR(M$3=FALSE, SUMPRODUCT(--EXACT(M$5:M$17, PRE!M171))&gt;0))</f>
        <v>0</v>
      </c>
      <c r="N171" t="b">
        <f>AND(PRE!N171&lt;&gt;"", OR(N$3=FALSE, SUMPRODUCT(--EXACT(N$5:N$17, PRE!N171))&gt;0))</f>
        <v>0</v>
      </c>
      <c r="O171" t="b">
        <f>AND(PRE!O171&lt;&gt;"", OR(O$3=FALSE, SUMPRODUCT(--EXACT(O$5:O$17, PRE!O171))&gt;0))</f>
        <v>0</v>
      </c>
      <c r="P171" t="b">
        <f>AND(PRE!P171&lt;&gt;"", OR(P$3=FALSE, SUMPRODUCT(--EXACT(P$5:P$17, PRE!P171))&gt;0))</f>
        <v>0</v>
      </c>
      <c r="Q171" t="b">
        <f>AND(PRE!Q171&lt;&gt;"", OR(Q$3=FALSE, SUMPRODUCT(--EXACT(Q$5:Q$17, PRE!Q171))&gt;0))</f>
        <v>0</v>
      </c>
      <c r="R171" t="b">
        <f>AND(PRE!R171&lt;&gt;"", OR(R$3=FALSE, SUMPRODUCT(--EXACT(R$5:R$17, PRE!R171))&gt;0))</f>
        <v>0</v>
      </c>
      <c r="S171" t="b">
        <f>AND(PRE!S171&lt;&gt;"", OR(S$3=FALSE, SUMPRODUCT(--EXACT(S$5:S$17, PRE!S171))&gt;0))</f>
        <v>0</v>
      </c>
      <c r="T171" t="b">
        <f>AND(PRE!T171&lt;&gt;"", OR(T$3=FALSE, SUMPRODUCT(--EXACT(T$5:T$17, PRE!T171))&gt;0))</f>
        <v>0</v>
      </c>
      <c r="U171" t="b">
        <f>AND(PRE!U171&lt;&gt;"", OR(U$3=FALSE, SUMPRODUCT(--EXACT(U$5:U$17, PRE!U171))&gt;0))</f>
        <v>0</v>
      </c>
      <c r="V171" t="b">
        <f>AND(PRE!V171&lt;&gt;"", OR(V$3=FALSE, SUMPRODUCT(--EXACT(V$5:V$17, PRE!V171))&gt;0))</f>
        <v>0</v>
      </c>
    </row>
    <row r="172" spans="1:22" x14ac:dyDescent="0.2">
      <c r="A172" t="b">
        <f>AND(PRE!A172&lt;&gt;"", SUMPRODUCT(--EXACT(PRE!A$18:A$517, PRE!A172))=1)</f>
        <v>0</v>
      </c>
      <c r="B172" t="b">
        <f>AND(PRE!B172&lt;&gt;"", OR(B$3=FALSE, SUMPRODUCT(--EXACT(B$5:B$17, PRE!B172))&gt;0))</f>
        <v>0</v>
      </c>
      <c r="C172" t="b">
        <f>AND(PRE!C172&lt;&gt;"", OR(C$3=FALSE, SUMPRODUCT(--EXACT(C$5:C$17, PRE!C172))&gt;0))</f>
        <v>0</v>
      </c>
      <c r="D172" t="b">
        <f>AND(PRE!D172&lt;&gt;"", OR(D$3=FALSE, SUMPRODUCT(--EXACT(D$5:D$17, PRE!D172))&gt;0))</f>
        <v>0</v>
      </c>
      <c r="E172" t="b">
        <f>AND(PRE!E172&lt;&gt;"", OR(E$3=FALSE, SUMPRODUCT(--EXACT(E$5:E$17, PRE!E172))&gt;0))</f>
        <v>0</v>
      </c>
      <c r="F172" t="b">
        <f>AND(PRE!F172&lt;&gt;"", OR(F$3=FALSE, SUMPRODUCT(--EXACT(F$5:F$17, PRE!F172))&gt;0))</f>
        <v>0</v>
      </c>
      <c r="G172" t="b">
        <f>AND(PRE!G172&lt;&gt;"", OR(G$3=FALSE, SUMPRODUCT(--EXACT(G$5:G$17, PRE!G172))&gt;0))</f>
        <v>0</v>
      </c>
      <c r="H172" t="b">
        <f>AND(PRE!H172&lt;&gt;"", OR(H$3=FALSE, SUMPRODUCT(--EXACT(H$5:H$17, PRE!H172))&gt;0))</f>
        <v>0</v>
      </c>
      <c r="I172" t="b">
        <f>AND(PRE!I172&lt;&gt;"", OR(I$3=FALSE, SUMPRODUCT(--EXACT(I$5:I$17, PRE!I172))&gt;0))</f>
        <v>0</v>
      </c>
      <c r="J172" t="b">
        <f>AND(PRE!J172&lt;&gt;"", OR(J$3=FALSE, SUMPRODUCT(--EXACT(J$5:J$17, PRE!J172))&gt;0))</f>
        <v>0</v>
      </c>
      <c r="K172" t="b">
        <f>AND(PRE!K172&lt;&gt;"", OR(K$3=FALSE, SUMPRODUCT(--EXACT(K$5:K$17, PRE!K172))&gt;0))</f>
        <v>0</v>
      </c>
      <c r="L172" t="b">
        <f>AND(PRE!L172&lt;&gt;"", OR(L$3=FALSE, SUMPRODUCT(--EXACT(L$5:L$17, PRE!L172))&gt;0))</f>
        <v>0</v>
      </c>
      <c r="M172" t="b">
        <f>AND(PRE!M172&lt;&gt;"", OR(M$3=FALSE, SUMPRODUCT(--EXACT(M$5:M$17, PRE!M172))&gt;0))</f>
        <v>0</v>
      </c>
      <c r="N172" t="b">
        <f>AND(PRE!N172&lt;&gt;"", OR(N$3=FALSE, SUMPRODUCT(--EXACT(N$5:N$17, PRE!N172))&gt;0))</f>
        <v>0</v>
      </c>
      <c r="O172" t="b">
        <f>AND(PRE!O172&lt;&gt;"", OR(O$3=FALSE, SUMPRODUCT(--EXACT(O$5:O$17, PRE!O172))&gt;0))</f>
        <v>0</v>
      </c>
      <c r="P172" t="b">
        <f>AND(PRE!P172&lt;&gt;"", OR(P$3=FALSE, SUMPRODUCT(--EXACT(P$5:P$17, PRE!P172))&gt;0))</f>
        <v>0</v>
      </c>
      <c r="Q172" t="b">
        <f>AND(PRE!Q172&lt;&gt;"", OR(Q$3=FALSE, SUMPRODUCT(--EXACT(Q$5:Q$17, PRE!Q172))&gt;0))</f>
        <v>0</v>
      </c>
      <c r="R172" t="b">
        <f>AND(PRE!R172&lt;&gt;"", OR(R$3=FALSE, SUMPRODUCT(--EXACT(R$5:R$17, PRE!R172))&gt;0))</f>
        <v>0</v>
      </c>
      <c r="S172" t="b">
        <f>AND(PRE!S172&lt;&gt;"", OR(S$3=FALSE, SUMPRODUCT(--EXACT(S$5:S$17, PRE!S172))&gt;0))</f>
        <v>0</v>
      </c>
      <c r="T172" t="b">
        <f>AND(PRE!T172&lt;&gt;"", OR(T$3=FALSE, SUMPRODUCT(--EXACT(T$5:T$17, PRE!T172))&gt;0))</f>
        <v>0</v>
      </c>
      <c r="U172" t="b">
        <f>AND(PRE!U172&lt;&gt;"", OR(U$3=FALSE, SUMPRODUCT(--EXACT(U$5:U$17, PRE!U172))&gt;0))</f>
        <v>0</v>
      </c>
      <c r="V172" t="b">
        <f>AND(PRE!V172&lt;&gt;"", OR(V$3=FALSE, SUMPRODUCT(--EXACT(V$5:V$17, PRE!V172))&gt;0))</f>
        <v>0</v>
      </c>
    </row>
    <row r="173" spans="1:22" x14ac:dyDescent="0.2">
      <c r="A173" t="b">
        <f>AND(PRE!A173&lt;&gt;"", SUMPRODUCT(--EXACT(PRE!A$18:A$517, PRE!A173))=1)</f>
        <v>0</v>
      </c>
      <c r="B173" t="b">
        <f>AND(PRE!B173&lt;&gt;"", OR(B$3=FALSE, SUMPRODUCT(--EXACT(B$5:B$17, PRE!B173))&gt;0))</f>
        <v>0</v>
      </c>
      <c r="C173" t="b">
        <f>AND(PRE!C173&lt;&gt;"", OR(C$3=FALSE, SUMPRODUCT(--EXACT(C$5:C$17, PRE!C173))&gt;0))</f>
        <v>0</v>
      </c>
      <c r="D173" t="b">
        <f>AND(PRE!D173&lt;&gt;"", OR(D$3=FALSE, SUMPRODUCT(--EXACT(D$5:D$17, PRE!D173))&gt;0))</f>
        <v>0</v>
      </c>
      <c r="E173" t="b">
        <f>AND(PRE!E173&lt;&gt;"", OR(E$3=FALSE, SUMPRODUCT(--EXACT(E$5:E$17, PRE!E173))&gt;0))</f>
        <v>0</v>
      </c>
      <c r="F173" t="b">
        <f>AND(PRE!F173&lt;&gt;"", OR(F$3=FALSE, SUMPRODUCT(--EXACT(F$5:F$17, PRE!F173))&gt;0))</f>
        <v>0</v>
      </c>
      <c r="G173" t="b">
        <f>AND(PRE!G173&lt;&gt;"", OR(G$3=FALSE, SUMPRODUCT(--EXACT(G$5:G$17, PRE!G173))&gt;0))</f>
        <v>0</v>
      </c>
      <c r="H173" t="b">
        <f>AND(PRE!H173&lt;&gt;"", OR(H$3=FALSE, SUMPRODUCT(--EXACT(H$5:H$17, PRE!H173))&gt;0))</f>
        <v>0</v>
      </c>
      <c r="I173" t="b">
        <f>AND(PRE!I173&lt;&gt;"", OR(I$3=FALSE, SUMPRODUCT(--EXACT(I$5:I$17, PRE!I173))&gt;0))</f>
        <v>0</v>
      </c>
      <c r="J173" t="b">
        <f>AND(PRE!J173&lt;&gt;"", OR(J$3=FALSE, SUMPRODUCT(--EXACT(J$5:J$17, PRE!J173))&gt;0))</f>
        <v>0</v>
      </c>
      <c r="K173" t="b">
        <f>AND(PRE!K173&lt;&gt;"", OR(K$3=FALSE, SUMPRODUCT(--EXACT(K$5:K$17, PRE!K173))&gt;0))</f>
        <v>0</v>
      </c>
      <c r="L173" t="b">
        <f>AND(PRE!L173&lt;&gt;"", OR(L$3=FALSE, SUMPRODUCT(--EXACT(L$5:L$17, PRE!L173))&gt;0))</f>
        <v>0</v>
      </c>
      <c r="M173" t="b">
        <f>AND(PRE!M173&lt;&gt;"", OR(M$3=FALSE, SUMPRODUCT(--EXACT(M$5:M$17, PRE!M173))&gt;0))</f>
        <v>0</v>
      </c>
      <c r="N173" t="b">
        <f>AND(PRE!N173&lt;&gt;"", OR(N$3=FALSE, SUMPRODUCT(--EXACT(N$5:N$17, PRE!N173))&gt;0))</f>
        <v>0</v>
      </c>
      <c r="O173" t="b">
        <f>AND(PRE!O173&lt;&gt;"", OR(O$3=FALSE, SUMPRODUCT(--EXACT(O$5:O$17, PRE!O173))&gt;0))</f>
        <v>0</v>
      </c>
      <c r="P173" t="b">
        <f>AND(PRE!P173&lt;&gt;"", OR(P$3=FALSE, SUMPRODUCT(--EXACT(P$5:P$17, PRE!P173))&gt;0))</f>
        <v>0</v>
      </c>
      <c r="Q173" t="b">
        <f>AND(PRE!Q173&lt;&gt;"", OR(Q$3=FALSE, SUMPRODUCT(--EXACT(Q$5:Q$17, PRE!Q173))&gt;0))</f>
        <v>0</v>
      </c>
      <c r="R173" t="b">
        <f>AND(PRE!R173&lt;&gt;"", OR(R$3=FALSE, SUMPRODUCT(--EXACT(R$5:R$17, PRE!R173))&gt;0))</f>
        <v>0</v>
      </c>
      <c r="S173" t="b">
        <f>AND(PRE!S173&lt;&gt;"", OR(S$3=FALSE, SUMPRODUCT(--EXACT(S$5:S$17, PRE!S173))&gt;0))</f>
        <v>0</v>
      </c>
      <c r="T173" t="b">
        <f>AND(PRE!T173&lt;&gt;"", OR(T$3=FALSE, SUMPRODUCT(--EXACT(T$5:T$17, PRE!T173))&gt;0))</f>
        <v>0</v>
      </c>
      <c r="U173" t="b">
        <f>AND(PRE!U173&lt;&gt;"", OR(U$3=FALSE, SUMPRODUCT(--EXACT(U$5:U$17, PRE!U173))&gt;0))</f>
        <v>0</v>
      </c>
      <c r="V173" t="b">
        <f>AND(PRE!V173&lt;&gt;"", OR(V$3=FALSE, SUMPRODUCT(--EXACT(V$5:V$17, PRE!V173))&gt;0))</f>
        <v>0</v>
      </c>
    </row>
    <row r="174" spans="1:22" x14ac:dyDescent="0.2">
      <c r="A174" t="b">
        <f>AND(PRE!A174&lt;&gt;"", SUMPRODUCT(--EXACT(PRE!A$18:A$517, PRE!A174))=1)</f>
        <v>0</v>
      </c>
      <c r="B174" t="b">
        <f>AND(PRE!B174&lt;&gt;"", OR(B$3=FALSE, SUMPRODUCT(--EXACT(B$5:B$17, PRE!B174))&gt;0))</f>
        <v>0</v>
      </c>
      <c r="C174" t="b">
        <f>AND(PRE!C174&lt;&gt;"", OR(C$3=FALSE, SUMPRODUCT(--EXACT(C$5:C$17, PRE!C174))&gt;0))</f>
        <v>0</v>
      </c>
      <c r="D174" t="b">
        <f>AND(PRE!D174&lt;&gt;"", OR(D$3=FALSE, SUMPRODUCT(--EXACT(D$5:D$17, PRE!D174))&gt;0))</f>
        <v>0</v>
      </c>
      <c r="E174" t="b">
        <f>AND(PRE!E174&lt;&gt;"", OR(E$3=FALSE, SUMPRODUCT(--EXACT(E$5:E$17, PRE!E174))&gt;0))</f>
        <v>0</v>
      </c>
      <c r="F174" t="b">
        <f>AND(PRE!F174&lt;&gt;"", OR(F$3=FALSE, SUMPRODUCT(--EXACT(F$5:F$17, PRE!F174))&gt;0))</f>
        <v>0</v>
      </c>
      <c r="G174" t="b">
        <f>AND(PRE!G174&lt;&gt;"", OR(G$3=FALSE, SUMPRODUCT(--EXACT(G$5:G$17, PRE!G174))&gt;0))</f>
        <v>0</v>
      </c>
      <c r="H174" t="b">
        <f>AND(PRE!H174&lt;&gt;"", OR(H$3=FALSE, SUMPRODUCT(--EXACT(H$5:H$17, PRE!H174))&gt;0))</f>
        <v>0</v>
      </c>
      <c r="I174" t="b">
        <f>AND(PRE!I174&lt;&gt;"", OR(I$3=FALSE, SUMPRODUCT(--EXACT(I$5:I$17, PRE!I174))&gt;0))</f>
        <v>0</v>
      </c>
      <c r="J174" t="b">
        <f>AND(PRE!J174&lt;&gt;"", OR(J$3=FALSE, SUMPRODUCT(--EXACT(J$5:J$17, PRE!J174))&gt;0))</f>
        <v>0</v>
      </c>
      <c r="K174" t="b">
        <f>AND(PRE!K174&lt;&gt;"", OR(K$3=FALSE, SUMPRODUCT(--EXACT(K$5:K$17, PRE!K174))&gt;0))</f>
        <v>0</v>
      </c>
      <c r="L174" t="b">
        <f>AND(PRE!L174&lt;&gt;"", OR(L$3=FALSE, SUMPRODUCT(--EXACT(L$5:L$17, PRE!L174))&gt;0))</f>
        <v>0</v>
      </c>
      <c r="M174" t="b">
        <f>AND(PRE!M174&lt;&gt;"", OR(M$3=FALSE, SUMPRODUCT(--EXACT(M$5:M$17, PRE!M174))&gt;0))</f>
        <v>0</v>
      </c>
      <c r="N174" t="b">
        <f>AND(PRE!N174&lt;&gt;"", OR(N$3=FALSE, SUMPRODUCT(--EXACT(N$5:N$17, PRE!N174))&gt;0))</f>
        <v>0</v>
      </c>
      <c r="O174" t="b">
        <f>AND(PRE!O174&lt;&gt;"", OR(O$3=FALSE, SUMPRODUCT(--EXACT(O$5:O$17, PRE!O174))&gt;0))</f>
        <v>0</v>
      </c>
      <c r="P174" t="b">
        <f>AND(PRE!P174&lt;&gt;"", OR(P$3=FALSE, SUMPRODUCT(--EXACT(P$5:P$17, PRE!P174))&gt;0))</f>
        <v>0</v>
      </c>
      <c r="Q174" t="b">
        <f>AND(PRE!Q174&lt;&gt;"", OR(Q$3=FALSE, SUMPRODUCT(--EXACT(Q$5:Q$17, PRE!Q174))&gt;0))</f>
        <v>0</v>
      </c>
      <c r="R174" t="b">
        <f>AND(PRE!R174&lt;&gt;"", OR(R$3=FALSE, SUMPRODUCT(--EXACT(R$5:R$17, PRE!R174))&gt;0))</f>
        <v>0</v>
      </c>
      <c r="S174" t="b">
        <f>AND(PRE!S174&lt;&gt;"", OR(S$3=FALSE, SUMPRODUCT(--EXACT(S$5:S$17, PRE!S174))&gt;0))</f>
        <v>0</v>
      </c>
      <c r="T174" t="b">
        <f>AND(PRE!T174&lt;&gt;"", OR(T$3=FALSE, SUMPRODUCT(--EXACT(T$5:T$17, PRE!T174))&gt;0))</f>
        <v>0</v>
      </c>
      <c r="U174" t="b">
        <f>AND(PRE!U174&lt;&gt;"", OR(U$3=FALSE, SUMPRODUCT(--EXACT(U$5:U$17, PRE!U174))&gt;0))</f>
        <v>0</v>
      </c>
      <c r="V174" t="b">
        <f>AND(PRE!V174&lt;&gt;"", OR(V$3=FALSE, SUMPRODUCT(--EXACT(V$5:V$17, PRE!V174))&gt;0))</f>
        <v>0</v>
      </c>
    </row>
    <row r="175" spans="1:22" x14ac:dyDescent="0.2">
      <c r="A175" t="b">
        <f>AND(PRE!A175&lt;&gt;"", SUMPRODUCT(--EXACT(PRE!A$18:A$517, PRE!A175))=1)</f>
        <v>0</v>
      </c>
      <c r="B175" t="b">
        <f>AND(PRE!B175&lt;&gt;"", OR(B$3=FALSE, SUMPRODUCT(--EXACT(B$5:B$17, PRE!B175))&gt;0))</f>
        <v>0</v>
      </c>
      <c r="C175" t="b">
        <f>AND(PRE!C175&lt;&gt;"", OR(C$3=FALSE, SUMPRODUCT(--EXACT(C$5:C$17, PRE!C175))&gt;0))</f>
        <v>0</v>
      </c>
      <c r="D175" t="b">
        <f>AND(PRE!D175&lt;&gt;"", OR(D$3=FALSE, SUMPRODUCT(--EXACT(D$5:D$17, PRE!D175))&gt;0))</f>
        <v>0</v>
      </c>
      <c r="E175" t="b">
        <f>AND(PRE!E175&lt;&gt;"", OR(E$3=FALSE, SUMPRODUCT(--EXACT(E$5:E$17, PRE!E175))&gt;0))</f>
        <v>0</v>
      </c>
      <c r="F175" t="b">
        <f>AND(PRE!F175&lt;&gt;"", OR(F$3=FALSE, SUMPRODUCT(--EXACT(F$5:F$17, PRE!F175))&gt;0))</f>
        <v>0</v>
      </c>
      <c r="G175" t="b">
        <f>AND(PRE!G175&lt;&gt;"", OR(G$3=FALSE, SUMPRODUCT(--EXACT(G$5:G$17, PRE!G175))&gt;0))</f>
        <v>0</v>
      </c>
      <c r="H175" t="b">
        <f>AND(PRE!H175&lt;&gt;"", OR(H$3=FALSE, SUMPRODUCT(--EXACT(H$5:H$17, PRE!H175))&gt;0))</f>
        <v>0</v>
      </c>
      <c r="I175" t="b">
        <f>AND(PRE!I175&lt;&gt;"", OR(I$3=FALSE, SUMPRODUCT(--EXACT(I$5:I$17, PRE!I175))&gt;0))</f>
        <v>0</v>
      </c>
      <c r="J175" t="b">
        <f>AND(PRE!J175&lt;&gt;"", OR(J$3=FALSE, SUMPRODUCT(--EXACT(J$5:J$17, PRE!J175))&gt;0))</f>
        <v>0</v>
      </c>
      <c r="K175" t="b">
        <f>AND(PRE!K175&lt;&gt;"", OR(K$3=FALSE, SUMPRODUCT(--EXACT(K$5:K$17, PRE!K175))&gt;0))</f>
        <v>0</v>
      </c>
      <c r="L175" t="b">
        <f>AND(PRE!L175&lt;&gt;"", OR(L$3=FALSE, SUMPRODUCT(--EXACT(L$5:L$17, PRE!L175))&gt;0))</f>
        <v>0</v>
      </c>
      <c r="M175" t="b">
        <f>AND(PRE!M175&lt;&gt;"", OR(M$3=FALSE, SUMPRODUCT(--EXACT(M$5:M$17, PRE!M175))&gt;0))</f>
        <v>0</v>
      </c>
      <c r="N175" t="b">
        <f>AND(PRE!N175&lt;&gt;"", OR(N$3=FALSE, SUMPRODUCT(--EXACT(N$5:N$17, PRE!N175))&gt;0))</f>
        <v>0</v>
      </c>
      <c r="O175" t="b">
        <f>AND(PRE!O175&lt;&gt;"", OR(O$3=FALSE, SUMPRODUCT(--EXACT(O$5:O$17, PRE!O175))&gt;0))</f>
        <v>0</v>
      </c>
      <c r="P175" t="b">
        <f>AND(PRE!P175&lt;&gt;"", OR(P$3=FALSE, SUMPRODUCT(--EXACT(P$5:P$17, PRE!P175))&gt;0))</f>
        <v>0</v>
      </c>
      <c r="Q175" t="b">
        <f>AND(PRE!Q175&lt;&gt;"", OR(Q$3=FALSE, SUMPRODUCT(--EXACT(Q$5:Q$17, PRE!Q175))&gt;0))</f>
        <v>0</v>
      </c>
      <c r="R175" t="b">
        <f>AND(PRE!R175&lt;&gt;"", OR(R$3=FALSE, SUMPRODUCT(--EXACT(R$5:R$17, PRE!R175))&gt;0))</f>
        <v>0</v>
      </c>
      <c r="S175" t="b">
        <f>AND(PRE!S175&lt;&gt;"", OR(S$3=FALSE, SUMPRODUCT(--EXACT(S$5:S$17, PRE!S175))&gt;0))</f>
        <v>0</v>
      </c>
      <c r="T175" t="b">
        <f>AND(PRE!T175&lt;&gt;"", OR(T$3=FALSE, SUMPRODUCT(--EXACT(T$5:T$17, PRE!T175))&gt;0))</f>
        <v>0</v>
      </c>
      <c r="U175" t="b">
        <f>AND(PRE!U175&lt;&gt;"", OR(U$3=FALSE, SUMPRODUCT(--EXACT(U$5:U$17, PRE!U175))&gt;0))</f>
        <v>0</v>
      </c>
      <c r="V175" t="b">
        <f>AND(PRE!V175&lt;&gt;"", OR(V$3=FALSE, SUMPRODUCT(--EXACT(V$5:V$17, PRE!V175))&gt;0))</f>
        <v>0</v>
      </c>
    </row>
    <row r="176" spans="1:22" x14ac:dyDescent="0.2">
      <c r="A176" t="b">
        <f>AND(PRE!A176&lt;&gt;"", SUMPRODUCT(--EXACT(PRE!A$18:A$517, PRE!A176))=1)</f>
        <v>0</v>
      </c>
      <c r="B176" t="b">
        <f>AND(PRE!B176&lt;&gt;"", OR(B$3=FALSE, SUMPRODUCT(--EXACT(B$5:B$17, PRE!B176))&gt;0))</f>
        <v>0</v>
      </c>
      <c r="C176" t="b">
        <f>AND(PRE!C176&lt;&gt;"", OR(C$3=FALSE, SUMPRODUCT(--EXACT(C$5:C$17, PRE!C176))&gt;0))</f>
        <v>0</v>
      </c>
      <c r="D176" t="b">
        <f>AND(PRE!D176&lt;&gt;"", OR(D$3=FALSE, SUMPRODUCT(--EXACT(D$5:D$17, PRE!D176))&gt;0))</f>
        <v>0</v>
      </c>
      <c r="E176" t="b">
        <f>AND(PRE!E176&lt;&gt;"", OR(E$3=FALSE, SUMPRODUCT(--EXACT(E$5:E$17, PRE!E176))&gt;0))</f>
        <v>0</v>
      </c>
      <c r="F176" t="b">
        <f>AND(PRE!F176&lt;&gt;"", OR(F$3=FALSE, SUMPRODUCT(--EXACT(F$5:F$17, PRE!F176))&gt;0))</f>
        <v>0</v>
      </c>
      <c r="G176" t="b">
        <f>AND(PRE!G176&lt;&gt;"", OR(G$3=FALSE, SUMPRODUCT(--EXACT(G$5:G$17, PRE!G176))&gt;0))</f>
        <v>0</v>
      </c>
      <c r="H176" t="b">
        <f>AND(PRE!H176&lt;&gt;"", OR(H$3=FALSE, SUMPRODUCT(--EXACT(H$5:H$17, PRE!H176))&gt;0))</f>
        <v>0</v>
      </c>
      <c r="I176" t="b">
        <f>AND(PRE!I176&lt;&gt;"", OR(I$3=FALSE, SUMPRODUCT(--EXACT(I$5:I$17, PRE!I176))&gt;0))</f>
        <v>0</v>
      </c>
      <c r="J176" t="b">
        <f>AND(PRE!J176&lt;&gt;"", OR(J$3=FALSE, SUMPRODUCT(--EXACT(J$5:J$17, PRE!J176))&gt;0))</f>
        <v>0</v>
      </c>
      <c r="K176" t="b">
        <f>AND(PRE!K176&lt;&gt;"", OR(K$3=FALSE, SUMPRODUCT(--EXACT(K$5:K$17, PRE!K176))&gt;0))</f>
        <v>0</v>
      </c>
      <c r="L176" t="b">
        <f>AND(PRE!L176&lt;&gt;"", OR(L$3=FALSE, SUMPRODUCT(--EXACT(L$5:L$17, PRE!L176))&gt;0))</f>
        <v>0</v>
      </c>
      <c r="M176" t="b">
        <f>AND(PRE!M176&lt;&gt;"", OR(M$3=FALSE, SUMPRODUCT(--EXACT(M$5:M$17, PRE!M176))&gt;0))</f>
        <v>0</v>
      </c>
      <c r="N176" t="b">
        <f>AND(PRE!N176&lt;&gt;"", OR(N$3=FALSE, SUMPRODUCT(--EXACT(N$5:N$17, PRE!N176))&gt;0))</f>
        <v>0</v>
      </c>
      <c r="O176" t="b">
        <f>AND(PRE!O176&lt;&gt;"", OR(O$3=FALSE, SUMPRODUCT(--EXACT(O$5:O$17, PRE!O176))&gt;0))</f>
        <v>0</v>
      </c>
      <c r="P176" t="b">
        <f>AND(PRE!P176&lt;&gt;"", OR(P$3=FALSE, SUMPRODUCT(--EXACT(P$5:P$17, PRE!P176))&gt;0))</f>
        <v>0</v>
      </c>
      <c r="Q176" t="b">
        <f>AND(PRE!Q176&lt;&gt;"", OR(Q$3=FALSE, SUMPRODUCT(--EXACT(Q$5:Q$17, PRE!Q176))&gt;0))</f>
        <v>0</v>
      </c>
      <c r="R176" t="b">
        <f>AND(PRE!R176&lt;&gt;"", OR(R$3=FALSE, SUMPRODUCT(--EXACT(R$5:R$17, PRE!R176))&gt;0))</f>
        <v>0</v>
      </c>
      <c r="S176" t="b">
        <f>AND(PRE!S176&lt;&gt;"", OR(S$3=FALSE, SUMPRODUCT(--EXACT(S$5:S$17, PRE!S176))&gt;0))</f>
        <v>0</v>
      </c>
      <c r="T176" t="b">
        <f>AND(PRE!T176&lt;&gt;"", OR(T$3=FALSE, SUMPRODUCT(--EXACT(T$5:T$17, PRE!T176))&gt;0))</f>
        <v>0</v>
      </c>
      <c r="U176" t="b">
        <f>AND(PRE!U176&lt;&gt;"", OR(U$3=FALSE, SUMPRODUCT(--EXACT(U$5:U$17, PRE!U176))&gt;0))</f>
        <v>0</v>
      </c>
      <c r="V176" t="b">
        <f>AND(PRE!V176&lt;&gt;"", OR(V$3=FALSE, SUMPRODUCT(--EXACT(V$5:V$17, PRE!V176))&gt;0))</f>
        <v>0</v>
      </c>
    </row>
    <row r="177" spans="1:22" x14ac:dyDescent="0.2">
      <c r="A177" t="b">
        <f>AND(PRE!A177&lt;&gt;"", SUMPRODUCT(--EXACT(PRE!A$18:A$517, PRE!A177))=1)</f>
        <v>0</v>
      </c>
      <c r="B177" t="b">
        <f>AND(PRE!B177&lt;&gt;"", OR(B$3=FALSE, SUMPRODUCT(--EXACT(B$5:B$17, PRE!B177))&gt;0))</f>
        <v>0</v>
      </c>
      <c r="C177" t="b">
        <f>AND(PRE!C177&lt;&gt;"", OR(C$3=FALSE, SUMPRODUCT(--EXACT(C$5:C$17, PRE!C177))&gt;0))</f>
        <v>0</v>
      </c>
      <c r="D177" t="b">
        <f>AND(PRE!D177&lt;&gt;"", OR(D$3=FALSE, SUMPRODUCT(--EXACT(D$5:D$17, PRE!D177))&gt;0))</f>
        <v>0</v>
      </c>
      <c r="E177" t="b">
        <f>AND(PRE!E177&lt;&gt;"", OR(E$3=FALSE, SUMPRODUCT(--EXACT(E$5:E$17, PRE!E177))&gt;0))</f>
        <v>0</v>
      </c>
      <c r="F177" t="b">
        <f>AND(PRE!F177&lt;&gt;"", OR(F$3=FALSE, SUMPRODUCT(--EXACT(F$5:F$17, PRE!F177))&gt;0))</f>
        <v>0</v>
      </c>
      <c r="G177" t="b">
        <f>AND(PRE!G177&lt;&gt;"", OR(G$3=FALSE, SUMPRODUCT(--EXACT(G$5:G$17, PRE!G177))&gt;0))</f>
        <v>0</v>
      </c>
      <c r="H177" t="b">
        <f>AND(PRE!H177&lt;&gt;"", OR(H$3=FALSE, SUMPRODUCT(--EXACT(H$5:H$17, PRE!H177))&gt;0))</f>
        <v>0</v>
      </c>
      <c r="I177" t="b">
        <f>AND(PRE!I177&lt;&gt;"", OR(I$3=FALSE, SUMPRODUCT(--EXACT(I$5:I$17, PRE!I177))&gt;0))</f>
        <v>0</v>
      </c>
      <c r="J177" t="b">
        <f>AND(PRE!J177&lt;&gt;"", OR(J$3=FALSE, SUMPRODUCT(--EXACT(J$5:J$17, PRE!J177))&gt;0))</f>
        <v>0</v>
      </c>
      <c r="K177" t="b">
        <f>AND(PRE!K177&lt;&gt;"", OR(K$3=FALSE, SUMPRODUCT(--EXACT(K$5:K$17, PRE!K177))&gt;0))</f>
        <v>0</v>
      </c>
      <c r="L177" t="b">
        <f>AND(PRE!L177&lt;&gt;"", OR(L$3=FALSE, SUMPRODUCT(--EXACT(L$5:L$17, PRE!L177))&gt;0))</f>
        <v>0</v>
      </c>
      <c r="M177" t="b">
        <f>AND(PRE!M177&lt;&gt;"", OR(M$3=FALSE, SUMPRODUCT(--EXACT(M$5:M$17, PRE!M177))&gt;0))</f>
        <v>0</v>
      </c>
      <c r="N177" t="b">
        <f>AND(PRE!N177&lt;&gt;"", OR(N$3=FALSE, SUMPRODUCT(--EXACT(N$5:N$17, PRE!N177))&gt;0))</f>
        <v>0</v>
      </c>
      <c r="O177" t="b">
        <f>AND(PRE!O177&lt;&gt;"", OR(O$3=FALSE, SUMPRODUCT(--EXACT(O$5:O$17, PRE!O177))&gt;0))</f>
        <v>0</v>
      </c>
      <c r="P177" t="b">
        <f>AND(PRE!P177&lt;&gt;"", OR(P$3=FALSE, SUMPRODUCT(--EXACT(P$5:P$17, PRE!P177))&gt;0))</f>
        <v>0</v>
      </c>
      <c r="Q177" t="b">
        <f>AND(PRE!Q177&lt;&gt;"", OR(Q$3=FALSE, SUMPRODUCT(--EXACT(Q$5:Q$17, PRE!Q177))&gt;0))</f>
        <v>0</v>
      </c>
      <c r="R177" t="b">
        <f>AND(PRE!R177&lt;&gt;"", OR(R$3=FALSE, SUMPRODUCT(--EXACT(R$5:R$17, PRE!R177))&gt;0))</f>
        <v>0</v>
      </c>
      <c r="S177" t="b">
        <f>AND(PRE!S177&lt;&gt;"", OR(S$3=FALSE, SUMPRODUCT(--EXACT(S$5:S$17, PRE!S177))&gt;0))</f>
        <v>0</v>
      </c>
      <c r="T177" t="b">
        <f>AND(PRE!T177&lt;&gt;"", OR(T$3=FALSE, SUMPRODUCT(--EXACT(T$5:T$17, PRE!T177))&gt;0))</f>
        <v>0</v>
      </c>
      <c r="U177" t="b">
        <f>AND(PRE!U177&lt;&gt;"", OR(U$3=FALSE, SUMPRODUCT(--EXACT(U$5:U$17, PRE!U177))&gt;0))</f>
        <v>0</v>
      </c>
      <c r="V177" t="b">
        <f>AND(PRE!V177&lt;&gt;"", OR(V$3=FALSE, SUMPRODUCT(--EXACT(V$5:V$17, PRE!V177))&gt;0))</f>
        <v>0</v>
      </c>
    </row>
    <row r="178" spans="1:22" x14ac:dyDescent="0.2">
      <c r="A178" t="b">
        <f>AND(PRE!A178&lt;&gt;"", SUMPRODUCT(--EXACT(PRE!A$18:A$517, PRE!A178))=1)</f>
        <v>0</v>
      </c>
      <c r="B178" t="b">
        <f>AND(PRE!B178&lt;&gt;"", OR(B$3=FALSE, SUMPRODUCT(--EXACT(B$5:B$17, PRE!B178))&gt;0))</f>
        <v>0</v>
      </c>
      <c r="C178" t="b">
        <f>AND(PRE!C178&lt;&gt;"", OR(C$3=FALSE, SUMPRODUCT(--EXACT(C$5:C$17, PRE!C178))&gt;0))</f>
        <v>0</v>
      </c>
      <c r="D178" t="b">
        <f>AND(PRE!D178&lt;&gt;"", OR(D$3=FALSE, SUMPRODUCT(--EXACT(D$5:D$17, PRE!D178))&gt;0))</f>
        <v>0</v>
      </c>
      <c r="E178" t="b">
        <f>AND(PRE!E178&lt;&gt;"", OR(E$3=FALSE, SUMPRODUCT(--EXACT(E$5:E$17, PRE!E178))&gt;0))</f>
        <v>0</v>
      </c>
      <c r="F178" t="b">
        <f>AND(PRE!F178&lt;&gt;"", OR(F$3=FALSE, SUMPRODUCT(--EXACT(F$5:F$17, PRE!F178))&gt;0))</f>
        <v>0</v>
      </c>
      <c r="G178" t="b">
        <f>AND(PRE!G178&lt;&gt;"", OR(G$3=FALSE, SUMPRODUCT(--EXACT(G$5:G$17, PRE!G178))&gt;0))</f>
        <v>0</v>
      </c>
      <c r="H178" t="b">
        <f>AND(PRE!H178&lt;&gt;"", OR(H$3=FALSE, SUMPRODUCT(--EXACT(H$5:H$17, PRE!H178))&gt;0))</f>
        <v>0</v>
      </c>
      <c r="I178" t="b">
        <f>AND(PRE!I178&lt;&gt;"", OR(I$3=FALSE, SUMPRODUCT(--EXACT(I$5:I$17, PRE!I178))&gt;0))</f>
        <v>0</v>
      </c>
      <c r="J178" t="b">
        <f>AND(PRE!J178&lt;&gt;"", OR(J$3=FALSE, SUMPRODUCT(--EXACT(J$5:J$17, PRE!J178))&gt;0))</f>
        <v>0</v>
      </c>
      <c r="K178" t="b">
        <f>AND(PRE!K178&lt;&gt;"", OR(K$3=FALSE, SUMPRODUCT(--EXACT(K$5:K$17, PRE!K178))&gt;0))</f>
        <v>0</v>
      </c>
      <c r="L178" t="b">
        <f>AND(PRE!L178&lt;&gt;"", OR(L$3=FALSE, SUMPRODUCT(--EXACT(L$5:L$17, PRE!L178))&gt;0))</f>
        <v>0</v>
      </c>
      <c r="M178" t="b">
        <f>AND(PRE!M178&lt;&gt;"", OR(M$3=FALSE, SUMPRODUCT(--EXACT(M$5:M$17, PRE!M178))&gt;0))</f>
        <v>0</v>
      </c>
      <c r="N178" t="b">
        <f>AND(PRE!N178&lt;&gt;"", OR(N$3=FALSE, SUMPRODUCT(--EXACT(N$5:N$17, PRE!N178))&gt;0))</f>
        <v>0</v>
      </c>
      <c r="O178" t="b">
        <f>AND(PRE!O178&lt;&gt;"", OR(O$3=FALSE, SUMPRODUCT(--EXACT(O$5:O$17, PRE!O178))&gt;0))</f>
        <v>0</v>
      </c>
      <c r="P178" t="b">
        <f>AND(PRE!P178&lt;&gt;"", OR(P$3=FALSE, SUMPRODUCT(--EXACT(P$5:P$17, PRE!P178))&gt;0))</f>
        <v>0</v>
      </c>
      <c r="Q178" t="b">
        <f>AND(PRE!Q178&lt;&gt;"", OR(Q$3=FALSE, SUMPRODUCT(--EXACT(Q$5:Q$17, PRE!Q178))&gt;0))</f>
        <v>0</v>
      </c>
      <c r="R178" t="b">
        <f>AND(PRE!R178&lt;&gt;"", OR(R$3=FALSE, SUMPRODUCT(--EXACT(R$5:R$17, PRE!R178))&gt;0))</f>
        <v>0</v>
      </c>
      <c r="S178" t="b">
        <f>AND(PRE!S178&lt;&gt;"", OR(S$3=FALSE, SUMPRODUCT(--EXACT(S$5:S$17, PRE!S178))&gt;0))</f>
        <v>0</v>
      </c>
      <c r="T178" t="b">
        <f>AND(PRE!T178&lt;&gt;"", OR(T$3=FALSE, SUMPRODUCT(--EXACT(T$5:T$17, PRE!T178))&gt;0))</f>
        <v>0</v>
      </c>
      <c r="U178" t="b">
        <f>AND(PRE!U178&lt;&gt;"", OR(U$3=FALSE, SUMPRODUCT(--EXACT(U$5:U$17, PRE!U178))&gt;0))</f>
        <v>0</v>
      </c>
      <c r="V178" t="b">
        <f>AND(PRE!V178&lt;&gt;"", OR(V$3=FALSE, SUMPRODUCT(--EXACT(V$5:V$17, PRE!V178))&gt;0))</f>
        <v>0</v>
      </c>
    </row>
    <row r="179" spans="1:22" x14ac:dyDescent="0.2">
      <c r="A179" t="b">
        <f>AND(PRE!A179&lt;&gt;"", SUMPRODUCT(--EXACT(PRE!A$18:A$517, PRE!A179))=1)</f>
        <v>0</v>
      </c>
      <c r="B179" t="b">
        <f>AND(PRE!B179&lt;&gt;"", OR(B$3=FALSE, SUMPRODUCT(--EXACT(B$5:B$17, PRE!B179))&gt;0))</f>
        <v>0</v>
      </c>
      <c r="C179" t="b">
        <f>AND(PRE!C179&lt;&gt;"", OR(C$3=FALSE, SUMPRODUCT(--EXACT(C$5:C$17, PRE!C179))&gt;0))</f>
        <v>0</v>
      </c>
      <c r="D179" t="b">
        <f>AND(PRE!D179&lt;&gt;"", OR(D$3=FALSE, SUMPRODUCT(--EXACT(D$5:D$17, PRE!D179))&gt;0))</f>
        <v>0</v>
      </c>
      <c r="E179" t="b">
        <f>AND(PRE!E179&lt;&gt;"", OR(E$3=FALSE, SUMPRODUCT(--EXACT(E$5:E$17, PRE!E179))&gt;0))</f>
        <v>0</v>
      </c>
      <c r="F179" t="b">
        <f>AND(PRE!F179&lt;&gt;"", OR(F$3=FALSE, SUMPRODUCT(--EXACT(F$5:F$17, PRE!F179))&gt;0))</f>
        <v>0</v>
      </c>
      <c r="G179" t="b">
        <f>AND(PRE!G179&lt;&gt;"", OR(G$3=FALSE, SUMPRODUCT(--EXACT(G$5:G$17, PRE!G179))&gt;0))</f>
        <v>0</v>
      </c>
      <c r="H179" t="b">
        <f>AND(PRE!H179&lt;&gt;"", OR(H$3=FALSE, SUMPRODUCT(--EXACT(H$5:H$17, PRE!H179))&gt;0))</f>
        <v>0</v>
      </c>
      <c r="I179" t="b">
        <f>AND(PRE!I179&lt;&gt;"", OR(I$3=FALSE, SUMPRODUCT(--EXACT(I$5:I$17, PRE!I179))&gt;0))</f>
        <v>0</v>
      </c>
      <c r="J179" t="b">
        <f>AND(PRE!J179&lt;&gt;"", OR(J$3=FALSE, SUMPRODUCT(--EXACT(J$5:J$17, PRE!J179))&gt;0))</f>
        <v>0</v>
      </c>
      <c r="K179" t="b">
        <f>AND(PRE!K179&lt;&gt;"", OR(K$3=FALSE, SUMPRODUCT(--EXACT(K$5:K$17, PRE!K179))&gt;0))</f>
        <v>0</v>
      </c>
      <c r="L179" t="b">
        <f>AND(PRE!L179&lt;&gt;"", OR(L$3=FALSE, SUMPRODUCT(--EXACT(L$5:L$17, PRE!L179))&gt;0))</f>
        <v>0</v>
      </c>
      <c r="M179" t="b">
        <f>AND(PRE!M179&lt;&gt;"", OR(M$3=FALSE, SUMPRODUCT(--EXACT(M$5:M$17, PRE!M179))&gt;0))</f>
        <v>0</v>
      </c>
      <c r="N179" t="b">
        <f>AND(PRE!N179&lt;&gt;"", OR(N$3=FALSE, SUMPRODUCT(--EXACT(N$5:N$17, PRE!N179))&gt;0))</f>
        <v>0</v>
      </c>
      <c r="O179" t="b">
        <f>AND(PRE!O179&lt;&gt;"", OR(O$3=FALSE, SUMPRODUCT(--EXACT(O$5:O$17, PRE!O179))&gt;0))</f>
        <v>0</v>
      </c>
      <c r="P179" t="b">
        <f>AND(PRE!P179&lt;&gt;"", OR(P$3=FALSE, SUMPRODUCT(--EXACT(P$5:P$17, PRE!P179))&gt;0))</f>
        <v>0</v>
      </c>
      <c r="Q179" t="b">
        <f>AND(PRE!Q179&lt;&gt;"", OR(Q$3=FALSE, SUMPRODUCT(--EXACT(Q$5:Q$17, PRE!Q179))&gt;0))</f>
        <v>0</v>
      </c>
      <c r="R179" t="b">
        <f>AND(PRE!R179&lt;&gt;"", OR(R$3=FALSE, SUMPRODUCT(--EXACT(R$5:R$17, PRE!R179))&gt;0))</f>
        <v>0</v>
      </c>
      <c r="S179" t="b">
        <f>AND(PRE!S179&lt;&gt;"", OR(S$3=FALSE, SUMPRODUCT(--EXACT(S$5:S$17, PRE!S179))&gt;0))</f>
        <v>0</v>
      </c>
      <c r="T179" t="b">
        <f>AND(PRE!T179&lt;&gt;"", OR(T$3=FALSE, SUMPRODUCT(--EXACT(T$5:T$17, PRE!T179))&gt;0))</f>
        <v>0</v>
      </c>
      <c r="U179" t="b">
        <f>AND(PRE!U179&lt;&gt;"", OR(U$3=FALSE, SUMPRODUCT(--EXACT(U$5:U$17, PRE!U179))&gt;0))</f>
        <v>0</v>
      </c>
      <c r="V179" t="b">
        <f>AND(PRE!V179&lt;&gt;"", OR(V$3=FALSE, SUMPRODUCT(--EXACT(V$5:V$17, PRE!V179))&gt;0))</f>
        <v>0</v>
      </c>
    </row>
    <row r="180" spans="1:22" x14ac:dyDescent="0.2">
      <c r="A180" t="b">
        <f>AND(PRE!A180&lt;&gt;"", SUMPRODUCT(--EXACT(PRE!A$18:A$517, PRE!A180))=1)</f>
        <v>0</v>
      </c>
      <c r="B180" t="b">
        <f>AND(PRE!B180&lt;&gt;"", OR(B$3=FALSE, SUMPRODUCT(--EXACT(B$5:B$17, PRE!B180))&gt;0))</f>
        <v>0</v>
      </c>
      <c r="C180" t="b">
        <f>AND(PRE!C180&lt;&gt;"", OR(C$3=FALSE, SUMPRODUCT(--EXACT(C$5:C$17, PRE!C180))&gt;0))</f>
        <v>0</v>
      </c>
      <c r="D180" t="b">
        <f>AND(PRE!D180&lt;&gt;"", OR(D$3=FALSE, SUMPRODUCT(--EXACT(D$5:D$17, PRE!D180))&gt;0))</f>
        <v>0</v>
      </c>
      <c r="E180" t="b">
        <f>AND(PRE!E180&lt;&gt;"", OR(E$3=FALSE, SUMPRODUCT(--EXACT(E$5:E$17, PRE!E180))&gt;0))</f>
        <v>0</v>
      </c>
      <c r="F180" t="b">
        <f>AND(PRE!F180&lt;&gt;"", OR(F$3=FALSE, SUMPRODUCT(--EXACT(F$5:F$17, PRE!F180))&gt;0))</f>
        <v>0</v>
      </c>
      <c r="G180" t="b">
        <f>AND(PRE!G180&lt;&gt;"", OR(G$3=FALSE, SUMPRODUCT(--EXACT(G$5:G$17, PRE!G180))&gt;0))</f>
        <v>0</v>
      </c>
      <c r="H180" t="b">
        <f>AND(PRE!H180&lt;&gt;"", OR(H$3=FALSE, SUMPRODUCT(--EXACT(H$5:H$17, PRE!H180))&gt;0))</f>
        <v>0</v>
      </c>
      <c r="I180" t="b">
        <f>AND(PRE!I180&lt;&gt;"", OR(I$3=FALSE, SUMPRODUCT(--EXACT(I$5:I$17, PRE!I180))&gt;0))</f>
        <v>0</v>
      </c>
      <c r="J180" t="b">
        <f>AND(PRE!J180&lt;&gt;"", OR(J$3=FALSE, SUMPRODUCT(--EXACT(J$5:J$17, PRE!J180))&gt;0))</f>
        <v>0</v>
      </c>
      <c r="K180" t="b">
        <f>AND(PRE!K180&lt;&gt;"", OR(K$3=FALSE, SUMPRODUCT(--EXACT(K$5:K$17, PRE!K180))&gt;0))</f>
        <v>0</v>
      </c>
      <c r="L180" t="b">
        <f>AND(PRE!L180&lt;&gt;"", OR(L$3=FALSE, SUMPRODUCT(--EXACT(L$5:L$17, PRE!L180))&gt;0))</f>
        <v>0</v>
      </c>
      <c r="M180" t="b">
        <f>AND(PRE!M180&lt;&gt;"", OR(M$3=FALSE, SUMPRODUCT(--EXACT(M$5:M$17, PRE!M180))&gt;0))</f>
        <v>0</v>
      </c>
      <c r="N180" t="b">
        <f>AND(PRE!N180&lt;&gt;"", OR(N$3=FALSE, SUMPRODUCT(--EXACT(N$5:N$17, PRE!N180))&gt;0))</f>
        <v>0</v>
      </c>
      <c r="O180" t="b">
        <f>AND(PRE!O180&lt;&gt;"", OR(O$3=FALSE, SUMPRODUCT(--EXACT(O$5:O$17, PRE!O180))&gt;0))</f>
        <v>0</v>
      </c>
      <c r="P180" t="b">
        <f>AND(PRE!P180&lt;&gt;"", OR(P$3=FALSE, SUMPRODUCT(--EXACT(P$5:P$17, PRE!P180))&gt;0))</f>
        <v>0</v>
      </c>
      <c r="Q180" t="b">
        <f>AND(PRE!Q180&lt;&gt;"", OR(Q$3=FALSE, SUMPRODUCT(--EXACT(Q$5:Q$17, PRE!Q180))&gt;0))</f>
        <v>0</v>
      </c>
      <c r="R180" t="b">
        <f>AND(PRE!R180&lt;&gt;"", OR(R$3=FALSE, SUMPRODUCT(--EXACT(R$5:R$17, PRE!R180))&gt;0))</f>
        <v>0</v>
      </c>
      <c r="S180" t="b">
        <f>AND(PRE!S180&lt;&gt;"", OR(S$3=FALSE, SUMPRODUCT(--EXACT(S$5:S$17, PRE!S180))&gt;0))</f>
        <v>0</v>
      </c>
      <c r="T180" t="b">
        <f>AND(PRE!T180&lt;&gt;"", OR(T$3=FALSE, SUMPRODUCT(--EXACT(T$5:T$17, PRE!T180))&gt;0))</f>
        <v>0</v>
      </c>
      <c r="U180" t="b">
        <f>AND(PRE!U180&lt;&gt;"", OR(U$3=FALSE, SUMPRODUCT(--EXACT(U$5:U$17, PRE!U180))&gt;0))</f>
        <v>0</v>
      </c>
      <c r="V180" t="b">
        <f>AND(PRE!V180&lt;&gt;"", OR(V$3=FALSE, SUMPRODUCT(--EXACT(V$5:V$17, PRE!V180))&gt;0))</f>
        <v>0</v>
      </c>
    </row>
    <row r="181" spans="1:22" x14ac:dyDescent="0.2">
      <c r="A181" t="b">
        <f>AND(PRE!A181&lt;&gt;"", SUMPRODUCT(--EXACT(PRE!A$18:A$517, PRE!A181))=1)</f>
        <v>0</v>
      </c>
      <c r="B181" t="b">
        <f>AND(PRE!B181&lt;&gt;"", OR(B$3=FALSE, SUMPRODUCT(--EXACT(B$5:B$17, PRE!B181))&gt;0))</f>
        <v>0</v>
      </c>
      <c r="C181" t="b">
        <f>AND(PRE!C181&lt;&gt;"", OR(C$3=FALSE, SUMPRODUCT(--EXACT(C$5:C$17, PRE!C181))&gt;0))</f>
        <v>0</v>
      </c>
      <c r="D181" t="b">
        <f>AND(PRE!D181&lt;&gt;"", OR(D$3=FALSE, SUMPRODUCT(--EXACT(D$5:D$17, PRE!D181))&gt;0))</f>
        <v>0</v>
      </c>
      <c r="E181" t="b">
        <f>AND(PRE!E181&lt;&gt;"", OR(E$3=FALSE, SUMPRODUCT(--EXACT(E$5:E$17, PRE!E181))&gt;0))</f>
        <v>0</v>
      </c>
      <c r="F181" t="b">
        <f>AND(PRE!F181&lt;&gt;"", OR(F$3=FALSE, SUMPRODUCT(--EXACT(F$5:F$17, PRE!F181))&gt;0))</f>
        <v>0</v>
      </c>
      <c r="G181" t="b">
        <f>AND(PRE!G181&lt;&gt;"", OR(G$3=FALSE, SUMPRODUCT(--EXACT(G$5:G$17, PRE!G181))&gt;0))</f>
        <v>0</v>
      </c>
      <c r="H181" t="b">
        <f>AND(PRE!H181&lt;&gt;"", OR(H$3=FALSE, SUMPRODUCT(--EXACT(H$5:H$17, PRE!H181))&gt;0))</f>
        <v>0</v>
      </c>
      <c r="I181" t="b">
        <f>AND(PRE!I181&lt;&gt;"", OR(I$3=FALSE, SUMPRODUCT(--EXACT(I$5:I$17, PRE!I181))&gt;0))</f>
        <v>0</v>
      </c>
      <c r="J181" t="b">
        <f>AND(PRE!J181&lt;&gt;"", OR(J$3=FALSE, SUMPRODUCT(--EXACT(J$5:J$17, PRE!J181))&gt;0))</f>
        <v>0</v>
      </c>
      <c r="K181" t="b">
        <f>AND(PRE!K181&lt;&gt;"", OR(K$3=FALSE, SUMPRODUCT(--EXACT(K$5:K$17, PRE!K181))&gt;0))</f>
        <v>0</v>
      </c>
      <c r="L181" t="b">
        <f>AND(PRE!L181&lt;&gt;"", OR(L$3=FALSE, SUMPRODUCT(--EXACT(L$5:L$17, PRE!L181))&gt;0))</f>
        <v>0</v>
      </c>
      <c r="M181" t="b">
        <f>AND(PRE!M181&lt;&gt;"", OR(M$3=FALSE, SUMPRODUCT(--EXACT(M$5:M$17, PRE!M181))&gt;0))</f>
        <v>0</v>
      </c>
      <c r="N181" t="b">
        <f>AND(PRE!N181&lt;&gt;"", OR(N$3=FALSE, SUMPRODUCT(--EXACT(N$5:N$17, PRE!N181))&gt;0))</f>
        <v>0</v>
      </c>
      <c r="O181" t="b">
        <f>AND(PRE!O181&lt;&gt;"", OR(O$3=FALSE, SUMPRODUCT(--EXACT(O$5:O$17, PRE!O181))&gt;0))</f>
        <v>0</v>
      </c>
      <c r="P181" t="b">
        <f>AND(PRE!P181&lt;&gt;"", OR(P$3=FALSE, SUMPRODUCT(--EXACT(P$5:P$17, PRE!P181))&gt;0))</f>
        <v>0</v>
      </c>
      <c r="Q181" t="b">
        <f>AND(PRE!Q181&lt;&gt;"", OR(Q$3=FALSE, SUMPRODUCT(--EXACT(Q$5:Q$17, PRE!Q181))&gt;0))</f>
        <v>0</v>
      </c>
      <c r="R181" t="b">
        <f>AND(PRE!R181&lt;&gt;"", OR(R$3=FALSE, SUMPRODUCT(--EXACT(R$5:R$17, PRE!R181))&gt;0))</f>
        <v>0</v>
      </c>
      <c r="S181" t="b">
        <f>AND(PRE!S181&lt;&gt;"", OR(S$3=FALSE, SUMPRODUCT(--EXACT(S$5:S$17, PRE!S181))&gt;0))</f>
        <v>0</v>
      </c>
      <c r="T181" t="b">
        <f>AND(PRE!T181&lt;&gt;"", OR(T$3=FALSE, SUMPRODUCT(--EXACT(T$5:T$17, PRE!T181))&gt;0))</f>
        <v>0</v>
      </c>
      <c r="U181" t="b">
        <f>AND(PRE!U181&lt;&gt;"", OR(U$3=FALSE, SUMPRODUCT(--EXACT(U$5:U$17, PRE!U181))&gt;0))</f>
        <v>0</v>
      </c>
      <c r="V181" t="b">
        <f>AND(PRE!V181&lt;&gt;"", OR(V$3=FALSE, SUMPRODUCT(--EXACT(V$5:V$17, PRE!V181))&gt;0))</f>
        <v>0</v>
      </c>
    </row>
    <row r="182" spans="1:22" x14ac:dyDescent="0.2">
      <c r="A182" t="b">
        <f>AND(PRE!A182&lt;&gt;"", SUMPRODUCT(--EXACT(PRE!A$18:A$517, PRE!A182))=1)</f>
        <v>0</v>
      </c>
      <c r="B182" t="b">
        <f>AND(PRE!B182&lt;&gt;"", OR(B$3=FALSE, SUMPRODUCT(--EXACT(B$5:B$17, PRE!B182))&gt;0))</f>
        <v>0</v>
      </c>
      <c r="C182" t="b">
        <f>AND(PRE!C182&lt;&gt;"", OR(C$3=FALSE, SUMPRODUCT(--EXACT(C$5:C$17, PRE!C182))&gt;0))</f>
        <v>0</v>
      </c>
      <c r="D182" t="b">
        <f>AND(PRE!D182&lt;&gt;"", OR(D$3=FALSE, SUMPRODUCT(--EXACT(D$5:D$17, PRE!D182))&gt;0))</f>
        <v>0</v>
      </c>
      <c r="E182" t="b">
        <f>AND(PRE!E182&lt;&gt;"", OR(E$3=FALSE, SUMPRODUCT(--EXACT(E$5:E$17, PRE!E182))&gt;0))</f>
        <v>0</v>
      </c>
      <c r="F182" t="b">
        <f>AND(PRE!F182&lt;&gt;"", OR(F$3=FALSE, SUMPRODUCT(--EXACT(F$5:F$17, PRE!F182))&gt;0))</f>
        <v>0</v>
      </c>
      <c r="G182" t="b">
        <f>AND(PRE!G182&lt;&gt;"", OR(G$3=FALSE, SUMPRODUCT(--EXACT(G$5:G$17, PRE!G182))&gt;0))</f>
        <v>0</v>
      </c>
      <c r="H182" t="b">
        <f>AND(PRE!H182&lt;&gt;"", OR(H$3=FALSE, SUMPRODUCT(--EXACT(H$5:H$17, PRE!H182))&gt;0))</f>
        <v>0</v>
      </c>
      <c r="I182" t="b">
        <f>AND(PRE!I182&lt;&gt;"", OR(I$3=FALSE, SUMPRODUCT(--EXACT(I$5:I$17, PRE!I182))&gt;0))</f>
        <v>0</v>
      </c>
      <c r="J182" t="b">
        <f>AND(PRE!J182&lt;&gt;"", OR(J$3=FALSE, SUMPRODUCT(--EXACT(J$5:J$17, PRE!J182))&gt;0))</f>
        <v>0</v>
      </c>
      <c r="K182" t="b">
        <f>AND(PRE!K182&lt;&gt;"", OR(K$3=FALSE, SUMPRODUCT(--EXACT(K$5:K$17, PRE!K182))&gt;0))</f>
        <v>0</v>
      </c>
      <c r="L182" t="b">
        <f>AND(PRE!L182&lt;&gt;"", OR(L$3=FALSE, SUMPRODUCT(--EXACT(L$5:L$17, PRE!L182))&gt;0))</f>
        <v>0</v>
      </c>
      <c r="M182" t="b">
        <f>AND(PRE!M182&lt;&gt;"", OR(M$3=FALSE, SUMPRODUCT(--EXACT(M$5:M$17, PRE!M182))&gt;0))</f>
        <v>0</v>
      </c>
      <c r="N182" t="b">
        <f>AND(PRE!N182&lt;&gt;"", OR(N$3=FALSE, SUMPRODUCT(--EXACT(N$5:N$17, PRE!N182))&gt;0))</f>
        <v>0</v>
      </c>
      <c r="O182" t="b">
        <f>AND(PRE!O182&lt;&gt;"", OR(O$3=FALSE, SUMPRODUCT(--EXACT(O$5:O$17, PRE!O182))&gt;0))</f>
        <v>0</v>
      </c>
      <c r="P182" t="b">
        <f>AND(PRE!P182&lt;&gt;"", OR(P$3=FALSE, SUMPRODUCT(--EXACT(P$5:P$17, PRE!P182))&gt;0))</f>
        <v>0</v>
      </c>
      <c r="Q182" t="b">
        <f>AND(PRE!Q182&lt;&gt;"", OR(Q$3=FALSE, SUMPRODUCT(--EXACT(Q$5:Q$17, PRE!Q182))&gt;0))</f>
        <v>0</v>
      </c>
      <c r="R182" t="b">
        <f>AND(PRE!R182&lt;&gt;"", OR(R$3=FALSE, SUMPRODUCT(--EXACT(R$5:R$17, PRE!R182))&gt;0))</f>
        <v>0</v>
      </c>
      <c r="S182" t="b">
        <f>AND(PRE!S182&lt;&gt;"", OR(S$3=FALSE, SUMPRODUCT(--EXACT(S$5:S$17, PRE!S182))&gt;0))</f>
        <v>0</v>
      </c>
      <c r="T182" t="b">
        <f>AND(PRE!T182&lt;&gt;"", OR(T$3=FALSE, SUMPRODUCT(--EXACT(T$5:T$17, PRE!T182))&gt;0))</f>
        <v>0</v>
      </c>
      <c r="U182" t="b">
        <f>AND(PRE!U182&lt;&gt;"", OR(U$3=FALSE, SUMPRODUCT(--EXACT(U$5:U$17, PRE!U182))&gt;0))</f>
        <v>0</v>
      </c>
      <c r="V182" t="b">
        <f>AND(PRE!V182&lt;&gt;"", OR(V$3=FALSE, SUMPRODUCT(--EXACT(V$5:V$17, PRE!V182))&gt;0))</f>
        <v>0</v>
      </c>
    </row>
    <row r="183" spans="1:22" x14ac:dyDescent="0.2">
      <c r="A183" t="b">
        <f>AND(PRE!A183&lt;&gt;"", SUMPRODUCT(--EXACT(PRE!A$18:A$517, PRE!A183))=1)</f>
        <v>0</v>
      </c>
      <c r="B183" t="b">
        <f>AND(PRE!B183&lt;&gt;"", OR(B$3=FALSE, SUMPRODUCT(--EXACT(B$5:B$17, PRE!B183))&gt;0))</f>
        <v>0</v>
      </c>
      <c r="C183" t="b">
        <f>AND(PRE!C183&lt;&gt;"", OR(C$3=FALSE, SUMPRODUCT(--EXACT(C$5:C$17, PRE!C183))&gt;0))</f>
        <v>0</v>
      </c>
      <c r="D183" t="b">
        <f>AND(PRE!D183&lt;&gt;"", OR(D$3=FALSE, SUMPRODUCT(--EXACT(D$5:D$17, PRE!D183))&gt;0))</f>
        <v>0</v>
      </c>
      <c r="E183" t="b">
        <f>AND(PRE!E183&lt;&gt;"", OR(E$3=FALSE, SUMPRODUCT(--EXACT(E$5:E$17, PRE!E183))&gt;0))</f>
        <v>0</v>
      </c>
      <c r="F183" t="b">
        <f>AND(PRE!F183&lt;&gt;"", OR(F$3=FALSE, SUMPRODUCT(--EXACT(F$5:F$17, PRE!F183))&gt;0))</f>
        <v>0</v>
      </c>
      <c r="G183" t="b">
        <f>AND(PRE!G183&lt;&gt;"", OR(G$3=FALSE, SUMPRODUCT(--EXACT(G$5:G$17, PRE!G183))&gt;0))</f>
        <v>0</v>
      </c>
      <c r="H183" t="b">
        <f>AND(PRE!H183&lt;&gt;"", OR(H$3=FALSE, SUMPRODUCT(--EXACT(H$5:H$17, PRE!H183))&gt;0))</f>
        <v>0</v>
      </c>
      <c r="I183" t="b">
        <f>AND(PRE!I183&lt;&gt;"", OR(I$3=FALSE, SUMPRODUCT(--EXACT(I$5:I$17, PRE!I183))&gt;0))</f>
        <v>0</v>
      </c>
      <c r="J183" t="b">
        <f>AND(PRE!J183&lt;&gt;"", OR(J$3=FALSE, SUMPRODUCT(--EXACT(J$5:J$17, PRE!J183))&gt;0))</f>
        <v>0</v>
      </c>
      <c r="K183" t="b">
        <f>AND(PRE!K183&lt;&gt;"", OR(K$3=FALSE, SUMPRODUCT(--EXACT(K$5:K$17, PRE!K183))&gt;0))</f>
        <v>0</v>
      </c>
      <c r="L183" t="b">
        <f>AND(PRE!L183&lt;&gt;"", OR(L$3=FALSE, SUMPRODUCT(--EXACT(L$5:L$17, PRE!L183))&gt;0))</f>
        <v>0</v>
      </c>
      <c r="M183" t="b">
        <f>AND(PRE!M183&lt;&gt;"", OR(M$3=FALSE, SUMPRODUCT(--EXACT(M$5:M$17, PRE!M183))&gt;0))</f>
        <v>0</v>
      </c>
      <c r="N183" t="b">
        <f>AND(PRE!N183&lt;&gt;"", OR(N$3=FALSE, SUMPRODUCT(--EXACT(N$5:N$17, PRE!N183))&gt;0))</f>
        <v>0</v>
      </c>
      <c r="O183" t="b">
        <f>AND(PRE!O183&lt;&gt;"", OR(O$3=FALSE, SUMPRODUCT(--EXACT(O$5:O$17, PRE!O183))&gt;0))</f>
        <v>0</v>
      </c>
      <c r="P183" t="b">
        <f>AND(PRE!P183&lt;&gt;"", OR(P$3=FALSE, SUMPRODUCT(--EXACT(P$5:P$17, PRE!P183))&gt;0))</f>
        <v>0</v>
      </c>
      <c r="Q183" t="b">
        <f>AND(PRE!Q183&lt;&gt;"", OR(Q$3=FALSE, SUMPRODUCT(--EXACT(Q$5:Q$17, PRE!Q183))&gt;0))</f>
        <v>0</v>
      </c>
      <c r="R183" t="b">
        <f>AND(PRE!R183&lt;&gt;"", OR(R$3=FALSE, SUMPRODUCT(--EXACT(R$5:R$17, PRE!R183))&gt;0))</f>
        <v>0</v>
      </c>
      <c r="S183" t="b">
        <f>AND(PRE!S183&lt;&gt;"", OR(S$3=FALSE, SUMPRODUCT(--EXACT(S$5:S$17, PRE!S183))&gt;0))</f>
        <v>0</v>
      </c>
      <c r="T183" t="b">
        <f>AND(PRE!T183&lt;&gt;"", OR(T$3=FALSE, SUMPRODUCT(--EXACT(T$5:T$17, PRE!T183))&gt;0))</f>
        <v>0</v>
      </c>
      <c r="U183" t="b">
        <f>AND(PRE!U183&lt;&gt;"", OR(U$3=FALSE, SUMPRODUCT(--EXACT(U$5:U$17, PRE!U183))&gt;0))</f>
        <v>0</v>
      </c>
      <c r="V183" t="b">
        <f>AND(PRE!V183&lt;&gt;"", OR(V$3=FALSE, SUMPRODUCT(--EXACT(V$5:V$17, PRE!V183))&gt;0))</f>
        <v>0</v>
      </c>
    </row>
    <row r="184" spans="1:22" x14ac:dyDescent="0.2">
      <c r="A184" t="b">
        <f>AND(PRE!A184&lt;&gt;"", SUMPRODUCT(--EXACT(PRE!A$18:A$517, PRE!A184))=1)</f>
        <v>0</v>
      </c>
      <c r="B184" t="b">
        <f>AND(PRE!B184&lt;&gt;"", OR(B$3=FALSE, SUMPRODUCT(--EXACT(B$5:B$17, PRE!B184))&gt;0))</f>
        <v>0</v>
      </c>
      <c r="C184" t="b">
        <f>AND(PRE!C184&lt;&gt;"", OR(C$3=FALSE, SUMPRODUCT(--EXACT(C$5:C$17, PRE!C184))&gt;0))</f>
        <v>0</v>
      </c>
      <c r="D184" t="b">
        <f>AND(PRE!D184&lt;&gt;"", OR(D$3=FALSE, SUMPRODUCT(--EXACT(D$5:D$17, PRE!D184))&gt;0))</f>
        <v>0</v>
      </c>
      <c r="E184" t="b">
        <f>AND(PRE!E184&lt;&gt;"", OR(E$3=FALSE, SUMPRODUCT(--EXACT(E$5:E$17, PRE!E184))&gt;0))</f>
        <v>0</v>
      </c>
      <c r="F184" t="b">
        <f>AND(PRE!F184&lt;&gt;"", OR(F$3=FALSE, SUMPRODUCT(--EXACT(F$5:F$17, PRE!F184))&gt;0))</f>
        <v>0</v>
      </c>
      <c r="G184" t="b">
        <f>AND(PRE!G184&lt;&gt;"", OR(G$3=FALSE, SUMPRODUCT(--EXACT(G$5:G$17, PRE!G184))&gt;0))</f>
        <v>0</v>
      </c>
      <c r="H184" t="b">
        <f>AND(PRE!H184&lt;&gt;"", OR(H$3=FALSE, SUMPRODUCT(--EXACT(H$5:H$17, PRE!H184))&gt;0))</f>
        <v>0</v>
      </c>
      <c r="I184" t="b">
        <f>AND(PRE!I184&lt;&gt;"", OR(I$3=FALSE, SUMPRODUCT(--EXACT(I$5:I$17, PRE!I184))&gt;0))</f>
        <v>0</v>
      </c>
      <c r="J184" t="b">
        <f>AND(PRE!J184&lt;&gt;"", OR(J$3=FALSE, SUMPRODUCT(--EXACT(J$5:J$17, PRE!J184))&gt;0))</f>
        <v>0</v>
      </c>
      <c r="K184" t="b">
        <f>AND(PRE!K184&lt;&gt;"", OR(K$3=FALSE, SUMPRODUCT(--EXACT(K$5:K$17, PRE!K184))&gt;0))</f>
        <v>0</v>
      </c>
      <c r="L184" t="b">
        <f>AND(PRE!L184&lt;&gt;"", OR(L$3=FALSE, SUMPRODUCT(--EXACT(L$5:L$17, PRE!L184))&gt;0))</f>
        <v>0</v>
      </c>
      <c r="M184" t="b">
        <f>AND(PRE!M184&lt;&gt;"", OR(M$3=FALSE, SUMPRODUCT(--EXACT(M$5:M$17, PRE!M184))&gt;0))</f>
        <v>0</v>
      </c>
      <c r="N184" t="b">
        <f>AND(PRE!N184&lt;&gt;"", OR(N$3=FALSE, SUMPRODUCT(--EXACT(N$5:N$17, PRE!N184))&gt;0))</f>
        <v>0</v>
      </c>
      <c r="O184" t="b">
        <f>AND(PRE!O184&lt;&gt;"", OR(O$3=FALSE, SUMPRODUCT(--EXACT(O$5:O$17, PRE!O184))&gt;0))</f>
        <v>0</v>
      </c>
      <c r="P184" t="b">
        <f>AND(PRE!P184&lt;&gt;"", OR(P$3=FALSE, SUMPRODUCT(--EXACT(P$5:P$17, PRE!P184))&gt;0))</f>
        <v>0</v>
      </c>
      <c r="Q184" t="b">
        <f>AND(PRE!Q184&lt;&gt;"", OR(Q$3=FALSE, SUMPRODUCT(--EXACT(Q$5:Q$17, PRE!Q184))&gt;0))</f>
        <v>0</v>
      </c>
      <c r="R184" t="b">
        <f>AND(PRE!R184&lt;&gt;"", OR(R$3=FALSE, SUMPRODUCT(--EXACT(R$5:R$17, PRE!R184))&gt;0))</f>
        <v>0</v>
      </c>
      <c r="S184" t="b">
        <f>AND(PRE!S184&lt;&gt;"", OR(S$3=FALSE, SUMPRODUCT(--EXACT(S$5:S$17, PRE!S184))&gt;0))</f>
        <v>0</v>
      </c>
      <c r="T184" t="b">
        <f>AND(PRE!T184&lt;&gt;"", OR(T$3=FALSE, SUMPRODUCT(--EXACT(T$5:T$17, PRE!T184))&gt;0))</f>
        <v>0</v>
      </c>
      <c r="U184" t="b">
        <f>AND(PRE!U184&lt;&gt;"", OR(U$3=FALSE, SUMPRODUCT(--EXACT(U$5:U$17, PRE!U184))&gt;0))</f>
        <v>0</v>
      </c>
      <c r="V184" t="b">
        <f>AND(PRE!V184&lt;&gt;"", OR(V$3=FALSE, SUMPRODUCT(--EXACT(V$5:V$17, PRE!V184))&gt;0))</f>
        <v>0</v>
      </c>
    </row>
    <row r="185" spans="1:22" x14ac:dyDescent="0.2">
      <c r="A185" t="b">
        <f>AND(PRE!A185&lt;&gt;"", SUMPRODUCT(--EXACT(PRE!A$18:A$517, PRE!A185))=1)</f>
        <v>0</v>
      </c>
      <c r="B185" t="b">
        <f>AND(PRE!B185&lt;&gt;"", OR(B$3=FALSE, SUMPRODUCT(--EXACT(B$5:B$17, PRE!B185))&gt;0))</f>
        <v>0</v>
      </c>
      <c r="C185" t="b">
        <f>AND(PRE!C185&lt;&gt;"", OR(C$3=FALSE, SUMPRODUCT(--EXACT(C$5:C$17, PRE!C185))&gt;0))</f>
        <v>0</v>
      </c>
      <c r="D185" t="b">
        <f>AND(PRE!D185&lt;&gt;"", OR(D$3=FALSE, SUMPRODUCT(--EXACT(D$5:D$17, PRE!D185))&gt;0))</f>
        <v>0</v>
      </c>
      <c r="E185" t="b">
        <f>AND(PRE!E185&lt;&gt;"", OR(E$3=FALSE, SUMPRODUCT(--EXACT(E$5:E$17, PRE!E185))&gt;0))</f>
        <v>0</v>
      </c>
      <c r="F185" t="b">
        <f>AND(PRE!F185&lt;&gt;"", OR(F$3=FALSE, SUMPRODUCT(--EXACT(F$5:F$17, PRE!F185))&gt;0))</f>
        <v>0</v>
      </c>
      <c r="G185" t="b">
        <f>AND(PRE!G185&lt;&gt;"", OR(G$3=FALSE, SUMPRODUCT(--EXACT(G$5:G$17, PRE!G185))&gt;0))</f>
        <v>0</v>
      </c>
      <c r="H185" t="b">
        <f>AND(PRE!H185&lt;&gt;"", OR(H$3=FALSE, SUMPRODUCT(--EXACT(H$5:H$17, PRE!H185))&gt;0))</f>
        <v>0</v>
      </c>
      <c r="I185" t="b">
        <f>AND(PRE!I185&lt;&gt;"", OR(I$3=FALSE, SUMPRODUCT(--EXACT(I$5:I$17, PRE!I185))&gt;0))</f>
        <v>0</v>
      </c>
      <c r="J185" t="b">
        <f>AND(PRE!J185&lt;&gt;"", OR(J$3=FALSE, SUMPRODUCT(--EXACT(J$5:J$17, PRE!J185))&gt;0))</f>
        <v>0</v>
      </c>
      <c r="K185" t="b">
        <f>AND(PRE!K185&lt;&gt;"", OR(K$3=FALSE, SUMPRODUCT(--EXACT(K$5:K$17, PRE!K185))&gt;0))</f>
        <v>0</v>
      </c>
      <c r="L185" t="b">
        <f>AND(PRE!L185&lt;&gt;"", OR(L$3=FALSE, SUMPRODUCT(--EXACT(L$5:L$17, PRE!L185))&gt;0))</f>
        <v>0</v>
      </c>
      <c r="M185" t="b">
        <f>AND(PRE!M185&lt;&gt;"", OR(M$3=FALSE, SUMPRODUCT(--EXACT(M$5:M$17, PRE!M185))&gt;0))</f>
        <v>0</v>
      </c>
      <c r="N185" t="b">
        <f>AND(PRE!N185&lt;&gt;"", OR(N$3=FALSE, SUMPRODUCT(--EXACT(N$5:N$17, PRE!N185))&gt;0))</f>
        <v>0</v>
      </c>
      <c r="O185" t="b">
        <f>AND(PRE!O185&lt;&gt;"", OR(O$3=FALSE, SUMPRODUCT(--EXACT(O$5:O$17, PRE!O185))&gt;0))</f>
        <v>0</v>
      </c>
      <c r="P185" t="b">
        <f>AND(PRE!P185&lt;&gt;"", OR(P$3=FALSE, SUMPRODUCT(--EXACT(P$5:P$17, PRE!P185))&gt;0))</f>
        <v>0</v>
      </c>
      <c r="Q185" t="b">
        <f>AND(PRE!Q185&lt;&gt;"", OR(Q$3=FALSE, SUMPRODUCT(--EXACT(Q$5:Q$17, PRE!Q185))&gt;0))</f>
        <v>0</v>
      </c>
      <c r="R185" t="b">
        <f>AND(PRE!R185&lt;&gt;"", OR(R$3=FALSE, SUMPRODUCT(--EXACT(R$5:R$17, PRE!R185))&gt;0))</f>
        <v>0</v>
      </c>
      <c r="S185" t="b">
        <f>AND(PRE!S185&lt;&gt;"", OR(S$3=FALSE, SUMPRODUCT(--EXACT(S$5:S$17, PRE!S185))&gt;0))</f>
        <v>0</v>
      </c>
      <c r="T185" t="b">
        <f>AND(PRE!T185&lt;&gt;"", OR(T$3=FALSE, SUMPRODUCT(--EXACT(T$5:T$17, PRE!T185))&gt;0))</f>
        <v>0</v>
      </c>
      <c r="U185" t="b">
        <f>AND(PRE!U185&lt;&gt;"", OR(U$3=FALSE, SUMPRODUCT(--EXACT(U$5:U$17, PRE!U185))&gt;0))</f>
        <v>0</v>
      </c>
      <c r="V185" t="b">
        <f>AND(PRE!V185&lt;&gt;"", OR(V$3=FALSE, SUMPRODUCT(--EXACT(V$5:V$17, PRE!V185))&gt;0))</f>
        <v>0</v>
      </c>
    </row>
    <row r="186" spans="1:22" x14ac:dyDescent="0.2">
      <c r="A186" t="b">
        <f>AND(PRE!A186&lt;&gt;"", SUMPRODUCT(--EXACT(PRE!A$18:A$517, PRE!A186))=1)</f>
        <v>0</v>
      </c>
      <c r="B186" t="b">
        <f>AND(PRE!B186&lt;&gt;"", OR(B$3=FALSE, SUMPRODUCT(--EXACT(B$5:B$17, PRE!B186))&gt;0))</f>
        <v>0</v>
      </c>
      <c r="C186" t="b">
        <f>AND(PRE!C186&lt;&gt;"", OR(C$3=FALSE, SUMPRODUCT(--EXACT(C$5:C$17, PRE!C186))&gt;0))</f>
        <v>0</v>
      </c>
      <c r="D186" t="b">
        <f>AND(PRE!D186&lt;&gt;"", OR(D$3=FALSE, SUMPRODUCT(--EXACT(D$5:D$17, PRE!D186))&gt;0))</f>
        <v>0</v>
      </c>
      <c r="E186" t="b">
        <f>AND(PRE!E186&lt;&gt;"", OR(E$3=FALSE, SUMPRODUCT(--EXACT(E$5:E$17, PRE!E186))&gt;0))</f>
        <v>0</v>
      </c>
      <c r="F186" t="b">
        <f>AND(PRE!F186&lt;&gt;"", OR(F$3=FALSE, SUMPRODUCT(--EXACT(F$5:F$17, PRE!F186))&gt;0))</f>
        <v>0</v>
      </c>
      <c r="G186" t="b">
        <f>AND(PRE!G186&lt;&gt;"", OR(G$3=FALSE, SUMPRODUCT(--EXACT(G$5:G$17, PRE!G186))&gt;0))</f>
        <v>0</v>
      </c>
      <c r="H186" t="b">
        <f>AND(PRE!H186&lt;&gt;"", OR(H$3=FALSE, SUMPRODUCT(--EXACT(H$5:H$17, PRE!H186))&gt;0))</f>
        <v>0</v>
      </c>
      <c r="I186" t="b">
        <f>AND(PRE!I186&lt;&gt;"", OR(I$3=FALSE, SUMPRODUCT(--EXACT(I$5:I$17, PRE!I186))&gt;0))</f>
        <v>0</v>
      </c>
      <c r="J186" t="b">
        <f>AND(PRE!J186&lt;&gt;"", OR(J$3=FALSE, SUMPRODUCT(--EXACT(J$5:J$17, PRE!J186))&gt;0))</f>
        <v>0</v>
      </c>
      <c r="K186" t="b">
        <f>AND(PRE!K186&lt;&gt;"", OR(K$3=FALSE, SUMPRODUCT(--EXACT(K$5:K$17, PRE!K186))&gt;0))</f>
        <v>0</v>
      </c>
      <c r="L186" t="b">
        <f>AND(PRE!L186&lt;&gt;"", OR(L$3=FALSE, SUMPRODUCT(--EXACT(L$5:L$17, PRE!L186))&gt;0))</f>
        <v>0</v>
      </c>
      <c r="M186" t="b">
        <f>AND(PRE!M186&lt;&gt;"", OR(M$3=FALSE, SUMPRODUCT(--EXACT(M$5:M$17, PRE!M186))&gt;0))</f>
        <v>0</v>
      </c>
      <c r="N186" t="b">
        <f>AND(PRE!N186&lt;&gt;"", OR(N$3=FALSE, SUMPRODUCT(--EXACT(N$5:N$17, PRE!N186))&gt;0))</f>
        <v>0</v>
      </c>
      <c r="O186" t="b">
        <f>AND(PRE!O186&lt;&gt;"", OR(O$3=FALSE, SUMPRODUCT(--EXACT(O$5:O$17, PRE!O186))&gt;0))</f>
        <v>0</v>
      </c>
      <c r="P186" t="b">
        <f>AND(PRE!P186&lt;&gt;"", OR(P$3=FALSE, SUMPRODUCT(--EXACT(P$5:P$17, PRE!P186))&gt;0))</f>
        <v>0</v>
      </c>
      <c r="Q186" t="b">
        <f>AND(PRE!Q186&lt;&gt;"", OR(Q$3=FALSE, SUMPRODUCT(--EXACT(Q$5:Q$17, PRE!Q186))&gt;0))</f>
        <v>0</v>
      </c>
      <c r="R186" t="b">
        <f>AND(PRE!R186&lt;&gt;"", OR(R$3=FALSE, SUMPRODUCT(--EXACT(R$5:R$17, PRE!R186))&gt;0))</f>
        <v>0</v>
      </c>
      <c r="S186" t="b">
        <f>AND(PRE!S186&lt;&gt;"", OR(S$3=FALSE, SUMPRODUCT(--EXACT(S$5:S$17, PRE!S186))&gt;0))</f>
        <v>0</v>
      </c>
      <c r="T186" t="b">
        <f>AND(PRE!T186&lt;&gt;"", OR(T$3=FALSE, SUMPRODUCT(--EXACT(T$5:T$17, PRE!T186))&gt;0))</f>
        <v>0</v>
      </c>
      <c r="U186" t="b">
        <f>AND(PRE!U186&lt;&gt;"", OR(U$3=FALSE, SUMPRODUCT(--EXACT(U$5:U$17, PRE!U186))&gt;0))</f>
        <v>0</v>
      </c>
      <c r="V186" t="b">
        <f>AND(PRE!V186&lt;&gt;"", OR(V$3=FALSE, SUMPRODUCT(--EXACT(V$5:V$17, PRE!V186))&gt;0))</f>
        <v>0</v>
      </c>
    </row>
    <row r="187" spans="1:22" x14ac:dyDescent="0.2">
      <c r="A187" t="b">
        <f>AND(PRE!A187&lt;&gt;"", SUMPRODUCT(--EXACT(PRE!A$18:A$517, PRE!A187))=1)</f>
        <v>0</v>
      </c>
      <c r="B187" t="b">
        <f>AND(PRE!B187&lt;&gt;"", OR(B$3=FALSE, SUMPRODUCT(--EXACT(B$5:B$17, PRE!B187))&gt;0))</f>
        <v>0</v>
      </c>
      <c r="C187" t="b">
        <f>AND(PRE!C187&lt;&gt;"", OR(C$3=FALSE, SUMPRODUCT(--EXACT(C$5:C$17, PRE!C187))&gt;0))</f>
        <v>0</v>
      </c>
      <c r="D187" t="b">
        <f>AND(PRE!D187&lt;&gt;"", OR(D$3=FALSE, SUMPRODUCT(--EXACT(D$5:D$17, PRE!D187))&gt;0))</f>
        <v>0</v>
      </c>
      <c r="E187" t="b">
        <f>AND(PRE!E187&lt;&gt;"", OR(E$3=FALSE, SUMPRODUCT(--EXACT(E$5:E$17, PRE!E187))&gt;0))</f>
        <v>0</v>
      </c>
      <c r="F187" t="b">
        <f>AND(PRE!F187&lt;&gt;"", OR(F$3=FALSE, SUMPRODUCT(--EXACT(F$5:F$17, PRE!F187))&gt;0))</f>
        <v>0</v>
      </c>
      <c r="G187" t="b">
        <f>AND(PRE!G187&lt;&gt;"", OR(G$3=FALSE, SUMPRODUCT(--EXACT(G$5:G$17, PRE!G187))&gt;0))</f>
        <v>0</v>
      </c>
      <c r="H187" t="b">
        <f>AND(PRE!H187&lt;&gt;"", OR(H$3=FALSE, SUMPRODUCT(--EXACT(H$5:H$17, PRE!H187))&gt;0))</f>
        <v>0</v>
      </c>
      <c r="I187" t="b">
        <f>AND(PRE!I187&lt;&gt;"", OR(I$3=FALSE, SUMPRODUCT(--EXACT(I$5:I$17, PRE!I187))&gt;0))</f>
        <v>0</v>
      </c>
      <c r="J187" t="b">
        <f>AND(PRE!J187&lt;&gt;"", OR(J$3=FALSE, SUMPRODUCT(--EXACT(J$5:J$17, PRE!J187))&gt;0))</f>
        <v>0</v>
      </c>
      <c r="K187" t="b">
        <f>AND(PRE!K187&lt;&gt;"", OR(K$3=FALSE, SUMPRODUCT(--EXACT(K$5:K$17, PRE!K187))&gt;0))</f>
        <v>0</v>
      </c>
      <c r="L187" t="b">
        <f>AND(PRE!L187&lt;&gt;"", OR(L$3=FALSE, SUMPRODUCT(--EXACT(L$5:L$17, PRE!L187))&gt;0))</f>
        <v>0</v>
      </c>
      <c r="M187" t="b">
        <f>AND(PRE!M187&lt;&gt;"", OR(M$3=FALSE, SUMPRODUCT(--EXACT(M$5:M$17, PRE!M187))&gt;0))</f>
        <v>0</v>
      </c>
      <c r="N187" t="b">
        <f>AND(PRE!N187&lt;&gt;"", OR(N$3=FALSE, SUMPRODUCT(--EXACT(N$5:N$17, PRE!N187))&gt;0))</f>
        <v>0</v>
      </c>
      <c r="O187" t="b">
        <f>AND(PRE!O187&lt;&gt;"", OR(O$3=FALSE, SUMPRODUCT(--EXACT(O$5:O$17, PRE!O187))&gt;0))</f>
        <v>0</v>
      </c>
      <c r="P187" t="b">
        <f>AND(PRE!P187&lt;&gt;"", OR(P$3=FALSE, SUMPRODUCT(--EXACT(P$5:P$17, PRE!P187))&gt;0))</f>
        <v>0</v>
      </c>
      <c r="Q187" t="b">
        <f>AND(PRE!Q187&lt;&gt;"", OR(Q$3=FALSE, SUMPRODUCT(--EXACT(Q$5:Q$17, PRE!Q187))&gt;0))</f>
        <v>0</v>
      </c>
      <c r="R187" t="b">
        <f>AND(PRE!R187&lt;&gt;"", OR(R$3=FALSE, SUMPRODUCT(--EXACT(R$5:R$17, PRE!R187))&gt;0))</f>
        <v>0</v>
      </c>
      <c r="S187" t="b">
        <f>AND(PRE!S187&lt;&gt;"", OR(S$3=FALSE, SUMPRODUCT(--EXACT(S$5:S$17, PRE!S187))&gt;0))</f>
        <v>0</v>
      </c>
      <c r="T187" t="b">
        <f>AND(PRE!T187&lt;&gt;"", OR(T$3=FALSE, SUMPRODUCT(--EXACT(T$5:T$17, PRE!T187))&gt;0))</f>
        <v>0</v>
      </c>
      <c r="U187" t="b">
        <f>AND(PRE!U187&lt;&gt;"", OR(U$3=FALSE, SUMPRODUCT(--EXACT(U$5:U$17, PRE!U187))&gt;0))</f>
        <v>0</v>
      </c>
      <c r="V187" t="b">
        <f>AND(PRE!V187&lt;&gt;"", OR(V$3=FALSE, SUMPRODUCT(--EXACT(V$5:V$17, PRE!V187))&gt;0))</f>
        <v>0</v>
      </c>
    </row>
    <row r="188" spans="1:22" x14ac:dyDescent="0.2">
      <c r="A188" t="b">
        <f>AND(PRE!A188&lt;&gt;"", SUMPRODUCT(--EXACT(PRE!A$18:A$517, PRE!A188))=1)</f>
        <v>0</v>
      </c>
      <c r="B188" t="b">
        <f>AND(PRE!B188&lt;&gt;"", OR(B$3=FALSE, SUMPRODUCT(--EXACT(B$5:B$17, PRE!B188))&gt;0))</f>
        <v>0</v>
      </c>
      <c r="C188" t="b">
        <f>AND(PRE!C188&lt;&gt;"", OR(C$3=FALSE, SUMPRODUCT(--EXACT(C$5:C$17, PRE!C188))&gt;0))</f>
        <v>0</v>
      </c>
      <c r="D188" t="b">
        <f>AND(PRE!D188&lt;&gt;"", OR(D$3=FALSE, SUMPRODUCT(--EXACT(D$5:D$17, PRE!D188))&gt;0))</f>
        <v>0</v>
      </c>
      <c r="E188" t="b">
        <f>AND(PRE!E188&lt;&gt;"", OR(E$3=FALSE, SUMPRODUCT(--EXACT(E$5:E$17, PRE!E188))&gt;0))</f>
        <v>0</v>
      </c>
      <c r="F188" t="b">
        <f>AND(PRE!F188&lt;&gt;"", OR(F$3=FALSE, SUMPRODUCT(--EXACT(F$5:F$17, PRE!F188))&gt;0))</f>
        <v>0</v>
      </c>
      <c r="G188" t="b">
        <f>AND(PRE!G188&lt;&gt;"", OR(G$3=FALSE, SUMPRODUCT(--EXACT(G$5:G$17, PRE!G188))&gt;0))</f>
        <v>0</v>
      </c>
      <c r="H188" t="b">
        <f>AND(PRE!H188&lt;&gt;"", OR(H$3=FALSE, SUMPRODUCT(--EXACT(H$5:H$17, PRE!H188))&gt;0))</f>
        <v>0</v>
      </c>
      <c r="I188" t="b">
        <f>AND(PRE!I188&lt;&gt;"", OR(I$3=FALSE, SUMPRODUCT(--EXACT(I$5:I$17, PRE!I188))&gt;0))</f>
        <v>0</v>
      </c>
      <c r="J188" t="b">
        <f>AND(PRE!J188&lt;&gt;"", OR(J$3=FALSE, SUMPRODUCT(--EXACT(J$5:J$17, PRE!J188))&gt;0))</f>
        <v>0</v>
      </c>
      <c r="K188" t="b">
        <f>AND(PRE!K188&lt;&gt;"", OR(K$3=FALSE, SUMPRODUCT(--EXACT(K$5:K$17, PRE!K188))&gt;0))</f>
        <v>0</v>
      </c>
      <c r="L188" t="b">
        <f>AND(PRE!L188&lt;&gt;"", OR(L$3=FALSE, SUMPRODUCT(--EXACT(L$5:L$17, PRE!L188))&gt;0))</f>
        <v>0</v>
      </c>
      <c r="M188" t="b">
        <f>AND(PRE!M188&lt;&gt;"", OR(M$3=FALSE, SUMPRODUCT(--EXACT(M$5:M$17, PRE!M188))&gt;0))</f>
        <v>0</v>
      </c>
      <c r="N188" t="b">
        <f>AND(PRE!N188&lt;&gt;"", OR(N$3=FALSE, SUMPRODUCT(--EXACT(N$5:N$17, PRE!N188))&gt;0))</f>
        <v>0</v>
      </c>
      <c r="O188" t="b">
        <f>AND(PRE!O188&lt;&gt;"", OR(O$3=FALSE, SUMPRODUCT(--EXACT(O$5:O$17, PRE!O188))&gt;0))</f>
        <v>0</v>
      </c>
      <c r="P188" t="b">
        <f>AND(PRE!P188&lt;&gt;"", OR(P$3=FALSE, SUMPRODUCT(--EXACT(P$5:P$17, PRE!P188))&gt;0))</f>
        <v>0</v>
      </c>
      <c r="Q188" t="b">
        <f>AND(PRE!Q188&lt;&gt;"", OR(Q$3=FALSE, SUMPRODUCT(--EXACT(Q$5:Q$17, PRE!Q188))&gt;0))</f>
        <v>0</v>
      </c>
      <c r="R188" t="b">
        <f>AND(PRE!R188&lt;&gt;"", OR(R$3=FALSE, SUMPRODUCT(--EXACT(R$5:R$17, PRE!R188))&gt;0))</f>
        <v>0</v>
      </c>
      <c r="S188" t="b">
        <f>AND(PRE!S188&lt;&gt;"", OR(S$3=FALSE, SUMPRODUCT(--EXACT(S$5:S$17, PRE!S188))&gt;0))</f>
        <v>0</v>
      </c>
      <c r="T188" t="b">
        <f>AND(PRE!T188&lt;&gt;"", OR(T$3=FALSE, SUMPRODUCT(--EXACT(T$5:T$17, PRE!T188))&gt;0))</f>
        <v>0</v>
      </c>
      <c r="U188" t="b">
        <f>AND(PRE!U188&lt;&gt;"", OR(U$3=FALSE, SUMPRODUCT(--EXACT(U$5:U$17, PRE!U188))&gt;0))</f>
        <v>0</v>
      </c>
      <c r="V188" t="b">
        <f>AND(PRE!V188&lt;&gt;"", OR(V$3=FALSE, SUMPRODUCT(--EXACT(V$5:V$17, PRE!V188))&gt;0))</f>
        <v>0</v>
      </c>
    </row>
    <row r="189" spans="1:22" x14ac:dyDescent="0.2">
      <c r="A189" t="b">
        <f>AND(PRE!A189&lt;&gt;"", SUMPRODUCT(--EXACT(PRE!A$18:A$517, PRE!A189))=1)</f>
        <v>0</v>
      </c>
      <c r="B189" t="b">
        <f>AND(PRE!B189&lt;&gt;"", OR(B$3=FALSE, SUMPRODUCT(--EXACT(B$5:B$17, PRE!B189))&gt;0))</f>
        <v>0</v>
      </c>
      <c r="C189" t="b">
        <f>AND(PRE!C189&lt;&gt;"", OR(C$3=FALSE, SUMPRODUCT(--EXACT(C$5:C$17, PRE!C189))&gt;0))</f>
        <v>0</v>
      </c>
      <c r="D189" t="b">
        <f>AND(PRE!D189&lt;&gt;"", OR(D$3=FALSE, SUMPRODUCT(--EXACT(D$5:D$17, PRE!D189))&gt;0))</f>
        <v>0</v>
      </c>
      <c r="E189" t="b">
        <f>AND(PRE!E189&lt;&gt;"", OR(E$3=FALSE, SUMPRODUCT(--EXACT(E$5:E$17, PRE!E189))&gt;0))</f>
        <v>0</v>
      </c>
      <c r="F189" t="b">
        <f>AND(PRE!F189&lt;&gt;"", OR(F$3=FALSE, SUMPRODUCT(--EXACT(F$5:F$17, PRE!F189))&gt;0))</f>
        <v>0</v>
      </c>
      <c r="G189" t="b">
        <f>AND(PRE!G189&lt;&gt;"", OR(G$3=FALSE, SUMPRODUCT(--EXACT(G$5:G$17, PRE!G189))&gt;0))</f>
        <v>0</v>
      </c>
      <c r="H189" t="b">
        <f>AND(PRE!H189&lt;&gt;"", OR(H$3=FALSE, SUMPRODUCT(--EXACT(H$5:H$17, PRE!H189))&gt;0))</f>
        <v>0</v>
      </c>
      <c r="I189" t="b">
        <f>AND(PRE!I189&lt;&gt;"", OR(I$3=FALSE, SUMPRODUCT(--EXACT(I$5:I$17, PRE!I189))&gt;0))</f>
        <v>0</v>
      </c>
      <c r="J189" t="b">
        <f>AND(PRE!J189&lt;&gt;"", OR(J$3=FALSE, SUMPRODUCT(--EXACT(J$5:J$17, PRE!J189))&gt;0))</f>
        <v>0</v>
      </c>
      <c r="K189" t="b">
        <f>AND(PRE!K189&lt;&gt;"", OR(K$3=FALSE, SUMPRODUCT(--EXACT(K$5:K$17, PRE!K189))&gt;0))</f>
        <v>0</v>
      </c>
      <c r="L189" t="b">
        <f>AND(PRE!L189&lt;&gt;"", OR(L$3=FALSE, SUMPRODUCT(--EXACT(L$5:L$17, PRE!L189))&gt;0))</f>
        <v>0</v>
      </c>
      <c r="M189" t="b">
        <f>AND(PRE!M189&lt;&gt;"", OR(M$3=FALSE, SUMPRODUCT(--EXACT(M$5:M$17, PRE!M189))&gt;0))</f>
        <v>0</v>
      </c>
      <c r="N189" t="b">
        <f>AND(PRE!N189&lt;&gt;"", OR(N$3=FALSE, SUMPRODUCT(--EXACT(N$5:N$17, PRE!N189))&gt;0))</f>
        <v>0</v>
      </c>
      <c r="O189" t="b">
        <f>AND(PRE!O189&lt;&gt;"", OR(O$3=FALSE, SUMPRODUCT(--EXACT(O$5:O$17, PRE!O189))&gt;0))</f>
        <v>0</v>
      </c>
      <c r="P189" t="b">
        <f>AND(PRE!P189&lt;&gt;"", OR(P$3=FALSE, SUMPRODUCT(--EXACT(P$5:P$17, PRE!P189))&gt;0))</f>
        <v>0</v>
      </c>
      <c r="Q189" t="b">
        <f>AND(PRE!Q189&lt;&gt;"", OR(Q$3=FALSE, SUMPRODUCT(--EXACT(Q$5:Q$17, PRE!Q189))&gt;0))</f>
        <v>0</v>
      </c>
      <c r="R189" t="b">
        <f>AND(PRE!R189&lt;&gt;"", OR(R$3=FALSE, SUMPRODUCT(--EXACT(R$5:R$17, PRE!R189))&gt;0))</f>
        <v>0</v>
      </c>
      <c r="S189" t="b">
        <f>AND(PRE!S189&lt;&gt;"", OR(S$3=FALSE, SUMPRODUCT(--EXACT(S$5:S$17, PRE!S189))&gt;0))</f>
        <v>0</v>
      </c>
      <c r="T189" t="b">
        <f>AND(PRE!T189&lt;&gt;"", OR(T$3=FALSE, SUMPRODUCT(--EXACT(T$5:T$17, PRE!T189))&gt;0))</f>
        <v>0</v>
      </c>
      <c r="U189" t="b">
        <f>AND(PRE!U189&lt;&gt;"", OR(U$3=FALSE, SUMPRODUCT(--EXACT(U$5:U$17, PRE!U189))&gt;0))</f>
        <v>0</v>
      </c>
      <c r="V189" t="b">
        <f>AND(PRE!V189&lt;&gt;"", OR(V$3=FALSE, SUMPRODUCT(--EXACT(V$5:V$17, PRE!V189))&gt;0))</f>
        <v>0</v>
      </c>
    </row>
    <row r="190" spans="1:22" x14ac:dyDescent="0.2">
      <c r="A190" t="b">
        <f>AND(PRE!A190&lt;&gt;"", SUMPRODUCT(--EXACT(PRE!A$18:A$517, PRE!A190))=1)</f>
        <v>0</v>
      </c>
      <c r="B190" t="b">
        <f>AND(PRE!B190&lt;&gt;"", OR(B$3=FALSE, SUMPRODUCT(--EXACT(B$5:B$17, PRE!B190))&gt;0))</f>
        <v>0</v>
      </c>
      <c r="C190" t="b">
        <f>AND(PRE!C190&lt;&gt;"", OR(C$3=FALSE, SUMPRODUCT(--EXACT(C$5:C$17, PRE!C190))&gt;0))</f>
        <v>0</v>
      </c>
      <c r="D190" t="b">
        <f>AND(PRE!D190&lt;&gt;"", OR(D$3=FALSE, SUMPRODUCT(--EXACT(D$5:D$17, PRE!D190))&gt;0))</f>
        <v>0</v>
      </c>
      <c r="E190" t="b">
        <f>AND(PRE!E190&lt;&gt;"", OR(E$3=FALSE, SUMPRODUCT(--EXACT(E$5:E$17, PRE!E190))&gt;0))</f>
        <v>0</v>
      </c>
      <c r="F190" t="b">
        <f>AND(PRE!F190&lt;&gt;"", OR(F$3=FALSE, SUMPRODUCT(--EXACT(F$5:F$17, PRE!F190))&gt;0))</f>
        <v>0</v>
      </c>
      <c r="G190" t="b">
        <f>AND(PRE!G190&lt;&gt;"", OR(G$3=FALSE, SUMPRODUCT(--EXACT(G$5:G$17, PRE!G190))&gt;0))</f>
        <v>0</v>
      </c>
      <c r="H190" t="b">
        <f>AND(PRE!H190&lt;&gt;"", OR(H$3=FALSE, SUMPRODUCT(--EXACT(H$5:H$17, PRE!H190))&gt;0))</f>
        <v>0</v>
      </c>
      <c r="I190" t="b">
        <f>AND(PRE!I190&lt;&gt;"", OR(I$3=FALSE, SUMPRODUCT(--EXACT(I$5:I$17, PRE!I190))&gt;0))</f>
        <v>0</v>
      </c>
      <c r="J190" t="b">
        <f>AND(PRE!J190&lt;&gt;"", OR(J$3=FALSE, SUMPRODUCT(--EXACT(J$5:J$17, PRE!J190))&gt;0))</f>
        <v>0</v>
      </c>
      <c r="K190" t="b">
        <f>AND(PRE!K190&lt;&gt;"", OR(K$3=FALSE, SUMPRODUCT(--EXACT(K$5:K$17, PRE!K190))&gt;0))</f>
        <v>0</v>
      </c>
      <c r="L190" t="b">
        <f>AND(PRE!L190&lt;&gt;"", OR(L$3=FALSE, SUMPRODUCT(--EXACT(L$5:L$17, PRE!L190))&gt;0))</f>
        <v>0</v>
      </c>
      <c r="M190" t="b">
        <f>AND(PRE!M190&lt;&gt;"", OR(M$3=FALSE, SUMPRODUCT(--EXACT(M$5:M$17, PRE!M190))&gt;0))</f>
        <v>0</v>
      </c>
      <c r="N190" t="b">
        <f>AND(PRE!N190&lt;&gt;"", OR(N$3=FALSE, SUMPRODUCT(--EXACT(N$5:N$17, PRE!N190))&gt;0))</f>
        <v>0</v>
      </c>
      <c r="O190" t="b">
        <f>AND(PRE!O190&lt;&gt;"", OR(O$3=FALSE, SUMPRODUCT(--EXACT(O$5:O$17, PRE!O190))&gt;0))</f>
        <v>0</v>
      </c>
      <c r="P190" t="b">
        <f>AND(PRE!P190&lt;&gt;"", OR(P$3=FALSE, SUMPRODUCT(--EXACT(P$5:P$17, PRE!P190))&gt;0))</f>
        <v>0</v>
      </c>
      <c r="Q190" t="b">
        <f>AND(PRE!Q190&lt;&gt;"", OR(Q$3=FALSE, SUMPRODUCT(--EXACT(Q$5:Q$17, PRE!Q190))&gt;0))</f>
        <v>0</v>
      </c>
      <c r="R190" t="b">
        <f>AND(PRE!R190&lt;&gt;"", OR(R$3=FALSE, SUMPRODUCT(--EXACT(R$5:R$17, PRE!R190))&gt;0))</f>
        <v>0</v>
      </c>
      <c r="S190" t="b">
        <f>AND(PRE!S190&lt;&gt;"", OR(S$3=FALSE, SUMPRODUCT(--EXACT(S$5:S$17, PRE!S190))&gt;0))</f>
        <v>0</v>
      </c>
      <c r="T190" t="b">
        <f>AND(PRE!T190&lt;&gt;"", OR(T$3=FALSE, SUMPRODUCT(--EXACT(T$5:T$17, PRE!T190))&gt;0))</f>
        <v>0</v>
      </c>
      <c r="U190" t="b">
        <f>AND(PRE!U190&lt;&gt;"", OR(U$3=FALSE, SUMPRODUCT(--EXACT(U$5:U$17, PRE!U190))&gt;0))</f>
        <v>0</v>
      </c>
      <c r="V190" t="b">
        <f>AND(PRE!V190&lt;&gt;"", OR(V$3=FALSE, SUMPRODUCT(--EXACT(V$5:V$17, PRE!V190))&gt;0))</f>
        <v>0</v>
      </c>
    </row>
    <row r="191" spans="1:22" x14ac:dyDescent="0.2">
      <c r="A191" t="b">
        <f>AND(PRE!A191&lt;&gt;"", SUMPRODUCT(--EXACT(PRE!A$18:A$517, PRE!A191))=1)</f>
        <v>0</v>
      </c>
      <c r="B191" t="b">
        <f>AND(PRE!B191&lt;&gt;"", OR(B$3=FALSE, SUMPRODUCT(--EXACT(B$5:B$17, PRE!B191))&gt;0))</f>
        <v>0</v>
      </c>
      <c r="C191" t="b">
        <f>AND(PRE!C191&lt;&gt;"", OR(C$3=FALSE, SUMPRODUCT(--EXACT(C$5:C$17, PRE!C191))&gt;0))</f>
        <v>0</v>
      </c>
      <c r="D191" t="b">
        <f>AND(PRE!D191&lt;&gt;"", OR(D$3=FALSE, SUMPRODUCT(--EXACT(D$5:D$17, PRE!D191))&gt;0))</f>
        <v>0</v>
      </c>
      <c r="E191" t="b">
        <f>AND(PRE!E191&lt;&gt;"", OR(E$3=FALSE, SUMPRODUCT(--EXACT(E$5:E$17, PRE!E191))&gt;0))</f>
        <v>0</v>
      </c>
      <c r="F191" t="b">
        <f>AND(PRE!F191&lt;&gt;"", OR(F$3=FALSE, SUMPRODUCT(--EXACT(F$5:F$17, PRE!F191))&gt;0))</f>
        <v>0</v>
      </c>
      <c r="G191" t="b">
        <f>AND(PRE!G191&lt;&gt;"", OR(G$3=FALSE, SUMPRODUCT(--EXACT(G$5:G$17, PRE!G191))&gt;0))</f>
        <v>0</v>
      </c>
      <c r="H191" t="b">
        <f>AND(PRE!H191&lt;&gt;"", OR(H$3=FALSE, SUMPRODUCT(--EXACT(H$5:H$17, PRE!H191))&gt;0))</f>
        <v>0</v>
      </c>
      <c r="I191" t="b">
        <f>AND(PRE!I191&lt;&gt;"", OR(I$3=FALSE, SUMPRODUCT(--EXACT(I$5:I$17, PRE!I191))&gt;0))</f>
        <v>0</v>
      </c>
      <c r="J191" t="b">
        <f>AND(PRE!J191&lt;&gt;"", OR(J$3=FALSE, SUMPRODUCT(--EXACT(J$5:J$17, PRE!J191))&gt;0))</f>
        <v>0</v>
      </c>
      <c r="K191" t="b">
        <f>AND(PRE!K191&lt;&gt;"", OR(K$3=FALSE, SUMPRODUCT(--EXACT(K$5:K$17, PRE!K191))&gt;0))</f>
        <v>0</v>
      </c>
      <c r="L191" t="b">
        <f>AND(PRE!L191&lt;&gt;"", OR(L$3=FALSE, SUMPRODUCT(--EXACT(L$5:L$17, PRE!L191))&gt;0))</f>
        <v>0</v>
      </c>
      <c r="M191" t="b">
        <f>AND(PRE!M191&lt;&gt;"", OR(M$3=FALSE, SUMPRODUCT(--EXACT(M$5:M$17, PRE!M191))&gt;0))</f>
        <v>0</v>
      </c>
      <c r="N191" t="b">
        <f>AND(PRE!N191&lt;&gt;"", OR(N$3=FALSE, SUMPRODUCT(--EXACT(N$5:N$17, PRE!N191))&gt;0))</f>
        <v>0</v>
      </c>
      <c r="O191" t="b">
        <f>AND(PRE!O191&lt;&gt;"", OR(O$3=FALSE, SUMPRODUCT(--EXACT(O$5:O$17, PRE!O191))&gt;0))</f>
        <v>0</v>
      </c>
      <c r="P191" t="b">
        <f>AND(PRE!P191&lt;&gt;"", OR(P$3=FALSE, SUMPRODUCT(--EXACT(P$5:P$17, PRE!P191))&gt;0))</f>
        <v>0</v>
      </c>
      <c r="Q191" t="b">
        <f>AND(PRE!Q191&lt;&gt;"", OR(Q$3=FALSE, SUMPRODUCT(--EXACT(Q$5:Q$17, PRE!Q191))&gt;0))</f>
        <v>0</v>
      </c>
      <c r="R191" t="b">
        <f>AND(PRE!R191&lt;&gt;"", OR(R$3=FALSE, SUMPRODUCT(--EXACT(R$5:R$17, PRE!R191))&gt;0))</f>
        <v>0</v>
      </c>
      <c r="S191" t="b">
        <f>AND(PRE!S191&lt;&gt;"", OR(S$3=FALSE, SUMPRODUCT(--EXACT(S$5:S$17, PRE!S191))&gt;0))</f>
        <v>0</v>
      </c>
      <c r="T191" t="b">
        <f>AND(PRE!T191&lt;&gt;"", OR(T$3=FALSE, SUMPRODUCT(--EXACT(T$5:T$17, PRE!T191))&gt;0))</f>
        <v>0</v>
      </c>
      <c r="U191" t="b">
        <f>AND(PRE!U191&lt;&gt;"", OR(U$3=FALSE, SUMPRODUCT(--EXACT(U$5:U$17, PRE!U191))&gt;0))</f>
        <v>0</v>
      </c>
      <c r="V191" t="b">
        <f>AND(PRE!V191&lt;&gt;"", OR(V$3=FALSE, SUMPRODUCT(--EXACT(V$5:V$17, PRE!V191))&gt;0))</f>
        <v>0</v>
      </c>
    </row>
    <row r="192" spans="1:22" x14ac:dyDescent="0.2">
      <c r="A192" t="b">
        <f>AND(PRE!A192&lt;&gt;"", SUMPRODUCT(--EXACT(PRE!A$18:A$517, PRE!A192))=1)</f>
        <v>0</v>
      </c>
      <c r="B192" t="b">
        <f>AND(PRE!B192&lt;&gt;"", OR(B$3=FALSE, SUMPRODUCT(--EXACT(B$5:B$17, PRE!B192))&gt;0))</f>
        <v>0</v>
      </c>
      <c r="C192" t="b">
        <f>AND(PRE!C192&lt;&gt;"", OR(C$3=FALSE, SUMPRODUCT(--EXACT(C$5:C$17, PRE!C192))&gt;0))</f>
        <v>0</v>
      </c>
      <c r="D192" t="b">
        <f>AND(PRE!D192&lt;&gt;"", OR(D$3=FALSE, SUMPRODUCT(--EXACT(D$5:D$17, PRE!D192))&gt;0))</f>
        <v>0</v>
      </c>
      <c r="E192" t="b">
        <f>AND(PRE!E192&lt;&gt;"", OR(E$3=FALSE, SUMPRODUCT(--EXACT(E$5:E$17, PRE!E192))&gt;0))</f>
        <v>0</v>
      </c>
      <c r="F192" t="b">
        <f>AND(PRE!F192&lt;&gt;"", OR(F$3=FALSE, SUMPRODUCT(--EXACT(F$5:F$17, PRE!F192))&gt;0))</f>
        <v>0</v>
      </c>
      <c r="G192" t="b">
        <f>AND(PRE!G192&lt;&gt;"", OR(G$3=FALSE, SUMPRODUCT(--EXACT(G$5:G$17, PRE!G192))&gt;0))</f>
        <v>0</v>
      </c>
      <c r="H192" t="b">
        <f>AND(PRE!H192&lt;&gt;"", OR(H$3=FALSE, SUMPRODUCT(--EXACT(H$5:H$17, PRE!H192))&gt;0))</f>
        <v>0</v>
      </c>
      <c r="I192" t="b">
        <f>AND(PRE!I192&lt;&gt;"", OR(I$3=FALSE, SUMPRODUCT(--EXACT(I$5:I$17, PRE!I192))&gt;0))</f>
        <v>0</v>
      </c>
      <c r="J192" t="b">
        <f>AND(PRE!J192&lt;&gt;"", OR(J$3=FALSE, SUMPRODUCT(--EXACT(J$5:J$17, PRE!J192))&gt;0))</f>
        <v>0</v>
      </c>
      <c r="K192" t="b">
        <f>AND(PRE!K192&lt;&gt;"", OR(K$3=FALSE, SUMPRODUCT(--EXACT(K$5:K$17, PRE!K192))&gt;0))</f>
        <v>0</v>
      </c>
      <c r="L192" t="b">
        <f>AND(PRE!L192&lt;&gt;"", OR(L$3=FALSE, SUMPRODUCT(--EXACT(L$5:L$17, PRE!L192))&gt;0))</f>
        <v>0</v>
      </c>
      <c r="M192" t="b">
        <f>AND(PRE!M192&lt;&gt;"", OR(M$3=FALSE, SUMPRODUCT(--EXACT(M$5:M$17, PRE!M192))&gt;0))</f>
        <v>0</v>
      </c>
      <c r="N192" t="b">
        <f>AND(PRE!N192&lt;&gt;"", OR(N$3=FALSE, SUMPRODUCT(--EXACT(N$5:N$17, PRE!N192))&gt;0))</f>
        <v>0</v>
      </c>
      <c r="O192" t="b">
        <f>AND(PRE!O192&lt;&gt;"", OR(O$3=FALSE, SUMPRODUCT(--EXACT(O$5:O$17, PRE!O192))&gt;0))</f>
        <v>0</v>
      </c>
      <c r="P192" t="b">
        <f>AND(PRE!P192&lt;&gt;"", OR(P$3=FALSE, SUMPRODUCT(--EXACT(P$5:P$17, PRE!P192))&gt;0))</f>
        <v>0</v>
      </c>
      <c r="Q192" t="b">
        <f>AND(PRE!Q192&lt;&gt;"", OR(Q$3=FALSE, SUMPRODUCT(--EXACT(Q$5:Q$17, PRE!Q192))&gt;0))</f>
        <v>0</v>
      </c>
      <c r="R192" t="b">
        <f>AND(PRE!R192&lt;&gt;"", OR(R$3=FALSE, SUMPRODUCT(--EXACT(R$5:R$17, PRE!R192))&gt;0))</f>
        <v>0</v>
      </c>
      <c r="S192" t="b">
        <f>AND(PRE!S192&lt;&gt;"", OR(S$3=FALSE, SUMPRODUCT(--EXACT(S$5:S$17, PRE!S192))&gt;0))</f>
        <v>0</v>
      </c>
      <c r="T192" t="b">
        <f>AND(PRE!T192&lt;&gt;"", OR(T$3=FALSE, SUMPRODUCT(--EXACT(T$5:T$17, PRE!T192))&gt;0))</f>
        <v>0</v>
      </c>
      <c r="U192" t="b">
        <f>AND(PRE!U192&lt;&gt;"", OR(U$3=FALSE, SUMPRODUCT(--EXACT(U$5:U$17, PRE!U192))&gt;0))</f>
        <v>0</v>
      </c>
      <c r="V192" t="b">
        <f>AND(PRE!V192&lt;&gt;"", OR(V$3=FALSE, SUMPRODUCT(--EXACT(V$5:V$17, PRE!V192))&gt;0))</f>
        <v>0</v>
      </c>
    </row>
    <row r="193" spans="1:22" x14ac:dyDescent="0.2">
      <c r="A193" t="b">
        <f>AND(PRE!A193&lt;&gt;"", SUMPRODUCT(--EXACT(PRE!A$18:A$517, PRE!A193))=1)</f>
        <v>0</v>
      </c>
      <c r="B193" t="b">
        <f>AND(PRE!B193&lt;&gt;"", OR(B$3=FALSE, SUMPRODUCT(--EXACT(B$5:B$17, PRE!B193))&gt;0))</f>
        <v>0</v>
      </c>
      <c r="C193" t="b">
        <f>AND(PRE!C193&lt;&gt;"", OR(C$3=FALSE, SUMPRODUCT(--EXACT(C$5:C$17, PRE!C193))&gt;0))</f>
        <v>0</v>
      </c>
      <c r="D193" t="b">
        <f>AND(PRE!D193&lt;&gt;"", OR(D$3=FALSE, SUMPRODUCT(--EXACT(D$5:D$17, PRE!D193))&gt;0))</f>
        <v>0</v>
      </c>
      <c r="E193" t="b">
        <f>AND(PRE!E193&lt;&gt;"", OR(E$3=FALSE, SUMPRODUCT(--EXACT(E$5:E$17, PRE!E193))&gt;0))</f>
        <v>0</v>
      </c>
      <c r="F193" t="b">
        <f>AND(PRE!F193&lt;&gt;"", OR(F$3=FALSE, SUMPRODUCT(--EXACT(F$5:F$17, PRE!F193))&gt;0))</f>
        <v>0</v>
      </c>
      <c r="G193" t="b">
        <f>AND(PRE!G193&lt;&gt;"", OR(G$3=FALSE, SUMPRODUCT(--EXACT(G$5:G$17, PRE!G193))&gt;0))</f>
        <v>0</v>
      </c>
      <c r="H193" t="b">
        <f>AND(PRE!H193&lt;&gt;"", OR(H$3=FALSE, SUMPRODUCT(--EXACT(H$5:H$17, PRE!H193))&gt;0))</f>
        <v>0</v>
      </c>
      <c r="I193" t="b">
        <f>AND(PRE!I193&lt;&gt;"", OR(I$3=FALSE, SUMPRODUCT(--EXACT(I$5:I$17, PRE!I193))&gt;0))</f>
        <v>0</v>
      </c>
      <c r="J193" t="b">
        <f>AND(PRE!J193&lt;&gt;"", OR(J$3=FALSE, SUMPRODUCT(--EXACT(J$5:J$17, PRE!J193))&gt;0))</f>
        <v>0</v>
      </c>
      <c r="K193" t="b">
        <f>AND(PRE!K193&lt;&gt;"", OR(K$3=FALSE, SUMPRODUCT(--EXACT(K$5:K$17, PRE!K193))&gt;0))</f>
        <v>0</v>
      </c>
      <c r="L193" t="b">
        <f>AND(PRE!L193&lt;&gt;"", OR(L$3=FALSE, SUMPRODUCT(--EXACT(L$5:L$17, PRE!L193))&gt;0))</f>
        <v>0</v>
      </c>
      <c r="M193" t="b">
        <f>AND(PRE!M193&lt;&gt;"", OR(M$3=FALSE, SUMPRODUCT(--EXACT(M$5:M$17, PRE!M193))&gt;0))</f>
        <v>0</v>
      </c>
      <c r="N193" t="b">
        <f>AND(PRE!N193&lt;&gt;"", OR(N$3=FALSE, SUMPRODUCT(--EXACT(N$5:N$17, PRE!N193))&gt;0))</f>
        <v>0</v>
      </c>
      <c r="O193" t="b">
        <f>AND(PRE!O193&lt;&gt;"", OR(O$3=FALSE, SUMPRODUCT(--EXACT(O$5:O$17, PRE!O193))&gt;0))</f>
        <v>0</v>
      </c>
      <c r="P193" t="b">
        <f>AND(PRE!P193&lt;&gt;"", OR(P$3=FALSE, SUMPRODUCT(--EXACT(P$5:P$17, PRE!P193))&gt;0))</f>
        <v>0</v>
      </c>
      <c r="Q193" t="b">
        <f>AND(PRE!Q193&lt;&gt;"", OR(Q$3=FALSE, SUMPRODUCT(--EXACT(Q$5:Q$17, PRE!Q193))&gt;0))</f>
        <v>0</v>
      </c>
      <c r="R193" t="b">
        <f>AND(PRE!R193&lt;&gt;"", OR(R$3=FALSE, SUMPRODUCT(--EXACT(R$5:R$17, PRE!R193))&gt;0))</f>
        <v>0</v>
      </c>
      <c r="S193" t="b">
        <f>AND(PRE!S193&lt;&gt;"", OR(S$3=FALSE, SUMPRODUCT(--EXACT(S$5:S$17, PRE!S193))&gt;0))</f>
        <v>0</v>
      </c>
      <c r="T193" t="b">
        <f>AND(PRE!T193&lt;&gt;"", OR(T$3=FALSE, SUMPRODUCT(--EXACT(T$5:T$17, PRE!T193))&gt;0))</f>
        <v>0</v>
      </c>
      <c r="U193" t="b">
        <f>AND(PRE!U193&lt;&gt;"", OR(U$3=FALSE, SUMPRODUCT(--EXACT(U$5:U$17, PRE!U193))&gt;0))</f>
        <v>0</v>
      </c>
      <c r="V193" t="b">
        <f>AND(PRE!V193&lt;&gt;"", OR(V$3=FALSE, SUMPRODUCT(--EXACT(V$5:V$17, PRE!V193))&gt;0))</f>
        <v>0</v>
      </c>
    </row>
    <row r="194" spans="1:22" x14ac:dyDescent="0.2">
      <c r="A194" t="b">
        <f>AND(PRE!A194&lt;&gt;"", SUMPRODUCT(--EXACT(PRE!A$18:A$517, PRE!A194))=1)</f>
        <v>0</v>
      </c>
      <c r="B194" t="b">
        <f>AND(PRE!B194&lt;&gt;"", OR(B$3=FALSE, SUMPRODUCT(--EXACT(B$5:B$17, PRE!B194))&gt;0))</f>
        <v>0</v>
      </c>
      <c r="C194" t="b">
        <f>AND(PRE!C194&lt;&gt;"", OR(C$3=FALSE, SUMPRODUCT(--EXACT(C$5:C$17, PRE!C194))&gt;0))</f>
        <v>0</v>
      </c>
      <c r="D194" t="b">
        <f>AND(PRE!D194&lt;&gt;"", OR(D$3=FALSE, SUMPRODUCT(--EXACT(D$5:D$17, PRE!D194))&gt;0))</f>
        <v>0</v>
      </c>
      <c r="E194" t="b">
        <f>AND(PRE!E194&lt;&gt;"", OR(E$3=FALSE, SUMPRODUCT(--EXACT(E$5:E$17, PRE!E194))&gt;0))</f>
        <v>0</v>
      </c>
      <c r="F194" t="b">
        <f>AND(PRE!F194&lt;&gt;"", OR(F$3=FALSE, SUMPRODUCT(--EXACT(F$5:F$17, PRE!F194))&gt;0))</f>
        <v>0</v>
      </c>
      <c r="G194" t="b">
        <f>AND(PRE!G194&lt;&gt;"", OR(G$3=FALSE, SUMPRODUCT(--EXACT(G$5:G$17, PRE!G194))&gt;0))</f>
        <v>0</v>
      </c>
      <c r="H194" t="b">
        <f>AND(PRE!H194&lt;&gt;"", OR(H$3=FALSE, SUMPRODUCT(--EXACT(H$5:H$17, PRE!H194))&gt;0))</f>
        <v>0</v>
      </c>
      <c r="I194" t="b">
        <f>AND(PRE!I194&lt;&gt;"", OR(I$3=FALSE, SUMPRODUCT(--EXACT(I$5:I$17, PRE!I194))&gt;0))</f>
        <v>0</v>
      </c>
      <c r="J194" t="b">
        <f>AND(PRE!J194&lt;&gt;"", OR(J$3=FALSE, SUMPRODUCT(--EXACT(J$5:J$17, PRE!J194))&gt;0))</f>
        <v>0</v>
      </c>
      <c r="K194" t="b">
        <f>AND(PRE!K194&lt;&gt;"", OR(K$3=FALSE, SUMPRODUCT(--EXACT(K$5:K$17, PRE!K194))&gt;0))</f>
        <v>0</v>
      </c>
      <c r="L194" t="b">
        <f>AND(PRE!L194&lt;&gt;"", OR(L$3=FALSE, SUMPRODUCT(--EXACT(L$5:L$17, PRE!L194))&gt;0))</f>
        <v>0</v>
      </c>
      <c r="M194" t="b">
        <f>AND(PRE!M194&lt;&gt;"", OR(M$3=FALSE, SUMPRODUCT(--EXACT(M$5:M$17, PRE!M194))&gt;0))</f>
        <v>0</v>
      </c>
      <c r="N194" t="b">
        <f>AND(PRE!N194&lt;&gt;"", OR(N$3=FALSE, SUMPRODUCT(--EXACT(N$5:N$17, PRE!N194))&gt;0))</f>
        <v>0</v>
      </c>
      <c r="O194" t="b">
        <f>AND(PRE!O194&lt;&gt;"", OR(O$3=FALSE, SUMPRODUCT(--EXACT(O$5:O$17, PRE!O194))&gt;0))</f>
        <v>0</v>
      </c>
      <c r="P194" t="b">
        <f>AND(PRE!P194&lt;&gt;"", OR(P$3=FALSE, SUMPRODUCT(--EXACT(P$5:P$17, PRE!P194))&gt;0))</f>
        <v>0</v>
      </c>
      <c r="Q194" t="b">
        <f>AND(PRE!Q194&lt;&gt;"", OR(Q$3=FALSE, SUMPRODUCT(--EXACT(Q$5:Q$17, PRE!Q194))&gt;0))</f>
        <v>0</v>
      </c>
      <c r="R194" t="b">
        <f>AND(PRE!R194&lt;&gt;"", OR(R$3=FALSE, SUMPRODUCT(--EXACT(R$5:R$17, PRE!R194))&gt;0))</f>
        <v>0</v>
      </c>
      <c r="S194" t="b">
        <f>AND(PRE!S194&lt;&gt;"", OR(S$3=FALSE, SUMPRODUCT(--EXACT(S$5:S$17, PRE!S194))&gt;0))</f>
        <v>0</v>
      </c>
      <c r="T194" t="b">
        <f>AND(PRE!T194&lt;&gt;"", OR(T$3=FALSE, SUMPRODUCT(--EXACT(T$5:T$17, PRE!T194))&gt;0))</f>
        <v>0</v>
      </c>
      <c r="U194" t="b">
        <f>AND(PRE!U194&lt;&gt;"", OR(U$3=FALSE, SUMPRODUCT(--EXACT(U$5:U$17, PRE!U194))&gt;0))</f>
        <v>0</v>
      </c>
      <c r="V194" t="b">
        <f>AND(PRE!V194&lt;&gt;"", OR(V$3=FALSE, SUMPRODUCT(--EXACT(V$5:V$17, PRE!V194))&gt;0))</f>
        <v>0</v>
      </c>
    </row>
    <row r="195" spans="1:22" x14ac:dyDescent="0.2">
      <c r="A195" t="b">
        <f>AND(PRE!A195&lt;&gt;"", SUMPRODUCT(--EXACT(PRE!A$18:A$517, PRE!A195))=1)</f>
        <v>0</v>
      </c>
      <c r="B195" t="b">
        <f>AND(PRE!B195&lt;&gt;"", OR(B$3=FALSE, SUMPRODUCT(--EXACT(B$5:B$17, PRE!B195))&gt;0))</f>
        <v>0</v>
      </c>
      <c r="C195" t="b">
        <f>AND(PRE!C195&lt;&gt;"", OR(C$3=FALSE, SUMPRODUCT(--EXACT(C$5:C$17, PRE!C195))&gt;0))</f>
        <v>0</v>
      </c>
      <c r="D195" t="b">
        <f>AND(PRE!D195&lt;&gt;"", OR(D$3=FALSE, SUMPRODUCT(--EXACT(D$5:D$17, PRE!D195))&gt;0))</f>
        <v>0</v>
      </c>
      <c r="E195" t="b">
        <f>AND(PRE!E195&lt;&gt;"", OR(E$3=FALSE, SUMPRODUCT(--EXACT(E$5:E$17, PRE!E195))&gt;0))</f>
        <v>0</v>
      </c>
      <c r="F195" t="b">
        <f>AND(PRE!F195&lt;&gt;"", OR(F$3=FALSE, SUMPRODUCT(--EXACT(F$5:F$17, PRE!F195))&gt;0))</f>
        <v>0</v>
      </c>
      <c r="G195" t="b">
        <f>AND(PRE!G195&lt;&gt;"", OR(G$3=FALSE, SUMPRODUCT(--EXACT(G$5:G$17, PRE!G195))&gt;0))</f>
        <v>0</v>
      </c>
      <c r="H195" t="b">
        <f>AND(PRE!H195&lt;&gt;"", OR(H$3=FALSE, SUMPRODUCT(--EXACT(H$5:H$17, PRE!H195))&gt;0))</f>
        <v>0</v>
      </c>
      <c r="I195" t="b">
        <f>AND(PRE!I195&lt;&gt;"", OR(I$3=FALSE, SUMPRODUCT(--EXACT(I$5:I$17, PRE!I195))&gt;0))</f>
        <v>0</v>
      </c>
      <c r="J195" t="b">
        <f>AND(PRE!J195&lt;&gt;"", OR(J$3=FALSE, SUMPRODUCT(--EXACT(J$5:J$17, PRE!J195))&gt;0))</f>
        <v>0</v>
      </c>
      <c r="K195" t="b">
        <f>AND(PRE!K195&lt;&gt;"", OR(K$3=FALSE, SUMPRODUCT(--EXACT(K$5:K$17, PRE!K195))&gt;0))</f>
        <v>0</v>
      </c>
      <c r="L195" t="b">
        <f>AND(PRE!L195&lt;&gt;"", OR(L$3=FALSE, SUMPRODUCT(--EXACT(L$5:L$17, PRE!L195))&gt;0))</f>
        <v>0</v>
      </c>
      <c r="M195" t="b">
        <f>AND(PRE!M195&lt;&gt;"", OR(M$3=FALSE, SUMPRODUCT(--EXACT(M$5:M$17, PRE!M195))&gt;0))</f>
        <v>0</v>
      </c>
      <c r="N195" t="b">
        <f>AND(PRE!N195&lt;&gt;"", OR(N$3=FALSE, SUMPRODUCT(--EXACT(N$5:N$17, PRE!N195))&gt;0))</f>
        <v>0</v>
      </c>
      <c r="O195" t="b">
        <f>AND(PRE!O195&lt;&gt;"", OR(O$3=FALSE, SUMPRODUCT(--EXACT(O$5:O$17, PRE!O195))&gt;0))</f>
        <v>0</v>
      </c>
      <c r="P195" t="b">
        <f>AND(PRE!P195&lt;&gt;"", OR(P$3=FALSE, SUMPRODUCT(--EXACT(P$5:P$17, PRE!P195))&gt;0))</f>
        <v>0</v>
      </c>
      <c r="Q195" t="b">
        <f>AND(PRE!Q195&lt;&gt;"", OR(Q$3=FALSE, SUMPRODUCT(--EXACT(Q$5:Q$17, PRE!Q195))&gt;0))</f>
        <v>0</v>
      </c>
      <c r="R195" t="b">
        <f>AND(PRE!R195&lt;&gt;"", OR(R$3=FALSE, SUMPRODUCT(--EXACT(R$5:R$17, PRE!R195))&gt;0))</f>
        <v>0</v>
      </c>
      <c r="S195" t="b">
        <f>AND(PRE!S195&lt;&gt;"", OR(S$3=FALSE, SUMPRODUCT(--EXACT(S$5:S$17, PRE!S195))&gt;0))</f>
        <v>0</v>
      </c>
      <c r="T195" t="b">
        <f>AND(PRE!T195&lt;&gt;"", OR(T$3=FALSE, SUMPRODUCT(--EXACT(T$5:T$17, PRE!T195))&gt;0))</f>
        <v>0</v>
      </c>
      <c r="U195" t="b">
        <f>AND(PRE!U195&lt;&gt;"", OR(U$3=FALSE, SUMPRODUCT(--EXACT(U$5:U$17, PRE!U195))&gt;0))</f>
        <v>0</v>
      </c>
      <c r="V195" t="b">
        <f>AND(PRE!V195&lt;&gt;"", OR(V$3=FALSE, SUMPRODUCT(--EXACT(V$5:V$17, PRE!V195))&gt;0))</f>
        <v>0</v>
      </c>
    </row>
    <row r="196" spans="1:22" x14ac:dyDescent="0.2">
      <c r="A196" t="b">
        <f>AND(PRE!A196&lt;&gt;"", SUMPRODUCT(--EXACT(PRE!A$18:A$517, PRE!A196))=1)</f>
        <v>0</v>
      </c>
      <c r="B196" t="b">
        <f>AND(PRE!B196&lt;&gt;"", OR(B$3=FALSE, SUMPRODUCT(--EXACT(B$5:B$17, PRE!B196))&gt;0))</f>
        <v>0</v>
      </c>
      <c r="C196" t="b">
        <f>AND(PRE!C196&lt;&gt;"", OR(C$3=FALSE, SUMPRODUCT(--EXACT(C$5:C$17, PRE!C196))&gt;0))</f>
        <v>0</v>
      </c>
      <c r="D196" t="b">
        <f>AND(PRE!D196&lt;&gt;"", OR(D$3=FALSE, SUMPRODUCT(--EXACT(D$5:D$17, PRE!D196))&gt;0))</f>
        <v>0</v>
      </c>
      <c r="E196" t="b">
        <f>AND(PRE!E196&lt;&gt;"", OR(E$3=FALSE, SUMPRODUCT(--EXACT(E$5:E$17, PRE!E196))&gt;0))</f>
        <v>0</v>
      </c>
      <c r="F196" t="b">
        <f>AND(PRE!F196&lt;&gt;"", OR(F$3=FALSE, SUMPRODUCT(--EXACT(F$5:F$17, PRE!F196))&gt;0))</f>
        <v>0</v>
      </c>
      <c r="G196" t="b">
        <f>AND(PRE!G196&lt;&gt;"", OR(G$3=FALSE, SUMPRODUCT(--EXACT(G$5:G$17, PRE!G196))&gt;0))</f>
        <v>0</v>
      </c>
      <c r="H196" t="b">
        <f>AND(PRE!H196&lt;&gt;"", OR(H$3=FALSE, SUMPRODUCT(--EXACT(H$5:H$17, PRE!H196))&gt;0))</f>
        <v>0</v>
      </c>
      <c r="I196" t="b">
        <f>AND(PRE!I196&lt;&gt;"", OR(I$3=FALSE, SUMPRODUCT(--EXACT(I$5:I$17, PRE!I196))&gt;0))</f>
        <v>0</v>
      </c>
      <c r="J196" t="b">
        <f>AND(PRE!J196&lt;&gt;"", OR(J$3=FALSE, SUMPRODUCT(--EXACT(J$5:J$17, PRE!J196))&gt;0))</f>
        <v>0</v>
      </c>
      <c r="K196" t="b">
        <f>AND(PRE!K196&lt;&gt;"", OR(K$3=FALSE, SUMPRODUCT(--EXACT(K$5:K$17, PRE!K196))&gt;0))</f>
        <v>0</v>
      </c>
      <c r="L196" t="b">
        <f>AND(PRE!L196&lt;&gt;"", OR(L$3=FALSE, SUMPRODUCT(--EXACT(L$5:L$17, PRE!L196))&gt;0))</f>
        <v>0</v>
      </c>
      <c r="M196" t="b">
        <f>AND(PRE!M196&lt;&gt;"", OR(M$3=FALSE, SUMPRODUCT(--EXACT(M$5:M$17, PRE!M196))&gt;0))</f>
        <v>0</v>
      </c>
      <c r="N196" t="b">
        <f>AND(PRE!N196&lt;&gt;"", OR(N$3=FALSE, SUMPRODUCT(--EXACT(N$5:N$17, PRE!N196))&gt;0))</f>
        <v>0</v>
      </c>
      <c r="O196" t="b">
        <f>AND(PRE!O196&lt;&gt;"", OR(O$3=FALSE, SUMPRODUCT(--EXACT(O$5:O$17, PRE!O196))&gt;0))</f>
        <v>0</v>
      </c>
      <c r="P196" t="b">
        <f>AND(PRE!P196&lt;&gt;"", OR(P$3=FALSE, SUMPRODUCT(--EXACT(P$5:P$17, PRE!P196))&gt;0))</f>
        <v>0</v>
      </c>
      <c r="Q196" t="b">
        <f>AND(PRE!Q196&lt;&gt;"", OR(Q$3=FALSE, SUMPRODUCT(--EXACT(Q$5:Q$17, PRE!Q196))&gt;0))</f>
        <v>0</v>
      </c>
      <c r="R196" t="b">
        <f>AND(PRE!R196&lt;&gt;"", OR(R$3=FALSE, SUMPRODUCT(--EXACT(R$5:R$17, PRE!R196))&gt;0))</f>
        <v>0</v>
      </c>
      <c r="S196" t="b">
        <f>AND(PRE!S196&lt;&gt;"", OR(S$3=FALSE, SUMPRODUCT(--EXACT(S$5:S$17, PRE!S196))&gt;0))</f>
        <v>0</v>
      </c>
      <c r="T196" t="b">
        <f>AND(PRE!T196&lt;&gt;"", OR(T$3=FALSE, SUMPRODUCT(--EXACT(T$5:T$17, PRE!T196))&gt;0))</f>
        <v>0</v>
      </c>
      <c r="U196" t="b">
        <f>AND(PRE!U196&lt;&gt;"", OR(U$3=FALSE, SUMPRODUCT(--EXACT(U$5:U$17, PRE!U196))&gt;0))</f>
        <v>0</v>
      </c>
      <c r="V196" t="b">
        <f>AND(PRE!V196&lt;&gt;"", OR(V$3=FALSE, SUMPRODUCT(--EXACT(V$5:V$17, PRE!V196))&gt;0))</f>
        <v>0</v>
      </c>
    </row>
    <row r="197" spans="1:22" x14ac:dyDescent="0.2">
      <c r="A197" t="b">
        <f>AND(PRE!A197&lt;&gt;"", SUMPRODUCT(--EXACT(PRE!A$18:A$517, PRE!A197))=1)</f>
        <v>0</v>
      </c>
      <c r="B197" t="b">
        <f>AND(PRE!B197&lt;&gt;"", OR(B$3=FALSE, SUMPRODUCT(--EXACT(B$5:B$17, PRE!B197))&gt;0))</f>
        <v>0</v>
      </c>
      <c r="C197" t="b">
        <f>AND(PRE!C197&lt;&gt;"", OR(C$3=FALSE, SUMPRODUCT(--EXACT(C$5:C$17, PRE!C197))&gt;0))</f>
        <v>0</v>
      </c>
      <c r="D197" t="b">
        <f>AND(PRE!D197&lt;&gt;"", OR(D$3=FALSE, SUMPRODUCT(--EXACT(D$5:D$17, PRE!D197))&gt;0))</f>
        <v>0</v>
      </c>
      <c r="E197" t="b">
        <f>AND(PRE!E197&lt;&gt;"", OR(E$3=FALSE, SUMPRODUCT(--EXACT(E$5:E$17, PRE!E197))&gt;0))</f>
        <v>0</v>
      </c>
      <c r="F197" t="b">
        <f>AND(PRE!F197&lt;&gt;"", OR(F$3=FALSE, SUMPRODUCT(--EXACT(F$5:F$17, PRE!F197))&gt;0))</f>
        <v>0</v>
      </c>
      <c r="G197" t="b">
        <f>AND(PRE!G197&lt;&gt;"", OR(G$3=FALSE, SUMPRODUCT(--EXACT(G$5:G$17, PRE!G197))&gt;0))</f>
        <v>0</v>
      </c>
      <c r="H197" t="b">
        <f>AND(PRE!H197&lt;&gt;"", OR(H$3=FALSE, SUMPRODUCT(--EXACT(H$5:H$17, PRE!H197))&gt;0))</f>
        <v>0</v>
      </c>
      <c r="I197" t="b">
        <f>AND(PRE!I197&lt;&gt;"", OR(I$3=FALSE, SUMPRODUCT(--EXACT(I$5:I$17, PRE!I197))&gt;0))</f>
        <v>0</v>
      </c>
      <c r="J197" t="b">
        <f>AND(PRE!J197&lt;&gt;"", OR(J$3=FALSE, SUMPRODUCT(--EXACT(J$5:J$17, PRE!J197))&gt;0))</f>
        <v>0</v>
      </c>
      <c r="K197" t="b">
        <f>AND(PRE!K197&lt;&gt;"", OR(K$3=FALSE, SUMPRODUCT(--EXACT(K$5:K$17, PRE!K197))&gt;0))</f>
        <v>0</v>
      </c>
      <c r="L197" t="b">
        <f>AND(PRE!L197&lt;&gt;"", OR(L$3=FALSE, SUMPRODUCT(--EXACT(L$5:L$17, PRE!L197))&gt;0))</f>
        <v>0</v>
      </c>
      <c r="M197" t="b">
        <f>AND(PRE!M197&lt;&gt;"", OR(M$3=FALSE, SUMPRODUCT(--EXACT(M$5:M$17, PRE!M197))&gt;0))</f>
        <v>0</v>
      </c>
      <c r="N197" t="b">
        <f>AND(PRE!N197&lt;&gt;"", OR(N$3=FALSE, SUMPRODUCT(--EXACT(N$5:N$17, PRE!N197))&gt;0))</f>
        <v>0</v>
      </c>
      <c r="O197" t="b">
        <f>AND(PRE!O197&lt;&gt;"", OR(O$3=FALSE, SUMPRODUCT(--EXACT(O$5:O$17, PRE!O197))&gt;0))</f>
        <v>0</v>
      </c>
      <c r="P197" t="b">
        <f>AND(PRE!P197&lt;&gt;"", OR(P$3=FALSE, SUMPRODUCT(--EXACT(P$5:P$17, PRE!P197))&gt;0))</f>
        <v>0</v>
      </c>
      <c r="Q197" t="b">
        <f>AND(PRE!Q197&lt;&gt;"", OR(Q$3=FALSE, SUMPRODUCT(--EXACT(Q$5:Q$17, PRE!Q197))&gt;0))</f>
        <v>0</v>
      </c>
      <c r="R197" t="b">
        <f>AND(PRE!R197&lt;&gt;"", OR(R$3=FALSE, SUMPRODUCT(--EXACT(R$5:R$17, PRE!R197))&gt;0))</f>
        <v>0</v>
      </c>
      <c r="S197" t="b">
        <f>AND(PRE!S197&lt;&gt;"", OR(S$3=FALSE, SUMPRODUCT(--EXACT(S$5:S$17, PRE!S197))&gt;0))</f>
        <v>0</v>
      </c>
      <c r="T197" t="b">
        <f>AND(PRE!T197&lt;&gt;"", OR(T$3=FALSE, SUMPRODUCT(--EXACT(T$5:T$17, PRE!T197))&gt;0))</f>
        <v>0</v>
      </c>
      <c r="U197" t="b">
        <f>AND(PRE!U197&lt;&gt;"", OR(U$3=FALSE, SUMPRODUCT(--EXACT(U$5:U$17, PRE!U197))&gt;0))</f>
        <v>0</v>
      </c>
      <c r="V197" t="b">
        <f>AND(PRE!V197&lt;&gt;"", OR(V$3=FALSE, SUMPRODUCT(--EXACT(V$5:V$17, PRE!V197))&gt;0))</f>
        <v>0</v>
      </c>
    </row>
    <row r="198" spans="1:22" x14ac:dyDescent="0.2">
      <c r="A198" t="b">
        <f>AND(PRE!A198&lt;&gt;"", SUMPRODUCT(--EXACT(PRE!A$18:A$517, PRE!A198))=1)</f>
        <v>0</v>
      </c>
      <c r="B198" t="b">
        <f>AND(PRE!B198&lt;&gt;"", OR(B$3=FALSE, SUMPRODUCT(--EXACT(B$5:B$17, PRE!B198))&gt;0))</f>
        <v>0</v>
      </c>
      <c r="C198" t="b">
        <f>AND(PRE!C198&lt;&gt;"", OR(C$3=FALSE, SUMPRODUCT(--EXACT(C$5:C$17, PRE!C198))&gt;0))</f>
        <v>0</v>
      </c>
      <c r="D198" t="b">
        <f>AND(PRE!D198&lt;&gt;"", OR(D$3=FALSE, SUMPRODUCT(--EXACT(D$5:D$17, PRE!D198))&gt;0))</f>
        <v>0</v>
      </c>
      <c r="E198" t="b">
        <f>AND(PRE!E198&lt;&gt;"", OR(E$3=FALSE, SUMPRODUCT(--EXACT(E$5:E$17, PRE!E198))&gt;0))</f>
        <v>0</v>
      </c>
      <c r="F198" t="b">
        <f>AND(PRE!F198&lt;&gt;"", OR(F$3=FALSE, SUMPRODUCT(--EXACT(F$5:F$17, PRE!F198))&gt;0))</f>
        <v>0</v>
      </c>
      <c r="G198" t="b">
        <f>AND(PRE!G198&lt;&gt;"", OR(G$3=FALSE, SUMPRODUCT(--EXACT(G$5:G$17, PRE!G198))&gt;0))</f>
        <v>0</v>
      </c>
      <c r="H198" t="b">
        <f>AND(PRE!H198&lt;&gt;"", OR(H$3=FALSE, SUMPRODUCT(--EXACT(H$5:H$17, PRE!H198))&gt;0))</f>
        <v>0</v>
      </c>
      <c r="I198" t="b">
        <f>AND(PRE!I198&lt;&gt;"", OR(I$3=FALSE, SUMPRODUCT(--EXACT(I$5:I$17, PRE!I198))&gt;0))</f>
        <v>0</v>
      </c>
      <c r="J198" t="b">
        <f>AND(PRE!J198&lt;&gt;"", OR(J$3=FALSE, SUMPRODUCT(--EXACT(J$5:J$17, PRE!J198))&gt;0))</f>
        <v>0</v>
      </c>
      <c r="K198" t="b">
        <f>AND(PRE!K198&lt;&gt;"", OR(K$3=FALSE, SUMPRODUCT(--EXACT(K$5:K$17, PRE!K198))&gt;0))</f>
        <v>0</v>
      </c>
      <c r="L198" t="b">
        <f>AND(PRE!L198&lt;&gt;"", OR(L$3=FALSE, SUMPRODUCT(--EXACT(L$5:L$17, PRE!L198))&gt;0))</f>
        <v>0</v>
      </c>
      <c r="M198" t="b">
        <f>AND(PRE!M198&lt;&gt;"", OR(M$3=FALSE, SUMPRODUCT(--EXACT(M$5:M$17, PRE!M198))&gt;0))</f>
        <v>0</v>
      </c>
      <c r="N198" t="b">
        <f>AND(PRE!N198&lt;&gt;"", OR(N$3=FALSE, SUMPRODUCT(--EXACT(N$5:N$17, PRE!N198))&gt;0))</f>
        <v>0</v>
      </c>
      <c r="O198" t="b">
        <f>AND(PRE!O198&lt;&gt;"", OR(O$3=FALSE, SUMPRODUCT(--EXACT(O$5:O$17, PRE!O198))&gt;0))</f>
        <v>0</v>
      </c>
      <c r="P198" t="b">
        <f>AND(PRE!P198&lt;&gt;"", OR(P$3=FALSE, SUMPRODUCT(--EXACT(P$5:P$17, PRE!P198))&gt;0))</f>
        <v>0</v>
      </c>
      <c r="Q198" t="b">
        <f>AND(PRE!Q198&lt;&gt;"", OR(Q$3=FALSE, SUMPRODUCT(--EXACT(Q$5:Q$17, PRE!Q198))&gt;0))</f>
        <v>0</v>
      </c>
      <c r="R198" t="b">
        <f>AND(PRE!R198&lt;&gt;"", OR(R$3=FALSE, SUMPRODUCT(--EXACT(R$5:R$17, PRE!R198))&gt;0))</f>
        <v>0</v>
      </c>
      <c r="S198" t="b">
        <f>AND(PRE!S198&lt;&gt;"", OR(S$3=FALSE, SUMPRODUCT(--EXACT(S$5:S$17, PRE!S198))&gt;0))</f>
        <v>0</v>
      </c>
      <c r="T198" t="b">
        <f>AND(PRE!T198&lt;&gt;"", OR(T$3=FALSE, SUMPRODUCT(--EXACT(T$5:T$17, PRE!T198))&gt;0))</f>
        <v>0</v>
      </c>
      <c r="U198" t="b">
        <f>AND(PRE!U198&lt;&gt;"", OR(U$3=FALSE, SUMPRODUCT(--EXACT(U$5:U$17, PRE!U198))&gt;0))</f>
        <v>0</v>
      </c>
      <c r="V198" t="b">
        <f>AND(PRE!V198&lt;&gt;"", OR(V$3=FALSE, SUMPRODUCT(--EXACT(V$5:V$17, PRE!V198))&gt;0))</f>
        <v>0</v>
      </c>
    </row>
    <row r="199" spans="1:22" x14ac:dyDescent="0.2">
      <c r="A199" t="b">
        <f>AND(PRE!A199&lt;&gt;"", SUMPRODUCT(--EXACT(PRE!A$18:A$517, PRE!A199))=1)</f>
        <v>0</v>
      </c>
      <c r="B199" t="b">
        <f>AND(PRE!B199&lt;&gt;"", OR(B$3=FALSE, SUMPRODUCT(--EXACT(B$5:B$17, PRE!B199))&gt;0))</f>
        <v>0</v>
      </c>
      <c r="C199" t="b">
        <f>AND(PRE!C199&lt;&gt;"", OR(C$3=FALSE, SUMPRODUCT(--EXACT(C$5:C$17, PRE!C199))&gt;0))</f>
        <v>0</v>
      </c>
      <c r="D199" t="b">
        <f>AND(PRE!D199&lt;&gt;"", OR(D$3=FALSE, SUMPRODUCT(--EXACT(D$5:D$17, PRE!D199))&gt;0))</f>
        <v>0</v>
      </c>
      <c r="E199" t="b">
        <f>AND(PRE!E199&lt;&gt;"", OR(E$3=FALSE, SUMPRODUCT(--EXACT(E$5:E$17, PRE!E199))&gt;0))</f>
        <v>0</v>
      </c>
      <c r="F199" t="b">
        <f>AND(PRE!F199&lt;&gt;"", OR(F$3=FALSE, SUMPRODUCT(--EXACT(F$5:F$17, PRE!F199))&gt;0))</f>
        <v>0</v>
      </c>
      <c r="G199" t="b">
        <f>AND(PRE!G199&lt;&gt;"", OR(G$3=FALSE, SUMPRODUCT(--EXACT(G$5:G$17, PRE!G199))&gt;0))</f>
        <v>0</v>
      </c>
      <c r="H199" t="b">
        <f>AND(PRE!H199&lt;&gt;"", OR(H$3=FALSE, SUMPRODUCT(--EXACT(H$5:H$17, PRE!H199))&gt;0))</f>
        <v>0</v>
      </c>
      <c r="I199" t="b">
        <f>AND(PRE!I199&lt;&gt;"", OR(I$3=FALSE, SUMPRODUCT(--EXACT(I$5:I$17, PRE!I199))&gt;0))</f>
        <v>0</v>
      </c>
      <c r="J199" t="b">
        <f>AND(PRE!J199&lt;&gt;"", OR(J$3=FALSE, SUMPRODUCT(--EXACT(J$5:J$17, PRE!J199))&gt;0))</f>
        <v>0</v>
      </c>
      <c r="K199" t="b">
        <f>AND(PRE!K199&lt;&gt;"", OR(K$3=FALSE, SUMPRODUCT(--EXACT(K$5:K$17, PRE!K199))&gt;0))</f>
        <v>0</v>
      </c>
      <c r="L199" t="b">
        <f>AND(PRE!L199&lt;&gt;"", OR(L$3=FALSE, SUMPRODUCT(--EXACT(L$5:L$17, PRE!L199))&gt;0))</f>
        <v>0</v>
      </c>
      <c r="M199" t="b">
        <f>AND(PRE!M199&lt;&gt;"", OR(M$3=FALSE, SUMPRODUCT(--EXACT(M$5:M$17, PRE!M199))&gt;0))</f>
        <v>0</v>
      </c>
      <c r="N199" t="b">
        <f>AND(PRE!N199&lt;&gt;"", OR(N$3=FALSE, SUMPRODUCT(--EXACT(N$5:N$17, PRE!N199))&gt;0))</f>
        <v>0</v>
      </c>
      <c r="O199" t="b">
        <f>AND(PRE!O199&lt;&gt;"", OR(O$3=FALSE, SUMPRODUCT(--EXACT(O$5:O$17, PRE!O199))&gt;0))</f>
        <v>0</v>
      </c>
      <c r="P199" t="b">
        <f>AND(PRE!P199&lt;&gt;"", OR(P$3=FALSE, SUMPRODUCT(--EXACT(P$5:P$17, PRE!P199))&gt;0))</f>
        <v>0</v>
      </c>
      <c r="Q199" t="b">
        <f>AND(PRE!Q199&lt;&gt;"", OR(Q$3=FALSE, SUMPRODUCT(--EXACT(Q$5:Q$17, PRE!Q199))&gt;0))</f>
        <v>0</v>
      </c>
      <c r="R199" t="b">
        <f>AND(PRE!R199&lt;&gt;"", OR(R$3=FALSE, SUMPRODUCT(--EXACT(R$5:R$17, PRE!R199))&gt;0))</f>
        <v>0</v>
      </c>
      <c r="S199" t="b">
        <f>AND(PRE!S199&lt;&gt;"", OR(S$3=FALSE, SUMPRODUCT(--EXACT(S$5:S$17, PRE!S199))&gt;0))</f>
        <v>0</v>
      </c>
      <c r="T199" t="b">
        <f>AND(PRE!T199&lt;&gt;"", OR(T$3=FALSE, SUMPRODUCT(--EXACT(T$5:T$17, PRE!T199))&gt;0))</f>
        <v>0</v>
      </c>
      <c r="U199" t="b">
        <f>AND(PRE!U199&lt;&gt;"", OR(U$3=FALSE, SUMPRODUCT(--EXACT(U$5:U$17, PRE!U199))&gt;0))</f>
        <v>0</v>
      </c>
      <c r="V199" t="b">
        <f>AND(PRE!V199&lt;&gt;"", OR(V$3=FALSE, SUMPRODUCT(--EXACT(V$5:V$17, PRE!V199))&gt;0))</f>
        <v>0</v>
      </c>
    </row>
    <row r="200" spans="1:22" x14ac:dyDescent="0.2">
      <c r="A200" t="b">
        <f>AND(PRE!A200&lt;&gt;"", SUMPRODUCT(--EXACT(PRE!A$18:A$517, PRE!A200))=1)</f>
        <v>0</v>
      </c>
      <c r="B200" t="b">
        <f>AND(PRE!B200&lt;&gt;"", OR(B$3=FALSE, SUMPRODUCT(--EXACT(B$5:B$17, PRE!B200))&gt;0))</f>
        <v>0</v>
      </c>
      <c r="C200" t="b">
        <f>AND(PRE!C200&lt;&gt;"", OR(C$3=FALSE, SUMPRODUCT(--EXACT(C$5:C$17, PRE!C200))&gt;0))</f>
        <v>0</v>
      </c>
      <c r="D200" t="b">
        <f>AND(PRE!D200&lt;&gt;"", OR(D$3=FALSE, SUMPRODUCT(--EXACT(D$5:D$17, PRE!D200))&gt;0))</f>
        <v>0</v>
      </c>
      <c r="E200" t="b">
        <f>AND(PRE!E200&lt;&gt;"", OR(E$3=FALSE, SUMPRODUCT(--EXACT(E$5:E$17, PRE!E200))&gt;0))</f>
        <v>0</v>
      </c>
      <c r="F200" t="b">
        <f>AND(PRE!F200&lt;&gt;"", OR(F$3=FALSE, SUMPRODUCT(--EXACT(F$5:F$17, PRE!F200))&gt;0))</f>
        <v>0</v>
      </c>
      <c r="G200" t="b">
        <f>AND(PRE!G200&lt;&gt;"", OR(G$3=FALSE, SUMPRODUCT(--EXACT(G$5:G$17, PRE!G200))&gt;0))</f>
        <v>0</v>
      </c>
      <c r="H200" t="b">
        <f>AND(PRE!H200&lt;&gt;"", OR(H$3=FALSE, SUMPRODUCT(--EXACT(H$5:H$17, PRE!H200))&gt;0))</f>
        <v>0</v>
      </c>
      <c r="I200" t="b">
        <f>AND(PRE!I200&lt;&gt;"", OR(I$3=FALSE, SUMPRODUCT(--EXACT(I$5:I$17, PRE!I200))&gt;0))</f>
        <v>0</v>
      </c>
      <c r="J200" t="b">
        <f>AND(PRE!J200&lt;&gt;"", OR(J$3=FALSE, SUMPRODUCT(--EXACT(J$5:J$17, PRE!J200))&gt;0))</f>
        <v>0</v>
      </c>
      <c r="K200" t="b">
        <f>AND(PRE!K200&lt;&gt;"", OR(K$3=FALSE, SUMPRODUCT(--EXACT(K$5:K$17, PRE!K200))&gt;0))</f>
        <v>0</v>
      </c>
      <c r="L200" t="b">
        <f>AND(PRE!L200&lt;&gt;"", OR(L$3=FALSE, SUMPRODUCT(--EXACT(L$5:L$17, PRE!L200))&gt;0))</f>
        <v>0</v>
      </c>
      <c r="M200" t="b">
        <f>AND(PRE!M200&lt;&gt;"", OR(M$3=FALSE, SUMPRODUCT(--EXACT(M$5:M$17, PRE!M200))&gt;0))</f>
        <v>0</v>
      </c>
      <c r="N200" t="b">
        <f>AND(PRE!N200&lt;&gt;"", OR(N$3=FALSE, SUMPRODUCT(--EXACT(N$5:N$17, PRE!N200))&gt;0))</f>
        <v>0</v>
      </c>
      <c r="O200" t="b">
        <f>AND(PRE!O200&lt;&gt;"", OR(O$3=FALSE, SUMPRODUCT(--EXACT(O$5:O$17, PRE!O200))&gt;0))</f>
        <v>0</v>
      </c>
      <c r="P200" t="b">
        <f>AND(PRE!P200&lt;&gt;"", OR(P$3=FALSE, SUMPRODUCT(--EXACT(P$5:P$17, PRE!P200))&gt;0))</f>
        <v>0</v>
      </c>
      <c r="Q200" t="b">
        <f>AND(PRE!Q200&lt;&gt;"", OR(Q$3=FALSE, SUMPRODUCT(--EXACT(Q$5:Q$17, PRE!Q200))&gt;0))</f>
        <v>0</v>
      </c>
      <c r="R200" t="b">
        <f>AND(PRE!R200&lt;&gt;"", OR(R$3=FALSE, SUMPRODUCT(--EXACT(R$5:R$17, PRE!R200))&gt;0))</f>
        <v>0</v>
      </c>
      <c r="S200" t="b">
        <f>AND(PRE!S200&lt;&gt;"", OR(S$3=FALSE, SUMPRODUCT(--EXACT(S$5:S$17, PRE!S200))&gt;0))</f>
        <v>0</v>
      </c>
      <c r="T200" t="b">
        <f>AND(PRE!T200&lt;&gt;"", OR(T$3=FALSE, SUMPRODUCT(--EXACT(T$5:T$17, PRE!T200))&gt;0))</f>
        <v>0</v>
      </c>
      <c r="U200" t="b">
        <f>AND(PRE!U200&lt;&gt;"", OR(U$3=FALSE, SUMPRODUCT(--EXACT(U$5:U$17, PRE!U200))&gt;0))</f>
        <v>0</v>
      </c>
      <c r="V200" t="b">
        <f>AND(PRE!V200&lt;&gt;"", OR(V$3=FALSE, SUMPRODUCT(--EXACT(V$5:V$17, PRE!V200))&gt;0))</f>
        <v>0</v>
      </c>
    </row>
    <row r="201" spans="1:22" x14ac:dyDescent="0.2">
      <c r="A201" t="b">
        <f>AND(PRE!A201&lt;&gt;"", SUMPRODUCT(--EXACT(PRE!A$18:A$517, PRE!A201))=1)</f>
        <v>0</v>
      </c>
      <c r="B201" t="b">
        <f>AND(PRE!B201&lt;&gt;"", OR(B$3=FALSE, SUMPRODUCT(--EXACT(B$5:B$17, PRE!B201))&gt;0))</f>
        <v>0</v>
      </c>
      <c r="C201" t="b">
        <f>AND(PRE!C201&lt;&gt;"", OR(C$3=FALSE, SUMPRODUCT(--EXACT(C$5:C$17, PRE!C201))&gt;0))</f>
        <v>0</v>
      </c>
      <c r="D201" t="b">
        <f>AND(PRE!D201&lt;&gt;"", OR(D$3=FALSE, SUMPRODUCT(--EXACT(D$5:D$17, PRE!D201))&gt;0))</f>
        <v>0</v>
      </c>
      <c r="E201" t="b">
        <f>AND(PRE!E201&lt;&gt;"", OR(E$3=FALSE, SUMPRODUCT(--EXACT(E$5:E$17, PRE!E201))&gt;0))</f>
        <v>0</v>
      </c>
      <c r="F201" t="b">
        <f>AND(PRE!F201&lt;&gt;"", OR(F$3=FALSE, SUMPRODUCT(--EXACT(F$5:F$17, PRE!F201))&gt;0))</f>
        <v>0</v>
      </c>
      <c r="G201" t="b">
        <f>AND(PRE!G201&lt;&gt;"", OR(G$3=FALSE, SUMPRODUCT(--EXACT(G$5:G$17, PRE!G201))&gt;0))</f>
        <v>0</v>
      </c>
      <c r="H201" t="b">
        <f>AND(PRE!H201&lt;&gt;"", OR(H$3=FALSE, SUMPRODUCT(--EXACT(H$5:H$17, PRE!H201))&gt;0))</f>
        <v>0</v>
      </c>
      <c r="I201" t="b">
        <f>AND(PRE!I201&lt;&gt;"", OR(I$3=FALSE, SUMPRODUCT(--EXACT(I$5:I$17, PRE!I201))&gt;0))</f>
        <v>0</v>
      </c>
      <c r="J201" t="b">
        <f>AND(PRE!J201&lt;&gt;"", OR(J$3=FALSE, SUMPRODUCT(--EXACT(J$5:J$17, PRE!J201))&gt;0))</f>
        <v>0</v>
      </c>
      <c r="K201" t="b">
        <f>AND(PRE!K201&lt;&gt;"", OR(K$3=FALSE, SUMPRODUCT(--EXACT(K$5:K$17, PRE!K201))&gt;0))</f>
        <v>0</v>
      </c>
      <c r="L201" t="b">
        <f>AND(PRE!L201&lt;&gt;"", OR(L$3=FALSE, SUMPRODUCT(--EXACT(L$5:L$17, PRE!L201))&gt;0))</f>
        <v>0</v>
      </c>
      <c r="M201" t="b">
        <f>AND(PRE!M201&lt;&gt;"", OR(M$3=FALSE, SUMPRODUCT(--EXACT(M$5:M$17, PRE!M201))&gt;0))</f>
        <v>0</v>
      </c>
      <c r="N201" t="b">
        <f>AND(PRE!N201&lt;&gt;"", OR(N$3=FALSE, SUMPRODUCT(--EXACT(N$5:N$17, PRE!N201))&gt;0))</f>
        <v>0</v>
      </c>
      <c r="O201" t="b">
        <f>AND(PRE!O201&lt;&gt;"", OR(O$3=FALSE, SUMPRODUCT(--EXACT(O$5:O$17, PRE!O201))&gt;0))</f>
        <v>0</v>
      </c>
      <c r="P201" t="b">
        <f>AND(PRE!P201&lt;&gt;"", OR(P$3=FALSE, SUMPRODUCT(--EXACT(P$5:P$17, PRE!P201))&gt;0))</f>
        <v>0</v>
      </c>
      <c r="Q201" t="b">
        <f>AND(PRE!Q201&lt;&gt;"", OR(Q$3=FALSE, SUMPRODUCT(--EXACT(Q$5:Q$17, PRE!Q201))&gt;0))</f>
        <v>0</v>
      </c>
      <c r="R201" t="b">
        <f>AND(PRE!R201&lt;&gt;"", OR(R$3=FALSE, SUMPRODUCT(--EXACT(R$5:R$17, PRE!R201))&gt;0))</f>
        <v>0</v>
      </c>
      <c r="S201" t="b">
        <f>AND(PRE!S201&lt;&gt;"", OR(S$3=FALSE, SUMPRODUCT(--EXACT(S$5:S$17, PRE!S201))&gt;0))</f>
        <v>0</v>
      </c>
      <c r="T201" t="b">
        <f>AND(PRE!T201&lt;&gt;"", OR(T$3=FALSE, SUMPRODUCT(--EXACT(T$5:T$17, PRE!T201))&gt;0))</f>
        <v>0</v>
      </c>
      <c r="U201" t="b">
        <f>AND(PRE!U201&lt;&gt;"", OR(U$3=FALSE, SUMPRODUCT(--EXACT(U$5:U$17, PRE!U201))&gt;0))</f>
        <v>0</v>
      </c>
      <c r="V201" t="b">
        <f>AND(PRE!V201&lt;&gt;"", OR(V$3=FALSE, SUMPRODUCT(--EXACT(V$5:V$17, PRE!V201))&gt;0))</f>
        <v>0</v>
      </c>
    </row>
    <row r="202" spans="1:22" x14ac:dyDescent="0.2">
      <c r="A202" t="b">
        <f>AND(PRE!A202&lt;&gt;"", SUMPRODUCT(--EXACT(PRE!A$18:A$517, PRE!A202))=1)</f>
        <v>0</v>
      </c>
      <c r="B202" t="b">
        <f>AND(PRE!B202&lt;&gt;"", OR(B$3=FALSE, SUMPRODUCT(--EXACT(B$5:B$17, PRE!B202))&gt;0))</f>
        <v>0</v>
      </c>
      <c r="C202" t="b">
        <f>AND(PRE!C202&lt;&gt;"", OR(C$3=FALSE, SUMPRODUCT(--EXACT(C$5:C$17, PRE!C202))&gt;0))</f>
        <v>0</v>
      </c>
      <c r="D202" t="b">
        <f>AND(PRE!D202&lt;&gt;"", OR(D$3=FALSE, SUMPRODUCT(--EXACT(D$5:D$17, PRE!D202))&gt;0))</f>
        <v>0</v>
      </c>
      <c r="E202" t="b">
        <f>AND(PRE!E202&lt;&gt;"", OR(E$3=FALSE, SUMPRODUCT(--EXACT(E$5:E$17, PRE!E202))&gt;0))</f>
        <v>0</v>
      </c>
      <c r="F202" t="b">
        <f>AND(PRE!F202&lt;&gt;"", OR(F$3=FALSE, SUMPRODUCT(--EXACT(F$5:F$17, PRE!F202))&gt;0))</f>
        <v>0</v>
      </c>
      <c r="G202" t="b">
        <f>AND(PRE!G202&lt;&gt;"", OR(G$3=FALSE, SUMPRODUCT(--EXACT(G$5:G$17, PRE!G202))&gt;0))</f>
        <v>0</v>
      </c>
      <c r="H202" t="b">
        <f>AND(PRE!H202&lt;&gt;"", OR(H$3=FALSE, SUMPRODUCT(--EXACT(H$5:H$17, PRE!H202))&gt;0))</f>
        <v>0</v>
      </c>
      <c r="I202" t="b">
        <f>AND(PRE!I202&lt;&gt;"", OR(I$3=FALSE, SUMPRODUCT(--EXACT(I$5:I$17, PRE!I202))&gt;0))</f>
        <v>0</v>
      </c>
      <c r="J202" t="b">
        <f>AND(PRE!J202&lt;&gt;"", OR(J$3=FALSE, SUMPRODUCT(--EXACT(J$5:J$17, PRE!J202))&gt;0))</f>
        <v>0</v>
      </c>
      <c r="K202" t="b">
        <f>AND(PRE!K202&lt;&gt;"", OR(K$3=FALSE, SUMPRODUCT(--EXACT(K$5:K$17, PRE!K202))&gt;0))</f>
        <v>0</v>
      </c>
      <c r="L202" t="b">
        <f>AND(PRE!L202&lt;&gt;"", OR(L$3=FALSE, SUMPRODUCT(--EXACT(L$5:L$17, PRE!L202))&gt;0))</f>
        <v>0</v>
      </c>
      <c r="M202" t="b">
        <f>AND(PRE!M202&lt;&gt;"", OR(M$3=FALSE, SUMPRODUCT(--EXACT(M$5:M$17, PRE!M202))&gt;0))</f>
        <v>0</v>
      </c>
      <c r="N202" t="b">
        <f>AND(PRE!N202&lt;&gt;"", OR(N$3=FALSE, SUMPRODUCT(--EXACT(N$5:N$17, PRE!N202))&gt;0))</f>
        <v>0</v>
      </c>
      <c r="O202" t="b">
        <f>AND(PRE!O202&lt;&gt;"", OR(O$3=FALSE, SUMPRODUCT(--EXACT(O$5:O$17, PRE!O202))&gt;0))</f>
        <v>0</v>
      </c>
      <c r="P202" t="b">
        <f>AND(PRE!P202&lt;&gt;"", OR(P$3=FALSE, SUMPRODUCT(--EXACT(P$5:P$17, PRE!P202))&gt;0))</f>
        <v>0</v>
      </c>
      <c r="Q202" t="b">
        <f>AND(PRE!Q202&lt;&gt;"", OR(Q$3=FALSE, SUMPRODUCT(--EXACT(Q$5:Q$17, PRE!Q202))&gt;0))</f>
        <v>0</v>
      </c>
      <c r="R202" t="b">
        <f>AND(PRE!R202&lt;&gt;"", OR(R$3=FALSE, SUMPRODUCT(--EXACT(R$5:R$17, PRE!R202))&gt;0))</f>
        <v>0</v>
      </c>
      <c r="S202" t="b">
        <f>AND(PRE!S202&lt;&gt;"", OR(S$3=FALSE, SUMPRODUCT(--EXACT(S$5:S$17, PRE!S202))&gt;0))</f>
        <v>0</v>
      </c>
      <c r="T202" t="b">
        <f>AND(PRE!T202&lt;&gt;"", OR(T$3=FALSE, SUMPRODUCT(--EXACT(T$5:T$17, PRE!T202))&gt;0))</f>
        <v>0</v>
      </c>
      <c r="U202" t="b">
        <f>AND(PRE!U202&lt;&gt;"", OR(U$3=FALSE, SUMPRODUCT(--EXACT(U$5:U$17, PRE!U202))&gt;0))</f>
        <v>0</v>
      </c>
      <c r="V202" t="b">
        <f>AND(PRE!V202&lt;&gt;"", OR(V$3=FALSE, SUMPRODUCT(--EXACT(V$5:V$17, PRE!V202))&gt;0))</f>
        <v>0</v>
      </c>
    </row>
    <row r="203" spans="1:22" x14ac:dyDescent="0.2">
      <c r="A203" t="b">
        <f>AND(PRE!A203&lt;&gt;"", SUMPRODUCT(--EXACT(PRE!A$18:A$517, PRE!A203))=1)</f>
        <v>0</v>
      </c>
      <c r="B203" t="b">
        <f>AND(PRE!B203&lt;&gt;"", OR(B$3=FALSE, SUMPRODUCT(--EXACT(B$5:B$17, PRE!B203))&gt;0))</f>
        <v>0</v>
      </c>
      <c r="C203" t="b">
        <f>AND(PRE!C203&lt;&gt;"", OR(C$3=FALSE, SUMPRODUCT(--EXACT(C$5:C$17, PRE!C203))&gt;0))</f>
        <v>0</v>
      </c>
      <c r="D203" t="b">
        <f>AND(PRE!D203&lt;&gt;"", OR(D$3=FALSE, SUMPRODUCT(--EXACT(D$5:D$17, PRE!D203))&gt;0))</f>
        <v>0</v>
      </c>
      <c r="E203" t="b">
        <f>AND(PRE!E203&lt;&gt;"", OR(E$3=FALSE, SUMPRODUCT(--EXACT(E$5:E$17, PRE!E203))&gt;0))</f>
        <v>0</v>
      </c>
      <c r="F203" t="b">
        <f>AND(PRE!F203&lt;&gt;"", OR(F$3=FALSE, SUMPRODUCT(--EXACT(F$5:F$17, PRE!F203))&gt;0))</f>
        <v>0</v>
      </c>
      <c r="G203" t="b">
        <f>AND(PRE!G203&lt;&gt;"", OR(G$3=FALSE, SUMPRODUCT(--EXACT(G$5:G$17, PRE!G203))&gt;0))</f>
        <v>0</v>
      </c>
      <c r="H203" t="b">
        <f>AND(PRE!H203&lt;&gt;"", OR(H$3=FALSE, SUMPRODUCT(--EXACT(H$5:H$17, PRE!H203))&gt;0))</f>
        <v>0</v>
      </c>
      <c r="I203" t="b">
        <f>AND(PRE!I203&lt;&gt;"", OR(I$3=FALSE, SUMPRODUCT(--EXACT(I$5:I$17, PRE!I203))&gt;0))</f>
        <v>0</v>
      </c>
      <c r="J203" t="b">
        <f>AND(PRE!J203&lt;&gt;"", OR(J$3=FALSE, SUMPRODUCT(--EXACT(J$5:J$17, PRE!J203))&gt;0))</f>
        <v>0</v>
      </c>
      <c r="K203" t="b">
        <f>AND(PRE!K203&lt;&gt;"", OR(K$3=FALSE, SUMPRODUCT(--EXACT(K$5:K$17, PRE!K203))&gt;0))</f>
        <v>0</v>
      </c>
      <c r="L203" t="b">
        <f>AND(PRE!L203&lt;&gt;"", OR(L$3=FALSE, SUMPRODUCT(--EXACT(L$5:L$17, PRE!L203))&gt;0))</f>
        <v>0</v>
      </c>
      <c r="M203" t="b">
        <f>AND(PRE!M203&lt;&gt;"", OR(M$3=FALSE, SUMPRODUCT(--EXACT(M$5:M$17, PRE!M203))&gt;0))</f>
        <v>0</v>
      </c>
      <c r="N203" t="b">
        <f>AND(PRE!N203&lt;&gt;"", OR(N$3=FALSE, SUMPRODUCT(--EXACT(N$5:N$17, PRE!N203))&gt;0))</f>
        <v>0</v>
      </c>
      <c r="O203" t="b">
        <f>AND(PRE!O203&lt;&gt;"", OR(O$3=FALSE, SUMPRODUCT(--EXACT(O$5:O$17, PRE!O203))&gt;0))</f>
        <v>0</v>
      </c>
      <c r="P203" t="b">
        <f>AND(PRE!P203&lt;&gt;"", OR(P$3=FALSE, SUMPRODUCT(--EXACT(P$5:P$17, PRE!P203))&gt;0))</f>
        <v>0</v>
      </c>
      <c r="Q203" t="b">
        <f>AND(PRE!Q203&lt;&gt;"", OR(Q$3=FALSE, SUMPRODUCT(--EXACT(Q$5:Q$17, PRE!Q203))&gt;0))</f>
        <v>0</v>
      </c>
      <c r="R203" t="b">
        <f>AND(PRE!R203&lt;&gt;"", OR(R$3=FALSE, SUMPRODUCT(--EXACT(R$5:R$17, PRE!R203))&gt;0))</f>
        <v>0</v>
      </c>
      <c r="S203" t="b">
        <f>AND(PRE!S203&lt;&gt;"", OR(S$3=FALSE, SUMPRODUCT(--EXACT(S$5:S$17, PRE!S203))&gt;0))</f>
        <v>0</v>
      </c>
      <c r="T203" t="b">
        <f>AND(PRE!T203&lt;&gt;"", OR(T$3=FALSE, SUMPRODUCT(--EXACT(T$5:T$17, PRE!T203))&gt;0))</f>
        <v>0</v>
      </c>
      <c r="U203" t="b">
        <f>AND(PRE!U203&lt;&gt;"", OR(U$3=FALSE, SUMPRODUCT(--EXACT(U$5:U$17, PRE!U203))&gt;0))</f>
        <v>0</v>
      </c>
      <c r="V203" t="b">
        <f>AND(PRE!V203&lt;&gt;"", OR(V$3=FALSE, SUMPRODUCT(--EXACT(V$5:V$17, PRE!V203))&gt;0))</f>
        <v>0</v>
      </c>
    </row>
    <row r="204" spans="1:22" x14ac:dyDescent="0.2">
      <c r="A204" t="b">
        <f>AND(PRE!A204&lt;&gt;"", SUMPRODUCT(--EXACT(PRE!A$18:A$517, PRE!A204))=1)</f>
        <v>0</v>
      </c>
      <c r="B204" t="b">
        <f>AND(PRE!B204&lt;&gt;"", OR(B$3=FALSE, SUMPRODUCT(--EXACT(B$5:B$17, PRE!B204))&gt;0))</f>
        <v>0</v>
      </c>
      <c r="C204" t="b">
        <f>AND(PRE!C204&lt;&gt;"", OR(C$3=FALSE, SUMPRODUCT(--EXACT(C$5:C$17, PRE!C204))&gt;0))</f>
        <v>0</v>
      </c>
      <c r="D204" t="b">
        <f>AND(PRE!D204&lt;&gt;"", OR(D$3=FALSE, SUMPRODUCT(--EXACT(D$5:D$17, PRE!D204))&gt;0))</f>
        <v>0</v>
      </c>
      <c r="E204" t="b">
        <f>AND(PRE!E204&lt;&gt;"", OR(E$3=FALSE, SUMPRODUCT(--EXACT(E$5:E$17, PRE!E204))&gt;0))</f>
        <v>0</v>
      </c>
      <c r="F204" t="b">
        <f>AND(PRE!F204&lt;&gt;"", OR(F$3=FALSE, SUMPRODUCT(--EXACT(F$5:F$17, PRE!F204))&gt;0))</f>
        <v>0</v>
      </c>
      <c r="G204" t="b">
        <f>AND(PRE!G204&lt;&gt;"", OR(G$3=FALSE, SUMPRODUCT(--EXACT(G$5:G$17, PRE!G204))&gt;0))</f>
        <v>0</v>
      </c>
      <c r="H204" t="b">
        <f>AND(PRE!H204&lt;&gt;"", OR(H$3=FALSE, SUMPRODUCT(--EXACT(H$5:H$17, PRE!H204))&gt;0))</f>
        <v>0</v>
      </c>
      <c r="I204" t="b">
        <f>AND(PRE!I204&lt;&gt;"", OR(I$3=FALSE, SUMPRODUCT(--EXACT(I$5:I$17, PRE!I204))&gt;0))</f>
        <v>0</v>
      </c>
      <c r="J204" t="b">
        <f>AND(PRE!J204&lt;&gt;"", OR(J$3=FALSE, SUMPRODUCT(--EXACT(J$5:J$17, PRE!J204))&gt;0))</f>
        <v>0</v>
      </c>
      <c r="K204" t="b">
        <f>AND(PRE!K204&lt;&gt;"", OR(K$3=FALSE, SUMPRODUCT(--EXACT(K$5:K$17, PRE!K204))&gt;0))</f>
        <v>0</v>
      </c>
      <c r="L204" t="b">
        <f>AND(PRE!L204&lt;&gt;"", OR(L$3=FALSE, SUMPRODUCT(--EXACT(L$5:L$17, PRE!L204))&gt;0))</f>
        <v>0</v>
      </c>
      <c r="M204" t="b">
        <f>AND(PRE!M204&lt;&gt;"", OR(M$3=FALSE, SUMPRODUCT(--EXACT(M$5:M$17, PRE!M204))&gt;0))</f>
        <v>0</v>
      </c>
      <c r="N204" t="b">
        <f>AND(PRE!N204&lt;&gt;"", OR(N$3=FALSE, SUMPRODUCT(--EXACT(N$5:N$17, PRE!N204))&gt;0))</f>
        <v>0</v>
      </c>
      <c r="O204" t="b">
        <f>AND(PRE!O204&lt;&gt;"", OR(O$3=FALSE, SUMPRODUCT(--EXACT(O$5:O$17, PRE!O204))&gt;0))</f>
        <v>0</v>
      </c>
      <c r="P204" t="b">
        <f>AND(PRE!P204&lt;&gt;"", OR(P$3=FALSE, SUMPRODUCT(--EXACT(P$5:P$17, PRE!P204))&gt;0))</f>
        <v>0</v>
      </c>
      <c r="Q204" t="b">
        <f>AND(PRE!Q204&lt;&gt;"", OR(Q$3=FALSE, SUMPRODUCT(--EXACT(Q$5:Q$17, PRE!Q204))&gt;0))</f>
        <v>0</v>
      </c>
      <c r="R204" t="b">
        <f>AND(PRE!R204&lt;&gt;"", OR(R$3=FALSE, SUMPRODUCT(--EXACT(R$5:R$17, PRE!R204))&gt;0))</f>
        <v>0</v>
      </c>
      <c r="S204" t="b">
        <f>AND(PRE!S204&lt;&gt;"", OR(S$3=FALSE, SUMPRODUCT(--EXACT(S$5:S$17, PRE!S204))&gt;0))</f>
        <v>0</v>
      </c>
      <c r="T204" t="b">
        <f>AND(PRE!T204&lt;&gt;"", OR(T$3=FALSE, SUMPRODUCT(--EXACT(T$5:T$17, PRE!T204))&gt;0))</f>
        <v>0</v>
      </c>
      <c r="U204" t="b">
        <f>AND(PRE!U204&lt;&gt;"", OR(U$3=FALSE, SUMPRODUCT(--EXACT(U$5:U$17, PRE!U204))&gt;0))</f>
        <v>0</v>
      </c>
      <c r="V204" t="b">
        <f>AND(PRE!V204&lt;&gt;"", OR(V$3=FALSE, SUMPRODUCT(--EXACT(V$5:V$17, PRE!V204))&gt;0))</f>
        <v>0</v>
      </c>
    </row>
    <row r="205" spans="1:22" x14ac:dyDescent="0.2">
      <c r="A205" t="b">
        <f>AND(PRE!A205&lt;&gt;"", SUMPRODUCT(--EXACT(PRE!A$18:A$517, PRE!A205))=1)</f>
        <v>0</v>
      </c>
      <c r="B205" t="b">
        <f>AND(PRE!B205&lt;&gt;"", OR(B$3=FALSE, SUMPRODUCT(--EXACT(B$5:B$17, PRE!B205))&gt;0))</f>
        <v>0</v>
      </c>
      <c r="C205" t="b">
        <f>AND(PRE!C205&lt;&gt;"", OR(C$3=FALSE, SUMPRODUCT(--EXACT(C$5:C$17, PRE!C205))&gt;0))</f>
        <v>0</v>
      </c>
      <c r="D205" t="b">
        <f>AND(PRE!D205&lt;&gt;"", OR(D$3=FALSE, SUMPRODUCT(--EXACT(D$5:D$17, PRE!D205))&gt;0))</f>
        <v>0</v>
      </c>
      <c r="E205" t="b">
        <f>AND(PRE!E205&lt;&gt;"", OR(E$3=FALSE, SUMPRODUCT(--EXACT(E$5:E$17, PRE!E205))&gt;0))</f>
        <v>0</v>
      </c>
      <c r="F205" t="b">
        <f>AND(PRE!F205&lt;&gt;"", OR(F$3=FALSE, SUMPRODUCT(--EXACT(F$5:F$17, PRE!F205))&gt;0))</f>
        <v>0</v>
      </c>
      <c r="G205" t="b">
        <f>AND(PRE!G205&lt;&gt;"", OR(G$3=FALSE, SUMPRODUCT(--EXACT(G$5:G$17, PRE!G205))&gt;0))</f>
        <v>0</v>
      </c>
      <c r="H205" t="b">
        <f>AND(PRE!H205&lt;&gt;"", OR(H$3=FALSE, SUMPRODUCT(--EXACT(H$5:H$17, PRE!H205))&gt;0))</f>
        <v>0</v>
      </c>
      <c r="I205" t="b">
        <f>AND(PRE!I205&lt;&gt;"", OR(I$3=FALSE, SUMPRODUCT(--EXACT(I$5:I$17, PRE!I205))&gt;0))</f>
        <v>0</v>
      </c>
      <c r="J205" t="b">
        <f>AND(PRE!J205&lt;&gt;"", OR(J$3=FALSE, SUMPRODUCT(--EXACT(J$5:J$17, PRE!J205))&gt;0))</f>
        <v>0</v>
      </c>
      <c r="K205" t="b">
        <f>AND(PRE!K205&lt;&gt;"", OR(K$3=FALSE, SUMPRODUCT(--EXACT(K$5:K$17, PRE!K205))&gt;0))</f>
        <v>0</v>
      </c>
      <c r="L205" t="b">
        <f>AND(PRE!L205&lt;&gt;"", OR(L$3=FALSE, SUMPRODUCT(--EXACT(L$5:L$17, PRE!L205))&gt;0))</f>
        <v>0</v>
      </c>
      <c r="M205" t="b">
        <f>AND(PRE!M205&lt;&gt;"", OR(M$3=FALSE, SUMPRODUCT(--EXACT(M$5:M$17, PRE!M205))&gt;0))</f>
        <v>0</v>
      </c>
      <c r="N205" t="b">
        <f>AND(PRE!N205&lt;&gt;"", OR(N$3=FALSE, SUMPRODUCT(--EXACT(N$5:N$17, PRE!N205))&gt;0))</f>
        <v>0</v>
      </c>
      <c r="O205" t="b">
        <f>AND(PRE!O205&lt;&gt;"", OR(O$3=FALSE, SUMPRODUCT(--EXACT(O$5:O$17, PRE!O205))&gt;0))</f>
        <v>0</v>
      </c>
      <c r="P205" t="b">
        <f>AND(PRE!P205&lt;&gt;"", OR(P$3=FALSE, SUMPRODUCT(--EXACT(P$5:P$17, PRE!P205))&gt;0))</f>
        <v>0</v>
      </c>
      <c r="Q205" t="b">
        <f>AND(PRE!Q205&lt;&gt;"", OR(Q$3=FALSE, SUMPRODUCT(--EXACT(Q$5:Q$17, PRE!Q205))&gt;0))</f>
        <v>0</v>
      </c>
      <c r="R205" t="b">
        <f>AND(PRE!R205&lt;&gt;"", OR(R$3=FALSE, SUMPRODUCT(--EXACT(R$5:R$17, PRE!R205))&gt;0))</f>
        <v>0</v>
      </c>
      <c r="S205" t="b">
        <f>AND(PRE!S205&lt;&gt;"", OR(S$3=FALSE, SUMPRODUCT(--EXACT(S$5:S$17, PRE!S205))&gt;0))</f>
        <v>0</v>
      </c>
      <c r="T205" t="b">
        <f>AND(PRE!T205&lt;&gt;"", OR(T$3=FALSE, SUMPRODUCT(--EXACT(T$5:T$17, PRE!T205))&gt;0))</f>
        <v>0</v>
      </c>
      <c r="U205" t="b">
        <f>AND(PRE!U205&lt;&gt;"", OR(U$3=FALSE, SUMPRODUCT(--EXACT(U$5:U$17, PRE!U205))&gt;0))</f>
        <v>0</v>
      </c>
      <c r="V205" t="b">
        <f>AND(PRE!V205&lt;&gt;"", OR(V$3=FALSE, SUMPRODUCT(--EXACT(V$5:V$17, PRE!V205))&gt;0))</f>
        <v>0</v>
      </c>
    </row>
    <row r="206" spans="1:22" x14ac:dyDescent="0.2">
      <c r="A206" t="b">
        <f>AND(PRE!A206&lt;&gt;"", SUMPRODUCT(--EXACT(PRE!A$18:A$517, PRE!A206))=1)</f>
        <v>0</v>
      </c>
      <c r="B206" t="b">
        <f>AND(PRE!B206&lt;&gt;"", OR(B$3=FALSE, SUMPRODUCT(--EXACT(B$5:B$17, PRE!B206))&gt;0))</f>
        <v>0</v>
      </c>
      <c r="C206" t="b">
        <f>AND(PRE!C206&lt;&gt;"", OR(C$3=FALSE, SUMPRODUCT(--EXACT(C$5:C$17, PRE!C206))&gt;0))</f>
        <v>0</v>
      </c>
      <c r="D206" t="b">
        <f>AND(PRE!D206&lt;&gt;"", OR(D$3=FALSE, SUMPRODUCT(--EXACT(D$5:D$17, PRE!D206))&gt;0))</f>
        <v>0</v>
      </c>
      <c r="E206" t="b">
        <f>AND(PRE!E206&lt;&gt;"", OR(E$3=FALSE, SUMPRODUCT(--EXACT(E$5:E$17, PRE!E206))&gt;0))</f>
        <v>0</v>
      </c>
      <c r="F206" t="b">
        <f>AND(PRE!F206&lt;&gt;"", OR(F$3=FALSE, SUMPRODUCT(--EXACT(F$5:F$17, PRE!F206))&gt;0))</f>
        <v>0</v>
      </c>
      <c r="G206" t="b">
        <f>AND(PRE!G206&lt;&gt;"", OR(G$3=FALSE, SUMPRODUCT(--EXACT(G$5:G$17, PRE!G206))&gt;0))</f>
        <v>0</v>
      </c>
      <c r="H206" t="b">
        <f>AND(PRE!H206&lt;&gt;"", OR(H$3=FALSE, SUMPRODUCT(--EXACT(H$5:H$17, PRE!H206))&gt;0))</f>
        <v>0</v>
      </c>
      <c r="I206" t="b">
        <f>AND(PRE!I206&lt;&gt;"", OR(I$3=FALSE, SUMPRODUCT(--EXACT(I$5:I$17, PRE!I206))&gt;0))</f>
        <v>0</v>
      </c>
      <c r="J206" t="b">
        <f>AND(PRE!J206&lt;&gt;"", OR(J$3=FALSE, SUMPRODUCT(--EXACT(J$5:J$17, PRE!J206))&gt;0))</f>
        <v>0</v>
      </c>
      <c r="K206" t="b">
        <f>AND(PRE!K206&lt;&gt;"", OR(K$3=FALSE, SUMPRODUCT(--EXACT(K$5:K$17, PRE!K206))&gt;0))</f>
        <v>0</v>
      </c>
      <c r="L206" t="b">
        <f>AND(PRE!L206&lt;&gt;"", OR(L$3=FALSE, SUMPRODUCT(--EXACT(L$5:L$17, PRE!L206))&gt;0))</f>
        <v>0</v>
      </c>
      <c r="M206" t="b">
        <f>AND(PRE!M206&lt;&gt;"", OR(M$3=FALSE, SUMPRODUCT(--EXACT(M$5:M$17, PRE!M206))&gt;0))</f>
        <v>0</v>
      </c>
      <c r="N206" t="b">
        <f>AND(PRE!N206&lt;&gt;"", OR(N$3=FALSE, SUMPRODUCT(--EXACT(N$5:N$17, PRE!N206))&gt;0))</f>
        <v>0</v>
      </c>
      <c r="O206" t="b">
        <f>AND(PRE!O206&lt;&gt;"", OR(O$3=FALSE, SUMPRODUCT(--EXACT(O$5:O$17, PRE!O206))&gt;0))</f>
        <v>0</v>
      </c>
      <c r="P206" t="b">
        <f>AND(PRE!P206&lt;&gt;"", OR(P$3=FALSE, SUMPRODUCT(--EXACT(P$5:P$17, PRE!P206))&gt;0))</f>
        <v>0</v>
      </c>
      <c r="Q206" t="b">
        <f>AND(PRE!Q206&lt;&gt;"", OR(Q$3=FALSE, SUMPRODUCT(--EXACT(Q$5:Q$17, PRE!Q206))&gt;0))</f>
        <v>0</v>
      </c>
      <c r="R206" t="b">
        <f>AND(PRE!R206&lt;&gt;"", OR(R$3=FALSE, SUMPRODUCT(--EXACT(R$5:R$17, PRE!R206))&gt;0))</f>
        <v>0</v>
      </c>
      <c r="S206" t="b">
        <f>AND(PRE!S206&lt;&gt;"", OR(S$3=FALSE, SUMPRODUCT(--EXACT(S$5:S$17, PRE!S206))&gt;0))</f>
        <v>0</v>
      </c>
      <c r="T206" t="b">
        <f>AND(PRE!T206&lt;&gt;"", OR(T$3=FALSE, SUMPRODUCT(--EXACT(T$5:T$17, PRE!T206))&gt;0))</f>
        <v>0</v>
      </c>
      <c r="U206" t="b">
        <f>AND(PRE!U206&lt;&gt;"", OR(U$3=FALSE, SUMPRODUCT(--EXACT(U$5:U$17, PRE!U206))&gt;0))</f>
        <v>0</v>
      </c>
      <c r="V206" t="b">
        <f>AND(PRE!V206&lt;&gt;"", OR(V$3=FALSE, SUMPRODUCT(--EXACT(V$5:V$17, PRE!V206))&gt;0))</f>
        <v>0</v>
      </c>
    </row>
    <row r="207" spans="1:22" x14ac:dyDescent="0.2">
      <c r="A207" t="b">
        <f>AND(PRE!A207&lt;&gt;"", SUMPRODUCT(--EXACT(PRE!A$18:A$517, PRE!A207))=1)</f>
        <v>0</v>
      </c>
      <c r="B207" t="b">
        <f>AND(PRE!B207&lt;&gt;"", OR(B$3=FALSE, SUMPRODUCT(--EXACT(B$5:B$17, PRE!B207))&gt;0))</f>
        <v>0</v>
      </c>
      <c r="C207" t="b">
        <f>AND(PRE!C207&lt;&gt;"", OR(C$3=FALSE, SUMPRODUCT(--EXACT(C$5:C$17, PRE!C207))&gt;0))</f>
        <v>0</v>
      </c>
      <c r="D207" t="b">
        <f>AND(PRE!D207&lt;&gt;"", OR(D$3=FALSE, SUMPRODUCT(--EXACT(D$5:D$17, PRE!D207))&gt;0))</f>
        <v>0</v>
      </c>
      <c r="E207" t="b">
        <f>AND(PRE!E207&lt;&gt;"", OR(E$3=FALSE, SUMPRODUCT(--EXACT(E$5:E$17, PRE!E207))&gt;0))</f>
        <v>0</v>
      </c>
      <c r="F207" t="b">
        <f>AND(PRE!F207&lt;&gt;"", OR(F$3=FALSE, SUMPRODUCT(--EXACT(F$5:F$17, PRE!F207))&gt;0))</f>
        <v>0</v>
      </c>
      <c r="G207" t="b">
        <f>AND(PRE!G207&lt;&gt;"", OR(G$3=FALSE, SUMPRODUCT(--EXACT(G$5:G$17, PRE!G207))&gt;0))</f>
        <v>0</v>
      </c>
      <c r="H207" t="b">
        <f>AND(PRE!H207&lt;&gt;"", OR(H$3=FALSE, SUMPRODUCT(--EXACT(H$5:H$17, PRE!H207))&gt;0))</f>
        <v>0</v>
      </c>
      <c r="I207" t="b">
        <f>AND(PRE!I207&lt;&gt;"", OR(I$3=FALSE, SUMPRODUCT(--EXACT(I$5:I$17, PRE!I207))&gt;0))</f>
        <v>0</v>
      </c>
      <c r="J207" t="b">
        <f>AND(PRE!J207&lt;&gt;"", OR(J$3=FALSE, SUMPRODUCT(--EXACT(J$5:J$17, PRE!J207))&gt;0))</f>
        <v>0</v>
      </c>
      <c r="K207" t="b">
        <f>AND(PRE!K207&lt;&gt;"", OR(K$3=FALSE, SUMPRODUCT(--EXACT(K$5:K$17, PRE!K207))&gt;0))</f>
        <v>0</v>
      </c>
      <c r="L207" t="b">
        <f>AND(PRE!L207&lt;&gt;"", OR(L$3=FALSE, SUMPRODUCT(--EXACT(L$5:L$17, PRE!L207))&gt;0))</f>
        <v>0</v>
      </c>
      <c r="M207" t="b">
        <f>AND(PRE!M207&lt;&gt;"", OR(M$3=FALSE, SUMPRODUCT(--EXACT(M$5:M$17, PRE!M207))&gt;0))</f>
        <v>0</v>
      </c>
      <c r="N207" t="b">
        <f>AND(PRE!N207&lt;&gt;"", OR(N$3=FALSE, SUMPRODUCT(--EXACT(N$5:N$17, PRE!N207))&gt;0))</f>
        <v>0</v>
      </c>
      <c r="O207" t="b">
        <f>AND(PRE!O207&lt;&gt;"", OR(O$3=FALSE, SUMPRODUCT(--EXACT(O$5:O$17, PRE!O207))&gt;0))</f>
        <v>0</v>
      </c>
      <c r="P207" t="b">
        <f>AND(PRE!P207&lt;&gt;"", OR(P$3=FALSE, SUMPRODUCT(--EXACT(P$5:P$17, PRE!P207))&gt;0))</f>
        <v>0</v>
      </c>
      <c r="Q207" t="b">
        <f>AND(PRE!Q207&lt;&gt;"", OR(Q$3=FALSE, SUMPRODUCT(--EXACT(Q$5:Q$17, PRE!Q207))&gt;0))</f>
        <v>0</v>
      </c>
      <c r="R207" t="b">
        <f>AND(PRE!R207&lt;&gt;"", OR(R$3=FALSE, SUMPRODUCT(--EXACT(R$5:R$17, PRE!R207))&gt;0))</f>
        <v>0</v>
      </c>
      <c r="S207" t="b">
        <f>AND(PRE!S207&lt;&gt;"", OR(S$3=FALSE, SUMPRODUCT(--EXACT(S$5:S$17, PRE!S207))&gt;0))</f>
        <v>0</v>
      </c>
      <c r="T207" t="b">
        <f>AND(PRE!T207&lt;&gt;"", OR(T$3=FALSE, SUMPRODUCT(--EXACT(T$5:T$17, PRE!T207))&gt;0))</f>
        <v>0</v>
      </c>
      <c r="U207" t="b">
        <f>AND(PRE!U207&lt;&gt;"", OR(U$3=FALSE, SUMPRODUCT(--EXACT(U$5:U$17, PRE!U207))&gt;0))</f>
        <v>0</v>
      </c>
      <c r="V207" t="b">
        <f>AND(PRE!V207&lt;&gt;"", OR(V$3=FALSE, SUMPRODUCT(--EXACT(V$5:V$17, PRE!V207))&gt;0))</f>
        <v>0</v>
      </c>
    </row>
    <row r="208" spans="1:22" x14ac:dyDescent="0.2">
      <c r="A208" t="b">
        <f>AND(PRE!A208&lt;&gt;"", SUMPRODUCT(--EXACT(PRE!A$18:A$517, PRE!A208))=1)</f>
        <v>0</v>
      </c>
      <c r="B208" t="b">
        <f>AND(PRE!B208&lt;&gt;"", OR(B$3=FALSE, SUMPRODUCT(--EXACT(B$5:B$17, PRE!B208))&gt;0))</f>
        <v>0</v>
      </c>
      <c r="C208" t="b">
        <f>AND(PRE!C208&lt;&gt;"", OR(C$3=FALSE, SUMPRODUCT(--EXACT(C$5:C$17, PRE!C208))&gt;0))</f>
        <v>0</v>
      </c>
      <c r="D208" t="b">
        <f>AND(PRE!D208&lt;&gt;"", OR(D$3=FALSE, SUMPRODUCT(--EXACT(D$5:D$17, PRE!D208))&gt;0))</f>
        <v>0</v>
      </c>
      <c r="E208" t="b">
        <f>AND(PRE!E208&lt;&gt;"", OR(E$3=FALSE, SUMPRODUCT(--EXACT(E$5:E$17, PRE!E208))&gt;0))</f>
        <v>0</v>
      </c>
      <c r="F208" t="b">
        <f>AND(PRE!F208&lt;&gt;"", OR(F$3=FALSE, SUMPRODUCT(--EXACT(F$5:F$17, PRE!F208))&gt;0))</f>
        <v>0</v>
      </c>
      <c r="G208" t="b">
        <f>AND(PRE!G208&lt;&gt;"", OR(G$3=FALSE, SUMPRODUCT(--EXACT(G$5:G$17, PRE!G208))&gt;0))</f>
        <v>0</v>
      </c>
      <c r="H208" t="b">
        <f>AND(PRE!H208&lt;&gt;"", OR(H$3=FALSE, SUMPRODUCT(--EXACT(H$5:H$17, PRE!H208))&gt;0))</f>
        <v>0</v>
      </c>
      <c r="I208" t="b">
        <f>AND(PRE!I208&lt;&gt;"", OR(I$3=FALSE, SUMPRODUCT(--EXACT(I$5:I$17, PRE!I208))&gt;0))</f>
        <v>0</v>
      </c>
      <c r="J208" t="b">
        <f>AND(PRE!J208&lt;&gt;"", OR(J$3=FALSE, SUMPRODUCT(--EXACT(J$5:J$17, PRE!J208))&gt;0))</f>
        <v>0</v>
      </c>
      <c r="K208" t="b">
        <f>AND(PRE!K208&lt;&gt;"", OR(K$3=FALSE, SUMPRODUCT(--EXACT(K$5:K$17, PRE!K208))&gt;0))</f>
        <v>0</v>
      </c>
      <c r="L208" t="b">
        <f>AND(PRE!L208&lt;&gt;"", OR(L$3=FALSE, SUMPRODUCT(--EXACT(L$5:L$17, PRE!L208))&gt;0))</f>
        <v>0</v>
      </c>
      <c r="M208" t="b">
        <f>AND(PRE!M208&lt;&gt;"", OR(M$3=FALSE, SUMPRODUCT(--EXACT(M$5:M$17, PRE!M208))&gt;0))</f>
        <v>0</v>
      </c>
      <c r="N208" t="b">
        <f>AND(PRE!N208&lt;&gt;"", OR(N$3=FALSE, SUMPRODUCT(--EXACT(N$5:N$17, PRE!N208))&gt;0))</f>
        <v>0</v>
      </c>
      <c r="O208" t="b">
        <f>AND(PRE!O208&lt;&gt;"", OR(O$3=FALSE, SUMPRODUCT(--EXACT(O$5:O$17, PRE!O208))&gt;0))</f>
        <v>0</v>
      </c>
      <c r="P208" t="b">
        <f>AND(PRE!P208&lt;&gt;"", OR(P$3=FALSE, SUMPRODUCT(--EXACT(P$5:P$17, PRE!P208))&gt;0))</f>
        <v>0</v>
      </c>
      <c r="Q208" t="b">
        <f>AND(PRE!Q208&lt;&gt;"", OR(Q$3=FALSE, SUMPRODUCT(--EXACT(Q$5:Q$17, PRE!Q208))&gt;0))</f>
        <v>0</v>
      </c>
      <c r="R208" t="b">
        <f>AND(PRE!R208&lt;&gt;"", OR(R$3=FALSE, SUMPRODUCT(--EXACT(R$5:R$17, PRE!R208))&gt;0))</f>
        <v>0</v>
      </c>
      <c r="S208" t="b">
        <f>AND(PRE!S208&lt;&gt;"", OR(S$3=FALSE, SUMPRODUCT(--EXACT(S$5:S$17, PRE!S208))&gt;0))</f>
        <v>0</v>
      </c>
      <c r="T208" t="b">
        <f>AND(PRE!T208&lt;&gt;"", OR(T$3=FALSE, SUMPRODUCT(--EXACT(T$5:T$17, PRE!T208))&gt;0))</f>
        <v>0</v>
      </c>
      <c r="U208" t="b">
        <f>AND(PRE!U208&lt;&gt;"", OR(U$3=FALSE, SUMPRODUCT(--EXACT(U$5:U$17, PRE!U208))&gt;0))</f>
        <v>0</v>
      </c>
      <c r="V208" t="b">
        <f>AND(PRE!V208&lt;&gt;"", OR(V$3=FALSE, SUMPRODUCT(--EXACT(V$5:V$17, PRE!V208))&gt;0))</f>
        <v>0</v>
      </c>
    </row>
    <row r="209" spans="1:22" x14ac:dyDescent="0.2">
      <c r="A209" t="b">
        <f>AND(PRE!A209&lt;&gt;"", SUMPRODUCT(--EXACT(PRE!A$18:A$517, PRE!A209))=1)</f>
        <v>0</v>
      </c>
      <c r="B209" t="b">
        <f>AND(PRE!B209&lt;&gt;"", OR(B$3=FALSE, SUMPRODUCT(--EXACT(B$5:B$17, PRE!B209))&gt;0))</f>
        <v>0</v>
      </c>
      <c r="C209" t="b">
        <f>AND(PRE!C209&lt;&gt;"", OR(C$3=FALSE, SUMPRODUCT(--EXACT(C$5:C$17, PRE!C209))&gt;0))</f>
        <v>0</v>
      </c>
      <c r="D209" t="b">
        <f>AND(PRE!D209&lt;&gt;"", OR(D$3=FALSE, SUMPRODUCT(--EXACT(D$5:D$17, PRE!D209))&gt;0))</f>
        <v>0</v>
      </c>
      <c r="E209" t="b">
        <f>AND(PRE!E209&lt;&gt;"", OR(E$3=FALSE, SUMPRODUCT(--EXACT(E$5:E$17, PRE!E209))&gt;0))</f>
        <v>0</v>
      </c>
      <c r="F209" t="b">
        <f>AND(PRE!F209&lt;&gt;"", OR(F$3=FALSE, SUMPRODUCT(--EXACT(F$5:F$17, PRE!F209))&gt;0))</f>
        <v>0</v>
      </c>
      <c r="G209" t="b">
        <f>AND(PRE!G209&lt;&gt;"", OR(G$3=FALSE, SUMPRODUCT(--EXACT(G$5:G$17, PRE!G209))&gt;0))</f>
        <v>0</v>
      </c>
      <c r="H209" t="b">
        <f>AND(PRE!H209&lt;&gt;"", OR(H$3=FALSE, SUMPRODUCT(--EXACT(H$5:H$17, PRE!H209))&gt;0))</f>
        <v>0</v>
      </c>
      <c r="I209" t="b">
        <f>AND(PRE!I209&lt;&gt;"", OR(I$3=FALSE, SUMPRODUCT(--EXACT(I$5:I$17, PRE!I209))&gt;0))</f>
        <v>0</v>
      </c>
      <c r="J209" t="b">
        <f>AND(PRE!J209&lt;&gt;"", OR(J$3=FALSE, SUMPRODUCT(--EXACT(J$5:J$17, PRE!J209))&gt;0))</f>
        <v>0</v>
      </c>
      <c r="K209" t="b">
        <f>AND(PRE!K209&lt;&gt;"", OR(K$3=FALSE, SUMPRODUCT(--EXACT(K$5:K$17, PRE!K209))&gt;0))</f>
        <v>0</v>
      </c>
      <c r="L209" t="b">
        <f>AND(PRE!L209&lt;&gt;"", OR(L$3=FALSE, SUMPRODUCT(--EXACT(L$5:L$17, PRE!L209))&gt;0))</f>
        <v>0</v>
      </c>
      <c r="M209" t="b">
        <f>AND(PRE!M209&lt;&gt;"", OR(M$3=FALSE, SUMPRODUCT(--EXACT(M$5:M$17, PRE!M209))&gt;0))</f>
        <v>0</v>
      </c>
      <c r="N209" t="b">
        <f>AND(PRE!N209&lt;&gt;"", OR(N$3=FALSE, SUMPRODUCT(--EXACT(N$5:N$17, PRE!N209))&gt;0))</f>
        <v>0</v>
      </c>
      <c r="O209" t="b">
        <f>AND(PRE!O209&lt;&gt;"", OR(O$3=FALSE, SUMPRODUCT(--EXACT(O$5:O$17, PRE!O209))&gt;0))</f>
        <v>0</v>
      </c>
      <c r="P209" t="b">
        <f>AND(PRE!P209&lt;&gt;"", OR(P$3=FALSE, SUMPRODUCT(--EXACT(P$5:P$17, PRE!P209))&gt;0))</f>
        <v>0</v>
      </c>
      <c r="Q209" t="b">
        <f>AND(PRE!Q209&lt;&gt;"", OR(Q$3=FALSE, SUMPRODUCT(--EXACT(Q$5:Q$17, PRE!Q209))&gt;0))</f>
        <v>0</v>
      </c>
      <c r="R209" t="b">
        <f>AND(PRE!R209&lt;&gt;"", OR(R$3=FALSE, SUMPRODUCT(--EXACT(R$5:R$17, PRE!R209))&gt;0))</f>
        <v>0</v>
      </c>
      <c r="S209" t="b">
        <f>AND(PRE!S209&lt;&gt;"", OR(S$3=FALSE, SUMPRODUCT(--EXACT(S$5:S$17, PRE!S209))&gt;0))</f>
        <v>0</v>
      </c>
      <c r="T209" t="b">
        <f>AND(PRE!T209&lt;&gt;"", OR(T$3=FALSE, SUMPRODUCT(--EXACT(T$5:T$17, PRE!T209))&gt;0))</f>
        <v>0</v>
      </c>
      <c r="U209" t="b">
        <f>AND(PRE!U209&lt;&gt;"", OR(U$3=FALSE, SUMPRODUCT(--EXACT(U$5:U$17, PRE!U209))&gt;0))</f>
        <v>0</v>
      </c>
      <c r="V209" t="b">
        <f>AND(PRE!V209&lt;&gt;"", OR(V$3=FALSE, SUMPRODUCT(--EXACT(V$5:V$17, PRE!V209))&gt;0))</f>
        <v>0</v>
      </c>
    </row>
    <row r="210" spans="1:22" x14ac:dyDescent="0.2">
      <c r="A210" t="b">
        <f>AND(PRE!A210&lt;&gt;"", SUMPRODUCT(--EXACT(PRE!A$18:A$517, PRE!A210))=1)</f>
        <v>0</v>
      </c>
      <c r="B210" t="b">
        <f>AND(PRE!B210&lt;&gt;"", OR(B$3=FALSE, SUMPRODUCT(--EXACT(B$5:B$17, PRE!B210))&gt;0))</f>
        <v>0</v>
      </c>
      <c r="C210" t="b">
        <f>AND(PRE!C210&lt;&gt;"", OR(C$3=FALSE, SUMPRODUCT(--EXACT(C$5:C$17, PRE!C210))&gt;0))</f>
        <v>0</v>
      </c>
      <c r="D210" t="b">
        <f>AND(PRE!D210&lt;&gt;"", OR(D$3=FALSE, SUMPRODUCT(--EXACT(D$5:D$17, PRE!D210))&gt;0))</f>
        <v>0</v>
      </c>
      <c r="E210" t="b">
        <f>AND(PRE!E210&lt;&gt;"", OR(E$3=FALSE, SUMPRODUCT(--EXACT(E$5:E$17, PRE!E210))&gt;0))</f>
        <v>0</v>
      </c>
      <c r="F210" t="b">
        <f>AND(PRE!F210&lt;&gt;"", OR(F$3=FALSE, SUMPRODUCT(--EXACT(F$5:F$17, PRE!F210))&gt;0))</f>
        <v>0</v>
      </c>
      <c r="G210" t="b">
        <f>AND(PRE!G210&lt;&gt;"", OR(G$3=FALSE, SUMPRODUCT(--EXACT(G$5:G$17, PRE!G210))&gt;0))</f>
        <v>0</v>
      </c>
      <c r="H210" t="b">
        <f>AND(PRE!H210&lt;&gt;"", OR(H$3=FALSE, SUMPRODUCT(--EXACT(H$5:H$17, PRE!H210))&gt;0))</f>
        <v>0</v>
      </c>
      <c r="I210" t="b">
        <f>AND(PRE!I210&lt;&gt;"", OR(I$3=FALSE, SUMPRODUCT(--EXACT(I$5:I$17, PRE!I210))&gt;0))</f>
        <v>0</v>
      </c>
      <c r="J210" t="b">
        <f>AND(PRE!J210&lt;&gt;"", OR(J$3=FALSE, SUMPRODUCT(--EXACT(J$5:J$17, PRE!J210))&gt;0))</f>
        <v>0</v>
      </c>
      <c r="K210" t="b">
        <f>AND(PRE!K210&lt;&gt;"", OR(K$3=FALSE, SUMPRODUCT(--EXACT(K$5:K$17, PRE!K210))&gt;0))</f>
        <v>0</v>
      </c>
      <c r="L210" t="b">
        <f>AND(PRE!L210&lt;&gt;"", OR(L$3=FALSE, SUMPRODUCT(--EXACT(L$5:L$17, PRE!L210))&gt;0))</f>
        <v>0</v>
      </c>
      <c r="M210" t="b">
        <f>AND(PRE!M210&lt;&gt;"", OR(M$3=FALSE, SUMPRODUCT(--EXACT(M$5:M$17, PRE!M210))&gt;0))</f>
        <v>0</v>
      </c>
      <c r="N210" t="b">
        <f>AND(PRE!N210&lt;&gt;"", OR(N$3=FALSE, SUMPRODUCT(--EXACT(N$5:N$17, PRE!N210))&gt;0))</f>
        <v>0</v>
      </c>
      <c r="O210" t="b">
        <f>AND(PRE!O210&lt;&gt;"", OR(O$3=FALSE, SUMPRODUCT(--EXACT(O$5:O$17, PRE!O210))&gt;0))</f>
        <v>0</v>
      </c>
      <c r="P210" t="b">
        <f>AND(PRE!P210&lt;&gt;"", OR(P$3=FALSE, SUMPRODUCT(--EXACT(P$5:P$17, PRE!P210))&gt;0))</f>
        <v>0</v>
      </c>
      <c r="Q210" t="b">
        <f>AND(PRE!Q210&lt;&gt;"", OR(Q$3=FALSE, SUMPRODUCT(--EXACT(Q$5:Q$17, PRE!Q210))&gt;0))</f>
        <v>0</v>
      </c>
      <c r="R210" t="b">
        <f>AND(PRE!R210&lt;&gt;"", OR(R$3=FALSE, SUMPRODUCT(--EXACT(R$5:R$17, PRE!R210))&gt;0))</f>
        <v>0</v>
      </c>
      <c r="S210" t="b">
        <f>AND(PRE!S210&lt;&gt;"", OR(S$3=FALSE, SUMPRODUCT(--EXACT(S$5:S$17, PRE!S210))&gt;0))</f>
        <v>0</v>
      </c>
      <c r="T210" t="b">
        <f>AND(PRE!T210&lt;&gt;"", OR(T$3=FALSE, SUMPRODUCT(--EXACT(T$5:T$17, PRE!T210))&gt;0))</f>
        <v>0</v>
      </c>
      <c r="U210" t="b">
        <f>AND(PRE!U210&lt;&gt;"", OR(U$3=FALSE, SUMPRODUCT(--EXACT(U$5:U$17, PRE!U210))&gt;0))</f>
        <v>0</v>
      </c>
      <c r="V210" t="b">
        <f>AND(PRE!V210&lt;&gt;"", OR(V$3=FALSE, SUMPRODUCT(--EXACT(V$5:V$17, PRE!V210))&gt;0))</f>
        <v>0</v>
      </c>
    </row>
    <row r="211" spans="1:22" x14ac:dyDescent="0.2">
      <c r="A211" t="b">
        <f>AND(PRE!A211&lt;&gt;"", SUMPRODUCT(--EXACT(PRE!A$18:A$517, PRE!A211))=1)</f>
        <v>0</v>
      </c>
      <c r="B211" t="b">
        <f>AND(PRE!B211&lt;&gt;"", OR(B$3=FALSE, SUMPRODUCT(--EXACT(B$5:B$17, PRE!B211))&gt;0))</f>
        <v>0</v>
      </c>
      <c r="C211" t="b">
        <f>AND(PRE!C211&lt;&gt;"", OR(C$3=FALSE, SUMPRODUCT(--EXACT(C$5:C$17, PRE!C211))&gt;0))</f>
        <v>0</v>
      </c>
      <c r="D211" t="b">
        <f>AND(PRE!D211&lt;&gt;"", OR(D$3=FALSE, SUMPRODUCT(--EXACT(D$5:D$17, PRE!D211))&gt;0))</f>
        <v>0</v>
      </c>
      <c r="E211" t="b">
        <f>AND(PRE!E211&lt;&gt;"", OR(E$3=FALSE, SUMPRODUCT(--EXACT(E$5:E$17, PRE!E211))&gt;0))</f>
        <v>0</v>
      </c>
      <c r="F211" t="b">
        <f>AND(PRE!F211&lt;&gt;"", OR(F$3=FALSE, SUMPRODUCT(--EXACT(F$5:F$17, PRE!F211))&gt;0))</f>
        <v>0</v>
      </c>
      <c r="G211" t="b">
        <f>AND(PRE!G211&lt;&gt;"", OR(G$3=FALSE, SUMPRODUCT(--EXACT(G$5:G$17, PRE!G211))&gt;0))</f>
        <v>0</v>
      </c>
      <c r="H211" t="b">
        <f>AND(PRE!H211&lt;&gt;"", OR(H$3=FALSE, SUMPRODUCT(--EXACT(H$5:H$17, PRE!H211))&gt;0))</f>
        <v>0</v>
      </c>
      <c r="I211" t="b">
        <f>AND(PRE!I211&lt;&gt;"", OR(I$3=FALSE, SUMPRODUCT(--EXACT(I$5:I$17, PRE!I211))&gt;0))</f>
        <v>0</v>
      </c>
      <c r="J211" t="b">
        <f>AND(PRE!J211&lt;&gt;"", OR(J$3=FALSE, SUMPRODUCT(--EXACT(J$5:J$17, PRE!J211))&gt;0))</f>
        <v>0</v>
      </c>
      <c r="K211" t="b">
        <f>AND(PRE!K211&lt;&gt;"", OR(K$3=FALSE, SUMPRODUCT(--EXACT(K$5:K$17, PRE!K211))&gt;0))</f>
        <v>0</v>
      </c>
      <c r="L211" t="b">
        <f>AND(PRE!L211&lt;&gt;"", OR(L$3=FALSE, SUMPRODUCT(--EXACT(L$5:L$17, PRE!L211))&gt;0))</f>
        <v>0</v>
      </c>
      <c r="M211" t="b">
        <f>AND(PRE!M211&lt;&gt;"", OR(M$3=FALSE, SUMPRODUCT(--EXACT(M$5:M$17, PRE!M211))&gt;0))</f>
        <v>0</v>
      </c>
      <c r="N211" t="b">
        <f>AND(PRE!N211&lt;&gt;"", OR(N$3=FALSE, SUMPRODUCT(--EXACT(N$5:N$17, PRE!N211))&gt;0))</f>
        <v>0</v>
      </c>
      <c r="O211" t="b">
        <f>AND(PRE!O211&lt;&gt;"", OR(O$3=FALSE, SUMPRODUCT(--EXACT(O$5:O$17, PRE!O211))&gt;0))</f>
        <v>0</v>
      </c>
      <c r="P211" t="b">
        <f>AND(PRE!P211&lt;&gt;"", OR(P$3=FALSE, SUMPRODUCT(--EXACT(P$5:P$17, PRE!P211))&gt;0))</f>
        <v>0</v>
      </c>
      <c r="Q211" t="b">
        <f>AND(PRE!Q211&lt;&gt;"", OR(Q$3=FALSE, SUMPRODUCT(--EXACT(Q$5:Q$17, PRE!Q211))&gt;0))</f>
        <v>0</v>
      </c>
      <c r="R211" t="b">
        <f>AND(PRE!R211&lt;&gt;"", OR(R$3=FALSE, SUMPRODUCT(--EXACT(R$5:R$17, PRE!R211))&gt;0))</f>
        <v>0</v>
      </c>
      <c r="S211" t="b">
        <f>AND(PRE!S211&lt;&gt;"", OR(S$3=FALSE, SUMPRODUCT(--EXACT(S$5:S$17, PRE!S211))&gt;0))</f>
        <v>0</v>
      </c>
      <c r="T211" t="b">
        <f>AND(PRE!T211&lt;&gt;"", OR(T$3=FALSE, SUMPRODUCT(--EXACT(T$5:T$17, PRE!T211))&gt;0))</f>
        <v>0</v>
      </c>
      <c r="U211" t="b">
        <f>AND(PRE!U211&lt;&gt;"", OR(U$3=FALSE, SUMPRODUCT(--EXACT(U$5:U$17, PRE!U211))&gt;0))</f>
        <v>0</v>
      </c>
      <c r="V211" t="b">
        <f>AND(PRE!V211&lt;&gt;"", OR(V$3=FALSE, SUMPRODUCT(--EXACT(V$5:V$17, PRE!V211))&gt;0))</f>
        <v>0</v>
      </c>
    </row>
    <row r="212" spans="1:22" x14ac:dyDescent="0.2">
      <c r="A212" t="b">
        <f>AND(PRE!A212&lt;&gt;"", SUMPRODUCT(--EXACT(PRE!A$18:A$517, PRE!A212))=1)</f>
        <v>0</v>
      </c>
      <c r="B212" t="b">
        <f>AND(PRE!B212&lt;&gt;"", OR(B$3=FALSE, SUMPRODUCT(--EXACT(B$5:B$17, PRE!B212))&gt;0))</f>
        <v>0</v>
      </c>
      <c r="C212" t="b">
        <f>AND(PRE!C212&lt;&gt;"", OR(C$3=FALSE, SUMPRODUCT(--EXACT(C$5:C$17, PRE!C212))&gt;0))</f>
        <v>0</v>
      </c>
      <c r="D212" t="b">
        <f>AND(PRE!D212&lt;&gt;"", OR(D$3=FALSE, SUMPRODUCT(--EXACT(D$5:D$17, PRE!D212))&gt;0))</f>
        <v>0</v>
      </c>
      <c r="E212" t="b">
        <f>AND(PRE!E212&lt;&gt;"", OR(E$3=FALSE, SUMPRODUCT(--EXACT(E$5:E$17, PRE!E212))&gt;0))</f>
        <v>0</v>
      </c>
      <c r="F212" t="b">
        <f>AND(PRE!F212&lt;&gt;"", OR(F$3=FALSE, SUMPRODUCT(--EXACT(F$5:F$17, PRE!F212))&gt;0))</f>
        <v>0</v>
      </c>
      <c r="G212" t="b">
        <f>AND(PRE!G212&lt;&gt;"", OR(G$3=FALSE, SUMPRODUCT(--EXACT(G$5:G$17, PRE!G212))&gt;0))</f>
        <v>0</v>
      </c>
      <c r="H212" t="b">
        <f>AND(PRE!H212&lt;&gt;"", OR(H$3=FALSE, SUMPRODUCT(--EXACT(H$5:H$17, PRE!H212))&gt;0))</f>
        <v>0</v>
      </c>
      <c r="I212" t="b">
        <f>AND(PRE!I212&lt;&gt;"", OR(I$3=FALSE, SUMPRODUCT(--EXACT(I$5:I$17, PRE!I212))&gt;0))</f>
        <v>0</v>
      </c>
      <c r="J212" t="b">
        <f>AND(PRE!J212&lt;&gt;"", OR(J$3=FALSE, SUMPRODUCT(--EXACT(J$5:J$17, PRE!J212))&gt;0))</f>
        <v>0</v>
      </c>
      <c r="K212" t="b">
        <f>AND(PRE!K212&lt;&gt;"", OR(K$3=FALSE, SUMPRODUCT(--EXACT(K$5:K$17, PRE!K212))&gt;0))</f>
        <v>0</v>
      </c>
      <c r="L212" t="b">
        <f>AND(PRE!L212&lt;&gt;"", OR(L$3=FALSE, SUMPRODUCT(--EXACT(L$5:L$17, PRE!L212))&gt;0))</f>
        <v>0</v>
      </c>
      <c r="M212" t="b">
        <f>AND(PRE!M212&lt;&gt;"", OR(M$3=FALSE, SUMPRODUCT(--EXACT(M$5:M$17, PRE!M212))&gt;0))</f>
        <v>0</v>
      </c>
      <c r="N212" t="b">
        <f>AND(PRE!N212&lt;&gt;"", OR(N$3=FALSE, SUMPRODUCT(--EXACT(N$5:N$17, PRE!N212))&gt;0))</f>
        <v>0</v>
      </c>
      <c r="O212" t="b">
        <f>AND(PRE!O212&lt;&gt;"", OR(O$3=FALSE, SUMPRODUCT(--EXACT(O$5:O$17, PRE!O212))&gt;0))</f>
        <v>0</v>
      </c>
      <c r="P212" t="b">
        <f>AND(PRE!P212&lt;&gt;"", OR(P$3=FALSE, SUMPRODUCT(--EXACT(P$5:P$17, PRE!P212))&gt;0))</f>
        <v>0</v>
      </c>
      <c r="Q212" t="b">
        <f>AND(PRE!Q212&lt;&gt;"", OR(Q$3=FALSE, SUMPRODUCT(--EXACT(Q$5:Q$17, PRE!Q212))&gt;0))</f>
        <v>0</v>
      </c>
      <c r="R212" t="b">
        <f>AND(PRE!R212&lt;&gt;"", OR(R$3=FALSE, SUMPRODUCT(--EXACT(R$5:R$17, PRE!R212))&gt;0))</f>
        <v>0</v>
      </c>
      <c r="S212" t="b">
        <f>AND(PRE!S212&lt;&gt;"", OR(S$3=FALSE, SUMPRODUCT(--EXACT(S$5:S$17, PRE!S212))&gt;0))</f>
        <v>0</v>
      </c>
      <c r="T212" t="b">
        <f>AND(PRE!T212&lt;&gt;"", OR(T$3=FALSE, SUMPRODUCT(--EXACT(T$5:T$17, PRE!T212))&gt;0))</f>
        <v>0</v>
      </c>
      <c r="U212" t="b">
        <f>AND(PRE!U212&lt;&gt;"", OR(U$3=FALSE, SUMPRODUCT(--EXACT(U$5:U$17, PRE!U212))&gt;0))</f>
        <v>0</v>
      </c>
      <c r="V212" t="b">
        <f>AND(PRE!V212&lt;&gt;"", OR(V$3=FALSE, SUMPRODUCT(--EXACT(V$5:V$17, PRE!V212))&gt;0))</f>
        <v>0</v>
      </c>
    </row>
    <row r="213" spans="1:22" x14ac:dyDescent="0.2">
      <c r="A213" t="b">
        <f>AND(PRE!A213&lt;&gt;"", SUMPRODUCT(--EXACT(PRE!A$18:A$517, PRE!A213))=1)</f>
        <v>0</v>
      </c>
      <c r="B213" t="b">
        <f>AND(PRE!B213&lt;&gt;"", OR(B$3=FALSE, SUMPRODUCT(--EXACT(B$5:B$17, PRE!B213))&gt;0))</f>
        <v>0</v>
      </c>
      <c r="C213" t="b">
        <f>AND(PRE!C213&lt;&gt;"", OR(C$3=FALSE, SUMPRODUCT(--EXACT(C$5:C$17, PRE!C213))&gt;0))</f>
        <v>0</v>
      </c>
      <c r="D213" t="b">
        <f>AND(PRE!D213&lt;&gt;"", OR(D$3=FALSE, SUMPRODUCT(--EXACT(D$5:D$17, PRE!D213))&gt;0))</f>
        <v>0</v>
      </c>
      <c r="E213" t="b">
        <f>AND(PRE!E213&lt;&gt;"", OR(E$3=FALSE, SUMPRODUCT(--EXACT(E$5:E$17, PRE!E213))&gt;0))</f>
        <v>0</v>
      </c>
      <c r="F213" t="b">
        <f>AND(PRE!F213&lt;&gt;"", OR(F$3=FALSE, SUMPRODUCT(--EXACT(F$5:F$17, PRE!F213))&gt;0))</f>
        <v>0</v>
      </c>
      <c r="G213" t="b">
        <f>AND(PRE!G213&lt;&gt;"", OR(G$3=FALSE, SUMPRODUCT(--EXACT(G$5:G$17, PRE!G213))&gt;0))</f>
        <v>0</v>
      </c>
      <c r="H213" t="b">
        <f>AND(PRE!H213&lt;&gt;"", OR(H$3=FALSE, SUMPRODUCT(--EXACT(H$5:H$17, PRE!H213))&gt;0))</f>
        <v>0</v>
      </c>
      <c r="I213" t="b">
        <f>AND(PRE!I213&lt;&gt;"", OR(I$3=FALSE, SUMPRODUCT(--EXACT(I$5:I$17, PRE!I213))&gt;0))</f>
        <v>0</v>
      </c>
      <c r="J213" t="b">
        <f>AND(PRE!J213&lt;&gt;"", OR(J$3=FALSE, SUMPRODUCT(--EXACT(J$5:J$17, PRE!J213))&gt;0))</f>
        <v>0</v>
      </c>
      <c r="K213" t="b">
        <f>AND(PRE!K213&lt;&gt;"", OR(K$3=FALSE, SUMPRODUCT(--EXACT(K$5:K$17, PRE!K213))&gt;0))</f>
        <v>0</v>
      </c>
      <c r="L213" t="b">
        <f>AND(PRE!L213&lt;&gt;"", OR(L$3=FALSE, SUMPRODUCT(--EXACT(L$5:L$17, PRE!L213))&gt;0))</f>
        <v>0</v>
      </c>
      <c r="M213" t="b">
        <f>AND(PRE!M213&lt;&gt;"", OR(M$3=FALSE, SUMPRODUCT(--EXACT(M$5:M$17, PRE!M213))&gt;0))</f>
        <v>0</v>
      </c>
      <c r="N213" t="b">
        <f>AND(PRE!N213&lt;&gt;"", OR(N$3=FALSE, SUMPRODUCT(--EXACT(N$5:N$17, PRE!N213))&gt;0))</f>
        <v>0</v>
      </c>
      <c r="O213" t="b">
        <f>AND(PRE!O213&lt;&gt;"", OR(O$3=FALSE, SUMPRODUCT(--EXACT(O$5:O$17, PRE!O213))&gt;0))</f>
        <v>0</v>
      </c>
      <c r="P213" t="b">
        <f>AND(PRE!P213&lt;&gt;"", OR(P$3=FALSE, SUMPRODUCT(--EXACT(P$5:P$17, PRE!P213))&gt;0))</f>
        <v>0</v>
      </c>
      <c r="Q213" t="b">
        <f>AND(PRE!Q213&lt;&gt;"", OR(Q$3=FALSE, SUMPRODUCT(--EXACT(Q$5:Q$17, PRE!Q213))&gt;0))</f>
        <v>0</v>
      </c>
      <c r="R213" t="b">
        <f>AND(PRE!R213&lt;&gt;"", OR(R$3=FALSE, SUMPRODUCT(--EXACT(R$5:R$17, PRE!R213))&gt;0))</f>
        <v>0</v>
      </c>
      <c r="S213" t="b">
        <f>AND(PRE!S213&lt;&gt;"", OR(S$3=FALSE, SUMPRODUCT(--EXACT(S$5:S$17, PRE!S213))&gt;0))</f>
        <v>0</v>
      </c>
      <c r="T213" t="b">
        <f>AND(PRE!T213&lt;&gt;"", OR(T$3=FALSE, SUMPRODUCT(--EXACT(T$5:T$17, PRE!T213))&gt;0))</f>
        <v>0</v>
      </c>
      <c r="U213" t="b">
        <f>AND(PRE!U213&lt;&gt;"", OR(U$3=FALSE, SUMPRODUCT(--EXACT(U$5:U$17, PRE!U213))&gt;0))</f>
        <v>0</v>
      </c>
      <c r="V213" t="b">
        <f>AND(PRE!V213&lt;&gt;"", OR(V$3=FALSE, SUMPRODUCT(--EXACT(V$5:V$17, PRE!V213))&gt;0))</f>
        <v>0</v>
      </c>
    </row>
    <row r="214" spans="1:22" x14ac:dyDescent="0.2">
      <c r="A214" t="b">
        <f>AND(PRE!A214&lt;&gt;"", SUMPRODUCT(--EXACT(PRE!A$18:A$517, PRE!A214))=1)</f>
        <v>0</v>
      </c>
      <c r="B214" t="b">
        <f>AND(PRE!B214&lt;&gt;"", OR(B$3=FALSE, SUMPRODUCT(--EXACT(B$5:B$17, PRE!B214))&gt;0))</f>
        <v>0</v>
      </c>
      <c r="C214" t="b">
        <f>AND(PRE!C214&lt;&gt;"", OR(C$3=FALSE, SUMPRODUCT(--EXACT(C$5:C$17, PRE!C214))&gt;0))</f>
        <v>0</v>
      </c>
      <c r="D214" t="b">
        <f>AND(PRE!D214&lt;&gt;"", OR(D$3=FALSE, SUMPRODUCT(--EXACT(D$5:D$17, PRE!D214))&gt;0))</f>
        <v>0</v>
      </c>
      <c r="E214" t="b">
        <f>AND(PRE!E214&lt;&gt;"", OR(E$3=FALSE, SUMPRODUCT(--EXACT(E$5:E$17, PRE!E214))&gt;0))</f>
        <v>0</v>
      </c>
      <c r="F214" t="b">
        <f>AND(PRE!F214&lt;&gt;"", OR(F$3=FALSE, SUMPRODUCT(--EXACT(F$5:F$17, PRE!F214))&gt;0))</f>
        <v>0</v>
      </c>
      <c r="G214" t="b">
        <f>AND(PRE!G214&lt;&gt;"", OR(G$3=FALSE, SUMPRODUCT(--EXACT(G$5:G$17, PRE!G214))&gt;0))</f>
        <v>0</v>
      </c>
      <c r="H214" t="b">
        <f>AND(PRE!H214&lt;&gt;"", OR(H$3=FALSE, SUMPRODUCT(--EXACT(H$5:H$17, PRE!H214))&gt;0))</f>
        <v>0</v>
      </c>
      <c r="I214" t="b">
        <f>AND(PRE!I214&lt;&gt;"", OR(I$3=FALSE, SUMPRODUCT(--EXACT(I$5:I$17, PRE!I214))&gt;0))</f>
        <v>0</v>
      </c>
      <c r="J214" t="b">
        <f>AND(PRE!J214&lt;&gt;"", OR(J$3=FALSE, SUMPRODUCT(--EXACT(J$5:J$17, PRE!J214))&gt;0))</f>
        <v>0</v>
      </c>
      <c r="K214" t="b">
        <f>AND(PRE!K214&lt;&gt;"", OR(K$3=FALSE, SUMPRODUCT(--EXACT(K$5:K$17, PRE!K214))&gt;0))</f>
        <v>0</v>
      </c>
      <c r="L214" t="b">
        <f>AND(PRE!L214&lt;&gt;"", OR(L$3=FALSE, SUMPRODUCT(--EXACT(L$5:L$17, PRE!L214))&gt;0))</f>
        <v>0</v>
      </c>
      <c r="M214" t="b">
        <f>AND(PRE!M214&lt;&gt;"", OR(M$3=FALSE, SUMPRODUCT(--EXACT(M$5:M$17, PRE!M214))&gt;0))</f>
        <v>0</v>
      </c>
      <c r="N214" t="b">
        <f>AND(PRE!N214&lt;&gt;"", OR(N$3=FALSE, SUMPRODUCT(--EXACT(N$5:N$17, PRE!N214))&gt;0))</f>
        <v>0</v>
      </c>
      <c r="O214" t="b">
        <f>AND(PRE!O214&lt;&gt;"", OR(O$3=FALSE, SUMPRODUCT(--EXACT(O$5:O$17, PRE!O214))&gt;0))</f>
        <v>0</v>
      </c>
      <c r="P214" t="b">
        <f>AND(PRE!P214&lt;&gt;"", OR(P$3=FALSE, SUMPRODUCT(--EXACT(P$5:P$17, PRE!P214))&gt;0))</f>
        <v>0</v>
      </c>
      <c r="Q214" t="b">
        <f>AND(PRE!Q214&lt;&gt;"", OR(Q$3=FALSE, SUMPRODUCT(--EXACT(Q$5:Q$17, PRE!Q214))&gt;0))</f>
        <v>0</v>
      </c>
      <c r="R214" t="b">
        <f>AND(PRE!R214&lt;&gt;"", OR(R$3=FALSE, SUMPRODUCT(--EXACT(R$5:R$17, PRE!R214))&gt;0))</f>
        <v>0</v>
      </c>
      <c r="S214" t="b">
        <f>AND(PRE!S214&lt;&gt;"", OR(S$3=FALSE, SUMPRODUCT(--EXACT(S$5:S$17, PRE!S214))&gt;0))</f>
        <v>0</v>
      </c>
      <c r="T214" t="b">
        <f>AND(PRE!T214&lt;&gt;"", OR(T$3=FALSE, SUMPRODUCT(--EXACT(T$5:T$17, PRE!T214))&gt;0))</f>
        <v>0</v>
      </c>
      <c r="U214" t="b">
        <f>AND(PRE!U214&lt;&gt;"", OR(U$3=FALSE, SUMPRODUCT(--EXACT(U$5:U$17, PRE!U214))&gt;0))</f>
        <v>0</v>
      </c>
      <c r="V214" t="b">
        <f>AND(PRE!V214&lt;&gt;"", OR(V$3=FALSE, SUMPRODUCT(--EXACT(V$5:V$17, PRE!V214))&gt;0))</f>
        <v>0</v>
      </c>
    </row>
    <row r="215" spans="1:22" x14ac:dyDescent="0.2">
      <c r="A215" t="b">
        <f>AND(PRE!A215&lt;&gt;"", SUMPRODUCT(--EXACT(PRE!A$18:A$517, PRE!A215))=1)</f>
        <v>0</v>
      </c>
      <c r="B215" t="b">
        <f>AND(PRE!B215&lt;&gt;"", OR(B$3=FALSE, SUMPRODUCT(--EXACT(B$5:B$17, PRE!B215))&gt;0))</f>
        <v>0</v>
      </c>
      <c r="C215" t="b">
        <f>AND(PRE!C215&lt;&gt;"", OR(C$3=FALSE, SUMPRODUCT(--EXACT(C$5:C$17, PRE!C215))&gt;0))</f>
        <v>0</v>
      </c>
      <c r="D215" t="b">
        <f>AND(PRE!D215&lt;&gt;"", OR(D$3=FALSE, SUMPRODUCT(--EXACT(D$5:D$17, PRE!D215))&gt;0))</f>
        <v>0</v>
      </c>
      <c r="E215" t="b">
        <f>AND(PRE!E215&lt;&gt;"", OR(E$3=FALSE, SUMPRODUCT(--EXACT(E$5:E$17, PRE!E215))&gt;0))</f>
        <v>0</v>
      </c>
      <c r="F215" t="b">
        <f>AND(PRE!F215&lt;&gt;"", OR(F$3=FALSE, SUMPRODUCT(--EXACT(F$5:F$17, PRE!F215))&gt;0))</f>
        <v>0</v>
      </c>
      <c r="G215" t="b">
        <f>AND(PRE!G215&lt;&gt;"", OR(G$3=FALSE, SUMPRODUCT(--EXACT(G$5:G$17, PRE!G215))&gt;0))</f>
        <v>0</v>
      </c>
      <c r="H215" t="b">
        <f>AND(PRE!H215&lt;&gt;"", OR(H$3=FALSE, SUMPRODUCT(--EXACT(H$5:H$17, PRE!H215))&gt;0))</f>
        <v>0</v>
      </c>
      <c r="I215" t="b">
        <f>AND(PRE!I215&lt;&gt;"", OR(I$3=FALSE, SUMPRODUCT(--EXACT(I$5:I$17, PRE!I215))&gt;0))</f>
        <v>0</v>
      </c>
      <c r="J215" t="b">
        <f>AND(PRE!J215&lt;&gt;"", OR(J$3=FALSE, SUMPRODUCT(--EXACT(J$5:J$17, PRE!J215))&gt;0))</f>
        <v>0</v>
      </c>
      <c r="K215" t="b">
        <f>AND(PRE!K215&lt;&gt;"", OR(K$3=FALSE, SUMPRODUCT(--EXACT(K$5:K$17, PRE!K215))&gt;0))</f>
        <v>0</v>
      </c>
      <c r="L215" t="b">
        <f>AND(PRE!L215&lt;&gt;"", OR(L$3=FALSE, SUMPRODUCT(--EXACT(L$5:L$17, PRE!L215))&gt;0))</f>
        <v>0</v>
      </c>
      <c r="M215" t="b">
        <f>AND(PRE!M215&lt;&gt;"", OR(M$3=FALSE, SUMPRODUCT(--EXACT(M$5:M$17, PRE!M215))&gt;0))</f>
        <v>0</v>
      </c>
      <c r="N215" t="b">
        <f>AND(PRE!N215&lt;&gt;"", OR(N$3=FALSE, SUMPRODUCT(--EXACT(N$5:N$17, PRE!N215))&gt;0))</f>
        <v>0</v>
      </c>
      <c r="O215" t="b">
        <f>AND(PRE!O215&lt;&gt;"", OR(O$3=FALSE, SUMPRODUCT(--EXACT(O$5:O$17, PRE!O215))&gt;0))</f>
        <v>0</v>
      </c>
      <c r="P215" t="b">
        <f>AND(PRE!P215&lt;&gt;"", OR(P$3=FALSE, SUMPRODUCT(--EXACT(P$5:P$17, PRE!P215))&gt;0))</f>
        <v>0</v>
      </c>
      <c r="Q215" t="b">
        <f>AND(PRE!Q215&lt;&gt;"", OR(Q$3=FALSE, SUMPRODUCT(--EXACT(Q$5:Q$17, PRE!Q215))&gt;0))</f>
        <v>0</v>
      </c>
      <c r="R215" t="b">
        <f>AND(PRE!R215&lt;&gt;"", OR(R$3=FALSE, SUMPRODUCT(--EXACT(R$5:R$17, PRE!R215))&gt;0))</f>
        <v>0</v>
      </c>
      <c r="S215" t="b">
        <f>AND(PRE!S215&lt;&gt;"", OR(S$3=FALSE, SUMPRODUCT(--EXACT(S$5:S$17, PRE!S215))&gt;0))</f>
        <v>0</v>
      </c>
      <c r="T215" t="b">
        <f>AND(PRE!T215&lt;&gt;"", OR(T$3=FALSE, SUMPRODUCT(--EXACT(T$5:T$17, PRE!T215))&gt;0))</f>
        <v>0</v>
      </c>
      <c r="U215" t="b">
        <f>AND(PRE!U215&lt;&gt;"", OR(U$3=FALSE, SUMPRODUCT(--EXACT(U$5:U$17, PRE!U215))&gt;0))</f>
        <v>0</v>
      </c>
      <c r="V215" t="b">
        <f>AND(PRE!V215&lt;&gt;"", OR(V$3=FALSE, SUMPRODUCT(--EXACT(V$5:V$17, PRE!V215))&gt;0))</f>
        <v>0</v>
      </c>
    </row>
    <row r="216" spans="1:22" x14ac:dyDescent="0.2">
      <c r="A216" t="b">
        <f>AND(PRE!A216&lt;&gt;"", SUMPRODUCT(--EXACT(PRE!A$18:A$517, PRE!A216))=1)</f>
        <v>0</v>
      </c>
      <c r="B216" t="b">
        <f>AND(PRE!B216&lt;&gt;"", OR(B$3=FALSE, SUMPRODUCT(--EXACT(B$5:B$17, PRE!B216))&gt;0))</f>
        <v>0</v>
      </c>
      <c r="C216" t="b">
        <f>AND(PRE!C216&lt;&gt;"", OR(C$3=FALSE, SUMPRODUCT(--EXACT(C$5:C$17, PRE!C216))&gt;0))</f>
        <v>0</v>
      </c>
      <c r="D216" t="b">
        <f>AND(PRE!D216&lt;&gt;"", OR(D$3=FALSE, SUMPRODUCT(--EXACT(D$5:D$17, PRE!D216))&gt;0))</f>
        <v>0</v>
      </c>
      <c r="E216" t="b">
        <f>AND(PRE!E216&lt;&gt;"", OR(E$3=FALSE, SUMPRODUCT(--EXACT(E$5:E$17, PRE!E216))&gt;0))</f>
        <v>0</v>
      </c>
      <c r="F216" t="b">
        <f>AND(PRE!F216&lt;&gt;"", OR(F$3=FALSE, SUMPRODUCT(--EXACT(F$5:F$17, PRE!F216))&gt;0))</f>
        <v>0</v>
      </c>
      <c r="G216" t="b">
        <f>AND(PRE!G216&lt;&gt;"", OR(G$3=FALSE, SUMPRODUCT(--EXACT(G$5:G$17, PRE!G216))&gt;0))</f>
        <v>0</v>
      </c>
      <c r="H216" t="b">
        <f>AND(PRE!H216&lt;&gt;"", OR(H$3=FALSE, SUMPRODUCT(--EXACT(H$5:H$17, PRE!H216))&gt;0))</f>
        <v>0</v>
      </c>
      <c r="I216" t="b">
        <f>AND(PRE!I216&lt;&gt;"", OR(I$3=FALSE, SUMPRODUCT(--EXACT(I$5:I$17, PRE!I216))&gt;0))</f>
        <v>0</v>
      </c>
      <c r="J216" t="b">
        <f>AND(PRE!J216&lt;&gt;"", OR(J$3=FALSE, SUMPRODUCT(--EXACT(J$5:J$17, PRE!J216))&gt;0))</f>
        <v>0</v>
      </c>
      <c r="K216" t="b">
        <f>AND(PRE!K216&lt;&gt;"", OR(K$3=FALSE, SUMPRODUCT(--EXACT(K$5:K$17, PRE!K216))&gt;0))</f>
        <v>0</v>
      </c>
      <c r="L216" t="b">
        <f>AND(PRE!L216&lt;&gt;"", OR(L$3=FALSE, SUMPRODUCT(--EXACT(L$5:L$17, PRE!L216))&gt;0))</f>
        <v>0</v>
      </c>
      <c r="M216" t="b">
        <f>AND(PRE!M216&lt;&gt;"", OR(M$3=FALSE, SUMPRODUCT(--EXACT(M$5:M$17, PRE!M216))&gt;0))</f>
        <v>0</v>
      </c>
      <c r="N216" t="b">
        <f>AND(PRE!N216&lt;&gt;"", OR(N$3=FALSE, SUMPRODUCT(--EXACT(N$5:N$17, PRE!N216))&gt;0))</f>
        <v>0</v>
      </c>
      <c r="O216" t="b">
        <f>AND(PRE!O216&lt;&gt;"", OR(O$3=FALSE, SUMPRODUCT(--EXACT(O$5:O$17, PRE!O216))&gt;0))</f>
        <v>0</v>
      </c>
      <c r="P216" t="b">
        <f>AND(PRE!P216&lt;&gt;"", OR(P$3=FALSE, SUMPRODUCT(--EXACT(P$5:P$17, PRE!P216))&gt;0))</f>
        <v>0</v>
      </c>
      <c r="Q216" t="b">
        <f>AND(PRE!Q216&lt;&gt;"", OR(Q$3=FALSE, SUMPRODUCT(--EXACT(Q$5:Q$17, PRE!Q216))&gt;0))</f>
        <v>0</v>
      </c>
      <c r="R216" t="b">
        <f>AND(PRE!R216&lt;&gt;"", OR(R$3=FALSE, SUMPRODUCT(--EXACT(R$5:R$17, PRE!R216))&gt;0))</f>
        <v>0</v>
      </c>
      <c r="S216" t="b">
        <f>AND(PRE!S216&lt;&gt;"", OR(S$3=FALSE, SUMPRODUCT(--EXACT(S$5:S$17, PRE!S216))&gt;0))</f>
        <v>0</v>
      </c>
      <c r="T216" t="b">
        <f>AND(PRE!T216&lt;&gt;"", OR(T$3=FALSE, SUMPRODUCT(--EXACT(T$5:T$17, PRE!T216))&gt;0))</f>
        <v>0</v>
      </c>
      <c r="U216" t="b">
        <f>AND(PRE!U216&lt;&gt;"", OR(U$3=FALSE, SUMPRODUCT(--EXACT(U$5:U$17, PRE!U216))&gt;0))</f>
        <v>0</v>
      </c>
      <c r="V216" t="b">
        <f>AND(PRE!V216&lt;&gt;"", OR(V$3=FALSE, SUMPRODUCT(--EXACT(V$5:V$17, PRE!V216))&gt;0))</f>
        <v>0</v>
      </c>
    </row>
    <row r="217" spans="1:22" x14ac:dyDescent="0.2">
      <c r="A217" t="b">
        <f>AND(PRE!A217&lt;&gt;"", SUMPRODUCT(--EXACT(PRE!A$18:A$517, PRE!A217))=1)</f>
        <v>0</v>
      </c>
      <c r="B217" t="b">
        <f>AND(PRE!B217&lt;&gt;"", OR(B$3=FALSE, SUMPRODUCT(--EXACT(B$5:B$17, PRE!B217))&gt;0))</f>
        <v>0</v>
      </c>
      <c r="C217" t="b">
        <f>AND(PRE!C217&lt;&gt;"", OR(C$3=FALSE, SUMPRODUCT(--EXACT(C$5:C$17, PRE!C217))&gt;0))</f>
        <v>0</v>
      </c>
      <c r="D217" t="b">
        <f>AND(PRE!D217&lt;&gt;"", OR(D$3=FALSE, SUMPRODUCT(--EXACT(D$5:D$17, PRE!D217))&gt;0))</f>
        <v>0</v>
      </c>
      <c r="E217" t="b">
        <f>AND(PRE!E217&lt;&gt;"", OR(E$3=FALSE, SUMPRODUCT(--EXACT(E$5:E$17, PRE!E217))&gt;0))</f>
        <v>0</v>
      </c>
      <c r="F217" t="b">
        <f>AND(PRE!F217&lt;&gt;"", OR(F$3=FALSE, SUMPRODUCT(--EXACT(F$5:F$17, PRE!F217))&gt;0))</f>
        <v>0</v>
      </c>
      <c r="G217" t="b">
        <f>AND(PRE!G217&lt;&gt;"", OR(G$3=FALSE, SUMPRODUCT(--EXACT(G$5:G$17, PRE!G217))&gt;0))</f>
        <v>0</v>
      </c>
      <c r="H217" t="b">
        <f>AND(PRE!H217&lt;&gt;"", OR(H$3=FALSE, SUMPRODUCT(--EXACT(H$5:H$17, PRE!H217))&gt;0))</f>
        <v>0</v>
      </c>
      <c r="I217" t="b">
        <f>AND(PRE!I217&lt;&gt;"", OR(I$3=FALSE, SUMPRODUCT(--EXACT(I$5:I$17, PRE!I217))&gt;0))</f>
        <v>0</v>
      </c>
      <c r="J217" t="b">
        <f>AND(PRE!J217&lt;&gt;"", OR(J$3=FALSE, SUMPRODUCT(--EXACT(J$5:J$17, PRE!J217))&gt;0))</f>
        <v>0</v>
      </c>
      <c r="K217" t="b">
        <f>AND(PRE!K217&lt;&gt;"", OR(K$3=FALSE, SUMPRODUCT(--EXACT(K$5:K$17, PRE!K217))&gt;0))</f>
        <v>0</v>
      </c>
      <c r="L217" t="b">
        <f>AND(PRE!L217&lt;&gt;"", OR(L$3=FALSE, SUMPRODUCT(--EXACT(L$5:L$17, PRE!L217))&gt;0))</f>
        <v>0</v>
      </c>
      <c r="M217" t="b">
        <f>AND(PRE!M217&lt;&gt;"", OR(M$3=FALSE, SUMPRODUCT(--EXACT(M$5:M$17, PRE!M217))&gt;0))</f>
        <v>0</v>
      </c>
      <c r="N217" t="b">
        <f>AND(PRE!N217&lt;&gt;"", OR(N$3=FALSE, SUMPRODUCT(--EXACT(N$5:N$17, PRE!N217))&gt;0))</f>
        <v>0</v>
      </c>
      <c r="O217" t="b">
        <f>AND(PRE!O217&lt;&gt;"", OR(O$3=FALSE, SUMPRODUCT(--EXACT(O$5:O$17, PRE!O217))&gt;0))</f>
        <v>0</v>
      </c>
      <c r="P217" t="b">
        <f>AND(PRE!P217&lt;&gt;"", OR(P$3=FALSE, SUMPRODUCT(--EXACT(P$5:P$17, PRE!P217))&gt;0))</f>
        <v>0</v>
      </c>
      <c r="Q217" t="b">
        <f>AND(PRE!Q217&lt;&gt;"", OR(Q$3=FALSE, SUMPRODUCT(--EXACT(Q$5:Q$17, PRE!Q217))&gt;0))</f>
        <v>0</v>
      </c>
      <c r="R217" t="b">
        <f>AND(PRE!R217&lt;&gt;"", OR(R$3=FALSE, SUMPRODUCT(--EXACT(R$5:R$17, PRE!R217))&gt;0))</f>
        <v>0</v>
      </c>
      <c r="S217" t="b">
        <f>AND(PRE!S217&lt;&gt;"", OR(S$3=FALSE, SUMPRODUCT(--EXACT(S$5:S$17, PRE!S217))&gt;0))</f>
        <v>0</v>
      </c>
      <c r="T217" t="b">
        <f>AND(PRE!T217&lt;&gt;"", OR(T$3=FALSE, SUMPRODUCT(--EXACT(T$5:T$17, PRE!T217))&gt;0))</f>
        <v>0</v>
      </c>
      <c r="U217" t="b">
        <f>AND(PRE!U217&lt;&gt;"", OR(U$3=FALSE, SUMPRODUCT(--EXACT(U$5:U$17, PRE!U217))&gt;0))</f>
        <v>0</v>
      </c>
      <c r="V217" t="b">
        <f>AND(PRE!V217&lt;&gt;"", OR(V$3=FALSE, SUMPRODUCT(--EXACT(V$5:V$17, PRE!V217))&gt;0))</f>
        <v>0</v>
      </c>
    </row>
    <row r="218" spans="1:22" x14ac:dyDescent="0.2">
      <c r="A218" t="b">
        <f>AND(PRE!A218&lt;&gt;"", SUMPRODUCT(--EXACT(PRE!A$18:A$517, PRE!A218))=1)</f>
        <v>0</v>
      </c>
      <c r="B218" t="b">
        <f>AND(PRE!B218&lt;&gt;"", OR(B$3=FALSE, SUMPRODUCT(--EXACT(B$5:B$17, PRE!B218))&gt;0))</f>
        <v>0</v>
      </c>
      <c r="C218" t="b">
        <f>AND(PRE!C218&lt;&gt;"", OR(C$3=FALSE, SUMPRODUCT(--EXACT(C$5:C$17, PRE!C218))&gt;0))</f>
        <v>0</v>
      </c>
      <c r="D218" t="b">
        <f>AND(PRE!D218&lt;&gt;"", OR(D$3=FALSE, SUMPRODUCT(--EXACT(D$5:D$17, PRE!D218))&gt;0))</f>
        <v>0</v>
      </c>
      <c r="E218" t="b">
        <f>AND(PRE!E218&lt;&gt;"", OR(E$3=FALSE, SUMPRODUCT(--EXACT(E$5:E$17, PRE!E218))&gt;0))</f>
        <v>0</v>
      </c>
      <c r="F218" t="b">
        <f>AND(PRE!F218&lt;&gt;"", OR(F$3=FALSE, SUMPRODUCT(--EXACT(F$5:F$17, PRE!F218))&gt;0))</f>
        <v>0</v>
      </c>
      <c r="G218" t="b">
        <f>AND(PRE!G218&lt;&gt;"", OR(G$3=FALSE, SUMPRODUCT(--EXACT(G$5:G$17, PRE!G218))&gt;0))</f>
        <v>0</v>
      </c>
      <c r="H218" t="b">
        <f>AND(PRE!H218&lt;&gt;"", OR(H$3=FALSE, SUMPRODUCT(--EXACT(H$5:H$17, PRE!H218))&gt;0))</f>
        <v>0</v>
      </c>
      <c r="I218" t="b">
        <f>AND(PRE!I218&lt;&gt;"", OR(I$3=FALSE, SUMPRODUCT(--EXACT(I$5:I$17, PRE!I218))&gt;0))</f>
        <v>0</v>
      </c>
      <c r="J218" t="b">
        <f>AND(PRE!J218&lt;&gt;"", OR(J$3=FALSE, SUMPRODUCT(--EXACT(J$5:J$17, PRE!J218))&gt;0))</f>
        <v>0</v>
      </c>
      <c r="K218" t="b">
        <f>AND(PRE!K218&lt;&gt;"", OR(K$3=FALSE, SUMPRODUCT(--EXACT(K$5:K$17, PRE!K218))&gt;0))</f>
        <v>0</v>
      </c>
      <c r="L218" t="b">
        <f>AND(PRE!L218&lt;&gt;"", OR(L$3=FALSE, SUMPRODUCT(--EXACT(L$5:L$17, PRE!L218))&gt;0))</f>
        <v>0</v>
      </c>
      <c r="M218" t="b">
        <f>AND(PRE!M218&lt;&gt;"", OR(M$3=FALSE, SUMPRODUCT(--EXACT(M$5:M$17, PRE!M218))&gt;0))</f>
        <v>0</v>
      </c>
      <c r="N218" t="b">
        <f>AND(PRE!N218&lt;&gt;"", OR(N$3=FALSE, SUMPRODUCT(--EXACT(N$5:N$17, PRE!N218))&gt;0))</f>
        <v>0</v>
      </c>
      <c r="O218" t="b">
        <f>AND(PRE!O218&lt;&gt;"", OR(O$3=FALSE, SUMPRODUCT(--EXACT(O$5:O$17, PRE!O218))&gt;0))</f>
        <v>0</v>
      </c>
      <c r="P218" t="b">
        <f>AND(PRE!P218&lt;&gt;"", OR(P$3=FALSE, SUMPRODUCT(--EXACT(P$5:P$17, PRE!P218))&gt;0))</f>
        <v>0</v>
      </c>
      <c r="Q218" t="b">
        <f>AND(PRE!Q218&lt;&gt;"", OR(Q$3=FALSE, SUMPRODUCT(--EXACT(Q$5:Q$17, PRE!Q218))&gt;0))</f>
        <v>0</v>
      </c>
      <c r="R218" t="b">
        <f>AND(PRE!R218&lt;&gt;"", OR(R$3=FALSE, SUMPRODUCT(--EXACT(R$5:R$17, PRE!R218))&gt;0))</f>
        <v>0</v>
      </c>
      <c r="S218" t="b">
        <f>AND(PRE!S218&lt;&gt;"", OR(S$3=FALSE, SUMPRODUCT(--EXACT(S$5:S$17, PRE!S218))&gt;0))</f>
        <v>0</v>
      </c>
      <c r="T218" t="b">
        <f>AND(PRE!T218&lt;&gt;"", OR(T$3=FALSE, SUMPRODUCT(--EXACT(T$5:T$17, PRE!T218))&gt;0))</f>
        <v>0</v>
      </c>
      <c r="U218" t="b">
        <f>AND(PRE!U218&lt;&gt;"", OR(U$3=FALSE, SUMPRODUCT(--EXACT(U$5:U$17, PRE!U218))&gt;0))</f>
        <v>0</v>
      </c>
      <c r="V218" t="b">
        <f>AND(PRE!V218&lt;&gt;"", OR(V$3=FALSE, SUMPRODUCT(--EXACT(V$5:V$17, PRE!V218))&gt;0))</f>
        <v>0</v>
      </c>
    </row>
    <row r="219" spans="1:22" x14ac:dyDescent="0.2">
      <c r="A219" t="b">
        <f>AND(PRE!A219&lt;&gt;"", SUMPRODUCT(--EXACT(PRE!A$18:A$517, PRE!A219))=1)</f>
        <v>0</v>
      </c>
      <c r="B219" t="b">
        <f>AND(PRE!B219&lt;&gt;"", OR(B$3=FALSE, SUMPRODUCT(--EXACT(B$5:B$17, PRE!B219))&gt;0))</f>
        <v>0</v>
      </c>
      <c r="C219" t="b">
        <f>AND(PRE!C219&lt;&gt;"", OR(C$3=FALSE, SUMPRODUCT(--EXACT(C$5:C$17, PRE!C219))&gt;0))</f>
        <v>0</v>
      </c>
      <c r="D219" t="b">
        <f>AND(PRE!D219&lt;&gt;"", OR(D$3=FALSE, SUMPRODUCT(--EXACT(D$5:D$17, PRE!D219))&gt;0))</f>
        <v>0</v>
      </c>
      <c r="E219" t="b">
        <f>AND(PRE!E219&lt;&gt;"", OR(E$3=FALSE, SUMPRODUCT(--EXACT(E$5:E$17, PRE!E219))&gt;0))</f>
        <v>0</v>
      </c>
      <c r="F219" t="b">
        <f>AND(PRE!F219&lt;&gt;"", OR(F$3=FALSE, SUMPRODUCT(--EXACT(F$5:F$17, PRE!F219))&gt;0))</f>
        <v>0</v>
      </c>
      <c r="G219" t="b">
        <f>AND(PRE!G219&lt;&gt;"", OR(G$3=FALSE, SUMPRODUCT(--EXACT(G$5:G$17, PRE!G219))&gt;0))</f>
        <v>0</v>
      </c>
      <c r="H219" t="b">
        <f>AND(PRE!H219&lt;&gt;"", OR(H$3=FALSE, SUMPRODUCT(--EXACT(H$5:H$17, PRE!H219))&gt;0))</f>
        <v>0</v>
      </c>
      <c r="I219" t="b">
        <f>AND(PRE!I219&lt;&gt;"", OR(I$3=FALSE, SUMPRODUCT(--EXACT(I$5:I$17, PRE!I219))&gt;0))</f>
        <v>0</v>
      </c>
      <c r="J219" t="b">
        <f>AND(PRE!J219&lt;&gt;"", OR(J$3=FALSE, SUMPRODUCT(--EXACT(J$5:J$17, PRE!J219))&gt;0))</f>
        <v>0</v>
      </c>
      <c r="K219" t="b">
        <f>AND(PRE!K219&lt;&gt;"", OR(K$3=FALSE, SUMPRODUCT(--EXACT(K$5:K$17, PRE!K219))&gt;0))</f>
        <v>0</v>
      </c>
      <c r="L219" t="b">
        <f>AND(PRE!L219&lt;&gt;"", OR(L$3=FALSE, SUMPRODUCT(--EXACT(L$5:L$17, PRE!L219))&gt;0))</f>
        <v>0</v>
      </c>
      <c r="M219" t="b">
        <f>AND(PRE!M219&lt;&gt;"", OR(M$3=FALSE, SUMPRODUCT(--EXACT(M$5:M$17, PRE!M219))&gt;0))</f>
        <v>0</v>
      </c>
      <c r="N219" t="b">
        <f>AND(PRE!N219&lt;&gt;"", OR(N$3=FALSE, SUMPRODUCT(--EXACT(N$5:N$17, PRE!N219))&gt;0))</f>
        <v>0</v>
      </c>
      <c r="O219" t="b">
        <f>AND(PRE!O219&lt;&gt;"", OR(O$3=FALSE, SUMPRODUCT(--EXACT(O$5:O$17, PRE!O219))&gt;0))</f>
        <v>0</v>
      </c>
      <c r="P219" t="b">
        <f>AND(PRE!P219&lt;&gt;"", OR(P$3=FALSE, SUMPRODUCT(--EXACT(P$5:P$17, PRE!P219))&gt;0))</f>
        <v>0</v>
      </c>
      <c r="Q219" t="b">
        <f>AND(PRE!Q219&lt;&gt;"", OR(Q$3=FALSE, SUMPRODUCT(--EXACT(Q$5:Q$17, PRE!Q219))&gt;0))</f>
        <v>0</v>
      </c>
      <c r="R219" t="b">
        <f>AND(PRE!R219&lt;&gt;"", OR(R$3=FALSE, SUMPRODUCT(--EXACT(R$5:R$17, PRE!R219))&gt;0))</f>
        <v>0</v>
      </c>
      <c r="S219" t="b">
        <f>AND(PRE!S219&lt;&gt;"", OR(S$3=FALSE, SUMPRODUCT(--EXACT(S$5:S$17, PRE!S219))&gt;0))</f>
        <v>0</v>
      </c>
      <c r="T219" t="b">
        <f>AND(PRE!T219&lt;&gt;"", OR(T$3=FALSE, SUMPRODUCT(--EXACT(T$5:T$17, PRE!T219))&gt;0))</f>
        <v>0</v>
      </c>
      <c r="U219" t="b">
        <f>AND(PRE!U219&lt;&gt;"", OR(U$3=FALSE, SUMPRODUCT(--EXACT(U$5:U$17, PRE!U219))&gt;0))</f>
        <v>0</v>
      </c>
      <c r="V219" t="b">
        <f>AND(PRE!V219&lt;&gt;"", OR(V$3=FALSE, SUMPRODUCT(--EXACT(V$5:V$17, PRE!V219))&gt;0))</f>
        <v>0</v>
      </c>
    </row>
    <row r="220" spans="1:22" x14ac:dyDescent="0.2">
      <c r="A220" t="b">
        <f>AND(PRE!A220&lt;&gt;"", SUMPRODUCT(--EXACT(PRE!A$18:A$517, PRE!A220))=1)</f>
        <v>0</v>
      </c>
      <c r="B220" t="b">
        <f>AND(PRE!B220&lt;&gt;"", OR(B$3=FALSE, SUMPRODUCT(--EXACT(B$5:B$17, PRE!B220))&gt;0))</f>
        <v>0</v>
      </c>
      <c r="C220" t="b">
        <f>AND(PRE!C220&lt;&gt;"", OR(C$3=FALSE, SUMPRODUCT(--EXACT(C$5:C$17, PRE!C220))&gt;0))</f>
        <v>0</v>
      </c>
      <c r="D220" t="b">
        <f>AND(PRE!D220&lt;&gt;"", OR(D$3=FALSE, SUMPRODUCT(--EXACT(D$5:D$17, PRE!D220))&gt;0))</f>
        <v>0</v>
      </c>
      <c r="E220" t="b">
        <f>AND(PRE!E220&lt;&gt;"", OR(E$3=FALSE, SUMPRODUCT(--EXACT(E$5:E$17, PRE!E220))&gt;0))</f>
        <v>0</v>
      </c>
      <c r="F220" t="b">
        <f>AND(PRE!F220&lt;&gt;"", OR(F$3=FALSE, SUMPRODUCT(--EXACT(F$5:F$17, PRE!F220))&gt;0))</f>
        <v>0</v>
      </c>
      <c r="G220" t="b">
        <f>AND(PRE!G220&lt;&gt;"", OR(G$3=FALSE, SUMPRODUCT(--EXACT(G$5:G$17, PRE!G220))&gt;0))</f>
        <v>0</v>
      </c>
      <c r="H220" t="b">
        <f>AND(PRE!H220&lt;&gt;"", OR(H$3=FALSE, SUMPRODUCT(--EXACT(H$5:H$17, PRE!H220))&gt;0))</f>
        <v>0</v>
      </c>
      <c r="I220" t="b">
        <f>AND(PRE!I220&lt;&gt;"", OR(I$3=FALSE, SUMPRODUCT(--EXACT(I$5:I$17, PRE!I220))&gt;0))</f>
        <v>0</v>
      </c>
      <c r="J220" t="b">
        <f>AND(PRE!J220&lt;&gt;"", OR(J$3=FALSE, SUMPRODUCT(--EXACT(J$5:J$17, PRE!J220))&gt;0))</f>
        <v>0</v>
      </c>
      <c r="K220" t="b">
        <f>AND(PRE!K220&lt;&gt;"", OR(K$3=FALSE, SUMPRODUCT(--EXACT(K$5:K$17, PRE!K220))&gt;0))</f>
        <v>0</v>
      </c>
      <c r="L220" t="b">
        <f>AND(PRE!L220&lt;&gt;"", OR(L$3=FALSE, SUMPRODUCT(--EXACT(L$5:L$17, PRE!L220))&gt;0))</f>
        <v>0</v>
      </c>
      <c r="M220" t="b">
        <f>AND(PRE!M220&lt;&gt;"", OR(M$3=FALSE, SUMPRODUCT(--EXACT(M$5:M$17, PRE!M220))&gt;0))</f>
        <v>0</v>
      </c>
      <c r="N220" t="b">
        <f>AND(PRE!N220&lt;&gt;"", OR(N$3=FALSE, SUMPRODUCT(--EXACT(N$5:N$17, PRE!N220))&gt;0))</f>
        <v>0</v>
      </c>
      <c r="O220" t="b">
        <f>AND(PRE!O220&lt;&gt;"", OR(O$3=FALSE, SUMPRODUCT(--EXACT(O$5:O$17, PRE!O220))&gt;0))</f>
        <v>0</v>
      </c>
      <c r="P220" t="b">
        <f>AND(PRE!P220&lt;&gt;"", OR(P$3=FALSE, SUMPRODUCT(--EXACT(P$5:P$17, PRE!P220))&gt;0))</f>
        <v>0</v>
      </c>
      <c r="Q220" t="b">
        <f>AND(PRE!Q220&lt;&gt;"", OR(Q$3=FALSE, SUMPRODUCT(--EXACT(Q$5:Q$17, PRE!Q220))&gt;0))</f>
        <v>0</v>
      </c>
      <c r="R220" t="b">
        <f>AND(PRE!R220&lt;&gt;"", OR(R$3=FALSE, SUMPRODUCT(--EXACT(R$5:R$17, PRE!R220))&gt;0))</f>
        <v>0</v>
      </c>
      <c r="S220" t="b">
        <f>AND(PRE!S220&lt;&gt;"", OR(S$3=FALSE, SUMPRODUCT(--EXACT(S$5:S$17, PRE!S220))&gt;0))</f>
        <v>0</v>
      </c>
      <c r="T220" t="b">
        <f>AND(PRE!T220&lt;&gt;"", OR(T$3=FALSE, SUMPRODUCT(--EXACT(T$5:T$17, PRE!T220))&gt;0))</f>
        <v>0</v>
      </c>
      <c r="U220" t="b">
        <f>AND(PRE!U220&lt;&gt;"", OR(U$3=FALSE, SUMPRODUCT(--EXACT(U$5:U$17, PRE!U220))&gt;0))</f>
        <v>0</v>
      </c>
      <c r="V220" t="b">
        <f>AND(PRE!V220&lt;&gt;"", OR(V$3=FALSE, SUMPRODUCT(--EXACT(V$5:V$17, PRE!V220))&gt;0))</f>
        <v>0</v>
      </c>
    </row>
    <row r="221" spans="1:22" x14ac:dyDescent="0.2">
      <c r="A221" t="b">
        <f>AND(PRE!A221&lt;&gt;"", SUMPRODUCT(--EXACT(PRE!A$18:A$517, PRE!A221))=1)</f>
        <v>0</v>
      </c>
      <c r="B221" t="b">
        <f>AND(PRE!B221&lt;&gt;"", OR(B$3=FALSE, SUMPRODUCT(--EXACT(B$5:B$17, PRE!B221))&gt;0))</f>
        <v>0</v>
      </c>
      <c r="C221" t="b">
        <f>AND(PRE!C221&lt;&gt;"", OR(C$3=FALSE, SUMPRODUCT(--EXACT(C$5:C$17, PRE!C221))&gt;0))</f>
        <v>0</v>
      </c>
      <c r="D221" t="b">
        <f>AND(PRE!D221&lt;&gt;"", OR(D$3=FALSE, SUMPRODUCT(--EXACT(D$5:D$17, PRE!D221))&gt;0))</f>
        <v>0</v>
      </c>
      <c r="E221" t="b">
        <f>AND(PRE!E221&lt;&gt;"", OR(E$3=FALSE, SUMPRODUCT(--EXACT(E$5:E$17, PRE!E221))&gt;0))</f>
        <v>0</v>
      </c>
      <c r="F221" t="b">
        <f>AND(PRE!F221&lt;&gt;"", OR(F$3=FALSE, SUMPRODUCT(--EXACT(F$5:F$17, PRE!F221))&gt;0))</f>
        <v>0</v>
      </c>
      <c r="G221" t="b">
        <f>AND(PRE!G221&lt;&gt;"", OR(G$3=FALSE, SUMPRODUCT(--EXACT(G$5:G$17, PRE!G221))&gt;0))</f>
        <v>0</v>
      </c>
      <c r="H221" t="b">
        <f>AND(PRE!H221&lt;&gt;"", OR(H$3=FALSE, SUMPRODUCT(--EXACT(H$5:H$17, PRE!H221))&gt;0))</f>
        <v>0</v>
      </c>
      <c r="I221" t="b">
        <f>AND(PRE!I221&lt;&gt;"", OR(I$3=FALSE, SUMPRODUCT(--EXACT(I$5:I$17, PRE!I221))&gt;0))</f>
        <v>0</v>
      </c>
      <c r="J221" t="b">
        <f>AND(PRE!J221&lt;&gt;"", OR(J$3=FALSE, SUMPRODUCT(--EXACT(J$5:J$17, PRE!J221))&gt;0))</f>
        <v>0</v>
      </c>
      <c r="K221" t="b">
        <f>AND(PRE!K221&lt;&gt;"", OR(K$3=FALSE, SUMPRODUCT(--EXACT(K$5:K$17, PRE!K221))&gt;0))</f>
        <v>0</v>
      </c>
      <c r="L221" t="b">
        <f>AND(PRE!L221&lt;&gt;"", OR(L$3=FALSE, SUMPRODUCT(--EXACT(L$5:L$17, PRE!L221))&gt;0))</f>
        <v>0</v>
      </c>
      <c r="M221" t="b">
        <f>AND(PRE!M221&lt;&gt;"", OR(M$3=FALSE, SUMPRODUCT(--EXACT(M$5:M$17, PRE!M221))&gt;0))</f>
        <v>0</v>
      </c>
      <c r="N221" t="b">
        <f>AND(PRE!N221&lt;&gt;"", OR(N$3=FALSE, SUMPRODUCT(--EXACT(N$5:N$17, PRE!N221))&gt;0))</f>
        <v>0</v>
      </c>
      <c r="O221" t="b">
        <f>AND(PRE!O221&lt;&gt;"", OR(O$3=FALSE, SUMPRODUCT(--EXACT(O$5:O$17, PRE!O221))&gt;0))</f>
        <v>0</v>
      </c>
      <c r="P221" t="b">
        <f>AND(PRE!P221&lt;&gt;"", OR(P$3=FALSE, SUMPRODUCT(--EXACT(P$5:P$17, PRE!P221))&gt;0))</f>
        <v>0</v>
      </c>
      <c r="Q221" t="b">
        <f>AND(PRE!Q221&lt;&gt;"", OR(Q$3=FALSE, SUMPRODUCT(--EXACT(Q$5:Q$17, PRE!Q221))&gt;0))</f>
        <v>0</v>
      </c>
      <c r="R221" t="b">
        <f>AND(PRE!R221&lt;&gt;"", OR(R$3=FALSE, SUMPRODUCT(--EXACT(R$5:R$17, PRE!R221))&gt;0))</f>
        <v>0</v>
      </c>
      <c r="S221" t="b">
        <f>AND(PRE!S221&lt;&gt;"", OR(S$3=FALSE, SUMPRODUCT(--EXACT(S$5:S$17, PRE!S221))&gt;0))</f>
        <v>0</v>
      </c>
      <c r="T221" t="b">
        <f>AND(PRE!T221&lt;&gt;"", OR(T$3=FALSE, SUMPRODUCT(--EXACT(T$5:T$17, PRE!T221))&gt;0))</f>
        <v>0</v>
      </c>
      <c r="U221" t="b">
        <f>AND(PRE!U221&lt;&gt;"", OR(U$3=FALSE, SUMPRODUCT(--EXACT(U$5:U$17, PRE!U221))&gt;0))</f>
        <v>0</v>
      </c>
      <c r="V221" t="b">
        <f>AND(PRE!V221&lt;&gt;"", OR(V$3=FALSE, SUMPRODUCT(--EXACT(V$5:V$17, PRE!V221))&gt;0))</f>
        <v>0</v>
      </c>
    </row>
    <row r="222" spans="1:22" x14ac:dyDescent="0.2">
      <c r="A222" t="b">
        <f>AND(PRE!A222&lt;&gt;"", SUMPRODUCT(--EXACT(PRE!A$18:A$517, PRE!A222))=1)</f>
        <v>0</v>
      </c>
      <c r="B222" t="b">
        <f>AND(PRE!B222&lt;&gt;"", OR(B$3=FALSE, SUMPRODUCT(--EXACT(B$5:B$17, PRE!B222))&gt;0))</f>
        <v>0</v>
      </c>
      <c r="C222" t="b">
        <f>AND(PRE!C222&lt;&gt;"", OR(C$3=FALSE, SUMPRODUCT(--EXACT(C$5:C$17, PRE!C222))&gt;0))</f>
        <v>0</v>
      </c>
      <c r="D222" t="b">
        <f>AND(PRE!D222&lt;&gt;"", OR(D$3=FALSE, SUMPRODUCT(--EXACT(D$5:D$17, PRE!D222))&gt;0))</f>
        <v>0</v>
      </c>
      <c r="E222" t="b">
        <f>AND(PRE!E222&lt;&gt;"", OR(E$3=FALSE, SUMPRODUCT(--EXACT(E$5:E$17, PRE!E222))&gt;0))</f>
        <v>0</v>
      </c>
      <c r="F222" t="b">
        <f>AND(PRE!F222&lt;&gt;"", OR(F$3=FALSE, SUMPRODUCT(--EXACT(F$5:F$17, PRE!F222))&gt;0))</f>
        <v>0</v>
      </c>
      <c r="G222" t="b">
        <f>AND(PRE!G222&lt;&gt;"", OR(G$3=FALSE, SUMPRODUCT(--EXACT(G$5:G$17, PRE!G222))&gt;0))</f>
        <v>0</v>
      </c>
      <c r="H222" t="b">
        <f>AND(PRE!H222&lt;&gt;"", OR(H$3=FALSE, SUMPRODUCT(--EXACT(H$5:H$17, PRE!H222))&gt;0))</f>
        <v>0</v>
      </c>
      <c r="I222" t="b">
        <f>AND(PRE!I222&lt;&gt;"", OR(I$3=FALSE, SUMPRODUCT(--EXACT(I$5:I$17, PRE!I222))&gt;0))</f>
        <v>0</v>
      </c>
      <c r="J222" t="b">
        <f>AND(PRE!J222&lt;&gt;"", OR(J$3=FALSE, SUMPRODUCT(--EXACT(J$5:J$17, PRE!J222))&gt;0))</f>
        <v>0</v>
      </c>
      <c r="K222" t="b">
        <f>AND(PRE!K222&lt;&gt;"", OR(K$3=FALSE, SUMPRODUCT(--EXACT(K$5:K$17, PRE!K222))&gt;0))</f>
        <v>0</v>
      </c>
      <c r="L222" t="b">
        <f>AND(PRE!L222&lt;&gt;"", OR(L$3=FALSE, SUMPRODUCT(--EXACT(L$5:L$17, PRE!L222))&gt;0))</f>
        <v>0</v>
      </c>
      <c r="M222" t="b">
        <f>AND(PRE!M222&lt;&gt;"", OR(M$3=FALSE, SUMPRODUCT(--EXACT(M$5:M$17, PRE!M222))&gt;0))</f>
        <v>0</v>
      </c>
      <c r="N222" t="b">
        <f>AND(PRE!N222&lt;&gt;"", OR(N$3=FALSE, SUMPRODUCT(--EXACT(N$5:N$17, PRE!N222))&gt;0))</f>
        <v>0</v>
      </c>
      <c r="O222" t="b">
        <f>AND(PRE!O222&lt;&gt;"", OR(O$3=FALSE, SUMPRODUCT(--EXACT(O$5:O$17, PRE!O222))&gt;0))</f>
        <v>0</v>
      </c>
      <c r="P222" t="b">
        <f>AND(PRE!P222&lt;&gt;"", OR(P$3=FALSE, SUMPRODUCT(--EXACT(P$5:P$17, PRE!P222))&gt;0))</f>
        <v>0</v>
      </c>
      <c r="Q222" t="b">
        <f>AND(PRE!Q222&lt;&gt;"", OR(Q$3=FALSE, SUMPRODUCT(--EXACT(Q$5:Q$17, PRE!Q222))&gt;0))</f>
        <v>0</v>
      </c>
      <c r="R222" t="b">
        <f>AND(PRE!R222&lt;&gt;"", OR(R$3=FALSE, SUMPRODUCT(--EXACT(R$5:R$17, PRE!R222))&gt;0))</f>
        <v>0</v>
      </c>
      <c r="S222" t="b">
        <f>AND(PRE!S222&lt;&gt;"", OR(S$3=FALSE, SUMPRODUCT(--EXACT(S$5:S$17, PRE!S222))&gt;0))</f>
        <v>0</v>
      </c>
      <c r="T222" t="b">
        <f>AND(PRE!T222&lt;&gt;"", OR(T$3=FALSE, SUMPRODUCT(--EXACT(T$5:T$17, PRE!T222))&gt;0))</f>
        <v>0</v>
      </c>
      <c r="U222" t="b">
        <f>AND(PRE!U222&lt;&gt;"", OR(U$3=FALSE, SUMPRODUCT(--EXACT(U$5:U$17, PRE!U222))&gt;0))</f>
        <v>0</v>
      </c>
      <c r="V222" t="b">
        <f>AND(PRE!V222&lt;&gt;"", OR(V$3=FALSE, SUMPRODUCT(--EXACT(V$5:V$17, PRE!V222))&gt;0))</f>
        <v>0</v>
      </c>
    </row>
    <row r="223" spans="1:22" x14ac:dyDescent="0.2">
      <c r="A223" t="b">
        <f>AND(PRE!A223&lt;&gt;"", SUMPRODUCT(--EXACT(PRE!A$18:A$517, PRE!A223))=1)</f>
        <v>0</v>
      </c>
      <c r="B223" t="b">
        <f>AND(PRE!B223&lt;&gt;"", OR(B$3=FALSE, SUMPRODUCT(--EXACT(B$5:B$17, PRE!B223))&gt;0))</f>
        <v>0</v>
      </c>
      <c r="C223" t="b">
        <f>AND(PRE!C223&lt;&gt;"", OR(C$3=FALSE, SUMPRODUCT(--EXACT(C$5:C$17, PRE!C223))&gt;0))</f>
        <v>0</v>
      </c>
      <c r="D223" t="b">
        <f>AND(PRE!D223&lt;&gt;"", OR(D$3=FALSE, SUMPRODUCT(--EXACT(D$5:D$17, PRE!D223))&gt;0))</f>
        <v>0</v>
      </c>
      <c r="E223" t="b">
        <f>AND(PRE!E223&lt;&gt;"", OR(E$3=FALSE, SUMPRODUCT(--EXACT(E$5:E$17, PRE!E223))&gt;0))</f>
        <v>0</v>
      </c>
      <c r="F223" t="b">
        <f>AND(PRE!F223&lt;&gt;"", OR(F$3=FALSE, SUMPRODUCT(--EXACT(F$5:F$17, PRE!F223))&gt;0))</f>
        <v>0</v>
      </c>
      <c r="G223" t="b">
        <f>AND(PRE!G223&lt;&gt;"", OR(G$3=FALSE, SUMPRODUCT(--EXACT(G$5:G$17, PRE!G223))&gt;0))</f>
        <v>0</v>
      </c>
      <c r="H223" t="b">
        <f>AND(PRE!H223&lt;&gt;"", OR(H$3=FALSE, SUMPRODUCT(--EXACT(H$5:H$17, PRE!H223))&gt;0))</f>
        <v>0</v>
      </c>
      <c r="I223" t="b">
        <f>AND(PRE!I223&lt;&gt;"", OR(I$3=FALSE, SUMPRODUCT(--EXACT(I$5:I$17, PRE!I223))&gt;0))</f>
        <v>0</v>
      </c>
      <c r="J223" t="b">
        <f>AND(PRE!J223&lt;&gt;"", OR(J$3=FALSE, SUMPRODUCT(--EXACT(J$5:J$17, PRE!J223))&gt;0))</f>
        <v>0</v>
      </c>
      <c r="K223" t="b">
        <f>AND(PRE!K223&lt;&gt;"", OR(K$3=FALSE, SUMPRODUCT(--EXACT(K$5:K$17, PRE!K223))&gt;0))</f>
        <v>0</v>
      </c>
      <c r="L223" t="b">
        <f>AND(PRE!L223&lt;&gt;"", OR(L$3=FALSE, SUMPRODUCT(--EXACT(L$5:L$17, PRE!L223))&gt;0))</f>
        <v>0</v>
      </c>
      <c r="M223" t="b">
        <f>AND(PRE!M223&lt;&gt;"", OR(M$3=FALSE, SUMPRODUCT(--EXACT(M$5:M$17, PRE!M223))&gt;0))</f>
        <v>0</v>
      </c>
      <c r="N223" t="b">
        <f>AND(PRE!N223&lt;&gt;"", OR(N$3=FALSE, SUMPRODUCT(--EXACT(N$5:N$17, PRE!N223))&gt;0))</f>
        <v>0</v>
      </c>
      <c r="O223" t="b">
        <f>AND(PRE!O223&lt;&gt;"", OR(O$3=FALSE, SUMPRODUCT(--EXACT(O$5:O$17, PRE!O223))&gt;0))</f>
        <v>0</v>
      </c>
      <c r="P223" t="b">
        <f>AND(PRE!P223&lt;&gt;"", OR(P$3=FALSE, SUMPRODUCT(--EXACT(P$5:P$17, PRE!P223))&gt;0))</f>
        <v>0</v>
      </c>
      <c r="Q223" t="b">
        <f>AND(PRE!Q223&lt;&gt;"", OR(Q$3=FALSE, SUMPRODUCT(--EXACT(Q$5:Q$17, PRE!Q223))&gt;0))</f>
        <v>0</v>
      </c>
      <c r="R223" t="b">
        <f>AND(PRE!R223&lt;&gt;"", OR(R$3=FALSE, SUMPRODUCT(--EXACT(R$5:R$17, PRE!R223))&gt;0))</f>
        <v>0</v>
      </c>
      <c r="S223" t="b">
        <f>AND(PRE!S223&lt;&gt;"", OR(S$3=FALSE, SUMPRODUCT(--EXACT(S$5:S$17, PRE!S223))&gt;0))</f>
        <v>0</v>
      </c>
      <c r="T223" t="b">
        <f>AND(PRE!T223&lt;&gt;"", OR(T$3=FALSE, SUMPRODUCT(--EXACT(T$5:T$17, PRE!T223))&gt;0))</f>
        <v>0</v>
      </c>
      <c r="U223" t="b">
        <f>AND(PRE!U223&lt;&gt;"", OR(U$3=FALSE, SUMPRODUCT(--EXACT(U$5:U$17, PRE!U223))&gt;0))</f>
        <v>0</v>
      </c>
      <c r="V223" t="b">
        <f>AND(PRE!V223&lt;&gt;"", OR(V$3=FALSE, SUMPRODUCT(--EXACT(V$5:V$17, PRE!V223))&gt;0))</f>
        <v>0</v>
      </c>
    </row>
    <row r="224" spans="1:22" x14ac:dyDescent="0.2">
      <c r="A224" t="b">
        <f>AND(PRE!A224&lt;&gt;"", SUMPRODUCT(--EXACT(PRE!A$18:A$517, PRE!A224))=1)</f>
        <v>0</v>
      </c>
      <c r="B224" t="b">
        <f>AND(PRE!B224&lt;&gt;"", OR(B$3=FALSE, SUMPRODUCT(--EXACT(B$5:B$17, PRE!B224))&gt;0))</f>
        <v>0</v>
      </c>
      <c r="C224" t="b">
        <f>AND(PRE!C224&lt;&gt;"", OR(C$3=FALSE, SUMPRODUCT(--EXACT(C$5:C$17, PRE!C224))&gt;0))</f>
        <v>0</v>
      </c>
      <c r="D224" t="b">
        <f>AND(PRE!D224&lt;&gt;"", OR(D$3=FALSE, SUMPRODUCT(--EXACT(D$5:D$17, PRE!D224))&gt;0))</f>
        <v>0</v>
      </c>
      <c r="E224" t="b">
        <f>AND(PRE!E224&lt;&gt;"", OR(E$3=FALSE, SUMPRODUCT(--EXACT(E$5:E$17, PRE!E224))&gt;0))</f>
        <v>0</v>
      </c>
      <c r="F224" t="b">
        <f>AND(PRE!F224&lt;&gt;"", OR(F$3=FALSE, SUMPRODUCT(--EXACT(F$5:F$17, PRE!F224))&gt;0))</f>
        <v>0</v>
      </c>
      <c r="G224" t="b">
        <f>AND(PRE!G224&lt;&gt;"", OR(G$3=FALSE, SUMPRODUCT(--EXACT(G$5:G$17, PRE!G224))&gt;0))</f>
        <v>0</v>
      </c>
      <c r="H224" t="b">
        <f>AND(PRE!H224&lt;&gt;"", OR(H$3=FALSE, SUMPRODUCT(--EXACT(H$5:H$17, PRE!H224))&gt;0))</f>
        <v>0</v>
      </c>
      <c r="I224" t="b">
        <f>AND(PRE!I224&lt;&gt;"", OR(I$3=FALSE, SUMPRODUCT(--EXACT(I$5:I$17, PRE!I224))&gt;0))</f>
        <v>0</v>
      </c>
      <c r="J224" t="b">
        <f>AND(PRE!J224&lt;&gt;"", OR(J$3=FALSE, SUMPRODUCT(--EXACT(J$5:J$17, PRE!J224))&gt;0))</f>
        <v>0</v>
      </c>
      <c r="K224" t="b">
        <f>AND(PRE!K224&lt;&gt;"", OR(K$3=FALSE, SUMPRODUCT(--EXACT(K$5:K$17, PRE!K224))&gt;0))</f>
        <v>0</v>
      </c>
      <c r="L224" t="b">
        <f>AND(PRE!L224&lt;&gt;"", OR(L$3=FALSE, SUMPRODUCT(--EXACT(L$5:L$17, PRE!L224))&gt;0))</f>
        <v>0</v>
      </c>
      <c r="M224" t="b">
        <f>AND(PRE!M224&lt;&gt;"", OR(M$3=FALSE, SUMPRODUCT(--EXACT(M$5:M$17, PRE!M224))&gt;0))</f>
        <v>0</v>
      </c>
      <c r="N224" t="b">
        <f>AND(PRE!N224&lt;&gt;"", OR(N$3=FALSE, SUMPRODUCT(--EXACT(N$5:N$17, PRE!N224))&gt;0))</f>
        <v>0</v>
      </c>
      <c r="O224" t="b">
        <f>AND(PRE!O224&lt;&gt;"", OR(O$3=FALSE, SUMPRODUCT(--EXACT(O$5:O$17, PRE!O224))&gt;0))</f>
        <v>0</v>
      </c>
      <c r="P224" t="b">
        <f>AND(PRE!P224&lt;&gt;"", OR(P$3=FALSE, SUMPRODUCT(--EXACT(P$5:P$17, PRE!P224))&gt;0))</f>
        <v>0</v>
      </c>
      <c r="Q224" t="b">
        <f>AND(PRE!Q224&lt;&gt;"", OR(Q$3=FALSE, SUMPRODUCT(--EXACT(Q$5:Q$17, PRE!Q224))&gt;0))</f>
        <v>0</v>
      </c>
      <c r="R224" t="b">
        <f>AND(PRE!R224&lt;&gt;"", OR(R$3=FALSE, SUMPRODUCT(--EXACT(R$5:R$17, PRE!R224))&gt;0))</f>
        <v>0</v>
      </c>
      <c r="S224" t="b">
        <f>AND(PRE!S224&lt;&gt;"", OR(S$3=FALSE, SUMPRODUCT(--EXACT(S$5:S$17, PRE!S224))&gt;0))</f>
        <v>0</v>
      </c>
      <c r="T224" t="b">
        <f>AND(PRE!T224&lt;&gt;"", OR(T$3=FALSE, SUMPRODUCT(--EXACT(T$5:T$17, PRE!T224))&gt;0))</f>
        <v>0</v>
      </c>
      <c r="U224" t="b">
        <f>AND(PRE!U224&lt;&gt;"", OR(U$3=FALSE, SUMPRODUCT(--EXACT(U$5:U$17, PRE!U224))&gt;0))</f>
        <v>0</v>
      </c>
      <c r="V224" t="b">
        <f>AND(PRE!V224&lt;&gt;"", OR(V$3=FALSE, SUMPRODUCT(--EXACT(V$5:V$17, PRE!V224))&gt;0))</f>
        <v>0</v>
      </c>
    </row>
    <row r="225" spans="1:22" x14ac:dyDescent="0.2">
      <c r="A225" t="b">
        <f>AND(PRE!A225&lt;&gt;"", SUMPRODUCT(--EXACT(PRE!A$18:A$517, PRE!A225))=1)</f>
        <v>0</v>
      </c>
      <c r="B225" t="b">
        <f>AND(PRE!B225&lt;&gt;"", OR(B$3=FALSE, SUMPRODUCT(--EXACT(B$5:B$17, PRE!B225))&gt;0))</f>
        <v>0</v>
      </c>
      <c r="C225" t="b">
        <f>AND(PRE!C225&lt;&gt;"", OR(C$3=FALSE, SUMPRODUCT(--EXACT(C$5:C$17, PRE!C225))&gt;0))</f>
        <v>0</v>
      </c>
      <c r="D225" t="b">
        <f>AND(PRE!D225&lt;&gt;"", OR(D$3=FALSE, SUMPRODUCT(--EXACT(D$5:D$17, PRE!D225))&gt;0))</f>
        <v>0</v>
      </c>
      <c r="E225" t="b">
        <f>AND(PRE!E225&lt;&gt;"", OR(E$3=FALSE, SUMPRODUCT(--EXACT(E$5:E$17, PRE!E225))&gt;0))</f>
        <v>0</v>
      </c>
      <c r="F225" t="b">
        <f>AND(PRE!F225&lt;&gt;"", OR(F$3=FALSE, SUMPRODUCT(--EXACT(F$5:F$17, PRE!F225))&gt;0))</f>
        <v>0</v>
      </c>
      <c r="G225" t="b">
        <f>AND(PRE!G225&lt;&gt;"", OR(G$3=FALSE, SUMPRODUCT(--EXACT(G$5:G$17, PRE!G225))&gt;0))</f>
        <v>0</v>
      </c>
      <c r="H225" t="b">
        <f>AND(PRE!H225&lt;&gt;"", OR(H$3=FALSE, SUMPRODUCT(--EXACT(H$5:H$17, PRE!H225))&gt;0))</f>
        <v>0</v>
      </c>
      <c r="I225" t="b">
        <f>AND(PRE!I225&lt;&gt;"", OR(I$3=FALSE, SUMPRODUCT(--EXACT(I$5:I$17, PRE!I225))&gt;0))</f>
        <v>0</v>
      </c>
      <c r="J225" t="b">
        <f>AND(PRE!J225&lt;&gt;"", OR(J$3=FALSE, SUMPRODUCT(--EXACT(J$5:J$17, PRE!J225))&gt;0))</f>
        <v>0</v>
      </c>
      <c r="K225" t="b">
        <f>AND(PRE!K225&lt;&gt;"", OR(K$3=FALSE, SUMPRODUCT(--EXACT(K$5:K$17, PRE!K225))&gt;0))</f>
        <v>0</v>
      </c>
      <c r="L225" t="b">
        <f>AND(PRE!L225&lt;&gt;"", OR(L$3=FALSE, SUMPRODUCT(--EXACT(L$5:L$17, PRE!L225))&gt;0))</f>
        <v>0</v>
      </c>
      <c r="M225" t="b">
        <f>AND(PRE!M225&lt;&gt;"", OR(M$3=FALSE, SUMPRODUCT(--EXACT(M$5:M$17, PRE!M225))&gt;0))</f>
        <v>0</v>
      </c>
      <c r="N225" t="b">
        <f>AND(PRE!N225&lt;&gt;"", OR(N$3=FALSE, SUMPRODUCT(--EXACT(N$5:N$17, PRE!N225))&gt;0))</f>
        <v>0</v>
      </c>
      <c r="O225" t="b">
        <f>AND(PRE!O225&lt;&gt;"", OR(O$3=FALSE, SUMPRODUCT(--EXACT(O$5:O$17, PRE!O225))&gt;0))</f>
        <v>0</v>
      </c>
      <c r="P225" t="b">
        <f>AND(PRE!P225&lt;&gt;"", OR(P$3=FALSE, SUMPRODUCT(--EXACT(P$5:P$17, PRE!P225))&gt;0))</f>
        <v>0</v>
      </c>
      <c r="Q225" t="b">
        <f>AND(PRE!Q225&lt;&gt;"", OR(Q$3=FALSE, SUMPRODUCT(--EXACT(Q$5:Q$17, PRE!Q225))&gt;0))</f>
        <v>0</v>
      </c>
      <c r="R225" t="b">
        <f>AND(PRE!R225&lt;&gt;"", OR(R$3=FALSE, SUMPRODUCT(--EXACT(R$5:R$17, PRE!R225))&gt;0))</f>
        <v>0</v>
      </c>
      <c r="S225" t="b">
        <f>AND(PRE!S225&lt;&gt;"", OR(S$3=FALSE, SUMPRODUCT(--EXACT(S$5:S$17, PRE!S225))&gt;0))</f>
        <v>0</v>
      </c>
      <c r="T225" t="b">
        <f>AND(PRE!T225&lt;&gt;"", OR(T$3=FALSE, SUMPRODUCT(--EXACT(T$5:T$17, PRE!T225))&gt;0))</f>
        <v>0</v>
      </c>
      <c r="U225" t="b">
        <f>AND(PRE!U225&lt;&gt;"", OR(U$3=FALSE, SUMPRODUCT(--EXACT(U$5:U$17, PRE!U225))&gt;0))</f>
        <v>0</v>
      </c>
      <c r="V225" t="b">
        <f>AND(PRE!V225&lt;&gt;"", OR(V$3=FALSE, SUMPRODUCT(--EXACT(V$5:V$17, PRE!V225))&gt;0))</f>
        <v>0</v>
      </c>
    </row>
    <row r="226" spans="1:22" x14ac:dyDescent="0.2">
      <c r="A226" t="b">
        <f>AND(PRE!A226&lt;&gt;"", SUMPRODUCT(--EXACT(PRE!A$18:A$517, PRE!A226))=1)</f>
        <v>0</v>
      </c>
      <c r="B226" t="b">
        <f>AND(PRE!B226&lt;&gt;"", OR(B$3=FALSE, SUMPRODUCT(--EXACT(B$5:B$17, PRE!B226))&gt;0))</f>
        <v>0</v>
      </c>
      <c r="C226" t="b">
        <f>AND(PRE!C226&lt;&gt;"", OR(C$3=FALSE, SUMPRODUCT(--EXACT(C$5:C$17, PRE!C226))&gt;0))</f>
        <v>0</v>
      </c>
      <c r="D226" t="b">
        <f>AND(PRE!D226&lt;&gt;"", OR(D$3=FALSE, SUMPRODUCT(--EXACT(D$5:D$17, PRE!D226))&gt;0))</f>
        <v>0</v>
      </c>
      <c r="E226" t="b">
        <f>AND(PRE!E226&lt;&gt;"", OR(E$3=FALSE, SUMPRODUCT(--EXACT(E$5:E$17, PRE!E226))&gt;0))</f>
        <v>0</v>
      </c>
      <c r="F226" t="b">
        <f>AND(PRE!F226&lt;&gt;"", OR(F$3=FALSE, SUMPRODUCT(--EXACT(F$5:F$17, PRE!F226))&gt;0))</f>
        <v>0</v>
      </c>
      <c r="G226" t="b">
        <f>AND(PRE!G226&lt;&gt;"", OR(G$3=FALSE, SUMPRODUCT(--EXACT(G$5:G$17, PRE!G226))&gt;0))</f>
        <v>0</v>
      </c>
      <c r="H226" t="b">
        <f>AND(PRE!H226&lt;&gt;"", OR(H$3=FALSE, SUMPRODUCT(--EXACT(H$5:H$17, PRE!H226))&gt;0))</f>
        <v>0</v>
      </c>
      <c r="I226" t="b">
        <f>AND(PRE!I226&lt;&gt;"", OR(I$3=FALSE, SUMPRODUCT(--EXACT(I$5:I$17, PRE!I226))&gt;0))</f>
        <v>0</v>
      </c>
      <c r="J226" t="b">
        <f>AND(PRE!J226&lt;&gt;"", OR(J$3=FALSE, SUMPRODUCT(--EXACT(J$5:J$17, PRE!J226))&gt;0))</f>
        <v>0</v>
      </c>
      <c r="K226" t="b">
        <f>AND(PRE!K226&lt;&gt;"", OR(K$3=FALSE, SUMPRODUCT(--EXACT(K$5:K$17, PRE!K226))&gt;0))</f>
        <v>0</v>
      </c>
      <c r="L226" t="b">
        <f>AND(PRE!L226&lt;&gt;"", OR(L$3=FALSE, SUMPRODUCT(--EXACT(L$5:L$17, PRE!L226))&gt;0))</f>
        <v>0</v>
      </c>
      <c r="M226" t="b">
        <f>AND(PRE!M226&lt;&gt;"", OR(M$3=FALSE, SUMPRODUCT(--EXACT(M$5:M$17, PRE!M226))&gt;0))</f>
        <v>0</v>
      </c>
      <c r="N226" t="b">
        <f>AND(PRE!N226&lt;&gt;"", OR(N$3=FALSE, SUMPRODUCT(--EXACT(N$5:N$17, PRE!N226))&gt;0))</f>
        <v>0</v>
      </c>
      <c r="O226" t="b">
        <f>AND(PRE!O226&lt;&gt;"", OR(O$3=FALSE, SUMPRODUCT(--EXACT(O$5:O$17, PRE!O226))&gt;0))</f>
        <v>0</v>
      </c>
      <c r="P226" t="b">
        <f>AND(PRE!P226&lt;&gt;"", OR(P$3=FALSE, SUMPRODUCT(--EXACT(P$5:P$17, PRE!P226))&gt;0))</f>
        <v>0</v>
      </c>
      <c r="Q226" t="b">
        <f>AND(PRE!Q226&lt;&gt;"", OR(Q$3=FALSE, SUMPRODUCT(--EXACT(Q$5:Q$17, PRE!Q226))&gt;0))</f>
        <v>0</v>
      </c>
      <c r="R226" t="b">
        <f>AND(PRE!R226&lt;&gt;"", OR(R$3=FALSE, SUMPRODUCT(--EXACT(R$5:R$17, PRE!R226))&gt;0))</f>
        <v>0</v>
      </c>
      <c r="S226" t="b">
        <f>AND(PRE!S226&lt;&gt;"", OR(S$3=FALSE, SUMPRODUCT(--EXACT(S$5:S$17, PRE!S226))&gt;0))</f>
        <v>0</v>
      </c>
      <c r="T226" t="b">
        <f>AND(PRE!T226&lt;&gt;"", OR(T$3=FALSE, SUMPRODUCT(--EXACT(T$5:T$17, PRE!T226))&gt;0))</f>
        <v>0</v>
      </c>
      <c r="U226" t="b">
        <f>AND(PRE!U226&lt;&gt;"", OR(U$3=FALSE, SUMPRODUCT(--EXACT(U$5:U$17, PRE!U226))&gt;0))</f>
        <v>0</v>
      </c>
      <c r="V226" t="b">
        <f>AND(PRE!V226&lt;&gt;"", OR(V$3=FALSE, SUMPRODUCT(--EXACT(V$5:V$17, PRE!V226))&gt;0))</f>
        <v>0</v>
      </c>
    </row>
    <row r="227" spans="1:22" x14ac:dyDescent="0.2">
      <c r="A227" t="b">
        <f>AND(PRE!A227&lt;&gt;"", SUMPRODUCT(--EXACT(PRE!A$18:A$517, PRE!A227))=1)</f>
        <v>0</v>
      </c>
      <c r="B227" t="b">
        <f>AND(PRE!B227&lt;&gt;"", OR(B$3=FALSE, SUMPRODUCT(--EXACT(B$5:B$17, PRE!B227))&gt;0))</f>
        <v>0</v>
      </c>
      <c r="C227" t="b">
        <f>AND(PRE!C227&lt;&gt;"", OR(C$3=FALSE, SUMPRODUCT(--EXACT(C$5:C$17, PRE!C227))&gt;0))</f>
        <v>0</v>
      </c>
      <c r="D227" t="b">
        <f>AND(PRE!D227&lt;&gt;"", OR(D$3=FALSE, SUMPRODUCT(--EXACT(D$5:D$17, PRE!D227))&gt;0))</f>
        <v>0</v>
      </c>
      <c r="E227" t="b">
        <f>AND(PRE!E227&lt;&gt;"", OR(E$3=FALSE, SUMPRODUCT(--EXACT(E$5:E$17, PRE!E227))&gt;0))</f>
        <v>0</v>
      </c>
      <c r="F227" t="b">
        <f>AND(PRE!F227&lt;&gt;"", OR(F$3=FALSE, SUMPRODUCT(--EXACT(F$5:F$17, PRE!F227))&gt;0))</f>
        <v>0</v>
      </c>
      <c r="G227" t="b">
        <f>AND(PRE!G227&lt;&gt;"", OR(G$3=FALSE, SUMPRODUCT(--EXACT(G$5:G$17, PRE!G227))&gt;0))</f>
        <v>0</v>
      </c>
      <c r="H227" t="b">
        <f>AND(PRE!H227&lt;&gt;"", OR(H$3=FALSE, SUMPRODUCT(--EXACT(H$5:H$17, PRE!H227))&gt;0))</f>
        <v>0</v>
      </c>
      <c r="I227" t="b">
        <f>AND(PRE!I227&lt;&gt;"", OR(I$3=FALSE, SUMPRODUCT(--EXACT(I$5:I$17, PRE!I227))&gt;0))</f>
        <v>0</v>
      </c>
      <c r="J227" t="b">
        <f>AND(PRE!J227&lt;&gt;"", OR(J$3=FALSE, SUMPRODUCT(--EXACT(J$5:J$17, PRE!J227))&gt;0))</f>
        <v>0</v>
      </c>
      <c r="K227" t="b">
        <f>AND(PRE!K227&lt;&gt;"", OR(K$3=FALSE, SUMPRODUCT(--EXACT(K$5:K$17, PRE!K227))&gt;0))</f>
        <v>0</v>
      </c>
      <c r="L227" t="b">
        <f>AND(PRE!L227&lt;&gt;"", OR(L$3=FALSE, SUMPRODUCT(--EXACT(L$5:L$17, PRE!L227))&gt;0))</f>
        <v>0</v>
      </c>
      <c r="M227" t="b">
        <f>AND(PRE!M227&lt;&gt;"", OR(M$3=FALSE, SUMPRODUCT(--EXACT(M$5:M$17, PRE!M227))&gt;0))</f>
        <v>0</v>
      </c>
      <c r="N227" t="b">
        <f>AND(PRE!N227&lt;&gt;"", OR(N$3=FALSE, SUMPRODUCT(--EXACT(N$5:N$17, PRE!N227))&gt;0))</f>
        <v>0</v>
      </c>
      <c r="O227" t="b">
        <f>AND(PRE!O227&lt;&gt;"", OR(O$3=FALSE, SUMPRODUCT(--EXACT(O$5:O$17, PRE!O227))&gt;0))</f>
        <v>0</v>
      </c>
      <c r="P227" t="b">
        <f>AND(PRE!P227&lt;&gt;"", OR(P$3=FALSE, SUMPRODUCT(--EXACT(P$5:P$17, PRE!P227))&gt;0))</f>
        <v>0</v>
      </c>
      <c r="Q227" t="b">
        <f>AND(PRE!Q227&lt;&gt;"", OR(Q$3=FALSE, SUMPRODUCT(--EXACT(Q$5:Q$17, PRE!Q227))&gt;0))</f>
        <v>0</v>
      </c>
      <c r="R227" t="b">
        <f>AND(PRE!R227&lt;&gt;"", OR(R$3=FALSE, SUMPRODUCT(--EXACT(R$5:R$17, PRE!R227))&gt;0))</f>
        <v>0</v>
      </c>
      <c r="S227" t="b">
        <f>AND(PRE!S227&lt;&gt;"", OR(S$3=FALSE, SUMPRODUCT(--EXACT(S$5:S$17, PRE!S227))&gt;0))</f>
        <v>0</v>
      </c>
      <c r="T227" t="b">
        <f>AND(PRE!T227&lt;&gt;"", OR(T$3=FALSE, SUMPRODUCT(--EXACT(T$5:T$17, PRE!T227))&gt;0))</f>
        <v>0</v>
      </c>
      <c r="U227" t="b">
        <f>AND(PRE!U227&lt;&gt;"", OR(U$3=FALSE, SUMPRODUCT(--EXACT(U$5:U$17, PRE!U227))&gt;0))</f>
        <v>0</v>
      </c>
      <c r="V227" t="b">
        <f>AND(PRE!V227&lt;&gt;"", OR(V$3=FALSE, SUMPRODUCT(--EXACT(V$5:V$17, PRE!V227))&gt;0))</f>
        <v>0</v>
      </c>
    </row>
    <row r="228" spans="1:22" x14ac:dyDescent="0.2">
      <c r="A228" t="b">
        <f>AND(PRE!A228&lt;&gt;"", SUMPRODUCT(--EXACT(PRE!A$18:A$517, PRE!A228))=1)</f>
        <v>0</v>
      </c>
      <c r="B228" t="b">
        <f>AND(PRE!B228&lt;&gt;"", OR(B$3=FALSE, SUMPRODUCT(--EXACT(B$5:B$17, PRE!B228))&gt;0))</f>
        <v>0</v>
      </c>
      <c r="C228" t="b">
        <f>AND(PRE!C228&lt;&gt;"", OR(C$3=FALSE, SUMPRODUCT(--EXACT(C$5:C$17, PRE!C228))&gt;0))</f>
        <v>0</v>
      </c>
      <c r="D228" t="b">
        <f>AND(PRE!D228&lt;&gt;"", OR(D$3=FALSE, SUMPRODUCT(--EXACT(D$5:D$17, PRE!D228))&gt;0))</f>
        <v>0</v>
      </c>
      <c r="E228" t="b">
        <f>AND(PRE!E228&lt;&gt;"", OR(E$3=FALSE, SUMPRODUCT(--EXACT(E$5:E$17, PRE!E228))&gt;0))</f>
        <v>0</v>
      </c>
      <c r="F228" t="b">
        <f>AND(PRE!F228&lt;&gt;"", OR(F$3=FALSE, SUMPRODUCT(--EXACT(F$5:F$17, PRE!F228))&gt;0))</f>
        <v>0</v>
      </c>
      <c r="G228" t="b">
        <f>AND(PRE!G228&lt;&gt;"", OR(G$3=FALSE, SUMPRODUCT(--EXACT(G$5:G$17, PRE!G228))&gt;0))</f>
        <v>0</v>
      </c>
      <c r="H228" t="b">
        <f>AND(PRE!H228&lt;&gt;"", OR(H$3=FALSE, SUMPRODUCT(--EXACT(H$5:H$17, PRE!H228))&gt;0))</f>
        <v>0</v>
      </c>
      <c r="I228" t="b">
        <f>AND(PRE!I228&lt;&gt;"", OR(I$3=FALSE, SUMPRODUCT(--EXACT(I$5:I$17, PRE!I228))&gt;0))</f>
        <v>0</v>
      </c>
      <c r="J228" t="b">
        <f>AND(PRE!J228&lt;&gt;"", OR(J$3=FALSE, SUMPRODUCT(--EXACT(J$5:J$17, PRE!J228))&gt;0))</f>
        <v>0</v>
      </c>
      <c r="K228" t="b">
        <f>AND(PRE!K228&lt;&gt;"", OR(K$3=FALSE, SUMPRODUCT(--EXACT(K$5:K$17, PRE!K228))&gt;0))</f>
        <v>0</v>
      </c>
      <c r="L228" t="b">
        <f>AND(PRE!L228&lt;&gt;"", OR(L$3=FALSE, SUMPRODUCT(--EXACT(L$5:L$17, PRE!L228))&gt;0))</f>
        <v>0</v>
      </c>
      <c r="M228" t="b">
        <f>AND(PRE!M228&lt;&gt;"", OR(M$3=FALSE, SUMPRODUCT(--EXACT(M$5:M$17, PRE!M228))&gt;0))</f>
        <v>0</v>
      </c>
      <c r="N228" t="b">
        <f>AND(PRE!N228&lt;&gt;"", OR(N$3=FALSE, SUMPRODUCT(--EXACT(N$5:N$17, PRE!N228))&gt;0))</f>
        <v>0</v>
      </c>
      <c r="O228" t="b">
        <f>AND(PRE!O228&lt;&gt;"", OR(O$3=FALSE, SUMPRODUCT(--EXACT(O$5:O$17, PRE!O228))&gt;0))</f>
        <v>0</v>
      </c>
      <c r="P228" t="b">
        <f>AND(PRE!P228&lt;&gt;"", OR(P$3=FALSE, SUMPRODUCT(--EXACT(P$5:P$17, PRE!P228))&gt;0))</f>
        <v>0</v>
      </c>
      <c r="Q228" t="b">
        <f>AND(PRE!Q228&lt;&gt;"", OR(Q$3=FALSE, SUMPRODUCT(--EXACT(Q$5:Q$17, PRE!Q228))&gt;0))</f>
        <v>0</v>
      </c>
      <c r="R228" t="b">
        <f>AND(PRE!R228&lt;&gt;"", OR(R$3=FALSE, SUMPRODUCT(--EXACT(R$5:R$17, PRE!R228))&gt;0))</f>
        <v>0</v>
      </c>
      <c r="S228" t="b">
        <f>AND(PRE!S228&lt;&gt;"", OR(S$3=FALSE, SUMPRODUCT(--EXACT(S$5:S$17, PRE!S228))&gt;0))</f>
        <v>0</v>
      </c>
      <c r="T228" t="b">
        <f>AND(PRE!T228&lt;&gt;"", OR(T$3=FALSE, SUMPRODUCT(--EXACT(T$5:T$17, PRE!T228))&gt;0))</f>
        <v>0</v>
      </c>
      <c r="U228" t="b">
        <f>AND(PRE!U228&lt;&gt;"", OR(U$3=FALSE, SUMPRODUCT(--EXACT(U$5:U$17, PRE!U228))&gt;0))</f>
        <v>0</v>
      </c>
      <c r="V228" t="b">
        <f>AND(PRE!V228&lt;&gt;"", OR(V$3=FALSE, SUMPRODUCT(--EXACT(V$5:V$17, PRE!V228))&gt;0))</f>
        <v>0</v>
      </c>
    </row>
    <row r="229" spans="1:22" x14ac:dyDescent="0.2">
      <c r="A229" t="b">
        <f>AND(PRE!A229&lt;&gt;"", SUMPRODUCT(--EXACT(PRE!A$18:A$517, PRE!A229))=1)</f>
        <v>0</v>
      </c>
      <c r="B229" t="b">
        <f>AND(PRE!B229&lt;&gt;"", OR(B$3=FALSE, SUMPRODUCT(--EXACT(B$5:B$17, PRE!B229))&gt;0))</f>
        <v>0</v>
      </c>
      <c r="C229" t="b">
        <f>AND(PRE!C229&lt;&gt;"", OR(C$3=FALSE, SUMPRODUCT(--EXACT(C$5:C$17, PRE!C229))&gt;0))</f>
        <v>0</v>
      </c>
      <c r="D229" t="b">
        <f>AND(PRE!D229&lt;&gt;"", OR(D$3=FALSE, SUMPRODUCT(--EXACT(D$5:D$17, PRE!D229))&gt;0))</f>
        <v>0</v>
      </c>
      <c r="E229" t="b">
        <f>AND(PRE!E229&lt;&gt;"", OR(E$3=FALSE, SUMPRODUCT(--EXACT(E$5:E$17, PRE!E229))&gt;0))</f>
        <v>0</v>
      </c>
      <c r="F229" t="b">
        <f>AND(PRE!F229&lt;&gt;"", OR(F$3=FALSE, SUMPRODUCT(--EXACT(F$5:F$17, PRE!F229))&gt;0))</f>
        <v>0</v>
      </c>
      <c r="G229" t="b">
        <f>AND(PRE!G229&lt;&gt;"", OR(G$3=FALSE, SUMPRODUCT(--EXACT(G$5:G$17, PRE!G229))&gt;0))</f>
        <v>0</v>
      </c>
      <c r="H229" t="b">
        <f>AND(PRE!H229&lt;&gt;"", OR(H$3=FALSE, SUMPRODUCT(--EXACT(H$5:H$17, PRE!H229))&gt;0))</f>
        <v>0</v>
      </c>
      <c r="I229" t="b">
        <f>AND(PRE!I229&lt;&gt;"", OR(I$3=FALSE, SUMPRODUCT(--EXACT(I$5:I$17, PRE!I229))&gt;0))</f>
        <v>0</v>
      </c>
      <c r="J229" t="b">
        <f>AND(PRE!J229&lt;&gt;"", OR(J$3=FALSE, SUMPRODUCT(--EXACT(J$5:J$17, PRE!J229))&gt;0))</f>
        <v>0</v>
      </c>
      <c r="K229" t="b">
        <f>AND(PRE!K229&lt;&gt;"", OR(K$3=FALSE, SUMPRODUCT(--EXACT(K$5:K$17, PRE!K229))&gt;0))</f>
        <v>0</v>
      </c>
      <c r="L229" t="b">
        <f>AND(PRE!L229&lt;&gt;"", OR(L$3=FALSE, SUMPRODUCT(--EXACT(L$5:L$17, PRE!L229))&gt;0))</f>
        <v>0</v>
      </c>
      <c r="M229" t="b">
        <f>AND(PRE!M229&lt;&gt;"", OR(M$3=FALSE, SUMPRODUCT(--EXACT(M$5:M$17, PRE!M229))&gt;0))</f>
        <v>0</v>
      </c>
      <c r="N229" t="b">
        <f>AND(PRE!N229&lt;&gt;"", OR(N$3=FALSE, SUMPRODUCT(--EXACT(N$5:N$17, PRE!N229))&gt;0))</f>
        <v>0</v>
      </c>
      <c r="O229" t="b">
        <f>AND(PRE!O229&lt;&gt;"", OR(O$3=FALSE, SUMPRODUCT(--EXACT(O$5:O$17, PRE!O229))&gt;0))</f>
        <v>0</v>
      </c>
      <c r="P229" t="b">
        <f>AND(PRE!P229&lt;&gt;"", OR(P$3=FALSE, SUMPRODUCT(--EXACT(P$5:P$17, PRE!P229))&gt;0))</f>
        <v>0</v>
      </c>
      <c r="Q229" t="b">
        <f>AND(PRE!Q229&lt;&gt;"", OR(Q$3=FALSE, SUMPRODUCT(--EXACT(Q$5:Q$17, PRE!Q229))&gt;0))</f>
        <v>0</v>
      </c>
      <c r="R229" t="b">
        <f>AND(PRE!R229&lt;&gt;"", OR(R$3=FALSE, SUMPRODUCT(--EXACT(R$5:R$17, PRE!R229))&gt;0))</f>
        <v>0</v>
      </c>
      <c r="S229" t="b">
        <f>AND(PRE!S229&lt;&gt;"", OR(S$3=FALSE, SUMPRODUCT(--EXACT(S$5:S$17, PRE!S229))&gt;0))</f>
        <v>0</v>
      </c>
      <c r="T229" t="b">
        <f>AND(PRE!T229&lt;&gt;"", OR(T$3=FALSE, SUMPRODUCT(--EXACT(T$5:T$17, PRE!T229))&gt;0))</f>
        <v>0</v>
      </c>
      <c r="U229" t="b">
        <f>AND(PRE!U229&lt;&gt;"", OR(U$3=FALSE, SUMPRODUCT(--EXACT(U$5:U$17, PRE!U229))&gt;0))</f>
        <v>0</v>
      </c>
      <c r="V229" t="b">
        <f>AND(PRE!V229&lt;&gt;"", OR(V$3=FALSE, SUMPRODUCT(--EXACT(V$5:V$17, PRE!V229))&gt;0))</f>
        <v>0</v>
      </c>
    </row>
    <row r="230" spans="1:22" x14ac:dyDescent="0.2">
      <c r="A230" t="b">
        <f>AND(PRE!A230&lt;&gt;"", SUMPRODUCT(--EXACT(PRE!A$18:A$517, PRE!A230))=1)</f>
        <v>0</v>
      </c>
      <c r="B230" t="b">
        <f>AND(PRE!B230&lt;&gt;"", OR(B$3=FALSE, SUMPRODUCT(--EXACT(B$5:B$17, PRE!B230))&gt;0))</f>
        <v>0</v>
      </c>
      <c r="C230" t="b">
        <f>AND(PRE!C230&lt;&gt;"", OR(C$3=FALSE, SUMPRODUCT(--EXACT(C$5:C$17, PRE!C230))&gt;0))</f>
        <v>0</v>
      </c>
      <c r="D230" t="b">
        <f>AND(PRE!D230&lt;&gt;"", OR(D$3=FALSE, SUMPRODUCT(--EXACT(D$5:D$17, PRE!D230))&gt;0))</f>
        <v>0</v>
      </c>
      <c r="E230" t="b">
        <f>AND(PRE!E230&lt;&gt;"", OR(E$3=FALSE, SUMPRODUCT(--EXACT(E$5:E$17, PRE!E230))&gt;0))</f>
        <v>0</v>
      </c>
      <c r="F230" t="b">
        <f>AND(PRE!F230&lt;&gt;"", OR(F$3=FALSE, SUMPRODUCT(--EXACT(F$5:F$17, PRE!F230))&gt;0))</f>
        <v>0</v>
      </c>
      <c r="G230" t="b">
        <f>AND(PRE!G230&lt;&gt;"", OR(G$3=FALSE, SUMPRODUCT(--EXACT(G$5:G$17, PRE!G230))&gt;0))</f>
        <v>0</v>
      </c>
      <c r="H230" t="b">
        <f>AND(PRE!H230&lt;&gt;"", OR(H$3=FALSE, SUMPRODUCT(--EXACT(H$5:H$17, PRE!H230))&gt;0))</f>
        <v>0</v>
      </c>
      <c r="I230" t="b">
        <f>AND(PRE!I230&lt;&gt;"", OR(I$3=FALSE, SUMPRODUCT(--EXACT(I$5:I$17, PRE!I230))&gt;0))</f>
        <v>0</v>
      </c>
      <c r="J230" t="b">
        <f>AND(PRE!J230&lt;&gt;"", OR(J$3=FALSE, SUMPRODUCT(--EXACT(J$5:J$17, PRE!J230))&gt;0))</f>
        <v>0</v>
      </c>
      <c r="K230" t="b">
        <f>AND(PRE!K230&lt;&gt;"", OR(K$3=FALSE, SUMPRODUCT(--EXACT(K$5:K$17, PRE!K230))&gt;0))</f>
        <v>0</v>
      </c>
      <c r="L230" t="b">
        <f>AND(PRE!L230&lt;&gt;"", OR(L$3=FALSE, SUMPRODUCT(--EXACT(L$5:L$17, PRE!L230))&gt;0))</f>
        <v>0</v>
      </c>
      <c r="M230" t="b">
        <f>AND(PRE!M230&lt;&gt;"", OR(M$3=FALSE, SUMPRODUCT(--EXACT(M$5:M$17, PRE!M230))&gt;0))</f>
        <v>0</v>
      </c>
      <c r="N230" t="b">
        <f>AND(PRE!N230&lt;&gt;"", OR(N$3=FALSE, SUMPRODUCT(--EXACT(N$5:N$17, PRE!N230))&gt;0))</f>
        <v>0</v>
      </c>
      <c r="O230" t="b">
        <f>AND(PRE!O230&lt;&gt;"", OR(O$3=FALSE, SUMPRODUCT(--EXACT(O$5:O$17, PRE!O230))&gt;0))</f>
        <v>0</v>
      </c>
      <c r="P230" t="b">
        <f>AND(PRE!P230&lt;&gt;"", OR(P$3=FALSE, SUMPRODUCT(--EXACT(P$5:P$17, PRE!P230))&gt;0))</f>
        <v>0</v>
      </c>
      <c r="Q230" t="b">
        <f>AND(PRE!Q230&lt;&gt;"", OR(Q$3=FALSE, SUMPRODUCT(--EXACT(Q$5:Q$17, PRE!Q230))&gt;0))</f>
        <v>0</v>
      </c>
      <c r="R230" t="b">
        <f>AND(PRE!R230&lt;&gt;"", OR(R$3=FALSE, SUMPRODUCT(--EXACT(R$5:R$17, PRE!R230))&gt;0))</f>
        <v>0</v>
      </c>
      <c r="S230" t="b">
        <f>AND(PRE!S230&lt;&gt;"", OR(S$3=FALSE, SUMPRODUCT(--EXACT(S$5:S$17, PRE!S230))&gt;0))</f>
        <v>0</v>
      </c>
      <c r="T230" t="b">
        <f>AND(PRE!T230&lt;&gt;"", OR(T$3=FALSE, SUMPRODUCT(--EXACT(T$5:T$17, PRE!T230))&gt;0))</f>
        <v>0</v>
      </c>
      <c r="U230" t="b">
        <f>AND(PRE!U230&lt;&gt;"", OR(U$3=FALSE, SUMPRODUCT(--EXACT(U$5:U$17, PRE!U230))&gt;0))</f>
        <v>0</v>
      </c>
      <c r="V230" t="b">
        <f>AND(PRE!V230&lt;&gt;"", OR(V$3=FALSE, SUMPRODUCT(--EXACT(V$5:V$17, PRE!V230))&gt;0))</f>
        <v>0</v>
      </c>
    </row>
    <row r="231" spans="1:22" x14ac:dyDescent="0.2">
      <c r="A231" t="b">
        <f>AND(PRE!A231&lt;&gt;"", SUMPRODUCT(--EXACT(PRE!A$18:A$517, PRE!A231))=1)</f>
        <v>0</v>
      </c>
      <c r="B231" t="b">
        <f>AND(PRE!B231&lt;&gt;"", OR(B$3=FALSE, SUMPRODUCT(--EXACT(B$5:B$17, PRE!B231))&gt;0))</f>
        <v>0</v>
      </c>
      <c r="C231" t="b">
        <f>AND(PRE!C231&lt;&gt;"", OR(C$3=FALSE, SUMPRODUCT(--EXACT(C$5:C$17, PRE!C231))&gt;0))</f>
        <v>0</v>
      </c>
      <c r="D231" t="b">
        <f>AND(PRE!D231&lt;&gt;"", OR(D$3=FALSE, SUMPRODUCT(--EXACT(D$5:D$17, PRE!D231))&gt;0))</f>
        <v>0</v>
      </c>
      <c r="E231" t="b">
        <f>AND(PRE!E231&lt;&gt;"", OR(E$3=FALSE, SUMPRODUCT(--EXACT(E$5:E$17, PRE!E231))&gt;0))</f>
        <v>0</v>
      </c>
      <c r="F231" t="b">
        <f>AND(PRE!F231&lt;&gt;"", OR(F$3=FALSE, SUMPRODUCT(--EXACT(F$5:F$17, PRE!F231))&gt;0))</f>
        <v>0</v>
      </c>
      <c r="G231" t="b">
        <f>AND(PRE!G231&lt;&gt;"", OR(G$3=FALSE, SUMPRODUCT(--EXACT(G$5:G$17, PRE!G231))&gt;0))</f>
        <v>0</v>
      </c>
      <c r="H231" t="b">
        <f>AND(PRE!H231&lt;&gt;"", OR(H$3=FALSE, SUMPRODUCT(--EXACT(H$5:H$17, PRE!H231))&gt;0))</f>
        <v>0</v>
      </c>
      <c r="I231" t="b">
        <f>AND(PRE!I231&lt;&gt;"", OR(I$3=FALSE, SUMPRODUCT(--EXACT(I$5:I$17, PRE!I231))&gt;0))</f>
        <v>0</v>
      </c>
      <c r="J231" t="b">
        <f>AND(PRE!J231&lt;&gt;"", OR(J$3=FALSE, SUMPRODUCT(--EXACT(J$5:J$17, PRE!J231))&gt;0))</f>
        <v>0</v>
      </c>
      <c r="K231" t="b">
        <f>AND(PRE!K231&lt;&gt;"", OR(K$3=FALSE, SUMPRODUCT(--EXACT(K$5:K$17, PRE!K231))&gt;0))</f>
        <v>0</v>
      </c>
      <c r="L231" t="b">
        <f>AND(PRE!L231&lt;&gt;"", OR(L$3=FALSE, SUMPRODUCT(--EXACT(L$5:L$17, PRE!L231))&gt;0))</f>
        <v>0</v>
      </c>
      <c r="M231" t="b">
        <f>AND(PRE!M231&lt;&gt;"", OR(M$3=FALSE, SUMPRODUCT(--EXACT(M$5:M$17, PRE!M231))&gt;0))</f>
        <v>0</v>
      </c>
      <c r="N231" t="b">
        <f>AND(PRE!N231&lt;&gt;"", OR(N$3=FALSE, SUMPRODUCT(--EXACT(N$5:N$17, PRE!N231))&gt;0))</f>
        <v>0</v>
      </c>
      <c r="O231" t="b">
        <f>AND(PRE!O231&lt;&gt;"", OR(O$3=FALSE, SUMPRODUCT(--EXACT(O$5:O$17, PRE!O231))&gt;0))</f>
        <v>0</v>
      </c>
      <c r="P231" t="b">
        <f>AND(PRE!P231&lt;&gt;"", OR(P$3=FALSE, SUMPRODUCT(--EXACT(P$5:P$17, PRE!P231))&gt;0))</f>
        <v>0</v>
      </c>
      <c r="Q231" t="b">
        <f>AND(PRE!Q231&lt;&gt;"", OR(Q$3=FALSE, SUMPRODUCT(--EXACT(Q$5:Q$17, PRE!Q231))&gt;0))</f>
        <v>0</v>
      </c>
      <c r="R231" t="b">
        <f>AND(PRE!R231&lt;&gt;"", OR(R$3=FALSE, SUMPRODUCT(--EXACT(R$5:R$17, PRE!R231))&gt;0))</f>
        <v>0</v>
      </c>
      <c r="S231" t="b">
        <f>AND(PRE!S231&lt;&gt;"", OR(S$3=FALSE, SUMPRODUCT(--EXACT(S$5:S$17, PRE!S231))&gt;0))</f>
        <v>0</v>
      </c>
      <c r="T231" t="b">
        <f>AND(PRE!T231&lt;&gt;"", OR(T$3=FALSE, SUMPRODUCT(--EXACT(T$5:T$17, PRE!T231))&gt;0))</f>
        <v>0</v>
      </c>
      <c r="U231" t="b">
        <f>AND(PRE!U231&lt;&gt;"", OR(U$3=FALSE, SUMPRODUCT(--EXACT(U$5:U$17, PRE!U231))&gt;0))</f>
        <v>0</v>
      </c>
      <c r="V231" t="b">
        <f>AND(PRE!V231&lt;&gt;"", OR(V$3=FALSE, SUMPRODUCT(--EXACT(V$5:V$17, PRE!V231))&gt;0))</f>
        <v>0</v>
      </c>
    </row>
    <row r="232" spans="1:22" x14ac:dyDescent="0.2">
      <c r="A232" t="b">
        <f>AND(PRE!A232&lt;&gt;"", SUMPRODUCT(--EXACT(PRE!A$18:A$517, PRE!A232))=1)</f>
        <v>0</v>
      </c>
      <c r="B232" t="b">
        <f>AND(PRE!B232&lt;&gt;"", OR(B$3=FALSE, SUMPRODUCT(--EXACT(B$5:B$17, PRE!B232))&gt;0))</f>
        <v>0</v>
      </c>
      <c r="C232" t="b">
        <f>AND(PRE!C232&lt;&gt;"", OR(C$3=FALSE, SUMPRODUCT(--EXACT(C$5:C$17, PRE!C232))&gt;0))</f>
        <v>0</v>
      </c>
      <c r="D232" t="b">
        <f>AND(PRE!D232&lt;&gt;"", OR(D$3=FALSE, SUMPRODUCT(--EXACT(D$5:D$17, PRE!D232))&gt;0))</f>
        <v>0</v>
      </c>
      <c r="E232" t="b">
        <f>AND(PRE!E232&lt;&gt;"", OR(E$3=FALSE, SUMPRODUCT(--EXACT(E$5:E$17, PRE!E232))&gt;0))</f>
        <v>0</v>
      </c>
      <c r="F232" t="b">
        <f>AND(PRE!F232&lt;&gt;"", OR(F$3=FALSE, SUMPRODUCT(--EXACT(F$5:F$17, PRE!F232))&gt;0))</f>
        <v>0</v>
      </c>
      <c r="G232" t="b">
        <f>AND(PRE!G232&lt;&gt;"", OR(G$3=FALSE, SUMPRODUCT(--EXACT(G$5:G$17, PRE!G232))&gt;0))</f>
        <v>0</v>
      </c>
      <c r="H232" t="b">
        <f>AND(PRE!H232&lt;&gt;"", OR(H$3=FALSE, SUMPRODUCT(--EXACT(H$5:H$17, PRE!H232))&gt;0))</f>
        <v>0</v>
      </c>
      <c r="I232" t="b">
        <f>AND(PRE!I232&lt;&gt;"", OR(I$3=FALSE, SUMPRODUCT(--EXACT(I$5:I$17, PRE!I232))&gt;0))</f>
        <v>0</v>
      </c>
      <c r="J232" t="b">
        <f>AND(PRE!J232&lt;&gt;"", OR(J$3=FALSE, SUMPRODUCT(--EXACT(J$5:J$17, PRE!J232))&gt;0))</f>
        <v>0</v>
      </c>
      <c r="K232" t="b">
        <f>AND(PRE!K232&lt;&gt;"", OR(K$3=FALSE, SUMPRODUCT(--EXACT(K$5:K$17, PRE!K232))&gt;0))</f>
        <v>0</v>
      </c>
      <c r="L232" t="b">
        <f>AND(PRE!L232&lt;&gt;"", OR(L$3=FALSE, SUMPRODUCT(--EXACT(L$5:L$17, PRE!L232))&gt;0))</f>
        <v>0</v>
      </c>
      <c r="M232" t="b">
        <f>AND(PRE!M232&lt;&gt;"", OR(M$3=FALSE, SUMPRODUCT(--EXACT(M$5:M$17, PRE!M232))&gt;0))</f>
        <v>0</v>
      </c>
      <c r="N232" t="b">
        <f>AND(PRE!N232&lt;&gt;"", OR(N$3=FALSE, SUMPRODUCT(--EXACT(N$5:N$17, PRE!N232))&gt;0))</f>
        <v>0</v>
      </c>
      <c r="O232" t="b">
        <f>AND(PRE!O232&lt;&gt;"", OR(O$3=FALSE, SUMPRODUCT(--EXACT(O$5:O$17, PRE!O232))&gt;0))</f>
        <v>0</v>
      </c>
      <c r="P232" t="b">
        <f>AND(PRE!P232&lt;&gt;"", OR(P$3=FALSE, SUMPRODUCT(--EXACT(P$5:P$17, PRE!P232))&gt;0))</f>
        <v>0</v>
      </c>
      <c r="Q232" t="b">
        <f>AND(PRE!Q232&lt;&gt;"", OR(Q$3=FALSE, SUMPRODUCT(--EXACT(Q$5:Q$17, PRE!Q232))&gt;0))</f>
        <v>0</v>
      </c>
      <c r="R232" t="b">
        <f>AND(PRE!R232&lt;&gt;"", OR(R$3=FALSE, SUMPRODUCT(--EXACT(R$5:R$17, PRE!R232))&gt;0))</f>
        <v>0</v>
      </c>
      <c r="S232" t="b">
        <f>AND(PRE!S232&lt;&gt;"", OR(S$3=FALSE, SUMPRODUCT(--EXACT(S$5:S$17, PRE!S232))&gt;0))</f>
        <v>0</v>
      </c>
      <c r="T232" t="b">
        <f>AND(PRE!T232&lt;&gt;"", OR(T$3=FALSE, SUMPRODUCT(--EXACT(T$5:T$17, PRE!T232))&gt;0))</f>
        <v>0</v>
      </c>
      <c r="U232" t="b">
        <f>AND(PRE!U232&lt;&gt;"", OR(U$3=FALSE, SUMPRODUCT(--EXACT(U$5:U$17, PRE!U232))&gt;0))</f>
        <v>0</v>
      </c>
      <c r="V232" t="b">
        <f>AND(PRE!V232&lt;&gt;"", OR(V$3=FALSE, SUMPRODUCT(--EXACT(V$5:V$17, PRE!V232))&gt;0))</f>
        <v>0</v>
      </c>
    </row>
    <row r="233" spans="1:22" x14ac:dyDescent="0.2">
      <c r="A233" t="b">
        <f>AND(PRE!A233&lt;&gt;"", SUMPRODUCT(--EXACT(PRE!A$18:A$517, PRE!A233))=1)</f>
        <v>0</v>
      </c>
      <c r="B233" t="b">
        <f>AND(PRE!B233&lt;&gt;"", OR(B$3=FALSE, SUMPRODUCT(--EXACT(B$5:B$17, PRE!B233))&gt;0))</f>
        <v>0</v>
      </c>
      <c r="C233" t="b">
        <f>AND(PRE!C233&lt;&gt;"", OR(C$3=FALSE, SUMPRODUCT(--EXACT(C$5:C$17, PRE!C233))&gt;0))</f>
        <v>0</v>
      </c>
      <c r="D233" t="b">
        <f>AND(PRE!D233&lt;&gt;"", OR(D$3=FALSE, SUMPRODUCT(--EXACT(D$5:D$17, PRE!D233))&gt;0))</f>
        <v>0</v>
      </c>
      <c r="E233" t="b">
        <f>AND(PRE!E233&lt;&gt;"", OR(E$3=FALSE, SUMPRODUCT(--EXACT(E$5:E$17, PRE!E233))&gt;0))</f>
        <v>0</v>
      </c>
      <c r="F233" t="b">
        <f>AND(PRE!F233&lt;&gt;"", OR(F$3=FALSE, SUMPRODUCT(--EXACT(F$5:F$17, PRE!F233))&gt;0))</f>
        <v>0</v>
      </c>
      <c r="G233" t="b">
        <f>AND(PRE!G233&lt;&gt;"", OR(G$3=FALSE, SUMPRODUCT(--EXACT(G$5:G$17, PRE!G233))&gt;0))</f>
        <v>0</v>
      </c>
      <c r="H233" t="b">
        <f>AND(PRE!H233&lt;&gt;"", OR(H$3=FALSE, SUMPRODUCT(--EXACT(H$5:H$17, PRE!H233))&gt;0))</f>
        <v>0</v>
      </c>
      <c r="I233" t="b">
        <f>AND(PRE!I233&lt;&gt;"", OR(I$3=FALSE, SUMPRODUCT(--EXACT(I$5:I$17, PRE!I233))&gt;0))</f>
        <v>0</v>
      </c>
      <c r="J233" t="b">
        <f>AND(PRE!J233&lt;&gt;"", OR(J$3=FALSE, SUMPRODUCT(--EXACT(J$5:J$17, PRE!J233))&gt;0))</f>
        <v>0</v>
      </c>
      <c r="K233" t="b">
        <f>AND(PRE!K233&lt;&gt;"", OR(K$3=FALSE, SUMPRODUCT(--EXACT(K$5:K$17, PRE!K233))&gt;0))</f>
        <v>0</v>
      </c>
      <c r="L233" t="b">
        <f>AND(PRE!L233&lt;&gt;"", OR(L$3=FALSE, SUMPRODUCT(--EXACT(L$5:L$17, PRE!L233))&gt;0))</f>
        <v>0</v>
      </c>
      <c r="M233" t="b">
        <f>AND(PRE!M233&lt;&gt;"", OR(M$3=FALSE, SUMPRODUCT(--EXACT(M$5:M$17, PRE!M233))&gt;0))</f>
        <v>0</v>
      </c>
      <c r="N233" t="b">
        <f>AND(PRE!N233&lt;&gt;"", OR(N$3=FALSE, SUMPRODUCT(--EXACT(N$5:N$17, PRE!N233))&gt;0))</f>
        <v>0</v>
      </c>
      <c r="O233" t="b">
        <f>AND(PRE!O233&lt;&gt;"", OR(O$3=FALSE, SUMPRODUCT(--EXACT(O$5:O$17, PRE!O233))&gt;0))</f>
        <v>0</v>
      </c>
      <c r="P233" t="b">
        <f>AND(PRE!P233&lt;&gt;"", OR(P$3=FALSE, SUMPRODUCT(--EXACT(P$5:P$17, PRE!P233))&gt;0))</f>
        <v>0</v>
      </c>
      <c r="Q233" t="b">
        <f>AND(PRE!Q233&lt;&gt;"", OR(Q$3=FALSE, SUMPRODUCT(--EXACT(Q$5:Q$17, PRE!Q233))&gt;0))</f>
        <v>0</v>
      </c>
      <c r="R233" t="b">
        <f>AND(PRE!R233&lt;&gt;"", OR(R$3=FALSE, SUMPRODUCT(--EXACT(R$5:R$17, PRE!R233))&gt;0))</f>
        <v>0</v>
      </c>
      <c r="S233" t="b">
        <f>AND(PRE!S233&lt;&gt;"", OR(S$3=FALSE, SUMPRODUCT(--EXACT(S$5:S$17, PRE!S233))&gt;0))</f>
        <v>0</v>
      </c>
      <c r="T233" t="b">
        <f>AND(PRE!T233&lt;&gt;"", OR(T$3=FALSE, SUMPRODUCT(--EXACT(T$5:T$17, PRE!T233))&gt;0))</f>
        <v>0</v>
      </c>
      <c r="U233" t="b">
        <f>AND(PRE!U233&lt;&gt;"", OR(U$3=FALSE, SUMPRODUCT(--EXACT(U$5:U$17, PRE!U233))&gt;0))</f>
        <v>0</v>
      </c>
      <c r="V233" t="b">
        <f>AND(PRE!V233&lt;&gt;"", OR(V$3=FALSE, SUMPRODUCT(--EXACT(V$5:V$17, PRE!V233))&gt;0))</f>
        <v>0</v>
      </c>
    </row>
    <row r="234" spans="1:22" x14ac:dyDescent="0.2">
      <c r="A234" t="b">
        <f>AND(PRE!A234&lt;&gt;"", SUMPRODUCT(--EXACT(PRE!A$18:A$517, PRE!A234))=1)</f>
        <v>0</v>
      </c>
      <c r="B234" t="b">
        <f>AND(PRE!B234&lt;&gt;"", OR(B$3=FALSE, SUMPRODUCT(--EXACT(B$5:B$17, PRE!B234))&gt;0))</f>
        <v>0</v>
      </c>
      <c r="C234" t="b">
        <f>AND(PRE!C234&lt;&gt;"", OR(C$3=FALSE, SUMPRODUCT(--EXACT(C$5:C$17, PRE!C234))&gt;0))</f>
        <v>0</v>
      </c>
      <c r="D234" t="b">
        <f>AND(PRE!D234&lt;&gt;"", OR(D$3=FALSE, SUMPRODUCT(--EXACT(D$5:D$17, PRE!D234))&gt;0))</f>
        <v>0</v>
      </c>
      <c r="E234" t="b">
        <f>AND(PRE!E234&lt;&gt;"", OR(E$3=FALSE, SUMPRODUCT(--EXACT(E$5:E$17, PRE!E234))&gt;0))</f>
        <v>0</v>
      </c>
      <c r="F234" t="b">
        <f>AND(PRE!F234&lt;&gt;"", OR(F$3=FALSE, SUMPRODUCT(--EXACT(F$5:F$17, PRE!F234))&gt;0))</f>
        <v>0</v>
      </c>
      <c r="G234" t="b">
        <f>AND(PRE!G234&lt;&gt;"", OR(G$3=FALSE, SUMPRODUCT(--EXACT(G$5:G$17, PRE!G234))&gt;0))</f>
        <v>0</v>
      </c>
      <c r="H234" t="b">
        <f>AND(PRE!H234&lt;&gt;"", OR(H$3=FALSE, SUMPRODUCT(--EXACT(H$5:H$17, PRE!H234))&gt;0))</f>
        <v>0</v>
      </c>
      <c r="I234" t="b">
        <f>AND(PRE!I234&lt;&gt;"", OR(I$3=FALSE, SUMPRODUCT(--EXACT(I$5:I$17, PRE!I234))&gt;0))</f>
        <v>0</v>
      </c>
      <c r="J234" t="b">
        <f>AND(PRE!J234&lt;&gt;"", OR(J$3=FALSE, SUMPRODUCT(--EXACT(J$5:J$17, PRE!J234))&gt;0))</f>
        <v>0</v>
      </c>
      <c r="K234" t="b">
        <f>AND(PRE!K234&lt;&gt;"", OR(K$3=FALSE, SUMPRODUCT(--EXACT(K$5:K$17, PRE!K234))&gt;0))</f>
        <v>0</v>
      </c>
      <c r="L234" t="b">
        <f>AND(PRE!L234&lt;&gt;"", OR(L$3=FALSE, SUMPRODUCT(--EXACT(L$5:L$17, PRE!L234))&gt;0))</f>
        <v>0</v>
      </c>
      <c r="M234" t="b">
        <f>AND(PRE!M234&lt;&gt;"", OR(M$3=FALSE, SUMPRODUCT(--EXACT(M$5:M$17, PRE!M234))&gt;0))</f>
        <v>0</v>
      </c>
      <c r="N234" t="b">
        <f>AND(PRE!N234&lt;&gt;"", OR(N$3=FALSE, SUMPRODUCT(--EXACT(N$5:N$17, PRE!N234))&gt;0))</f>
        <v>0</v>
      </c>
      <c r="O234" t="b">
        <f>AND(PRE!O234&lt;&gt;"", OR(O$3=FALSE, SUMPRODUCT(--EXACT(O$5:O$17, PRE!O234))&gt;0))</f>
        <v>0</v>
      </c>
      <c r="P234" t="b">
        <f>AND(PRE!P234&lt;&gt;"", OR(P$3=FALSE, SUMPRODUCT(--EXACT(P$5:P$17, PRE!P234))&gt;0))</f>
        <v>0</v>
      </c>
      <c r="Q234" t="b">
        <f>AND(PRE!Q234&lt;&gt;"", OR(Q$3=FALSE, SUMPRODUCT(--EXACT(Q$5:Q$17, PRE!Q234))&gt;0))</f>
        <v>0</v>
      </c>
      <c r="R234" t="b">
        <f>AND(PRE!R234&lt;&gt;"", OR(R$3=FALSE, SUMPRODUCT(--EXACT(R$5:R$17, PRE!R234))&gt;0))</f>
        <v>0</v>
      </c>
      <c r="S234" t="b">
        <f>AND(PRE!S234&lt;&gt;"", OR(S$3=FALSE, SUMPRODUCT(--EXACT(S$5:S$17, PRE!S234))&gt;0))</f>
        <v>0</v>
      </c>
      <c r="T234" t="b">
        <f>AND(PRE!T234&lt;&gt;"", OR(T$3=FALSE, SUMPRODUCT(--EXACT(T$5:T$17, PRE!T234))&gt;0))</f>
        <v>0</v>
      </c>
      <c r="U234" t="b">
        <f>AND(PRE!U234&lt;&gt;"", OR(U$3=FALSE, SUMPRODUCT(--EXACT(U$5:U$17, PRE!U234))&gt;0))</f>
        <v>0</v>
      </c>
      <c r="V234" t="b">
        <f>AND(PRE!V234&lt;&gt;"", OR(V$3=FALSE, SUMPRODUCT(--EXACT(V$5:V$17, PRE!V234))&gt;0))</f>
        <v>0</v>
      </c>
    </row>
    <row r="235" spans="1:22" x14ac:dyDescent="0.2">
      <c r="A235" t="b">
        <f>AND(PRE!A235&lt;&gt;"", SUMPRODUCT(--EXACT(PRE!A$18:A$517, PRE!A235))=1)</f>
        <v>0</v>
      </c>
      <c r="B235" t="b">
        <f>AND(PRE!B235&lt;&gt;"", OR(B$3=FALSE, SUMPRODUCT(--EXACT(B$5:B$17, PRE!B235))&gt;0))</f>
        <v>0</v>
      </c>
      <c r="C235" t="b">
        <f>AND(PRE!C235&lt;&gt;"", OR(C$3=FALSE, SUMPRODUCT(--EXACT(C$5:C$17, PRE!C235))&gt;0))</f>
        <v>0</v>
      </c>
      <c r="D235" t="b">
        <f>AND(PRE!D235&lt;&gt;"", OR(D$3=FALSE, SUMPRODUCT(--EXACT(D$5:D$17, PRE!D235))&gt;0))</f>
        <v>0</v>
      </c>
      <c r="E235" t="b">
        <f>AND(PRE!E235&lt;&gt;"", OR(E$3=FALSE, SUMPRODUCT(--EXACT(E$5:E$17, PRE!E235))&gt;0))</f>
        <v>0</v>
      </c>
      <c r="F235" t="b">
        <f>AND(PRE!F235&lt;&gt;"", OR(F$3=FALSE, SUMPRODUCT(--EXACT(F$5:F$17, PRE!F235))&gt;0))</f>
        <v>0</v>
      </c>
      <c r="G235" t="b">
        <f>AND(PRE!G235&lt;&gt;"", OR(G$3=FALSE, SUMPRODUCT(--EXACT(G$5:G$17, PRE!G235))&gt;0))</f>
        <v>0</v>
      </c>
      <c r="H235" t="b">
        <f>AND(PRE!H235&lt;&gt;"", OR(H$3=FALSE, SUMPRODUCT(--EXACT(H$5:H$17, PRE!H235))&gt;0))</f>
        <v>0</v>
      </c>
      <c r="I235" t="b">
        <f>AND(PRE!I235&lt;&gt;"", OR(I$3=FALSE, SUMPRODUCT(--EXACT(I$5:I$17, PRE!I235))&gt;0))</f>
        <v>0</v>
      </c>
      <c r="J235" t="b">
        <f>AND(PRE!J235&lt;&gt;"", OR(J$3=FALSE, SUMPRODUCT(--EXACT(J$5:J$17, PRE!J235))&gt;0))</f>
        <v>0</v>
      </c>
      <c r="K235" t="b">
        <f>AND(PRE!K235&lt;&gt;"", OR(K$3=FALSE, SUMPRODUCT(--EXACT(K$5:K$17, PRE!K235))&gt;0))</f>
        <v>0</v>
      </c>
      <c r="L235" t="b">
        <f>AND(PRE!L235&lt;&gt;"", OR(L$3=FALSE, SUMPRODUCT(--EXACT(L$5:L$17, PRE!L235))&gt;0))</f>
        <v>0</v>
      </c>
      <c r="M235" t="b">
        <f>AND(PRE!M235&lt;&gt;"", OR(M$3=FALSE, SUMPRODUCT(--EXACT(M$5:M$17, PRE!M235))&gt;0))</f>
        <v>0</v>
      </c>
      <c r="N235" t="b">
        <f>AND(PRE!N235&lt;&gt;"", OR(N$3=FALSE, SUMPRODUCT(--EXACT(N$5:N$17, PRE!N235))&gt;0))</f>
        <v>0</v>
      </c>
      <c r="O235" t="b">
        <f>AND(PRE!O235&lt;&gt;"", OR(O$3=FALSE, SUMPRODUCT(--EXACT(O$5:O$17, PRE!O235))&gt;0))</f>
        <v>0</v>
      </c>
      <c r="P235" t="b">
        <f>AND(PRE!P235&lt;&gt;"", OR(P$3=FALSE, SUMPRODUCT(--EXACT(P$5:P$17, PRE!P235))&gt;0))</f>
        <v>0</v>
      </c>
      <c r="Q235" t="b">
        <f>AND(PRE!Q235&lt;&gt;"", OR(Q$3=FALSE, SUMPRODUCT(--EXACT(Q$5:Q$17, PRE!Q235))&gt;0))</f>
        <v>0</v>
      </c>
      <c r="R235" t="b">
        <f>AND(PRE!R235&lt;&gt;"", OR(R$3=FALSE, SUMPRODUCT(--EXACT(R$5:R$17, PRE!R235))&gt;0))</f>
        <v>0</v>
      </c>
      <c r="S235" t="b">
        <f>AND(PRE!S235&lt;&gt;"", OR(S$3=FALSE, SUMPRODUCT(--EXACT(S$5:S$17, PRE!S235))&gt;0))</f>
        <v>0</v>
      </c>
      <c r="T235" t="b">
        <f>AND(PRE!T235&lt;&gt;"", OR(T$3=FALSE, SUMPRODUCT(--EXACT(T$5:T$17, PRE!T235))&gt;0))</f>
        <v>0</v>
      </c>
      <c r="U235" t="b">
        <f>AND(PRE!U235&lt;&gt;"", OR(U$3=FALSE, SUMPRODUCT(--EXACT(U$5:U$17, PRE!U235))&gt;0))</f>
        <v>0</v>
      </c>
      <c r="V235" t="b">
        <f>AND(PRE!V235&lt;&gt;"", OR(V$3=FALSE, SUMPRODUCT(--EXACT(V$5:V$17, PRE!V235))&gt;0))</f>
        <v>0</v>
      </c>
    </row>
    <row r="236" spans="1:22" x14ac:dyDescent="0.2">
      <c r="A236" t="b">
        <f>AND(PRE!A236&lt;&gt;"", SUMPRODUCT(--EXACT(PRE!A$18:A$517, PRE!A236))=1)</f>
        <v>0</v>
      </c>
      <c r="B236" t="b">
        <f>AND(PRE!B236&lt;&gt;"", OR(B$3=FALSE, SUMPRODUCT(--EXACT(B$5:B$17, PRE!B236))&gt;0))</f>
        <v>0</v>
      </c>
      <c r="C236" t="b">
        <f>AND(PRE!C236&lt;&gt;"", OR(C$3=FALSE, SUMPRODUCT(--EXACT(C$5:C$17, PRE!C236))&gt;0))</f>
        <v>0</v>
      </c>
      <c r="D236" t="b">
        <f>AND(PRE!D236&lt;&gt;"", OR(D$3=FALSE, SUMPRODUCT(--EXACT(D$5:D$17, PRE!D236))&gt;0))</f>
        <v>0</v>
      </c>
      <c r="E236" t="b">
        <f>AND(PRE!E236&lt;&gt;"", OR(E$3=FALSE, SUMPRODUCT(--EXACT(E$5:E$17, PRE!E236))&gt;0))</f>
        <v>0</v>
      </c>
      <c r="F236" t="b">
        <f>AND(PRE!F236&lt;&gt;"", OR(F$3=FALSE, SUMPRODUCT(--EXACT(F$5:F$17, PRE!F236))&gt;0))</f>
        <v>0</v>
      </c>
      <c r="G236" t="b">
        <f>AND(PRE!G236&lt;&gt;"", OR(G$3=FALSE, SUMPRODUCT(--EXACT(G$5:G$17, PRE!G236))&gt;0))</f>
        <v>0</v>
      </c>
      <c r="H236" t="b">
        <f>AND(PRE!H236&lt;&gt;"", OR(H$3=FALSE, SUMPRODUCT(--EXACT(H$5:H$17, PRE!H236))&gt;0))</f>
        <v>0</v>
      </c>
      <c r="I236" t="b">
        <f>AND(PRE!I236&lt;&gt;"", OR(I$3=FALSE, SUMPRODUCT(--EXACT(I$5:I$17, PRE!I236))&gt;0))</f>
        <v>0</v>
      </c>
      <c r="J236" t="b">
        <f>AND(PRE!J236&lt;&gt;"", OR(J$3=FALSE, SUMPRODUCT(--EXACT(J$5:J$17, PRE!J236))&gt;0))</f>
        <v>0</v>
      </c>
      <c r="K236" t="b">
        <f>AND(PRE!K236&lt;&gt;"", OR(K$3=FALSE, SUMPRODUCT(--EXACT(K$5:K$17, PRE!K236))&gt;0))</f>
        <v>0</v>
      </c>
      <c r="L236" t="b">
        <f>AND(PRE!L236&lt;&gt;"", OR(L$3=FALSE, SUMPRODUCT(--EXACT(L$5:L$17, PRE!L236))&gt;0))</f>
        <v>0</v>
      </c>
      <c r="M236" t="b">
        <f>AND(PRE!M236&lt;&gt;"", OR(M$3=FALSE, SUMPRODUCT(--EXACT(M$5:M$17, PRE!M236))&gt;0))</f>
        <v>0</v>
      </c>
      <c r="N236" t="b">
        <f>AND(PRE!N236&lt;&gt;"", OR(N$3=FALSE, SUMPRODUCT(--EXACT(N$5:N$17, PRE!N236))&gt;0))</f>
        <v>0</v>
      </c>
      <c r="O236" t="b">
        <f>AND(PRE!O236&lt;&gt;"", OR(O$3=FALSE, SUMPRODUCT(--EXACT(O$5:O$17, PRE!O236))&gt;0))</f>
        <v>0</v>
      </c>
      <c r="P236" t="b">
        <f>AND(PRE!P236&lt;&gt;"", OR(P$3=FALSE, SUMPRODUCT(--EXACT(P$5:P$17, PRE!P236))&gt;0))</f>
        <v>0</v>
      </c>
      <c r="Q236" t="b">
        <f>AND(PRE!Q236&lt;&gt;"", OR(Q$3=FALSE, SUMPRODUCT(--EXACT(Q$5:Q$17, PRE!Q236))&gt;0))</f>
        <v>0</v>
      </c>
      <c r="R236" t="b">
        <f>AND(PRE!R236&lt;&gt;"", OR(R$3=FALSE, SUMPRODUCT(--EXACT(R$5:R$17, PRE!R236))&gt;0))</f>
        <v>0</v>
      </c>
      <c r="S236" t="b">
        <f>AND(PRE!S236&lt;&gt;"", OR(S$3=FALSE, SUMPRODUCT(--EXACT(S$5:S$17, PRE!S236))&gt;0))</f>
        <v>0</v>
      </c>
      <c r="T236" t="b">
        <f>AND(PRE!T236&lt;&gt;"", OR(T$3=FALSE, SUMPRODUCT(--EXACT(T$5:T$17, PRE!T236))&gt;0))</f>
        <v>0</v>
      </c>
      <c r="U236" t="b">
        <f>AND(PRE!U236&lt;&gt;"", OR(U$3=FALSE, SUMPRODUCT(--EXACT(U$5:U$17, PRE!U236))&gt;0))</f>
        <v>0</v>
      </c>
      <c r="V236" t="b">
        <f>AND(PRE!V236&lt;&gt;"", OR(V$3=FALSE, SUMPRODUCT(--EXACT(V$5:V$17, PRE!V236))&gt;0))</f>
        <v>0</v>
      </c>
    </row>
    <row r="237" spans="1:22" x14ac:dyDescent="0.2">
      <c r="A237" t="b">
        <f>AND(PRE!A237&lt;&gt;"", SUMPRODUCT(--EXACT(PRE!A$18:A$517, PRE!A237))=1)</f>
        <v>0</v>
      </c>
      <c r="B237" t="b">
        <f>AND(PRE!B237&lt;&gt;"", OR(B$3=FALSE, SUMPRODUCT(--EXACT(B$5:B$17, PRE!B237))&gt;0))</f>
        <v>0</v>
      </c>
      <c r="C237" t="b">
        <f>AND(PRE!C237&lt;&gt;"", OR(C$3=FALSE, SUMPRODUCT(--EXACT(C$5:C$17, PRE!C237))&gt;0))</f>
        <v>0</v>
      </c>
      <c r="D237" t="b">
        <f>AND(PRE!D237&lt;&gt;"", OR(D$3=FALSE, SUMPRODUCT(--EXACT(D$5:D$17, PRE!D237))&gt;0))</f>
        <v>0</v>
      </c>
      <c r="E237" t="b">
        <f>AND(PRE!E237&lt;&gt;"", OR(E$3=FALSE, SUMPRODUCT(--EXACT(E$5:E$17, PRE!E237))&gt;0))</f>
        <v>0</v>
      </c>
      <c r="F237" t="b">
        <f>AND(PRE!F237&lt;&gt;"", OR(F$3=FALSE, SUMPRODUCT(--EXACT(F$5:F$17, PRE!F237))&gt;0))</f>
        <v>0</v>
      </c>
      <c r="G237" t="b">
        <f>AND(PRE!G237&lt;&gt;"", OR(G$3=FALSE, SUMPRODUCT(--EXACT(G$5:G$17, PRE!G237))&gt;0))</f>
        <v>0</v>
      </c>
      <c r="H237" t="b">
        <f>AND(PRE!H237&lt;&gt;"", OR(H$3=FALSE, SUMPRODUCT(--EXACT(H$5:H$17, PRE!H237))&gt;0))</f>
        <v>0</v>
      </c>
      <c r="I237" t="b">
        <f>AND(PRE!I237&lt;&gt;"", OR(I$3=FALSE, SUMPRODUCT(--EXACT(I$5:I$17, PRE!I237))&gt;0))</f>
        <v>0</v>
      </c>
      <c r="J237" t="b">
        <f>AND(PRE!J237&lt;&gt;"", OR(J$3=FALSE, SUMPRODUCT(--EXACT(J$5:J$17, PRE!J237))&gt;0))</f>
        <v>0</v>
      </c>
      <c r="K237" t="b">
        <f>AND(PRE!K237&lt;&gt;"", OR(K$3=FALSE, SUMPRODUCT(--EXACT(K$5:K$17, PRE!K237))&gt;0))</f>
        <v>0</v>
      </c>
      <c r="L237" t="b">
        <f>AND(PRE!L237&lt;&gt;"", OR(L$3=FALSE, SUMPRODUCT(--EXACT(L$5:L$17, PRE!L237))&gt;0))</f>
        <v>0</v>
      </c>
      <c r="M237" t="b">
        <f>AND(PRE!M237&lt;&gt;"", OR(M$3=FALSE, SUMPRODUCT(--EXACT(M$5:M$17, PRE!M237))&gt;0))</f>
        <v>0</v>
      </c>
      <c r="N237" t="b">
        <f>AND(PRE!N237&lt;&gt;"", OR(N$3=FALSE, SUMPRODUCT(--EXACT(N$5:N$17, PRE!N237))&gt;0))</f>
        <v>0</v>
      </c>
      <c r="O237" t="b">
        <f>AND(PRE!O237&lt;&gt;"", OR(O$3=FALSE, SUMPRODUCT(--EXACT(O$5:O$17, PRE!O237))&gt;0))</f>
        <v>0</v>
      </c>
      <c r="P237" t="b">
        <f>AND(PRE!P237&lt;&gt;"", OR(P$3=FALSE, SUMPRODUCT(--EXACT(P$5:P$17, PRE!P237))&gt;0))</f>
        <v>0</v>
      </c>
      <c r="Q237" t="b">
        <f>AND(PRE!Q237&lt;&gt;"", OR(Q$3=FALSE, SUMPRODUCT(--EXACT(Q$5:Q$17, PRE!Q237))&gt;0))</f>
        <v>0</v>
      </c>
      <c r="R237" t="b">
        <f>AND(PRE!R237&lt;&gt;"", OR(R$3=FALSE, SUMPRODUCT(--EXACT(R$5:R$17, PRE!R237))&gt;0))</f>
        <v>0</v>
      </c>
      <c r="S237" t="b">
        <f>AND(PRE!S237&lt;&gt;"", OR(S$3=FALSE, SUMPRODUCT(--EXACT(S$5:S$17, PRE!S237))&gt;0))</f>
        <v>0</v>
      </c>
      <c r="T237" t="b">
        <f>AND(PRE!T237&lt;&gt;"", OR(T$3=FALSE, SUMPRODUCT(--EXACT(T$5:T$17, PRE!T237))&gt;0))</f>
        <v>0</v>
      </c>
      <c r="U237" t="b">
        <f>AND(PRE!U237&lt;&gt;"", OR(U$3=FALSE, SUMPRODUCT(--EXACT(U$5:U$17, PRE!U237))&gt;0))</f>
        <v>0</v>
      </c>
      <c r="V237" t="b">
        <f>AND(PRE!V237&lt;&gt;"", OR(V$3=FALSE, SUMPRODUCT(--EXACT(V$5:V$17, PRE!V237))&gt;0))</f>
        <v>0</v>
      </c>
    </row>
    <row r="238" spans="1:22" x14ac:dyDescent="0.2">
      <c r="A238" t="b">
        <f>AND(PRE!A238&lt;&gt;"", SUMPRODUCT(--EXACT(PRE!A$18:A$517, PRE!A238))=1)</f>
        <v>0</v>
      </c>
      <c r="B238" t="b">
        <f>AND(PRE!B238&lt;&gt;"", OR(B$3=FALSE, SUMPRODUCT(--EXACT(B$5:B$17, PRE!B238))&gt;0))</f>
        <v>0</v>
      </c>
      <c r="C238" t="b">
        <f>AND(PRE!C238&lt;&gt;"", OR(C$3=FALSE, SUMPRODUCT(--EXACT(C$5:C$17, PRE!C238))&gt;0))</f>
        <v>0</v>
      </c>
      <c r="D238" t="b">
        <f>AND(PRE!D238&lt;&gt;"", OR(D$3=FALSE, SUMPRODUCT(--EXACT(D$5:D$17, PRE!D238))&gt;0))</f>
        <v>0</v>
      </c>
      <c r="E238" t="b">
        <f>AND(PRE!E238&lt;&gt;"", OR(E$3=FALSE, SUMPRODUCT(--EXACT(E$5:E$17, PRE!E238))&gt;0))</f>
        <v>0</v>
      </c>
      <c r="F238" t="b">
        <f>AND(PRE!F238&lt;&gt;"", OR(F$3=FALSE, SUMPRODUCT(--EXACT(F$5:F$17, PRE!F238))&gt;0))</f>
        <v>0</v>
      </c>
      <c r="G238" t="b">
        <f>AND(PRE!G238&lt;&gt;"", OR(G$3=FALSE, SUMPRODUCT(--EXACT(G$5:G$17, PRE!G238))&gt;0))</f>
        <v>0</v>
      </c>
      <c r="H238" t="b">
        <f>AND(PRE!H238&lt;&gt;"", OR(H$3=FALSE, SUMPRODUCT(--EXACT(H$5:H$17, PRE!H238))&gt;0))</f>
        <v>0</v>
      </c>
      <c r="I238" t="b">
        <f>AND(PRE!I238&lt;&gt;"", OR(I$3=FALSE, SUMPRODUCT(--EXACT(I$5:I$17, PRE!I238))&gt;0))</f>
        <v>0</v>
      </c>
      <c r="J238" t="b">
        <f>AND(PRE!J238&lt;&gt;"", OR(J$3=FALSE, SUMPRODUCT(--EXACT(J$5:J$17, PRE!J238))&gt;0))</f>
        <v>0</v>
      </c>
      <c r="K238" t="b">
        <f>AND(PRE!K238&lt;&gt;"", OR(K$3=FALSE, SUMPRODUCT(--EXACT(K$5:K$17, PRE!K238))&gt;0))</f>
        <v>0</v>
      </c>
      <c r="L238" t="b">
        <f>AND(PRE!L238&lt;&gt;"", OR(L$3=FALSE, SUMPRODUCT(--EXACT(L$5:L$17, PRE!L238))&gt;0))</f>
        <v>0</v>
      </c>
      <c r="M238" t="b">
        <f>AND(PRE!M238&lt;&gt;"", OR(M$3=FALSE, SUMPRODUCT(--EXACT(M$5:M$17, PRE!M238))&gt;0))</f>
        <v>0</v>
      </c>
      <c r="N238" t="b">
        <f>AND(PRE!N238&lt;&gt;"", OR(N$3=FALSE, SUMPRODUCT(--EXACT(N$5:N$17, PRE!N238))&gt;0))</f>
        <v>0</v>
      </c>
      <c r="O238" t="b">
        <f>AND(PRE!O238&lt;&gt;"", OR(O$3=FALSE, SUMPRODUCT(--EXACT(O$5:O$17, PRE!O238))&gt;0))</f>
        <v>0</v>
      </c>
      <c r="P238" t="b">
        <f>AND(PRE!P238&lt;&gt;"", OR(P$3=FALSE, SUMPRODUCT(--EXACT(P$5:P$17, PRE!P238))&gt;0))</f>
        <v>0</v>
      </c>
      <c r="Q238" t="b">
        <f>AND(PRE!Q238&lt;&gt;"", OR(Q$3=FALSE, SUMPRODUCT(--EXACT(Q$5:Q$17, PRE!Q238))&gt;0))</f>
        <v>0</v>
      </c>
      <c r="R238" t="b">
        <f>AND(PRE!R238&lt;&gt;"", OR(R$3=FALSE, SUMPRODUCT(--EXACT(R$5:R$17, PRE!R238))&gt;0))</f>
        <v>0</v>
      </c>
      <c r="S238" t="b">
        <f>AND(PRE!S238&lt;&gt;"", OR(S$3=FALSE, SUMPRODUCT(--EXACT(S$5:S$17, PRE!S238))&gt;0))</f>
        <v>0</v>
      </c>
      <c r="T238" t="b">
        <f>AND(PRE!T238&lt;&gt;"", OR(T$3=FALSE, SUMPRODUCT(--EXACT(T$5:T$17, PRE!T238))&gt;0))</f>
        <v>0</v>
      </c>
      <c r="U238" t="b">
        <f>AND(PRE!U238&lt;&gt;"", OR(U$3=FALSE, SUMPRODUCT(--EXACT(U$5:U$17, PRE!U238))&gt;0))</f>
        <v>0</v>
      </c>
      <c r="V238" t="b">
        <f>AND(PRE!V238&lt;&gt;"", OR(V$3=FALSE, SUMPRODUCT(--EXACT(V$5:V$17, PRE!V238))&gt;0))</f>
        <v>0</v>
      </c>
    </row>
    <row r="239" spans="1:22" x14ac:dyDescent="0.2">
      <c r="A239" t="b">
        <f>AND(PRE!A239&lt;&gt;"", SUMPRODUCT(--EXACT(PRE!A$18:A$517, PRE!A239))=1)</f>
        <v>0</v>
      </c>
      <c r="B239" t="b">
        <f>AND(PRE!B239&lt;&gt;"", OR(B$3=FALSE, SUMPRODUCT(--EXACT(B$5:B$17, PRE!B239))&gt;0))</f>
        <v>0</v>
      </c>
      <c r="C239" t="b">
        <f>AND(PRE!C239&lt;&gt;"", OR(C$3=FALSE, SUMPRODUCT(--EXACT(C$5:C$17, PRE!C239))&gt;0))</f>
        <v>0</v>
      </c>
      <c r="D239" t="b">
        <f>AND(PRE!D239&lt;&gt;"", OR(D$3=FALSE, SUMPRODUCT(--EXACT(D$5:D$17, PRE!D239))&gt;0))</f>
        <v>0</v>
      </c>
      <c r="E239" t="b">
        <f>AND(PRE!E239&lt;&gt;"", OR(E$3=FALSE, SUMPRODUCT(--EXACT(E$5:E$17, PRE!E239))&gt;0))</f>
        <v>0</v>
      </c>
      <c r="F239" t="b">
        <f>AND(PRE!F239&lt;&gt;"", OR(F$3=FALSE, SUMPRODUCT(--EXACT(F$5:F$17, PRE!F239))&gt;0))</f>
        <v>0</v>
      </c>
      <c r="G239" t="b">
        <f>AND(PRE!G239&lt;&gt;"", OR(G$3=FALSE, SUMPRODUCT(--EXACT(G$5:G$17, PRE!G239))&gt;0))</f>
        <v>0</v>
      </c>
      <c r="H239" t="b">
        <f>AND(PRE!H239&lt;&gt;"", OR(H$3=FALSE, SUMPRODUCT(--EXACT(H$5:H$17, PRE!H239))&gt;0))</f>
        <v>0</v>
      </c>
      <c r="I239" t="b">
        <f>AND(PRE!I239&lt;&gt;"", OR(I$3=FALSE, SUMPRODUCT(--EXACT(I$5:I$17, PRE!I239))&gt;0))</f>
        <v>0</v>
      </c>
      <c r="J239" t="b">
        <f>AND(PRE!J239&lt;&gt;"", OR(J$3=FALSE, SUMPRODUCT(--EXACT(J$5:J$17, PRE!J239))&gt;0))</f>
        <v>0</v>
      </c>
      <c r="K239" t="b">
        <f>AND(PRE!K239&lt;&gt;"", OR(K$3=FALSE, SUMPRODUCT(--EXACT(K$5:K$17, PRE!K239))&gt;0))</f>
        <v>0</v>
      </c>
      <c r="L239" t="b">
        <f>AND(PRE!L239&lt;&gt;"", OR(L$3=FALSE, SUMPRODUCT(--EXACT(L$5:L$17, PRE!L239))&gt;0))</f>
        <v>0</v>
      </c>
      <c r="M239" t="b">
        <f>AND(PRE!M239&lt;&gt;"", OR(M$3=FALSE, SUMPRODUCT(--EXACT(M$5:M$17, PRE!M239))&gt;0))</f>
        <v>0</v>
      </c>
      <c r="N239" t="b">
        <f>AND(PRE!N239&lt;&gt;"", OR(N$3=FALSE, SUMPRODUCT(--EXACT(N$5:N$17, PRE!N239))&gt;0))</f>
        <v>0</v>
      </c>
      <c r="O239" t="b">
        <f>AND(PRE!O239&lt;&gt;"", OR(O$3=FALSE, SUMPRODUCT(--EXACT(O$5:O$17, PRE!O239))&gt;0))</f>
        <v>0</v>
      </c>
      <c r="P239" t="b">
        <f>AND(PRE!P239&lt;&gt;"", OR(P$3=FALSE, SUMPRODUCT(--EXACT(P$5:P$17, PRE!P239))&gt;0))</f>
        <v>0</v>
      </c>
      <c r="Q239" t="b">
        <f>AND(PRE!Q239&lt;&gt;"", OR(Q$3=FALSE, SUMPRODUCT(--EXACT(Q$5:Q$17, PRE!Q239))&gt;0))</f>
        <v>0</v>
      </c>
      <c r="R239" t="b">
        <f>AND(PRE!R239&lt;&gt;"", OR(R$3=FALSE, SUMPRODUCT(--EXACT(R$5:R$17, PRE!R239))&gt;0))</f>
        <v>0</v>
      </c>
      <c r="S239" t="b">
        <f>AND(PRE!S239&lt;&gt;"", OR(S$3=FALSE, SUMPRODUCT(--EXACT(S$5:S$17, PRE!S239))&gt;0))</f>
        <v>0</v>
      </c>
      <c r="T239" t="b">
        <f>AND(PRE!T239&lt;&gt;"", OR(T$3=FALSE, SUMPRODUCT(--EXACT(T$5:T$17, PRE!T239))&gt;0))</f>
        <v>0</v>
      </c>
      <c r="U239" t="b">
        <f>AND(PRE!U239&lt;&gt;"", OR(U$3=FALSE, SUMPRODUCT(--EXACT(U$5:U$17, PRE!U239))&gt;0))</f>
        <v>0</v>
      </c>
      <c r="V239" t="b">
        <f>AND(PRE!V239&lt;&gt;"", OR(V$3=FALSE, SUMPRODUCT(--EXACT(V$5:V$17, PRE!V239))&gt;0))</f>
        <v>0</v>
      </c>
    </row>
    <row r="240" spans="1:22" x14ac:dyDescent="0.2">
      <c r="A240" t="b">
        <f>AND(PRE!A240&lt;&gt;"", SUMPRODUCT(--EXACT(PRE!A$18:A$517, PRE!A240))=1)</f>
        <v>0</v>
      </c>
      <c r="B240" t="b">
        <f>AND(PRE!B240&lt;&gt;"", OR(B$3=FALSE, SUMPRODUCT(--EXACT(B$5:B$17, PRE!B240))&gt;0))</f>
        <v>0</v>
      </c>
      <c r="C240" t="b">
        <f>AND(PRE!C240&lt;&gt;"", OR(C$3=FALSE, SUMPRODUCT(--EXACT(C$5:C$17, PRE!C240))&gt;0))</f>
        <v>0</v>
      </c>
      <c r="D240" t="b">
        <f>AND(PRE!D240&lt;&gt;"", OR(D$3=FALSE, SUMPRODUCT(--EXACT(D$5:D$17, PRE!D240))&gt;0))</f>
        <v>0</v>
      </c>
      <c r="E240" t="b">
        <f>AND(PRE!E240&lt;&gt;"", OR(E$3=FALSE, SUMPRODUCT(--EXACT(E$5:E$17, PRE!E240))&gt;0))</f>
        <v>0</v>
      </c>
      <c r="F240" t="b">
        <f>AND(PRE!F240&lt;&gt;"", OR(F$3=FALSE, SUMPRODUCT(--EXACT(F$5:F$17, PRE!F240))&gt;0))</f>
        <v>0</v>
      </c>
      <c r="G240" t="b">
        <f>AND(PRE!G240&lt;&gt;"", OR(G$3=FALSE, SUMPRODUCT(--EXACT(G$5:G$17, PRE!G240))&gt;0))</f>
        <v>0</v>
      </c>
      <c r="H240" t="b">
        <f>AND(PRE!H240&lt;&gt;"", OR(H$3=FALSE, SUMPRODUCT(--EXACT(H$5:H$17, PRE!H240))&gt;0))</f>
        <v>0</v>
      </c>
      <c r="I240" t="b">
        <f>AND(PRE!I240&lt;&gt;"", OR(I$3=FALSE, SUMPRODUCT(--EXACT(I$5:I$17, PRE!I240))&gt;0))</f>
        <v>0</v>
      </c>
      <c r="J240" t="b">
        <f>AND(PRE!J240&lt;&gt;"", OR(J$3=FALSE, SUMPRODUCT(--EXACT(J$5:J$17, PRE!J240))&gt;0))</f>
        <v>0</v>
      </c>
      <c r="K240" t="b">
        <f>AND(PRE!K240&lt;&gt;"", OR(K$3=FALSE, SUMPRODUCT(--EXACT(K$5:K$17, PRE!K240))&gt;0))</f>
        <v>0</v>
      </c>
      <c r="L240" t="b">
        <f>AND(PRE!L240&lt;&gt;"", OR(L$3=FALSE, SUMPRODUCT(--EXACT(L$5:L$17, PRE!L240))&gt;0))</f>
        <v>0</v>
      </c>
      <c r="M240" t="b">
        <f>AND(PRE!M240&lt;&gt;"", OR(M$3=FALSE, SUMPRODUCT(--EXACT(M$5:M$17, PRE!M240))&gt;0))</f>
        <v>0</v>
      </c>
      <c r="N240" t="b">
        <f>AND(PRE!N240&lt;&gt;"", OR(N$3=FALSE, SUMPRODUCT(--EXACT(N$5:N$17, PRE!N240))&gt;0))</f>
        <v>0</v>
      </c>
      <c r="O240" t="b">
        <f>AND(PRE!O240&lt;&gt;"", OR(O$3=FALSE, SUMPRODUCT(--EXACT(O$5:O$17, PRE!O240))&gt;0))</f>
        <v>0</v>
      </c>
      <c r="P240" t="b">
        <f>AND(PRE!P240&lt;&gt;"", OR(P$3=FALSE, SUMPRODUCT(--EXACT(P$5:P$17, PRE!P240))&gt;0))</f>
        <v>0</v>
      </c>
      <c r="Q240" t="b">
        <f>AND(PRE!Q240&lt;&gt;"", OR(Q$3=FALSE, SUMPRODUCT(--EXACT(Q$5:Q$17, PRE!Q240))&gt;0))</f>
        <v>0</v>
      </c>
      <c r="R240" t="b">
        <f>AND(PRE!R240&lt;&gt;"", OR(R$3=FALSE, SUMPRODUCT(--EXACT(R$5:R$17, PRE!R240))&gt;0))</f>
        <v>0</v>
      </c>
      <c r="S240" t="b">
        <f>AND(PRE!S240&lt;&gt;"", OR(S$3=FALSE, SUMPRODUCT(--EXACT(S$5:S$17, PRE!S240))&gt;0))</f>
        <v>0</v>
      </c>
      <c r="T240" t="b">
        <f>AND(PRE!T240&lt;&gt;"", OR(T$3=FALSE, SUMPRODUCT(--EXACT(T$5:T$17, PRE!T240))&gt;0))</f>
        <v>0</v>
      </c>
      <c r="U240" t="b">
        <f>AND(PRE!U240&lt;&gt;"", OR(U$3=FALSE, SUMPRODUCT(--EXACT(U$5:U$17, PRE!U240))&gt;0))</f>
        <v>0</v>
      </c>
      <c r="V240" t="b">
        <f>AND(PRE!V240&lt;&gt;"", OR(V$3=FALSE, SUMPRODUCT(--EXACT(V$5:V$17, PRE!V240))&gt;0))</f>
        <v>0</v>
      </c>
    </row>
    <row r="241" spans="1:22" x14ac:dyDescent="0.2">
      <c r="A241" t="b">
        <f>AND(PRE!A241&lt;&gt;"", SUMPRODUCT(--EXACT(PRE!A$18:A$517, PRE!A241))=1)</f>
        <v>0</v>
      </c>
      <c r="B241" t="b">
        <f>AND(PRE!B241&lt;&gt;"", OR(B$3=FALSE, SUMPRODUCT(--EXACT(B$5:B$17, PRE!B241))&gt;0))</f>
        <v>0</v>
      </c>
      <c r="C241" t="b">
        <f>AND(PRE!C241&lt;&gt;"", OR(C$3=FALSE, SUMPRODUCT(--EXACT(C$5:C$17, PRE!C241))&gt;0))</f>
        <v>0</v>
      </c>
      <c r="D241" t="b">
        <f>AND(PRE!D241&lt;&gt;"", OR(D$3=FALSE, SUMPRODUCT(--EXACT(D$5:D$17, PRE!D241))&gt;0))</f>
        <v>0</v>
      </c>
      <c r="E241" t="b">
        <f>AND(PRE!E241&lt;&gt;"", OR(E$3=FALSE, SUMPRODUCT(--EXACT(E$5:E$17, PRE!E241))&gt;0))</f>
        <v>0</v>
      </c>
      <c r="F241" t="b">
        <f>AND(PRE!F241&lt;&gt;"", OR(F$3=FALSE, SUMPRODUCT(--EXACT(F$5:F$17, PRE!F241))&gt;0))</f>
        <v>0</v>
      </c>
      <c r="G241" t="b">
        <f>AND(PRE!G241&lt;&gt;"", OR(G$3=FALSE, SUMPRODUCT(--EXACT(G$5:G$17, PRE!G241))&gt;0))</f>
        <v>0</v>
      </c>
      <c r="H241" t="b">
        <f>AND(PRE!H241&lt;&gt;"", OR(H$3=FALSE, SUMPRODUCT(--EXACT(H$5:H$17, PRE!H241))&gt;0))</f>
        <v>0</v>
      </c>
      <c r="I241" t="b">
        <f>AND(PRE!I241&lt;&gt;"", OR(I$3=FALSE, SUMPRODUCT(--EXACT(I$5:I$17, PRE!I241))&gt;0))</f>
        <v>0</v>
      </c>
      <c r="J241" t="b">
        <f>AND(PRE!J241&lt;&gt;"", OR(J$3=FALSE, SUMPRODUCT(--EXACT(J$5:J$17, PRE!J241))&gt;0))</f>
        <v>0</v>
      </c>
      <c r="K241" t="b">
        <f>AND(PRE!K241&lt;&gt;"", OR(K$3=FALSE, SUMPRODUCT(--EXACT(K$5:K$17, PRE!K241))&gt;0))</f>
        <v>0</v>
      </c>
      <c r="L241" t="b">
        <f>AND(PRE!L241&lt;&gt;"", OR(L$3=FALSE, SUMPRODUCT(--EXACT(L$5:L$17, PRE!L241))&gt;0))</f>
        <v>0</v>
      </c>
      <c r="M241" t="b">
        <f>AND(PRE!M241&lt;&gt;"", OR(M$3=FALSE, SUMPRODUCT(--EXACT(M$5:M$17, PRE!M241))&gt;0))</f>
        <v>0</v>
      </c>
      <c r="N241" t="b">
        <f>AND(PRE!N241&lt;&gt;"", OR(N$3=FALSE, SUMPRODUCT(--EXACT(N$5:N$17, PRE!N241))&gt;0))</f>
        <v>0</v>
      </c>
      <c r="O241" t="b">
        <f>AND(PRE!O241&lt;&gt;"", OR(O$3=FALSE, SUMPRODUCT(--EXACT(O$5:O$17, PRE!O241))&gt;0))</f>
        <v>0</v>
      </c>
      <c r="P241" t="b">
        <f>AND(PRE!P241&lt;&gt;"", OR(P$3=FALSE, SUMPRODUCT(--EXACT(P$5:P$17, PRE!P241))&gt;0))</f>
        <v>0</v>
      </c>
      <c r="Q241" t="b">
        <f>AND(PRE!Q241&lt;&gt;"", OR(Q$3=FALSE, SUMPRODUCT(--EXACT(Q$5:Q$17, PRE!Q241))&gt;0))</f>
        <v>0</v>
      </c>
      <c r="R241" t="b">
        <f>AND(PRE!R241&lt;&gt;"", OR(R$3=FALSE, SUMPRODUCT(--EXACT(R$5:R$17, PRE!R241))&gt;0))</f>
        <v>0</v>
      </c>
      <c r="S241" t="b">
        <f>AND(PRE!S241&lt;&gt;"", OR(S$3=FALSE, SUMPRODUCT(--EXACT(S$5:S$17, PRE!S241))&gt;0))</f>
        <v>0</v>
      </c>
      <c r="T241" t="b">
        <f>AND(PRE!T241&lt;&gt;"", OR(T$3=FALSE, SUMPRODUCT(--EXACT(T$5:T$17, PRE!T241))&gt;0))</f>
        <v>0</v>
      </c>
      <c r="U241" t="b">
        <f>AND(PRE!U241&lt;&gt;"", OR(U$3=FALSE, SUMPRODUCT(--EXACT(U$5:U$17, PRE!U241))&gt;0))</f>
        <v>0</v>
      </c>
      <c r="V241" t="b">
        <f>AND(PRE!V241&lt;&gt;"", OR(V$3=FALSE, SUMPRODUCT(--EXACT(V$5:V$17, PRE!V241))&gt;0))</f>
        <v>0</v>
      </c>
    </row>
    <row r="242" spans="1:22" x14ac:dyDescent="0.2">
      <c r="A242" t="b">
        <f>AND(PRE!A242&lt;&gt;"", SUMPRODUCT(--EXACT(PRE!A$18:A$517, PRE!A242))=1)</f>
        <v>0</v>
      </c>
      <c r="B242" t="b">
        <f>AND(PRE!B242&lt;&gt;"", OR(B$3=FALSE, SUMPRODUCT(--EXACT(B$5:B$17, PRE!B242))&gt;0))</f>
        <v>0</v>
      </c>
      <c r="C242" t="b">
        <f>AND(PRE!C242&lt;&gt;"", OR(C$3=FALSE, SUMPRODUCT(--EXACT(C$5:C$17, PRE!C242))&gt;0))</f>
        <v>0</v>
      </c>
      <c r="D242" t="b">
        <f>AND(PRE!D242&lt;&gt;"", OR(D$3=FALSE, SUMPRODUCT(--EXACT(D$5:D$17, PRE!D242))&gt;0))</f>
        <v>0</v>
      </c>
      <c r="E242" t="b">
        <f>AND(PRE!E242&lt;&gt;"", OR(E$3=FALSE, SUMPRODUCT(--EXACT(E$5:E$17, PRE!E242))&gt;0))</f>
        <v>0</v>
      </c>
      <c r="F242" t="b">
        <f>AND(PRE!F242&lt;&gt;"", OR(F$3=FALSE, SUMPRODUCT(--EXACT(F$5:F$17, PRE!F242))&gt;0))</f>
        <v>0</v>
      </c>
      <c r="G242" t="b">
        <f>AND(PRE!G242&lt;&gt;"", OR(G$3=FALSE, SUMPRODUCT(--EXACT(G$5:G$17, PRE!G242))&gt;0))</f>
        <v>0</v>
      </c>
      <c r="H242" t="b">
        <f>AND(PRE!H242&lt;&gt;"", OR(H$3=FALSE, SUMPRODUCT(--EXACT(H$5:H$17, PRE!H242))&gt;0))</f>
        <v>0</v>
      </c>
      <c r="I242" t="b">
        <f>AND(PRE!I242&lt;&gt;"", OR(I$3=FALSE, SUMPRODUCT(--EXACT(I$5:I$17, PRE!I242))&gt;0))</f>
        <v>0</v>
      </c>
      <c r="J242" t="b">
        <f>AND(PRE!J242&lt;&gt;"", OR(J$3=FALSE, SUMPRODUCT(--EXACT(J$5:J$17, PRE!J242))&gt;0))</f>
        <v>0</v>
      </c>
      <c r="K242" t="b">
        <f>AND(PRE!K242&lt;&gt;"", OR(K$3=FALSE, SUMPRODUCT(--EXACT(K$5:K$17, PRE!K242))&gt;0))</f>
        <v>0</v>
      </c>
      <c r="L242" t="b">
        <f>AND(PRE!L242&lt;&gt;"", OR(L$3=FALSE, SUMPRODUCT(--EXACT(L$5:L$17, PRE!L242))&gt;0))</f>
        <v>0</v>
      </c>
      <c r="M242" t="b">
        <f>AND(PRE!M242&lt;&gt;"", OR(M$3=FALSE, SUMPRODUCT(--EXACT(M$5:M$17, PRE!M242))&gt;0))</f>
        <v>0</v>
      </c>
      <c r="N242" t="b">
        <f>AND(PRE!N242&lt;&gt;"", OR(N$3=FALSE, SUMPRODUCT(--EXACT(N$5:N$17, PRE!N242))&gt;0))</f>
        <v>0</v>
      </c>
      <c r="O242" t="b">
        <f>AND(PRE!O242&lt;&gt;"", OR(O$3=FALSE, SUMPRODUCT(--EXACT(O$5:O$17, PRE!O242))&gt;0))</f>
        <v>0</v>
      </c>
      <c r="P242" t="b">
        <f>AND(PRE!P242&lt;&gt;"", OR(P$3=FALSE, SUMPRODUCT(--EXACT(P$5:P$17, PRE!P242))&gt;0))</f>
        <v>0</v>
      </c>
      <c r="Q242" t="b">
        <f>AND(PRE!Q242&lt;&gt;"", OR(Q$3=FALSE, SUMPRODUCT(--EXACT(Q$5:Q$17, PRE!Q242))&gt;0))</f>
        <v>0</v>
      </c>
      <c r="R242" t="b">
        <f>AND(PRE!R242&lt;&gt;"", OR(R$3=FALSE, SUMPRODUCT(--EXACT(R$5:R$17, PRE!R242))&gt;0))</f>
        <v>0</v>
      </c>
      <c r="S242" t="b">
        <f>AND(PRE!S242&lt;&gt;"", OR(S$3=FALSE, SUMPRODUCT(--EXACT(S$5:S$17, PRE!S242))&gt;0))</f>
        <v>0</v>
      </c>
      <c r="T242" t="b">
        <f>AND(PRE!T242&lt;&gt;"", OR(T$3=FALSE, SUMPRODUCT(--EXACT(T$5:T$17, PRE!T242))&gt;0))</f>
        <v>0</v>
      </c>
      <c r="U242" t="b">
        <f>AND(PRE!U242&lt;&gt;"", OR(U$3=FALSE, SUMPRODUCT(--EXACT(U$5:U$17, PRE!U242))&gt;0))</f>
        <v>0</v>
      </c>
      <c r="V242" t="b">
        <f>AND(PRE!V242&lt;&gt;"", OR(V$3=FALSE, SUMPRODUCT(--EXACT(V$5:V$17, PRE!V242))&gt;0))</f>
        <v>0</v>
      </c>
    </row>
    <row r="243" spans="1:22" x14ac:dyDescent="0.2">
      <c r="A243" t="b">
        <f>AND(PRE!A243&lt;&gt;"", SUMPRODUCT(--EXACT(PRE!A$18:A$517, PRE!A243))=1)</f>
        <v>0</v>
      </c>
      <c r="B243" t="b">
        <f>AND(PRE!B243&lt;&gt;"", OR(B$3=FALSE, SUMPRODUCT(--EXACT(B$5:B$17, PRE!B243))&gt;0))</f>
        <v>0</v>
      </c>
      <c r="C243" t="b">
        <f>AND(PRE!C243&lt;&gt;"", OR(C$3=FALSE, SUMPRODUCT(--EXACT(C$5:C$17, PRE!C243))&gt;0))</f>
        <v>0</v>
      </c>
      <c r="D243" t="b">
        <f>AND(PRE!D243&lt;&gt;"", OR(D$3=FALSE, SUMPRODUCT(--EXACT(D$5:D$17, PRE!D243))&gt;0))</f>
        <v>0</v>
      </c>
      <c r="E243" t="b">
        <f>AND(PRE!E243&lt;&gt;"", OR(E$3=FALSE, SUMPRODUCT(--EXACT(E$5:E$17, PRE!E243))&gt;0))</f>
        <v>0</v>
      </c>
      <c r="F243" t="b">
        <f>AND(PRE!F243&lt;&gt;"", OR(F$3=FALSE, SUMPRODUCT(--EXACT(F$5:F$17, PRE!F243))&gt;0))</f>
        <v>0</v>
      </c>
      <c r="G243" t="b">
        <f>AND(PRE!G243&lt;&gt;"", OR(G$3=FALSE, SUMPRODUCT(--EXACT(G$5:G$17, PRE!G243))&gt;0))</f>
        <v>0</v>
      </c>
      <c r="H243" t="b">
        <f>AND(PRE!H243&lt;&gt;"", OR(H$3=FALSE, SUMPRODUCT(--EXACT(H$5:H$17, PRE!H243))&gt;0))</f>
        <v>0</v>
      </c>
      <c r="I243" t="b">
        <f>AND(PRE!I243&lt;&gt;"", OR(I$3=FALSE, SUMPRODUCT(--EXACT(I$5:I$17, PRE!I243))&gt;0))</f>
        <v>0</v>
      </c>
      <c r="J243" t="b">
        <f>AND(PRE!J243&lt;&gt;"", OR(J$3=FALSE, SUMPRODUCT(--EXACT(J$5:J$17, PRE!J243))&gt;0))</f>
        <v>0</v>
      </c>
      <c r="K243" t="b">
        <f>AND(PRE!K243&lt;&gt;"", OR(K$3=FALSE, SUMPRODUCT(--EXACT(K$5:K$17, PRE!K243))&gt;0))</f>
        <v>0</v>
      </c>
      <c r="L243" t="b">
        <f>AND(PRE!L243&lt;&gt;"", OR(L$3=FALSE, SUMPRODUCT(--EXACT(L$5:L$17, PRE!L243))&gt;0))</f>
        <v>0</v>
      </c>
      <c r="M243" t="b">
        <f>AND(PRE!M243&lt;&gt;"", OR(M$3=FALSE, SUMPRODUCT(--EXACT(M$5:M$17, PRE!M243))&gt;0))</f>
        <v>0</v>
      </c>
      <c r="N243" t="b">
        <f>AND(PRE!N243&lt;&gt;"", OR(N$3=FALSE, SUMPRODUCT(--EXACT(N$5:N$17, PRE!N243))&gt;0))</f>
        <v>0</v>
      </c>
      <c r="O243" t="b">
        <f>AND(PRE!O243&lt;&gt;"", OR(O$3=FALSE, SUMPRODUCT(--EXACT(O$5:O$17, PRE!O243))&gt;0))</f>
        <v>0</v>
      </c>
      <c r="P243" t="b">
        <f>AND(PRE!P243&lt;&gt;"", OR(P$3=FALSE, SUMPRODUCT(--EXACT(P$5:P$17, PRE!P243))&gt;0))</f>
        <v>0</v>
      </c>
      <c r="Q243" t="b">
        <f>AND(PRE!Q243&lt;&gt;"", OR(Q$3=FALSE, SUMPRODUCT(--EXACT(Q$5:Q$17, PRE!Q243))&gt;0))</f>
        <v>0</v>
      </c>
      <c r="R243" t="b">
        <f>AND(PRE!R243&lt;&gt;"", OR(R$3=FALSE, SUMPRODUCT(--EXACT(R$5:R$17, PRE!R243))&gt;0))</f>
        <v>0</v>
      </c>
      <c r="S243" t="b">
        <f>AND(PRE!S243&lt;&gt;"", OR(S$3=FALSE, SUMPRODUCT(--EXACT(S$5:S$17, PRE!S243))&gt;0))</f>
        <v>0</v>
      </c>
      <c r="T243" t="b">
        <f>AND(PRE!T243&lt;&gt;"", OR(T$3=FALSE, SUMPRODUCT(--EXACT(T$5:T$17, PRE!T243))&gt;0))</f>
        <v>0</v>
      </c>
      <c r="U243" t="b">
        <f>AND(PRE!U243&lt;&gt;"", OR(U$3=FALSE, SUMPRODUCT(--EXACT(U$5:U$17, PRE!U243))&gt;0))</f>
        <v>0</v>
      </c>
      <c r="V243" t="b">
        <f>AND(PRE!V243&lt;&gt;"", OR(V$3=FALSE, SUMPRODUCT(--EXACT(V$5:V$17, PRE!V243))&gt;0))</f>
        <v>0</v>
      </c>
    </row>
    <row r="244" spans="1:22" x14ac:dyDescent="0.2">
      <c r="A244" t="b">
        <f>AND(PRE!A244&lt;&gt;"", SUMPRODUCT(--EXACT(PRE!A$18:A$517, PRE!A244))=1)</f>
        <v>0</v>
      </c>
      <c r="B244" t="b">
        <f>AND(PRE!B244&lt;&gt;"", OR(B$3=FALSE, SUMPRODUCT(--EXACT(B$5:B$17, PRE!B244))&gt;0))</f>
        <v>0</v>
      </c>
      <c r="C244" t="b">
        <f>AND(PRE!C244&lt;&gt;"", OR(C$3=FALSE, SUMPRODUCT(--EXACT(C$5:C$17, PRE!C244))&gt;0))</f>
        <v>0</v>
      </c>
      <c r="D244" t="b">
        <f>AND(PRE!D244&lt;&gt;"", OR(D$3=FALSE, SUMPRODUCT(--EXACT(D$5:D$17, PRE!D244))&gt;0))</f>
        <v>0</v>
      </c>
      <c r="E244" t="b">
        <f>AND(PRE!E244&lt;&gt;"", OR(E$3=FALSE, SUMPRODUCT(--EXACT(E$5:E$17, PRE!E244))&gt;0))</f>
        <v>0</v>
      </c>
      <c r="F244" t="b">
        <f>AND(PRE!F244&lt;&gt;"", OR(F$3=FALSE, SUMPRODUCT(--EXACT(F$5:F$17, PRE!F244))&gt;0))</f>
        <v>0</v>
      </c>
      <c r="G244" t="b">
        <f>AND(PRE!G244&lt;&gt;"", OR(G$3=FALSE, SUMPRODUCT(--EXACT(G$5:G$17, PRE!G244))&gt;0))</f>
        <v>0</v>
      </c>
      <c r="H244" t="b">
        <f>AND(PRE!H244&lt;&gt;"", OR(H$3=FALSE, SUMPRODUCT(--EXACT(H$5:H$17, PRE!H244))&gt;0))</f>
        <v>0</v>
      </c>
      <c r="I244" t="b">
        <f>AND(PRE!I244&lt;&gt;"", OR(I$3=FALSE, SUMPRODUCT(--EXACT(I$5:I$17, PRE!I244))&gt;0))</f>
        <v>0</v>
      </c>
      <c r="J244" t="b">
        <f>AND(PRE!J244&lt;&gt;"", OR(J$3=FALSE, SUMPRODUCT(--EXACT(J$5:J$17, PRE!J244))&gt;0))</f>
        <v>0</v>
      </c>
      <c r="K244" t="b">
        <f>AND(PRE!K244&lt;&gt;"", OR(K$3=FALSE, SUMPRODUCT(--EXACT(K$5:K$17, PRE!K244))&gt;0))</f>
        <v>0</v>
      </c>
      <c r="L244" t="b">
        <f>AND(PRE!L244&lt;&gt;"", OR(L$3=FALSE, SUMPRODUCT(--EXACT(L$5:L$17, PRE!L244))&gt;0))</f>
        <v>0</v>
      </c>
      <c r="M244" t="b">
        <f>AND(PRE!M244&lt;&gt;"", OR(M$3=FALSE, SUMPRODUCT(--EXACT(M$5:M$17, PRE!M244))&gt;0))</f>
        <v>0</v>
      </c>
      <c r="N244" t="b">
        <f>AND(PRE!N244&lt;&gt;"", OR(N$3=FALSE, SUMPRODUCT(--EXACT(N$5:N$17, PRE!N244))&gt;0))</f>
        <v>0</v>
      </c>
      <c r="O244" t="b">
        <f>AND(PRE!O244&lt;&gt;"", OR(O$3=FALSE, SUMPRODUCT(--EXACT(O$5:O$17, PRE!O244))&gt;0))</f>
        <v>0</v>
      </c>
      <c r="P244" t="b">
        <f>AND(PRE!P244&lt;&gt;"", OR(P$3=FALSE, SUMPRODUCT(--EXACT(P$5:P$17, PRE!P244))&gt;0))</f>
        <v>0</v>
      </c>
      <c r="Q244" t="b">
        <f>AND(PRE!Q244&lt;&gt;"", OR(Q$3=FALSE, SUMPRODUCT(--EXACT(Q$5:Q$17, PRE!Q244))&gt;0))</f>
        <v>0</v>
      </c>
      <c r="R244" t="b">
        <f>AND(PRE!R244&lt;&gt;"", OR(R$3=FALSE, SUMPRODUCT(--EXACT(R$5:R$17, PRE!R244))&gt;0))</f>
        <v>0</v>
      </c>
      <c r="S244" t="b">
        <f>AND(PRE!S244&lt;&gt;"", OR(S$3=FALSE, SUMPRODUCT(--EXACT(S$5:S$17, PRE!S244))&gt;0))</f>
        <v>0</v>
      </c>
      <c r="T244" t="b">
        <f>AND(PRE!T244&lt;&gt;"", OR(T$3=FALSE, SUMPRODUCT(--EXACT(T$5:T$17, PRE!T244))&gt;0))</f>
        <v>0</v>
      </c>
      <c r="U244" t="b">
        <f>AND(PRE!U244&lt;&gt;"", OR(U$3=FALSE, SUMPRODUCT(--EXACT(U$5:U$17, PRE!U244))&gt;0))</f>
        <v>0</v>
      </c>
      <c r="V244" t="b">
        <f>AND(PRE!V244&lt;&gt;"", OR(V$3=FALSE, SUMPRODUCT(--EXACT(V$5:V$17, PRE!V244))&gt;0))</f>
        <v>0</v>
      </c>
    </row>
    <row r="245" spans="1:22" x14ac:dyDescent="0.2">
      <c r="A245" t="b">
        <f>AND(PRE!A245&lt;&gt;"", SUMPRODUCT(--EXACT(PRE!A$18:A$517, PRE!A245))=1)</f>
        <v>0</v>
      </c>
      <c r="B245" t="b">
        <f>AND(PRE!B245&lt;&gt;"", OR(B$3=FALSE, SUMPRODUCT(--EXACT(B$5:B$17, PRE!B245))&gt;0))</f>
        <v>0</v>
      </c>
      <c r="C245" t="b">
        <f>AND(PRE!C245&lt;&gt;"", OR(C$3=FALSE, SUMPRODUCT(--EXACT(C$5:C$17, PRE!C245))&gt;0))</f>
        <v>0</v>
      </c>
      <c r="D245" t="b">
        <f>AND(PRE!D245&lt;&gt;"", OR(D$3=FALSE, SUMPRODUCT(--EXACT(D$5:D$17, PRE!D245))&gt;0))</f>
        <v>0</v>
      </c>
      <c r="E245" t="b">
        <f>AND(PRE!E245&lt;&gt;"", OR(E$3=FALSE, SUMPRODUCT(--EXACT(E$5:E$17, PRE!E245))&gt;0))</f>
        <v>0</v>
      </c>
      <c r="F245" t="b">
        <f>AND(PRE!F245&lt;&gt;"", OR(F$3=FALSE, SUMPRODUCT(--EXACT(F$5:F$17, PRE!F245))&gt;0))</f>
        <v>0</v>
      </c>
      <c r="G245" t="b">
        <f>AND(PRE!G245&lt;&gt;"", OR(G$3=FALSE, SUMPRODUCT(--EXACT(G$5:G$17, PRE!G245))&gt;0))</f>
        <v>0</v>
      </c>
      <c r="H245" t="b">
        <f>AND(PRE!H245&lt;&gt;"", OR(H$3=FALSE, SUMPRODUCT(--EXACT(H$5:H$17, PRE!H245))&gt;0))</f>
        <v>0</v>
      </c>
      <c r="I245" t="b">
        <f>AND(PRE!I245&lt;&gt;"", OR(I$3=FALSE, SUMPRODUCT(--EXACT(I$5:I$17, PRE!I245))&gt;0))</f>
        <v>0</v>
      </c>
      <c r="J245" t="b">
        <f>AND(PRE!J245&lt;&gt;"", OR(J$3=FALSE, SUMPRODUCT(--EXACT(J$5:J$17, PRE!J245))&gt;0))</f>
        <v>0</v>
      </c>
      <c r="K245" t="b">
        <f>AND(PRE!K245&lt;&gt;"", OR(K$3=FALSE, SUMPRODUCT(--EXACT(K$5:K$17, PRE!K245))&gt;0))</f>
        <v>0</v>
      </c>
      <c r="L245" t="b">
        <f>AND(PRE!L245&lt;&gt;"", OR(L$3=FALSE, SUMPRODUCT(--EXACT(L$5:L$17, PRE!L245))&gt;0))</f>
        <v>0</v>
      </c>
      <c r="M245" t="b">
        <f>AND(PRE!M245&lt;&gt;"", OR(M$3=FALSE, SUMPRODUCT(--EXACT(M$5:M$17, PRE!M245))&gt;0))</f>
        <v>0</v>
      </c>
      <c r="N245" t="b">
        <f>AND(PRE!N245&lt;&gt;"", OR(N$3=FALSE, SUMPRODUCT(--EXACT(N$5:N$17, PRE!N245))&gt;0))</f>
        <v>0</v>
      </c>
      <c r="O245" t="b">
        <f>AND(PRE!O245&lt;&gt;"", OR(O$3=FALSE, SUMPRODUCT(--EXACT(O$5:O$17, PRE!O245))&gt;0))</f>
        <v>0</v>
      </c>
      <c r="P245" t="b">
        <f>AND(PRE!P245&lt;&gt;"", OR(P$3=FALSE, SUMPRODUCT(--EXACT(P$5:P$17, PRE!P245))&gt;0))</f>
        <v>0</v>
      </c>
      <c r="Q245" t="b">
        <f>AND(PRE!Q245&lt;&gt;"", OR(Q$3=FALSE, SUMPRODUCT(--EXACT(Q$5:Q$17, PRE!Q245))&gt;0))</f>
        <v>0</v>
      </c>
      <c r="R245" t="b">
        <f>AND(PRE!R245&lt;&gt;"", OR(R$3=FALSE, SUMPRODUCT(--EXACT(R$5:R$17, PRE!R245))&gt;0))</f>
        <v>0</v>
      </c>
      <c r="S245" t="b">
        <f>AND(PRE!S245&lt;&gt;"", OR(S$3=FALSE, SUMPRODUCT(--EXACT(S$5:S$17, PRE!S245))&gt;0))</f>
        <v>0</v>
      </c>
      <c r="T245" t="b">
        <f>AND(PRE!T245&lt;&gt;"", OR(T$3=FALSE, SUMPRODUCT(--EXACT(T$5:T$17, PRE!T245))&gt;0))</f>
        <v>0</v>
      </c>
      <c r="U245" t="b">
        <f>AND(PRE!U245&lt;&gt;"", OR(U$3=FALSE, SUMPRODUCT(--EXACT(U$5:U$17, PRE!U245))&gt;0))</f>
        <v>0</v>
      </c>
      <c r="V245" t="b">
        <f>AND(PRE!V245&lt;&gt;"", OR(V$3=FALSE, SUMPRODUCT(--EXACT(V$5:V$17, PRE!V245))&gt;0))</f>
        <v>0</v>
      </c>
    </row>
    <row r="246" spans="1:22" x14ac:dyDescent="0.2">
      <c r="A246" t="b">
        <f>AND(PRE!A246&lt;&gt;"", SUMPRODUCT(--EXACT(PRE!A$18:A$517, PRE!A246))=1)</f>
        <v>0</v>
      </c>
      <c r="B246" t="b">
        <f>AND(PRE!B246&lt;&gt;"", OR(B$3=FALSE, SUMPRODUCT(--EXACT(B$5:B$17, PRE!B246))&gt;0))</f>
        <v>0</v>
      </c>
      <c r="C246" t="b">
        <f>AND(PRE!C246&lt;&gt;"", OR(C$3=FALSE, SUMPRODUCT(--EXACT(C$5:C$17, PRE!C246))&gt;0))</f>
        <v>0</v>
      </c>
      <c r="D246" t="b">
        <f>AND(PRE!D246&lt;&gt;"", OR(D$3=FALSE, SUMPRODUCT(--EXACT(D$5:D$17, PRE!D246))&gt;0))</f>
        <v>0</v>
      </c>
      <c r="E246" t="b">
        <f>AND(PRE!E246&lt;&gt;"", OR(E$3=FALSE, SUMPRODUCT(--EXACT(E$5:E$17, PRE!E246))&gt;0))</f>
        <v>0</v>
      </c>
      <c r="F246" t="b">
        <f>AND(PRE!F246&lt;&gt;"", OR(F$3=FALSE, SUMPRODUCT(--EXACT(F$5:F$17, PRE!F246))&gt;0))</f>
        <v>0</v>
      </c>
      <c r="G246" t="b">
        <f>AND(PRE!G246&lt;&gt;"", OR(G$3=FALSE, SUMPRODUCT(--EXACT(G$5:G$17, PRE!G246))&gt;0))</f>
        <v>0</v>
      </c>
      <c r="H246" t="b">
        <f>AND(PRE!H246&lt;&gt;"", OR(H$3=FALSE, SUMPRODUCT(--EXACT(H$5:H$17, PRE!H246))&gt;0))</f>
        <v>0</v>
      </c>
      <c r="I246" t="b">
        <f>AND(PRE!I246&lt;&gt;"", OR(I$3=FALSE, SUMPRODUCT(--EXACT(I$5:I$17, PRE!I246))&gt;0))</f>
        <v>0</v>
      </c>
      <c r="J246" t="b">
        <f>AND(PRE!J246&lt;&gt;"", OR(J$3=FALSE, SUMPRODUCT(--EXACT(J$5:J$17, PRE!J246))&gt;0))</f>
        <v>0</v>
      </c>
      <c r="K246" t="b">
        <f>AND(PRE!K246&lt;&gt;"", OR(K$3=FALSE, SUMPRODUCT(--EXACT(K$5:K$17, PRE!K246))&gt;0))</f>
        <v>0</v>
      </c>
      <c r="L246" t="b">
        <f>AND(PRE!L246&lt;&gt;"", OR(L$3=FALSE, SUMPRODUCT(--EXACT(L$5:L$17, PRE!L246))&gt;0))</f>
        <v>0</v>
      </c>
      <c r="M246" t="b">
        <f>AND(PRE!M246&lt;&gt;"", OR(M$3=FALSE, SUMPRODUCT(--EXACT(M$5:M$17, PRE!M246))&gt;0))</f>
        <v>0</v>
      </c>
      <c r="N246" t="b">
        <f>AND(PRE!N246&lt;&gt;"", OR(N$3=FALSE, SUMPRODUCT(--EXACT(N$5:N$17, PRE!N246))&gt;0))</f>
        <v>0</v>
      </c>
      <c r="O246" t="b">
        <f>AND(PRE!O246&lt;&gt;"", OR(O$3=FALSE, SUMPRODUCT(--EXACT(O$5:O$17, PRE!O246))&gt;0))</f>
        <v>0</v>
      </c>
      <c r="P246" t="b">
        <f>AND(PRE!P246&lt;&gt;"", OR(P$3=FALSE, SUMPRODUCT(--EXACT(P$5:P$17, PRE!P246))&gt;0))</f>
        <v>0</v>
      </c>
      <c r="Q246" t="b">
        <f>AND(PRE!Q246&lt;&gt;"", OR(Q$3=FALSE, SUMPRODUCT(--EXACT(Q$5:Q$17, PRE!Q246))&gt;0))</f>
        <v>0</v>
      </c>
      <c r="R246" t="b">
        <f>AND(PRE!R246&lt;&gt;"", OR(R$3=FALSE, SUMPRODUCT(--EXACT(R$5:R$17, PRE!R246))&gt;0))</f>
        <v>0</v>
      </c>
      <c r="S246" t="b">
        <f>AND(PRE!S246&lt;&gt;"", OR(S$3=FALSE, SUMPRODUCT(--EXACT(S$5:S$17, PRE!S246))&gt;0))</f>
        <v>0</v>
      </c>
      <c r="T246" t="b">
        <f>AND(PRE!T246&lt;&gt;"", OR(T$3=FALSE, SUMPRODUCT(--EXACT(T$5:T$17, PRE!T246))&gt;0))</f>
        <v>0</v>
      </c>
      <c r="U246" t="b">
        <f>AND(PRE!U246&lt;&gt;"", OR(U$3=FALSE, SUMPRODUCT(--EXACT(U$5:U$17, PRE!U246))&gt;0))</f>
        <v>0</v>
      </c>
      <c r="V246" t="b">
        <f>AND(PRE!V246&lt;&gt;"", OR(V$3=FALSE, SUMPRODUCT(--EXACT(V$5:V$17, PRE!V246))&gt;0))</f>
        <v>0</v>
      </c>
    </row>
    <row r="247" spans="1:22" x14ac:dyDescent="0.2">
      <c r="A247" t="b">
        <f>AND(PRE!A247&lt;&gt;"", SUMPRODUCT(--EXACT(PRE!A$18:A$517, PRE!A247))=1)</f>
        <v>0</v>
      </c>
      <c r="B247" t="b">
        <f>AND(PRE!B247&lt;&gt;"", OR(B$3=FALSE, SUMPRODUCT(--EXACT(B$5:B$17, PRE!B247))&gt;0))</f>
        <v>0</v>
      </c>
      <c r="C247" t="b">
        <f>AND(PRE!C247&lt;&gt;"", OR(C$3=FALSE, SUMPRODUCT(--EXACT(C$5:C$17, PRE!C247))&gt;0))</f>
        <v>0</v>
      </c>
      <c r="D247" t="b">
        <f>AND(PRE!D247&lt;&gt;"", OR(D$3=FALSE, SUMPRODUCT(--EXACT(D$5:D$17, PRE!D247))&gt;0))</f>
        <v>0</v>
      </c>
      <c r="E247" t="b">
        <f>AND(PRE!E247&lt;&gt;"", OR(E$3=FALSE, SUMPRODUCT(--EXACT(E$5:E$17, PRE!E247))&gt;0))</f>
        <v>0</v>
      </c>
      <c r="F247" t="b">
        <f>AND(PRE!F247&lt;&gt;"", OR(F$3=FALSE, SUMPRODUCT(--EXACT(F$5:F$17, PRE!F247))&gt;0))</f>
        <v>0</v>
      </c>
      <c r="G247" t="b">
        <f>AND(PRE!G247&lt;&gt;"", OR(G$3=FALSE, SUMPRODUCT(--EXACT(G$5:G$17, PRE!G247))&gt;0))</f>
        <v>0</v>
      </c>
      <c r="H247" t="b">
        <f>AND(PRE!H247&lt;&gt;"", OR(H$3=FALSE, SUMPRODUCT(--EXACT(H$5:H$17, PRE!H247))&gt;0))</f>
        <v>0</v>
      </c>
      <c r="I247" t="b">
        <f>AND(PRE!I247&lt;&gt;"", OR(I$3=FALSE, SUMPRODUCT(--EXACT(I$5:I$17, PRE!I247))&gt;0))</f>
        <v>0</v>
      </c>
      <c r="J247" t="b">
        <f>AND(PRE!J247&lt;&gt;"", OR(J$3=FALSE, SUMPRODUCT(--EXACT(J$5:J$17, PRE!J247))&gt;0))</f>
        <v>0</v>
      </c>
      <c r="K247" t="b">
        <f>AND(PRE!K247&lt;&gt;"", OR(K$3=FALSE, SUMPRODUCT(--EXACT(K$5:K$17, PRE!K247))&gt;0))</f>
        <v>0</v>
      </c>
      <c r="L247" t="b">
        <f>AND(PRE!L247&lt;&gt;"", OR(L$3=FALSE, SUMPRODUCT(--EXACT(L$5:L$17, PRE!L247))&gt;0))</f>
        <v>0</v>
      </c>
      <c r="M247" t="b">
        <f>AND(PRE!M247&lt;&gt;"", OR(M$3=FALSE, SUMPRODUCT(--EXACT(M$5:M$17, PRE!M247))&gt;0))</f>
        <v>0</v>
      </c>
      <c r="N247" t="b">
        <f>AND(PRE!N247&lt;&gt;"", OR(N$3=FALSE, SUMPRODUCT(--EXACT(N$5:N$17, PRE!N247))&gt;0))</f>
        <v>0</v>
      </c>
      <c r="O247" t="b">
        <f>AND(PRE!O247&lt;&gt;"", OR(O$3=FALSE, SUMPRODUCT(--EXACT(O$5:O$17, PRE!O247))&gt;0))</f>
        <v>0</v>
      </c>
      <c r="P247" t="b">
        <f>AND(PRE!P247&lt;&gt;"", OR(P$3=FALSE, SUMPRODUCT(--EXACT(P$5:P$17, PRE!P247))&gt;0))</f>
        <v>0</v>
      </c>
      <c r="Q247" t="b">
        <f>AND(PRE!Q247&lt;&gt;"", OR(Q$3=FALSE, SUMPRODUCT(--EXACT(Q$5:Q$17, PRE!Q247))&gt;0))</f>
        <v>0</v>
      </c>
      <c r="R247" t="b">
        <f>AND(PRE!R247&lt;&gt;"", OR(R$3=FALSE, SUMPRODUCT(--EXACT(R$5:R$17, PRE!R247))&gt;0))</f>
        <v>0</v>
      </c>
      <c r="S247" t="b">
        <f>AND(PRE!S247&lt;&gt;"", OR(S$3=FALSE, SUMPRODUCT(--EXACT(S$5:S$17, PRE!S247))&gt;0))</f>
        <v>0</v>
      </c>
      <c r="T247" t="b">
        <f>AND(PRE!T247&lt;&gt;"", OR(T$3=FALSE, SUMPRODUCT(--EXACT(T$5:T$17, PRE!T247))&gt;0))</f>
        <v>0</v>
      </c>
      <c r="U247" t="b">
        <f>AND(PRE!U247&lt;&gt;"", OR(U$3=FALSE, SUMPRODUCT(--EXACT(U$5:U$17, PRE!U247))&gt;0))</f>
        <v>0</v>
      </c>
      <c r="V247" t="b">
        <f>AND(PRE!V247&lt;&gt;"", OR(V$3=FALSE, SUMPRODUCT(--EXACT(V$5:V$17, PRE!V247))&gt;0))</f>
        <v>0</v>
      </c>
    </row>
    <row r="248" spans="1:22" x14ac:dyDescent="0.2">
      <c r="A248" t="b">
        <f>AND(PRE!A248&lt;&gt;"", SUMPRODUCT(--EXACT(PRE!A$18:A$517, PRE!A248))=1)</f>
        <v>0</v>
      </c>
      <c r="B248" t="b">
        <f>AND(PRE!B248&lt;&gt;"", OR(B$3=FALSE, SUMPRODUCT(--EXACT(B$5:B$17, PRE!B248))&gt;0))</f>
        <v>0</v>
      </c>
      <c r="C248" t="b">
        <f>AND(PRE!C248&lt;&gt;"", OR(C$3=FALSE, SUMPRODUCT(--EXACT(C$5:C$17, PRE!C248))&gt;0))</f>
        <v>0</v>
      </c>
      <c r="D248" t="b">
        <f>AND(PRE!D248&lt;&gt;"", OR(D$3=FALSE, SUMPRODUCT(--EXACT(D$5:D$17, PRE!D248))&gt;0))</f>
        <v>0</v>
      </c>
      <c r="E248" t="b">
        <f>AND(PRE!E248&lt;&gt;"", OR(E$3=FALSE, SUMPRODUCT(--EXACT(E$5:E$17, PRE!E248))&gt;0))</f>
        <v>0</v>
      </c>
      <c r="F248" t="b">
        <f>AND(PRE!F248&lt;&gt;"", OR(F$3=FALSE, SUMPRODUCT(--EXACT(F$5:F$17, PRE!F248))&gt;0))</f>
        <v>0</v>
      </c>
      <c r="G248" t="b">
        <f>AND(PRE!G248&lt;&gt;"", OR(G$3=FALSE, SUMPRODUCT(--EXACT(G$5:G$17, PRE!G248))&gt;0))</f>
        <v>0</v>
      </c>
      <c r="H248" t="b">
        <f>AND(PRE!H248&lt;&gt;"", OR(H$3=FALSE, SUMPRODUCT(--EXACT(H$5:H$17, PRE!H248))&gt;0))</f>
        <v>0</v>
      </c>
      <c r="I248" t="b">
        <f>AND(PRE!I248&lt;&gt;"", OR(I$3=FALSE, SUMPRODUCT(--EXACT(I$5:I$17, PRE!I248))&gt;0))</f>
        <v>0</v>
      </c>
      <c r="J248" t="b">
        <f>AND(PRE!J248&lt;&gt;"", OR(J$3=FALSE, SUMPRODUCT(--EXACT(J$5:J$17, PRE!J248))&gt;0))</f>
        <v>0</v>
      </c>
      <c r="K248" t="b">
        <f>AND(PRE!K248&lt;&gt;"", OR(K$3=FALSE, SUMPRODUCT(--EXACT(K$5:K$17, PRE!K248))&gt;0))</f>
        <v>0</v>
      </c>
      <c r="L248" t="b">
        <f>AND(PRE!L248&lt;&gt;"", OR(L$3=FALSE, SUMPRODUCT(--EXACT(L$5:L$17, PRE!L248))&gt;0))</f>
        <v>0</v>
      </c>
      <c r="M248" t="b">
        <f>AND(PRE!M248&lt;&gt;"", OR(M$3=FALSE, SUMPRODUCT(--EXACT(M$5:M$17, PRE!M248))&gt;0))</f>
        <v>0</v>
      </c>
      <c r="N248" t="b">
        <f>AND(PRE!N248&lt;&gt;"", OR(N$3=FALSE, SUMPRODUCT(--EXACT(N$5:N$17, PRE!N248))&gt;0))</f>
        <v>0</v>
      </c>
      <c r="O248" t="b">
        <f>AND(PRE!O248&lt;&gt;"", OR(O$3=FALSE, SUMPRODUCT(--EXACT(O$5:O$17, PRE!O248))&gt;0))</f>
        <v>0</v>
      </c>
      <c r="P248" t="b">
        <f>AND(PRE!P248&lt;&gt;"", OR(P$3=FALSE, SUMPRODUCT(--EXACT(P$5:P$17, PRE!P248))&gt;0))</f>
        <v>0</v>
      </c>
      <c r="Q248" t="b">
        <f>AND(PRE!Q248&lt;&gt;"", OR(Q$3=FALSE, SUMPRODUCT(--EXACT(Q$5:Q$17, PRE!Q248))&gt;0))</f>
        <v>0</v>
      </c>
      <c r="R248" t="b">
        <f>AND(PRE!R248&lt;&gt;"", OR(R$3=FALSE, SUMPRODUCT(--EXACT(R$5:R$17, PRE!R248))&gt;0))</f>
        <v>0</v>
      </c>
      <c r="S248" t="b">
        <f>AND(PRE!S248&lt;&gt;"", OR(S$3=FALSE, SUMPRODUCT(--EXACT(S$5:S$17, PRE!S248))&gt;0))</f>
        <v>0</v>
      </c>
      <c r="T248" t="b">
        <f>AND(PRE!T248&lt;&gt;"", OR(T$3=FALSE, SUMPRODUCT(--EXACT(T$5:T$17, PRE!T248))&gt;0))</f>
        <v>0</v>
      </c>
      <c r="U248" t="b">
        <f>AND(PRE!U248&lt;&gt;"", OR(U$3=FALSE, SUMPRODUCT(--EXACT(U$5:U$17, PRE!U248))&gt;0))</f>
        <v>0</v>
      </c>
      <c r="V248" t="b">
        <f>AND(PRE!V248&lt;&gt;"", OR(V$3=FALSE, SUMPRODUCT(--EXACT(V$5:V$17, PRE!V248))&gt;0))</f>
        <v>0</v>
      </c>
    </row>
    <row r="249" spans="1:22" x14ac:dyDescent="0.2">
      <c r="A249" t="b">
        <f>AND(PRE!A249&lt;&gt;"", SUMPRODUCT(--EXACT(PRE!A$18:A$517, PRE!A249))=1)</f>
        <v>0</v>
      </c>
      <c r="B249" t="b">
        <f>AND(PRE!B249&lt;&gt;"", OR(B$3=FALSE, SUMPRODUCT(--EXACT(B$5:B$17, PRE!B249))&gt;0))</f>
        <v>0</v>
      </c>
      <c r="C249" t="b">
        <f>AND(PRE!C249&lt;&gt;"", OR(C$3=FALSE, SUMPRODUCT(--EXACT(C$5:C$17, PRE!C249))&gt;0))</f>
        <v>0</v>
      </c>
      <c r="D249" t="b">
        <f>AND(PRE!D249&lt;&gt;"", OR(D$3=FALSE, SUMPRODUCT(--EXACT(D$5:D$17, PRE!D249))&gt;0))</f>
        <v>0</v>
      </c>
      <c r="E249" t="b">
        <f>AND(PRE!E249&lt;&gt;"", OR(E$3=FALSE, SUMPRODUCT(--EXACT(E$5:E$17, PRE!E249))&gt;0))</f>
        <v>0</v>
      </c>
      <c r="F249" t="b">
        <f>AND(PRE!F249&lt;&gt;"", OR(F$3=FALSE, SUMPRODUCT(--EXACT(F$5:F$17, PRE!F249))&gt;0))</f>
        <v>0</v>
      </c>
      <c r="G249" t="b">
        <f>AND(PRE!G249&lt;&gt;"", OR(G$3=FALSE, SUMPRODUCT(--EXACT(G$5:G$17, PRE!G249))&gt;0))</f>
        <v>0</v>
      </c>
      <c r="H249" t="b">
        <f>AND(PRE!H249&lt;&gt;"", OR(H$3=FALSE, SUMPRODUCT(--EXACT(H$5:H$17, PRE!H249))&gt;0))</f>
        <v>0</v>
      </c>
      <c r="I249" t="b">
        <f>AND(PRE!I249&lt;&gt;"", OR(I$3=FALSE, SUMPRODUCT(--EXACT(I$5:I$17, PRE!I249))&gt;0))</f>
        <v>0</v>
      </c>
      <c r="J249" t="b">
        <f>AND(PRE!J249&lt;&gt;"", OR(J$3=FALSE, SUMPRODUCT(--EXACT(J$5:J$17, PRE!J249))&gt;0))</f>
        <v>0</v>
      </c>
      <c r="K249" t="b">
        <f>AND(PRE!K249&lt;&gt;"", OR(K$3=FALSE, SUMPRODUCT(--EXACT(K$5:K$17, PRE!K249))&gt;0))</f>
        <v>0</v>
      </c>
      <c r="L249" t="b">
        <f>AND(PRE!L249&lt;&gt;"", OR(L$3=FALSE, SUMPRODUCT(--EXACT(L$5:L$17, PRE!L249))&gt;0))</f>
        <v>0</v>
      </c>
      <c r="M249" t="b">
        <f>AND(PRE!M249&lt;&gt;"", OR(M$3=FALSE, SUMPRODUCT(--EXACT(M$5:M$17, PRE!M249))&gt;0))</f>
        <v>0</v>
      </c>
      <c r="N249" t="b">
        <f>AND(PRE!N249&lt;&gt;"", OR(N$3=FALSE, SUMPRODUCT(--EXACT(N$5:N$17, PRE!N249))&gt;0))</f>
        <v>0</v>
      </c>
      <c r="O249" t="b">
        <f>AND(PRE!O249&lt;&gt;"", OR(O$3=FALSE, SUMPRODUCT(--EXACT(O$5:O$17, PRE!O249))&gt;0))</f>
        <v>0</v>
      </c>
      <c r="P249" t="b">
        <f>AND(PRE!P249&lt;&gt;"", OR(P$3=FALSE, SUMPRODUCT(--EXACT(P$5:P$17, PRE!P249))&gt;0))</f>
        <v>0</v>
      </c>
      <c r="Q249" t="b">
        <f>AND(PRE!Q249&lt;&gt;"", OR(Q$3=FALSE, SUMPRODUCT(--EXACT(Q$5:Q$17, PRE!Q249))&gt;0))</f>
        <v>0</v>
      </c>
      <c r="R249" t="b">
        <f>AND(PRE!R249&lt;&gt;"", OR(R$3=FALSE, SUMPRODUCT(--EXACT(R$5:R$17, PRE!R249))&gt;0))</f>
        <v>0</v>
      </c>
      <c r="S249" t="b">
        <f>AND(PRE!S249&lt;&gt;"", OR(S$3=FALSE, SUMPRODUCT(--EXACT(S$5:S$17, PRE!S249))&gt;0))</f>
        <v>0</v>
      </c>
      <c r="T249" t="b">
        <f>AND(PRE!T249&lt;&gt;"", OR(T$3=FALSE, SUMPRODUCT(--EXACT(T$5:T$17, PRE!T249))&gt;0))</f>
        <v>0</v>
      </c>
      <c r="U249" t="b">
        <f>AND(PRE!U249&lt;&gt;"", OR(U$3=FALSE, SUMPRODUCT(--EXACT(U$5:U$17, PRE!U249))&gt;0))</f>
        <v>0</v>
      </c>
      <c r="V249" t="b">
        <f>AND(PRE!V249&lt;&gt;"", OR(V$3=FALSE, SUMPRODUCT(--EXACT(V$5:V$17, PRE!V249))&gt;0))</f>
        <v>0</v>
      </c>
    </row>
    <row r="250" spans="1:22" x14ac:dyDescent="0.2">
      <c r="A250" t="b">
        <f>AND(PRE!A250&lt;&gt;"", SUMPRODUCT(--EXACT(PRE!A$18:A$517, PRE!A250))=1)</f>
        <v>0</v>
      </c>
      <c r="B250" t="b">
        <f>AND(PRE!B250&lt;&gt;"", OR(B$3=FALSE, SUMPRODUCT(--EXACT(B$5:B$17, PRE!B250))&gt;0))</f>
        <v>0</v>
      </c>
      <c r="C250" t="b">
        <f>AND(PRE!C250&lt;&gt;"", OR(C$3=FALSE, SUMPRODUCT(--EXACT(C$5:C$17, PRE!C250))&gt;0))</f>
        <v>0</v>
      </c>
      <c r="D250" t="b">
        <f>AND(PRE!D250&lt;&gt;"", OR(D$3=FALSE, SUMPRODUCT(--EXACT(D$5:D$17, PRE!D250))&gt;0))</f>
        <v>0</v>
      </c>
      <c r="E250" t="b">
        <f>AND(PRE!E250&lt;&gt;"", OR(E$3=FALSE, SUMPRODUCT(--EXACT(E$5:E$17, PRE!E250))&gt;0))</f>
        <v>0</v>
      </c>
      <c r="F250" t="b">
        <f>AND(PRE!F250&lt;&gt;"", OR(F$3=FALSE, SUMPRODUCT(--EXACT(F$5:F$17, PRE!F250))&gt;0))</f>
        <v>0</v>
      </c>
      <c r="G250" t="b">
        <f>AND(PRE!G250&lt;&gt;"", OR(G$3=FALSE, SUMPRODUCT(--EXACT(G$5:G$17, PRE!G250))&gt;0))</f>
        <v>0</v>
      </c>
      <c r="H250" t="b">
        <f>AND(PRE!H250&lt;&gt;"", OR(H$3=FALSE, SUMPRODUCT(--EXACT(H$5:H$17, PRE!H250))&gt;0))</f>
        <v>0</v>
      </c>
      <c r="I250" t="b">
        <f>AND(PRE!I250&lt;&gt;"", OR(I$3=FALSE, SUMPRODUCT(--EXACT(I$5:I$17, PRE!I250))&gt;0))</f>
        <v>0</v>
      </c>
      <c r="J250" t="b">
        <f>AND(PRE!J250&lt;&gt;"", OR(J$3=FALSE, SUMPRODUCT(--EXACT(J$5:J$17, PRE!J250))&gt;0))</f>
        <v>0</v>
      </c>
      <c r="K250" t="b">
        <f>AND(PRE!K250&lt;&gt;"", OR(K$3=FALSE, SUMPRODUCT(--EXACT(K$5:K$17, PRE!K250))&gt;0))</f>
        <v>0</v>
      </c>
      <c r="L250" t="b">
        <f>AND(PRE!L250&lt;&gt;"", OR(L$3=FALSE, SUMPRODUCT(--EXACT(L$5:L$17, PRE!L250))&gt;0))</f>
        <v>0</v>
      </c>
      <c r="M250" t="b">
        <f>AND(PRE!M250&lt;&gt;"", OR(M$3=FALSE, SUMPRODUCT(--EXACT(M$5:M$17, PRE!M250))&gt;0))</f>
        <v>0</v>
      </c>
      <c r="N250" t="b">
        <f>AND(PRE!N250&lt;&gt;"", OR(N$3=FALSE, SUMPRODUCT(--EXACT(N$5:N$17, PRE!N250))&gt;0))</f>
        <v>0</v>
      </c>
      <c r="O250" t="b">
        <f>AND(PRE!O250&lt;&gt;"", OR(O$3=FALSE, SUMPRODUCT(--EXACT(O$5:O$17, PRE!O250))&gt;0))</f>
        <v>0</v>
      </c>
      <c r="P250" t="b">
        <f>AND(PRE!P250&lt;&gt;"", OR(P$3=FALSE, SUMPRODUCT(--EXACT(P$5:P$17, PRE!P250))&gt;0))</f>
        <v>0</v>
      </c>
      <c r="Q250" t="b">
        <f>AND(PRE!Q250&lt;&gt;"", OR(Q$3=FALSE, SUMPRODUCT(--EXACT(Q$5:Q$17, PRE!Q250))&gt;0))</f>
        <v>0</v>
      </c>
      <c r="R250" t="b">
        <f>AND(PRE!R250&lt;&gt;"", OR(R$3=FALSE, SUMPRODUCT(--EXACT(R$5:R$17, PRE!R250))&gt;0))</f>
        <v>0</v>
      </c>
      <c r="S250" t="b">
        <f>AND(PRE!S250&lt;&gt;"", OR(S$3=FALSE, SUMPRODUCT(--EXACT(S$5:S$17, PRE!S250))&gt;0))</f>
        <v>0</v>
      </c>
      <c r="T250" t="b">
        <f>AND(PRE!T250&lt;&gt;"", OR(T$3=FALSE, SUMPRODUCT(--EXACT(T$5:T$17, PRE!T250))&gt;0))</f>
        <v>0</v>
      </c>
      <c r="U250" t="b">
        <f>AND(PRE!U250&lt;&gt;"", OR(U$3=FALSE, SUMPRODUCT(--EXACT(U$5:U$17, PRE!U250))&gt;0))</f>
        <v>0</v>
      </c>
      <c r="V250" t="b">
        <f>AND(PRE!V250&lt;&gt;"", OR(V$3=FALSE, SUMPRODUCT(--EXACT(V$5:V$17, PRE!V250))&gt;0))</f>
        <v>0</v>
      </c>
    </row>
    <row r="251" spans="1:22" x14ac:dyDescent="0.2">
      <c r="A251" t="b">
        <f>AND(PRE!A251&lt;&gt;"", SUMPRODUCT(--EXACT(PRE!A$18:A$517, PRE!A251))=1)</f>
        <v>0</v>
      </c>
      <c r="B251" t="b">
        <f>AND(PRE!B251&lt;&gt;"", OR(B$3=FALSE, SUMPRODUCT(--EXACT(B$5:B$17, PRE!B251))&gt;0))</f>
        <v>0</v>
      </c>
      <c r="C251" t="b">
        <f>AND(PRE!C251&lt;&gt;"", OR(C$3=FALSE, SUMPRODUCT(--EXACT(C$5:C$17, PRE!C251))&gt;0))</f>
        <v>0</v>
      </c>
      <c r="D251" t="b">
        <f>AND(PRE!D251&lt;&gt;"", OR(D$3=FALSE, SUMPRODUCT(--EXACT(D$5:D$17, PRE!D251))&gt;0))</f>
        <v>0</v>
      </c>
      <c r="E251" t="b">
        <f>AND(PRE!E251&lt;&gt;"", OR(E$3=FALSE, SUMPRODUCT(--EXACT(E$5:E$17, PRE!E251))&gt;0))</f>
        <v>0</v>
      </c>
      <c r="F251" t="b">
        <f>AND(PRE!F251&lt;&gt;"", OR(F$3=FALSE, SUMPRODUCT(--EXACT(F$5:F$17, PRE!F251))&gt;0))</f>
        <v>0</v>
      </c>
      <c r="G251" t="b">
        <f>AND(PRE!G251&lt;&gt;"", OR(G$3=FALSE, SUMPRODUCT(--EXACT(G$5:G$17, PRE!G251))&gt;0))</f>
        <v>0</v>
      </c>
      <c r="H251" t="b">
        <f>AND(PRE!H251&lt;&gt;"", OR(H$3=FALSE, SUMPRODUCT(--EXACT(H$5:H$17, PRE!H251))&gt;0))</f>
        <v>0</v>
      </c>
      <c r="I251" t="b">
        <f>AND(PRE!I251&lt;&gt;"", OR(I$3=FALSE, SUMPRODUCT(--EXACT(I$5:I$17, PRE!I251))&gt;0))</f>
        <v>0</v>
      </c>
      <c r="J251" t="b">
        <f>AND(PRE!J251&lt;&gt;"", OR(J$3=FALSE, SUMPRODUCT(--EXACT(J$5:J$17, PRE!J251))&gt;0))</f>
        <v>0</v>
      </c>
      <c r="K251" t="b">
        <f>AND(PRE!K251&lt;&gt;"", OR(K$3=FALSE, SUMPRODUCT(--EXACT(K$5:K$17, PRE!K251))&gt;0))</f>
        <v>0</v>
      </c>
      <c r="L251" t="b">
        <f>AND(PRE!L251&lt;&gt;"", OR(L$3=FALSE, SUMPRODUCT(--EXACT(L$5:L$17, PRE!L251))&gt;0))</f>
        <v>0</v>
      </c>
      <c r="M251" t="b">
        <f>AND(PRE!M251&lt;&gt;"", OR(M$3=FALSE, SUMPRODUCT(--EXACT(M$5:M$17, PRE!M251))&gt;0))</f>
        <v>0</v>
      </c>
      <c r="N251" t="b">
        <f>AND(PRE!N251&lt;&gt;"", OR(N$3=FALSE, SUMPRODUCT(--EXACT(N$5:N$17, PRE!N251))&gt;0))</f>
        <v>0</v>
      </c>
      <c r="O251" t="b">
        <f>AND(PRE!O251&lt;&gt;"", OR(O$3=FALSE, SUMPRODUCT(--EXACT(O$5:O$17, PRE!O251))&gt;0))</f>
        <v>0</v>
      </c>
      <c r="P251" t="b">
        <f>AND(PRE!P251&lt;&gt;"", OR(P$3=FALSE, SUMPRODUCT(--EXACT(P$5:P$17, PRE!P251))&gt;0))</f>
        <v>0</v>
      </c>
      <c r="Q251" t="b">
        <f>AND(PRE!Q251&lt;&gt;"", OR(Q$3=FALSE, SUMPRODUCT(--EXACT(Q$5:Q$17, PRE!Q251))&gt;0))</f>
        <v>0</v>
      </c>
      <c r="R251" t="b">
        <f>AND(PRE!R251&lt;&gt;"", OR(R$3=FALSE, SUMPRODUCT(--EXACT(R$5:R$17, PRE!R251))&gt;0))</f>
        <v>0</v>
      </c>
      <c r="S251" t="b">
        <f>AND(PRE!S251&lt;&gt;"", OR(S$3=FALSE, SUMPRODUCT(--EXACT(S$5:S$17, PRE!S251))&gt;0))</f>
        <v>0</v>
      </c>
      <c r="T251" t="b">
        <f>AND(PRE!T251&lt;&gt;"", OR(T$3=FALSE, SUMPRODUCT(--EXACT(T$5:T$17, PRE!T251))&gt;0))</f>
        <v>0</v>
      </c>
      <c r="U251" t="b">
        <f>AND(PRE!U251&lt;&gt;"", OR(U$3=FALSE, SUMPRODUCT(--EXACT(U$5:U$17, PRE!U251))&gt;0))</f>
        <v>0</v>
      </c>
      <c r="V251" t="b">
        <f>AND(PRE!V251&lt;&gt;"", OR(V$3=FALSE, SUMPRODUCT(--EXACT(V$5:V$17, PRE!V251))&gt;0))</f>
        <v>0</v>
      </c>
    </row>
    <row r="252" spans="1:22" x14ac:dyDescent="0.2">
      <c r="A252" t="b">
        <f>AND(PRE!A252&lt;&gt;"", SUMPRODUCT(--EXACT(PRE!A$18:A$517, PRE!A252))=1)</f>
        <v>0</v>
      </c>
      <c r="B252" t="b">
        <f>AND(PRE!B252&lt;&gt;"", OR(B$3=FALSE, SUMPRODUCT(--EXACT(B$5:B$17, PRE!B252))&gt;0))</f>
        <v>0</v>
      </c>
      <c r="C252" t="b">
        <f>AND(PRE!C252&lt;&gt;"", OR(C$3=FALSE, SUMPRODUCT(--EXACT(C$5:C$17, PRE!C252))&gt;0))</f>
        <v>0</v>
      </c>
      <c r="D252" t="b">
        <f>AND(PRE!D252&lt;&gt;"", OR(D$3=FALSE, SUMPRODUCT(--EXACT(D$5:D$17, PRE!D252))&gt;0))</f>
        <v>0</v>
      </c>
      <c r="E252" t="b">
        <f>AND(PRE!E252&lt;&gt;"", OR(E$3=FALSE, SUMPRODUCT(--EXACT(E$5:E$17, PRE!E252))&gt;0))</f>
        <v>0</v>
      </c>
      <c r="F252" t="b">
        <f>AND(PRE!F252&lt;&gt;"", OR(F$3=FALSE, SUMPRODUCT(--EXACT(F$5:F$17, PRE!F252))&gt;0))</f>
        <v>0</v>
      </c>
      <c r="G252" t="b">
        <f>AND(PRE!G252&lt;&gt;"", OR(G$3=FALSE, SUMPRODUCT(--EXACT(G$5:G$17, PRE!G252))&gt;0))</f>
        <v>0</v>
      </c>
      <c r="H252" t="b">
        <f>AND(PRE!H252&lt;&gt;"", OR(H$3=FALSE, SUMPRODUCT(--EXACT(H$5:H$17, PRE!H252))&gt;0))</f>
        <v>0</v>
      </c>
      <c r="I252" t="b">
        <f>AND(PRE!I252&lt;&gt;"", OR(I$3=FALSE, SUMPRODUCT(--EXACT(I$5:I$17, PRE!I252))&gt;0))</f>
        <v>0</v>
      </c>
      <c r="J252" t="b">
        <f>AND(PRE!J252&lt;&gt;"", OR(J$3=FALSE, SUMPRODUCT(--EXACT(J$5:J$17, PRE!J252))&gt;0))</f>
        <v>0</v>
      </c>
      <c r="K252" t="b">
        <f>AND(PRE!K252&lt;&gt;"", OR(K$3=FALSE, SUMPRODUCT(--EXACT(K$5:K$17, PRE!K252))&gt;0))</f>
        <v>0</v>
      </c>
      <c r="L252" t="b">
        <f>AND(PRE!L252&lt;&gt;"", OR(L$3=FALSE, SUMPRODUCT(--EXACT(L$5:L$17, PRE!L252))&gt;0))</f>
        <v>0</v>
      </c>
      <c r="M252" t="b">
        <f>AND(PRE!M252&lt;&gt;"", OR(M$3=FALSE, SUMPRODUCT(--EXACT(M$5:M$17, PRE!M252))&gt;0))</f>
        <v>0</v>
      </c>
      <c r="N252" t="b">
        <f>AND(PRE!N252&lt;&gt;"", OR(N$3=FALSE, SUMPRODUCT(--EXACT(N$5:N$17, PRE!N252))&gt;0))</f>
        <v>0</v>
      </c>
      <c r="O252" t="b">
        <f>AND(PRE!O252&lt;&gt;"", OR(O$3=FALSE, SUMPRODUCT(--EXACT(O$5:O$17, PRE!O252))&gt;0))</f>
        <v>0</v>
      </c>
      <c r="P252" t="b">
        <f>AND(PRE!P252&lt;&gt;"", OR(P$3=FALSE, SUMPRODUCT(--EXACT(P$5:P$17, PRE!P252))&gt;0))</f>
        <v>0</v>
      </c>
      <c r="Q252" t="b">
        <f>AND(PRE!Q252&lt;&gt;"", OR(Q$3=FALSE, SUMPRODUCT(--EXACT(Q$5:Q$17, PRE!Q252))&gt;0))</f>
        <v>0</v>
      </c>
      <c r="R252" t="b">
        <f>AND(PRE!R252&lt;&gt;"", OR(R$3=FALSE, SUMPRODUCT(--EXACT(R$5:R$17, PRE!R252))&gt;0))</f>
        <v>0</v>
      </c>
      <c r="S252" t="b">
        <f>AND(PRE!S252&lt;&gt;"", OR(S$3=FALSE, SUMPRODUCT(--EXACT(S$5:S$17, PRE!S252))&gt;0))</f>
        <v>0</v>
      </c>
      <c r="T252" t="b">
        <f>AND(PRE!T252&lt;&gt;"", OR(T$3=FALSE, SUMPRODUCT(--EXACT(T$5:T$17, PRE!T252))&gt;0))</f>
        <v>0</v>
      </c>
      <c r="U252" t="b">
        <f>AND(PRE!U252&lt;&gt;"", OR(U$3=FALSE, SUMPRODUCT(--EXACT(U$5:U$17, PRE!U252))&gt;0))</f>
        <v>0</v>
      </c>
      <c r="V252" t="b">
        <f>AND(PRE!V252&lt;&gt;"", OR(V$3=FALSE, SUMPRODUCT(--EXACT(V$5:V$17, PRE!V252))&gt;0))</f>
        <v>0</v>
      </c>
    </row>
    <row r="253" spans="1:22" x14ac:dyDescent="0.2">
      <c r="A253" t="b">
        <f>AND(PRE!A253&lt;&gt;"", SUMPRODUCT(--EXACT(PRE!A$18:A$517, PRE!A253))=1)</f>
        <v>0</v>
      </c>
      <c r="B253" t="b">
        <f>AND(PRE!B253&lt;&gt;"", OR(B$3=FALSE, SUMPRODUCT(--EXACT(B$5:B$17, PRE!B253))&gt;0))</f>
        <v>0</v>
      </c>
      <c r="C253" t="b">
        <f>AND(PRE!C253&lt;&gt;"", OR(C$3=FALSE, SUMPRODUCT(--EXACT(C$5:C$17, PRE!C253))&gt;0))</f>
        <v>0</v>
      </c>
      <c r="D253" t="b">
        <f>AND(PRE!D253&lt;&gt;"", OR(D$3=FALSE, SUMPRODUCT(--EXACT(D$5:D$17, PRE!D253))&gt;0))</f>
        <v>0</v>
      </c>
      <c r="E253" t="b">
        <f>AND(PRE!E253&lt;&gt;"", OR(E$3=FALSE, SUMPRODUCT(--EXACT(E$5:E$17, PRE!E253))&gt;0))</f>
        <v>0</v>
      </c>
      <c r="F253" t="b">
        <f>AND(PRE!F253&lt;&gt;"", OR(F$3=FALSE, SUMPRODUCT(--EXACT(F$5:F$17, PRE!F253))&gt;0))</f>
        <v>0</v>
      </c>
      <c r="G253" t="b">
        <f>AND(PRE!G253&lt;&gt;"", OR(G$3=FALSE, SUMPRODUCT(--EXACT(G$5:G$17, PRE!G253))&gt;0))</f>
        <v>0</v>
      </c>
      <c r="H253" t="b">
        <f>AND(PRE!H253&lt;&gt;"", OR(H$3=FALSE, SUMPRODUCT(--EXACT(H$5:H$17, PRE!H253))&gt;0))</f>
        <v>0</v>
      </c>
      <c r="I253" t="b">
        <f>AND(PRE!I253&lt;&gt;"", OR(I$3=FALSE, SUMPRODUCT(--EXACT(I$5:I$17, PRE!I253))&gt;0))</f>
        <v>0</v>
      </c>
      <c r="J253" t="b">
        <f>AND(PRE!J253&lt;&gt;"", OR(J$3=FALSE, SUMPRODUCT(--EXACT(J$5:J$17, PRE!J253))&gt;0))</f>
        <v>0</v>
      </c>
      <c r="K253" t="b">
        <f>AND(PRE!K253&lt;&gt;"", OR(K$3=FALSE, SUMPRODUCT(--EXACT(K$5:K$17, PRE!K253))&gt;0))</f>
        <v>0</v>
      </c>
      <c r="L253" t="b">
        <f>AND(PRE!L253&lt;&gt;"", OR(L$3=FALSE, SUMPRODUCT(--EXACT(L$5:L$17, PRE!L253))&gt;0))</f>
        <v>0</v>
      </c>
      <c r="M253" t="b">
        <f>AND(PRE!M253&lt;&gt;"", OR(M$3=FALSE, SUMPRODUCT(--EXACT(M$5:M$17, PRE!M253))&gt;0))</f>
        <v>0</v>
      </c>
      <c r="N253" t="b">
        <f>AND(PRE!N253&lt;&gt;"", OR(N$3=FALSE, SUMPRODUCT(--EXACT(N$5:N$17, PRE!N253))&gt;0))</f>
        <v>0</v>
      </c>
      <c r="O253" t="b">
        <f>AND(PRE!O253&lt;&gt;"", OR(O$3=FALSE, SUMPRODUCT(--EXACT(O$5:O$17, PRE!O253))&gt;0))</f>
        <v>0</v>
      </c>
      <c r="P253" t="b">
        <f>AND(PRE!P253&lt;&gt;"", OR(P$3=FALSE, SUMPRODUCT(--EXACT(P$5:P$17, PRE!P253))&gt;0))</f>
        <v>0</v>
      </c>
      <c r="Q253" t="b">
        <f>AND(PRE!Q253&lt;&gt;"", OR(Q$3=FALSE, SUMPRODUCT(--EXACT(Q$5:Q$17, PRE!Q253))&gt;0))</f>
        <v>0</v>
      </c>
      <c r="R253" t="b">
        <f>AND(PRE!R253&lt;&gt;"", OR(R$3=FALSE, SUMPRODUCT(--EXACT(R$5:R$17, PRE!R253))&gt;0))</f>
        <v>0</v>
      </c>
      <c r="S253" t="b">
        <f>AND(PRE!S253&lt;&gt;"", OR(S$3=FALSE, SUMPRODUCT(--EXACT(S$5:S$17, PRE!S253))&gt;0))</f>
        <v>0</v>
      </c>
      <c r="T253" t="b">
        <f>AND(PRE!T253&lt;&gt;"", OR(T$3=FALSE, SUMPRODUCT(--EXACT(T$5:T$17, PRE!T253))&gt;0))</f>
        <v>0</v>
      </c>
      <c r="U253" t="b">
        <f>AND(PRE!U253&lt;&gt;"", OR(U$3=FALSE, SUMPRODUCT(--EXACT(U$5:U$17, PRE!U253))&gt;0))</f>
        <v>0</v>
      </c>
      <c r="V253" t="b">
        <f>AND(PRE!V253&lt;&gt;"", OR(V$3=FALSE, SUMPRODUCT(--EXACT(V$5:V$17, PRE!V253))&gt;0))</f>
        <v>0</v>
      </c>
    </row>
    <row r="254" spans="1:22" x14ac:dyDescent="0.2">
      <c r="A254" t="b">
        <f>AND(PRE!A254&lt;&gt;"", SUMPRODUCT(--EXACT(PRE!A$18:A$517, PRE!A254))=1)</f>
        <v>0</v>
      </c>
      <c r="B254" t="b">
        <f>AND(PRE!B254&lt;&gt;"", OR(B$3=FALSE, SUMPRODUCT(--EXACT(B$5:B$17, PRE!B254))&gt;0))</f>
        <v>0</v>
      </c>
      <c r="C254" t="b">
        <f>AND(PRE!C254&lt;&gt;"", OR(C$3=FALSE, SUMPRODUCT(--EXACT(C$5:C$17, PRE!C254))&gt;0))</f>
        <v>0</v>
      </c>
      <c r="D254" t="b">
        <f>AND(PRE!D254&lt;&gt;"", OR(D$3=FALSE, SUMPRODUCT(--EXACT(D$5:D$17, PRE!D254))&gt;0))</f>
        <v>0</v>
      </c>
      <c r="E254" t="b">
        <f>AND(PRE!E254&lt;&gt;"", OR(E$3=FALSE, SUMPRODUCT(--EXACT(E$5:E$17, PRE!E254))&gt;0))</f>
        <v>0</v>
      </c>
      <c r="F254" t="b">
        <f>AND(PRE!F254&lt;&gt;"", OR(F$3=FALSE, SUMPRODUCT(--EXACT(F$5:F$17, PRE!F254))&gt;0))</f>
        <v>0</v>
      </c>
      <c r="G254" t="b">
        <f>AND(PRE!G254&lt;&gt;"", OR(G$3=FALSE, SUMPRODUCT(--EXACT(G$5:G$17, PRE!G254))&gt;0))</f>
        <v>0</v>
      </c>
      <c r="H254" t="b">
        <f>AND(PRE!H254&lt;&gt;"", OR(H$3=FALSE, SUMPRODUCT(--EXACT(H$5:H$17, PRE!H254))&gt;0))</f>
        <v>0</v>
      </c>
      <c r="I254" t="b">
        <f>AND(PRE!I254&lt;&gt;"", OR(I$3=FALSE, SUMPRODUCT(--EXACT(I$5:I$17, PRE!I254))&gt;0))</f>
        <v>0</v>
      </c>
      <c r="J254" t="b">
        <f>AND(PRE!J254&lt;&gt;"", OR(J$3=FALSE, SUMPRODUCT(--EXACT(J$5:J$17, PRE!J254))&gt;0))</f>
        <v>0</v>
      </c>
      <c r="K254" t="b">
        <f>AND(PRE!K254&lt;&gt;"", OR(K$3=FALSE, SUMPRODUCT(--EXACT(K$5:K$17, PRE!K254))&gt;0))</f>
        <v>0</v>
      </c>
      <c r="L254" t="b">
        <f>AND(PRE!L254&lt;&gt;"", OR(L$3=FALSE, SUMPRODUCT(--EXACT(L$5:L$17, PRE!L254))&gt;0))</f>
        <v>0</v>
      </c>
      <c r="M254" t="b">
        <f>AND(PRE!M254&lt;&gt;"", OR(M$3=FALSE, SUMPRODUCT(--EXACT(M$5:M$17, PRE!M254))&gt;0))</f>
        <v>0</v>
      </c>
      <c r="N254" t="b">
        <f>AND(PRE!N254&lt;&gt;"", OR(N$3=FALSE, SUMPRODUCT(--EXACT(N$5:N$17, PRE!N254))&gt;0))</f>
        <v>0</v>
      </c>
      <c r="O254" t="b">
        <f>AND(PRE!O254&lt;&gt;"", OR(O$3=FALSE, SUMPRODUCT(--EXACT(O$5:O$17, PRE!O254))&gt;0))</f>
        <v>0</v>
      </c>
      <c r="P254" t="b">
        <f>AND(PRE!P254&lt;&gt;"", OR(P$3=FALSE, SUMPRODUCT(--EXACT(P$5:P$17, PRE!P254))&gt;0))</f>
        <v>0</v>
      </c>
      <c r="Q254" t="b">
        <f>AND(PRE!Q254&lt;&gt;"", OR(Q$3=FALSE, SUMPRODUCT(--EXACT(Q$5:Q$17, PRE!Q254))&gt;0))</f>
        <v>0</v>
      </c>
      <c r="R254" t="b">
        <f>AND(PRE!R254&lt;&gt;"", OR(R$3=FALSE, SUMPRODUCT(--EXACT(R$5:R$17, PRE!R254))&gt;0))</f>
        <v>0</v>
      </c>
      <c r="S254" t="b">
        <f>AND(PRE!S254&lt;&gt;"", OR(S$3=FALSE, SUMPRODUCT(--EXACT(S$5:S$17, PRE!S254))&gt;0))</f>
        <v>0</v>
      </c>
      <c r="T254" t="b">
        <f>AND(PRE!T254&lt;&gt;"", OR(T$3=FALSE, SUMPRODUCT(--EXACT(T$5:T$17, PRE!T254))&gt;0))</f>
        <v>0</v>
      </c>
      <c r="U254" t="b">
        <f>AND(PRE!U254&lt;&gt;"", OR(U$3=FALSE, SUMPRODUCT(--EXACT(U$5:U$17, PRE!U254))&gt;0))</f>
        <v>0</v>
      </c>
      <c r="V254" t="b">
        <f>AND(PRE!V254&lt;&gt;"", OR(V$3=FALSE, SUMPRODUCT(--EXACT(V$5:V$17, PRE!V254))&gt;0))</f>
        <v>0</v>
      </c>
    </row>
    <row r="255" spans="1:22" x14ac:dyDescent="0.2">
      <c r="A255" t="b">
        <f>AND(PRE!A255&lt;&gt;"", SUMPRODUCT(--EXACT(PRE!A$18:A$517, PRE!A255))=1)</f>
        <v>0</v>
      </c>
      <c r="B255" t="b">
        <f>AND(PRE!B255&lt;&gt;"", OR(B$3=FALSE, SUMPRODUCT(--EXACT(B$5:B$17, PRE!B255))&gt;0))</f>
        <v>0</v>
      </c>
      <c r="C255" t="b">
        <f>AND(PRE!C255&lt;&gt;"", OR(C$3=FALSE, SUMPRODUCT(--EXACT(C$5:C$17, PRE!C255))&gt;0))</f>
        <v>0</v>
      </c>
      <c r="D255" t="b">
        <f>AND(PRE!D255&lt;&gt;"", OR(D$3=FALSE, SUMPRODUCT(--EXACT(D$5:D$17, PRE!D255))&gt;0))</f>
        <v>0</v>
      </c>
      <c r="E255" t="b">
        <f>AND(PRE!E255&lt;&gt;"", OR(E$3=FALSE, SUMPRODUCT(--EXACT(E$5:E$17, PRE!E255))&gt;0))</f>
        <v>0</v>
      </c>
      <c r="F255" t="b">
        <f>AND(PRE!F255&lt;&gt;"", OR(F$3=FALSE, SUMPRODUCT(--EXACT(F$5:F$17, PRE!F255))&gt;0))</f>
        <v>0</v>
      </c>
      <c r="G255" t="b">
        <f>AND(PRE!G255&lt;&gt;"", OR(G$3=FALSE, SUMPRODUCT(--EXACT(G$5:G$17, PRE!G255))&gt;0))</f>
        <v>0</v>
      </c>
      <c r="H255" t="b">
        <f>AND(PRE!H255&lt;&gt;"", OR(H$3=FALSE, SUMPRODUCT(--EXACT(H$5:H$17, PRE!H255))&gt;0))</f>
        <v>0</v>
      </c>
      <c r="I255" t="b">
        <f>AND(PRE!I255&lt;&gt;"", OR(I$3=FALSE, SUMPRODUCT(--EXACT(I$5:I$17, PRE!I255))&gt;0))</f>
        <v>0</v>
      </c>
      <c r="J255" t="b">
        <f>AND(PRE!J255&lt;&gt;"", OR(J$3=FALSE, SUMPRODUCT(--EXACT(J$5:J$17, PRE!J255))&gt;0))</f>
        <v>0</v>
      </c>
      <c r="K255" t="b">
        <f>AND(PRE!K255&lt;&gt;"", OR(K$3=FALSE, SUMPRODUCT(--EXACT(K$5:K$17, PRE!K255))&gt;0))</f>
        <v>0</v>
      </c>
      <c r="L255" t="b">
        <f>AND(PRE!L255&lt;&gt;"", OR(L$3=FALSE, SUMPRODUCT(--EXACT(L$5:L$17, PRE!L255))&gt;0))</f>
        <v>0</v>
      </c>
      <c r="M255" t="b">
        <f>AND(PRE!M255&lt;&gt;"", OR(M$3=FALSE, SUMPRODUCT(--EXACT(M$5:M$17, PRE!M255))&gt;0))</f>
        <v>0</v>
      </c>
      <c r="N255" t="b">
        <f>AND(PRE!N255&lt;&gt;"", OR(N$3=FALSE, SUMPRODUCT(--EXACT(N$5:N$17, PRE!N255))&gt;0))</f>
        <v>0</v>
      </c>
      <c r="O255" t="b">
        <f>AND(PRE!O255&lt;&gt;"", OR(O$3=FALSE, SUMPRODUCT(--EXACT(O$5:O$17, PRE!O255))&gt;0))</f>
        <v>0</v>
      </c>
      <c r="P255" t="b">
        <f>AND(PRE!P255&lt;&gt;"", OR(P$3=FALSE, SUMPRODUCT(--EXACT(P$5:P$17, PRE!P255))&gt;0))</f>
        <v>0</v>
      </c>
      <c r="Q255" t="b">
        <f>AND(PRE!Q255&lt;&gt;"", OR(Q$3=FALSE, SUMPRODUCT(--EXACT(Q$5:Q$17, PRE!Q255))&gt;0))</f>
        <v>0</v>
      </c>
      <c r="R255" t="b">
        <f>AND(PRE!R255&lt;&gt;"", OR(R$3=FALSE, SUMPRODUCT(--EXACT(R$5:R$17, PRE!R255))&gt;0))</f>
        <v>0</v>
      </c>
      <c r="S255" t="b">
        <f>AND(PRE!S255&lt;&gt;"", OR(S$3=FALSE, SUMPRODUCT(--EXACT(S$5:S$17, PRE!S255))&gt;0))</f>
        <v>0</v>
      </c>
      <c r="T255" t="b">
        <f>AND(PRE!T255&lt;&gt;"", OR(T$3=FALSE, SUMPRODUCT(--EXACT(T$5:T$17, PRE!T255))&gt;0))</f>
        <v>0</v>
      </c>
      <c r="U255" t="b">
        <f>AND(PRE!U255&lt;&gt;"", OR(U$3=FALSE, SUMPRODUCT(--EXACT(U$5:U$17, PRE!U255))&gt;0))</f>
        <v>0</v>
      </c>
      <c r="V255" t="b">
        <f>AND(PRE!V255&lt;&gt;"", OR(V$3=FALSE, SUMPRODUCT(--EXACT(V$5:V$17, PRE!V255))&gt;0))</f>
        <v>0</v>
      </c>
    </row>
    <row r="256" spans="1:22" x14ac:dyDescent="0.2">
      <c r="A256" t="b">
        <f>AND(PRE!A256&lt;&gt;"", SUMPRODUCT(--EXACT(PRE!A$18:A$517, PRE!A256))=1)</f>
        <v>0</v>
      </c>
      <c r="B256" t="b">
        <f>AND(PRE!B256&lt;&gt;"", OR(B$3=FALSE, SUMPRODUCT(--EXACT(B$5:B$17, PRE!B256))&gt;0))</f>
        <v>0</v>
      </c>
      <c r="C256" t="b">
        <f>AND(PRE!C256&lt;&gt;"", OR(C$3=FALSE, SUMPRODUCT(--EXACT(C$5:C$17, PRE!C256))&gt;0))</f>
        <v>0</v>
      </c>
      <c r="D256" t="b">
        <f>AND(PRE!D256&lt;&gt;"", OR(D$3=FALSE, SUMPRODUCT(--EXACT(D$5:D$17, PRE!D256))&gt;0))</f>
        <v>0</v>
      </c>
      <c r="E256" t="b">
        <f>AND(PRE!E256&lt;&gt;"", OR(E$3=FALSE, SUMPRODUCT(--EXACT(E$5:E$17, PRE!E256))&gt;0))</f>
        <v>0</v>
      </c>
      <c r="F256" t="b">
        <f>AND(PRE!F256&lt;&gt;"", OR(F$3=FALSE, SUMPRODUCT(--EXACT(F$5:F$17, PRE!F256))&gt;0))</f>
        <v>0</v>
      </c>
      <c r="G256" t="b">
        <f>AND(PRE!G256&lt;&gt;"", OR(G$3=FALSE, SUMPRODUCT(--EXACT(G$5:G$17, PRE!G256))&gt;0))</f>
        <v>0</v>
      </c>
      <c r="H256" t="b">
        <f>AND(PRE!H256&lt;&gt;"", OR(H$3=FALSE, SUMPRODUCT(--EXACT(H$5:H$17, PRE!H256))&gt;0))</f>
        <v>0</v>
      </c>
      <c r="I256" t="b">
        <f>AND(PRE!I256&lt;&gt;"", OR(I$3=FALSE, SUMPRODUCT(--EXACT(I$5:I$17, PRE!I256))&gt;0))</f>
        <v>0</v>
      </c>
      <c r="J256" t="b">
        <f>AND(PRE!J256&lt;&gt;"", OR(J$3=FALSE, SUMPRODUCT(--EXACT(J$5:J$17, PRE!J256))&gt;0))</f>
        <v>0</v>
      </c>
      <c r="K256" t="b">
        <f>AND(PRE!K256&lt;&gt;"", OR(K$3=FALSE, SUMPRODUCT(--EXACT(K$5:K$17, PRE!K256))&gt;0))</f>
        <v>0</v>
      </c>
      <c r="L256" t="b">
        <f>AND(PRE!L256&lt;&gt;"", OR(L$3=FALSE, SUMPRODUCT(--EXACT(L$5:L$17, PRE!L256))&gt;0))</f>
        <v>0</v>
      </c>
      <c r="M256" t="b">
        <f>AND(PRE!M256&lt;&gt;"", OR(M$3=FALSE, SUMPRODUCT(--EXACT(M$5:M$17, PRE!M256))&gt;0))</f>
        <v>0</v>
      </c>
      <c r="N256" t="b">
        <f>AND(PRE!N256&lt;&gt;"", OR(N$3=FALSE, SUMPRODUCT(--EXACT(N$5:N$17, PRE!N256))&gt;0))</f>
        <v>0</v>
      </c>
      <c r="O256" t="b">
        <f>AND(PRE!O256&lt;&gt;"", OR(O$3=FALSE, SUMPRODUCT(--EXACT(O$5:O$17, PRE!O256))&gt;0))</f>
        <v>0</v>
      </c>
      <c r="P256" t="b">
        <f>AND(PRE!P256&lt;&gt;"", OR(P$3=FALSE, SUMPRODUCT(--EXACT(P$5:P$17, PRE!P256))&gt;0))</f>
        <v>0</v>
      </c>
      <c r="Q256" t="b">
        <f>AND(PRE!Q256&lt;&gt;"", OR(Q$3=FALSE, SUMPRODUCT(--EXACT(Q$5:Q$17, PRE!Q256))&gt;0))</f>
        <v>0</v>
      </c>
      <c r="R256" t="b">
        <f>AND(PRE!R256&lt;&gt;"", OR(R$3=FALSE, SUMPRODUCT(--EXACT(R$5:R$17, PRE!R256))&gt;0))</f>
        <v>0</v>
      </c>
      <c r="S256" t="b">
        <f>AND(PRE!S256&lt;&gt;"", OR(S$3=FALSE, SUMPRODUCT(--EXACT(S$5:S$17, PRE!S256))&gt;0))</f>
        <v>0</v>
      </c>
      <c r="T256" t="b">
        <f>AND(PRE!T256&lt;&gt;"", OR(T$3=FALSE, SUMPRODUCT(--EXACT(T$5:T$17, PRE!T256))&gt;0))</f>
        <v>0</v>
      </c>
      <c r="U256" t="b">
        <f>AND(PRE!U256&lt;&gt;"", OR(U$3=FALSE, SUMPRODUCT(--EXACT(U$5:U$17, PRE!U256))&gt;0))</f>
        <v>0</v>
      </c>
      <c r="V256" t="b">
        <f>AND(PRE!V256&lt;&gt;"", OR(V$3=FALSE, SUMPRODUCT(--EXACT(V$5:V$17, PRE!V256))&gt;0))</f>
        <v>0</v>
      </c>
    </row>
    <row r="257" spans="1:22" x14ac:dyDescent="0.2">
      <c r="A257" t="b">
        <f>AND(PRE!A257&lt;&gt;"", SUMPRODUCT(--EXACT(PRE!A$18:A$517, PRE!A257))=1)</f>
        <v>0</v>
      </c>
      <c r="B257" t="b">
        <f>AND(PRE!B257&lt;&gt;"", OR(B$3=FALSE, SUMPRODUCT(--EXACT(B$5:B$17, PRE!B257))&gt;0))</f>
        <v>0</v>
      </c>
      <c r="C257" t="b">
        <f>AND(PRE!C257&lt;&gt;"", OR(C$3=FALSE, SUMPRODUCT(--EXACT(C$5:C$17, PRE!C257))&gt;0))</f>
        <v>0</v>
      </c>
      <c r="D257" t="b">
        <f>AND(PRE!D257&lt;&gt;"", OR(D$3=FALSE, SUMPRODUCT(--EXACT(D$5:D$17, PRE!D257))&gt;0))</f>
        <v>0</v>
      </c>
      <c r="E257" t="b">
        <f>AND(PRE!E257&lt;&gt;"", OR(E$3=FALSE, SUMPRODUCT(--EXACT(E$5:E$17, PRE!E257))&gt;0))</f>
        <v>0</v>
      </c>
      <c r="F257" t="b">
        <f>AND(PRE!F257&lt;&gt;"", OR(F$3=FALSE, SUMPRODUCT(--EXACT(F$5:F$17, PRE!F257))&gt;0))</f>
        <v>0</v>
      </c>
      <c r="G257" t="b">
        <f>AND(PRE!G257&lt;&gt;"", OR(G$3=FALSE, SUMPRODUCT(--EXACT(G$5:G$17, PRE!G257))&gt;0))</f>
        <v>0</v>
      </c>
      <c r="H257" t="b">
        <f>AND(PRE!H257&lt;&gt;"", OR(H$3=FALSE, SUMPRODUCT(--EXACT(H$5:H$17, PRE!H257))&gt;0))</f>
        <v>0</v>
      </c>
      <c r="I257" t="b">
        <f>AND(PRE!I257&lt;&gt;"", OR(I$3=FALSE, SUMPRODUCT(--EXACT(I$5:I$17, PRE!I257))&gt;0))</f>
        <v>0</v>
      </c>
      <c r="J257" t="b">
        <f>AND(PRE!J257&lt;&gt;"", OR(J$3=FALSE, SUMPRODUCT(--EXACT(J$5:J$17, PRE!J257))&gt;0))</f>
        <v>0</v>
      </c>
      <c r="K257" t="b">
        <f>AND(PRE!K257&lt;&gt;"", OR(K$3=FALSE, SUMPRODUCT(--EXACT(K$5:K$17, PRE!K257))&gt;0))</f>
        <v>0</v>
      </c>
      <c r="L257" t="b">
        <f>AND(PRE!L257&lt;&gt;"", OR(L$3=FALSE, SUMPRODUCT(--EXACT(L$5:L$17, PRE!L257))&gt;0))</f>
        <v>0</v>
      </c>
      <c r="M257" t="b">
        <f>AND(PRE!M257&lt;&gt;"", OR(M$3=FALSE, SUMPRODUCT(--EXACT(M$5:M$17, PRE!M257))&gt;0))</f>
        <v>0</v>
      </c>
      <c r="N257" t="b">
        <f>AND(PRE!N257&lt;&gt;"", OR(N$3=FALSE, SUMPRODUCT(--EXACT(N$5:N$17, PRE!N257))&gt;0))</f>
        <v>0</v>
      </c>
      <c r="O257" t="b">
        <f>AND(PRE!O257&lt;&gt;"", OR(O$3=FALSE, SUMPRODUCT(--EXACT(O$5:O$17, PRE!O257))&gt;0))</f>
        <v>0</v>
      </c>
      <c r="P257" t="b">
        <f>AND(PRE!P257&lt;&gt;"", OR(P$3=FALSE, SUMPRODUCT(--EXACT(P$5:P$17, PRE!P257))&gt;0))</f>
        <v>0</v>
      </c>
      <c r="Q257" t="b">
        <f>AND(PRE!Q257&lt;&gt;"", OR(Q$3=FALSE, SUMPRODUCT(--EXACT(Q$5:Q$17, PRE!Q257))&gt;0))</f>
        <v>0</v>
      </c>
      <c r="R257" t="b">
        <f>AND(PRE!R257&lt;&gt;"", OR(R$3=FALSE, SUMPRODUCT(--EXACT(R$5:R$17, PRE!R257))&gt;0))</f>
        <v>0</v>
      </c>
      <c r="S257" t="b">
        <f>AND(PRE!S257&lt;&gt;"", OR(S$3=FALSE, SUMPRODUCT(--EXACT(S$5:S$17, PRE!S257))&gt;0))</f>
        <v>0</v>
      </c>
      <c r="T257" t="b">
        <f>AND(PRE!T257&lt;&gt;"", OR(T$3=FALSE, SUMPRODUCT(--EXACT(T$5:T$17, PRE!T257))&gt;0))</f>
        <v>0</v>
      </c>
      <c r="U257" t="b">
        <f>AND(PRE!U257&lt;&gt;"", OR(U$3=FALSE, SUMPRODUCT(--EXACT(U$5:U$17, PRE!U257))&gt;0))</f>
        <v>0</v>
      </c>
      <c r="V257" t="b">
        <f>AND(PRE!V257&lt;&gt;"", OR(V$3=FALSE, SUMPRODUCT(--EXACT(V$5:V$17, PRE!V257))&gt;0))</f>
        <v>0</v>
      </c>
    </row>
    <row r="258" spans="1:22" x14ac:dyDescent="0.2">
      <c r="A258" t="b">
        <f>AND(PRE!A258&lt;&gt;"", SUMPRODUCT(--EXACT(PRE!A$18:A$517, PRE!A258))=1)</f>
        <v>0</v>
      </c>
      <c r="B258" t="b">
        <f>AND(PRE!B258&lt;&gt;"", OR(B$3=FALSE, SUMPRODUCT(--EXACT(B$5:B$17, PRE!B258))&gt;0))</f>
        <v>0</v>
      </c>
      <c r="C258" t="b">
        <f>AND(PRE!C258&lt;&gt;"", OR(C$3=FALSE, SUMPRODUCT(--EXACT(C$5:C$17, PRE!C258))&gt;0))</f>
        <v>0</v>
      </c>
      <c r="D258" t="b">
        <f>AND(PRE!D258&lt;&gt;"", OR(D$3=FALSE, SUMPRODUCT(--EXACT(D$5:D$17, PRE!D258))&gt;0))</f>
        <v>0</v>
      </c>
      <c r="E258" t="b">
        <f>AND(PRE!E258&lt;&gt;"", OR(E$3=FALSE, SUMPRODUCT(--EXACT(E$5:E$17, PRE!E258))&gt;0))</f>
        <v>0</v>
      </c>
      <c r="F258" t="b">
        <f>AND(PRE!F258&lt;&gt;"", OR(F$3=FALSE, SUMPRODUCT(--EXACT(F$5:F$17, PRE!F258))&gt;0))</f>
        <v>0</v>
      </c>
      <c r="G258" t="b">
        <f>AND(PRE!G258&lt;&gt;"", OR(G$3=FALSE, SUMPRODUCT(--EXACT(G$5:G$17, PRE!G258))&gt;0))</f>
        <v>0</v>
      </c>
      <c r="H258" t="b">
        <f>AND(PRE!H258&lt;&gt;"", OR(H$3=FALSE, SUMPRODUCT(--EXACT(H$5:H$17, PRE!H258))&gt;0))</f>
        <v>0</v>
      </c>
      <c r="I258" t="b">
        <f>AND(PRE!I258&lt;&gt;"", OR(I$3=FALSE, SUMPRODUCT(--EXACT(I$5:I$17, PRE!I258))&gt;0))</f>
        <v>0</v>
      </c>
      <c r="J258" t="b">
        <f>AND(PRE!J258&lt;&gt;"", OR(J$3=FALSE, SUMPRODUCT(--EXACT(J$5:J$17, PRE!J258))&gt;0))</f>
        <v>0</v>
      </c>
      <c r="K258" t="b">
        <f>AND(PRE!K258&lt;&gt;"", OR(K$3=FALSE, SUMPRODUCT(--EXACT(K$5:K$17, PRE!K258))&gt;0))</f>
        <v>0</v>
      </c>
      <c r="L258" t="b">
        <f>AND(PRE!L258&lt;&gt;"", OR(L$3=FALSE, SUMPRODUCT(--EXACT(L$5:L$17, PRE!L258))&gt;0))</f>
        <v>0</v>
      </c>
      <c r="M258" t="b">
        <f>AND(PRE!M258&lt;&gt;"", OR(M$3=FALSE, SUMPRODUCT(--EXACT(M$5:M$17, PRE!M258))&gt;0))</f>
        <v>0</v>
      </c>
      <c r="N258" t="b">
        <f>AND(PRE!N258&lt;&gt;"", OR(N$3=FALSE, SUMPRODUCT(--EXACT(N$5:N$17, PRE!N258))&gt;0))</f>
        <v>0</v>
      </c>
      <c r="O258" t="b">
        <f>AND(PRE!O258&lt;&gt;"", OR(O$3=FALSE, SUMPRODUCT(--EXACT(O$5:O$17, PRE!O258))&gt;0))</f>
        <v>0</v>
      </c>
      <c r="P258" t="b">
        <f>AND(PRE!P258&lt;&gt;"", OR(P$3=FALSE, SUMPRODUCT(--EXACT(P$5:P$17, PRE!P258))&gt;0))</f>
        <v>0</v>
      </c>
      <c r="Q258" t="b">
        <f>AND(PRE!Q258&lt;&gt;"", OR(Q$3=FALSE, SUMPRODUCT(--EXACT(Q$5:Q$17, PRE!Q258))&gt;0))</f>
        <v>0</v>
      </c>
      <c r="R258" t="b">
        <f>AND(PRE!R258&lt;&gt;"", OR(R$3=FALSE, SUMPRODUCT(--EXACT(R$5:R$17, PRE!R258))&gt;0))</f>
        <v>0</v>
      </c>
      <c r="S258" t="b">
        <f>AND(PRE!S258&lt;&gt;"", OR(S$3=FALSE, SUMPRODUCT(--EXACT(S$5:S$17, PRE!S258))&gt;0))</f>
        <v>0</v>
      </c>
      <c r="T258" t="b">
        <f>AND(PRE!T258&lt;&gt;"", OR(T$3=FALSE, SUMPRODUCT(--EXACT(T$5:T$17, PRE!T258))&gt;0))</f>
        <v>0</v>
      </c>
      <c r="U258" t="b">
        <f>AND(PRE!U258&lt;&gt;"", OR(U$3=FALSE, SUMPRODUCT(--EXACT(U$5:U$17, PRE!U258))&gt;0))</f>
        <v>0</v>
      </c>
      <c r="V258" t="b">
        <f>AND(PRE!V258&lt;&gt;"", OR(V$3=FALSE, SUMPRODUCT(--EXACT(V$5:V$17, PRE!V258))&gt;0))</f>
        <v>0</v>
      </c>
    </row>
    <row r="259" spans="1:22" x14ac:dyDescent="0.2">
      <c r="A259" t="b">
        <f>AND(PRE!A259&lt;&gt;"", SUMPRODUCT(--EXACT(PRE!A$18:A$517, PRE!A259))=1)</f>
        <v>0</v>
      </c>
      <c r="B259" t="b">
        <f>AND(PRE!B259&lt;&gt;"", OR(B$3=FALSE, SUMPRODUCT(--EXACT(B$5:B$17, PRE!B259))&gt;0))</f>
        <v>0</v>
      </c>
      <c r="C259" t="b">
        <f>AND(PRE!C259&lt;&gt;"", OR(C$3=FALSE, SUMPRODUCT(--EXACT(C$5:C$17, PRE!C259))&gt;0))</f>
        <v>0</v>
      </c>
      <c r="D259" t="b">
        <f>AND(PRE!D259&lt;&gt;"", OR(D$3=FALSE, SUMPRODUCT(--EXACT(D$5:D$17, PRE!D259))&gt;0))</f>
        <v>0</v>
      </c>
      <c r="E259" t="b">
        <f>AND(PRE!E259&lt;&gt;"", OR(E$3=FALSE, SUMPRODUCT(--EXACT(E$5:E$17, PRE!E259))&gt;0))</f>
        <v>0</v>
      </c>
      <c r="F259" t="b">
        <f>AND(PRE!F259&lt;&gt;"", OR(F$3=FALSE, SUMPRODUCT(--EXACT(F$5:F$17, PRE!F259))&gt;0))</f>
        <v>0</v>
      </c>
      <c r="G259" t="b">
        <f>AND(PRE!G259&lt;&gt;"", OR(G$3=FALSE, SUMPRODUCT(--EXACT(G$5:G$17, PRE!G259))&gt;0))</f>
        <v>0</v>
      </c>
      <c r="H259" t="b">
        <f>AND(PRE!H259&lt;&gt;"", OR(H$3=FALSE, SUMPRODUCT(--EXACT(H$5:H$17, PRE!H259))&gt;0))</f>
        <v>0</v>
      </c>
      <c r="I259" t="b">
        <f>AND(PRE!I259&lt;&gt;"", OR(I$3=FALSE, SUMPRODUCT(--EXACT(I$5:I$17, PRE!I259))&gt;0))</f>
        <v>0</v>
      </c>
      <c r="J259" t="b">
        <f>AND(PRE!J259&lt;&gt;"", OR(J$3=FALSE, SUMPRODUCT(--EXACT(J$5:J$17, PRE!J259))&gt;0))</f>
        <v>0</v>
      </c>
      <c r="K259" t="b">
        <f>AND(PRE!K259&lt;&gt;"", OR(K$3=FALSE, SUMPRODUCT(--EXACT(K$5:K$17, PRE!K259))&gt;0))</f>
        <v>0</v>
      </c>
      <c r="L259" t="b">
        <f>AND(PRE!L259&lt;&gt;"", OR(L$3=FALSE, SUMPRODUCT(--EXACT(L$5:L$17, PRE!L259))&gt;0))</f>
        <v>0</v>
      </c>
      <c r="M259" t="b">
        <f>AND(PRE!M259&lt;&gt;"", OR(M$3=FALSE, SUMPRODUCT(--EXACT(M$5:M$17, PRE!M259))&gt;0))</f>
        <v>0</v>
      </c>
      <c r="N259" t="b">
        <f>AND(PRE!N259&lt;&gt;"", OR(N$3=FALSE, SUMPRODUCT(--EXACT(N$5:N$17, PRE!N259))&gt;0))</f>
        <v>0</v>
      </c>
      <c r="O259" t="b">
        <f>AND(PRE!O259&lt;&gt;"", OR(O$3=FALSE, SUMPRODUCT(--EXACT(O$5:O$17, PRE!O259))&gt;0))</f>
        <v>0</v>
      </c>
      <c r="P259" t="b">
        <f>AND(PRE!P259&lt;&gt;"", OR(P$3=FALSE, SUMPRODUCT(--EXACT(P$5:P$17, PRE!P259))&gt;0))</f>
        <v>0</v>
      </c>
      <c r="Q259" t="b">
        <f>AND(PRE!Q259&lt;&gt;"", OR(Q$3=FALSE, SUMPRODUCT(--EXACT(Q$5:Q$17, PRE!Q259))&gt;0))</f>
        <v>0</v>
      </c>
      <c r="R259" t="b">
        <f>AND(PRE!R259&lt;&gt;"", OR(R$3=FALSE, SUMPRODUCT(--EXACT(R$5:R$17, PRE!R259))&gt;0))</f>
        <v>0</v>
      </c>
      <c r="S259" t="b">
        <f>AND(PRE!S259&lt;&gt;"", OR(S$3=FALSE, SUMPRODUCT(--EXACT(S$5:S$17, PRE!S259))&gt;0))</f>
        <v>0</v>
      </c>
      <c r="T259" t="b">
        <f>AND(PRE!T259&lt;&gt;"", OR(T$3=FALSE, SUMPRODUCT(--EXACT(T$5:T$17, PRE!T259))&gt;0))</f>
        <v>0</v>
      </c>
      <c r="U259" t="b">
        <f>AND(PRE!U259&lt;&gt;"", OR(U$3=FALSE, SUMPRODUCT(--EXACT(U$5:U$17, PRE!U259))&gt;0))</f>
        <v>0</v>
      </c>
      <c r="V259" t="b">
        <f>AND(PRE!V259&lt;&gt;"", OR(V$3=FALSE, SUMPRODUCT(--EXACT(V$5:V$17, PRE!V259))&gt;0))</f>
        <v>0</v>
      </c>
    </row>
    <row r="260" spans="1:22" x14ac:dyDescent="0.2">
      <c r="A260" t="b">
        <f>AND(PRE!A260&lt;&gt;"", SUMPRODUCT(--EXACT(PRE!A$18:A$517, PRE!A260))=1)</f>
        <v>0</v>
      </c>
      <c r="B260" t="b">
        <f>AND(PRE!B260&lt;&gt;"", OR(B$3=FALSE, SUMPRODUCT(--EXACT(B$5:B$17, PRE!B260))&gt;0))</f>
        <v>0</v>
      </c>
      <c r="C260" t="b">
        <f>AND(PRE!C260&lt;&gt;"", OR(C$3=FALSE, SUMPRODUCT(--EXACT(C$5:C$17, PRE!C260))&gt;0))</f>
        <v>0</v>
      </c>
      <c r="D260" t="b">
        <f>AND(PRE!D260&lt;&gt;"", OR(D$3=FALSE, SUMPRODUCT(--EXACT(D$5:D$17, PRE!D260))&gt;0))</f>
        <v>0</v>
      </c>
      <c r="E260" t="b">
        <f>AND(PRE!E260&lt;&gt;"", OR(E$3=FALSE, SUMPRODUCT(--EXACT(E$5:E$17, PRE!E260))&gt;0))</f>
        <v>0</v>
      </c>
      <c r="F260" t="b">
        <f>AND(PRE!F260&lt;&gt;"", OR(F$3=FALSE, SUMPRODUCT(--EXACT(F$5:F$17, PRE!F260))&gt;0))</f>
        <v>0</v>
      </c>
      <c r="G260" t="b">
        <f>AND(PRE!G260&lt;&gt;"", OR(G$3=FALSE, SUMPRODUCT(--EXACT(G$5:G$17, PRE!G260))&gt;0))</f>
        <v>0</v>
      </c>
      <c r="H260" t="b">
        <f>AND(PRE!H260&lt;&gt;"", OR(H$3=FALSE, SUMPRODUCT(--EXACT(H$5:H$17, PRE!H260))&gt;0))</f>
        <v>0</v>
      </c>
      <c r="I260" t="b">
        <f>AND(PRE!I260&lt;&gt;"", OR(I$3=FALSE, SUMPRODUCT(--EXACT(I$5:I$17, PRE!I260))&gt;0))</f>
        <v>0</v>
      </c>
      <c r="J260" t="b">
        <f>AND(PRE!J260&lt;&gt;"", OR(J$3=FALSE, SUMPRODUCT(--EXACT(J$5:J$17, PRE!J260))&gt;0))</f>
        <v>0</v>
      </c>
      <c r="K260" t="b">
        <f>AND(PRE!K260&lt;&gt;"", OR(K$3=FALSE, SUMPRODUCT(--EXACT(K$5:K$17, PRE!K260))&gt;0))</f>
        <v>0</v>
      </c>
      <c r="L260" t="b">
        <f>AND(PRE!L260&lt;&gt;"", OR(L$3=FALSE, SUMPRODUCT(--EXACT(L$5:L$17, PRE!L260))&gt;0))</f>
        <v>0</v>
      </c>
      <c r="M260" t="b">
        <f>AND(PRE!M260&lt;&gt;"", OR(M$3=FALSE, SUMPRODUCT(--EXACT(M$5:M$17, PRE!M260))&gt;0))</f>
        <v>0</v>
      </c>
      <c r="N260" t="b">
        <f>AND(PRE!N260&lt;&gt;"", OR(N$3=FALSE, SUMPRODUCT(--EXACT(N$5:N$17, PRE!N260))&gt;0))</f>
        <v>0</v>
      </c>
      <c r="O260" t="b">
        <f>AND(PRE!O260&lt;&gt;"", OR(O$3=FALSE, SUMPRODUCT(--EXACT(O$5:O$17, PRE!O260))&gt;0))</f>
        <v>0</v>
      </c>
      <c r="P260" t="b">
        <f>AND(PRE!P260&lt;&gt;"", OR(P$3=FALSE, SUMPRODUCT(--EXACT(P$5:P$17, PRE!P260))&gt;0))</f>
        <v>0</v>
      </c>
      <c r="Q260" t="b">
        <f>AND(PRE!Q260&lt;&gt;"", OR(Q$3=FALSE, SUMPRODUCT(--EXACT(Q$5:Q$17, PRE!Q260))&gt;0))</f>
        <v>0</v>
      </c>
      <c r="R260" t="b">
        <f>AND(PRE!R260&lt;&gt;"", OR(R$3=FALSE, SUMPRODUCT(--EXACT(R$5:R$17, PRE!R260))&gt;0))</f>
        <v>0</v>
      </c>
      <c r="S260" t="b">
        <f>AND(PRE!S260&lt;&gt;"", OR(S$3=FALSE, SUMPRODUCT(--EXACT(S$5:S$17, PRE!S260))&gt;0))</f>
        <v>0</v>
      </c>
      <c r="T260" t="b">
        <f>AND(PRE!T260&lt;&gt;"", OR(T$3=FALSE, SUMPRODUCT(--EXACT(T$5:T$17, PRE!T260))&gt;0))</f>
        <v>0</v>
      </c>
      <c r="U260" t="b">
        <f>AND(PRE!U260&lt;&gt;"", OR(U$3=FALSE, SUMPRODUCT(--EXACT(U$5:U$17, PRE!U260))&gt;0))</f>
        <v>0</v>
      </c>
      <c r="V260" t="b">
        <f>AND(PRE!V260&lt;&gt;"", OR(V$3=FALSE, SUMPRODUCT(--EXACT(V$5:V$17, PRE!V260))&gt;0))</f>
        <v>0</v>
      </c>
    </row>
    <row r="261" spans="1:22" x14ac:dyDescent="0.2">
      <c r="A261" t="b">
        <f>AND(PRE!A261&lt;&gt;"", SUMPRODUCT(--EXACT(PRE!A$18:A$517, PRE!A261))=1)</f>
        <v>0</v>
      </c>
      <c r="B261" t="b">
        <f>AND(PRE!B261&lt;&gt;"", OR(B$3=FALSE, SUMPRODUCT(--EXACT(B$5:B$17, PRE!B261))&gt;0))</f>
        <v>0</v>
      </c>
      <c r="C261" t="b">
        <f>AND(PRE!C261&lt;&gt;"", OR(C$3=FALSE, SUMPRODUCT(--EXACT(C$5:C$17, PRE!C261))&gt;0))</f>
        <v>0</v>
      </c>
      <c r="D261" t="b">
        <f>AND(PRE!D261&lt;&gt;"", OR(D$3=FALSE, SUMPRODUCT(--EXACT(D$5:D$17, PRE!D261))&gt;0))</f>
        <v>0</v>
      </c>
      <c r="E261" t="b">
        <f>AND(PRE!E261&lt;&gt;"", OR(E$3=FALSE, SUMPRODUCT(--EXACT(E$5:E$17, PRE!E261))&gt;0))</f>
        <v>0</v>
      </c>
      <c r="F261" t="b">
        <f>AND(PRE!F261&lt;&gt;"", OR(F$3=FALSE, SUMPRODUCT(--EXACT(F$5:F$17, PRE!F261))&gt;0))</f>
        <v>0</v>
      </c>
      <c r="G261" t="b">
        <f>AND(PRE!G261&lt;&gt;"", OR(G$3=FALSE, SUMPRODUCT(--EXACT(G$5:G$17, PRE!G261))&gt;0))</f>
        <v>0</v>
      </c>
      <c r="H261" t="b">
        <f>AND(PRE!H261&lt;&gt;"", OR(H$3=FALSE, SUMPRODUCT(--EXACT(H$5:H$17, PRE!H261))&gt;0))</f>
        <v>0</v>
      </c>
      <c r="I261" t="b">
        <f>AND(PRE!I261&lt;&gt;"", OR(I$3=FALSE, SUMPRODUCT(--EXACT(I$5:I$17, PRE!I261))&gt;0))</f>
        <v>0</v>
      </c>
      <c r="J261" t="b">
        <f>AND(PRE!J261&lt;&gt;"", OR(J$3=FALSE, SUMPRODUCT(--EXACT(J$5:J$17, PRE!J261))&gt;0))</f>
        <v>0</v>
      </c>
      <c r="K261" t="b">
        <f>AND(PRE!K261&lt;&gt;"", OR(K$3=FALSE, SUMPRODUCT(--EXACT(K$5:K$17, PRE!K261))&gt;0))</f>
        <v>0</v>
      </c>
      <c r="L261" t="b">
        <f>AND(PRE!L261&lt;&gt;"", OR(L$3=FALSE, SUMPRODUCT(--EXACT(L$5:L$17, PRE!L261))&gt;0))</f>
        <v>0</v>
      </c>
      <c r="M261" t="b">
        <f>AND(PRE!M261&lt;&gt;"", OR(M$3=FALSE, SUMPRODUCT(--EXACT(M$5:M$17, PRE!M261))&gt;0))</f>
        <v>0</v>
      </c>
      <c r="N261" t="b">
        <f>AND(PRE!N261&lt;&gt;"", OR(N$3=FALSE, SUMPRODUCT(--EXACT(N$5:N$17, PRE!N261))&gt;0))</f>
        <v>0</v>
      </c>
      <c r="O261" t="b">
        <f>AND(PRE!O261&lt;&gt;"", OR(O$3=FALSE, SUMPRODUCT(--EXACT(O$5:O$17, PRE!O261))&gt;0))</f>
        <v>0</v>
      </c>
      <c r="P261" t="b">
        <f>AND(PRE!P261&lt;&gt;"", OR(P$3=FALSE, SUMPRODUCT(--EXACT(P$5:P$17, PRE!P261))&gt;0))</f>
        <v>0</v>
      </c>
      <c r="Q261" t="b">
        <f>AND(PRE!Q261&lt;&gt;"", OR(Q$3=FALSE, SUMPRODUCT(--EXACT(Q$5:Q$17, PRE!Q261))&gt;0))</f>
        <v>0</v>
      </c>
      <c r="R261" t="b">
        <f>AND(PRE!R261&lt;&gt;"", OR(R$3=FALSE, SUMPRODUCT(--EXACT(R$5:R$17, PRE!R261))&gt;0))</f>
        <v>0</v>
      </c>
      <c r="S261" t="b">
        <f>AND(PRE!S261&lt;&gt;"", OR(S$3=FALSE, SUMPRODUCT(--EXACT(S$5:S$17, PRE!S261))&gt;0))</f>
        <v>0</v>
      </c>
      <c r="T261" t="b">
        <f>AND(PRE!T261&lt;&gt;"", OR(T$3=FALSE, SUMPRODUCT(--EXACT(T$5:T$17, PRE!T261))&gt;0))</f>
        <v>0</v>
      </c>
      <c r="U261" t="b">
        <f>AND(PRE!U261&lt;&gt;"", OR(U$3=FALSE, SUMPRODUCT(--EXACT(U$5:U$17, PRE!U261))&gt;0))</f>
        <v>0</v>
      </c>
      <c r="V261" t="b">
        <f>AND(PRE!V261&lt;&gt;"", OR(V$3=FALSE, SUMPRODUCT(--EXACT(V$5:V$17, PRE!V261))&gt;0))</f>
        <v>0</v>
      </c>
    </row>
    <row r="262" spans="1:22" x14ac:dyDescent="0.2">
      <c r="A262" t="b">
        <f>AND(PRE!A262&lt;&gt;"", SUMPRODUCT(--EXACT(PRE!A$18:A$517, PRE!A262))=1)</f>
        <v>0</v>
      </c>
      <c r="B262" t="b">
        <f>AND(PRE!B262&lt;&gt;"", OR(B$3=FALSE, SUMPRODUCT(--EXACT(B$5:B$17, PRE!B262))&gt;0))</f>
        <v>0</v>
      </c>
      <c r="C262" t="b">
        <f>AND(PRE!C262&lt;&gt;"", OR(C$3=FALSE, SUMPRODUCT(--EXACT(C$5:C$17, PRE!C262))&gt;0))</f>
        <v>0</v>
      </c>
      <c r="D262" t="b">
        <f>AND(PRE!D262&lt;&gt;"", OR(D$3=FALSE, SUMPRODUCT(--EXACT(D$5:D$17, PRE!D262))&gt;0))</f>
        <v>0</v>
      </c>
      <c r="E262" t="b">
        <f>AND(PRE!E262&lt;&gt;"", OR(E$3=FALSE, SUMPRODUCT(--EXACT(E$5:E$17, PRE!E262))&gt;0))</f>
        <v>0</v>
      </c>
      <c r="F262" t="b">
        <f>AND(PRE!F262&lt;&gt;"", OR(F$3=FALSE, SUMPRODUCT(--EXACT(F$5:F$17, PRE!F262))&gt;0))</f>
        <v>0</v>
      </c>
      <c r="G262" t="b">
        <f>AND(PRE!G262&lt;&gt;"", OR(G$3=FALSE, SUMPRODUCT(--EXACT(G$5:G$17, PRE!G262))&gt;0))</f>
        <v>0</v>
      </c>
      <c r="H262" t="b">
        <f>AND(PRE!H262&lt;&gt;"", OR(H$3=FALSE, SUMPRODUCT(--EXACT(H$5:H$17, PRE!H262))&gt;0))</f>
        <v>0</v>
      </c>
      <c r="I262" t="b">
        <f>AND(PRE!I262&lt;&gt;"", OR(I$3=FALSE, SUMPRODUCT(--EXACT(I$5:I$17, PRE!I262))&gt;0))</f>
        <v>0</v>
      </c>
      <c r="J262" t="b">
        <f>AND(PRE!J262&lt;&gt;"", OR(J$3=FALSE, SUMPRODUCT(--EXACT(J$5:J$17, PRE!J262))&gt;0))</f>
        <v>0</v>
      </c>
      <c r="K262" t="b">
        <f>AND(PRE!K262&lt;&gt;"", OR(K$3=FALSE, SUMPRODUCT(--EXACT(K$5:K$17, PRE!K262))&gt;0))</f>
        <v>0</v>
      </c>
      <c r="L262" t="b">
        <f>AND(PRE!L262&lt;&gt;"", OR(L$3=FALSE, SUMPRODUCT(--EXACT(L$5:L$17, PRE!L262))&gt;0))</f>
        <v>0</v>
      </c>
      <c r="M262" t="b">
        <f>AND(PRE!M262&lt;&gt;"", OR(M$3=FALSE, SUMPRODUCT(--EXACT(M$5:M$17, PRE!M262))&gt;0))</f>
        <v>0</v>
      </c>
      <c r="N262" t="b">
        <f>AND(PRE!N262&lt;&gt;"", OR(N$3=FALSE, SUMPRODUCT(--EXACT(N$5:N$17, PRE!N262))&gt;0))</f>
        <v>0</v>
      </c>
      <c r="O262" t="b">
        <f>AND(PRE!O262&lt;&gt;"", OR(O$3=FALSE, SUMPRODUCT(--EXACT(O$5:O$17, PRE!O262))&gt;0))</f>
        <v>0</v>
      </c>
      <c r="P262" t="b">
        <f>AND(PRE!P262&lt;&gt;"", OR(P$3=FALSE, SUMPRODUCT(--EXACT(P$5:P$17, PRE!P262))&gt;0))</f>
        <v>0</v>
      </c>
      <c r="Q262" t="b">
        <f>AND(PRE!Q262&lt;&gt;"", OR(Q$3=FALSE, SUMPRODUCT(--EXACT(Q$5:Q$17, PRE!Q262))&gt;0))</f>
        <v>0</v>
      </c>
      <c r="R262" t="b">
        <f>AND(PRE!R262&lt;&gt;"", OR(R$3=FALSE, SUMPRODUCT(--EXACT(R$5:R$17, PRE!R262))&gt;0))</f>
        <v>0</v>
      </c>
      <c r="S262" t="b">
        <f>AND(PRE!S262&lt;&gt;"", OR(S$3=FALSE, SUMPRODUCT(--EXACT(S$5:S$17, PRE!S262))&gt;0))</f>
        <v>0</v>
      </c>
      <c r="T262" t="b">
        <f>AND(PRE!T262&lt;&gt;"", OR(T$3=FALSE, SUMPRODUCT(--EXACT(T$5:T$17, PRE!T262))&gt;0))</f>
        <v>0</v>
      </c>
      <c r="U262" t="b">
        <f>AND(PRE!U262&lt;&gt;"", OR(U$3=FALSE, SUMPRODUCT(--EXACT(U$5:U$17, PRE!U262))&gt;0))</f>
        <v>0</v>
      </c>
      <c r="V262" t="b">
        <f>AND(PRE!V262&lt;&gt;"", OR(V$3=FALSE, SUMPRODUCT(--EXACT(V$5:V$17, PRE!V262))&gt;0))</f>
        <v>0</v>
      </c>
    </row>
    <row r="263" spans="1:22" x14ac:dyDescent="0.2">
      <c r="A263" t="b">
        <f>AND(PRE!A263&lt;&gt;"", SUMPRODUCT(--EXACT(PRE!A$18:A$517, PRE!A263))=1)</f>
        <v>0</v>
      </c>
      <c r="B263" t="b">
        <f>AND(PRE!B263&lt;&gt;"", OR(B$3=FALSE, SUMPRODUCT(--EXACT(B$5:B$17, PRE!B263))&gt;0))</f>
        <v>0</v>
      </c>
      <c r="C263" t="b">
        <f>AND(PRE!C263&lt;&gt;"", OR(C$3=FALSE, SUMPRODUCT(--EXACT(C$5:C$17, PRE!C263))&gt;0))</f>
        <v>0</v>
      </c>
      <c r="D263" t="b">
        <f>AND(PRE!D263&lt;&gt;"", OR(D$3=FALSE, SUMPRODUCT(--EXACT(D$5:D$17, PRE!D263))&gt;0))</f>
        <v>0</v>
      </c>
      <c r="E263" t="b">
        <f>AND(PRE!E263&lt;&gt;"", OR(E$3=FALSE, SUMPRODUCT(--EXACT(E$5:E$17, PRE!E263))&gt;0))</f>
        <v>0</v>
      </c>
      <c r="F263" t="b">
        <f>AND(PRE!F263&lt;&gt;"", OR(F$3=FALSE, SUMPRODUCT(--EXACT(F$5:F$17, PRE!F263))&gt;0))</f>
        <v>0</v>
      </c>
      <c r="G263" t="b">
        <f>AND(PRE!G263&lt;&gt;"", OR(G$3=FALSE, SUMPRODUCT(--EXACT(G$5:G$17, PRE!G263))&gt;0))</f>
        <v>0</v>
      </c>
      <c r="H263" t="b">
        <f>AND(PRE!H263&lt;&gt;"", OR(H$3=FALSE, SUMPRODUCT(--EXACT(H$5:H$17, PRE!H263))&gt;0))</f>
        <v>0</v>
      </c>
      <c r="I263" t="b">
        <f>AND(PRE!I263&lt;&gt;"", OR(I$3=FALSE, SUMPRODUCT(--EXACT(I$5:I$17, PRE!I263))&gt;0))</f>
        <v>0</v>
      </c>
      <c r="J263" t="b">
        <f>AND(PRE!J263&lt;&gt;"", OR(J$3=FALSE, SUMPRODUCT(--EXACT(J$5:J$17, PRE!J263))&gt;0))</f>
        <v>0</v>
      </c>
      <c r="K263" t="b">
        <f>AND(PRE!K263&lt;&gt;"", OR(K$3=FALSE, SUMPRODUCT(--EXACT(K$5:K$17, PRE!K263))&gt;0))</f>
        <v>0</v>
      </c>
      <c r="L263" t="b">
        <f>AND(PRE!L263&lt;&gt;"", OR(L$3=FALSE, SUMPRODUCT(--EXACT(L$5:L$17, PRE!L263))&gt;0))</f>
        <v>0</v>
      </c>
      <c r="M263" t="b">
        <f>AND(PRE!M263&lt;&gt;"", OR(M$3=FALSE, SUMPRODUCT(--EXACT(M$5:M$17, PRE!M263))&gt;0))</f>
        <v>0</v>
      </c>
      <c r="N263" t="b">
        <f>AND(PRE!N263&lt;&gt;"", OR(N$3=FALSE, SUMPRODUCT(--EXACT(N$5:N$17, PRE!N263))&gt;0))</f>
        <v>0</v>
      </c>
      <c r="O263" t="b">
        <f>AND(PRE!O263&lt;&gt;"", OR(O$3=FALSE, SUMPRODUCT(--EXACT(O$5:O$17, PRE!O263))&gt;0))</f>
        <v>0</v>
      </c>
      <c r="P263" t="b">
        <f>AND(PRE!P263&lt;&gt;"", OR(P$3=FALSE, SUMPRODUCT(--EXACT(P$5:P$17, PRE!P263))&gt;0))</f>
        <v>0</v>
      </c>
      <c r="Q263" t="b">
        <f>AND(PRE!Q263&lt;&gt;"", OR(Q$3=FALSE, SUMPRODUCT(--EXACT(Q$5:Q$17, PRE!Q263))&gt;0))</f>
        <v>0</v>
      </c>
      <c r="R263" t="b">
        <f>AND(PRE!R263&lt;&gt;"", OR(R$3=FALSE, SUMPRODUCT(--EXACT(R$5:R$17, PRE!R263))&gt;0))</f>
        <v>0</v>
      </c>
      <c r="S263" t="b">
        <f>AND(PRE!S263&lt;&gt;"", OR(S$3=FALSE, SUMPRODUCT(--EXACT(S$5:S$17, PRE!S263))&gt;0))</f>
        <v>0</v>
      </c>
      <c r="T263" t="b">
        <f>AND(PRE!T263&lt;&gt;"", OR(T$3=FALSE, SUMPRODUCT(--EXACT(T$5:T$17, PRE!T263))&gt;0))</f>
        <v>0</v>
      </c>
      <c r="U263" t="b">
        <f>AND(PRE!U263&lt;&gt;"", OR(U$3=FALSE, SUMPRODUCT(--EXACT(U$5:U$17, PRE!U263))&gt;0))</f>
        <v>0</v>
      </c>
      <c r="V263" t="b">
        <f>AND(PRE!V263&lt;&gt;"", OR(V$3=FALSE, SUMPRODUCT(--EXACT(V$5:V$17, PRE!V263))&gt;0))</f>
        <v>0</v>
      </c>
    </row>
    <row r="264" spans="1:22" x14ac:dyDescent="0.2">
      <c r="A264" t="b">
        <f>AND(PRE!A264&lt;&gt;"", SUMPRODUCT(--EXACT(PRE!A$18:A$517, PRE!A264))=1)</f>
        <v>0</v>
      </c>
      <c r="B264" t="b">
        <f>AND(PRE!B264&lt;&gt;"", OR(B$3=FALSE, SUMPRODUCT(--EXACT(B$5:B$17, PRE!B264))&gt;0))</f>
        <v>0</v>
      </c>
      <c r="C264" t="b">
        <f>AND(PRE!C264&lt;&gt;"", OR(C$3=FALSE, SUMPRODUCT(--EXACT(C$5:C$17, PRE!C264))&gt;0))</f>
        <v>0</v>
      </c>
      <c r="D264" t="b">
        <f>AND(PRE!D264&lt;&gt;"", OR(D$3=FALSE, SUMPRODUCT(--EXACT(D$5:D$17, PRE!D264))&gt;0))</f>
        <v>0</v>
      </c>
      <c r="E264" t="b">
        <f>AND(PRE!E264&lt;&gt;"", OR(E$3=FALSE, SUMPRODUCT(--EXACT(E$5:E$17, PRE!E264))&gt;0))</f>
        <v>0</v>
      </c>
      <c r="F264" t="b">
        <f>AND(PRE!F264&lt;&gt;"", OR(F$3=FALSE, SUMPRODUCT(--EXACT(F$5:F$17, PRE!F264))&gt;0))</f>
        <v>0</v>
      </c>
      <c r="G264" t="b">
        <f>AND(PRE!G264&lt;&gt;"", OR(G$3=FALSE, SUMPRODUCT(--EXACT(G$5:G$17, PRE!G264))&gt;0))</f>
        <v>0</v>
      </c>
      <c r="H264" t="b">
        <f>AND(PRE!H264&lt;&gt;"", OR(H$3=FALSE, SUMPRODUCT(--EXACT(H$5:H$17, PRE!H264))&gt;0))</f>
        <v>0</v>
      </c>
      <c r="I264" t="b">
        <f>AND(PRE!I264&lt;&gt;"", OR(I$3=FALSE, SUMPRODUCT(--EXACT(I$5:I$17, PRE!I264))&gt;0))</f>
        <v>0</v>
      </c>
      <c r="J264" t="b">
        <f>AND(PRE!J264&lt;&gt;"", OR(J$3=FALSE, SUMPRODUCT(--EXACT(J$5:J$17, PRE!J264))&gt;0))</f>
        <v>0</v>
      </c>
      <c r="K264" t="b">
        <f>AND(PRE!K264&lt;&gt;"", OR(K$3=FALSE, SUMPRODUCT(--EXACT(K$5:K$17, PRE!K264))&gt;0))</f>
        <v>0</v>
      </c>
      <c r="L264" t="b">
        <f>AND(PRE!L264&lt;&gt;"", OR(L$3=FALSE, SUMPRODUCT(--EXACT(L$5:L$17, PRE!L264))&gt;0))</f>
        <v>0</v>
      </c>
      <c r="M264" t="b">
        <f>AND(PRE!M264&lt;&gt;"", OR(M$3=FALSE, SUMPRODUCT(--EXACT(M$5:M$17, PRE!M264))&gt;0))</f>
        <v>0</v>
      </c>
      <c r="N264" t="b">
        <f>AND(PRE!N264&lt;&gt;"", OR(N$3=FALSE, SUMPRODUCT(--EXACT(N$5:N$17, PRE!N264))&gt;0))</f>
        <v>0</v>
      </c>
      <c r="O264" t="b">
        <f>AND(PRE!O264&lt;&gt;"", OR(O$3=FALSE, SUMPRODUCT(--EXACT(O$5:O$17, PRE!O264))&gt;0))</f>
        <v>0</v>
      </c>
      <c r="P264" t="b">
        <f>AND(PRE!P264&lt;&gt;"", OR(P$3=FALSE, SUMPRODUCT(--EXACT(P$5:P$17, PRE!P264))&gt;0))</f>
        <v>0</v>
      </c>
      <c r="Q264" t="b">
        <f>AND(PRE!Q264&lt;&gt;"", OR(Q$3=FALSE, SUMPRODUCT(--EXACT(Q$5:Q$17, PRE!Q264))&gt;0))</f>
        <v>0</v>
      </c>
      <c r="R264" t="b">
        <f>AND(PRE!R264&lt;&gt;"", OR(R$3=FALSE, SUMPRODUCT(--EXACT(R$5:R$17, PRE!R264))&gt;0))</f>
        <v>0</v>
      </c>
      <c r="S264" t="b">
        <f>AND(PRE!S264&lt;&gt;"", OR(S$3=FALSE, SUMPRODUCT(--EXACT(S$5:S$17, PRE!S264))&gt;0))</f>
        <v>0</v>
      </c>
      <c r="T264" t="b">
        <f>AND(PRE!T264&lt;&gt;"", OR(T$3=FALSE, SUMPRODUCT(--EXACT(T$5:T$17, PRE!T264))&gt;0))</f>
        <v>0</v>
      </c>
      <c r="U264" t="b">
        <f>AND(PRE!U264&lt;&gt;"", OR(U$3=FALSE, SUMPRODUCT(--EXACT(U$5:U$17, PRE!U264))&gt;0))</f>
        <v>0</v>
      </c>
      <c r="V264" t="b">
        <f>AND(PRE!V264&lt;&gt;"", OR(V$3=FALSE, SUMPRODUCT(--EXACT(V$5:V$17, PRE!V264))&gt;0))</f>
        <v>0</v>
      </c>
    </row>
    <row r="265" spans="1:22" x14ac:dyDescent="0.2">
      <c r="A265" t="b">
        <f>AND(PRE!A265&lt;&gt;"", SUMPRODUCT(--EXACT(PRE!A$18:A$517, PRE!A265))=1)</f>
        <v>0</v>
      </c>
      <c r="B265" t="b">
        <f>AND(PRE!B265&lt;&gt;"", OR(B$3=FALSE, SUMPRODUCT(--EXACT(B$5:B$17, PRE!B265))&gt;0))</f>
        <v>0</v>
      </c>
      <c r="C265" t="b">
        <f>AND(PRE!C265&lt;&gt;"", OR(C$3=FALSE, SUMPRODUCT(--EXACT(C$5:C$17, PRE!C265))&gt;0))</f>
        <v>0</v>
      </c>
      <c r="D265" t="b">
        <f>AND(PRE!D265&lt;&gt;"", OR(D$3=FALSE, SUMPRODUCT(--EXACT(D$5:D$17, PRE!D265))&gt;0))</f>
        <v>0</v>
      </c>
      <c r="E265" t="b">
        <f>AND(PRE!E265&lt;&gt;"", OR(E$3=FALSE, SUMPRODUCT(--EXACT(E$5:E$17, PRE!E265))&gt;0))</f>
        <v>0</v>
      </c>
      <c r="F265" t="b">
        <f>AND(PRE!F265&lt;&gt;"", OR(F$3=FALSE, SUMPRODUCT(--EXACT(F$5:F$17, PRE!F265))&gt;0))</f>
        <v>0</v>
      </c>
      <c r="G265" t="b">
        <f>AND(PRE!G265&lt;&gt;"", OR(G$3=FALSE, SUMPRODUCT(--EXACT(G$5:G$17, PRE!G265))&gt;0))</f>
        <v>0</v>
      </c>
      <c r="H265" t="b">
        <f>AND(PRE!H265&lt;&gt;"", OR(H$3=FALSE, SUMPRODUCT(--EXACT(H$5:H$17, PRE!H265))&gt;0))</f>
        <v>0</v>
      </c>
      <c r="I265" t="b">
        <f>AND(PRE!I265&lt;&gt;"", OR(I$3=FALSE, SUMPRODUCT(--EXACT(I$5:I$17, PRE!I265))&gt;0))</f>
        <v>0</v>
      </c>
      <c r="J265" t="b">
        <f>AND(PRE!J265&lt;&gt;"", OR(J$3=FALSE, SUMPRODUCT(--EXACT(J$5:J$17, PRE!J265))&gt;0))</f>
        <v>0</v>
      </c>
      <c r="K265" t="b">
        <f>AND(PRE!K265&lt;&gt;"", OR(K$3=FALSE, SUMPRODUCT(--EXACT(K$5:K$17, PRE!K265))&gt;0))</f>
        <v>0</v>
      </c>
      <c r="L265" t="b">
        <f>AND(PRE!L265&lt;&gt;"", OR(L$3=FALSE, SUMPRODUCT(--EXACT(L$5:L$17, PRE!L265))&gt;0))</f>
        <v>0</v>
      </c>
      <c r="M265" t="b">
        <f>AND(PRE!M265&lt;&gt;"", OR(M$3=FALSE, SUMPRODUCT(--EXACT(M$5:M$17, PRE!M265))&gt;0))</f>
        <v>0</v>
      </c>
      <c r="N265" t="b">
        <f>AND(PRE!N265&lt;&gt;"", OR(N$3=FALSE, SUMPRODUCT(--EXACT(N$5:N$17, PRE!N265))&gt;0))</f>
        <v>0</v>
      </c>
      <c r="O265" t="b">
        <f>AND(PRE!O265&lt;&gt;"", OR(O$3=FALSE, SUMPRODUCT(--EXACT(O$5:O$17, PRE!O265))&gt;0))</f>
        <v>0</v>
      </c>
      <c r="P265" t="b">
        <f>AND(PRE!P265&lt;&gt;"", OR(P$3=FALSE, SUMPRODUCT(--EXACT(P$5:P$17, PRE!P265))&gt;0))</f>
        <v>0</v>
      </c>
      <c r="Q265" t="b">
        <f>AND(PRE!Q265&lt;&gt;"", OR(Q$3=FALSE, SUMPRODUCT(--EXACT(Q$5:Q$17, PRE!Q265))&gt;0))</f>
        <v>0</v>
      </c>
      <c r="R265" t="b">
        <f>AND(PRE!R265&lt;&gt;"", OR(R$3=FALSE, SUMPRODUCT(--EXACT(R$5:R$17, PRE!R265))&gt;0))</f>
        <v>0</v>
      </c>
      <c r="S265" t="b">
        <f>AND(PRE!S265&lt;&gt;"", OR(S$3=FALSE, SUMPRODUCT(--EXACT(S$5:S$17, PRE!S265))&gt;0))</f>
        <v>0</v>
      </c>
      <c r="T265" t="b">
        <f>AND(PRE!T265&lt;&gt;"", OR(T$3=FALSE, SUMPRODUCT(--EXACT(T$5:T$17, PRE!T265))&gt;0))</f>
        <v>0</v>
      </c>
      <c r="U265" t="b">
        <f>AND(PRE!U265&lt;&gt;"", OR(U$3=FALSE, SUMPRODUCT(--EXACT(U$5:U$17, PRE!U265))&gt;0))</f>
        <v>0</v>
      </c>
      <c r="V265" t="b">
        <f>AND(PRE!V265&lt;&gt;"", OR(V$3=FALSE, SUMPRODUCT(--EXACT(V$5:V$17, PRE!V265))&gt;0))</f>
        <v>0</v>
      </c>
    </row>
    <row r="266" spans="1:22" x14ac:dyDescent="0.2">
      <c r="A266" t="b">
        <f>AND(PRE!A266&lt;&gt;"", SUMPRODUCT(--EXACT(PRE!A$18:A$517, PRE!A266))=1)</f>
        <v>0</v>
      </c>
      <c r="B266" t="b">
        <f>AND(PRE!B266&lt;&gt;"", OR(B$3=FALSE, SUMPRODUCT(--EXACT(B$5:B$17, PRE!B266))&gt;0))</f>
        <v>0</v>
      </c>
      <c r="C266" t="b">
        <f>AND(PRE!C266&lt;&gt;"", OR(C$3=FALSE, SUMPRODUCT(--EXACT(C$5:C$17, PRE!C266))&gt;0))</f>
        <v>0</v>
      </c>
      <c r="D266" t="b">
        <f>AND(PRE!D266&lt;&gt;"", OR(D$3=FALSE, SUMPRODUCT(--EXACT(D$5:D$17, PRE!D266))&gt;0))</f>
        <v>0</v>
      </c>
      <c r="E266" t="b">
        <f>AND(PRE!E266&lt;&gt;"", OR(E$3=FALSE, SUMPRODUCT(--EXACT(E$5:E$17, PRE!E266))&gt;0))</f>
        <v>0</v>
      </c>
      <c r="F266" t="b">
        <f>AND(PRE!F266&lt;&gt;"", OR(F$3=FALSE, SUMPRODUCT(--EXACT(F$5:F$17, PRE!F266))&gt;0))</f>
        <v>0</v>
      </c>
      <c r="G266" t="b">
        <f>AND(PRE!G266&lt;&gt;"", OR(G$3=FALSE, SUMPRODUCT(--EXACT(G$5:G$17, PRE!G266))&gt;0))</f>
        <v>0</v>
      </c>
      <c r="H266" t="b">
        <f>AND(PRE!H266&lt;&gt;"", OR(H$3=FALSE, SUMPRODUCT(--EXACT(H$5:H$17, PRE!H266))&gt;0))</f>
        <v>0</v>
      </c>
      <c r="I266" t="b">
        <f>AND(PRE!I266&lt;&gt;"", OR(I$3=FALSE, SUMPRODUCT(--EXACT(I$5:I$17, PRE!I266))&gt;0))</f>
        <v>0</v>
      </c>
      <c r="J266" t="b">
        <f>AND(PRE!J266&lt;&gt;"", OR(J$3=FALSE, SUMPRODUCT(--EXACT(J$5:J$17, PRE!J266))&gt;0))</f>
        <v>0</v>
      </c>
      <c r="K266" t="b">
        <f>AND(PRE!K266&lt;&gt;"", OR(K$3=FALSE, SUMPRODUCT(--EXACT(K$5:K$17, PRE!K266))&gt;0))</f>
        <v>0</v>
      </c>
      <c r="L266" t="b">
        <f>AND(PRE!L266&lt;&gt;"", OR(L$3=FALSE, SUMPRODUCT(--EXACT(L$5:L$17, PRE!L266))&gt;0))</f>
        <v>0</v>
      </c>
      <c r="M266" t="b">
        <f>AND(PRE!M266&lt;&gt;"", OR(M$3=FALSE, SUMPRODUCT(--EXACT(M$5:M$17, PRE!M266))&gt;0))</f>
        <v>0</v>
      </c>
      <c r="N266" t="b">
        <f>AND(PRE!N266&lt;&gt;"", OR(N$3=FALSE, SUMPRODUCT(--EXACT(N$5:N$17, PRE!N266))&gt;0))</f>
        <v>0</v>
      </c>
      <c r="O266" t="b">
        <f>AND(PRE!O266&lt;&gt;"", OR(O$3=FALSE, SUMPRODUCT(--EXACT(O$5:O$17, PRE!O266))&gt;0))</f>
        <v>0</v>
      </c>
      <c r="P266" t="b">
        <f>AND(PRE!P266&lt;&gt;"", OR(P$3=FALSE, SUMPRODUCT(--EXACT(P$5:P$17, PRE!P266))&gt;0))</f>
        <v>0</v>
      </c>
      <c r="Q266" t="b">
        <f>AND(PRE!Q266&lt;&gt;"", OR(Q$3=FALSE, SUMPRODUCT(--EXACT(Q$5:Q$17, PRE!Q266))&gt;0))</f>
        <v>0</v>
      </c>
      <c r="R266" t="b">
        <f>AND(PRE!R266&lt;&gt;"", OR(R$3=FALSE, SUMPRODUCT(--EXACT(R$5:R$17, PRE!R266))&gt;0))</f>
        <v>0</v>
      </c>
      <c r="S266" t="b">
        <f>AND(PRE!S266&lt;&gt;"", OR(S$3=FALSE, SUMPRODUCT(--EXACT(S$5:S$17, PRE!S266))&gt;0))</f>
        <v>0</v>
      </c>
      <c r="T266" t="b">
        <f>AND(PRE!T266&lt;&gt;"", OR(T$3=FALSE, SUMPRODUCT(--EXACT(T$5:T$17, PRE!T266))&gt;0))</f>
        <v>0</v>
      </c>
      <c r="U266" t="b">
        <f>AND(PRE!U266&lt;&gt;"", OR(U$3=FALSE, SUMPRODUCT(--EXACT(U$5:U$17, PRE!U266))&gt;0))</f>
        <v>0</v>
      </c>
      <c r="V266" t="b">
        <f>AND(PRE!V266&lt;&gt;"", OR(V$3=FALSE, SUMPRODUCT(--EXACT(V$5:V$17, PRE!V266))&gt;0))</f>
        <v>0</v>
      </c>
    </row>
    <row r="267" spans="1:22" x14ac:dyDescent="0.2">
      <c r="A267" t="b">
        <f>AND(PRE!A267&lt;&gt;"", SUMPRODUCT(--EXACT(PRE!A$18:A$517, PRE!A267))=1)</f>
        <v>0</v>
      </c>
      <c r="B267" t="b">
        <f>AND(PRE!B267&lt;&gt;"", OR(B$3=FALSE, SUMPRODUCT(--EXACT(B$5:B$17, PRE!B267))&gt;0))</f>
        <v>0</v>
      </c>
      <c r="C267" t="b">
        <f>AND(PRE!C267&lt;&gt;"", OR(C$3=FALSE, SUMPRODUCT(--EXACT(C$5:C$17, PRE!C267))&gt;0))</f>
        <v>0</v>
      </c>
      <c r="D267" t="b">
        <f>AND(PRE!D267&lt;&gt;"", OR(D$3=FALSE, SUMPRODUCT(--EXACT(D$5:D$17, PRE!D267))&gt;0))</f>
        <v>0</v>
      </c>
      <c r="E267" t="b">
        <f>AND(PRE!E267&lt;&gt;"", OR(E$3=FALSE, SUMPRODUCT(--EXACT(E$5:E$17, PRE!E267))&gt;0))</f>
        <v>0</v>
      </c>
      <c r="F267" t="b">
        <f>AND(PRE!F267&lt;&gt;"", OR(F$3=FALSE, SUMPRODUCT(--EXACT(F$5:F$17, PRE!F267))&gt;0))</f>
        <v>0</v>
      </c>
      <c r="G267" t="b">
        <f>AND(PRE!G267&lt;&gt;"", OR(G$3=FALSE, SUMPRODUCT(--EXACT(G$5:G$17, PRE!G267))&gt;0))</f>
        <v>0</v>
      </c>
      <c r="H267" t="b">
        <f>AND(PRE!H267&lt;&gt;"", OR(H$3=FALSE, SUMPRODUCT(--EXACT(H$5:H$17, PRE!H267))&gt;0))</f>
        <v>0</v>
      </c>
      <c r="I267" t="b">
        <f>AND(PRE!I267&lt;&gt;"", OR(I$3=FALSE, SUMPRODUCT(--EXACT(I$5:I$17, PRE!I267))&gt;0))</f>
        <v>0</v>
      </c>
      <c r="J267" t="b">
        <f>AND(PRE!J267&lt;&gt;"", OR(J$3=FALSE, SUMPRODUCT(--EXACT(J$5:J$17, PRE!J267))&gt;0))</f>
        <v>0</v>
      </c>
      <c r="K267" t="b">
        <f>AND(PRE!K267&lt;&gt;"", OR(K$3=FALSE, SUMPRODUCT(--EXACT(K$5:K$17, PRE!K267))&gt;0))</f>
        <v>0</v>
      </c>
      <c r="L267" t="b">
        <f>AND(PRE!L267&lt;&gt;"", OR(L$3=FALSE, SUMPRODUCT(--EXACT(L$5:L$17, PRE!L267))&gt;0))</f>
        <v>0</v>
      </c>
      <c r="M267" t="b">
        <f>AND(PRE!M267&lt;&gt;"", OR(M$3=FALSE, SUMPRODUCT(--EXACT(M$5:M$17, PRE!M267))&gt;0))</f>
        <v>0</v>
      </c>
      <c r="N267" t="b">
        <f>AND(PRE!N267&lt;&gt;"", OR(N$3=FALSE, SUMPRODUCT(--EXACT(N$5:N$17, PRE!N267))&gt;0))</f>
        <v>0</v>
      </c>
      <c r="O267" t="b">
        <f>AND(PRE!O267&lt;&gt;"", OR(O$3=FALSE, SUMPRODUCT(--EXACT(O$5:O$17, PRE!O267))&gt;0))</f>
        <v>0</v>
      </c>
      <c r="P267" t="b">
        <f>AND(PRE!P267&lt;&gt;"", OR(P$3=FALSE, SUMPRODUCT(--EXACT(P$5:P$17, PRE!P267))&gt;0))</f>
        <v>0</v>
      </c>
      <c r="Q267" t="b">
        <f>AND(PRE!Q267&lt;&gt;"", OR(Q$3=FALSE, SUMPRODUCT(--EXACT(Q$5:Q$17, PRE!Q267))&gt;0))</f>
        <v>0</v>
      </c>
      <c r="R267" t="b">
        <f>AND(PRE!R267&lt;&gt;"", OR(R$3=FALSE, SUMPRODUCT(--EXACT(R$5:R$17, PRE!R267))&gt;0))</f>
        <v>0</v>
      </c>
      <c r="S267" t="b">
        <f>AND(PRE!S267&lt;&gt;"", OR(S$3=FALSE, SUMPRODUCT(--EXACT(S$5:S$17, PRE!S267))&gt;0))</f>
        <v>0</v>
      </c>
      <c r="T267" t="b">
        <f>AND(PRE!T267&lt;&gt;"", OR(T$3=FALSE, SUMPRODUCT(--EXACT(T$5:T$17, PRE!T267))&gt;0))</f>
        <v>0</v>
      </c>
      <c r="U267" t="b">
        <f>AND(PRE!U267&lt;&gt;"", OR(U$3=FALSE, SUMPRODUCT(--EXACT(U$5:U$17, PRE!U267))&gt;0))</f>
        <v>0</v>
      </c>
      <c r="V267" t="b">
        <f>AND(PRE!V267&lt;&gt;"", OR(V$3=FALSE, SUMPRODUCT(--EXACT(V$5:V$17, PRE!V267))&gt;0))</f>
        <v>0</v>
      </c>
    </row>
    <row r="268" spans="1:22" x14ac:dyDescent="0.2">
      <c r="A268" t="b">
        <f>AND(PRE!A268&lt;&gt;"", SUMPRODUCT(--EXACT(PRE!A$18:A$517, PRE!A268))=1)</f>
        <v>0</v>
      </c>
      <c r="B268" t="b">
        <f>AND(PRE!B268&lt;&gt;"", OR(B$3=FALSE, SUMPRODUCT(--EXACT(B$5:B$17, PRE!B268))&gt;0))</f>
        <v>0</v>
      </c>
      <c r="C268" t="b">
        <f>AND(PRE!C268&lt;&gt;"", OR(C$3=FALSE, SUMPRODUCT(--EXACT(C$5:C$17, PRE!C268))&gt;0))</f>
        <v>0</v>
      </c>
      <c r="D268" t="b">
        <f>AND(PRE!D268&lt;&gt;"", OR(D$3=FALSE, SUMPRODUCT(--EXACT(D$5:D$17, PRE!D268))&gt;0))</f>
        <v>0</v>
      </c>
      <c r="E268" t="b">
        <f>AND(PRE!E268&lt;&gt;"", OR(E$3=FALSE, SUMPRODUCT(--EXACT(E$5:E$17, PRE!E268))&gt;0))</f>
        <v>0</v>
      </c>
      <c r="F268" t="b">
        <f>AND(PRE!F268&lt;&gt;"", OR(F$3=FALSE, SUMPRODUCT(--EXACT(F$5:F$17, PRE!F268))&gt;0))</f>
        <v>0</v>
      </c>
      <c r="G268" t="b">
        <f>AND(PRE!G268&lt;&gt;"", OR(G$3=FALSE, SUMPRODUCT(--EXACT(G$5:G$17, PRE!G268))&gt;0))</f>
        <v>0</v>
      </c>
      <c r="H268" t="b">
        <f>AND(PRE!H268&lt;&gt;"", OR(H$3=FALSE, SUMPRODUCT(--EXACT(H$5:H$17, PRE!H268))&gt;0))</f>
        <v>0</v>
      </c>
      <c r="I268" t="b">
        <f>AND(PRE!I268&lt;&gt;"", OR(I$3=FALSE, SUMPRODUCT(--EXACT(I$5:I$17, PRE!I268))&gt;0))</f>
        <v>0</v>
      </c>
      <c r="J268" t="b">
        <f>AND(PRE!J268&lt;&gt;"", OR(J$3=FALSE, SUMPRODUCT(--EXACT(J$5:J$17, PRE!J268))&gt;0))</f>
        <v>0</v>
      </c>
      <c r="K268" t="b">
        <f>AND(PRE!K268&lt;&gt;"", OR(K$3=FALSE, SUMPRODUCT(--EXACT(K$5:K$17, PRE!K268))&gt;0))</f>
        <v>0</v>
      </c>
      <c r="L268" t="b">
        <f>AND(PRE!L268&lt;&gt;"", OR(L$3=FALSE, SUMPRODUCT(--EXACT(L$5:L$17, PRE!L268))&gt;0))</f>
        <v>0</v>
      </c>
      <c r="M268" t="b">
        <f>AND(PRE!M268&lt;&gt;"", OR(M$3=FALSE, SUMPRODUCT(--EXACT(M$5:M$17, PRE!M268))&gt;0))</f>
        <v>0</v>
      </c>
      <c r="N268" t="b">
        <f>AND(PRE!N268&lt;&gt;"", OR(N$3=FALSE, SUMPRODUCT(--EXACT(N$5:N$17, PRE!N268))&gt;0))</f>
        <v>0</v>
      </c>
      <c r="O268" t="b">
        <f>AND(PRE!O268&lt;&gt;"", OR(O$3=FALSE, SUMPRODUCT(--EXACT(O$5:O$17, PRE!O268))&gt;0))</f>
        <v>0</v>
      </c>
      <c r="P268" t="b">
        <f>AND(PRE!P268&lt;&gt;"", OR(P$3=FALSE, SUMPRODUCT(--EXACT(P$5:P$17, PRE!P268))&gt;0))</f>
        <v>0</v>
      </c>
      <c r="Q268" t="b">
        <f>AND(PRE!Q268&lt;&gt;"", OR(Q$3=FALSE, SUMPRODUCT(--EXACT(Q$5:Q$17, PRE!Q268))&gt;0))</f>
        <v>0</v>
      </c>
      <c r="R268" t="b">
        <f>AND(PRE!R268&lt;&gt;"", OR(R$3=FALSE, SUMPRODUCT(--EXACT(R$5:R$17, PRE!R268))&gt;0))</f>
        <v>0</v>
      </c>
      <c r="S268" t="b">
        <f>AND(PRE!S268&lt;&gt;"", OR(S$3=FALSE, SUMPRODUCT(--EXACT(S$5:S$17, PRE!S268))&gt;0))</f>
        <v>0</v>
      </c>
      <c r="T268" t="b">
        <f>AND(PRE!T268&lt;&gt;"", OR(T$3=FALSE, SUMPRODUCT(--EXACT(T$5:T$17, PRE!T268))&gt;0))</f>
        <v>0</v>
      </c>
      <c r="U268" t="b">
        <f>AND(PRE!U268&lt;&gt;"", OR(U$3=FALSE, SUMPRODUCT(--EXACT(U$5:U$17, PRE!U268))&gt;0))</f>
        <v>0</v>
      </c>
      <c r="V268" t="b">
        <f>AND(PRE!V268&lt;&gt;"", OR(V$3=FALSE, SUMPRODUCT(--EXACT(V$5:V$17, PRE!V268))&gt;0))</f>
        <v>0</v>
      </c>
    </row>
    <row r="269" spans="1:22" x14ac:dyDescent="0.2">
      <c r="A269" t="b">
        <f>AND(PRE!A269&lt;&gt;"", SUMPRODUCT(--EXACT(PRE!A$18:A$517, PRE!A269))=1)</f>
        <v>0</v>
      </c>
      <c r="B269" t="b">
        <f>AND(PRE!B269&lt;&gt;"", OR(B$3=FALSE, SUMPRODUCT(--EXACT(B$5:B$17, PRE!B269))&gt;0))</f>
        <v>0</v>
      </c>
      <c r="C269" t="b">
        <f>AND(PRE!C269&lt;&gt;"", OR(C$3=FALSE, SUMPRODUCT(--EXACT(C$5:C$17, PRE!C269))&gt;0))</f>
        <v>0</v>
      </c>
      <c r="D269" t="b">
        <f>AND(PRE!D269&lt;&gt;"", OR(D$3=FALSE, SUMPRODUCT(--EXACT(D$5:D$17, PRE!D269))&gt;0))</f>
        <v>0</v>
      </c>
      <c r="E269" t="b">
        <f>AND(PRE!E269&lt;&gt;"", OR(E$3=FALSE, SUMPRODUCT(--EXACT(E$5:E$17, PRE!E269))&gt;0))</f>
        <v>0</v>
      </c>
      <c r="F269" t="b">
        <f>AND(PRE!F269&lt;&gt;"", OR(F$3=FALSE, SUMPRODUCT(--EXACT(F$5:F$17, PRE!F269))&gt;0))</f>
        <v>0</v>
      </c>
      <c r="G269" t="b">
        <f>AND(PRE!G269&lt;&gt;"", OR(G$3=FALSE, SUMPRODUCT(--EXACT(G$5:G$17, PRE!G269))&gt;0))</f>
        <v>0</v>
      </c>
      <c r="H269" t="b">
        <f>AND(PRE!H269&lt;&gt;"", OR(H$3=FALSE, SUMPRODUCT(--EXACT(H$5:H$17, PRE!H269))&gt;0))</f>
        <v>0</v>
      </c>
      <c r="I269" t="b">
        <f>AND(PRE!I269&lt;&gt;"", OR(I$3=FALSE, SUMPRODUCT(--EXACT(I$5:I$17, PRE!I269))&gt;0))</f>
        <v>0</v>
      </c>
      <c r="J269" t="b">
        <f>AND(PRE!J269&lt;&gt;"", OR(J$3=FALSE, SUMPRODUCT(--EXACT(J$5:J$17, PRE!J269))&gt;0))</f>
        <v>0</v>
      </c>
      <c r="K269" t="b">
        <f>AND(PRE!K269&lt;&gt;"", OR(K$3=FALSE, SUMPRODUCT(--EXACT(K$5:K$17, PRE!K269))&gt;0))</f>
        <v>0</v>
      </c>
      <c r="L269" t="b">
        <f>AND(PRE!L269&lt;&gt;"", OR(L$3=FALSE, SUMPRODUCT(--EXACT(L$5:L$17, PRE!L269))&gt;0))</f>
        <v>0</v>
      </c>
      <c r="M269" t="b">
        <f>AND(PRE!M269&lt;&gt;"", OR(M$3=FALSE, SUMPRODUCT(--EXACT(M$5:M$17, PRE!M269))&gt;0))</f>
        <v>0</v>
      </c>
      <c r="N269" t="b">
        <f>AND(PRE!N269&lt;&gt;"", OR(N$3=FALSE, SUMPRODUCT(--EXACT(N$5:N$17, PRE!N269))&gt;0))</f>
        <v>0</v>
      </c>
      <c r="O269" t="b">
        <f>AND(PRE!O269&lt;&gt;"", OR(O$3=FALSE, SUMPRODUCT(--EXACT(O$5:O$17, PRE!O269))&gt;0))</f>
        <v>0</v>
      </c>
      <c r="P269" t="b">
        <f>AND(PRE!P269&lt;&gt;"", OR(P$3=FALSE, SUMPRODUCT(--EXACT(P$5:P$17, PRE!P269))&gt;0))</f>
        <v>0</v>
      </c>
      <c r="Q269" t="b">
        <f>AND(PRE!Q269&lt;&gt;"", OR(Q$3=FALSE, SUMPRODUCT(--EXACT(Q$5:Q$17, PRE!Q269))&gt;0))</f>
        <v>0</v>
      </c>
      <c r="R269" t="b">
        <f>AND(PRE!R269&lt;&gt;"", OR(R$3=FALSE, SUMPRODUCT(--EXACT(R$5:R$17, PRE!R269))&gt;0))</f>
        <v>0</v>
      </c>
      <c r="S269" t="b">
        <f>AND(PRE!S269&lt;&gt;"", OR(S$3=FALSE, SUMPRODUCT(--EXACT(S$5:S$17, PRE!S269))&gt;0))</f>
        <v>0</v>
      </c>
      <c r="T269" t="b">
        <f>AND(PRE!T269&lt;&gt;"", OR(T$3=FALSE, SUMPRODUCT(--EXACT(T$5:T$17, PRE!T269))&gt;0))</f>
        <v>0</v>
      </c>
      <c r="U269" t="b">
        <f>AND(PRE!U269&lt;&gt;"", OR(U$3=FALSE, SUMPRODUCT(--EXACT(U$5:U$17, PRE!U269))&gt;0))</f>
        <v>0</v>
      </c>
      <c r="V269" t="b">
        <f>AND(PRE!V269&lt;&gt;"", OR(V$3=FALSE, SUMPRODUCT(--EXACT(V$5:V$17, PRE!V269))&gt;0))</f>
        <v>0</v>
      </c>
    </row>
    <row r="270" spans="1:22" x14ac:dyDescent="0.2">
      <c r="A270" t="b">
        <f>AND(PRE!A270&lt;&gt;"", SUMPRODUCT(--EXACT(PRE!A$18:A$517, PRE!A270))=1)</f>
        <v>0</v>
      </c>
      <c r="B270" t="b">
        <f>AND(PRE!B270&lt;&gt;"", OR(B$3=FALSE, SUMPRODUCT(--EXACT(B$5:B$17, PRE!B270))&gt;0))</f>
        <v>0</v>
      </c>
      <c r="C270" t="b">
        <f>AND(PRE!C270&lt;&gt;"", OR(C$3=FALSE, SUMPRODUCT(--EXACT(C$5:C$17, PRE!C270))&gt;0))</f>
        <v>0</v>
      </c>
      <c r="D270" t="b">
        <f>AND(PRE!D270&lt;&gt;"", OR(D$3=FALSE, SUMPRODUCT(--EXACT(D$5:D$17, PRE!D270))&gt;0))</f>
        <v>0</v>
      </c>
      <c r="E270" t="b">
        <f>AND(PRE!E270&lt;&gt;"", OR(E$3=FALSE, SUMPRODUCT(--EXACT(E$5:E$17, PRE!E270))&gt;0))</f>
        <v>0</v>
      </c>
      <c r="F270" t="b">
        <f>AND(PRE!F270&lt;&gt;"", OR(F$3=FALSE, SUMPRODUCT(--EXACT(F$5:F$17, PRE!F270))&gt;0))</f>
        <v>0</v>
      </c>
      <c r="G270" t="b">
        <f>AND(PRE!G270&lt;&gt;"", OR(G$3=FALSE, SUMPRODUCT(--EXACT(G$5:G$17, PRE!G270))&gt;0))</f>
        <v>0</v>
      </c>
      <c r="H270" t="b">
        <f>AND(PRE!H270&lt;&gt;"", OR(H$3=FALSE, SUMPRODUCT(--EXACT(H$5:H$17, PRE!H270))&gt;0))</f>
        <v>0</v>
      </c>
      <c r="I270" t="b">
        <f>AND(PRE!I270&lt;&gt;"", OR(I$3=FALSE, SUMPRODUCT(--EXACT(I$5:I$17, PRE!I270))&gt;0))</f>
        <v>0</v>
      </c>
      <c r="J270" t="b">
        <f>AND(PRE!J270&lt;&gt;"", OR(J$3=FALSE, SUMPRODUCT(--EXACT(J$5:J$17, PRE!J270))&gt;0))</f>
        <v>0</v>
      </c>
      <c r="K270" t="b">
        <f>AND(PRE!K270&lt;&gt;"", OR(K$3=FALSE, SUMPRODUCT(--EXACT(K$5:K$17, PRE!K270))&gt;0))</f>
        <v>0</v>
      </c>
      <c r="L270" t="b">
        <f>AND(PRE!L270&lt;&gt;"", OR(L$3=FALSE, SUMPRODUCT(--EXACT(L$5:L$17, PRE!L270))&gt;0))</f>
        <v>0</v>
      </c>
      <c r="M270" t="b">
        <f>AND(PRE!M270&lt;&gt;"", OR(M$3=FALSE, SUMPRODUCT(--EXACT(M$5:M$17, PRE!M270))&gt;0))</f>
        <v>0</v>
      </c>
      <c r="N270" t="b">
        <f>AND(PRE!N270&lt;&gt;"", OR(N$3=FALSE, SUMPRODUCT(--EXACT(N$5:N$17, PRE!N270))&gt;0))</f>
        <v>0</v>
      </c>
      <c r="O270" t="b">
        <f>AND(PRE!O270&lt;&gt;"", OR(O$3=FALSE, SUMPRODUCT(--EXACT(O$5:O$17, PRE!O270))&gt;0))</f>
        <v>0</v>
      </c>
      <c r="P270" t="b">
        <f>AND(PRE!P270&lt;&gt;"", OR(P$3=FALSE, SUMPRODUCT(--EXACT(P$5:P$17, PRE!P270))&gt;0))</f>
        <v>0</v>
      </c>
      <c r="Q270" t="b">
        <f>AND(PRE!Q270&lt;&gt;"", OR(Q$3=FALSE, SUMPRODUCT(--EXACT(Q$5:Q$17, PRE!Q270))&gt;0))</f>
        <v>0</v>
      </c>
      <c r="R270" t="b">
        <f>AND(PRE!R270&lt;&gt;"", OR(R$3=FALSE, SUMPRODUCT(--EXACT(R$5:R$17, PRE!R270))&gt;0))</f>
        <v>0</v>
      </c>
      <c r="S270" t="b">
        <f>AND(PRE!S270&lt;&gt;"", OR(S$3=FALSE, SUMPRODUCT(--EXACT(S$5:S$17, PRE!S270))&gt;0))</f>
        <v>0</v>
      </c>
      <c r="T270" t="b">
        <f>AND(PRE!T270&lt;&gt;"", OR(T$3=FALSE, SUMPRODUCT(--EXACT(T$5:T$17, PRE!T270))&gt;0))</f>
        <v>0</v>
      </c>
      <c r="U270" t="b">
        <f>AND(PRE!U270&lt;&gt;"", OR(U$3=FALSE, SUMPRODUCT(--EXACT(U$5:U$17, PRE!U270))&gt;0))</f>
        <v>0</v>
      </c>
      <c r="V270" t="b">
        <f>AND(PRE!V270&lt;&gt;"", OR(V$3=FALSE, SUMPRODUCT(--EXACT(V$5:V$17, PRE!V270))&gt;0))</f>
        <v>0</v>
      </c>
    </row>
    <row r="271" spans="1:22" x14ac:dyDescent="0.2">
      <c r="A271" t="b">
        <f>AND(PRE!A271&lt;&gt;"", SUMPRODUCT(--EXACT(PRE!A$18:A$517, PRE!A271))=1)</f>
        <v>0</v>
      </c>
      <c r="B271" t="b">
        <f>AND(PRE!B271&lt;&gt;"", OR(B$3=FALSE, SUMPRODUCT(--EXACT(B$5:B$17, PRE!B271))&gt;0))</f>
        <v>0</v>
      </c>
      <c r="C271" t="b">
        <f>AND(PRE!C271&lt;&gt;"", OR(C$3=FALSE, SUMPRODUCT(--EXACT(C$5:C$17, PRE!C271))&gt;0))</f>
        <v>0</v>
      </c>
      <c r="D271" t="b">
        <f>AND(PRE!D271&lt;&gt;"", OR(D$3=FALSE, SUMPRODUCT(--EXACT(D$5:D$17, PRE!D271))&gt;0))</f>
        <v>0</v>
      </c>
      <c r="E271" t="b">
        <f>AND(PRE!E271&lt;&gt;"", OR(E$3=FALSE, SUMPRODUCT(--EXACT(E$5:E$17, PRE!E271))&gt;0))</f>
        <v>0</v>
      </c>
      <c r="F271" t="b">
        <f>AND(PRE!F271&lt;&gt;"", OR(F$3=FALSE, SUMPRODUCT(--EXACT(F$5:F$17, PRE!F271))&gt;0))</f>
        <v>0</v>
      </c>
      <c r="G271" t="b">
        <f>AND(PRE!G271&lt;&gt;"", OR(G$3=FALSE, SUMPRODUCT(--EXACT(G$5:G$17, PRE!G271))&gt;0))</f>
        <v>0</v>
      </c>
      <c r="H271" t="b">
        <f>AND(PRE!H271&lt;&gt;"", OR(H$3=FALSE, SUMPRODUCT(--EXACT(H$5:H$17, PRE!H271))&gt;0))</f>
        <v>0</v>
      </c>
      <c r="I271" t="b">
        <f>AND(PRE!I271&lt;&gt;"", OR(I$3=FALSE, SUMPRODUCT(--EXACT(I$5:I$17, PRE!I271))&gt;0))</f>
        <v>0</v>
      </c>
      <c r="J271" t="b">
        <f>AND(PRE!J271&lt;&gt;"", OR(J$3=FALSE, SUMPRODUCT(--EXACT(J$5:J$17, PRE!J271))&gt;0))</f>
        <v>0</v>
      </c>
      <c r="K271" t="b">
        <f>AND(PRE!K271&lt;&gt;"", OR(K$3=FALSE, SUMPRODUCT(--EXACT(K$5:K$17, PRE!K271))&gt;0))</f>
        <v>0</v>
      </c>
      <c r="L271" t="b">
        <f>AND(PRE!L271&lt;&gt;"", OR(L$3=FALSE, SUMPRODUCT(--EXACT(L$5:L$17, PRE!L271))&gt;0))</f>
        <v>0</v>
      </c>
      <c r="M271" t="b">
        <f>AND(PRE!M271&lt;&gt;"", OR(M$3=FALSE, SUMPRODUCT(--EXACT(M$5:M$17, PRE!M271))&gt;0))</f>
        <v>0</v>
      </c>
      <c r="N271" t="b">
        <f>AND(PRE!N271&lt;&gt;"", OR(N$3=FALSE, SUMPRODUCT(--EXACT(N$5:N$17, PRE!N271))&gt;0))</f>
        <v>0</v>
      </c>
      <c r="O271" t="b">
        <f>AND(PRE!O271&lt;&gt;"", OR(O$3=FALSE, SUMPRODUCT(--EXACT(O$5:O$17, PRE!O271))&gt;0))</f>
        <v>0</v>
      </c>
      <c r="P271" t="b">
        <f>AND(PRE!P271&lt;&gt;"", OR(P$3=FALSE, SUMPRODUCT(--EXACT(P$5:P$17, PRE!P271))&gt;0))</f>
        <v>0</v>
      </c>
      <c r="Q271" t="b">
        <f>AND(PRE!Q271&lt;&gt;"", OR(Q$3=FALSE, SUMPRODUCT(--EXACT(Q$5:Q$17, PRE!Q271))&gt;0))</f>
        <v>0</v>
      </c>
      <c r="R271" t="b">
        <f>AND(PRE!R271&lt;&gt;"", OR(R$3=FALSE, SUMPRODUCT(--EXACT(R$5:R$17, PRE!R271))&gt;0))</f>
        <v>0</v>
      </c>
      <c r="S271" t="b">
        <f>AND(PRE!S271&lt;&gt;"", OR(S$3=FALSE, SUMPRODUCT(--EXACT(S$5:S$17, PRE!S271))&gt;0))</f>
        <v>0</v>
      </c>
      <c r="T271" t="b">
        <f>AND(PRE!T271&lt;&gt;"", OR(T$3=FALSE, SUMPRODUCT(--EXACT(T$5:T$17, PRE!T271))&gt;0))</f>
        <v>0</v>
      </c>
      <c r="U271" t="b">
        <f>AND(PRE!U271&lt;&gt;"", OR(U$3=FALSE, SUMPRODUCT(--EXACT(U$5:U$17, PRE!U271))&gt;0))</f>
        <v>0</v>
      </c>
      <c r="V271" t="b">
        <f>AND(PRE!V271&lt;&gt;"", OR(V$3=FALSE, SUMPRODUCT(--EXACT(V$5:V$17, PRE!V271))&gt;0))</f>
        <v>0</v>
      </c>
    </row>
    <row r="272" spans="1:22" x14ac:dyDescent="0.2">
      <c r="A272" t="b">
        <f>AND(PRE!A272&lt;&gt;"", SUMPRODUCT(--EXACT(PRE!A$18:A$517, PRE!A272))=1)</f>
        <v>0</v>
      </c>
      <c r="B272" t="b">
        <f>AND(PRE!B272&lt;&gt;"", OR(B$3=FALSE, SUMPRODUCT(--EXACT(B$5:B$17, PRE!B272))&gt;0))</f>
        <v>0</v>
      </c>
      <c r="C272" t="b">
        <f>AND(PRE!C272&lt;&gt;"", OR(C$3=FALSE, SUMPRODUCT(--EXACT(C$5:C$17, PRE!C272))&gt;0))</f>
        <v>0</v>
      </c>
      <c r="D272" t="b">
        <f>AND(PRE!D272&lt;&gt;"", OR(D$3=FALSE, SUMPRODUCT(--EXACT(D$5:D$17, PRE!D272))&gt;0))</f>
        <v>0</v>
      </c>
      <c r="E272" t="b">
        <f>AND(PRE!E272&lt;&gt;"", OR(E$3=FALSE, SUMPRODUCT(--EXACT(E$5:E$17, PRE!E272))&gt;0))</f>
        <v>0</v>
      </c>
      <c r="F272" t="b">
        <f>AND(PRE!F272&lt;&gt;"", OR(F$3=FALSE, SUMPRODUCT(--EXACT(F$5:F$17, PRE!F272))&gt;0))</f>
        <v>0</v>
      </c>
      <c r="G272" t="b">
        <f>AND(PRE!G272&lt;&gt;"", OR(G$3=FALSE, SUMPRODUCT(--EXACT(G$5:G$17, PRE!G272))&gt;0))</f>
        <v>0</v>
      </c>
      <c r="H272" t="b">
        <f>AND(PRE!H272&lt;&gt;"", OR(H$3=FALSE, SUMPRODUCT(--EXACT(H$5:H$17, PRE!H272))&gt;0))</f>
        <v>0</v>
      </c>
      <c r="I272" t="b">
        <f>AND(PRE!I272&lt;&gt;"", OR(I$3=FALSE, SUMPRODUCT(--EXACT(I$5:I$17, PRE!I272))&gt;0))</f>
        <v>0</v>
      </c>
      <c r="J272" t="b">
        <f>AND(PRE!J272&lt;&gt;"", OR(J$3=FALSE, SUMPRODUCT(--EXACT(J$5:J$17, PRE!J272))&gt;0))</f>
        <v>0</v>
      </c>
      <c r="K272" t="b">
        <f>AND(PRE!K272&lt;&gt;"", OR(K$3=FALSE, SUMPRODUCT(--EXACT(K$5:K$17, PRE!K272))&gt;0))</f>
        <v>0</v>
      </c>
      <c r="L272" t="b">
        <f>AND(PRE!L272&lt;&gt;"", OR(L$3=FALSE, SUMPRODUCT(--EXACT(L$5:L$17, PRE!L272))&gt;0))</f>
        <v>0</v>
      </c>
      <c r="M272" t="b">
        <f>AND(PRE!M272&lt;&gt;"", OR(M$3=FALSE, SUMPRODUCT(--EXACT(M$5:M$17, PRE!M272))&gt;0))</f>
        <v>0</v>
      </c>
      <c r="N272" t="b">
        <f>AND(PRE!N272&lt;&gt;"", OR(N$3=FALSE, SUMPRODUCT(--EXACT(N$5:N$17, PRE!N272))&gt;0))</f>
        <v>0</v>
      </c>
      <c r="O272" t="b">
        <f>AND(PRE!O272&lt;&gt;"", OR(O$3=FALSE, SUMPRODUCT(--EXACT(O$5:O$17, PRE!O272))&gt;0))</f>
        <v>0</v>
      </c>
      <c r="P272" t="b">
        <f>AND(PRE!P272&lt;&gt;"", OR(P$3=FALSE, SUMPRODUCT(--EXACT(P$5:P$17, PRE!P272))&gt;0))</f>
        <v>0</v>
      </c>
      <c r="Q272" t="b">
        <f>AND(PRE!Q272&lt;&gt;"", OR(Q$3=FALSE, SUMPRODUCT(--EXACT(Q$5:Q$17, PRE!Q272))&gt;0))</f>
        <v>0</v>
      </c>
      <c r="R272" t="b">
        <f>AND(PRE!R272&lt;&gt;"", OR(R$3=FALSE, SUMPRODUCT(--EXACT(R$5:R$17, PRE!R272))&gt;0))</f>
        <v>0</v>
      </c>
      <c r="S272" t="b">
        <f>AND(PRE!S272&lt;&gt;"", OR(S$3=FALSE, SUMPRODUCT(--EXACT(S$5:S$17, PRE!S272))&gt;0))</f>
        <v>0</v>
      </c>
      <c r="T272" t="b">
        <f>AND(PRE!T272&lt;&gt;"", OR(T$3=FALSE, SUMPRODUCT(--EXACT(T$5:T$17, PRE!T272))&gt;0))</f>
        <v>0</v>
      </c>
      <c r="U272" t="b">
        <f>AND(PRE!U272&lt;&gt;"", OR(U$3=FALSE, SUMPRODUCT(--EXACT(U$5:U$17, PRE!U272))&gt;0))</f>
        <v>0</v>
      </c>
      <c r="V272" t="b">
        <f>AND(PRE!V272&lt;&gt;"", OR(V$3=FALSE, SUMPRODUCT(--EXACT(V$5:V$17, PRE!V272))&gt;0))</f>
        <v>0</v>
      </c>
    </row>
    <row r="273" spans="1:22" x14ac:dyDescent="0.2">
      <c r="A273" t="b">
        <f>AND(PRE!A273&lt;&gt;"", SUMPRODUCT(--EXACT(PRE!A$18:A$517, PRE!A273))=1)</f>
        <v>0</v>
      </c>
      <c r="B273" t="b">
        <f>AND(PRE!B273&lt;&gt;"", OR(B$3=FALSE, SUMPRODUCT(--EXACT(B$5:B$17, PRE!B273))&gt;0))</f>
        <v>0</v>
      </c>
      <c r="C273" t="b">
        <f>AND(PRE!C273&lt;&gt;"", OR(C$3=FALSE, SUMPRODUCT(--EXACT(C$5:C$17, PRE!C273))&gt;0))</f>
        <v>0</v>
      </c>
      <c r="D273" t="b">
        <f>AND(PRE!D273&lt;&gt;"", OR(D$3=FALSE, SUMPRODUCT(--EXACT(D$5:D$17, PRE!D273))&gt;0))</f>
        <v>0</v>
      </c>
      <c r="E273" t="b">
        <f>AND(PRE!E273&lt;&gt;"", OR(E$3=FALSE, SUMPRODUCT(--EXACT(E$5:E$17, PRE!E273))&gt;0))</f>
        <v>0</v>
      </c>
      <c r="F273" t="b">
        <f>AND(PRE!F273&lt;&gt;"", OR(F$3=FALSE, SUMPRODUCT(--EXACT(F$5:F$17, PRE!F273))&gt;0))</f>
        <v>0</v>
      </c>
      <c r="G273" t="b">
        <f>AND(PRE!G273&lt;&gt;"", OR(G$3=FALSE, SUMPRODUCT(--EXACT(G$5:G$17, PRE!G273))&gt;0))</f>
        <v>0</v>
      </c>
      <c r="H273" t="b">
        <f>AND(PRE!H273&lt;&gt;"", OR(H$3=FALSE, SUMPRODUCT(--EXACT(H$5:H$17, PRE!H273))&gt;0))</f>
        <v>0</v>
      </c>
      <c r="I273" t="b">
        <f>AND(PRE!I273&lt;&gt;"", OR(I$3=FALSE, SUMPRODUCT(--EXACT(I$5:I$17, PRE!I273))&gt;0))</f>
        <v>0</v>
      </c>
      <c r="J273" t="b">
        <f>AND(PRE!J273&lt;&gt;"", OR(J$3=FALSE, SUMPRODUCT(--EXACT(J$5:J$17, PRE!J273))&gt;0))</f>
        <v>0</v>
      </c>
      <c r="K273" t="b">
        <f>AND(PRE!K273&lt;&gt;"", OR(K$3=FALSE, SUMPRODUCT(--EXACT(K$5:K$17, PRE!K273))&gt;0))</f>
        <v>0</v>
      </c>
      <c r="L273" t="b">
        <f>AND(PRE!L273&lt;&gt;"", OR(L$3=FALSE, SUMPRODUCT(--EXACT(L$5:L$17, PRE!L273))&gt;0))</f>
        <v>0</v>
      </c>
      <c r="M273" t="b">
        <f>AND(PRE!M273&lt;&gt;"", OR(M$3=FALSE, SUMPRODUCT(--EXACT(M$5:M$17, PRE!M273))&gt;0))</f>
        <v>0</v>
      </c>
      <c r="N273" t="b">
        <f>AND(PRE!N273&lt;&gt;"", OR(N$3=FALSE, SUMPRODUCT(--EXACT(N$5:N$17, PRE!N273))&gt;0))</f>
        <v>0</v>
      </c>
      <c r="O273" t="b">
        <f>AND(PRE!O273&lt;&gt;"", OR(O$3=FALSE, SUMPRODUCT(--EXACT(O$5:O$17, PRE!O273))&gt;0))</f>
        <v>0</v>
      </c>
      <c r="P273" t="b">
        <f>AND(PRE!P273&lt;&gt;"", OR(P$3=FALSE, SUMPRODUCT(--EXACT(P$5:P$17, PRE!P273))&gt;0))</f>
        <v>0</v>
      </c>
      <c r="Q273" t="b">
        <f>AND(PRE!Q273&lt;&gt;"", OR(Q$3=FALSE, SUMPRODUCT(--EXACT(Q$5:Q$17, PRE!Q273))&gt;0))</f>
        <v>0</v>
      </c>
      <c r="R273" t="b">
        <f>AND(PRE!R273&lt;&gt;"", OR(R$3=FALSE, SUMPRODUCT(--EXACT(R$5:R$17, PRE!R273))&gt;0))</f>
        <v>0</v>
      </c>
      <c r="S273" t="b">
        <f>AND(PRE!S273&lt;&gt;"", OR(S$3=FALSE, SUMPRODUCT(--EXACT(S$5:S$17, PRE!S273))&gt;0))</f>
        <v>0</v>
      </c>
      <c r="T273" t="b">
        <f>AND(PRE!T273&lt;&gt;"", OR(T$3=FALSE, SUMPRODUCT(--EXACT(T$5:T$17, PRE!T273))&gt;0))</f>
        <v>0</v>
      </c>
      <c r="U273" t="b">
        <f>AND(PRE!U273&lt;&gt;"", OR(U$3=FALSE, SUMPRODUCT(--EXACT(U$5:U$17, PRE!U273))&gt;0))</f>
        <v>0</v>
      </c>
      <c r="V273" t="b">
        <f>AND(PRE!V273&lt;&gt;"", OR(V$3=FALSE, SUMPRODUCT(--EXACT(V$5:V$17, PRE!V273))&gt;0))</f>
        <v>0</v>
      </c>
    </row>
    <row r="274" spans="1:22" x14ac:dyDescent="0.2">
      <c r="A274" t="b">
        <f>AND(PRE!A274&lt;&gt;"", SUMPRODUCT(--EXACT(PRE!A$18:A$517, PRE!A274))=1)</f>
        <v>0</v>
      </c>
      <c r="B274" t="b">
        <f>AND(PRE!B274&lt;&gt;"", OR(B$3=FALSE, SUMPRODUCT(--EXACT(B$5:B$17, PRE!B274))&gt;0))</f>
        <v>0</v>
      </c>
      <c r="C274" t="b">
        <f>AND(PRE!C274&lt;&gt;"", OR(C$3=FALSE, SUMPRODUCT(--EXACT(C$5:C$17, PRE!C274))&gt;0))</f>
        <v>0</v>
      </c>
      <c r="D274" t="b">
        <f>AND(PRE!D274&lt;&gt;"", OR(D$3=FALSE, SUMPRODUCT(--EXACT(D$5:D$17, PRE!D274))&gt;0))</f>
        <v>0</v>
      </c>
      <c r="E274" t="b">
        <f>AND(PRE!E274&lt;&gt;"", OR(E$3=FALSE, SUMPRODUCT(--EXACT(E$5:E$17, PRE!E274))&gt;0))</f>
        <v>0</v>
      </c>
      <c r="F274" t="b">
        <f>AND(PRE!F274&lt;&gt;"", OR(F$3=FALSE, SUMPRODUCT(--EXACT(F$5:F$17, PRE!F274))&gt;0))</f>
        <v>0</v>
      </c>
      <c r="G274" t="b">
        <f>AND(PRE!G274&lt;&gt;"", OR(G$3=FALSE, SUMPRODUCT(--EXACT(G$5:G$17, PRE!G274))&gt;0))</f>
        <v>0</v>
      </c>
      <c r="H274" t="b">
        <f>AND(PRE!H274&lt;&gt;"", OR(H$3=FALSE, SUMPRODUCT(--EXACT(H$5:H$17, PRE!H274))&gt;0))</f>
        <v>0</v>
      </c>
      <c r="I274" t="b">
        <f>AND(PRE!I274&lt;&gt;"", OR(I$3=FALSE, SUMPRODUCT(--EXACT(I$5:I$17, PRE!I274))&gt;0))</f>
        <v>0</v>
      </c>
      <c r="J274" t="b">
        <f>AND(PRE!J274&lt;&gt;"", OR(J$3=FALSE, SUMPRODUCT(--EXACT(J$5:J$17, PRE!J274))&gt;0))</f>
        <v>0</v>
      </c>
      <c r="K274" t="b">
        <f>AND(PRE!K274&lt;&gt;"", OR(K$3=FALSE, SUMPRODUCT(--EXACT(K$5:K$17, PRE!K274))&gt;0))</f>
        <v>0</v>
      </c>
      <c r="L274" t="b">
        <f>AND(PRE!L274&lt;&gt;"", OR(L$3=FALSE, SUMPRODUCT(--EXACT(L$5:L$17, PRE!L274))&gt;0))</f>
        <v>0</v>
      </c>
      <c r="M274" t="b">
        <f>AND(PRE!M274&lt;&gt;"", OR(M$3=FALSE, SUMPRODUCT(--EXACT(M$5:M$17, PRE!M274))&gt;0))</f>
        <v>0</v>
      </c>
      <c r="N274" t="b">
        <f>AND(PRE!N274&lt;&gt;"", OR(N$3=FALSE, SUMPRODUCT(--EXACT(N$5:N$17, PRE!N274))&gt;0))</f>
        <v>0</v>
      </c>
      <c r="O274" t="b">
        <f>AND(PRE!O274&lt;&gt;"", OR(O$3=FALSE, SUMPRODUCT(--EXACT(O$5:O$17, PRE!O274))&gt;0))</f>
        <v>0</v>
      </c>
      <c r="P274" t="b">
        <f>AND(PRE!P274&lt;&gt;"", OR(P$3=FALSE, SUMPRODUCT(--EXACT(P$5:P$17, PRE!P274))&gt;0))</f>
        <v>0</v>
      </c>
      <c r="Q274" t="b">
        <f>AND(PRE!Q274&lt;&gt;"", OR(Q$3=FALSE, SUMPRODUCT(--EXACT(Q$5:Q$17, PRE!Q274))&gt;0))</f>
        <v>0</v>
      </c>
      <c r="R274" t="b">
        <f>AND(PRE!R274&lt;&gt;"", OR(R$3=FALSE, SUMPRODUCT(--EXACT(R$5:R$17, PRE!R274))&gt;0))</f>
        <v>0</v>
      </c>
      <c r="S274" t="b">
        <f>AND(PRE!S274&lt;&gt;"", OR(S$3=FALSE, SUMPRODUCT(--EXACT(S$5:S$17, PRE!S274))&gt;0))</f>
        <v>0</v>
      </c>
      <c r="T274" t="b">
        <f>AND(PRE!T274&lt;&gt;"", OR(T$3=FALSE, SUMPRODUCT(--EXACT(T$5:T$17, PRE!T274))&gt;0))</f>
        <v>0</v>
      </c>
      <c r="U274" t="b">
        <f>AND(PRE!U274&lt;&gt;"", OR(U$3=FALSE, SUMPRODUCT(--EXACT(U$5:U$17, PRE!U274))&gt;0))</f>
        <v>0</v>
      </c>
      <c r="V274" t="b">
        <f>AND(PRE!V274&lt;&gt;"", OR(V$3=FALSE, SUMPRODUCT(--EXACT(V$5:V$17, PRE!V274))&gt;0))</f>
        <v>0</v>
      </c>
    </row>
    <row r="275" spans="1:22" x14ac:dyDescent="0.2">
      <c r="A275" t="b">
        <f>AND(PRE!A275&lt;&gt;"", SUMPRODUCT(--EXACT(PRE!A$18:A$517, PRE!A275))=1)</f>
        <v>0</v>
      </c>
      <c r="B275" t="b">
        <f>AND(PRE!B275&lt;&gt;"", OR(B$3=FALSE, SUMPRODUCT(--EXACT(B$5:B$17, PRE!B275))&gt;0))</f>
        <v>0</v>
      </c>
      <c r="C275" t="b">
        <f>AND(PRE!C275&lt;&gt;"", OR(C$3=FALSE, SUMPRODUCT(--EXACT(C$5:C$17, PRE!C275))&gt;0))</f>
        <v>0</v>
      </c>
      <c r="D275" t="b">
        <f>AND(PRE!D275&lt;&gt;"", OR(D$3=FALSE, SUMPRODUCT(--EXACT(D$5:D$17, PRE!D275))&gt;0))</f>
        <v>0</v>
      </c>
      <c r="E275" t="b">
        <f>AND(PRE!E275&lt;&gt;"", OR(E$3=FALSE, SUMPRODUCT(--EXACT(E$5:E$17, PRE!E275))&gt;0))</f>
        <v>0</v>
      </c>
      <c r="F275" t="b">
        <f>AND(PRE!F275&lt;&gt;"", OR(F$3=FALSE, SUMPRODUCT(--EXACT(F$5:F$17, PRE!F275))&gt;0))</f>
        <v>0</v>
      </c>
      <c r="G275" t="b">
        <f>AND(PRE!G275&lt;&gt;"", OR(G$3=FALSE, SUMPRODUCT(--EXACT(G$5:G$17, PRE!G275))&gt;0))</f>
        <v>0</v>
      </c>
      <c r="H275" t="b">
        <f>AND(PRE!H275&lt;&gt;"", OR(H$3=FALSE, SUMPRODUCT(--EXACT(H$5:H$17, PRE!H275))&gt;0))</f>
        <v>0</v>
      </c>
      <c r="I275" t="b">
        <f>AND(PRE!I275&lt;&gt;"", OR(I$3=FALSE, SUMPRODUCT(--EXACT(I$5:I$17, PRE!I275))&gt;0))</f>
        <v>0</v>
      </c>
      <c r="J275" t="b">
        <f>AND(PRE!J275&lt;&gt;"", OR(J$3=FALSE, SUMPRODUCT(--EXACT(J$5:J$17, PRE!J275))&gt;0))</f>
        <v>0</v>
      </c>
      <c r="K275" t="b">
        <f>AND(PRE!K275&lt;&gt;"", OR(K$3=FALSE, SUMPRODUCT(--EXACT(K$5:K$17, PRE!K275))&gt;0))</f>
        <v>0</v>
      </c>
      <c r="L275" t="b">
        <f>AND(PRE!L275&lt;&gt;"", OR(L$3=FALSE, SUMPRODUCT(--EXACT(L$5:L$17, PRE!L275))&gt;0))</f>
        <v>0</v>
      </c>
      <c r="M275" t="b">
        <f>AND(PRE!M275&lt;&gt;"", OR(M$3=FALSE, SUMPRODUCT(--EXACT(M$5:M$17, PRE!M275))&gt;0))</f>
        <v>0</v>
      </c>
      <c r="N275" t="b">
        <f>AND(PRE!N275&lt;&gt;"", OR(N$3=FALSE, SUMPRODUCT(--EXACT(N$5:N$17, PRE!N275))&gt;0))</f>
        <v>0</v>
      </c>
      <c r="O275" t="b">
        <f>AND(PRE!O275&lt;&gt;"", OR(O$3=FALSE, SUMPRODUCT(--EXACT(O$5:O$17, PRE!O275))&gt;0))</f>
        <v>0</v>
      </c>
      <c r="P275" t="b">
        <f>AND(PRE!P275&lt;&gt;"", OR(P$3=FALSE, SUMPRODUCT(--EXACT(P$5:P$17, PRE!P275))&gt;0))</f>
        <v>0</v>
      </c>
      <c r="Q275" t="b">
        <f>AND(PRE!Q275&lt;&gt;"", OR(Q$3=FALSE, SUMPRODUCT(--EXACT(Q$5:Q$17, PRE!Q275))&gt;0))</f>
        <v>0</v>
      </c>
      <c r="R275" t="b">
        <f>AND(PRE!R275&lt;&gt;"", OR(R$3=FALSE, SUMPRODUCT(--EXACT(R$5:R$17, PRE!R275))&gt;0))</f>
        <v>0</v>
      </c>
      <c r="S275" t="b">
        <f>AND(PRE!S275&lt;&gt;"", OR(S$3=FALSE, SUMPRODUCT(--EXACT(S$5:S$17, PRE!S275))&gt;0))</f>
        <v>0</v>
      </c>
      <c r="T275" t="b">
        <f>AND(PRE!T275&lt;&gt;"", OR(T$3=FALSE, SUMPRODUCT(--EXACT(T$5:T$17, PRE!T275))&gt;0))</f>
        <v>0</v>
      </c>
      <c r="U275" t="b">
        <f>AND(PRE!U275&lt;&gt;"", OR(U$3=FALSE, SUMPRODUCT(--EXACT(U$5:U$17, PRE!U275))&gt;0))</f>
        <v>0</v>
      </c>
      <c r="V275" t="b">
        <f>AND(PRE!V275&lt;&gt;"", OR(V$3=FALSE, SUMPRODUCT(--EXACT(V$5:V$17, PRE!V275))&gt;0))</f>
        <v>0</v>
      </c>
    </row>
    <row r="276" spans="1:22" x14ac:dyDescent="0.2">
      <c r="A276" t="b">
        <f>AND(PRE!A276&lt;&gt;"", SUMPRODUCT(--EXACT(PRE!A$18:A$517, PRE!A276))=1)</f>
        <v>0</v>
      </c>
      <c r="B276" t="b">
        <f>AND(PRE!B276&lt;&gt;"", OR(B$3=FALSE, SUMPRODUCT(--EXACT(B$5:B$17, PRE!B276))&gt;0))</f>
        <v>0</v>
      </c>
      <c r="C276" t="b">
        <f>AND(PRE!C276&lt;&gt;"", OR(C$3=FALSE, SUMPRODUCT(--EXACT(C$5:C$17, PRE!C276))&gt;0))</f>
        <v>0</v>
      </c>
      <c r="D276" t="b">
        <f>AND(PRE!D276&lt;&gt;"", OR(D$3=FALSE, SUMPRODUCT(--EXACT(D$5:D$17, PRE!D276))&gt;0))</f>
        <v>0</v>
      </c>
      <c r="E276" t="b">
        <f>AND(PRE!E276&lt;&gt;"", OR(E$3=FALSE, SUMPRODUCT(--EXACT(E$5:E$17, PRE!E276))&gt;0))</f>
        <v>0</v>
      </c>
      <c r="F276" t="b">
        <f>AND(PRE!F276&lt;&gt;"", OR(F$3=FALSE, SUMPRODUCT(--EXACT(F$5:F$17, PRE!F276))&gt;0))</f>
        <v>0</v>
      </c>
      <c r="G276" t="b">
        <f>AND(PRE!G276&lt;&gt;"", OR(G$3=FALSE, SUMPRODUCT(--EXACT(G$5:G$17, PRE!G276))&gt;0))</f>
        <v>0</v>
      </c>
      <c r="H276" t="b">
        <f>AND(PRE!H276&lt;&gt;"", OR(H$3=FALSE, SUMPRODUCT(--EXACT(H$5:H$17, PRE!H276))&gt;0))</f>
        <v>0</v>
      </c>
      <c r="I276" t="b">
        <f>AND(PRE!I276&lt;&gt;"", OR(I$3=FALSE, SUMPRODUCT(--EXACT(I$5:I$17, PRE!I276))&gt;0))</f>
        <v>0</v>
      </c>
      <c r="J276" t="b">
        <f>AND(PRE!J276&lt;&gt;"", OR(J$3=FALSE, SUMPRODUCT(--EXACT(J$5:J$17, PRE!J276))&gt;0))</f>
        <v>0</v>
      </c>
      <c r="K276" t="b">
        <f>AND(PRE!K276&lt;&gt;"", OR(K$3=FALSE, SUMPRODUCT(--EXACT(K$5:K$17, PRE!K276))&gt;0))</f>
        <v>0</v>
      </c>
      <c r="L276" t="b">
        <f>AND(PRE!L276&lt;&gt;"", OR(L$3=FALSE, SUMPRODUCT(--EXACT(L$5:L$17, PRE!L276))&gt;0))</f>
        <v>0</v>
      </c>
      <c r="M276" t="b">
        <f>AND(PRE!M276&lt;&gt;"", OR(M$3=FALSE, SUMPRODUCT(--EXACT(M$5:M$17, PRE!M276))&gt;0))</f>
        <v>0</v>
      </c>
      <c r="N276" t="b">
        <f>AND(PRE!N276&lt;&gt;"", OR(N$3=FALSE, SUMPRODUCT(--EXACT(N$5:N$17, PRE!N276))&gt;0))</f>
        <v>0</v>
      </c>
      <c r="O276" t="b">
        <f>AND(PRE!O276&lt;&gt;"", OR(O$3=FALSE, SUMPRODUCT(--EXACT(O$5:O$17, PRE!O276))&gt;0))</f>
        <v>0</v>
      </c>
      <c r="P276" t="b">
        <f>AND(PRE!P276&lt;&gt;"", OR(P$3=FALSE, SUMPRODUCT(--EXACT(P$5:P$17, PRE!P276))&gt;0))</f>
        <v>0</v>
      </c>
      <c r="Q276" t="b">
        <f>AND(PRE!Q276&lt;&gt;"", OR(Q$3=FALSE, SUMPRODUCT(--EXACT(Q$5:Q$17, PRE!Q276))&gt;0))</f>
        <v>0</v>
      </c>
      <c r="R276" t="b">
        <f>AND(PRE!R276&lt;&gt;"", OR(R$3=FALSE, SUMPRODUCT(--EXACT(R$5:R$17, PRE!R276))&gt;0))</f>
        <v>0</v>
      </c>
      <c r="S276" t="b">
        <f>AND(PRE!S276&lt;&gt;"", OR(S$3=FALSE, SUMPRODUCT(--EXACT(S$5:S$17, PRE!S276))&gt;0))</f>
        <v>0</v>
      </c>
      <c r="T276" t="b">
        <f>AND(PRE!T276&lt;&gt;"", OR(T$3=FALSE, SUMPRODUCT(--EXACT(T$5:T$17, PRE!T276))&gt;0))</f>
        <v>0</v>
      </c>
      <c r="U276" t="b">
        <f>AND(PRE!U276&lt;&gt;"", OR(U$3=FALSE, SUMPRODUCT(--EXACT(U$5:U$17, PRE!U276))&gt;0))</f>
        <v>0</v>
      </c>
      <c r="V276" t="b">
        <f>AND(PRE!V276&lt;&gt;"", OR(V$3=FALSE, SUMPRODUCT(--EXACT(V$5:V$17, PRE!V276))&gt;0))</f>
        <v>0</v>
      </c>
    </row>
    <row r="277" spans="1:22" x14ac:dyDescent="0.2">
      <c r="A277" t="b">
        <f>AND(PRE!A277&lt;&gt;"", SUMPRODUCT(--EXACT(PRE!A$18:A$517, PRE!A277))=1)</f>
        <v>0</v>
      </c>
      <c r="B277" t="b">
        <f>AND(PRE!B277&lt;&gt;"", OR(B$3=FALSE, SUMPRODUCT(--EXACT(B$5:B$17, PRE!B277))&gt;0))</f>
        <v>0</v>
      </c>
      <c r="C277" t="b">
        <f>AND(PRE!C277&lt;&gt;"", OR(C$3=FALSE, SUMPRODUCT(--EXACT(C$5:C$17, PRE!C277))&gt;0))</f>
        <v>0</v>
      </c>
      <c r="D277" t="b">
        <f>AND(PRE!D277&lt;&gt;"", OR(D$3=FALSE, SUMPRODUCT(--EXACT(D$5:D$17, PRE!D277))&gt;0))</f>
        <v>0</v>
      </c>
      <c r="E277" t="b">
        <f>AND(PRE!E277&lt;&gt;"", OR(E$3=FALSE, SUMPRODUCT(--EXACT(E$5:E$17, PRE!E277))&gt;0))</f>
        <v>0</v>
      </c>
      <c r="F277" t="b">
        <f>AND(PRE!F277&lt;&gt;"", OR(F$3=FALSE, SUMPRODUCT(--EXACT(F$5:F$17, PRE!F277))&gt;0))</f>
        <v>0</v>
      </c>
      <c r="G277" t="b">
        <f>AND(PRE!G277&lt;&gt;"", OR(G$3=FALSE, SUMPRODUCT(--EXACT(G$5:G$17, PRE!G277))&gt;0))</f>
        <v>0</v>
      </c>
      <c r="H277" t="b">
        <f>AND(PRE!H277&lt;&gt;"", OR(H$3=FALSE, SUMPRODUCT(--EXACT(H$5:H$17, PRE!H277))&gt;0))</f>
        <v>0</v>
      </c>
      <c r="I277" t="b">
        <f>AND(PRE!I277&lt;&gt;"", OR(I$3=FALSE, SUMPRODUCT(--EXACT(I$5:I$17, PRE!I277))&gt;0))</f>
        <v>0</v>
      </c>
      <c r="J277" t="b">
        <f>AND(PRE!J277&lt;&gt;"", OR(J$3=FALSE, SUMPRODUCT(--EXACT(J$5:J$17, PRE!J277))&gt;0))</f>
        <v>0</v>
      </c>
      <c r="K277" t="b">
        <f>AND(PRE!K277&lt;&gt;"", OR(K$3=FALSE, SUMPRODUCT(--EXACT(K$5:K$17, PRE!K277))&gt;0))</f>
        <v>0</v>
      </c>
      <c r="L277" t="b">
        <f>AND(PRE!L277&lt;&gt;"", OR(L$3=FALSE, SUMPRODUCT(--EXACT(L$5:L$17, PRE!L277))&gt;0))</f>
        <v>0</v>
      </c>
      <c r="M277" t="b">
        <f>AND(PRE!M277&lt;&gt;"", OR(M$3=FALSE, SUMPRODUCT(--EXACT(M$5:M$17, PRE!M277))&gt;0))</f>
        <v>0</v>
      </c>
      <c r="N277" t="b">
        <f>AND(PRE!N277&lt;&gt;"", OR(N$3=FALSE, SUMPRODUCT(--EXACT(N$5:N$17, PRE!N277))&gt;0))</f>
        <v>0</v>
      </c>
      <c r="O277" t="b">
        <f>AND(PRE!O277&lt;&gt;"", OR(O$3=FALSE, SUMPRODUCT(--EXACT(O$5:O$17, PRE!O277))&gt;0))</f>
        <v>0</v>
      </c>
      <c r="P277" t="b">
        <f>AND(PRE!P277&lt;&gt;"", OR(P$3=FALSE, SUMPRODUCT(--EXACT(P$5:P$17, PRE!P277))&gt;0))</f>
        <v>0</v>
      </c>
      <c r="Q277" t="b">
        <f>AND(PRE!Q277&lt;&gt;"", OR(Q$3=FALSE, SUMPRODUCT(--EXACT(Q$5:Q$17, PRE!Q277))&gt;0))</f>
        <v>0</v>
      </c>
      <c r="R277" t="b">
        <f>AND(PRE!R277&lt;&gt;"", OR(R$3=FALSE, SUMPRODUCT(--EXACT(R$5:R$17, PRE!R277))&gt;0))</f>
        <v>0</v>
      </c>
      <c r="S277" t="b">
        <f>AND(PRE!S277&lt;&gt;"", OR(S$3=FALSE, SUMPRODUCT(--EXACT(S$5:S$17, PRE!S277))&gt;0))</f>
        <v>0</v>
      </c>
      <c r="T277" t="b">
        <f>AND(PRE!T277&lt;&gt;"", OR(T$3=FALSE, SUMPRODUCT(--EXACT(T$5:T$17, PRE!T277))&gt;0))</f>
        <v>0</v>
      </c>
      <c r="U277" t="b">
        <f>AND(PRE!U277&lt;&gt;"", OR(U$3=FALSE, SUMPRODUCT(--EXACT(U$5:U$17, PRE!U277))&gt;0))</f>
        <v>0</v>
      </c>
      <c r="V277" t="b">
        <f>AND(PRE!V277&lt;&gt;"", OR(V$3=FALSE, SUMPRODUCT(--EXACT(V$5:V$17, PRE!V277))&gt;0))</f>
        <v>0</v>
      </c>
    </row>
    <row r="278" spans="1:22" x14ac:dyDescent="0.2">
      <c r="A278" t="b">
        <f>AND(PRE!A278&lt;&gt;"", SUMPRODUCT(--EXACT(PRE!A$18:A$517, PRE!A278))=1)</f>
        <v>0</v>
      </c>
      <c r="B278" t="b">
        <f>AND(PRE!B278&lt;&gt;"", OR(B$3=FALSE, SUMPRODUCT(--EXACT(B$5:B$17, PRE!B278))&gt;0))</f>
        <v>0</v>
      </c>
      <c r="C278" t="b">
        <f>AND(PRE!C278&lt;&gt;"", OR(C$3=FALSE, SUMPRODUCT(--EXACT(C$5:C$17, PRE!C278))&gt;0))</f>
        <v>0</v>
      </c>
      <c r="D278" t="b">
        <f>AND(PRE!D278&lt;&gt;"", OR(D$3=FALSE, SUMPRODUCT(--EXACT(D$5:D$17, PRE!D278))&gt;0))</f>
        <v>0</v>
      </c>
      <c r="E278" t="b">
        <f>AND(PRE!E278&lt;&gt;"", OR(E$3=FALSE, SUMPRODUCT(--EXACT(E$5:E$17, PRE!E278))&gt;0))</f>
        <v>0</v>
      </c>
      <c r="F278" t="b">
        <f>AND(PRE!F278&lt;&gt;"", OR(F$3=FALSE, SUMPRODUCT(--EXACT(F$5:F$17, PRE!F278))&gt;0))</f>
        <v>0</v>
      </c>
      <c r="G278" t="b">
        <f>AND(PRE!G278&lt;&gt;"", OR(G$3=FALSE, SUMPRODUCT(--EXACT(G$5:G$17, PRE!G278))&gt;0))</f>
        <v>0</v>
      </c>
      <c r="H278" t="b">
        <f>AND(PRE!H278&lt;&gt;"", OR(H$3=FALSE, SUMPRODUCT(--EXACT(H$5:H$17, PRE!H278))&gt;0))</f>
        <v>0</v>
      </c>
      <c r="I278" t="b">
        <f>AND(PRE!I278&lt;&gt;"", OR(I$3=FALSE, SUMPRODUCT(--EXACT(I$5:I$17, PRE!I278))&gt;0))</f>
        <v>0</v>
      </c>
      <c r="J278" t="b">
        <f>AND(PRE!J278&lt;&gt;"", OR(J$3=FALSE, SUMPRODUCT(--EXACT(J$5:J$17, PRE!J278))&gt;0))</f>
        <v>0</v>
      </c>
      <c r="K278" t="b">
        <f>AND(PRE!K278&lt;&gt;"", OR(K$3=FALSE, SUMPRODUCT(--EXACT(K$5:K$17, PRE!K278))&gt;0))</f>
        <v>0</v>
      </c>
      <c r="L278" t="b">
        <f>AND(PRE!L278&lt;&gt;"", OR(L$3=FALSE, SUMPRODUCT(--EXACT(L$5:L$17, PRE!L278))&gt;0))</f>
        <v>0</v>
      </c>
      <c r="M278" t="b">
        <f>AND(PRE!M278&lt;&gt;"", OR(M$3=FALSE, SUMPRODUCT(--EXACT(M$5:M$17, PRE!M278))&gt;0))</f>
        <v>0</v>
      </c>
      <c r="N278" t="b">
        <f>AND(PRE!N278&lt;&gt;"", OR(N$3=FALSE, SUMPRODUCT(--EXACT(N$5:N$17, PRE!N278))&gt;0))</f>
        <v>0</v>
      </c>
      <c r="O278" t="b">
        <f>AND(PRE!O278&lt;&gt;"", OR(O$3=FALSE, SUMPRODUCT(--EXACT(O$5:O$17, PRE!O278))&gt;0))</f>
        <v>0</v>
      </c>
      <c r="P278" t="b">
        <f>AND(PRE!P278&lt;&gt;"", OR(P$3=FALSE, SUMPRODUCT(--EXACT(P$5:P$17, PRE!P278))&gt;0))</f>
        <v>0</v>
      </c>
      <c r="Q278" t="b">
        <f>AND(PRE!Q278&lt;&gt;"", OR(Q$3=FALSE, SUMPRODUCT(--EXACT(Q$5:Q$17, PRE!Q278))&gt;0))</f>
        <v>0</v>
      </c>
      <c r="R278" t="b">
        <f>AND(PRE!R278&lt;&gt;"", OR(R$3=FALSE, SUMPRODUCT(--EXACT(R$5:R$17, PRE!R278))&gt;0))</f>
        <v>0</v>
      </c>
      <c r="S278" t="b">
        <f>AND(PRE!S278&lt;&gt;"", OR(S$3=FALSE, SUMPRODUCT(--EXACT(S$5:S$17, PRE!S278))&gt;0))</f>
        <v>0</v>
      </c>
      <c r="T278" t="b">
        <f>AND(PRE!T278&lt;&gt;"", OR(T$3=FALSE, SUMPRODUCT(--EXACT(T$5:T$17, PRE!T278))&gt;0))</f>
        <v>0</v>
      </c>
      <c r="U278" t="b">
        <f>AND(PRE!U278&lt;&gt;"", OR(U$3=FALSE, SUMPRODUCT(--EXACT(U$5:U$17, PRE!U278))&gt;0))</f>
        <v>0</v>
      </c>
      <c r="V278" t="b">
        <f>AND(PRE!V278&lt;&gt;"", OR(V$3=FALSE, SUMPRODUCT(--EXACT(V$5:V$17, PRE!V278))&gt;0))</f>
        <v>0</v>
      </c>
    </row>
    <row r="279" spans="1:22" x14ac:dyDescent="0.2">
      <c r="A279" t="b">
        <f>AND(PRE!A279&lt;&gt;"", SUMPRODUCT(--EXACT(PRE!A$18:A$517, PRE!A279))=1)</f>
        <v>0</v>
      </c>
      <c r="B279" t="b">
        <f>AND(PRE!B279&lt;&gt;"", OR(B$3=FALSE, SUMPRODUCT(--EXACT(B$5:B$17, PRE!B279))&gt;0))</f>
        <v>0</v>
      </c>
      <c r="C279" t="b">
        <f>AND(PRE!C279&lt;&gt;"", OR(C$3=FALSE, SUMPRODUCT(--EXACT(C$5:C$17, PRE!C279))&gt;0))</f>
        <v>0</v>
      </c>
      <c r="D279" t="b">
        <f>AND(PRE!D279&lt;&gt;"", OR(D$3=FALSE, SUMPRODUCT(--EXACT(D$5:D$17, PRE!D279))&gt;0))</f>
        <v>0</v>
      </c>
      <c r="E279" t="b">
        <f>AND(PRE!E279&lt;&gt;"", OR(E$3=FALSE, SUMPRODUCT(--EXACT(E$5:E$17, PRE!E279))&gt;0))</f>
        <v>0</v>
      </c>
      <c r="F279" t="b">
        <f>AND(PRE!F279&lt;&gt;"", OR(F$3=FALSE, SUMPRODUCT(--EXACT(F$5:F$17, PRE!F279))&gt;0))</f>
        <v>0</v>
      </c>
      <c r="G279" t="b">
        <f>AND(PRE!G279&lt;&gt;"", OR(G$3=FALSE, SUMPRODUCT(--EXACT(G$5:G$17, PRE!G279))&gt;0))</f>
        <v>0</v>
      </c>
      <c r="H279" t="b">
        <f>AND(PRE!H279&lt;&gt;"", OR(H$3=FALSE, SUMPRODUCT(--EXACT(H$5:H$17, PRE!H279))&gt;0))</f>
        <v>0</v>
      </c>
      <c r="I279" t="b">
        <f>AND(PRE!I279&lt;&gt;"", OR(I$3=FALSE, SUMPRODUCT(--EXACT(I$5:I$17, PRE!I279))&gt;0))</f>
        <v>0</v>
      </c>
      <c r="J279" t="b">
        <f>AND(PRE!J279&lt;&gt;"", OR(J$3=FALSE, SUMPRODUCT(--EXACT(J$5:J$17, PRE!J279))&gt;0))</f>
        <v>0</v>
      </c>
      <c r="K279" t="b">
        <f>AND(PRE!K279&lt;&gt;"", OR(K$3=FALSE, SUMPRODUCT(--EXACT(K$5:K$17, PRE!K279))&gt;0))</f>
        <v>0</v>
      </c>
      <c r="L279" t="b">
        <f>AND(PRE!L279&lt;&gt;"", OR(L$3=FALSE, SUMPRODUCT(--EXACT(L$5:L$17, PRE!L279))&gt;0))</f>
        <v>0</v>
      </c>
      <c r="M279" t="b">
        <f>AND(PRE!M279&lt;&gt;"", OR(M$3=FALSE, SUMPRODUCT(--EXACT(M$5:M$17, PRE!M279))&gt;0))</f>
        <v>0</v>
      </c>
      <c r="N279" t="b">
        <f>AND(PRE!N279&lt;&gt;"", OR(N$3=FALSE, SUMPRODUCT(--EXACT(N$5:N$17, PRE!N279))&gt;0))</f>
        <v>0</v>
      </c>
      <c r="O279" t="b">
        <f>AND(PRE!O279&lt;&gt;"", OR(O$3=FALSE, SUMPRODUCT(--EXACT(O$5:O$17, PRE!O279))&gt;0))</f>
        <v>0</v>
      </c>
      <c r="P279" t="b">
        <f>AND(PRE!P279&lt;&gt;"", OR(P$3=FALSE, SUMPRODUCT(--EXACT(P$5:P$17, PRE!P279))&gt;0))</f>
        <v>0</v>
      </c>
      <c r="Q279" t="b">
        <f>AND(PRE!Q279&lt;&gt;"", OR(Q$3=FALSE, SUMPRODUCT(--EXACT(Q$5:Q$17, PRE!Q279))&gt;0))</f>
        <v>0</v>
      </c>
      <c r="R279" t="b">
        <f>AND(PRE!R279&lt;&gt;"", OR(R$3=FALSE, SUMPRODUCT(--EXACT(R$5:R$17, PRE!R279))&gt;0))</f>
        <v>0</v>
      </c>
      <c r="S279" t="b">
        <f>AND(PRE!S279&lt;&gt;"", OR(S$3=FALSE, SUMPRODUCT(--EXACT(S$5:S$17, PRE!S279))&gt;0))</f>
        <v>0</v>
      </c>
      <c r="T279" t="b">
        <f>AND(PRE!T279&lt;&gt;"", OR(T$3=FALSE, SUMPRODUCT(--EXACT(T$5:T$17, PRE!T279))&gt;0))</f>
        <v>0</v>
      </c>
      <c r="U279" t="b">
        <f>AND(PRE!U279&lt;&gt;"", OR(U$3=FALSE, SUMPRODUCT(--EXACT(U$5:U$17, PRE!U279))&gt;0))</f>
        <v>0</v>
      </c>
      <c r="V279" t="b">
        <f>AND(PRE!V279&lt;&gt;"", OR(V$3=FALSE, SUMPRODUCT(--EXACT(V$5:V$17, PRE!V279))&gt;0))</f>
        <v>0</v>
      </c>
    </row>
    <row r="280" spans="1:22" x14ac:dyDescent="0.2">
      <c r="A280" t="b">
        <f>AND(PRE!A280&lt;&gt;"", SUMPRODUCT(--EXACT(PRE!A$18:A$517, PRE!A280))=1)</f>
        <v>0</v>
      </c>
      <c r="B280" t="b">
        <f>AND(PRE!B280&lt;&gt;"", OR(B$3=FALSE, SUMPRODUCT(--EXACT(B$5:B$17, PRE!B280))&gt;0))</f>
        <v>0</v>
      </c>
      <c r="C280" t="b">
        <f>AND(PRE!C280&lt;&gt;"", OR(C$3=FALSE, SUMPRODUCT(--EXACT(C$5:C$17, PRE!C280))&gt;0))</f>
        <v>0</v>
      </c>
      <c r="D280" t="b">
        <f>AND(PRE!D280&lt;&gt;"", OR(D$3=FALSE, SUMPRODUCT(--EXACT(D$5:D$17, PRE!D280))&gt;0))</f>
        <v>0</v>
      </c>
      <c r="E280" t="b">
        <f>AND(PRE!E280&lt;&gt;"", OR(E$3=FALSE, SUMPRODUCT(--EXACT(E$5:E$17, PRE!E280))&gt;0))</f>
        <v>0</v>
      </c>
      <c r="F280" t="b">
        <f>AND(PRE!F280&lt;&gt;"", OR(F$3=FALSE, SUMPRODUCT(--EXACT(F$5:F$17, PRE!F280))&gt;0))</f>
        <v>0</v>
      </c>
      <c r="G280" t="b">
        <f>AND(PRE!G280&lt;&gt;"", OR(G$3=FALSE, SUMPRODUCT(--EXACT(G$5:G$17, PRE!G280))&gt;0))</f>
        <v>0</v>
      </c>
      <c r="H280" t="b">
        <f>AND(PRE!H280&lt;&gt;"", OR(H$3=FALSE, SUMPRODUCT(--EXACT(H$5:H$17, PRE!H280))&gt;0))</f>
        <v>0</v>
      </c>
      <c r="I280" t="b">
        <f>AND(PRE!I280&lt;&gt;"", OR(I$3=FALSE, SUMPRODUCT(--EXACT(I$5:I$17, PRE!I280))&gt;0))</f>
        <v>0</v>
      </c>
      <c r="J280" t="b">
        <f>AND(PRE!J280&lt;&gt;"", OR(J$3=FALSE, SUMPRODUCT(--EXACT(J$5:J$17, PRE!J280))&gt;0))</f>
        <v>0</v>
      </c>
      <c r="K280" t="b">
        <f>AND(PRE!K280&lt;&gt;"", OR(K$3=FALSE, SUMPRODUCT(--EXACT(K$5:K$17, PRE!K280))&gt;0))</f>
        <v>0</v>
      </c>
      <c r="L280" t="b">
        <f>AND(PRE!L280&lt;&gt;"", OR(L$3=FALSE, SUMPRODUCT(--EXACT(L$5:L$17, PRE!L280))&gt;0))</f>
        <v>0</v>
      </c>
      <c r="M280" t="b">
        <f>AND(PRE!M280&lt;&gt;"", OR(M$3=FALSE, SUMPRODUCT(--EXACT(M$5:M$17, PRE!M280))&gt;0))</f>
        <v>0</v>
      </c>
      <c r="N280" t="b">
        <f>AND(PRE!N280&lt;&gt;"", OR(N$3=FALSE, SUMPRODUCT(--EXACT(N$5:N$17, PRE!N280))&gt;0))</f>
        <v>0</v>
      </c>
      <c r="O280" t="b">
        <f>AND(PRE!O280&lt;&gt;"", OR(O$3=FALSE, SUMPRODUCT(--EXACT(O$5:O$17, PRE!O280))&gt;0))</f>
        <v>0</v>
      </c>
      <c r="P280" t="b">
        <f>AND(PRE!P280&lt;&gt;"", OR(P$3=FALSE, SUMPRODUCT(--EXACT(P$5:P$17, PRE!P280))&gt;0))</f>
        <v>0</v>
      </c>
      <c r="Q280" t="b">
        <f>AND(PRE!Q280&lt;&gt;"", OR(Q$3=FALSE, SUMPRODUCT(--EXACT(Q$5:Q$17, PRE!Q280))&gt;0))</f>
        <v>0</v>
      </c>
      <c r="R280" t="b">
        <f>AND(PRE!R280&lt;&gt;"", OR(R$3=FALSE, SUMPRODUCT(--EXACT(R$5:R$17, PRE!R280))&gt;0))</f>
        <v>0</v>
      </c>
      <c r="S280" t="b">
        <f>AND(PRE!S280&lt;&gt;"", OR(S$3=FALSE, SUMPRODUCT(--EXACT(S$5:S$17, PRE!S280))&gt;0))</f>
        <v>0</v>
      </c>
      <c r="T280" t="b">
        <f>AND(PRE!T280&lt;&gt;"", OR(T$3=FALSE, SUMPRODUCT(--EXACT(T$5:T$17, PRE!T280))&gt;0))</f>
        <v>0</v>
      </c>
      <c r="U280" t="b">
        <f>AND(PRE!U280&lt;&gt;"", OR(U$3=FALSE, SUMPRODUCT(--EXACT(U$5:U$17, PRE!U280))&gt;0))</f>
        <v>0</v>
      </c>
      <c r="V280" t="b">
        <f>AND(PRE!V280&lt;&gt;"", OR(V$3=FALSE, SUMPRODUCT(--EXACT(V$5:V$17, PRE!V280))&gt;0))</f>
        <v>0</v>
      </c>
    </row>
    <row r="281" spans="1:22" x14ac:dyDescent="0.2">
      <c r="A281" t="b">
        <f>AND(PRE!A281&lt;&gt;"", SUMPRODUCT(--EXACT(PRE!A$18:A$517, PRE!A281))=1)</f>
        <v>0</v>
      </c>
      <c r="B281" t="b">
        <f>AND(PRE!B281&lt;&gt;"", OR(B$3=FALSE, SUMPRODUCT(--EXACT(B$5:B$17, PRE!B281))&gt;0))</f>
        <v>0</v>
      </c>
      <c r="C281" t="b">
        <f>AND(PRE!C281&lt;&gt;"", OR(C$3=FALSE, SUMPRODUCT(--EXACT(C$5:C$17, PRE!C281))&gt;0))</f>
        <v>0</v>
      </c>
      <c r="D281" t="b">
        <f>AND(PRE!D281&lt;&gt;"", OR(D$3=FALSE, SUMPRODUCT(--EXACT(D$5:D$17, PRE!D281))&gt;0))</f>
        <v>0</v>
      </c>
      <c r="E281" t="b">
        <f>AND(PRE!E281&lt;&gt;"", OR(E$3=FALSE, SUMPRODUCT(--EXACT(E$5:E$17, PRE!E281))&gt;0))</f>
        <v>0</v>
      </c>
      <c r="F281" t="b">
        <f>AND(PRE!F281&lt;&gt;"", OR(F$3=FALSE, SUMPRODUCT(--EXACT(F$5:F$17, PRE!F281))&gt;0))</f>
        <v>0</v>
      </c>
      <c r="G281" t="b">
        <f>AND(PRE!G281&lt;&gt;"", OR(G$3=FALSE, SUMPRODUCT(--EXACT(G$5:G$17, PRE!G281))&gt;0))</f>
        <v>0</v>
      </c>
      <c r="H281" t="b">
        <f>AND(PRE!H281&lt;&gt;"", OR(H$3=FALSE, SUMPRODUCT(--EXACT(H$5:H$17, PRE!H281))&gt;0))</f>
        <v>0</v>
      </c>
      <c r="I281" t="b">
        <f>AND(PRE!I281&lt;&gt;"", OR(I$3=FALSE, SUMPRODUCT(--EXACT(I$5:I$17, PRE!I281))&gt;0))</f>
        <v>0</v>
      </c>
      <c r="J281" t="b">
        <f>AND(PRE!J281&lt;&gt;"", OR(J$3=FALSE, SUMPRODUCT(--EXACT(J$5:J$17, PRE!J281))&gt;0))</f>
        <v>0</v>
      </c>
      <c r="K281" t="b">
        <f>AND(PRE!K281&lt;&gt;"", OR(K$3=FALSE, SUMPRODUCT(--EXACT(K$5:K$17, PRE!K281))&gt;0))</f>
        <v>0</v>
      </c>
      <c r="L281" t="b">
        <f>AND(PRE!L281&lt;&gt;"", OR(L$3=FALSE, SUMPRODUCT(--EXACT(L$5:L$17, PRE!L281))&gt;0))</f>
        <v>0</v>
      </c>
      <c r="M281" t="b">
        <f>AND(PRE!M281&lt;&gt;"", OR(M$3=FALSE, SUMPRODUCT(--EXACT(M$5:M$17, PRE!M281))&gt;0))</f>
        <v>0</v>
      </c>
      <c r="N281" t="b">
        <f>AND(PRE!N281&lt;&gt;"", OR(N$3=FALSE, SUMPRODUCT(--EXACT(N$5:N$17, PRE!N281))&gt;0))</f>
        <v>0</v>
      </c>
      <c r="O281" t="b">
        <f>AND(PRE!O281&lt;&gt;"", OR(O$3=FALSE, SUMPRODUCT(--EXACT(O$5:O$17, PRE!O281))&gt;0))</f>
        <v>0</v>
      </c>
      <c r="P281" t="b">
        <f>AND(PRE!P281&lt;&gt;"", OR(P$3=FALSE, SUMPRODUCT(--EXACT(P$5:P$17, PRE!P281))&gt;0))</f>
        <v>0</v>
      </c>
      <c r="Q281" t="b">
        <f>AND(PRE!Q281&lt;&gt;"", OR(Q$3=FALSE, SUMPRODUCT(--EXACT(Q$5:Q$17, PRE!Q281))&gt;0))</f>
        <v>0</v>
      </c>
      <c r="R281" t="b">
        <f>AND(PRE!R281&lt;&gt;"", OR(R$3=FALSE, SUMPRODUCT(--EXACT(R$5:R$17, PRE!R281))&gt;0))</f>
        <v>0</v>
      </c>
      <c r="S281" t="b">
        <f>AND(PRE!S281&lt;&gt;"", OR(S$3=FALSE, SUMPRODUCT(--EXACT(S$5:S$17, PRE!S281))&gt;0))</f>
        <v>0</v>
      </c>
      <c r="T281" t="b">
        <f>AND(PRE!T281&lt;&gt;"", OR(T$3=FALSE, SUMPRODUCT(--EXACT(T$5:T$17, PRE!T281))&gt;0))</f>
        <v>0</v>
      </c>
      <c r="U281" t="b">
        <f>AND(PRE!U281&lt;&gt;"", OR(U$3=FALSE, SUMPRODUCT(--EXACT(U$5:U$17, PRE!U281))&gt;0))</f>
        <v>0</v>
      </c>
      <c r="V281" t="b">
        <f>AND(PRE!V281&lt;&gt;"", OR(V$3=FALSE, SUMPRODUCT(--EXACT(V$5:V$17, PRE!V281))&gt;0))</f>
        <v>0</v>
      </c>
    </row>
    <row r="282" spans="1:22" x14ac:dyDescent="0.2">
      <c r="A282" t="b">
        <f>AND(PRE!A282&lt;&gt;"", SUMPRODUCT(--EXACT(PRE!A$18:A$517, PRE!A282))=1)</f>
        <v>0</v>
      </c>
      <c r="B282" t="b">
        <f>AND(PRE!B282&lt;&gt;"", OR(B$3=FALSE, SUMPRODUCT(--EXACT(B$5:B$17, PRE!B282))&gt;0))</f>
        <v>0</v>
      </c>
      <c r="C282" t="b">
        <f>AND(PRE!C282&lt;&gt;"", OR(C$3=FALSE, SUMPRODUCT(--EXACT(C$5:C$17, PRE!C282))&gt;0))</f>
        <v>0</v>
      </c>
      <c r="D282" t="b">
        <f>AND(PRE!D282&lt;&gt;"", OR(D$3=FALSE, SUMPRODUCT(--EXACT(D$5:D$17, PRE!D282))&gt;0))</f>
        <v>0</v>
      </c>
      <c r="E282" t="b">
        <f>AND(PRE!E282&lt;&gt;"", OR(E$3=FALSE, SUMPRODUCT(--EXACT(E$5:E$17, PRE!E282))&gt;0))</f>
        <v>0</v>
      </c>
      <c r="F282" t="b">
        <f>AND(PRE!F282&lt;&gt;"", OR(F$3=FALSE, SUMPRODUCT(--EXACT(F$5:F$17, PRE!F282))&gt;0))</f>
        <v>0</v>
      </c>
      <c r="G282" t="b">
        <f>AND(PRE!G282&lt;&gt;"", OR(G$3=FALSE, SUMPRODUCT(--EXACT(G$5:G$17, PRE!G282))&gt;0))</f>
        <v>0</v>
      </c>
      <c r="H282" t="b">
        <f>AND(PRE!H282&lt;&gt;"", OR(H$3=FALSE, SUMPRODUCT(--EXACT(H$5:H$17, PRE!H282))&gt;0))</f>
        <v>0</v>
      </c>
      <c r="I282" t="b">
        <f>AND(PRE!I282&lt;&gt;"", OR(I$3=FALSE, SUMPRODUCT(--EXACT(I$5:I$17, PRE!I282))&gt;0))</f>
        <v>0</v>
      </c>
      <c r="J282" t="b">
        <f>AND(PRE!J282&lt;&gt;"", OR(J$3=FALSE, SUMPRODUCT(--EXACT(J$5:J$17, PRE!J282))&gt;0))</f>
        <v>0</v>
      </c>
      <c r="K282" t="b">
        <f>AND(PRE!K282&lt;&gt;"", OR(K$3=FALSE, SUMPRODUCT(--EXACT(K$5:K$17, PRE!K282))&gt;0))</f>
        <v>0</v>
      </c>
      <c r="L282" t="b">
        <f>AND(PRE!L282&lt;&gt;"", OR(L$3=FALSE, SUMPRODUCT(--EXACT(L$5:L$17, PRE!L282))&gt;0))</f>
        <v>0</v>
      </c>
      <c r="M282" t="b">
        <f>AND(PRE!M282&lt;&gt;"", OR(M$3=FALSE, SUMPRODUCT(--EXACT(M$5:M$17, PRE!M282))&gt;0))</f>
        <v>0</v>
      </c>
      <c r="N282" t="b">
        <f>AND(PRE!N282&lt;&gt;"", OR(N$3=FALSE, SUMPRODUCT(--EXACT(N$5:N$17, PRE!N282))&gt;0))</f>
        <v>0</v>
      </c>
      <c r="O282" t="b">
        <f>AND(PRE!O282&lt;&gt;"", OR(O$3=FALSE, SUMPRODUCT(--EXACT(O$5:O$17, PRE!O282))&gt;0))</f>
        <v>0</v>
      </c>
      <c r="P282" t="b">
        <f>AND(PRE!P282&lt;&gt;"", OR(P$3=FALSE, SUMPRODUCT(--EXACT(P$5:P$17, PRE!P282))&gt;0))</f>
        <v>0</v>
      </c>
      <c r="Q282" t="b">
        <f>AND(PRE!Q282&lt;&gt;"", OR(Q$3=FALSE, SUMPRODUCT(--EXACT(Q$5:Q$17, PRE!Q282))&gt;0))</f>
        <v>0</v>
      </c>
      <c r="R282" t="b">
        <f>AND(PRE!R282&lt;&gt;"", OR(R$3=FALSE, SUMPRODUCT(--EXACT(R$5:R$17, PRE!R282))&gt;0))</f>
        <v>0</v>
      </c>
      <c r="S282" t="b">
        <f>AND(PRE!S282&lt;&gt;"", OR(S$3=FALSE, SUMPRODUCT(--EXACT(S$5:S$17, PRE!S282))&gt;0))</f>
        <v>0</v>
      </c>
      <c r="T282" t="b">
        <f>AND(PRE!T282&lt;&gt;"", OR(T$3=FALSE, SUMPRODUCT(--EXACT(T$5:T$17, PRE!T282))&gt;0))</f>
        <v>0</v>
      </c>
      <c r="U282" t="b">
        <f>AND(PRE!U282&lt;&gt;"", OR(U$3=FALSE, SUMPRODUCT(--EXACT(U$5:U$17, PRE!U282))&gt;0))</f>
        <v>0</v>
      </c>
      <c r="V282" t="b">
        <f>AND(PRE!V282&lt;&gt;"", OR(V$3=FALSE, SUMPRODUCT(--EXACT(V$5:V$17, PRE!V282))&gt;0))</f>
        <v>0</v>
      </c>
    </row>
    <row r="283" spans="1:22" x14ac:dyDescent="0.2">
      <c r="A283" t="b">
        <f>AND(PRE!A283&lt;&gt;"", SUMPRODUCT(--EXACT(PRE!A$18:A$517, PRE!A283))=1)</f>
        <v>0</v>
      </c>
      <c r="B283" t="b">
        <f>AND(PRE!B283&lt;&gt;"", OR(B$3=FALSE, SUMPRODUCT(--EXACT(B$5:B$17, PRE!B283))&gt;0))</f>
        <v>0</v>
      </c>
      <c r="C283" t="b">
        <f>AND(PRE!C283&lt;&gt;"", OR(C$3=FALSE, SUMPRODUCT(--EXACT(C$5:C$17, PRE!C283))&gt;0))</f>
        <v>0</v>
      </c>
      <c r="D283" t="b">
        <f>AND(PRE!D283&lt;&gt;"", OR(D$3=FALSE, SUMPRODUCT(--EXACT(D$5:D$17, PRE!D283))&gt;0))</f>
        <v>0</v>
      </c>
      <c r="E283" t="b">
        <f>AND(PRE!E283&lt;&gt;"", OR(E$3=FALSE, SUMPRODUCT(--EXACT(E$5:E$17, PRE!E283))&gt;0))</f>
        <v>0</v>
      </c>
      <c r="F283" t="b">
        <f>AND(PRE!F283&lt;&gt;"", OR(F$3=FALSE, SUMPRODUCT(--EXACT(F$5:F$17, PRE!F283))&gt;0))</f>
        <v>0</v>
      </c>
      <c r="G283" t="b">
        <f>AND(PRE!G283&lt;&gt;"", OR(G$3=FALSE, SUMPRODUCT(--EXACT(G$5:G$17, PRE!G283))&gt;0))</f>
        <v>0</v>
      </c>
      <c r="H283" t="b">
        <f>AND(PRE!H283&lt;&gt;"", OR(H$3=FALSE, SUMPRODUCT(--EXACT(H$5:H$17, PRE!H283))&gt;0))</f>
        <v>0</v>
      </c>
      <c r="I283" t="b">
        <f>AND(PRE!I283&lt;&gt;"", OR(I$3=FALSE, SUMPRODUCT(--EXACT(I$5:I$17, PRE!I283))&gt;0))</f>
        <v>0</v>
      </c>
      <c r="J283" t="b">
        <f>AND(PRE!J283&lt;&gt;"", OR(J$3=FALSE, SUMPRODUCT(--EXACT(J$5:J$17, PRE!J283))&gt;0))</f>
        <v>0</v>
      </c>
      <c r="K283" t="b">
        <f>AND(PRE!K283&lt;&gt;"", OR(K$3=FALSE, SUMPRODUCT(--EXACT(K$5:K$17, PRE!K283))&gt;0))</f>
        <v>0</v>
      </c>
      <c r="L283" t="b">
        <f>AND(PRE!L283&lt;&gt;"", OR(L$3=FALSE, SUMPRODUCT(--EXACT(L$5:L$17, PRE!L283))&gt;0))</f>
        <v>0</v>
      </c>
      <c r="M283" t="b">
        <f>AND(PRE!M283&lt;&gt;"", OR(M$3=FALSE, SUMPRODUCT(--EXACT(M$5:M$17, PRE!M283))&gt;0))</f>
        <v>0</v>
      </c>
      <c r="N283" t="b">
        <f>AND(PRE!N283&lt;&gt;"", OR(N$3=FALSE, SUMPRODUCT(--EXACT(N$5:N$17, PRE!N283))&gt;0))</f>
        <v>0</v>
      </c>
      <c r="O283" t="b">
        <f>AND(PRE!O283&lt;&gt;"", OR(O$3=FALSE, SUMPRODUCT(--EXACT(O$5:O$17, PRE!O283))&gt;0))</f>
        <v>0</v>
      </c>
      <c r="P283" t="b">
        <f>AND(PRE!P283&lt;&gt;"", OR(P$3=FALSE, SUMPRODUCT(--EXACT(P$5:P$17, PRE!P283))&gt;0))</f>
        <v>0</v>
      </c>
      <c r="Q283" t="b">
        <f>AND(PRE!Q283&lt;&gt;"", OR(Q$3=FALSE, SUMPRODUCT(--EXACT(Q$5:Q$17, PRE!Q283))&gt;0))</f>
        <v>0</v>
      </c>
      <c r="R283" t="b">
        <f>AND(PRE!R283&lt;&gt;"", OR(R$3=FALSE, SUMPRODUCT(--EXACT(R$5:R$17, PRE!R283))&gt;0))</f>
        <v>0</v>
      </c>
      <c r="S283" t="b">
        <f>AND(PRE!S283&lt;&gt;"", OR(S$3=FALSE, SUMPRODUCT(--EXACT(S$5:S$17, PRE!S283))&gt;0))</f>
        <v>0</v>
      </c>
      <c r="T283" t="b">
        <f>AND(PRE!T283&lt;&gt;"", OR(T$3=FALSE, SUMPRODUCT(--EXACT(T$5:T$17, PRE!T283))&gt;0))</f>
        <v>0</v>
      </c>
      <c r="U283" t="b">
        <f>AND(PRE!U283&lt;&gt;"", OR(U$3=FALSE, SUMPRODUCT(--EXACT(U$5:U$17, PRE!U283))&gt;0))</f>
        <v>0</v>
      </c>
      <c r="V283" t="b">
        <f>AND(PRE!V283&lt;&gt;"", OR(V$3=FALSE, SUMPRODUCT(--EXACT(V$5:V$17, PRE!V283))&gt;0))</f>
        <v>0</v>
      </c>
    </row>
    <row r="284" spans="1:22" x14ac:dyDescent="0.2">
      <c r="A284" t="b">
        <f>AND(PRE!A284&lt;&gt;"", SUMPRODUCT(--EXACT(PRE!A$18:A$517, PRE!A284))=1)</f>
        <v>0</v>
      </c>
      <c r="B284" t="b">
        <f>AND(PRE!B284&lt;&gt;"", OR(B$3=FALSE, SUMPRODUCT(--EXACT(B$5:B$17, PRE!B284))&gt;0))</f>
        <v>0</v>
      </c>
      <c r="C284" t="b">
        <f>AND(PRE!C284&lt;&gt;"", OR(C$3=FALSE, SUMPRODUCT(--EXACT(C$5:C$17, PRE!C284))&gt;0))</f>
        <v>0</v>
      </c>
      <c r="D284" t="b">
        <f>AND(PRE!D284&lt;&gt;"", OR(D$3=FALSE, SUMPRODUCT(--EXACT(D$5:D$17, PRE!D284))&gt;0))</f>
        <v>0</v>
      </c>
      <c r="E284" t="b">
        <f>AND(PRE!E284&lt;&gt;"", OR(E$3=FALSE, SUMPRODUCT(--EXACT(E$5:E$17, PRE!E284))&gt;0))</f>
        <v>0</v>
      </c>
      <c r="F284" t="b">
        <f>AND(PRE!F284&lt;&gt;"", OR(F$3=FALSE, SUMPRODUCT(--EXACT(F$5:F$17, PRE!F284))&gt;0))</f>
        <v>0</v>
      </c>
      <c r="G284" t="b">
        <f>AND(PRE!G284&lt;&gt;"", OR(G$3=FALSE, SUMPRODUCT(--EXACT(G$5:G$17, PRE!G284))&gt;0))</f>
        <v>0</v>
      </c>
      <c r="H284" t="b">
        <f>AND(PRE!H284&lt;&gt;"", OR(H$3=FALSE, SUMPRODUCT(--EXACT(H$5:H$17, PRE!H284))&gt;0))</f>
        <v>0</v>
      </c>
      <c r="I284" t="b">
        <f>AND(PRE!I284&lt;&gt;"", OR(I$3=FALSE, SUMPRODUCT(--EXACT(I$5:I$17, PRE!I284))&gt;0))</f>
        <v>0</v>
      </c>
      <c r="J284" t="b">
        <f>AND(PRE!J284&lt;&gt;"", OR(J$3=FALSE, SUMPRODUCT(--EXACT(J$5:J$17, PRE!J284))&gt;0))</f>
        <v>0</v>
      </c>
      <c r="K284" t="b">
        <f>AND(PRE!K284&lt;&gt;"", OR(K$3=FALSE, SUMPRODUCT(--EXACT(K$5:K$17, PRE!K284))&gt;0))</f>
        <v>0</v>
      </c>
      <c r="L284" t="b">
        <f>AND(PRE!L284&lt;&gt;"", OR(L$3=FALSE, SUMPRODUCT(--EXACT(L$5:L$17, PRE!L284))&gt;0))</f>
        <v>0</v>
      </c>
      <c r="M284" t="b">
        <f>AND(PRE!M284&lt;&gt;"", OR(M$3=FALSE, SUMPRODUCT(--EXACT(M$5:M$17, PRE!M284))&gt;0))</f>
        <v>0</v>
      </c>
      <c r="N284" t="b">
        <f>AND(PRE!N284&lt;&gt;"", OR(N$3=FALSE, SUMPRODUCT(--EXACT(N$5:N$17, PRE!N284))&gt;0))</f>
        <v>0</v>
      </c>
      <c r="O284" t="b">
        <f>AND(PRE!O284&lt;&gt;"", OR(O$3=FALSE, SUMPRODUCT(--EXACT(O$5:O$17, PRE!O284))&gt;0))</f>
        <v>0</v>
      </c>
      <c r="P284" t="b">
        <f>AND(PRE!P284&lt;&gt;"", OR(P$3=FALSE, SUMPRODUCT(--EXACT(P$5:P$17, PRE!P284))&gt;0))</f>
        <v>0</v>
      </c>
      <c r="Q284" t="b">
        <f>AND(PRE!Q284&lt;&gt;"", OR(Q$3=FALSE, SUMPRODUCT(--EXACT(Q$5:Q$17, PRE!Q284))&gt;0))</f>
        <v>0</v>
      </c>
      <c r="R284" t="b">
        <f>AND(PRE!R284&lt;&gt;"", OR(R$3=FALSE, SUMPRODUCT(--EXACT(R$5:R$17, PRE!R284))&gt;0))</f>
        <v>0</v>
      </c>
      <c r="S284" t="b">
        <f>AND(PRE!S284&lt;&gt;"", OR(S$3=FALSE, SUMPRODUCT(--EXACT(S$5:S$17, PRE!S284))&gt;0))</f>
        <v>0</v>
      </c>
      <c r="T284" t="b">
        <f>AND(PRE!T284&lt;&gt;"", OR(T$3=FALSE, SUMPRODUCT(--EXACT(T$5:T$17, PRE!T284))&gt;0))</f>
        <v>0</v>
      </c>
      <c r="U284" t="b">
        <f>AND(PRE!U284&lt;&gt;"", OR(U$3=FALSE, SUMPRODUCT(--EXACT(U$5:U$17, PRE!U284))&gt;0))</f>
        <v>0</v>
      </c>
      <c r="V284" t="b">
        <f>AND(PRE!V284&lt;&gt;"", OR(V$3=FALSE, SUMPRODUCT(--EXACT(V$5:V$17, PRE!V284))&gt;0))</f>
        <v>0</v>
      </c>
    </row>
    <row r="285" spans="1:22" x14ac:dyDescent="0.2">
      <c r="A285" t="b">
        <f>AND(PRE!A285&lt;&gt;"", SUMPRODUCT(--EXACT(PRE!A$18:A$517, PRE!A285))=1)</f>
        <v>0</v>
      </c>
      <c r="B285" t="b">
        <f>AND(PRE!B285&lt;&gt;"", OR(B$3=FALSE, SUMPRODUCT(--EXACT(B$5:B$17, PRE!B285))&gt;0))</f>
        <v>0</v>
      </c>
      <c r="C285" t="b">
        <f>AND(PRE!C285&lt;&gt;"", OR(C$3=FALSE, SUMPRODUCT(--EXACT(C$5:C$17, PRE!C285))&gt;0))</f>
        <v>0</v>
      </c>
      <c r="D285" t="b">
        <f>AND(PRE!D285&lt;&gt;"", OR(D$3=FALSE, SUMPRODUCT(--EXACT(D$5:D$17, PRE!D285))&gt;0))</f>
        <v>0</v>
      </c>
      <c r="E285" t="b">
        <f>AND(PRE!E285&lt;&gt;"", OR(E$3=FALSE, SUMPRODUCT(--EXACT(E$5:E$17, PRE!E285))&gt;0))</f>
        <v>0</v>
      </c>
      <c r="F285" t="b">
        <f>AND(PRE!F285&lt;&gt;"", OR(F$3=FALSE, SUMPRODUCT(--EXACT(F$5:F$17, PRE!F285))&gt;0))</f>
        <v>0</v>
      </c>
      <c r="G285" t="b">
        <f>AND(PRE!G285&lt;&gt;"", OR(G$3=FALSE, SUMPRODUCT(--EXACT(G$5:G$17, PRE!G285))&gt;0))</f>
        <v>0</v>
      </c>
      <c r="H285" t="b">
        <f>AND(PRE!H285&lt;&gt;"", OR(H$3=FALSE, SUMPRODUCT(--EXACT(H$5:H$17, PRE!H285))&gt;0))</f>
        <v>0</v>
      </c>
      <c r="I285" t="b">
        <f>AND(PRE!I285&lt;&gt;"", OR(I$3=FALSE, SUMPRODUCT(--EXACT(I$5:I$17, PRE!I285))&gt;0))</f>
        <v>0</v>
      </c>
      <c r="J285" t="b">
        <f>AND(PRE!J285&lt;&gt;"", OR(J$3=FALSE, SUMPRODUCT(--EXACT(J$5:J$17, PRE!J285))&gt;0))</f>
        <v>0</v>
      </c>
      <c r="K285" t="b">
        <f>AND(PRE!K285&lt;&gt;"", OR(K$3=FALSE, SUMPRODUCT(--EXACT(K$5:K$17, PRE!K285))&gt;0))</f>
        <v>0</v>
      </c>
      <c r="L285" t="b">
        <f>AND(PRE!L285&lt;&gt;"", OR(L$3=FALSE, SUMPRODUCT(--EXACT(L$5:L$17, PRE!L285))&gt;0))</f>
        <v>0</v>
      </c>
      <c r="M285" t="b">
        <f>AND(PRE!M285&lt;&gt;"", OR(M$3=FALSE, SUMPRODUCT(--EXACT(M$5:M$17, PRE!M285))&gt;0))</f>
        <v>0</v>
      </c>
      <c r="N285" t="b">
        <f>AND(PRE!N285&lt;&gt;"", OR(N$3=FALSE, SUMPRODUCT(--EXACT(N$5:N$17, PRE!N285))&gt;0))</f>
        <v>0</v>
      </c>
      <c r="O285" t="b">
        <f>AND(PRE!O285&lt;&gt;"", OR(O$3=FALSE, SUMPRODUCT(--EXACT(O$5:O$17, PRE!O285))&gt;0))</f>
        <v>0</v>
      </c>
      <c r="P285" t="b">
        <f>AND(PRE!P285&lt;&gt;"", OR(P$3=FALSE, SUMPRODUCT(--EXACT(P$5:P$17, PRE!P285))&gt;0))</f>
        <v>0</v>
      </c>
      <c r="Q285" t="b">
        <f>AND(PRE!Q285&lt;&gt;"", OR(Q$3=FALSE, SUMPRODUCT(--EXACT(Q$5:Q$17, PRE!Q285))&gt;0))</f>
        <v>0</v>
      </c>
      <c r="R285" t="b">
        <f>AND(PRE!R285&lt;&gt;"", OR(R$3=FALSE, SUMPRODUCT(--EXACT(R$5:R$17, PRE!R285))&gt;0))</f>
        <v>0</v>
      </c>
      <c r="S285" t="b">
        <f>AND(PRE!S285&lt;&gt;"", OR(S$3=FALSE, SUMPRODUCT(--EXACT(S$5:S$17, PRE!S285))&gt;0))</f>
        <v>0</v>
      </c>
      <c r="T285" t="b">
        <f>AND(PRE!T285&lt;&gt;"", OR(T$3=FALSE, SUMPRODUCT(--EXACT(T$5:T$17, PRE!T285))&gt;0))</f>
        <v>0</v>
      </c>
      <c r="U285" t="b">
        <f>AND(PRE!U285&lt;&gt;"", OR(U$3=FALSE, SUMPRODUCT(--EXACT(U$5:U$17, PRE!U285))&gt;0))</f>
        <v>0</v>
      </c>
      <c r="V285" t="b">
        <f>AND(PRE!V285&lt;&gt;"", OR(V$3=FALSE, SUMPRODUCT(--EXACT(V$5:V$17, PRE!V285))&gt;0))</f>
        <v>0</v>
      </c>
    </row>
    <row r="286" spans="1:22" x14ac:dyDescent="0.2">
      <c r="A286" t="b">
        <f>AND(PRE!A286&lt;&gt;"", SUMPRODUCT(--EXACT(PRE!A$18:A$517, PRE!A286))=1)</f>
        <v>0</v>
      </c>
      <c r="B286" t="b">
        <f>AND(PRE!B286&lt;&gt;"", OR(B$3=FALSE, SUMPRODUCT(--EXACT(B$5:B$17, PRE!B286))&gt;0))</f>
        <v>0</v>
      </c>
      <c r="C286" t="b">
        <f>AND(PRE!C286&lt;&gt;"", OR(C$3=FALSE, SUMPRODUCT(--EXACT(C$5:C$17, PRE!C286))&gt;0))</f>
        <v>0</v>
      </c>
      <c r="D286" t="b">
        <f>AND(PRE!D286&lt;&gt;"", OR(D$3=FALSE, SUMPRODUCT(--EXACT(D$5:D$17, PRE!D286))&gt;0))</f>
        <v>0</v>
      </c>
      <c r="E286" t="b">
        <f>AND(PRE!E286&lt;&gt;"", OR(E$3=FALSE, SUMPRODUCT(--EXACT(E$5:E$17, PRE!E286))&gt;0))</f>
        <v>0</v>
      </c>
      <c r="F286" t="b">
        <f>AND(PRE!F286&lt;&gt;"", OR(F$3=FALSE, SUMPRODUCT(--EXACT(F$5:F$17, PRE!F286))&gt;0))</f>
        <v>0</v>
      </c>
      <c r="G286" t="b">
        <f>AND(PRE!G286&lt;&gt;"", OR(G$3=FALSE, SUMPRODUCT(--EXACT(G$5:G$17, PRE!G286))&gt;0))</f>
        <v>0</v>
      </c>
      <c r="H286" t="b">
        <f>AND(PRE!H286&lt;&gt;"", OR(H$3=FALSE, SUMPRODUCT(--EXACT(H$5:H$17, PRE!H286))&gt;0))</f>
        <v>0</v>
      </c>
      <c r="I286" t="b">
        <f>AND(PRE!I286&lt;&gt;"", OR(I$3=FALSE, SUMPRODUCT(--EXACT(I$5:I$17, PRE!I286))&gt;0))</f>
        <v>0</v>
      </c>
      <c r="J286" t="b">
        <f>AND(PRE!J286&lt;&gt;"", OR(J$3=FALSE, SUMPRODUCT(--EXACT(J$5:J$17, PRE!J286))&gt;0))</f>
        <v>0</v>
      </c>
      <c r="K286" t="b">
        <f>AND(PRE!K286&lt;&gt;"", OR(K$3=FALSE, SUMPRODUCT(--EXACT(K$5:K$17, PRE!K286))&gt;0))</f>
        <v>0</v>
      </c>
      <c r="L286" t="b">
        <f>AND(PRE!L286&lt;&gt;"", OR(L$3=FALSE, SUMPRODUCT(--EXACT(L$5:L$17, PRE!L286))&gt;0))</f>
        <v>0</v>
      </c>
      <c r="M286" t="b">
        <f>AND(PRE!M286&lt;&gt;"", OR(M$3=FALSE, SUMPRODUCT(--EXACT(M$5:M$17, PRE!M286))&gt;0))</f>
        <v>0</v>
      </c>
      <c r="N286" t="b">
        <f>AND(PRE!N286&lt;&gt;"", OR(N$3=FALSE, SUMPRODUCT(--EXACT(N$5:N$17, PRE!N286))&gt;0))</f>
        <v>0</v>
      </c>
      <c r="O286" t="b">
        <f>AND(PRE!O286&lt;&gt;"", OR(O$3=FALSE, SUMPRODUCT(--EXACT(O$5:O$17, PRE!O286))&gt;0))</f>
        <v>0</v>
      </c>
      <c r="P286" t="b">
        <f>AND(PRE!P286&lt;&gt;"", OR(P$3=FALSE, SUMPRODUCT(--EXACT(P$5:P$17, PRE!P286))&gt;0))</f>
        <v>0</v>
      </c>
      <c r="Q286" t="b">
        <f>AND(PRE!Q286&lt;&gt;"", OR(Q$3=FALSE, SUMPRODUCT(--EXACT(Q$5:Q$17, PRE!Q286))&gt;0))</f>
        <v>0</v>
      </c>
      <c r="R286" t="b">
        <f>AND(PRE!R286&lt;&gt;"", OR(R$3=FALSE, SUMPRODUCT(--EXACT(R$5:R$17, PRE!R286))&gt;0))</f>
        <v>0</v>
      </c>
      <c r="S286" t="b">
        <f>AND(PRE!S286&lt;&gt;"", OR(S$3=FALSE, SUMPRODUCT(--EXACT(S$5:S$17, PRE!S286))&gt;0))</f>
        <v>0</v>
      </c>
      <c r="T286" t="b">
        <f>AND(PRE!T286&lt;&gt;"", OR(T$3=FALSE, SUMPRODUCT(--EXACT(T$5:T$17, PRE!T286))&gt;0))</f>
        <v>0</v>
      </c>
      <c r="U286" t="b">
        <f>AND(PRE!U286&lt;&gt;"", OR(U$3=FALSE, SUMPRODUCT(--EXACT(U$5:U$17, PRE!U286))&gt;0))</f>
        <v>0</v>
      </c>
      <c r="V286" t="b">
        <f>AND(PRE!V286&lt;&gt;"", OR(V$3=FALSE, SUMPRODUCT(--EXACT(V$5:V$17, PRE!V286))&gt;0))</f>
        <v>0</v>
      </c>
    </row>
    <row r="287" spans="1:22" x14ac:dyDescent="0.2">
      <c r="A287" t="b">
        <f>AND(PRE!A287&lt;&gt;"", SUMPRODUCT(--EXACT(PRE!A$18:A$517, PRE!A287))=1)</f>
        <v>0</v>
      </c>
      <c r="B287" t="b">
        <f>AND(PRE!B287&lt;&gt;"", OR(B$3=FALSE, SUMPRODUCT(--EXACT(B$5:B$17, PRE!B287))&gt;0))</f>
        <v>0</v>
      </c>
      <c r="C287" t="b">
        <f>AND(PRE!C287&lt;&gt;"", OR(C$3=FALSE, SUMPRODUCT(--EXACT(C$5:C$17, PRE!C287))&gt;0))</f>
        <v>0</v>
      </c>
      <c r="D287" t="b">
        <f>AND(PRE!D287&lt;&gt;"", OR(D$3=FALSE, SUMPRODUCT(--EXACT(D$5:D$17, PRE!D287))&gt;0))</f>
        <v>0</v>
      </c>
      <c r="E287" t="b">
        <f>AND(PRE!E287&lt;&gt;"", OR(E$3=FALSE, SUMPRODUCT(--EXACT(E$5:E$17, PRE!E287))&gt;0))</f>
        <v>0</v>
      </c>
      <c r="F287" t="b">
        <f>AND(PRE!F287&lt;&gt;"", OR(F$3=FALSE, SUMPRODUCT(--EXACT(F$5:F$17, PRE!F287))&gt;0))</f>
        <v>0</v>
      </c>
      <c r="G287" t="b">
        <f>AND(PRE!G287&lt;&gt;"", OR(G$3=FALSE, SUMPRODUCT(--EXACT(G$5:G$17, PRE!G287))&gt;0))</f>
        <v>0</v>
      </c>
      <c r="H287" t="b">
        <f>AND(PRE!H287&lt;&gt;"", OR(H$3=FALSE, SUMPRODUCT(--EXACT(H$5:H$17, PRE!H287))&gt;0))</f>
        <v>0</v>
      </c>
      <c r="I287" t="b">
        <f>AND(PRE!I287&lt;&gt;"", OR(I$3=FALSE, SUMPRODUCT(--EXACT(I$5:I$17, PRE!I287))&gt;0))</f>
        <v>0</v>
      </c>
      <c r="J287" t="b">
        <f>AND(PRE!J287&lt;&gt;"", OR(J$3=FALSE, SUMPRODUCT(--EXACT(J$5:J$17, PRE!J287))&gt;0))</f>
        <v>0</v>
      </c>
      <c r="K287" t="b">
        <f>AND(PRE!K287&lt;&gt;"", OR(K$3=FALSE, SUMPRODUCT(--EXACT(K$5:K$17, PRE!K287))&gt;0))</f>
        <v>0</v>
      </c>
      <c r="L287" t="b">
        <f>AND(PRE!L287&lt;&gt;"", OR(L$3=FALSE, SUMPRODUCT(--EXACT(L$5:L$17, PRE!L287))&gt;0))</f>
        <v>0</v>
      </c>
      <c r="M287" t="b">
        <f>AND(PRE!M287&lt;&gt;"", OR(M$3=FALSE, SUMPRODUCT(--EXACT(M$5:M$17, PRE!M287))&gt;0))</f>
        <v>0</v>
      </c>
      <c r="N287" t="b">
        <f>AND(PRE!N287&lt;&gt;"", OR(N$3=FALSE, SUMPRODUCT(--EXACT(N$5:N$17, PRE!N287))&gt;0))</f>
        <v>0</v>
      </c>
      <c r="O287" t="b">
        <f>AND(PRE!O287&lt;&gt;"", OR(O$3=FALSE, SUMPRODUCT(--EXACT(O$5:O$17, PRE!O287))&gt;0))</f>
        <v>0</v>
      </c>
      <c r="P287" t="b">
        <f>AND(PRE!P287&lt;&gt;"", OR(P$3=FALSE, SUMPRODUCT(--EXACT(P$5:P$17, PRE!P287))&gt;0))</f>
        <v>0</v>
      </c>
      <c r="Q287" t="b">
        <f>AND(PRE!Q287&lt;&gt;"", OR(Q$3=FALSE, SUMPRODUCT(--EXACT(Q$5:Q$17, PRE!Q287))&gt;0))</f>
        <v>0</v>
      </c>
      <c r="R287" t="b">
        <f>AND(PRE!R287&lt;&gt;"", OR(R$3=FALSE, SUMPRODUCT(--EXACT(R$5:R$17, PRE!R287))&gt;0))</f>
        <v>0</v>
      </c>
      <c r="S287" t="b">
        <f>AND(PRE!S287&lt;&gt;"", OR(S$3=FALSE, SUMPRODUCT(--EXACT(S$5:S$17, PRE!S287))&gt;0))</f>
        <v>0</v>
      </c>
      <c r="T287" t="b">
        <f>AND(PRE!T287&lt;&gt;"", OR(T$3=FALSE, SUMPRODUCT(--EXACT(T$5:T$17, PRE!T287))&gt;0))</f>
        <v>0</v>
      </c>
      <c r="U287" t="b">
        <f>AND(PRE!U287&lt;&gt;"", OR(U$3=FALSE, SUMPRODUCT(--EXACT(U$5:U$17, PRE!U287))&gt;0))</f>
        <v>0</v>
      </c>
      <c r="V287" t="b">
        <f>AND(PRE!V287&lt;&gt;"", OR(V$3=FALSE, SUMPRODUCT(--EXACT(V$5:V$17, PRE!V287))&gt;0))</f>
        <v>0</v>
      </c>
    </row>
    <row r="288" spans="1:22" x14ac:dyDescent="0.2">
      <c r="A288" t="b">
        <f>AND(PRE!A288&lt;&gt;"", SUMPRODUCT(--EXACT(PRE!A$18:A$517, PRE!A288))=1)</f>
        <v>0</v>
      </c>
      <c r="B288" t="b">
        <f>AND(PRE!B288&lt;&gt;"", OR(B$3=FALSE, SUMPRODUCT(--EXACT(B$5:B$17, PRE!B288))&gt;0))</f>
        <v>0</v>
      </c>
      <c r="C288" t="b">
        <f>AND(PRE!C288&lt;&gt;"", OR(C$3=FALSE, SUMPRODUCT(--EXACT(C$5:C$17, PRE!C288))&gt;0))</f>
        <v>0</v>
      </c>
      <c r="D288" t="b">
        <f>AND(PRE!D288&lt;&gt;"", OR(D$3=FALSE, SUMPRODUCT(--EXACT(D$5:D$17, PRE!D288))&gt;0))</f>
        <v>0</v>
      </c>
      <c r="E288" t="b">
        <f>AND(PRE!E288&lt;&gt;"", OR(E$3=FALSE, SUMPRODUCT(--EXACT(E$5:E$17, PRE!E288))&gt;0))</f>
        <v>0</v>
      </c>
      <c r="F288" t="b">
        <f>AND(PRE!F288&lt;&gt;"", OR(F$3=FALSE, SUMPRODUCT(--EXACT(F$5:F$17, PRE!F288))&gt;0))</f>
        <v>0</v>
      </c>
      <c r="G288" t="b">
        <f>AND(PRE!G288&lt;&gt;"", OR(G$3=FALSE, SUMPRODUCT(--EXACT(G$5:G$17, PRE!G288))&gt;0))</f>
        <v>0</v>
      </c>
      <c r="H288" t="b">
        <f>AND(PRE!H288&lt;&gt;"", OR(H$3=FALSE, SUMPRODUCT(--EXACT(H$5:H$17, PRE!H288))&gt;0))</f>
        <v>0</v>
      </c>
      <c r="I288" t="b">
        <f>AND(PRE!I288&lt;&gt;"", OR(I$3=FALSE, SUMPRODUCT(--EXACT(I$5:I$17, PRE!I288))&gt;0))</f>
        <v>0</v>
      </c>
      <c r="J288" t="b">
        <f>AND(PRE!J288&lt;&gt;"", OR(J$3=FALSE, SUMPRODUCT(--EXACT(J$5:J$17, PRE!J288))&gt;0))</f>
        <v>0</v>
      </c>
      <c r="K288" t="b">
        <f>AND(PRE!K288&lt;&gt;"", OR(K$3=FALSE, SUMPRODUCT(--EXACT(K$5:K$17, PRE!K288))&gt;0))</f>
        <v>0</v>
      </c>
      <c r="L288" t="b">
        <f>AND(PRE!L288&lt;&gt;"", OR(L$3=FALSE, SUMPRODUCT(--EXACT(L$5:L$17, PRE!L288))&gt;0))</f>
        <v>0</v>
      </c>
      <c r="M288" t="b">
        <f>AND(PRE!M288&lt;&gt;"", OR(M$3=FALSE, SUMPRODUCT(--EXACT(M$5:M$17, PRE!M288))&gt;0))</f>
        <v>0</v>
      </c>
      <c r="N288" t="b">
        <f>AND(PRE!N288&lt;&gt;"", OR(N$3=FALSE, SUMPRODUCT(--EXACT(N$5:N$17, PRE!N288))&gt;0))</f>
        <v>0</v>
      </c>
      <c r="O288" t="b">
        <f>AND(PRE!O288&lt;&gt;"", OR(O$3=FALSE, SUMPRODUCT(--EXACT(O$5:O$17, PRE!O288))&gt;0))</f>
        <v>0</v>
      </c>
      <c r="P288" t="b">
        <f>AND(PRE!P288&lt;&gt;"", OR(P$3=FALSE, SUMPRODUCT(--EXACT(P$5:P$17, PRE!P288))&gt;0))</f>
        <v>0</v>
      </c>
      <c r="Q288" t="b">
        <f>AND(PRE!Q288&lt;&gt;"", OR(Q$3=FALSE, SUMPRODUCT(--EXACT(Q$5:Q$17, PRE!Q288))&gt;0))</f>
        <v>0</v>
      </c>
      <c r="R288" t="b">
        <f>AND(PRE!R288&lt;&gt;"", OR(R$3=FALSE, SUMPRODUCT(--EXACT(R$5:R$17, PRE!R288))&gt;0))</f>
        <v>0</v>
      </c>
      <c r="S288" t="b">
        <f>AND(PRE!S288&lt;&gt;"", OR(S$3=FALSE, SUMPRODUCT(--EXACT(S$5:S$17, PRE!S288))&gt;0))</f>
        <v>0</v>
      </c>
      <c r="T288" t="b">
        <f>AND(PRE!T288&lt;&gt;"", OR(T$3=FALSE, SUMPRODUCT(--EXACT(T$5:T$17, PRE!T288))&gt;0))</f>
        <v>0</v>
      </c>
      <c r="U288" t="b">
        <f>AND(PRE!U288&lt;&gt;"", OR(U$3=FALSE, SUMPRODUCT(--EXACT(U$5:U$17, PRE!U288))&gt;0))</f>
        <v>0</v>
      </c>
      <c r="V288" t="b">
        <f>AND(PRE!V288&lt;&gt;"", OR(V$3=FALSE, SUMPRODUCT(--EXACT(V$5:V$17, PRE!V288))&gt;0))</f>
        <v>0</v>
      </c>
    </row>
    <row r="289" spans="1:22" x14ac:dyDescent="0.2">
      <c r="A289" t="b">
        <f>AND(PRE!A289&lt;&gt;"", SUMPRODUCT(--EXACT(PRE!A$18:A$517, PRE!A289))=1)</f>
        <v>0</v>
      </c>
      <c r="B289" t="b">
        <f>AND(PRE!B289&lt;&gt;"", OR(B$3=FALSE, SUMPRODUCT(--EXACT(B$5:B$17, PRE!B289))&gt;0))</f>
        <v>0</v>
      </c>
      <c r="C289" t="b">
        <f>AND(PRE!C289&lt;&gt;"", OR(C$3=FALSE, SUMPRODUCT(--EXACT(C$5:C$17, PRE!C289))&gt;0))</f>
        <v>0</v>
      </c>
      <c r="D289" t="b">
        <f>AND(PRE!D289&lt;&gt;"", OR(D$3=FALSE, SUMPRODUCT(--EXACT(D$5:D$17, PRE!D289))&gt;0))</f>
        <v>0</v>
      </c>
      <c r="E289" t="b">
        <f>AND(PRE!E289&lt;&gt;"", OR(E$3=FALSE, SUMPRODUCT(--EXACT(E$5:E$17, PRE!E289))&gt;0))</f>
        <v>0</v>
      </c>
      <c r="F289" t="b">
        <f>AND(PRE!F289&lt;&gt;"", OR(F$3=FALSE, SUMPRODUCT(--EXACT(F$5:F$17, PRE!F289))&gt;0))</f>
        <v>0</v>
      </c>
      <c r="G289" t="b">
        <f>AND(PRE!G289&lt;&gt;"", OR(G$3=FALSE, SUMPRODUCT(--EXACT(G$5:G$17, PRE!G289))&gt;0))</f>
        <v>0</v>
      </c>
      <c r="H289" t="b">
        <f>AND(PRE!H289&lt;&gt;"", OR(H$3=FALSE, SUMPRODUCT(--EXACT(H$5:H$17, PRE!H289))&gt;0))</f>
        <v>0</v>
      </c>
      <c r="I289" t="b">
        <f>AND(PRE!I289&lt;&gt;"", OR(I$3=FALSE, SUMPRODUCT(--EXACT(I$5:I$17, PRE!I289))&gt;0))</f>
        <v>0</v>
      </c>
      <c r="J289" t="b">
        <f>AND(PRE!J289&lt;&gt;"", OR(J$3=FALSE, SUMPRODUCT(--EXACT(J$5:J$17, PRE!J289))&gt;0))</f>
        <v>0</v>
      </c>
      <c r="K289" t="b">
        <f>AND(PRE!K289&lt;&gt;"", OR(K$3=FALSE, SUMPRODUCT(--EXACT(K$5:K$17, PRE!K289))&gt;0))</f>
        <v>0</v>
      </c>
      <c r="L289" t="b">
        <f>AND(PRE!L289&lt;&gt;"", OR(L$3=FALSE, SUMPRODUCT(--EXACT(L$5:L$17, PRE!L289))&gt;0))</f>
        <v>0</v>
      </c>
      <c r="M289" t="b">
        <f>AND(PRE!M289&lt;&gt;"", OR(M$3=FALSE, SUMPRODUCT(--EXACT(M$5:M$17, PRE!M289))&gt;0))</f>
        <v>0</v>
      </c>
      <c r="N289" t="b">
        <f>AND(PRE!N289&lt;&gt;"", OR(N$3=FALSE, SUMPRODUCT(--EXACT(N$5:N$17, PRE!N289))&gt;0))</f>
        <v>0</v>
      </c>
      <c r="O289" t="b">
        <f>AND(PRE!O289&lt;&gt;"", OR(O$3=FALSE, SUMPRODUCT(--EXACT(O$5:O$17, PRE!O289))&gt;0))</f>
        <v>0</v>
      </c>
      <c r="P289" t="b">
        <f>AND(PRE!P289&lt;&gt;"", OR(P$3=FALSE, SUMPRODUCT(--EXACT(P$5:P$17, PRE!P289))&gt;0))</f>
        <v>0</v>
      </c>
      <c r="Q289" t="b">
        <f>AND(PRE!Q289&lt;&gt;"", OR(Q$3=FALSE, SUMPRODUCT(--EXACT(Q$5:Q$17, PRE!Q289))&gt;0))</f>
        <v>0</v>
      </c>
      <c r="R289" t="b">
        <f>AND(PRE!R289&lt;&gt;"", OR(R$3=FALSE, SUMPRODUCT(--EXACT(R$5:R$17, PRE!R289))&gt;0))</f>
        <v>0</v>
      </c>
      <c r="S289" t="b">
        <f>AND(PRE!S289&lt;&gt;"", OR(S$3=FALSE, SUMPRODUCT(--EXACT(S$5:S$17, PRE!S289))&gt;0))</f>
        <v>0</v>
      </c>
      <c r="T289" t="b">
        <f>AND(PRE!T289&lt;&gt;"", OR(T$3=FALSE, SUMPRODUCT(--EXACT(T$5:T$17, PRE!T289))&gt;0))</f>
        <v>0</v>
      </c>
      <c r="U289" t="b">
        <f>AND(PRE!U289&lt;&gt;"", OR(U$3=FALSE, SUMPRODUCT(--EXACT(U$5:U$17, PRE!U289))&gt;0))</f>
        <v>0</v>
      </c>
      <c r="V289" t="b">
        <f>AND(PRE!V289&lt;&gt;"", OR(V$3=FALSE, SUMPRODUCT(--EXACT(V$5:V$17, PRE!V289))&gt;0))</f>
        <v>0</v>
      </c>
    </row>
    <row r="290" spans="1:22" x14ac:dyDescent="0.2">
      <c r="A290" t="b">
        <f>AND(PRE!A290&lt;&gt;"", SUMPRODUCT(--EXACT(PRE!A$18:A$517, PRE!A290))=1)</f>
        <v>0</v>
      </c>
      <c r="B290" t="b">
        <f>AND(PRE!B290&lt;&gt;"", OR(B$3=FALSE, SUMPRODUCT(--EXACT(B$5:B$17, PRE!B290))&gt;0))</f>
        <v>0</v>
      </c>
      <c r="C290" t="b">
        <f>AND(PRE!C290&lt;&gt;"", OR(C$3=FALSE, SUMPRODUCT(--EXACT(C$5:C$17, PRE!C290))&gt;0))</f>
        <v>0</v>
      </c>
      <c r="D290" t="b">
        <f>AND(PRE!D290&lt;&gt;"", OR(D$3=FALSE, SUMPRODUCT(--EXACT(D$5:D$17, PRE!D290))&gt;0))</f>
        <v>0</v>
      </c>
      <c r="E290" t="b">
        <f>AND(PRE!E290&lt;&gt;"", OR(E$3=FALSE, SUMPRODUCT(--EXACT(E$5:E$17, PRE!E290))&gt;0))</f>
        <v>0</v>
      </c>
      <c r="F290" t="b">
        <f>AND(PRE!F290&lt;&gt;"", OR(F$3=FALSE, SUMPRODUCT(--EXACT(F$5:F$17, PRE!F290))&gt;0))</f>
        <v>0</v>
      </c>
      <c r="G290" t="b">
        <f>AND(PRE!G290&lt;&gt;"", OR(G$3=FALSE, SUMPRODUCT(--EXACT(G$5:G$17, PRE!G290))&gt;0))</f>
        <v>0</v>
      </c>
      <c r="H290" t="b">
        <f>AND(PRE!H290&lt;&gt;"", OR(H$3=FALSE, SUMPRODUCT(--EXACT(H$5:H$17, PRE!H290))&gt;0))</f>
        <v>0</v>
      </c>
      <c r="I290" t="b">
        <f>AND(PRE!I290&lt;&gt;"", OR(I$3=FALSE, SUMPRODUCT(--EXACT(I$5:I$17, PRE!I290))&gt;0))</f>
        <v>0</v>
      </c>
      <c r="J290" t="b">
        <f>AND(PRE!J290&lt;&gt;"", OR(J$3=FALSE, SUMPRODUCT(--EXACT(J$5:J$17, PRE!J290))&gt;0))</f>
        <v>0</v>
      </c>
      <c r="K290" t="b">
        <f>AND(PRE!K290&lt;&gt;"", OR(K$3=FALSE, SUMPRODUCT(--EXACT(K$5:K$17, PRE!K290))&gt;0))</f>
        <v>0</v>
      </c>
      <c r="L290" t="b">
        <f>AND(PRE!L290&lt;&gt;"", OR(L$3=FALSE, SUMPRODUCT(--EXACT(L$5:L$17, PRE!L290))&gt;0))</f>
        <v>0</v>
      </c>
      <c r="M290" t="b">
        <f>AND(PRE!M290&lt;&gt;"", OR(M$3=FALSE, SUMPRODUCT(--EXACT(M$5:M$17, PRE!M290))&gt;0))</f>
        <v>0</v>
      </c>
      <c r="N290" t="b">
        <f>AND(PRE!N290&lt;&gt;"", OR(N$3=FALSE, SUMPRODUCT(--EXACT(N$5:N$17, PRE!N290))&gt;0))</f>
        <v>0</v>
      </c>
      <c r="O290" t="b">
        <f>AND(PRE!O290&lt;&gt;"", OR(O$3=FALSE, SUMPRODUCT(--EXACT(O$5:O$17, PRE!O290))&gt;0))</f>
        <v>0</v>
      </c>
      <c r="P290" t="b">
        <f>AND(PRE!P290&lt;&gt;"", OR(P$3=FALSE, SUMPRODUCT(--EXACT(P$5:P$17, PRE!P290))&gt;0))</f>
        <v>0</v>
      </c>
      <c r="Q290" t="b">
        <f>AND(PRE!Q290&lt;&gt;"", OR(Q$3=FALSE, SUMPRODUCT(--EXACT(Q$5:Q$17, PRE!Q290))&gt;0))</f>
        <v>0</v>
      </c>
      <c r="R290" t="b">
        <f>AND(PRE!R290&lt;&gt;"", OR(R$3=FALSE, SUMPRODUCT(--EXACT(R$5:R$17, PRE!R290))&gt;0))</f>
        <v>0</v>
      </c>
      <c r="S290" t="b">
        <f>AND(PRE!S290&lt;&gt;"", OR(S$3=FALSE, SUMPRODUCT(--EXACT(S$5:S$17, PRE!S290))&gt;0))</f>
        <v>0</v>
      </c>
      <c r="T290" t="b">
        <f>AND(PRE!T290&lt;&gt;"", OR(T$3=FALSE, SUMPRODUCT(--EXACT(T$5:T$17, PRE!T290))&gt;0))</f>
        <v>0</v>
      </c>
      <c r="U290" t="b">
        <f>AND(PRE!U290&lt;&gt;"", OR(U$3=FALSE, SUMPRODUCT(--EXACT(U$5:U$17, PRE!U290))&gt;0))</f>
        <v>0</v>
      </c>
      <c r="V290" t="b">
        <f>AND(PRE!V290&lt;&gt;"", OR(V$3=FALSE, SUMPRODUCT(--EXACT(V$5:V$17, PRE!V290))&gt;0))</f>
        <v>0</v>
      </c>
    </row>
    <row r="291" spans="1:22" x14ac:dyDescent="0.2">
      <c r="A291" t="b">
        <f>AND(PRE!A291&lt;&gt;"", SUMPRODUCT(--EXACT(PRE!A$18:A$517, PRE!A291))=1)</f>
        <v>0</v>
      </c>
      <c r="B291" t="b">
        <f>AND(PRE!B291&lt;&gt;"", OR(B$3=FALSE, SUMPRODUCT(--EXACT(B$5:B$17, PRE!B291))&gt;0))</f>
        <v>0</v>
      </c>
      <c r="C291" t="b">
        <f>AND(PRE!C291&lt;&gt;"", OR(C$3=FALSE, SUMPRODUCT(--EXACT(C$5:C$17, PRE!C291))&gt;0))</f>
        <v>0</v>
      </c>
      <c r="D291" t="b">
        <f>AND(PRE!D291&lt;&gt;"", OR(D$3=FALSE, SUMPRODUCT(--EXACT(D$5:D$17, PRE!D291))&gt;0))</f>
        <v>0</v>
      </c>
      <c r="E291" t="b">
        <f>AND(PRE!E291&lt;&gt;"", OR(E$3=FALSE, SUMPRODUCT(--EXACT(E$5:E$17, PRE!E291))&gt;0))</f>
        <v>0</v>
      </c>
      <c r="F291" t="b">
        <f>AND(PRE!F291&lt;&gt;"", OR(F$3=FALSE, SUMPRODUCT(--EXACT(F$5:F$17, PRE!F291))&gt;0))</f>
        <v>0</v>
      </c>
      <c r="G291" t="b">
        <f>AND(PRE!G291&lt;&gt;"", OR(G$3=FALSE, SUMPRODUCT(--EXACT(G$5:G$17, PRE!G291))&gt;0))</f>
        <v>0</v>
      </c>
      <c r="H291" t="b">
        <f>AND(PRE!H291&lt;&gt;"", OR(H$3=FALSE, SUMPRODUCT(--EXACT(H$5:H$17, PRE!H291))&gt;0))</f>
        <v>0</v>
      </c>
      <c r="I291" t="b">
        <f>AND(PRE!I291&lt;&gt;"", OR(I$3=FALSE, SUMPRODUCT(--EXACT(I$5:I$17, PRE!I291))&gt;0))</f>
        <v>0</v>
      </c>
      <c r="J291" t="b">
        <f>AND(PRE!J291&lt;&gt;"", OR(J$3=FALSE, SUMPRODUCT(--EXACT(J$5:J$17, PRE!J291))&gt;0))</f>
        <v>0</v>
      </c>
      <c r="K291" t="b">
        <f>AND(PRE!K291&lt;&gt;"", OR(K$3=FALSE, SUMPRODUCT(--EXACT(K$5:K$17, PRE!K291))&gt;0))</f>
        <v>0</v>
      </c>
      <c r="L291" t="b">
        <f>AND(PRE!L291&lt;&gt;"", OR(L$3=FALSE, SUMPRODUCT(--EXACT(L$5:L$17, PRE!L291))&gt;0))</f>
        <v>0</v>
      </c>
      <c r="M291" t="b">
        <f>AND(PRE!M291&lt;&gt;"", OR(M$3=FALSE, SUMPRODUCT(--EXACT(M$5:M$17, PRE!M291))&gt;0))</f>
        <v>0</v>
      </c>
      <c r="N291" t="b">
        <f>AND(PRE!N291&lt;&gt;"", OR(N$3=FALSE, SUMPRODUCT(--EXACT(N$5:N$17, PRE!N291))&gt;0))</f>
        <v>0</v>
      </c>
      <c r="O291" t="b">
        <f>AND(PRE!O291&lt;&gt;"", OR(O$3=FALSE, SUMPRODUCT(--EXACT(O$5:O$17, PRE!O291))&gt;0))</f>
        <v>0</v>
      </c>
      <c r="P291" t="b">
        <f>AND(PRE!P291&lt;&gt;"", OR(P$3=FALSE, SUMPRODUCT(--EXACT(P$5:P$17, PRE!P291))&gt;0))</f>
        <v>0</v>
      </c>
      <c r="Q291" t="b">
        <f>AND(PRE!Q291&lt;&gt;"", OR(Q$3=FALSE, SUMPRODUCT(--EXACT(Q$5:Q$17, PRE!Q291))&gt;0))</f>
        <v>0</v>
      </c>
      <c r="R291" t="b">
        <f>AND(PRE!R291&lt;&gt;"", OR(R$3=FALSE, SUMPRODUCT(--EXACT(R$5:R$17, PRE!R291))&gt;0))</f>
        <v>0</v>
      </c>
      <c r="S291" t="b">
        <f>AND(PRE!S291&lt;&gt;"", OR(S$3=FALSE, SUMPRODUCT(--EXACT(S$5:S$17, PRE!S291))&gt;0))</f>
        <v>0</v>
      </c>
      <c r="T291" t="b">
        <f>AND(PRE!T291&lt;&gt;"", OR(T$3=FALSE, SUMPRODUCT(--EXACT(T$5:T$17, PRE!T291))&gt;0))</f>
        <v>0</v>
      </c>
      <c r="U291" t="b">
        <f>AND(PRE!U291&lt;&gt;"", OR(U$3=FALSE, SUMPRODUCT(--EXACT(U$5:U$17, PRE!U291))&gt;0))</f>
        <v>0</v>
      </c>
      <c r="V291" t="b">
        <f>AND(PRE!V291&lt;&gt;"", OR(V$3=FALSE, SUMPRODUCT(--EXACT(V$5:V$17, PRE!V291))&gt;0))</f>
        <v>0</v>
      </c>
    </row>
    <row r="292" spans="1:22" x14ac:dyDescent="0.2">
      <c r="A292" t="b">
        <f>AND(PRE!A292&lt;&gt;"", SUMPRODUCT(--EXACT(PRE!A$18:A$517, PRE!A292))=1)</f>
        <v>0</v>
      </c>
      <c r="B292" t="b">
        <f>AND(PRE!B292&lt;&gt;"", OR(B$3=FALSE, SUMPRODUCT(--EXACT(B$5:B$17, PRE!B292))&gt;0))</f>
        <v>0</v>
      </c>
      <c r="C292" t="b">
        <f>AND(PRE!C292&lt;&gt;"", OR(C$3=FALSE, SUMPRODUCT(--EXACT(C$5:C$17, PRE!C292))&gt;0))</f>
        <v>0</v>
      </c>
      <c r="D292" t="b">
        <f>AND(PRE!D292&lt;&gt;"", OR(D$3=FALSE, SUMPRODUCT(--EXACT(D$5:D$17, PRE!D292))&gt;0))</f>
        <v>0</v>
      </c>
      <c r="E292" t="b">
        <f>AND(PRE!E292&lt;&gt;"", OR(E$3=FALSE, SUMPRODUCT(--EXACT(E$5:E$17, PRE!E292))&gt;0))</f>
        <v>0</v>
      </c>
      <c r="F292" t="b">
        <f>AND(PRE!F292&lt;&gt;"", OR(F$3=FALSE, SUMPRODUCT(--EXACT(F$5:F$17, PRE!F292))&gt;0))</f>
        <v>0</v>
      </c>
      <c r="G292" t="b">
        <f>AND(PRE!G292&lt;&gt;"", OR(G$3=FALSE, SUMPRODUCT(--EXACT(G$5:G$17, PRE!G292))&gt;0))</f>
        <v>0</v>
      </c>
      <c r="H292" t="b">
        <f>AND(PRE!H292&lt;&gt;"", OR(H$3=FALSE, SUMPRODUCT(--EXACT(H$5:H$17, PRE!H292))&gt;0))</f>
        <v>0</v>
      </c>
      <c r="I292" t="b">
        <f>AND(PRE!I292&lt;&gt;"", OR(I$3=FALSE, SUMPRODUCT(--EXACT(I$5:I$17, PRE!I292))&gt;0))</f>
        <v>0</v>
      </c>
      <c r="J292" t="b">
        <f>AND(PRE!J292&lt;&gt;"", OR(J$3=FALSE, SUMPRODUCT(--EXACT(J$5:J$17, PRE!J292))&gt;0))</f>
        <v>0</v>
      </c>
      <c r="K292" t="b">
        <f>AND(PRE!K292&lt;&gt;"", OR(K$3=FALSE, SUMPRODUCT(--EXACT(K$5:K$17, PRE!K292))&gt;0))</f>
        <v>0</v>
      </c>
      <c r="L292" t="b">
        <f>AND(PRE!L292&lt;&gt;"", OR(L$3=FALSE, SUMPRODUCT(--EXACT(L$5:L$17, PRE!L292))&gt;0))</f>
        <v>0</v>
      </c>
      <c r="M292" t="b">
        <f>AND(PRE!M292&lt;&gt;"", OR(M$3=FALSE, SUMPRODUCT(--EXACT(M$5:M$17, PRE!M292))&gt;0))</f>
        <v>0</v>
      </c>
      <c r="N292" t="b">
        <f>AND(PRE!N292&lt;&gt;"", OR(N$3=FALSE, SUMPRODUCT(--EXACT(N$5:N$17, PRE!N292))&gt;0))</f>
        <v>0</v>
      </c>
      <c r="O292" t="b">
        <f>AND(PRE!O292&lt;&gt;"", OR(O$3=FALSE, SUMPRODUCT(--EXACT(O$5:O$17, PRE!O292))&gt;0))</f>
        <v>0</v>
      </c>
      <c r="P292" t="b">
        <f>AND(PRE!P292&lt;&gt;"", OR(P$3=FALSE, SUMPRODUCT(--EXACT(P$5:P$17, PRE!P292))&gt;0))</f>
        <v>0</v>
      </c>
      <c r="Q292" t="b">
        <f>AND(PRE!Q292&lt;&gt;"", OR(Q$3=FALSE, SUMPRODUCT(--EXACT(Q$5:Q$17, PRE!Q292))&gt;0))</f>
        <v>0</v>
      </c>
      <c r="R292" t="b">
        <f>AND(PRE!R292&lt;&gt;"", OR(R$3=FALSE, SUMPRODUCT(--EXACT(R$5:R$17, PRE!R292))&gt;0))</f>
        <v>0</v>
      </c>
      <c r="S292" t="b">
        <f>AND(PRE!S292&lt;&gt;"", OR(S$3=FALSE, SUMPRODUCT(--EXACT(S$5:S$17, PRE!S292))&gt;0))</f>
        <v>0</v>
      </c>
      <c r="T292" t="b">
        <f>AND(PRE!T292&lt;&gt;"", OR(T$3=FALSE, SUMPRODUCT(--EXACT(T$5:T$17, PRE!T292))&gt;0))</f>
        <v>0</v>
      </c>
      <c r="U292" t="b">
        <f>AND(PRE!U292&lt;&gt;"", OR(U$3=FALSE, SUMPRODUCT(--EXACT(U$5:U$17, PRE!U292))&gt;0))</f>
        <v>0</v>
      </c>
      <c r="V292" t="b">
        <f>AND(PRE!V292&lt;&gt;"", OR(V$3=FALSE, SUMPRODUCT(--EXACT(V$5:V$17, PRE!V292))&gt;0))</f>
        <v>0</v>
      </c>
    </row>
    <row r="293" spans="1:22" x14ac:dyDescent="0.2">
      <c r="A293" t="b">
        <f>AND(PRE!A293&lt;&gt;"", SUMPRODUCT(--EXACT(PRE!A$18:A$517, PRE!A293))=1)</f>
        <v>0</v>
      </c>
      <c r="B293" t="b">
        <f>AND(PRE!B293&lt;&gt;"", OR(B$3=FALSE, SUMPRODUCT(--EXACT(B$5:B$17, PRE!B293))&gt;0))</f>
        <v>0</v>
      </c>
      <c r="C293" t="b">
        <f>AND(PRE!C293&lt;&gt;"", OR(C$3=FALSE, SUMPRODUCT(--EXACT(C$5:C$17, PRE!C293))&gt;0))</f>
        <v>0</v>
      </c>
      <c r="D293" t="b">
        <f>AND(PRE!D293&lt;&gt;"", OR(D$3=FALSE, SUMPRODUCT(--EXACT(D$5:D$17, PRE!D293))&gt;0))</f>
        <v>0</v>
      </c>
      <c r="E293" t="b">
        <f>AND(PRE!E293&lt;&gt;"", OR(E$3=FALSE, SUMPRODUCT(--EXACT(E$5:E$17, PRE!E293))&gt;0))</f>
        <v>0</v>
      </c>
      <c r="F293" t="b">
        <f>AND(PRE!F293&lt;&gt;"", OR(F$3=FALSE, SUMPRODUCT(--EXACT(F$5:F$17, PRE!F293))&gt;0))</f>
        <v>0</v>
      </c>
      <c r="G293" t="b">
        <f>AND(PRE!G293&lt;&gt;"", OR(G$3=FALSE, SUMPRODUCT(--EXACT(G$5:G$17, PRE!G293))&gt;0))</f>
        <v>0</v>
      </c>
      <c r="H293" t="b">
        <f>AND(PRE!H293&lt;&gt;"", OR(H$3=FALSE, SUMPRODUCT(--EXACT(H$5:H$17, PRE!H293))&gt;0))</f>
        <v>0</v>
      </c>
      <c r="I293" t="b">
        <f>AND(PRE!I293&lt;&gt;"", OR(I$3=FALSE, SUMPRODUCT(--EXACT(I$5:I$17, PRE!I293))&gt;0))</f>
        <v>0</v>
      </c>
      <c r="J293" t="b">
        <f>AND(PRE!J293&lt;&gt;"", OR(J$3=FALSE, SUMPRODUCT(--EXACT(J$5:J$17, PRE!J293))&gt;0))</f>
        <v>0</v>
      </c>
      <c r="K293" t="b">
        <f>AND(PRE!K293&lt;&gt;"", OR(K$3=FALSE, SUMPRODUCT(--EXACT(K$5:K$17, PRE!K293))&gt;0))</f>
        <v>0</v>
      </c>
      <c r="L293" t="b">
        <f>AND(PRE!L293&lt;&gt;"", OR(L$3=FALSE, SUMPRODUCT(--EXACT(L$5:L$17, PRE!L293))&gt;0))</f>
        <v>0</v>
      </c>
      <c r="M293" t="b">
        <f>AND(PRE!M293&lt;&gt;"", OR(M$3=FALSE, SUMPRODUCT(--EXACT(M$5:M$17, PRE!M293))&gt;0))</f>
        <v>0</v>
      </c>
      <c r="N293" t="b">
        <f>AND(PRE!N293&lt;&gt;"", OR(N$3=FALSE, SUMPRODUCT(--EXACT(N$5:N$17, PRE!N293))&gt;0))</f>
        <v>0</v>
      </c>
      <c r="O293" t="b">
        <f>AND(PRE!O293&lt;&gt;"", OR(O$3=FALSE, SUMPRODUCT(--EXACT(O$5:O$17, PRE!O293))&gt;0))</f>
        <v>0</v>
      </c>
      <c r="P293" t="b">
        <f>AND(PRE!P293&lt;&gt;"", OR(P$3=FALSE, SUMPRODUCT(--EXACT(P$5:P$17, PRE!P293))&gt;0))</f>
        <v>0</v>
      </c>
      <c r="Q293" t="b">
        <f>AND(PRE!Q293&lt;&gt;"", OR(Q$3=FALSE, SUMPRODUCT(--EXACT(Q$5:Q$17, PRE!Q293))&gt;0))</f>
        <v>0</v>
      </c>
      <c r="R293" t="b">
        <f>AND(PRE!R293&lt;&gt;"", OR(R$3=FALSE, SUMPRODUCT(--EXACT(R$5:R$17, PRE!R293))&gt;0))</f>
        <v>0</v>
      </c>
      <c r="S293" t="b">
        <f>AND(PRE!S293&lt;&gt;"", OR(S$3=FALSE, SUMPRODUCT(--EXACT(S$5:S$17, PRE!S293))&gt;0))</f>
        <v>0</v>
      </c>
      <c r="T293" t="b">
        <f>AND(PRE!T293&lt;&gt;"", OR(T$3=FALSE, SUMPRODUCT(--EXACT(T$5:T$17, PRE!T293))&gt;0))</f>
        <v>0</v>
      </c>
      <c r="U293" t="b">
        <f>AND(PRE!U293&lt;&gt;"", OR(U$3=FALSE, SUMPRODUCT(--EXACT(U$5:U$17, PRE!U293))&gt;0))</f>
        <v>0</v>
      </c>
      <c r="V293" t="b">
        <f>AND(PRE!V293&lt;&gt;"", OR(V$3=FALSE, SUMPRODUCT(--EXACT(V$5:V$17, PRE!V293))&gt;0))</f>
        <v>0</v>
      </c>
    </row>
    <row r="294" spans="1:22" x14ac:dyDescent="0.2">
      <c r="A294" t="b">
        <f>AND(PRE!A294&lt;&gt;"", SUMPRODUCT(--EXACT(PRE!A$18:A$517, PRE!A294))=1)</f>
        <v>0</v>
      </c>
      <c r="B294" t="b">
        <f>AND(PRE!B294&lt;&gt;"", OR(B$3=FALSE, SUMPRODUCT(--EXACT(B$5:B$17, PRE!B294))&gt;0))</f>
        <v>0</v>
      </c>
      <c r="C294" t="b">
        <f>AND(PRE!C294&lt;&gt;"", OR(C$3=FALSE, SUMPRODUCT(--EXACT(C$5:C$17, PRE!C294))&gt;0))</f>
        <v>0</v>
      </c>
      <c r="D294" t="b">
        <f>AND(PRE!D294&lt;&gt;"", OR(D$3=FALSE, SUMPRODUCT(--EXACT(D$5:D$17, PRE!D294))&gt;0))</f>
        <v>0</v>
      </c>
      <c r="E294" t="b">
        <f>AND(PRE!E294&lt;&gt;"", OR(E$3=FALSE, SUMPRODUCT(--EXACT(E$5:E$17, PRE!E294))&gt;0))</f>
        <v>0</v>
      </c>
      <c r="F294" t="b">
        <f>AND(PRE!F294&lt;&gt;"", OR(F$3=FALSE, SUMPRODUCT(--EXACT(F$5:F$17, PRE!F294))&gt;0))</f>
        <v>0</v>
      </c>
      <c r="G294" t="b">
        <f>AND(PRE!G294&lt;&gt;"", OR(G$3=FALSE, SUMPRODUCT(--EXACT(G$5:G$17, PRE!G294))&gt;0))</f>
        <v>0</v>
      </c>
      <c r="H294" t="b">
        <f>AND(PRE!H294&lt;&gt;"", OR(H$3=FALSE, SUMPRODUCT(--EXACT(H$5:H$17, PRE!H294))&gt;0))</f>
        <v>0</v>
      </c>
      <c r="I294" t="b">
        <f>AND(PRE!I294&lt;&gt;"", OR(I$3=FALSE, SUMPRODUCT(--EXACT(I$5:I$17, PRE!I294))&gt;0))</f>
        <v>0</v>
      </c>
      <c r="J294" t="b">
        <f>AND(PRE!J294&lt;&gt;"", OR(J$3=FALSE, SUMPRODUCT(--EXACT(J$5:J$17, PRE!J294))&gt;0))</f>
        <v>0</v>
      </c>
      <c r="K294" t="b">
        <f>AND(PRE!K294&lt;&gt;"", OR(K$3=FALSE, SUMPRODUCT(--EXACT(K$5:K$17, PRE!K294))&gt;0))</f>
        <v>0</v>
      </c>
      <c r="L294" t="b">
        <f>AND(PRE!L294&lt;&gt;"", OR(L$3=FALSE, SUMPRODUCT(--EXACT(L$5:L$17, PRE!L294))&gt;0))</f>
        <v>0</v>
      </c>
      <c r="M294" t="b">
        <f>AND(PRE!M294&lt;&gt;"", OR(M$3=FALSE, SUMPRODUCT(--EXACT(M$5:M$17, PRE!M294))&gt;0))</f>
        <v>0</v>
      </c>
      <c r="N294" t="b">
        <f>AND(PRE!N294&lt;&gt;"", OR(N$3=FALSE, SUMPRODUCT(--EXACT(N$5:N$17, PRE!N294))&gt;0))</f>
        <v>0</v>
      </c>
      <c r="O294" t="b">
        <f>AND(PRE!O294&lt;&gt;"", OR(O$3=FALSE, SUMPRODUCT(--EXACT(O$5:O$17, PRE!O294))&gt;0))</f>
        <v>0</v>
      </c>
      <c r="P294" t="b">
        <f>AND(PRE!P294&lt;&gt;"", OR(P$3=FALSE, SUMPRODUCT(--EXACT(P$5:P$17, PRE!P294))&gt;0))</f>
        <v>0</v>
      </c>
      <c r="Q294" t="b">
        <f>AND(PRE!Q294&lt;&gt;"", OR(Q$3=FALSE, SUMPRODUCT(--EXACT(Q$5:Q$17, PRE!Q294))&gt;0))</f>
        <v>0</v>
      </c>
      <c r="R294" t="b">
        <f>AND(PRE!R294&lt;&gt;"", OR(R$3=FALSE, SUMPRODUCT(--EXACT(R$5:R$17, PRE!R294))&gt;0))</f>
        <v>0</v>
      </c>
      <c r="S294" t="b">
        <f>AND(PRE!S294&lt;&gt;"", OR(S$3=FALSE, SUMPRODUCT(--EXACT(S$5:S$17, PRE!S294))&gt;0))</f>
        <v>0</v>
      </c>
      <c r="T294" t="b">
        <f>AND(PRE!T294&lt;&gt;"", OR(T$3=FALSE, SUMPRODUCT(--EXACT(T$5:T$17, PRE!T294))&gt;0))</f>
        <v>0</v>
      </c>
      <c r="U294" t="b">
        <f>AND(PRE!U294&lt;&gt;"", OR(U$3=FALSE, SUMPRODUCT(--EXACT(U$5:U$17, PRE!U294))&gt;0))</f>
        <v>0</v>
      </c>
      <c r="V294" t="b">
        <f>AND(PRE!V294&lt;&gt;"", OR(V$3=FALSE, SUMPRODUCT(--EXACT(V$5:V$17, PRE!V294))&gt;0))</f>
        <v>0</v>
      </c>
    </row>
    <row r="295" spans="1:22" x14ac:dyDescent="0.2">
      <c r="A295" t="b">
        <f>AND(PRE!A295&lt;&gt;"", SUMPRODUCT(--EXACT(PRE!A$18:A$517, PRE!A295))=1)</f>
        <v>0</v>
      </c>
      <c r="B295" t="b">
        <f>AND(PRE!B295&lt;&gt;"", OR(B$3=FALSE, SUMPRODUCT(--EXACT(B$5:B$17, PRE!B295))&gt;0))</f>
        <v>0</v>
      </c>
      <c r="C295" t="b">
        <f>AND(PRE!C295&lt;&gt;"", OR(C$3=FALSE, SUMPRODUCT(--EXACT(C$5:C$17, PRE!C295))&gt;0))</f>
        <v>0</v>
      </c>
      <c r="D295" t="b">
        <f>AND(PRE!D295&lt;&gt;"", OR(D$3=FALSE, SUMPRODUCT(--EXACT(D$5:D$17, PRE!D295))&gt;0))</f>
        <v>0</v>
      </c>
      <c r="E295" t="b">
        <f>AND(PRE!E295&lt;&gt;"", OR(E$3=FALSE, SUMPRODUCT(--EXACT(E$5:E$17, PRE!E295))&gt;0))</f>
        <v>0</v>
      </c>
      <c r="F295" t="b">
        <f>AND(PRE!F295&lt;&gt;"", OR(F$3=FALSE, SUMPRODUCT(--EXACT(F$5:F$17, PRE!F295))&gt;0))</f>
        <v>0</v>
      </c>
      <c r="G295" t="b">
        <f>AND(PRE!G295&lt;&gt;"", OR(G$3=FALSE, SUMPRODUCT(--EXACT(G$5:G$17, PRE!G295))&gt;0))</f>
        <v>0</v>
      </c>
      <c r="H295" t="b">
        <f>AND(PRE!H295&lt;&gt;"", OR(H$3=FALSE, SUMPRODUCT(--EXACT(H$5:H$17, PRE!H295))&gt;0))</f>
        <v>0</v>
      </c>
      <c r="I295" t="b">
        <f>AND(PRE!I295&lt;&gt;"", OR(I$3=FALSE, SUMPRODUCT(--EXACT(I$5:I$17, PRE!I295))&gt;0))</f>
        <v>0</v>
      </c>
      <c r="J295" t="b">
        <f>AND(PRE!J295&lt;&gt;"", OR(J$3=FALSE, SUMPRODUCT(--EXACT(J$5:J$17, PRE!J295))&gt;0))</f>
        <v>0</v>
      </c>
      <c r="K295" t="b">
        <f>AND(PRE!K295&lt;&gt;"", OR(K$3=FALSE, SUMPRODUCT(--EXACT(K$5:K$17, PRE!K295))&gt;0))</f>
        <v>0</v>
      </c>
      <c r="L295" t="b">
        <f>AND(PRE!L295&lt;&gt;"", OR(L$3=FALSE, SUMPRODUCT(--EXACT(L$5:L$17, PRE!L295))&gt;0))</f>
        <v>0</v>
      </c>
      <c r="M295" t="b">
        <f>AND(PRE!M295&lt;&gt;"", OR(M$3=FALSE, SUMPRODUCT(--EXACT(M$5:M$17, PRE!M295))&gt;0))</f>
        <v>0</v>
      </c>
      <c r="N295" t="b">
        <f>AND(PRE!N295&lt;&gt;"", OR(N$3=FALSE, SUMPRODUCT(--EXACT(N$5:N$17, PRE!N295))&gt;0))</f>
        <v>0</v>
      </c>
      <c r="O295" t="b">
        <f>AND(PRE!O295&lt;&gt;"", OR(O$3=FALSE, SUMPRODUCT(--EXACT(O$5:O$17, PRE!O295))&gt;0))</f>
        <v>0</v>
      </c>
      <c r="P295" t="b">
        <f>AND(PRE!P295&lt;&gt;"", OR(P$3=FALSE, SUMPRODUCT(--EXACT(P$5:P$17, PRE!P295))&gt;0))</f>
        <v>0</v>
      </c>
      <c r="Q295" t="b">
        <f>AND(PRE!Q295&lt;&gt;"", OR(Q$3=FALSE, SUMPRODUCT(--EXACT(Q$5:Q$17, PRE!Q295))&gt;0))</f>
        <v>0</v>
      </c>
      <c r="R295" t="b">
        <f>AND(PRE!R295&lt;&gt;"", OR(R$3=FALSE, SUMPRODUCT(--EXACT(R$5:R$17, PRE!R295))&gt;0))</f>
        <v>0</v>
      </c>
      <c r="S295" t="b">
        <f>AND(PRE!S295&lt;&gt;"", OR(S$3=FALSE, SUMPRODUCT(--EXACT(S$5:S$17, PRE!S295))&gt;0))</f>
        <v>0</v>
      </c>
      <c r="T295" t="b">
        <f>AND(PRE!T295&lt;&gt;"", OR(T$3=FALSE, SUMPRODUCT(--EXACT(T$5:T$17, PRE!T295))&gt;0))</f>
        <v>0</v>
      </c>
      <c r="U295" t="b">
        <f>AND(PRE!U295&lt;&gt;"", OR(U$3=FALSE, SUMPRODUCT(--EXACT(U$5:U$17, PRE!U295))&gt;0))</f>
        <v>0</v>
      </c>
      <c r="V295" t="b">
        <f>AND(PRE!V295&lt;&gt;"", OR(V$3=FALSE, SUMPRODUCT(--EXACT(V$5:V$17, PRE!V295))&gt;0))</f>
        <v>0</v>
      </c>
    </row>
    <row r="296" spans="1:22" x14ac:dyDescent="0.2">
      <c r="A296" t="b">
        <f>AND(PRE!A296&lt;&gt;"", SUMPRODUCT(--EXACT(PRE!A$18:A$517, PRE!A296))=1)</f>
        <v>0</v>
      </c>
      <c r="B296" t="b">
        <f>AND(PRE!B296&lt;&gt;"", OR(B$3=FALSE, SUMPRODUCT(--EXACT(B$5:B$17, PRE!B296))&gt;0))</f>
        <v>0</v>
      </c>
      <c r="C296" t="b">
        <f>AND(PRE!C296&lt;&gt;"", OR(C$3=FALSE, SUMPRODUCT(--EXACT(C$5:C$17, PRE!C296))&gt;0))</f>
        <v>0</v>
      </c>
      <c r="D296" t="b">
        <f>AND(PRE!D296&lt;&gt;"", OR(D$3=FALSE, SUMPRODUCT(--EXACT(D$5:D$17, PRE!D296))&gt;0))</f>
        <v>0</v>
      </c>
      <c r="E296" t="b">
        <f>AND(PRE!E296&lt;&gt;"", OR(E$3=FALSE, SUMPRODUCT(--EXACT(E$5:E$17, PRE!E296))&gt;0))</f>
        <v>0</v>
      </c>
      <c r="F296" t="b">
        <f>AND(PRE!F296&lt;&gt;"", OR(F$3=FALSE, SUMPRODUCT(--EXACT(F$5:F$17, PRE!F296))&gt;0))</f>
        <v>0</v>
      </c>
      <c r="G296" t="b">
        <f>AND(PRE!G296&lt;&gt;"", OR(G$3=FALSE, SUMPRODUCT(--EXACT(G$5:G$17, PRE!G296))&gt;0))</f>
        <v>0</v>
      </c>
      <c r="H296" t="b">
        <f>AND(PRE!H296&lt;&gt;"", OR(H$3=FALSE, SUMPRODUCT(--EXACT(H$5:H$17, PRE!H296))&gt;0))</f>
        <v>0</v>
      </c>
      <c r="I296" t="b">
        <f>AND(PRE!I296&lt;&gt;"", OR(I$3=FALSE, SUMPRODUCT(--EXACT(I$5:I$17, PRE!I296))&gt;0))</f>
        <v>0</v>
      </c>
      <c r="J296" t="b">
        <f>AND(PRE!J296&lt;&gt;"", OR(J$3=FALSE, SUMPRODUCT(--EXACT(J$5:J$17, PRE!J296))&gt;0))</f>
        <v>0</v>
      </c>
      <c r="K296" t="b">
        <f>AND(PRE!K296&lt;&gt;"", OR(K$3=FALSE, SUMPRODUCT(--EXACT(K$5:K$17, PRE!K296))&gt;0))</f>
        <v>0</v>
      </c>
      <c r="L296" t="b">
        <f>AND(PRE!L296&lt;&gt;"", OR(L$3=FALSE, SUMPRODUCT(--EXACT(L$5:L$17, PRE!L296))&gt;0))</f>
        <v>0</v>
      </c>
      <c r="M296" t="b">
        <f>AND(PRE!M296&lt;&gt;"", OR(M$3=FALSE, SUMPRODUCT(--EXACT(M$5:M$17, PRE!M296))&gt;0))</f>
        <v>0</v>
      </c>
      <c r="N296" t="b">
        <f>AND(PRE!N296&lt;&gt;"", OR(N$3=FALSE, SUMPRODUCT(--EXACT(N$5:N$17, PRE!N296))&gt;0))</f>
        <v>0</v>
      </c>
      <c r="O296" t="b">
        <f>AND(PRE!O296&lt;&gt;"", OR(O$3=FALSE, SUMPRODUCT(--EXACT(O$5:O$17, PRE!O296))&gt;0))</f>
        <v>0</v>
      </c>
      <c r="P296" t="b">
        <f>AND(PRE!P296&lt;&gt;"", OR(P$3=FALSE, SUMPRODUCT(--EXACT(P$5:P$17, PRE!P296))&gt;0))</f>
        <v>0</v>
      </c>
      <c r="Q296" t="b">
        <f>AND(PRE!Q296&lt;&gt;"", OR(Q$3=FALSE, SUMPRODUCT(--EXACT(Q$5:Q$17, PRE!Q296))&gt;0))</f>
        <v>0</v>
      </c>
      <c r="R296" t="b">
        <f>AND(PRE!R296&lt;&gt;"", OR(R$3=FALSE, SUMPRODUCT(--EXACT(R$5:R$17, PRE!R296))&gt;0))</f>
        <v>0</v>
      </c>
      <c r="S296" t="b">
        <f>AND(PRE!S296&lt;&gt;"", OR(S$3=FALSE, SUMPRODUCT(--EXACT(S$5:S$17, PRE!S296))&gt;0))</f>
        <v>0</v>
      </c>
      <c r="T296" t="b">
        <f>AND(PRE!T296&lt;&gt;"", OR(T$3=FALSE, SUMPRODUCT(--EXACT(T$5:T$17, PRE!T296))&gt;0))</f>
        <v>0</v>
      </c>
      <c r="U296" t="b">
        <f>AND(PRE!U296&lt;&gt;"", OR(U$3=FALSE, SUMPRODUCT(--EXACT(U$5:U$17, PRE!U296))&gt;0))</f>
        <v>0</v>
      </c>
      <c r="V296" t="b">
        <f>AND(PRE!V296&lt;&gt;"", OR(V$3=FALSE, SUMPRODUCT(--EXACT(V$5:V$17, PRE!V296))&gt;0))</f>
        <v>0</v>
      </c>
    </row>
    <row r="297" spans="1:22" x14ac:dyDescent="0.2">
      <c r="A297" t="b">
        <f>AND(PRE!A297&lt;&gt;"", SUMPRODUCT(--EXACT(PRE!A$18:A$517, PRE!A297))=1)</f>
        <v>0</v>
      </c>
      <c r="B297" t="b">
        <f>AND(PRE!B297&lt;&gt;"", OR(B$3=FALSE, SUMPRODUCT(--EXACT(B$5:B$17, PRE!B297))&gt;0))</f>
        <v>0</v>
      </c>
      <c r="C297" t="b">
        <f>AND(PRE!C297&lt;&gt;"", OR(C$3=FALSE, SUMPRODUCT(--EXACT(C$5:C$17, PRE!C297))&gt;0))</f>
        <v>0</v>
      </c>
      <c r="D297" t="b">
        <f>AND(PRE!D297&lt;&gt;"", OR(D$3=FALSE, SUMPRODUCT(--EXACT(D$5:D$17, PRE!D297))&gt;0))</f>
        <v>0</v>
      </c>
      <c r="E297" t="b">
        <f>AND(PRE!E297&lt;&gt;"", OR(E$3=FALSE, SUMPRODUCT(--EXACT(E$5:E$17, PRE!E297))&gt;0))</f>
        <v>0</v>
      </c>
      <c r="F297" t="b">
        <f>AND(PRE!F297&lt;&gt;"", OR(F$3=FALSE, SUMPRODUCT(--EXACT(F$5:F$17, PRE!F297))&gt;0))</f>
        <v>0</v>
      </c>
      <c r="G297" t="b">
        <f>AND(PRE!G297&lt;&gt;"", OR(G$3=FALSE, SUMPRODUCT(--EXACT(G$5:G$17, PRE!G297))&gt;0))</f>
        <v>0</v>
      </c>
      <c r="H297" t="b">
        <f>AND(PRE!H297&lt;&gt;"", OR(H$3=FALSE, SUMPRODUCT(--EXACT(H$5:H$17, PRE!H297))&gt;0))</f>
        <v>0</v>
      </c>
      <c r="I297" t="b">
        <f>AND(PRE!I297&lt;&gt;"", OR(I$3=FALSE, SUMPRODUCT(--EXACT(I$5:I$17, PRE!I297))&gt;0))</f>
        <v>0</v>
      </c>
      <c r="J297" t="b">
        <f>AND(PRE!J297&lt;&gt;"", OR(J$3=FALSE, SUMPRODUCT(--EXACT(J$5:J$17, PRE!J297))&gt;0))</f>
        <v>0</v>
      </c>
      <c r="K297" t="b">
        <f>AND(PRE!K297&lt;&gt;"", OR(K$3=FALSE, SUMPRODUCT(--EXACT(K$5:K$17, PRE!K297))&gt;0))</f>
        <v>0</v>
      </c>
      <c r="L297" t="b">
        <f>AND(PRE!L297&lt;&gt;"", OR(L$3=FALSE, SUMPRODUCT(--EXACT(L$5:L$17, PRE!L297))&gt;0))</f>
        <v>0</v>
      </c>
      <c r="M297" t="b">
        <f>AND(PRE!M297&lt;&gt;"", OR(M$3=FALSE, SUMPRODUCT(--EXACT(M$5:M$17, PRE!M297))&gt;0))</f>
        <v>0</v>
      </c>
      <c r="N297" t="b">
        <f>AND(PRE!N297&lt;&gt;"", OR(N$3=FALSE, SUMPRODUCT(--EXACT(N$5:N$17, PRE!N297))&gt;0))</f>
        <v>0</v>
      </c>
      <c r="O297" t="b">
        <f>AND(PRE!O297&lt;&gt;"", OR(O$3=FALSE, SUMPRODUCT(--EXACT(O$5:O$17, PRE!O297))&gt;0))</f>
        <v>0</v>
      </c>
      <c r="P297" t="b">
        <f>AND(PRE!P297&lt;&gt;"", OR(P$3=FALSE, SUMPRODUCT(--EXACT(P$5:P$17, PRE!P297))&gt;0))</f>
        <v>0</v>
      </c>
      <c r="Q297" t="b">
        <f>AND(PRE!Q297&lt;&gt;"", OR(Q$3=FALSE, SUMPRODUCT(--EXACT(Q$5:Q$17, PRE!Q297))&gt;0))</f>
        <v>0</v>
      </c>
      <c r="R297" t="b">
        <f>AND(PRE!R297&lt;&gt;"", OR(R$3=FALSE, SUMPRODUCT(--EXACT(R$5:R$17, PRE!R297))&gt;0))</f>
        <v>0</v>
      </c>
      <c r="S297" t="b">
        <f>AND(PRE!S297&lt;&gt;"", OR(S$3=FALSE, SUMPRODUCT(--EXACT(S$5:S$17, PRE!S297))&gt;0))</f>
        <v>0</v>
      </c>
      <c r="T297" t="b">
        <f>AND(PRE!T297&lt;&gt;"", OR(T$3=FALSE, SUMPRODUCT(--EXACT(T$5:T$17, PRE!T297))&gt;0))</f>
        <v>0</v>
      </c>
      <c r="U297" t="b">
        <f>AND(PRE!U297&lt;&gt;"", OR(U$3=FALSE, SUMPRODUCT(--EXACT(U$5:U$17, PRE!U297))&gt;0))</f>
        <v>0</v>
      </c>
      <c r="V297" t="b">
        <f>AND(PRE!V297&lt;&gt;"", OR(V$3=FALSE, SUMPRODUCT(--EXACT(V$5:V$17, PRE!V297))&gt;0))</f>
        <v>0</v>
      </c>
    </row>
    <row r="298" spans="1:22" x14ac:dyDescent="0.2">
      <c r="A298" t="b">
        <f>AND(PRE!A298&lt;&gt;"", SUMPRODUCT(--EXACT(PRE!A$18:A$517, PRE!A298))=1)</f>
        <v>0</v>
      </c>
      <c r="B298" t="b">
        <f>AND(PRE!B298&lt;&gt;"", OR(B$3=FALSE, SUMPRODUCT(--EXACT(B$5:B$17, PRE!B298))&gt;0))</f>
        <v>0</v>
      </c>
      <c r="C298" t="b">
        <f>AND(PRE!C298&lt;&gt;"", OR(C$3=FALSE, SUMPRODUCT(--EXACT(C$5:C$17, PRE!C298))&gt;0))</f>
        <v>0</v>
      </c>
      <c r="D298" t="b">
        <f>AND(PRE!D298&lt;&gt;"", OR(D$3=FALSE, SUMPRODUCT(--EXACT(D$5:D$17, PRE!D298))&gt;0))</f>
        <v>0</v>
      </c>
      <c r="E298" t="b">
        <f>AND(PRE!E298&lt;&gt;"", OR(E$3=FALSE, SUMPRODUCT(--EXACT(E$5:E$17, PRE!E298))&gt;0))</f>
        <v>0</v>
      </c>
      <c r="F298" t="b">
        <f>AND(PRE!F298&lt;&gt;"", OR(F$3=FALSE, SUMPRODUCT(--EXACT(F$5:F$17, PRE!F298))&gt;0))</f>
        <v>0</v>
      </c>
      <c r="G298" t="b">
        <f>AND(PRE!G298&lt;&gt;"", OR(G$3=FALSE, SUMPRODUCT(--EXACT(G$5:G$17, PRE!G298))&gt;0))</f>
        <v>0</v>
      </c>
      <c r="H298" t="b">
        <f>AND(PRE!H298&lt;&gt;"", OR(H$3=FALSE, SUMPRODUCT(--EXACT(H$5:H$17, PRE!H298))&gt;0))</f>
        <v>0</v>
      </c>
      <c r="I298" t="b">
        <f>AND(PRE!I298&lt;&gt;"", OR(I$3=FALSE, SUMPRODUCT(--EXACT(I$5:I$17, PRE!I298))&gt;0))</f>
        <v>0</v>
      </c>
      <c r="J298" t="b">
        <f>AND(PRE!J298&lt;&gt;"", OR(J$3=FALSE, SUMPRODUCT(--EXACT(J$5:J$17, PRE!J298))&gt;0))</f>
        <v>0</v>
      </c>
      <c r="K298" t="b">
        <f>AND(PRE!K298&lt;&gt;"", OR(K$3=FALSE, SUMPRODUCT(--EXACT(K$5:K$17, PRE!K298))&gt;0))</f>
        <v>0</v>
      </c>
      <c r="L298" t="b">
        <f>AND(PRE!L298&lt;&gt;"", OR(L$3=FALSE, SUMPRODUCT(--EXACT(L$5:L$17, PRE!L298))&gt;0))</f>
        <v>0</v>
      </c>
      <c r="M298" t="b">
        <f>AND(PRE!M298&lt;&gt;"", OR(M$3=FALSE, SUMPRODUCT(--EXACT(M$5:M$17, PRE!M298))&gt;0))</f>
        <v>0</v>
      </c>
      <c r="N298" t="b">
        <f>AND(PRE!N298&lt;&gt;"", OR(N$3=FALSE, SUMPRODUCT(--EXACT(N$5:N$17, PRE!N298))&gt;0))</f>
        <v>0</v>
      </c>
      <c r="O298" t="b">
        <f>AND(PRE!O298&lt;&gt;"", OR(O$3=FALSE, SUMPRODUCT(--EXACT(O$5:O$17, PRE!O298))&gt;0))</f>
        <v>0</v>
      </c>
      <c r="P298" t="b">
        <f>AND(PRE!P298&lt;&gt;"", OR(P$3=FALSE, SUMPRODUCT(--EXACT(P$5:P$17, PRE!P298))&gt;0))</f>
        <v>0</v>
      </c>
      <c r="Q298" t="b">
        <f>AND(PRE!Q298&lt;&gt;"", OR(Q$3=FALSE, SUMPRODUCT(--EXACT(Q$5:Q$17, PRE!Q298))&gt;0))</f>
        <v>0</v>
      </c>
      <c r="R298" t="b">
        <f>AND(PRE!R298&lt;&gt;"", OR(R$3=FALSE, SUMPRODUCT(--EXACT(R$5:R$17, PRE!R298))&gt;0))</f>
        <v>0</v>
      </c>
      <c r="S298" t="b">
        <f>AND(PRE!S298&lt;&gt;"", OR(S$3=FALSE, SUMPRODUCT(--EXACT(S$5:S$17, PRE!S298))&gt;0))</f>
        <v>0</v>
      </c>
      <c r="T298" t="b">
        <f>AND(PRE!T298&lt;&gt;"", OR(T$3=FALSE, SUMPRODUCT(--EXACT(T$5:T$17, PRE!T298))&gt;0))</f>
        <v>0</v>
      </c>
      <c r="U298" t="b">
        <f>AND(PRE!U298&lt;&gt;"", OR(U$3=FALSE, SUMPRODUCT(--EXACT(U$5:U$17, PRE!U298))&gt;0))</f>
        <v>0</v>
      </c>
      <c r="V298" t="b">
        <f>AND(PRE!V298&lt;&gt;"", OR(V$3=FALSE, SUMPRODUCT(--EXACT(V$5:V$17, PRE!V298))&gt;0))</f>
        <v>0</v>
      </c>
    </row>
    <row r="299" spans="1:22" x14ac:dyDescent="0.2">
      <c r="A299" t="b">
        <f>AND(PRE!A299&lt;&gt;"", SUMPRODUCT(--EXACT(PRE!A$18:A$517, PRE!A299))=1)</f>
        <v>0</v>
      </c>
      <c r="B299" t="b">
        <f>AND(PRE!B299&lt;&gt;"", OR(B$3=FALSE, SUMPRODUCT(--EXACT(B$5:B$17, PRE!B299))&gt;0))</f>
        <v>0</v>
      </c>
      <c r="C299" t="b">
        <f>AND(PRE!C299&lt;&gt;"", OR(C$3=FALSE, SUMPRODUCT(--EXACT(C$5:C$17, PRE!C299))&gt;0))</f>
        <v>0</v>
      </c>
      <c r="D299" t="b">
        <f>AND(PRE!D299&lt;&gt;"", OR(D$3=FALSE, SUMPRODUCT(--EXACT(D$5:D$17, PRE!D299))&gt;0))</f>
        <v>0</v>
      </c>
      <c r="E299" t="b">
        <f>AND(PRE!E299&lt;&gt;"", OR(E$3=FALSE, SUMPRODUCT(--EXACT(E$5:E$17, PRE!E299))&gt;0))</f>
        <v>0</v>
      </c>
      <c r="F299" t="b">
        <f>AND(PRE!F299&lt;&gt;"", OR(F$3=FALSE, SUMPRODUCT(--EXACT(F$5:F$17, PRE!F299))&gt;0))</f>
        <v>0</v>
      </c>
      <c r="G299" t="b">
        <f>AND(PRE!G299&lt;&gt;"", OR(G$3=FALSE, SUMPRODUCT(--EXACT(G$5:G$17, PRE!G299))&gt;0))</f>
        <v>0</v>
      </c>
      <c r="H299" t="b">
        <f>AND(PRE!H299&lt;&gt;"", OR(H$3=FALSE, SUMPRODUCT(--EXACT(H$5:H$17, PRE!H299))&gt;0))</f>
        <v>0</v>
      </c>
      <c r="I299" t="b">
        <f>AND(PRE!I299&lt;&gt;"", OR(I$3=FALSE, SUMPRODUCT(--EXACT(I$5:I$17, PRE!I299))&gt;0))</f>
        <v>0</v>
      </c>
      <c r="J299" t="b">
        <f>AND(PRE!J299&lt;&gt;"", OR(J$3=FALSE, SUMPRODUCT(--EXACT(J$5:J$17, PRE!J299))&gt;0))</f>
        <v>0</v>
      </c>
      <c r="K299" t="b">
        <f>AND(PRE!K299&lt;&gt;"", OR(K$3=FALSE, SUMPRODUCT(--EXACT(K$5:K$17, PRE!K299))&gt;0))</f>
        <v>0</v>
      </c>
      <c r="L299" t="b">
        <f>AND(PRE!L299&lt;&gt;"", OR(L$3=FALSE, SUMPRODUCT(--EXACT(L$5:L$17, PRE!L299))&gt;0))</f>
        <v>0</v>
      </c>
      <c r="M299" t="b">
        <f>AND(PRE!M299&lt;&gt;"", OR(M$3=FALSE, SUMPRODUCT(--EXACT(M$5:M$17, PRE!M299))&gt;0))</f>
        <v>0</v>
      </c>
      <c r="N299" t="b">
        <f>AND(PRE!N299&lt;&gt;"", OR(N$3=FALSE, SUMPRODUCT(--EXACT(N$5:N$17, PRE!N299))&gt;0))</f>
        <v>0</v>
      </c>
      <c r="O299" t="b">
        <f>AND(PRE!O299&lt;&gt;"", OR(O$3=FALSE, SUMPRODUCT(--EXACT(O$5:O$17, PRE!O299))&gt;0))</f>
        <v>0</v>
      </c>
      <c r="P299" t="b">
        <f>AND(PRE!P299&lt;&gt;"", OR(P$3=FALSE, SUMPRODUCT(--EXACT(P$5:P$17, PRE!P299))&gt;0))</f>
        <v>0</v>
      </c>
      <c r="Q299" t="b">
        <f>AND(PRE!Q299&lt;&gt;"", OR(Q$3=FALSE, SUMPRODUCT(--EXACT(Q$5:Q$17, PRE!Q299))&gt;0))</f>
        <v>0</v>
      </c>
      <c r="R299" t="b">
        <f>AND(PRE!R299&lt;&gt;"", OR(R$3=FALSE, SUMPRODUCT(--EXACT(R$5:R$17, PRE!R299))&gt;0))</f>
        <v>0</v>
      </c>
      <c r="S299" t="b">
        <f>AND(PRE!S299&lt;&gt;"", OR(S$3=FALSE, SUMPRODUCT(--EXACT(S$5:S$17, PRE!S299))&gt;0))</f>
        <v>0</v>
      </c>
      <c r="T299" t="b">
        <f>AND(PRE!T299&lt;&gt;"", OR(T$3=FALSE, SUMPRODUCT(--EXACT(T$5:T$17, PRE!T299))&gt;0))</f>
        <v>0</v>
      </c>
      <c r="U299" t="b">
        <f>AND(PRE!U299&lt;&gt;"", OR(U$3=FALSE, SUMPRODUCT(--EXACT(U$5:U$17, PRE!U299))&gt;0))</f>
        <v>0</v>
      </c>
      <c r="V299" t="b">
        <f>AND(PRE!V299&lt;&gt;"", OR(V$3=FALSE, SUMPRODUCT(--EXACT(V$5:V$17, PRE!V299))&gt;0))</f>
        <v>0</v>
      </c>
    </row>
    <row r="300" spans="1:22" x14ac:dyDescent="0.2">
      <c r="A300" t="b">
        <f>AND(PRE!A300&lt;&gt;"", SUMPRODUCT(--EXACT(PRE!A$18:A$517, PRE!A300))=1)</f>
        <v>0</v>
      </c>
      <c r="B300" t="b">
        <f>AND(PRE!B300&lt;&gt;"", OR(B$3=FALSE, SUMPRODUCT(--EXACT(B$5:B$17, PRE!B300))&gt;0))</f>
        <v>0</v>
      </c>
      <c r="C300" t="b">
        <f>AND(PRE!C300&lt;&gt;"", OR(C$3=FALSE, SUMPRODUCT(--EXACT(C$5:C$17, PRE!C300))&gt;0))</f>
        <v>0</v>
      </c>
      <c r="D300" t="b">
        <f>AND(PRE!D300&lt;&gt;"", OR(D$3=FALSE, SUMPRODUCT(--EXACT(D$5:D$17, PRE!D300))&gt;0))</f>
        <v>0</v>
      </c>
      <c r="E300" t="b">
        <f>AND(PRE!E300&lt;&gt;"", OR(E$3=FALSE, SUMPRODUCT(--EXACT(E$5:E$17, PRE!E300))&gt;0))</f>
        <v>0</v>
      </c>
      <c r="F300" t="b">
        <f>AND(PRE!F300&lt;&gt;"", OR(F$3=FALSE, SUMPRODUCT(--EXACT(F$5:F$17, PRE!F300))&gt;0))</f>
        <v>0</v>
      </c>
      <c r="G300" t="b">
        <f>AND(PRE!G300&lt;&gt;"", OR(G$3=FALSE, SUMPRODUCT(--EXACT(G$5:G$17, PRE!G300))&gt;0))</f>
        <v>0</v>
      </c>
      <c r="H300" t="b">
        <f>AND(PRE!H300&lt;&gt;"", OR(H$3=FALSE, SUMPRODUCT(--EXACT(H$5:H$17, PRE!H300))&gt;0))</f>
        <v>0</v>
      </c>
      <c r="I300" t="b">
        <f>AND(PRE!I300&lt;&gt;"", OR(I$3=FALSE, SUMPRODUCT(--EXACT(I$5:I$17, PRE!I300))&gt;0))</f>
        <v>0</v>
      </c>
      <c r="J300" t="b">
        <f>AND(PRE!J300&lt;&gt;"", OR(J$3=FALSE, SUMPRODUCT(--EXACT(J$5:J$17, PRE!J300))&gt;0))</f>
        <v>0</v>
      </c>
      <c r="K300" t="b">
        <f>AND(PRE!K300&lt;&gt;"", OR(K$3=FALSE, SUMPRODUCT(--EXACT(K$5:K$17, PRE!K300))&gt;0))</f>
        <v>0</v>
      </c>
      <c r="L300" t="b">
        <f>AND(PRE!L300&lt;&gt;"", OR(L$3=FALSE, SUMPRODUCT(--EXACT(L$5:L$17, PRE!L300))&gt;0))</f>
        <v>0</v>
      </c>
      <c r="M300" t="b">
        <f>AND(PRE!M300&lt;&gt;"", OR(M$3=FALSE, SUMPRODUCT(--EXACT(M$5:M$17, PRE!M300))&gt;0))</f>
        <v>0</v>
      </c>
      <c r="N300" t="b">
        <f>AND(PRE!N300&lt;&gt;"", OR(N$3=FALSE, SUMPRODUCT(--EXACT(N$5:N$17, PRE!N300))&gt;0))</f>
        <v>0</v>
      </c>
      <c r="O300" t="b">
        <f>AND(PRE!O300&lt;&gt;"", OR(O$3=FALSE, SUMPRODUCT(--EXACT(O$5:O$17, PRE!O300))&gt;0))</f>
        <v>0</v>
      </c>
      <c r="P300" t="b">
        <f>AND(PRE!P300&lt;&gt;"", OR(P$3=FALSE, SUMPRODUCT(--EXACT(P$5:P$17, PRE!P300))&gt;0))</f>
        <v>0</v>
      </c>
      <c r="Q300" t="b">
        <f>AND(PRE!Q300&lt;&gt;"", OR(Q$3=FALSE, SUMPRODUCT(--EXACT(Q$5:Q$17, PRE!Q300))&gt;0))</f>
        <v>0</v>
      </c>
      <c r="R300" t="b">
        <f>AND(PRE!R300&lt;&gt;"", OR(R$3=FALSE, SUMPRODUCT(--EXACT(R$5:R$17, PRE!R300))&gt;0))</f>
        <v>0</v>
      </c>
      <c r="S300" t="b">
        <f>AND(PRE!S300&lt;&gt;"", OR(S$3=FALSE, SUMPRODUCT(--EXACT(S$5:S$17, PRE!S300))&gt;0))</f>
        <v>0</v>
      </c>
      <c r="T300" t="b">
        <f>AND(PRE!T300&lt;&gt;"", OR(T$3=FALSE, SUMPRODUCT(--EXACT(T$5:T$17, PRE!T300))&gt;0))</f>
        <v>0</v>
      </c>
      <c r="U300" t="b">
        <f>AND(PRE!U300&lt;&gt;"", OR(U$3=FALSE, SUMPRODUCT(--EXACT(U$5:U$17, PRE!U300))&gt;0))</f>
        <v>0</v>
      </c>
      <c r="V300" t="b">
        <f>AND(PRE!V300&lt;&gt;"", OR(V$3=FALSE, SUMPRODUCT(--EXACT(V$5:V$17, PRE!V300))&gt;0))</f>
        <v>0</v>
      </c>
    </row>
    <row r="301" spans="1:22" x14ac:dyDescent="0.2">
      <c r="A301" t="b">
        <f>AND(PRE!A301&lt;&gt;"", SUMPRODUCT(--EXACT(PRE!A$18:A$517, PRE!A301))=1)</f>
        <v>0</v>
      </c>
      <c r="B301" t="b">
        <f>AND(PRE!B301&lt;&gt;"", OR(B$3=FALSE, SUMPRODUCT(--EXACT(B$5:B$17, PRE!B301))&gt;0))</f>
        <v>0</v>
      </c>
      <c r="C301" t="b">
        <f>AND(PRE!C301&lt;&gt;"", OR(C$3=FALSE, SUMPRODUCT(--EXACT(C$5:C$17, PRE!C301))&gt;0))</f>
        <v>0</v>
      </c>
      <c r="D301" t="b">
        <f>AND(PRE!D301&lt;&gt;"", OR(D$3=FALSE, SUMPRODUCT(--EXACT(D$5:D$17, PRE!D301))&gt;0))</f>
        <v>0</v>
      </c>
      <c r="E301" t="b">
        <f>AND(PRE!E301&lt;&gt;"", OR(E$3=FALSE, SUMPRODUCT(--EXACT(E$5:E$17, PRE!E301))&gt;0))</f>
        <v>0</v>
      </c>
      <c r="F301" t="b">
        <f>AND(PRE!F301&lt;&gt;"", OR(F$3=FALSE, SUMPRODUCT(--EXACT(F$5:F$17, PRE!F301))&gt;0))</f>
        <v>0</v>
      </c>
      <c r="G301" t="b">
        <f>AND(PRE!G301&lt;&gt;"", OR(G$3=FALSE, SUMPRODUCT(--EXACT(G$5:G$17, PRE!G301))&gt;0))</f>
        <v>0</v>
      </c>
      <c r="H301" t="b">
        <f>AND(PRE!H301&lt;&gt;"", OR(H$3=FALSE, SUMPRODUCT(--EXACT(H$5:H$17, PRE!H301))&gt;0))</f>
        <v>0</v>
      </c>
      <c r="I301" t="b">
        <f>AND(PRE!I301&lt;&gt;"", OR(I$3=FALSE, SUMPRODUCT(--EXACT(I$5:I$17, PRE!I301))&gt;0))</f>
        <v>0</v>
      </c>
      <c r="J301" t="b">
        <f>AND(PRE!J301&lt;&gt;"", OR(J$3=FALSE, SUMPRODUCT(--EXACT(J$5:J$17, PRE!J301))&gt;0))</f>
        <v>0</v>
      </c>
      <c r="K301" t="b">
        <f>AND(PRE!K301&lt;&gt;"", OR(K$3=FALSE, SUMPRODUCT(--EXACT(K$5:K$17, PRE!K301))&gt;0))</f>
        <v>0</v>
      </c>
      <c r="L301" t="b">
        <f>AND(PRE!L301&lt;&gt;"", OR(L$3=FALSE, SUMPRODUCT(--EXACT(L$5:L$17, PRE!L301))&gt;0))</f>
        <v>0</v>
      </c>
      <c r="M301" t="b">
        <f>AND(PRE!M301&lt;&gt;"", OR(M$3=FALSE, SUMPRODUCT(--EXACT(M$5:M$17, PRE!M301))&gt;0))</f>
        <v>0</v>
      </c>
      <c r="N301" t="b">
        <f>AND(PRE!N301&lt;&gt;"", OR(N$3=FALSE, SUMPRODUCT(--EXACT(N$5:N$17, PRE!N301))&gt;0))</f>
        <v>0</v>
      </c>
      <c r="O301" t="b">
        <f>AND(PRE!O301&lt;&gt;"", OR(O$3=FALSE, SUMPRODUCT(--EXACT(O$5:O$17, PRE!O301))&gt;0))</f>
        <v>0</v>
      </c>
      <c r="P301" t="b">
        <f>AND(PRE!P301&lt;&gt;"", OR(P$3=FALSE, SUMPRODUCT(--EXACT(P$5:P$17, PRE!P301))&gt;0))</f>
        <v>0</v>
      </c>
      <c r="Q301" t="b">
        <f>AND(PRE!Q301&lt;&gt;"", OR(Q$3=FALSE, SUMPRODUCT(--EXACT(Q$5:Q$17, PRE!Q301))&gt;0))</f>
        <v>0</v>
      </c>
      <c r="R301" t="b">
        <f>AND(PRE!R301&lt;&gt;"", OR(R$3=FALSE, SUMPRODUCT(--EXACT(R$5:R$17, PRE!R301))&gt;0))</f>
        <v>0</v>
      </c>
      <c r="S301" t="b">
        <f>AND(PRE!S301&lt;&gt;"", OR(S$3=FALSE, SUMPRODUCT(--EXACT(S$5:S$17, PRE!S301))&gt;0))</f>
        <v>0</v>
      </c>
      <c r="T301" t="b">
        <f>AND(PRE!T301&lt;&gt;"", OR(T$3=FALSE, SUMPRODUCT(--EXACT(T$5:T$17, PRE!T301))&gt;0))</f>
        <v>0</v>
      </c>
      <c r="U301" t="b">
        <f>AND(PRE!U301&lt;&gt;"", OR(U$3=FALSE, SUMPRODUCT(--EXACT(U$5:U$17, PRE!U301))&gt;0))</f>
        <v>0</v>
      </c>
      <c r="V301" t="b">
        <f>AND(PRE!V301&lt;&gt;"", OR(V$3=FALSE, SUMPRODUCT(--EXACT(V$5:V$17, PRE!V301))&gt;0))</f>
        <v>0</v>
      </c>
    </row>
    <row r="302" spans="1:22" x14ac:dyDescent="0.2">
      <c r="A302" t="b">
        <f>AND(PRE!A302&lt;&gt;"", SUMPRODUCT(--EXACT(PRE!A$18:A$517, PRE!A302))=1)</f>
        <v>0</v>
      </c>
      <c r="B302" t="b">
        <f>AND(PRE!B302&lt;&gt;"", OR(B$3=FALSE, SUMPRODUCT(--EXACT(B$5:B$17, PRE!B302))&gt;0))</f>
        <v>0</v>
      </c>
      <c r="C302" t="b">
        <f>AND(PRE!C302&lt;&gt;"", OR(C$3=FALSE, SUMPRODUCT(--EXACT(C$5:C$17, PRE!C302))&gt;0))</f>
        <v>0</v>
      </c>
      <c r="D302" t="b">
        <f>AND(PRE!D302&lt;&gt;"", OR(D$3=FALSE, SUMPRODUCT(--EXACT(D$5:D$17, PRE!D302))&gt;0))</f>
        <v>0</v>
      </c>
      <c r="E302" t="b">
        <f>AND(PRE!E302&lt;&gt;"", OR(E$3=FALSE, SUMPRODUCT(--EXACT(E$5:E$17, PRE!E302))&gt;0))</f>
        <v>0</v>
      </c>
      <c r="F302" t="b">
        <f>AND(PRE!F302&lt;&gt;"", OR(F$3=FALSE, SUMPRODUCT(--EXACT(F$5:F$17, PRE!F302))&gt;0))</f>
        <v>0</v>
      </c>
      <c r="G302" t="b">
        <f>AND(PRE!G302&lt;&gt;"", OR(G$3=FALSE, SUMPRODUCT(--EXACT(G$5:G$17, PRE!G302))&gt;0))</f>
        <v>0</v>
      </c>
      <c r="H302" t="b">
        <f>AND(PRE!H302&lt;&gt;"", OR(H$3=FALSE, SUMPRODUCT(--EXACT(H$5:H$17, PRE!H302))&gt;0))</f>
        <v>0</v>
      </c>
      <c r="I302" t="b">
        <f>AND(PRE!I302&lt;&gt;"", OR(I$3=FALSE, SUMPRODUCT(--EXACT(I$5:I$17, PRE!I302))&gt;0))</f>
        <v>0</v>
      </c>
      <c r="J302" t="b">
        <f>AND(PRE!J302&lt;&gt;"", OR(J$3=FALSE, SUMPRODUCT(--EXACT(J$5:J$17, PRE!J302))&gt;0))</f>
        <v>0</v>
      </c>
      <c r="K302" t="b">
        <f>AND(PRE!K302&lt;&gt;"", OR(K$3=FALSE, SUMPRODUCT(--EXACT(K$5:K$17, PRE!K302))&gt;0))</f>
        <v>0</v>
      </c>
      <c r="L302" t="b">
        <f>AND(PRE!L302&lt;&gt;"", OR(L$3=FALSE, SUMPRODUCT(--EXACT(L$5:L$17, PRE!L302))&gt;0))</f>
        <v>0</v>
      </c>
      <c r="M302" t="b">
        <f>AND(PRE!M302&lt;&gt;"", OR(M$3=FALSE, SUMPRODUCT(--EXACT(M$5:M$17, PRE!M302))&gt;0))</f>
        <v>0</v>
      </c>
      <c r="N302" t="b">
        <f>AND(PRE!N302&lt;&gt;"", OR(N$3=FALSE, SUMPRODUCT(--EXACT(N$5:N$17, PRE!N302))&gt;0))</f>
        <v>0</v>
      </c>
      <c r="O302" t="b">
        <f>AND(PRE!O302&lt;&gt;"", OR(O$3=FALSE, SUMPRODUCT(--EXACT(O$5:O$17, PRE!O302))&gt;0))</f>
        <v>0</v>
      </c>
      <c r="P302" t="b">
        <f>AND(PRE!P302&lt;&gt;"", OR(P$3=FALSE, SUMPRODUCT(--EXACT(P$5:P$17, PRE!P302))&gt;0))</f>
        <v>0</v>
      </c>
      <c r="Q302" t="b">
        <f>AND(PRE!Q302&lt;&gt;"", OR(Q$3=FALSE, SUMPRODUCT(--EXACT(Q$5:Q$17, PRE!Q302))&gt;0))</f>
        <v>0</v>
      </c>
      <c r="R302" t="b">
        <f>AND(PRE!R302&lt;&gt;"", OR(R$3=FALSE, SUMPRODUCT(--EXACT(R$5:R$17, PRE!R302))&gt;0))</f>
        <v>0</v>
      </c>
      <c r="S302" t="b">
        <f>AND(PRE!S302&lt;&gt;"", OR(S$3=FALSE, SUMPRODUCT(--EXACT(S$5:S$17, PRE!S302))&gt;0))</f>
        <v>0</v>
      </c>
      <c r="T302" t="b">
        <f>AND(PRE!T302&lt;&gt;"", OR(T$3=FALSE, SUMPRODUCT(--EXACT(T$5:T$17, PRE!T302))&gt;0))</f>
        <v>0</v>
      </c>
      <c r="U302" t="b">
        <f>AND(PRE!U302&lt;&gt;"", OR(U$3=FALSE, SUMPRODUCT(--EXACT(U$5:U$17, PRE!U302))&gt;0))</f>
        <v>0</v>
      </c>
      <c r="V302" t="b">
        <f>AND(PRE!V302&lt;&gt;"", OR(V$3=FALSE, SUMPRODUCT(--EXACT(V$5:V$17, PRE!V302))&gt;0))</f>
        <v>0</v>
      </c>
    </row>
    <row r="303" spans="1:22" x14ac:dyDescent="0.2">
      <c r="A303" t="b">
        <f>AND(PRE!A303&lt;&gt;"", SUMPRODUCT(--EXACT(PRE!A$18:A$517, PRE!A303))=1)</f>
        <v>0</v>
      </c>
      <c r="B303" t="b">
        <f>AND(PRE!B303&lt;&gt;"", OR(B$3=FALSE, SUMPRODUCT(--EXACT(B$5:B$17, PRE!B303))&gt;0))</f>
        <v>0</v>
      </c>
      <c r="C303" t="b">
        <f>AND(PRE!C303&lt;&gt;"", OR(C$3=FALSE, SUMPRODUCT(--EXACT(C$5:C$17, PRE!C303))&gt;0))</f>
        <v>0</v>
      </c>
      <c r="D303" t="b">
        <f>AND(PRE!D303&lt;&gt;"", OR(D$3=FALSE, SUMPRODUCT(--EXACT(D$5:D$17, PRE!D303))&gt;0))</f>
        <v>0</v>
      </c>
      <c r="E303" t="b">
        <f>AND(PRE!E303&lt;&gt;"", OR(E$3=FALSE, SUMPRODUCT(--EXACT(E$5:E$17, PRE!E303))&gt;0))</f>
        <v>0</v>
      </c>
      <c r="F303" t="b">
        <f>AND(PRE!F303&lt;&gt;"", OR(F$3=FALSE, SUMPRODUCT(--EXACT(F$5:F$17, PRE!F303))&gt;0))</f>
        <v>0</v>
      </c>
      <c r="G303" t="b">
        <f>AND(PRE!G303&lt;&gt;"", OR(G$3=FALSE, SUMPRODUCT(--EXACT(G$5:G$17, PRE!G303))&gt;0))</f>
        <v>0</v>
      </c>
      <c r="H303" t="b">
        <f>AND(PRE!H303&lt;&gt;"", OR(H$3=FALSE, SUMPRODUCT(--EXACT(H$5:H$17, PRE!H303))&gt;0))</f>
        <v>0</v>
      </c>
      <c r="I303" t="b">
        <f>AND(PRE!I303&lt;&gt;"", OR(I$3=FALSE, SUMPRODUCT(--EXACT(I$5:I$17, PRE!I303))&gt;0))</f>
        <v>0</v>
      </c>
      <c r="J303" t="b">
        <f>AND(PRE!J303&lt;&gt;"", OR(J$3=FALSE, SUMPRODUCT(--EXACT(J$5:J$17, PRE!J303))&gt;0))</f>
        <v>0</v>
      </c>
      <c r="K303" t="b">
        <f>AND(PRE!K303&lt;&gt;"", OR(K$3=FALSE, SUMPRODUCT(--EXACT(K$5:K$17, PRE!K303))&gt;0))</f>
        <v>0</v>
      </c>
      <c r="L303" t="b">
        <f>AND(PRE!L303&lt;&gt;"", OR(L$3=FALSE, SUMPRODUCT(--EXACT(L$5:L$17, PRE!L303))&gt;0))</f>
        <v>0</v>
      </c>
      <c r="M303" t="b">
        <f>AND(PRE!M303&lt;&gt;"", OR(M$3=FALSE, SUMPRODUCT(--EXACT(M$5:M$17, PRE!M303))&gt;0))</f>
        <v>0</v>
      </c>
      <c r="N303" t="b">
        <f>AND(PRE!N303&lt;&gt;"", OR(N$3=FALSE, SUMPRODUCT(--EXACT(N$5:N$17, PRE!N303))&gt;0))</f>
        <v>0</v>
      </c>
      <c r="O303" t="b">
        <f>AND(PRE!O303&lt;&gt;"", OR(O$3=FALSE, SUMPRODUCT(--EXACT(O$5:O$17, PRE!O303))&gt;0))</f>
        <v>0</v>
      </c>
      <c r="P303" t="b">
        <f>AND(PRE!P303&lt;&gt;"", OR(P$3=FALSE, SUMPRODUCT(--EXACT(P$5:P$17, PRE!P303))&gt;0))</f>
        <v>0</v>
      </c>
      <c r="Q303" t="b">
        <f>AND(PRE!Q303&lt;&gt;"", OR(Q$3=FALSE, SUMPRODUCT(--EXACT(Q$5:Q$17, PRE!Q303))&gt;0))</f>
        <v>0</v>
      </c>
      <c r="R303" t="b">
        <f>AND(PRE!R303&lt;&gt;"", OR(R$3=FALSE, SUMPRODUCT(--EXACT(R$5:R$17, PRE!R303))&gt;0))</f>
        <v>0</v>
      </c>
      <c r="S303" t="b">
        <f>AND(PRE!S303&lt;&gt;"", OR(S$3=FALSE, SUMPRODUCT(--EXACT(S$5:S$17, PRE!S303))&gt;0))</f>
        <v>0</v>
      </c>
      <c r="T303" t="b">
        <f>AND(PRE!T303&lt;&gt;"", OR(T$3=FALSE, SUMPRODUCT(--EXACT(T$5:T$17, PRE!T303))&gt;0))</f>
        <v>0</v>
      </c>
      <c r="U303" t="b">
        <f>AND(PRE!U303&lt;&gt;"", OR(U$3=FALSE, SUMPRODUCT(--EXACT(U$5:U$17, PRE!U303))&gt;0))</f>
        <v>0</v>
      </c>
      <c r="V303" t="b">
        <f>AND(PRE!V303&lt;&gt;"", OR(V$3=FALSE, SUMPRODUCT(--EXACT(V$5:V$17, PRE!V303))&gt;0))</f>
        <v>0</v>
      </c>
    </row>
    <row r="304" spans="1:22" x14ac:dyDescent="0.2">
      <c r="A304" t="b">
        <f>AND(PRE!A304&lt;&gt;"", SUMPRODUCT(--EXACT(PRE!A$18:A$517, PRE!A304))=1)</f>
        <v>0</v>
      </c>
      <c r="B304" t="b">
        <f>AND(PRE!B304&lt;&gt;"", OR(B$3=FALSE, SUMPRODUCT(--EXACT(B$5:B$17, PRE!B304))&gt;0))</f>
        <v>0</v>
      </c>
      <c r="C304" t="b">
        <f>AND(PRE!C304&lt;&gt;"", OR(C$3=FALSE, SUMPRODUCT(--EXACT(C$5:C$17, PRE!C304))&gt;0))</f>
        <v>0</v>
      </c>
      <c r="D304" t="b">
        <f>AND(PRE!D304&lt;&gt;"", OR(D$3=FALSE, SUMPRODUCT(--EXACT(D$5:D$17, PRE!D304))&gt;0))</f>
        <v>0</v>
      </c>
      <c r="E304" t="b">
        <f>AND(PRE!E304&lt;&gt;"", OR(E$3=FALSE, SUMPRODUCT(--EXACT(E$5:E$17, PRE!E304))&gt;0))</f>
        <v>0</v>
      </c>
      <c r="F304" t="b">
        <f>AND(PRE!F304&lt;&gt;"", OR(F$3=FALSE, SUMPRODUCT(--EXACT(F$5:F$17, PRE!F304))&gt;0))</f>
        <v>0</v>
      </c>
      <c r="G304" t="b">
        <f>AND(PRE!G304&lt;&gt;"", OR(G$3=FALSE, SUMPRODUCT(--EXACT(G$5:G$17, PRE!G304))&gt;0))</f>
        <v>0</v>
      </c>
      <c r="H304" t="b">
        <f>AND(PRE!H304&lt;&gt;"", OR(H$3=FALSE, SUMPRODUCT(--EXACT(H$5:H$17, PRE!H304))&gt;0))</f>
        <v>0</v>
      </c>
      <c r="I304" t="b">
        <f>AND(PRE!I304&lt;&gt;"", OR(I$3=FALSE, SUMPRODUCT(--EXACT(I$5:I$17, PRE!I304))&gt;0))</f>
        <v>0</v>
      </c>
      <c r="J304" t="b">
        <f>AND(PRE!J304&lt;&gt;"", OR(J$3=FALSE, SUMPRODUCT(--EXACT(J$5:J$17, PRE!J304))&gt;0))</f>
        <v>0</v>
      </c>
      <c r="K304" t="b">
        <f>AND(PRE!K304&lt;&gt;"", OR(K$3=FALSE, SUMPRODUCT(--EXACT(K$5:K$17, PRE!K304))&gt;0))</f>
        <v>0</v>
      </c>
      <c r="L304" t="b">
        <f>AND(PRE!L304&lt;&gt;"", OR(L$3=FALSE, SUMPRODUCT(--EXACT(L$5:L$17, PRE!L304))&gt;0))</f>
        <v>0</v>
      </c>
      <c r="M304" t="b">
        <f>AND(PRE!M304&lt;&gt;"", OR(M$3=FALSE, SUMPRODUCT(--EXACT(M$5:M$17, PRE!M304))&gt;0))</f>
        <v>0</v>
      </c>
      <c r="N304" t="b">
        <f>AND(PRE!N304&lt;&gt;"", OR(N$3=FALSE, SUMPRODUCT(--EXACT(N$5:N$17, PRE!N304))&gt;0))</f>
        <v>0</v>
      </c>
      <c r="O304" t="b">
        <f>AND(PRE!O304&lt;&gt;"", OR(O$3=FALSE, SUMPRODUCT(--EXACT(O$5:O$17, PRE!O304))&gt;0))</f>
        <v>0</v>
      </c>
      <c r="P304" t="b">
        <f>AND(PRE!P304&lt;&gt;"", OR(P$3=FALSE, SUMPRODUCT(--EXACT(P$5:P$17, PRE!P304))&gt;0))</f>
        <v>0</v>
      </c>
      <c r="Q304" t="b">
        <f>AND(PRE!Q304&lt;&gt;"", OR(Q$3=FALSE, SUMPRODUCT(--EXACT(Q$5:Q$17, PRE!Q304))&gt;0))</f>
        <v>0</v>
      </c>
      <c r="R304" t="b">
        <f>AND(PRE!R304&lt;&gt;"", OR(R$3=FALSE, SUMPRODUCT(--EXACT(R$5:R$17, PRE!R304))&gt;0))</f>
        <v>0</v>
      </c>
      <c r="S304" t="b">
        <f>AND(PRE!S304&lt;&gt;"", OR(S$3=FALSE, SUMPRODUCT(--EXACT(S$5:S$17, PRE!S304))&gt;0))</f>
        <v>0</v>
      </c>
      <c r="T304" t="b">
        <f>AND(PRE!T304&lt;&gt;"", OR(T$3=FALSE, SUMPRODUCT(--EXACT(T$5:T$17, PRE!T304))&gt;0))</f>
        <v>0</v>
      </c>
      <c r="U304" t="b">
        <f>AND(PRE!U304&lt;&gt;"", OR(U$3=FALSE, SUMPRODUCT(--EXACT(U$5:U$17, PRE!U304))&gt;0))</f>
        <v>0</v>
      </c>
      <c r="V304" t="b">
        <f>AND(PRE!V304&lt;&gt;"", OR(V$3=FALSE, SUMPRODUCT(--EXACT(V$5:V$17, PRE!V304))&gt;0))</f>
        <v>0</v>
      </c>
    </row>
    <row r="305" spans="1:22" x14ac:dyDescent="0.2">
      <c r="A305" t="b">
        <f>AND(PRE!A305&lt;&gt;"", SUMPRODUCT(--EXACT(PRE!A$18:A$517, PRE!A305))=1)</f>
        <v>0</v>
      </c>
      <c r="B305" t="b">
        <f>AND(PRE!B305&lt;&gt;"", OR(B$3=FALSE, SUMPRODUCT(--EXACT(B$5:B$17, PRE!B305))&gt;0))</f>
        <v>0</v>
      </c>
      <c r="C305" t="b">
        <f>AND(PRE!C305&lt;&gt;"", OR(C$3=FALSE, SUMPRODUCT(--EXACT(C$5:C$17, PRE!C305))&gt;0))</f>
        <v>0</v>
      </c>
      <c r="D305" t="b">
        <f>AND(PRE!D305&lt;&gt;"", OR(D$3=FALSE, SUMPRODUCT(--EXACT(D$5:D$17, PRE!D305))&gt;0))</f>
        <v>0</v>
      </c>
      <c r="E305" t="b">
        <f>AND(PRE!E305&lt;&gt;"", OR(E$3=FALSE, SUMPRODUCT(--EXACT(E$5:E$17, PRE!E305))&gt;0))</f>
        <v>0</v>
      </c>
      <c r="F305" t="b">
        <f>AND(PRE!F305&lt;&gt;"", OR(F$3=FALSE, SUMPRODUCT(--EXACT(F$5:F$17, PRE!F305))&gt;0))</f>
        <v>0</v>
      </c>
      <c r="G305" t="b">
        <f>AND(PRE!G305&lt;&gt;"", OR(G$3=FALSE, SUMPRODUCT(--EXACT(G$5:G$17, PRE!G305))&gt;0))</f>
        <v>0</v>
      </c>
      <c r="H305" t="b">
        <f>AND(PRE!H305&lt;&gt;"", OR(H$3=FALSE, SUMPRODUCT(--EXACT(H$5:H$17, PRE!H305))&gt;0))</f>
        <v>0</v>
      </c>
      <c r="I305" t="b">
        <f>AND(PRE!I305&lt;&gt;"", OR(I$3=FALSE, SUMPRODUCT(--EXACT(I$5:I$17, PRE!I305))&gt;0))</f>
        <v>0</v>
      </c>
      <c r="J305" t="b">
        <f>AND(PRE!J305&lt;&gt;"", OR(J$3=FALSE, SUMPRODUCT(--EXACT(J$5:J$17, PRE!J305))&gt;0))</f>
        <v>0</v>
      </c>
      <c r="K305" t="b">
        <f>AND(PRE!K305&lt;&gt;"", OR(K$3=FALSE, SUMPRODUCT(--EXACT(K$5:K$17, PRE!K305))&gt;0))</f>
        <v>0</v>
      </c>
      <c r="L305" t="b">
        <f>AND(PRE!L305&lt;&gt;"", OR(L$3=FALSE, SUMPRODUCT(--EXACT(L$5:L$17, PRE!L305))&gt;0))</f>
        <v>0</v>
      </c>
      <c r="M305" t="b">
        <f>AND(PRE!M305&lt;&gt;"", OR(M$3=FALSE, SUMPRODUCT(--EXACT(M$5:M$17, PRE!M305))&gt;0))</f>
        <v>0</v>
      </c>
      <c r="N305" t="b">
        <f>AND(PRE!N305&lt;&gt;"", OR(N$3=FALSE, SUMPRODUCT(--EXACT(N$5:N$17, PRE!N305))&gt;0))</f>
        <v>0</v>
      </c>
      <c r="O305" t="b">
        <f>AND(PRE!O305&lt;&gt;"", OR(O$3=FALSE, SUMPRODUCT(--EXACT(O$5:O$17, PRE!O305))&gt;0))</f>
        <v>0</v>
      </c>
      <c r="P305" t="b">
        <f>AND(PRE!P305&lt;&gt;"", OR(P$3=FALSE, SUMPRODUCT(--EXACT(P$5:P$17, PRE!P305))&gt;0))</f>
        <v>0</v>
      </c>
      <c r="Q305" t="b">
        <f>AND(PRE!Q305&lt;&gt;"", OR(Q$3=FALSE, SUMPRODUCT(--EXACT(Q$5:Q$17, PRE!Q305))&gt;0))</f>
        <v>0</v>
      </c>
      <c r="R305" t="b">
        <f>AND(PRE!R305&lt;&gt;"", OR(R$3=FALSE, SUMPRODUCT(--EXACT(R$5:R$17, PRE!R305))&gt;0))</f>
        <v>0</v>
      </c>
      <c r="S305" t="b">
        <f>AND(PRE!S305&lt;&gt;"", OR(S$3=FALSE, SUMPRODUCT(--EXACT(S$5:S$17, PRE!S305))&gt;0))</f>
        <v>0</v>
      </c>
      <c r="T305" t="b">
        <f>AND(PRE!T305&lt;&gt;"", OR(T$3=FALSE, SUMPRODUCT(--EXACT(T$5:T$17, PRE!T305))&gt;0))</f>
        <v>0</v>
      </c>
      <c r="U305" t="b">
        <f>AND(PRE!U305&lt;&gt;"", OR(U$3=FALSE, SUMPRODUCT(--EXACT(U$5:U$17, PRE!U305))&gt;0))</f>
        <v>0</v>
      </c>
      <c r="V305" t="b">
        <f>AND(PRE!V305&lt;&gt;"", OR(V$3=FALSE, SUMPRODUCT(--EXACT(V$5:V$17, PRE!V305))&gt;0))</f>
        <v>0</v>
      </c>
    </row>
    <row r="306" spans="1:22" x14ac:dyDescent="0.2">
      <c r="A306" t="b">
        <f>AND(PRE!A306&lt;&gt;"", SUMPRODUCT(--EXACT(PRE!A$18:A$517, PRE!A306))=1)</f>
        <v>0</v>
      </c>
      <c r="B306" t="b">
        <f>AND(PRE!B306&lt;&gt;"", OR(B$3=FALSE, SUMPRODUCT(--EXACT(B$5:B$17, PRE!B306))&gt;0))</f>
        <v>0</v>
      </c>
      <c r="C306" t="b">
        <f>AND(PRE!C306&lt;&gt;"", OR(C$3=FALSE, SUMPRODUCT(--EXACT(C$5:C$17, PRE!C306))&gt;0))</f>
        <v>0</v>
      </c>
      <c r="D306" t="b">
        <f>AND(PRE!D306&lt;&gt;"", OR(D$3=FALSE, SUMPRODUCT(--EXACT(D$5:D$17, PRE!D306))&gt;0))</f>
        <v>0</v>
      </c>
      <c r="E306" t="b">
        <f>AND(PRE!E306&lt;&gt;"", OR(E$3=FALSE, SUMPRODUCT(--EXACT(E$5:E$17, PRE!E306))&gt;0))</f>
        <v>0</v>
      </c>
      <c r="F306" t="b">
        <f>AND(PRE!F306&lt;&gt;"", OR(F$3=FALSE, SUMPRODUCT(--EXACT(F$5:F$17, PRE!F306))&gt;0))</f>
        <v>0</v>
      </c>
      <c r="G306" t="b">
        <f>AND(PRE!G306&lt;&gt;"", OR(G$3=FALSE, SUMPRODUCT(--EXACT(G$5:G$17, PRE!G306))&gt;0))</f>
        <v>0</v>
      </c>
      <c r="H306" t="b">
        <f>AND(PRE!H306&lt;&gt;"", OR(H$3=FALSE, SUMPRODUCT(--EXACT(H$5:H$17, PRE!H306))&gt;0))</f>
        <v>0</v>
      </c>
      <c r="I306" t="b">
        <f>AND(PRE!I306&lt;&gt;"", OR(I$3=FALSE, SUMPRODUCT(--EXACT(I$5:I$17, PRE!I306))&gt;0))</f>
        <v>0</v>
      </c>
      <c r="J306" t="b">
        <f>AND(PRE!J306&lt;&gt;"", OR(J$3=FALSE, SUMPRODUCT(--EXACT(J$5:J$17, PRE!J306))&gt;0))</f>
        <v>0</v>
      </c>
      <c r="K306" t="b">
        <f>AND(PRE!K306&lt;&gt;"", OR(K$3=FALSE, SUMPRODUCT(--EXACT(K$5:K$17, PRE!K306))&gt;0))</f>
        <v>0</v>
      </c>
      <c r="L306" t="b">
        <f>AND(PRE!L306&lt;&gt;"", OR(L$3=FALSE, SUMPRODUCT(--EXACT(L$5:L$17, PRE!L306))&gt;0))</f>
        <v>0</v>
      </c>
      <c r="M306" t="b">
        <f>AND(PRE!M306&lt;&gt;"", OR(M$3=FALSE, SUMPRODUCT(--EXACT(M$5:M$17, PRE!M306))&gt;0))</f>
        <v>0</v>
      </c>
      <c r="N306" t="b">
        <f>AND(PRE!N306&lt;&gt;"", OR(N$3=FALSE, SUMPRODUCT(--EXACT(N$5:N$17, PRE!N306))&gt;0))</f>
        <v>0</v>
      </c>
      <c r="O306" t="b">
        <f>AND(PRE!O306&lt;&gt;"", OR(O$3=FALSE, SUMPRODUCT(--EXACT(O$5:O$17, PRE!O306))&gt;0))</f>
        <v>0</v>
      </c>
      <c r="P306" t="b">
        <f>AND(PRE!P306&lt;&gt;"", OR(P$3=FALSE, SUMPRODUCT(--EXACT(P$5:P$17, PRE!P306))&gt;0))</f>
        <v>0</v>
      </c>
      <c r="Q306" t="b">
        <f>AND(PRE!Q306&lt;&gt;"", OR(Q$3=FALSE, SUMPRODUCT(--EXACT(Q$5:Q$17, PRE!Q306))&gt;0))</f>
        <v>0</v>
      </c>
      <c r="R306" t="b">
        <f>AND(PRE!R306&lt;&gt;"", OR(R$3=FALSE, SUMPRODUCT(--EXACT(R$5:R$17, PRE!R306))&gt;0))</f>
        <v>0</v>
      </c>
      <c r="S306" t="b">
        <f>AND(PRE!S306&lt;&gt;"", OR(S$3=FALSE, SUMPRODUCT(--EXACT(S$5:S$17, PRE!S306))&gt;0))</f>
        <v>0</v>
      </c>
      <c r="T306" t="b">
        <f>AND(PRE!T306&lt;&gt;"", OR(T$3=FALSE, SUMPRODUCT(--EXACT(T$5:T$17, PRE!T306))&gt;0))</f>
        <v>0</v>
      </c>
      <c r="U306" t="b">
        <f>AND(PRE!U306&lt;&gt;"", OR(U$3=FALSE, SUMPRODUCT(--EXACT(U$5:U$17, PRE!U306))&gt;0))</f>
        <v>0</v>
      </c>
      <c r="V306" t="b">
        <f>AND(PRE!V306&lt;&gt;"", OR(V$3=FALSE, SUMPRODUCT(--EXACT(V$5:V$17, PRE!V306))&gt;0))</f>
        <v>0</v>
      </c>
    </row>
    <row r="307" spans="1:22" x14ac:dyDescent="0.2">
      <c r="A307" t="b">
        <f>AND(PRE!A307&lt;&gt;"", SUMPRODUCT(--EXACT(PRE!A$18:A$517, PRE!A307))=1)</f>
        <v>0</v>
      </c>
      <c r="B307" t="b">
        <f>AND(PRE!B307&lt;&gt;"", OR(B$3=FALSE, SUMPRODUCT(--EXACT(B$5:B$17, PRE!B307))&gt;0))</f>
        <v>0</v>
      </c>
      <c r="C307" t="b">
        <f>AND(PRE!C307&lt;&gt;"", OR(C$3=FALSE, SUMPRODUCT(--EXACT(C$5:C$17, PRE!C307))&gt;0))</f>
        <v>0</v>
      </c>
      <c r="D307" t="b">
        <f>AND(PRE!D307&lt;&gt;"", OR(D$3=FALSE, SUMPRODUCT(--EXACT(D$5:D$17, PRE!D307))&gt;0))</f>
        <v>0</v>
      </c>
      <c r="E307" t="b">
        <f>AND(PRE!E307&lt;&gt;"", OR(E$3=FALSE, SUMPRODUCT(--EXACT(E$5:E$17, PRE!E307))&gt;0))</f>
        <v>0</v>
      </c>
      <c r="F307" t="b">
        <f>AND(PRE!F307&lt;&gt;"", OR(F$3=FALSE, SUMPRODUCT(--EXACT(F$5:F$17, PRE!F307))&gt;0))</f>
        <v>0</v>
      </c>
      <c r="G307" t="b">
        <f>AND(PRE!G307&lt;&gt;"", OR(G$3=FALSE, SUMPRODUCT(--EXACT(G$5:G$17, PRE!G307))&gt;0))</f>
        <v>0</v>
      </c>
      <c r="H307" t="b">
        <f>AND(PRE!H307&lt;&gt;"", OR(H$3=FALSE, SUMPRODUCT(--EXACT(H$5:H$17, PRE!H307))&gt;0))</f>
        <v>0</v>
      </c>
      <c r="I307" t="b">
        <f>AND(PRE!I307&lt;&gt;"", OR(I$3=FALSE, SUMPRODUCT(--EXACT(I$5:I$17, PRE!I307))&gt;0))</f>
        <v>0</v>
      </c>
      <c r="J307" t="b">
        <f>AND(PRE!J307&lt;&gt;"", OR(J$3=FALSE, SUMPRODUCT(--EXACT(J$5:J$17, PRE!J307))&gt;0))</f>
        <v>0</v>
      </c>
      <c r="K307" t="b">
        <f>AND(PRE!K307&lt;&gt;"", OR(K$3=FALSE, SUMPRODUCT(--EXACT(K$5:K$17, PRE!K307))&gt;0))</f>
        <v>0</v>
      </c>
      <c r="L307" t="b">
        <f>AND(PRE!L307&lt;&gt;"", OR(L$3=FALSE, SUMPRODUCT(--EXACT(L$5:L$17, PRE!L307))&gt;0))</f>
        <v>0</v>
      </c>
      <c r="M307" t="b">
        <f>AND(PRE!M307&lt;&gt;"", OR(M$3=FALSE, SUMPRODUCT(--EXACT(M$5:M$17, PRE!M307))&gt;0))</f>
        <v>0</v>
      </c>
      <c r="N307" t="b">
        <f>AND(PRE!N307&lt;&gt;"", OR(N$3=FALSE, SUMPRODUCT(--EXACT(N$5:N$17, PRE!N307))&gt;0))</f>
        <v>0</v>
      </c>
      <c r="O307" t="b">
        <f>AND(PRE!O307&lt;&gt;"", OR(O$3=FALSE, SUMPRODUCT(--EXACT(O$5:O$17, PRE!O307))&gt;0))</f>
        <v>0</v>
      </c>
      <c r="P307" t="b">
        <f>AND(PRE!P307&lt;&gt;"", OR(P$3=FALSE, SUMPRODUCT(--EXACT(P$5:P$17, PRE!P307))&gt;0))</f>
        <v>0</v>
      </c>
      <c r="Q307" t="b">
        <f>AND(PRE!Q307&lt;&gt;"", OR(Q$3=FALSE, SUMPRODUCT(--EXACT(Q$5:Q$17, PRE!Q307))&gt;0))</f>
        <v>0</v>
      </c>
      <c r="R307" t="b">
        <f>AND(PRE!R307&lt;&gt;"", OR(R$3=FALSE, SUMPRODUCT(--EXACT(R$5:R$17, PRE!R307))&gt;0))</f>
        <v>0</v>
      </c>
      <c r="S307" t="b">
        <f>AND(PRE!S307&lt;&gt;"", OR(S$3=FALSE, SUMPRODUCT(--EXACT(S$5:S$17, PRE!S307))&gt;0))</f>
        <v>0</v>
      </c>
      <c r="T307" t="b">
        <f>AND(PRE!T307&lt;&gt;"", OR(T$3=FALSE, SUMPRODUCT(--EXACT(T$5:T$17, PRE!T307))&gt;0))</f>
        <v>0</v>
      </c>
      <c r="U307" t="b">
        <f>AND(PRE!U307&lt;&gt;"", OR(U$3=FALSE, SUMPRODUCT(--EXACT(U$5:U$17, PRE!U307))&gt;0))</f>
        <v>0</v>
      </c>
      <c r="V307" t="b">
        <f>AND(PRE!V307&lt;&gt;"", OR(V$3=FALSE, SUMPRODUCT(--EXACT(V$5:V$17, PRE!V307))&gt;0))</f>
        <v>0</v>
      </c>
    </row>
    <row r="308" spans="1:22" x14ac:dyDescent="0.2">
      <c r="A308" t="b">
        <f>AND(PRE!A308&lt;&gt;"", SUMPRODUCT(--EXACT(PRE!A$18:A$517, PRE!A308))=1)</f>
        <v>0</v>
      </c>
      <c r="B308" t="b">
        <f>AND(PRE!B308&lt;&gt;"", OR(B$3=FALSE, SUMPRODUCT(--EXACT(B$5:B$17, PRE!B308))&gt;0))</f>
        <v>0</v>
      </c>
      <c r="C308" t="b">
        <f>AND(PRE!C308&lt;&gt;"", OR(C$3=FALSE, SUMPRODUCT(--EXACT(C$5:C$17, PRE!C308))&gt;0))</f>
        <v>0</v>
      </c>
      <c r="D308" t="b">
        <f>AND(PRE!D308&lt;&gt;"", OR(D$3=FALSE, SUMPRODUCT(--EXACT(D$5:D$17, PRE!D308))&gt;0))</f>
        <v>0</v>
      </c>
      <c r="E308" t="b">
        <f>AND(PRE!E308&lt;&gt;"", OR(E$3=FALSE, SUMPRODUCT(--EXACT(E$5:E$17, PRE!E308))&gt;0))</f>
        <v>0</v>
      </c>
      <c r="F308" t="b">
        <f>AND(PRE!F308&lt;&gt;"", OR(F$3=FALSE, SUMPRODUCT(--EXACT(F$5:F$17, PRE!F308))&gt;0))</f>
        <v>0</v>
      </c>
      <c r="G308" t="b">
        <f>AND(PRE!G308&lt;&gt;"", OR(G$3=FALSE, SUMPRODUCT(--EXACT(G$5:G$17, PRE!G308))&gt;0))</f>
        <v>0</v>
      </c>
      <c r="H308" t="b">
        <f>AND(PRE!H308&lt;&gt;"", OR(H$3=FALSE, SUMPRODUCT(--EXACT(H$5:H$17, PRE!H308))&gt;0))</f>
        <v>0</v>
      </c>
      <c r="I308" t="b">
        <f>AND(PRE!I308&lt;&gt;"", OR(I$3=FALSE, SUMPRODUCT(--EXACT(I$5:I$17, PRE!I308))&gt;0))</f>
        <v>0</v>
      </c>
      <c r="J308" t="b">
        <f>AND(PRE!J308&lt;&gt;"", OR(J$3=FALSE, SUMPRODUCT(--EXACT(J$5:J$17, PRE!J308))&gt;0))</f>
        <v>0</v>
      </c>
      <c r="K308" t="b">
        <f>AND(PRE!K308&lt;&gt;"", OR(K$3=FALSE, SUMPRODUCT(--EXACT(K$5:K$17, PRE!K308))&gt;0))</f>
        <v>0</v>
      </c>
      <c r="L308" t="b">
        <f>AND(PRE!L308&lt;&gt;"", OR(L$3=FALSE, SUMPRODUCT(--EXACT(L$5:L$17, PRE!L308))&gt;0))</f>
        <v>0</v>
      </c>
      <c r="M308" t="b">
        <f>AND(PRE!M308&lt;&gt;"", OR(M$3=FALSE, SUMPRODUCT(--EXACT(M$5:M$17, PRE!M308))&gt;0))</f>
        <v>0</v>
      </c>
      <c r="N308" t="b">
        <f>AND(PRE!N308&lt;&gt;"", OR(N$3=FALSE, SUMPRODUCT(--EXACT(N$5:N$17, PRE!N308))&gt;0))</f>
        <v>0</v>
      </c>
      <c r="O308" t="b">
        <f>AND(PRE!O308&lt;&gt;"", OR(O$3=FALSE, SUMPRODUCT(--EXACT(O$5:O$17, PRE!O308))&gt;0))</f>
        <v>0</v>
      </c>
      <c r="P308" t="b">
        <f>AND(PRE!P308&lt;&gt;"", OR(P$3=FALSE, SUMPRODUCT(--EXACT(P$5:P$17, PRE!P308))&gt;0))</f>
        <v>0</v>
      </c>
      <c r="Q308" t="b">
        <f>AND(PRE!Q308&lt;&gt;"", OR(Q$3=FALSE, SUMPRODUCT(--EXACT(Q$5:Q$17, PRE!Q308))&gt;0))</f>
        <v>0</v>
      </c>
      <c r="R308" t="b">
        <f>AND(PRE!R308&lt;&gt;"", OR(R$3=FALSE, SUMPRODUCT(--EXACT(R$5:R$17, PRE!R308))&gt;0))</f>
        <v>0</v>
      </c>
      <c r="S308" t="b">
        <f>AND(PRE!S308&lt;&gt;"", OR(S$3=FALSE, SUMPRODUCT(--EXACT(S$5:S$17, PRE!S308))&gt;0))</f>
        <v>0</v>
      </c>
      <c r="T308" t="b">
        <f>AND(PRE!T308&lt;&gt;"", OR(T$3=FALSE, SUMPRODUCT(--EXACT(T$5:T$17, PRE!T308))&gt;0))</f>
        <v>0</v>
      </c>
      <c r="U308" t="b">
        <f>AND(PRE!U308&lt;&gt;"", OR(U$3=FALSE, SUMPRODUCT(--EXACT(U$5:U$17, PRE!U308))&gt;0))</f>
        <v>0</v>
      </c>
      <c r="V308" t="b">
        <f>AND(PRE!V308&lt;&gt;"", OR(V$3=FALSE, SUMPRODUCT(--EXACT(V$5:V$17, PRE!V308))&gt;0))</f>
        <v>0</v>
      </c>
    </row>
    <row r="309" spans="1:22" x14ac:dyDescent="0.2">
      <c r="A309" t="b">
        <f>AND(PRE!A309&lt;&gt;"", SUMPRODUCT(--EXACT(PRE!A$18:A$517, PRE!A309))=1)</f>
        <v>0</v>
      </c>
      <c r="B309" t="b">
        <f>AND(PRE!B309&lt;&gt;"", OR(B$3=FALSE, SUMPRODUCT(--EXACT(B$5:B$17, PRE!B309))&gt;0))</f>
        <v>0</v>
      </c>
      <c r="C309" t="b">
        <f>AND(PRE!C309&lt;&gt;"", OR(C$3=FALSE, SUMPRODUCT(--EXACT(C$5:C$17, PRE!C309))&gt;0))</f>
        <v>0</v>
      </c>
      <c r="D309" t="b">
        <f>AND(PRE!D309&lt;&gt;"", OR(D$3=FALSE, SUMPRODUCT(--EXACT(D$5:D$17, PRE!D309))&gt;0))</f>
        <v>0</v>
      </c>
      <c r="E309" t="b">
        <f>AND(PRE!E309&lt;&gt;"", OR(E$3=FALSE, SUMPRODUCT(--EXACT(E$5:E$17, PRE!E309))&gt;0))</f>
        <v>0</v>
      </c>
      <c r="F309" t="b">
        <f>AND(PRE!F309&lt;&gt;"", OR(F$3=FALSE, SUMPRODUCT(--EXACT(F$5:F$17, PRE!F309))&gt;0))</f>
        <v>0</v>
      </c>
      <c r="G309" t="b">
        <f>AND(PRE!G309&lt;&gt;"", OR(G$3=FALSE, SUMPRODUCT(--EXACT(G$5:G$17, PRE!G309))&gt;0))</f>
        <v>0</v>
      </c>
      <c r="H309" t="b">
        <f>AND(PRE!H309&lt;&gt;"", OR(H$3=FALSE, SUMPRODUCT(--EXACT(H$5:H$17, PRE!H309))&gt;0))</f>
        <v>0</v>
      </c>
      <c r="I309" t="b">
        <f>AND(PRE!I309&lt;&gt;"", OR(I$3=FALSE, SUMPRODUCT(--EXACT(I$5:I$17, PRE!I309))&gt;0))</f>
        <v>0</v>
      </c>
      <c r="J309" t="b">
        <f>AND(PRE!J309&lt;&gt;"", OR(J$3=FALSE, SUMPRODUCT(--EXACT(J$5:J$17, PRE!J309))&gt;0))</f>
        <v>0</v>
      </c>
      <c r="K309" t="b">
        <f>AND(PRE!K309&lt;&gt;"", OR(K$3=FALSE, SUMPRODUCT(--EXACT(K$5:K$17, PRE!K309))&gt;0))</f>
        <v>0</v>
      </c>
      <c r="L309" t="b">
        <f>AND(PRE!L309&lt;&gt;"", OR(L$3=FALSE, SUMPRODUCT(--EXACT(L$5:L$17, PRE!L309))&gt;0))</f>
        <v>0</v>
      </c>
      <c r="M309" t="b">
        <f>AND(PRE!M309&lt;&gt;"", OR(M$3=FALSE, SUMPRODUCT(--EXACT(M$5:M$17, PRE!M309))&gt;0))</f>
        <v>0</v>
      </c>
      <c r="N309" t="b">
        <f>AND(PRE!N309&lt;&gt;"", OR(N$3=FALSE, SUMPRODUCT(--EXACT(N$5:N$17, PRE!N309))&gt;0))</f>
        <v>0</v>
      </c>
      <c r="O309" t="b">
        <f>AND(PRE!O309&lt;&gt;"", OR(O$3=FALSE, SUMPRODUCT(--EXACT(O$5:O$17, PRE!O309))&gt;0))</f>
        <v>0</v>
      </c>
      <c r="P309" t="b">
        <f>AND(PRE!P309&lt;&gt;"", OR(P$3=FALSE, SUMPRODUCT(--EXACT(P$5:P$17, PRE!P309))&gt;0))</f>
        <v>0</v>
      </c>
      <c r="Q309" t="b">
        <f>AND(PRE!Q309&lt;&gt;"", OR(Q$3=FALSE, SUMPRODUCT(--EXACT(Q$5:Q$17, PRE!Q309))&gt;0))</f>
        <v>0</v>
      </c>
      <c r="R309" t="b">
        <f>AND(PRE!R309&lt;&gt;"", OR(R$3=FALSE, SUMPRODUCT(--EXACT(R$5:R$17, PRE!R309))&gt;0))</f>
        <v>0</v>
      </c>
      <c r="S309" t="b">
        <f>AND(PRE!S309&lt;&gt;"", OR(S$3=FALSE, SUMPRODUCT(--EXACT(S$5:S$17, PRE!S309))&gt;0))</f>
        <v>0</v>
      </c>
      <c r="T309" t="b">
        <f>AND(PRE!T309&lt;&gt;"", OR(T$3=FALSE, SUMPRODUCT(--EXACT(T$5:T$17, PRE!T309))&gt;0))</f>
        <v>0</v>
      </c>
      <c r="U309" t="b">
        <f>AND(PRE!U309&lt;&gt;"", OR(U$3=FALSE, SUMPRODUCT(--EXACT(U$5:U$17, PRE!U309))&gt;0))</f>
        <v>0</v>
      </c>
      <c r="V309" t="b">
        <f>AND(PRE!V309&lt;&gt;"", OR(V$3=FALSE, SUMPRODUCT(--EXACT(V$5:V$17, PRE!V309))&gt;0))</f>
        <v>0</v>
      </c>
    </row>
    <row r="310" spans="1:22" x14ac:dyDescent="0.2">
      <c r="A310" t="b">
        <f>AND(PRE!A310&lt;&gt;"", SUMPRODUCT(--EXACT(PRE!A$18:A$517, PRE!A310))=1)</f>
        <v>0</v>
      </c>
      <c r="B310" t="b">
        <f>AND(PRE!B310&lt;&gt;"", OR(B$3=FALSE, SUMPRODUCT(--EXACT(B$5:B$17, PRE!B310))&gt;0))</f>
        <v>0</v>
      </c>
      <c r="C310" t="b">
        <f>AND(PRE!C310&lt;&gt;"", OR(C$3=FALSE, SUMPRODUCT(--EXACT(C$5:C$17, PRE!C310))&gt;0))</f>
        <v>0</v>
      </c>
      <c r="D310" t="b">
        <f>AND(PRE!D310&lt;&gt;"", OR(D$3=FALSE, SUMPRODUCT(--EXACT(D$5:D$17, PRE!D310))&gt;0))</f>
        <v>0</v>
      </c>
      <c r="E310" t="b">
        <f>AND(PRE!E310&lt;&gt;"", OR(E$3=FALSE, SUMPRODUCT(--EXACT(E$5:E$17, PRE!E310))&gt;0))</f>
        <v>0</v>
      </c>
      <c r="F310" t="b">
        <f>AND(PRE!F310&lt;&gt;"", OR(F$3=FALSE, SUMPRODUCT(--EXACT(F$5:F$17, PRE!F310))&gt;0))</f>
        <v>0</v>
      </c>
      <c r="G310" t="b">
        <f>AND(PRE!G310&lt;&gt;"", OR(G$3=FALSE, SUMPRODUCT(--EXACT(G$5:G$17, PRE!G310))&gt;0))</f>
        <v>0</v>
      </c>
      <c r="H310" t="b">
        <f>AND(PRE!H310&lt;&gt;"", OR(H$3=FALSE, SUMPRODUCT(--EXACT(H$5:H$17, PRE!H310))&gt;0))</f>
        <v>0</v>
      </c>
      <c r="I310" t="b">
        <f>AND(PRE!I310&lt;&gt;"", OR(I$3=FALSE, SUMPRODUCT(--EXACT(I$5:I$17, PRE!I310))&gt;0))</f>
        <v>0</v>
      </c>
      <c r="J310" t="b">
        <f>AND(PRE!J310&lt;&gt;"", OR(J$3=FALSE, SUMPRODUCT(--EXACT(J$5:J$17, PRE!J310))&gt;0))</f>
        <v>0</v>
      </c>
      <c r="K310" t="b">
        <f>AND(PRE!K310&lt;&gt;"", OR(K$3=FALSE, SUMPRODUCT(--EXACT(K$5:K$17, PRE!K310))&gt;0))</f>
        <v>0</v>
      </c>
      <c r="L310" t="b">
        <f>AND(PRE!L310&lt;&gt;"", OR(L$3=FALSE, SUMPRODUCT(--EXACT(L$5:L$17, PRE!L310))&gt;0))</f>
        <v>0</v>
      </c>
      <c r="M310" t="b">
        <f>AND(PRE!M310&lt;&gt;"", OR(M$3=FALSE, SUMPRODUCT(--EXACT(M$5:M$17, PRE!M310))&gt;0))</f>
        <v>0</v>
      </c>
      <c r="N310" t="b">
        <f>AND(PRE!N310&lt;&gt;"", OR(N$3=FALSE, SUMPRODUCT(--EXACT(N$5:N$17, PRE!N310))&gt;0))</f>
        <v>0</v>
      </c>
      <c r="O310" t="b">
        <f>AND(PRE!O310&lt;&gt;"", OR(O$3=FALSE, SUMPRODUCT(--EXACT(O$5:O$17, PRE!O310))&gt;0))</f>
        <v>0</v>
      </c>
      <c r="P310" t="b">
        <f>AND(PRE!P310&lt;&gt;"", OR(P$3=FALSE, SUMPRODUCT(--EXACT(P$5:P$17, PRE!P310))&gt;0))</f>
        <v>0</v>
      </c>
      <c r="Q310" t="b">
        <f>AND(PRE!Q310&lt;&gt;"", OR(Q$3=FALSE, SUMPRODUCT(--EXACT(Q$5:Q$17, PRE!Q310))&gt;0))</f>
        <v>0</v>
      </c>
      <c r="R310" t="b">
        <f>AND(PRE!R310&lt;&gt;"", OR(R$3=FALSE, SUMPRODUCT(--EXACT(R$5:R$17, PRE!R310))&gt;0))</f>
        <v>0</v>
      </c>
      <c r="S310" t="b">
        <f>AND(PRE!S310&lt;&gt;"", OR(S$3=FALSE, SUMPRODUCT(--EXACT(S$5:S$17, PRE!S310))&gt;0))</f>
        <v>0</v>
      </c>
      <c r="T310" t="b">
        <f>AND(PRE!T310&lt;&gt;"", OR(T$3=FALSE, SUMPRODUCT(--EXACT(T$5:T$17, PRE!T310))&gt;0))</f>
        <v>0</v>
      </c>
      <c r="U310" t="b">
        <f>AND(PRE!U310&lt;&gt;"", OR(U$3=FALSE, SUMPRODUCT(--EXACT(U$5:U$17, PRE!U310))&gt;0))</f>
        <v>0</v>
      </c>
      <c r="V310" t="b">
        <f>AND(PRE!V310&lt;&gt;"", OR(V$3=FALSE, SUMPRODUCT(--EXACT(V$5:V$17, PRE!V310))&gt;0))</f>
        <v>0</v>
      </c>
    </row>
    <row r="311" spans="1:22" x14ac:dyDescent="0.2">
      <c r="A311" t="b">
        <f>AND(PRE!A311&lt;&gt;"", SUMPRODUCT(--EXACT(PRE!A$18:A$517, PRE!A311))=1)</f>
        <v>0</v>
      </c>
      <c r="B311" t="b">
        <f>AND(PRE!B311&lt;&gt;"", OR(B$3=FALSE, SUMPRODUCT(--EXACT(B$5:B$17, PRE!B311))&gt;0))</f>
        <v>0</v>
      </c>
      <c r="C311" t="b">
        <f>AND(PRE!C311&lt;&gt;"", OR(C$3=FALSE, SUMPRODUCT(--EXACT(C$5:C$17, PRE!C311))&gt;0))</f>
        <v>0</v>
      </c>
      <c r="D311" t="b">
        <f>AND(PRE!D311&lt;&gt;"", OR(D$3=FALSE, SUMPRODUCT(--EXACT(D$5:D$17, PRE!D311))&gt;0))</f>
        <v>0</v>
      </c>
      <c r="E311" t="b">
        <f>AND(PRE!E311&lt;&gt;"", OR(E$3=FALSE, SUMPRODUCT(--EXACT(E$5:E$17, PRE!E311))&gt;0))</f>
        <v>0</v>
      </c>
      <c r="F311" t="b">
        <f>AND(PRE!F311&lt;&gt;"", OR(F$3=FALSE, SUMPRODUCT(--EXACT(F$5:F$17, PRE!F311))&gt;0))</f>
        <v>0</v>
      </c>
      <c r="G311" t="b">
        <f>AND(PRE!G311&lt;&gt;"", OR(G$3=FALSE, SUMPRODUCT(--EXACT(G$5:G$17, PRE!G311))&gt;0))</f>
        <v>0</v>
      </c>
      <c r="H311" t="b">
        <f>AND(PRE!H311&lt;&gt;"", OR(H$3=FALSE, SUMPRODUCT(--EXACT(H$5:H$17, PRE!H311))&gt;0))</f>
        <v>0</v>
      </c>
      <c r="I311" t="b">
        <f>AND(PRE!I311&lt;&gt;"", OR(I$3=FALSE, SUMPRODUCT(--EXACT(I$5:I$17, PRE!I311))&gt;0))</f>
        <v>0</v>
      </c>
      <c r="J311" t="b">
        <f>AND(PRE!J311&lt;&gt;"", OR(J$3=FALSE, SUMPRODUCT(--EXACT(J$5:J$17, PRE!J311))&gt;0))</f>
        <v>0</v>
      </c>
      <c r="K311" t="b">
        <f>AND(PRE!K311&lt;&gt;"", OR(K$3=FALSE, SUMPRODUCT(--EXACT(K$5:K$17, PRE!K311))&gt;0))</f>
        <v>0</v>
      </c>
      <c r="L311" t="b">
        <f>AND(PRE!L311&lt;&gt;"", OR(L$3=FALSE, SUMPRODUCT(--EXACT(L$5:L$17, PRE!L311))&gt;0))</f>
        <v>0</v>
      </c>
      <c r="M311" t="b">
        <f>AND(PRE!M311&lt;&gt;"", OR(M$3=FALSE, SUMPRODUCT(--EXACT(M$5:M$17, PRE!M311))&gt;0))</f>
        <v>0</v>
      </c>
      <c r="N311" t="b">
        <f>AND(PRE!N311&lt;&gt;"", OR(N$3=FALSE, SUMPRODUCT(--EXACT(N$5:N$17, PRE!N311))&gt;0))</f>
        <v>0</v>
      </c>
      <c r="O311" t="b">
        <f>AND(PRE!O311&lt;&gt;"", OR(O$3=FALSE, SUMPRODUCT(--EXACT(O$5:O$17, PRE!O311))&gt;0))</f>
        <v>0</v>
      </c>
      <c r="P311" t="b">
        <f>AND(PRE!P311&lt;&gt;"", OR(P$3=FALSE, SUMPRODUCT(--EXACT(P$5:P$17, PRE!P311))&gt;0))</f>
        <v>0</v>
      </c>
      <c r="Q311" t="b">
        <f>AND(PRE!Q311&lt;&gt;"", OR(Q$3=FALSE, SUMPRODUCT(--EXACT(Q$5:Q$17, PRE!Q311))&gt;0))</f>
        <v>0</v>
      </c>
      <c r="R311" t="b">
        <f>AND(PRE!R311&lt;&gt;"", OR(R$3=FALSE, SUMPRODUCT(--EXACT(R$5:R$17, PRE!R311))&gt;0))</f>
        <v>0</v>
      </c>
      <c r="S311" t="b">
        <f>AND(PRE!S311&lt;&gt;"", OR(S$3=FALSE, SUMPRODUCT(--EXACT(S$5:S$17, PRE!S311))&gt;0))</f>
        <v>0</v>
      </c>
      <c r="T311" t="b">
        <f>AND(PRE!T311&lt;&gt;"", OR(T$3=FALSE, SUMPRODUCT(--EXACT(T$5:T$17, PRE!T311))&gt;0))</f>
        <v>0</v>
      </c>
      <c r="U311" t="b">
        <f>AND(PRE!U311&lt;&gt;"", OR(U$3=FALSE, SUMPRODUCT(--EXACT(U$5:U$17, PRE!U311))&gt;0))</f>
        <v>0</v>
      </c>
      <c r="V311" t="b">
        <f>AND(PRE!V311&lt;&gt;"", OR(V$3=FALSE, SUMPRODUCT(--EXACT(V$5:V$17, PRE!V311))&gt;0))</f>
        <v>0</v>
      </c>
    </row>
    <row r="312" spans="1:22" x14ac:dyDescent="0.2">
      <c r="A312" t="b">
        <f>AND(PRE!A312&lt;&gt;"", SUMPRODUCT(--EXACT(PRE!A$18:A$517, PRE!A312))=1)</f>
        <v>0</v>
      </c>
      <c r="B312" t="b">
        <f>AND(PRE!B312&lt;&gt;"", OR(B$3=FALSE, SUMPRODUCT(--EXACT(B$5:B$17, PRE!B312))&gt;0))</f>
        <v>0</v>
      </c>
      <c r="C312" t="b">
        <f>AND(PRE!C312&lt;&gt;"", OR(C$3=FALSE, SUMPRODUCT(--EXACT(C$5:C$17, PRE!C312))&gt;0))</f>
        <v>0</v>
      </c>
      <c r="D312" t="b">
        <f>AND(PRE!D312&lt;&gt;"", OR(D$3=FALSE, SUMPRODUCT(--EXACT(D$5:D$17, PRE!D312))&gt;0))</f>
        <v>0</v>
      </c>
      <c r="E312" t="b">
        <f>AND(PRE!E312&lt;&gt;"", OR(E$3=FALSE, SUMPRODUCT(--EXACT(E$5:E$17, PRE!E312))&gt;0))</f>
        <v>0</v>
      </c>
      <c r="F312" t="b">
        <f>AND(PRE!F312&lt;&gt;"", OR(F$3=FALSE, SUMPRODUCT(--EXACT(F$5:F$17, PRE!F312))&gt;0))</f>
        <v>0</v>
      </c>
      <c r="G312" t="b">
        <f>AND(PRE!G312&lt;&gt;"", OR(G$3=FALSE, SUMPRODUCT(--EXACT(G$5:G$17, PRE!G312))&gt;0))</f>
        <v>0</v>
      </c>
      <c r="H312" t="b">
        <f>AND(PRE!H312&lt;&gt;"", OR(H$3=FALSE, SUMPRODUCT(--EXACT(H$5:H$17, PRE!H312))&gt;0))</f>
        <v>0</v>
      </c>
      <c r="I312" t="b">
        <f>AND(PRE!I312&lt;&gt;"", OR(I$3=FALSE, SUMPRODUCT(--EXACT(I$5:I$17, PRE!I312))&gt;0))</f>
        <v>0</v>
      </c>
      <c r="J312" t="b">
        <f>AND(PRE!J312&lt;&gt;"", OR(J$3=FALSE, SUMPRODUCT(--EXACT(J$5:J$17, PRE!J312))&gt;0))</f>
        <v>0</v>
      </c>
      <c r="K312" t="b">
        <f>AND(PRE!K312&lt;&gt;"", OR(K$3=FALSE, SUMPRODUCT(--EXACT(K$5:K$17, PRE!K312))&gt;0))</f>
        <v>0</v>
      </c>
      <c r="L312" t="b">
        <f>AND(PRE!L312&lt;&gt;"", OR(L$3=FALSE, SUMPRODUCT(--EXACT(L$5:L$17, PRE!L312))&gt;0))</f>
        <v>0</v>
      </c>
      <c r="M312" t="b">
        <f>AND(PRE!M312&lt;&gt;"", OR(M$3=FALSE, SUMPRODUCT(--EXACT(M$5:M$17, PRE!M312))&gt;0))</f>
        <v>0</v>
      </c>
      <c r="N312" t="b">
        <f>AND(PRE!N312&lt;&gt;"", OR(N$3=FALSE, SUMPRODUCT(--EXACT(N$5:N$17, PRE!N312))&gt;0))</f>
        <v>0</v>
      </c>
      <c r="O312" t="b">
        <f>AND(PRE!O312&lt;&gt;"", OR(O$3=FALSE, SUMPRODUCT(--EXACT(O$5:O$17, PRE!O312))&gt;0))</f>
        <v>0</v>
      </c>
      <c r="P312" t="b">
        <f>AND(PRE!P312&lt;&gt;"", OR(P$3=FALSE, SUMPRODUCT(--EXACT(P$5:P$17, PRE!P312))&gt;0))</f>
        <v>0</v>
      </c>
      <c r="Q312" t="b">
        <f>AND(PRE!Q312&lt;&gt;"", OR(Q$3=FALSE, SUMPRODUCT(--EXACT(Q$5:Q$17, PRE!Q312))&gt;0))</f>
        <v>0</v>
      </c>
      <c r="R312" t="b">
        <f>AND(PRE!R312&lt;&gt;"", OR(R$3=FALSE, SUMPRODUCT(--EXACT(R$5:R$17, PRE!R312))&gt;0))</f>
        <v>0</v>
      </c>
      <c r="S312" t="b">
        <f>AND(PRE!S312&lt;&gt;"", OR(S$3=FALSE, SUMPRODUCT(--EXACT(S$5:S$17, PRE!S312))&gt;0))</f>
        <v>0</v>
      </c>
      <c r="T312" t="b">
        <f>AND(PRE!T312&lt;&gt;"", OR(T$3=FALSE, SUMPRODUCT(--EXACT(T$5:T$17, PRE!T312))&gt;0))</f>
        <v>0</v>
      </c>
      <c r="U312" t="b">
        <f>AND(PRE!U312&lt;&gt;"", OR(U$3=FALSE, SUMPRODUCT(--EXACT(U$5:U$17, PRE!U312))&gt;0))</f>
        <v>0</v>
      </c>
      <c r="V312" t="b">
        <f>AND(PRE!V312&lt;&gt;"", OR(V$3=FALSE, SUMPRODUCT(--EXACT(V$5:V$17, PRE!V312))&gt;0))</f>
        <v>0</v>
      </c>
    </row>
    <row r="313" spans="1:22" x14ac:dyDescent="0.2">
      <c r="A313" t="b">
        <f>AND(PRE!A313&lt;&gt;"", SUMPRODUCT(--EXACT(PRE!A$18:A$517, PRE!A313))=1)</f>
        <v>0</v>
      </c>
      <c r="B313" t="b">
        <f>AND(PRE!B313&lt;&gt;"", OR(B$3=FALSE, SUMPRODUCT(--EXACT(B$5:B$17, PRE!B313))&gt;0))</f>
        <v>0</v>
      </c>
      <c r="C313" t="b">
        <f>AND(PRE!C313&lt;&gt;"", OR(C$3=FALSE, SUMPRODUCT(--EXACT(C$5:C$17, PRE!C313))&gt;0))</f>
        <v>0</v>
      </c>
      <c r="D313" t="b">
        <f>AND(PRE!D313&lt;&gt;"", OR(D$3=FALSE, SUMPRODUCT(--EXACT(D$5:D$17, PRE!D313))&gt;0))</f>
        <v>0</v>
      </c>
      <c r="E313" t="b">
        <f>AND(PRE!E313&lt;&gt;"", OR(E$3=FALSE, SUMPRODUCT(--EXACT(E$5:E$17, PRE!E313))&gt;0))</f>
        <v>0</v>
      </c>
      <c r="F313" t="b">
        <f>AND(PRE!F313&lt;&gt;"", OR(F$3=FALSE, SUMPRODUCT(--EXACT(F$5:F$17, PRE!F313))&gt;0))</f>
        <v>0</v>
      </c>
      <c r="G313" t="b">
        <f>AND(PRE!G313&lt;&gt;"", OR(G$3=FALSE, SUMPRODUCT(--EXACT(G$5:G$17, PRE!G313))&gt;0))</f>
        <v>0</v>
      </c>
      <c r="H313" t="b">
        <f>AND(PRE!H313&lt;&gt;"", OR(H$3=FALSE, SUMPRODUCT(--EXACT(H$5:H$17, PRE!H313))&gt;0))</f>
        <v>0</v>
      </c>
      <c r="I313" t="b">
        <f>AND(PRE!I313&lt;&gt;"", OR(I$3=FALSE, SUMPRODUCT(--EXACT(I$5:I$17, PRE!I313))&gt;0))</f>
        <v>0</v>
      </c>
      <c r="J313" t="b">
        <f>AND(PRE!J313&lt;&gt;"", OR(J$3=FALSE, SUMPRODUCT(--EXACT(J$5:J$17, PRE!J313))&gt;0))</f>
        <v>0</v>
      </c>
      <c r="K313" t="b">
        <f>AND(PRE!K313&lt;&gt;"", OR(K$3=FALSE, SUMPRODUCT(--EXACT(K$5:K$17, PRE!K313))&gt;0))</f>
        <v>0</v>
      </c>
      <c r="L313" t="b">
        <f>AND(PRE!L313&lt;&gt;"", OR(L$3=FALSE, SUMPRODUCT(--EXACT(L$5:L$17, PRE!L313))&gt;0))</f>
        <v>0</v>
      </c>
      <c r="M313" t="b">
        <f>AND(PRE!M313&lt;&gt;"", OR(M$3=FALSE, SUMPRODUCT(--EXACT(M$5:M$17, PRE!M313))&gt;0))</f>
        <v>0</v>
      </c>
      <c r="N313" t="b">
        <f>AND(PRE!N313&lt;&gt;"", OR(N$3=FALSE, SUMPRODUCT(--EXACT(N$5:N$17, PRE!N313))&gt;0))</f>
        <v>0</v>
      </c>
      <c r="O313" t="b">
        <f>AND(PRE!O313&lt;&gt;"", OR(O$3=FALSE, SUMPRODUCT(--EXACT(O$5:O$17, PRE!O313))&gt;0))</f>
        <v>0</v>
      </c>
      <c r="P313" t="b">
        <f>AND(PRE!P313&lt;&gt;"", OR(P$3=FALSE, SUMPRODUCT(--EXACT(P$5:P$17, PRE!P313))&gt;0))</f>
        <v>0</v>
      </c>
      <c r="Q313" t="b">
        <f>AND(PRE!Q313&lt;&gt;"", OR(Q$3=FALSE, SUMPRODUCT(--EXACT(Q$5:Q$17, PRE!Q313))&gt;0))</f>
        <v>0</v>
      </c>
      <c r="R313" t="b">
        <f>AND(PRE!R313&lt;&gt;"", OR(R$3=FALSE, SUMPRODUCT(--EXACT(R$5:R$17, PRE!R313))&gt;0))</f>
        <v>0</v>
      </c>
      <c r="S313" t="b">
        <f>AND(PRE!S313&lt;&gt;"", OR(S$3=FALSE, SUMPRODUCT(--EXACT(S$5:S$17, PRE!S313))&gt;0))</f>
        <v>0</v>
      </c>
      <c r="T313" t="b">
        <f>AND(PRE!T313&lt;&gt;"", OR(T$3=FALSE, SUMPRODUCT(--EXACT(T$5:T$17, PRE!T313))&gt;0))</f>
        <v>0</v>
      </c>
      <c r="U313" t="b">
        <f>AND(PRE!U313&lt;&gt;"", OR(U$3=FALSE, SUMPRODUCT(--EXACT(U$5:U$17, PRE!U313))&gt;0))</f>
        <v>0</v>
      </c>
      <c r="V313" t="b">
        <f>AND(PRE!V313&lt;&gt;"", OR(V$3=FALSE, SUMPRODUCT(--EXACT(V$5:V$17, PRE!V313))&gt;0))</f>
        <v>0</v>
      </c>
    </row>
    <row r="314" spans="1:22" x14ac:dyDescent="0.2">
      <c r="A314" t="b">
        <f>AND(PRE!A314&lt;&gt;"", SUMPRODUCT(--EXACT(PRE!A$18:A$517, PRE!A314))=1)</f>
        <v>0</v>
      </c>
      <c r="B314" t="b">
        <f>AND(PRE!B314&lt;&gt;"", OR(B$3=FALSE, SUMPRODUCT(--EXACT(B$5:B$17, PRE!B314))&gt;0))</f>
        <v>0</v>
      </c>
      <c r="C314" t="b">
        <f>AND(PRE!C314&lt;&gt;"", OR(C$3=FALSE, SUMPRODUCT(--EXACT(C$5:C$17, PRE!C314))&gt;0))</f>
        <v>0</v>
      </c>
      <c r="D314" t="b">
        <f>AND(PRE!D314&lt;&gt;"", OR(D$3=FALSE, SUMPRODUCT(--EXACT(D$5:D$17, PRE!D314))&gt;0))</f>
        <v>0</v>
      </c>
      <c r="E314" t="b">
        <f>AND(PRE!E314&lt;&gt;"", OR(E$3=FALSE, SUMPRODUCT(--EXACT(E$5:E$17, PRE!E314))&gt;0))</f>
        <v>0</v>
      </c>
      <c r="F314" t="b">
        <f>AND(PRE!F314&lt;&gt;"", OR(F$3=FALSE, SUMPRODUCT(--EXACT(F$5:F$17, PRE!F314))&gt;0))</f>
        <v>0</v>
      </c>
      <c r="G314" t="b">
        <f>AND(PRE!G314&lt;&gt;"", OR(G$3=FALSE, SUMPRODUCT(--EXACT(G$5:G$17, PRE!G314))&gt;0))</f>
        <v>0</v>
      </c>
      <c r="H314" t="b">
        <f>AND(PRE!H314&lt;&gt;"", OR(H$3=FALSE, SUMPRODUCT(--EXACT(H$5:H$17, PRE!H314))&gt;0))</f>
        <v>0</v>
      </c>
      <c r="I314" t="b">
        <f>AND(PRE!I314&lt;&gt;"", OR(I$3=FALSE, SUMPRODUCT(--EXACT(I$5:I$17, PRE!I314))&gt;0))</f>
        <v>0</v>
      </c>
      <c r="J314" t="b">
        <f>AND(PRE!J314&lt;&gt;"", OR(J$3=FALSE, SUMPRODUCT(--EXACT(J$5:J$17, PRE!J314))&gt;0))</f>
        <v>0</v>
      </c>
      <c r="K314" t="b">
        <f>AND(PRE!K314&lt;&gt;"", OR(K$3=FALSE, SUMPRODUCT(--EXACT(K$5:K$17, PRE!K314))&gt;0))</f>
        <v>0</v>
      </c>
      <c r="L314" t="b">
        <f>AND(PRE!L314&lt;&gt;"", OR(L$3=FALSE, SUMPRODUCT(--EXACT(L$5:L$17, PRE!L314))&gt;0))</f>
        <v>0</v>
      </c>
      <c r="M314" t="b">
        <f>AND(PRE!M314&lt;&gt;"", OR(M$3=FALSE, SUMPRODUCT(--EXACT(M$5:M$17, PRE!M314))&gt;0))</f>
        <v>0</v>
      </c>
      <c r="N314" t="b">
        <f>AND(PRE!N314&lt;&gt;"", OR(N$3=FALSE, SUMPRODUCT(--EXACT(N$5:N$17, PRE!N314))&gt;0))</f>
        <v>0</v>
      </c>
      <c r="O314" t="b">
        <f>AND(PRE!O314&lt;&gt;"", OR(O$3=FALSE, SUMPRODUCT(--EXACT(O$5:O$17, PRE!O314))&gt;0))</f>
        <v>0</v>
      </c>
      <c r="P314" t="b">
        <f>AND(PRE!P314&lt;&gt;"", OR(P$3=FALSE, SUMPRODUCT(--EXACT(P$5:P$17, PRE!P314))&gt;0))</f>
        <v>0</v>
      </c>
      <c r="Q314" t="b">
        <f>AND(PRE!Q314&lt;&gt;"", OR(Q$3=FALSE, SUMPRODUCT(--EXACT(Q$5:Q$17, PRE!Q314))&gt;0))</f>
        <v>0</v>
      </c>
      <c r="R314" t="b">
        <f>AND(PRE!R314&lt;&gt;"", OR(R$3=FALSE, SUMPRODUCT(--EXACT(R$5:R$17, PRE!R314))&gt;0))</f>
        <v>0</v>
      </c>
      <c r="S314" t="b">
        <f>AND(PRE!S314&lt;&gt;"", OR(S$3=FALSE, SUMPRODUCT(--EXACT(S$5:S$17, PRE!S314))&gt;0))</f>
        <v>0</v>
      </c>
      <c r="T314" t="b">
        <f>AND(PRE!T314&lt;&gt;"", OR(T$3=FALSE, SUMPRODUCT(--EXACT(T$5:T$17, PRE!T314))&gt;0))</f>
        <v>0</v>
      </c>
      <c r="U314" t="b">
        <f>AND(PRE!U314&lt;&gt;"", OR(U$3=FALSE, SUMPRODUCT(--EXACT(U$5:U$17, PRE!U314))&gt;0))</f>
        <v>0</v>
      </c>
      <c r="V314" t="b">
        <f>AND(PRE!V314&lt;&gt;"", OR(V$3=FALSE, SUMPRODUCT(--EXACT(V$5:V$17, PRE!V314))&gt;0))</f>
        <v>0</v>
      </c>
    </row>
    <row r="315" spans="1:22" x14ac:dyDescent="0.2">
      <c r="A315" t="b">
        <f>AND(PRE!A315&lt;&gt;"", SUMPRODUCT(--EXACT(PRE!A$18:A$517, PRE!A315))=1)</f>
        <v>0</v>
      </c>
      <c r="B315" t="b">
        <f>AND(PRE!B315&lt;&gt;"", OR(B$3=FALSE, SUMPRODUCT(--EXACT(B$5:B$17, PRE!B315))&gt;0))</f>
        <v>0</v>
      </c>
      <c r="C315" t="b">
        <f>AND(PRE!C315&lt;&gt;"", OR(C$3=FALSE, SUMPRODUCT(--EXACT(C$5:C$17, PRE!C315))&gt;0))</f>
        <v>0</v>
      </c>
      <c r="D315" t="b">
        <f>AND(PRE!D315&lt;&gt;"", OR(D$3=FALSE, SUMPRODUCT(--EXACT(D$5:D$17, PRE!D315))&gt;0))</f>
        <v>0</v>
      </c>
      <c r="E315" t="b">
        <f>AND(PRE!E315&lt;&gt;"", OR(E$3=FALSE, SUMPRODUCT(--EXACT(E$5:E$17, PRE!E315))&gt;0))</f>
        <v>0</v>
      </c>
      <c r="F315" t="b">
        <f>AND(PRE!F315&lt;&gt;"", OR(F$3=FALSE, SUMPRODUCT(--EXACT(F$5:F$17, PRE!F315))&gt;0))</f>
        <v>0</v>
      </c>
      <c r="G315" t="b">
        <f>AND(PRE!G315&lt;&gt;"", OR(G$3=FALSE, SUMPRODUCT(--EXACT(G$5:G$17, PRE!G315))&gt;0))</f>
        <v>0</v>
      </c>
      <c r="H315" t="b">
        <f>AND(PRE!H315&lt;&gt;"", OR(H$3=FALSE, SUMPRODUCT(--EXACT(H$5:H$17, PRE!H315))&gt;0))</f>
        <v>0</v>
      </c>
      <c r="I315" t="b">
        <f>AND(PRE!I315&lt;&gt;"", OR(I$3=FALSE, SUMPRODUCT(--EXACT(I$5:I$17, PRE!I315))&gt;0))</f>
        <v>0</v>
      </c>
      <c r="J315" t="b">
        <f>AND(PRE!J315&lt;&gt;"", OR(J$3=FALSE, SUMPRODUCT(--EXACT(J$5:J$17, PRE!J315))&gt;0))</f>
        <v>0</v>
      </c>
      <c r="K315" t="b">
        <f>AND(PRE!K315&lt;&gt;"", OR(K$3=FALSE, SUMPRODUCT(--EXACT(K$5:K$17, PRE!K315))&gt;0))</f>
        <v>0</v>
      </c>
      <c r="L315" t="b">
        <f>AND(PRE!L315&lt;&gt;"", OR(L$3=FALSE, SUMPRODUCT(--EXACT(L$5:L$17, PRE!L315))&gt;0))</f>
        <v>0</v>
      </c>
      <c r="M315" t="b">
        <f>AND(PRE!M315&lt;&gt;"", OR(M$3=FALSE, SUMPRODUCT(--EXACT(M$5:M$17, PRE!M315))&gt;0))</f>
        <v>0</v>
      </c>
      <c r="N315" t="b">
        <f>AND(PRE!N315&lt;&gt;"", OR(N$3=FALSE, SUMPRODUCT(--EXACT(N$5:N$17, PRE!N315))&gt;0))</f>
        <v>0</v>
      </c>
      <c r="O315" t="b">
        <f>AND(PRE!O315&lt;&gt;"", OR(O$3=FALSE, SUMPRODUCT(--EXACT(O$5:O$17, PRE!O315))&gt;0))</f>
        <v>0</v>
      </c>
      <c r="P315" t="b">
        <f>AND(PRE!P315&lt;&gt;"", OR(P$3=FALSE, SUMPRODUCT(--EXACT(P$5:P$17, PRE!P315))&gt;0))</f>
        <v>0</v>
      </c>
      <c r="Q315" t="b">
        <f>AND(PRE!Q315&lt;&gt;"", OR(Q$3=FALSE, SUMPRODUCT(--EXACT(Q$5:Q$17, PRE!Q315))&gt;0))</f>
        <v>0</v>
      </c>
      <c r="R315" t="b">
        <f>AND(PRE!R315&lt;&gt;"", OR(R$3=FALSE, SUMPRODUCT(--EXACT(R$5:R$17, PRE!R315))&gt;0))</f>
        <v>0</v>
      </c>
      <c r="S315" t="b">
        <f>AND(PRE!S315&lt;&gt;"", OR(S$3=FALSE, SUMPRODUCT(--EXACT(S$5:S$17, PRE!S315))&gt;0))</f>
        <v>0</v>
      </c>
      <c r="T315" t="b">
        <f>AND(PRE!T315&lt;&gt;"", OR(T$3=FALSE, SUMPRODUCT(--EXACT(T$5:T$17, PRE!T315))&gt;0))</f>
        <v>0</v>
      </c>
      <c r="U315" t="b">
        <f>AND(PRE!U315&lt;&gt;"", OR(U$3=FALSE, SUMPRODUCT(--EXACT(U$5:U$17, PRE!U315))&gt;0))</f>
        <v>0</v>
      </c>
      <c r="V315" t="b">
        <f>AND(PRE!V315&lt;&gt;"", OR(V$3=FALSE, SUMPRODUCT(--EXACT(V$5:V$17, PRE!V315))&gt;0))</f>
        <v>0</v>
      </c>
    </row>
    <row r="316" spans="1:22" x14ac:dyDescent="0.2">
      <c r="A316" t="b">
        <f>AND(PRE!A316&lt;&gt;"", SUMPRODUCT(--EXACT(PRE!A$18:A$517, PRE!A316))=1)</f>
        <v>0</v>
      </c>
      <c r="B316" t="b">
        <f>AND(PRE!B316&lt;&gt;"", OR(B$3=FALSE, SUMPRODUCT(--EXACT(B$5:B$17, PRE!B316))&gt;0))</f>
        <v>0</v>
      </c>
      <c r="C316" t="b">
        <f>AND(PRE!C316&lt;&gt;"", OR(C$3=FALSE, SUMPRODUCT(--EXACT(C$5:C$17, PRE!C316))&gt;0))</f>
        <v>0</v>
      </c>
      <c r="D316" t="b">
        <f>AND(PRE!D316&lt;&gt;"", OR(D$3=FALSE, SUMPRODUCT(--EXACT(D$5:D$17, PRE!D316))&gt;0))</f>
        <v>0</v>
      </c>
      <c r="E316" t="b">
        <f>AND(PRE!E316&lt;&gt;"", OR(E$3=FALSE, SUMPRODUCT(--EXACT(E$5:E$17, PRE!E316))&gt;0))</f>
        <v>0</v>
      </c>
      <c r="F316" t="b">
        <f>AND(PRE!F316&lt;&gt;"", OR(F$3=FALSE, SUMPRODUCT(--EXACT(F$5:F$17, PRE!F316))&gt;0))</f>
        <v>0</v>
      </c>
      <c r="G316" t="b">
        <f>AND(PRE!G316&lt;&gt;"", OR(G$3=FALSE, SUMPRODUCT(--EXACT(G$5:G$17, PRE!G316))&gt;0))</f>
        <v>0</v>
      </c>
      <c r="H316" t="b">
        <f>AND(PRE!H316&lt;&gt;"", OR(H$3=FALSE, SUMPRODUCT(--EXACT(H$5:H$17, PRE!H316))&gt;0))</f>
        <v>0</v>
      </c>
      <c r="I316" t="b">
        <f>AND(PRE!I316&lt;&gt;"", OR(I$3=FALSE, SUMPRODUCT(--EXACT(I$5:I$17, PRE!I316))&gt;0))</f>
        <v>0</v>
      </c>
      <c r="J316" t="b">
        <f>AND(PRE!J316&lt;&gt;"", OR(J$3=FALSE, SUMPRODUCT(--EXACT(J$5:J$17, PRE!J316))&gt;0))</f>
        <v>0</v>
      </c>
      <c r="K316" t="b">
        <f>AND(PRE!K316&lt;&gt;"", OR(K$3=FALSE, SUMPRODUCT(--EXACT(K$5:K$17, PRE!K316))&gt;0))</f>
        <v>0</v>
      </c>
      <c r="L316" t="b">
        <f>AND(PRE!L316&lt;&gt;"", OR(L$3=FALSE, SUMPRODUCT(--EXACT(L$5:L$17, PRE!L316))&gt;0))</f>
        <v>0</v>
      </c>
      <c r="M316" t="b">
        <f>AND(PRE!M316&lt;&gt;"", OR(M$3=FALSE, SUMPRODUCT(--EXACT(M$5:M$17, PRE!M316))&gt;0))</f>
        <v>0</v>
      </c>
      <c r="N316" t="b">
        <f>AND(PRE!N316&lt;&gt;"", OR(N$3=FALSE, SUMPRODUCT(--EXACT(N$5:N$17, PRE!N316))&gt;0))</f>
        <v>0</v>
      </c>
      <c r="O316" t="b">
        <f>AND(PRE!O316&lt;&gt;"", OR(O$3=FALSE, SUMPRODUCT(--EXACT(O$5:O$17, PRE!O316))&gt;0))</f>
        <v>0</v>
      </c>
      <c r="P316" t="b">
        <f>AND(PRE!P316&lt;&gt;"", OR(P$3=FALSE, SUMPRODUCT(--EXACT(P$5:P$17, PRE!P316))&gt;0))</f>
        <v>0</v>
      </c>
      <c r="Q316" t="b">
        <f>AND(PRE!Q316&lt;&gt;"", OR(Q$3=FALSE, SUMPRODUCT(--EXACT(Q$5:Q$17, PRE!Q316))&gt;0))</f>
        <v>0</v>
      </c>
      <c r="R316" t="b">
        <f>AND(PRE!R316&lt;&gt;"", OR(R$3=FALSE, SUMPRODUCT(--EXACT(R$5:R$17, PRE!R316))&gt;0))</f>
        <v>0</v>
      </c>
      <c r="S316" t="b">
        <f>AND(PRE!S316&lt;&gt;"", OR(S$3=FALSE, SUMPRODUCT(--EXACT(S$5:S$17, PRE!S316))&gt;0))</f>
        <v>0</v>
      </c>
      <c r="T316" t="b">
        <f>AND(PRE!T316&lt;&gt;"", OR(T$3=FALSE, SUMPRODUCT(--EXACT(T$5:T$17, PRE!T316))&gt;0))</f>
        <v>0</v>
      </c>
      <c r="U316" t="b">
        <f>AND(PRE!U316&lt;&gt;"", OR(U$3=FALSE, SUMPRODUCT(--EXACT(U$5:U$17, PRE!U316))&gt;0))</f>
        <v>0</v>
      </c>
      <c r="V316" t="b">
        <f>AND(PRE!V316&lt;&gt;"", OR(V$3=FALSE, SUMPRODUCT(--EXACT(V$5:V$17, PRE!V316))&gt;0))</f>
        <v>0</v>
      </c>
    </row>
    <row r="317" spans="1:22" x14ac:dyDescent="0.2">
      <c r="A317" t="b">
        <f>AND(PRE!A317&lt;&gt;"", SUMPRODUCT(--EXACT(PRE!A$18:A$517, PRE!A317))=1)</f>
        <v>0</v>
      </c>
      <c r="B317" t="b">
        <f>AND(PRE!B317&lt;&gt;"", OR(B$3=FALSE, SUMPRODUCT(--EXACT(B$5:B$17, PRE!B317))&gt;0))</f>
        <v>0</v>
      </c>
      <c r="C317" t="b">
        <f>AND(PRE!C317&lt;&gt;"", OR(C$3=FALSE, SUMPRODUCT(--EXACT(C$5:C$17, PRE!C317))&gt;0))</f>
        <v>0</v>
      </c>
      <c r="D317" t="b">
        <f>AND(PRE!D317&lt;&gt;"", OR(D$3=FALSE, SUMPRODUCT(--EXACT(D$5:D$17, PRE!D317))&gt;0))</f>
        <v>0</v>
      </c>
      <c r="E317" t="b">
        <f>AND(PRE!E317&lt;&gt;"", OR(E$3=FALSE, SUMPRODUCT(--EXACT(E$5:E$17, PRE!E317))&gt;0))</f>
        <v>0</v>
      </c>
      <c r="F317" t="b">
        <f>AND(PRE!F317&lt;&gt;"", OR(F$3=FALSE, SUMPRODUCT(--EXACT(F$5:F$17, PRE!F317))&gt;0))</f>
        <v>0</v>
      </c>
      <c r="G317" t="b">
        <f>AND(PRE!G317&lt;&gt;"", OR(G$3=FALSE, SUMPRODUCT(--EXACT(G$5:G$17, PRE!G317))&gt;0))</f>
        <v>0</v>
      </c>
      <c r="H317" t="b">
        <f>AND(PRE!H317&lt;&gt;"", OR(H$3=FALSE, SUMPRODUCT(--EXACT(H$5:H$17, PRE!H317))&gt;0))</f>
        <v>0</v>
      </c>
      <c r="I317" t="b">
        <f>AND(PRE!I317&lt;&gt;"", OR(I$3=FALSE, SUMPRODUCT(--EXACT(I$5:I$17, PRE!I317))&gt;0))</f>
        <v>0</v>
      </c>
      <c r="J317" t="b">
        <f>AND(PRE!J317&lt;&gt;"", OR(J$3=FALSE, SUMPRODUCT(--EXACT(J$5:J$17, PRE!J317))&gt;0))</f>
        <v>0</v>
      </c>
      <c r="K317" t="b">
        <f>AND(PRE!K317&lt;&gt;"", OR(K$3=FALSE, SUMPRODUCT(--EXACT(K$5:K$17, PRE!K317))&gt;0))</f>
        <v>0</v>
      </c>
      <c r="L317" t="b">
        <f>AND(PRE!L317&lt;&gt;"", OR(L$3=FALSE, SUMPRODUCT(--EXACT(L$5:L$17, PRE!L317))&gt;0))</f>
        <v>0</v>
      </c>
      <c r="M317" t="b">
        <f>AND(PRE!M317&lt;&gt;"", OR(M$3=FALSE, SUMPRODUCT(--EXACT(M$5:M$17, PRE!M317))&gt;0))</f>
        <v>0</v>
      </c>
      <c r="N317" t="b">
        <f>AND(PRE!N317&lt;&gt;"", OR(N$3=FALSE, SUMPRODUCT(--EXACT(N$5:N$17, PRE!N317))&gt;0))</f>
        <v>0</v>
      </c>
      <c r="O317" t="b">
        <f>AND(PRE!O317&lt;&gt;"", OR(O$3=FALSE, SUMPRODUCT(--EXACT(O$5:O$17, PRE!O317))&gt;0))</f>
        <v>0</v>
      </c>
      <c r="P317" t="b">
        <f>AND(PRE!P317&lt;&gt;"", OR(P$3=FALSE, SUMPRODUCT(--EXACT(P$5:P$17, PRE!P317))&gt;0))</f>
        <v>0</v>
      </c>
      <c r="Q317" t="b">
        <f>AND(PRE!Q317&lt;&gt;"", OR(Q$3=FALSE, SUMPRODUCT(--EXACT(Q$5:Q$17, PRE!Q317))&gt;0))</f>
        <v>0</v>
      </c>
      <c r="R317" t="b">
        <f>AND(PRE!R317&lt;&gt;"", OR(R$3=FALSE, SUMPRODUCT(--EXACT(R$5:R$17, PRE!R317))&gt;0))</f>
        <v>0</v>
      </c>
      <c r="S317" t="b">
        <f>AND(PRE!S317&lt;&gt;"", OR(S$3=FALSE, SUMPRODUCT(--EXACT(S$5:S$17, PRE!S317))&gt;0))</f>
        <v>0</v>
      </c>
      <c r="T317" t="b">
        <f>AND(PRE!T317&lt;&gt;"", OR(T$3=FALSE, SUMPRODUCT(--EXACT(T$5:T$17, PRE!T317))&gt;0))</f>
        <v>0</v>
      </c>
      <c r="U317" t="b">
        <f>AND(PRE!U317&lt;&gt;"", OR(U$3=FALSE, SUMPRODUCT(--EXACT(U$5:U$17, PRE!U317))&gt;0))</f>
        <v>0</v>
      </c>
      <c r="V317" t="b">
        <f>AND(PRE!V317&lt;&gt;"", OR(V$3=FALSE, SUMPRODUCT(--EXACT(V$5:V$17, PRE!V317))&gt;0))</f>
        <v>0</v>
      </c>
    </row>
    <row r="318" spans="1:22" x14ac:dyDescent="0.2">
      <c r="A318" t="b">
        <f>AND(PRE!A318&lt;&gt;"", SUMPRODUCT(--EXACT(PRE!A$18:A$517, PRE!A318))=1)</f>
        <v>0</v>
      </c>
      <c r="B318" t="b">
        <f>AND(PRE!B318&lt;&gt;"", OR(B$3=FALSE, SUMPRODUCT(--EXACT(B$5:B$17, PRE!B318))&gt;0))</f>
        <v>0</v>
      </c>
      <c r="C318" t="b">
        <f>AND(PRE!C318&lt;&gt;"", OR(C$3=FALSE, SUMPRODUCT(--EXACT(C$5:C$17, PRE!C318))&gt;0))</f>
        <v>0</v>
      </c>
      <c r="D318" t="b">
        <f>AND(PRE!D318&lt;&gt;"", OR(D$3=FALSE, SUMPRODUCT(--EXACT(D$5:D$17, PRE!D318))&gt;0))</f>
        <v>0</v>
      </c>
      <c r="E318" t="b">
        <f>AND(PRE!E318&lt;&gt;"", OR(E$3=FALSE, SUMPRODUCT(--EXACT(E$5:E$17, PRE!E318))&gt;0))</f>
        <v>0</v>
      </c>
      <c r="F318" t="b">
        <f>AND(PRE!F318&lt;&gt;"", OR(F$3=FALSE, SUMPRODUCT(--EXACT(F$5:F$17, PRE!F318))&gt;0))</f>
        <v>0</v>
      </c>
      <c r="G318" t="b">
        <f>AND(PRE!G318&lt;&gt;"", OR(G$3=FALSE, SUMPRODUCT(--EXACT(G$5:G$17, PRE!G318))&gt;0))</f>
        <v>0</v>
      </c>
      <c r="H318" t="b">
        <f>AND(PRE!H318&lt;&gt;"", OR(H$3=FALSE, SUMPRODUCT(--EXACT(H$5:H$17, PRE!H318))&gt;0))</f>
        <v>0</v>
      </c>
      <c r="I318" t="b">
        <f>AND(PRE!I318&lt;&gt;"", OR(I$3=FALSE, SUMPRODUCT(--EXACT(I$5:I$17, PRE!I318))&gt;0))</f>
        <v>0</v>
      </c>
      <c r="J318" t="b">
        <f>AND(PRE!J318&lt;&gt;"", OR(J$3=FALSE, SUMPRODUCT(--EXACT(J$5:J$17, PRE!J318))&gt;0))</f>
        <v>0</v>
      </c>
      <c r="K318" t="b">
        <f>AND(PRE!K318&lt;&gt;"", OR(K$3=FALSE, SUMPRODUCT(--EXACT(K$5:K$17, PRE!K318))&gt;0))</f>
        <v>0</v>
      </c>
      <c r="L318" t="b">
        <f>AND(PRE!L318&lt;&gt;"", OR(L$3=FALSE, SUMPRODUCT(--EXACT(L$5:L$17, PRE!L318))&gt;0))</f>
        <v>0</v>
      </c>
      <c r="M318" t="b">
        <f>AND(PRE!M318&lt;&gt;"", OR(M$3=FALSE, SUMPRODUCT(--EXACT(M$5:M$17, PRE!M318))&gt;0))</f>
        <v>0</v>
      </c>
      <c r="N318" t="b">
        <f>AND(PRE!N318&lt;&gt;"", OR(N$3=FALSE, SUMPRODUCT(--EXACT(N$5:N$17, PRE!N318))&gt;0))</f>
        <v>0</v>
      </c>
      <c r="O318" t="b">
        <f>AND(PRE!O318&lt;&gt;"", OR(O$3=FALSE, SUMPRODUCT(--EXACT(O$5:O$17, PRE!O318))&gt;0))</f>
        <v>0</v>
      </c>
      <c r="P318" t="b">
        <f>AND(PRE!P318&lt;&gt;"", OR(P$3=FALSE, SUMPRODUCT(--EXACT(P$5:P$17, PRE!P318))&gt;0))</f>
        <v>0</v>
      </c>
      <c r="Q318" t="b">
        <f>AND(PRE!Q318&lt;&gt;"", OR(Q$3=FALSE, SUMPRODUCT(--EXACT(Q$5:Q$17, PRE!Q318))&gt;0))</f>
        <v>0</v>
      </c>
      <c r="R318" t="b">
        <f>AND(PRE!R318&lt;&gt;"", OR(R$3=FALSE, SUMPRODUCT(--EXACT(R$5:R$17, PRE!R318))&gt;0))</f>
        <v>0</v>
      </c>
      <c r="S318" t="b">
        <f>AND(PRE!S318&lt;&gt;"", OR(S$3=FALSE, SUMPRODUCT(--EXACT(S$5:S$17, PRE!S318))&gt;0))</f>
        <v>0</v>
      </c>
      <c r="T318" t="b">
        <f>AND(PRE!T318&lt;&gt;"", OR(T$3=FALSE, SUMPRODUCT(--EXACT(T$5:T$17, PRE!T318))&gt;0))</f>
        <v>0</v>
      </c>
      <c r="U318" t="b">
        <f>AND(PRE!U318&lt;&gt;"", OR(U$3=FALSE, SUMPRODUCT(--EXACT(U$5:U$17, PRE!U318))&gt;0))</f>
        <v>0</v>
      </c>
      <c r="V318" t="b">
        <f>AND(PRE!V318&lt;&gt;"", OR(V$3=FALSE, SUMPRODUCT(--EXACT(V$5:V$17, PRE!V318))&gt;0))</f>
        <v>0</v>
      </c>
    </row>
    <row r="319" spans="1:22" x14ac:dyDescent="0.2">
      <c r="A319" t="b">
        <f>AND(PRE!A319&lt;&gt;"", SUMPRODUCT(--EXACT(PRE!A$18:A$517, PRE!A319))=1)</f>
        <v>0</v>
      </c>
      <c r="B319" t="b">
        <f>AND(PRE!B319&lt;&gt;"", OR(B$3=FALSE, SUMPRODUCT(--EXACT(B$5:B$17, PRE!B319))&gt;0))</f>
        <v>0</v>
      </c>
      <c r="C319" t="b">
        <f>AND(PRE!C319&lt;&gt;"", OR(C$3=FALSE, SUMPRODUCT(--EXACT(C$5:C$17, PRE!C319))&gt;0))</f>
        <v>0</v>
      </c>
      <c r="D319" t="b">
        <f>AND(PRE!D319&lt;&gt;"", OR(D$3=FALSE, SUMPRODUCT(--EXACT(D$5:D$17, PRE!D319))&gt;0))</f>
        <v>0</v>
      </c>
      <c r="E319" t="b">
        <f>AND(PRE!E319&lt;&gt;"", OR(E$3=FALSE, SUMPRODUCT(--EXACT(E$5:E$17, PRE!E319))&gt;0))</f>
        <v>0</v>
      </c>
      <c r="F319" t="b">
        <f>AND(PRE!F319&lt;&gt;"", OR(F$3=FALSE, SUMPRODUCT(--EXACT(F$5:F$17, PRE!F319))&gt;0))</f>
        <v>0</v>
      </c>
      <c r="G319" t="b">
        <f>AND(PRE!G319&lt;&gt;"", OR(G$3=FALSE, SUMPRODUCT(--EXACT(G$5:G$17, PRE!G319))&gt;0))</f>
        <v>0</v>
      </c>
      <c r="H319" t="b">
        <f>AND(PRE!H319&lt;&gt;"", OR(H$3=FALSE, SUMPRODUCT(--EXACT(H$5:H$17, PRE!H319))&gt;0))</f>
        <v>0</v>
      </c>
      <c r="I319" t="b">
        <f>AND(PRE!I319&lt;&gt;"", OR(I$3=FALSE, SUMPRODUCT(--EXACT(I$5:I$17, PRE!I319))&gt;0))</f>
        <v>0</v>
      </c>
      <c r="J319" t="b">
        <f>AND(PRE!J319&lt;&gt;"", OR(J$3=FALSE, SUMPRODUCT(--EXACT(J$5:J$17, PRE!J319))&gt;0))</f>
        <v>0</v>
      </c>
      <c r="K319" t="b">
        <f>AND(PRE!K319&lt;&gt;"", OR(K$3=FALSE, SUMPRODUCT(--EXACT(K$5:K$17, PRE!K319))&gt;0))</f>
        <v>0</v>
      </c>
      <c r="L319" t="b">
        <f>AND(PRE!L319&lt;&gt;"", OR(L$3=FALSE, SUMPRODUCT(--EXACT(L$5:L$17, PRE!L319))&gt;0))</f>
        <v>0</v>
      </c>
      <c r="M319" t="b">
        <f>AND(PRE!M319&lt;&gt;"", OR(M$3=FALSE, SUMPRODUCT(--EXACT(M$5:M$17, PRE!M319))&gt;0))</f>
        <v>0</v>
      </c>
      <c r="N319" t="b">
        <f>AND(PRE!N319&lt;&gt;"", OR(N$3=FALSE, SUMPRODUCT(--EXACT(N$5:N$17, PRE!N319))&gt;0))</f>
        <v>0</v>
      </c>
      <c r="O319" t="b">
        <f>AND(PRE!O319&lt;&gt;"", OR(O$3=FALSE, SUMPRODUCT(--EXACT(O$5:O$17, PRE!O319))&gt;0))</f>
        <v>0</v>
      </c>
      <c r="P319" t="b">
        <f>AND(PRE!P319&lt;&gt;"", OR(P$3=FALSE, SUMPRODUCT(--EXACT(P$5:P$17, PRE!P319))&gt;0))</f>
        <v>0</v>
      </c>
      <c r="Q319" t="b">
        <f>AND(PRE!Q319&lt;&gt;"", OR(Q$3=FALSE, SUMPRODUCT(--EXACT(Q$5:Q$17, PRE!Q319))&gt;0))</f>
        <v>0</v>
      </c>
      <c r="R319" t="b">
        <f>AND(PRE!R319&lt;&gt;"", OR(R$3=FALSE, SUMPRODUCT(--EXACT(R$5:R$17, PRE!R319))&gt;0))</f>
        <v>0</v>
      </c>
      <c r="S319" t="b">
        <f>AND(PRE!S319&lt;&gt;"", OR(S$3=FALSE, SUMPRODUCT(--EXACT(S$5:S$17, PRE!S319))&gt;0))</f>
        <v>0</v>
      </c>
      <c r="T319" t="b">
        <f>AND(PRE!T319&lt;&gt;"", OR(T$3=FALSE, SUMPRODUCT(--EXACT(T$5:T$17, PRE!T319))&gt;0))</f>
        <v>0</v>
      </c>
      <c r="U319" t="b">
        <f>AND(PRE!U319&lt;&gt;"", OR(U$3=FALSE, SUMPRODUCT(--EXACT(U$5:U$17, PRE!U319))&gt;0))</f>
        <v>0</v>
      </c>
      <c r="V319" t="b">
        <f>AND(PRE!V319&lt;&gt;"", OR(V$3=FALSE, SUMPRODUCT(--EXACT(V$5:V$17, PRE!V319))&gt;0))</f>
        <v>0</v>
      </c>
    </row>
    <row r="320" spans="1:22" x14ac:dyDescent="0.2">
      <c r="A320" t="b">
        <f>AND(PRE!A320&lt;&gt;"", SUMPRODUCT(--EXACT(PRE!A$18:A$517, PRE!A320))=1)</f>
        <v>0</v>
      </c>
      <c r="B320" t="b">
        <f>AND(PRE!B320&lt;&gt;"", OR(B$3=FALSE, SUMPRODUCT(--EXACT(B$5:B$17, PRE!B320))&gt;0))</f>
        <v>0</v>
      </c>
      <c r="C320" t="b">
        <f>AND(PRE!C320&lt;&gt;"", OR(C$3=FALSE, SUMPRODUCT(--EXACT(C$5:C$17, PRE!C320))&gt;0))</f>
        <v>0</v>
      </c>
      <c r="D320" t="b">
        <f>AND(PRE!D320&lt;&gt;"", OR(D$3=FALSE, SUMPRODUCT(--EXACT(D$5:D$17, PRE!D320))&gt;0))</f>
        <v>0</v>
      </c>
      <c r="E320" t="b">
        <f>AND(PRE!E320&lt;&gt;"", OR(E$3=FALSE, SUMPRODUCT(--EXACT(E$5:E$17, PRE!E320))&gt;0))</f>
        <v>0</v>
      </c>
      <c r="F320" t="b">
        <f>AND(PRE!F320&lt;&gt;"", OR(F$3=FALSE, SUMPRODUCT(--EXACT(F$5:F$17, PRE!F320))&gt;0))</f>
        <v>0</v>
      </c>
      <c r="G320" t="b">
        <f>AND(PRE!G320&lt;&gt;"", OR(G$3=FALSE, SUMPRODUCT(--EXACT(G$5:G$17, PRE!G320))&gt;0))</f>
        <v>0</v>
      </c>
      <c r="H320" t="b">
        <f>AND(PRE!H320&lt;&gt;"", OR(H$3=FALSE, SUMPRODUCT(--EXACT(H$5:H$17, PRE!H320))&gt;0))</f>
        <v>0</v>
      </c>
      <c r="I320" t="b">
        <f>AND(PRE!I320&lt;&gt;"", OR(I$3=FALSE, SUMPRODUCT(--EXACT(I$5:I$17, PRE!I320))&gt;0))</f>
        <v>0</v>
      </c>
      <c r="J320" t="b">
        <f>AND(PRE!J320&lt;&gt;"", OR(J$3=FALSE, SUMPRODUCT(--EXACT(J$5:J$17, PRE!J320))&gt;0))</f>
        <v>0</v>
      </c>
      <c r="K320" t="b">
        <f>AND(PRE!K320&lt;&gt;"", OR(K$3=FALSE, SUMPRODUCT(--EXACT(K$5:K$17, PRE!K320))&gt;0))</f>
        <v>0</v>
      </c>
      <c r="L320" t="b">
        <f>AND(PRE!L320&lt;&gt;"", OR(L$3=FALSE, SUMPRODUCT(--EXACT(L$5:L$17, PRE!L320))&gt;0))</f>
        <v>0</v>
      </c>
      <c r="M320" t="b">
        <f>AND(PRE!M320&lt;&gt;"", OR(M$3=FALSE, SUMPRODUCT(--EXACT(M$5:M$17, PRE!M320))&gt;0))</f>
        <v>0</v>
      </c>
      <c r="N320" t="b">
        <f>AND(PRE!N320&lt;&gt;"", OR(N$3=FALSE, SUMPRODUCT(--EXACT(N$5:N$17, PRE!N320))&gt;0))</f>
        <v>0</v>
      </c>
      <c r="O320" t="b">
        <f>AND(PRE!O320&lt;&gt;"", OR(O$3=FALSE, SUMPRODUCT(--EXACT(O$5:O$17, PRE!O320))&gt;0))</f>
        <v>0</v>
      </c>
      <c r="P320" t="b">
        <f>AND(PRE!P320&lt;&gt;"", OR(P$3=FALSE, SUMPRODUCT(--EXACT(P$5:P$17, PRE!P320))&gt;0))</f>
        <v>0</v>
      </c>
      <c r="Q320" t="b">
        <f>AND(PRE!Q320&lt;&gt;"", OR(Q$3=FALSE, SUMPRODUCT(--EXACT(Q$5:Q$17, PRE!Q320))&gt;0))</f>
        <v>0</v>
      </c>
      <c r="R320" t="b">
        <f>AND(PRE!R320&lt;&gt;"", OR(R$3=FALSE, SUMPRODUCT(--EXACT(R$5:R$17, PRE!R320))&gt;0))</f>
        <v>0</v>
      </c>
      <c r="S320" t="b">
        <f>AND(PRE!S320&lt;&gt;"", OR(S$3=FALSE, SUMPRODUCT(--EXACT(S$5:S$17, PRE!S320))&gt;0))</f>
        <v>0</v>
      </c>
      <c r="T320" t="b">
        <f>AND(PRE!T320&lt;&gt;"", OR(T$3=FALSE, SUMPRODUCT(--EXACT(T$5:T$17, PRE!T320))&gt;0))</f>
        <v>0</v>
      </c>
      <c r="U320" t="b">
        <f>AND(PRE!U320&lt;&gt;"", OR(U$3=FALSE, SUMPRODUCT(--EXACT(U$5:U$17, PRE!U320))&gt;0))</f>
        <v>0</v>
      </c>
      <c r="V320" t="b">
        <f>AND(PRE!V320&lt;&gt;"", OR(V$3=FALSE, SUMPRODUCT(--EXACT(V$5:V$17, PRE!V320))&gt;0))</f>
        <v>0</v>
      </c>
    </row>
    <row r="321" spans="1:22" x14ac:dyDescent="0.2">
      <c r="A321" t="b">
        <f>AND(PRE!A321&lt;&gt;"", SUMPRODUCT(--EXACT(PRE!A$18:A$517, PRE!A321))=1)</f>
        <v>0</v>
      </c>
      <c r="B321" t="b">
        <f>AND(PRE!B321&lt;&gt;"", OR(B$3=FALSE, SUMPRODUCT(--EXACT(B$5:B$17, PRE!B321))&gt;0))</f>
        <v>0</v>
      </c>
      <c r="C321" t="b">
        <f>AND(PRE!C321&lt;&gt;"", OR(C$3=FALSE, SUMPRODUCT(--EXACT(C$5:C$17, PRE!C321))&gt;0))</f>
        <v>0</v>
      </c>
      <c r="D321" t="b">
        <f>AND(PRE!D321&lt;&gt;"", OR(D$3=FALSE, SUMPRODUCT(--EXACT(D$5:D$17, PRE!D321))&gt;0))</f>
        <v>0</v>
      </c>
      <c r="E321" t="b">
        <f>AND(PRE!E321&lt;&gt;"", OR(E$3=FALSE, SUMPRODUCT(--EXACT(E$5:E$17, PRE!E321))&gt;0))</f>
        <v>0</v>
      </c>
      <c r="F321" t="b">
        <f>AND(PRE!F321&lt;&gt;"", OR(F$3=FALSE, SUMPRODUCT(--EXACT(F$5:F$17, PRE!F321))&gt;0))</f>
        <v>0</v>
      </c>
      <c r="G321" t="b">
        <f>AND(PRE!G321&lt;&gt;"", OR(G$3=FALSE, SUMPRODUCT(--EXACT(G$5:G$17, PRE!G321))&gt;0))</f>
        <v>0</v>
      </c>
      <c r="H321" t="b">
        <f>AND(PRE!H321&lt;&gt;"", OR(H$3=FALSE, SUMPRODUCT(--EXACT(H$5:H$17, PRE!H321))&gt;0))</f>
        <v>0</v>
      </c>
      <c r="I321" t="b">
        <f>AND(PRE!I321&lt;&gt;"", OR(I$3=FALSE, SUMPRODUCT(--EXACT(I$5:I$17, PRE!I321))&gt;0))</f>
        <v>0</v>
      </c>
      <c r="J321" t="b">
        <f>AND(PRE!J321&lt;&gt;"", OR(J$3=FALSE, SUMPRODUCT(--EXACT(J$5:J$17, PRE!J321))&gt;0))</f>
        <v>0</v>
      </c>
      <c r="K321" t="b">
        <f>AND(PRE!K321&lt;&gt;"", OR(K$3=FALSE, SUMPRODUCT(--EXACT(K$5:K$17, PRE!K321))&gt;0))</f>
        <v>0</v>
      </c>
      <c r="L321" t="b">
        <f>AND(PRE!L321&lt;&gt;"", OR(L$3=FALSE, SUMPRODUCT(--EXACT(L$5:L$17, PRE!L321))&gt;0))</f>
        <v>0</v>
      </c>
      <c r="M321" t="b">
        <f>AND(PRE!M321&lt;&gt;"", OR(M$3=FALSE, SUMPRODUCT(--EXACT(M$5:M$17, PRE!M321))&gt;0))</f>
        <v>0</v>
      </c>
      <c r="N321" t="b">
        <f>AND(PRE!N321&lt;&gt;"", OR(N$3=FALSE, SUMPRODUCT(--EXACT(N$5:N$17, PRE!N321))&gt;0))</f>
        <v>0</v>
      </c>
      <c r="O321" t="b">
        <f>AND(PRE!O321&lt;&gt;"", OR(O$3=FALSE, SUMPRODUCT(--EXACT(O$5:O$17, PRE!O321))&gt;0))</f>
        <v>0</v>
      </c>
      <c r="P321" t="b">
        <f>AND(PRE!P321&lt;&gt;"", OR(P$3=FALSE, SUMPRODUCT(--EXACT(P$5:P$17, PRE!P321))&gt;0))</f>
        <v>0</v>
      </c>
      <c r="Q321" t="b">
        <f>AND(PRE!Q321&lt;&gt;"", OR(Q$3=FALSE, SUMPRODUCT(--EXACT(Q$5:Q$17, PRE!Q321))&gt;0))</f>
        <v>0</v>
      </c>
      <c r="R321" t="b">
        <f>AND(PRE!R321&lt;&gt;"", OR(R$3=FALSE, SUMPRODUCT(--EXACT(R$5:R$17, PRE!R321))&gt;0))</f>
        <v>0</v>
      </c>
      <c r="S321" t="b">
        <f>AND(PRE!S321&lt;&gt;"", OR(S$3=FALSE, SUMPRODUCT(--EXACT(S$5:S$17, PRE!S321))&gt;0))</f>
        <v>0</v>
      </c>
      <c r="T321" t="b">
        <f>AND(PRE!T321&lt;&gt;"", OR(T$3=FALSE, SUMPRODUCT(--EXACT(T$5:T$17, PRE!T321))&gt;0))</f>
        <v>0</v>
      </c>
      <c r="U321" t="b">
        <f>AND(PRE!U321&lt;&gt;"", OR(U$3=FALSE, SUMPRODUCT(--EXACT(U$5:U$17, PRE!U321))&gt;0))</f>
        <v>0</v>
      </c>
      <c r="V321" t="b">
        <f>AND(PRE!V321&lt;&gt;"", OR(V$3=FALSE, SUMPRODUCT(--EXACT(V$5:V$17, PRE!V321))&gt;0))</f>
        <v>0</v>
      </c>
    </row>
    <row r="322" spans="1:22" x14ac:dyDescent="0.2">
      <c r="A322" t="b">
        <f>AND(PRE!A322&lt;&gt;"", SUMPRODUCT(--EXACT(PRE!A$18:A$517, PRE!A322))=1)</f>
        <v>0</v>
      </c>
      <c r="B322" t="b">
        <f>AND(PRE!B322&lt;&gt;"", OR(B$3=FALSE, SUMPRODUCT(--EXACT(B$5:B$17, PRE!B322))&gt;0))</f>
        <v>0</v>
      </c>
      <c r="C322" t="b">
        <f>AND(PRE!C322&lt;&gt;"", OR(C$3=FALSE, SUMPRODUCT(--EXACT(C$5:C$17, PRE!C322))&gt;0))</f>
        <v>0</v>
      </c>
      <c r="D322" t="b">
        <f>AND(PRE!D322&lt;&gt;"", OR(D$3=FALSE, SUMPRODUCT(--EXACT(D$5:D$17, PRE!D322))&gt;0))</f>
        <v>0</v>
      </c>
      <c r="E322" t="b">
        <f>AND(PRE!E322&lt;&gt;"", OR(E$3=FALSE, SUMPRODUCT(--EXACT(E$5:E$17, PRE!E322))&gt;0))</f>
        <v>0</v>
      </c>
      <c r="F322" t="b">
        <f>AND(PRE!F322&lt;&gt;"", OR(F$3=FALSE, SUMPRODUCT(--EXACT(F$5:F$17, PRE!F322))&gt;0))</f>
        <v>0</v>
      </c>
      <c r="G322" t="b">
        <f>AND(PRE!G322&lt;&gt;"", OR(G$3=FALSE, SUMPRODUCT(--EXACT(G$5:G$17, PRE!G322))&gt;0))</f>
        <v>0</v>
      </c>
      <c r="H322" t="b">
        <f>AND(PRE!H322&lt;&gt;"", OR(H$3=FALSE, SUMPRODUCT(--EXACT(H$5:H$17, PRE!H322))&gt;0))</f>
        <v>0</v>
      </c>
      <c r="I322" t="b">
        <f>AND(PRE!I322&lt;&gt;"", OR(I$3=FALSE, SUMPRODUCT(--EXACT(I$5:I$17, PRE!I322))&gt;0))</f>
        <v>0</v>
      </c>
      <c r="J322" t="b">
        <f>AND(PRE!J322&lt;&gt;"", OR(J$3=FALSE, SUMPRODUCT(--EXACT(J$5:J$17, PRE!J322))&gt;0))</f>
        <v>0</v>
      </c>
      <c r="K322" t="b">
        <f>AND(PRE!K322&lt;&gt;"", OR(K$3=FALSE, SUMPRODUCT(--EXACT(K$5:K$17, PRE!K322))&gt;0))</f>
        <v>0</v>
      </c>
      <c r="L322" t="b">
        <f>AND(PRE!L322&lt;&gt;"", OR(L$3=FALSE, SUMPRODUCT(--EXACT(L$5:L$17, PRE!L322))&gt;0))</f>
        <v>0</v>
      </c>
      <c r="M322" t="b">
        <f>AND(PRE!M322&lt;&gt;"", OR(M$3=FALSE, SUMPRODUCT(--EXACT(M$5:M$17, PRE!M322))&gt;0))</f>
        <v>0</v>
      </c>
      <c r="N322" t="b">
        <f>AND(PRE!N322&lt;&gt;"", OR(N$3=FALSE, SUMPRODUCT(--EXACT(N$5:N$17, PRE!N322))&gt;0))</f>
        <v>0</v>
      </c>
      <c r="O322" t="b">
        <f>AND(PRE!O322&lt;&gt;"", OR(O$3=FALSE, SUMPRODUCT(--EXACT(O$5:O$17, PRE!O322))&gt;0))</f>
        <v>0</v>
      </c>
      <c r="P322" t="b">
        <f>AND(PRE!P322&lt;&gt;"", OR(P$3=FALSE, SUMPRODUCT(--EXACT(P$5:P$17, PRE!P322))&gt;0))</f>
        <v>0</v>
      </c>
      <c r="Q322" t="b">
        <f>AND(PRE!Q322&lt;&gt;"", OR(Q$3=FALSE, SUMPRODUCT(--EXACT(Q$5:Q$17, PRE!Q322))&gt;0))</f>
        <v>0</v>
      </c>
      <c r="R322" t="b">
        <f>AND(PRE!R322&lt;&gt;"", OR(R$3=FALSE, SUMPRODUCT(--EXACT(R$5:R$17, PRE!R322))&gt;0))</f>
        <v>0</v>
      </c>
      <c r="S322" t="b">
        <f>AND(PRE!S322&lt;&gt;"", OR(S$3=FALSE, SUMPRODUCT(--EXACT(S$5:S$17, PRE!S322))&gt;0))</f>
        <v>0</v>
      </c>
      <c r="T322" t="b">
        <f>AND(PRE!T322&lt;&gt;"", OR(T$3=FALSE, SUMPRODUCT(--EXACT(T$5:T$17, PRE!T322))&gt;0))</f>
        <v>0</v>
      </c>
      <c r="U322" t="b">
        <f>AND(PRE!U322&lt;&gt;"", OR(U$3=FALSE, SUMPRODUCT(--EXACT(U$5:U$17, PRE!U322))&gt;0))</f>
        <v>0</v>
      </c>
      <c r="V322" t="b">
        <f>AND(PRE!V322&lt;&gt;"", OR(V$3=FALSE, SUMPRODUCT(--EXACT(V$5:V$17, PRE!V322))&gt;0))</f>
        <v>0</v>
      </c>
    </row>
    <row r="323" spans="1:22" x14ac:dyDescent="0.2">
      <c r="A323" t="b">
        <f>AND(PRE!A323&lt;&gt;"", SUMPRODUCT(--EXACT(PRE!A$18:A$517, PRE!A323))=1)</f>
        <v>0</v>
      </c>
      <c r="B323" t="b">
        <f>AND(PRE!B323&lt;&gt;"", OR(B$3=FALSE, SUMPRODUCT(--EXACT(B$5:B$17, PRE!B323))&gt;0))</f>
        <v>0</v>
      </c>
      <c r="C323" t="b">
        <f>AND(PRE!C323&lt;&gt;"", OR(C$3=FALSE, SUMPRODUCT(--EXACT(C$5:C$17, PRE!C323))&gt;0))</f>
        <v>0</v>
      </c>
      <c r="D323" t="b">
        <f>AND(PRE!D323&lt;&gt;"", OR(D$3=FALSE, SUMPRODUCT(--EXACT(D$5:D$17, PRE!D323))&gt;0))</f>
        <v>0</v>
      </c>
      <c r="E323" t="b">
        <f>AND(PRE!E323&lt;&gt;"", OR(E$3=FALSE, SUMPRODUCT(--EXACT(E$5:E$17, PRE!E323))&gt;0))</f>
        <v>0</v>
      </c>
      <c r="F323" t="b">
        <f>AND(PRE!F323&lt;&gt;"", OR(F$3=FALSE, SUMPRODUCT(--EXACT(F$5:F$17, PRE!F323))&gt;0))</f>
        <v>0</v>
      </c>
      <c r="G323" t="b">
        <f>AND(PRE!G323&lt;&gt;"", OR(G$3=FALSE, SUMPRODUCT(--EXACT(G$5:G$17, PRE!G323))&gt;0))</f>
        <v>0</v>
      </c>
      <c r="H323" t="b">
        <f>AND(PRE!H323&lt;&gt;"", OR(H$3=FALSE, SUMPRODUCT(--EXACT(H$5:H$17, PRE!H323))&gt;0))</f>
        <v>0</v>
      </c>
      <c r="I323" t="b">
        <f>AND(PRE!I323&lt;&gt;"", OR(I$3=FALSE, SUMPRODUCT(--EXACT(I$5:I$17, PRE!I323))&gt;0))</f>
        <v>0</v>
      </c>
      <c r="J323" t="b">
        <f>AND(PRE!J323&lt;&gt;"", OR(J$3=FALSE, SUMPRODUCT(--EXACT(J$5:J$17, PRE!J323))&gt;0))</f>
        <v>0</v>
      </c>
      <c r="K323" t="b">
        <f>AND(PRE!K323&lt;&gt;"", OR(K$3=FALSE, SUMPRODUCT(--EXACT(K$5:K$17, PRE!K323))&gt;0))</f>
        <v>0</v>
      </c>
      <c r="L323" t="b">
        <f>AND(PRE!L323&lt;&gt;"", OR(L$3=FALSE, SUMPRODUCT(--EXACT(L$5:L$17, PRE!L323))&gt;0))</f>
        <v>0</v>
      </c>
      <c r="M323" t="b">
        <f>AND(PRE!M323&lt;&gt;"", OR(M$3=FALSE, SUMPRODUCT(--EXACT(M$5:M$17, PRE!M323))&gt;0))</f>
        <v>0</v>
      </c>
      <c r="N323" t="b">
        <f>AND(PRE!N323&lt;&gt;"", OR(N$3=FALSE, SUMPRODUCT(--EXACT(N$5:N$17, PRE!N323))&gt;0))</f>
        <v>0</v>
      </c>
      <c r="O323" t="b">
        <f>AND(PRE!O323&lt;&gt;"", OR(O$3=FALSE, SUMPRODUCT(--EXACT(O$5:O$17, PRE!O323))&gt;0))</f>
        <v>0</v>
      </c>
      <c r="P323" t="b">
        <f>AND(PRE!P323&lt;&gt;"", OR(P$3=FALSE, SUMPRODUCT(--EXACT(P$5:P$17, PRE!P323))&gt;0))</f>
        <v>0</v>
      </c>
      <c r="Q323" t="b">
        <f>AND(PRE!Q323&lt;&gt;"", OR(Q$3=FALSE, SUMPRODUCT(--EXACT(Q$5:Q$17, PRE!Q323))&gt;0))</f>
        <v>0</v>
      </c>
      <c r="R323" t="b">
        <f>AND(PRE!R323&lt;&gt;"", OR(R$3=FALSE, SUMPRODUCT(--EXACT(R$5:R$17, PRE!R323))&gt;0))</f>
        <v>0</v>
      </c>
      <c r="S323" t="b">
        <f>AND(PRE!S323&lt;&gt;"", OR(S$3=FALSE, SUMPRODUCT(--EXACT(S$5:S$17, PRE!S323))&gt;0))</f>
        <v>0</v>
      </c>
      <c r="T323" t="b">
        <f>AND(PRE!T323&lt;&gt;"", OR(T$3=FALSE, SUMPRODUCT(--EXACT(T$5:T$17, PRE!T323))&gt;0))</f>
        <v>0</v>
      </c>
      <c r="U323" t="b">
        <f>AND(PRE!U323&lt;&gt;"", OR(U$3=FALSE, SUMPRODUCT(--EXACT(U$5:U$17, PRE!U323))&gt;0))</f>
        <v>0</v>
      </c>
      <c r="V323" t="b">
        <f>AND(PRE!V323&lt;&gt;"", OR(V$3=FALSE, SUMPRODUCT(--EXACT(V$5:V$17, PRE!V323))&gt;0))</f>
        <v>0</v>
      </c>
    </row>
    <row r="324" spans="1:22" x14ac:dyDescent="0.2">
      <c r="A324" t="b">
        <f>AND(PRE!A324&lt;&gt;"", SUMPRODUCT(--EXACT(PRE!A$18:A$517, PRE!A324))=1)</f>
        <v>0</v>
      </c>
      <c r="B324" t="b">
        <f>AND(PRE!B324&lt;&gt;"", OR(B$3=FALSE, SUMPRODUCT(--EXACT(B$5:B$17, PRE!B324))&gt;0))</f>
        <v>0</v>
      </c>
      <c r="C324" t="b">
        <f>AND(PRE!C324&lt;&gt;"", OR(C$3=FALSE, SUMPRODUCT(--EXACT(C$5:C$17, PRE!C324))&gt;0))</f>
        <v>0</v>
      </c>
      <c r="D324" t="b">
        <f>AND(PRE!D324&lt;&gt;"", OR(D$3=FALSE, SUMPRODUCT(--EXACT(D$5:D$17, PRE!D324))&gt;0))</f>
        <v>0</v>
      </c>
      <c r="E324" t="b">
        <f>AND(PRE!E324&lt;&gt;"", OR(E$3=FALSE, SUMPRODUCT(--EXACT(E$5:E$17, PRE!E324))&gt;0))</f>
        <v>0</v>
      </c>
      <c r="F324" t="b">
        <f>AND(PRE!F324&lt;&gt;"", OR(F$3=FALSE, SUMPRODUCT(--EXACT(F$5:F$17, PRE!F324))&gt;0))</f>
        <v>0</v>
      </c>
      <c r="G324" t="b">
        <f>AND(PRE!G324&lt;&gt;"", OR(G$3=FALSE, SUMPRODUCT(--EXACT(G$5:G$17, PRE!G324))&gt;0))</f>
        <v>0</v>
      </c>
      <c r="H324" t="b">
        <f>AND(PRE!H324&lt;&gt;"", OR(H$3=FALSE, SUMPRODUCT(--EXACT(H$5:H$17, PRE!H324))&gt;0))</f>
        <v>0</v>
      </c>
      <c r="I324" t="b">
        <f>AND(PRE!I324&lt;&gt;"", OR(I$3=FALSE, SUMPRODUCT(--EXACT(I$5:I$17, PRE!I324))&gt;0))</f>
        <v>0</v>
      </c>
      <c r="J324" t="b">
        <f>AND(PRE!J324&lt;&gt;"", OR(J$3=FALSE, SUMPRODUCT(--EXACT(J$5:J$17, PRE!J324))&gt;0))</f>
        <v>0</v>
      </c>
      <c r="K324" t="b">
        <f>AND(PRE!K324&lt;&gt;"", OR(K$3=FALSE, SUMPRODUCT(--EXACT(K$5:K$17, PRE!K324))&gt;0))</f>
        <v>0</v>
      </c>
      <c r="L324" t="b">
        <f>AND(PRE!L324&lt;&gt;"", OR(L$3=FALSE, SUMPRODUCT(--EXACT(L$5:L$17, PRE!L324))&gt;0))</f>
        <v>0</v>
      </c>
      <c r="M324" t="b">
        <f>AND(PRE!M324&lt;&gt;"", OR(M$3=FALSE, SUMPRODUCT(--EXACT(M$5:M$17, PRE!M324))&gt;0))</f>
        <v>0</v>
      </c>
      <c r="N324" t="b">
        <f>AND(PRE!N324&lt;&gt;"", OR(N$3=FALSE, SUMPRODUCT(--EXACT(N$5:N$17, PRE!N324))&gt;0))</f>
        <v>0</v>
      </c>
      <c r="O324" t="b">
        <f>AND(PRE!O324&lt;&gt;"", OR(O$3=FALSE, SUMPRODUCT(--EXACT(O$5:O$17, PRE!O324))&gt;0))</f>
        <v>0</v>
      </c>
      <c r="P324" t="b">
        <f>AND(PRE!P324&lt;&gt;"", OR(P$3=FALSE, SUMPRODUCT(--EXACT(P$5:P$17, PRE!P324))&gt;0))</f>
        <v>0</v>
      </c>
      <c r="Q324" t="b">
        <f>AND(PRE!Q324&lt;&gt;"", OR(Q$3=FALSE, SUMPRODUCT(--EXACT(Q$5:Q$17, PRE!Q324))&gt;0))</f>
        <v>0</v>
      </c>
      <c r="R324" t="b">
        <f>AND(PRE!R324&lt;&gt;"", OR(R$3=FALSE, SUMPRODUCT(--EXACT(R$5:R$17, PRE!R324))&gt;0))</f>
        <v>0</v>
      </c>
      <c r="S324" t="b">
        <f>AND(PRE!S324&lt;&gt;"", OR(S$3=FALSE, SUMPRODUCT(--EXACT(S$5:S$17, PRE!S324))&gt;0))</f>
        <v>0</v>
      </c>
      <c r="T324" t="b">
        <f>AND(PRE!T324&lt;&gt;"", OR(T$3=FALSE, SUMPRODUCT(--EXACT(T$5:T$17, PRE!T324))&gt;0))</f>
        <v>0</v>
      </c>
      <c r="U324" t="b">
        <f>AND(PRE!U324&lt;&gt;"", OR(U$3=FALSE, SUMPRODUCT(--EXACT(U$5:U$17, PRE!U324))&gt;0))</f>
        <v>0</v>
      </c>
      <c r="V324" t="b">
        <f>AND(PRE!V324&lt;&gt;"", OR(V$3=FALSE, SUMPRODUCT(--EXACT(V$5:V$17, PRE!V324))&gt;0))</f>
        <v>0</v>
      </c>
    </row>
    <row r="325" spans="1:22" x14ac:dyDescent="0.2">
      <c r="A325" t="b">
        <f>AND(PRE!A325&lt;&gt;"", SUMPRODUCT(--EXACT(PRE!A$18:A$517, PRE!A325))=1)</f>
        <v>0</v>
      </c>
      <c r="B325" t="b">
        <f>AND(PRE!B325&lt;&gt;"", OR(B$3=FALSE, SUMPRODUCT(--EXACT(B$5:B$17, PRE!B325))&gt;0))</f>
        <v>0</v>
      </c>
      <c r="C325" t="b">
        <f>AND(PRE!C325&lt;&gt;"", OR(C$3=FALSE, SUMPRODUCT(--EXACT(C$5:C$17, PRE!C325))&gt;0))</f>
        <v>0</v>
      </c>
      <c r="D325" t="b">
        <f>AND(PRE!D325&lt;&gt;"", OR(D$3=FALSE, SUMPRODUCT(--EXACT(D$5:D$17, PRE!D325))&gt;0))</f>
        <v>0</v>
      </c>
      <c r="E325" t="b">
        <f>AND(PRE!E325&lt;&gt;"", OR(E$3=FALSE, SUMPRODUCT(--EXACT(E$5:E$17, PRE!E325))&gt;0))</f>
        <v>0</v>
      </c>
      <c r="F325" t="b">
        <f>AND(PRE!F325&lt;&gt;"", OR(F$3=FALSE, SUMPRODUCT(--EXACT(F$5:F$17, PRE!F325))&gt;0))</f>
        <v>0</v>
      </c>
      <c r="G325" t="b">
        <f>AND(PRE!G325&lt;&gt;"", OR(G$3=FALSE, SUMPRODUCT(--EXACT(G$5:G$17, PRE!G325))&gt;0))</f>
        <v>0</v>
      </c>
      <c r="H325" t="b">
        <f>AND(PRE!H325&lt;&gt;"", OR(H$3=FALSE, SUMPRODUCT(--EXACT(H$5:H$17, PRE!H325))&gt;0))</f>
        <v>0</v>
      </c>
      <c r="I325" t="b">
        <f>AND(PRE!I325&lt;&gt;"", OR(I$3=FALSE, SUMPRODUCT(--EXACT(I$5:I$17, PRE!I325))&gt;0))</f>
        <v>0</v>
      </c>
      <c r="J325" t="b">
        <f>AND(PRE!J325&lt;&gt;"", OR(J$3=FALSE, SUMPRODUCT(--EXACT(J$5:J$17, PRE!J325))&gt;0))</f>
        <v>0</v>
      </c>
      <c r="K325" t="b">
        <f>AND(PRE!K325&lt;&gt;"", OR(K$3=FALSE, SUMPRODUCT(--EXACT(K$5:K$17, PRE!K325))&gt;0))</f>
        <v>0</v>
      </c>
      <c r="L325" t="b">
        <f>AND(PRE!L325&lt;&gt;"", OR(L$3=FALSE, SUMPRODUCT(--EXACT(L$5:L$17, PRE!L325))&gt;0))</f>
        <v>0</v>
      </c>
      <c r="M325" t="b">
        <f>AND(PRE!M325&lt;&gt;"", OR(M$3=FALSE, SUMPRODUCT(--EXACT(M$5:M$17, PRE!M325))&gt;0))</f>
        <v>0</v>
      </c>
      <c r="N325" t="b">
        <f>AND(PRE!N325&lt;&gt;"", OR(N$3=FALSE, SUMPRODUCT(--EXACT(N$5:N$17, PRE!N325))&gt;0))</f>
        <v>0</v>
      </c>
      <c r="O325" t="b">
        <f>AND(PRE!O325&lt;&gt;"", OR(O$3=FALSE, SUMPRODUCT(--EXACT(O$5:O$17, PRE!O325))&gt;0))</f>
        <v>0</v>
      </c>
      <c r="P325" t="b">
        <f>AND(PRE!P325&lt;&gt;"", OR(P$3=FALSE, SUMPRODUCT(--EXACT(P$5:P$17, PRE!P325))&gt;0))</f>
        <v>0</v>
      </c>
      <c r="Q325" t="b">
        <f>AND(PRE!Q325&lt;&gt;"", OR(Q$3=FALSE, SUMPRODUCT(--EXACT(Q$5:Q$17, PRE!Q325))&gt;0))</f>
        <v>0</v>
      </c>
      <c r="R325" t="b">
        <f>AND(PRE!R325&lt;&gt;"", OR(R$3=FALSE, SUMPRODUCT(--EXACT(R$5:R$17, PRE!R325))&gt;0))</f>
        <v>0</v>
      </c>
      <c r="S325" t="b">
        <f>AND(PRE!S325&lt;&gt;"", OR(S$3=FALSE, SUMPRODUCT(--EXACT(S$5:S$17, PRE!S325))&gt;0))</f>
        <v>0</v>
      </c>
      <c r="T325" t="b">
        <f>AND(PRE!T325&lt;&gt;"", OR(T$3=FALSE, SUMPRODUCT(--EXACT(T$5:T$17, PRE!T325))&gt;0))</f>
        <v>0</v>
      </c>
      <c r="U325" t="b">
        <f>AND(PRE!U325&lt;&gt;"", OR(U$3=FALSE, SUMPRODUCT(--EXACT(U$5:U$17, PRE!U325))&gt;0))</f>
        <v>0</v>
      </c>
      <c r="V325" t="b">
        <f>AND(PRE!V325&lt;&gt;"", OR(V$3=FALSE, SUMPRODUCT(--EXACT(V$5:V$17, PRE!V325))&gt;0))</f>
        <v>0</v>
      </c>
    </row>
    <row r="326" spans="1:22" x14ac:dyDescent="0.2">
      <c r="A326" t="b">
        <f>AND(PRE!A326&lt;&gt;"", SUMPRODUCT(--EXACT(PRE!A$18:A$517, PRE!A326))=1)</f>
        <v>0</v>
      </c>
      <c r="B326" t="b">
        <f>AND(PRE!B326&lt;&gt;"", OR(B$3=FALSE, SUMPRODUCT(--EXACT(B$5:B$17, PRE!B326))&gt;0))</f>
        <v>0</v>
      </c>
      <c r="C326" t="b">
        <f>AND(PRE!C326&lt;&gt;"", OR(C$3=FALSE, SUMPRODUCT(--EXACT(C$5:C$17, PRE!C326))&gt;0))</f>
        <v>0</v>
      </c>
      <c r="D326" t="b">
        <f>AND(PRE!D326&lt;&gt;"", OR(D$3=FALSE, SUMPRODUCT(--EXACT(D$5:D$17, PRE!D326))&gt;0))</f>
        <v>0</v>
      </c>
      <c r="E326" t="b">
        <f>AND(PRE!E326&lt;&gt;"", OR(E$3=FALSE, SUMPRODUCT(--EXACT(E$5:E$17, PRE!E326))&gt;0))</f>
        <v>0</v>
      </c>
      <c r="F326" t="b">
        <f>AND(PRE!F326&lt;&gt;"", OR(F$3=FALSE, SUMPRODUCT(--EXACT(F$5:F$17, PRE!F326))&gt;0))</f>
        <v>0</v>
      </c>
      <c r="G326" t="b">
        <f>AND(PRE!G326&lt;&gt;"", OR(G$3=FALSE, SUMPRODUCT(--EXACT(G$5:G$17, PRE!G326))&gt;0))</f>
        <v>0</v>
      </c>
      <c r="H326" t="b">
        <f>AND(PRE!H326&lt;&gt;"", OR(H$3=FALSE, SUMPRODUCT(--EXACT(H$5:H$17, PRE!H326))&gt;0))</f>
        <v>0</v>
      </c>
      <c r="I326" t="b">
        <f>AND(PRE!I326&lt;&gt;"", OR(I$3=FALSE, SUMPRODUCT(--EXACT(I$5:I$17, PRE!I326))&gt;0))</f>
        <v>0</v>
      </c>
      <c r="J326" t="b">
        <f>AND(PRE!J326&lt;&gt;"", OR(J$3=FALSE, SUMPRODUCT(--EXACT(J$5:J$17, PRE!J326))&gt;0))</f>
        <v>0</v>
      </c>
      <c r="K326" t="b">
        <f>AND(PRE!K326&lt;&gt;"", OR(K$3=FALSE, SUMPRODUCT(--EXACT(K$5:K$17, PRE!K326))&gt;0))</f>
        <v>0</v>
      </c>
      <c r="L326" t="b">
        <f>AND(PRE!L326&lt;&gt;"", OR(L$3=FALSE, SUMPRODUCT(--EXACT(L$5:L$17, PRE!L326))&gt;0))</f>
        <v>0</v>
      </c>
      <c r="M326" t="b">
        <f>AND(PRE!M326&lt;&gt;"", OR(M$3=FALSE, SUMPRODUCT(--EXACT(M$5:M$17, PRE!M326))&gt;0))</f>
        <v>0</v>
      </c>
      <c r="N326" t="b">
        <f>AND(PRE!N326&lt;&gt;"", OR(N$3=FALSE, SUMPRODUCT(--EXACT(N$5:N$17, PRE!N326))&gt;0))</f>
        <v>0</v>
      </c>
      <c r="O326" t="b">
        <f>AND(PRE!O326&lt;&gt;"", OR(O$3=FALSE, SUMPRODUCT(--EXACT(O$5:O$17, PRE!O326))&gt;0))</f>
        <v>0</v>
      </c>
      <c r="P326" t="b">
        <f>AND(PRE!P326&lt;&gt;"", OR(P$3=FALSE, SUMPRODUCT(--EXACT(P$5:P$17, PRE!P326))&gt;0))</f>
        <v>0</v>
      </c>
      <c r="Q326" t="b">
        <f>AND(PRE!Q326&lt;&gt;"", OR(Q$3=FALSE, SUMPRODUCT(--EXACT(Q$5:Q$17, PRE!Q326))&gt;0))</f>
        <v>0</v>
      </c>
      <c r="R326" t="b">
        <f>AND(PRE!R326&lt;&gt;"", OR(R$3=FALSE, SUMPRODUCT(--EXACT(R$5:R$17, PRE!R326))&gt;0))</f>
        <v>0</v>
      </c>
      <c r="S326" t="b">
        <f>AND(PRE!S326&lt;&gt;"", OR(S$3=FALSE, SUMPRODUCT(--EXACT(S$5:S$17, PRE!S326))&gt;0))</f>
        <v>0</v>
      </c>
      <c r="T326" t="b">
        <f>AND(PRE!T326&lt;&gt;"", OR(T$3=FALSE, SUMPRODUCT(--EXACT(T$5:T$17, PRE!T326))&gt;0))</f>
        <v>0</v>
      </c>
      <c r="U326" t="b">
        <f>AND(PRE!U326&lt;&gt;"", OR(U$3=FALSE, SUMPRODUCT(--EXACT(U$5:U$17, PRE!U326))&gt;0))</f>
        <v>0</v>
      </c>
      <c r="V326" t="b">
        <f>AND(PRE!V326&lt;&gt;"", OR(V$3=FALSE, SUMPRODUCT(--EXACT(V$5:V$17, PRE!V326))&gt;0))</f>
        <v>0</v>
      </c>
    </row>
    <row r="327" spans="1:22" x14ac:dyDescent="0.2">
      <c r="A327" t="b">
        <f>AND(PRE!A327&lt;&gt;"", SUMPRODUCT(--EXACT(PRE!A$18:A$517, PRE!A327))=1)</f>
        <v>0</v>
      </c>
      <c r="B327" t="b">
        <f>AND(PRE!B327&lt;&gt;"", OR(B$3=FALSE, SUMPRODUCT(--EXACT(B$5:B$17, PRE!B327))&gt;0))</f>
        <v>0</v>
      </c>
      <c r="C327" t="b">
        <f>AND(PRE!C327&lt;&gt;"", OR(C$3=FALSE, SUMPRODUCT(--EXACT(C$5:C$17, PRE!C327))&gt;0))</f>
        <v>0</v>
      </c>
      <c r="D327" t="b">
        <f>AND(PRE!D327&lt;&gt;"", OR(D$3=FALSE, SUMPRODUCT(--EXACT(D$5:D$17, PRE!D327))&gt;0))</f>
        <v>0</v>
      </c>
      <c r="E327" t="b">
        <f>AND(PRE!E327&lt;&gt;"", OR(E$3=FALSE, SUMPRODUCT(--EXACT(E$5:E$17, PRE!E327))&gt;0))</f>
        <v>0</v>
      </c>
      <c r="F327" t="b">
        <f>AND(PRE!F327&lt;&gt;"", OR(F$3=FALSE, SUMPRODUCT(--EXACT(F$5:F$17, PRE!F327))&gt;0))</f>
        <v>0</v>
      </c>
      <c r="G327" t="b">
        <f>AND(PRE!G327&lt;&gt;"", OR(G$3=FALSE, SUMPRODUCT(--EXACT(G$5:G$17, PRE!G327))&gt;0))</f>
        <v>0</v>
      </c>
      <c r="H327" t="b">
        <f>AND(PRE!H327&lt;&gt;"", OR(H$3=FALSE, SUMPRODUCT(--EXACT(H$5:H$17, PRE!H327))&gt;0))</f>
        <v>0</v>
      </c>
      <c r="I327" t="b">
        <f>AND(PRE!I327&lt;&gt;"", OR(I$3=FALSE, SUMPRODUCT(--EXACT(I$5:I$17, PRE!I327))&gt;0))</f>
        <v>0</v>
      </c>
      <c r="J327" t="b">
        <f>AND(PRE!J327&lt;&gt;"", OR(J$3=FALSE, SUMPRODUCT(--EXACT(J$5:J$17, PRE!J327))&gt;0))</f>
        <v>0</v>
      </c>
      <c r="K327" t="b">
        <f>AND(PRE!K327&lt;&gt;"", OR(K$3=FALSE, SUMPRODUCT(--EXACT(K$5:K$17, PRE!K327))&gt;0))</f>
        <v>0</v>
      </c>
      <c r="L327" t="b">
        <f>AND(PRE!L327&lt;&gt;"", OR(L$3=FALSE, SUMPRODUCT(--EXACT(L$5:L$17, PRE!L327))&gt;0))</f>
        <v>0</v>
      </c>
      <c r="M327" t="b">
        <f>AND(PRE!M327&lt;&gt;"", OR(M$3=FALSE, SUMPRODUCT(--EXACT(M$5:M$17, PRE!M327))&gt;0))</f>
        <v>0</v>
      </c>
      <c r="N327" t="b">
        <f>AND(PRE!N327&lt;&gt;"", OR(N$3=FALSE, SUMPRODUCT(--EXACT(N$5:N$17, PRE!N327))&gt;0))</f>
        <v>0</v>
      </c>
      <c r="O327" t="b">
        <f>AND(PRE!O327&lt;&gt;"", OR(O$3=FALSE, SUMPRODUCT(--EXACT(O$5:O$17, PRE!O327))&gt;0))</f>
        <v>0</v>
      </c>
      <c r="P327" t="b">
        <f>AND(PRE!P327&lt;&gt;"", OR(P$3=FALSE, SUMPRODUCT(--EXACT(P$5:P$17, PRE!P327))&gt;0))</f>
        <v>0</v>
      </c>
      <c r="Q327" t="b">
        <f>AND(PRE!Q327&lt;&gt;"", OR(Q$3=FALSE, SUMPRODUCT(--EXACT(Q$5:Q$17, PRE!Q327))&gt;0))</f>
        <v>0</v>
      </c>
      <c r="R327" t="b">
        <f>AND(PRE!R327&lt;&gt;"", OR(R$3=FALSE, SUMPRODUCT(--EXACT(R$5:R$17, PRE!R327))&gt;0))</f>
        <v>0</v>
      </c>
      <c r="S327" t="b">
        <f>AND(PRE!S327&lt;&gt;"", OR(S$3=FALSE, SUMPRODUCT(--EXACT(S$5:S$17, PRE!S327))&gt;0))</f>
        <v>0</v>
      </c>
      <c r="T327" t="b">
        <f>AND(PRE!T327&lt;&gt;"", OR(T$3=FALSE, SUMPRODUCT(--EXACT(T$5:T$17, PRE!T327))&gt;0))</f>
        <v>0</v>
      </c>
      <c r="U327" t="b">
        <f>AND(PRE!U327&lt;&gt;"", OR(U$3=FALSE, SUMPRODUCT(--EXACT(U$5:U$17, PRE!U327))&gt;0))</f>
        <v>0</v>
      </c>
      <c r="V327" t="b">
        <f>AND(PRE!V327&lt;&gt;"", OR(V$3=FALSE, SUMPRODUCT(--EXACT(V$5:V$17, PRE!V327))&gt;0))</f>
        <v>0</v>
      </c>
    </row>
    <row r="328" spans="1:22" x14ac:dyDescent="0.2">
      <c r="A328" t="b">
        <f>AND(PRE!A328&lt;&gt;"", SUMPRODUCT(--EXACT(PRE!A$18:A$517, PRE!A328))=1)</f>
        <v>0</v>
      </c>
      <c r="B328" t="b">
        <f>AND(PRE!B328&lt;&gt;"", OR(B$3=FALSE, SUMPRODUCT(--EXACT(B$5:B$17, PRE!B328))&gt;0))</f>
        <v>0</v>
      </c>
      <c r="C328" t="b">
        <f>AND(PRE!C328&lt;&gt;"", OR(C$3=FALSE, SUMPRODUCT(--EXACT(C$5:C$17, PRE!C328))&gt;0))</f>
        <v>0</v>
      </c>
      <c r="D328" t="b">
        <f>AND(PRE!D328&lt;&gt;"", OR(D$3=FALSE, SUMPRODUCT(--EXACT(D$5:D$17, PRE!D328))&gt;0))</f>
        <v>0</v>
      </c>
      <c r="E328" t="b">
        <f>AND(PRE!E328&lt;&gt;"", OR(E$3=FALSE, SUMPRODUCT(--EXACT(E$5:E$17, PRE!E328))&gt;0))</f>
        <v>0</v>
      </c>
      <c r="F328" t="b">
        <f>AND(PRE!F328&lt;&gt;"", OR(F$3=FALSE, SUMPRODUCT(--EXACT(F$5:F$17, PRE!F328))&gt;0))</f>
        <v>0</v>
      </c>
      <c r="G328" t="b">
        <f>AND(PRE!G328&lt;&gt;"", OR(G$3=FALSE, SUMPRODUCT(--EXACT(G$5:G$17, PRE!G328))&gt;0))</f>
        <v>0</v>
      </c>
      <c r="H328" t="b">
        <f>AND(PRE!H328&lt;&gt;"", OR(H$3=FALSE, SUMPRODUCT(--EXACT(H$5:H$17, PRE!H328))&gt;0))</f>
        <v>0</v>
      </c>
      <c r="I328" t="b">
        <f>AND(PRE!I328&lt;&gt;"", OR(I$3=FALSE, SUMPRODUCT(--EXACT(I$5:I$17, PRE!I328))&gt;0))</f>
        <v>0</v>
      </c>
      <c r="J328" t="b">
        <f>AND(PRE!J328&lt;&gt;"", OR(J$3=FALSE, SUMPRODUCT(--EXACT(J$5:J$17, PRE!J328))&gt;0))</f>
        <v>0</v>
      </c>
      <c r="K328" t="b">
        <f>AND(PRE!K328&lt;&gt;"", OR(K$3=FALSE, SUMPRODUCT(--EXACT(K$5:K$17, PRE!K328))&gt;0))</f>
        <v>0</v>
      </c>
      <c r="L328" t="b">
        <f>AND(PRE!L328&lt;&gt;"", OR(L$3=FALSE, SUMPRODUCT(--EXACT(L$5:L$17, PRE!L328))&gt;0))</f>
        <v>0</v>
      </c>
      <c r="M328" t="b">
        <f>AND(PRE!M328&lt;&gt;"", OR(M$3=FALSE, SUMPRODUCT(--EXACT(M$5:M$17, PRE!M328))&gt;0))</f>
        <v>0</v>
      </c>
      <c r="N328" t="b">
        <f>AND(PRE!N328&lt;&gt;"", OR(N$3=FALSE, SUMPRODUCT(--EXACT(N$5:N$17, PRE!N328))&gt;0))</f>
        <v>0</v>
      </c>
      <c r="O328" t="b">
        <f>AND(PRE!O328&lt;&gt;"", OR(O$3=FALSE, SUMPRODUCT(--EXACT(O$5:O$17, PRE!O328))&gt;0))</f>
        <v>0</v>
      </c>
      <c r="P328" t="b">
        <f>AND(PRE!P328&lt;&gt;"", OR(P$3=FALSE, SUMPRODUCT(--EXACT(P$5:P$17, PRE!P328))&gt;0))</f>
        <v>0</v>
      </c>
      <c r="Q328" t="b">
        <f>AND(PRE!Q328&lt;&gt;"", OR(Q$3=FALSE, SUMPRODUCT(--EXACT(Q$5:Q$17, PRE!Q328))&gt;0))</f>
        <v>0</v>
      </c>
      <c r="R328" t="b">
        <f>AND(PRE!R328&lt;&gt;"", OR(R$3=FALSE, SUMPRODUCT(--EXACT(R$5:R$17, PRE!R328))&gt;0))</f>
        <v>0</v>
      </c>
      <c r="S328" t="b">
        <f>AND(PRE!S328&lt;&gt;"", OR(S$3=FALSE, SUMPRODUCT(--EXACT(S$5:S$17, PRE!S328))&gt;0))</f>
        <v>0</v>
      </c>
      <c r="T328" t="b">
        <f>AND(PRE!T328&lt;&gt;"", OR(T$3=FALSE, SUMPRODUCT(--EXACT(T$5:T$17, PRE!T328))&gt;0))</f>
        <v>0</v>
      </c>
      <c r="U328" t="b">
        <f>AND(PRE!U328&lt;&gt;"", OR(U$3=FALSE, SUMPRODUCT(--EXACT(U$5:U$17, PRE!U328))&gt;0))</f>
        <v>0</v>
      </c>
      <c r="V328" t="b">
        <f>AND(PRE!V328&lt;&gt;"", OR(V$3=FALSE, SUMPRODUCT(--EXACT(V$5:V$17, PRE!V328))&gt;0))</f>
        <v>0</v>
      </c>
    </row>
    <row r="329" spans="1:22" x14ac:dyDescent="0.2">
      <c r="A329" t="b">
        <f>AND(PRE!A329&lt;&gt;"", SUMPRODUCT(--EXACT(PRE!A$18:A$517, PRE!A329))=1)</f>
        <v>0</v>
      </c>
      <c r="B329" t="b">
        <f>AND(PRE!B329&lt;&gt;"", OR(B$3=FALSE, SUMPRODUCT(--EXACT(B$5:B$17, PRE!B329))&gt;0))</f>
        <v>0</v>
      </c>
      <c r="C329" t="b">
        <f>AND(PRE!C329&lt;&gt;"", OR(C$3=FALSE, SUMPRODUCT(--EXACT(C$5:C$17, PRE!C329))&gt;0))</f>
        <v>0</v>
      </c>
      <c r="D329" t="b">
        <f>AND(PRE!D329&lt;&gt;"", OR(D$3=FALSE, SUMPRODUCT(--EXACT(D$5:D$17, PRE!D329))&gt;0))</f>
        <v>0</v>
      </c>
      <c r="E329" t="b">
        <f>AND(PRE!E329&lt;&gt;"", OR(E$3=FALSE, SUMPRODUCT(--EXACT(E$5:E$17, PRE!E329))&gt;0))</f>
        <v>0</v>
      </c>
      <c r="F329" t="b">
        <f>AND(PRE!F329&lt;&gt;"", OR(F$3=FALSE, SUMPRODUCT(--EXACT(F$5:F$17, PRE!F329))&gt;0))</f>
        <v>0</v>
      </c>
      <c r="G329" t="b">
        <f>AND(PRE!G329&lt;&gt;"", OR(G$3=FALSE, SUMPRODUCT(--EXACT(G$5:G$17, PRE!G329))&gt;0))</f>
        <v>0</v>
      </c>
      <c r="H329" t="b">
        <f>AND(PRE!H329&lt;&gt;"", OR(H$3=FALSE, SUMPRODUCT(--EXACT(H$5:H$17, PRE!H329))&gt;0))</f>
        <v>0</v>
      </c>
      <c r="I329" t="b">
        <f>AND(PRE!I329&lt;&gt;"", OR(I$3=FALSE, SUMPRODUCT(--EXACT(I$5:I$17, PRE!I329))&gt;0))</f>
        <v>0</v>
      </c>
      <c r="J329" t="b">
        <f>AND(PRE!J329&lt;&gt;"", OR(J$3=FALSE, SUMPRODUCT(--EXACT(J$5:J$17, PRE!J329))&gt;0))</f>
        <v>0</v>
      </c>
      <c r="K329" t="b">
        <f>AND(PRE!K329&lt;&gt;"", OR(K$3=FALSE, SUMPRODUCT(--EXACT(K$5:K$17, PRE!K329))&gt;0))</f>
        <v>0</v>
      </c>
      <c r="L329" t="b">
        <f>AND(PRE!L329&lt;&gt;"", OR(L$3=FALSE, SUMPRODUCT(--EXACT(L$5:L$17, PRE!L329))&gt;0))</f>
        <v>0</v>
      </c>
      <c r="M329" t="b">
        <f>AND(PRE!M329&lt;&gt;"", OR(M$3=FALSE, SUMPRODUCT(--EXACT(M$5:M$17, PRE!M329))&gt;0))</f>
        <v>0</v>
      </c>
      <c r="N329" t="b">
        <f>AND(PRE!N329&lt;&gt;"", OR(N$3=FALSE, SUMPRODUCT(--EXACT(N$5:N$17, PRE!N329))&gt;0))</f>
        <v>0</v>
      </c>
      <c r="O329" t="b">
        <f>AND(PRE!O329&lt;&gt;"", OR(O$3=FALSE, SUMPRODUCT(--EXACT(O$5:O$17, PRE!O329))&gt;0))</f>
        <v>0</v>
      </c>
      <c r="P329" t="b">
        <f>AND(PRE!P329&lt;&gt;"", OR(P$3=FALSE, SUMPRODUCT(--EXACT(P$5:P$17, PRE!P329))&gt;0))</f>
        <v>0</v>
      </c>
      <c r="Q329" t="b">
        <f>AND(PRE!Q329&lt;&gt;"", OR(Q$3=FALSE, SUMPRODUCT(--EXACT(Q$5:Q$17, PRE!Q329))&gt;0))</f>
        <v>0</v>
      </c>
      <c r="R329" t="b">
        <f>AND(PRE!R329&lt;&gt;"", OR(R$3=FALSE, SUMPRODUCT(--EXACT(R$5:R$17, PRE!R329))&gt;0))</f>
        <v>0</v>
      </c>
      <c r="S329" t="b">
        <f>AND(PRE!S329&lt;&gt;"", OR(S$3=FALSE, SUMPRODUCT(--EXACT(S$5:S$17, PRE!S329))&gt;0))</f>
        <v>0</v>
      </c>
      <c r="T329" t="b">
        <f>AND(PRE!T329&lt;&gt;"", OR(T$3=FALSE, SUMPRODUCT(--EXACT(T$5:T$17, PRE!T329))&gt;0))</f>
        <v>0</v>
      </c>
      <c r="U329" t="b">
        <f>AND(PRE!U329&lt;&gt;"", OR(U$3=FALSE, SUMPRODUCT(--EXACT(U$5:U$17, PRE!U329))&gt;0))</f>
        <v>0</v>
      </c>
      <c r="V329" t="b">
        <f>AND(PRE!V329&lt;&gt;"", OR(V$3=FALSE, SUMPRODUCT(--EXACT(V$5:V$17, PRE!V329))&gt;0))</f>
        <v>0</v>
      </c>
    </row>
    <row r="330" spans="1:22" x14ac:dyDescent="0.2">
      <c r="A330" t="b">
        <f>AND(PRE!A330&lt;&gt;"", SUMPRODUCT(--EXACT(PRE!A$18:A$517, PRE!A330))=1)</f>
        <v>0</v>
      </c>
      <c r="B330" t="b">
        <f>AND(PRE!B330&lt;&gt;"", OR(B$3=FALSE, SUMPRODUCT(--EXACT(B$5:B$17, PRE!B330))&gt;0))</f>
        <v>0</v>
      </c>
      <c r="C330" t="b">
        <f>AND(PRE!C330&lt;&gt;"", OR(C$3=FALSE, SUMPRODUCT(--EXACT(C$5:C$17, PRE!C330))&gt;0))</f>
        <v>0</v>
      </c>
      <c r="D330" t="b">
        <f>AND(PRE!D330&lt;&gt;"", OR(D$3=FALSE, SUMPRODUCT(--EXACT(D$5:D$17, PRE!D330))&gt;0))</f>
        <v>0</v>
      </c>
      <c r="E330" t="b">
        <f>AND(PRE!E330&lt;&gt;"", OR(E$3=FALSE, SUMPRODUCT(--EXACT(E$5:E$17, PRE!E330))&gt;0))</f>
        <v>0</v>
      </c>
      <c r="F330" t="b">
        <f>AND(PRE!F330&lt;&gt;"", OR(F$3=FALSE, SUMPRODUCT(--EXACT(F$5:F$17, PRE!F330))&gt;0))</f>
        <v>0</v>
      </c>
      <c r="G330" t="b">
        <f>AND(PRE!G330&lt;&gt;"", OR(G$3=FALSE, SUMPRODUCT(--EXACT(G$5:G$17, PRE!G330))&gt;0))</f>
        <v>0</v>
      </c>
      <c r="H330" t="b">
        <f>AND(PRE!H330&lt;&gt;"", OR(H$3=FALSE, SUMPRODUCT(--EXACT(H$5:H$17, PRE!H330))&gt;0))</f>
        <v>0</v>
      </c>
      <c r="I330" t="b">
        <f>AND(PRE!I330&lt;&gt;"", OR(I$3=FALSE, SUMPRODUCT(--EXACT(I$5:I$17, PRE!I330))&gt;0))</f>
        <v>0</v>
      </c>
      <c r="J330" t="b">
        <f>AND(PRE!J330&lt;&gt;"", OR(J$3=FALSE, SUMPRODUCT(--EXACT(J$5:J$17, PRE!J330))&gt;0))</f>
        <v>0</v>
      </c>
      <c r="K330" t="b">
        <f>AND(PRE!K330&lt;&gt;"", OR(K$3=FALSE, SUMPRODUCT(--EXACT(K$5:K$17, PRE!K330))&gt;0))</f>
        <v>0</v>
      </c>
      <c r="L330" t="b">
        <f>AND(PRE!L330&lt;&gt;"", OR(L$3=FALSE, SUMPRODUCT(--EXACT(L$5:L$17, PRE!L330))&gt;0))</f>
        <v>0</v>
      </c>
      <c r="M330" t="b">
        <f>AND(PRE!M330&lt;&gt;"", OR(M$3=FALSE, SUMPRODUCT(--EXACT(M$5:M$17, PRE!M330))&gt;0))</f>
        <v>0</v>
      </c>
      <c r="N330" t="b">
        <f>AND(PRE!N330&lt;&gt;"", OR(N$3=FALSE, SUMPRODUCT(--EXACT(N$5:N$17, PRE!N330))&gt;0))</f>
        <v>0</v>
      </c>
      <c r="O330" t="b">
        <f>AND(PRE!O330&lt;&gt;"", OR(O$3=FALSE, SUMPRODUCT(--EXACT(O$5:O$17, PRE!O330))&gt;0))</f>
        <v>0</v>
      </c>
      <c r="P330" t="b">
        <f>AND(PRE!P330&lt;&gt;"", OR(P$3=FALSE, SUMPRODUCT(--EXACT(P$5:P$17, PRE!P330))&gt;0))</f>
        <v>0</v>
      </c>
      <c r="Q330" t="b">
        <f>AND(PRE!Q330&lt;&gt;"", OR(Q$3=FALSE, SUMPRODUCT(--EXACT(Q$5:Q$17, PRE!Q330))&gt;0))</f>
        <v>0</v>
      </c>
      <c r="R330" t="b">
        <f>AND(PRE!R330&lt;&gt;"", OR(R$3=FALSE, SUMPRODUCT(--EXACT(R$5:R$17, PRE!R330))&gt;0))</f>
        <v>0</v>
      </c>
      <c r="S330" t="b">
        <f>AND(PRE!S330&lt;&gt;"", OR(S$3=FALSE, SUMPRODUCT(--EXACT(S$5:S$17, PRE!S330))&gt;0))</f>
        <v>0</v>
      </c>
      <c r="T330" t="b">
        <f>AND(PRE!T330&lt;&gt;"", OR(T$3=FALSE, SUMPRODUCT(--EXACT(T$5:T$17, PRE!T330))&gt;0))</f>
        <v>0</v>
      </c>
      <c r="U330" t="b">
        <f>AND(PRE!U330&lt;&gt;"", OR(U$3=FALSE, SUMPRODUCT(--EXACT(U$5:U$17, PRE!U330))&gt;0))</f>
        <v>0</v>
      </c>
      <c r="V330" t="b">
        <f>AND(PRE!V330&lt;&gt;"", OR(V$3=FALSE, SUMPRODUCT(--EXACT(V$5:V$17, PRE!V330))&gt;0))</f>
        <v>0</v>
      </c>
    </row>
    <row r="331" spans="1:22" x14ac:dyDescent="0.2">
      <c r="A331" t="b">
        <f>AND(PRE!A331&lt;&gt;"", SUMPRODUCT(--EXACT(PRE!A$18:A$517, PRE!A331))=1)</f>
        <v>0</v>
      </c>
      <c r="B331" t="b">
        <f>AND(PRE!B331&lt;&gt;"", OR(B$3=FALSE, SUMPRODUCT(--EXACT(B$5:B$17, PRE!B331))&gt;0))</f>
        <v>0</v>
      </c>
      <c r="C331" t="b">
        <f>AND(PRE!C331&lt;&gt;"", OR(C$3=FALSE, SUMPRODUCT(--EXACT(C$5:C$17, PRE!C331))&gt;0))</f>
        <v>0</v>
      </c>
      <c r="D331" t="b">
        <f>AND(PRE!D331&lt;&gt;"", OR(D$3=FALSE, SUMPRODUCT(--EXACT(D$5:D$17, PRE!D331))&gt;0))</f>
        <v>0</v>
      </c>
      <c r="E331" t="b">
        <f>AND(PRE!E331&lt;&gt;"", OR(E$3=FALSE, SUMPRODUCT(--EXACT(E$5:E$17, PRE!E331))&gt;0))</f>
        <v>0</v>
      </c>
      <c r="F331" t="b">
        <f>AND(PRE!F331&lt;&gt;"", OR(F$3=FALSE, SUMPRODUCT(--EXACT(F$5:F$17, PRE!F331))&gt;0))</f>
        <v>0</v>
      </c>
      <c r="G331" t="b">
        <f>AND(PRE!G331&lt;&gt;"", OR(G$3=FALSE, SUMPRODUCT(--EXACT(G$5:G$17, PRE!G331))&gt;0))</f>
        <v>0</v>
      </c>
      <c r="H331" t="b">
        <f>AND(PRE!H331&lt;&gt;"", OR(H$3=FALSE, SUMPRODUCT(--EXACT(H$5:H$17, PRE!H331))&gt;0))</f>
        <v>0</v>
      </c>
      <c r="I331" t="b">
        <f>AND(PRE!I331&lt;&gt;"", OR(I$3=FALSE, SUMPRODUCT(--EXACT(I$5:I$17, PRE!I331))&gt;0))</f>
        <v>0</v>
      </c>
      <c r="J331" t="b">
        <f>AND(PRE!J331&lt;&gt;"", OR(J$3=FALSE, SUMPRODUCT(--EXACT(J$5:J$17, PRE!J331))&gt;0))</f>
        <v>0</v>
      </c>
      <c r="K331" t="b">
        <f>AND(PRE!K331&lt;&gt;"", OR(K$3=FALSE, SUMPRODUCT(--EXACT(K$5:K$17, PRE!K331))&gt;0))</f>
        <v>0</v>
      </c>
      <c r="L331" t="b">
        <f>AND(PRE!L331&lt;&gt;"", OR(L$3=FALSE, SUMPRODUCT(--EXACT(L$5:L$17, PRE!L331))&gt;0))</f>
        <v>0</v>
      </c>
      <c r="M331" t="b">
        <f>AND(PRE!M331&lt;&gt;"", OR(M$3=FALSE, SUMPRODUCT(--EXACT(M$5:M$17, PRE!M331))&gt;0))</f>
        <v>0</v>
      </c>
      <c r="N331" t="b">
        <f>AND(PRE!N331&lt;&gt;"", OR(N$3=FALSE, SUMPRODUCT(--EXACT(N$5:N$17, PRE!N331))&gt;0))</f>
        <v>0</v>
      </c>
      <c r="O331" t="b">
        <f>AND(PRE!O331&lt;&gt;"", OR(O$3=FALSE, SUMPRODUCT(--EXACT(O$5:O$17, PRE!O331))&gt;0))</f>
        <v>0</v>
      </c>
      <c r="P331" t="b">
        <f>AND(PRE!P331&lt;&gt;"", OR(P$3=FALSE, SUMPRODUCT(--EXACT(P$5:P$17, PRE!P331))&gt;0))</f>
        <v>0</v>
      </c>
      <c r="Q331" t="b">
        <f>AND(PRE!Q331&lt;&gt;"", OR(Q$3=FALSE, SUMPRODUCT(--EXACT(Q$5:Q$17, PRE!Q331))&gt;0))</f>
        <v>0</v>
      </c>
      <c r="R331" t="b">
        <f>AND(PRE!R331&lt;&gt;"", OR(R$3=FALSE, SUMPRODUCT(--EXACT(R$5:R$17, PRE!R331))&gt;0))</f>
        <v>0</v>
      </c>
      <c r="S331" t="b">
        <f>AND(PRE!S331&lt;&gt;"", OR(S$3=FALSE, SUMPRODUCT(--EXACT(S$5:S$17, PRE!S331))&gt;0))</f>
        <v>0</v>
      </c>
      <c r="T331" t="b">
        <f>AND(PRE!T331&lt;&gt;"", OR(T$3=FALSE, SUMPRODUCT(--EXACT(T$5:T$17, PRE!T331))&gt;0))</f>
        <v>0</v>
      </c>
      <c r="U331" t="b">
        <f>AND(PRE!U331&lt;&gt;"", OR(U$3=FALSE, SUMPRODUCT(--EXACT(U$5:U$17, PRE!U331))&gt;0))</f>
        <v>0</v>
      </c>
      <c r="V331" t="b">
        <f>AND(PRE!V331&lt;&gt;"", OR(V$3=FALSE, SUMPRODUCT(--EXACT(V$5:V$17, PRE!V331))&gt;0))</f>
        <v>0</v>
      </c>
    </row>
    <row r="332" spans="1:22" x14ac:dyDescent="0.2">
      <c r="A332" t="b">
        <f>AND(PRE!A332&lt;&gt;"", SUMPRODUCT(--EXACT(PRE!A$18:A$517, PRE!A332))=1)</f>
        <v>0</v>
      </c>
      <c r="B332" t="b">
        <f>AND(PRE!B332&lt;&gt;"", OR(B$3=FALSE, SUMPRODUCT(--EXACT(B$5:B$17, PRE!B332))&gt;0))</f>
        <v>0</v>
      </c>
      <c r="C332" t="b">
        <f>AND(PRE!C332&lt;&gt;"", OR(C$3=FALSE, SUMPRODUCT(--EXACT(C$5:C$17, PRE!C332))&gt;0))</f>
        <v>0</v>
      </c>
      <c r="D332" t="b">
        <f>AND(PRE!D332&lt;&gt;"", OR(D$3=FALSE, SUMPRODUCT(--EXACT(D$5:D$17, PRE!D332))&gt;0))</f>
        <v>0</v>
      </c>
      <c r="E332" t="b">
        <f>AND(PRE!E332&lt;&gt;"", OR(E$3=FALSE, SUMPRODUCT(--EXACT(E$5:E$17, PRE!E332))&gt;0))</f>
        <v>0</v>
      </c>
      <c r="F332" t="b">
        <f>AND(PRE!F332&lt;&gt;"", OR(F$3=FALSE, SUMPRODUCT(--EXACT(F$5:F$17, PRE!F332))&gt;0))</f>
        <v>0</v>
      </c>
      <c r="G332" t="b">
        <f>AND(PRE!G332&lt;&gt;"", OR(G$3=FALSE, SUMPRODUCT(--EXACT(G$5:G$17, PRE!G332))&gt;0))</f>
        <v>0</v>
      </c>
      <c r="H332" t="b">
        <f>AND(PRE!H332&lt;&gt;"", OR(H$3=FALSE, SUMPRODUCT(--EXACT(H$5:H$17, PRE!H332))&gt;0))</f>
        <v>0</v>
      </c>
      <c r="I332" t="b">
        <f>AND(PRE!I332&lt;&gt;"", OR(I$3=FALSE, SUMPRODUCT(--EXACT(I$5:I$17, PRE!I332))&gt;0))</f>
        <v>0</v>
      </c>
      <c r="J332" t="b">
        <f>AND(PRE!J332&lt;&gt;"", OR(J$3=FALSE, SUMPRODUCT(--EXACT(J$5:J$17, PRE!J332))&gt;0))</f>
        <v>0</v>
      </c>
      <c r="K332" t="b">
        <f>AND(PRE!K332&lt;&gt;"", OR(K$3=FALSE, SUMPRODUCT(--EXACT(K$5:K$17, PRE!K332))&gt;0))</f>
        <v>0</v>
      </c>
      <c r="L332" t="b">
        <f>AND(PRE!L332&lt;&gt;"", OR(L$3=FALSE, SUMPRODUCT(--EXACT(L$5:L$17, PRE!L332))&gt;0))</f>
        <v>0</v>
      </c>
      <c r="M332" t="b">
        <f>AND(PRE!M332&lt;&gt;"", OR(M$3=FALSE, SUMPRODUCT(--EXACT(M$5:M$17, PRE!M332))&gt;0))</f>
        <v>0</v>
      </c>
      <c r="N332" t="b">
        <f>AND(PRE!N332&lt;&gt;"", OR(N$3=FALSE, SUMPRODUCT(--EXACT(N$5:N$17, PRE!N332))&gt;0))</f>
        <v>0</v>
      </c>
      <c r="O332" t="b">
        <f>AND(PRE!O332&lt;&gt;"", OR(O$3=FALSE, SUMPRODUCT(--EXACT(O$5:O$17, PRE!O332))&gt;0))</f>
        <v>0</v>
      </c>
      <c r="P332" t="b">
        <f>AND(PRE!P332&lt;&gt;"", OR(P$3=FALSE, SUMPRODUCT(--EXACT(P$5:P$17, PRE!P332))&gt;0))</f>
        <v>0</v>
      </c>
      <c r="Q332" t="b">
        <f>AND(PRE!Q332&lt;&gt;"", OR(Q$3=FALSE, SUMPRODUCT(--EXACT(Q$5:Q$17, PRE!Q332))&gt;0))</f>
        <v>0</v>
      </c>
      <c r="R332" t="b">
        <f>AND(PRE!R332&lt;&gt;"", OR(R$3=FALSE, SUMPRODUCT(--EXACT(R$5:R$17, PRE!R332))&gt;0))</f>
        <v>0</v>
      </c>
      <c r="S332" t="b">
        <f>AND(PRE!S332&lt;&gt;"", OR(S$3=FALSE, SUMPRODUCT(--EXACT(S$5:S$17, PRE!S332))&gt;0))</f>
        <v>0</v>
      </c>
      <c r="T332" t="b">
        <f>AND(PRE!T332&lt;&gt;"", OR(T$3=FALSE, SUMPRODUCT(--EXACT(T$5:T$17, PRE!T332))&gt;0))</f>
        <v>0</v>
      </c>
      <c r="U332" t="b">
        <f>AND(PRE!U332&lt;&gt;"", OR(U$3=FALSE, SUMPRODUCT(--EXACT(U$5:U$17, PRE!U332))&gt;0))</f>
        <v>0</v>
      </c>
      <c r="V332" t="b">
        <f>AND(PRE!V332&lt;&gt;"", OR(V$3=FALSE, SUMPRODUCT(--EXACT(V$5:V$17, PRE!V332))&gt;0))</f>
        <v>0</v>
      </c>
    </row>
    <row r="333" spans="1:22" x14ac:dyDescent="0.2">
      <c r="A333" t="b">
        <f>AND(PRE!A333&lt;&gt;"", SUMPRODUCT(--EXACT(PRE!A$18:A$517, PRE!A333))=1)</f>
        <v>0</v>
      </c>
      <c r="B333" t="b">
        <f>AND(PRE!B333&lt;&gt;"", OR(B$3=FALSE, SUMPRODUCT(--EXACT(B$5:B$17, PRE!B333))&gt;0))</f>
        <v>0</v>
      </c>
      <c r="C333" t="b">
        <f>AND(PRE!C333&lt;&gt;"", OR(C$3=FALSE, SUMPRODUCT(--EXACT(C$5:C$17, PRE!C333))&gt;0))</f>
        <v>0</v>
      </c>
      <c r="D333" t="b">
        <f>AND(PRE!D333&lt;&gt;"", OR(D$3=FALSE, SUMPRODUCT(--EXACT(D$5:D$17, PRE!D333))&gt;0))</f>
        <v>0</v>
      </c>
      <c r="E333" t="b">
        <f>AND(PRE!E333&lt;&gt;"", OR(E$3=FALSE, SUMPRODUCT(--EXACT(E$5:E$17, PRE!E333))&gt;0))</f>
        <v>0</v>
      </c>
      <c r="F333" t="b">
        <f>AND(PRE!F333&lt;&gt;"", OR(F$3=FALSE, SUMPRODUCT(--EXACT(F$5:F$17, PRE!F333))&gt;0))</f>
        <v>0</v>
      </c>
      <c r="G333" t="b">
        <f>AND(PRE!G333&lt;&gt;"", OR(G$3=FALSE, SUMPRODUCT(--EXACT(G$5:G$17, PRE!G333))&gt;0))</f>
        <v>0</v>
      </c>
      <c r="H333" t="b">
        <f>AND(PRE!H333&lt;&gt;"", OR(H$3=FALSE, SUMPRODUCT(--EXACT(H$5:H$17, PRE!H333))&gt;0))</f>
        <v>0</v>
      </c>
      <c r="I333" t="b">
        <f>AND(PRE!I333&lt;&gt;"", OR(I$3=FALSE, SUMPRODUCT(--EXACT(I$5:I$17, PRE!I333))&gt;0))</f>
        <v>0</v>
      </c>
      <c r="J333" t="b">
        <f>AND(PRE!J333&lt;&gt;"", OR(J$3=FALSE, SUMPRODUCT(--EXACT(J$5:J$17, PRE!J333))&gt;0))</f>
        <v>0</v>
      </c>
      <c r="K333" t="b">
        <f>AND(PRE!K333&lt;&gt;"", OR(K$3=FALSE, SUMPRODUCT(--EXACT(K$5:K$17, PRE!K333))&gt;0))</f>
        <v>0</v>
      </c>
      <c r="L333" t="b">
        <f>AND(PRE!L333&lt;&gt;"", OR(L$3=FALSE, SUMPRODUCT(--EXACT(L$5:L$17, PRE!L333))&gt;0))</f>
        <v>0</v>
      </c>
      <c r="M333" t="b">
        <f>AND(PRE!M333&lt;&gt;"", OR(M$3=FALSE, SUMPRODUCT(--EXACT(M$5:M$17, PRE!M333))&gt;0))</f>
        <v>0</v>
      </c>
      <c r="N333" t="b">
        <f>AND(PRE!N333&lt;&gt;"", OR(N$3=FALSE, SUMPRODUCT(--EXACT(N$5:N$17, PRE!N333))&gt;0))</f>
        <v>0</v>
      </c>
      <c r="O333" t="b">
        <f>AND(PRE!O333&lt;&gt;"", OR(O$3=FALSE, SUMPRODUCT(--EXACT(O$5:O$17, PRE!O333))&gt;0))</f>
        <v>0</v>
      </c>
      <c r="P333" t="b">
        <f>AND(PRE!P333&lt;&gt;"", OR(P$3=FALSE, SUMPRODUCT(--EXACT(P$5:P$17, PRE!P333))&gt;0))</f>
        <v>0</v>
      </c>
      <c r="Q333" t="b">
        <f>AND(PRE!Q333&lt;&gt;"", OR(Q$3=FALSE, SUMPRODUCT(--EXACT(Q$5:Q$17, PRE!Q333))&gt;0))</f>
        <v>0</v>
      </c>
      <c r="R333" t="b">
        <f>AND(PRE!R333&lt;&gt;"", OR(R$3=FALSE, SUMPRODUCT(--EXACT(R$5:R$17, PRE!R333))&gt;0))</f>
        <v>0</v>
      </c>
      <c r="S333" t="b">
        <f>AND(PRE!S333&lt;&gt;"", OR(S$3=FALSE, SUMPRODUCT(--EXACT(S$5:S$17, PRE!S333))&gt;0))</f>
        <v>0</v>
      </c>
      <c r="T333" t="b">
        <f>AND(PRE!T333&lt;&gt;"", OR(T$3=FALSE, SUMPRODUCT(--EXACT(T$5:T$17, PRE!T333))&gt;0))</f>
        <v>0</v>
      </c>
      <c r="U333" t="b">
        <f>AND(PRE!U333&lt;&gt;"", OR(U$3=FALSE, SUMPRODUCT(--EXACT(U$5:U$17, PRE!U333))&gt;0))</f>
        <v>0</v>
      </c>
      <c r="V333" t="b">
        <f>AND(PRE!V333&lt;&gt;"", OR(V$3=FALSE, SUMPRODUCT(--EXACT(V$5:V$17, PRE!V333))&gt;0))</f>
        <v>0</v>
      </c>
    </row>
    <row r="334" spans="1:22" x14ac:dyDescent="0.2">
      <c r="A334" t="b">
        <f>AND(PRE!A334&lt;&gt;"", SUMPRODUCT(--EXACT(PRE!A$18:A$517, PRE!A334))=1)</f>
        <v>0</v>
      </c>
      <c r="B334" t="b">
        <f>AND(PRE!B334&lt;&gt;"", OR(B$3=FALSE, SUMPRODUCT(--EXACT(B$5:B$17, PRE!B334))&gt;0))</f>
        <v>0</v>
      </c>
      <c r="C334" t="b">
        <f>AND(PRE!C334&lt;&gt;"", OR(C$3=FALSE, SUMPRODUCT(--EXACT(C$5:C$17, PRE!C334))&gt;0))</f>
        <v>0</v>
      </c>
      <c r="D334" t="b">
        <f>AND(PRE!D334&lt;&gt;"", OR(D$3=FALSE, SUMPRODUCT(--EXACT(D$5:D$17, PRE!D334))&gt;0))</f>
        <v>0</v>
      </c>
      <c r="E334" t="b">
        <f>AND(PRE!E334&lt;&gt;"", OR(E$3=FALSE, SUMPRODUCT(--EXACT(E$5:E$17, PRE!E334))&gt;0))</f>
        <v>0</v>
      </c>
      <c r="F334" t="b">
        <f>AND(PRE!F334&lt;&gt;"", OR(F$3=FALSE, SUMPRODUCT(--EXACT(F$5:F$17, PRE!F334))&gt;0))</f>
        <v>0</v>
      </c>
      <c r="G334" t="b">
        <f>AND(PRE!G334&lt;&gt;"", OR(G$3=FALSE, SUMPRODUCT(--EXACT(G$5:G$17, PRE!G334))&gt;0))</f>
        <v>0</v>
      </c>
      <c r="H334" t="b">
        <f>AND(PRE!H334&lt;&gt;"", OR(H$3=FALSE, SUMPRODUCT(--EXACT(H$5:H$17, PRE!H334))&gt;0))</f>
        <v>0</v>
      </c>
      <c r="I334" t="b">
        <f>AND(PRE!I334&lt;&gt;"", OR(I$3=FALSE, SUMPRODUCT(--EXACT(I$5:I$17, PRE!I334))&gt;0))</f>
        <v>0</v>
      </c>
      <c r="J334" t="b">
        <f>AND(PRE!J334&lt;&gt;"", OR(J$3=FALSE, SUMPRODUCT(--EXACT(J$5:J$17, PRE!J334))&gt;0))</f>
        <v>0</v>
      </c>
      <c r="K334" t="b">
        <f>AND(PRE!K334&lt;&gt;"", OR(K$3=FALSE, SUMPRODUCT(--EXACT(K$5:K$17, PRE!K334))&gt;0))</f>
        <v>0</v>
      </c>
      <c r="L334" t="b">
        <f>AND(PRE!L334&lt;&gt;"", OR(L$3=FALSE, SUMPRODUCT(--EXACT(L$5:L$17, PRE!L334))&gt;0))</f>
        <v>0</v>
      </c>
      <c r="M334" t="b">
        <f>AND(PRE!M334&lt;&gt;"", OR(M$3=FALSE, SUMPRODUCT(--EXACT(M$5:M$17, PRE!M334))&gt;0))</f>
        <v>0</v>
      </c>
      <c r="N334" t="b">
        <f>AND(PRE!N334&lt;&gt;"", OR(N$3=FALSE, SUMPRODUCT(--EXACT(N$5:N$17, PRE!N334))&gt;0))</f>
        <v>0</v>
      </c>
      <c r="O334" t="b">
        <f>AND(PRE!O334&lt;&gt;"", OR(O$3=FALSE, SUMPRODUCT(--EXACT(O$5:O$17, PRE!O334))&gt;0))</f>
        <v>0</v>
      </c>
      <c r="P334" t="b">
        <f>AND(PRE!P334&lt;&gt;"", OR(P$3=FALSE, SUMPRODUCT(--EXACT(P$5:P$17, PRE!P334))&gt;0))</f>
        <v>0</v>
      </c>
      <c r="Q334" t="b">
        <f>AND(PRE!Q334&lt;&gt;"", OR(Q$3=FALSE, SUMPRODUCT(--EXACT(Q$5:Q$17, PRE!Q334))&gt;0))</f>
        <v>0</v>
      </c>
      <c r="R334" t="b">
        <f>AND(PRE!R334&lt;&gt;"", OR(R$3=FALSE, SUMPRODUCT(--EXACT(R$5:R$17, PRE!R334))&gt;0))</f>
        <v>0</v>
      </c>
      <c r="S334" t="b">
        <f>AND(PRE!S334&lt;&gt;"", OR(S$3=FALSE, SUMPRODUCT(--EXACT(S$5:S$17, PRE!S334))&gt;0))</f>
        <v>0</v>
      </c>
      <c r="T334" t="b">
        <f>AND(PRE!T334&lt;&gt;"", OR(T$3=FALSE, SUMPRODUCT(--EXACT(T$5:T$17, PRE!T334))&gt;0))</f>
        <v>0</v>
      </c>
      <c r="U334" t="b">
        <f>AND(PRE!U334&lt;&gt;"", OR(U$3=FALSE, SUMPRODUCT(--EXACT(U$5:U$17, PRE!U334))&gt;0))</f>
        <v>0</v>
      </c>
      <c r="V334" t="b">
        <f>AND(PRE!V334&lt;&gt;"", OR(V$3=FALSE, SUMPRODUCT(--EXACT(V$5:V$17, PRE!V334))&gt;0))</f>
        <v>0</v>
      </c>
    </row>
    <row r="335" spans="1:22" x14ac:dyDescent="0.2">
      <c r="A335" t="b">
        <f>AND(PRE!A335&lt;&gt;"", SUMPRODUCT(--EXACT(PRE!A$18:A$517, PRE!A335))=1)</f>
        <v>0</v>
      </c>
      <c r="B335" t="b">
        <f>AND(PRE!B335&lt;&gt;"", OR(B$3=FALSE, SUMPRODUCT(--EXACT(B$5:B$17, PRE!B335))&gt;0))</f>
        <v>0</v>
      </c>
      <c r="C335" t="b">
        <f>AND(PRE!C335&lt;&gt;"", OR(C$3=FALSE, SUMPRODUCT(--EXACT(C$5:C$17, PRE!C335))&gt;0))</f>
        <v>0</v>
      </c>
      <c r="D335" t="b">
        <f>AND(PRE!D335&lt;&gt;"", OR(D$3=FALSE, SUMPRODUCT(--EXACT(D$5:D$17, PRE!D335))&gt;0))</f>
        <v>0</v>
      </c>
      <c r="E335" t="b">
        <f>AND(PRE!E335&lt;&gt;"", OR(E$3=FALSE, SUMPRODUCT(--EXACT(E$5:E$17, PRE!E335))&gt;0))</f>
        <v>0</v>
      </c>
      <c r="F335" t="b">
        <f>AND(PRE!F335&lt;&gt;"", OR(F$3=FALSE, SUMPRODUCT(--EXACT(F$5:F$17, PRE!F335))&gt;0))</f>
        <v>0</v>
      </c>
      <c r="G335" t="b">
        <f>AND(PRE!G335&lt;&gt;"", OR(G$3=FALSE, SUMPRODUCT(--EXACT(G$5:G$17, PRE!G335))&gt;0))</f>
        <v>0</v>
      </c>
      <c r="H335" t="b">
        <f>AND(PRE!H335&lt;&gt;"", OR(H$3=FALSE, SUMPRODUCT(--EXACT(H$5:H$17, PRE!H335))&gt;0))</f>
        <v>0</v>
      </c>
      <c r="I335" t="b">
        <f>AND(PRE!I335&lt;&gt;"", OR(I$3=FALSE, SUMPRODUCT(--EXACT(I$5:I$17, PRE!I335))&gt;0))</f>
        <v>0</v>
      </c>
      <c r="J335" t="b">
        <f>AND(PRE!J335&lt;&gt;"", OR(J$3=FALSE, SUMPRODUCT(--EXACT(J$5:J$17, PRE!J335))&gt;0))</f>
        <v>0</v>
      </c>
      <c r="K335" t="b">
        <f>AND(PRE!K335&lt;&gt;"", OR(K$3=FALSE, SUMPRODUCT(--EXACT(K$5:K$17, PRE!K335))&gt;0))</f>
        <v>0</v>
      </c>
      <c r="L335" t="b">
        <f>AND(PRE!L335&lt;&gt;"", OR(L$3=FALSE, SUMPRODUCT(--EXACT(L$5:L$17, PRE!L335))&gt;0))</f>
        <v>0</v>
      </c>
      <c r="M335" t="b">
        <f>AND(PRE!M335&lt;&gt;"", OR(M$3=FALSE, SUMPRODUCT(--EXACT(M$5:M$17, PRE!M335))&gt;0))</f>
        <v>0</v>
      </c>
      <c r="N335" t="b">
        <f>AND(PRE!N335&lt;&gt;"", OR(N$3=FALSE, SUMPRODUCT(--EXACT(N$5:N$17, PRE!N335))&gt;0))</f>
        <v>0</v>
      </c>
      <c r="O335" t="b">
        <f>AND(PRE!O335&lt;&gt;"", OR(O$3=FALSE, SUMPRODUCT(--EXACT(O$5:O$17, PRE!O335))&gt;0))</f>
        <v>0</v>
      </c>
      <c r="P335" t="b">
        <f>AND(PRE!P335&lt;&gt;"", OR(P$3=FALSE, SUMPRODUCT(--EXACT(P$5:P$17, PRE!P335))&gt;0))</f>
        <v>0</v>
      </c>
      <c r="Q335" t="b">
        <f>AND(PRE!Q335&lt;&gt;"", OR(Q$3=FALSE, SUMPRODUCT(--EXACT(Q$5:Q$17, PRE!Q335))&gt;0))</f>
        <v>0</v>
      </c>
      <c r="R335" t="b">
        <f>AND(PRE!R335&lt;&gt;"", OR(R$3=FALSE, SUMPRODUCT(--EXACT(R$5:R$17, PRE!R335))&gt;0))</f>
        <v>0</v>
      </c>
      <c r="S335" t="b">
        <f>AND(PRE!S335&lt;&gt;"", OR(S$3=FALSE, SUMPRODUCT(--EXACT(S$5:S$17, PRE!S335))&gt;0))</f>
        <v>0</v>
      </c>
      <c r="T335" t="b">
        <f>AND(PRE!T335&lt;&gt;"", OR(T$3=FALSE, SUMPRODUCT(--EXACT(T$5:T$17, PRE!T335))&gt;0))</f>
        <v>0</v>
      </c>
      <c r="U335" t="b">
        <f>AND(PRE!U335&lt;&gt;"", OR(U$3=FALSE, SUMPRODUCT(--EXACT(U$5:U$17, PRE!U335))&gt;0))</f>
        <v>0</v>
      </c>
      <c r="V335" t="b">
        <f>AND(PRE!V335&lt;&gt;"", OR(V$3=FALSE, SUMPRODUCT(--EXACT(V$5:V$17, PRE!V335))&gt;0))</f>
        <v>0</v>
      </c>
    </row>
    <row r="336" spans="1:22" x14ac:dyDescent="0.2">
      <c r="A336" t="b">
        <f>AND(PRE!A336&lt;&gt;"", SUMPRODUCT(--EXACT(PRE!A$18:A$517, PRE!A336))=1)</f>
        <v>0</v>
      </c>
      <c r="B336" t="b">
        <f>AND(PRE!B336&lt;&gt;"", OR(B$3=FALSE, SUMPRODUCT(--EXACT(B$5:B$17, PRE!B336))&gt;0))</f>
        <v>0</v>
      </c>
      <c r="C336" t="b">
        <f>AND(PRE!C336&lt;&gt;"", OR(C$3=FALSE, SUMPRODUCT(--EXACT(C$5:C$17, PRE!C336))&gt;0))</f>
        <v>0</v>
      </c>
      <c r="D336" t="b">
        <f>AND(PRE!D336&lt;&gt;"", OR(D$3=FALSE, SUMPRODUCT(--EXACT(D$5:D$17, PRE!D336))&gt;0))</f>
        <v>0</v>
      </c>
      <c r="E336" t="b">
        <f>AND(PRE!E336&lt;&gt;"", OR(E$3=FALSE, SUMPRODUCT(--EXACT(E$5:E$17, PRE!E336))&gt;0))</f>
        <v>0</v>
      </c>
      <c r="F336" t="b">
        <f>AND(PRE!F336&lt;&gt;"", OR(F$3=FALSE, SUMPRODUCT(--EXACT(F$5:F$17, PRE!F336))&gt;0))</f>
        <v>0</v>
      </c>
      <c r="G336" t="b">
        <f>AND(PRE!G336&lt;&gt;"", OR(G$3=FALSE, SUMPRODUCT(--EXACT(G$5:G$17, PRE!G336))&gt;0))</f>
        <v>0</v>
      </c>
      <c r="H336" t="b">
        <f>AND(PRE!H336&lt;&gt;"", OR(H$3=FALSE, SUMPRODUCT(--EXACT(H$5:H$17, PRE!H336))&gt;0))</f>
        <v>0</v>
      </c>
      <c r="I336" t="b">
        <f>AND(PRE!I336&lt;&gt;"", OR(I$3=FALSE, SUMPRODUCT(--EXACT(I$5:I$17, PRE!I336))&gt;0))</f>
        <v>0</v>
      </c>
      <c r="J336" t="b">
        <f>AND(PRE!J336&lt;&gt;"", OR(J$3=FALSE, SUMPRODUCT(--EXACT(J$5:J$17, PRE!J336))&gt;0))</f>
        <v>0</v>
      </c>
      <c r="K336" t="b">
        <f>AND(PRE!K336&lt;&gt;"", OR(K$3=FALSE, SUMPRODUCT(--EXACT(K$5:K$17, PRE!K336))&gt;0))</f>
        <v>0</v>
      </c>
      <c r="L336" t="b">
        <f>AND(PRE!L336&lt;&gt;"", OR(L$3=FALSE, SUMPRODUCT(--EXACT(L$5:L$17, PRE!L336))&gt;0))</f>
        <v>0</v>
      </c>
      <c r="M336" t="b">
        <f>AND(PRE!M336&lt;&gt;"", OR(M$3=FALSE, SUMPRODUCT(--EXACT(M$5:M$17, PRE!M336))&gt;0))</f>
        <v>0</v>
      </c>
      <c r="N336" t="b">
        <f>AND(PRE!N336&lt;&gt;"", OR(N$3=FALSE, SUMPRODUCT(--EXACT(N$5:N$17, PRE!N336))&gt;0))</f>
        <v>0</v>
      </c>
      <c r="O336" t="b">
        <f>AND(PRE!O336&lt;&gt;"", OR(O$3=FALSE, SUMPRODUCT(--EXACT(O$5:O$17, PRE!O336))&gt;0))</f>
        <v>0</v>
      </c>
      <c r="P336" t="b">
        <f>AND(PRE!P336&lt;&gt;"", OR(P$3=FALSE, SUMPRODUCT(--EXACT(P$5:P$17, PRE!P336))&gt;0))</f>
        <v>0</v>
      </c>
      <c r="Q336" t="b">
        <f>AND(PRE!Q336&lt;&gt;"", OR(Q$3=FALSE, SUMPRODUCT(--EXACT(Q$5:Q$17, PRE!Q336))&gt;0))</f>
        <v>0</v>
      </c>
      <c r="R336" t="b">
        <f>AND(PRE!R336&lt;&gt;"", OR(R$3=FALSE, SUMPRODUCT(--EXACT(R$5:R$17, PRE!R336))&gt;0))</f>
        <v>0</v>
      </c>
      <c r="S336" t="b">
        <f>AND(PRE!S336&lt;&gt;"", OR(S$3=FALSE, SUMPRODUCT(--EXACT(S$5:S$17, PRE!S336))&gt;0))</f>
        <v>0</v>
      </c>
      <c r="T336" t="b">
        <f>AND(PRE!T336&lt;&gt;"", OR(T$3=FALSE, SUMPRODUCT(--EXACT(T$5:T$17, PRE!T336))&gt;0))</f>
        <v>0</v>
      </c>
      <c r="U336" t="b">
        <f>AND(PRE!U336&lt;&gt;"", OR(U$3=FALSE, SUMPRODUCT(--EXACT(U$5:U$17, PRE!U336))&gt;0))</f>
        <v>0</v>
      </c>
      <c r="V336" t="b">
        <f>AND(PRE!V336&lt;&gt;"", OR(V$3=FALSE, SUMPRODUCT(--EXACT(V$5:V$17, PRE!V336))&gt;0))</f>
        <v>0</v>
      </c>
    </row>
    <row r="337" spans="1:22" x14ac:dyDescent="0.2">
      <c r="A337" t="b">
        <f>AND(PRE!A337&lt;&gt;"", SUMPRODUCT(--EXACT(PRE!A$18:A$517, PRE!A337))=1)</f>
        <v>0</v>
      </c>
      <c r="B337" t="b">
        <f>AND(PRE!B337&lt;&gt;"", OR(B$3=FALSE, SUMPRODUCT(--EXACT(B$5:B$17, PRE!B337))&gt;0))</f>
        <v>0</v>
      </c>
      <c r="C337" t="b">
        <f>AND(PRE!C337&lt;&gt;"", OR(C$3=FALSE, SUMPRODUCT(--EXACT(C$5:C$17, PRE!C337))&gt;0))</f>
        <v>0</v>
      </c>
      <c r="D337" t="b">
        <f>AND(PRE!D337&lt;&gt;"", OR(D$3=FALSE, SUMPRODUCT(--EXACT(D$5:D$17, PRE!D337))&gt;0))</f>
        <v>0</v>
      </c>
      <c r="E337" t="b">
        <f>AND(PRE!E337&lt;&gt;"", OR(E$3=FALSE, SUMPRODUCT(--EXACT(E$5:E$17, PRE!E337))&gt;0))</f>
        <v>0</v>
      </c>
      <c r="F337" t="b">
        <f>AND(PRE!F337&lt;&gt;"", OR(F$3=FALSE, SUMPRODUCT(--EXACT(F$5:F$17, PRE!F337))&gt;0))</f>
        <v>0</v>
      </c>
      <c r="G337" t="b">
        <f>AND(PRE!G337&lt;&gt;"", OR(G$3=FALSE, SUMPRODUCT(--EXACT(G$5:G$17, PRE!G337))&gt;0))</f>
        <v>0</v>
      </c>
      <c r="H337" t="b">
        <f>AND(PRE!H337&lt;&gt;"", OR(H$3=FALSE, SUMPRODUCT(--EXACT(H$5:H$17, PRE!H337))&gt;0))</f>
        <v>0</v>
      </c>
      <c r="I337" t="b">
        <f>AND(PRE!I337&lt;&gt;"", OR(I$3=FALSE, SUMPRODUCT(--EXACT(I$5:I$17, PRE!I337))&gt;0))</f>
        <v>0</v>
      </c>
      <c r="J337" t="b">
        <f>AND(PRE!J337&lt;&gt;"", OR(J$3=FALSE, SUMPRODUCT(--EXACT(J$5:J$17, PRE!J337))&gt;0))</f>
        <v>0</v>
      </c>
      <c r="K337" t="b">
        <f>AND(PRE!K337&lt;&gt;"", OR(K$3=FALSE, SUMPRODUCT(--EXACT(K$5:K$17, PRE!K337))&gt;0))</f>
        <v>0</v>
      </c>
      <c r="L337" t="b">
        <f>AND(PRE!L337&lt;&gt;"", OR(L$3=FALSE, SUMPRODUCT(--EXACT(L$5:L$17, PRE!L337))&gt;0))</f>
        <v>0</v>
      </c>
      <c r="M337" t="b">
        <f>AND(PRE!M337&lt;&gt;"", OR(M$3=FALSE, SUMPRODUCT(--EXACT(M$5:M$17, PRE!M337))&gt;0))</f>
        <v>0</v>
      </c>
      <c r="N337" t="b">
        <f>AND(PRE!N337&lt;&gt;"", OR(N$3=FALSE, SUMPRODUCT(--EXACT(N$5:N$17, PRE!N337))&gt;0))</f>
        <v>0</v>
      </c>
      <c r="O337" t="b">
        <f>AND(PRE!O337&lt;&gt;"", OR(O$3=FALSE, SUMPRODUCT(--EXACT(O$5:O$17, PRE!O337))&gt;0))</f>
        <v>0</v>
      </c>
      <c r="P337" t="b">
        <f>AND(PRE!P337&lt;&gt;"", OR(P$3=FALSE, SUMPRODUCT(--EXACT(P$5:P$17, PRE!P337))&gt;0))</f>
        <v>0</v>
      </c>
      <c r="Q337" t="b">
        <f>AND(PRE!Q337&lt;&gt;"", OR(Q$3=FALSE, SUMPRODUCT(--EXACT(Q$5:Q$17, PRE!Q337))&gt;0))</f>
        <v>0</v>
      </c>
      <c r="R337" t="b">
        <f>AND(PRE!R337&lt;&gt;"", OR(R$3=FALSE, SUMPRODUCT(--EXACT(R$5:R$17, PRE!R337))&gt;0))</f>
        <v>0</v>
      </c>
      <c r="S337" t="b">
        <f>AND(PRE!S337&lt;&gt;"", OR(S$3=FALSE, SUMPRODUCT(--EXACT(S$5:S$17, PRE!S337))&gt;0))</f>
        <v>0</v>
      </c>
      <c r="T337" t="b">
        <f>AND(PRE!T337&lt;&gt;"", OR(T$3=FALSE, SUMPRODUCT(--EXACT(T$5:T$17, PRE!T337))&gt;0))</f>
        <v>0</v>
      </c>
      <c r="U337" t="b">
        <f>AND(PRE!U337&lt;&gt;"", OR(U$3=FALSE, SUMPRODUCT(--EXACT(U$5:U$17, PRE!U337))&gt;0))</f>
        <v>0</v>
      </c>
      <c r="V337" t="b">
        <f>AND(PRE!V337&lt;&gt;"", OR(V$3=FALSE, SUMPRODUCT(--EXACT(V$5:V$17, PRE!V337))&gt;0))</f>
        <v>0</v>
      </c>
    </row>
    <row r="338" spans="1:22" x14ac:dyDescent="0.2">
      <c r="A338" t="b">
        <f>AND(PRE!A338&lt;&gt;"", SUMPRODUCT(--EXACT(PRE!A$18:A$517, PRE!A338))=1)</f>
        <v>0</v>
      </c>
      <c r="B338" t="b">
        <f>AND(PRE!B338&lt;&gt;"", OR(B$3=FALSE, SUMPRODUCT(--EXACT(B$5:B$17, PRE!B338))&gt;0))</f>
        <v>0</v>
      </c>
      <c r="C338" t="b">
        <f>AND(PRE!C338&lt;&gt;"", OR(C$3=FALSE, SUMPRODUCT(--EXACT(C$5:C$17, PRE!C338))&gt;0))</f>
        <v>0</v>
      </c>
      <c r="D338" t="b">
        <f>AND(PRE!D338&lt;&gt;"", OR(D$3=FALSE, SUMPRODUCT(--EXACT(D$5:D$17, PRE!D338))&gt;0))</f>
        <v>0</v>
      </c>
      <c r="E338" t="b">
        <f>AND(PRE!E338&lt;&gt;"", OR(E$3=FALSE, SUMPRODUCT(--EXACT(E$5:E$17, PRE!E338))&gt;0))</f>
        <v>0</v>
      </c>
      <c r="F338" t="b">
        <f>AND(PRE!F338&lt;&gt;"", OR(F$3=FALSE, SUMPRODUCT(--EXACT(F$5:F$17, PRE!F338))&gt;0))</f>
        <v>0</v>
      </c>
      <c r="G338" t="b">
        <f>AND(PRE!G338&lt;&gt;"", OR(G$3=FALSE, SUMPRODUCT(--EXACT(G$5:G$17, PRE!G338))&gt;0))</f>
        <v>0</v>
      </c>
      <c r="H338" t="b">
        <f>AND(PRE!H338&lt;&gt;"", OR(H$3=FALSE, SUMPRODUCT(--EXACT(H$5:H$17, PRE!H338))&gt;0))</f>
        <v>0</v>
      </c>
      <c r="I338" t="b">
        <f>AND(PRE!I338&lt;&gt;"", OR(I$3=FALSE, SUMPRODUCT(--EXACT(I$5:I$17, PRE!I338))&gt;0))</f>
        <v>0</v>
      </c>
      <c r="J338" t="b">
        <f>AND(PRE!J338&lt;&gt;"", OR(J$3=FALSE, SUMPRODUCT(--EXACT(J$5:J$17, PRE!J338))&gt;0))</f>
        <v>0</v>
      </c>
      <c r="K338" t="b">
        <f>AND(PRE!K338&lt;&gt;"", OR(K$3=FALSE, SUMPRODUCT(--EXACT(K$5:K$17, PRE!K338))&gt;0))</f>
        <v>0</v>
      </c>
      <c r="L338" t="b">
        <f>AND(PRE!L338&lt;&gt;"", OR(L$3=FALSE, SUMPRODUCT(--EXACT(L$5:L$17, PRE!L338))&gt;0))</f>
        <v>0</v>
      </c>
      <c r="M338" t="b">
        <f>AND(PRE!M338&lt;&gt;"", OR(M$3=FALSE, SUMPRODUCT(--EXACT(M$5:M$17, PRE!M338))&gt;0))</f>
        <v>0</v>
      </c>
      <c r="N338" t="b">
        <f>AND(PRE!N338&lt;&gt;"", OR(N$3=FALSE, SUMPRODUCT(--EXACT(N$5:N$17, PRE!N338))&gt;0))</f>
        <v>0</v>
      </c>
      <c r="O338" t="b">
        <f>AND(PRE!O338&lt;&gt;"", OR(O$3=FALSE, SUMPRODUCT(--EXACT(O$5:O$17, PRE!O338))&gt;0))</f>
        <v>0</v>
      </c>
      <c r="P338" t="b">
        <f>AND(PRE!P338&lt;&gt;"", OR(P$3=FALSE, SUMPRODUCT(--EXACT(P$5:P$17, PRE!P338))&gt;0))</f>
        <v>0</v>
      </c>
      <c r="Q338" t="b">
        <f>AND(PRE!Q338&lt;&gt;"", OR(Q$3=FALSE, SUMPRODUCT(--EXACT(Q$5:Q$17, PRE!Q338))&gt;0))</f>
        <v>0</v>
      </c>
      <c r="R338" t="b">
        <f>AND(PRE!R338&lt;&gt;"", OR(R$3=FALSE, SUMPRODUCT(--EXACT(R$5:R$17, PRE!R338))&gt;0))</f>
        <v>0</v>
      </c>
      <c r="S338" t="b">
        <f>AND(PRE!S338&lt;&gt;"", OR(S$3=FALSE, SUMPRODUCT(--EXACT(S$5:S$17, PRE!S338))&gt;0))</f>
        <v>0</v>
      </c>
      <c r="T338" t="b">
        <f>AND(PRE!T338&lt;&gt;"", OR(T$3=FALSE, SUMPRODUCT(--EXACT(T$5:T$17, PRE!T338))&gt;0))</f>
        <v>0</v>
      </c>
      <c r="U338" t="b">
        <f>AND(PRE!U338&lt;&gt;"", OR(U$3=FALSE, SUMPRODUCT(--EXACT(U$5:U$17, PRE!U338))&gt;0))</f>
        <v>0</v>
      </c>
      <c r="V338" t="b">
        <f>AND(PRE!V338&lt;&gt;"", OR(V$3=FALSE, SUMPRODUCT(--EXACT(V$5:V$17, PRE!V338))&gt;0))</f>
        <v>0</v>
      </c>
    </row>
    <row r="339" spans="1:22" x14ac:dyDescent="0.2">
      <c r="A339" t="b">
        <f>AND(PRE!A339&lt;&gt;"", SUMPRODUCT(--EXACT(PRE!A$18:A$517, PRE!A339))=1)</f>
        <v>0</v>
      </c>
      <c r="B339" t="b">
        <f>AND(PRE!B339&lt;&gt;"", OR(B$3=FALSE, SUMPRODUCT(--EXACT(B$5:B$17, PRE!B339))&gt;0))</f>
        <v>0</v>
      </c>
      <c r="C339" t="b">
        <f>AND(PRE!C339&lt;&gt;"", OR(C$3=FALSE, SUMPRODUCT(--EXACT(C$5:C$17, PRE!C339))&gt;0))</f>
        <v>0</v>
      </c>
      <c r="D339" t="b">
        <f>AND(PRE!D339&lt;&gt;"", OR(D$3=FALSE, SUMPRODUCT(--EXACT(D$5:D$17, PRE!D339))&gt;0))</f>
        <v>0</v>
      </c>
      <c r="E339" t="b">
        <f>AND(PRE!E339&lt;&gt;"", OR(E$3=FALSE, SUMPRODUCT(--EXACT(E$5:E$17, PRE!E339))&gt;0))</f>
        <v>0</v>
      </c>
      <c r="F339" t="b">
        <f>AND(PRE!F339&lt;&gt;"", OR(F$3=FALSE, SUMPRODUCT(--EXACT(F$5:F$17, PRE!F339))&gt;0))</f>
        <v>0</v>
      </c>
      <c r="G339" t="b">
        <f>AND(PRE!G339&lt;&gt;"", OR(G$3=FALSE, SUMPRODUCT(--EXACT(G$5:G$17, PRE!G339))&gt;0))</f>
        <v>0</v>
      </c>
      <c r="H339" t="b">
        <f>AND(PRE!H339&lt;&gt;"", OR(H$3=FALSE, SUMPRODUCT(--EXACT(H$5:H$17, PRE!H339))&gt;0))</f>
        <v>0</v>
      </c>
      <c r="I339" t="b">
        <f>AND(PRE!I339&lt;&gt;"", OR(I$3=FALSE, SUMPRODUCT(--EXACT(I$5:I$17, PRE!I339))&gt;0))</f>
        <v>0</v>
      </c>
      <c r="J339" t="b">
        <f>AND(PRE!J339&lt;&gt;"", OR(J$3=FALSE, SUMPRODUCT(--EXACT(J$5:J$17, PRE!J339))&gt;0))</f>
        <v>0</v>
      </c>
      <c r="K339" t="b">
        <f>AND(PRE!K339&lt;&gt;"", OR(K$3=FALSE, SUMPRODUCT(--EXACT(K$5:K$17, PRE!K339))&gt;0))</f>
        <v>0</v>
      </c>
      <c r="L339" t="b">
        <f>AND(PRE!L339&lt;&gt;"", OR(L$3=FALSE, SUMPRODUCT(--EXACT(L$5:L$17, PRE!L339))&gt;0))</f>
        <v>0</v>
      </c>
      <c r="M339" t="b">
        <f>AND(PRE!M339&lt;&gt;"", OR(M$3=FALSE, SUMPRODUCT(--EXACT(M$5:M$17, PRE!M339))&gt;0))</f>
        <v>0</v>
      </c>
      <c r="N339" t="b">
        <f>AND(PRE!N339&lt;&gt;"", OR(N$3=FALSE, SUMPRODUCT(--EXACT(N$5:N$17, PRE!N339))&gt;0))</f>
        <v>0</v>
      </c>
      <c r="O339" t="b">
        <f>AND(PRE!O339&lt;&gt;"", OR(O$3=FALSE, SUMPRODUCT(--EXACT(O$5:O$17, PRE!O339))&gt;0))</f>
        <v>0</v>
      </c>
      <c r="P339" t="b">
        <f>AND(PRE!P339&lt;&gt;"", OR(P$3=FALSE, SUMPRODUCT(--EXACT(P$5:P$17, PRE!P339))&gt;0))</f>
        <v>0</v>
      </c>
      <c r="Q339" t="b">
        <f>AND(PRE!Q339&lt;&gt;"", OR(Q$3=FALSE, SUMPRODUCT(--EXACT(Q$5:Q$17, PRE!Q339))&gt;0))</f>
        <v>0</v>
      </c>
      <c r="R339" t="b">
        <f>AND(PRE!R339&lt;&gt;"", OR(R$3=FALSE, SUMPRODUCT(--EXACT(R$5:R$17, PRE!R339))&gt;0))</f>
        <v>0</v>
      </c>
      <c r="S339" t="b">
        <f>AND(PRE!S339&lt;&gt;"", OR(S$3=FALSE, SUMPRODUCT(--EXACT(S$5:S$17, PRE!S339))&gt;0))</f>
        <v>0</v>
      </c>
      <c r="T339" t="b">
        <f>AND(PRE!T339&lt;&gt;"", OR(T$3=FALSE, SUMPRODUCT(--EXACT(T$5:T$17, PRE!T339))&gt;0))</f>
        <v>0</v>
      </c>
      <c r="U339" t="b">
        <f>AND(PRE!U339&lt;&gt;"", OR(U$3=FALSE, SUMPRODUCT(--EXACT(U$5:U$17, PRE!U339))&gt;0))</f>
        <v>0</v>
      </c>
      <c r="V339" t="b">
        <f>AND(PRE!V339&lt;&gt;"", OR(V$3=FALSE, SUMPRODUCT(--EXACT(V$5:V$17, PRE!V339))&gt;0))</f>
        <v>0</v>
      </c>
    </row>
    <row r="340" spans="1:22" x14ac:dyDescent="0.2">
      <c r="A340" t="b">
        <f>AND(PRE!A340&lt;&gt;"", SUMPRODUCT(--EXACT(PRE!A$18:A$517, PRE!A340))=1)</f>
        <v>0</v>
      </c>
      <c r="B340" t="b">
        <f>AND(PRE!B340&lt;&gt;"", OR(B$3=FALSE, SUMPRODUCT(--EXACT(B$5:B$17, PRE!B340))&gt;0))</f>
        <v>0</v>
      </c>
      <c r="C340" t="b">
        <f>AND(PRE!C340&lt;&gt;"", OR(C$3=FALSE, SUMPRODUCT(--EXACT(C$5:C$17, PRE!C340))&gt;0))</f>
        <v>0</v>
      </c>
      <c r="D340" t="b">
        <f>AND(PRE!D340&lt;&gt;"", OR(D$3=FALSE, SUMPRODUCT(--EXACT(D$5:D$17, PRE!D340))&gt;0))</f>
        <v>0</v>
      </c>
      <c r="E340" t="b">
        <f>AND(PRE!E340&lt;&gt;"", OR(E$3=FALSE, SUMPRODUCT(--EXACT(E$5:E$17, PRE!E340))&gt;0))</f>
        <v>0</v>
      </c>
      <c r="F340" t="b">
        <f>AND(PRE!F340&lt;&gt;"", OR(F$3=FALSE, SUMPRODUCT(--EXACT(F$5:F$17, PRE!F340))&gt;0))</f>
        <v>0</v>
      </c>
      <c r="G340" t="b">
        <f>AND(PRE!G340&lt;&gt;"", OR(G$3=FALSE, SUMPRODUCT(--EXACT(G$5:G$17, PRE!G340))&gt;0))</f>
        <v>0</v>
      </c>
      <c r="H340" t="b">
        <f>AND(PRE!H340&lt;&gt;"", OR(H$3=FALSE, SUMPRODUCT(--EXACT(H$5:H$17, PRE!H340))&gt;0))</f>
        <v>0</v>
      </c>
      <c r="I340" t="b">
        <f>AND(PRE!I340&lt;&gt;"", OR(I$3=FALSE, SUMPRODUCT(--EXACT(I$5:I$17, PRE!I340))&gt;0))</f>
        <v>0</v>
      </c>
      <c r="J340" t="b">
        <f>AND(PRE!J340&lt;&gt;"", OR(J$3=FALSE, SUMPRODUCT(--EXACT(J$5:J$17, PRE!J340))&gt;0))</f>
        <v>0</v>
      </c>
      <c r="K340" t="b">
        <f>AND(PRE!K340&lt;&gt;"", OR(K$3=FALSE, SUMPRODUCT(--EXACT(K$5:K$17, PRE!K340))&gt;0))</f>
        <v>0</v>
      </c>
      <c r="L340" t="b">
        <f>AND(PRE!L340&lt;&gt;"", OR(L$3=FALSE, SUMPRODUCT(--EXACT(L$5:L$17, PRE!L340))&gt;0))</f>
        <v>0</v>
      </c>
      <c r="M340" t="b">
        <f>AND(PRE!M340&lt;&gt;"", OR(M$3=FALSE, SUMPRODUCT(--EXACT(M$5:M$17, PRE!M340))&gt;0))</f>
        <v>0</v>
      </c>
      <c r="N340" t="b">
        <f>AND(PRE!N340&lt;&gt;"", OR(N$3=FALSE, SUMPRODUCT(--EXACT(N$5:N$17, PRE!N340))&gt;0))</f>
        <v>0</v>
      </c>
      <c r="O340" t="b">
        <f>AND(PRE!O340&lt;&gt;"", OR(O$3=FALSE, SUMPRODUCT(--EXACT(O$5:O$17, PRE!O340))&gt;0))</f>
        <v>0</v>
      </c>
      <c r="P340" t="b">
        <f>AND(PRE!P340&lt;&gt;"", OR(P$3=FALSE, SUMPRODUCT(--EXACT(P$5:P$17, PRE!P340))&gt;0))</f>
        <v>0</v>
      </c>
      <c r="Q340" t="b">
        <f>AND(PRE!Q340&lt;&gt;"", OR(Q$3=FALSE, SUMPRODUCT(--EXACT(Q$5:Q$17, PRE!Q340))&gt;0))</f>
        <v>0</v>
      </c>
      <c r="R340" t="b">
        <f>AND(PRE!R340&lt;&gt;"", OR(R$3=FALSE, SUMPRODUCT(--EXACT(R$5:R$17, PRE!R340))&gt;0))</f>
        <v>0</v>
      </c>
      <c r="S340" t="b">
        <f>AND(PRE!S340&lt;&gt;"", OR(S$3=FALSE, SUMPRODUCT(--EXACT(S$5:S$17, PRE!S340))&gt;0))</f>
        <v>0</v>
      </c>
      <c r="T340" t="b">
        <f>AND(PRE!T340&lt;&gt;"", OR(T$3=FALSE, SUMPRODUCT(--EXACT(T$5:T$17, PRE!T340))&gt;0))</f>
        <v>0</v>
      </c>
      <c r="U340" t="b">
        <f>AND(PRE!U340&lt;&gt;"", OR(U$3=FALSE, SUMPRODUCT(--EXACT(U$5:U$17, PRE!U340))&gt;0))</f>
        <v>0</v>
      </c>
      <c r="V340" t="b">
        <f>AND(PRE!V340&lt;&gt;"", OR(V$3=FALSE, SUMPRODUCT(--EXACT(V$5:V$17, PRE!V340))&gt;0))</f>
        <v>0</v>
      </c>
    </row>
    <row r="341" spans="1:22" x14ac:dyDescent="0.2">
      <c r="A341" t="b">
        <f>AND(PRE!A341&lt;&gt;"", SUMPRODUCT(--EXACT(PRE!A$18:A$517, PRE!A341))=1)</f>
        <v>0</v>
      </c>
      <c r="B341" t="b">
        <f>AND(PRE!B341&lt;&gt;"", OR(B$3=FALSE, SUMPRODUCT(--EXACT(B$5:B$17, PRE!B341))&gt;0))</f>
        <v>0</v>
      </c>
      <c r="C341" t="b">
        <f>AND(PRE!C341&lt;&gt;"", OR(C$3=FALSE, SUMPRODUCT(--EXACT(C$5:C$17, PRE!C341))&gt;0))</f>
        <v>0</v>
      </c>
      <c r="D341" t="b">
        <f>AND(PRE!D341&lt;&gt;"", OR(D$3=FALSE, SUMPRODUCT(--EXACT(D$5:D$17, PRE!D341))&gt;0))</f>
        <v>0</v>
      </c>
      <c r="E341" t="b">
        <f>AND(PRE!E341&lt;&gt;"", OR(E$3=FALSE, SUMPRODUCT(--EXACT(E$5:E$17, PRE!E341))&gt;0))</f>
        <v>0</v>
      </c>
      <c r="F341" t="b">
        <f>AND(PRE!F341&lt;&gt;"", OR(F$3=FALSE, SUMPRODUCT(--EXACT(F$5:F$17, PRE!F341))&gt;0))</f>
        <v>0</v>
      </c>
      <c r="G341" t="b">
        <f>AND(PRE!G341&lt;&gt;"", OR(G$3=FALSE, SUMPRODUCT(--EXACT(G$5:G$17, PRE!G341))&gt;0))</f>
        <v>0</v>
      </c>
      <c r="H341" t="b">
        <f>AND(PRE!H341&lt;&gt;"", OR(H$3=FALSE, SUMPRODUCT(--EXACT(H$5:H$17, PRE!H341))&gt;0))</f>
        <v>0</v>
      </c>
      <c r="I341" t="b">
        <f>AND(PRE!I341&lt;&gt;"", OR(I$3=FALSE, SUMPRODUCT(--EXACT(I$5:I$17, PRE!I341))&gt;0))</f>
        <v>0</v>
      </c>
      <c r="J341" t="b">
        <f>AND(PRE!J341&lt;&gt;"", OR(J$3=FALSE, SUMPRODUCT(--EXACT(J$5:J$17, PRE!J341))&gt;0))</f>
        <v>0</v>
      </c>
      <c r="K341" t="b">
        <f>AND(PRE!K341&lt;&gt;"", OR(K$3=FALSE, SUMPRODUCT(--EXACT(K$5:K$17, PRE!K341))&gt;0))</f>
        <v>0</v>
      </c>
      <c r="L341" t="b">
        <f>AND(PRE!L341&lt;&gt;"", OR(L$3=FALSE, SUMPRODUCT(--EXACT(L$5:L$17, PRE!L341))&gt;0))</f>
        <v>0</v>
      </c>
      <c r="M341" t="b">
        <f>AND(PRE!M341&lt;&gt;"", OR(M$3=FALSE, SUMPRODUCT(--EXACT(M$5:M$17, PRE!M341))&gt;0))</f>
        <v>0</v>
      </c>
      <c r="N341" t="b">
        <f>AND(PRE!N341&lt;&gt;"", OR(N$3=FALSE, SUMPRODUCT(--EXACT(N$5:N$17, PRE!N341))&gt;0))</f>
        <v>0</v>
      </c>
      <c r="O341" t="b">
        <f>AND(PRE!O341&lt;&gt;"", OR(O$3=FALSE, SUMPRODUCT(--EXACT(O$5:O$17, PRE!O341))&gt;0))</f>
        <v>0</v>
      </c>
      <c r="P341" t="b">
        <f>AND(PRE!P341&lt;&gt;"", OR(P$3=FALSE, SUMPRODUCT(--EXACT(P$5:P$17, PRE!P341))&gt;0))</f>
        <v>0</v>
      </c>
      <c r="Q341" t="b">
        <f>AND(PRE!Q341&lt;&gt;"", OR(Q$3=FALSE, SUMPRODUCT(--EXACT(Q$5:Q$17, PRE!Q341))&gt;0))</f>
        <v>0</v>
      </c>
      <c r="R341" t="b">
        <f>AND(PRE!R341&lt;&gt;"", OR(R$3=FALSE, SUMPRODUCT(--EXACT(R$5:R$17, PRE!R341))&gt;0))</f>
        <v>0</v>
      </c>
      <c r="S341" t="b">
        <f>AND(PRE!S341&lt;&gt;"", OR(S$3=FALSE, SUMPRODUCT(--EXACT(S$5:S$17, PRE!S341))&gt;0))</f>
        <v>0</v>
      </c>
      <c r="T341" t="b">
        <f>AND(PRE!T341&lt;&gt;"", OR(T$3=FALSE, SUMPRODUCT(--EXACT(T$5:T$17, PRE!T341))&gt;0))</f>
        <v>0</v>
      </c>
      <c r="U341" t="b">
        <f>AND(PRE!U341&lt;&gt;"", OR(U$3=FALSE, SUMPRODUCT(--EXACT(U$5:U$17, PRE!U341))&gt;0))</f>
        <v>0</v>
      </c>
      <c r="V341" t="b">
        <f>AND(PRE!V341&lt;&gt;"", OR(V$3=FALSE, SUMPRODUCT(--EXACT(V$5:V$17, PRE!V341))&gt;0))</f>
        <v>0</v>
      </c>
    </row>
    <row r="342" spans="1:22" x14ac:dyDescent="0.2">
      <c r="A342" t="b">
        <f>AND(PRE!A342&lt;&gt;"", SUMPRODUCT(--EXACT(PRE!A$18:A$517, PRE!A342))=1)</f>
        <v>0</v>
      </c>
      <c r="B342" t="b">
        <f>AND(PRE!B342&lt;&gt;"", OR(B$3=FALSE, SUMPRODUCT(--EXACT(B$5:B$17, PRE!B342))&gt;0))</f>
        <v>0</v>
      </c>
      <c r="C342" t="b">
        <f>AND(PRE!C342&lt;&gt;"", OR(C$3=FALSE, SUMPRODUCT(--EXACT(C$5:C$17, PRE!C342))&gt;0))</f>
        <v>0</v>
      </c>
      <c r="D342" t="b">
        <f>AND(PRE!D342&lt;&gt;"", OR(D$3=FALSE, SUMPRODUCT(--EXACT(D$5:D$17, PRE!D342))&gt;0))</f>
        <v>0</v>
      </c>
      <c r="E342" t="b">
        <f>AND(PRE!E342&lt;&gt;"", OR(E$3=FALSE, SUMPRODUCT(--EXACT(E$5:E$17, PRE!E342))&gt;0))</f>
        <v>0</v>
      </c>
      <c r="F342" t="b">
        <f>AND(PRE!F342&lt;&gt;"", OR(F$3=FALSE, SUMPRODUCT(--EXACT(F$5:F$17, PRE!F342))&gt;0))</f>
        <v>0</v>
      </c>
      <c r="G342" t="b">
        <f>AND(PRE!G342&lt;&gt;"", OR(G$3=FALSE, SUMPRODUCT(--EXACT(G$5:G$17, PRE!G342))&gt;0))</f>
        <v>0</v>
      </c>
      <c r="H342" t="b">
        <f>AND(PRE!H342&lt;&gt;"", OR(H$3=FALSE, SUMPRODUCT(--EXACT(H$5:H$17, PRE!H342))&gt;0))</f>
        <v>0</v>
      </c>
      <c r="I342" t="b">
        <f>AND(PRE!I342&lt;&gt;"", OR(I$3=FALSE, SUMPRODUCT(--EXACT(I$5:I$17, PRE!I342))&gt;0))</f>
        <v>0</v>
      </c>
      <c r="J342" t="b">
        <f>AND(PRE!J342&lt;&gt;"", OR(J$3=FALSE, SUMPRODUCT(--EXACT(J$5:J$17, PRE!J342))&gt;0))</f>
        <v>0</v>
      </c>
      <c r="K342" t="b">
        <f>AND(PRE!K342&lt;&gt;"", OR(K$3=FALSE, SUMPRODUCT(--EXACT(K$5:K$17, PRE!K342))&gt;0))</f>
        <v>0</v>
      </c>
      <c r="L342" t="b">
        <f>AND(PRE!L342&lt;&gt;"", OR(L$3=FALSE, SUMPRODUCT(--EXACT(L$5:L$17, PRE!L342))&gt;0))</f>
        <v>0</v>
      </c>
      <c r="M342" t="b">
        <f>AND(PRE!M342&lt;&gt;"", OR(M$3=FALSE, SUMPRODUCT(--EXACT(M$5:M$17, PRE!M342))&gt;0))</f>
        <v>0</v>
      </c>
      <c r="N342" t="b">
        <f>AND(PRE!N342&lt;&gt;"", OR(N$3=FALSE, SUMPRODUCT(--EXACT(N$5:N$17, PRE!N342))&gt;0))</f>
        <v>0</v>
      </c>
      <c r="O342" t="b">
        <f>AND(PRE!O342&lt;&gt;"", OR(O$3=FALSE, SUMPRODUCT(--EXACT(O$5:O$17, PRE!O342))&gt;0))</f>
        <v>0</v>
      </c>
      <c r="P342" t="b">
        <f>AND(PRE!P342&lt;&gt;"", OR(P$3=FALSE, SUMPRODUCT(--EXACT(P$5:P$17, PRE!P342))&gt;0))</f>
        <v>0</v>
      </c>
      <c r="Q342" t="b">
        <f>AND(PRE!Q342&lt;&gt;"", OR(Q$3=FALSE, SUMPRODUCT(--EXACT(Q$5:Q$17, PRE!Q342))&gt;0))</f>
        <v>0</v>
      </c>
      <c r="R342" t="b">
        <f>AND(PRE!R342&lt;&gt;"", OR(R$3=FALSE, SUMPRODUCT(--EXACT(R$5:R$17, PRE!R342))&gt;0))</f>
        <v>0</v>
      </c>
      <c r="S342" t="b">
        <f>AND(PRE!S342&lt;&gt;"", OR(S$3=FALSE, SUMPRODUCT(--EXACT(S$5:S$17, PRE!S342))&gt;0))</f>
        <v>0</v>
      </c>
      <c r="T342" t="b">
        <f>AND(PRE!T342&lt;&gt;"", OR(T$3=FALSE, SUMPRODUCT(--EXACT(T$5:T$17, PRE!T342))&gt;0))</f>
        <v>0</v>
      </c>
      <c r="U342" t="b">
        <f>AND(PRE!U342&lt;&gt;"", OR(U$3=FALSE, SUMPRODUCT(--EXACT(U$5:U$17, PRE!U342))&gt;0))</f>
        <v>0</v>
      </c>
      <c r="V342" t="b">
        <f>AND(PRE!V342&lt;&gt;"", OR(V$3=FALSE, SUMPRODUCT(--EXACT(V$5:V$17, PRE!V342))&gt;0))</f>
        <v>0</v>
      </c>
    </row>
    <row r="343" spans="1:22" x14ac:dyDescent="0.2">
      <c r="A343" t="b">
        <f>AND(PRE!A343&lt;&gt;"", SUMPRODUCT(--EXACT(PRE!A$18:A$517, PRE!A343))=1)</f>
        <v>0</v>
      </c>
      <c r="B343" t="b">
        <f>AND(PRE!B343&lt;&gt;"", OR(B$3=FALSE, SUMPRODUCT(--EXACT(B$5:B$17, PRE!B343))&gt;0))</f>
        <v>0</v>
      </c>
      <c r="C343" t="b">
        <f>AND(PRE!C343&lt;&gt;"", OR(C$3=FALSE, SUMPRODUCT(--EXACT(C$5:C$17, PRE!C343))&gt;0))</f>
        <v>0</v>
      </c>
      <c r="D343" t="b">
        <f>AND(PRE!D343&lt;&gt;"", OR(D$3=FALSE, SUMPRODUCT(--EXACT(D$5:D$17, PRE!D343))&gt;0))</f>
        <v>0</v>
      </c>
      <c r="E343" t="b">
        <f>AND(PRE!E343&lt;&gt;"", OR(E$3=FALSE, SUMPRODUCT(--EXACT(E$5:E$17, PRE!E343))&gt;0))</f>
        <v>0</v>
      </c>
      <c r="F343" t="b">
        <f>AND(PRE!F343&lt;&gt;"", OR(F$3=FALSE, SUMPRODUCT(--EXACT(F$5:F$17, PRE!F343))&gt;0))</f>
        <v>0</v>
      </c>
      <c r="G343" t="b">
        <f>AND(PRE!G343&lt;&gt;"", OR(G$3=FALSE, SUMPRODUCT(--EXACT(G$5:G$17, PRE!G343))&gt;0))</f>
        <v>0</v>
      </c>
      <c r="H343" t="b">
        <f>AND(PRE!H343&lt;&gt;"", OR(H$3=FALSE, SUMPRODUCT(--EXACT(H$5:H$17, PRE!H343))&gt;0))</f>
        <v>0</v>
      </c>
      <c r="I343" t="b">
        <f>AND(PRE!I343&lt;&gt;"", OR(I$3=FALSE, SUMPRODUCT(--EXACT(I$5:I$17, PRE!I343))&gt;0))</f>
        <v>0</v>
      </c>
      <c r="J343" t="b">
        <f>AND(PRE!J343&lt;&gt;"", OR(J$3=FALSE, SUMPRODUCT(--EXACT(J$5:J$17, PRE!J343))&gt;0))</f>
        <v>0</v>
      </c>
      <c r="K343" t="b">
        <f>AND(PRE!K343&lt;&gt;"", OR(K$3=FALSE, SUMPRODUCT(--EXACT(K$5:K$17, PRE!K343))&gt;0))</f>
        <v>0</v>
      </c>
      <c r="L343" t="b">
        <f>AND(PRE!L343&lt;&gt;"", OR(L$3=FALSE, SUMPRODUCT(--EXACT(L$5:L$17, PRE!L343))&gt;0))</f>
        <v>0</v>
      </c>
      <c r="M343" t="b">
        <f>AND(PRE!M343&lt;&gt;"", OR(M$3=FALSE, SUMPRODUCT(--EXACT(M$5:M$17, PRE!M343))&gt;0))</f>
        <v>0</v>
      </c>
      <c r="N343" t="b">
        <f>AND(PRE!N343&lt;&gt;"", OR(N$3=FALSE, SUMPRODUCT(--EXACT(N$5:N$17, PRE!N343))&gt;0))</f>
        <v>0</v>
      </c>
      <c r="O343" t="b">
        <f>AND(PRE!O343&lt;&gt;"", OR(O$3=FALSE, SUMPRODUCT(--EXACT(O$5:O$17, PRE!O343))&gt;0))</f>
        <v>0</v>
      </c>
      <c r="P343" t="b">
        <f>AND(PRE!P343&lt;&gt;"", OR(P$3=FALSE, SUMPRODUCT(--EXACT(P$5:P$17, PRE!P343))&gt;0))</f>
        <v>0</v>
      </c>
      <c r="Q343" t="b">
        <f>AND(PRE!Q343&lt;&gt;"", OR(Q$3=FALSE, SUMPRODUCT(--EXACT(Q$5:Q$17, PRE!Q343))&gt;0))</f>
        <v>0</v>
      </c>
      <c r="R343" t="b">
        <f>AND(PRE!R343&lt;&gt;"", OR(R$3=FALSE, SUMPRODUCT(--EXACT(R$5:R$17, PRE!R343))&gt;0))</f>
        <v>0</v>
      </c>
      <c r="S343" t="b">
        <f>AND(PRE!S343&lt;&gt;"", OR(S$3=FALSE, SUMPRODUCT(--EXACT(S$5:S$17, PRE!S343))&gt;0))</f>
        <v>0</v>
      </c>
      <c r="T343" t="b">
        <f>AND(PRE!T343&lt;&gt;"", OR(T$3=FALSE, SUMPRODUCT(--EXACT(T$5:T$17, PRE!T343))&gt;0))</f>
        <v>0</v>
      </c>
      <c r="U343" t="b">
        <f>AND(PRE!U343&lt;&gt;"", OR(U$3=FALSE, SUMPRODUCT(--EXACT(U$5:U$17, PRE!U343))&gt;0))</f>
        <v>0</v>
      </c>
      <c r="V343" t="b">
        <f>AND(PRE!V343&lt;&gt;"", OR(V$3=FALSE, SUMPRODUCT(--EXACT(V$5:V$17, PRE!V343))&gt;0))</f>
        <v>0</v>
      </c>
    </row>
    <row r="344" spans="1:22" x14ac:dyDescent="0.2">
      <c r="A344" t="b">
        <f>AND(PRE!A344&lt;&gt;"", SUMPRODUCT(--EXACT(PRE!A$18:A$517, PRE!A344))=1)</f>
        <v>0</v>
      </c>
      <c r="B344" t="b">
        <f>AND(PRE!B344&lt;&gt;"", OR(B$3=FALSE, SUMPRODUCT(--EXACT(B$5:B$17, PRE!B344))&gt;0))</f>
        <v>0</v>
      </c>
      <c r="C344" t="b">
        <f>AND(PRE!C344&lt;&gt;"", OR(C$3=FALSE, SUMPRODUCT(--EXACT(C$5:C$17, PRE!C344))&gt;0))</f>
        <v>0</v>
      </c>
      <c r="D344" t="b">
        <f>AND(PRE!D344&lt;&gt;"", OR(D$3=FALSE, SUMPRODUCT(--EXACT(D$5:D$17, PRE!D344))&gt;0))</f>
        <v>0</v>
      </c>
      <c r="E344" t="b">
        <f>AND(PRE!E344&lt;&gt;"", OR(E$3=FALSE, SUMPRODUCT(--EXACT(E$5:E$17, PRE!E344))&gt;0))</f>
        <v>0</v>
      </c>
      <c r="F344" t="b">
        <f>AND(PRE!F344&lt;&gt;"", OR(F$3=FALSE, SUMPRODUCT(--EXACT(F$5:F$17, PRE!F344))&gt;0))</f>
        <v>0</v>
      </c>
      <c r="G344" t="b">
        <f>AND(PRE!G344&lt;&gt;"", OR(G$3=FALSE, SUMPRODUCT(--EXACT(G$5:G$17, PRE!G344))&gt;0))</f>
        <v>0</v>
      </c>
      <c r="H344" t="b">
        <f>AND(PRE!H344&lt;&gt;"", OR(H$3=FALSE, SUMPRODUCT(--EXACT(H$5:H$17, PRE!H344))&gt;0))</f>
        <v>0</v>
      </c>
      <c r="I344" t="b">
        <f>AND(PRE!I344&lt;&gt;"", OR(I$3=FALSE, SUMPRODUCT(--EXACT(I$5:I$17, PRE!I344))&gt;0))</f>
        <v>0</v>
      </c>
      <c r="J344" t="b">
        <f>AND(PRE!J344&lt;&gt;"", OR(J$3=FALSE, SUMPRODUCT(--EXACT(J$5:J$17, PRE!J344))&gt;0))</f>
        <v>0</v>
      </c>
      <c r="K344" t="b">
        <f>AND(PRE!K344&lt;&gt;"", OR(K$3=FALSE, SUMPRODUCT(--EXACT(K$5:K$17, PRE!K344))&gt;0))</f>
        <v>0</v>
      </c>
      <c r="L344" t="b">
        <f>AND(PRE!L344&lt;&gt;"", OR(L$3=FALSE, SUMPRODUCT(--EXACT(L$5:L$17, PRE!L344))&gt;0))</f>
        <v>0</v>
      </c>
      <c r="M344" t="b">
        <f>AND(PRE!M344&lt;&gt;"", OR(M$3=FALSE, SUMPRODUCT(--EXACT(M$5:M$17, PRE!M344))&gt;0))</f>
        <v>0</v>
      </c>
      <c r="N344" t="b">
        <f>AND(PRE!N344&lt;&gt;"", OR(N$3=FALSE, SUMPRODUCT(--EXACT(N$5:N$17, PRE!N344))&gt;0))</f>
        <v>0</v>
      </c>
      <c r="O344" t="b">
        <f>AND(PRE!O344&lt;&gt;"", OR(O$3=FALSE, SUMPRODUCT(--EXACT(O$5:O$17, PRE!O344))&gt;0))</f>
        <v>0</v>
      </c>
      <c r="P344" t="b">
        <f>AND(PRE!P344&lt;&gt;"", OR(P$3=FALSE, SUMPRODUCT(--EXACT(P$5:P$17, PRE!P344))&gt;0))</f>
        <v>0</v>
      </c>
      <c r="Q344" t="b">
        <f>AND(PRE!Q344&lt;&gt;"", OR(Q$3=FALSE, SUMPRODUCT(--EXACT(Q$5:Q$17, PRE!Q344))&gt;0))</f>
        <v>0</v>
      </c>
      <c r="R344" t="b">
        <f>AND(PRE!R344&lt;&gt;"", OR(R$3=FALSE, SUMPRODUCT(--EXACT(R$5:R$17, PRE!R344))&gt;0))</f>
        <v>0</v>
      </c>
      <c r="S344" t="b">
        <f>AND(PRE!S344&lt;&gt;"", OR(S$3=FALSE, SUMPRODUCT(--EXACT(S$5:S$17, PRE!S344))&gt;0))</f>
        <v>0</v>
      </c>
      <c r="T344" t="b">
        <f>AND(PRE!T344&lt;&gt;"", OR(T$3=FALSE, SUMPRODUCT(--EXACT(T$5:T$17, PRE!T344))&gt;0))</f>
        <v>0</v>
      </c>
      <c r="U344" t="b">
        <f>AND(PRE!U344&lt;&gt;"", OR(U$3=FALSE, SUMPRODUCT(--EXACT(U$5:U$17, PRE!U344))&gt;0))</f>
        <v>0</v>
      </c>
      <c r="V344" t="b">
        <f>AND(PRE!V344&lt;&gt;"", OR(V$3=FALSE, SUMPRODUCT(--EXACT(V$5:V$17, PRE!V344))&gt;0))</f>
        <v>0</v>
      </c>
    </row>
    <row r="345" spans="1:22" x14ac:dyDescent="0.2">
      <c r="A345" t="b">
        <f>AND(PRE!A345&lt;&gt;"", SUMPRODUCT(--EXACT(PRE!A$18:A$517, PRE!A345))=1)</f>
        <v>0</v>
      </c>
      <c r="B345" t="b">
        <f>AND(PRE!B345&lt;&gt;"", OR(B$3=FALSE, SUMPRODUCT(--EXACT(B$5:B$17, PRE!B345))&gt;0))</f>
        <v>0</v>
      </c>
      <c r="C345" t="b">
        <f>AND(PRE!C345&lt;&gt;"", OR(C$3=FALSE, SUMPRODUCT(--EXACT(C$5:C$17, PRE!C345))&gt;0))</f>
        <v>0</v>
      </c>
      <c r="D345" t="b">
        <f>AND(PRE!D345&lt;&gt;"", OR(D$3=FALSE, SUMPRODUCT(--EXACT(D$5:D$17, PRE!D345))&gt;0))</f>
        <v>0</v>
      </c>
      <c r="E345" t="b">
        <f>AND(PRE!E345&lt;&gt;"", OR(E$3=FALSE, SUMPRODUCT(--EXACT(E$5:E$17, PRE!E345))&gt;0))</f>
        <v>0</v>
      </c>
      <c r="F345" t="b">
        <f>AND(PRE!F345&lt;&gt;"", OR(F$3=FALSE, SUMPRODUCT(--EXACT(F$5:F$17, PRE!F345))&gt;0))</f>
        <v>0</v>
      </c>
      <c r="G345" t="b">
        <f>AND(PRE!G345&lt;&gt;"", OR(G$3=FALSE, SUMPRODUCT(--EXACT(G$5:G$17, PRE!G345))&gt;0))</f>
        <v>0</v>
      </c>
      <c r="H345" t="b">
        <f>AND(PRE!H345&lt;&gt;"", OR(H$3=FALSE, SUMPRODUCT(--EXACT(H$5:H$17, PRE!H345))&gt;0))</f>
        <v>0</v>
      </c>
      <c r="I345" t="b">
        <f>AND(PRE!I345&lt;&gt;"", OR(I$3=FALSE, SUMPRODUCT(--EXACT(I$5:I$17, PRE!I345))&gt;0))</f>
        <v>0</v>
      </c>
      <c r="J345" t="b">
        <f>AND(PRE!J345&lt;&gt;"", OR(J$3=FALSE, SUMPRODUCT(--EXACT(J$5:J$17, PRE!J345))&gt;0))</f>
        <v>0</v>
      </c>
      <c r="K345" t="b">
        <f>AND(PRE!K345&lt;&gt;"", OR(K$3=FALSE, SUMPRODUCT(--EXACT(K$5:K$17, PRE!K345))&gt;0))</f>
        <v>0</v>
      </c>
      <c r="L345" t="b">
        <f>AND(PRE!L345&lt;&gt;"", OR(L$3=FALSE, SUMPRODUCT(--EXACT(L$5:L$17, PRE!L345))&gt;0))</f>
        <v>0</v>
      </c>
      <c r="M345" t="b">
        <f>AND(PRE!M345&lt;&gt;"", OR(M$3=FALSE, SUMPRODUCT(--EXACT(M$5:M$17, PRE!M345))&gt;0))</f>
        <v>0</v>
      </c>
      <c r="N345" t="b">
        <f>AND(PRE!N345&lt;&gt;"", OR(N$3=FALSE, SUMPRODUCT(--EXACT(N$5:N$17, PRE!N345))&gt;0))</f>
        <v>0</v>
      </c>
      <c r="O345" t="b">
        <f>AND(PRE!O345&lt;&gt;"", OR(O$3=FALSE, SUMPRODUCT(--EXACT(O$5:O$17, PRE!O345))&gt;0))</f>
        <v>0</v>
      </c>
      <c r="P345" t="b">
        <f>AND(PRE!P345&lt;&gt;"", OR(P$3=FALSE, SUMPRODUCT(--EXACT(P$5:P$17, PRE!P345))&gt;0))</f>
        <v>0</v>
      </c>
      <c r="Q345" t="b">
        <f>AND(PRE!Q345&lt;&gt;"", OR(Q$3=FALSE, SUMPRODUCT(--EXACT(Q$5:Q$17, PRE!Q345))&gt;0))</f>
        <v>0</v>
      </c>
      <c r="R345" t="b">
        <f>AND(PRE!R345&lt;&gt;"", OR(R$3=FALSE, SUMPRODUCT(--EXACT(R$5:R$17, PRE!R345))&gt;0))</f>
        <v>0</v>
      </c>
      <c r="S345" t="b">
        <f>AND(PRE!S345&lt;&gt;"", OR(S$3=FALSE, SUMPRODUCT(--EXACT(S$5:S$17, PRE!S345))&gt;0))</f>
        <v>0</v>
      </c>
      <c r="T345" t="b">
        <f>AND(PRE!T345&lt;&gt;"", OR(T$3=FALSE, SUMPRODUCT(--EXACT(T$5:T$17, PRE!T345))&gt;0))</f>
        <v>0</v>
      </c>
      <c r="U345" t="b">
        <f>AND(PRE!U345&lt;&gt;"", OR(U$3=FALSE, SUMPRODUCT(--EXACT(U$5:U$17, PRE!U345))&gt;0))</f>
        <v>0</v>
      </c>
      <c r="V345" t="b">
        <f>AND(PRE!V345&lt;&gt;"", OR(V$3=FALSE, SUMPRODUCT(--EXACT(V$5:V$17, PRE!V345))&gt;0))</f>
        <v>0</v>
      </c>
    </row>
    <row r="346" spans="1:22" x14ac:dyDescent="0.2">
      <c r="A346" t="b">
        <f>AND(PRE!A346&lt;&gt;"", SUMPRODUCT(--EXACT(PRE!A$18:A$517, PRE!A346))=1)</f>
        <v>0</v>
      </c>
      <c r="B346" t="b">
        <f>AND(PRE!B346&lt;&gt;"", OR(B$3=FALSE, SUMPRODUCT(--EXACT(B$5:B$17, PRE!B346))&gt;0))</f>
        <v>0</v>
      </c>
      <c r="C346" t="b">
        <f>AND(PRE!C346&lt;&gt;"", OR(C$3=FALSE, SUMPRODUCT(--EXACT(C$5:C$17, PRE!C346))&gt;0))</f>
        <v>0</v>
      </c>
      <c r="D346" t="b">
        <f>AND(PRE!D346&lt;&gt;"", OR(D$3=FALSE, SUMPRODUCT(--EXACT(D$5:D$17, PRE!D346))&gt;0))</f>
        <v>0</v>
      </c>
      <c r="E346" t="b">
        <f>AND(PRE!E346&lt;&gt;"", OR(E$3=FALSE, SUMPRODUCT(--EXACT(E$5:E$17, PRE!E346))&gt;0))</f>
        <v>0</v>
      </c>
      <c r="F346" t="b">
        <f>AND(PRE!F346&lt;&gt;"", OR(F$3=FALSE, SUMPRODUCT(--EXACT(F$5:F$17, PRE!F346))&gt;0))</f>
        <v>0</v>
      </c>
      <c r="G346" t="b">
        <f>AND(PRE!G346&lt;&gt;"", OR(G$3=FALSE, SUMPRODUCT(--EXACT(G$5:G$17, PRE!G346))&gt;0))</f>
        <v>0</v>
      </c>
      <c r="H346" t="b">
        <f>AND(PRE!H346&lt;&gt;"", OR(H$3=FALSE, SUMPRODUCT(--EXACT(H$5:H$17, PRE!H346))&gt;0))</f>
        <v>0</v>
      </c>
      <c r="I346" t="b">
        <f>AND(PRE!I346&lt;&gt;"", OR(I$3=FALSE, SUMPRODUCT(--EXACT(I$5:I$17, PRE!I346))&gt;0))</f>
        <v>0</v>
      </c>
      <c r="J346" t="b">
        <f>AND(PRE!J346&lt;&gt;"", OR(J$3=FALSE, SUMPRODUCT(--EXACT(J$5:J$17, PRE!J346))&gt;0))</f>
        <v>0</v>
      </c>
      <c r="K346" t="b">
        <f>AND(PRE!K346&lt;&gt;"", OR(K$3=FALSE, SUMPRODUCT(--EXACT(K$5:K$17, PRE!K346))&gt;0))</f>
        <v>0</v>
      </c>
      <c r="L346" t="b">
        <f>AND(PRE!L346&lt;&gt;"", OR(L$3=FALSE, SUMPRODUCT(--EXACT(L$5:L$17, PRE!L346))&gt;0))</f>
        <v>0</v>
      </c>
      <c r="M346" t="b">
        <f>AND(PRE!M346&lt;&gt;"", OR(M$3=FALSE, SUMPRODUCT(--EXACT(M$5:M$17, PRE!M346))&gt;0))</f>
        <v>0</v>
      </c>
      <c r="N346" t="b">
        <f>AND(PRE!N346&lt;&gt;"", OR(N$3=FALSE, SUMPRODUCT(--EXACT(N$5:N$17, PRE!N346))&gt;0))</f>
        <v>0</v>
      </c>
      <c r="O346" t="b">
        <f>AND(PRE!O346&lt;&gt;"", OR(O$3=FALSE, SUMPRODUCT(--EXACT(O$5:O$17, PRE!O346))&gt;0))</f>
        <v>0</v>
      </c>
      <c r="P346" t="b">
        <f>AND(PRE!P346&lt;&gt;"", OR(P$3=FALSE, SUMPRODUCT(--EXACT(P$5:P$17, PRE!P346))&gt;0))</f>
        <v>0</v>
      </c>
      <c r="Q346" t="b">
        <f>AND(PRE!Q346&lt;&gt;"", OR(Q$3=FALSE, SUMPRODUCT(--EXACT(Q$5:Q$17, PRE!Q346))&gt;0))</f>
        <v>0</v>
      </c>
      <c r="R346" t="b">
        <f>AND(PRE!R346&lt;&gt;"", OR(R$3=FALSE, SUMPRODUCT(--EXACT(R$5:R$17, PRE!R346))&gt;0))</f>
        <v>0</v>
      </c>
      <c r="S346" t="b">
        <f>AND(PRE!S346&lt;&gt;"", OR(S$3=FALSE, SUMPRODUCT(--EXACT(S$5:S$17, PRE!S346))&gt;0))</f>
        <v>0</v>
      </c>
      <c r="T346" t="b">
        <f>AND(PRE!T346&lt;&gt;"", OR(T$3=FALSE, SUMPRODUCT(--EXACT(T$5:T$17, PRE!T346))&gt;0))</f>
        <v>0</v>
      </c>
      <c r="U346" t="b">
        <f>AND(PRE!U346&lt;&gt;"", OR(U$3=FALSE, SUMPRODUCT(--EXACT(U$5:U$17, PRE!U346))&gt;0))</f>
        <v>0</v>
      </c>
      <c r="V346" t="b">
        <f>AND(PRE!V346&lt;&gt;"", OR(V$3=FALSE, SUMPRODUCT(--EXACT(V$5:V$17, PRE!V346))&gt;0))</f>
        <v>0</v>
      </c>
    </row>
    <row r="347" spans="1:22" x14ac:dyDescent="0.2">
      <c r="A347" t="b">
        <f>AND(PRE!A347&lt;&gt;"", SUMPRODUCT(--EXACT(PRE!A$18:A$517, PRE!A347))=1)</f>
        <v>0</v>
      </c>
      <c r="B347" t="b">
        <f>AND(PRE!B347&lt;&gt;"", OR(B$3=FALSE, SUMPRODUCT(--EXACT(B$5:B$17, PRE!B347))&gt;0))</f>
        <v>0</v>
      </c>
      <c r="C347" t="b">
        <f>AND(PRE!C347&lt;&gt;"", OR(C$3=FALSE, SUMPRODUCT(--EXACT(C$5:C$17, PRE!C347))&gt;0))</f>
        <v>0</v>
      </c>
      <c r="D347" t="b">
        <f>AND(PRE!D347&lt;&gt;"", OR(D$3=FALSE, SUMPRODUCT(--EXACT(D$5:D$17, PRE!D347))&gt;0))</f>
        <v>0</v>
      </c>
      <c r="E347" t="b">
        <f>AND(PRE!E347&lt;&gt;"", OR(E$3=FALSE, SUMPRODUCT(--EXACT(E$5:E$17, PRE!E347))&gt;0))</f>
        <v>0</v>
      </c>
      <c r="F347" t="b">
        <f>AND(PRE!F347&lt;&gt;"", OR(F$3=FALSE, SUMPRODUCT(--EXACT(F$5:F$17, PRE!F347))&gt;0))</f>
        <v>0</v>
      </c>
      <c r="G347" t="b">
        <f>AND(PRE!G347&lt;&gt;"", OR(G$3=FALSE, SUMPRODUCT(--EXACT(G$5:G$17, PRE!G347))&gt;0))</f>
        <v>0</v>
      </c>
      <c r="H347" t="b">
        <f>AND(PRE!H347&lt;&gt;"", OR(H$3=FALSE, SUMPRODUCT(--EXACT(H$5:H$17, PRE!H347))&gt;0))</f>
        <v>0</v>
      </c>
      <c r="I347" t="b">
        <f>AND(PRE!I347&lt;&gt;"", OR(I$3=FALSE, SUMPRODUCT(--EXACT(I$5:I$17, PRE!I347))&gt;0))</f>
        <v>0</v>
      </c>
      <c r="J347" t="b">
        <f>AND(PRE!J347&lt;&gt;"", OR(J$3=FALSE, SUMPRODUCT(--EXACT(J$5:J$17, PRE!J347))&gt;0))</f>
        <v>0</v>
      </c>
      <c r="K347" t="b">
        <f>AND(PRE!K347&lt;&gt;"", OR(K$3=FALSE, SUMPRODUCT(--EXACT(K$5:K$17, PRE!K347))&gt;0))</f>
        <v>0</v>
      </c>
      <c r="L347" t="b">
        <f>AND(PRE!L347&lt;&gt;"", OR(L$3=FALSE, SUMPRODUCT(--EXACT(L$5:L$17, PRE!L347))&gt;0))</f>
        <v>0</v>
      </c>
      <c r="M347" t="b">
        <f>AND(PRE!M347&lt;&gt;"", OR(M$3=FALSE, SUMPRODUCT(--EXACT(M$5:M$17, PRE!M347))&gt;0))</f>
        <v>0</v>
      </c>
      <c r="N347" t="b">
        <f>AND(PRE!N347&lt;&gt;"", OR(N$3=FALSE, SUMPRODUCT(--EXACT(N$5:N$17, PRE!N347))&gt;0))</f>
        <v>0</v>
      </c>
      <c r="O347" t="b">
        <f>AND(PRE!O347&lt;&gt;"", OR(O$3=FALSE, SUMPRODUCT(--EXACT(O$5:O$17, PRE!O347))&gt;0))</f>
        <v>0</v>
      </c>
      <c r="P347" t="b">
        <f>AND(PRE!P347&lt;&gt;"", OR(P$3=FALSE, SUMPRODUCT(--EXACT(P$5:P$17, PRE!P347))&gt;0))</f>
        <v>0</v>
      </c>
      <c r="Q347" t="b">
        <f>AND(PRE!Q347&lt;&gt;"", OR(Q$3=FALSE, SUMPRODUCT(--EXACT(Q$5:Q$17, PRE!Q347))&gt;0))</f>
        <v>0</v>
      </c>
      <c r="R347" t="b">
        <f>AND(PRE!R347&lt;&gt;"", OR(R$3=FALSE, SUMPRODUCT(--EXACT(R$5:R$17, PRE!R347))&gt;0))</f>
        <v>0</v>
      </c>
      <c r="S347" t="b">
        <f>AND(PRE!S347&lt;&gt;"", OR(S$3=FALSE, SUMPRODUCT(--EXACT(S$5:S$17, PRE!S347))&gt;0))</f>
        <v>0</v>
      </c>
      <c r="T347" t="b">
        <f>AND(PRE!T347&lt;&gt;"", OR(T$3=FALSE, SUMPRODUCT(--EXACT(T$5:T$17, PRE!T347))&gt;0))</f>
        <v>0</v>
      </c>
      <c r="U347" t="b">
        <f>AND(PRE!U347&lt;&gt;"", OR(U$3=FALSE, SUMPRODUCT(--EXACT(U$5:U$17, PRE!U347))&gt;0))</f>
        <v>0</v>
      </c>
      <c r="V347" t="b">
        <f>AND(PRE!V347&lt;&gt;"", OR(V$3=FALSE, SUMPRODUCT(--EXACT(V$5:V$17, PRE!V347))&gt;0))</f>
        <v>0</v>
      </c>
    </row>
    <row r="348" spans="1:22" x14ac:dyDescent="0.2">
      <c r="A348" t="b">
        <f>AND(PRE!A348&lt;&gt;"", SUMPRODUCT(--EXACT(PRE!A$18:A$517, PRE!A348))=1)</f>
        <v>0</v>
      </c>
      <c r="B348" t="b">
        <f>AND(PRE!B348&lt;&gt;"", OR(B$3=FALSE, SUMPRODUCT(--EXACT(B$5:B$17, PRE!B348))&gt;0))</f>
        <v>0</v>
      </c>
      <c r="C348" t="b">
        <f>AND(PRE!C348&lt;&gt;"", OR(C$3=FALSE, SUMPRODUCT(--EXACT(C$5:C$17, PRE!C348))&gt;0))</f>
        <v>0</v>
      </c>
      <c r="D348" t="b">
        <f>AND(PRE!D348&lt;&gt;"", OR(D$3=FALSE, SUMPRODUCT(--EXACT(D$5:D$17, PRE!D348))&gt;0))</f>
        <v>0</v>
      </c>
      <c r="E348" t="b">
        <f>AND(PRE!E348&lt;&gt;"", OR(E$3=FALSE, SUMPRODUCT(--EXACT(E$5:E$17, PRE!E348))&gt;0))</f>
        <v>0</v>
      </c>
      <c r="F348" t="b">
        <f>AND(PRE!F348&lt;&gt;"", OR(F$3=FALSE, SUMPRODUCT(--EXACT(F$5:F$17, PRE!F348))&gt;0))</f>
        <v>0</v>
      </c>
      <c r="G348" t="b">
        <f>AND(PRE!G348&lt;&gt;"", OR(G$3=FALSE, SUMPRODUCT(--EXACT(G$5:G$17, PRE!G348))&gt;0))</f>
        <v>0</v>
      </c>
      <c r="H348" t="b">
        <f>AND(PRE!H348&lt;&gt;"", OR(H$3=FALSE, SUMPRODUCT(--EXACT(H$5:H$17, PRE!H348))&gt;0))</f>
        <v>0</v>
      </c>
      <c r="I348" t="b">
        <f>AND(PRE!I348&lt;&gt;"", OR(I$3=FALSE, SUMPRODUCT(--EXACT(I$5:I$17, PRE!I348))&gt;0))</f>
        <v>0</v>
      </c>
      <c r="J348" t="b">
        <f>AND(PRE!J348&lt;&gt;"", OR(J$3=FALSE, SUMPRODUCT(--EXACT(J$5:J$17, PRE!J348))&gt;0))</f>
        <v>0</v>
      </c>
      <c r="K348" t="b">
        <f>AND(PRE!K348&lt;&gt;"", OR(K$3=FALSE, SUMPRODUCT(--EXACT(K$5:K$17, PRE!K348))&gt;0))</f>
        <v>0</v>
      </c>
      <c r="L348" t="b">
        <f>AND(PRE!L348&lt;&gt;"", OR(L$3=FALSE, SUMPRODUCT(--EXACT(L$5:L$17, PRE!L348))&gt;0))</f>
        <v>0</v>
      </c>
      <c r="M348" t="b">
        <f>AND(PRE!M348&lt;&gt;"", OR(M$3=FALSE, SUMPRODUCT(--EXACT(M$5:M$17, PRE!M348))&gt;0))</f>
        <v>0</v>
      </c>
      <c r="N348" t="b">
        <f>AND(PRE!N348&lt;&gt;"", OR(N$3=FALSE, SUMPRODUCT(--EXACT(N$5:N$17, PRE!N348))&gt;0))</f>
        <v>0</v>
      </c>
      <c r="O348" t="b">
        <f>AND(PRE!O348&lt;&gt;"", OR(O$3=FALSE, SUMPRODUCT(--EXACT(O$5:O$17, PRE!O348))&gt;0))</f>
        <v>0</v>
      </c>
      <c r="P348" t="b">
        <f>AND(PRE!P348&lt;&gt;"", OR(P$3=FALSE, SUMPRODUCT(--EXACT(P$5:P$17, PRE!P348))&gt;0))</f>
        <v>0</v>
      </c>
      <c r="Q348" t="b">
        <f>AND(PRE!Q348&lt;&gt;"", OR(Q$3=FALSE, SUMPRODUCT(--EXACT(Q$5:Q$17, PRE!Q348))&gt;0))</f>
        <v>0</v>
      </c>
      <c r="R348" t="b">
        <f>AND(PRE!R348&lt;&gt;"", OR(R$3=FALSE, SUMPRODUCT(--EXACT(R$5:R$17, PRE!R348))&gt;0))</f>
        <v>0</v>
      </c>
      <c r="S348" t="b">
        <f>AND(PRE!S348&lt;&gt;"", OR(S$3=FALSE, SUMPRODUCT(--EXACT(S$5:S$17, PRE!S348))&gt;0))</f>
        <v>0</v>
      </c>
      <c r="T348" t="b">
        <f>AND(PRE!T348&lt;&gt;"", OR(T$3=FALSE, SUMPRODUCT(--EXACT(T$5:T$17, PRE!T348))&gt;0))</f>
        <v>0</v>
      </c>
      <c r="U348" t="b">
        <f>AND(PRE!U348&lt;&gt;"", OR(U$3=FALSE, SUMPRODUCT(--EXACT(U$5:U$17, PRE!U348))&gt;0))</f>
        <v>0</v>
      </c>
      <c r="V348" t="b">
        <f>AND(PRE!V348&lt;&gt;"", OR(V$3=FALSE, SUMPRODUCT(--EXACT(V$5:V$17, PRE!V348))&gt;0))</f>
        <v>0</v>
      </c>
    </row>
    <row r="349" spans="1:22" x14ac:dyDescent="0.2">
      <c r="A349" t="b">
        <f>AND(PRE!A349&lt;&gt;"", SUMPRODUCT(--EXACT(PRE!A$18:A$517, PRE!A349))=1)</f>
        <v>0</v>
      </c>
      <c r="B349" t="b">
        <f>AND(PRE!B349&lt;&gt;"", OR(B$3=FALSE, SUMPRODUCT(--EXACT(B$5:B$17, PRE!B349))&gt;0))</f>
        <v>0</v>
      </c>
      <c r="C349" t="b">
        <f>AND(PRE!C349&lt;&gt;"", OR(C$3=FALSE, SUMPRODUCT(--EXACT(C$5:C$17, PRE!C349))&gt;0))</f>
        <v>0</v>
      </c>
      <c r="D349" t="b">
        <f>AND(PRE!D349&lt;&gt;"", OR(D$3=FALSE, SUMPRODUCT(--EXACT(D$5:D$17, PRE!D349))&gt;0))</f>
        <v>0</v>
      </c>
      <c r="E349" t="b">
        <f>AND(PRE!E349&lt;&gt;"", OR(E$3=FALSE, SUMPRODUCT(--EXACT(E$5:E$17, PRE!E349))&gt;0))</f>
        <v>0</v>
      </c>
      <c r="F349" t="b">
        <f>AND(PRE!F349&lt;&gt;"", OR(F$3=FALSE, SUMPRODUCT(--EXACT(F$5:F$17, PRE!F349))&gt;0))</f>
        <v>0</v>
      </c>
      <c r="G349" t="b">
        <f>AND(PRE!G349&lt;&gt;"", OR(G$3=FALSE, SUMPRODUCT(--EXACT(G$5:G$17, PRE!G349))&gt;0))</f>
        <v>0</v>
      </c>
      <c r="H349" t="b">
        <f>AND(PRE!H349&lt;&gt;"", OR(H$3=FALSE, SUMPRODUCT(--EXACT(H$5:H$17, PRE!H349))&gt;0))</f>
        <v>0</v>
      </c>
      <c r="I349" t="b">
        <f>AND(PRE!I349&lt;&gt;"", OR(I$3=FALSE, SUMPRODUCT(--EXACT(I$5:I$17, PRE!I349))&gt;0))</f>
        <v>0</v>
      </c>
      <c r="J349" t="b">
        <f>AND(PRE!J349&lt;&gt;"", OR(J$3=FALSE, SUMPRODUCT(--EXACT(J$5:J$17, PRE!J349))&gt;0))</f>
        <v>0</v>
      </c>
      <c r="K349" t="b">
        <f>AND(PRE!K349&lt;&gt;"", OR(K$3=FALSE, SUMPRODUCT(--EXACT(K$5:K$17, PRE!K349))&gt;0))</f>
        <v>0</v>
      </c>
      <c r="L349" t="b">
        <f>AND(PRE!L349&lt;&gt;"", OR(L$3=FALSE, SUMPRODUCT(--EXACT(L$5:L$17, PRE!L349))&gt;0))</f>
        <v>0</v>
      </c>
      <c r="M349" t="b">
        <f>AND(PRE!M349&lt;&gt;"", OR(M$3=FALSE, SUMPRODUCT(--EXACT(M$5:M$17, PRE!M349))&gt;0))</f>
        <v>0</v>
      </c>
      <c r="N349" t="b">
        <f>AND(PRE!N349&lt;&gt;"", OR(N$3=FALSE, SUMPRODUCT(--EXACT(N$5:N$17, PRE!N349))&gt;0))</f>
        <v>0</v>
      </c>
      <c r="O349" t="b">
        <f>AND(PRE!O349&lt;&gt;"", OR(O$3=FALSE, SUMPRODUCT(--EXACT(O$5:O$17, PRE!O349))&gt;0))</f>
        <v>0</v>
      </c>
      <c r="P349" t="b">
        <f>AND(PRE!P349&lt;&gt;"", OR(P$3=FALSE, SUMPRODUCT(--EXACT(P$5:P$17, PRE!P349))&gt;0))</f>
        <v>0</v>
      </c>
      <c r="Q349" t="b">
        <f>AND(PRE!Q349&lt;&gt;"", OR(Q$3=FALSE, SUMPRODUCT(--EXACT(Q$5:Q$17, PRE!Q349))&gt;0))</f>
        <v>0</v>
      </c>
      <c r="R349" t="b">
        <f>AND(PRE!R349&lt;&gt;"", OR(R$3=FALSE, SUMPRODUCT(--EXACT(R$5:R$17, PRE!R349))&gt;0))</f>
        <v>0</v>
      </c>
      <c r="S349" t="b">
        <f>AND(PRE!S349&lt;&gt;"", OR(S$3=FALSE, SUMPRODUCT(--EXACT(S$5:S$17, PRE!S349))&gt;0))</f>
        <v>0</v>
      </c>
      <c r="T349" t="b">
        <f>AND(PRE!T349&lt;&gt;"", OR(T$3=FALSE, SUMPRODUCT(--EXACT(T$5:T$17, PRE!T349))&gt;0))</f>
        <v>0</v>
      </c>
      <c r="U349" t="b">
        <f>AND(PRE!U349&lt;&gt;"", OR(U$3=FALSE, SUMPRODUCT(--EXACT(U$5:U$17, PRE!U349))&gt;0))</f>
        <v>0</v>
      </c>
      <c r="V349" t="b">
        <f>AND(PRE!V349&lt;&gt;"", OR(V$3=FALSE, SUMPRODUCT(--EXACT(V$5:V$17, PRE!V349))&gt;0))</f>
        <v>0</v>
      </c>
    </row>
    <row r="350" spans="1:22" x14ac:dyDescent="0.2">
      <c r="A350" t="b">
        <f>AND(PRE!A350&lt;&gt;"", SUMPRODUCT(--EXACT(PRE!A$18:A$517, PRE!A350))=1)</f>
        <v>0</v>
      </c>
      <c r="B350" t="b">
        <f>AND(PRE!B350&lt;&gt;"", OR(B$3=FALSE, SUMPRODUCT(--EXACT(B$5:B$17, PRE!B350))&gt;0))</f>
        <v>0</v>
      </c>
      <c r="C350" t="b">
        <f>AND(PRE!C350&lt;&gt;"", OR(C$3=FALSE, SUMPRODUCT(--EXACT(C$5:C$17, PRE!C350))&gt;0))</f>
        <v>0</v>
      </c>
      <c r="D350" t="b">
        <f>AND(PRE!D350&lt;&gt;"", OR(D$3=FALSE, SUMPRODUCT(--EXACT(D$5:D$17, PRE!D350))&gt;0))</f>
        <v>0</v>
      </c>
      <c r="E350" t="b">
        <f>AND(PRE!E350&lt;&gt;"", OR(E$3=FALSE, SUMPRODUCT(--EXACT(E$5:E$17, PRE!E350))&gt;0))</f>
        <v>0</v>
      </c>
      <c r="F350" t="b">
        <f>AND(PRE!F350&lt;&gt;"", OR(F$3=FALSE, SUMPRODUCT(--EXACT(F$5:F$17, PRE!F350))&gt;0))</f>
        <v>0</v>
      </c>
      <c r="G350" t="b">
        <f>AND(PRE!G350&lt;&gt;"", OR(G$3=FALSE, SUMPRODUCT(--EXACT(G$5:G$17, PRE!G350))&gt;0))</f>
        <v>0</v>
      </c>
      <c r="H350" t="b">
        <f>AND(PRE!H350&lt;&gt;"", OR(H$3=FALSE, SUMPRODUCT(--EXACT(H$5:H$17, PRE!H350))&gt;0))</f>
        <v>0</v>
      </c>
      <c r="I350" t="b">
        <f>AND(PRE!I350&lt;&gt;"", OR(I$3=FALSE, SUMPRODUCT(--EXACT(I$5:I$17, PRE!I350))&gt;0))</f>
        <v>0</v>
      </c>
      <c r="J350" t="b">
        <f>AND(PRE!J350&lt;&gt;"", OR(J$3=FALSE, SUMPRODUCT(--EXACT(J$5:J$17, PRE!J350))&gt;0))</f>
        <v>0</v>
      </c>
      <c r="K350" t="b">
        <f>AND(PRE!K350&lt;&gt;"", OR(K$3=FALSE, SUMPRODUCT(--EXACT(K$5:K$17, PRE!K350))&gt;0))</f>
        <v>0</v>
      </c>
      <c r="L350" t="b">
        <f>AND(PRE!L350&lt;&gt;"", OR(L$3=FALSE, SUMPRODUCT(--EXACT(L$5:L$17, PRE!L350))&gt;0))</f>
        <v>0</v>
      </c>
      <c r="M350" t="b">
        <f>AND(PRE!M350&lt;&gt;"", OR(M$3=FALSE, SUMPRODUCT(--EXACT(M$5:M$17, PRE!M350))&gt;0))</f>
        <v>0</v>
      </c>
      <c r="N350" t="b">
        <f>AND(PRE!N350&lt;&gt;"", OR(N$3=FALSE, SUMPRODUCT(--EXACT(N$5:N$17, PRE!N350))&gt;0))</f>
        <v>0</v>
      </c>
      <c r="O350" t="b">
        <f>AND(PRE!O350&lt;&gt;"", OR(O$3=FALSE, SUMPRODUCT(--EXACT(O$5:O$17, PRE!O350))&gt;0))</f>
        <v>0</v>
      </c>
      <c r="P350" t="b">
        <f>AND(PRE!P350&lt;&gt;"", OR(P$3=FALSE, SUMPRODUCT(--EXACT(P$5:P$17, PRE!P350))&gt;0))</f>
        <v>0</v>
      </c>
      <c r="Q350" t="b">
        <f>AND(PRE!Q350&lt;&gt;"", OR(Q$3=FALSE, SUMPRODUCT(--EXACT(Q$5:Q$17, PRE!Q350))&gt;0))</f>
        <v>0</v>
      </c>
      <c r="R350" t="b">
        <f>AND(PRE!R350&lt;&gt;"", OR(R$3=FALSE, SUMPRODUCT(--EXACT(R$5:R$17, PRE!R350))&gt;0))</f>
        <v>0</v>
      </c>
      <c r="S350" t="b">
        <f>AND(PRE!S350&lt;&gt;"", OR(S$3=FALSE, SUMPRODUCT(--EXACT(S$5:S$17, PRE!S350))&gt;0))</f>
        <v>0</v>
      </c>
      <c r="T350" t="b">
        <f>AND(PRE!T350&lt;&gt;"", OR(T$3=FALSE, SUMPRODUCT(--EXACT(T$5:T$17, PRE!T350))&gt;0))</f>
        <v>0</v>
      </c>
      <c r="U350" t="b">
        <f>AND(PRE!U350&lt;&gt;"", OR(U$3=FALSE, SUMPRODUCT(--EXACT(U$5:U$17, PRE!U350))&gt;0))</f>
        <v>0</v>
      </c>
      <c r="V350" t="b">
        <f>AND(PRE!V350&lt;&gt;"", OR(V$3=FALSE, SUMPRODUCT(--EXACT(V$5:V$17, PRE!V350))&gt;0))</f>
        <v>0</v>
      </c>
    </row>
    <row r="351" spans="1:22" x14ac:dyDescent="0.2">
      <c r="A351" t="b">
        <f>AND(PRE!A351&lt;&gt;"", SUMPRODUCT(--EXACT(PRE!A$18:A$517, PRE!A351))=1)</f>
        <v>0</v>
      </c>
      <c r="B351" t="b">
        <f>AND(PRE!B351&lt;&gt;"", OR(B$3=FALSE, SUMPRODUCT(--EXACT(B$5:B$17, PRE!B351))&gt;0))</f>
        <v>0</v>
      </c>
      <c r="C351" t="b">
        <f>AND(PRE!C351&lt;&gt;"", OR(C$3=FALSE, SUMPRODUCT(--EXACT(C$5:C$17, PRE!C351))&gt;0))</f>
        <v>0</v>
      </c>
      <c r="D351" t="b">
        <f>AND(PRE!D351&lt;&gt;"", OR(D$3=FALSE, SUMPRODUCT(--EXACT(D$5:D$17, PRE!D351))&gt;0))</f>
        <v>0</v>
      </c>
      <c r="E351" t="b">
        <f>AND(PRE!E351&lt;&gt;"", OR(E$3=FALSE, SUMPRODUCT(--EXACT(E$5:E$17, PRE!E351))&gt;0))</f>
        <v>0</v>
      </c>
      <c r="F351" t="b">
        <f>AND(PRE!F351&lt;&gt;"", OR(F$3=FALSE, SUMPRODUCT(--EXACT(F$5:F$17, PRE!F351))&gt;0))</f>
        <v>0</v>
      </c>
      <c r="G351" t="b">
        <f>AND(PRE!G351&lt;&gt;"", OR(G$3=FALSE, SUMPRODUCT(--EXACT(G$5:G$17, PRE!G351))&gt;0))</f>
        <v>0</v>
      </c>
      <c r="H351" t="b">
        <f>AND(PRE!H351&lt;&gt;"", OR(H$3=FALSE, SUMPRODUCT(--EXACT(H$5:H$17, PRE!H351))&gt;0))</f>
        <v>0</v>
      </c>
      <c r="I351" t="b">
        <f>AND(PRE!I351&lt;&gt;"", OR(I$3=FALSE, SUMPRODUCT(--EXACT(I$5:I$17, PRE!I351))&gt;0))</f>
        <v>0</v>
      </c>
      <c r="J351" t="b">
        <f>AND(PRE!J351&lt;&gt;"", OR(J$3=FALSE, SUMPRODUCT(--EXACT(J$5:J$17, PRE!J351))&gt;0))</f>
        <v>0</v>
      </c>
      <c r="K351" t="b">
        <f>AND(PRE!K351&lt;&gt;"", OR(K$3=FALSE, SUMPRODUCT(--EXACT(K$5:K$17, PRE!K351))&gt;0))</f>
        <v>0</v>
      </c>
      <c r="L351" t="b">
        <f>AND(PRE!L351&lt;&gt;"", OR(L$3=FALSE, SUMPRODUCT(--EXACT(L$5:L$17, PRE!L351))&gt;0))</f>
        <v>0</v>
      </c>
      <c r="M351" t="b">
        <f>AND(PRE!M351&lt;&gt;"", OR(M$3=FALSE, SUMPRODUCT(--EXACT(M$5:M$17, PRE!M351))&gt;0))</f>
        <v>0</v>
      </c>
      <c r="N351" t="b">
        <f>AND(PRE!N351&lt;&gt;"", OR(N$3=FALSE, SUMPRODUCT(--EXACT(N$5:N$17, PRE!N351))&gt;0))</f>
        <v>0</v>
      </c>
      <c r="O351" t="b">
        <f>AND(PRE!O351&lt;&gt;"", OR(O$3=FALSE, SUMPRODUCT(--EXACT(O$5:O$17, PRE!O351))&gt;0))</f>
        <v>0</v>
      </c>
      <c r="P351" t="b">
        <f>AND(PRE!P351&lt;&gt;"", OR(P$3=FALSE, SUMPRODUCT(--EXACT(P$5:P$17, PRE!P351))&gt;0))</f>
        <v>0</v>
      </c>
      <c r="Q351" t="b">
        <f>AND(PRE!Q351&lt;&gt;"", OR(Q$3=FALSE, SUMPRODUCT(--EXACT(Q$5:Q$17, PRE!Q351))&gt;0))</f>
        <v>0</v>
      </c>
      <c r="R351" t="b">
        <f>AND(PRE!R351&lt;&gt;"", OR(R$3=FALSE, SUMPRODUCT(--EXACT(R$5:R$17, PRE!R351))&gt;0))</f>
        <v>0</v>
      </c>
      <c r="S351" t="b">
        <f>AND(PRE!S351&lt;&gt;"", OR(S$3=FALSE, SUMPRODUCT(--EXACT(S$5:S$17, PRE!S351))&gt;0))</f>
        <v>0</v>
      </c>
      <c r="T351" t="b">
        <f>AND(PRE!T351&lt;&gt;"", OR(T$3=FALSE, SUMPRODUCT(--EXACT(T$5:T$17, PRE!T351))&gt;0))</f>
        <v>0</v>
      </c>
      <c r="U351" t="b">
        <f>AND(PRE!U351&lt;&gt;"", OR(U$3=FALSE, SUMPRODUCT(--EXACT(U$5:U$17, PRE!U351))&gt;0))</f>
        <v>0</v>
      </c>
      <c r="V351" t="b">
        <f>AND(PRE!V351&lt;&gt;"", OR(V$3=FALSE, SUMPRODUCT(--EXACT(V$5:V$17, PRE!V351))&gt;0))</f>
        <v>0</v>
      </c>
    </row>
    <row r="352" spans="1:22" x14ac:dyDescent="0.2">
      <c r="A352" t="b">
        <f>AND(PRE!A352&lt;&gt;"", SUMPRODUCT(--EXACT(PRE!A$18:A$517, PRE!A352))=1)</f>
        <v>0</v>
      </c>
      <c r="B352" t="b">
        <f>AND(PRE!B352&lt;&gt;"", OR(B$3=FALSE, SUMPRODUCT(--EXACT(B$5:B$17, PRE!B352))&gt;0))</f>
        <v>0</v>
      </c>
      <c r="C352" t="b">
        <f>AND(PRE!C352&lt;&gt;"", OR(C$3=FALSE, SUMPRODUCT(--EXACT(C$5:C$17, PRE!C352))&gt;0))</f>
        <v>0</v>
      </c>
      <c r="D352" t="b">
        <f>AND(PRE!D352&lt;&gt;"", OR(D$3=FALSE, SUMPRODUCT(--EXACT(D$5:D$17, PRE!D352))&gt;0))</f>
        <v>0</v>
      </c>
      <c r="E352" t="b">
        <f>AND(PRE!E352&lt;&gt;"", OR(E$3=FALSE, SUMPRODUCT(--EXACT(E$5:E$17, PRE!E352))&gt;0))</f>
        <v>0</v>
      </c>
      <c r="F352" t="b">
        <f>AND(PRE!F352&lt;&gt;"", OR(F$3=FALSE, SUMPRODUCT(--EXACT(F$5:F$17, PRE!F352))&gt;0))</f>
        <v>0</v>
      </c>
      <c r="G352" t="b">
        <f>AND(PRE!G352&lt;&gt;"", OR(G$3=FALSE, SUMPRODUCT(--EXACT(G$5:G$17, PRE!G352))&gt;0))</f>
        <v>0</v>
      </c>
      <c r="H352" t="b">
        <f>AND(PRE!H352&lt;&gt;"", OR(H$3=FALSE, SUMPRODUCT(--EXACT(H$5:H$17, PRE!H352))&gt;0))</f>
        <v>0</v>
      </c>
      <c r="I352" t="b">
        <f>AND(PRE!I352&lt;&gt;"", OR(I$3=FALSE, SUMPRODUCT(--EXACT(I$5:I$17, PRE!I352))&gt;0))</f>
        <v>0</v>
      </c>
      <c r="J352" t="b">
        <f>AND(PRE!J352&lt;&gt;"", OR(J$3=FALSE, SUMPRODUCT(--EXACT(J$5:J$17, PRE!J352))&gt;0))</f>
        <v>0</v>
      </c>
      <c r="K352" t="b">
        <f>AND(PRE!K352&lt;&gt;"", OR(K$3=FALSE, SUMPRODUCT(--EXACT(K$5:K$17, PRE!K352))&gt;0))</f>
        <v>0</v>
      </c>
      <c r="L352" t="b">
        <f>AND(PRE!L352&lt;&gt;"", OR(L$3=FALSE, SUMPRODUCT(--EXACT(L$5:L$17, PRE!L352))&gt;0))</f>
        <v>0</v>
      </c>
      <c r="M352" t="b">
        <f>AND(PRE!M352&lt;&gt;"", OR(M$3=FALSE, SUMPRODUCT(--EXACT(M$5:M$17, PRE!M352))&gt;0))</f>
        <v>0</v>
      </c>
      <c r="N352" t="b">
        <f>AND(PRE!N352&lt;&gt;"", OR(N$3=FALSE, SUMPRODUCT(--EXACT(N$5:N$17, PRE!N352))&gt;0))</f>
        <v>0</v>
      </c>
      <c r="O352" t="b">
        <f>AND(PRE!O352&lt;&gt;"", OR(O$3=FALSE, SUMPRODUCT(--EXACT(O$5:O$17, PRE!O352))&gt;0))</f>
        <v>0</v>
      </c>
      <c r="P352" t="b">
        <f>AND(PRE!P352&lt;&gt;"", OR(P$3=FALSE, SUMPRODUCT(--EXACT(P$5:P$17, PRE!P352))&gt;0))</f>
        <v>0</v>
      </c>
      <c r="Q352" t="b">
        <f>AND(PRE!Q352&lt;&gt;"", OR(Q$3=FALSE, SUMPRODUCT(--EXACT(Q$5:Q$17, PRE!Q352))&gt;0))</f>
        <v>0</v>
      </c>
      <c r="R352" t="b">
        <f>AND(PRE!R352&lt;&gt;"", OR(R$3=FALSE, SUMPRODUCT(--EXACT(R$5:R$17, PRE!R352))&gt;0))</f>
        <v>0</v>
      </c>
      <c r="S352" t="b">
        <f>AND(PRE!S352&lt;&gt;"", OR(S$3=FALSE, SUMPRODUCT(--EXACT(S$5:S$17, PRE!S352))&gt;0))</f>
        <v>0</v>
      </c>
      <c r="T352" t="b">
        <f>AND(PRE!T352&lt;&gt;"", OR(T$3=FALSE, SUMPRODUCT(--EXACT(T$5:T$17, PRE!T352))&gt;0))</f>
        <v>0</v>
      </c>
      <c r="U352" t="b">
        <f>AND(PRE!U352&lt;&gt;"", OR(U$3=FALSE, SUMPRODUCT(--EXACT(U$5:U$17, PRE!U352))&gt;0))</f>
        <v>0</v>
      </c>
      <c r="V352" t="b">
        <f>AND(PRE!V352&lt;&gt;"", OR(V$3=FALSE, SUMPRODUCT(--EXACT(V$5:V$17, PRE!V352))&gt;0))</f>
        <v>0</v>
      </c>
    </row>
    <row r="353" spans="1:22" x14ac:dyDescent="0.2">
      <c r="A353" t="b">
        <f>AND(PRE!A353&lt;&gt;"", SUMPRODUCT(--EXACT(PRE!A$18:A$517, PRE!A353))=1)</f>
        <v>0</v>
      </c>
      <c r="B353" t="b">
        <f>AND(PRE!B353&lt;&gt;"", OR(B$3=FALSE, SUMPRODUCT(--EXACT(B$5:B$17, PRE!B353))&gt;0))</f>
        <v>0</v>
      </c>
      <c r="C353" t="b">
        <f>AND(PRE!C353&lt;&gt;"", OR(C$3=FALSE, SUMPRODUCT(--EXACT(C$5:C$17, PRE!C353))&gt;0))</f>
        <v>0</v>
      </c>
      <c r="D353" t="b">
        <f>AND(PRE!D353&lt;&gt;"", OR(D$3=FALSE, SUMPRODUCT(--EXACT(D$5:D$17, PRE!D353))&gt;0))</f>
        <v>0</v>
      </c>
      <c r="E353" t="b">
        <f>AND(PRE!E353&lt;&gt;"", OR(E$3=FALSE, SUMPRODUCT(--EXACT(E$5:E$17, PRE!E353))&gt;0))</f>
        <v>0</v>
      </c>
      <c r="F353" t="b">
        <f>AND(PRE!F353&lt;&gt;"", OR(F$3=FALSE, SUMPRODUCT(--EXACT(F$5:F$17, PRE!F353))&gt;0))</f>
        <v>0</v>
      </c>
      <c r="G353" t="b">
        <f>AND(PRE!G353&lt;&gt;"", OR(G$3=FALSE, SUMPRODUCT(--EXACT(G$5:G$17, PRE!G353))&gt;0))</f>
        <v>0</v>
      </c>
      <c r="H353" t="b">
        <f>AND(PRE!H353&lt;&gt;"", OR(H$3=FALSE, SUMPRODUCT(--EXACT(H$5:H$17, PRE!H353))&gt;0))</f>
        <v>0</v>
      </c>
      <c r="I353" t="b">
        <f>AND(PRE!I353&lt;&gt;"", OR(I$3=FALSE, SUMPRODUCT(--EXACT(I$5:I$17, PRE!I353))&gt;0))</f>
        <v>0</v>
      </c>
      <c r="J353" t="b">
        <f>AND(PRE!J353&lt;&gt;"", OR(J$3=FALSE, SUMPRODUCT(--EXACT(J$5:J$17, PRE!J353))&gt;0))</f>
        <v>0</v>
      </c>
      <c r="K353" t="b">
        <f>AND(PRE!K353&lt;&gt;"", OR(K$3=FALSE, SUMPRODUCT(--EXACT(K$5:K$17, PRE!K353))&gt;0))</f>
        <v>0</v>
      </c>
      <c r="L353" t="b">
        <f>AND(PRE!L353&lt;&gt;"", OR(L$3=FALSE, SUMPRODUCT(--EXACT(L$5:L$17, PRE!L353))&gt;0))</f>
        <v>0</v>
      </c>
      <c r="M353" t="b">
        <f>AND(PRE!M353&lt;&gt;"", OR(M$3=FALSE, SUMPRODUCT(--EXACT(M$5:M$17, PRE!M353))&gt;0))</f>
        <v>0</v>
      </c>
      <c r="N353" t="b">
        <f>AND(PRE!N353&lt;&gt;"", OR(N$3=FALSE, SUMPRODUCT(--EXACT(N$5:N$17, PRE!N353))&gt;0))</f>
        <v>0</v>
      </c>
      <c r="O353" t="b">
        <f>AND(PRE!O353&lt;&gt;"", OR(O$3=FALSE, SUMPRODUCT(--EXACT(O$5:O$17, PRE!O353))&gt;0))</f>
        <v>0</v>
      </c>
      <c r="P353" t="b">
        <f>AND(PRE!P353&lt;&gt;"", OR(P$3=FALSE, SUMPRODUCT(--EXACT(P$5:P$17, PRE!P353))&gt;0))</f>
        <v>0</v>
      </c>
      <c r="Q353" t="b">
        <f>AND(PRE!Q353&lt;&gt;"", OR(Q$3=FALSE, SUMPRODUCT(--EXACT(Q$5:Q$17, PRE!Q353))&gt;0))</f>
        <v>0</v>
      </c>
      <c r="R353" t="b">
        <f>AND(PRE!R353&lt;&gt;"", OR(R$3=FALSE, SUMPRODUCT(--EXACT(R$5:R$17, PRE!R353))&gt;0))</f>
        <v>0</v>
      </c>
      <c r="S353" t="b">
        <f>AND(PRE!S353&lt;&gt;"", OR(S$3=FALSE, SUMPRODUCT(--EXACT(S$5:S$17, PRE!S353))&gt;0))</f>
        <v>0</v>
      </c>
      <c r="T353" t="b">
        <f>AND(PRE!T353&lt;&gt;"", OR(T$3=FALSE, SUMPRODUCT(--EXACT(T$5:T$17, PRE!T353))&gt;0))</f>
        <v>0</v>
      </c>
      <c r="U353" t="b">
        <f>AND(PRE!U353&lt;&gt;"", OR(U$3=FALSE, SUMPRODUCT(--EXACT(U$5:U$17, PRE!U353))&gt;0))</f>
        <v>0</v>
      </c>
      <c r="V353" t="b">
        <f>AND(PRE!V353&lt;&gt;"", OR(V$3=FALSE, SUMPRODUCT(--EXACT(V$5:V$17, PRE!V353))&gt;0))</f>
        <v>0</v>
      </c>
    </row>
    <row r="354" spans="1:22" x14ac:dyDescent="0.2">
      <c r="A354" t="b">
        <f>AND(PRE!A354&lt;&gt;"", SUMPRODUCT(--EXACT(PRE!A$18:A$517, PRE!A354))=1)</f>
        <v>0</v>
      </c>
      <c r="B354" t="b">
        <f>AND(PRE!B354&lt;&gt;"", OR(B$3=FALSE, SUMPRODUCT(--EXACT(B$5:B$17, PRE!B354))&gt;0))</f>
        <v>0</v>
      </c>
      <c r="C354" t="b">
        <f>AND(PRE!C354&lt;&gt;"", OR(C$3=FALSE, SUMPRODUCT(--EXACT(C$5:C$17, PRE!C354))&gt;0))</f>
        <v>0</v>
      </c>
      <c r="D354" t="b">
        <f>AND(PRE!D354&lt;&gt;"", OR(D$3=FALSE, SUMPRODUCT(--EXACT(D$5:D$17, PRE!D354))&gt;0))</f>
        <v>0</v>
      </c>
      <c r="E354" t="b">
        <f>AND(PRE!E354&lt;&gt;"", OR(E$3=FALSE, SUMPRODUCT(--EXACT(E$5:E$17, PRE!E354))&gt;0))</f>
        <v>0</v>
      </c>
      <c r="F354" t="b">
        <f>AND(PRE!F354&lt;&gt;"", OR(F$3=FALSE, SUMPRODUCT(--EXACT(F$5:F$17, PRE!F354))&gt;0))</f>
        <v>0</v>
      </c>
      <c r="G354" t="b">
        <f>AND(PRE!G354&lt;&gt;"", OR(G$3=FALSE, SUMPRODUCT(--EXACT(G$5:G$17, PRE!G354))&gt;0))</f>
        <v>0</v>
      </c>
      <c r="H354" t="b">
        <f>AND(PRE!H354&lt;&gt;"", OR(H$3=FALSE, SUMPRODUCT(--EXACT(H$5:H$17, PRE!H354))&gt;0))</f>
        <v>0</v>
      </c>
      <c r="I354" t="b">
        <f>AND(PRE!I354&lt;&gt;"", OR(I$3=FALSE, SUMPRODUCT(--EXACT(I$5:I$17, PRE!I354))&gt;0))</f>
        <v>0</v>
      </c>
      <c r="J354" t="b">
        <f>AND(PRE!J354&lt;&gt;"", OR(J$3=FALSE, SUMPRODUCT(--EXACT(J$5:J$17, PRE!J354))&gt;0))</f>
        <v>0</v>
      </c>
      <c r="K354" t="b">
        <f>AND(PRE!K354&lt;&gt;"", OR(K$3=FALSE, SUMPRODUCT(--EXACT(K$5:K$17, PRE!K354))&gt;0))</f>
        <v>0</v>
      </c>
      <c r="L354" t="b">
        <f>AND(PRE!L354&lt;&gt;"", OR(L$3=FALSE, SUMPRODUCT(--EXACT(L$5:L$17, PRE!L354))&gt;0))</f>
        <v>0</v>
      </c>
      <c r="M354" t="b">
        <f>AND(PRE!M354&lt;&gt;"", OR(M$3=FALSE, SUMPRODUCT(--EXACT(M$5:M$17, PRE!M354))&gt;0))</f>
        <v>0</v>
      </c>
      <c r="N354" t="b">
        <f>AND(PRE!N354&lt;&gt;"", OR(N$3=FALSE, SUMPRODUCT(--EXACT(N$5:N$17, PRE!N354))&gt;0))</f>
        <v>0</v>
      </c>
      <c r="O354" t="b">
        <f>AND(PRE!O354&lt;&gt;"", OR(O$3=FALSE, SUMPRODUCT(--EXACT(O$5:O$17, PRE!O354))&gt;0))</f>
        <v>0</v>
      </c>
      <c r="P354" t="b">
        <f>AND(PRE!P354&lt;&gt;"", OR(P$3=FALSE, SUMPRODUCT(--EXACT(P$5:P$17, PRE!P354))&gt;0))</f>
        <v>0</v>
      </c>
      <c r="Q354" t="b">
        <f>AND(PRE!Q354&lt;&gt;"", OR(Q$3=FALSE, SUMPRODUCT(--EXACT(Q$5:Q$17, PRE!Q354))&gt;0))</f>
        <v>0</v>
      </c>
      <c r="R354" t="b">
        <f>AND(PRE!R354&lt;&gt;"", OR(R$3=FALSE, SUMPRODUCT(--EXACT(R$5:R$17, PRE!R354))&gt;0))</f>
        <v>0</v>
      </c>
      <c r="S354" t="b">
        <f>AND(PRE!S354&lt;&gt;"", OR(S$3=FALSE, SUMPRODUCT(--EXACT(S$5:S$17, PRE!S354))&gt;0))</f>
        <v>0</v>
      </c>
      <c r="T354" t="b">
        <f>AND(PRE!T354&lt;&gt;"", OR(T$3=FALSE, SUMPRODUCT(--EXACT(T$5:T$17, PRE!T354))&gt;0))</f>
        <v>0</v>
      </c>
      <c r="U354" t="b">
        <f>AND(PRE!U354&lt;&gt;"", OR(U$3=FALSE, SUMPRODUCT(--EXACT(U$5:U$17, PRE!U354))&gt;0))</f>
        <v>0</v>
      </c>
      <c r="V354" t="b">
        <f>AND(PRE!V354&lt;&gt;"", OR(V$3=FALSE, SUMPRODUCT(--EXACT(V$5:V$17, PRE!V354))&gt;0))</f>
        <v>0</v>
      </c>
    </row>
    <row r="355" spans="1:22" x14ac:dyDescent="0.2">
      <c r="A355" t="b">
        <f>AND(PRE!A355&lt;&gt;"", SUMPRODUCT(--EXACT(PRE!A$18:A$517, PRE!A355))=1)</f>
        <v>0</v>
      </c>
      <c r="B355" t="b">
        <f>AND(PRE!B355&lt;&gt;"", OR(B$3=FALSE, SUMPRODUCT(--EXACT(B$5:B$17, PRE!B355))&gt;0))</f>
        <v>0</v>
      </c>
      <c r="C355" t="b">
        <f>AND(PRE!C355&lt;&gt;"", OR(C$3=FALSE, SUMPRODUCT(--EXACT(C$5:C$17, PRE!C355))&gt;0))</f>
        <v>0</v>
      </c>
      <c r="D355" t="b">
        <f>AND(PRE!D355&lt;&gt;"", OR(D$3=FALSE, SUMPRODUCT(--EXACT(D$5:D$17, PRE!D355))&gt;0))</f>
        <v>0</v>
      </c>
      <c r="E355" t="b">
        <f>AND(PRE!E355&lt;&gt;"", OR(E$3=FALSE, SUMPRODUCT(--EXACT(E$5:E$17, PRE!E355))&gt;0))</f>
        <v>0</v>
      </c>
      <c r="F355" t="b">
        <f>AND(PRE!F355&lt;&gt;"", OR(F$3=FALSE, SUMPRODUCT(--EXACT(F$5:F$17, PRE!F355))&gt;0))</f>
        <v>0</v>
      </c>
      <c r="G355" t="b">
        <f>AND(PRE!G355&lt;&gt;"", OR(G$3=FALSE, SUMPRODUCT(--EXACT(G$5:G$17, PRE!G355))&gt;0))</f>
        <v>0</v>
      </c>
      <c r="H355" t="b">
        <f>AND(PRE!H355&lt;&gt;"", OR(H$3=FALSE, SUMPRODUCT(--EXACT(H$5:H$17, PRE!H355))&gt;0))</f>
        <v>0</v>
      </c>
      <c r="I355" t="b">
        <f>AND(PRE!I355&lt;&gt;"", OR(I$3=FALSE, SUMPRODUCT(--EXACT(I$5:I$17, PRE!I355))&gt;0))</f>
        <v>0</v>
      </c>
      <c r="J355" t="b">
        <f>AND(PRE!J355&lt;&gt;"", OR(J$3=FALSE, SUMPRODUCT(--EXACT(J$5:J$17, PRE!J355))&gt;0))</f>
        <v>0</v>
      </c>
      <c r="K355" t="b">
        <f>AND(PRE!K355&lt;&gt;"", OR(K$3=FALSE, SUMPRODUCT(--EXACT(K$5:K$17, PRE!K355))&gt;0))</f>
        <v>0</v>
      </c>
      <c r="L355" t="b">
        <f>AND(PRE!L355&lt;&gt;"", OR(L$3=FALSE, SUMPRODUCT(--EXACT(L$5:L$17, PRE!L355))&gt;0))</f>
        <v>0</v>
      </c>
      <c r="M355" t="b">
        <f>AND(PRE!M355&lt;&gt;"", OR(M$3=FALSE, SUMPRODUCT(--EXACT(M$5:M$17, PRE!M355))&gt;0))</f>
        <v>0</v>
      </c>
      <c r="N355" t="b">
        <f>AND(PRE!N355&lt;&gt;"", OR(N$3=FALSE, SUMPRODUCT(--EXACT(N$5:N$17, PRE!N355))&gt;0))</f>
        <v>0</v>
      </c>
      <c r="O355" t="b">
        <f>AND(PRE!O355&lt;&gt;"", OR(O$3=FALSE, SUMPRODUCT(--EXACT(O$5:O$17, PRE!O355))&gt;0))</f>
        <v>0</v>
      </c>
      <c r="P355" t="b">
        <f>AND(PRE!P355&lt;&gt;"", OR(P$3=FALSE, SUMPRODUCT(--EXACT(P$5:P$17, PRE!P355))&gt;0))</f>
        <v>0</v>
      </c>
      <c r="Q355" t="b">
        <f>AND(PRE!Q355&lt;&gt;"", OR(Q$3=FALSE, SUMPRODUCT(--EXACT(Q$5:Q$17, PRE!Q355))&gt;0))</f>
        <v>0</v>
      </c>
      <c r="R355" t="b">
        <f>AND(PRE!R355&lt;&gt;"", OR(R$3=FALSE, SUMPRODUCT(--EXACT(R$5:R$17, PRE!R355))&gt;0))</f>
        <v>0</v>
      </c>
      <c r="S355" t="b">
        <f>AND(PRE!S355&lt;&gt;"", OR(S$3=FALSE, SUMPRODUCT(--EXACT(S$5:S$17, PRE!S355))&gt;0))</f>
        <v>0</v>
      </c>
      <c r="T355" t="b">
        <f>AND(PRE!T355&lt;&gt;"", OR(T$3=FALSE, SUMPRODUCT(--EXACT(T$5:T$17, PRE!T355))&gt;0))</f>
        <v>0</v>
      </c>
      <c r="U355" t="b">
        <f>AND(PRE!U355&lt;&gt;"", OR(U$3=FALSE, SUMPRODUCT(--EXACT(U$5:U$17, PRE!U355))&gt;0))</f>
        <v>0</v>
      </c>
      <c r="V355" t="b">
        <f>AND(PRE!V355&lt;&gt;"", OR(V$3=FALSE, SUMPRODUCT(--EXACT(V$5:V$17, PRE!V355))&gt;0))</f>
        <v>0</v>
      </c>
    </row>
    <row r="356" spans="1:22" x14ac:dyDescent="0.2">
      <c r="A356" t="b">
        <f>AND(PRE!A356&lt;&gt;"", SUMPRODUCT(--EXACT(PRE!A$18:A$517, PRE!A356))=1)</f>
        <v>0</v>
      </c>
      <c r="B356" t="b">
        <f>AND(PRE!B356&lt;&gt;"", OR(B$3=FALSE, SUMPRODUCT(--EXACT(B$5:B$17, PRE!B356))&gt;0))</f>
        <v>0</v>
      </c>
      <c r="C356" t="b">
        <f>AND(PRE!C356&lt;&gt;"", OR(C$3=FALSE, SUMPRODUCT(--EXACT(C$5:C$17, PRE!C356))&gt;0))</f>
        <v>0</v>
      </c>
      <c r="D356" t="b">
        <f>AND(PRE!D356&lt;&gt;"", OR(D$3=FALSE, SUMPRODUCT(--EXACT(D$5:D$17, PRE!D356))&gt;0))</f>
        <v>0</v>
      </c>
      <c r="E356" t="b">
        <f>AND(PRE!E356&lt;&gt;"", OR(E$3=FALSE, SUMPRODUCT(--EXACT(E$5:E$17, PRE!E356))&gt;0))</f>
        <v>0</v>
      </c>
      <c r="F356" t="b">
        <f>AND(PRE!F356&lt;&gt;"", OR(F$3=FALSE, SUMPRODUCT(--EXACT(F$5:F$17, PRE!F356))&gt;0))</f>
        <v>0</v>
      </c>
      <c r="G356" t="b">
        <f>AND(PRE!G356&lt;&gt;"", OR(G$3=FALSE, SUMPRODUCT(--EXACT(G$5:G$17, PRE!G356))&gt;0))</f>
        <v>0</v>
      </c>
      <c r="H356" t="b">
        <f>AND(PRE!H356&lt;&gt;"", OR(H$3=FALSE, SUMPRODUCT(--EXACT(H$5:H$17, PRE!H356))&gt;0))</f>
        <v>0</v>
      </c>
      <c r="I356" t="b">
        <f>AND(PRE!I356&lt;&gt;"", OR(I$3=FALSE, SUMPRODUCT(--EXACT(I$5:I$17, PRE!I356))&gt;0))</f>
        <v>0</v>
      </c>
      <c r="J356" t="b">
        <f>AND(PRE!J356&lt;&gt;"", OR(J$3=FALSE, SUMPRODUCT(--EXACT(J$5:J$17, PRE!J356))&gt;0))</f>
        <v>0</v>
      </c>
      <c r="K356" t="b">
        <f>AND(PRE!K356&lt;&gt;"", OR(K$3=FALSE, SUMPRODUCT(--EXACT(K$5:K$17, PRE!K356))&gt;0))</f>
        <v>0</v>
      </c>
      <c r="L356" t="b">
        <f>AND(PRE!L356&lt;&gt;"", OR(L$3=FALSE, SUMPRODUCT(--EXACT(L$5:L$17, PRE!L356))&gt;0))</f>
        <v>0</v>
      </c>
      <c r="M356" t="b">
        <f>AND(PRE!M356&lt;&gt;"", OR(M$3=FALSE, SUMPRODUCT(--EXACT(M$5:M$17, PRE!M356))&gt;0))</f>
        <v>0</v>
      </c>
      <c r="N356" t="b">
        <f>AND(PRE!N356&lt;&gt;"", OR(N$3=FALSE, SUMPRODUCT(--EXACT(N$5:N$17, PRE!N356))&gt;0))</f>
        <v>0</v>
      </c>
      <c r="O356" t="b">
        <f>AND(PRE!O356&lt;&gt;"", OR(O$3=FALSE, SUMPRODUCT(--EXACT(O$5:O$17, PRE!O356))&gt;0))</f>
        <v>0</v>
      </c>
      <c r="P356" t="b">
        <f>AND(PRE!P356&lt;&gt;"", OR(P$3=FALSE, SUMPRODUCT(--EXACT(P$5:P$17, PRE!P356))&gt;0))</f>
        <v>0</v>
      </c>
      <c r="Q356" t="b">
        <f>AND(PRE!Q356&lt;&gt;"", OR(Q$3=FALSE, SUMPRODUCT(--EXACT(Q$5:Q$17, PRE!Q356))&gt;0))</f>
        <v>0</v>
      </c>
      <c r="R356" t="b">
        <f>AND(PRE!R356&lt;&gt;"", OR(R$3=FALSE, SUMPRODUCT(--EXACT(R$5:R$17, PRE!R356))&gt;0))</f>
        <v>0</v>
      </c>
      <c r="S356" t="b">
        <f>AND(PRE!S356&lt;&gt;"", OR(S$3=FALSE, SUMPRODUCT(--EXACT(S$5:S$17, PRE!S356))&gt;0))</f>
        <v>0</v>
      </c>
      <c r="T356" t="b">
        <f>AND(PRE!T356&lt;&gt;"", OR(T$3=FALSE, SUMPRODUCT(--EXACT(T$5:T$17, PRE!T356))&gt;0))</f>
        <v>0</v>
      </c>
      <c r="U356" t="b">
        <f>AND(PRE!U356&lt;&gt;"", OR(U$3=FALSE, SUMPRODUCT(--EXACT(U$5:U$17, PRE!U356))&gt;0))</f>
        <v>0</v>
      </c>
      <c r="V356" t="b">
        <f>AND(PRE!V356&lt;&gt;"", OR(V$3=FALSE, SUMPRODUCT(--EXACT(V$5:V$17, PRE!V356))&gt;0))</f>
        <v>0</v>
      </c>
    </row>
    <row r="357" spans="1:22" x14ac:dyDescent="0.2">
      <c r="A357" t="b">
        <f>AND(PRE!A357&lt;&gt;"", SUMPRODUCT(--EXACT(PRE!A$18:A$517, PRE!A357))=1)</f>
        <v>0</v>
      </c>
      <c r="B357" t="b">
        <f>AND(PRE!B357&lt;&gt;"", OR(B$3=FALSE, SUMPRODUCT(--EXACT(B$5:B$17, PRE!B357))&gt;0))</f>
        <v>0</v>
      </c>
      <c r="C357" t="b">
        <f>AND(PRE!C357&lt;&gt;"", OR(C$3=FALSE, SUMPRODUCT(--EXACT(C$5:C$17, PRE!C357))&gt;0))</f>
        <v>0</v>
      </c>
      <c r="D357" t="b">
        <f>AND(PRE!D357&lt;&gt;"", OR(D$3=FALSE, SUMPRODUCT(--EXACT(D$5:D$17, PRE!D357))&gt;0))</f>
        <v>0</v>
      </c>
      <c r="E357" t="b">
        <f>AND(PRE!E357&lt;&gt;"", OR(E$3=FALSE, SUMPRODUCT(--EXACT(E$5:E$17, PRE!E357))&gt;0))</f>
        <v>0</v>
      </c>
      <c r="F357" t="b">
        <f>AND(PRE!F357&lt;&gt;"", OR(F$3=FALSE, SUMPRODUCT(--EXACT(F$5:F$17, PRE!F357))&gt;0))</f>
        <v>0</v>
      </c>
      <c r="G357" t="b">
        <f>AND(PRE!G357&lt;&gt;"", OR(G$3=FALSE, SUMPRODUCT(--EXACT(G$5:G$17, PRE!G357))&gt;0))</f>
        <v>0</v>
      </c>
      <c r="H357" t="b">
        <f>AND(PRE!H357&lt;&gt;"", OR(H$3=FALSE, SUMPRODUCT(--EXACT(H$5:H$17, PRE!H357))&gt;0))</f>
        <v>0</v>
      </c>
      <c r="I357" t="b">
        <f>AND(PRE!I357&lt;&gt;"", OR(I$3=FALSE, SUMPRODUCT(--EXACT(I$5:I$17, PRE!I357))&gt;0))</f>
        <v>0</v>
      </c>
      <c r="J357" t="b">
        <f>AND(PRE!J357&lt;&gt;"", OR(J$3=FALSE, SUMPRODUCT(--EXACT(J$5:J$17, PRE!J357))&gt;0))</f>
        <v>0</v>
      </c>
      <c r="K357" t="b">
        <f>AND(PRE!K357&lt;&gt;"", OR(K$3=FALSE, SUMPRODUCT(--EXACT(K$5:K$17, PRE!K357))&gt;0))</f>
        <v>0</v>
      </c>
      <c r="L357" t="b">
        <f>AND(PRE!L357&lt;&gt;"", OR(L$3=FALSE, SUMPRODUCT(--EXACT(L$5:L$17, PRE!L357))&gt;0))</f>
        <v>0</v>
      </c>
      <c r="M357" t="b">
        <f>AND(PRE!M357&lt;&gt;"", OR(M$3=FALSE, SUMPRODUCT(--EXACT(M$5:M$17, PRE!M357))&gt;0))</f>
        <v>0</v>
      </c>
      <c r="N357" t="b">
        <f>AND(PRE!N357&lt;&gt;"", OR(N$3=FALSE, SUMPRODUCT(--EXACT(N$5:N$17, PRE!N357))&gt;0))</f>
        <v>0</v>
      </c>
      <c r="O357" t="b">
        <f>AND(PRE!O357&lt;&gt;"", OR(O$3=FALSE, SUMPRODUCT(--EXACT(O$5:O$17, PRE!O357))&gt;0))</f>
        <v>0</v>
      </c>
      <c r="P357" t="b">
        <f>AND(PRE!P357&lt;&gt;"", OR(P$3=FALSE, SUMPRODUCT(--EXACT(P$5:P$17, PRE!P357))&gt;0))</f>
        <v>0</v>
      </c>
      <c r="Q357" t="b">
        <f>AND(PRE!Q357&lt;&gt;"", OR(Q$3=FALSE, SUMPRODUCT(--EXACT(Q$5:Q$17, PRE!Q357))&gt;0))</f>
        <v>0</v>
      </c>
      <c r="R357" t="b">
        <f>AND(PRE!R357&lt;&gt;"", OR(R$3=FALSE, SUMPRODUCT(--EXACT(R$5:R$17, PRE!R357))&gt;0))</f>
        <v>0</v>
      </c>
      <c r="S357" t="b">
        <f>AND(PRE!S357&lt;&gt;"", OR(S$3=FALSE, SUMPRODUCT(--EXACT(S$5:S$17, PRE!S357))&gt;0))</f>
        <v>0</v>
      </c>
      <c r="T357" t="b">
        <f>AND(PRE!T357&lt;&gt;"", OR(T$3=FALSE, SUMPRODUCT(--EXACT(T$5:T$17, PRE!T357))&gt;0))</f>
        <v>0</v>
      </c>
      <c r="U357" t="b">
        <f>AND(PRE!U357&lt;&gt;"", OR(U$3=FALSE, SUMPRODUCT(--EXACT(U$5:U$17, PRE!U357))&gt;0))</f>
        <v>0</v>
      </c>
      <c r="V357" t="b">
        <f>AND(PRE!V357&lt;&gt;"", OR(V$3=FALSE, SUMPRODUCT(--EXACT(V$5:V$17, PRE!V357))&gt;0))</f>
        <v>0</v>
      </c>
    </row>
    <row r="358" spans="1:22" x14ac:dyDescent="0.2">
      <c r="A358" t="b">
        <f>AND(PRE!A358&lt;&gt;"", SUMPRODUCT(--EXACT(PRE!A$18:A$517, PRE!A358))=1)</f>
        <v>0</v>
      </c>
      <c r="B358" t="b">
        <f>AND(PRE!B358&lt;&gt;"", OR(B$3=FALSE, SUMPRODUCT(--EXACT(B$5:B$17, PRE!B358))&gt;0))</f>
        <v>0</v>
      </c>
      <c r="C358" t="b">
        <f>AND(PRE!C358&lt;&gt;"", OR(C$3=FALSE, SUMPRODUCT(--EXACT(C$5:C$17, PRE!C358))&gt;0))</f>
        <v>0</v>
      </c>
      <c r="D358" t="b">
        <f>AND(PRE!D358&lt;&gt;"", OR(D$3=FALSE, SUMPRODUCT(--EXACT(D$5:D$17, PRE!D358))&gt;0))</f>
        <v>0</v>
      </c>
      <c r="E358" t="b">
        <f>AND(PRE!E358&lt;&gt;"", OR(E$3=FALSE, SUMPRODUCT(--EXACT(E$5:E$17, PRE!E358))&gt;0))</f>
        <v>0</v>
      </c>
      <c r="F358" t="b">
        <f>AND(PRE!F358&lt;&gt;"", OR(F$3=FALSE, SUMPRODUCT(--EXACT(F$5:F$17, PRE!F358))&gt;0))</f>
        <v>0</v>
      </c>
      <c r="G358" t="b">
        <f>AND(PRE!G358&lt;&gt;"", OR(G$3=FALSE, SUMPRODUCT(--EXACT(G$5:G$17, PRE!G358))&gt;0))</f>
        <v>0</v>
      </c>
      <c r="H358" t="b">
        <f>AND(PRE!H358&lt;&gt;"", OR(H$3=FALSE, SUMPRODUCT(--EXACT(H$5:H$17, PRE!H358))&gt;0))</f>
        <v>0</v>
      </c>
      <c r="I358" t="b">
        <f>AND(PRE!I358&lt;&gt;"", OR(I$3=FALSE, SUMPRODUCT(--EXACT(I$5:I$17, PRE!I358))&gt;0))</f>
        <v>0</v>
      </c>
      <c r="J358" t="b">
        <f>AND(PRE!J358&lt;&gt;"", OR(J$3=FALSE, SUMPRODUCT(--EXACT(J$5:J$17, PRE!J358))&gt;0))</f>
        <v>0</v>
      </c>
      <c r="K358" t="b">
        <f>AND(PRE!K358&lt;&gt;"", OR(K$3=FALSE, SUMPRODUCT(--EXACT(K$5:K$17, PRE!K358))&gt;0))</f>
        <v>0</v>
      </c>
      <c r="L358" t="b">
        <f>AND(PRE!L358&lt;&gt;"", OR(L$3=FALSE, SUMPRODUCT(--EXACT(L$5:L$17, PRE!L358))&gt;0))</f>
        <v>0</v>
      </c>
      <c r="M358" t="b">
        <f>AND(PRE!M358&lt;&gt;"", OR(M$3=FALSE, SUMPRODUCT(--EXACT(M$5:M$17, PRE!M358))&gt;0))</f>
        <v>0</v>
      </c>
      <c r="N358" t="b">
        <f>AND(PRE!N358&lt;&gt;"", OR(N$3=FALSE, SUMPRODUCT(--EXACT(N$5:N$17, PRE!N358))&gt;0))</f>
        <v>0</v>
      </c>
      <c r="O358" t="b">
        <f>AND(PRE!O358&lt;&gt;"", OR(O$3=FALSE, SUMPRODUCT(--EXACT(O$5:O$17, PRE!O358))&gt;0))</f>
        <v>0</v>
      </c>
      <c r="P358" t="b">
        <f>AND(PRE!P358&lt;&gt;"", OR(P$3=FALSE, SUMPRODUCT(--EXACT(P$5:P$17, PRE!P358))&gt;0))</f>
        <v>0</v>
      </c>
      <c r="Q358" t="b">
        <f>AND(PRE!Q358&lt;&gt;"", OR(Q$3=FALSE, SUMPRODUCT(--EXACT(Q$5:Q$17, PRE!Q358))&gt;0))</f>
        <v>0</v>
      </c>
      <c r="R358" t="b">
        <f>AND(PRE!R358&lt;&gt;"", OR(R$3=FALSE, SUMPRODUCT(--EXACT(R$5:R$17, PRE!R358))&gt;0))</f>
        <v>0</v>
      </c>
      <c r="S358" t="b">
        <f>AND(PRE!S358&lt;&gt;"", OR(S$3=FALSE, SUMPRODUCT(--EXACT(S$5:S$17, PRE!S358))&gt;0))</f>
        <v>0</v>
      </c>
      <c r="T358" t="b">
        <f>AND(PRE!T358&lt;&gt;"", OR(T$3=FALSE, SUMPRODUCT(--EXACT(T$5:T$17, PRE!T358))&gt;0))</f>
        <v>0</v>
      </c>
      <c r="U358" t="b">
        <f>AND(PRE!U358&lt;&gt;"", OR(U$3=FALSE, SUMPRODUCT(--EXACT(U$5:U$17, PRE!U358))&gt;0))</f>
        <v>0</v>
      </c>
      <c r="V358" t="b">
        <f>AND(PRE!V358&lt;&gt;"", OR(V$3=FALSE, SUMPRODUCT(--EXACT(V$5:V$17, PRE!V358))&gt;0))</f>
        <v>0</v>
      </c>
    </row>
    <row r="359" spans="1:22" x14ac:dyDescent="0.2">
      <c r="A359" t="b">
        <f>AND(PRE!A359&lt;&gt;"", SUMPRODUCT(--EXACT(PRE!A$18:A$517, PRE!A359))=1)</f>
        <v>0</v>
      </c>
      <c r="B359" t="b">
        <f>AND(PRE!B359&lt;&gt;"", OR(B$3=FALSE, SUMPRODUCT(--EXACT(B$5:B$17, PRE!B359))&gt;0))</f>
        <v>0</v>
      </c>
      <c r="C359" t="b">
        <f>AND(PRE!C359&lt;&gt;"", OR(C$3=FALSE, SUMPRODUCT(--EXACT(C$5:C$17, PRE!C359))&gt;0))</f>
        <v>0</v>
      </c>
      <c r="D359" t="b">
        <f>AND(PRE!D359&lt;&gt;"", OR(D$3=FALSE, SUMPRODUCT(--EXACT(D$5:D$17, PRE!D359))&gt;0))</f>
        <v>0</v>
      </c>
      <c r="E359" t="b">
        <f>AND(PRE!E359&lt;&gt;"", OR(E$3=FALSE, SUMPRODUCT(--EXACT(E$5:E$17, PRE!E359))&gt;0))</f>
        <v>0</v>
      </c>
      <c r="F359" t="b">
        <f>AND(PRE!F359&lt;&gt;"", OR(F$3=FALSE, SUMPRODUCT(--EXACT(F$5:F$17, PRE!F359))&gt;0))</f>
        <v>0</v>
      </c>
      <c r="G359" t="b">
        <f>AND(PRE!G359&lt;&gt;"", OR(G$3=FALSE, SUMPRODUCT(--EXACT(G$5:G$17, PRE!G359))&gt;0))</f>
        <v>0</v>
      </c>
      <c r="H359" t="b">
        <f>AND(PRE!H359&lt;&gt;"", OR(H$3=FALSE, SUMPRODUCT(--EXACT(H$5:H$17, PRE!H359))&gt;0))</f>
        <v>0</v>
      </c>
      <c r="I359" t="b">
        <f>AND(PRE!I359&lt;&gt;"", OR(I$3=FALSE, SUMPRODUCT(--EXACT(I$5:I$17, PRE!I359))&gt;0))</f>
        <v>0</v>
      </c>
      <c r="J359" t="b">
        <f>AND(PRE!J359&lt;&gt;"", OR(J$3=FALSE, SUMPRODUCT(--EXACT(J$5:J$17, PRE!J359))&gt;0))</f>
        <v>0</v>
      </c>
      <c r="K359" t="b">
        <f>AND(PRE!K359&lt;&gt;"", OR(K$3=FALSE, SUMPRODUCT(--EXACT(K$5:K$17, PRE!K359))&gt;0))</f>
        <v>0</v>
      </c>
      <c r="L359" t="b">
        <f>AND(PRE!L359&lt;&gt;"", OR(L$3=FALSE, SUMPRODUCT(--EXACT(L$5:L$17, PRE!L359))&gt;0))</f>
        <v>0</v>
      </c>
      <c r="M359" t="b">
        <f>AND(PRE!M359&lt;&gt;"", OR(M$3=FALSE, SUMPRODUCT(--EXACT(M$5:M$17, PRE!M359))&gt;0))</f>
        <v>0</v>
      </c>
      <c r="N359" t="b">
        <f>AND(PRE!N359&lt;&gt;"", OR(N$3=FALSE, SUMPRODUCT(--EXACT(N$5:N$17, PRE!N359))&gt;0))</f>
        <v>0</v>
      </c>
      <c r="O359" t="b">
        <f>AND(PRE!O359&lt;&gt;"", OR(O$3=FALSE, SUMPRODUCT(--EXACT(O$5:O$17, PRE!O359))&gt;0))</f>
        <v>0</v>
      </c>
      <c r="P359" t="b">
        <f>AND(PRE!P359&lt;&gt;"", OR(P$3=FALSE, SUMPRODUCT(--EXACT(P$5:P$17, PRE!P359))&gt;0))</f>
        <v>0</v>
      </c>
      <c r="Q359" t="b">
        <f>AND(PRE!Q359&lt;&gt;"", OR(Q$3=FALSE, SUMPRODUCT(--EXACT(Q$5:Q$17, PRE!Q359))&gt;0))</f>
        <v>0</v>
      </c>
      <c r="R359" t="b">
        <f>AND(PRE!R359&lt;&gt;"", OR(R$3=FALSE, SUMPRODUCT(--EXACT(R$5:R$17, PRE!R359))&gt;0))</f>
        <v>0</v>
      </c>
      <c r="S359" t="b">
        <f>AND(PRE!S359&lt;&gt;"", OR(S$3=FALSE, SUMPRODUCT(--EXACT(S$5:S$17, PRE!S359))&gt;0))</f>
        <v>0</v>
      </c>
      <c r="T359" t="b">
        <f>AND(PRE!T359&lt;&gt;"", OR(T$3=FALSE, SUMPRODUCT(--EXACT(T$5:T$17, PRE!T359))&gt;0))</f>
        <v>0</v>
      </c>
      <c r="U359" t="b">
        <f>AND(PRE!U359&lt;&gt;"", OR(U$3=FALSE, SUMPRODUCT(--EXACT(U$5:U$17, PRE!U359))&gt;0))</f>
        <v>0</v>
      </c>
      <c r="V359" t="b">
        <f>AND(PRE!V359&lt;&gt;"", OR(V$3=FALSE, SUMPRODUCT(--EXACT(V$5:V$17, PRE!V359))&gt;0))</f>
        <v>0</v>
      </c>
    </row>
    <row r="360" spans="1:22" x14ac:dyDescent="0.2">
      <c r="A360" t="b">
        <f>AND(PRE!A360&lt;&gt;"", SUMPRODUCT(--EXACT(PRE!A$18:A$517, PRE!A360))=1)</f>
        <v>0</v>
      </c>
      <c r="B360" t="b">
        <f>AND(PRE!B360&lt;&gt;"", OR(B$3=FALSE, SUMPRODUCT(--EXACT(B$5:B$17, PRE!B360))&gt;0))</f>
        <v>0</v>
      </c>
      <c r="C360" t="b">
        <f>AND(PRE!C360&lt;&gt;"", OR(C$3=FALSE, SUMPRODUCT(--EXACT(C$5:C$17, PRE!C360))&gt;0))</f>
        <v>0</v>
      </c>
      <c r="D360" t="b">
        <f>AND(PRE!D360&lt;&gt;"", OR(D$3=FALSE, SUMPRODUCT(--EXACT(D$5:D$17, PRE!D360))&gt;0))</f>
        <v>0</v>
      </c>
      <c r="E360" t="b">
        <f>AND(PRE!E360&lt;&gt;"", OR(E$3=FALSE, SUMPRODUCT(--EXACT(E$5:E$17, PRE!E360))&gt;0))</f>
        <v>0</v>
      </c>
      <c r="F360" t="b">
        <f>AND(PRE!F360&lt;&gt;"", OR(F$3=FALSE, SUMPRODUCT(--EXACT(F$5:F$17, PRE!F360))&gt;0))</f>
        <v>0</v>
      </c>
      <c r="G360" t="b">
        <f>AND(PRE!G360&lt;&gt;"", OR(G$3=FALSE, SUMPRODUCT(--EXACT(G$5:G$17, PRE!G360))&gt;0))</f>
        <v>0</v>
      </c>
      <c r="H360" t="b">
        <f>AND(PRE!H360&lt;&gt;"", OR(H$3=FALSE, SUMPRODUCT(--EXACT(H$5:H$17, PRE!H360))&gt;0))</f>
        <v>0</v>
      </c>
      <c r="I360" t="b">
        <f>AND(PRE!I360&lt;&gt;"", OR(I$3=FALSE, SUMPRODUCT(--EXACT(I$5:I$17, PRE!I360))&gt;0))</f>
        <v>0</v>
      </c>
      <c r="J360" t="b">
        <f>AND(PRE!J360&lt;&gt;"", OR(J$3=FALSE, SUMPRODUCT(--EXACT(J$5:J$17, PRE!J360))&gt;0))</f>
        <v>0</v>
      </c>
      <c r="K360" t="b">
        <f>AND(PRE!K360&lt;&gt;"", OR(K$3=FALSE, SUMPRODUCT(--EXACT(K$5:K$17, PRE!K360))&gt;0))</f>
        <v>0</v>
      </c>
      <c r="L360" t="b">
        <f>AND(PRE!L360&lt;&gt;"", OR(L$3=FALSE, SUMPRODUCT(--EXACT(L$5:L$17, PRE!L360))&gt;0))</f>
        <v>0</v>
      </c>
      <c r="M360" t="b">
        <f>AND(PRE!M360&lt;&gt;"", OR(M$3=FALSE, SUMPRODUCT(--EXACT(M$5:M$17, PRE!M360))&gt;0))</f>
        <v>0</v>
      </c>
      <c r="N360" t="b">
        <f>AND(PRE!N360&lt;&gt;"", OR(N$3=FALSE, SUMPRODUCT(--EXACT(N$5:N$17, PRE!N360))&gt;0))</f>
        <v>0</v>
      </c>
      <c r="O360" t="b">
        <f>AND(PRE!O360&lt;&gt;"", OR(O$3=FALSE, SUMPRODUCT(--EXACT(O$5:O$17, PRE!O360))&gt;0))</f>
        <v>0</v>
      </c>
      <c r="P360" t="b">
        <f>AND(PRE!P360&lt;&gt;"", OR(P$3=FALSE, SUMPRODUCT(--EXACT(P$5:P$17, PRE!P360))&gt;0))</f>
        <v>0</v>
      </c>
      <c r="Q360" t="b">
        <f>AND(PRE!Q360&lt;&gt;"", OR(Q$3=FALSE, SUMPRODUCT(--EXACT(Q$5:Q$17, PRE!Q360))&gt;0))</f>
        <v>0</v>
      </c>
      <c r="R360" t="b">
        <f>AND(PRE!R360&lt;&gt;"", OR(R$3=FALSE, SUMPRODUCT(--EXACT(R$5:R$17, PRE!R360))&gt;0))</f>
        <v>0</v>
      </c>
      <c r="S360" t="b">
        <f>AND(PRE!S360&lt;&gt;"", OR(S$3=FALSE, SUMPRODUCT(--EXACT(S$5:S$17, PRE!S360))&gt;0))</f>
        <v>0</v>
      </c>
      <c r="T360" t="b">
        <f>AND(PRE!T360&lt;&gt;"", OR(T$3=FALSE, SUMPRODUCT(--EXACT(T$5:T$17, PRE!T360))&gt;0))</f>
        <v>0</v>
      </c>
      <c r="U360" t="b">
        <f>AND(PRE!U360&lt;&gt;"", OR(U$3=FALSE, SUMPRODUCT(--EXACT(U$5:U$17, PRE!U360))&gt;0))</f>
        <v>0</v>
      </c>
      <c r="V360" t="b">
        <f>AND(PRE!V360&lt;&gt;"", OR(V$3=FALSE, SUMPRODUCT(--EXACT(V$5:V$17, PRE!V360))&gt;0))</f>
        <v>0</v>
      </c>
    </row>
    <row r="361" spans="1:22" x14ac:dyDescent="0.2">
      <c r="A361" t="b">
        <f>AND(PRE!A361&lt;&gt;"", SUMPRODUCT(--EXACT(PRE!A$18:A$517, PRE!A361))=1)</f>
        <v>0</v>
      </c>
      <c r="B361" t="b">
        <f>AND(PRE!B361&lt;&gt;"", OR(B$3=FALSE, SUMPRODUCT(--EXACT(B$5:B$17, PRE!B361))&gt;0))</f>
        <v>0</v>
      </c>
      <c r="C361" t="b">
        <f>AND(PRE!C361&lt;&gt;"", OR(C$3=FALSE, SUMPRODUCT(--EXACT(C$5:C$17, PRE!C361))&gt;0))</f>
        <v>0</v>
      </c>
      <c r="D361" t="b">
        <f>AND(PRE!D361&lt;&gt;"", OR(D$3=FALSE, SUMPRODUCT(--EXACT(D$5:D$17, PRE!D361))&gt;0))</f>
        <v>0</v>
      </c>
      <c r="E361" t="b">
        <f>AND(PRE!E361&lt;&gt;"", OR(E$3=FALSE, SUMPRODUCT(--EXACT(E$5:E$17, PRE!E361))&gt;0))</f>
        <v>0</v>
      </c>
      <c r="F361" t="b">
        <f>AND(PRE!F361&lt;&gt;"", OR(F$3=FALSE, SUMPRODUCT(--EXACT(F$5:F$17, PRE!F361))&gt;0))</f>
        <v>0</v>
      </c>
      <c r="G361" t="b">
        <f>AND(PRE!G361&lt;&gt;"", OR(G$3=FALSE, SUMPRODUCT(--EXACT(G$5:G$17, PRE!G361))&gt;0))</f>
        <v>0</v>
      </c>
      <c r="H361" t="b">
        <f>AND(PRE!H361&lt;&gt;"", OR(H$3=FALSE, SUMPRODUCT(--EXACT(H$5:H$17, PRE!H361))&gt;0))</f>
        <v>0</v>
      </c>
      <c r="I361" t="b">
        <f>AND(PRE!I361&lt;&gt;"", OR(I$3=FALSE, SUMPRODUCT(--EXACT(I$5:I$17, PRE!I361))&gt;0))</f>
        <v>0</v>
      </c>
      <c r="J361" t="b">
        <f>AND(PRE!J361&lt;&gt;"", OR(J$3=FALSE, SUMPRODUCT(--EXACT(J$5:J$17, PRE!J361))&gt;0))</f>
        <v>0</v>
      </c>
      <c r="K361" t="b">
        <f>AND(PRE!K361&lt;&gt;"", OR(K$3=FALSE, SUMPRODUCT(--EXACT(K$5:K$17, PRE!K361))&gt;0))</f>
        <v>0</v>
      </c>
      <c r="L361" t="b">
        <f>AND(PRE!L361&lt;&gt;"", OR(L$3=FALSE, SUMPRODUCT(--EXACT(L$5:L$17, PRE!L361))&gt;0))</f>
        <v>0</v>
      </c>
      <c r="M361" t="b">
        <f>AND(PRE!M361&lt;&gt;"", OR(M$3=FALSE, SUMPRODUCT(--EXACT(M$5:M$17, PRE!M361))&gt;0))</f>
        <v>0</v>
      </c>
      <c r="N361" t="b">
        <f>AND(PRE!N361&lt;&gt;"", OR(N$3=FALSE, SUMPRODUCT(--EXACT(N$5:N$17, PRE!N361))&gt;0))</f>
        <v>0</v>
      </c>
      <c r="O361" t="b">
        <f>AND(PRE!O361&lt;&gt;"", OR(O$3=FALSE, SUMPRODUCT(--EXACT(O$5:O$17, PRE!O361))&gt;0))</f>
        <v>0</v>
      </c>
      <c r="P361" t="b">
        <f>AND(PRE!P361&lt;&gt;"", OR(P$3=FALSE, SUMPRODUCT(--EXACT(P$5:P$17, PRE!P361))&gt;0))</f>
        <v>0</v>
      </c>
      <c r="Q361" t="b">
        <f>AND(PRE!Q361&lt;&gt;"", OR(Q$3=FALSE, SUMPRODUCT(--EXACT(Q$5:Q$17, PRE!Q361))&gt;0))</f>
        <v>0</v>
      </c>
      <c r="R361" t="b">
        <f>AND(PRE!R361&lt;&gt;"", OR(R$3=FALSE, SUMPRODUCT(--EXACT(R$5:R$17, PRE!R361))&gt;0))</f>
        <v>0</v>
      </c>
      <c r="S361" t="b">
        <f>AND(PRE!S361&lt;&gt;"", OR(S$3=FALSE, SUMPRODUCT(--EXACT(S$5:S$17, PRE!S361))&gt;0))</f>
        <v>0</v>
      </c>
      <c r="T361" t="b">
        <f>AND(PRE!T361&lt;&gt;"", OR(T$3=FALSE, SUMPRODUCT(--EXACT(T$5:T$17, PRE!T361))&gt;0))</f>
        <v>0</v>
      </c>
      <c r="U361" t="b">
        <f>AND(PRE!U361&lt;&gt;"", OR(U$3=FALSE, SUMPRODUCT(--EXACT(U$5:U$17, PRE!U361))&gt;0))</f>
        <v>0</v>
      </c>
      <c r="V361" t="b">
        <f>AND(PRE!V361&lt;&gt;"", OR(V$3=FALSE, SUMPRODUCT(--EXACT(V$5:V$17, PRE!V361))&gt;0))</f>
        <v>0</v>
      </c>
    </row>
    <row r="362" spans="1:22" x14ac:dyDescent="0.2">
      <c r="A362" t="b">
        <f>AND(PRE!A362&lt;&gt;"", SUMPRODUCT(--EXACT(PRE!A$18:A$517, PRE!A362))=1)</f>
        <v>0</v>
      </c>
      <c r="B362" t="b">
        <f>AND(PRE!B362&lt;&gt;"", OR(B$3=FALSE, SUMPRODUCT(--EXACT(B$5:B$17, PRE!B362))&gt;0))</f>
        <v>0</v>
      </c>
      <c r="C362" t="b">
        <f>AND(PRE!C362&lt;&gt;"", OR(C$3=FALSE, SUMPRODUCT(--EXACT(C$5:C$17, PRE!C362))&gt;0))</f>
        <v>0</v>
      </c>
      <c r="D362" t="b">
        <f>AND(PRE!D362&lt;&gt;"", OR(D$3=FALSE, SUMPRODUCT(--EXACT(D$5:D$17, PRE!D362))&gt;0))</f>
        <v>0</v>
      </c>
      <c r="E362" t="b">
        <f>AND(PRE!E362&lt;&gt;"", OR(E$3=FALSE, SUMPRODUCT(--EXACT(E$5:E$17, PRE!E362))&gt;0))</f>
        <v>0</v>
      </c>
      <c r="F362" t="b">
        <f>AND(PRE!F362&lt;&gt;"", OR(F$3=FALSE, SUMPRODUCT(--EXACT(F$5:F$17, PRE!F362))&gt;0))</f>
        <v>0</v>
      </c>
      <c r="G362" t="b">
        <f>AND(PRE!G362&lt;&gt;"", OR(G$3=FALSE, SUMPRODUCT(--EXACT(G$5:G$17, PRE!G362))&gt;0))</f>
        <v>0</v>
      </c>
      <c r="H362" t="b">
        <f>AND(PRE!H362&lt;&gt;"", OR(H$3=FALSE, SUMPRODUCT(--EXACT(H$5:H$17, PRE!H362))&gt;0))</f>
        <v>0</v>
      </c>
      <c r="I362" t="b">
        <f>AND(PRE!I362&lt;&gt;"", OR(I$3=FALSE, SUMPRODUCT(--EXACT(I$5:I$17, PRE!I362))&gt;0))</f>
        <v>0</v>
      </c>
      <c r="J362" t="b">
        <f>AND(PRE!J362&lt;&gt;"", OR(J$3=FALSE, SUMPRODUCT(--EXACT(J$5:J$17, PRE!J362))&gt;0))</f>
        <v>0</v>
      </c>
      <c r="K362" t="b">
        <f>AND(PRE!K362&lt;&gt;"", OR(K$3=FALSE, SUMPRODUCT(--EXACT(K$5:K$17, PRE!K362))&gt;0))</f>
        <v>0</v>
      </c>
      <c r="L362" t="b">
        <f>AND(PRE!L362&lt;&gt;"", OR(L$3=FALSE, SUMPRODUCT(--EXACT(L$5:L$17, PRE!L362))&gt;0))</f>
        <v>0</v>
      </c>
      <c r="M362" t="b">
        <f>AND(PRE!M362&lt;&gt;"", OR(M$3=FALSE, SUMPRODUCT(--EXACT(M$5:M$17, PRE!M362))&gt;0))</f>
        <v>0</v>
      </c>
      <c r="N362" t="b">
        <f>AND(PRE!N362&lt;&gt;"", OR(N$3=FALSE, SUMPRODUCT(--EXACT(N$5:N$17, PRE!N362))&gt;0))</f>
        <v>0</v>
      </c>
      <c r="O362" t="b">
        <f>AND(PRE!O362&lt;&gt;"", OR(O$3=FALSE, SUMPRODUCT(--EXACT(O$5:O$17, PRE!O362))&gt;0))</f>
        <v>0</v>
      </c>
      <c r="P362" t="b">
        <f>AND(PRE!P362&lt;&gt;"", OR(P$3=FALSE, SUMPRODUCT(--EXACT(P$5:P$17, PRE!P362))&gt;0))</f>
        <v>0</v>
      </c>
      <c r="Q362" t="b">
        <f>AND(PRE!Q362&lt;&gt;"", OR(Q$3=FALSE, SUMPRODUCT(--EXACT(Q$5:Q$17, PRE!Q362))&gt;0))</f>
        <v>0</v>
      </c>
      <c r="R362" t="b">
        <f>AND(PRE!R362&lt;&gt;"", OR(R$3=FALSE, SUMPRODUCT(--EXACT(R$5:R$17, PRE!R362))&gt;0))</f>
        <v>0</v>
      </c>
      <c r="S362" t="b">
        <f>AND(PRE!S362&lt;&gt;"", OR(S$3=FALSE, SUMPRODUCT(--EXACT(S$5:S$17, PRE!S362))&gt;0))</f>
        <v>0</v>
      </c>
      <c r="T362" t="b">
        <f>AND(PRE!T362&lt;&gt;"", OR(T$3=FALSE, SUMPRODUCT(--EXACT(T$5:T$17, PRE!T362))&gt;0))</f>
        <v>0</v>
      </c>
      <c r="U362" t="b">
        <f>AND(PRE!U362&lt;&gt;"", OR(U$3=FALSE, SUMPRODUCT(--EXACT(U$5:U$17, PRE!U362))&gt;0))</f>
        <v>0</v>
      </c>
      <c r="V362" t="b">
        <f>AND(PRE!V362&lt;&gt;"", OR(V$3=FALSE, SUMPRODUCT(--EXACT(V$5:V$17, PRE!V362))&gt;0))</f>
        <v>0</v>
      </c>
    </row>
    <row r="363" spans="1:22" x14ac:dyDescent="0.2">
      <c r="A363" t="b">
        <f>AND(PRE!A363&lt;&gt;"", SUMPRODUCT(--EXACT(PRE!A$18:A$517, PRE!A363))=1)</f>
        <v>0</v>
      </c>
      <c r="B363" t="b">
        <f>AND(PRE!B363&lt;&gt;"", OR(B$3=FALSE, SUMPRODUCT(--EXACT(B$5:B$17, PRE!B363))&gt;0))</f>
        <v>0</v>
      </c>
      <c r="C363" t="b">
        <f>AND(PRE!C363&lt;&gt;"", OR(C$3=FALSE, SUMPRODUCT(--EXACT(C$5:C$17, PRE!C363))&gt;0))</f>
        <v>0</v>
      </c>
      <c r="D363" t="b">
        <f>AND(PRE!D363&lt;&gt;"", OR(D$3=FALSE, SUMPRODUCT(--EXACT(D$5:D$17, PRE!D363))&gt;0))</f>
        <v>0</v>
      </c>
      <c r="E363" t="b">
        <f>AND(PRE!E363&lt;&gt;"", OR(E$3=FALSE, SUMPRODUCT(--EXACT(E$5:E$17, PRE!E363))&gt;0))</f>
        <v>0</v>
      </c>
      <c r="F363" t="b">
        <f>AND(PRE!F363&lt;&gt;"", OR(F$3=FALSE, SUMPRODUCT(--EXACT(F$5:F$17, PRE!F363))&gt;0))</f>
        <v>0</v>
      </c>
      <c r="G363" t="b">
        <f>AND(PRE!G363&lt;&gt;"", OR(G$3=FALSE, SUMPRODUCT(--EXACT(G$5:G$17, PRE!G363))&gt;0))</f>
        <v>0</v>
      </c>
      <c r="H363" t="b">
        <f>AND(PRE!H363&lt;&gt;"", OR(H$3=FALSE, SUMPRODUCT(--EXACT(H$5:H$17, PRE!H363))&gt;0))</f>
        <v>0</v>
      </c>
      <c r="I363" t="b">
        <f>AND(PRE!I363&lt;&gt;"", OR(I$3=FALSE, SUMPRODUCT(--EXACT(I$5:I$17, PRE!I363))&gt;0))</f>
        <v>0</v>
      </c>
      <c r="J363" t="b">
        <f>AND(PRE!J363&lt;&gt;"", OR(J$3=FALSE, SUMPRODUCT(--EXACT(J$5:J$17, PRE!J363))&gt;0))</f>
        <v>0</v>
      </c>
      <c r="K363" t="b">
        <f>AND(PRE!K363&lt;&gt;"", OR(K$3=FALSE, SUMPRODUCT(--EXACT(K$5:K$17, PRE!K363))&gt;0))</f>
        <v>0</v>
      </c>
      <c r="L363" t="b">
        <f>AND(PRE!L363&lt;&gt;"", OR(L$3=FALSE, SUMPRODUCT(--EXACT(L$5:L$17, PRE!L363))&gt;0))</f>
        <v>0</v>
      </c>
      <c r="M363" t="b">
        <f>AND(PRE!M363&lt;&gt;"", OR(M$3=FALSE, SUMPRODUCT(--EXACT(M$5:M$17, PRE!M363))&gt;0))</f>
        <v>0</v>
      </c>
      <c r="N363" t="b">
        <f>AND(PRE!N363&lt;&gt;"", OR(N$3=FALSE, SUMPRODUCT(--EXACT(N$5:N$17, PRE!N363))&gt;0))</f>
        <v>0</v>
      </c>
      <c r="O363" t="b">
        <f>AND(PRE!O363&lt;&gt;"", OR(O$3=FALSE, SUMPRODUCT(--EXACT(O$5:O$17, PRE!O363))&gt;0))</f>
        <v>0</v>
      </c>
      <c r="P363" t="b">
        <f>AND(PRE!P363&lt;&gt;"", OR(P$3=FALSE, SUMPRODUCT(--EXACT(P$5:P$17, PRE!P363))&gt;0))</f>
        <v>0</v>
      </c>
      <c r="Q363" t="b">
        <f>AND(PRE!Q363&lt;&gt;"", OR(Q$3=FALSE, SUMPRODUCT(--EXACT(Q$5:Q$17, PRE!Q363))&gt;0))</f>
        <v>0</v>
      </c>
      <c r="R363" t="b">
        <f>AND(PRE!R363&lt;&gt;"", OR(R$3=FALSE, SUMPRODUCT(--EXACT(R$5:R$17, PRE!R363))&gt;0))</f>
        <v>0</v>
      </c>
      <c r="S363" t="b">
        <f>AND(PRE!S363&lt;&gt;"", OR(S$3=FALSE, SUMPRODUCT(--EXACT(S$5:S$17, PRE!S363))&gt;0))</f>
        <v>0</v>
      </c>
      <c r="T363" t="b">
        <f>AND(PRE!T363&lt;&gt;"", OR(T$3=FALSE, SUMPRODUCT(--EXACT(T$5:T$17, PRE!T363))&gt;0))</f>
        <v>0</v>
      </c>
      <c r="U363" t="b">
        <f>AND(PRE!U363&lt;&gt;"", OR(U$3=FALSE, SUMPRODUCT(--EXACT(U$5:U$17, PRE!U363))&gt;0))</f>
        <v>0</v>
      </c>
      <c r="V363" t="b">
        <f>AND(PRE!V363&lt;&gt;"", OR(V$3=FALSE, SUMPRODUCT(--EXACT(V$5:V$17, PRE!V363))&gt;0))</f>
        <v>0</v>
      </c>
    </row>
    <row r="364" spans="1:22" x14ac:dyDescent="0.2">
      <c r="A364" t="b">
        <f>AND(PRE!A364&lt;&gt;"", SUMPRODUCT(--EXACT(PRE!A$18:A$517, PRE!A364))=1)</f>
        <v>0</v>
      </c>
      <c r="B364" t="b">
        <f>AND(PRE!B364&lt;&gt;"", OR(B$3=FALSE, SUMPRODUCT(--EXACT(B$5:B$17, PRE!B364))&gt;0))</f>
        <v>0</v>
      </c>
      <c r="C364" t="b">
        <f>AND(PRE!C364&lt;&gt;"", OR(C$3=FALSE, SUMPRODUCT(--EXACT(C$5:C$17, PRE!C364))&gt;0))</f>
        <v>0</v>
      </c>
      <c r="D364" t="b">
        <f>AND(PRE!D364&lt;&gt;"", OR(D$3=FALSE, SUMPRODUCT(--EXACT(D$5:D$17, PRE!D364))&gt;0))</f>
        <v>0</v>
      </c>
      <c r="E364" t="b">
        <f>AND(PRE!E364&lt;&gt;"", OR(E$3=FALSE, SUMPRODUCT(--EXACT(E$5:E$17, PRE!E364))&gt;0))</f>
        <v>0</v>
      </c>
      <c r="F364" t="b">
        <f>AND(PRE!F364&lt;&gt;"", OR(F$3=FALSE, SUMPRODUCT(--EXACT(F$5:F$17, PRE!F364))&gt;0))</f>
        <v>0</v>
      </c>
      <c r="G364" t="b">
        <f>AND(PRE!G364&lt;&gt;"", OR(G$3=FALSE, SUMPRODUCT(--EXACT(G$5:G$17, PRE!G364))&gt;0))</f>
        <v>0</v>
      </c>
      <c r="H364" t="b">
        <f>AND(PRE!H364&lt;&gt;"", OR(H$3=FALSE, SUMPRODUCT(--EXACT(H$5:H$17, PRE!H364))&gt;0))</f>
        <v>0</v>
      </c>
      <c r="I364" t="b">
        <f>AND(PRE!I364&lt;&gt;"", OR(I$3=FALSE, SUMPRODUCT(--EXACT(I$5:I$17, PRE!I364))&gt;0))</f>
        <v>0</v>
      </c>
      <c r="J364" t="b">
        <f>AND(PRE!J364&lt;&gt;"", OR(J$3=FALSE, SUMPRODUCT(--EXACT(J$5:J$17, PRE!J364))&gt;0))</f>
        <v>0</v>
      </c>
      <c r="K364" t="b">
        <f>AND(PRE!K364&lt;&gt;"", OR(K$3=FALSE, SUMPRODUCT(--EXACT(K$5:K$17, PRE!K364))&gt;0))</f>
        <v>0</v>
      </c>
      <c r="L364" t="b">
        <f>AND(PRE!L364&lt;&gt;"", OR(L$3=FALSE, SUMPRODUCT(--EXACT(L$5:L$17, PRE!L364))&gt;0))</f>
        <v>0</v>
      </c>
      <c r="M364" t="b">
        <f>AND(PRE!M364&lt;&gt;"", OR(M$3=FALSE, SUMPRODUCT(--EXACT(M$5:M$17, PRE!M364))&gt;0))</f>
        <v>0</v>
      </c>
      <c r="N364" t="b">
        <f>AND(PRE!N364&lt;&gt;"", OR(N$3=FALSE, SUMPRODUCT(--EXACT(N$5:N$17, PRE!N364))&gt;0))</f>
        <v>0</v>
      </c>
      <c r="O364" t="b">
        <f>AND(PRE!O364&lt;&gt;"", OR(O$3=FALSE, SUMPRODUCT(--EXACT(O$5:O$17, PRE!O364))&gt;0))</f>
        <v>0</v>
      </c>
      <c r="P364" t="b">
        <f>AND(PRE!P364&lt;&gt;"", OR(P$3=FALSE, SUMPRODUCT(--EXACT(P$5:P$17, PRE!P364))&gt;0))</f>
        <v>0</v>
      </c>
      <c r="Q364" t="b">
        <f>AND(PRE!Q364&lt;&gt;"", OR(Q$3=FALSE, SUMPRODUCT(--EXACT(Q$5:Q$17, PRE!Q364))&gt;0))</f>
        <v>0</v>
      </c>
      <c r="R364" t="b">
        <f>AND(PRE!R364&lt;&gt;"", OR(R$3=FALSE, SUMPRODUCT(--EXACT(R$5:R$17, PRE!R364))&gt;0))</f>
        <v>0</v>
      </c>
      <c r="S364" t="b">
        <f>AND(PRE!S364&lt;&gt;"", OR(S$3=FALSE, SUMPRODUCT(--EXACT(S$5:S$17, PRE!S364))&gt;0))</f>
        <v>0</v>
      </c>
      <c r="T364" t="b">
        <f>AND(PRE!T364&lt;&gt;"", OR(T$3=FALSE, SUMPRODUCT(--EXACT(T$5:T$17, PRE!T364))&gt;0))</f>
        <v>0</v>
      </c>
      <c r="U364" t="b">
        <f>AND(PRE!U364&lt;&gt;"", OR(U$3=FALSE, SUMPRODUCT(--EXACT(U$5:U$17, PRE!U364))&gt;0))</f>
        <v>0</v>
      </c>
      <c r="V364" t="b">
        <f>AND(PRE!V364&lt;&gt;"", OR(V$3=FALSE, SUMPRODUCT(--EXACT(V$5:V$17, PRE!V364))&gt;0))</f>
        <v>0</v>
      </c>
    </row>
    <row r="365" spans="1:22" x14ac:dyDescent="0.2">
      <c r="A365" t="b">
        <f>AND(PRE!A365&lt;&gt;"", SUMPRODUCT(--EXACT(PRE!A$18:A$517, PRE!A365))=1)</f>
        <v>0</v>
      </c>
      <c r="B365" t="b">
        <f>AND(PRE!B365&lt;&gt;"", OR(B$3=FALSE, SUMPRODUCT(--EXACT(B$5:B$17, PRE!B365))&gt;0))</f>
        <v>0</v>
      </c>
      <c r="C365" t="b">
        <f>AND(PRE!C365&lt;&gt;"", OR(C$3=FALSE, SUMPRODUCT(--EXACT(C$5:C$17, PRE!C365))&gt;0))</f>
        <v>0</v>
      </c>
      <c r="D365" t="b">
        <f>AND(PRE!D365&lt;&gt;"", OR(D$3=FALSE, SUMPRODUCT(--EXACT(D$5:D$17, PRE!D365))&gt;0))</f>
        <v>0</v>
      </c>
      <c r="E365" t="b">
        <f>AND(PRE!E365&lt;&gt;"", OR(E$3=FALSE, SUMPRODUCT(--EXACT(E$5:E$17, PRE!E365))&gt;0))</f>
        <v>0</v>
      </c>
      <c r="F365" t="b">
        <f>AND(PRE!F365&lt;&gt;"", OR(F$3=FALSE, SUMPRODUCT(--EXACT(F$5:F$17, PRE!F365))&gt;0))</f>
        <v>0</v>
      </c>
      <c r="G365" t="b">
        <f>AND(PRE!G365&lt;&gt;"", OR(G$3=FALSE, SUMPRODUCT(--EXACT(G$5:G$17, PRE!G365))&gt;0))</f>
        <v>0</v>
      </c>
      <c r="H365" t="b">
        <f>AND(PRE!H365&lt;&gt;"", OR(H$3=FALSE, SUMPRODUCT(--EXACT(H$5:H$17, PRE!H365))&gt;0))</f>
        <v>0</v>
      </c>
      <c r="I365" t="b">
        <f>AND(PRE!I365&lt;&gt;"", OR(I$3=FALSE, SUMPRODUCT(--EXACT(I$5:I$17, PRE!I365))&gt;0))</f>
        <v>0</v>
      </c>
      <c r="J365" t="b">
        <f>AND(PRE!J365&lt;&gt;"", OR(J$3=FALSE, SUMPRODUCT(--EXACT(J$5:J$17, PRE!J365))&gt;0))</f>
        <v>0</v>
      </c>
      <c r="K365" t="b">
        <f>AND(PRE!K365&lt;&gt;"", OR(K$3=FALSE, SUMPRODUCT(--EXACT(K$5:K$17, PRE!K365))&gt;0))</f>
        <v>0</v>
      </c>
      <c r="L365" t="b">
        <f>AND(PRE!L365&lt;&gt;"", OR(L$3=FALSE, SUMPRODUCT(--EXACT(L$5:L$17, PRE!L365))&gt;0))</f>
        <v>0</v>
      </c>
      <c r="M365" t="b">
        <f>AND(PRE!M365&lt;&gt;"", OR(M$3=FALSE, SUMPRODUCT(--EXACT(M$5:M$17, PRE!M365))&gt;0))</f>
        <v>0</v>
      </c>
      <c r="N365" t="b">
        <f>AND(PRE!N365&lt;&gt;"", OR(N$3=FALSE, SUMPRODUCT(--EXACT(N$5:N$17, PRE!N365))&gt;0))</f>
        <v>0</v>
      </c>
      <c r="O365" t="b">
        <f>AND(PRE!O365&lt;&gt;"", OR(O$3=FALSE, SUMPRODUCT(--EXACT(O$5:O$17, PRE!O365))&gt;0))</f>
        <v>0</v>
      </c>
      <c r="P365" t="b">
        <f>AND(PRE!P365&lt;&gt;"", OR(P$3=FALSE, SUMPRODUCT(--EXACT(P$5:P$17, PRE!P365))&gt;0))</f>
        <v>0</v>
      </c>
      <c r="Q365" t="b">
        <f>AND(PRE!Q365&lt;&gt;"", OR(Q$3=FALSE, SUMPRODUCT(--EXACT(Q$5:Q$17, PRE!Q365))&gt;0))</f>
        <v>0</v>
      </c>
      <c r="R365" t="b">
        <f>AND(PRE!R365&lt;&gt;"", OR(R$3=FALSE, SUMPRODUCT(--EXACT(R$5:R$17, PRE!R365))&gt;0))</f>
        <v>0</v>
      </c>
      <c r="S365" t="b">
        <f>AND(PRE!S365&lt;&gt;"", OR(S$3=FALSE, SUMPRODUCT(--EXACT(S$5:S$17, PRE!S365))&gt;0))</f>
        <v>0</v>
      </c>
      <c r="T365" t="b">
        <f>AND(PRE!T365&lt;&gt;"", OR(T$3=FALSE, SUMPRODUCT(--EXACT(T$5:T$17, PRE!T365))&gt;0))</f>
        <v>0</v>
      </c>
      <c r="U365" t="b">
        <f>AND(PRE!U365&lt;&gt;"", OR(U$3=FALSE, SUMPRODUCT(--EXACT(U$5:U$17, PRE!U365))&gt;0))</f>
        <v>0</v>
      </c>
      <c r="V365" t="b">
        <f>AND(PRE!V365&lt;&gt;"", OR(V$3=FALSE, SUMPRODUCT(--EXACT(V$5:V$17, PRE!V365))&gt;0))</f>
        <v>0</v>
      </c>
    </row>
    <row r="366" spans="1:22" x14ac:dyDescent="0.2">
      <c r="A366" t="b">
        <f>AND(PRE!A366&lt;&gt;"", SUMPRODUCT(--EXACT(PRE!A$18:A$517, PRE!A366))=1)</f>
        <v>0</v>
      </c>
      <c r="B366" t="b">
        <f>AND(PRE!B366&lt;&gt;"", OR(B$3=FALSE, SUMPRODUCT(--EXACT(B$5:B$17, PRE!B366))&gt;0))</f>
        <v>0</v>
      </c>
      <c r="C366" t="b">
        <f>AND(PRE!C366&lt;&gt;"", OR(C$3=FALSE, SUMPRODUCT(--EXACT(C$5:C$17, PRE!C366))&gt;0))</f>
        <v>0</v>
      </c>
      <c r="D366" t="b">
        <f>AND(PRE!D366&lt;&gt;"", OR(D$3=FALSE, SUMPRODUCT(--EXACT(D$5:D$17, PRE!D366))&gt;0))</f>
        <v>0</v>
      </c>
      <c r="E366" t="b">
        <f>AND(PRE!E366&lt;&gt;"", OR(E$3=FALSE, SUMPRODUCT(--EXACT(E$5:E$17, PRE!E366))&gt;0))</f>
        <v>0</v>
      </c>
      <c r="F366" t="b">
        <f>AND(PRE!F366&lt;&gt;"", OR(F$3=FALSE, SUMPRODUCT(--EXACT(F$5:F$17, PRE!F366))&gt;0))</f>
        <v>0</v>
      </c>
      <c r="G366" t="b">
        <f>AND(PRE!G366&lt;&gt;"", OR(G$3=FALSE, SUMPRODUCT(--EXACT(G$5:G$17, PRE!G366))&gt;0))</f>
        <v>0</v>
      </c>
      <c r="H366" t="b">
        <f>AND(PRE!H366&lt;&gt;"", OR(H$3=FALSE, SUMPRODUCT(--EXACT(H$5:H$17, PRE!H366))&gt;0))</f>
        <v>0</v>
      </c>
      <c r="I366" t="b">
        <f>AND(PRE!I366&lt;&gt;"", OR(I$3=FALSE, SUMPRODUCT(--EXACT(I$5:I$17, PRE!I366))&gt;0))</f>
        <v>0</v>
      </c>
      <c r="J366" t="b">
        <f>AND(PRE!J366&lt;&gt;"", OR(J$3=FALSE, SUMPRODUCT(--EXACT(J$5:J$17, PRE!J366))&gt;0))</f>
        <v>0</v>
      </c>
      <c r="K366" t="b">
        <f>AND(PRE!K366&lt;&gt;"", OR(K$3=FALSE, SUMPRODUCT(--EXACT(K$5:K$17, PRE!K366))&gt;0))</f>
        <v>0</v>
      </c>
      <c r="L366" t="b">
        <f>AND(PRE!L366&lt;&gt;"", OR(L$3=FALSE, SUMPRODUCT(--EXACT(L$5:L$17, PRE!L366))&gt;0))</f>
        <v>0</v>
      </c>
      <c r="M366" t="b">
        <f>AND(PRE!M366&lt;&gt;"", OR(M$3=FALSE, SUMPRODUCT(--EXACT(M$5:M$17, PRE!M366))&gt;0))</f>
        <v>0</v>
      </c>
      <c r="N366" t="b">
        <f>AND(PRE!N366&lt;&gt;"", OR(N$3=FALSE, SUMPRODUCT(--EXACT(N$5:N$17, PRE!N366))&gt;0))</f>
        <v>0</v>
      </c>
      <c r="O366" t="b">
        <f>AND(PRE!O366&lt;&gt;"", OR(O$3=FALSE, SUMPRODUCT(--EXACT(O$5:O$17, PRE!O366))&gt;0))</f>
        <v>0</v>
      </c>
      <c r="P366" t="b">
        <f>AND(PRE!P366&lt;&gt;"", OR(P$3=FALSE, SUMPRODUCT(--EXACT(P$5:P$17, PRE!P366))&gt;0))</f>
        <v>0</v>
      </c>
      <c r="Q366" t="b">
        <f>AND(PRE!Q366&lt;&gt;"", OR(Q$3=FALSE, SUMPRODUCT(--EXACT(Q$5:Q$17, PRE!Q366))&gt;0))</f>
        <v>0</v>
      </c>
      <c r="R366" t="b">
        <f>AND(PRE!R366&lt;&gt;"", OR(R$3=FALSE, SUMPRODUCT(--EXACT(R$5:R$17, PRE!R366))&gt;0))</f>
        <v>0</v>
      </c>
      <c r="S366" t="b">
        <f>AND(PRE!S366&lt;&gt;"", OR(S$3=FALSE, SUMPRODUCT(--EXACT(S$5:S$17, PRE!S366))&gt;0))</f>
        <v>0</v>
      </c>
      <c r="T366" t="b">
        <f>AND(PRE!T366&lt;&gt;"", OR(T$3=FALSE, SUMPRODUCT(--EXACT(T$5:T$17, PRE!T366))&gt;0))</f>
        <v>0</v>
      </c>
      <c r="U366" t="b">
        <f>AND(PRE!U366&lt;&gt;"", OR(U$3=FALSE, SUMPRODUCT(--EXACT(U$5:U$17, PRE!U366))&gt;0))</f>
        <v>0</v>
      </c>
      <c r="V366" t="b">
        <f>AND(PRE!V366&lt;&gt;"", OR(V$3=FALSE, SUMPRODUCT(--EXACT(V$5:V$17, PRE!V366))&gt;0))</f>
        <v>0</v>
      </c>
    </row>
    <row r="367" spans="1:22" x14ac:dyDescent="0.2">
      <c r="A367" t="b">
        <f>AND(PRE!A367&lt;&gt;"", SUMPRODUCT(--EXACT(PRE!A$18:A$517, PRE!A367))=1)</f>
        <v>0</v>
      </c>
      <c r="B367" t="b">
        <f>AND(PRE!B367&lt;&gt;"", OR(B$3=FALSE, SUMPRODUCT(--EXACT(B$5:B$17, PRE!B367))&gt;0))</f>
        <v>0</v>
      </c>
      <c r="C367" t="b">
        <f>AND(PRE!C367&lt;&gt;"", OR(C$3=FALSE, SUMPRODUCT(--EXACT(C$5:C$17, PRE!C367))&gt;0))</f>
        <v>0</v>
      </c>
      <c r="D367" t="b">
        <f>AND(PRE!D367&lt;&gt;"", OR(D$3=FALSE, SUMPRODUCT(--EXACT(D$5:D$17, PRE!D367))&gt;0))</f>
        <v>0</v>
      </c>
      <c r="E367" t="b">
        <f>AND(PRE!E367&lt;&gt;"", OR(E$3=FALSE, SUMPRODUCT(--EXACT(E$5:E$17, PRE!E367))&gt;0))</f>
        <v>0</v>
      </c>
      <c r="F367" t="b">
        <f>AND(PRE!F367&lt;&gt;"", OR(F$3=FALSE, SUMPRODUCT(--EXACT(F$5:F$17, PRE!F367))&gt;0))</f>
        <v>0</v>
      </c>
      <c r="G367" t="b">
        <f>AND(PRE!G367&lt;&gt;"", OR(G$3=FALSE, SUMPRODUCT(--EXACT(G$5:G$17, PRE!G367))&gt;0))</f>
        <v>0</v>
      </c>
      <c r="H367" t="b">
        <f>AND(PRE!H367&lt;&gt;"", OR(H$3=FALSE, SUMPRODUCT(--EXACT(H$5:H$17, PRE!H367))&gt;0))</f>
        <v>0</v>
      </c>
      <c r="I367" t="b">
        <f>AND(PRE!I367&lt;&gt;"", OR(I$3=FALSE, SUMPRODUCT(--EXACT(I$5:I$17, PRE!I367))&gt;0))</f>
        <v>0</v>
      </c>
      <c r="J367" t="b">
        <f>AND(PRE!J367&lt;&gt;"", OR(J$3=FALSE, SUMPRODUCT(--EXACT(J$5:J$17, PRE!J367))&gt;0))</f>
        <v>0</v>
      </c>
      <c r="K367" t="b">
        <f>AND(PRE!K367&lt;&gt;"", OR(K$3=FALSE, SUMPRODUCT(--EXACT(K$5:K$17, PRE!K367))&gt;0))</f>
        <v>0</v>
      </c>
      <c r="L367" t="b">
        <f>AND(PRE!L367&lt;&gt;"", OR(L$3=FALSE, SUMPRODUCT(--EXACT(L$5:L$17, PRE!L367))&gt;0))</f>
        <v>0</v>
      </c>
      <c r="M367" t="b">
        <f>AND(PRE!M367&lt;&gt;"", OR(M$3=FALSE, SUMPRODUCT(--EXACT(M$5:M$17, PRE!M367))&gt;0))</f>
        <v>0</v>
      </c>
      <c r="N367" t="b">
        <f>AND(PRE!N367&lt;&gt;"", OR(N$3=FALSE, SUMPRODUCT(--EXACT(N$5:N$17, PRE!N367))&gt;0))</f>
        <v>0</v>
      </c>
      <c r="O367" t="b">
        <f>AND(PRE!O367&lt;&gt;"", OR(O$3=FALSE, SUMPRODUCT(--EXACT(O$5:O$17, PRE!O367))&gt;0))</f>
        <v>0</v>
      </c>
      <c r="P367" t="b">
        <f>AND(PRE!P367&lt;&gt;"", OR(P$3=FALSE, SUMPRODUCT(--EXACT(P$5:P$17, PRE!P367))&gt;0))</f>
        <v>0</v>
      </c>
      <c r="Q367" t="b">
        <f>AND(PRE!Q367&lt;&gt;"", OR(Q$3=FALSE, SUMPRODUCT(--EXACT(Q$5:Q$17, PRE!Q367))&gt;0))</f>
        <v>0</v>
      </c>
      <c r="R367" t="b">
        <f>AND(PRE!R367&lt;&gt;"", OR(R$3=FALSE, SUMPRODUCT(--EXACT(R$5:R$17, PRE!R367))&gt;0))</f>
        <v>0</v>
      </c>
      <c r="S367" t="b">
        <f>AND(PRE!S367&lt;&gt;"", OR(S$3=FALSE, SUMPRODUCT(--EXACT(S$5:S$17, PRE!S367))&gt;0))</f>
        <v>0</v>
      </c>
      <c r="T367" t="b">
        <f>AND(PRE!T367&lt;&gt;"", OR(T$3=FALSE, SUMPRODUCT(--EXACT(T$5:T$17, PRE!T367))&gt;0))</f>
        <v>0</v>
      </c>
      <c r="U367" t="b">
        <f>AND(PRE!U367&lt;&gt;"", OR(U$3=FALSE, SUMPRODUCT(--EXACT(U$5:U$17, PRE!U367))&gt;0))</f>
        <v>0</v>
      </c>
      <c r="V367" t="b">
        <f>AND(PRE!V367&lt;&gt;"", OR(V$3=FALSE, SUMPRODUCT(--EXACT(V$5:V$17, PRE!V367))&gt;0))</f>
        <v>0</v>
      </c>
    </row>
    <row r="368" spans="1:22" x14ac:dyDescent="0.2">
      <c r="A368" t="b">
        <f>AND(PRE!A368&lt;&gt;"", SUMPRODUCT(--EXACT(PRE!A$18:A$517, PRE!A368))=1)</f>
        <v>0</v>
      </c>
      <c r="B368" t="b">
        <f>AND(PRE!B368&lt;&gt;"", OR(B$3=FALSE, SUMPRODUCT(--EXACT(B$5:B$17, PRE!B368))&gt;0))</f>
        <v>0</v>
      </c>
      <c r="C368" t="b">
        <f>AND(PRE!C368&lt;&gt;"", OR(C$3=FALSE, SUMPRODUCT(--EXACT(C$5:C$17, PRE!C368))&gt;0))</f>
        <v>0</v>
      </c>
      <c r="D368" t="b">
        <f>AND(PRE!D368&lt;&gt;"", OR(D$3=FALSE, SUMPRODUCT(--EXACT(D$5:D$17, PRE!D368))&gt;0))</f>
        <v>0</v>
      </c>
      <c r="E368" t="b">
        <f>AND(PRE!E368&lt;&gt;"", OR(E$3=FALSE, SUMPRODUCT(--EXACT(E$5:E$17, PRE!E368))&gt;0))</f>
        <v>0</v>
      </c>
      <c r="F368" t="b">
        <f>AND(PRE!F368&lt;&gt;"", OR(F$3=FALSE, SUMPRODUCT(--EXACT(F$5:F$17, PRE!F368))&gt;0))</f>
        <v>0</v>
      </c>
      <c r="G368" t="b">
        <f>AND(PRE!G368&lt;&gt;"", OR(G$3=FALSE, SUMPRODUCT(--EXACT(G$5:G$17, PRE!G368))&gt;0))</f>
        <v>0</v>
      </c>
      <c r="H368" t="b">
        <f>AND(PRE!H368&lt;&gt;"", OR(H$3=FALSE, SUMPRODUCT(--EXACT(H$5:H$17, PRE!H368))&gt;0))</f>
        <v>0</v>
      </c>
      <c r="I368" t="b">
        <f>AND(PRE!I368&lt;&gt;"", OR(I$3=FALSE, SUMPRODUCT(--EXACT(I$5:I$17, PRE!I368))&gt;0))</f>
        <v>0</v>
      </c>
      <c r="J368" t="b">
        <f>AND(PRE!J368&lt;&gt;"", OR(J$3=FALSE, SUMPRODUCT(--EXACT(J$5:J$17, PRE!J368))&gt;0))</f>
        <v>0</v>
      </c>
      <c r="K368" t="b">
        <f>AND(PRE!K368&lt;&gt;"", OR(K$3=FALSE, SUMPRODUCT(--EXACT(K$5:K$17, PRE!K368))&gt;0))</f>
        <v>0</v>
      </c>
      <c r="L368" t="b">
        <f>AND(PRE!L368&lt;&gt;"", OR(L$3=FALSE, SUMPRODUCT(--EXACT(L$5:L$17, PRE!L368))&gt;0))</f>
        <v>0</v>
      </c>
      <c r="M368" t="b">
        <f>AND(PRE!M368&lt;&gt;"", OR(M$3=FALSE, SUMPRODUCT(--EXACT(M$5:M$17, PRE!M368))&gt;0))</f>
        <v>0</v>
      </c>
      <c r="N368" t="b">
        <f>AND(PRE!N368&lt;&gt;"", OR(N$3=FALSE, SUMPRODUCT(--EXACT(N$5:N$17, PRE!N368))&gt;0))</f>
        <v>0</v>
      </c>
      <c r="O368" t="b">
        <f>AND(PRE!O368&lt;&gt;"", OR(O$3=FALSE, SUMPRODUCT(--EXACT(O$5:O$17, PRE!O368))&gt;0))</f>
        <v>0</v>
      </c>
      <c r="P368" t="b">
        <f>AND(PRE!P368&lt;&gt;"", OR(P$3=FALSE, SUMPRODUCT(--EXACT(P$5:P$17, PRE!P368))&gt;0))</f>
        <v>0</v>
      </c>
      <c r="Q368" t="b">
        <f>AND(PRE!Q368&lt;&gt;"", OR(Q$3=FALSE, SUMPRODUCT(--EXACT(Q$5:Q$17, PRE!Q368))&gt;0))</f>
        <v>0</v>
      </c>
      <c r="R368" t="b">
        <f>AND(PRE!R368&lt;&gt;"", OR(R$3=FALSE, SUMPRODUCT(--EXACT(R$5:R$17, PRE!R368))&gt;0))</f>
        <v>0</v>
      </c>
      <c r="S368" t="b">
        <f>AND(PRE!S368&lt;&gt;"", OR(S$3=FALSE, SUMPRODUCT(--EXACT(S$5:S$17, PRE!S368))&gt;0))</f>
        <v>0</v>
      </c>
      <c r="T368" t="b">
        <f>AND(PRE!T368&lt;&gt;"", OR(T$3=FALSE, SUMPRODUCT(--EXACT(T$5:T$17, PRE!T368))&gt;0))</f>
        <v>0</v>
      </c>
      <c r="U368" t="b">
        <f>AND(PRE!U368&lt;&gt;"", OR(U$3=FALSE, SUMPRODUCT(--EXACT(U$5:U$17, PRE!U368))&gt;0))</f>
        <v>0</v>
      </c>
      <c r="V368" t="b">
        <f>AND(PRE!V368&lt;&gt;"", OR(V$3=FALSE, SUMPRODUCT(--EXACT(V$5:V$17, PRE!V368))&gt;0))</f>
        <v>0</v>
      </c>
    </row>
    <row r="369" spans="1:22" x14ac:dyDescent="0.2">
      <c r="A369" t="b">
        <f>AND(PRE!A369&lt;&gt;"", SUMPRODUCT(--EXACT(PRE!A$18:A$517, PRE!A369))=1)</f>
        <v>0</v>
      </c>
      <c r="B369" t="b">
        <f>AND(PRE!B369&lt;&gt;"", OR(B$3=FALSE, SUMPRODUCT(--EXACT(B$5:B$17, PRE!B369))&gt;0))</f>
        <v>0</v>
      </c>
      <c r="C369" t="b">
        <f>AND(PRE!C369&lt;&gt;"", OR(C$3=FALSE, SUMPRODUCT(--EXACT(C$5:C$17, PRE!C369))&gt;0))</f>
        <v>0</v>
      </c>
      <c r="D369" t="b">
        <f>AND(PRE!D369&lt;&gt;"", OR(D$3=FALSE, SUMPRODUCT(--EXACT(D$5:D$17, PRE!D369))&gt;0))</f>
        <v>0</v>
      </c>
      <c r="E369" t="b">
        <f>AND(PRE!E369&lt;&gt;"", OR(E$3=FALSE, SUMPRODUCT(--EXACT(E$5:E$17, PRE!E369))&gt;0))</f>
        <v>0</v>
      </c>
      <c r="F369" t="b">
        <f>AND(PRE!F369&lt;&gt;"", OR(F$3=FALSE, SUMPRODUCT(--EXACT(F$5:F$17, PRE!F369))&gt;0))</f>
        <v>0</v>
      </c>
      <c r="G369" t="b">
        <f>AND(PRE!G369&lt;&gt;"", OR(G$3=FALSE, SUMPRODUCT(--EXACT(G$5:G$17, PRE!G369))&gt;0))</f>
        <v>0</v>
      </c>
      <c r="H369" t="b">
        <f>AND(PRE!H369&lt;&gt;"", OR(H$3=FALSE, SUMPRODUCT(--EXACT(H$5:H$17, PRE!H369))&gt;0))</f>
        <v>0</v>
      </c>
      <c r="I369" t="b">
        <f>AND(PRE!I369&lt;&gt;"", OR(I$3=FALSE, SUMPRODUCT(--EXACT(I$5:I$17, PRE!I369))&gt;0))</f>
        <v>0</v>
      </c>
      <c r="J369" t="b">
        <f>AND(PRE!J369&lt;&gt;"", OR(J$3=FALSE, SUMPRODUCT(--EXACT(J$5:J$17, PRE!J369))&gt;0))</f>
        <v>0</v>
      </c>
      <c r="K369" t="b">
        <f>AND(PRE!K369&lt;&gt;"", OR(K$3=FALSE, SUMPRODUCT(--EXACT(K$5:K$17, PRE!K369))&gt;0))</f>
        <v>0</v>
      </c>
      <c r="L369" t="b">
        <f>AND(PRE!L369&lt;&gt;"", OR(L$3=FALSE, SUMPRODUCT(--EXACT(L$5:L$17, PRE!L369))&gt;0))</f>
        <v>0</v>
      </c>
      <c r="M369" t="b">
        <f>AND(PRE!M369&lt;&gt;"", OR(M$3=FALSE, SUMPRODUCT(--EXACT(M$5:M$17, PRE!M369))&gt;0))</f>
        <v>0</v>
      </c>
      <c r="N369" t="b">
        <f>AND(PRE!N369&lt;&gt;"", OR(N$3=FALSE, SUMPRODUCT(--EXACT(N$5:N$17, PRE!N369))&gt;0))</f>
        <v>0</v>
      </c>
      <c r="O369" t="b">
        <f>AND(PRE!O369&lt;&gt;"", OR(O$3=FALSE, SUMPRODUCT(--EXACT(O$5:O$17, PRE!O369))&gt;0))</f>
        <v>0</v>
      </c>
      <c r="P369" t="b">
        <f>AND(PRE!P369&lt;&gt;"", OR(P$3=FALSE, SUMPRODUCT(--EXACT(P$5:P$17, PRE!P369))&gt;0))</f>
        <v>0</v>
      </c>
      <c r="Q369" t="b">
        <f>AND(PRE!Q369&lt;&gt;"", OR(Q$3=FALSE, SUMPRODUCT(--EXACT(Q$5:Q$17, PRE!Q369))&gt;0))</f>
        <v>0</v>
      </c>
      <c r="R369" t="b">
        <f>AND(PRE!R369&lt;&gt;"", OR(R$3=FALSE, SUMPRODUCT(--EXACT(R$5:R$17, PRE!R369))&gt;0))</f>
        <v>0</v>
      </c>
      <c r="S369" t="b">
        <f>AND(PRE!S369&lt;&gt;"", OR(S$3=FALSE, SUMPRODUCT(--EXACT(S$5:S$17, PRE!S369))&gt;0))</f>
        <v>0</v>
      </c>
      <c r="T369" t="b">
        <f>AND(PRE!T369&lt;&gt;"", OR(T$3=FALSE, SUMPRODUCT(--EXACT(T$5:T$17, PRE!T369))&gt;0))</f>
        <v>0</v>
      </c>
      <c r="U369" t="b">
        <f>AND(PRE!U369&lt;&gt;"", OR(U$3=FALSE, SUMPRODUCT(--EXACT(U$5:U$17, PRE!U369))&gt;0))</f>
        <v>0</v>
      </c>
      <c r="V369" t="b">
        <f>AND(PRE!V369&lt;&gt;"", OR(V$3=FALSE, SUMPRODUCT(--EXACT(V$5:V$17, PRE!V369))&gt;0))</f>
        <v>0</v>
      </c>
    </row>
    <row r="370" spans="1:22" x14ac:dyDescent="0.2">
      <c r="A370" t="b">
        <f>AND(PRE!A370&lt;&gt;"", SUMPRODUCT(--EXACT(PRE!A$18:A$517, PRE!A370))=1)</f>
        <v>0</v>
      </c>
      <c r="B370" t="b">
        <f>AND(PRE!B370&lt;&gt;"", OR(B$3=FALSE, SUMPRODUCT(--EXACT(B$5:B$17, PRE!B370))&gt;0))</f>
        <v>0</v>
      </c>
      <c r="C370" t="b">
        <f>AND(PRE!C370&lt;&gt;"", OR(C$3=FALSE, SUMPRODUCT(--EXACT(C$5:C$17, PRE!C370))&gt;0))</f>
        <v>0</v>
      </c>
      <c r="D370" t="b">
        <f>AND(PRE!D370&lt;&gt;"", OR(D$3=FALSE, SUMPRODUCT(--EXACT(D$5:D$17, PRE!D370))&gt;0))</f>
        <v>0</v>
      </c>
      <c r="E370" t="b">
        <f>AND(PRE!E370&lt;&gt;"", OR(E$3=FALSE, SUMPRODUCT(--EXACT(E$5:E$17, PRE!E370))&gt;0))</f>
        <v>0</v>
      </c>
      <c r="F370" t="b">
        <f>AND(PRE!F370&lt;&gt;"", OR(F$3=FALSE, SUMPRODUCT(--EXACT(F$5:F$17, PRE!F370))&gt;0))</f>
        <v>0</v>
      </c>
      <c r="G370" t="b">
        <f>AND(PRE!G370&lt;&gt;"", OR(G$3=FALSE, SUMPRODUCT(--EXACT(G$5:G$17, PRE!G370))&gt;0))</f>
        <v>0</v>
      </c>
      <c r="H370" t="b">
        <f>AND(PRE!H370&lt;&gt;"", OR(H$3=FALSE, SUMPRODUCT(--EXACT(H$5:H$17, PRE!H370))&gt;0))</f>
        <v>0</v>
      </c>
      <c r="I370" t="b">
        <f>AND(PRE!I370&lt;&gt;"", OR(I$3=FALSE, SUMPRODUCT(--EXACT(I$5:I$17, PRE!I370))&gt;0))</f>
        <v>0</v>
      </c>
      <c r="J370" t="b">
        <f>AND(PRE!J370&lt;&gt;"", OR(J$3=FALSE, SUMPRODUCT(--EXACT(J$5:J$17, PRE!J370))&gt;0))</f>
        <v>0</v>
      </c>
      <c r="K370" t="b">
        <f>AND(PRE!K370&lt;&gt;"", OR(K$3=FALSE, SUMPRODUCT(--EXACT(K$5:K$17, PRE!K370))&gt;0))</f>
        <v>0</v>
      </c>
      <c r="L370" t="b">
        <f>AND(PRE!L370&lt;&gt;"", OR(L$3=FALSE, SUMPRODUCT(--EXACT(L$5:L$17, PRE!L370))&gt;0))</f>
        <v>0</v>
      </c>
      <c r="M370" t="b">
        <f>AND(PRE!M370&lt;&gt;"", OR(M$3=FALSE, SUMPRODUCT(--EXACT(M$5:M$17, PRE!M370))&gt;0))</f>
        <v>0</v>
      </c>
      <c r="N370" t="b">
        <f>AND(PRE!N370&lt;&gt;"", OR(N$3=FALSE, SUMPRODUCT(--EXACT(N$5:N$17, PRE!N370))&gt;0))</f>
        <v>0</v>
      </c>
      <c r="O370" t="b">
        <f>AND(PRE!O370&lt;&gt;"", OR(O$3=FALSE, SUMPRODUCT(--EXACT(O$5:O$17, PRE!O370))&gt;0))</f>
        <v>0</v>
      </c>
      <c r="P370" t="b">
        <f>AND(PRE!P370&lt;&gt;"", OR(P$3=FALSE, SUMPRODUCT(--EXACT(P$5:P$17, PRE!P370))&gt;0))</f>
        <v>0</v>
      </c>
      <c r="Q370" t="b">
        <f>AND(PRE!Q370&lt;&gt;"", OR(Q$3=FALSE, SUMPRODUCT(--EXACT(Q$5:Q$17, PRE!Q370))&gt;0))</f>
        <v>0</v>
      </c>
      <c r="R370" t="b">
        <f>AND(PRE!R370&lt;&gt;"", OR(R$3=FALSE, SUMPRODUCT(--EXACT(R$5:R$17, PRE!R370))&gt;0))</f>
        <v>0</v>
      </c>
      <c r="S370" t="b">
        <f>AND(PRE!S370&lt;&gt;"", OR(S$3=FALSE, SUMPRODUCT(--EXACT(S$5:S$17, PRE!S370))&gt;0))</f>
        <v>0</v>
      </c>
      <c r="T370" t="b">
        <f>AND(PRE!T370&lt;&gt;"", OR(T$3=FALSE, SUMPRODUCT(--EXACT(T$5:T$17, PRE!T370))&gt;0))</f>
        <v>0</v>
      </c>
      <c r="U370" t="b">
        <f>AND(PRE!U370&lt;&gt;"", OR(U$3=FALSE, SUMPRODUCT(--EXACT(U$5:U$17, PRE!U370))&gt;0))</f>
        <v>0</v>
      </c>
      <c r="V370" t="b">
        <f>AND(PRE!V370&lt;&gt;"", OR(V$3=FALSE, SUMPRODUCT(--EXACT(V$5:V$17, PRE!V370))&gt;0))</f>
        <v>0</v>
      </c>
    </row>
    <row r="371" spans="1:22" x14ac:dyDescent="0.2">
      <c r="A371" t="b">
        <f>AND(PRE!A371&lt;&gt;"", SUMPRODUCT(--EXACT(PRE!A$18:A$517, PRE!A371))=1)</f>
        <v>0</v>
      </c>
      <c r="B371" t="b">
        <f>AND(PRE!B371&lt;&gt;"", OR(B$3=FALSE, SUMPRODUCT(--EXACT(B$5:B$17, PRE!B371))&gt;0))</f>
        <v>0</v>
      </c>
      <c r="C371" t="b">
        <f>AND(PRE!C371&lt;&gt;"", OR(C$3=FALSE, SUMPRODUCT(--EXACT(C$5:C$17, PRE!C371))&gt;0))</f>
        <v>0</v>
      </c>
      <c r="D371" t="b">
        <f>AND(PRE!D371&lt;&gt;"", OR(D$3=FALSE, SUMPRODUCT(--EXACT(D$5:D$17, PRE!D371))&gt;0))</f>
        <v>0</v>
      </c>
      <c r="E371" t="b">
        <f>AND(PRE!E371&lt;&gt;"", OR(E$3=FALSE, SUMPRODUCT(--EXACT(E$5:E$17, PRE!E371))&gt;0))</f>
        <v>0</v>
      </c>
      <c r="F371" t="b">
        <f>AND(PRE!F371&lt;&gt;"", OR(F$3=FALSE, SUMPRODUCT(--EXACT(F$5:F$17, PRE!F371))&gt;0))</f>
        <v>0</v>
      </c>
      <c r="G371" t="b">
        <f>AND(PRE!G371&lt;&gt;"", OR(G$3=FALSE, SUMPRODUCT(--EXACT(G$5:G$17, PRE!G371))&gt;0))</f>
        <v>0</v>
      </c>
      <c r="H371" t="b">
        <f>AND(PRE!H371&lt;&gt;"", OR(H$3=FALSE, SUMPRODUCT(--EXACT(H$5:H$17, PRE!H371))&gt;0))</f>
        <v>0</v>
      </c>
      <c r="I371" t="b">
        <f>AND(PRE!I371&lt;&gt;"", OR(I$3=FALSE, SUMPRODUCT(--EXACT(I$5:I$17, PRE!I371))&gt;0))</f>
        <v>0</v>
      </c>
      <c r="J371" t="b">
        <f>AND(PRE!J371&lt;&gt;"", OR(J$3=FALSE, SUMPRODUCT(--EXACT(J$5:J$17, PRE!J371))&gt;0))</f>
        <v>0</v>
      </c>
      <c r="K371" t="b">
        <f>AND(PRE!K371&lt;&gt;"", OR(K$3=FALSE, SUMPRODUCT(--EXACT(K$5:K$17, PRE!K371))&gt;0))</f>
        <v>0</v>
      </c>
      <c r="L371" t="b">
        <f>AND(PRE!L371&lt;&gt;"", OR(L$3=FALSE, SUMPRODUCT(--EXACT(L$5:L$17, PRE!L371))&gt;0))</f>
        <v>0</v>
      </c>
      <c r="M371" t="b">
        <f>AND(PRE!M371&lt;&gt;"", OR(M$3=FALSE, SUMPRODUCT(--EXACT(M$5:M$17, PRE!M371))&gt;0))</f>
        <v>0</v>
      </c>
      <c r="N371" t="b">
        <f>AND(PRE!N371&lt;&gt;"", OR(N$3=FALSE, SUMPRODUCT(--EXACT(N$5:N$17, PRE!N371))&gt;0))</f>
        <v>0</v>
      </c>
      <c r="O371" t="b">
        <f>AND(PRE!O371&lt;&gt;"", OR(O$3=FALSE, SUMPRODUCT(--EXACT(O$5:O$17, PRE!O371))&gt;0))</f>
        <v>0</v>
      </c>
      <c r="P371" t="b">
        <f>AND(PRE!P371&lt;&gt;"", OR(P$3=FALSE, SUMPRODUCT(--EXACT(P$5:P$17, PRE!P371))&gt;0))</f>
        <v>0</v>
      </c>
      <c r="Q371" t="b">
        <f>AND(PRE!Q371&lt;&gt;"", OR(Q$3=FALSE, SUMPRODUCT(--EXACT(Q$5:Q$17, PRE!Q371))&gt;0))</f>
        <v>0</v>
      </c>
      <c r="R371" t="b">
        <f>AND(PRE!R371&lt;&gt;"", OR(R$3=FALSE, SUMPRODUCT(--EXACT(R$5:R$17, PRE!R371))&gt;0))</f>
        <v>0</v>
      </c>
      <c r="S371" t="b">
        <f>AND(PRE!S371&lt;&gt;"", OR(S$3=FALSE, SUMPRODUCT(--EXACT(S$5:S$17, PRE!S371))&gt;0))</f>
        <v>0</v>
      </c>
      <c r="T371" t="b">
        <f>AND(PRE!T371&lt;&gt;"", OR(T$3=FALSE, SUMPRODUCT(--EXACT(T$5:T$17, PRE!T371))&gt;0))</f>
        <v>0</v>
      </c>
      <c r="U371" t="b">
        <f>AND(PRE!U371&lt;&gt;"", OR(U$3=FALSE, SUMPRODUCT(--EXACT(U$5:U$17, PRE!U371))&gt;0))</f>
        <v>0</v>
      </c>
      <c r="V371" t="b">
        <f>AND(PRE!V371&lt;&gt;"", OR(V$3=FALSE, SUMPRODUCT(--EXACT(V$5:V$17, PRE!V371))&gt;0))</f>
        <v>0</v>
      </c>
    </row>
    <row r="372" spans="1:22" x14ac:dyDescent="0.2">
      <c r="A372" t="b">
        <f>AND(PRE!A372&lt;&gt;"", SUMPRODUCT(--EXACT(PRE!A$18:A$517, PRE!A372))=1)</f>
        <v>0</v>
      </c>
      <c r="B372" t="b">
        <f>AND(PRE!B372&lt;&gt;"", OR(B$3=FALSE, SUMPRODUCT(--EXACT(B$5:B$17, PRE!B372))&gt;0))</f>
        <v>0</v>
      </c>
      <c r="C372" t="b">
        <f>AND(PRE!C372&lt;&gt;"", OR(C$3=FALSE, SUMPRODUCT(--EXACT(C$5:C$17, PRE!C372))&gt;0))</f>
        <v>0</v>
      </c>
      <c r="D372" t="b">
        <f>AND(PRE!D372&lt;&gt;"", OR(D$3=FALSE, SUMPRODUCT(--EXACT(D$5:D$17, PRE!D372))&gt;0))</f>
        <v>0</v>
      </c>
      <c r="E372" t="b">
        <f>AND(PRE!E372&lt;&gt;"", OR(E$3=FALSE, SUMPRODUCT(--EXACT(E$5:E$17, PRE!E372))&gt;0))</f>
        <v>0</v>
      </c>
      <c r="F372" t="b">
        <f>AND(PRE!F372&lt;&gt;"", OR(F$3=FALSE, SUMPRODUCT(--EXACT(F$5:F$17, PRE!F372))&gt;0))</f>
        <v>0</v>
      </c>
      <c r="G372" t="b">
        <f>AND(PRE!G372&lt;&gt;"", OR(G$3=FALSE, SUMPRODUCT(--EXACT(G$5:G$17, PRE!G372))&gt;0))</f>
        <v>0</v>
      </c>
      <c r="H372" t="b">
        <f>AND(PRE!H372&lt;&gt;"", OR(H$3=FALSE, SUMPRODUCT(--EXACT(H$5:H$17, PRE!H372))&gt;0))</f>
        <v>0</v>
      </c>
      <c r="I372" t="b">
        <f>AND(PRE!I372&lt;&gt;"", OR(I$3=FALSE, SUMPRODUCT(--EXACT(I$5:I$17, PRE!I372))&gt;0))</f>
        <v>0</v>
      </c>
      <c r="J372" t="b">
        <f>AND(PRE!J372&lt;&gt;"", OR(J$3=FALSE, SUMPRODUCT(--EXACT(J$5:J$17, PRE!J372))&gt;0))</f>
        <v>0</v>
      </c>
      <c r="K372" t="b">
        <f>AND(PRE!K372&lt;&gt;"", OR(K$3=FALSE, SUMPRODUCT(--EXACT(K$5:K$17, PRE!K372))&gt;0))</f>
        <v>0</v>
      </c>
      <c r="L372" t="b">
        <f>AND(PRE!L372&lt;&gt;"", OR(L$3=FALSE, SUMPRODUCT(--EXACT(L$5:L$17, PRE!L372))&gt;0))</f>
        <v>0</v>
      </c>
      <c r="M372" t="b">
        <f>AND(PRE!M372&lt;&gt;"", OR(M$3=FALSE, SUMPRODUCT(--EXACT(M$5:M$17, PRE!M372))&gt;0))</f>
        <v>0</v>
      </c>
      <c r="N372" t="b">
        <f>AND(PRE!N372&lt;&gt;"", OR(N$3=FALSE, SUMPRODUCT(--EXACT(N$5:N$17, PRE!N372))&gt;0))</f>
        <v>0</v>
      </c>
      <c r="O372" t="b">
        <f>AND(PRE!O372&lt;&gt;"", OR(O$3=FALSE, SUMPRODUCT(--EXACT(O$5:O$17, PRE!O372))&gt;0))</f>
        <v>0</v>
      </c>
      <c r="P372" t="b">
        <f>AND(PRE!P372&lt;&gt;"", OR(P$3=FALSE, SUMPRODUCT(--EXACT(P$5:P$17, PRE!P372))&gt;0))</f>
        <v>0</v>
      </c>
      <c r="Q372" t="b">
        <f>AND(PRE!Q372&lt;&gt;"", OR(Q$3=FALSE, SUMPRODUCT(--EXACT(Q$5:Q$17, PRE!Q372))&gt;0))</f>
        <v>0</v>
      </c>
      <c r="R372" t="b">
        <f>AND(PRE!R372&lt;&gt;"", OR(R$3=FALSE, SUMPRODUCT(--EXACT(R$5:R$17, PRE!R372))&gt;0))</f>
        <v>0</v>
      </c>
      <c r="S372" t="b">
        <f>AND(PRE!S372&lt;&gt;"", OR(S$3=FALSE, SUMPRODUCT(--EXACT(S$5:S$17, PRE!S372))&gt;0))</f>
        <v>0</v>
      </c>
      <c r="T372" t="b">
        <f>AND(PRE!T372&lt;&gt;"", OR(T$3=FALSE, SUMPRODUCT(--EXACT(T$5:T$17, PRE!T372))&gt;0))</f>
        <v>0</v>
      </c>
      <c r="U372" t="b">
        <f>AND(PRE!U372&lt;&gt;"", OR(U$3=FALSE, SUMPRODUCT(--EXACT(U$5:U$17, PRE!U372))&gt;0))</f>
        <v>0</v>
      </c>
      <c r="V372" t="b">
        <f>AND(PRE!V372&lt;&gt;"", OR(V$3=FALSE, SUMPRODUCT(--EXACT(V$5:V$17, PRE!V372))&gt;0))</f>
        <v>0</v>
      </c>
    </row>
    <row r="373" spans="1:22" x14ac:dyDescent="0.2">
      <c r="A373" t="b">
        <f>AND(PRE!A373&lt;&gt;"", SUMPRODUCT(--EXACT(PRE!A$18:A$517, PRE!A373))=1)</f>
        <v>0</v>
      </c>
      <c r="B373" t="b">
        <f>AND(PRE!B373&lt;&gt;"", OR(B$3=FALSE, SUMPRODUCT(--EXACT(B$5:B$17, PRE!B373))&gt;0))</f>
        <v>0</v>
      </c>
      <c r="C373" t="b">
        <f>AND(PRE!C373&lt;&gt;"", OR(C$3=FALSE, SUMPRODUCT(--EXACT(C$5:C$17, PRE!C373))&gt;0))</f>
        <v>0</v>
      </c>
      <c r="D373" t="b">
        <f>AND(PRE!D373&lt;&gt;"", OR(D$3=FALSE, SUMPRODUCT(--EXACT(D$5:D$17, PRE!D373))&gt;0))</f>
        <v>0</v>
      </c>
      <c r="E373" t="b">
        <f>AND(PRE!E373&lt;&gt;"", OR(E$3=FALSE, SUMPRODUCT(--EXACT(E$5:E$17, PRE!E373))&gt;0))</f>
        <v>0</v>
      </c>
      <c r="F373" t="b">
        <f>AND(PRE!F373&lt;&gt;"", OR(F$3=FALSE, SUMPRODUCT(--EXACT(F$5:F$17, PRE!F373))&gt;0))</f>
        <v>0</v>
      </c>
      <c r="G373" t="b">
        <f>AND(PRE!G373&lt;&gt;"", OR(G$3=FALSE, SUMPRODUCT(--EXACT(G$5:G$17, PRE!G373))&gt;0))</f>
        <v>0</v>
      </c>
      <c r="H373" t="b">
        <f>AND(PRE!H373&lt;&gt;"", OR(H$3=FALSE, SUMPRODUCT(--EXACT(H$5:H$17, PRE!H373))&gt;0))</f>
        <v>0</v>
      </c>
      <c r="I373" t="b">
        <f>AND(PRE!I373&lt;&gt;"", OR(I$3=FALSE, SUMPRODUCT(--EXACT(I$5:I$17, PRE!I373))&gt;0))</f>
        <v>0</v>
      </c>
      <c r="J373" t="b">
        <f>AND(PRE!J373&lt;&gt;"", OR(J$3=FALSE, SUMPRODUCT(--EXACT(J$5:J$17, PRE!J373))&gt;0))</f>
        <v>0</v>
      </c>
      <c r="K373" t="b">
        <f>AND(PRE!K373&lt;&gt;"", OR(K$3=FALSE, SUMPRODUCT(--EXACT(K$5:K$17, PRE!K373))&gt;0))</f>
        <v>0</v>
      </c>
      <c r="L373" t="b">
        <f>AND(PRE!L373&lt;&gt;"", OR(L$3=FALSE, SUMPRODUCT(--EXACT(L$5:L$17, PRE!L373))&gt;0))</f>
        <v>0</v>
      </c>
      <c r="M373" t="b">
        <f>AND(PRE!M373&lt;&gt;"", OR(M$3=FALSE, SUMPRODUCT(--EXACT(M$5:M$17, PRE!M373))&gt;0))</f>
        <v>0</v>
      </c>
      <c r="N373" t="b">
        <f>AND(PRE!N373&lt;&gt;"", OR(N$3=FALSE, SUMPRODUCT(--EXACT(N$5:N$17, PRE!N373))&gt;0))</f>
        <v>0</v>
      </c>
      <c r="O373" t="b">
        <f>AND(PRE!O373&lt;&gt;"", OR(O$3=FALSE, SUMPRODUCT(--EXACT(O$5:O$17, PRE!O373))&gt;0))</f>
        <v>0</v>
      </c>
      <c r="P373" t="b">
        <f>AND(PRE!P373&lt;&gt;"", OR(P$3=FALSE, SUMPRODUCT(--EXACT(P$5:P$17, PRE!P373))&gt;0))</f>
        <v>0</v>
      </c>
      <c r="Q373" t="b">
        <f>AND(PRE!Q373&lt;&gt;"", OR(Q$3=FALSE, SUMPRODUCT(--EXACT(Q$5:Q$17, PRE!Q373))&gt;0))</f>
        <v>0</v>
      </c>
      <c r="R373" t="b">
        <f>AND(PRE!R373&lt;&gt;"", OR(R$3=FALSE, SUMPRODUCT(--EXACT(R$5:R$17, PRE!R373))&gt;0))</f>
        <v>0</v>
      </c>
      <c r="S373" t="b">
        <f>AND(PRE!S373&lt;&gt;"", OR(S$3=FALSE, SUMPRODUCT(--EXACT(S$5:S$17, PRE!S373))&gt;0))</f>
        <v>0</v>
      </c>
      <c r="T373" t="b">
        <f>AND(PRE!T373&lt;&gt;"", OR(T$3=FALSE, SUMPRODUCT(--EXACT(T$5:T$17, PRE!T373))&gt;0))</f>
        <v>0</v>
      </c>
      <c r="U373" t="b">
        <f>AND(PRE!U373&lt;&gt;"", OR(U$3=FALSE, SUMPRODUCT(--EXACT(U$5:U$17, PRE!U373))&gt;0))</f>
        <v>0</v>
      </c>
      <c r="V373" t="b">
        <f>AND(PRE!V373&lt;&gt;"", OR(V$3=FALSE, SUMPRODUCT(--EXACT(V$5:V$17, PRE!V373))&gt;0))</f>
        <v>0</v>
      </c>
    </row>
    <row r="374" spans="1:22" x14ac:dyDescent="0.2">
      <c r="A374" t="b">
        <f>AND(PRE!A374&lt;&gt;"", SUMPRODUCT(--EXACT(PRE!A$18:A$517, PRE!A374))=1)</f>
        <v>0</v>
      </c>
      <c r="B374" t="b">
        <f>AND(PRE!B374&lt;&gt;"", OR(B$3=FALSE, SUMPRODUCT(--EXACT(B$5:B$17, PRE!B374))&gt;0))</f>
        <v>0</v>
      </c>
      <c r="C374" t="b">
        <f>AND(PRE!C374&lt;&gt;"", OR(C$3=FALSE, SUMPRODUCT(--EXACT(C$5:C$17, PRE!C374))&gt;0))</f>
        <v>0</v>
      </c>
      <c r="D374" t="b">
        <f>AND(PRE!D374&lt;&gt;"", OR(D$3=FALSE, SUMPRODUCT(--EXACT(D$5:D$17, PRE!D374))&gt;0))</f>
        <v>0</v>
      </c>
      <c r="E374" t="b">
        <f>AND(PRE!E374&lt;&gt;"", OR(E$3=FALSE, SUMPRODUCT(--EXACT(E$5:E$17, PRE!E374))&gt;0))</f>
        <v>0</v>
      </c>
      <c r="F374" t="b">
        <f>AND(PRE!F374&lt;&gt;"", OR(F$3=FALSE, SUMPRODUCT(--EXACT(F$5:F$17, PRE!F374))&gt;0))</f>
        <v>0</v>
      </c>
      <c r="G374" t="b">
        <f>AND(PRE!G374&lt;&gt;"", OR(G$3=FALSE, SUMPRODUCT(--EXACT(G$5:G$17, PRE!G374))&gt;0))</f>
        <v>0</v>
      </c>
      <c r="H374" t="b">
        <f>AND(PRE!H374&lt;&gt;"", OR(H$3=FALSE, SUMPRODUCT(--EXACT(H$5:H$17, PRE!H374))&gt;0))</f>
        <v>0</v>
      </c>
      <c r="I374" t="b">
        <f>AND(PRE!I374&lt;&gt;"", OR(I$3=FALSE, SUMPRODUCT(--EXACT(I$5:I$17, PRE!I374))&gt;0))</f>
        <v>0</v>
      </c>
      <c r="J374" t="b">
        <f>AND(PRE!J374&lt;&gt;"", OR(J$3=FALSE, SUMPRODUCT(--EXACT(J$5:J$17, PRE!J374))&gt;0))</f>
        <v>0</v>
      </c>
      <c r="K374" t="b">
        <f>AND(PRE!K374&lt;&gt;"", OR(K$3=FALSE, SUMPRODUCT(--EXACT(K$5:K$17, PRE!K374))&gt;0))</f>
        <v>0</v>
      </c>
      <c r="L374" t="b">
        <f>AND(PRE!L374&lt;&gt;"", OR(L$3=FALSE, SUMPRODUCT(--EXACT(L$5:L$17, PRE!L374))&gt;0))</f>
        <v>0</v>
      </c>
      <c r="M374" t="b">
        <f>AND(PRE!M374&lt;&gt;"", OR(M$3=FALSE, SUMPRODUCT(--EXACT(M$5:M$17, PRE!M374))&gt;0))</f>
        <v>0</v>
      </c>
      <c r="N374" t="b">
        <f>AND(PRE!N374&lt;&gt;"", OR(N$3=FALSE, SUMPRODUCT(--EXACT(N$5:N$17, PRE!N374))&gt;0))</f>
        <v>0</v>
      </c>
      <c r="O374" t="b">
        <f>AND(PRE!O374&lt;&gt;"", OR(O$3=FALSE, SUMPRODUCT(--EXACT(O$5:O$17, PRE!O374))&gt;0))</f>
        <v>0</v>
      </c>
      <c r="P374" t="b">
        <f>AND(PRE!P374&lt;&gt;"", OR(P$3=FALSE, SUMPRODUCT(--EXACT(P$5:P$17, PRE!P374))&gt;0))</f>
        <v>0</v>
      </c>
      <c r="Q374" t="b">
        <f>AND(PRE!Q374&lt;&gt;"", OR(Q$3=FALSE, SUMPRODUCT(--EXACT(Q$5:Q$17, PRE!Q374))&gt;0))</f>
        <v>0</v>
      </c>
      <c r="R374" t="b">
        <f>AND(PRE!R374&lt;&gt;"", OR(R$3=FALSE, SUMPRODUCT(--EXACT(R$5:R$17, PRE!R374))&gt;0))</f>
        <v>0</v>
      </c>
      <c r="S374" t="b">
        <f>AND(PRE!S374&lt;&gt;"", OR(S$3=FALSE, SUMPRODUCT(--EXACT(S$5:S$17, PRE!S374))&gt;0))</f>
        <v>0</v>
      </c>
      <c r="T374" t="b">
        <f>AND(PRE!T374&lt;&gt;"", OR(T$3=FALSE, SUMPRODUCT(--EXACT(T$5:T$17, PRE!T374))&gt;0))</f>
        <v>0</v>
      </c>
      <c r="U374" t="b">
        <f>AND(PRE!U374&lt;&gt;"", OR(U$3=FALSE, SUMPRODUCT(--EXACT(U$5:U$17, PRE!U374))&gt;0))</f>
        <v>0</v>
      </c>
      <c r="V374" t="b">
        <f>AND(PRE!V374&lt;&gt;"", OR(V$3=FALSE, SUMPRODUCT(--EXACT(V$5:V$17, PRE!V374))&gt;0))</f>
        <v>0</v>
      </c>
    </row>
    <row r="375" spans="1:22" x14ac:dyDescent="0.2">
      <c r="A375" t="b">
        <f>AND(PRE!A375&lt;&gt;"", SUMPRODUCT(--EXACT(PRE!A$18:A$517, PRE!A375))=1)</f>
        <v>0</v>
      </c>
      <c r="B375" t="b">
        <f>AND(PRE!B375&lt;&gt;"", OR(B$3=FALSE, SUMPRODUCT(--EXACT(B$5:B$17, PRE!B375))&gt;0))</f>
        <v>0</v>
      </c>
      <c r="C375" t="b">
        <f>AND(PRE!C375&lt;&gt;"", OR(C$3=FALSE, SUMPRODUCT(--EXACT(C$5:C$17, PRE!C375))&gt;0))</f>
        <v>0</v>
      </c>
      <c r="D375" t="b">
        <f>AND(PRE!D375&lt;&gt;"", OR(D$3=FALSE, SUMPRODUCT(--EXACT(D$5:D$17, PRE!D375))&gt;0))</f>
        <v>0</v>
      </c>
      <c r="E375" t="b">
        <f>AND(PRE!E375&lt;&gt;"", OR(E$3=FALSE, SUMPRODUCT(--EXACT(E$5:E$17, PRE!E375))&gt;0))</f>
        <v>0</v>
      </c>
      <c r="F375" t="b">
        <f>AND(PRE!F375&lt;&gt;"", OR(F$3=FALSE, SUMPRODUCT(--EXACT(F$5:F$17, PRE!F375))&gt;0))</f>
        <v>0</v>
      </c>
      <c r="G375" t="b">
        <f>AND(PRE!G375&lt;&gt;"", OR(G$3=FALSE, SUMPRODUCT(--EXACT(G$5:G$17, PRE!G375))&gt;0))</f>
        <v>0</v>
      </c>
      <c r="H375" t="b">
        <f>AND(PRE!H375&lt;&gt;"", OR(H$3=FALSE, SUMPRODUCT(--EXACT(H$5:H$17, PRE!H375))&gt;0))</f>
        <v>0</v>
      </c>
      <c r="I375" t="b">
        <f>AND(PRE!I375&lt;&gt;"", OR(I$3=FALSE, SUMPRODUCT(--EXACT(I$5:I$17, PRE!I375))&gt;0))</f>
        <v>0</v>
      </c>
      <c r="J375" t="b">
        <f>AND(PRE!J375&lt;&gt;"", OR(J$3=FALSE, SUMPRODUCT(--EXACT(J$5:J$17, PRE!J375))&gt;0))</f>
        <v>0</v>
      </c>
      <c r="K375" t="b">
        <f>AND(PRE!K375&lt;&gt;"", OR(K$3=FALSE, SUMPRODUCT(--EXACT(K$5:K$17, PRE!K375))&gt;0))</f>
        <v>0</v>
      </c>
      <c r="L375" t="b">
        <f>AND(PRE!L375&lt;&gt;"", OR(L$3=FALSE, SUMPRODUCT(--EXACT(L$5:L$17, PRE!L375))&gt;0))</f>
        <v>0</v>
      </c>
      <c r="M375" t="b">
        <f>AND(PRE!M375&lt;&gt;"", OR(M$3=FALSE, SUMPRODUCT(--EXACT(M$5:M$17, PRE!M375))&gt;0))</f>
        <v>0</v>
      </c>
      <c r="N375" t="b">
        <f>AND(PRE!N375&lt;&gt;"", OR(N$3=FALSE, SUMPRODUCT(--EXACT(N$5:N$17, PRE!N375))&gt;0))</f>
        <v>0</v>
      </c>
      <c r="O375" t="b">
        <f>AND(PRE!O375&lt;&gt;"", OR(O$3=FALSE, SUMPRODUCT(--EXACT(O$5:O$17, PRE!O375))&gt;0))</f>
        <v>0</v>
      </c>
      <c r="P375" t="b">
        <f>AND(PRE!P375&lt;&gt;"", OR(P$3=FALSE, SUMPRODUCT(--EXACT(P$5:P$17, PRE!P375))&gt;0))</f>
        <v>0</v>
      </c>
      <c r="Q375" t="b">
        <f>AND(PRE!Q375&lt;&gt;"", OR(Q$3=FALSE, SUMPRODUCT(--EXACT(Q$5:Q$17, PRE!Q375))&gt;0))</f>
        <v>0</v>
      </c>
      <c r="R375" t="b">
        <f>AND(PRE!R375&lt;&gt;"", OR(R$3=FALSE, SUMPRODUCT(--EXACT(R$5:R$17, PRE!R375))&gt;0))</f>
        <v>0</v>
      </c>
      <c r="S375" t="b">
        <f>AND(PRE!S375&lt;&gt;"", OR(S$3=FALSE, SUMPRODUCT(--EXACT(S$5:S$17, PRE!S375))&gt;0))</f>
        <v>0</v>
      </c>
      <c r="T375" t="b">
        <f>AND(PRE!T375&lt;&gt;"", OR(T$3=FALSE, SUMPRODUCT(--EXACT(T$5:T$17, PRE!T375))&gt;0))</f>
        <v>0</v>
      </c>
      <c r="U375" t="b">
        <f>AND(PRE!U375&lt;&gt;"", OR(U$3=FALSE, SUMPRODUCT(--EXACT(U$5:U$17, PRE!U375))&gt;0))</f>
        <v>0</v>
      </c>
      <c r="V375" t="b">
        <f>AND(PRE!V375&lt;&gt;"", OR(V$3=FALSE, SUMPRODUCT(--EXACT(V$5:V$17, PRE!V375))&gt;0))</f>
        <v>0</v>
      </c>
    </row>
    <row r="376" spans="1:22" x14ac:dyDescent="0.2">
      <c r="A376" t="b">
        <f>AND(PRE!A376&lt;&gt;"", SUMPRODUCT(--EXACT(PRE!A$18:A$517, PRE!A376))=1)</f>
        <v>0</v>
      </c>
      <c r="B376" t="b">
        <f>AND(PRE!B376&lt;&gt;"", OR(B$3=FALSE, SUMPRODUCT(--EXACT(B$5:B$17, PRE!B376))&gt;0))</f>
        <v>0</v>
      </c>
      <c r="C376" t="b">
        <f>AND(PRE!C376&lt;&gt;"", OR(C$3=FALSE, SUMPRODUCT(--EXACT(C$5:C$17, PRE!C376))&gt;0))</f>
        <v>0</v>
      </c>
      <c r="D376" t="b">
        <f>AND(PRE!D376&lt;&gt;"", OR(D$3=FALSE, SUMPRODUCT(--EXACT(D$5:D$17, PRE!D376))&gt;0))</f>
        <v>0</v>
      </c>
      <c r="E376" t="b">
        <f>AND(PRE!E376&lt;&gt;"", OR(E$3=FALSE, SUMPRODUCT(--EXACT(E$5:E$17, PRE!E376))&gt;0))</f>
        <v>0</v>
      </c>
      <c r="F376" t="b">
        <f>AND(PRE!F376&lt;&gt;"", OR(F$3=FALSE, SUMPRODUCT(--EXACT(F$5:F$17, PRE!F376))&gt;0))</f>
        <v>0</v>
      </c>
      <c r="G376" t="b">
        <f>AND(PRE!G376&lt;&gt;"", OR(G$3=FALSE, SUMPRODUCT(--EXACT(G$5:G$17, PRE!G376))&gt;0))</f>
        <v>0</v>
      </c>
      <c r="H376" t="b">
        <f>AND(PRE!H376&lt;&gt;"", OR(H$3=FALSE, SUMPRODUCT(--EXACT(H$5:H$17, PRE!H376))&gt;0))</f>
        <v>0</v>
      </c>
      <c r="I376" t="b">
        <f>AND(PRE!I376&lt;&gt;"", OR(I$3=FALSE, SUMPRODUCT(--EXACT(I$5:I$17, PRE!I376))&gt;0))</f>
        <v>0</v>
      </c>
      <c r="J376" t="b">
        <f>AND(PRE!J376&lt;&gt;"", OR(J$3=FALSE, SUMPRODUCT(--EXACT(J$5:J$17, PRE!J376))&gt;0))</f>
        <v>0</v>
      </c>
      <c r="K376" t="b">
        <f>AND(PRE!K376&lt;&gt;"", OR(K$3=FALSE, SUMPRODUCT(--EXACT(K$5:K$17, PRE!K376))&gt;0))</f>
        <v>0</v>
      </c>
      <c r="L376" t="b">
        <f>AND(PRE!L376&lt;&gt;"", OR(L$3=FALSE, SUMPRODUCT(--EXACT(L$5:L$17, PRE!L376))&gt;0))</f>
        <v>0</v>
      </c>
      <c r="M376" t="b">
        <f>AND(PRE!M376&lt;&gt;"", OR(M$3=FALSE, SUMPRODUCT(--EXACT(M$5:M$17, PRE!M376))&gt;0))</f>
        <v>0</v>
      </c>
      <c r="N376" t="b">
        <f>AND(PRE!N376&lt;&gt;"", OR(N$3=FALSE, SUMPRODUCT(--EXACT(N$5:N$17, PRE!N376))&gt;0))</f>
        <v>0</v>
      </c>
      <c r="O376" t="b">
        <f>AND(PRE!O376&lt;&gt;"", OR(O$3=FALSE, SUMPRODUCT(--EXACT(O$5:O$17, PRE!O376))&gt;0))</f>
        <v>0</v>
      </c>
      <c r="P376" t="b">
        <f>AND(PRE!P376&lt;&gt;"", OR(P$3=FALSE, SUMPRODUCT(--EXACT(P$5:P$17, PRE!P376))&gt;0))</f>
        <v>0</v>
      </c>
      <c r="Q376" t="b">
        <f>AND(PRE!Q376&lt;&gt;"", OR(Q$3=FALSE, SUMPRODUCT(--EXACT(Q$5:Q$17, PRE!Q376))&gt;0))</f>
        <v>0</v>
      </c>
      <c r="R376" t="b">
        <f>AND(PRE!R376&lt;&gt;"", OR(R$3=FALSE, SUMPRODUCT(--EXACT(R$5:R$17, PRE!R376))&gt;0))</f>
        <v>0</v>
      </c>
      <c r="S376" t="b">
        <f>AND(PRE!S376&lt;&gt;"", OR(S$3=FALSE, SUMPRODUCT(--EXACT(S$5:S$17, PRE!S376))&gt;0))</f>
        <v>0</v>
      </c>
      <c r="T376" t="b">
        <f>AND(PRE!T376&lt;&gt;"", OR(T$3=FALSE, SUMPRODUCT(--EXACT(T$5:T$17, PRE!T376))&gt;0))</f>
        <v>0</v>
      </c>
      <c r="U376" t="b">
        <f>AND(PRE!U376&lt;&gt;"", OR(U$3=FALSE, SUMPRODUCT(--EXACT(U$5:U$17, PRE!U376))&gt;0))</f>
        <v>0</v>
      </c>
      <c r="V376" t="b">
        <f>AND(PRE!V376&lt;&gt;"", OR(V$3=FALSE, SUMPRODUCT(--EXACT(V$5:V$17, PRE!V376))&gt;0))</f>
        <v>0</v>
      </c>
    </row>
    <row r="377" spans="1:22" x14ac:dyDescent="0.2">
      <c r="A377" t="b">
        <f>AND(PRE!A377&lt;&gt;"", SUMPRODUCT(--EXACT(PRE!A$18:A$517, PRE!A377))=1)</f>
        <v>0</v>
      </c>
      <c r="B377" t="b">
        <f>AND(PRE!B377&lt;&gt;"", OR(B$3=FALSE, SUMPRODUCT(--EXACT(B$5:B$17, PRE!B377))&gt;0))</f>
        <v>0</v>
      </c>
      <c r="C377" t="b">
        <f>AND(PRE!C377&lt;&gt;"", OR(C$3=FALSE, SUMPRODUCT(--EXACT(C$5:C$17, PRE!C377))&gt;0))</f>
        <v>0</v>
      </c>
      <c r="D377" t="b">
        <f>AND(PRE!D377&lt;&gt;"", OR(D$3=FALSE, SUMPRODUCT(--EXACT(D$5:D$17, PRE!D377))&gt;0))</f>
        <v>0</v>
      </c>
      <c r="E377" t="b">
        <f>AND(PRE!E377&lt;&gt;"", OR(E$3=FALSE, SUMPRODUCT(--EXACT(E$5:E$17, PRE!E377))&gt;0))</f>
        <v>0</v>
      </c>
      <c r="F377" t="b">
        <f>AND(PRE!F377&lt;&gt;"", OR(F$3=FALSE, SUMPRODUCT(--EXACT(F$5:F$17, PRE!F377))&gt;0))</f>
        <v>0</v>
      </c>
      <c r="G377" t="b">
        <f>AND(PRE!G377&lt;&gt;"", OR(G$3=FALSE, SUMPRODUCT(--EXACT(G$5:G$17, PRE!G377))&gt;0))</f>
        <v>0</v>
      </c>
      <c r="H377" t="b">
        <f>AND(PRE!H377&lt;&gt;"", OR(H$3=FALSE, SUMPRODUCT(--EXACT(H$5:H$17, PRE!H377))&gt;0))</f>
        <v>0</v>
      </c>
      <c r="I377" t="b">
        <f>AND(PRE!I377&lt;&gt;"", OR(I$3=FALSE, SUMPRODUCT(--EXACT(I$5:I$17, PRE!I377))&gt;0))</f>
        <v>0</v>
      </c>
      <c r="J377" t="b">
        <f>AND(PRE!J377&lt;&gt;"", OR(J$3=FALSE, SUMPRODUCT(--EXACT(J$5:J$17, PRE!J377))&gt;0))</f>
        <v>0</v>
      </c>
      <c r="K377" t="b">
        <f>AND(PRE!K377&lt;&gt;"", OR(K$3=FALSE, SUMPRODUCT(--EXACT(K$5:K$17, PRE!K377))&gt;0))</f>
        <v>0</v>
      </c>
      <c r="L377" t="b">
        <f>AND(PRE!L377&lt;&gt;"", OR(L$3=FALSE, SUMPRODUCT(--EXACT(L$5:L$17, PRE!L377))&gt;0))</f>
        <v>0</v>
      </c>
      <c r="M377" t="b">
        <f>AND(PRE!M377&lt;&gt;"", OR(M$3=FALSE, SUMPRODUCT(--EXACT(M$5:M$17, PRE!M377))&gt;0))</f>
        <v>0</v>
      </c>
      <c r="N377" t="b">
        <f>AND(PRE!N377&lt;&gt;"", OR(N$3=FALSE, SUMPRODUCT(--EXACT(N$5:N$17, PRE!N377))&gt;0))</f>
        <v>0</v>
      </c>
      <c r="O377" t="b">
        <f>AND(PRE!O377&lt;&gt;"", OR(O$3=FALSE, SUMPRODUCT(--EXACT(O$5:O$17, PRE!O377))&gt;0))</f>
        <v>0</v>
      </c>
      <c r="P377" t="b">
        <f>AND(PRE!P377&lt;&gt;"", OR(P$3=FALSE, SUMPRODUCT(--EXACT(P$5:P$17, PRE!P377))&gt;0))</f>
        <v>0</v>
      </c>
      <c r="Q377" t="b">
        <f>AND(PRE!Q377&lt;&gt;"", OR(Q$3=FALSE, SUMPRODUCT(--EXACT(Q$5:Q$17, PRE!Q377))&gt;0))</f>
        <v>0</v>
      </c>
      <c r="R377" t="b">
        <f>AND(PRE!R377&lt;&gt;"", OR(R$3=FALSE, SUMPRODUCT(--EXACT(R$5:R$17, PRE!R377))&gt;0))</f>
        <v>0</v>
      </c>
      <c r="S377" t="b">
        <f>AND(PRE!S377&lt;&gt;"", OR(S$3=FALSE, SUMPRODUCT(--EXACT(S$5:S$17, PRE!S377))&gt;0))</f>
        <v>0</v>
      </c>
      <c r="T377" t="b">
        <f>AND(PRE!T377&lt;&gt;"", OR(T$3=FALSE, SUMPRODUCT(--EXACT(T$5:T$17, PRE!T377))&gt;0))</f>
        <v>0</v>
      </c>
      <c r="U377" t="b">
        <f>AND(PRE!U377&lt;&gt;"", OR(U$3=FALSE, SUMPRODUCT(--EXACT(U$5:U$17, PRE!U377))&gt;0))</f>
        <v>0</v>
      </c>
      <c r="V377" t="b">
        <f>AND(PRE!V377&lt;&gt;"", OR(V$3=FALSE, SUMPRODUCT(--EXACT(V$5:V$17, PRE!V377))&gt;0))</f>
        <v>0</v>
      </c>
    </row>
    <row r="378" spans="1:22" x14ac:dyDescent="0.2">
      <c r="A378" t="b">
        <f>AND(PRE!A378&lt;&gt;"", SUMPRODUCT(--EXACT(PRE!A$18:A$517, PRE!A378))=1)</f>
        <v>0</v>
      </c>
      <c r="B378" t="b">
        <f>AND(PRE!B378&lt;&gt;"", OR(B$3=FALSE, SUMPRODUCT(--EXACT(B$5:B$17, PRE!B378))&gt;0))</f>
        <v>0</v>
      </c>
      <c r="C378" t="b">
        <f>AND(PRE!C378&lt;&gt;"", OR(C$3=FALSE, SUMPRODUCT(--EXACT(C$5:C$17, PRE!C378))&gt;0))</f>
        <v>0</v>
      </c>
      <c r="D378" t="b">
        <f>AND(PRE!D378&lt;&gt;"", OR(D$3=FALSE, SUMPRODUCT(--EXACT(D$5:D$17, PRE!D378))&gt;0))</f>
        <v>0</v>
      </c>
      <c r="E378" t="b">
        <f>AND(PRE!E378&lt;&gt;"", OR(E$3=FALSE, SUMPRODUCT(--EXACT(E$5:E$17, PRE!E378))&gt;0))</f>
        <v>0</v>
      </c>
      <c r="F378" t="b">
        <f>AND(PRE!F378&lt;&gt;"", OR(F$3=FALSE, SUMPRODUCT(--EXACT(F$5:F$17, PRE!F378))&gt;0))</f>
        <v>0</v>
      </c>
      <c r="G378" t="b">
        <f>AND(PRE!G378&lt;&gt;"", OR(G$3=FALSE, SUMPRODUCT(--EXACT(G$5:G$17, PRE!G378))&gt;0))</f>
        <v>0</v>
      </c>
      <c r="H378" t="b">
        <f>AND(PRE!H378&lt;&gt;"", OR(H$3=FALSE, SUMPRODUCT(--EXACT(H$5:H$17, PRE!H378))&gt;0))</f>
        <v>0</v>
      </c>
      <c r="I378" t="b">
        <f>AND(PRE!I378&lt;&gt;"", OR(I$3=FALSE, SUMPRODUCT(--EXACT(I$5:I$17, PRE!I378))&gt;0))</f>
        <v>0</v>
      </c>
      <c r="J378" t="b">
        <f>AND(PRE!J378&lt;&gt;"", OR(J$3=FALSE, SUMPRODUCT(--EXACT(J$5:J$17, PRE!J378))&gt;0))</f>
        <v>0</v>
      </c>
      <c r="K378" t="b">
        <f>AND(PRE!K378&lt;&gt;"", OR(K$3=FALSE, SUMPRODUCT(--EXACT(K$5:K$17, PRE!K378))&gt;0))</f>
        <v>0</v>
      </c>
      <c r="L378" t="b">
        <f>AND(PRE!L378&lt;&gt;"", OR(L$3=FALSE, SUMPRODUCT(--EXACT(L$5:L$17, PRE!L378))&gt;0))</f>
        <v>0</v>
      </c>
      <c r="M378" t="b">
        <f>AND(PRE!M378&lt;&gt;"", OR(M$3=FALSE, SUMPRODUCT(--EXACT(M$5:M$17, PRE!M378))&gt;0))</f>
        <v>0</v>
      </c>
      <c r="N378" t="b">
        <f>AND(PRE!N378&lt;&gt;"", OR(N$3=FALSE, SUMPRODUCT(--EXACT(N$5:N$17, PRE!N378))&gt;0))</f>
        <v>0</v>
      </c>
      <c r="O378" t="b">
        <f>AND(PRE!O378&lt;&gt;"", OR(O$3=FALSE, SUMPRODUCT(--EXACT(O$5:O$17, PRE!O378))&gt;0))</f>
        <v>0</v>
      </c>
      <c r="P378" t="b">
        <f>AND(PRE!P378&lt;&gt;"", OR(P$3=FALSE, SUMPRODUCT(--EXACT(P$5:P$17, PRE!P378))&gt;0))</f>
        <v>0</v>
      </c>
      <c r="Q378" t="b">
        <f>AND(PRE!Q378&lt;&gt;"", OR(Q$3=FALSE, SUMPRODUCT(--EXACT(Q$5:Q$17, PRE!Q378))&gt;0))</f>
        <v>0</v>
      </c>
      <c r="R378" t="b">
        <f>AND(PRE!R378&lt;&gt;"", OR(R$3=FALSE, SUMPRODUCT(--EXACT(R$5:R$17, PRE!R378))&gt;0))</f>
        <v>0</v>
      </c>
      <c r="S378" t="b">
        <f>AND(PRE!S378&lt;&gt;"", OR(S$3=FALSE, SUMPRODUCT(--EXACT(S$5:S$17, PRE!S378))&gt;0))</f>
        <v>0</v>
      </c>
      <c r="T378" t="b">
        <f>AND(PRE!T378&lt;&gt;"", OR(T$3=FALSE, SUMPRODUCT(--EXACT(T$5:T$17, PRE!T378))&gt;0))</f>
        <v>0</v>
      </c>
      <c r="U378" t="b">
        <f>AND(PRE!U378&lt;&gt;"", OR(U$3=FALSE, SUMPRODUCT(--EXACT(U$5:U$17, PRE!U378))&gt;0))</f>
        <v>0</v>
      </c>
      <c r="V378" t="b">
        <f>AND(PRE!V378&lt;&gt;"", OR(V$3=FALSE, SUMPRODUCT(--EXACT(V$5:V$17, PRE!V378))&gt;0))</f>
        <v>0</v>
      </c>
    </row>
    <row r="379" spans="1:22" x14ac:dyDescent="0.2">
      <c r="A379" t="b">
        <f>AND(PRE!A379&lt;&gt;"", SUMPRODUCT(--EXACT(PRE!A$18:A$517, PRE!A379))=1)</f>
        <v>0</v>
      </c>
      <c r="B379" t="b">
        <f>AND(PRE!B379&lt;&gt;"", OR(B$3=FALSE, SUMPRODUCT(--EXACT(B$5:B$17, PRE!B379))&gt;0))</f>
        <v>0</v>
      </c>
      <c r="C379" t="b">
        <f>AND(PRE!C379&lt;&gt;"", OR(C$3=FALSE, SUMPRODUCT(--EXACT(C$5:C$17, PRE!C379))&gt;0))</f>
        <v>0</v>
      </c>
      <c r="D379" t="b">
        <f>AND(PRE!D379&lt;&gt;"", OR(D$3=FALSE, SUMPRODUCT(--EXACT(D$5:D$17, PRE!D379))&gt;0))</f>
        <v>0</v>
      </c>
      <c r="E379" t="b">
        <f>AND(PRE!E379&lt;&gt;"", OR(E$3=FALSE, SUMPRODUCT(--EXACT(E$5:E$17, PRE!E379))&gt;0))</f>
        <v>0</v>
      </c>
      <c r="F379" t="b">
        <f>AND(PRE!F379&lt;&gt;"", OR(F$3=FALSE, SUMPRODUCT(--EXACT(F$5:F$17, PRE!F379))&gt;0))</f>
        <v>0</v>
      </c>
      <c r="G379" t="b">
        <f>AND(PRE!G379&lt;&gt;"", OR(G$3=FALSE, SUMPRODUCT(--EXACT(G$5:G$17, PRE!G379))&gt;0))</f>
        <v>0</v>
      </c>
      <c r="H379" t="b">
        <f>AND(PRE!H379&lt;&gt;"", OR(H$3=FALSE, SUMPRODUCT(--EXACT(H$5:H$17, PRE!H379))&gt;0))</f>
        <v>0</v>
      </c>
      <c r="I379" t="b">
        <f>AND(PRE!I379&lt;&gt;"", OR(I$3=FALSE, SUMPRODUCT(--EXACT(I$5:I$17, PRE!I379))&gt;0))</f>
        <v>0</v>
      </c>
      <c r="J379" t="b">
        <f>AND(PRE!J379&lt;&gt;"", OR(J$3=FALSE, SUMPRODUCT(--EXACT(J$5:J$17, PRE!J379))&gt;0))</f>
        <v>0</v>
      </c>
      <c r="K379" t="b">
        <f>AND(PRE!K379&lt;&gt;"", OR(K$3=FALSE, SUMPRODUCT(--EXACT(K$5:K$17, PRE!K379))&gt;0))</f>
        <v>0</v>
      </c>
      <c r="L379" t="b">
        <f>AND(PRE!L379&lt;&gt;"", OR(L$3=FALSE, SUMPRODUCT(--EXACT(L$5:L$17, PRE!L379))&gt;0))</f>
        <v>0</v>
      </c>
      <c r="M379" t="b">
        <f>AND(PRE!M379&lt;&gt;"", OR(M$3=FALSE, SUMPRODUCT(--EXACT(M$5:M$17, PRE!M379))&gt;0))</f>
        <v>0</v>
      </c>
      <c r="N379" t="b">
        <f>AND(PRE!N379&lt;&gt;"", OR(N$3=FALSE, SUMPRODUCT(--EXACT(N$5:N$17, PRE!N379))&gt;0))</f>
        <v>0</v>
      </c>
      <c r="O379" t="b">
        <f>AND(PRE!O379&lt;&gt;"", OR(O$3=FALSE, SUMPRODUCT(--EXACT(O$5:O$17, PRE!O379))&gt;0))</f>
        <v>0</v>
      </c>
      <c r="P379" t="b">
        <f>AND(PRE!P379&lt;&gt;"", OR(P$3=FALSE, SUMPRODUCT(--EXACT(P$5:P$17, PRE!P379))&gt;0))</f>
        <v>0</v>
      </c>
      <c r="Q379" t="b">
        <f>AND(PRE!Q379&lt;&gt;"", OR(Q$3=FALSE, SUMPRODUCT(--EXACT(Q$5:Q$17, PRE!Q379))&gt;0))</f>
        <v>0</v>
      </c>
      <c r="R379" t="b">
        <f>AND(PRE!R379&lt;&gt;"", OR(R$3=FALSE, SUMPRODUCT(--EXACT(R$5:R$17, PRE!R379))&gt;0))</f>
        <v>0</v>
      </c>
      <c r="S379" t="b">
        <f>AND(PRE!S379&lt;&gt;"", OR(S$3=FALSE, SUMPRODUCT(--EXACT(S$5:S$17, PRE!S379))&gt;0))</f>
        <v>0</v>
      </c>
      <c r="T379" t="b">
        <f>AND(PRE!T379&lt;&gt;"", OR(T$3=FALSE, SUMPRODUCT(--EXACT(T$5:T$17, PRE!T379))&gt;0))</f>
        <v>0</v>
      </c>
      <c r="U379" t="b">
        <f>AND(PRE!U379&lt;&gt;"", OR(U$3=FALSE, SUMPRODUCT(--EXACT(U$5:U$17, PRE!U379))&gt;0))</f>
        <v>0</v>
      </c>
      <c r="V379" t="b">
        <f>AND(PRE!V379&lt;&gt;"", OR(V$3=FALSE, SUMPRODUCT(--EXACT(V$5:V$17, PRE!V379))&gt;0))</f>
        <v>0</v>
      </c>
    </row>
    <row r="380" spans="1:22" x14ac:dyDescent="0.2">
      <c r="A380" t="b">
        <f>AND(PRE!A380&lt;&gt;"", SUMPRODUCT(--EXACT(PRE!A$18:A$517, PRE!A380))=1)</f>
        <v>0</v>
      </c>
      <c r="B380" t="b">
        <f>AND(PRE!B380&lt;&gt;"", OR(B$3=FALSE, SUMPRODUCT(--EXACT(B$5:B$17, PRE!B380))&gt;0))</f>
        <v>0</v>
      </c>
      <c r="C380" t="b">
        <f>AND(PRE!C380&lt;&gt;"", OR(C$3=FALSE, SUMPRODUCT(--EXACT(C$5:C$17, PRE!C380))&gt;0))</f>
        <v>0</v>
      </c>
      <c r="D380" t="b">
        <f>AND(PRE!D380&lt;&gt;"", OR(D$3=FALSE, SUMPRODUCT(--EXACT(D$5:D$17, PRE!D380))&gt;0))</f>
        <v>0</v>
      </c>
      <c r="E380" t="b">
        <f>AND(PRE!E380&lt;&gt;"", OR(E$3=FALSE, SUMPRODUCT(--EXACT(E$5:E$17, PRE!E380))&gt;0))</f>
        <v>0</v>
      </c>
      <c r="F380" t="b">
        <f>AND(PRE!F380&lt;&gt;"", OR(F$3=FALSE, SUMPRODUCT(--EXACT(F$5:F$17, PRE!F380))&gt;0))</f>
        <v>0</v>
      </c>
      <c r="G380" t="b">
        <f>AND(PRE!G380&lt;&gt;"", OR(G$3=FALSE, SUMPRODUCT(--EXACT(G$5:G$17, PRE!G380))&gt;0))</f>
        <v>0</v>
      </c>
      <c r="H380" t="b">
        <f>AND(PRE!H380&lt;&gt;"", OR(H$3=FALSE, SUMPRODUCT(--EXACT(H$5:H$17, PRE!H380))&gt;0))</f>
        <v>0</v>
      </c>
      <c r="I380" t="b">
        <f>AND(PRE!I380&lt;&gt;"", OR(I$3=FALSE, SUMPRODUCT(--EXACT(I$5:I$17, PRE!I380))&gt;0))</f>
        <v>0</v>
      </c>
      <c r="J380" t="b">
        <f>AND(PRE!J380&lt;&gt;"", OR(J$3=FALSE, SUMPRODUCT(--EXACT(J$5:J$17, PRE!J380))&gt;0))</f>
        <v>0</v>
      </c>
      <c r="K380" t="b">
        <f>AND(PRE!K380&lt;&gt;"", OR(K$3=FALSE, SUMPRODUCT(--EXACT(K$5:K$17, PRE!K380))&gt;0))</f>
        <v>0</v>
      </c>
      <c r="L380" t="b">
        <f>AND(PRE!L380&lt;&gt;"", OR(L$3=FALSE, SUMPRODUCT(--EXACT(L$5:L$17, PRE!L380))&gt;0))</f>
        <v>0</v>
      </c>
      <c r="M380" t="b">
        <f>AND(PRE!M380&lt;&gt;"", OR(M$3=FALSE, SUMPRODUCT(--EXACT(M$5:M$17, PRE!M380))&gt;0))</f>
        <v>0</v>
      </c>
      <c r="N380" t="b">
        <f>AND(PRE!N380&lt;&gt;"", OR(N$3=FALSE, SUMPRODUCT(--EXACT(N$5:N$17, PRE!N380))&gt;0))</f>
        <v>0</v>
      </c>
      <c r="O380" t="b">
        <f>AND(PRE!O380&lt;&gt;"", OR(O$3=FALSE, SUMPRODUCT(--EXACT(O$5:O$17, PRE!O380))&gt;0))</f>
        <v>0</v>
      </c>
      <c r="P380" t="b">
        <f>AND(PRE!P380&lt;&gt;"", OR(P$3=FALSE, SUMPRODUCT(--EXACT(P$5:P$17, PRE!P380))&gt;0))</f>
        <v>0</v>
      </c>
      <c r="Q380" t="b">
        <f>AND(PRE!Q380&lt;&gt;"", OR(Q$3=FALSE, SUMPRODUCT(--EXACT(Q$5:Q$17, PRE!Q380))&gt;0))</f>
        <v>0</v>
      </c>
      <c r="R380" t="b">
        <f>AND(PRE!R380&lt;&gt;"", OR(R$3=FALSE, SUMPRODUCT(--EXACT(R$5:R$17, PRE!R380))&gt;0))</f>
        <v>0</v>
      </c>
      <c r="S380" t="b">
        <f>AND(PRE!S380&lt;&gt;"", OR(S$3=FALSE, SUMPRODUCT(--EXACT(S$5:S$17, PRE!S380))&gt;0))</f>
        <v>0</v>
      </c>
      <c r="T380" t="b">
        <f>AND(PRE!T380&lt;&gt;"", OR(T$3=FALSE, SUMPRODUCT(--EXACT(T$5:T$17, PRE!T380))&gt;0))</f>
        <v>0</v>
      </c>
      <c r="U380" t="b">
        <f>AND(PRE!U380&lt;&gt;"", OR(U$3=FALSE, SUMPRODUCT(--EXACT(U$5:U$17, PRE!U380))&gt;0))</f>
        <v>0</v>
      </c>
      <c r="V380" t="b">
        <f>AND(PRE!V380&lt;&gt;"", OR(V$3=FALSE, SUMPRODUCT(--EXACT(V$5:V$17, PRE!V380))&gt;0))</f>
        <v>0</v>
      </c>
    </row>
    <row r="381" spans="1:22" x14ac:dyDescent="0.2">
      <c r="A381" t="b">
        <f>AND(PRE!A381&lt;&gt;"", SUMPRODUCT(--EXACT(PRE!A$18:A$517, PRE!A381))=1)</f>
        <v>0</v>
      </c>
      <c r="B381" t="b">
        <f>AND(PRE!B381&lt;&gt;"", OR(B$3=FALSE, SUMPRODUCT(--EXACT(B$5:B$17, PRE!B381))&gt;0))</f>
        <v>0</v>
      </c>
      <c r="C381" t="b">
        <f>AND(PRE!C381&lt;&gt;"", OR(C$3=FALSE, SUMPRODUCT(--EXACT(C$5:C$17, PRE!C381))&gt;0))</f>
        <v>0</v>
      </c>
      <c r="D381" t="b">
        <f>AND(PRE!D381&lt;&gt;"", OR(D$3=FALSE, SUMPRODUCT(--EXACT(D$5:D$17, PRE!D381))&gt;0))</f>
        <v>0</v>
      </c>
      <c r="E381" t="b">
        <f>AND(PRE!E381&lt;&gt;"", OR(E$3=FALSE, SUMPRODUCT(--EXACT(E$5:E$17, PRE!E381))&gt;0))</f>
        <v>0</v>
      </c>
      <c r="F381" t="b">
        <f>AND(PRE!F381&lt;&gt;"", OR(F$3=FALSE, SUMPRODUCT(--EXACT(F$5:F$17, PRE!F381))&gt;0))</f>
        <v>0</v>
      </c>
      <c r="G381" t="b">
        <f>AND(PRE!G381&lt;&gt;"", OR(G$3=FALSE, SUMPRODUCT(--EXACT(G$5:G$17, PRE!G381))&gt;0))</f>
        <v>0</v>
      </c>
      <c r="H381" t="b">
        <f>AND(PRE!H381&lt;&gt;"", OR(H$3=FALSE, SUMPRODUCT(--EXACT(H$5:H$17, PRE!H381))&gt;0))</f>
        <v>0</v>
      </c>
      <c r="I381" t="b">
        <f>AND(PRE!I381&lt;&gt;"", OR(I$3=FALSE, SUMPRODUCT(--EXACT(I$5:I$17, PRE!I381))&gt;0))</f>
        <v>0</v>
      </c>
      <c r="J381" t="b">
        <f>AND(PRE!J381&lt;&gt;"", OR(J$3=FALSE, SUMPRODUCT(--EXACT(J$5:J$17, PRE!J381))&gt;0))</f>
        <v>0</v>
      </c>
      <c r="K381" t="b">
        <f>AND(PRE!K381&lt;&gt;"", OR(K$3=FALSE, SUMPRODUCT(--EXACT(K$5:K$17, PRE!K381))&gt;0))</f>
        <v>0</v>
      </c>
      <c r="L381" t="b">
        <f>AND(PRE!L381&lt;&gt;"", OR(L$3=FALSE, SUMPRODUCT(--EXACT(L$5:L$17, PRE!L381))&gt;0))</f>
        <v>0</v>
      </c>
      <c r="M381" t="b">
        <f>AND(PRE!M381&lt;&gt;"", OR(M$3=FALSE, SUMPRODUCT(--EXACT(M$5:M$17, PRE!M381))&gt;0))</f>
        <v>0</v>
      </c>
      <c r="N381" t="b">
        <f>AND(PRE!N381&lt;&gt;"", OR(N$3=FALSE, SUMPRODUCT(--EXACT(N$5:N$17, PRE!N381))&gt;0))</f>
        <v>0</v>
      </c>
      <c r="O381" t="b">
        <f>AND(PRE!O381&lt;&gt;"", OR(O$3=FALSE, SUMPRODUCT(--EXACT(O$5:O$17, PRE!O381))&gt;0))</f>
        <v>0</v>
      </c>
      <c r="P381" t="b">
        <f>AND(PRE!P381&lt;&gt;"", OR(P$3=FALSE, SUMPRODUCT(--EXACT(P$5:P$17, PRE!P381))&gt;0))</f>
        <v>0</v>
      </c>
      <c r="Q381" t="b">
        <f>AND(PRE!Q381&lt;&gt;"", OR(Q$3=FALSE, SUMPRODUCT(--EXACT(Q$5:Q$17, PRE!Q381))&gt;0))</f>
        <v>0</v>
      </c>
      <c r="R381" t="b">
        <f>AND(PRE!R381&lt;&gt;"", OR(R$3=FALSE, SUMPRODUCT(--EXACT(R$5:R$17, PRE!R381))&gt;0))</f>
        <v>0</v>
      </c>
      <c r="S381" t="b">
        <f>AND(PRE!S381&lt;&gt;"", OR(S$3=FALSE, SUMPRODUCT(--EXACT(S$5:S$17, PRE!S381))&gt;0))</f>
        <v>0</v>
      </c>
      <c r="T381" t="b">
        <f>AND(PRE!T381&lt;&gt;"", OR(T$3=FALSE, SUMPRODUCT(--EXACT(T$5:T$17, PRE!T381))&gt;0))</f>
        <v>0</v>
      </c>
      <c r="U381" t="b">
        <f>AND(PRE!U381&lt;&gt;"", OR(U$3=FALSE, SUMPRODUCT(--EXACT(U$5:U$17, PRE!U381))&gt;0))</f>
        <v>0</v>
      </c>
      <c r="V381" t="b">
        <f>AND(PRE!V381&lt;&gt;"", OR(V$3=FALSE, SUMPRODUCT(--EXACT(V$5:V$17, PRE!V381))&gt;0))</f>
        <v>0</v>
      </c>
    </row>
    <row r="382" spans="1:22" x14ac:dyDescent="0.2">
      <c r="A382" t="b">
        <f>AND(PRE!A382&lt;&gt;"", SUMPRODUCT(--EXACT(PRE!A$18:A$517, PRE!A382))=1)</f>
        <v>0</v>
      </c>
      <c r="B382" t="b">
        <f>AND(PRE!B382&lt;&gt;"", OR(B$3=FALSE, SUMPRODUCT(--EXACT(B$5:B$17, PRE!B382))&gt;0))</f>
        <v>0</v>
      </c>
      <c r="C382" t="b">
        <f>AND(PRE!C382&lt;&gt;"", OR(C$3=FALSE, SUMPRODUCT(--EXACT(C$5:C$17, PRE!C382))&gt;0))</f>
        <v>0</v>
      </c>
      <c r="D382" t="b">
        <f>AND(PRE!D382&lt;&gt;"", OR(D$3=FALSE, SUMPRODUCT(--EXACT(D$5:D$17, PRE!D382))&gt;0))</f>
        <v>0</v>
      </c>
      <c r="E382" t="b">
        <f>AND(PRE!E382&lt;&gt;"", OR(E$3=FALSE, SUMPRODUCT(--EXACT(E$5:E$17, PRE!E382))&gt;0))</f>
        <v>0</v>
      </c>
      <c r="F382" t="b">
        <f>AND(PRE!F382&lt;&gt;"", OR(F$3=FALSE, SUMPRODUCT(--EXACT(F$5:F$17, PRE!F382))&gt;0))</f>
        <v>0</v>
      </c>
      <c r="G382" t="b">
        <f>AND(PRE!G382&lt;&gt;"", OR(G$3=FALSE, SUMPRODUCT(--EXACT(G$5:G$17, PRE!G382))&gt;0))</f>
        <v>0</v>
      </c>
      <c r="H382" t="b">
        <f>AND(PRE!H382&lt;&gt;"", OR(H$3=FALSE, SUMPRODUCT(--EXACT(H$5:H$17, PRE!H382))&gt;0))</f>
        <v>0</v>
      </c>
      <c r="I382" t="b">
        <f>AND(PRE!I382&lt;&gt;"", OR(I$3=FALSE, SUMPRODUCT(--EXACT(I$5:I$17, PRE!I382))&gt;0))</f>
        <v>0</v>
      </c>
      <c r="J382" t="b">
        <f>AND(PRE!J382&lt;&gt;"", OR(J$3=FALSE, SUMPRODUCT(--EXACT(J$5:J$17, PRE!J382))&gt;0))</f>
        <v>0</v>
      </c>
      <c r="K382" t="b">
        <f>AND(PRE!K382&lt;&gt;"", OR(K$3=FALSE, SUMPRODUCT(--EXACT(K$5:K$17, PRE!K382))&gt;0))</f>
        <v>0</v>
      </c>
      <c r="L382" t="b">
        <f>AND(PRE!L382&lt;&gt;"", OR(L$3=FALSE, SUMPRODUCT(--EXACT(L$5:L$17, PRE!L382))&gt;0))</f>
        <v>0</v>
      </c>
      <c r="M382" t="b">
        <f>AND(PRE!M382&lt;&gt;"", OR(M$3=FALSE, SUMPRODUCT(--EXACT(M$5:M$17, PRE!M382))&gt;0))</f>
        <v>0</v>
      </c>
      <c r="N382" t="b">
        <f>AND(PRE!N382&lt;&gt;"", OR(N$3=FALSE, SUMPRODUCT(--EXACT(N$5:N$17, PRE!N382))&gt;0))</f>
        <v>0</v>
      </c>
      <c r="O382" t="b">
        <f>AND(PRE!O382&lt;&gt;"", OR(O$3=FALSE, SUMPRODUCT(--EXACT(O$5:O$17, PRE!O382))&gt;0))</f>
        <v>0</v>
      </c>
      <c r="P382" t="b">
        <f>AND(PRE!P382&lt;&gt;"", OR(P$3=FALSE, SUMPRODUCT(--EXACT(P$5:P$17, PRE!P382))&gt;0))</f>
        <v>0</v>
      </c>
      <c r="Q382" t="b">
        <f>AND(PRE!Q382&lt;&gt;"", OR(Q$3=FALSE, SUMPRODUCT(--EXACT(Q$5:Q$17, PRE!Q382))&gt;0))</f>
        <v>0</v>
      </c>
      <c r="R382" t="b">
        <f>AND(PRE!R382&lt;&gt;"", OR(R$3=FALSE, SUMPRODUCT(--EXACT(R$5:R$17, PRE!R382))&gt;0))</f>
        <v>0</v>
      </c>
      <c r="S382" t="b">
        <f>AND(PRE!S382&lt;&gt;"", OR(S$3=FALSE, SUMPRODUCT(--EXACT(S$5:S$17, PRE!S382))&gt;0))</f>
        <v>0</v>
      </c>
      <c r="T382" t="b">
        <f>AND(PRE!T382&lt;&gt;"", OR(T$3=FALSE, SUMPRODUCT(--EXACT(T$5:T$17, PRE!T382))&gt;0))</f>
        <v>0</v>
      </c>
      <c r="U382" t="b">
        <f>AND(PRE!U382&lt;&gt;"", OR(U$3=FALSE, SUMPRODUCT(--EXACT(U$5:U$17, PRE!U382))&gt;0))</f>
        <v>0</v>
      </c>
      <c r="V382" t="b">
        <f>AND(PRE!V382&lt;&gt;"", OR(V$3=FALSE, SUMPRODUCT(--EXACT(V$5:V$17, PRE!V382))&gt;0))</f>
        <v>0</v>
      </c>
    </row>
    <row r="383" spans="1:22" x14ac:dyDescent="0.2">
      <c r="A383" t="b">
        <f>AND(PRE!A383&lt;&gt;"", SUMPRODUCT(--EXACT(PRE!A$18:A$517, PRE!A383))=1)</f>
        <v>0</v>
      </c>
      <c r="B383" t="b">
        <f>AND(PRE!B383&lt;&gt;"", OR(B$3=FALSE, SUMPRODUCT(--EXACT(B$5:B$17, PRE!B383))&gt;0))</f>
        <v>0</v>
      </c>
      <c r="C383" t="b">
        <f>AND(PRE!C383&lt;&gt;"", OR(C$3=FALSE, SUMPRODUCT(--EXACT(C$5:C$17, PRE!C383))&gt;0))</f>
        <v>0</v>
      </c>
      <c r="D383" t="b">
        <f>AND(PRE!D383&lt;&gt;"", OR(D$3=FALSE, SUMPRODUCT(--EXACT(D$5:D$17, PRE!D383))&gt;0))</f>
        <v>0</v>
      </c>
      <c r="E383" t="b">
        <f>AND(PRE!E383&lt;&gt;"", OR(E$3=FALSE, SUMPRODUCT(--EXACT(E$5:E$17, PRE!E383))&gt;0))</f>
        <v>0</v>
      </c>
      <c r="F383" t="b">
        <f>AND(PRE!F383&lt;&gt;"", OR(F$3=FALSE, SUMPRODUCT(--EXACT(F$5:F$17, PRE!F383))&gt;0))</f>
        <v>0</v>
      </c>
      <c r="G383" t="b">
        <f>AND(PRE!G383&lt;&gt;"", OR(G$3=FALSE, SUMPRODUCT(--EXACT(G$5:G$17, PRE!G383))&gt;0))</f>
        <v>0</v>
      </c>
      <c r="H383" t="b">
        <f>AND(PRE!H383&lt;&gt;"", OR(H$3=FALSE, SUMPRODUCT(--EXACT(H$5:H$17, PRE!H383))&gt;0))</f>
        <v>0</v>
      </c>
      <c r="I383" t="b">
        <f>AND(PRE!I383&lt;&gt;"", OR(I$3=FALSE, SUMPRODUCT(--EXACT(I$5:I$17, PRE!I383))&gt;0))</f>
        <v>0</v>
      </c>
      <c r="J383" t="b">
        <f>AND(PRE!J383&lt;&gt;"", OR(J$3=FALSE, SUMPRODUCT(--EXACT(J$5:J$17, PRE!J383))&gt;0))</f>
        <v>0</v>
      </c>
      <c r="K383" t="b">
        <f>AND(PRE!K383&lt;&gt;"", OR(K$3=FALSE, SUMPRODUCT(--EXACT(K$5:K$17, PRE!K383))&gt;0))</f>
        <v>0</v>
      </c>
      <c r="L383" t="b">
        <f>AND(PRE!L383&lt;&gt;"", OR(L$3=FALSE, SUMPRODUCT(--EXACT(L$5:L$17, PRE!L383))&gt;0))</f>
        <v>0</v>
      </c>
      <c r="M383" t="b">
        <f>AND(PRE!M383&lt;&gt;"", OR(M$3=FALSE, SUMPRODUCT(--EXACT(M$5:M$17, PRE!M383))&gt;0))</f>
        <v>0</v>
      </c>
      <c r="N383" t="b">
        <f>AND(PRE!N383&lt;&gt;"", OR(N$3=FALSE, SUMPRODUCT(--EXACT(N$5:N$17, PRE!N383))&gt;0))</f>
        <v>0</v>
      </c>
      <c r="O383" t="b">
        <f>AND(PRE!O383&lt;&gt;"", OR(O$3=FALSE, SUMPRODUCT(--EXACT(O$5:O$17, PRE!O383))&gt;0))</f>
        <v>0</v>
      </c>
      <c r="P383" t="b">
        <f>AND(PRE!P383&lt;&gt;"", OR(P$3=FALSE, SUMPRODUCT(--EXACT(P$5:P$17, PRE!P383))&gt;0))</f>
        <v>0</v>
      </c>
      <c r="Q383" t="b">
        <f>AND(PRE!Q383&lt;&gt;"", OR(Q$3=FALSE, SUMPRODUCT(--EXACT(Q$5:Q$17, PRE!Q383))&gt;0))</f>
        <v>0</v>
      </c>
      <c r="R383" t="b">
        <f>AND(PRE!R383&lt;&gt;"", OR(R$3=FALSE, SUMPRODUCT(--EXACT(R$5:R$17, PRE!R383))&gt;0))</f>
        <v>0</v>
      </c>
      <c r="S383" t="b">
        <f>AND(PRE!S383&lt;&gt;"", OR(S$3=FALSE, SUMPRODUCT(--EXACT(S$5:S$17, PRE!S383))&gt;0))</f>
        <v>0</v>
      </c>
      <c r="T383" t="b">
        <f>AND(PRE!T383&lt;&gt;"", OR(T$3=FALSE, SUMPRODUCT(--EXACT(T$5:T$17, PRE!T383))&gt;0))</f>
        <v>0</v>
      </c>
      <c r="U383" t="b">
        <f>AND(PRE!U383&lt;&gt;"", OR(U$3=FALSE, SUMPRODUCT(--EXACT(U$5:U$17, PRE!U383))&gt;0))</f>
        <v>0</v>
      </c>
      <c r="V383" t="b">
        <f>AND(PRE!V383&lt;&gt;"", OR(V$3=FALSE, SUMPRODUCT(--EXACT(V$5:V$17, PRE!V383))&gt;0))</f>
        <v>0</v>
      </c>
    </row>
    <row r="384" spans="1:22" x14ac:dyDescent="0.2">
      <c r="A384" t="b">
        <f>AND(PRE!A384&lt;&gt;"", SUMPRODUCT(--EXACT(PRE!A$18:A$517, PRE!A384))=1)</f>
        <v>0</v>
      </c>
      <c r="B384" t="b">
        <f>AND(PRE!B384&lt;&gt;"", OR(B$3=FALSE, SUMPRODUCT(--EXACT(B$5:B$17, PRE!B384))&gt;0))</f>
        <v>0</v>
      </c>
      <c r="C384" t="b">
        <f>AND(PRE!C384&lt;&gt;"", OR(C$3=FALSE, SUMPRODUCT(--EXACT(C$5:C$17, PRE!C384))&gt;0))</f>
        <v>0</v>
      </c>
      <c r="D384" t="b">
        <f>AND(PRE!D384&lt;&gt;"", OR(D$3=FALSE, SUMPRODUCT(--EXACT(D$5:D$17, PRE!D384))&gt;0))</f>
        <v>0</v>
      </c>
      <c r="E384" t="b">
        <f>AND(PRE!E384&lt;&gt;"", OR(E$3=FALSE, SUMPRODUCT(--EXACT(E$5:E$17, PRE!E384))&gt;0))</f>
        <v>0</v>
      </c>
      <c r="F384" t="b">
        <f>AND(PRE!F384&lt;&gt;"", OR(F$3=FALSE, SUMPRODUCT(--EXACT(F$5:F$17, PRE!F384))&gt;0))</f>
        <v>0</v>
      </c>
      <c r="G384" t="b">
        <f>AND(PRE!G384&lt;&gt;"", OR(G$3=FALSE, SUMPRODUCT(--EXACT(G$5:G$17, PRE!G384))&gt;0))</f>
        <v>0</v>
      </c>
      <c r="H384" t="b">
        <f>AND(PRE!H384&lt;&gt;"", OR(H$3=FALSE, SUMPRODUCT(--EXACT(H$5:H$17, PRE!H384))&gt;0))</f>
        <v>0</v>
      </c>
      <c r="I384" t="b">
        <f>AND(PRE!I384&lt;&gt;"", OR(I$3=FALSE, SUMPRODUCT(--EXACT(I$5:I$17, PRE!I384))&gt;0))</f>
        <v>0</v>
      </c>
      <c r="J384" t="b">
        <f>AND(PRE!J384&lt;&gt;"", OR(J$3=FALSE, SUMPRODUCT(--EXACT(J$5:J$17, PRE!J384))&gt;0))</f>
        <v>0</v>
      </c>
      <c r="K384" t="b">
        <f>AND(PRE!K384&lt;&gt;"", OR(K$3=FALSE, SUMPRODUCT(--EXACT(K$5:K$17, PRE!K384))&gt;0))</f>
        <v>0</v>
      </c>
      <c r="L384" t="b">
        <f>AND(PRE!L384&lt;&gt;"", OR(L$3=FALSE, SUMPRODUCT(--EXACT(L$5:L$17, PRE!L384))&gt;0))</f>
        <v>0</v>
      </c>
      <c r="M384" t="b">
        <f>AND(PRE!M384&lt;&gt;"", OR(M$3=FALSE, SUMPRODUCT(--EXACT(M$5:M$17, PRE!M384))&gt;0))</f>
        <v>0</v>
      </c>
      <c r="N384" t="b">
        <f>AND(PRE!N384&lt;&gt;"", OR(N$3=FALSE, SUMPRODUCT(--EXACT(N$5:N$17, PRE!N384))&gt;0))</f>
        <v>0</v>
      </c>
      <c r="O384" t="b">
        <f>AND(PRE!O384&lt;&gt;"", OR(O$3=FALSE, SUMPRODUCT(--EXACT(O$5:O$17, PRE!O384))&gt;0))</f>
        <v>0</v>
      </c>
      <c r="P384" t="b">
        <f>AND(PRE!P384&lt;&gt;"", OR(P$3=FALSE, SUMPRODUCT(--EXACT(P$5:P$17, PRE!P384))&gt;0))</f>
        <v>0</v>
      </c>
      <c r="Q384" t="b">
        <f>AND(PRE!Q384&lt;&gt;"", OR(Q$3=FALSE, SUMPRODUCT(--EXACT(Q$5:Q$17, PRE!Q384))&gt;0))</f>
        <v>0</v>
      </c>
      <c r="R384" t="b">
        <f>AND(PRE!R384&lt;&gt;"", OR(R$3=FALSE, SUMPRODUCT(--EXACT(R$5:R$17, PRE!R384))&gt;0))</f>
        <v>0</v>
      </c>
      <c r="S384" t="b">
        <f>AND(PRE!S384&lt;&gt;"", OR(S$3=FALSE, SUMPRODUCT(--EXACT(S$5:S$17, PRE!S384))&gt;0))</f>
        <v>0</v>
      </c>
      <c r="T384" t="b">
        <f>AND(PRE!T384&lt;&gt;"", OR(T$3=FALSE, SUMPRODUCT(--EXACT(T$5:T$17, PRE!T384))&gt;0))</f>
        <v>0</v>
      </c>
      <c r="U384" t="b">
        <f>AND(PRE!U384&lt;&gt;"", OR(U$3=FALSE, SUMPRODUCT(--EXACT(U$5:U$17, PRE!U384))&gt;0))</f>
        <v>0</v>
      </c>
      <c r="V384" t="b">
        <f>AND(PRE!V384&lt;&gt;"", OR(V$3=FALSE, SUMPRODUCT(--EXACT(V$5:V$17, PRE!V384))&gt;0))</f>
        <v>0</v>
      </c>
    </row>
    <row r="385" spans="1:22" x14ac:dyDescent="0.2">
      <c r="A385" t="b">
        <f>AND(PRE!A385&lt;&gt;"", SUMPRODUCT(--EXACT(PRE!A$18:A$517, PRE!A385))=1)</f>
        <v>0</v>
      </c>
      <c r="B385" t="b">
        <f>AND(PRE!B385&lt;&gt;"", OR(B$3=FALSE, SUMPRODUCT(--EXACT(B$5:B$17, PRE!B385))&gt;0))</f>
        <v>0</v>
      </c>
      <c r="C385" t="b">
        <f>AND(PRE!C385&lt;&gt;"", OR(C$3=FALSE, SUMPRODUCT(--EXACT(C$5:C$17, PRE!C385))&gt;0))</f>
        <v>0</v>
      </c>
      <c r="D385" t="b">
        <f>AND(PRE!D385&lt;&gt;"", OR(D$3=FALSE, SUMPRODUCT(--EXACT(D$5:D$17, PRE!D385))&gt;0))</f>
        <v>0</v>
      </c>
      <c r="E385" t="b">
        <f>AND(PRE!E385&lt;&gt;"", OR(E$3=FALSE, SUMPRODUCT(--EXACT(E$5:E$17, PRE!E385))&gt;0))</f>
        <v>0</v>
      </c>
      <c r="F385" t="b">
        <f>AND(PRE!F385&lt;&gt;"", OR(F$3=FALSE, SUMPRODUCT(--EXACT(F$5:F$17, PRE!F385))&gt;0))</f>
        <v>0</v>
      </c>
      <c r="G385" t="b">
        <f>AND(PRE!G385&lt;&gt;"", OR(G$3=FALSE, SUMPRODUCT(--EXACT(G$5:G$17, PRE!G385))&gt;0))</f>
        <v>0</v>
      </c>
      <c r="H385" t="b">
        <f>AND(PRE!H385&lt;&gt;"", OR(H$3=FALSE, SUMPRODUCT(--EXACT(H$5:H$17, PRE!H385))&gt;0))</f>
        <v>0</v>
      </c>
      <c r="I385" t="b">
        <f>AND(PRE!I385&lt;&gt;"", OR(I$3=FALSE, SUMPRODUCT(--EXACT(I$5:I$17, PRE!I385))&gt;0))</f>
        <v>0</v>
      </c>
      <c r="J385" t="b">
        <f>AND(PRE!J385&lt;&gt;"", OR(J$3=FALSE, SUMPRODUCT(--EXACT(J$5:J$17, PRE!J385))&gt;0))</f>
        <v>0</v>
      </c>
      <c r="K385" t="b">
        <f>AND(PRE!K385&lt;&gt;"", OR(K$3=FALSE, SUMPRODUCT(--EXACT(K$5:K$17, PRE!K385))&gt;0))</f>
        <v>0</v>
      </c>
      <c r="L385" t="b">
        <f>AND(PRE!L385&lt;&gt;"", OR(L$3=FALSE, SUMPRODUCT(--EXACT(L$5:L$17, PRE!L385))&gt;0))</f>
        <v>0</v>
      </c>
      <c r="M385" t="b">
        <f>AND(PRE!M385&lt;&gt;"", OR(M$3=FALSE, SUMPRODUCT(--EXACT(M$5:M$17, PRE!M385))&gt;0))</f>
        <v>0</v>
      </c>
      <c r="N385" t="b">
        <f>AND(PRE!N385&lt;&gt;"", OR(N$3=FALSE, SUMPRODUCT(--EXACT(N$5:N$17, PRE!N385))&gt;0))</f>
        <v>0</v>
      </c>
      <c r="O385" t="b">
        <f>AND(PRE!O385&lt;&gt;"", OR(O$3=FALSE, SUMPRODUCT(--EXACT(O$5:O$17, PRE!O385))&gt;0))</f>
        <v>0</v>
      </c>
      <c r="P385" t="b">
        <f>AND(PRE!P385&lt;&gt;"", OR(P$3=FALSE, SUMPRODUCT(--EXACT(P$5:P$17, PRE!P385))&gt;0))</f>
        <v>0</v>
      </c>
      <c r="Q385" t="b">
        <f>AND(PRE!Q385&lt;&gt;"", OR(Q$3=FALSE, SUMPRODUCT(--EXACT(Q$5:Q$17, PRE!Q385))&gt;0))</f>
        <v>0</v>
      </c>
      <c r="R385" t="b">
        <f>AND(PRE!R385&lt;&gt;"", OR(R$3=FALSE, SUMPRODUCT(--EXACT(R$5:R$17, PRE!R385))&gt;0))</f>
        <v>0</v>
      </c>
      <c r="S385" t="b">
        <f>AND(PRE!S385&lt;&gt;"", OR(S$3=FALSE, SUMPRODUCT(--EXACT(S$5:S$17, PRE!S385))&gt;0))</f>
        <v>0</v>
      </c>
      <c r="T385" t="b">
        <f>AND(PRE!T385&lt;&gt;"", OR(T$3=FALSE, SUMPRODUCT(--EXACT(T$5:T$17, PRE!T385))&gt;0))</f>
        <v>0</v>
      </c>
      <c r="U385" t="b">
        <f>AND(PRE!U385&lt;&gt;"", OR(U$3=FALSE, SUMPRODUCT(--EXACT(U$5:U$17, PRE!U385))&gt;0))</f>
        <v>0</v>
      </c>
      <c r="V385" t="b">
        <f>AND(PRE!V385&lt;&gt;"", OR(V$3=FALSE, SUMPRODUCT(--EXACT(V$5:V$17, PRE!V385))&gt;0))</f>
        <v>0</v>
      </c>
    </row>
    <row r="386" spans="1:22" x14ac:dyDescent="0.2">
      <c r="A386" t="b">
        <f>AND(PRE!A386&lt;&gt;"", SUMPRODUCT(--EXACT(PRE!A$18:A$517, PRE!A386))=1)</f>
        <v>0</v>
      </c>
      <c r="B386" t="b">
        <f>AND(PRE!B386&lt;&gt;"", OR(B$3=FALSE, SUMPRODUCT(--EXACT(B$5:B$17, PRE!B386))&gt;0))</f>
        <v>0</v>
      </c>
      <c r="C386" t="b">
        <f>AND(PRE!C386&lt;&gt;"", OR(C$3=FALSE, SUMPRODUCT(--EXACT(C$5:C$17, PRE!C386))&gt;0))</f>
        <v>0</v>
      </c>
      <c r="D386" t="b">
        <f>AND(PRE!D386&lt;&gt;"", OR(D$3=FALSE, SUMPRODUCT(--EXACT(D$5:D$17, PRE!D386))&gt;0))</f>
        <v>0</v>
      </c>
      <c r="E386" t="b">
        <f>AND(PRE!E386&lt;&gt;"", OR(E$3=FALSE, SUMPRODUCT(--EXACT(E$5:E$17, PRE!E386))&gt;0))</f>
        <v>0</v>
      </c>
      <c r="F386" t="b">
        <f>AND(PRE!F386&lt;&gt;"", OR(F$3=FALSE, SUMPRODUCT(--EXACT(F$5:F$17, PRE!F386))&gt;0))</f>
        <v>0</v>
      </c>
      <c r="G386" t="b">
        <f>AND(PRE!G386&lt;&gt;"", OR(G$3=FALSE, SUMPRODUCT(--EXACT(G$5:G$17, PRE!G386))&gt;0))</f>
        <v>0</v>
      </c>
      <c r="H386" t="b">
        <f>AND(PRE!H386&lt;&gt;"", OR(H$3=FALSE, SUMPRODUCT(--EXACT(H$5:H$17, PRE!H386))&gt;0))</f>
        <v>0</v>
      </c>
      <c r="I386" t="b">
        <f>AND(PRE!I386&lt;&gt;"", OR(I$3=FALSE, SUMPRODUCT(--EXACT(I$5:I$17, PRE!I386))&gt;0))</f>
        <v>0</v>
      </c>
      <c r="J386" t="b">
        <f>AND(PRE!J386&lt;&gt;"", OR(J$3=FALSE, SUMPRODUCT(--EXACT(J$5:J$17, PRE!J386))&gt;0))</f>
        <v>0</v>
      </c>
      <c r="K386" t="b">
        <f>AND(PRE!K386&lt;&gt;"", OR(K$3=FALSE, SUMPRODUCT(--EXACT(K$5:K$17, PRE!K386))&gt;0))</f>
        <v>0</v>
      </c>
      <c r="L386" t="b">
        <f>AND(PRE!L386&lt;&gt;"", OR(L$3=FALSE, SUMPRODUCT(--EXACT(L$5:L$17, PRE!L386))&gt;0))</f>
        <v>0</v>
      </c>
      <c r="M386" t="b">
        <f>AND(PRE!M386&lt;&gt;"", OR(M$3=FALSE, SUMPRODUCT(--EXACT(M$5:M$17, PRE!M386))&gt;0))</f>
        <v>0</v>
      </c>
      <c r="N386" t="b">
        <f>AND(PRE!N386&lt;&gt;"", OR(N$3=FALSE, SUMPRODUCT(--EXACT(N$5:N$17, PRE!N386))&gt;0))</f>
        <v>0</v>
      </c>
      <c r="O386" t="b">
        <f>AND(PRE!O386&lt;&gt;"", OR(O$3=FALSE, SUMPRODUCT(--EXACT(O$5:O$17, PRE!O386))&gt;0))</f>
        <v>0</v>
      </c>
      <c r="P386" t="b">
        <f>AND(PRE!P386&lt;&gt;"", OR(P$3=FALSE, SUMPRODUCT(--EXACT(P$5:P$17, PRE!P386))&gt;0))</f>
        <v>0</v>
      </c>
      <c r="Q386" t="b">
        <f>AND(PRE!Q386&lt;&gt;"", OR(Q$3=FALSE, SUMPRODUCT(--EXACT(Q$5:Q$17, PRE!Q386))&gt;0))</f>
        <v>0</v>
      </c>
      <c r="R386" t="b">
        <f>AND(PRE!R386&lt;&gt;"", OR(R$3=FALSE, SUMPRODUCT(--EXACT(R$5:R$17, PRE!R386))&gt;0))</f>
        <v>0</v>
      </c>
      <c r="S386" t="b">
        <f>AND(PRE!S386&lt;&gt;"", OR(S$3=FALSE, SUMPRODUCT(--EXACT(S$5:S$17, PRE!S386))&gt;0))</f>
        <v>0</v>
      </c>
      <c r="T386" t="b">
        <f>AND(PRE!T386&lt;&gt;"", OR(T$3=FALSE, SUMPRODUCT(--EXACT(T$5:T$17, PRE!T386))&gt;0))</f>
        <v>0</v>
      </c>
      <c r="U386" t="b">
        <f>AND(PRE!U386&lt;&gt;"", OR(U$3=FALSE, SUMPRODUCT(--EXACT(U$5:U$17, PRE!U386))&gt;0))</f>
        <v>0</v>
      </c>
      <c r="V386" t="b">
        <f>AND(PRE!V386&lt;&gt;"", OR(V$3=FALSE, SUMPRODUCT(--EXACT(V$5:V$17, PRE!V386))&gt;0))</f>
        <v>0</v>
      </c>
    </row>
    <row r="387" spans="1:22" x14ac:dyDescent="0.2">
      <c r="A387" t="b">
        <f>AND(PRE!A387&lt;&gt;"", SUMPRODUCT(--EXACT(PRE!A$18:A$517, PRE!A387))=1)</f>
        <v>0</v>
      </c>
      <c r="B387" t="b">
        <f>AND(PRE!B387&lt;&gt;"", OR(B$3=FALSE, SUMPRODUCT(--EXACT(B$5:B$17, PRE!B387))&gt;0))</f>
        <v>0</v>
      </c>
      <c r="C387" t="b">
        <f>AND(PRE!C387&lt;&gt;"", OR(C$3=FALSE, SUMPRODUCT(--EXACT(C$5:C$17, PRE!C387))&gt;0))</f>
        <v>0</v>
      </c>
      <c r="D387" t="b">
        <f>AND(PRE!D387&lt;&gt;"", OR(D$3=FALSE, SUMPRODUCT(--EXACT(D$5:D$17, PRE!D387))&gt;0))</f>
        <v>0</v>
      </c>
      <c r="E387" t="b">
        <f>AND(PRE!E387&lt;&gt;"", OR(E$3=FALSE, SUMPRODUCT(--EXACT(E$5:E$17, PRE!E387))&gt;0))</f>
        <v>0</v>
      </c>
      <c r="F387" t="b">
        <f>AND(PRE!F387&lt;&gt;"", OR(F$3=FALSE, SUMPRODUCT(--EXACT(F$5:F$17, PRE!F387))&gt;0))</f>
        <v>0</v>
      </c>
      <c r="G387" t="b">
        <f>AND(PRE!G387&lt;&gt;"", OR(G$3=FALSE, SUMPRODUCT(--EXACT(G$5:G$17, PRE!G387))&gt;0))</f>
        <v>0</v>
      </c>
      <c r="H387" t="b">
        <f>AND(PRE!H387&lt;&gt;"", OR(H$3=FALSE, SUMPRODUCT(--EXACT(H$5:H$17, PRE!H387))&gt;0))</f>
        <v>0</v>
      </c>
      <c r="I387" t="b">
        <f>AND(PRE!I387&lt;&gt;"", OR(I$3=FALSE, SUMPRODUCT(--EXACT(I$5:I$17, PRE!I387))&gt;0))</f>
        <v>0</v>
      </c>
      <c r="J387" t="b">
        <f>AND(PRE!J387&lt;&gt;"", OR(J$3=FALSE, SUMPRODUCT(--EXACT(J$5:J$17, PRE!J387))&gt;0))</f>
        <v>0</v>
      </c>
      <c r="K387" t="b">
        <f>AND(PRE!K387&lt;&gt;"", OR(K$3=FALSE, SUMPRODUCT(--EXACT(K$5:K$17, PRE!K387))&gt;0))</f>
        <v>0</v>
      </c>
      <c r="L387" t="b">
        <f>AND(PRE!L387&lt;&gt;"", OR(L$3=FALSE, SUMPRODUCT(--EXACT(L$5:L$17, PRE!L387))&gt;0))</f>
        <v>0</v>
      </c>
      <c r="M387" t="b">
        <f>AND(PRE!M387&lt;&gt;"", OR(M$3=FALSE, SUMPRODUCT(--EXACT(M$5:M$17, PRE!M387))&gt;0))</f>
        <v>0</v>
      </c>
      <c r="N387" t="b">
        <f>AND(PRE!N387&lt;&gt;"", OR(N$3=FALSE, SUMPRODUCT(--EXACT(N$5:N$17, PRE!N387))&gt;0))</f>
        <v>0</v>
      </c>
      <c r="O387" t="b">
        <f>AND(PRE!O387&lt;&gt;"", OR(O$3=FALSE, SUMPRODUCT(--EXACT(O$5:O$17, PRE!O387))&gt;0))</f>
        <v>0</v>
      </c>
      <c r="P387" t="b">
        <f>AND(PRE!P387&lt;&gt;"", OR(P$3=FALSE, SUMPRODUCT(--EXACT(P$5:P$17, PRE!P387))&gt;0))</f>
        <v>0</v>
      </c>
      <c r="Q387" t="b">
        <f>AND(PRE!Q387&lt;&gt;"", OR(Q$3=FALSE, SUMPRODUCT(--EXACT(Q$5:Q$17, PRE!Q387))&gt;0))</f>
        <v>0</v>
      </c>
      <c r="R387" t="b">
        <f>AND(PRE!R387&lt;&gt;"", OR(R$3=FALSE, SUMPRODUCT(--EXACT(R$5:R$17, PRE!R387))&gt;0))</f>
        <v>0</v>
      </c>
      <c r="S387" t="b">
        <f>AND(PRE!S387&lt;&gt;"", OR(S$3=FALSE, SUMPRODUCT(--EXACT(S$5:S$17, PRE!S387))&gt;0))</f>
        <v>0</v>
      </c>
      <c r="T387" t="b">
        <f>AND(PRE!T387&lt;&gt;"", OR(T$3=FALSE, SUMPRODUCT(--EXACT(T$5:T$17, PRE!T387))&gt;0))</f>
        <v>0</v>
      </c>
      <c r="U387" t="b">
        <f>AND(PRE!U387&lt;&gt;"", OR(U$3=FALSE, SUMPRODUCT(--EXACT(U$5:U$17, PRE!U387))&gt;0))</f>
        <v>0</v>
      </c>
      <c r="V387" t="b">
        <f>AND(PRE!V387&lt;&gt;"", OR(V$3=FALSE, SUMPRODUCT(--EXACT(V$5:V$17, PRE!V387))&gt;0))</f>
        <v>0</v>
      </c>
    </row>
    <row r="388" spans="1:22" x14ac:dyDescent="0.2">
      <c r="A388" t="b">
        <f>AND(PRE!A388&lt;&gt;"", SUMPRODUCT(--EXACT(PRE!A$18:A$517, PRE!A388))=1)</f>
        <v>0</v>
      </c>
      <c r="B388" t="b">
        <f>AND(PRE!B388&lt;&gt;"", OR(B$3=FALSE, SUMPRODUCT(--EXACT(B$5:B$17, PRE!B388))&gt;0))</f>
        <v>0</v>
      </c>
      <c r="C388" t="b">
        <f>AND(PRE!C388&lt;&gt;"", OR(C$3=FALSE, SUMPRODUCT(--EXACT(C$5:C$17, PRE!C388))&gt;0))</f>
        <v>0</v>
      </c>
      <c r="D388" t="b">
        <f>AND(PRE!D388&lt;&gt;"", OR(D$3=FALSE, SUMPRODUCT(--EXACT(D$5:D$17, PRE!D388))&gt;0))</f>
        <v>0</v>
      </c>
      <c r="E388" t="b">
        <f>AND(PRE!E388&lt;&gt;"", OR(E$3=FALSE, SUMPRODUCT(--EXACT(E$5:E$17, PRE!E388))&gt;0))</f>
        <v>0</v>
      </c>
      <c r="F388" t="b">
        <f>AND(PRE!F388&lt;&gt;"", OR(F$3=FALSE, SUMPRODUCT(--EXACT(F$5:F$17, PRE!F388))&gt;0))</f>
        <v>0</v>
      </c>
      <c r="G388" t="b">
        <f>AND(PRE!G388&lt;&gt;"", OR(G$3=FALSE, SUMPRODUCT(--EXACT(G$5:G$17, PRE!G388))&gt;0))</f>
        <v>0</v>
      </c>
      <c r="H388" t="b">
        <f>AND(PRE!H388&lt;&gt;"", OR(H$3=FALSE, SUMPRODUCT(--EXACT(H$5:H$17, PRE!H388))&gt;0))</f>
        <v>0</v>
      </c>
      <c r="I388" t="b">
        <f>AND(PRE!I388&lt;&gt;"", OR(I$3=FALSE, SUMPRODUCT(--EXACT(I$5:I$17, PRE!I388))&gt;0))</f>
        <v>0</v>
      </c>
      <c r="J388" t="b">
        <f>AND(PRE!J388&lt;&gt;"", OR(J$3=FALSE, SUMPRODUCT(--EXACT(J$5:J$17, PRE!J388))&gt;0))</f>
        <v>0</v>
      </c>
      <c r="K388" t="b">
        <f>AND(PRE!K388&lt;&gt;"", OR(K$3=FALSE, SUMPRODUCT(--EXACT(K$5:K$17, PRE!K388))&gt;0))</f>
        <v>0</v>
      </c>
      <c r="L388" t="b">
        <f>AND(PRE!L388&lt;&gt;"", OR(L$3=FALSE, SUMPRODUCT(--EXACT(L$5:L$17, PRE!L388))&gt;0))</f>
        <v>0</v>
      </c>
      <c r="M388" t="b">
        <f>AND(PRE!M388&lt;&gt;"", OR(M$3=FALSE, SUMPRODUCT(--EXACT(M$5:M$17, PRE!M388))&gt;0))</f>
        <v>0</v>
      </c>
      <c r="N388" t="b">
        <f>AND(PRE!N388&lt;&gt;"", OR(N$3=FALSE, SUMPRODUCT(--EXACT(N$5:N$17, PRE!N388))&gt;0))</f>
        <v>0</v>
      </c>
      <c r="O388" t="b">
        <f>AND(PRE!O388&lt;&gt;"", OR(O$3=FALSE, SUMPRODUCT(--EXACT(O$5:O$17, PRE!O388))&gt;0))</f>
        <v>0</v>
      </c>
      <c r="P388" t="b">
        <f>AND(PRE!P388&lt;&gt;"", OR(P$3=FALSE, SUMPRODUCT(--EXACT(P$5:P$17, PRE!P388))&gt;0))</f>
        <v>0</v>
      </c>
      <c r="Q388" t="b">
        <f>AND(PRE!Q388&lt;&gt;"", OR(Q$3=FALSE, SUMPRODUCT(--EXACT(Q$5:Q$17, PRE!Q388))&gt;0))</f>
        <v>0</v>
      </c>
      <c r="R388" t="b">
        <f>AND(PRE!R388&lt;&gt;"", OR(R$3=FALSE, SUMPRODUCT(--EXACT(R$5:R$17, PRE!R388))&gt;0))</f>
        <v>0</v>
      </c>
      <c r="S388" t="b">
        <f>AND(PRE!S388&lt;&gt;"", OR(S$3=FALSE, SUMPRODUCT(--EXACT(S$5:S$17, PRE!S388))&gt;0))</f>
        <v>0</v>
      </c>
      <c r="T388" t="b">
        <f>AND(PRE!T388&lt;&gt;"", OR(T$3=FALSE, SUMPRODUCT(--EXACT(T$5:T$17, PRE!T388))&gt;0))</f>
        <v>0</v>
      </c>
      <c r="U388" t="b">
        <f>AND(PRE!U388&lt;&gt;"", OR(U$3=FALSE, SUMPRODUCT(--EXACT(U$5:U$17, PRE!U388))&gt;0))</f>
        <v>0</v>
      </c>
      <c r="V388" t="b">
        <f>AND(PRE!V388&lt;&gt;"", OR(V$3=FALSE, SUMPRODUCT(--EXACT(V$5:V$17, PRE!V388))&gt;0))</f>
        <v>0</v>
      </c>
    </row>
    <row r="389" spans="1:22" x14ac:dyDescent="0.2">
      <c r="A389" t="b">
        <f>AND(PRE!A389&lt;&gt;"", SUMPRODUCT(--EXACT(PRE!A$18:A$517, PRE!A389))=1)</f>
        <v>0</v>
      </c>
      <c r="B389" t="b">
        <f>AND(PRE!B389&lt;&gt;"", OR(B$3=FALSE, SUMPRODUCT(--EXACT(B$5:B$17, PRE!B389))&gt;0))</f>
        <v>0</v>
      </c>
      <c r="C389" t="b">
        <f>AND(PRE!C389&lt;&gt;"", OR(C$3=FALSE, SUMPRODUCT(--EXACT(C$5:C$17, PRE!C389))&gt;0))</f>
        <v>0</v>
      </c>
      <c r="D389" t="b">
        <f>AND(PRE!D389&lt;&gt;"", OR(D$3=FALSE, SUMPRODUCT(--EXACT(D$5:D$17, PRE!D389))&gt;0))</f>
        <v>0</v>
      </c>
      <c r="E389" t="b">
        <f>AND(PRE!E389&lt;&gt;"", OR(E$3=FALSE, SUMPRODUCT(--EXACT(E$5:E$17, PRE!E389))&gt;0))</f>
        <v>0</v>
      </c>
      <c r="F389" t="b">
        <f>AND(PRE!F389&lt;&gt;"", OR(F$3=FALSE, SUMPRODUCT(--EXACT(F$5:F$17, PRE!F389))&gt;0))</f>
        <v>0</v>
      </c>
      <c r="G389" t="b">
        <f>AND(PRE!G389&lt;&gt;"", OR(G$3=FALSE, SUMPRODUCT(--EXACT(G$5:G$17, PRE!G389))&gt;0))</f>
        <v>0</v>
      </c>
      <c r="H389" t="b">
        <f>AND(PRE!H389&lt;&gt;"", OR(H$3=FALSE, SUMPRODUCT(--EXACT(H$5:H$17, PRE!H389))&gt;0))</f>
        <v>0</v>
      </c>
      <c r="I389" t="b">
        <f>AND(PRE!I389&lt;&gt;"", OR(I$3=FALSE, SUMPRODUCT(--EXACT(I$5:I$17, PRE!I389))&gt;0))</f>
        <v>0</v>
      </c>
      <c r="J389" t="b">
        <f>AND(PRE!J389&lt;&gt;"", OR(J$3=FALSE, SUMPRODUCT(--EXACT(J$5:J$17, PRE!J389))&gt;0))</f>
        <v>0</v>
      </c>
      <c r="K389" t="b">
        <f>AND(PRE!K389&lt;&gt;"", OR(K$3=FALSE, SUMPRODUCT(--EXACT(K$5:K$17, PRE!K389))&gt;0))</f>
        <v>0</v>
      </c>
      <c r="L389" t="b">
        <f>AND(PRE!L389&lt;&gt;"", OR(L$3=FALSE, SUMPRODUCT(--EXACT(L$5:L$17, PRE!L389))&gt;0))</f>
        <v>0</v>
      </c>
      <c r="M389" t="b">
        <f>AND(PRE!M389&lt;&gt;"", OR(M$3=FALSE, SUMPRODUCT(--EXACT(M$5:M$17, PRE!M389))&gt;0))</f>
        <v>0</v>
      </c>
      <c r="N389" t="b">
        <f>AND(PRE!N389&lt;&gt;"", OR(N$3=FALSE, SUMPRODUCT(--EXACT(N$5:N$17, PRE!N389))&gt;0))</f>
        <v>0</v>
      </c>
      <c r="O389" t="b">
        <f>AND(PRE!O389&lt;&gt;"", OR(O$3=FALSE, SUMPRODUCT(--EXACT(O$5:O$17, PRE!O389))&gt;0))</f>
        <v>0</v>
      </c>
      <c r="P389" t="b">
        <f>AND(PRE!P389&lt;&gt;"", OR(P$3=FALSE, SUMPRODUCT(--EXACT(P$5:P$17, PRE!P389))&gt;0))</f>
        <v>0</v>
      </c>
      <c r="Q389" t="b">
        <f>AND(PRE!Q389&lt;&gt;"", OR(Q$3=FALSE, SUMPRODUCT(--EXACT(Q$5:Q$17, PRE!Q389))&gt;0))</f>
        <v>0</v>
      </c>
      <c r="R389" t="b">
        <f>AND(PRE!R389&lt;&gt;"", OR(R$3=FALSE, SUMPRODUCT(--EXACT(R$5:R$17, PRE!R389))&gt;0))</f>
        <v>0</v>
      </c>
      <c r="S389" t="b">
        <f>AND(PRE!S389&lt;&gt;"", OR(S$3=FALSE, SUMPRODUCT(--EXACT(S$5:S$17, PRE!S389))&gt;0))</f>
        <v>0</v>
      </c>
      <c r="T389" t="b">
        <f>AND(PRE!T389&lt;&gt;"", OR(T$3=FALSE, SUMPRODUCT(--EXACT(T$5:T$17, PRE!T389))&gt;0))</f>
        <v>0</v>
      </c>
      <c r="U389" t="b">
        <f>AND(PRE!U389&lt;&gt;"", OR(U$3=FALSE, SUMPRODUCT(--EXACT(U$5:U$17, PRE!U389))&gt;0))</f>
        <v>0</v>
      </c>
      <c r="V389" t="b">
        <f>AND(PRE!V389&lt;&gt;"", OR(V$3=FALSE, SUMPRODUCT(--EXACT(V$5:V$17, PRE!V389))&gt;0))</f>
        <v>0</v>
      </c>
    </row>
    <row r="390" spans="1:22" x14ac:dyDescent="0.2">
      <c r="A390" t="b">
        <f>AND(PRE!A390&lt;&gt;"", SUMPRODUCT(--EXACT(PRE!A$18:A$517, PRE!A390))=1)</f>
        <v>0</v>
      </c>
      <c r="B390" t="b">
        <f>AND(PRE!B390&lt;&gt;"", OR(B$3=FALSE, SUMPRODUCT(--EXACT(B$5:B$17, PRE!B390))&gt;0))</f>
        <v>0</v>
      </c>
      <c r="C390" t="b">
        <f>AND(PRE!C390&lt;&gt;"", OR(C$3=FALSE, SUMPRODUCT(--EXACT(C$5:C$17, PRE!C390))&gt;0))</f>
        <v>0</v>
      </c>
      <c r="D390" t="b">
        <f>AND(PRE!D390&lt;&gt;"", OR(D$3=FALSE, SUMPRODUCT(--EXACT(D$5:D$17, PRE!D390))&gt;0))</f>
        <v>0</v>
      </c>
      <c r="E390" t="b">
        <f>AND(PRE!E390&lt;&gt;"", OR(E$3=FALSE, SUMPRODUCT(--EXACT(E$5:E$17, PRE!E390))&gt;0))</f>
        <v>0</v>
      </c>
      <c r="F390" t="b">
        <f>AND(PRE!F390&lt;&gt;"", OR(F$3=FALSE, SUMPRODUCT(--EXACT(F$5:F$17, PRE!F390))&gt;0))</f>
        <v>0</v>
      </c>
      <c r="G390" t="b">
        <f>AND(PRE!G390&lt;&gt;"", OR(G$3=FALSE, SUMPRODUCT(--EXACT(G$5:G$17, PRE!G390))&gt;0))</f>
        <v>0</v>
      </c>
      <c r="H390" t="b">
        <f>AND(PRE!H390&lt;&gt;"", OR(H$3=FALSE, SUMPRODUCT(--EXACT(H$5:H$17, PRE!H390))&gt;0))</f>
        <v>0</v>
      </c>
      <c r="I390" t="b">
        <f>AND(PRE!I390&lt;&gt;"", OR(I$3=FALSE, SUMPRODUCT(--EXACT(I$5:I$17, PRE!I390))&gt;0))</f>
        <v>0</v>
      </c>
      <c r="J390" t="b">
        <f>AND(PRE!J390&lt;&gt;"", OR(J$3=FALSE, SUMPRODUCT(--EXACT(J$5:J$17, PRE!J390))&gt;0))</f>
        <v>0</v>
      </c>
      <c r="K390" t="b">
        <f>AND(PRE!K390&lt;&gt;"", OR(K$3=FALSE, SUMPRODUCT(--EXACT(K$5:K$17, PRE!K390))&gt;0))</f>
        <v>0</v>
      </c>
      <c r="L390" t="b">
        <f>AND(PRE!L390&lt;&gt;"", OR(L$3=FALSE, SUMPRODUCT(--EXACT(L$5:L$17, PRE!L390))&gt;0))</f>
        <v>0</v>
      </c>
      <c r="M390" t="b">
        <f>AND(PRE!M390&lt;&gt;"", OR(M$3=FALSE, SUMPRODUCT(--EXACT(M$5:M$17, PRE!M390))&gt;0))</f>
        <v>0</v>
      </c>
      <c r="N390" t="b">
        <f>AND(PRE!N390&lt;&gt;"", OR(N$3=FALSE, SUMPRODUCT(--EXACT(N$5:N$17, PRE!N390))&gt;0))</f>
        <v>0</v>
      </c>
      <c r="O390" t="b">
        <f>AND(PRE!O390&lt;&gt;"", OR(O$3=FALSE, SUMPRODUCT(--EXACT(O$5:O$17, PRE!O390))&gt;0))</f>
        <v>0</v>
      </c>
      <c r="P390" t="b">
        <f>AND(PRE!P390&lt;&gt;"", OR(P$3=FALSE, SUMPRODUCT(--EXACT(P$5:P$17, PRE!P390))&gt;0))</f>
        <v>0</v>
      </c>
      <c r="Q390" t="b">
        <f>AND(PRE!Q390&lt;&gt;"", OR(Q$3=FALSE, SUMPRODUCT(--EXACT(Q$5:Q$17, PRE!Q390))&gt;0))</f>
        <v>0</v>
      </c>
      <c r="R390" t="b">
        <f>AND(PRE!R390&lt;&gt;"", OR(R$3=FALSE, SUMPRODUCT(--EXACT(R$5:R$17, PRE!R390))&gt;0))</f>
        <v>0</v>
      </c>
      <c r="S390" t="b">
        <f>AND(PRE!S390&lt;&gt;"", OR(S$3=FALSE, SUMPRODUCT(--EXACT(S$5:S$17, PRE!S390))&gt;0))</f>
        <v>0</v>
      </c>
      <c r="T390" t="b">
        <f>AND(PRE!T390&lt;&gt;"", OR(T$3=FALSE, SUMPRODUCT(--EXACT(T$5:T$17, PRE!T390))&gt;0))</f>
        <v>0</v>
      </c>
      <c r="U390" t="b">
        <f>AND(PRE!U390&lt;&gt;"", OR(U$3=FALSE, SUMPRODUCT(--EXACT(U$5:U$17, PRE!U390))&gt;0))</f>
        <v>0</v>
      </c>
      <c r="V390" t="b">
        <f>AND(PRE!V390&lt;&gt;"", OR(V$3=FALSE, SUMPRODUCT(--EXACT(V$5:V$17, PRE!V390))&gt;0))</f>
        <v>0</v>
      </c>
    </row>
    <row r="391" spans="1:22" x14ac:dyDescent="0.2">
      <c r="A391" t="b">
        <f>AND(PRE!A391&lt;&gt;"", SUMPRODUCT(--EXACT(PRE!A$18:A$517, PRE!A391))=1)</f>
        <v>0</v>
      </c>
      <c r="B391" t="b">
        <f>AND(PRE!B391&lt;&gt;"", OR(B$3=FALSE, SUMPRODUCT(--EXACT(B$5:B$17, PRE!B391))&gt;0))</f>
        <v>0</v>
      </c>
      <c r="C391" t="b">
        <f>AND(PRE!C391&lt;&gt;"", OR(C$3=FALSE, SUMPRODUCT(--EXACT(C$5:C$17, PRE!C391))&gt;0))</f>
        <v>0</v>
      </c>
      <c r="D391" t="b">
        <f>AND(PRE!D391&lt;&gt;"", OR(D$3=FALSE, SUMPRODUCT(--EXACT(D$5:D$17, PRE!D391))&gt;0))</f>
        <v>0</v>
      </c>
      <c r="E391" t="b">
        <f>AND(PRE!E391&lt;&gt;"", OR(E$3=FALSE, SUMPRODUCT(--EXACT(E$5:E$17, PRE!E391))&gt;0))</f>
        <v>0</v>
      </c>
      <c r="F391" t="b">
        <f>AND(PRE!F391&lt;&gt;"", OR(F$3=FALSE, SUMPRODUCT(--EXACT(F$5:F$17, PRE!F391))&gt;0))</f>
        <v>0</v>
      </c>
      <c r="G391" t="b">
        <f>AND(PRE!G391&lt;&gt;"", OR(G$3=FALSE, SUMPRODUCT(--EXACT(G$5:G$17, PRE!G391))&gt;0))</f>
        <v>0</v>
      </c>
      <c r="H391" t="b">
        <f>AND(PRE!H391&lt;&gt;"", OR(H$3=FALSE, SUMPRODUCT(--EXACT(H$5:H$17, PRE!H391))&gt;0))</f>
        <v>0</v>
      </c>
      <c r="I391" t="b">
        <f>AND(PRE!I391&lt;&gt;"", OR(I$3=FALSE, SUMPRODUCT(--EXACT(I$5:I$17, PRE!I391))&gt;0))</f>
        <v>0</v>
      </c>
      <c r="J391" t="b">
        <f>AND(PRE!J391&lt;&gt;"", OR(J$3=FALSE, SUMPRODUCT(--EXACT(J$5:J$17, PRE!J391))&gt;0))</f>
        <v>0</v>
      </c>
      <c r="K391" t="b">
        <f>AND(PRE!K391&lt;&gt;"", OR(K$3=FALSE, SUMPRODUCT(--EXACT(K$5:K$17, PRE!K391))&gt;0))</f>
        <v>0</v>
      </c>
      <c r="L391" t="b">
        <f>AND(PRE!L391&lt;&gt;"", OR(L$3=FALSE, SUMPRODUCT(--EXACT(L$5:L$17, PRE!L391))&gt;0))</f>
        <v>0</v>
      </c>
      <c r="M391" t="b">
        <f>AND(PRE!M391&lt;&gt;"", OR(M$3=FALSE, SUMPRODUCT(--EXACT(M$5:M$17, PRE!M391))&gt;0))</f>
        <v>0</v>
      </c>
      <c r="N391" t="b">
        <f>AND(PRE!N391&lt;&gt;"", OR(N$3=FALSE, SUMPRODUCT(--EXACT(N$5:N$17, PRE!N391))&gt;0))</f>
        <v>0</v>
      </c>
      <c r="O391" t="b">
        <f>AND(PRE!O391&lt;&gt;"", OR(O$3=FALSE, SUMPRODUCT(--EXACT(O$5:O$17, PRE!O391))&gt;0))</f>
        <v>0</v>
      </c>
      <c r="P391" t="b">
        <f>AND(PRE!P391&lt;&gt;"", OR(P$3=FALSE, SUMPRODUCT(--EXACT(P$5:P$17, PRE!P391))&gt;0))</f>
        <v>0</v>
      </c>
      <c r="Q391" t="b">
        <f>AND(PRE!Q391&lt;&gt;"", OR(Q$3=FALSE, SUMPRODUCT(--EXACT(Q$5:Q$17, PRE!Q391))&gt;0))</f>
        <v>0</v>
      </c>
      <c r="R391" t="b">
        <f>AND(PRE!R391&lt;&gt;"", OR(R$3=FALSE, SUMPRODUCT(--EXACT(R$5:R$17, PRE!R391))&gt;0))</f>
        <v>0</v>
      </c>
      <c r="S391" t="b">
        <f>AND(PRE!S391&lt;&gt;"", OR(S$3=FALSE, SUMPRODUCT(--EXACT(S$5:S$17, PRE!S391))&gt;0))</f>
        <v>0</v>
      </c>
      <c r="T391" t="b">
        <f>AND(PRE!T391&lt;&gt;"", OR(T$3=FALSE, SUMPRODUCT(--EXACT(T$5:T$17, PRE!T391))&gt;0))</f>
        <v>0</v>
      </c>
      <c r="U391" t="b">
        <f>AND(PRE!U391&lt;&gt;"", OR(U$3=FALSE, SUMPRODUCT(--EXACT(U$5:U$17, PRE!U391))&gt;0))</f>
        <v>0</v>
      </c>
      <c r="V391" t="b">
        <f>AND(PRE!V391&lt;&gt;"", OR(V$3=FALSE, SUMPRODUCT(--EXACT(V$5:V$17, PRE!V391))&gt;0))</f>
        <v>0</v>
      </c>
    </row>
    <row r="392" spans="1:22" x14ac:dyDescent="0.2">
      <c r="A392" t="b">
        <f>AND(PRE!A392&lt;&gt;"", SUMPRODUCT(--EXACT(PRE!A$18:A$517, PRE!A392))=1)</f>
        <v>0</v>
      </c>
      <c r="B392" t="b">
        <f>AND(PRE!B392&lt;&gt;"", OR(B$3=FALSE, SUMPRODUCT(--EXACT(B$5:B$17, PRE!B392))&gt;0))</f>
        <v>0</v>
      </c>
      <c r="C392" t="b">
        <f>AND(PRE!C392&lt;&gt;"", OR(C$3=FALSE, SUMPRODUCT(--EXACT(C$5:C$17, PRE!C392))&gt;0))</f>
        <v>0</v>
      </c>
      <c r="D392" t="b">
        <f>AND(PRE!D392&lt;&gt;"", OR(D$3=FALSE, SUMPRODUCT(--EXACT(D$5:D$17, PRE!D392))&gt;0))</f>
        <v>0</v>
      </c>
      <c r="E392" t="b">
        <f>AND(PRE!E392&lt;&gt;"", OR(E$3=FALSE, SUMPRODUCT(--EXACT(E$5:E$17, PRE!E392))&gt;0))</f>
        <v>0</v>
      </c>
      <c r="F392" t="b">
        <f>AND(PRE!F392&lt;&gt;"", OR(F$3=FALSE, SUMPRODUCT(--EXACT(F$5:F$17, PRE!F392))&gt;0))</f>
        <v>0</v>
      </c>
      <c r="G392" t="b">
        <f>AND(PRE!G392&lt;&gt;"", OR(G$3=FALSE, SUMPRODUCT(--EXACT(G$5:G$17, PRE!G392))&gt;0))</f>
        <v>0</v>
      </c>
      <c r="H392" t="b">
        <f>AND(PRE!H392&lt;&gt;"", OR(H$3=FALSE, SUMPRODUCT(--EXACT(H$5:H$17, PRE!H392))&gt;0))</f>
        <v>0</v>
      </c>
      <c r="I392" t="b">
        <f>AND(PRE!I392&lt;&gt;"", OR(I$3=FALSE, SUMPRODUCT(--EXACT(I$5:I$17, PRE!I392))&gt;0))</f>
        <v>0</v>
      </c>
      <c r="J392" t="b">
        <f>AND(PRE!J392&lt;&gt;"", OR(J$3=FALSE, SUMPRODUCT(--EXACT(J$5:J$17, PRE!J392))&gt;0))</f>
        <v>0</v>
      </c>
      <c r="K392" t="b">
        <f>AND(PRE!K392&lt;&gt;"", OR(K$3=FALSE, SUMPRODUCT(--EXACT(K$5:K$17, PRE!K392))&gt;0))</f>
        <v>0</v>
      </c>
      <c r="L392" t="b">
        <f>AND(PRE!L392&lt;&gt;"", OR(L$3=FALSE, SUMPRODUCT(--EXACT(L$5:L$17, PRE!L392))&gt;0))</f>
        <v>0</v>
      </c>
      <c r="M392" t="b">
        <f>AND(PRE!M392&lt;&gt;"", OR(M$3=FALSE, SUMPRODUCT(--EXACT(M$5:M$17, PRE!M392))&gt;0))</f>
        <v>0</v>
      </c>
      <c r="N392" t="b">
        <f>AND(PRE!N392&lt;&gt;"", OR(N$3=FALSE, SUMPRODUCT(--EXACT(N$5:N$17, PRE!N392))&gt;0))</f>
        <v>0</v>
      </c>
      <c r="O392" t="b">
        <f>AND(PRE!O392&lt;&gt;"", OR(O$3=FALSE, SUMPRODUCT(--EXACT(O$5:O$17, PRE!O392))&gt;0))</f>
        <v>0</v>
      </c>
      <c r="P392" t="b">
        <f>AND(PRE!P392&lt;&gt;"", OR(P$3=FALSE, SUMPRODUCT(--EXACT(P$5:P$17, PRE!P392))&gt;0))</f>
        <v>0</v>
      </c>
      <c r="Q392" t="b">
        <f>AND(PRE!Q392&lt;&gt;"", OR(Q$3=FALSE, SUMPRODUCT(--EXACT(Q$5:Q$17, PRE!Q392))&gt;0))</f>
        <v>0</v>
      </c>
      <c r="R392" t="b">
        <f>AND(PRE!R392&lt;&gt;"", OR(R$3=FALSE, SUMPRODUCT(--EXACT(R$5:R$17, PRE!R392))&gt;0))</f>
        <v>0</v>
      </c>
      <c r="S392" t="b">
        <f>AND(PRE!S392&lt;&gt;"", OR(S$3=FALSE, SUMPRODUCT(--EXACT(S$5:S$17, PRE!S392))&gt;0))</f>
        <v>0</v>
      </c>
      <c r="T392" t="b">
        <f>AND(PRE!T392&lt;&gt;"", OR(T$3=FALSE, SUMPRODUCT(--EXACT(T$5:T$17, PRE!T392))&gt;0))</f>
        <v>0</v>
      </c>
      <c r="U392" t="b">
        <f>AND(PRE!U392&lt;&gt;"", OR(U$3=FALSE, SUMPRODUCT(--EXACT(U$5:U$17, PRE!U392))&gt;0))</f>
        <v>0</v>
      </c>
      <c r="V392" t="b">
        <f>AND(PRE!V392&lt;&gt;"", OR(V$3=FALSE, SUMPRODUCT(--EXACT(V$5:V$17, PRE!V392))&gt;0))</f>
        <v>0</v>
      </c>
    </row>
    <row r="393" spans="1:22" x14ac:dyDescent="0.2">
      <c r="A393" t="b">
        <f>AND(PRE!A393&lt;&gt;"", SUMPRODUCT(--EXACT(PRE!A$18:A$517, PRE!A393))=1)</f>
        <v>0</v>
      </c>
      <c r="B393" t="b">
        <f>AND(PRE!B393&lt;&gt;"", OR(B$3=FALSE, SUMPRODUCT(--EXACT(B$5:B$17, PRE!B393))&gt;0))</f>
        <v>0</v>
      </c>
      <c r="C393" t="b">
        <f>AND(PRE!C393&lt;&gt;"", OR(C$3=FALSE, SUMPRODUCT(--EXACT(C$5:C$17, PRE!C393))&gt;0))</f>
        <v>0</v>
      </c>
      <c r="D393" t="b">
        <f>AND(PRE!D393&lt;&gt;"", OR(D$3=FALSE, SUMPRODUCT(--EXACT(D$5:D$17, PRE!D393))&gt;0))</f>
        <v>0</v>
      </c>
      <c r="E393" t="b">
        <f>AND(PRE!E393&lt;&gt;"", OR(E$3=FALSE, SUMPRODUCT(--EXACT(E$5:E$17, PRE!E393))&gt;0))</f>
        <v>0</v>
      </c>
      <c r="F393" t="b">
        <f>AND(PRE!F393&lt;&gt;"", OR(F$3=FALSE, SUMPRODUCT(--EXACT(F$5:F$17, PRE!F393))&gt;0))</f>
        <v>0</v>
      </c>
      <c r="G393" t="b">
        <f>AND(PRE!G393&lt;&gt;"", OR(G$3=FALSE, SUMPRODUCT(--EXACT(G$5:G$17, PRE!G393))&gt;0))</f>
        <v>0</v>
      </c>
      <c r="H393" t="b">
        <f>AND(PRE!H393&lt;&gt;"", OR(H$3=FALSE, SUMPRODUCT(--EXACT(H$5:H$17, PRE!H393))&gt;0))</f>
        <v>0</v>
      </c>
      <c r="I393" t="b">
        <f>AND(PRE!I393&lt;&gt;"", OR(I$3=FALSE, SUMPRODUCT(--EXACT(I$5:I$17, PRE!I393))&gt;0))</f>
        <v>0</v>
      </c>
      <c r="J393" t="b">
        <f>AND(PRE!J393&lt;&gt;"", OR(J$3=FALSE, SUMPRODUCT(--EXACT(J$5:J$17, PRE!J393))&gt;0))</f>
        <v>0</v>
      </c>
      <c r="K393" t="b">
        <f>AND(PRE!K393&lt;&gt;"", OR(K$3=FALSE, SUMPRODUCT(--EXACT(K$5:K$17, PRE!K393))&gt;0))</f>
        <v>0</v>
      </c>
      <c r="L393" t="b">
        <f>AND(PRE!L393&lt;&gt;"", OR(L$3=FALSE, SUMPRODUCT(--EXACT(L$5:L$17, PRE!L393))&gt;0))</f>
        <v>0</v>
      </c>
      <c r="M393" t="b">
        <f>AND(PRE!M393&lt;&gt;"", OR(M$3=FALSE, SUMPRODUCT(--EXACT(M$5:M$17, PRE!M393))&gt;0))</f>
        <v>0</v>
      </c>
      <c r="N393" t="b">
        <f>AND(PRE!N393&lt;&gt;"", OR(N$3=FALSE, SUMPRODUCT(--EXACT(N$5:N$17, PRE!N393))&gt;0))</f>
        <v>0</v>
      </c>
      <c r="O393" t="b">
        <f>AND(PRE!O393&lt;&gt;"", OR(O$3=FALSE, SUMPRODUCT(--EXACT(O$5:O$17, PRE!O393))&gt;0))</f>
        <v>0</v>
      </c>
      <c r="P393" t="b">
        <f>AND(PRE!P393&lt;&gt;"", OR(P$3=FALSE, SUMPRODUCT(--EXACT(P$5:P$17, PRE!P393))&gt;0))</f>
        <v>0</v>
      </c>
      <c r="Q393" t="b">
        <f>AND(PRE!Q393&lt;&gt;"", OR(Q$3=FALSE, SUMPRODUCT(--EXACT(Q$5:Q$17, PRE!Q393))&gt;0))</f>
        <v>0</v>
      </c>
      <c r="R393" t="b">
        <f>AND(PRE!R393&lt;&gt;"", OR(R$3=FALSE, SUMPRODUCT(--EXACT(R$5:R$17, PRE!R393))&gt;0))</f>
        <v>0</v>
      </c>
      <c r="S393" t="b">
        <f>AND(PRE!S393&lt;&gt;"", OR(S$3=FALSE, SUMPRODUCT(--EXACT(S$5:S$17, PRE!S393))&gt;0))</f>
        <v>0</v>
      </c>
      <c r="T393" t="b">
        <f>AND(PRE!T393&lt;&gt;"", OR(T$3=FALSE, SUMPRODUCT(--EXACT(T$5:T$17, PRE!T393))&gt;0))</f>
        <v>0</v>
      </c>
      <c r="U393" t="b">
        <f>AND(PRE!U393&lt;&gt;"", OR(U$3=FALSE, SUMPRODUCT(--EXACT(U$5:U$17, PRE!U393))&gt;0))</f>
        <v>0</v>
      </c>
      <c r="V393" t="b">
        <f>AND(PRE!V393&lt;&gt;"", OR(V$3=FALSE, SUMPRODUCT(--EXACT(V$5:V$17, PRE!V393))&gt;0))</f>
        <v>0</v>
      </c>
    </row>
    <row r="394" spans="1:22" x14ac:dyDescent="0.2">
      <c r="A394" t="b">
        <f>AND(PRE!A394&lt;&gt;"", SUMPRODUCT(--EXACT(PRE!A$18:A$517, PRE!A394))=1)</f>
        <v>0</v>
      </c>
      <c r="B394" t="b">
        <f>AND(PRE!B394&lt;&gt;"", OR(B$3=FALSE, SUMPRODUCT(--EXACT(B$5:B$17, PRE!B394))&gt;0))</f>
        <v>0</v>
      </c>
      <c r="C394" t="b">
        <f>AND(PRE!C394&lt;&gt;"", OR(C$3=FALSE, SUMPRODUCT(--EXACT(C$5:C$17, PRE!C394))&gt;0))</f>
        <v>0</v>
      </c>
      <c r="D394" t="b">
        <f>AND(PRE!D394&lt;&gt;"", OR(D$3=FALSE, SUMPRODUCT(--EXACT(D$5:D$17, PRE!D394))&gt;0))</f>
        <v>0</v>
      </c>
      <c r="E394" t="b">
        <f>AND(PRE!E394&lt;&gt;"", OR(E$3=FALSE, SUMPRODUCT(--EXACT(E$5:E$17, PRE!E394))&gt;0))</f>
        <v>0</v>
      </c>
      <c r="F394" t="b">
        <f>AND(PRE!F394&lt;&gt;"", OR(F$3=FALSE, SUMPRODUCT(--EXACT(F$5:F$17, PRE!F394))&gt;0))</f>
        <v>0</v>
      </c>
      <c r="G394" t="b">
        <f>AND(PRE!G394&lt;&gt;"", OR(G$3=FALSE, SUMPRODUCT(--EXACT(G$5:G$17, PRE!G394))&gt;0))</f>
        <v>0</v>
      </c>
      <c r="H394" t="b">
        <f>AND(PRE!H394&lt;&gt;"", OR(H$3=FALSE, SUMPRODUCT(--EXACT(H$5:H$17, PRE!H394))&gt;0))</f>
        <v>0</v>
      </c>
      <c r="I394" t="b">
        <f>AND(PRE!I394&lt;&gt;"", OR(I$3=FALSE, SUMPRODUCT(--EXACT(I$5:I$17, PRE!I394))&gt;0))</f>
        <v>0</v>
      </c>
      <c r="J394" t="b">
        <f>AND(PRE!J394&lt;&gt;"", OR(J$3=FALSE, SUMPRODUCT(--EXACT(J$5:J$17, PRE!J394))&gt;0))</f>
        <v>0</v>
      </c>
      <c r="K394" t="b">
        <f>AND(PRE!K394&lt;&gt;"", OR(K$3=FALSE, SUMPRODUCT(--EXACT(K$5:K$17, PRE!K394))&gt;0))</f>
        <v>0</v>
      </c>
      <c r="L394" t="b">
        <f>AND(PRE!L394&lt;&gt;"", OR(L$3=FALSE, SUMPRODUCT(--EXACT(L$5:L$17, PRE!L394))&gt;0))</f>
        <v>0</v>
      </c>
      <c r="M394" t="b">
        <f>AND(PRE!M394&lt;&gt;"", OR(M$3=FALSE, SUMPRODUCT(--EXACT(M$5:M$17, PRE!M394))&gt;0))</f>
        <v>0</v>
      </c>
      <c r="N394" t="b">
        <f>AND(PRE!N394&lt;&gt;"", OR(N$3=FALSE, SUMPRODUCT(--EXACT(N$5:N$17, PRE!N394))&gt;0))</f>
        <v>0</v>
      </c>
      <c r="O394" t="b">
        <f>AND(PRE!O394&lt;&gt;"", OR(O$3=FALSE, SUMPRODUCT(--EXACT(O$5:O$17, PRE!O394))&gt;0))</f>
        <v>0</v>
      </c>
      <c r="P394" t="b">
        <f>AND(PRE!P394&lt;&gt;"", OR(P$3=FALSE, SUMPRODUCT(--EXACT(P$5:P$17, PRE!P394))&gt;0))</f>
        <v>0</v>
      </c>
      <c r="Q394" t="b">
        <f>AND(PRE!Q394&lt;&gt;"", OR(Q$3=FALSE, SUMPRODUCT(--EXACT(Q$5:Q$17, PRE!Q394))&gt;0))</f>
        <v>0</v>
      </c>
      <c r="R394" t="b">
        <f>AND(PRE!R394&lt;&gt;"", OR(R$3=FALSE, SUMPRODUCT(--EXACT(R$5:R$17, PRE!R394))&gt;0))</f>
        <v>0</v>
      </c>
      <c r="S394" t="b">
        <f>AND(PRE!S394&lt;&gt;"", OR(S$3=FALSE, SUMPRODUCT(--EXACT(S$5:S$17, PRE!S394))&gt;0))</f>
        <v>0</v>
      </c>
      <c r="T394" t="b">
        <f>AND(PRE!T394&lt;&gt;"", OR(T$3=FALSE, SUMPRODUCT(--EXACT(T$5:T$17, PRE!T394))&gt;0))</f>
        <v>0</v>
      </c>
      <c r="U394" t="b">
        <f>AND(PRE!U394&lt;&gt;"", OR(U$3=FALSE, SUMPRODUCT(--EXACT(U$5:U$17, PRE!U394))&gt;0))</f>
        <v>0</v>
      </c>
      <c r="V394" t="b">
        <f>AND(PRE!V394&lt;&gt;"", OR(V$3=FALSE, SUMPRODUCT(--EXACT(V$5:V$17, PRE!V394))&gt;0))</f>
        <v>0</v>
      </c>
    </row>
    <row r="395" spans="1:22" x14ac:dyDescent="0.2">
      <c r="A395" t="b">
        <f>AND(PRE!A395&lt;&gt;"", SUMPRODUCT(--EXACT(PRE!A$18:A$517, PRE!A395))=1)</f>
        <v>0</v>
      </c>
      <c r="B395" t="b">
        <f>AND(PRE!B395&lt;&gt;"", OR(B$3=FALSE, SUMPRODUCT(--EXACT(B$5:B$17, PRE!B395))&gt;0))</f>
        <v>0</v>
      </c>
      <c r="C395" t="b">
        <f>AND(PRE!C395&lt;&gt;"", OR(C$3=FALSE, SUMPRODUCT(--EXACT(C$5:C$17, PRE!C395))&gt;0))</f>
        <v>0</v>
      </c>
      <c r="D395" t="b">
        <f>AND(PRE!D395&lt;&gt;"", OR(D$3=FALSE, SUMPRODUCT(--EXACT(D$5:D$17, PRE!D395))&gt;0))</f>
        <v>0</v>
      </c>
      <c r="E395" t="b">
        <f>AND(PRE!E395&lt;&gt;"", OR(E$3=FALSE, SUMPRODUCT(--EXACT(E$5:E$17, PRE!E395))&gt;0))</f>
        <v>0</v>
      </c>
      <c r="F395" t="b">
        <f>AND(PRE!F395&lt;&gt;"", OR(F$3=FALSE, SUMPRODUCT(--EXACT(F$5:F$17, PRE!F395))&gt;0))</f>
        <v>0</v>
      </c>
      <c r="G395" t="b">
        <f>AND(PRE!G395&lt;&gt;"", OR(G$3=FALSE, SUMPRODUCT(--EXACT(G$5:G$17, PRE!G395))&gt;0))</f>
        <v>0</v>
      </c>
      <c r="H395" t="b">
        <f>AND(PRE!H395&lt;&gt;"", OR(H$3=FALSE, SUMPRODUCT(--EXACT(H$5:H$17, PRE!H395))&gt;0))</f>
        <v>0</v>
      </c>
      <c r="I395" t="b">
        <f>AND(PRE!I395&lt;&gt;"", OR(I$3=FALSE, SUMPRODUCT(--EXACT(I$5:I$17, PRE!I395))&gt;0))</f>
        <v>0</v>
      </c>
      <c r="J395" t="b">
        <f>AND(PRE!J395&lt;&gt;"", OR(J$3=FALSE, SUMPRODUCT(--EXACT(J$5:J$17, PRE!J395))&gt;0))</f>
        <v>0</v>
      </c>
      <c r="K395" t="b">
        <f>AND(PRE!K395&lt;&gt;"", OR(K$3=FALSE, SUMPRODUCT(--EXACT(K$5:K$17, PRE!K395))&gt;0))</f>
        <v>0</v>
      </c>
      <c r="L395" t="b">
        <f>AND(PRE!L395&lt;&gt;"", OR(L$3=FALSE, SUMPRODUCT(--EXACT(L$5:L$17, PRE!L395))&gt;0))</f>
        <v>0</v>
      </c>
      <c r="M395" t="b">
        <f>AND(PRE!M395&lt;&gt;"", OR(M$3=FALSE, SUMPRODUCT(--EXACT(M$5:M$17, PRE!M395))&gt;0))</f>
        <v>0</v>
      </c>
      <c r="N395" t="b">
        <f>AND(PRE!N395&lt;&gt;"", OR(N$3=FALSE, SUMPRODUCT(--EXACT(N$5:N$17, PRE!N395))&gt;0))</f>
        <v>0</v>
      </c>
      <c r="O395" t="b">
        <f>AND(PRE!O395&lt;&gt;"", OR(O$3=FALSE, SUMPRODUCT(--EXACT(O$5:O$17, PRE!O395))&gt;0))</f>
        <v>0</v>
      </c>
      <c r="P395" t="b">
        <f>AND(PRE!P395&lt;&gt;"", OR(P$3=FALSE, SUMPRODUCT(--EXACT(P$5:P$17, PRE!P395))&gt;0))</f>
        <v>0</v>
      </c>
      <c r="Q395" t="b">
        <f>AND(PRE!Q395&lt;&gt;"", OR(Q$3=FALSE, SUMPRODUCT(--EXACT(Q$5:Q$17, PRE!Q395))&gt;0))</f>
        <v>0</v>
      </c>
      <c r="R395" t="b">
        <f>AND(PRE!R395&lt;&gt;"", OR(R$3=FALSE, SUMPRODUCT(--EXACT(R$5:R$17, PRE!R395))&gt;0))</f>
        <v>0</v>
      </c>
      <c r="S395" t="b">
        <f>AND(PRE!S395&lt;&gt;"", OR(S$3=FALSE, SUMPRODUCT(--EXACT(S$5:S$17, PRE!S395))&gt;0))</f>
        <v>0</v>
      </c>
      <c r="T395" t="b">
        <f>AND(PRE!T395&lt;&gt;"", OR(T$3=FALSE, SUMPRODUCT(--EXACT(T$5:T$17, PRE!T395))&gt;0))</f>
        <v>0</v>
      </c>
      <c r="U395" t="b">
        <f>AND(PRE!U395&lt;&gt;"", OR(U$3=FALSE, SUMPRODUCT(--EXACT(U$5:U$17, PRE!U395))&gt;0))</f>
        <v>0</v>
      </c>
      <c r="V395" t="b">
        <f>AND(PRE!V395&lt;&gt;"", OR(V$3=FALSE, SUMPRODUCT(--EXACT(V$5:V$17, PRE!V395))&gt;0))</f>
        <v>0</v>
      </c>
    </row>
    <row r="396" spans="1:22" x14ac:dyDescent="0.2">
      <c r="A396" t="b">
        <f>AND(PRE!A396&lt;&gt;"", SUMPRODUCT(--EXACT(PRE!A$18:A$517, PRE!A396))=1)</f>
        <v>0</v>
      </c>
      <c r="B396" t="b">
        <f>AND(PRE!B396&lt;&gt;"", OR(B$3=FALSE, SUMPRODUCT(--EXACT(B$5:B$17, PRE!B396))&gt;0))</f>
        <v>0</v>
      </c>
      <c r="C396" t="b">
        <f>AND(PRE!C396&lt;&gt;"", OR(C$3=FALSE, SUMPRODUCT(--EXACT(C$5:C$17, PRE!C396))&gt;0))</f>
        <v>0</v>
      </c>
      <c r="D396" t="b">
        <f>AND(PRE!D396&lt;&gt;"", OR(D$3=FALSE, SUMPRODUCT(--EXACT(D$5:D$17, PRE!D396))&gt;0))</f>
        <v>0</v>
      </c>
      <c r="E396" t="b">
        <f>AND(PRE!E396&lt;&gt;"", OR(E$3=FALSE, SUMPRODUCT(--EXACT(E$5:E$17, PRE!E396))&gt;0))</f>
        <v>0</v>
      </c>
      <c r="F396" t="b">
        <f>AND(PRE!F396&lt;&gt;"", OR(F$3=FALSE, SUMPRODUCT(--EXACT(F$5:F$17, PRE!F396))&gt;0))</f>
        <v>0</v>
      </c>
      <c r="G396" t="b">
        <f>AND(PRE!G396&lt;&gt;"", OR(G$3=FALSE, SUMPRODUCT(--EXACT(G$5:G$17, PRE!G396))&gt;0))</f>
        <v>0</v>
      </c>
      <c r="H396" t="b">
        <f>AND(PRE!H396&lt;&gt;"", OR(H$3=FALSE, SUMPRODUCT(--EXACT(H$5:H$17, PRE!H396))&gt;0))</f>
        <v>0</v>
      </c>
      <c r="I396" t="b">
        <f>AND(PRE!I396&lt;&gt;"", OR(I$3=FALSE, SUMPRODUCT(--EXACT(I$5:I$17, PRE!I396))&gt;0))</f>
        <v>0</v>
      </c>
      <c r="J396" t="b">
        <f>AND(PRE!J396&lt;&gt;"", OR(J$3=FALSE, SUMPRODUCT(--EXACT(J$5:J$17, PRE!J396))&gt;0))</f>
        <v>0</v>
      </c>
      <c r="K396" t="b">
        <f>AND(PRE!K396&lt;&gt;"", OR(K$3=FALSE, SUMPRODUCT(--EXACT(K$5:K$17, PRE!K396))&gt;0))</f>
        <v>0</v>
      </c>
      <c r="L396" t="b">
        <f>AND(PRE!L396&lt;&gt;"", OR(L$3=FALSE, SUMPRODUCT(--EXACT(L$5:L$17, PRE!L396))&gt;0))</f>
        <v>0</v>
      </c>
      <c r="M396" t="b">
        <f>AND(PRE!M396&lt;&gt;"", OR(M$3=FALSE, SUMPRODUCT(--EXACT(M$5:M$17, PRE!M396))&gt;0))</f>
        <v>0</v>
      </c>
      <c r="N396" t="b">
        <f>AND(PRE!N396&lt;&gt;"", OR(N$3=FALSE, SUMPRODUCT(--EXACT(N$5:N$17, PRE!N396))&gt;0))</f>
        <v>0</v>
      </c>
      <c r="O396" t="b">
        <f>AND(PRE!O396&lt;&gt;"", OR(O$3=FALSE, SUMPRODUCT(--EXACT(O$5:O$17, PRE!O396))&gt;0))</f>
        <v>0</v>
      </c>
      <c r="P396" t="b">
        <f>AND(PRE!P396&lt;&gt;"", OR(P$3=FALSE, SUMPRODUCT(--EXACT(P$5:P$17, PRE!P396))&gt;0))</f>
        <v>0</v>
      </c>
      <c r="Q396" t="b">
        <f>AND(PRE!Q396&lt;&gt;"", OR(Q$3=FALSE, SUMPRODUCT(--EXACT(Q$5:Q$17, PRE!Q396))&gt;0))</f>
        <v>0</v>
      </c>
      <c r="R396" t="b">
        <f>AND(PRE!R396&lt;&gt;"", OR(R$3=FALSE, SUMPRODUCT(--EXACT(R$5:R$17, PRE!R396))&gt;0))</f>
        <v>0</v>
      </c>
      <c r="S396" t="b">
        <f>AND(PRE!S396&lt;&gt;"", OR(S$3=FALSE, SUMPRODUCT(--EXACT(S$5:S$17, PRE!S396))&gt;0))</f>
        <v>0</v>
      </c>
      <c r="T396" t="b">
        <f>AND(PRE!T396&lt;&gt;"", OR(T$3=FALSE, SUMPRODUCT(--EXACT(T$5:T$17, PRE!T396))&gt;0))</f>
        <v>0</v>
      </c>
      <c r="U396" t="b">
        <f>AND(PRE!U396&lt;&gt;"", OR(U$3=FALSE, SUMPRODUCT(--EXACT(U$5:U$17, PRE!U396))&gt;0))</f>
        <v>0</v>
      </c>
      <c r="V396" t="b">
        <f>AND(PRE!V396&lt;&gt;"", OR(V$3=FALSE, SUMPRODUCT(--EXACT(V$5:V$17, PRE!V396))&gt;0))</f>
        <v>0</v>
      </c>
    </row>
    <row r="397" spans="1:22" x14ac:dyDescent="0.2">
      <c r="A397" t="b">
        <f>AND(PRE!A397&lt;&gt;"", SUMPRODUCT(--EXACT(PRE!A$18:A$517, PRE!A397))=1)</f>
        <v>0</v>
      </c>
      <c r="B397" t="b">
        <f>AND(PRE!B397&lt;&gt;"", OR(B$3=FALSE, SUMPRODUCT(--EXACT(B$5:B$17, PRE!B397))&gt;0))</f>
        <v>0</v>
      </c>
      <c r="C397" t="b">
        <f>AND(PRE!C397&lt;&gt;"", OR(C$3=FALSE, SUMPRODUCT(--EXACT(C$5:C$17, PRE!C397))&gt;0))</f>
        <v>0</v>
      </c>
      <c r="D397" t="b">
        <f>AND(PRE!D397&lt;&gt;"", OR(D$3=FALSE, SUMPRODUCT(--EXACT(D$5:D$17, PRE!D397))&gt;0))</f>
        <v>0</v>
      </c>
      <c r="E397" t="b">
        <f>AND(PRE!E397&lt;&gt;"", OR(E$3=FALSE, SUMPRODUCT(--EXACT(E$5:E$17, PRE!E397))&gt;0))</f>
        <v>0</v>
      </c>
      <c r="F397" t="b">
        <f>AND(PRE!F397&lt;&gt;"", OR(F$3=FALSE, SUMPRODUCT(--EXACT(F$5:F$17, PRE!F397))&gt;0))</f>
        <v>0</v>
      </c>
      <c r="G397" t="b">
        <f>AND(PRE!G397&lt;&gt;"", OR(G$3=FALSE, SUMPRODUCT(--EXACT(G$5:G$17, PRE!G397))&gt;0))</f>
        <v>0</v>
      </c>
      <c r="H397" t="b">
        <f>AND(PRE!H397&lt;&gt;"", OR(H$3=FALSE, SUMPRODUCT(--EXACT(H$5:H$17, PRE!H397))&gt;0))</f>
        <v>0</v>
      </c>
      <c r="I397" t="b">
        <f>AND(PRE!I397&lt;&gt;"", OR(I$3=FALSE, SUMPRODUCT(--EXACT(I$5:I$17, PRE!I397))&gt;0))</f>
        <v>0</v>
      </c>
      <c r="J397" t="b">
        <f>AND(PRE!J397&lt;&gt;"", OR(J$3=FALSE, SUMPRODUCT(--EXACT(J$5:J$17, PRE!J397))&gt;0))</f>
        <v>0</v>
      </c>
      <c r="K397" t="b">
        <f>AND(PRE!K397&lt;&gt;"", OR(K$3=FALSE, SUMPRODUCT(--EXACT(K$5:K$17, PRE!K397))&gt;0))</f>
        <v>0</v>
      </c>
      <c r="L397" t="b">
        <f>AND(PRE!L397&lt;&gt;"", OR(L$3=FALSE, SUMPRODUCT(--EXACT(L$5:L$17, PRE!L397))&gt;0))</f>
        <v>0</v>
      </c>
      <c r="M397" t="b">
        <f>AND(PRE!M397&lt;&gt;"", OR(M$3=FALSE, SUMPRODUCT(--EXACT(M$5:M$17, PRE!M397))&gt;0))</f>
        <v>0</v>
      </c>
      <c r="N397" t="b">
        <f>AND(PRE!N397&lt;&gt;"", OR(N$3=FALSE, SUMPRODUCT(--EXACT(N$5:N$17, PRE!N397))&gt;0))</f>
        <v>0</v>
      </c>
      <c r="O397" t="b">
        <f>AND(PRE!O397&lt;&gt;"", OR(O$3=FALSE, SUMPRODUCT(--EXACT(O$5:O$17, PRE!O397))&gt;0))</f>
        <v>0</v>
      </c>
      <c r="P397" t="b">
        <f>AND(PRE!P397&lt;&gt;"", OR(P$3=FALSE, SUMPRODUCT(--EXACT(P$5:P$17, PRE!P397))&gt;0))</f>
        <v>0</v>
      </c>
      <c r="Q397" t="b">
        <f>AND(PRE!Q397&lt;&gt;"", OR(Q$3=FALSE, SUMPRODUCT(--EXACT(Q$5:Q$17, PRE!Q397))&gt;0))</f>
        <v>0</v>
      </c>
      <c r="R397" t="b">
        <f>AND(PRE!R397&lt;&gt;"", OR(R$3=FALSE, SUMPRODUCT(--EXACT(R$5:R$17, PRE!R397))&gt;0))</f>
        <v>0</v>
      </c>
      <c r="S397" t="b">
        <f>AND(PRE!S397&lt;&gt;"", OR(S$3=FALSE, SUMPRODUCT(--EXACT(S$5:S$17, PRE!S397))&gt;0))</f>
        <v>0</v>
      </c>
      <c r="T397" t="b">
        <f>AND(PRE!T397&lt;&gt;"", OR(T$3=FALSE, SUMPRODUCT(--EXACT(T$5:T$17, PRE!T397))&gt;0))</f>
        <v>0</v>
      </c>
      <c r="U397" t="b">
        <f>AND(PRE!U397&lt;&gt;"", OR(U$3=FALSE, SUMPRODUCT(--EXACT(U$5:U$17, PRE!U397))&gt;0))</f>
        <v>0</v>
      </c>
      <c r="V397" t="b">
        <f>AND(PRE!V397&lt;&gt;"", OR(V$3=FALSE, SUMPRODUCT(--EXACT(V$5:V$17, PRE!V397))&gt;0))</f>
        <v>0</v>
      </c>
    </row>
    <row r="398" spans="1:22" x14ac:dyDescent="0.2">
      <c r="A398" t="b">
        <f>AND(PRE!A398&lt;&gt;"", SUMPRODUCT(--EXACT(PRE!A$18:A$517, PRE!A398))=1)</f>
        <v>0</v>
      </c>
      <c r="B398" t="b">
        <f>AND(PRE!B398&lt;&gt;"", OR(B$3=FALSE, SUMPRODUCT(--EXACT(B$5:B$17, PRE!B398))&gt;0))</f>
        <v>0</v>
      </c>
      <c r="C398" t="b">
        <f>AND(PRE!C398&lt;&gt;"", OR(C$3=FALSE, SUMPRODUCT(--EXACT(C$5:C$17, PRE!C398))&gt;0))</f>
        <v>0</v>
      </c>
      <c r="D398" t="b">
        <f>AND(PRE!D398&lt;&gt;"", OR(D$3=FALSE, SUMPRODUCT(--EXACT(D$5:D$17, PRE!D398))&gt;0))</f>
        <v>0</v>
      </c>
      <c r="E398" t="b">
        <f>AND(PRE!E398&lt;&gt;"", OR(E$3=FALSE, SUMPRODUCT(--EXACT(E$5:E$17, PRE!E398))&gt;0))</f>
        <v>0</v>
      </c>
      <c r="F398" t="b">
        <f>AND(PRE!F398&lt;&gt;"", OR(F$3=FALSE, SUMPRODUCT(--EXACT(F$5:F$17, PRE!F398))&gt;0))</f>
        <v>0</v>
      </c>
      <c r="G398" t="b">
        <f>AND(PRE!G398&lt;&gt;"", OR(G$3=FALSE, SUMPRODUCT(--EXACT(G$5:G$17, PRE!G398))&gt;0))</f>
        <v>0</v>
      </c>
      <c r="H398" t="b">
        <f>AND(PRE!H398&lt;&gt;"", OR(H$3=FALSE, SUMPRODUCT(--EXACT(H$5:H$17, PRE!H398))&gt;0))</f>
        <v>0</v>
      </c>
      <c r="I398" t="b">
        <f>AND(PRE!I398&lt;&gt;"", OR(I$3=FALSE, SUMPRODUCT(--EXACT(I$5:I$17, PRE!I398))&gt;0))</f>
        <v>0</v>
      </c>
      <c r="J398" t="b">
        <f>AND(PRE!J398&lt;&gt;"", OR(J$3=FALSE, SUMPRODUCT(--EXACT(J$5:J$17, PRE!J398))&gt;0))</f>
        <v>0</v>
      </c>
      <c r="K398" t="b">
        <f>AND(PRE!K398&lt;&gt;"", OR(K$3=FALSE, SUMPRODUCT(--EXACT(K$5:K$17, PRE!K398))&gt;0))</f>
        <v>0</v>
      </c>
      <c r="L398" t="b">
        <f>AND(PRE!L398&lt;&gt;"", OR(L$3=FALSE, SUMPRODUCT(--EXACT(L$5:L$17, PRE!L398))&gt;0))</f>
        <v>0</v>
      </c>
      <c r="M398" t="b">
        <f>AND(PRE!M398&lt;&gt;"", OR(M$3=FALSE, SUMPRODUCT(--EXACT(M$5:M$17, PRE!M398))&gt;0))</f>
        <v>0</v>
      </c>
      <c r="N398" t="b">
        <f>AND(PRE!N398&lt;&gt;"", OR(N$3=FALSE, SUMPRODUCT(--EXACT(N$5:N$17, PRE!N398))&gt;0))</f>
        <v>0</v>
      </c>
      <c r="O398" t="b">
        <f>AND(PRE!O398&lt;&gt;"", OR(O$3=FALSE, SUMPRODUCT(--EXACT(O$5:O$17, PRE!O398))&gt;0))</f>
        <v>0</v>
      </c>
      <c r="P398" t="b">
        <f>AND(PRE!P398&lt;&gt;"", OR(P$3=FALSE, SUMPRODUCT(--EXACT(P$5:P$17, PRE!P398))&gt;0))</f>
        <v>0</v>
      </c>
      <c r="Q398" t="b">
        <f>AND(PRE!Q398&lt;&gt;"", OR(Q$3=FALSE, SUMPRODUCT(--EXACT(Q$5:Q$17, PRE!Q398))&gt;0))</f>
        <v>0</v>
      </c>
      <c r="R398" t="b">
        <f>AND(PRE!R398&lt;&gt;"", OR(R$3=FALSE, SUMPRODUCT(--EXACT(R$5:R$17, PRE!R398))&gt;0))</f>
        <v>0</v>
      </c>
      <c r="S398" t="b">
        <f>AND(PRE!S398&lt;&gt;"", OR(S$3=FALSE, SUMPRODUCT(--EXACT(S$5:S$17, PRE!S398))&gt;0))</f>
        <v>0</v>
      </c>
      <c r="T398" t="b">
        <f>AND(PRE!T398&lt;&gt;"", OR(T$3=FALSE, SUMPRODUCT(--EXACT(T$5:T$17, PRE!T398))&gt;0))</f>
        <v>0</v>
      </c>
      <c r="U398" t="b">
        <f>AND(PRE!U398&lt;&gt;"", OR(U$3=FALSE, SUMPRODUCT(--EXACT(U$5:U$17, PRE!U398))&gt;0))</f>
        <v>0</v>
      </c>
      <c r="V398" t="b">
        <f>AND(PRE!V398&lt;&gt;"", OR(V$3=FALSE, SUMPRODUCT(--EXACT(V$5:V$17, PRE!V398))&gt;0))</f>
        <v>0</v>
      </c>
    </row>
    <row r="399" spans="1:22" x14ac:dyDescent="0.2">
      <c r="A399" t="b">
        <f>AND(PRE!A399&lt;&gt;"", SUMPRODUCT(--EXACT(PRE!A$18:A$517, PRE!A399))=1)</f>
        <v>0</v>
      </c>
      <c r="B399" t="b">
        <f>AND(PRE!B399&lt;&gt;"", OR(B$3=FALSE, SUMPRODUCT(--EXACT(B$5:B$17, PRE!B399))&gt;0))</f>
        <v>0</v>
      </c>
      <c r="C399" t="b">
        <f>AND(PRE!C399&lt;&gt;"", OR(C$3=FALSE, SUMPRODUCT(--EXACT(C$5:C$17, PRE!C399))&gt;0))</f>
        <v>0</v>
      </c>
      <c r="D399" t="b">
        <f>AND(PRE!D399&lt;&gt;"", OR(D$3=FALSE, SUMPRODUCT(--EXACT(D$5:D$17, PRE!D399))&gt;0))</f>
        <v>0</v>
      </c>
      <c r="E399" t="b">
        <f>AND(PRE!E399&lt;&gt;"", OR(E$3=FALSE, SUMPRODUCT(--EXACT(E$5:E$17, PRE!E399))&gt;0))</f>
        <v>0</v>
      </c>
      <c r="F399" t="b">
        <f>AND(PRE!F399&lt;&gt;"", OR(F$3=FALSE, SUMPRODUCT(--EXACT(F$5:F$17, PRE!F399))&gt;0))</f>
        <v>0</v>
      </c>
      <c r="G399" t="b">
        <f>AND(PRE!G399&lt;&gt;"", OR(G$3=FALSE, SUMPRODUCT(--EXACT(G$5:G$17, PRE!G399))&gt;0))</f>
        <v>0</v>
      </c>
      <c r="H399" t="b">
        <f>AND(PRE!H399&lt;&gt;"", OR(H$3=FALSE, SUMPRODUCT(--EXACT(H$5:H$17, PRE!H399))&gt;0))</f>
        <v>0</v>
      </c>
      <c r="I399" t="b">
        <f>AND(PRE!I399&lt;&gt;"", OR(I$3=FALSE, SUMPRODUCT(--EXACT(I$5:I$17, PRE!I399))&gt;0))</f>
        <v>0</v>
      </c>
      <c r="J399" t="b">
        <f>AND(PRE!J399&lt;&gt;"", OR(J$3=FALSE, SUMPRODUCT(--EXACT(J$5:J$17, PRE!J399))&gt;0))</f>
        <v>0</v>
      </c>
      <c r="K399" t="b">
        <f>AND(PRE!K399&lt;&gt;"", OR(K$3=FALSE, SUMPRODUCT(--EXACT(K$5:K$17, PRE!K399))&gt;0))</f>
        <v>0</v>
      </c>
      <c r="L399" t="b">
        <f>AND(PRE!L399&lt;&gt;"", OR(L$3=FALSE, SUMPRODUCT(--EXACT(L$5:L$17, PRE!L399))&gt;0))</f>
        <v>0</v>
      </c>
      <c r="M399" t="b">
        <f>AND(PRE!M399&lt;&gt;"", OR(M$3=FALSE, SUMPRODUCT(--EXACT(M$5:M$17, PRE!M399))&gt;0))</f>
        <v>0</v>
      </c>
      <c r="N399" t="b">
        <f>AND(PRE!N399&lt;&gt;"", OR(N$3=FALSE, SUMPRODUCT(--EXACT(N$5:N$17, PRE!N399))&gt;0))</f>
        <v>0</v>
      </c>
      <c r="O399" t="b">
        <f>AND(PRE!O399&lt;&gt;"", OR(O$3=FALSE, SUMPRODUCT(--EXACT(O$5:O$17, PRE!O399))&gt;0))</f>
        <v>0</v>
      </c>
      <c r="P399" t="b">
        <f>AND(PRE!P399&lt;&gt;"", OR(P$3=FALSE, SUMPRODUCT(--EXACT(P$5:P$17, PRE!P399))&gt;0))</f>
        <v>0</v>
      </c>
      <c r="Q399" t="b">
        <f>AND(PRE!Q399&lt;&gt;"", OR(Q$3=FALSE, SUMPRODUCT(--EXACT(Q$5:Q$17, PRE!Q399))&gt;0))</f>
        <v>0</v>
      </c>
      <c r="R399" t="b">
        <f>AND(PRE!R399&lt;&gt;"", OR(R$3=FALSE, SUMPRODUCT(--EXACT(R$5:R$17, PRE!R399))&gt;0))</f>
        <v>0</v>
      </c>
      <c r="S399" t="b">
        <f>AND(PRE!S399&lt;&gt;"", OR(S$3=FALSE, SUMPRODUCT(--EXACT(S$5:S$17, PRE!S399))&gt;0))</f>
        <v>0</v>
      </c>
      <c r="T399" t="b">
        <f>AND(PRE!T399&lt;&gt;"", OR(T$3=FALSE, SUMPRODUCT(--EXACT(T$5:T$17, PRE!T399))&gt;0))</f>
        <v>0</v>
      </c>
      <c r="U399" t="b">
        <f>AND(PRE!U399&lt;&gt;"", OR(U$3=FALSE, SUMPRODUCT(--EXACT(U$5:U$17, PRE!U399))&gt;0))</f>
        <v>0</v>
      </c>
      <c r="V399" t="b">
        <f>AND(PRE!V399&lt;&gt;"", OR(V$3=FALSE, SUMPRODUCT(--EXACT(V$5:V$17, PRE!V399))&gt;0))</f>
        <v>0</v>
      </c>
    </row>
    <row r="400" spans="1:22" x14ac:dyDescent="0.2">
      <c r="A400" t="b">
        <f>AND(PRE!A400&lt;&gt;"", SUMPRODUCT(--EXACT(PRE!A$18:A$517, PRE!A400))=1)</f>
        <v>0</v>
      </c>
      <c r="B400" t="b">
        <f>AND(PRE!B400&lt;&gt;"", OR(B$3=FALSE, SUMPRODUCT(--EXACT(B$5:B$17, PRE!B400))&gt;0))</f>
        <v>0</v>
      </c>
      <c r="C400" t="b">
        <f>AND(PRE!C400&lt;&gt;"", OR(C$3=FALSE, SUMPRODUCT(--EXACT(C$5:C$17, PRE!C400))&gt;0))</f>
        <v>0</v>
      </c>
      <c r="D400" t="b">
        <f>AND(PRE!D400&lt;&gt;"", OR(D$3=FALSE, SUMPRODUCT(--EXACT(D$5:D$17, PRE!D400))&gt;0))</f>
        <v>0</v>
      </c>
      <c r="E400" t="b">
        <f>AND(PRE!E400&lt;&gt;"", OR(E$3=FALSE, SUMPRODUCT(--EXACT(E$5:E$17, PRE!E400))&gt;0))</f>
        <v>0</v>
      </c>
      <c r="F400" t="b">
        <f>AND(PRE!F400&lt;&gt;"", OR(F$3=FALSE, SUMPRODUCT(--EXACT(F$5:F$17, PRE!F400))&gt;0))</f>
        <v>0</v>
      </c>
      <c r="G400" t="b">
        <f>AND(PRE!G400&lt;&gt;"", OR(G$3=FALSE, SUMPRODUCT(--EXACT(G$5:G$17, PRE!G400))&gt;0))</f>
        <v>0</v>
      </c>
      <c r="H400" t="b">
        <f>AND(PRE!H400&lt;&gt;"", OR(H$3=FALSE, SUMPRODUCT(--EXACT(H$5:H$17, PRE!H400))&gt;0))</f>
        <v>0</v>
      </c>
      <c r="I400" t="b">
        <f>AND(PRE!I400&lt;&gt;"", OR(I$3=FALSE, SUMPRODUCT(--EXACT(I$5:I$17, PRE!I400))&gt;0))</f>
        <v>0</v>
      </c>
      <c r="J400" t="b">
        <f>AND(PRE!J400&lt;&gt;"", OR(J$3=FALSE, SUMPRODUCT(--EXACT(J$5:J$17, PRE!J400))&gt;0))</f>
        <v>0</v>
      </c>
      <c r="K400" t="b">
        <f>AND(PRE!K400&lt;&gt;"", OR(K$3=FALSE, SUMPRODUCT(--EXACT(K$5:K$17, PRE!K400))&gt;0))</f>
        <v>0</v>
      </c>
      <c r="L400" t="b">
        <f>AND(PRE!L400&lt;&gt;"", OR(L$3=FALSE, SUMPRODUCT(--EXACT(L$5:L$17, PRE!L400))&gt;0))</f>
        <v>0</v>
      </c>
      <c r="M400" t="b">
        <f>AND(PRE!M400&lt;&gt;"", OR(M$3=FALSE, SUMPRODUCT(--EXACT(M$5:M$17, PRE!M400))&gt;0))</f>
        <v>0</v>
      </c>
      <c r="N400" t="b">
        <f>AND(PRE!N400&lt;&gt;"", OR(N$3=FALSE, SUMPRODUCT(--EXACT(N$5:N$17, PRE!N400))&gt;0))</f>
        <v>0</v>
      </c>
      <c r="O400" t="b">
        <f>AND(PRE!O400&lt;&gt;"", OR(O$3=FALSE, SUMPRODUCT(--EXACT(O$5:O$17, PRE!O400))&gt;0))</f>
        <v>0</v>
      </c>
      <c r="P400" t="b">
        <f>AND(PRE!P400&lt;&gt;"", OR(P$3=FALSE, SUMPRODUCT(--EXACT(P$5:P$17, PRE!P400))&gt;0))</f>
        <v>0</v>
      </c>
      <c r="Q400" t="b">
        <f>AND(PRE!Q400&lt;&gt;"", OR(Q$3=FALSE, SUMPRODUCT(--EXACT(Q$5:Q$17, PRE!Q400))&gt;0))</f>
        <v>0</v>
      </c>
      <c r="R400" t="b">
        <f>AND(PRE!R400&lt;&gt;"", OR(R$3=FALSE, SUMPRODUCT(--EXACT(R$5:R$17, PRE!R400))&gt;0))</f>
        <v>0</v>
      </c>
      <c r="S400" t="b">
        <f>AND(PRE!S400&lt;&gt;"", OR(S$3=FALSE, SUMPRODUCT(--EXACT(S$5:S$17, PRE!S400))&gt;0))</f>
        <v>0</v>
      </c>
      <c r="T400" t="b">
        <f>AND(PRE!T400&lt;&gt;"", OR(T$3=FALSE, SUMPRODUCT(--EXACT(T$5:T$17, PRE!T400))&gt;0))</f>
        <v>0</v>
      </c>
      <c r="U400" t="b">
        <f>AND(PRE!U400&lt;&gt;"", OR(U$3=FALSE, SUMPRODUCT(--EXACT(U$5:U$17, PRE!U400))&gt;0))</f>
        <v>0</v>
      </c>
      <c r="V400" t="b">
        <f>AND(PRE!V400&lt;&gt;"", OR(V$3=FALSE, SUMPRODUCT(--EXACT(V$5:V$17, PRE!V400))&gt;0))</f>
        <v>0</v>
      </c>
    </row>
    <row r="401" spans="1:22" x14ac:dyDescent="0.2">
      <c r="A401" t="b">
        <f>AND(PRE!A401&lt;&gt;"", SUMPRODUCT(--EXACT(PRE!A$18:A$517, PRE!A401))=1)</f>
        <v>0</v>
      </c>
      <c r="B401" t="b">
        <f>AND(PRE!B401&lt;&gt;"", OR(B$3=FALSE, SUMPRODUCT(--EXACT(B$5:B$17, PRE!B401))&gt;0))</f>
        <v>0</v>
      </c>
      <c r="C401" t="b">
        <f>AND(PRE!C401&lt;&gt;"", OR(C$3=FALSE, SUMPRODUCT(--EXACT(C$5:C$17, PRE!C401))&gt;0))</f>
        <v>0</v>
      </c>
      <c r="D401" t="b">
        <f>AND(PRE!D401&lt;&gt;"", OR(D$3=FALSE, SUMPRODUCT(--EXACT(D$5:D$17, PRE!D401))&gt;0))</f>
        <v>0</v>
      </c>
      <c r="E401" t="b">
        <f>AND(PRE!E401&lt;&gt;"", OR(E$3=FALSE, SUMPRODUCT(--EXACT(E$5:E$17, PRE!E401))&gt;0))</f>
        <v>0</v>
      </c>
      <c r="F401" t="b">
        <f>AND(PRE!F401&lt;&gt;"", OR(F$3=FALSE, SUMPRODUCT(--EXACT(F$5:F$17, PRE!F401))&gt;0))</f>
        <v>0</v>
      </c>
      <c r="G401" t="b">
        <f>AND(PRE!G401&lt;&gt;"", OR(G$3=FALSE, SUMPRODUCT(--EXACT(G$5:G$17, PRE!G401))&gt;0))</f>
        <v>0</v>
      </c>
      <c r="H401" t="b">
        <f>AND(PRE!H401&lt;&gt;"", OR(H$3=FALSE, SUMPRODUCT(--EXACT(H$5:H$17, PRE!H401))&gt;0))</f>
        <v>0</v>
      </c>
      <c r="I401" t="b">
        <f>AND(PRE!I401&lt;&gt;"", OR(I$3=FALSE, SUMPRODUCT(--EXACT(I$5:I$17, PRE!I401))&gt;0))</f>
        <v>0</v>
      </c>
      <c r="J401" t="b">
        <f>AND(PRE!J401&lt;&gt;"", OR(J$3=FALSE, SUMPRODUCT(--EXACT(J$5:J$17, PRE!J401))&gt;0))</f>
        <v>0</v>
      </c>
      <c r="K401" t="b">
        <f>AND(PRE!K401&lt;&gt;"", OR(K$3=FALSE, SUMPRODUCT(--EXACT(K$5:K$17, PRE!K401))&gt;0))</f>
        <v>0</v>
      </c>
      <c r="L401" t="b">
        <f>AND(PRE!L401&lt;&gt;"", OR(L$3=FALSE, SUMPRODUCT(--EXACT(L$5:L$17, PRE!L401))&gt;0))</f>
        <v>0</v>
      </c>
      <c r="M401" t="b">
        <f>AND(PRE!M401&lt;&gt;"", OR(M$3=FALSE, SUMPRODUCT(--EXACT(M$5:M$17, PRE!M401))&gt;0))</f>
        <v>0</v>
      </c>
      <c r="N401" t="b">
        <f>AND(PRE!N401&lt;&gt;"", OR(N$3=FALSE, SUMPRODUCT(--EXACT(N$5:N$17, PRE!N401))&gt;0))</f>
        <v>0</v>
      </c>
      <c r="O401" t="b">
        <f>AND(PRE!O401&lt;&gt;"", OR(O$3=FALSE, SUMPRODUCT(--EXACT(O$5:O$17, PRE!O401))&gt;0))</f>
        <v>0</v>
      </c>
      <c r="P401" t="b">
        <f>AND(PRE!P401&lt;&gt;"", OR(P$3=FALSE, SUMPRODUCT(--EXACT(P$5:P$17, PRE!P401))&gt;0))</f>
        <v>0</v>
      </c>
      <c r="Q401" t="b">
        <f>AND(PRE!Q401&lt;&gt;"", OR(Q$3=FALSE, SUMPRODUCT(--EXACT(Q$5:Q$17, PRE!Q401))&gt;0))</f>
        <v>0</v>
      </c>
      <c r="R401" t="b">
        <f>AND(PRE!R401&lt;&gt;"", OR(R$3=FALSE, SUMPRODUCT(--EXACT(R$5:R$17, PRE!R401))&gt;0))</f>
        <v>0</v>
      </c>
      <c r="S401" t="b">
        <f>AND(PRE!S401&lt;&gt;"", OR(S$3=FALSE, SUMPRODUCT(--EXACT(S$5:S$17, PRE!S401))&gt;0))</f>
        <v>0</v>
      </c>
      <c r="T401" t="b">
        <f>AND(PRE!T401&lt;&gt;"", OR(T$3=FALSE, SUMPRODUCT(--EXACT(T$5:T$17, PRE!T401))&gt;0))</f>
        <v>0</v>
      </c>
      <c r="U401" t="b">
        <f>AND(PRE!U401&lt;&gt;"", OR(U$3=FALSE, SUMPRODUCT(--EXACT(U$5:U$17, PRE!U401))&gt;0))</f>
        <v>0</v>
      </c>
      <c r="V401" t="b">
        <f>AND(PRE!V401&lt;&gt;"", OR(V$3=FALSE, SUMPRODUCT(--EXACT(V$5:V$17, PRE!V401))&gt;0))</f>
        <v>0</v>
      </c>
    </row>
    <row r="402" spans="1:22" x14ac:dyDescent="0.2">
      <c r="A402" t="b">
        <f>AND(PRE!A402&lt;&gt;"", SUMPRODUCT(--EXACT(PRE!A$18:A$517, PRE!A402))=1)</f>
        <v>0</v>
      </c>
      <c r="B402" t="b">
        <f>AND(PRE!B402&lt;&gt;"", OR(B$3=FALSE, SUMPRODUCT(--EXACT(B$5:B$17, PRE!B402))&gt;0))</f>
        <v>0</v>
      </c>
      <c r="C402" t="b">
        <f>AND(PRE!C402&lt;&gt;"", OR(C$3=FALSE, SUMPRODUCT(--EXACT(C$5:C$17, PRE!C402))&gt;0))</f>
        <v>0</v>
      </c>
      <c r="D402" t="b">
        <f>AND(PRE!D402&lt;&gt;"", OR(D$3=FALSE, SUMPRODUCT(--EXACT(D$5:D$17, PRE!D402))&gt;0))</f>
        <v>0</v>
      </c>
      <c r="E402" t="b">
        <f>AND(PRE!E402&lt;&gt;"", OR(E$3=FALSE, SUMPRODUCT(--EXACT(E$5:E$17, PRE!E402))&gt;0))</f>
        <v>0</v>
      </c>
      <c r="F402" t="b">
        <f>AND(PRE!F402&lt;&gt;"", OR(F$3=FALSE, SUMPRODUCT(--EXACT(F$5:F$17, PRE!F402))&gt;0))</f>
        <v>0</v>
      </c>
      <c r="G402" t="b">
        <f>AND(PRE!G402&lt;&gt;"", OR(G$3=FALSE, SUMPRODUCT(--EXACT(G$5:G$17, PRE!G402))&gt;0))</f>
        <v>0</v>
      </c>
      <c r="H402" t="b">
        <f>AND(PRE!H402&lt;&gt;"", OR(H$3=FALSE, SUMPRODUCT(--EXACT(H$5:H$17, PRE!H402))&gt;0))</f>
        <v>0</v>
      </c>
      <c r="I402" t="b">
        <f>AND(PRE!I402&lt;&gt;"", OR(I$3=FALSE, SUMPRODUCT(--EXACT(I$5:I$17, PRE!I402))&gt;0))</f>
        <v>0</v>
      </c>
      <c r="J402" t="b">
        <f>AND(PRE!J402&lt;&gt;"", OR(J$3=FALSE, SUMPRODUCT(--EXACT(J$5:J$17, PRE!J402))&gt;0))</f>
        <v>0</v>
      </c>
      <c r="K402" t="b">
        <f>AND(PRE!K402&lt;&gt;"", OR(K$3=FALSE, SUMPRODUCT(--EXACT(K$5:K$17, PRE!K402))&gt;0))</f>
        <v>0</v>
      </c>
      <c r="L402" t="b">
        <f>AND(PRE!L402&lt;&gt;"", OR(L$3=FALSE, SUMPRODUCT(--EXACT(L$5:L$17, PRE!L402))&gt;0))</f>
        <v>0</v>
      </c>
      <c r="M402" t="b">
        <f>AND(PRE!M402&lt;&gt;"", OR(M$3=FALSE, SUMPRODUCT(--EXACT(M$5:M$17, PRE!M402))&gt;0))</f>
        <v>0</v>
      </c>
      <c r="N402" t="b">
        <f>AND(PRE!N402&lt;&gt;"", OR(N$3=FALSE, SUMPRODUCT(--EXACT(N$5:N$17, PRE!N402))&gt;0))</f>
        <v>0</v>
      </c>
      <c r="O402" t="b">
        <f>AND(PRE!O402&lt;&gt;"", OR(O$3=FALSE, SUMPRODUCT(--EXACT(O$5:O$17, PRE!O402))&gt;0))</f>
        <v>0</v>
      </c>
      <c r="P402" t="b">
        <f>AND(PRE!P402&lt;&gt;"", OR(P$3=FALSE, SUMPRODUCT(--EXACT(P$5:P$17, PRE!P402))&gt;0))</f>
        <v>0</v>
      </c>
      <c r="Q402" t="b">
        <f>AND(PRE!Q402&lt;&gt;"", OR(Q$3=FALSE, SUMPRODUCT(--EXACT(Q$5:Q$17, PRE!Q402))&gt;0))</f>
        <v>0</v>
      </c>
      <c r="R402" t="b">
        <f>AND(PRE!R402&lt;&gt;"", OR(R$3=FALSE, SUMPRODUCT(--EXACT(R$5:R$17, PRE!R402))&gt;0))</f>
        <v>0</v>
      </c>
      <c r="S402" t="b">
        <f>AND(PRE!S402&lt;&gt;"", OR(S$3=FALSE, SUMPRODUCT(--EXACT(S$5:S$17, PRE!S402))&gt;0))</f>
        <v>0</v>
      </c>
      <c r="T402" t="b">
        <f>AND(PRE!T402&lt;&gt;"", OR(T$3=FALSE, SUMPRODUCT(--EXACT(T$5:T$17, PRE!T402))&gt;0))</f>
        <v>0</v>
      </c>
      <c r="U402" t="b">
        <f>AND(PRE!U402&lt;&gt;"", OR(U$3=FALSE, SUMPRODUCT(--EXACT(U$5:U$17, PRE!U402))&gt;0))</f>
        <v>0</v>
      </c>
      <c r="V402" t="b">
        <f>AND(PRE!V402&lt;&gt;"", OR(V$3=FALSE, SUMPRODUCT(--EXACT(V$5:V$17, PRE!V402))&gt;0))</f>
        <v>0</v>
      </c>
    </row>
    <row r="403" spans="1:22" x14ac:dyDescent="0.2">
      <c r="A403" t="b">
        <f>AND(PRE!A403&lt;&gt;"", SUMPRODUCT(--EXACT(PRE!A$18:A$517, PRE!A403))=1)</f>
        <v>0</v>
      </c>
      <c r="B403" t="b">
        <f>AND(PRE!B403&lt;&gt;"", OR(B$3=FALSE, SUMPRODUCT(--EXACT(B$5:B$17, PRE!B403))&gt;0))</f>
        <v>0</v>
      </c>
      <c r="C403" t="b">
        <f>AND(PRE!C403&lt;&gt;"", OR(C$3=FALSE, SUMPRODUCT(--EXACT(C$5:C$17, PRE!C403))&gt;0))</f>
        <v>0</v>
      </c>
      <c r="D403" t="b">
        <f>AND(PRE!D403&lt;&gt;"", OR(D$3=FALSE, SUMPRODUCT(--EXACT(D$5:D$17, PRE!D403))&gt;0))</f>
        <v>0</v>
      </c>
      <c r="E403" t="b">
        <f>AND(PRE!E403&lt;&gt;"", OR(E$3=FALSE, SUMPRODUCT(--EXACT(E$5:E$17, PRE!E403))&gt;0))</f>
        <v>0</v>
      </c>
      <c r="F403" t="b">
        <f>AND(PRE!F403&lt;&gt;"", OR(F$3=FALSE, SUMPRODUCT(--EXACT(F$5:F$17, PRE!F403))&gt;0))</f>
        <v>0</v>
      </c>
      <c r="G403" t="b">
        <f>AND(PRE!G403&lt;&gt;"", OR(G$3=FALSE, SUMPRODUCT(--EXACT(G$5:G$17, PRE!G403))&gt;0))</f>
        <v>0</v>
      </c>
      <c r="H403" t="b">
        <f>AND(PRE!H403&lt;&gt;"", OR(H$3=FALSE, SUMPRODUCT(--EXACT(H$5:H$17, PRE!H403))&gt;0))</f>
        <v>0</v>
      </c>
      <c r="I403" t="b">
        <f>AND(PRE!I403&lt;&gt;"", OR(I$3=FALSE, SUMPRODUCT(--EXACT(I$5:I$17, PRE!I403))&gt;0))</f>
        <v>0</v>
      </c>
      <c r="J403" t="b">
        <f>AND(PRE!J403&lt;&gt;"", OR(J$3=FALSE, SUMPRODUCT(--EXACT(J$5:J$17, PRE!J403))&gt;0))</f>
        <v>0</v>
      </c>
      <c r="K403" t="b">
        <f>AND(PRE!K403&lt;&gt;"", OR(K$3=FALSE, SUMPRODUCT(--EXACT(K$5:K$17, PRE!K403))&gt;0))</f>
        <v>0</v>
      </c>
      <c r="L403" t="b">
        <f>AND(PRE!L403&lt;&gt;"", OR(L$3=FALSE, SUMPRODUCT(--EXACT(L$5:L$17, PRE!L403))&gt;0))</f>
        <v>0</v>
      </c>
      <c r="M403" t="b">
        <f>AND(PRE!M403&lt;&gt;"", OR(M$3=FALSE, SUMPRODUCT(--EXACT(M$5:M$17, PRE!M403))&gt;0))</f>
        <v>0</v>
      </c>
      <c r="N403" t="b">
        <f>AND(PRE!N403&lt;&gt;"", OR(N$3=FALSE, SUMPRODUCT(--EXACT(N$5:N$17, PRE!N403))&gt;0))</f>
        <v>0</v>
      </c>
      <c r="O403" t="b">
        <f>AND(PRE!O403&lt;&gt;"", OR(O$3=FALSE, SUMPRODUCT(--EXACT(O$5:O$17, PRE!O403))&gt;0))</f>
        <v>0</v>
      </c>
      <c r="P403" t="b">
        <f>AND(PRE!P403&lt;&gt;"", OR(P$3=FALSE, SUMPRODUCT(--EXACT(P$5:P$17, PRE!P403))&gt;0))</f>
        <v>0</v>
      </c>
      <c r="Q403" t="b">
        <f>AND(PRE!Q403&lt;&gt;"", OR(Q$3=FALSE, SUMPRODUCT(--EXACT(Q$5:Q$17, PRE!Q403))&gt;0))</f>
        <v>0</v>
      </c>
      <c r="R403" t="b">
        <f>AND(PRE!R403&lt;&gt;"", OR(R$3=FALSE, SUMPRODUCT(--EXACT(R$5:R$17, PRE!R403))&gt;0))</f>
        <v>0</v>
      </c>
      <c r="S403" t="b">
        <f>AND(PRE!S403&lt;&gt;"", OR(S$3=FALSE, SUMPRODUCT(--EXACT(S$5:S$17, PRE!S403))&gt;0))</f>
        <v>0</v>
      </c>
      <c r="T403" t="b">
        <f>AND(PRE!T403&lt;&gt;"", OR(T$3=FALSE, SUMPRODUCT(--EXACT(T$5:T$17, PRE!T403))&gt;0))</f>
        <v>0</v>
      </c>
      <c r="U403" t="b">
        <f>AND(PRE!U403&lt;&gt;"", OR(U$3=FALSE, SUMPRODUCT(--EXACT(U$5:U$17, PRE!U403))&gt;0))</f>
        <v>0</v>
      </c>
      <c r="V403" t="b">
        <f>AND(PRE!V403&lt;&gt;"", OR(V$3=FALSE, SUMPRODUCT(--EXACT(V$5:V$17, PRE!V403))&gt;0))</f>
        <v>0</v>
      </c>
    </row>
    <row r="404" spans="1:22" x14ac:dyDescent="0.2">
      <c r="A404" t="b">
        <f>AND(PRE!A404&lt;&gt;"", SUMPRODUCT(--EXACT(PRE!A$18:A$517, PRE!A404))=1)</f>
        <v>0</v>
      </c>
      <c r="B404" t="b">
        <f>AND(PRE!B404&lt;&gt;"", OR(B$3=FALSE, SUMPRODUCT(--EXACT(B$5:B$17, PRE!B404))&gt;0))</f>
        <v>0</v>
      </c>
      <c r="C404" t="b">
        <f>AND(PRE!C404&lt;&gt;"", OR(C$3=FALSE, SUMPRODUCT(--EXACT(C$5:C$17, PRE!C404))&gt;0))</f>
        <v>0</v>
      </c>
      <c r="D404" t="b">
        <f>AND(PRE!D404&lt;&gt;"", OR(D$3=FALSE, SUMPRODUCT(--EXACT(D$5:D$17, PRE!D404))&gt;0))</f>
        <v>0</v>
      </c>
      <c r="E404" t="b">
        <f>AND(PRE!E404&lt;&gt;"", OR(E$3=FALSE, SUMPRODUCT(--EXACT(E$5:E$17, PRE!E404))&gt;0))</f>
        <v>0</v>
      </c>
      <c r="F404" t="b">
        <f>AND(PRE!F404&lt;&gt;"", OR(F$3=FALSE, SUMPRODUCT(--EXACT(F$5:F$17, PRE!F404))&gt;0))</f>
        <v>0</v>
      </c>
      <c r="G404" t="b">
        <f>AND(PRE!G404&lt;&gt;"", OR(G$3=FALSE, SUMPRODUCT(--EXACT(G$5:G$17, PRE!G404))&gt;0))</f>
        <v>0</v>
      </c>
      <c r="H404" t="b">
        <f>AND(PRE!H404&lt;&gt;"", OR(H$3=FALSE, SUMPRODUCT(--EXACT(H$5:H$17, PRE!H404))&gt;0))</f>
        <v>0</v>
      </c>
      <c r="I404" t="b">
        <f>AND(PRE!I404&lt;&gt;"", OR(I$3=FALSE, SUMPRODUCT(--EXACT(I$5:I$17, PRE!I404))&gt;0))</f>
        <v>0</v>
      </c>
      <c r="J404" t="b">
        <f>AND(PRE!J404&lt;&gt;"", OR(J$3=FALSE, SUMPRODUCT(--EXACT(J$5:J$17, PRE!J404))&gt;0))</f>
        <v>0</v>
      </c>
      <c r="K404" t="b">
        <f>AND(PRE!K404&lt;&gt;"", OR(K$3=FALSE, SUMPRODUCT(--EXACT(K$5:K$17, PRE!K404))&gt;0))</f>
        <v>0</v>
      </c>
      <c r="L404" t="b">
        <f>AND(PRE!L404&lt;&gt;"", OR(L$3=FALSE, SUMPRODUCT(--EXACT(L$5:L$17, PRE!L404))&gt;0))</f>
        <v>0</v>
      </c>
      <c r="M404" t="b">
        <f>AND(PRE!M404&lt;&gt;"", OR(M$3=FALSE, SUMPRODUCT(--EXACT(M$5:M$17, PRE!M404))&gt;0))</f>
        <v>0</v>
      </c>
      <c r="N404" t="b">
        <f>AND(PRE!N404&lt;&gt;"", OR(N$3=FALSE, SUMPRODUCT(--EXACT(N$5:N$17, PRE!N404))&gt;0))</f>
        <v>0</v>
      </c>
      <c r="O404" t="b">
        <f>AND(PRE!O404&lt;&gt;"", OR(O$3=FALSE, SUMPRODUCT(--EXACT(O$5:O$17, PRE!O404))&gt;0))</f>
        <v>0</v>
      </c>
      <c r="P404" t="b">
        <f>AND(PRE!P404&lt;&gt;"", OR(P$3=FALSE, SUMPRODUCT(--EXACT(P$5:P$17, PRE!P404))&gt;0))</f>
        <v>0</v>
      </c>
      <c r="Q404" t="b">
        <f>AND(PRE!Q404&lt;&gt;"", OR(Q$3=FALSE, SUMPRODUCT(--EXACT(Q$5:Q$17, PRE!Q404))&gt;0))</f>
        <v>0</v>
      </c>
      <c r="R404" t="b">
        <f>AND(PRE!R404&lt;&gt;"", OR(R$3=FALSE, SUMPRODUCT(--EXACT(R$5:R$17, PRE!R404))&gt;0))</f>
        <v>0</v>
      </c>
      <c r="S404" t="b">
        <f>AND(PRE!S404&lt;&gt;"", OR(S$3=FALSE, SUMPRODUCT(--EXACT(S$5:S$17, PRE!S404))&gt;0))</f>
        <v>0</v>
      </c>
      <c r="T404" t="b">
        <f>AND(PRE!T404&lt;&gt;"", OR(T$3=FALSE, SUMPRODUCT(--EXACT(T$5:T$17, PRE!T404))&gt;0))</f>
        <v>0</v>
      </c>
      <c r="U404" t="b">
        <f>AND(PRE!U404&lt;&gt;"", OR(U$3=FALSE, SUMPRODUCT(--EXACT(U$5:U$17, PRE!U404))&gt;0))</f>
        <v>0</v>
      </c>
      <c r="V404" t="b">
        <f>AND(PRE!V404&lt;&gt;"", OR(V$3=FALSE, SUMPRODUCT(--EXACT(V$5:V$17, PRE!V404))&gt;0))</f>
        <v>0</v>
      </c>
    </row>
    <row r="405" spans="1:22" x14ac:dyDescent="0.2">
      <c r="A405" t="b">
        <f>AND(PRE!A405&lt;&gt;"", SUMPRODUCT(--EXACT(PRE!A$18:A$517, PRE!A405))=1)</f>
        <v>0</v>
      </c>
      <c r="B405" t="b">
        <f>AND(PRE!B405&lt;&gt;"", OR(B$3=FALSE, SUMPRODUCT(--EXACT(B$5:B$17, PRE!B405))&gt;0))</f>
        <v>0</v>
      </c>
      <c r="C405" t="b">
        <f>AND(PRE!C405&lt;&gt;"", OR(C$3=FALSE, SUMPRODUCT(--EXACT(C$5:C$17, PRE!C405))&gt;0))</f>
        <v>0</v>
      </c>
      <c r="D405" t="b">
        <f>AND(PRE!D405&lt;&gt;"", OR(D$3=FALSE, SUMPRODUCT(--EXACT(D$5:D$17, PRE!D405))&gt;0))</f>
        <v>0</v>
      </c>
      <c r="E405" t="b">
        <f>AND(PRE!E405&lt;&gt;"", OR(E$3=FALSE, SUMPRODUCT(--EXACT(E$5:E$17, PRE!E405))&gt;0))</f>
        <v>0</v>
      </c>
      <c r="F405" t="b">
        <f>AND(PRE!F405&lt;&gt;"", OR(F$3=FALSE, SUMPRODUCT(--EXACT(F$5:F$17, PRE!F405))&gt;0))</f>
        <v>0</v>
      </c>
      <c r="G405" t="b">
        <f>AND(PRE!G405&lt;&gt;"", OR(G$3=FALSE, SUMPRODUCT(--EXACT(G$5:G$17, PRE!G405))&gt;0))</f>
        <v>0</v>
      </c>
      <c r="H405" t="b">
        <f>AND(PRE!H405&lt;&gt;"", OR(H$3=FALSE, SUMPRODUCT(--EXACT(H$5:H$17, PRE!H405))&gt;0))</f>
        <v>0</v>
      </c>
      <c r="I405" t="b">
        <f>AND(PRE!I405&lt;&gt;"", OR(I$3=FALSE, SUMPRODUCT(--EXACT(I$5:I$17, PRE!I405))&gt;0))</f>
        <v>0</v>
      </c>
      <c r="J405" t="b">
        <f>AND(PRE!J405&lt;&gt;"", OR(J$3=FALSE, SUMPRODUCT(--EXACT(J$5:J$17, PRE!J405))&gt;0))</f>
        <v>0</v>
      </c>
      <c r="K405" t="b">
        <f>AND(PRE!K405&lt;&gt;"", OR(K$3=FALSE, SUMPRODUCT(--EXACT(K$5:K$17, PRE!K405))&gt;0))</f>
        <v>0</v>
      </c>
      <c r="L405" t="b">
        <f>AND(PRE!L405&lt;&gt;"", OR(L$3=FALSE, SUMPRODUCT(--EXACT(L$5:L$17, PRE!L405))&gt;0))</f>
        <v>0</v>
      </c>
      <c r="M405" t="b">
        <f>AND(PRE!M405&lt;&gt;"", OR(M$3=FALSE, SUMPRODUCT(--EXACT(M$5:M$17, PRE!M405))&gt;0))</f>
        <v>0</v>
      </c>
      <c r="N405" t="b">
        <f>AND(PRE!N405&lt;&gt;"", OR(N$3=FALSE, SUMPRODUCT(--EXACT(N$5:N$17, PRE!N405))&gt;0))</f>
        <v>0</v>
      </c>
      <c r="O405" t="b">
        <f>AND(PRE!O405&lt;&gt;"", OR(O$3=FALSE, SUMPRODUCT(--EXACT(O$5:O$17, PRE!O405))&gt;0))</f>
        <v>0</v>
      </c>
      <c r="P405" t="b">
        <f>AND(PRE!P405&lt;&gt;"", OR(P$3=FALSE, SUMPRODUCT(--EXACT(P$5:P$17, PRE!P405))&gt;0))</f>
        <v>0</v>
      </c>
      <c r="Q405" t="b">
        <f>AND(PRE!Q405&lt;&gt;"", OR(Q$3=FALSE, SUMPRODUCT(--EXACT(Q$5:Q$17, PRE!Q405))&gt;0))</f>
        <v>0</v>
      </c>
      <c r="R405" t="b">
        <f>AND(PRE!R405&lt;&gt;"", OR(R$3=FALSE, SUMPRODUCT(--EXACT(R$5:R$17, PRE!R405))&gt;0))</f>
        <v>0</v>
      </c>
      <c r="S405" t="b">
        <f>AND(PRE!S405&lt;&gt;"", OR(S$3=FALSE, SUMPRODUCT(--EXACT(S$5:S$17, PRE!S405))&gt;0))</f>
        <v>0</v>
      </c>
      <c r="T405" t="b">
        <f>AND(PRE!T405&lt;&gt;"", OR(T$3=FALSE, SUMPRODUCT(--EXACT(T$5:T$17, PRE!T405))&gt;0))</f>
        <v>0</v>
      </c>
      <c r="U405" t="b">
        <f>AND(PRE!U405&lt;&gt;"", OR(U$3=FALSE, SUMPRODUCT(--EXACT(U$5:U$17, PRE!U405))&gt;0))</f>
        <v>0</v>
      </c>
      <c r="V405" t="b">
        <f>AND(PRE!V405&lt;&gt;"", OR(V$3=FALSE, SUMPRODUCT(--EXACT(V$5:V$17, PRE!V405))&gt;0))</f>
        <v>0</v>
      </c>
    </row>
    <row r="406" spans="1:22" x14ac:dyDescent="0.2">
      <c r="A406" t="b">
        <f>AND(PRE!A406&lt;&gt;"", SUMPRODUCT(--EXACT(PRE!A$18:A$517, PRE!A406))=1)</f>
        <v>0</v>
      </c>
      <c r="B406" t="b">
        <f>AND(PRE!B406&lt;&gt;"", OR(B$3=FALSE, SUMPRODUCT(--EXACT(B$5:B$17, PRE!B406))&gt;0))</f>
        <v>0</v>
      </c>
      <c r="C406" t="b">
        <f>AND(PRE!C406&lt;&gt;"", OR(C$3=FALSE, SUMPRODUCT(--EXACT(C$5:C$17, PRE!C406))&gt;0))</f>
        <v>0</v>
      </c>
      <c r="D406" t="b">
        <f>AND(PRE!D406&lt;&gt;"", OR(D$3=FALSE, SUMPRODUCT(--EXACT(D$5:D$17, PRE!D406))&gt;0))</f>
        <v>0</v>
      </c>
      <c r="E406" t="b">
        <f>AND(PRE!E406&lt;&gt;"", OR(E$3=FALSE, SUMPRODUCT(--EXACT(E$5:E$17, PRE!E406))&gt;0))</f>
        <v>0</v>
      </c>
      <c r="F406" t="b">
        <f>AND(PRE!F406&lt;&gt;"", OR(F$3=FALSE, SUMPRODUCT(--EXACT(F$5:F$17, PRE!F406))&gt;0))</f>
        <v>0</v>
      </c>
      <c r="G406" t="b">
        <f>AND(PRE!G406&lt;&gt;"", OR(G$3=FALSE, SUMPRODUCT(--EXACT(G$5:G$17, PRE!G406))&gt;0))</f>
        <v>0</v>
      </c>
      <c r="H406" t="b">
        <f>AND(PRE!H406&lt;&gt;"", OR(H$3=FALSE, SUMPRODUCT(--EXACT(H$5:H$17, PRE!H406))&gt;0))</f>
        <v>0</v>
      </c>
      <c r="I406" t="b">
        <f>AND(PRE!I406&lt;&gt;"", OR(I$3=FALSE, SUMPRODUCT(--EXACT(I$5:I$17, PRE!I406))&gt;0))</f>
        <v>0</v>
      </c>
      <c r="J406" t="b">
        <f>AND(PRE!J406&lt;&gt;"", OR(J$3=FALSE, SUMPRODUCT(--EXACT(J$5:J$17, PRE!J406))&gt;0))</f>
        <v>0</v>
      </c>
      <c r="K406" t="b">
        <f>AND(PRE!K406&lt;&gt;"", OR(K$3=FALSE, SUMPRODUCT(--EXACT(K$5:K$17, PRE!K406))&gt;0))</f>
        <v>0</v>
      </c>
      <c r="L406" t="b">
        <f>AND(PRE!L406&lt;&gt;"", OR(L$3=FALSE, SUMPRODUCT(--EXACT(L$5:L$17, PRE!L406))&gt;0))</f>
        <v>0</v>
      </c>
      <c r="M406" t="b">
        <f>AND(PRE!M406&lt;&gt;"", OR(M$3=FALSE, SUMPRODUCT(--EXACT(M$5:M$17, PRE!M406))&gt;0))</f>
        <v>0</v>
      </c>
      <c r="N406" t="b">
        <f>AND(PRE!N406&lt;&gt;"", OR(N$3=FALSE, SUMPRODUCT(--EXACT(N$5:N$17, PRE!N406))&gt;0))</f>
        <v>0</v>
      </c>
      <c r="O406" t="b">
        <f>AND(PRE!O406&lt;&gt;"", OR(O$3=FALSE, SUMPRODUCT(--EXACT(O$5:O$17, PRE!O406))&gt;0))</f>
        <v>0</v>
      </c>
      <c r="P406" t="b">
        <f>AND(PRE!P406&lt;&gt;"", OR(P$3=FALSE, SUMPRODUCT(--EXACT(P$5:P$17, PRE!P406))&gt;0))</f>
        <v>0</v>
      </c>
      <c r="Q406" t="b">
        <f>AND(PRE!Q406&lt;&gt;"", OR(Q$3=FALSE, SUMPRODUCT(--EXACT(Q$5:Q$17, PRE!Q406))&gt;0))</f>
        <v>0</v>
      </c>
      <c r="R406" t="b">
        <f>AND(PRE!R406&lt;&gt;"", OR(R$3=FALSE, SUMPRODUCT(--EXACT(R$5:R$17, PRE!R406))&gt;0))</f>
        <v>0</v>
      </c>
      <c r="S406" t="b">
        <f>AND(PRE!S406&lt;&gt;"", OR(S$3=FALSE, SUMPRODUCT(--EXACT(S$5:S$17, PRE!S406))&gt;0))</f>
        <v>0</v>
      </c>
      <c r="T406" t="b">
        <f>AND(PRE!T406&lt;&gt;"", OR(T$3=FALSE, SUMPRODUCT(--EXACT(T$5:T$17, PRE!T406))&gt;0))</f>
        <v>0</v>
      </c>
      <c r="U406" t="b">
        <f>AND(PRE!U406&lt;&gt;"", OR(U$3=FALSE, SUMPRODUCT(--EXACT(U$5:U$17, PRE!U406))&gt;0))</f>
        <v>0</v>
      </c>
      <c r="V406" t="b">
        <f>AND(PRE!V406&lt;&gt;"", OR(V$3=FALSE, SUMPRODUCT(--EXACT(V$5:V$17, PRE!V406))&gt;0))</f>
        <v>0</v>
      </c>
    </row>
    <row r="407" spans="1:22" x14ac:dyDescent="0.2">
      <c r="A407" t="b">
        <f>AND(PRE!A407&lt;&gt;"", SUMPRODUCT(--EXACT(PRE!A$18:A$517, PRE!A407))=1)</f>
        <v>0</v>
      </c>
      <c r="B407" t="b">
        <f>AND(PRE!B407&lt;&gt;"", OR(B$3=FALSE, SUMPRODUCT(--EXACT(B$5:B$17, PRE!B407))&gt;0))</f>
        <v>0</v>
      </c>
      <c r="C407" t="b">
        <f>AND(PRE!C407&lt;&gt;"", OR(C$3=FALSE, SUMPRODUCT(--EXACT(C$5:C$17, PRE!C407))&gt;0))</f>
        <v>0</v>
      </c>
      <c r="D407" t="b">
        <f>AND(PRE!D407&lt;&gt;"", OR(D$3=FALSE, SUMPRODUCT(--EXACT(D$5:D$17, PRE!D407))&gt;0))</f>
        <v>0</v>
      </c>
      <c r="E407" t="b">
        <f>AND(PRE!E407&lt;&gt;"", OR(E$3=FALSE, SUMPRODUCT(--EXACT(E$5:E$17, PRE!E407))&gt;0))</f>
        <v>0</v>
      </c>
      <c r="F407" t="b">
        <f>AND(PRE!F407&lt;&gt;"", OR(F$3=FALSE, SUMPRODUCT(--EXACT(F$5:F$17, PRE!F407))&gt;0))</f>
        <v>0</v>
      </c>
      <c r="G407" t="b">
        <f>AND(PRE!G407&lt;&gt;"", OR(G$3=FALSE, SUMPRODUCT(--EXACT(G$5:G$17, PRE!G407))&gt;0))</f>
        <v>0</v>
      </c>
      <c r="H407" t="b">
        <f>AND(PRE!H407&lt;&gt;"", OR(H$3=FALSE, SUMPRODUCT(--EXACT(H$5:H$17, PRE!H407))&gt;0))</f>
        <v>0</v>
      </c>
      <c r="I407" t="b">
        <f>AND(PRE!I407&lt;&gt;"", OR(I$3=FALSE, SUMPRODUCT(--EXACT(I$5:I$17, PRE!I407))&gt;0))</f>
        <v>0</v>
      </c>
      <c r="J407" t="b">
        <f>AND(PRE!J407&lt;&gt;"", OR(J$3=FALSE, SUMPRODUCT(--EXACT(J$5:J$17, PRE!J407))&gt;0))</f>
        <v>0</v>
      </c>
      <c r="K407" t="b">
        <f>AND(PRE!K407&lt;&gt;"", OR(K$3=FALSE, SUMPRODUCT(--EXACT(K$5:K$17, PRE!K407))&gt;0))</f>
        <v>0</v>
      </c>
      <c r="L407" t="b">
        <f>AND(PRE!L407&lt;&gt;"", OR(L$3=FALSE, SUMPRODUCT(--EXACT(L$5:L$17, PRE!L407))&gt;0))</f>
        <v>0</v>
      </c>
      <c r="M407" t="b">
        <f>AND(PRE!M407&lt;&gt;"", OR(M$3=FALSE, SUMPRODUCT(--EXACT(M$5:M$17, PRE!M407))&gt;0))</f>
        <v>0</v>
      </c>
      <c r="N407" t="b">
        <f>AND(PRE!N407&lt;&gt;"", OR(N$3=FALSE, SUMPRODUCT(--EXACT(N$5:N$17, PRE!N407))&gt;0))</f>
        <v>0</v>
      </c>
      <c r="O407" t="b">
        <f>AND(PRE!O407&lt;&gt;"", OR(O$3=FALSE, SUMPRODUCT(--EXACT(O$5:O$17, PRE!O407))&gt;0))</f>
        <v>0</v>
      </c>
      <c r="P407" t="b">
        <f>AND(PRE!P407&lt;&gt;"", OR(P$3=FALSE, SUMPRODUCT(--EXACT(P$5:P$17, PRE!P407))&gt;0))</f>
        <v>0</v>
      </c>
      <c r="Q407" t="b">
        <f>AND(PRE!Q407&lt;&gt;"", OR(Q$3=FALSE, SUMPRODUCT(--EXACT(Q$5:Q$17, PRE!Q407))&gt;0))</f>
        <v>0</v>
      </c>
      <c r="R407" t="b">
        <f>AND(PRE!R407&lt;&gt;"", OR(R$3=FALSE, SUMPRODUCT(--EXACT(R$5:R$17, PRE!R407))&gt;0))</f>
        <v>0</v>
      </c>
      <c r="S407" t="b">
        <f>AND(PRE!S407&lt;&gt;"", OR(S$3=FALSE, SUMPRODUCT(--EXACT(S$5:S$17, PRE!S407))&gt;0))</f>
        <v>0</v>
      </c>
      <c r="T407" t="b">
        <f>AND(PRE!T407&lt;&gt;"", OR(T$3=FALSE, SUMPRODUCT(--EXACT(T$5:T$17, PRE!T407))&gt;0))</f>
        <v>0</v>
      </c>
      <c r="U407" t="b">
        <f>AND(PRE!U407&lt;&gt;"", OR(U$3=FALSE, SUMPRODUCT(--EXACT(U$5:U$17, PRE!U407))&gt;0))</f>
        <v>0</v>
      </c>
      <c r="V407" t="b">
        <f>AND(PRE!V407&lt;&gt;"", OR(V$3=FALSE, SUMPRODUCT(--EXACT(V$5:V$17, PRE!V407))&gt;0))</f>
        <v>0</v>
      </c>
    </row>
    <row r="408" spans="1:22" x14ac:dyDescent="0.2">
      <c r="A408" t="b">
        <f>AND(PRE!A408&lt;&gt;"", SUMPRODUCT(--EXACT(PRE!A$18:A$517, PRE!A408))=1)</f>
        <v>0</v>
      </c>
      <c r="B408" t="b">
        <f>AND(PRE!B408&lt;&gt;"", OR(B$3=FALSE, SUMPRODUCT(--EXACT(B$5:B$17, PRE!B408))&gt;0))</f>
        <v>0</v>
      </c>
      <c r="C408" t="b">
        <f>AND(PRE!C408&lt;&gt;"", OR(C$3=FALSE, SUMPRODUCT(--EXACT(C$5:C$17, PRE!C408))&gt;0))</f>
        <v>0</v>
      </c>
      <c r="D408" t="b">
        <f>AND(PRE!D408&lt;&gt;"", OR(D$3=FALSE, SUMPRODUCT(--EXACT(D$5:D$17, PRE!D408))&gt;0))</f>
        <v>0</v>
      </c>
      <c r="E408" t="b">
        <f>AND(PRE!E408&lt;&gt;"", OR(E$3=FALSE, SUMPRODUCT(--EXACT(E$5:E$17, PRE!E408))&gt;0))</f>
        <v>0</v>
      </c>
      <c r="F408" t="b">
        <f>AND(PRE!F408&lt;&gt;"", OR(F$3=FALSE, SUMPRODUCT(--EXACT(F$5:F$17, PRE!F408))&gt;0))</f>
        <v>0</v>
      </c>
      <c r="G408" t="b">
        <f>AND(PRE!G408&lt;&gt;"", OR(G$3=FALSE, SUMPRODUCT(--EXACT(G$5:G$17, PRE!G408))&gt;0))</f>
        <v>0</v>
      </c>
      <c r="H408" t="b">
        <f>AND(PRE!H408&lt;&gt;"", OR(H$3=FALSE, SUMPRODUCT(--EXACT(H$5:H$17, PRE!H408))&gt;0))</f>
        <v>0</v>
      </c>
      <c r="I408" t="b">
        <f>AND(PRE!I408&lt;&gt;"", OR(I$3=FALSE, SUMPRODUCT(--EXACT(I$5:I$17, PRE!I408))&gt;0))</f>
        <v>0</v>
      </c>
      <c r="J408" t="b">
        <f>AND(PRE!J408&lt;&gt;"", OR(J$3=FALSE, SUMPRODUCT(--EXACT(J$5:J$17, PRE!J408))&gt;0))</f>
        <v>0</v>
      </c>
      <c r="K408" t="b">
        <f>AND(PRE!K408&lt;&gt;"", OR(K$3=FALSE, SUMPRODUCT(--EXACT(K$5:K$17, PRE!K408))&gt;0))</f>
        <v>0</v>
      </c>
      <c r="L408" t="b">
        <f>AND(PRE!L408&lt;&gt;"", OR(L$3=FALSE, SUMPRODUCT(--EXACT(L$5:L$17, PRE!L408))&gt;0))</f>
        <v>0</v>
      </c>
      <c r="M408" t="b">
        <f>AND(PRE!M408&lt;&gt;"", OR(M$3=FALSE, SUMPRODUCT(--EXACT(M$5:M$17, PRE!M408))&gt;0))</f>
        <v>0</v>
      </c>
      <c r="N408" t="b">
        <f>AND(PRE!N408&lt;&gt;"", OR(N$3=FALSE, SUMPRODUCT(--EXACT(N$5:N$17, PRE!N408))&gt;0))</f>
        <v>0</v>
      </c>
      <c r="O408" t="b">
        <f>AND(PRE!O408&lt;&gt;"", OR(O$3=FALSE, SUMPRODUCT(--EXACT(O$5:O$17, PRE!O408))&gt;0))</f>
        <v>0</v>
      </c>
      <c r="P408" t="b">
        <f>AND(PRE!P408&lt;&gt;"", OR(P$3=FALSE, SUMPRODUCT(--EXACT(P$5:P$17, PRE!P408))&gt;0))</f>
        <v>0</v>
      </c>
      <c r="Q408" t="b">
        <f>AND(PRE!Q408&lt;&gt;"", OR(Q$3=FALSE, SUMPRODUCT(--EXACT(Q$5:Q$17, PRE!Q408))&gt;0))</f>
        <v>0</v>
      </c>
      <c r="R408" t="b">
        <f>AND(PRE!R408&lt;&gt;"", OR(R$3=FALSE, SUMPRODUCT(--EXACT(R$5:R$17, PRE!R408))&gt;0))</f>
        <v>0</v>
      </c>
      <c r="S408" t="b">
        <f>AND(PRE!S408&lt;&gt;"", OR(S$3=FALSE, SUMPRODUCT(--EXACT(S$5:S$17, PRE!S408))&gt;0))</f>
        <v>0</v>
      </c>
      <c r="T408" t="b">
        <f>AND(PRE!T408&lt;&gt;"", OR(T$3=FALSE, SUMPRODUCT(--EXACT(T$5:T$17, PRE!T408))&gt;0))</f>
        <v>0</v>
      </c>
      <c r="U408" t="b">
        <f>AND(PRE!U408&lt;&gt;"", OR(U$3=FALSE, SUMPRODUCT(--EXACT(U$5:U$17, PRE!U408))&gt;0))</f>
        <v>0</v>
      </c>
      <c r="V408" t="b">
        <f>AND(PRE!V408&lt;&gt;"", OR(V$3=FALSE, SUMPRODUCT(--EXACT(V$5:V$17, PRE!V408))&gt;0))</f>
        <v>0</v>
      </c>
    </row>
    <row r="409" spans="1:22" x14ac:dyDescent="0.2">
      <c r="A409" t="b">
        <f>AND(PRE!A409&lt;&gt;"", SUMPRODUCT(--EXACT(PRE!A$18:A$517, PRE!A409))=1)</f>
        <v>0</v>
      </c>
      <c r="B409" t="b">
        <f>AND(PRE!B409&lt;&gt;"", OR(B$3=FALSE, SUMPRODUCT(--EXACT(B$5:B$17, PRE!B409))&gt;0))</f>
        <v>0</v>
      </c>
      <c r="C409" t="b">
        <f>AND(PRE!C409&lt;&gt;"", OR(C$3=FALSE, SUMPRODUCT(--EXACT(C$5:C$17, PRE!C409))&gt;0))</f>
        <v>0</v>
      </c>
      <c r="D409" t="b">
        <f>AND(PRE!D409&lt;&gt;"", OR(D$3=FALSE, SUMPRODUCT(--EXACT(D$5:D$17, PRE!D409))&gt;0))</f>
        <v>0</v>
      </c>
      <c r="E409" t="b">
        <f>AND(PRE!E409&lt;&gt;"", OR(E$3=FALSE, SUMPRODUCT(--EXACT(E$5:E$17, PRE!E409))&gt;0))</f>
        <v>0</v>
      </c>
      <c r="F409" t="b">
        <f>AND(PRE!F409&lt;&gt;"", OR(F$3=FALSE, SUMPRODUCT(--EXACT(F$5:F$17, PRE!F409))&gt;0))</f>
        <v>0</v>
      </c>
      <c r="G409" t="b">
        <f>AND(PRE!G409&lt;&gt;"", OR(G$3=FALSE, SUMPRODUCT(--EXACT(G$5:G$17, PRE!G409))&gt;0))</f>
        <v>0</v>
      </c>
      <c r="H409" t="b">
        <f>AND(PRE!H409&lt;&gt;"", OR(H$3=FALSE, SUMPRODUCT(--EXACT(H$5:H$17, PRE!H409))&gt;0))</f>
        <v>0</v>
      </c>
      <c r="I409" t="b">
        <f>AND(PRE!I409&lt;&gt;"", OR(I$3=FALSE, SUMPRODUCT(--EXACT(I$5:I$17, PRE!I409))&gt;0))</f>
        <v>0</v>
      </c>
      <c r="J409" t="b">
        <f>AND(PRE!J409&lt;&gt;"", OR(J$3=FALSE, SUMPRODUCT(--EXACT(J$5:J$17, PRE!J409))&gt;0))</f>
        <v>0</v>
      </c>
      <c r="K409" t="b">
        <f>AND(PRE!K409&lt;&gt;"", OR(K$3=FALSE, SUMPRODUCT(--EXACT(K$5:K$17, PRE!K409))&gt;0))</f>
        <v>0</v>
      </c>
      <c r="L409" t="b">
        <f>AND(PRE!L409&lt;&gt;"", OR(L$3=FALSE, SUMPRODUCT(--EXACT(L$5:L$17, PRE!L409))&gt;0))</f>
        <v>0</v>
      </c>
      <c r="M409" t="b">
        <f>AND(PRE!M409&lt;&gt;"", OR(M$3=FALSE, SUMPRODUCT(--EXACT(M$5:M$17, PRE!M409))&gt;0))</f>
        <v>0</v>
      </c>
      <c r="N409" t="b">
        <f>AND(PRE!N409&lt;&gt;"", OR(N$3=FALSE, SUMPRODUCT(--EXACT(N$5:N$17, PRE!N409))&gt;0))</f>
        <v>0</v>
      </c>
      <c r="O409" t="b">
        <f>AND(PRE!O409&lt;&gt;"", OR(O$3=FALSE, SUMPRODUCT(--EXACT(O$5:O$17, PRE!O409))&gt;0))</f>
        <v>0</v>
      </c>
      <c r="P409" t="b">
        <f>AND(PRE!P409&lt;&gt;"", OR(P$3=FALSE, SUMPRODUCT(--EXACT(P$5:P$17, PRE!P409))&gt;0))</f>
        <v>0</v>
      </c>
      <c r="Q409" t="b">
        <f>AND(PRE!Q409&lt;&gt;"", OR(Q$3=FALSE, SUMPRODUCT(--EXACT(Q$5:Q$17, PRE!Q409))&gt;0))</f>
        <v>0</v>
      </c>
      <c r="R409" t="b">
        <f>AND(PRE!R409&lt;&gt;"", OR(R$3=FALSE, SUMPRODUCT(--EXACT(R$5:R$17, PRE!R409))&gt;0))</f>
        <v>0</v>
      </c>
      <c r="S409" t="b">
        <f>AND(PRE!S409&lt;&gt;"", OR(S$3=FALSE, SUMPRODUCT(--EXACT(S$5:S$17, PRE!S409))&gt;0))</f>
        <v>0</v>
      </c>
      <c r="T409" t="b">
        <f>AND(PRE!T409&lt;&gt;"", OR(T$3=FALSE, SUMPRODUCT(--EXACT(T$5:T$17, PRE!T409))&gt;0))</f>
        <v>0</v>
      </c>
      <c r="U409" t="b">
        <f>AND(PRE!U409&lt;&gt;"", OR(U$3=FALSE, SUMPRODUCT(--EXACT(U$5:U$17, PRE!U409))&gt;0))</f>
        <v>0</v>
      </c>
      <c r="V409" t="b">
        <f>AND(PRE!V409&lt;&gt;"", OR(V$3=FALSE, SUMPRODUCT(--EXACT(V$5:V$17, PRE!V409))&gt;0))</f>
        <v>0</v>
      </c>
    </row>
    <row r="410" spans="1:22" x14ac:dyDescent="0.2">
      <c r="A410" t="b">
        <f>AND(PRE!A410&lt;&gt;"", SUMPRODUCT(--EXACT(PRE!A$18:A$517, PRE!A410))=1)</f>
        <v>0</v>
      </c>
      <c r="B410" t="b">
        <f>AND(PRE!B410&lt;&gt;"", OR(B$3=FALSE, SUMPRODUCT(--EXACT(B$5:B$17, PRE!B410))&gt;0))</f>
        <v>0</v>
      </c>
      <c r="C410" t="b">
        <f>AND(PRE!C410&lt;&gt;"", OR(C$3=FALSE, SUMPRODUCT(--EXACT(C$5:C$17, PRE!C410))&gt;0))</f>
        <v>0</v>
      </c>
      <c r="D410" t="b">
        <f>AND(PRE!D410&lt;&gt;"", OR(D$3=FALSE, SUMPRODUCT(--EXACT(D$5:D$17, PRE!D410))&gt;0))</f>
        <v>0</v>
      </c>
      <c r="E410" t="b">
        <f>AND(PRE!E410&lt;&gt;"", OR(E$3=FALSE, SUMPRODUCT(--EXACT(E$5:E$17, PRE!E410))&gt;0))</f>
        <v>0</v>
      </c>
      <c r="F410" t="b">
        <f>AND(PRE!F410&lt;&gt;"", OR(F$3=FALSE, SUMPRODUCT(--EXACT(F$5:F$17, PRE!F410))&gt;0))</f>
        <v>0</v>
      </c>
      <c r="G410" t="b">
        <f>AND(PRE!G410&lt;&gt;"", OR(G$3=FALSE, SUMPRODUCT(--EXACT(G$5:G$17, PRE!G410))&gt;0))</f>
        <v>0</v>
      </c>
      <c r="H410" t="b">
        <f>AND(PRE!H410&lt;&gt;"", OR(H$3=FALSE, SUMPRODUCT(--EXACT(H$5:H$17, PRE!H410))&gt;0))</f>
        <v>0</v>
      </c>
      <c r="I410" t="b">
        <f>AND(PRE!I410&lt;&gt;"", OR(I$3=FALSE, SUMPRODUCT(--EXACT(I$5:I$17, PRE!I410))&gt;0))</f>
        <v>0</v>
      </c>
      <c r="J410" t="b">
        <f>AND(PRE!J410&lt;&gt;"", OR(J$3=FALSE, SUMPRODUCT(--EXACT(J$5:J$17, PRE!J410))&gt;0))</f>
        <v>0</v>
      </c>
      <c r="K410" t="b">
        <f>AND(PRE!K410&lt;&gt;"", OR(K$3=FALSE, SUMPRODUCT(--EXACT(K$5:K$17, PRE!K410))&gt;0))</f>
        <v>0</v>
      </c>
      <c r="L410" t="b">
        <f>AND(PRE!L410&lt;&gt;"", OR(L$3=FALSE, SUMPRODUCT(--EXACT(L$5:L$17, PRE!L410))&gt;0))</f>
        <v>0</v>
      </c>
      <c r="M410" t="b">
        <f>AND(PRE!M410&lt;&gt;"", OR(M$3=FALSE, SUMPRODUCT(--EXACT(M$5:M$17, PRE!M410))&gt;0))</f>
        <v>0</v>
      </c>
      <c r="N410" t="b">
        <f>AND(PRE!N410&lt;&gt;"", OR(N$3=FALSE, SUMPRODUCT(--EXACT(N$5:N$17, PRE!N410))&gt;0))</f>
        <v>0</v>
      </c>
      <c r="O410" t="b">
        <f>AND(PRE!O410&lt;&gt;"", OR(O$3=FALSE, SUMPRODUCT(--EXACT(O$5:O$17, PRE!O410))&gt;0))</f>
        <v>0</v>
      </c>
      <c r="P410" t="b">
        <f>AND(PRE!P410&lt;&gt;"", OR(P$3=FALSE, SUMPRODUCT(--EXACT(P$5:P$17, PRE!P410))&gt;0))</f>
        <v>0</v>
      </c>
      <c r="Q410" t="b">
        <f>AND(PRE!Q410&lt;&gt;"", OR(Q$3=FALSE, SUMPRODUCT(--EXACT(Q$5:Q$17, PRE!Q410))&gt;0))</f>
        <v>0</v>
      </c>
      <c r="R410" t="b">
        <f>AND(PRE!R410&lt;&gt;"", OR(R$3=FALSE, SUMPRODUCT(--EXACT(R$5:R$17, PRE!R410))&gt;0))</f>
        <v>0</v>
      </c>
      <c r="S410" t="b">
        <f>AND(PRE!S410&lt;&gt;"", OR(S$3=FALSE, SUMPRODUCT(--EXACT(S$5:S$17, PRE!S410))&gt;0))</f>
        <v>0</v>
      </c>
      <c r="T410" t="b">
        <f>AND(PRE!T410&lt;&gt;"", OR(T$3=FALSE, SUMPRODUCT(--EXACT(T$5:T$17, PRE!T410))&gt;0))</f>
        <v>0</v>
      </c>
      <c r="U410" t="b">
        <f>AND(PRE!U410&lt;&gt;"", OR(U$3=FALSE, SUMPRODUCT(--EXACT(U$5:U$17, PRE!U410))&gt;0))</f>
        <v>0</v>
      </c>
      <c r="V410" t="b">
        <f>AND(PRE!V410&lt;&gt;"", OR(V$3=FALSE, SUMPRODUCT(--EXACT(V$5:V$17, PRE!V410))&gt;0))</f>
        <v>0</v>
      </c>
    </row>
    <row r="411" spans="1:22" x14ac:dyDescent="0.2">
      <c r="A411" t="b">
        <f>AND(PRE!A411&lt;&gt;"", SUMPRODUCT(--EXACT(PRE!A$18:A$517, PRE!A411))=1)</f>
        <v>0</v>
      </c>
      <c r="B411" t="b">
        <f>AND(PRE!B411&lt;&gt;"", OR(B$3=FALSE, SUMPRODUCT(--EXACT(B$5:B$17, PRE!B411))&gt;0))</f>
        <v>0</v>
      </c>
      <c r="C411" t="b">
        <f>AND(PRE!C411&lt;&gt;"", OR(C$3=FALSE, SUMPRODUCT(--EXACT(C$5:C$17, PRE!C411))&gt;0))</f>
        <v>0</v>
      </c>
      <c r="D411" t="b">
        <f>AND(PRE!D411&lt;&gt;"", OR(D$3=FALSE, SUMPRODUCT(--EXACT(D$5:D$17, PRE!D411))&gt;0))</f>
        <v>0</v>
      </c>
      <c r="E411" t="b">
        <f>AND(PRE!E411&lt;&gt;"", OR(E$3=FALSE, SUMPRODUCT(--EXACT(E$5:E$17, PRE!E411))&gt;0))</f>
        <v>0</v>
      </c>
      <c r="F411" t="b">
        <f>AND(PRE!F411&lt;&gt;"", OR(F$3=FALSE, SUMPRODUCT(--EXACT(F$5:F$17, PRE!F411))&gt;0))</f>
        <v>0</v>
      </c>
      <c r="G411" t="b">
        <f>AND(PRE!G411&lt;&gt;"", OR(G$3=FALSE, SUMPRODUCT(--EXACT(G$5:G$17, PRE!G411))&gt;0))</f>
        <v>0</v>
      </c>
      <c r="H411" t="b">
        <f>AND(PRE!H411&lt;&gt;"", OR(H$3=FALSE, SUMPRODUCT(--EXACT(H$5:H$17, PRE!H411))&gt;0))</f>
        <v>0</v>
      </c>
      <c r="I411" t="b">
        <f>AND(PRE!I411&lt;&gt;"", OR(I$3=FALSE, SUMPRODUCT(--EXACT(I$5:I$17, PRE!I411))&gt;0))</f>
        <v>0</v>
      </c>
      <c r="J411" t="b">
        <f>AND(PRE!J411&lt;&gt;"", OR(J$3=FALSE, SUMPRODUCT(--EXACT(J$5:J$17, PRE!J411))&gt;0))</f>
        <v>0</v>
      </c>
      <c r="K411" t="b">
        <f>AND(PRE!K411&lt;&gt;"", OR(K$3=FALSE, SUMPRODUCT(--EXACT(K$5:K$17, PRE!K411))&gt;0))</f>
        <v>0</v>
      </c>
      <c r="L411" t="b">
        <f>AND(PRE!L411&lt;&gt;"", OR(L$3=FALSE, SUMPRODUCT(--EXACT(L$5:L$17, PRE!L411))&gt;0))</f>
        <v>0</v>
      </c>
      <c r="M411" t="b">
        <f>AND(PRE!M411&lt;&gt;"", OR(M$3=FALSE, SUMPRODUCT(--EXACT(M$5:M$17, PRE!M411))&gt;0))</f>
        <v>0</v>
      </c>
      <c r="N411" t="b">
        <f>AND(PRE!N411&lt;&gt;"", OR(N$3=FALSE, SUMPRODUCT(--EXACT(N$5:N$17, PRE!N411))&gt;0))</f>
        <v>0</v>
      </c>
      <c r="O411" t="b">
        <f>AND(PRE!O411&lt;&gt;"", OR(O$3=FALSE, SUMPRODUCT(--EXACT(O$5:O$17, PRE!O411))&gt;0))</f>
        <v>0</v>
      </c>
      <c r="P411" t="b">
        <f>AND(PRE!P411&lt;&gt;"", OR(P$3=FALSE, SUMPRODUCT(--EXACT(P$5:P$17, PRE!P411))&gt;0))</f>
        <v>0</v>
      </c>
      <c r="Q411" t="b">
        <f>AND(PRE!Q411&lt;&gt;"", OR(Q$3=FALSE, SUMPRODUCT(--EXACT(Q$5:Q$17, PRE!Q411))&gt;0))</f>
        <v>0</v>
      </c>
      <c r="R411" t="b">
        <f>AND(PRE!R411&lt;&gt;"", OR(R$3=FALSE, SUMPRODUCT(--EXACT(R$5:R$17, PRE!R411))&gt;0))</f>
        <v>0</v>
      </c>
      <c r="S411" t="b">
        <f>AND(PRE!S411&lt;&gt;"", OR(S$3=FALSE, SUMPRODUCT(--EXACT(S$5:S$17, PRE!S411))&gt;0))</f>
        <v>0</v>
      </c>
      <c r="T411" t="b">
        <f>AND(PRE!T411&lt;&gt;"", OR(T$3=FALSE, SUMPRODUCT(--EXACT(T$5:T$17, PRE!T411))&gt;0))</f>
        <v>0</v>
      </c>
      <c r="U411" t="b">
        <f>AND(PRE!U411&lt;&gt;"", OR(U$3=FALSE, SUMPRODUCT(--EXACT(U$5:U$17, PRE!U411))&gt;0))</f>
        <v>0</v>
      </c>
      <c r="V411" t="b">
        <f>AND(PRE!V411&lt;&gt;"", OR(V$3=FALSE, SUMPRODUCT(--EXACT(V$5:V$17, PRE!V411))&gt;0))</f>
        <v>0</v>
      </c>
    </row>
    <row r="412" spans="1:22" x14ac:dyDescent="0.2">
      <c r="A412" t="b">
        <f>AND(PRE!A412&lt;&gt;"", SUMPRODUCT(--EXACT(PRE!A$18:A$517, PRE!A412))=1)</f>
        <v>0</v>
      </c>
      <c r="B412" t="b">
        <f>AND(PRE!B412&lt;&gt;"", OR(B$3=FALSE, SUMPRODUCT(--EXACT(B$5:B$17, PRE!B412))&gt;0))</f>
        <v>0</v>
      </c>
      <c r="C412" t="b">
        <f>AND(PRE!C412&lt;&gt;"", OR(C$3=FALSE, SUMPRODUCT(--EXACT(C$5:C$17, PRE!C412))&gt;0))</f>
        <v>0</v>
      </c>
      <c r="D412" t="b">
        <f>AND(PRE!D412&lt;&gt;"", OR(D$3=FALSE, SUMPRODUCT(--EXACT(D$5:D$17, PRE!D412))&gt;0))</f>
        <v>0</v>
      </c>
      <c r="E412" t="b">
        <f>AND(PRE!E412&lt;&gt;"", OR(E$3=FALSE, SUMPRODUCT(--EXACT(E$5:E$17, PRE!E412))&gt;0))</f>
        <v>0</v>
      </c>
      <c r="F412" t="b">
        <f>AND(PRE!F412&lt;&gt;"", OR(F$3=FALSE, SUMPRODUCT(--EXACT(F$5:F$17, PRE!F412))&gt;0))</f>
        <v>0</v>
      </c>
      <c r="G412" t="b">
        <f>AND(PRE!G412&lt;&gt;"", OR(G$3=FALSE, SUMPRODUCT(--EXACT(G$5:G$17, PRE!G412))&gt;0))</f>
        <v>0</v>
      </c>
      <c r="H412" t="b">
        <f>AND(PRE!H412&lt;&gt;"", OR(H$3=FALSE, SUMPRODUCT(--EXACT(H$5:H$17, PRE!H412))&gt;0))</f>
        <v>0</v>
      </c>
      <c r="I412" t="b">
        <f>AND(PRE!I412&lt;&gt;"", OR(I$3=FALSE, SUMPRODUCT(--EXACT(I$5:I$17, PRE!I412))&gt;0))</f>
        <v>0</v>
      </c>
      <c r="J412" t="b">
        <f>AND(PRE!J412&lt;&gt;"", OR(J$3=FALSE, SUMPRODUCT(--EXACT(J$5:J$17, PRE!J412))&gt;0))</f>
        <v>0</v>
      </c>
      <c r="K412" t="b">
        <f>AND(PRE!K412&lt;&gt;"", OR(K$3=FALSE, SUMPRODUCT(--EXACT(K$5:K$17, PRE!K412))&gt;0))</f>
        <v>0</v>
      </c>
      <c r="L412" t="b">
        <f>AND(PRE!L412&lt;&gt;"", OR(L$3=FALSE, SUMPRODUCT(--EXACT(L$5:L$17, PRE!L412))&gt;0))</f>
        <v>0</v>
      </c>
      <c r="M412" t="b">
        <f>AND(PRE!M412&lt;&gt;"", OR(M$3=FALSE, SUMPRODUCT(--EXACT(M$5:M$17, PRE!M412))&gt;0))</f>
        <v>0</v>
      </c>
      <c r="N412" t="b">
        <f>AND(PRE!N412&lt;&gt;"", OR(N$3=FALSE, SUMPRODUCT(--EXACT(N$5:N$17, PRE!N412))&gt;0))</f>
        <v>0</v>
      </c>
      <c r="O412" t="b">
        <f>AND(PRE!O412&lt;&gt;"", OR(O$3=FALSE, SUMPRODUCT(--EXACT(O$5:O$17, PRE!O412))&gt;0))</f>
        <v>0</v>
      </c>
      <c r="P412" t="b">
        <f>AND(PRE!P412&lt;&gt;"", OR(P$3=FALSE, SUMPRODUCT(--EXACT(P$5:P$17, PRE!P412))&gt;0))</f>
        <v>0</v>
      </c>
      <c r="Q412" t="b">
        <f>AND(PRE!Q412&lt;&gt;"", OR(Q$3=FALSE, SUMPRODUCT(--EXACT(Q$5:Q$17, PRE!Q412))&gt;0))</f>
        <v>0</v>
      </c>
      <c r="R412" t="b">
        <f>AND(PRE!R412&lt;&gt;"", OR(R$3=FALSE, SUMPRODUCT(--EXACT(R$5:R$17, PRE!R412))&gt;0))</f>
        <v>0</v>
      </c>
      <c r="S412" t="b">
        <f>AND(PRE!S412&lt;&gt;"", OR(S$3=FALSE, SUMPRODUCT(--EXACT(S$5:S$17, PRE!S412))&gt;0))</f>
        <v>0</v>
      </c>
      <c r="T412" t="b">
        <f>AND(PRE!T412&lt;&gt;"", OR(T$3=FALSE, SUMPRODUCT(--EXACT(T$5:T$17, PRE!T412))&gt;0))</f>
        <v>0</v>
      </c>
      <c r="U412" t="b">
        <f>AND(PRE!U412&lt;&gt;"", OR(U$3=FALSE, SUMPRODUCT(--EXACT(U$5:U$17, PRE!U412))&gt;0))</f>
        <v>0</v>
      </c>
      <c r="V412" t="b">
        <f>AND(PRE!V412&lt;&gt;"", OR(V$3=FALSE, SUMPRODUCT(--EXACT(V$5:V$17, PRE!V412))&gt;0))</f>
        <v>0</v>
      </c>
    </row>
    <row r="413" spans="1:22" x14ac:dyDescent="0.2">
      <c r="A413" t="b">
        <f>AND(PRE!A413&lt;&gt;"", SUMPRODUCT(--EXACT(PRE!A$18:A$517, PRE!A413))=1)</f>
        <v>0</v>
      </c>
      <c r="B413" t="b">
        <f>AND(PRE!B413&lt;&gt;"", OR(B$3=FALSE, SUMPRODUCT(--EXACT(B$5:B$17, PRE!B413))&gt;0))</f>
        <v>0</v>
      </c>
      <c r="C413" t="b">
        <f>AND(PRE!C413&lt;&gt;"", OR(C$3=FALSE, SUMPRODUCT(--EXACT(C$5:C$17, PRE!C413))&gt;0))</f>
        <v>0</v>
      </c>
      <c r="D413" t="b">
        <f>AND(PRE!D413&lt;&gt;"", OR(D$3=FALSE, SUMPRODUCT(--EXACT(D$5:D$17, PRE!D413))&gt;0))</f>
        <v>0</v>
      </c>
      <c r="E413" t="b">
        <f>AND(PRE!E413&lt;&gt;"", OR(E$3=FALSE, SUMPRODUCT(--EXACT(E$5:E$17, PRE!E413))&gt;0))</f>
        <v>0</v>
      </c>
      <c r="F413" t="b">
        <f>AND(PRE!F413&lt;&gt;"", OR(F$3=FALSE, SUMPRODUCT(--EXACT(F$5:F$17, PRE!F413))&gt;0))</f>
        <v>0</v>
      </c>
      <c r="G413" t="b">
        <f>AND(PRE!G413&lt;&gt;"", OR(G$3=FALSE, SUMPRODUCT(--EXACT(G$5:G$17, PRE!G413))&gt;0))</f>
        <v>0</v>
      </c>
      <c r="H413" t="b">
        <f>AND(PRE!H413&lt;&gt;"", OR(H$3=FALSE, SUMPRODUCT(--EXACT(H$5:H$17, PRE!H413))&gt;0))</f>
        <v>0</v>
      </c>
      <c r="I413" t="b">
        <f>AND(PRE!I413&lt;&gt;"", OR(I$3=FALSE, SUMPRODUCT(--EXACT(I$5:I$17, PRE!I413))&gt;0))</f>
        <v>0</v>
      </c>
      <c r="J413" t="b">
        <f>AND(PRE!J413&lt;&gt;"", OR(J$3=FALSE, SUMPRODUCT(--EXACT(J$5:J$17, PRE!J413))&gt;0))</f>
        <v>0</v>
      </c>
      <c r="K413" t="b">
        <f>AND(PRE!K413&lt;&gt;"", OR(K$3=FALSE, SUMPRODUCT(--EXACT(K$5:K$17, PRE!K413))&gt;0))</f>
        <v>0</v>
      </c>
      <c r="L413" t="b">
        <f>AND(PRE!L413&lt;&gt;"", OR(L$3=FALSE, SUMPRODUCT(--EXACT(L$5:L$17, PRE!L413))&gt;0))</f>
        <v>0</v>
      </c>
      <c r="M413" t="b">
        <f>AND(PRE!M413&lt;&gt;"", OR(M$3=FALSE, SUMPRODUCT(--EXACT(M$5:M$17, PRE!M413))&gt;0))</f>
        <v>0</v>
      </c>
      <c r="N413" t="b">
        <f>AND(PRE!N413&lt;&gt;"", OR(N$3=FALSE, SUMPRODUCT(--EXACT(N$5:N$17, PRE!N413))&gt;0))</f>
        <v>0</v>
      </c>
      <c r="O413" t="b">
        <f>AND(PRE!O413&lt;&gt;"", OR(O$3=FALSE, SUMPRODUCT(--EXACT(O$5:O$17, PRE!O413))&gt;0))</f>
        <v>0</v>
      </c>
      <c r="P413" t="b">
        <f>AND(PRE!P413&lt;&gt;"", OR(P$3=FALSE, SUMPRODUCT(--EXACT(P$5:P$17, PRE!P413))&gt;0))</f>
        <v>0</v>
      </c>
      <c r="Q413" t="b">
        <f>AND(PRE!Q413&lt;&gt;"", OR(Q$3=FALSE, SUMPRODUCT(--EXACT(Q$5:Q$17, PRE!Q413))&gt;0))</f>
        <v>0</v>
      </c>
      <c r="R413" t="b">
        <f>AND(PRE!R413&lt;&gt;"", OR(R$3=FALSE, SUMPRODUCT(--EXACT(R$5:R$17, PRE!R413))&gt;0))</f>
        <v>0</v>
      </c>
      <c r="S413" t="b">
        <f>AND(PRE!S413&lt;&gt;"", OR(S$3=FALSE, SUMPRODUCT(--EXACT(S$5:S$17, PRE!S413))&gt;0))</f>
        <v>0</v>
      </c>
      <c r="T413" t="b">
        <f>AND(PRE!T413&lt;&gt;"", OR(T$3=FALSE, SUMPRODUCT(--EXACT(T$5:T$17, PRE!T413))&gt;0))</f>
        <v>0</v>
      </c>
      <c r="U413" t="b">
        <f>AND(PRE!U413&lt;&gt;"", OR(U$3=FALSE, SUMPRODUCT(--EXACT(U$5:U$17, PRE!U413))&gt;0))</f>
        <v>0</v>
      </c>
      <c r="V413" t="b">
        <f>AND(PRE!V413&lt;&gt;"", OR(V$3=FALSE, SUMPRODUCT(--EXACT(V$5:V$17, PRE!V413))&gt;0))</f>
        <v>0</v>
      </c>
    </row>
    <row r="414" spans="1:22" x14ac:dyDescent="0.2">
      <c r="A414" t="b">
        <f>AND(PRE!A414&lt;&gt;"", SUMPRODUCT(--EXACT(PRE!A$18:A$517, PRE!A414))=1)</f>
        <v>0</v>
      </c>
      <c r="B414" t="b">
        <f>AND(PRE!B414&lt;&gt;"", OR(B$3=FALSE, SUMPRODUCT(--EXACT(B$5:B$17, PRE!B414))&gt;0))</f>
        <v>0</v>
      </c>
      <c r="C414" t="b">
        <f>AND(PRE!C414&lt;&gt;"", OR(C$3=FALSE, SUMPRODUCT(--EXACT(C$5:C$17, PRE!C414))&gt;0))</f>
        <v>0</v>
      </c>
      <c r="D414" t="b">
        <f>AND(PRE!D414&lt;&gt;"", OR(D$3=FALSE, SUMPRODUCT(--EXACT(D$5:D$17, PRE!D414))&gt;0))</f>
        <v>0</v>
      </c>
      <c r="E414" t="b">
        <f>AND(PRE!E414&lt;&gt;"", OR(E$3=FALSE, SUMPRODUCT(--EXACT(E$5:E$17, PRE!E414))&gt;0))</f>
        <v>0</v>
      </c>
      <c r="F414" t="b">
        <f>AND(PRE!F414&lt;&gt;"", OR(F$3=FALSE, SUMPRODUCT(--EXACT(F$5:F$17, PRE!F414))&gt;0))</f>
        <v>0</v>
      </c>
      <c r="G414" t="b">
        <f>AND(PRE!G414&lt;&gt;"", OR(G$3=FALSE, SUMPRODUCT(--EXACT(G$5:G$17, PRE!G414))&gt;0))</f>
        <v>0</v>
      </c>
      <c r="H414" t="b">
        <f>AND(PRE!H414&lt;&gt;"", OR(H$3=FALSE, SUMPRODUCT(--EXACT(H$5:H$17, PRE!H414))&gt;0))</f>
        <v>0</v>
      </c>
      <c r="I414" t="b">
        <f>AND(PRE!I414&lt;&gt;"", OR(I$3=FALSE, SUMPRODUCT(--EXACT(I$5:I$17, PRE!I414))&gt;0))</f>
        <v>0</v>
      </c>
      <c r="J414" t="b">
        <f>AND(PRE!J414&lt;&gt;"", OR(J$3=FALSE, SUMPRODUCT(--EXACT(J$5:J$17, PRE!J414))&gt;0))</f>
        <v>0</v>
      </c>
      <c r="K414" t="b">
        <f>AND(PRE!K414&lt;&gt;"", OR(K$3=FALSE, SUMPRODUCT(--EXACT(K$5:K$17, PRE!K414))&gt;0))</f>
        <v>0</v>
      </c>
      <c r="L414" t="b">
        <f>AND(PRE!L414&lt;&gt;"", OR(L$3=FALSE, SUMPRODUCT(--EXACT(L$5:L$17, PRE!L414))&gt;0))</f>
        <v>0</v>
      </c>
      <c r="M414" t="b">
        <f>AND(PRE!M414&lt;&gt;"", OR(M$3=FALSE, SUMPRODUCT(--EXACT(M$5:M$17, PRE!M414))&gt;0))</f>
        <v>0</v>
      </c>
      <c r="N414" t="b">
        <f>AND(PRE!N414&lt;&gt;"", OR(N$3=FALSE, SUMPRODUCT(--EXACT(N$5:N$17, PRE!N414))&gt;0))</f>
        <v>0</v>
      </c>
      <c r="O414" t="b">
        <f>AND(PRE!O414&lt;&gt;"", OR(O$3=FALSE, SUMPRODUCT(--EXACT(O$5:O$17, PRE!O414))&gt;0))</f>
        <v>0</v>
      </c>
      <c r="P414" t="b">
        <f>AND(PRE!P414&lt;&gt;"", OR(P$3=FALSE, SUMPRODUCT(--EXACT(P$5:P$17, PRE!P414))&gt;0))</f>
        <v>0</v>
      </c>
      <c r="Q414" t="b">
        <f>AND(PRE!Q414&lt;&gt;"", OR(Q$3=FALSE, SUMPRODUCT(--EXACT(Q$5:Q$17, PRE!Q414))&gt;0))</f>
        <v>0</v>
      </c>
      <c r="R414" t="b">
        <f>AND(PRE!R414&lt;&gt;"", OR(R$3=FALSE, SUMPRODUCT(--EXACT(R$5:R$17, PRE!R414))&gt;0))</f>
        <v>0</v>
      </c>
      <c r="S414" t="b">
        <f>AND(PRE!S414&lt;&gt;"", OR(S$3=FALSE, SUMPRODUCT(--EXACT(S$5:S$17, PRE!S414))&gt;0))</f>
        <v>0</v>
      </c>
      <c r="T414" t="b">
        <f>AND(PRE!T414&lt;&gt;"", OR(T$3=FALSE, SUMPRODUCT(--EXACT(T$5:T$17, PRE!T414))&gt;0))</f>
        <v>0</v>
      </c>
      <c r="U414" t="b">
        <f>AND(PRE!U414&lt;&gt;"", OR(U$3=FALSE, SUMPRODUCT(--EXACT(U$5:U$17, PRE!U414))&gt;0))</f>
        <v>0</v>
      </c>
      <c r="V414" t="b">
        <f>AND(PRE!V414&lt;&gt;"", OR(V$3=FALSE, SUMPRODUCT(--EXACT(V$5:V$17, PRE!V414))&gt;0))</f>
        <v>0</v>
      </c>
    </row>
    <row r="415" spans="1:22" x14ac:dyDescent="0.2">
      <c r="A415" t="b">
        <f>AND(PRE!A415&lt;&gt;"", SUMPRODUCT(--EXACT(PRE!A$18:A$517, PRE!A415))=1)</f>
        <v>0</v>
      </c>
      <c r="B415" t="b">
        <f>AND(PRE!B415&lt;&gt;"", OR(B$3=FALSE, SUMPRODUCT(--EXACT(B$5:B$17, PRE!B415))&gt;0))</f>
        <v>0</v>
      </c>
      <c r="C415" t="b">
        <f>AND(PRE!C415&lt;&gt;"", OR(C$3=FALSE, SUMPRODUCT(--EXACT(C$5:C$17, PRE!C415))&gt;0))</f>
        <v>0</v>
      </c>
      <c r="D415" t="b">
        <f>AND(PRE!D415&lt;&gt;"", OR(D$3=FALSE, SUMPRODUCT(--EXACT(D$5:D$17, PRE!D415))&gt;0))</f>
        <v>0</v>
      </c>
      <c r="E415" t="b">
        <f>AND(PRE!E415&lt;&gt;"", OR(E$3=FALSE, SUMPRODUCT(--EXACT(E$5:E$17, PRE!E415))&gt;0))</f>
        <v>0</v>
      </c>
      <c r="F415" t="b">
        <f>AND(PRE!F415&lt;&gt;"", OR(F$3=FALSE, SUMPRODUCT(--EXACT(F$5:F$17, PRE!F415))&gt;0))</f>
        <v>0</v>
      </c>
      <c r="G415" t="b">
        <f>AND(PRE!G415&lt;&gt;"", OR(G$3=FALSE, SUMPRODUCT(--EXACT(G$5:G$17, PRE!G415))&gt;0))</f>
        <v>0</v>
      </c>
      <c r="H415" t="b">
        <f>AND(PRE!H415&lt;&gt;"", OR(H$3=FALSE, SUMPRODUCT(--EXACT(H$5:H$17, PRE!H415))&gt;0))</f>
        <v>0</v>
      </c>
      <c r="I415" t="b">
        <f>AND(PRE!I415&lt;&gt;"", OR(I$3=FALSE, SUMPRODUCT(--EXACT(I$5:I$17, PRE!I415))&gt;0))</f>
        <v>0</v>
      </c>
      <c r="J415" t="b">
        <f>AND(PRE!J415&lt;&gt;"", OR(J$3=FALSE, SUMPRODUCT(--EXACT(J$5:J$17, PRE!J415))&gt;0))</f>
        <v>0</v>
      </c>
      <c r="K415" t="b">
        <f>AND(PRE!K415&lt;&gt;"", OR(K$3=FALSE, SUMPRODUCT(--EXACT(K$5:K$17, PRE!K415))&gt;0))</f>
        <v>0</v>
      </c>
      <c r="L415" t="b">
        <f>AND(PRE!L415&lt;&gt;"", OR(L$3=FALSE, SUMPRODUCT(--EXACT(L$5:L$17, PRE!L415))&gt;0))</f>
        <v>0</v>
      </c>
      <c r="M415" t="b">
        <f>AND(PRE!M415&lt;&gt;"", OR(M$3=FALSE, SUMPRODUCT(--EXACT(M$5:M$17, PRE!M415))&gt;0))</f>
        <v>0</v>
      </c>
      <c r="N415" t="b">
        <f>AND(PRE!N415&lt;&gt;"", OR(N$3=FALSE, SUMPRODUCT(--EXACT(N$5:N$17, PRE!N415))&gt;0))</f>
        <v>0</v>
      </c>
      <c r="O415" t="b">
        <f>AND(PRE!O415&lt;&gt;"", OR(O$3=FALSE, SUMPRODUCT(--EXACT(O$5:O$17, PRE!O415))&gt;0))</f>
        <v>0</v>
      </c>
      <c r="P415" t="b">
        <f>AND(PRE!P415&lt;&gt;"", OR(P$3=FALSE, SUMPRODUCT(--EXACT(P$5:P$17, PRE!P415))&gt;0))</f>
        <v>0</v>
      </c>
      <c r="Q415" t="b">
        <f>AND(PRE!Q415&lt;&gt;"", OR(Q$3=FALSE, SUMPRODUCT(--EXACT(Q$5:Q$17, PRE!Q415))&gt;0))</f>
        <v>0</v>
      </c>
      <c r="R415" t="b">
        <f>AND(PRE!R415&lt;&gt;"", OR(R$3=FALSE, SUMPRODUCT(--EXACT(R$5:R$17, PRE!R415))&gt;0))</f>
        <v>0</v>
      </c>
      <c r="S415" t="b">
        <f>AND(PRE!S415&lt;&gt;"", OR(S$3=FALSE, SUMPRODUCT(--EXACT(S$5:S$17, PRE!S415))&gt;0))</f>
        <v>0</v>
      </c>
      <c r="T415" t="b">
        <f>AND(PRE!T415&lt;&gt;"", OR(T$3=FALSE, SUMPRODUCT(--EXACT(T$5:T$17, PRE!T415))&gt;0))</f>
        <v>0</v>
      </c>
      <c r="U415" t="b">
        <f>AND(PRE!U415&lt;&gt;"", OR(U$3=FALSE, SUMPRODUCT(--EXACT(U$5:U$17, PRE!U415))&gt;0))</f>
        <v>0</v>
      </c>
      <c r="V415" t="b">
        <f>AND(PRE!V415&lt;&gt;"", OR(V$3=FALSE, SUMPRODUCT(--EXACT(V$5:V$17, PRE!V415))&gt;0))</f>
        <v>0</v>
      </c>
    </row>
    <row r="416" spans="1:22" x14ac:dyDescent="0.2">
      <c r="A416" t="b">
        <f>AND(PRE!A416&lt;&gt;"", SUMPRODUCT(--EXACT(PRE!A$18:A$517, PRE!A416))=1)</f>
        <v>0</v>
      </c>
      <c r="B416" t="b">
        <f>AND(PRE!B416&lt;&gt;"", OR(B$3=FALSE, SUMPRODUCT(--EXACT(B$5:B$17, PRE!B416))&gt;0))</f>
        <v>0</v>
      </c>
      <c r="C416" t="b">
        <f>AND(PRE!C416&lt;&gt;"", OR(C$3=FALSE, SUMPRODUCT(--EXACT(C$5:C$17, PRE!C416))&gt;0))</f>
        <v>0</v>
      </c>
      <c r="D416" t="b">
        <f>AND(PRE!D416&lt;&gt;"", OR(D$3=FALSE, SUMPRODUCT(--EXACT(D$5:D$17, PRE!D416))&gt;0))</f>
        <v>0</v>
      </c>
      <c r="E416" t="b">
        <f>AND(PRE!E416&lt;&gt;"", OR(E$3=FALSE, SUMPRODUCT(--EXACT(E$5:E$17, PRE!E416))&gt;0))</f>
        <v>0</v>
      </c>
      <c r="F416" t="b">
        <f>AND(PRE!F416&lt;&gt;"", OR(F$3=FALSE, SUMPRODUCT(--EXACT(F$5:F$17, PRE!F416))&gt;0))</f>
        <v>0</v>
      </c>
      <c r="G416" t="b">
        <f>AND(PRE!G416&lt;&gt;"", OR(G$3=FALSE, SUMPRODUCT(--EXACT(G$5:G$17, PRE!G416))&gt;0))</f>
        <v>0</v>
      </c>
      <c r="H416" t="b">
        <f>AND(PRE!H416&lt;&gt;"", OR(H$3=FALSE, SUMPRODUCT(--EXACT(H$5:H$17, PRE!H416))&gt;0))</f>
        <v>0</v>
      </c>
      <c r="I416" t="b">
        <f>AND(PRE!I416&lt;&gt;"", OR(I$3=FALSE, SUMPRODUCT(--EXACT(I$5:I$17, PRE!I416))&gt;0))</f>
        <v>0</v>
      </c>
      <c r="J416" t="b">
        <f>AND(PRE!J416&lt;&gt;"", OR(J$3=FALSE, SUMPRODUCT(--EXACT(J$5:J$17, PRE!J416))&gt;0))</f>
        <v>0</v>
      </c>
      <c r="K416" t="b">
        <f>AND(PRE!K416&lt;&gt;"", OR(K$3=FALSE, SUMPRODUCT(--EXACT(K$5:K$17, PRE!K416))&gt;0))</f>
        <v>0</v>
      </c>
      <c r="L416" t="b">
        <f>AND(PRE!L416&lt;&gt;"", OR(L$3=FALSE, SUMPRODUCT(--EXACT(L$5:L$17, PRE!L416))&gt;0))</f>
        <v>0</v>
      </c>
      <c r="M416" t="b">
        <f>AND(PRE!M416&lt;&gt;"", OR(M$3=FALSE, SUMPRODUCT(--EXACT(M$5:M$17, PRE!M416))&gt;0))</f>
        <v>0</v>
      </c>
      <c r="N416" t="b">
        <f>AND(PRE!N416&lt;&gt;"", OR(N$3=FALSE, SUMPRODUCT(--EXACT(N$5:N$17, PRE!N416))&gt;0))</f>
        <v>0</v>
      </c>
      <c r="O416" t="b">
        <f>AND(PRE!O416&lt;&gt;"", OR(O$3=FALSE, SUMPRODUCT(--EXACT(O$5:O$17, PRE!O416))&gt;0))</f>
        <v>0</v>
      </c>
      <c r="P416" t="b">
        <f>AND(PRE!P416&lt;&gt;"", OR(P$3=FALSE, SUMPRODUCT(--EXACT(P$5:P$17, PRE!P416))&gt;0))</f>
        <v>0</v>
      </c>
      <c r="Q416" t="b">
        <f>AND(PRE!Q416&lt;&gt;"", OR(Q$3=FALSE, SUMPRODUCT(--EXACT(Q$5:Q$17, PRE!Q416))&gt;0))</f>
        <v>0</v>
      </c>
      <c r="R416" t="b">
        <f>AND(PRE!R416&lt;&gt;"", OR(R$3=FALSE, SUMPRODUCT(--EXACT(R$5:R$17, PRE!R416))&gt;0))</f>
        <v>0</v>
      </c>
      <c r="S416" t="b">
        <f>AND(PRE!S416&lt;&gt;"", OR(S$3=FALSE, SUMPRODUCT(--EXACT(S$5:S$17, PRE!S416))&gt;0))</f>
        <v>0</v>
      </c>
      <c r="T416" t="b">
        <f>AND(PRE!T416&lt;&gt;"", OR(T$3=FALSE, SUMPRODUCT(--EXACT(T$5:T$17, PRE!T416))&gt;0))</f>
        <v>0</v>
      </c>
      <c r="U416" t="b">
        <f>AND(PRE!U416&lt;&gt;"", OR(U$3=FALSE, SUMPRODUCT(--EXACT(U$5:U$17, PRE!U416))&gt;0))</f>
        <v>0</v>
      </c>
      <c r="V416" t="b">
        <f>AND(PRE!V416&lt;&gt;"", OR(V$3=FALSE, SUMPRODUCT(--EXACT(V$5:V$17, PRE!V416))&gt;0))</f>
        <v>0</v>
      </c>
    </row>
    <row r="417" spans="1:22" x14ac:dyDescent="0.2">
      <c r="A417" t="b">
        <f>AND(PRE!A417&lt;&gt;"", SUMPRODUCT(--EXACT(PRE!A$18:A$517, PRE!A417))=1)</f>
        <v>0</v>
      </c>
      <c r="B417" t="b">
        <f>AND(PRE!B417&lt;&gt;"", OR(B$3=FALSE, SUMPRODUCT(--EXACT(B$5:B$17, PRE!B417))&gt;0))</f>
        <v>0</v>
      </c>
      <c r="C417" t="b">
        <f>AND(PRE!C417&lt;&gt;"", OR(C$3=FALSE, SUMPRODUCT(--EXACT(C$5:C$17, PRE!C417))&gt;0))</f>
        <v>0</v>
      </c>
      <c r="D417" t="b">
        <f>AND(PRE!D417&lt;&gt;"", OR(D$3=FALSE, SUMPRODUCT(--EXACT(D$5:D$17, PRE!D417))&gt;0))</f>
        <v>0</v>
      </c>
      <c r="E417" t="b">
        <f>AND(PRE!E417&lt;&gt;"", OR(E$3=FALSE, SUMPRODUCT(--EXACT(E$5:E$17, PRE!E417))&gt;0))</f>
        <v>0</v>
      </c>
      <c r="F417" t="b">
        <f>AND(PRE!F417&lt;&gt;"", OR(F$3=FALSE, SUMPRODUCT(--EXACT(F$5:F$17, PRE!F417))&gt;0))</f>
        <v>0</v>
      </c>
      <c r="G417" t="b">
        <f>AND(PRE!G417&lt;&gt;"", OR(G$3=FALSE, SUMPRODUCT(--EXACT(G$5:G$17, PRE!G417))&gt;0))</f>
        <v>0</v>
      </c>
      <c r="H417" t="b">
        <f>AND(PRE!H417&lt;&gt;"", OR(H$3=FALSE, SUMPRODUCT(--EXACT(H$5:H$17, PRE!H417))&gt;0))</f>
        <v>0</v>
      </c>
      <c r="I417" t="b">
        <f>AND(PRE!I417&lt;&gt;"", OR(I$3=FALSE, SUMPRODUCT(--EXACT(I$5:I$17, PRE!I417))&gt;0))</f>
        <v>0</v>
      </c>
      <c r="J417" t="b">
        <f>AND(PRE!J417&lt;&gt;"", OR(J$3=FALSE, SUMPRODUCT(--EXACT(J$5:J$17, PRE!J417))&gt;0))</f>
        <v>0</v>
      </c>
      <c r="K417" t="b">
        <f>AND(PRE!K417&lt;&gt;"", OR(K$3=FALSE, SUMPRODUCT(--EXACT(K$5:K$17, PRE!K417))&gt;0))</f>
        <v>0</v>
      </c>
      <c r="L417" t="b">
        <f>AND(PRE!L417&lt;&gt;"", OR(L$3=FALSE, SUMPRODUCT(--EXACT(L$5:L$17, PRE!L417))&gt;0))</f>
        <v>0</v>
      </c>
      <c r="M417" t="b">
        <f>AND(PRE!M417&lt;&gt;"", OR(M$3=FALSE, SUMPRODUCT(--EXACT(M$5:M$17, PRE!M417))&gt;0))</f>
        <v>0</v>
      </c>
      <c r="N417" t="b">
        <f>AND(PRE!N417&lt;&gt;"", OR(N$3=FALSE, SUMPRODUCT(--EXACT(N$5:N$17, PRE!N417))&gt;0))</f>
        <v>0</v>
      </c>
      <c r="O417" t="b">
        <f>AND(PRE!O417&lt;&gt;"", OR(O$3=FALSE, SUMPRODUCT(--EXACT(O$5:O$17, PRE!O417))&gt;0))</f>
        <v>0</v>
      </c>
      <c r="P417" t="b">
        <f>AND(PRE!P417&lt;&gt;"", OR(P$3=FALSE, SUMPRODUCT(--EXACT(P$5:P$17, PRE!P417))&gt;0))</f>
        <v>0</v>
      </c>
      <c r="Q417" t="b">
        <f>AND(PRE!Q417&lt;&gt;"", OR(Q$3=FALSE, SUMPRODUCT(--EXACT(Q$5:Q$17, PRE!Q417))&gt;0))</f>
        <v>0</v>
      </c>
      <c r="R417" t="b">
        <f>AND(PRE!R417&lt;&gt;"", OR(R$3=FALSE, SUMPRODUCT(--EXACT(R$5:R$17, PRE!R417))&gt;0))</f>
        <v>0</v>
      </c>
      <c r="S417" t="b">
        <f>AND(PRE!S417&lt;&gt;"", OR(S$3=FALSE, SUMPRODUCT(--EXACT(S$5:S$17, PRE!S417))&gt;0))</f>
        <v>0</v>
      </c>
      <c r="T417" t="b">
        <f>AND(PRE!T417&lt;&gt;"", OR(T$3=FALSE, SUMPRODUCT(--EXACT(T$5:T$17, PRE!T417))&gt;0))</f>
        <v>0</v>
      </c>
      <c r="U417" t="b">
        <f>AND(PRE!U417&lt;&gt;"", OR(U$3=FALSE, SUMPRODUCT(--EXACT(U$5:U$17, PRE!U417))&gt;0))</f>
        <v>0</v>
      </c>
      <c r="V417" t="b">
        <f>AND(PRE!V417&lt;&gt;"", OR(V$3=FALSE, SUMPRODUCT(--EXACT(V$5:V$17, PRE!V417))&gt;0))</f>
        <v>0</v>
      </c>
    </row>
    <row r="418" spans="1:22" x14ac:dyDescent="0.2">
      <c r="A418" t="b">
        <f>AND(PRE!A418&lt;&gt;"", SUMPRODUCT(--EXACT(PRE!A$18:A$517, PRE!A418))=1)</f>
        <v>0</v>
      </c>
      <c r="B418" t="b">
        <f>AND(PRE!B418&lt;&gt;"", OR(B$3=FALSE, SUMPRODUCT(--EXACT(B$5:B$17, PRE!B418))&gt;0))</f>
        <v>0</v>
      </c>
      <c r="C418" t="b">
        <f>AND(PRE!C418&lt;&gt;"", OR(C$3=FALSE, SUMPRODUCT(--EXACT(C$5:C$17, PRE!C418))&gt;0))</f>
        <v>0</v>
      </c>
      <c r="D418" t="b">
        <f>AND(PRE!D418&lt;&gt;"", OR(D$3=FALSE, SUMPRODUCT(--EXACT(D$5:D$17, PRE!D418))&gt;0))</f>
        <v>0</v>
      </c>
      <c r="E418" t="b">
        <f>AND(PRE!E418&lt;&gt;"", OR(E$3=FALSE, SUMPRODUCT(--EXACT(E$5:E$17, PRE!E418))&gt;0))</f>
        <v>0</v>
      </c>
      <c r="F418" t="b">
        <f>AND(PRE!F418&lt;&gt;"", OR(F$3=FALSE, SUMPRODUCT(--EXACT(F$5:F$17, PRE!F418))&gt;0))</f>
        <v>0</v>
      </c>
      <c r="G418" t="b">
        <f>AND(PRE!G418&lt;&gt;"", OR(G$3=FALSE, SUMPRODUCT(--EXACT(G$5:G$17, PRE!G418))&gt;0))</f>
        <v>0</v>
      </c>
      <c r="H418" t="b">
        <f>AND(PRE!H418&lt;&gt;"", OR(H$3=FALSE, SUMPRODUCT(--EXACT(H$5:H$17, PRE!H418))&gt;0))</f>
        <v>0</v>
      </c>
      <c r="I418" t="b">
        <f>AND(PRE!I418&lt;&gt;"", OR(I$3=FALSE, SUMPRODUCT(--EXACT(I$5:I$17, PRE!I418))&gt;0))</f>
        <v>0</v>
      </c>
      <c r="J418" t="b">
        <f>AND(PRE!J418&lt;&gt;"", OR(J$3=FALSE, SUMPRODUCT(--EXACT(J$5:J$17, PRE!J418))&gt;0))</f>
        <v>0</v>
      </c>
      <c r="K418" t="b">
        <f>AND(PRE!K418&lt;&gt;"", OR(K$3=FALSE, SUMPRODUCT(--EXACT(K$5:K$17, PRE!K418))&gt;0))</f>
        <v>0</v>
      </c>
      <c r="L418" t="b">
        <f>AND(PRE!L418&lt;&gt;"", OR(L$3=FALSE, SUMPRODUCT(--EXACT(L$5:L$17, PRE!L418))&gt;0))</f>
        <v>0</v>
      </c>
      <c r="M418" t="b">
        <f>AND(PRE!M418&lt;&gt;"", OR(M$3=FALSE, SUMPRODUCT(--EXACT(M$5:M$17, PRE!M418))&gt;0))</f>
        <v>0</v>
      </c>
      <c r="N418" t="b">
        <f>AND(PRE!N418&lt;&gt;"", OR(N$3=FALSE, SUMPRODUCT(--EXACT(N$5:N$17, PRE!N418))&gt;0))</f>
        <v>0</v>
      </c>
      <c r="O418" t="b">
        <f>AND(PRE!O418&lt;&gt;"", OR(O$3=FALSE, SUMPRODUCT(--EXACT(O$5:O$17, PRE!O418))&gt;0))</f>
        <v>0</v>
      </c>
      <c r="P418" t="b">
        <f>AND(PRE!P418&lt;&gt;"", OR(P$3=FALSE, SUMPRODUCT(--EXACT(P$5:P$17, PRE!P418))&gt;0))</f>
        <v>0</v>
      </c>
      <c r="Q418" t="b">
        <f>AND(PRE!Q418&lt;&gt;"", OR(Q$3=FALSE, SUMPRODUCT(--EXACT(Q$5:Q$17, PRE!Q418))&gt;0))</f>
        <v>0</v>
      </c>
      <c r="R418" t="b">
        <f>AND(PRE!R418&lt;&gt;"", OR(R$3=FALSE, SUMPRODUCT(--EXACT(R$5:R$17, PRE!R418))&gt;0))</f>
        <v>0</v>
      </c>
      <c r="S418" t="b">
        <f>AND(PRE!S418&lt;&gt;"", OR(S$3=FALSE, SUMPRODUCT(--EXACT(S$5:S$17, PRE!S418))&gt;0))</f>
        <v>0</v>
      </c>
      <c r="T418" t="b">
        <f>AND(PRE!T418&lt;&gt;"", OR(T$3=FALSE, SUMPRODUCT(--EXACT(T$5:T$17, PRE!T418))&gt;0))</f>
        <v>0</v>
      </c>
      <c r="U418" t="b">
        <f>AND(PRE!U418&lt;&gt;"", OR(U$3=FALSE, SUMPRODUCT(--EXACT(U$5:U$17, PRE!U418))&gt;0))</f>
        <v>0</v>
      </c>
      <c r="V418" t="b">
        <f>AND(PRE!V418&lt;&gt;"", OR(V$3=FALSE, SUMPRODUCT(--EXACT(V$5:V$17, PRE!V418))&gt;0))</f>
        <v>0</v>
      </c>
    </row>
    <row r="419" spans="1:22" x14ac:dyDescent="0.2">
      <c r="A419" t="b">
        <f>AND(PRE!A419&lt;&gt;"", SUMPRODUCT(--EXACT(PRE!A$18:A$517, PRE!A419))=1)</f>
        <v>0</v>
      </c>
      <c r="B419" t="b">
        <f>AND(PRE!B419&lt;&gt;"", OR(B$3=FALSE, SUMPRODUCT(--EXACT(B$5:B$17, PRE!B419))&gt;0))</f>
        <v>0</v>
      </c>
      <c r="C419" t="b">
        <f>AND(PRE!C419&lt;&gt;"", OR(C$3=FALSE, SUMPRODUCT(--EXACT(C$5:C$17, PRE!C419))&gt;0))</f>
        <v>0</v>
      </c>
      <c r="D419" t="b">
        <f>AND(PRE!D419&lt;&gt;"", OR(D$3=FALSE, SUMPRODUCT(--EXACT(D$5:D$17, PRE!D419))&gt;0))</f>
        <v>0</v>
      </c>
      <c r="E419" t="b">
        <f>AND(PRE!E419&lt;&gt;"", OR(E$3=FALSE, SUMPRODUCT(--EXACT(E$5:E$17, PRE!E419))&gt;0))</f>
        <v>0</v>
      </c>
      <c r="F419" t="b">
        <f>AND(PRE!F419&lt;&gt;"", OR(F$3=FALSE, SUMPRODUCT(--EXACT(F$5:F$17, PRE!F419))&gt;0))</f>
        <v>0</v>
      </c>
      <c r="G419" t="b">
        <f>AND(PRE!G419&lt;&gt;"", OR(G$3=FALSE, SUMPRODUCT(--EXACT(G$5:G$17, PRE!G419))&gt;0))</f>
        <v>0</v>
      </c>
      <c r="H419" t="b">
        <f>AND(PRE!H419&lt;&gt;"", OR(H$3=FALSE, SUMPRODUCT(--EXACT(H$5:H$17, PRE!H419))&gt;0))</f>
        <v>0</v>
      </c>
      <c r="I419" t="b">
        <f>AND(PRE!I419&lt;&gt;"", OR(I$3=FALSE, SUMPRODUCT(--EXACT(I$5:I$17, PRE!I419))&gt;0))</f>
        <v>0</v>
      </c>
      <c r="J419" t="b">
        <f>AND(PRE!J419&lt;&gt;"", OR(J$3=FALSE, SUMPRODUCT(--EXACT(J$5:J$17, PRE!J419))&gt;0))</f>
        <v>0</v>
      </c>
      <c r="K419" t="b">
        <f>AND(PRE!K419&lt;&gt;"", OR(K$3=FALSE, SUMPRODUCT(--EXACT(K$5:K$17, PRE!K419))&gt;0))</f>
        <v>0</v>
      </c>
      <c r="L419" t="b">
        <f>AND(PRE!L419&lt;&gt;"", OR(L$3=FALSE, SUMPRODUCT(--EXACT(L$5:L$17, PRE!L419))&gt;0))</f>
        <v>0</v>
      </c>
      <c r="M419" t="b">
        <f>AND(PRE!M419&lt;&gt;"", OR(M$3=FALSE, SUMPRODUCT(--EXACT(M$5:M$17, PRE!M419))&gt;0))</f>
        <v>0</v>
      </c>
      <c r="N419" t="b">
        <f>AND(PRE!N419&lt;&gt;"", OR(N$3=FALSE, SUMPRODUCT(--EXACT(N$5:N$17, PRE!N419))&gt;0))</f>
        <v>0</v>
      </c>
      <c r="O419" t="b">
        <f>AND(PRE!O419&lt;&gt;"", OR(O$3=FALSE, SUMPRODUCT(--EXACT(O$5:O$17, PRE!O419))&gt;0))</f>
        <v>0</v>
      </c>
      <c r="P419" t="b">
        <f>AND(PRE!P419&lt;&gt;"", OR(P$3=FALSE, SUMPRODUCT(--EXACT(P$5:P$17, PRE!P419))&gt;0))</f>
        <v>0</v>
      </c>
      <c r="Q419" t="b">
        <f>AND(PRE!Q419&lt;&gt;"", OR(Q$3=FALSE, SUMPRODUCT(--EXACT(Q$5:Q$17, PRE!Q419))&gt;0))</f>
        <v>0</v>
      </c>
      <c r="R419" t="b">
        <f>AND(PRE!R419&lt;&gt;"", OR(R$3=FALSE, SUMPRODUCT(--EXACT(R$5:R$17, PRE!R419))&gt;0))</f>
        <v>0</v>
      </c>
      <c r="S419" t="b">
        <f>AND(PRE!S419&lt;&gt;"", OR(S$3=FALSE, SUMPRODUCT(--EXACT(S$5:S$17, PRE!S419))&gt;0))</f>
        <v>0</v>
      </c>
      <c r="T419" t="b">
        <f>AND(PRE!T419&lt;&gt;"", OR(T$3=FALSE, SUMPRODUCT(--EXACT(T$5:T$17, PRE!T419))&gt;0))</f>
        <v>0</v>
      </c>
      <c r="U419" t="b">
        <f>AND(PRE!U419&lt;&gt;"", OR(U$3=FALSE, SUMPRODUCT(--EXACT(U$5:U$17, PRE!U419))&gt;0))</f>
        <v>0</v>
      </c>
      <c r="V419" t="b">
        <f>AND(PRE!V419&lt;&gt;"", OR(V$3=FALSE, SUMPRODUCT(--EXACT(V$5:V$17, PRE!V419))&gt;0))</f>
        <v>0</v>
      </c>
    </row>
    <row r="420" spans="1:22" x14ac:dyDescent="0.2">
      <c r="A420" t="b">
        <f>AND(PRE!A420&lt;&gt;"", SUMPRODUCT(--EXACT(PRE!A$18:A$517, PRE!A420))=1)</f>
        <v>0</v>
      </c>
      <c r="B420" t="b">
        <f>AND(PRE!B420&lt;&gt;"", OR(B$3=FALSE, SUMPRODUCT(--EXACT(B$5:B$17, PRE!B420))&gt;0))</f>
        <v>0</v>
      </c>
      <c r="C420" t="b">
        <f>AND(PRE!C420&lt;&gt;"", OR(C$3=FALSE, SUMPRODUCT(--EXACT(C$5:C$17, PRE!C420))&gt;0))</f>
        <v>0</v>
      </c>
      <c r="D420" t="b">
        <f>AND(PRE!D420&lt;&gt;"", OR(D$3=FALSE, SUMPRODUCT(--EXACT(D$5:D$17, PRE!D420))&gt;0))</f>
        <v>0</v>
      </c>
      <c r="E420" t="b">
        <f>AND(PRE!E420&lt;&gt;"", OR(E$3=FALSE, SUMPRODUCT(--EXACT(E$5:E$17, PRE!E420))&gt;0))</f>
        <v>0</v>
      </c>
      <c r="F420" t="b">
        <f>AND(PRE!F420&lt;&gt;"", OR(F$3=FALSE, SUMPRODUCT(--EXACT(F$5:F$17, PRE!F420))&gt;0))</f>
        <v>0</v>
      </c>
      <c r="G420" t="b">
        <f>AND(PRE!G420&lt;&gt;"", OR(G$3=FALSE, SUMPRODUCT(--EXACT(G$5:G$17, PRE!G420))&gt;0))</f>
        <v>0</v>
      </c>
      <c r="H420" t="b">
        <f>AND(PRE!H420&lt;&gt;"", OR(H$3=FALSE, SUMPRODUCT(--EXACT(H$5:H$17, PRE!H420))&gt;0))</f>
        <v>0</v>
      </c>
      <c r="I420" t="b">
        <f>AND(PRE!I420&lt;&gt;"", OR(I$3=FALSE, SUMPRODUCT(--EXACT(I$5:I$17, PRE!I420))&gt;0))</f>
        <v>0</v>
      </c>
      <c r="J420" t="b">
        <f>AND(PRE!J420&lt;&gt;"", OR(J$3=FALSE, SUMPRODUCT(--EXACT(J$5:J$17, PRE!J420))&gt;0))</f>
        <v>0</v>
      </c>
      <c r="K420" t="b">
        <f>AND(PRE!K420&lt;&gt;"", OR(K$3=FALSE, SUMPRODUCT(--EXACT(K$5:K$17, PRE!K420))&gt;0))</f>
        <v>0</v>
      </c>
      <c r="L420" t="b">
        <f>AND(PRE!L420&lt;&gt;"", OR(L$3=FALSE, SUMPRODUCT(--EXACT(L$5:L$17, PRE!L420))&gt;0))</f>
        <v>0</v>
      </c>
      <c r="M420" t="b">
        <f>AND(PRE!M420&lt;&gt;"", OR(M$3=FALSE, SUMPRODUCT(--EXACT(M$5:M$17, PRE!M420))&gt;0))</f>
        <v>0</v>
      </c>
      <c r="N420" t="b">
        <f>AND(PRE!N420&lt;&gt;"", OR(N$3=FALSE, SUMPRODUCT(--EXACT(N$5:N$17, PRE!N420))&gt;0))</f>
        <v>0</v>
      </c>
      <c r="O420" t="b">
        <f>AND(PRE!O420&lt;&gt;"", OR(O$3=FALSE, SUMPRODUCT(--EXACT(O$5:O$17, PRE!O420))&gt;0))</f>
        <v>0</v>
      </c>
      <c r="P420" t="b">
        <f>AND(PRE!P420&lt;&gt;"", OR(P$3=FALSE, SUMPRODUCT(--EXACT(P$5:P$17, PRE!P420))&gt;0))</f>
        <v>0</v>
      </c>
      <c r="Q420" t="b">
        <f>AND(PRE!Q420&lt;&gt;"", OR(Q$3=FALSE, SUMPRODUCT(--EXACT(Q$5:Q$17, PRE!Q420))&gt;0))</f>
        <v>0</v>
      </c>
      <c r="R420" t="b">
        <f>AND(PRE!R420&lt;&gt;"", OR(R$3=FALSE, SUMPRODUCT(--EXACT(R$5:R$17, PRE!R420))&gt;0))</f>
        <v>0</v>
      </c>
      <c r="S420" t="b">
        <f>AND(PRE!S420&lt;&gt;"", OR(S$3=FALSE, SUMPRODUCT(--EXACT(S$5:S$17, PRE!S420))&gt;0))</f>
        <v>0</v>
      </c>
      <c r="T420" t="b">
        <f>AND(PRE!T420&lt;&gt;"", OR(T$3=FALSE, SUMPRODUCT(--EXACT(T$5:T$17, PRE!T420))&gt;0))</f>
        <v>0</v>
      </c>
      <c r="U420" t="b">
        <f>AND(PRE!U420&lt;&gt;"", OR(U$3=FALSE, SUMPRODUCT(--EXACT(U$5:U$17, PRE!U420))&gt;0))</f>
        <v>0</v>
      </c>
      <c r="V420" t="b">
        <f>AND(PRE!V420&lt;&gt;"", OR(V$3=FALSE, SUMPRODUCT(--EXACT(V$5:V$17, PRE!V420))&gt;0))</f>
        <v>0</v>
      </c>
    </row>
    <row r="421" spans="1:22" x14ac:dyDescent="0.2">
      <c r="A421" t="b">
        <f>AND(PRE!A421&lt;&gt;"", SUMPRODUCT(--EXACT(PRE!A$18:A$517, PRE!A421))=1)</f>
        <v>0</v>
      </c>
      <c r="B421" t="b">
        <f>AND(PRE!B421&lt;&gt;"", OR(B$3=FALSE, SUMPRODUCT(--EXACT(B$5:B$17, PRE!B421))&gt;0))</f>
        <v>0</v>
      </c>
      <c r="C421" t="b">
        <f>AND(PRE!C421&lt;&gt;"", OR(C$3=FALSE, SUMPRODUCT(--EXACT(C$5:C$17, PRE!C421))&gt;0))</f>
        <v>0</v>
      </c>
      <c r="D421" t="b">
        <f>AND(PRE!D421&lt;&gt;"", OR(D$3=FALSE, SUMPRODUCT(--EXACT(D$5:D$17, PRE!D421))&gt;0))</f>
        <v>0</v>
      </c>
      <c r="E421" t="b">
        <f>AND(PRE!E421&lt;&gt;"", OR(E$3=FALSE, SUMPRODUCT(--EXACT(E$5:E$17, PRE!E421))&gt;0))</f>
        <v>0</v>
      </c>
      <c r="F421" t="b">
        <f>AND(PRE!F421&lt;&gt;"", OR(F$3=FALSE, SUMPRODUCT(--EXACT(F$5:F$17, PRE!F421))&gt;0))</f>
        <v>0</v>
      </c>
      <c r="G421" t="b">
        <f>AND(PRE!G421&lt;&gt;"", OR(G$3=FALSE, SUMPRODUCT(--EXACT(G$5:G$17, PRE!G421))&gt;0))</f>
        <v>0</v>
      </c>
      <c r="H421" t="b">
        <f>AND(PRE!H421&lt;&gt;"", OR(H$3=FALSE, SUMPRODUCT(--EXACT(H$5:H$17, PRE!H421))&gt;0))</f>
        <v>0</v>
      </c>
      <c r="I421" t="b">
        <f>AND(PRE!I421&lt;&gt;"", OR(I$3=FALSE, SUMPRODUCT(--EXACT(I$5:I$17, PRE!I421))&gt;0))</f>
        <v>0</v>
      </c>
      <c r="J421" t="b">
        <f>AND(PRE!J421&lt;&gt;"", OR(J$3=FALSE, SUMPRODUCT(--EXACT(J$5:J$17, PRE!J421))&gt;0))</f>
        <v>0</v>
      </c>
      <c r="K421" t="b">
        <f>AND(PRE!K421&lt;&gt;"", OR(K$3=FALSE, SUMPRODUCT(--EXACT(K$5:K$17, PRE!K421))&gt;0))</f>
        <v>0</v>
      </c>
      <c r="L421" t="b">
        <f>AND(PRE!L421&lt;&gt;"", OR(L$3=FALSE, SUMPRODUCT(--EXACT(L$5:L$17, PRE!L421))&gt;0))</f>
        <v>0</v>
      </c>
      <c r="M421" t="b">
        <f>AND(PRE!M421&lt;&gt;"", OR(M$3=FALSE, SUMPRODUCT(--EXACT(M$5:M$17, PRE!M421))&gt;0))</f>
        <v>0</v>
      </c>
      <c r="N421" t="b">
        <f>AND(PRE!N421&lt;&gt;"", OR(N$3=FALSE, SUMPRODUCT(--EXACT(N$5:N$17, PRE!N421))&gt;0))</f>
        <v>0</v>
      </c>
      <c r="O421" t="b">
        <f>AND(PRE!O421&lt;&gt;"", OR(O$3=FALSE, SUMPRODUCT(--EXACT(O$5:O$17, PRE!O421))&gt;0))</f>
        <v>0</v>
      </c>
      <c r="P421" t="b">
        <f>AND(PRE!P421&lt;&gt;"", OR(P$3=FALSE, SUMPRODUCT(--EXACT(P$5:P$17, PRE!P421))&gt;0))</f>
        <v>0</v>
      </c>
      <c r="Q421" t="b">
        <f>AND(PRE!Q421&lt;&gt;"", OR(Q$3=FALSE, SUMPRODUCT(--EXACT(Q$5:Q$17, PRE!Q421))&gt;0))</f>
        <v>0</v>
      </c>
      <c r="R421" t="b">
        <f>AND(PRE!R421&lt;&gt;"", OR(R$3=FALSE, SUMPRODUCT(--EXACT(R$5:R$17, PRE!R421))&gt;0))</f>
        <v>0</v>
      </c>
      <c r="S421" t="b">
        <f>AND(PRE!S421&lt;&gt;"", OR(S$3=FALSE, SUMPRODUCT(--EXACT(S$5:S$17, PRE!S421))&gt;0))</f>
        <v>0</v>
      </c>
      <c r="T421" t="b">
        <f>AND(PRE!T421&lt;&gt;"", OR(T$3=FALSE, SUMPRODUCT(--EXACT(T$5:T$17, PRE!T421))&gt;0))</f>
        <v>0</v>
      </c>
      <c r="U421" t="b">
        <f>AND(PRE!U421&lt;&gt;"", OR(U$3=FALSE, SUMPRODUCT(--EXACT(U$5:U$17, PRE!U421))&gt;0))</f>
        <v>0</v>
      </c>
      <c r="V421" t="b">
        <f>AND(PRE!V421&lt;&gt;"", OR(V$3=FALSE, SUMPRODUCT(--EXACT(V$5:V$17, PRE!V421))&gt;0))</f>
        <v>0</v>
      </c>
    </row>
    <row r="422" spans="1:22" x14ac:dyDescent="0.2">
      <c r="A422" t="b">
        <f>AND(PRE!A422&lt;&gt;"", SUMPRODUCT(--EXACT(PRE!A$18:A$517, PRE!A422))=1)</f>
        <v>0</v>
      </c>
      <c r="B422" t="b">
        <f>AND(PRE!B422&lt;&gt;"", OR(B$3=FALSE, SUMPRODUCT(--EXACT(B$5:B$17, PRE!B422))&gt;0))</f>
        <v>0</v>
      </c>
      <c r="C422" t="b">
        <f>AND(PRE!C422&lt;&gt;"", OR(C$3=FALSE, SUMPRODUCT(--EXACT(C$5:C$17, PRE!C422))&gt;0))</f>
        <v>0</v>
      </c>
      <c r="D422" t="b">
        <f>AND(PRE!D422&lt;&gt;"", OR(D$3=FALSE, SUMPRODUCT(--EXACT(D$5:D$17, PRE!D422))&gt;0))</f>
        <v>0</v>
      </c>
      <c r="E422" t="b">
        <f>AND(PRE!E422&lt;&gt;"", OR(E$3=FALSE, SUMPRODUCT(--EXACT(E$5:E$17, PRE!E422))&gt;0))</f>
        <v>0</v>
      </c>
      <c r="F422" t="b">
        <f>AND(PRE!F422&lt;&gt;"", OR(F$3=FALSE, SUMPRODUCT(--EXACT(F$5:F$17, PRE!F422))&gt;0))</f>
        <v>0</v>
      </c>
      <c r="G422" t="b">
        <f>AND(PRE!G422&lt;&gt;"", OR(G$3=FALSE, SUMPRODUCT(--EXACT(G$5:G$17, PRE!G422))&gt;0))</f>
        <v>0</v>
      </c>
      <c r="H422" t="b">
        <f>AND(PRE!H422&lt;&gt;"", OR(H$3=FALSE, SUMPRODUCT(--EXACT(H$5:H$17, PRE!H422))&gt;0))</f>
        <v>0</v>
      </c>
      <c r="I422" t="b">
        <f>AND(PRE!I422&lt;&gt;"", OR(I$3=FALSE, SUMPRODUCT(--EXACT(I$5:I$17, PRE!I422))&gt;0))</f>
        <v>0</v>
      </c>
      <c r="J422" t="b">
        <f>AND(PRE!J422&lt;&gt;"", OR(J$3=FALSE, SUMPRODUCT(--EXACT(J$5:J$17, PRE!J422))&gt;0))</f>
        <v>0</v>
      </c>
      <c r="K422" t="b">
        <f>AND(PRE!K422&lt;&gt;"", OR(K$3=FALSE, SUMPRODUCT(--EXACT(K$5:K$17, PRE!K422))&gt;0))</f>
        <v>0</v>
      </c>
      <c r="L422" t="b">
        <f>AND(PRE!L422&lt;&gt;"", OR(L$3=FALSE, SUMPRODUCT(--EXACT(L$5:L$17, PRE!L422))&gt;0))</f>
        <v>0</v>
      </c>
      <c r="M422" t="b">
        <f>AND(PRE!M422&lt;&gt;"", OR(M$3=FALSE, SUMPRODUCT(--EXACT(M$5:M$17, PRE!M422))&gt;0))</f>
        <v>0</v>
      </c>
      <c r="N422" t="b">
        <f>AND(PRE!N422&lt;&gt;"", OR(N$3=FALSE, SUMPRODUCT(--EXACT(N$5:N$17, PRE!N422))&gt;0))</f>
        <v>0</v>
      </c>
      <c r="O422" t="b">
        <f>AND(PRE!O422&lt;&gt;"", OR(O$3=FALSE, SUMPRODUCT(--EXACT(O$5:O$17, PRE!O422))&gt;0))</f>
        <v>0</v>
      </c>
      <c r="P422" t="b">
        <f>AND(PRE!P422&lt;&gt;"", OR(P$3=FALSE, SUMPRODUCT(--EXACT(P$5:P$17, PRE!P422))&gt;0))</f>
        <v>0</v>
      </c>
      <c r="Q422" t="b">
        <f>AND(PRE!Q422&lt;&gt;"", OR(Q$3=FALSE, SUMPRODUCT(--EXACT(Q$5:Q$17, PRE!Q422))&gt;0))</f>
        <v>0</v>
      </c>
      <c r="R422" t="b">
        <f>AND(PRE!R422&lt;&gt;"", OR(R$3=FALSE, SUMPRODUCT(--EXACT(R$5:R$17, PRE!R422))&gt;0))</f>
        <v>0</v>
      </c>
      <c r="S422" t="b">
        <f>AND(PRE!S422&lt;&gt;"", OR(S$3=FALSE, SUMPRODUCT(--EXACT(S$5:S$17, PRE!S422))&gt;0))</f>
        <v>0</v>
      </c>
      <c r="T422" t="b">
        <f>AND(PRE!T422&lt;&gt;"", OR(T$3=FALSE, SUMPRODUCT(--EXACT(T$5:T$17, PRE!T422))&gt;0))</f>
        <v>0</v>
      </c>
      <c r="U422" t="b">
        <f>AND(PRE!U422&lt;&gt;"", OR(U$3=FALSE, SUMPRODUCT(--EXACT(U$5:U$17, PRE!U422))&gt;0))</f>
        <v>0</v>
      </c>
      <c r="V422" t="b">
        <f>AND(PRE!V422&lt;&gt;"", OR(V$3=FALSE, SUMPRODUCT(--EXACT(V$5:V$17, PRE!V422))&gt;0))</f>
        <v>0</v>
      </c>
    </row>
    <row r="423" spans="1:22" x14ac:dyDescent="0.2">
      <c r="A423" t="b">
        <f>AND(PRE!A423&lt;&gt;"", SUMPRODUCT(--EXACT(PRE!A$18:A$517, PRE!A423))=1)</f>
        <v>0</v>
      </c>
      <c r="B423" t="b">
        <f>AND(PRE!B423&lt;&gt;"", OR(B$3=FALSE, SUMPRODUCT(--EXACT(B$5:B$17, PRE!B423))&gt;0))</f>
        <v>0</v>
      </c>
      <c r="C423" t="b">
        <f>AND(PRE!C423&lt;&gt;"", OR(C$3=FALSE, SUMPRODUCT(--EXACT(C$5:C$17, PRE!C423))&gt;0))</f>
        <v>0</v>
      </c>
      <c r="D423" t="b">
        <f>AND(PRE!D423&lt;&gt;"", OR(D$3=FALSE, SUMPRODUCT(--EXACT(D$5:D$17, PRE!D423))&gt;0))</f>
        <v>0</v>
      </c>
      <c r="E423" t="b">
        <f>AND(PRE!E423&lt;&gt;"", OR(E$3=FALSE, SUMPRODUCT(--EXACT(E$5:E$17, PRE!E423))&gt;0))</f>
        <v>0</v>
      </c>
      <c r="F423" t="b">
        <f>AND(PRE!F423&lt;&gt;"", OR(F$3=FALSE, SUMPRODUCT(--EXACT(F$5:F$17, PRE!F423))&gt;0))</f>
        <v>0</v>
      </c>
      <c r="G423" t="b">
        <f>AND(PRE!G423&lt;&gt;"", OR(G$3=FALSE, SUMPRODUCT(--EXACT(G$5:G$17, PRE!G423))&gt;0))</f>
        <v>0</v>
      </c>
      <c r="H423" t="b">
        <f>AND(PRE!H423&lt;&gt;"", OR(H$3=FALSE, SUMPRODUCT(--EXACT(H$5:H$17, PRE!H423))&gt;0))</f>
        <v>0</v>
      </c>
      <c r="I423" t="b">
        <f>AND(PRE!I423&lt;&gt;"", OR(I$3=FALSE, SUMPRODUCT(--EXACT(I$5:I$17, PRE!I423))&gt;0))</f>
        <v>0</v>
      </c>
      <c r="J423" t="b">
        <f>AND(PRE!J423&lt;&gt;"", OR(J$3=FALSE, SUMPRODUCT(--EXACT(J$5:J$17, PRE!J423))&gt;0))</f>
        <v>0</v>
      </c>
      <c r="K423" t="b">
        <f>AND(PRE!K423&lt;&gt;"", OR(K$3=FALSE, SUMPRODUCT(--EXACT(K$5:K$17, PRE!K423))&gt;0))</f>
        <v>0</v>
      </c>
      <c r="L423" t="b">
        <f>AND(PRE!L423&lt;&gt;"", OR(L$3=FALSE, SUMPRODUCT(--EXACT(L$5:L$17, PRE!L423))&gt;0))</f>
        <v>0</v>
      </c>
      <c r="M423" t="b">
        <f>AND(PRE!M423&lt;&gt;"", OR(M$3=FALSE, SUMPRODUCT(--EXACT(M$5:M$17, PRE!M423))&gt;0))</f>
        <v>0</v>
      </c>
      <c r="N423" t="b">
        <f>AND(PRE!N423&lt;&gt;"", OR(N$3=FALSE, SUMPRODUCT(--EXACT(N$5:N$17, PRE!N423))&gt;0))</f>
        <v>0</v>
      </c>
      <c r="O423" t="b">
        <f>AND(PRE!O423&lt;&gt;"", OR(O$3=FALSE, SUMPRODUCT(--EXACT(O$5:O$17, PRE!O423))&gt;0))</f>
        <v>0</v>
      </c>
      <c r="P423" t="b">
        <f>AND(PRE!P423&lt;&gt;"", OR(P$3=FALSE, SUMPRODUCT(--EXACT(P$5:P$17, PRE!P423))&gt;0))</f>
        <v>0</v>
      </c>
      <c r="Q423" t="b">
        <f>AND(PRE!Q423&lt;&gt;"", OR(Q$3=FALSE, SUMPRODUCT(--EXACT(Q$5:Q$17, PRE!Q423))&gt;0))</f>
        <v>0</v>
      </c>
      <c r="R423" t="b">
        <f>AND(PRE!R423&lt;&gt;"", OR(R$3=FALSE, SUMPRODUCT(--EXACT(R$5:R$17, PRE!R423))&gt;0))</f>
        <v>0</v>
      </c>
      <c r="S423" t="b">
        <f>AND(PRE!S423&lt;&gt;"", OR(S$3=FALSE, SUMPRODUCT(--EXACT(S$5:S$17, PRE!S423))&gt;0))</f>
        <v>0</v>
      </c>
      <c r="T423" t="b">
        <f>AND(PRE!T423&lt;&gt;"", OR(T$3=FALSE, SUMPRODUCT(--EXACT(T$5:T$17, PRE!T423))&gt;0))</f>
        <v>0</v>
      </c>
      <c r="U423" t="b">
        <f>AND(PRE!U423&lt;&gt;"", OR(U$3=FALSE, SUMPRODUCT(--EXACT(U$5:U$17, PRE!U423))&gt;0))</f>
        <v>0</v>
      </c>
      <c r="V423" t="b">
        <f>AND(PRE!V423&lt;&gt;"", OR(V$3=FALSE, SUMPRODUCT(--EXACT(V$5:V$17, PRE!V423))&gt;0))</f>
        <v>0</v>
      </c>
    </row>
    <row r="424" spans="1:22" x14ac:dyDescent="0.2">
      <c r="A424" t="b">
        <f>AND(PRE!A424&lt;&gt;"", SUMPRODUCT(--EXACT(PRE!A$18:A$517, PRE!A424))=1)</f>
        <v>0</v>
      </c>
      <c r="B424" t="b">
        <f>AND(PRE!B424&lt;&gt;"", OR(B$3=FALSE, SUMPRODUCT(--EXACT(B$5:B$17, PRE!B424))&gt;0))</f>
        <v>0</v>
      </c>
      <c r="C424" t="b">
        <f>AND(PRE!C424&lt;&gt;"", OR(C$3=FALSE, SUMPRODUCT(--EXACT(C$5:C$17, PRE!C424))&gt;0))</f>
        <v>0</v>
      </c>
      <c r="D424" t="b">
        <f>AND(PRE!D424&lt;&gt;"", OR(D$3=FALSE, SUMPRODUCT(--EXACT(D$5:D$17, PRE!D424))&gt;0))</f>
        <v>0</v>
      </c>
      <c r="E424" t="b">
        <f>AND(PRE!E424&lt;&gt;"", OR(E$3=FALSE, SUMPRODUCT(--EXACT(E$5:E$17, PRE!E424))&gt;0))</f>
        <v>0</v>
      </c>
      <c r="F424" t="b">
        <f>AND(PRE!F424&lt;&gt;"", OR(F$3=FALSE, SUMPRODUCT(--EXACT(F$5:F$17, PRE!F424))&gt;0))</f>
        <v>0</v>
      </c>
      <c r="G424" t="b">
        <f>AND(PRE!G424&lt;&gt;"", OR(G$3=FALSE, SUMPRODUCT(--EXACT(G$5:G$17, PRE!G424))&gt;0))</f>
        <v>0</v>
      </c>
      <c r="H424" t="b">
        <f>AND(PRE!H424&lt;&gt;"", OR(H$3=FALSE, SUMPRODUCT(--EXACT(H$5:H$17, PRE!H424))&gt;0))</f>
        <v>0</v>
      </c>
      <c r="I424" t="b">
        <f>AND(PRE!I424&lt;&gt;"", OR(I$3=FALSE, SUMPRODUCT(--EXACT(I$5:I$17, PRE!I424))&gt;0))</f>
        <v>0</v>
      </c>
      <c r="J424" t="b">
        <f>AND(PRE!J424&lt;&gt;"", OR(J$3=FALSE, SUMPRODUCT(--EXACT(J$5:J$17, PRE!J424))&gt;0))</f>
        <v>0</v>
      </c>
      <c r="K424" t="b">
        <f>AND(PRE!K424&lt;&gt;"", OR(K$3=FALSE, SUMPRODUCT(--EXACT(K$5:K$17, PRE!K424))&gt;0))</f>
        <v>0</v>
      </c>
      <c r="L424" t="b">
        <f>AND(PRE!L424&lt;&gt;"", OR(L$3=FALSE, SUMPRODUCT(--EXACT(L$5:L$17, PRE!L424))&gt;0))</f>
        <v>0</v>
      </c>
      <c r="M424" t="b">
        <f>AND(PRE!M424&lt;&gt;"", OR(M$3=FALSE, SUMPRODUCT(--EXACT(M$5:M$17, PRE!M424))&gt;0))</f>
        <v>0</v>
      </c>
      <c r="N424" t="b">
        <f>AND(PRE!N424&lt;&gt;"", OR(N$3=FALSE, SUMPRODUCT(--EXACT(N$5:N$17, PRE!N424))&gt;0))</f>
        <v>0</v>
      </c>
      <c r="O424" t="b">
        <f>AND(PRE!O424&lt;&gt;"", OR(O$3=FALSE, SUMPRODUCT(--EXACT(O$5:O$17, PRE!O424))&gt;0))</f>
        <v>0</v>
      </c>
      <c r="P424" t="b">
        <f>AND(PRE!P424&lt;&gt;"", OR(P$3=FALSE, SUMPRODUCT(--EXACT(P$5:P$17, PRE!P424))&gt;0))</f>
        <v>0</v>
      </c>
      <c r="Q424" t="b">
        <f>AND(PRE!Q424&lt;&gt;"", OR(Q$3=FALSE, SUMPRODUCT(--EXACT(Q$5:Q$17, PRE!Q424))&gt;0))</f>
        <v>0</v>
      </c>
      <c r="R424" t="b">
        <f>AND(PRE!R424&lt;&gt;"", OR(R$3=FALSE, SUMPRODUCT(--EXACT(R$5:R$17, PRE!R424))&gt;0))</f>
        <v>0</v>
      </c>
      <c r="S424" t="b">
        <f>AND(PRE!S424&lt;&gt;"", OR(S$3=FALSE, SUMPRODUCT(--EXACT(S$5:S$17, PRE!S424))&gt;0))</f>
        <v>0</v>
      </c>
      <c r="T424" t="b">
        <f>AND(PRE!T424&lt;&gt;"", OR(T$3=FALSE, SUMPRODUCT(--EXACT(T$5:T$17, PRE!T424))&gt;0))</f>
        <v>0</v>
      </c>
      <c r="U424" t="b">
        <f>AND(PRE!U424&lt;&gt;"", OR(U$3=FALSE, SUMPRODUCT(--EXACT(U$5:U$17, PRE!U424))&gt;0))</f>
        <v>0</v>
      </c>
      <c r="V424" t="b">
        <f>AND(PRE!V424&lt;&gt;"", OR(V$3=FALSE, SUMPRODUCT(--EXACT(V$5:V$17, PRE!V424))&gt;0))</f>
        <v>0</v>
      </c>
    </row>
    <row r="425" spans="1:22" x14ac:dyDescent="0.2">
      <c r="A425" t="b">
        <f>AND(PRE!A425&lt;&gt;"", SUMPRODUCT(--EXACT(PRE!A$18:A$517, PRE!A425))=1)</f>
        <v>0</v>
      </c>
      <c r="B425" t="b">
        <f>AND(PRE!B425&lt;&gt;"", OR(B$3=FALSE, SUMPRODUCT(--EXACT(B$5:B$17, PRE!B425))&gt;0))</f>
        <v>0</v>
      </c>
      <c r="C425" t="b">
        <f>AND(PRE!C425&lt;&gt;"", OR(C$3=FALSE, SUMPRODUCT(--EXACT(C$5:C$17, PRE!C425))&gt;0))</f>
        <v>0</v>
      </c>
      <c r="D425" t="b">
        <f>AND(PRE!D425&lt;&gt;"", OR(D$3=FALSE, SUMPRODUCT(--EXACT(D$5:D$17, PRE!D425))&gt;0))</f>
        <v>0</v>
      </c>
      <c r="E425" t="b">
        <f>AND(PRE!E425&lt;&gt;"", OR(E$3=FALSE, SUMPRODUCT(--EXACT(E$5:E$17, PRE!E425))&gt;0))</f>
        <v>0</v>
      </c>
      <c r="F425" t="b">
        <f>AND(PRE!F425&lt;&gt;"", OR(F$3=FALSE, SUMPRODUCT(--EXACT(F$5:F$17, PRE!F425))&gt;0))</f>
        <v>0</v>
      </c>
      <c r="G425" t="b">
        <f>AND(PRE!G425&lt;&gt;"", OR(G$3=FALSE, SUMPRODUCT(--EXACT(G$5:G$17, PRE!G425))&gt;0))</f>
        <v>0</v>
      </c>
      <c r="H425" t="b">
        <f>AND(PRE!H425&lt;&gt;"", OR(H$3=FALSE, SUMPRODUCT(--EXACT(H$5:H$17, PRE!H425))&gt;0))</f>
        <v>0</v>
      </c>
      <c r="I425" t="b">
        <f>AND(PRE!I425&lt;&gt;"", OR(I$3=FALSE, SUMPRODUCT(--EXACT(I$5:I$17, PRE!I425))&gt;0))</f>
        <v>0</v>
      </c>
      <c r="J425" t="b">
        <f>AND(PRE!J425&lt;&gt;"", OR(J$3=FALSE, SUMPRODUCT(--EXACT(J$5:J$17, PRE!J425))&gt;0))</f>
        <v>0</v>
      </c>
      <c r="K425" t="b">
        <f>AND(PRE!K425&lt;&gt;"", OR(K$3=FALSE, SUMPRODUCT(--EXACT(K$5:K$17, PRE!K425))&gt;0))</f>
        <v>0</v>
      </c>
      <c r="L425" t="b">
        <f>AND(PRE!L425&lt;&gt;"", OR(L$3=FALSE, SUMPRODUCT(--EXACT(L$5:L$17, PRE!L425))&gt;0))</f>
        <v>0</v>
      </c>
      <c r="M425" t="b">
        <f>AND(PRE!M425&lt;&gt;"", OR(M$3=FALSE, SUMPRODUCT(--EXACT(M$5:M$17, PRE!M425))&gt;0))</f>
        <v>0</v>
      </c>
      <c r="N425" t="b">
        <f>AND(PRE!N425&lt;&gt;"", OR(N$3=FALSE, SUMPRODUCT(--EXACT(N$5:N$17, PRE!N425))&gt;0))</f>
        <v>0</v>
      </c>
      <c r="O425" t="b">
        <f>AND(PRE!O425&lt;&gt;"", OR(O$3=FALSE, SUMPRODUCT(--EXACT(O$5:O$17, PRE!O425))&gt;0))</f>
        <v>0</v>
      </c>
      <c r="P425" t="b">
        <f>AND(PRE!P425&lt;&gt;"", OR(P$3=FALSE, SUMPRODUCT(--EXACT(P$5:P$17, PRE!P425))&gt;0))</f>
        <v>0</v>
      </c>
      <c r="Q425" t="b">
        <f>AND(PRE!Q425&lt;&gt;"", OR(Q$3=FALSE, SUMPRODUCT(--EXACT(Q$5:Q$17, PRE!Q425))&gt;0))</f>
        <v>0</v>
      </c>
      <c r="R425" t="b">
        <f>AND(PRE!R425&lt;&gt;"", OR(R$3=FALSE, SUMPRODUCT(--EXACT(R$5:R$17, PRE!R425))&gt;0))</f>
        <v>0</v>
      </c>
      <c r="S425" t="b">
        <f>AND(PRE!S425&lt;&gt;"", OR(S$3=FALSE, SUMPRODUCT(--EXACT(S$5:S$17, PRE!S425))&gt;0))</f>
        <v>0</v>
      </c>
      <c r="T425" t="b">
        <f>AND(PRE!T425&lt;&gt;"", OR(T$3=FALSE, SUMPRODUCT(--EXACT(T$5:T$17, PRE!T425))&gt;0))</f>
        <v>0</v>
      </c>
      <c r="U425" t="b">
        <f>AND(PRE!U425&lt;&gt;"", OR(U$3=FALSE, SUMPRODUCT(--EXACT(U$5:U$17, PRE!U425))&gt;0))</f>
        <v>0</v>
      </c>
      <c r="V425" t="b">
        <f>AND(PRE!V425&lt;&gt;"", OR(V$3=FALSE, SUMPRODUCT(--EXACT(V$5:V$17, PRE!V425))&gt;0))</f>
        <v>0</v>
      </c>
    </row>
    <row r="426" spans="1:22" x14ac:dyDescent="0.2">
      <c r="A426" t="b">
        <f>AND(PRE!A426&lt;&gt;"", SUMPRODUCT(--EXACT(PRE!A$18:A$517, PRE!A426))=1)</f>
        <v>0</v>
      </c>
      <c r="B426" t="b">
        <f>AND(PRE!B426&lt;&gt;"", OR(B$3=FALSE, SUMPRODUCT(--EXACT(B$5:B$17, PRE!B426))&gt;0))</f>
        <v>0</v>
      </c>
      <c r="C426" t="b">
        <f>AND(PRE!C426&lt;&gt;"", OR(C$3=FALSE, SUMPRODUCT(--EXACT(C$5:C$17, PRE!C426))&gt;0))</f>
        <v>0</v>
      </c>
      <c r="D426" t="b">
        <f>AND(PRE!D426&lt;&gt;"", OR(D$3=FALSE, SUMPRODUCT(--EXACT(D$5:D$17, PRE!D426))&gt;0))</f>
        <v>0</v>
      </c>
      <c r="E426" t="b">
        <f>AND(PRE!E426&lt;&gt;"", OR(E$3=FALSE, SUMPRODUCT(--EXACT(E$5:E$17, PRE!E426))&gt;0))</f>
        <v>0</v>
      </c>
      <c r="F426" t="b">
        <f>AND(PRE!F426&lt;&gt;"", OR(F$3=FALSE, SUMPRODUCT(--EXACT(F$5:F$17, PRE!F426))&gt;0))</f>
        <v>0</v>
      </c>
      <c r="G426" t="b">
        <f>AND(PRE!G426&lt;&gt;"", OR(G$3=FALSE, SUMPRODUCT(--EXACT(G$5:G$17, PRE!G426))&gt;0))</f>
        <v>0</v>
      </c>
      <c r="H426" t="b">
        <f>AND(PRE!H426&lt;&gt;"", OR(H$3=FALSE, SUMPRODUCT(--EXACT(H$5:H$17, PRE!H426))&gt;0))</f>
        <v>0</v>
      </c>
      <c r="I426" t="b">
        <f>AND(PRE!I426&lt;&gt;"", OR(I$3=FALSE, SUMPRODUCT(--EXACT(I$5:I$17, PRE!I426))&gt;0))</f>
        <v>0</v>
      </c>
      <c r="J426" t="b">
        <f>AND(PRE!J426&lt;&gt;"", OR(J$3=FALSE, SUMPRODUCT(--EXACT(J$5:J$17, PRE!J426))&gt;0))</f>
        <v>0</v>
      </c>
      <c r="K426" t="b">
        <f>AND(PRE!K426&lt;&gt;"", OR(K$3=FALSE, SUMPRODUCT(--EXACT(K$5:K$17, PRE!K426))&gt;0))</f>
        <v>0</v>
      </c>
      <c r="L426" t="b">
        <f>AND(PRE!L426&lt;&gt;"", OR(L$3=FALSE, SUMPRODUCT(--EXACT(L$5:L$17, PRE!L426))&gt;0))</f>
        <v>0</v>
      </c>
      <c r="M426" t="b">
        <f>AND(PRE!M426&lt;&gt;"", OR(M$3=FALSE, SUMPRODUCT(--EXACT(M$5:M$17, PRE!M426))&gt;0))</f>
        <v>0</v>
      </c>
      <c r="N426" t="b">
        <f>AND(PRE!N426&lt;&gt;"", OR(N$3=FALSE, SUMPRODUCT(--EXACT(N$5:N$17, PRE!N426))&gt;0))</f>
        <v>0</v>
      </c>
      <c r="O426" t="b">
        <f>AND(PRE!O426&lt;&gt;"", OR(O$3=FALSE, SUMPRODUCT(--EXACT(O$5:O$17, PRE!O426))&gt;0))</f>
        <v>0</v>
      </c>
      <c r="P426" t="b">
        <f>AND(PRE!P426&lt;&gt;"", OR(P$3=FALSE, SUMPRODUCT(--EXACT(P$5:P$17, PRE!P426))&gt;0))</f>
        <v>0</v>
      </c>
      <c r="Q426" t="b">
        <f>AND(PRE!Q426&lt;&gt;"", OR(Q$3=FALSE, SUMPRODUCT(--EXACT(Q$5:Q$17, PRE!Q426))&gt;0))</f>
        <v>0</v>
      </c>
      <c r="R426" t="b">
        <f>AND(PRE!R426&lt;&gt;"", OR(R$3=FALSE, SUMPRODUCT(--EXACT(R$5:R$17, PRE!R426))&gt;0))</f>
        <v>0</v>
      </c>
      <c r="S426" t="b">
        <f>AND(PRE!S426&lt;&gt;"", OR(S$3=FALSE, SUMPRODUCT(--EXACT(S$5:S$17, PRE!S426))&gt;0))</f>
        <v>0</v>
      </c>
      <c r="T426" t="b">
        <f>AND(PRE!T426&lt;&gt;"", OR(T$3=FALSE, SUMPRODUCT(--EXACT(T$5:T$17, PRE!T426))&gt;0))</f>
        <v>0</v>
      </c>
      <c r="U426" t="b">
        <f>AND(PRE!U426&lt;&gt;"", OR(U$3=FALSE, SUMPRODUCT(--EXACT(U$5:U$17, PRE!U426))&gt;0))</f>
        <v>0</v>
      </c>
      <c r="V426" t="b">
        <f>AND(PRE!V426&lt;&gt;"", OR(V$3=FALSE, SUMPRODUCT(--EXACT(V$5:V$17, PRE!V426))&gt;0))</f>
        <v>0</v>
      </c>
    </row>
    <row r="427" spans="1:22" x14ac:dyDescent="0.2">
      <c r="A427" t="b">
        <f>AND(PRE!A427&lt;&gt;"", SUMPRODUCT(--EXACT(PRE!A$18:A$517, PRE!A427))=1)</f>
        <v>0</v>
      </c>
      <c r="B427" t="b">
        <f>AND(PRE!B427&lt;&gt;"", OR(B$3=FALSE, SUMPRODUCT(--EXACT(B$5:B$17, PRE!B427))&gt;0))</f>
        <v>0</v>
      </c>
      <c r="C427" t="b">
        <f>AND(PRE!C427&lt;&gt;"", OR(C$3=FALSE, SUMPRODUCT(--EXACT(C$5:C$17, PRE!C427))&gt;0))</f>
        <v>0</v>
      </c>
      <c r="D427" t="b">
        <f>AND(PRE!D427&lt;&gt;"", OR(D$3=FALSE, SUMPRODUCT(--EXACT(D$5:D$17, PRE!D427))&gt;0))</f>
        <v>0</v>
      </c>
      <c r="E427" t="b">
        <f>AND(PRE!E427&lt;&gt;"", OR(E$3=FALSE, SUMPRODUCT(--EXACT(E$5:E$17, PRE!E427))&gt;0))</f>
        <v>0</v>
      </c>
      <c r="F427" t="b">
        <f>AND(PRE!F427&lt;&gt;"", OR(F$3=FALSE, SUMPRODUCT(--EXACT(F$5:F$17, PRE!F427))&gt;0))</f>
        <v>0</v>
      </c>
      <c r="G427" t="b">
        <f>AND(PRE!G427&lt;&gt;"", OR(G$3=FALSE, SUMPRODUCT(--EXACT(G$5:G$17, PRE!G427))&gt;0))</f>
        <v>0</v>
      </c>
      <c r="H427" t="b">
        <f>AND(PRE!H427&lt;&gt;"", OR(H$3=FALSE, SUMPRODUCT(--EXACT(H$5:H$17, PRE!H427))&gt;0))</f>
        <v>0</v>
      </c>
      <c r="I427" t="b">
        <f>AND(PRE!I427&lt;&gt;"", OR(I$3=FALSE, SUMPRODUCT(--EXACT(I$5:I$17, PRE!I427))&gt;0))</f>
        <v>0</v>
      </c>
      <c r="J427" t="b">
        <f>AND(PRE!J427&lt;&gt;"", OR(J$3=FALSE, SUMPRODUCT(--EXACT(J$5:J$17, PRE!J427))&gt;0))</f>
        <v>0</v>
      </c>
      <c r="K427" t="b">
        <f>AND(PRE!K427&lt;&gt;"", OR(K$3=FALSE, SUMPRODUCT(--EXACT(K$5:K$17, PRE!K427))&gt;0))</f>
        <v>0</v>
      </c>
      <c r="L427" t="b">
        <f>AND(PRE!L427&lt;&gt;"", OR(L$3=FALSE, SUMPRODUCT(--EXACT(L$5:L$17, PRE!L427))&gt;0))</f>
        <v>0</v>
      </c>
      <c r="M427" t="b">
        <f>AND(PRE!M427&lt;&gt;"", OR(M$3=FALSE, SUMPRODUCT(--EXACT(M$5:M$17, PRE!M427))&gt;0))</f>
        <v>0</v>
      </c>
      <c r="N427" t="b">
        <f>AND(PRE!N427&lt;&gt;"", OR(N$3=FALSE, SUMPRODUCT(--EXACT(N$5:N$17, PRE!N427))&gt;0))</f>
        <v>0</v>
      </c>
      <c r="O427" t="b">
        <f>AND(PRE!O427&lt;&gt;"", OR(O$3=FALSE, SUMPRODUCT(--EXACT(O$5:O$17, PRE!O427))&gt;0))</f>
        <v>0</v>
      </c>
      <c r="P427" t="b">
        <f>AND(PRE!P427&lt;&gt;"", OR(P$3=FALSE, SUMPRODUCT(--EXACT(P$5:P$17, PRE!P427))&gt;0))</f>
        <v>0</v>
      </c>
      <c r="Q427" t="b">
        <f>AND(PRE!Q427&lt;&gt;"", OR(Q$3=FALSE, SUMPRODUCT(--EXACT(Q$5:Q$17, PRE!Q427))&gt;0))</f>
        <v>0</v>
      </c>
      <c r="R427" t="b">
        <f>AND(PRE!R427&lt;&gt;"", OR(R$3=FALSE, SUMPRODUCT(--EXACT(R$5:R$17, PRE!R427))&gt;0))</f>
        <v>0</v>
      </c>
      <c r="S427" t="b">
        <f>AND(PRE!S427&lt;&gt;"", OR(S$3=FALSE, SUMPRODUCT(--EXACT(S$5:S$17, PRE!S427))&gt;0))</f>
        <v>0</v>
      </c>
      <c r="T427" t="b">
        <f>AND(PRE!T427&lt;&gt;"", OR(T$3=FALSE, SUMPRODUCT(--EXACT(T$5:T$17, PRE!T427))&gt;0))</f>
        <v>0</v>
      </c>
      <c r="U427" t="b">
        <f>AND(PRE!U427&lt;&gt;"", OR(U$3=FALSE, SUMPRODUCT(--EXACT(U$5:U$17, PRE!U427))&gt;0))</f>
        <v>0</v>
      </c>
      <c r="V427" t="b">
        <f>AND(PRE!V427&lt;&gt;"", OR(V$3=FALSE, SUMPRODUCT(--EXACT(V$5:V$17, PRE!V427))&gt;0))</f>
        <v>0</v>
      </c>
    </row>
    <row r="428" spans="1:22" x14ac:dyDescent="0.2">
      <c r="A428" t="b">
        <f>AND(PRE!A428&lt;&gt;"", SUMPRODUCT(--EXACT(PRE!A$18:A$517, PRE!A428))=1)</f>
        <v>0</v>
      </c>
      <c r="B428" t="b">
        <f>AND(PRE!B428&lt;&gt;"", OR(B$3=FALSE, SUMPRODUCT(--EXACT(B$5:B$17, PRE!B428))&gt;0))</f>
        <v>0</v>
      </c>
      <c r="C428" t="b">
        <f>AND(PRE!C428&lt;&gt;"", OR(C$3=FALSE, SUMPRODUCT(--EXACT(C$5:C$17, PRE!C428))&gt;0))</f>
        <v>0</v>
      </c>
      <c r="D428" t="b">
        <f>AND(PRE!D428&lt;&gt;"", OR(D$3=FALSE, SUMPRODUCT(--EXACT(D$5:D$17, PRE!D428))&gt;0))</f>
        <v>0</v>
      </c>
      <c r="E428" t="b">
        <f>AND(PRE!E428&lt;&gt;"", OR(E$3=FALSE, SUMPRODUCT(--EXACT(E$5:E$17, PRE!E428))&gt;0))</f>
        <v>0</v>
      </c>
      <c r="F428" t="b">
        <f>AND(PRE!F428&lt;&gt;"", OR(F$3=FALSE, SUMPRODUCT(--EXACT(F$5:F$17, PRE!F428))&gt;0))</f>
        <v>0</v>
      </c>
      <c r="G428" t="b">
        <f>AND(PRE!G428&lt;&gt;"", OR(G$3=FALSE, SUMPRODUCT(--EXACT(G$5:G$17, PRE!G428))&gt;0))</f>
        <v>0</v>
      </c>
      <c r="H428" t="b">
        <f>AND(PRE!H428&lt;&gt;"", OR(H$3=FALSE, SUMPRODUCT(--EXACT(H$5:H$17, PRE!H428))&gt;0))</f>
        <v>0</v>
      </c>
      <c r="I428" t="b">
        <f>AND(PRE!I428&lt;&gt;"", OR(I$3=FALSE, SUMPRODUCT(--EXACT(I$5:I$17, PRE!I428))&gt;0))</f>
        <v>0</v>
      </c>
      <c r="J428" t="b">
        <f>AND(PRE!J428&lt;&gt;"", OR(J$3=FALSE, SUMPRODUCT(--EXACT(J$5:J$17, PRE!J428))&gt;0))</f>
        <v>0</v>
      </c>
      <c r="K428" t="b">
        <f>AND(PRE!K428&lt;&gt;"", OR(K$3=FALSE, SUMPRODUCT(--EXACT(K$5:K$17, PRE!K428))&gt;0))</f>
        <v>0</v>
      </c>
      <c r="L428" t="b">
        <f>AND(PRE!L428&lt;&gt;"", OR(L$3=FALSE, SUMPRODUCT(--EXACT(L$5:L$17, PRE!L428))&gt;0))</f>
        <v>0</v>
      </c>
      <c r="M428" t="b">
        <f>AND(PRE!M428&lt;&gt;"", OR(M$3=FALSE, SUMPRODUCT(--EXACT(M$5:M$17, PRE!M428))&gt;0))</f>
        <v>0</v>
      </c>
      <c r="N428" t="b">
        <f>AND(PRE!N428&lt;&gt;"", OR(N$3=FALSE, SUMPRODUCT(--EXACT(N$5:N$17, PRE!N428))&gt;0))</f>
        <v>0</v>
      </c>
      <c r="O428" t="b">
        <f>AND(PRE!O428&lt;&gt;"", OR(O$3=FALSE, SUMPRODUCT(--EXACT(O$5:O$17, PRE!O428))&gt;0))</f>
        <v>0</v>
      </c>
      <c r="P428" t="b">
        <f>AND(PRE!P428&lt;&gt;"", OR(P$3=FALSE, SUMPRODUCT(--EXACT(P$5:P$17, PRE!P428))&gt;0))</f>
        <v>0</v>
      </c>
      <c r="Q428" t="b">
        <f>AND(PRE!Q428&lt;&gt;"", OR(Q$3=FALSE, SUMPRODUCT(--EXACT(Q$5:Q$17, PRE!Q428))&gt;0))</f>
        <v>0</v>
      </c>
      <c r="R428" t="b">
        <f>AND(PRE!R428&lt;&gt;"", OR(R$3=FALSE, SUMPRODUCT(--EXACT(R$5:R$17, PRE!R428))&gt;0))</f>
        <v>0</v>
      </c>
      <c r="S428" t="b">
        <f>AND(PRE!S428&lt;&gt;"", OR(S$3=FALSE, SUMPRODUCT(--EXACT(S$5:S$17, PRE!S428))&gt;0))</f>
        <v>0</v>
      </c>
      <c r="T428" t="b">
        <f>AND(PRE!T428&lt;&gt;"", OR(T$3=FALSE, SUMPRODUCT(--EXACT(T$5:T$17, PRE!T428))&gt;0))</f>
        <v>0</v>
      </c>
      <c r="U428" t="b">
        <f>AND(PRE!U428&lt;&gt;"", OR(U$3=FALSE, SUMPRODUCT(--EXACT(U$5:U$17, PRE!U428))&gt;0))</f>
        <v>0</v>
      </c>
      <c r="V428" t="b">
        <f>AND(PRE!V428&lt;&gt;"", OR(V$3=FALSE, SUMPRODUCT(--EXACT(V$5:V$17, PRE!V428))&gt;0))</f>
        <v>0</v>
      </c>
    </row>
    <row r="429" spans="1:22" x14ac:dyDescent="0.2">
      <c r="A429" t="b">
        <f>AND(PRE!A429&lt;&gt;"", SUMPRODUCT(--EXACT(PRE!A$18:A$517, PRE!A429))=1)</f>
        <v>0</v>
      </c>
      <c r="B429" t="b">
        <f>AND(PRE!B429&lt;&gt;"", OR(B$3=FALSE, SUMPRODUCT(--EXACT(B$5:B$17, PRE!B429))&gt;0))</f>
        <v>0</v>
      </c>
      <c r="C429" t="b">
        <f>AND(PRE!C429&lt;&gt;"", OR(C$3=FALSE, SUMPRODUCT(--EXACT(C$5:C$17, PRE!C429))&gt;0))</f>
        <v>0</v>
      </c>
      <c r="D429" t="b">
        <f>AND(PRE!D429&lt;&gt;"", OR(D$3=FALSE, SUMPRODUCT(--EXACT(D$5:D$17, PRE!D429))&gt;0))</f>
        <v>0</v>
      </c>
      <c r="E429" t="b">
        <f>AND(PRE!E429&lt;&gt;"", OR(E$3=FALSE, SUMPRODUCT(--EXACT(E$5:E$17, PRE!E429))&gt;0))</f>
        <v>0</v>
      </c>
      <c r="F429" t="b">
        <f>AND(PRE!F429&lt;&gt;"", OR(F$3=FALSE, SUMPRODUCT(--EXACT(F$5:F$17, PRE!F429))&gt;0))</f>
        <v>0</v>
      </c>
      <c r="G429" t="b">
        <f>AND(PRE!G429&lt;&gt;"", OR(G$3=FALSE, SUMPRODUCT(--EXACT(G$5:G$17, PRE!G429))&gt;0))</f>
        <v>0</v>
      </c>
      <c r="H429" t="b">
        <f>AND(PRE!H429&lt;&gt;"", OR(H$3=FALSE, SUMPRODUCT(--EXACT(H$5:H$17, PRE!H429))&gt;0))</f>
        <v>0</v>
      </c>
      <c r="I429" t="b">
        <f>AND(PRE!I429&lt;&gt;"", OR(I$3=FALSE, SUMPRODUCT(--EXACT(I$5:I$17, PRE!I429))&gt;0))</f>
        <v>0</v>
      </c>
      <c r="J429" t="b">
        <f>AND(PRE!J429&lt;&gt;"", OR(J$3=FALSE, SUMPRODUCT(--EXACT(J$5:J$17, PRE!J429))&gt;0))</f>
        <v>0</v>
      </c>
      <c r="K429" t="b">
        <f>AND(PRE!K429&lt;&gt;"", OR(K$3=FALSE, SUMPRODUCT(--EXACT(K$5:K$17, PRE!K429))&gt;0))</f>
        <v>0</v>
      </c>
      <c r="L429" t="b">
        <f>AND(PRE!L429&lt;&gt;"", OR(L$3=FALSE, SUMPRODUCT(--EXACT(L$5:L$17, PRE!L429))&gt;0))</f>
        <v>0</v>
      </c>
      <c r="M429" t="b">
        <f>AND(PRE!M429&lt;&gt;"", OR(M$3=FALSE, SUMPRODUCT(--EXACT(M$5:M$17, PRE!M429))&gt;0))</f>
        <v>0</v>
      </c>
      <c r="N429" t="b">
        <f>AND(PRE!N429&lt;&gt;"", OR(N$3=FALSE, SUMPRODUCT(--EXACT(N$5:N$17, PRE!N429))&gt;0))</f>
        <v>0</v>
      </c>
      <c r="O429" t="b">
        <f>AND(PRE!O429&lt;&gt;"", OR(O$3=FALSE, SUMPRODUCT(--EXACT(O$5:O$17, PRE!O429))&gt;0))</f>
        <v>0</v>
      </c>
      <c r="P429" t="b">
        <f>AND(PRE!P429&lt;&gt;"", OR(P$3=FALSE, SUMPRODUCT(--EXACT(P$5:P$17, PRE!P429))&gt;0))</f>
        <v>0</v>
      </c>
      <c r="Q429" t="b">
        <f>AND(PRE!Q429&lt;&gt;"", OR(Q$3=FALSE, SUMPRODUCT(--EXACT(Q$5:Q$17, PRE!Q429))&gt;0))</f>
        <v>0</v>
      </c>
      <c r="R429" t="b">
        <f>AND(PRE!R429&lt;&gt;"", OR(R$3=FALSE, SUMPRODUCT(--EXACT(R$5:R$17, PRE!R429))&gt;0))</f>
        <v>0</v>
      </c>
      <c r="S429" t="b">
        <f>AND(PRE!S429&lt;&gt;"", OR(S$3=FALSE, SUMPRODUCT(--EXACT(S$5:S$17, PRE!S429))&gt;0))</f>
        <v>0</v>
      </c>
      <c r="T429" t="b">
        <f>AND(PRE!T429&lt;&gt;"", OR(T$3=FALSE, SUMPRODUCT(--EXACT(T$5:T$17, PRE!T429))&gt;0))</f>
        <v>0</v>
      </c>
      <c r="U429" t="b">
        <f>AND(PRE!U429&lt;&gt;"", OR(U$3=FALSE, SUMPRODUCT(--EXACT(U$5:U$17, PRE!U429))&gt;0))</f>
        <v>0</v>
      </c>
      <c r="V429" t="b">
        <f>AND(PRE!V429&lt;&gt;"", OR(V$3=FALSE, SUMPRODUCT(--EXACT(V$5:V$17, PRE!V429))&gt;0))</f>
        <v>0</v>
      </c>
    </row>
    <row r="430" spans="1:22" x14ac:dyDescent="0.2">
      <c r="A430" t="b">
        <f>AND(PRE!A430&lt;&gt;"", SUMPRODUCT(--EXACT(PRE!A$18:A$517, PRE!A430))=1)</f>
        <v>0</v>
      </c>
      <c r="B430" t="b">
        <f>AND(PRE!B430&lt;&gt;"", OR(B$3=FALSE, SUMPRODUCT(--EXACT(B$5:B$17, PRE!B430))&gt;0))</f>
        <v>0</v>
      </c>
      <c r="C430" t="b">
        <f>AND(PRE!C430&lt;&gt;"", OR(C$3=FALSE, SUMPRODUCT(--EXACT(C$5:C$17, PRE!C430))&gt;0))</f>
        <v>0</v>
      </c>
      <c r="D430" t="b">
        <f>AND(PRE!D430&lt;&gt;"", OR(D$3=FALSE, SUMPRODUCT(--EXACT(D$5:D$17, PRE!D430))&gt;0))</f>
        <v>0</v>
      </c>
      <c r="E430" t="b">
        <f>AND(PRE!E430&lt;&gt;"", OR(E$3=FALSE, SUMPRODUCT(--EXACT(E$5:E$17, PRE!E430))&gt;0))</f>
        <v>0</v>
      </c>
      <c r="F430" t="b">
        <f>AND(PRE!F430&lt;&gt;"", OR(F$3=FALSE, SUMPRODUCT(--EXACT(F$5:F$17, PRE!F430))&gt;0))</f>
        <v>0</v>
      </c>
      <c r="G430" t="b">
        <f>AND(PRE!G430&lt;&gt;"", OR(G$3=FALSE, SUMPRODUCT(--EXACT(G$5:G$17, PRE!G430))&gt;0))</f>
        <v>0</v>
      </c>
      <c r="H430" t="b">
        <f>AND(PRE!H430&lt;&gt;"", OR(H$3=FALSE, SUMPRODUCT(--EXACT(H$5:H$17, PRE!H430))&gt;0))</f>
        <v>0</v>
      </c>
      <c r="I430" t="b">
        <f>AND(PRE!I430&lt;&gt;"", OR(I$3=FALSE, SUMPRODUCT(--EXACT(I$5:I$17, PRE!I430))&gt;0))</f>
        <v>0</v>
      </c>
      <c r="J430" t="b">
        <f>AND(PRE!J430&lt;&gt;"", OR(J$3=FALSE, SUMPRODUCT(--EXACT(J$5:J$17, PRE!J430))&gt;0))</f>
        <v>0</v>
      </c>
      <c r="K430" t="b">
        <f>AND(PRE!K430&lt;&gt;"", OR(K$3=FALSE, SUMPRODUCT(--EXACT(K$5:K$17, PRE!K430))&gt;0))</f>
        <v>0</v>
      </c>
      <c r="L430" t="b">
        <f>AND(PRE!L430&lt;&gt;"", OR(L$3=FALSE, SUMPRODUCT(--EXACT(L$5:L$17, PRE!L430))&gt;0))</f>
        <v>0</v>
      </c>
      <c r="M430" t="b">
        <f>AND(PRE!M430&lt;&gt;"", OR(M$3=FALSE, SUMPRODUCT(--EXACT(M$5:M$17, PRE!M430))&gt;0))</f>
        <v>0</v>
      </c>
      <c r="N430" t="b">
        <f>AND(PRE!N430&lt;&gt;"", OR(N$3=FALSE, SUMPRODUCT(--EXACT(N$5:N$17, PRE!N430))&gt;0))</f>
        <v>0</v>
      </c>
      <c r="O430" t="b">
        <f>AND(PRE!O430&lt;&gt;"", OR(O$3=FALSE, SUMPRODUCT(--EXACT(O$5:O$17, PRE!O430))&gt;0))</f>
        <v>0</v>
      </c>
      <c r="P430" t="b">
        <f>AND(PRE!P430&lt;&gt;"", OR(P$3=FALSE, SUMPRODUCT(--EXACT(P$5:P$17, PRE!P430))&gt;0))</f>
        <v>0</v>
      </c>
      <c r="Q430" t="b">
        <f>AND(PRE!Q430&lt;&gt;"", OR(Q$3=FALSE, SUMPRODUCT(--EXACT(Q$5:Q$17, PRE!Q430))&gt;0))</f>
        <v>0</v>
      </c>
      <c r="R430" t="b">
        <f>AND(PRE!R430&lt;&gt;"", OR(R$3=FALSE, SUMPRODUCT(--EXACT(R$5:R$17, PRE!R430))&gt;0))</f>
        <v>0</v>
      </c>
      <c r="S430" t="b">
        <f>AND(PRE!S430&lt;&gt;"", OR(S$3=FALSE, SUMPRODUCT(--EXACT(S$5:S$17, PRE!S430))&gt;0))</f>
        <v>0</v>
      </c>
      <c r="T430" t="b">
        <f>AND(PRE!T430&lt;&gt;"", OR(T$3=FALSE, SUMPRODUCT(--EXACT(T$5:T$17, PRE!T430))&gt;0))</f>
        <v>0</v>
      </c>
      <c r="U430" t="b">
        <f>AND(PRE!U430&lt;&gt;"", OR(U$3=FALSE, SUMPRODUCT(--EXACT(U$5:U$17, PRE!U430))&gt;0))</f>
        <v>0</v>
      </c>
      <c r="V430" t="b">
        <f>AND(PRE!V430&lt;&gt;"", OR(V$3=FALSE, SUMPRODUCT(--EXACT(V$5:V$17, PRE!V430))&gt;0))</f>
        <v>0</v>
      </c>
    </row>
    <row r="431" spans="1:22" x14ac:dyDescent="0.2">
      <c r="A431" t="b">
        <f>AND(PRE!A431&lt;&gt;"", SUMPRODUCT(--EXACT(PRE!A$18:A$517, PRE!A431))=1)</f>
        <v>0</v>
      </c>
      <c r="B431" t="b">
        <f>AND(PRE!B431&lt;&gt;"", OR(B$3=FALSE, SUMPRODUCT(--EXACT(B$5:B$17, PRE!B431))&gt;0))</f>
        <v>0</v>
      </c>
      <c r="C431" t="b">
        <f>AND(PRE!C431&lt;&gt;"", OR(C$3=FALSE, SUMPRODUCT(--EXACT(C$5:C$17, PRE!C431))&gt;0))</f>
        <v>0</v>
      </c>
      <c r="D431" t="b">
        <f>AND(PRE!D431&lt;&gt;"", OR(D$3=FALSE, SUMPRODUCT(--EXACT(D$5:D$17, PRE!D431))&gt;0))</f>
        <v>0</v>
      </c>
      <c r="E431" t="b">
        <f>AND(PRE!E431&lt;&gt;"", OR(E$3=FALSE, SUMPRODUCT(--EXACT(E$5:E$17, PRE!E431))&gt;0))</f>
        <v>0</v>
      </c>
      <c r="F431" t="b">
        <f>AND(PRE!F431&lt;&gt;"", OR(F$3=FALSE, SUMPRODUCT(--EXACT(F$5:F$17, PRE!F431))&gt;0))</f>
        <v>0</v>
      </c>
      <c r="G431" t="b">
        <f>AND(PRE!G431&lt;&gt;"", OR(G$3=FALSE, SUMPRODUCT(--EXACT(G$5:G$17, PRE!G431))&gt;0))</f>
        <v>0</v>
      </c>
      <c r="H431" t="b">
        <f>AND(PRE!H431&lt;&gt;"", OR(H$3=FALSE, SUMPRODUCT(--EXACT(H$5:H$17, PRE!H431))&gt;0))</f>
        <v>0</v>
      </c>
      <c r="I431" t="b">
        <f>AND(PRE!I431&lt;&gt;"", OR(I$3=FALSE, SUMPRODUCT(--EXACT(I$5:I$17, PRE!I431))&gt;0))</f>
        <v>0</v>
      </c>
      <c r="J431" t="b">
        <f>AND(PRE!J431&lt;&gt;"", OR(J$3=FALSE, SUMPRODUCT(--EXACT(J$5:J$17, PRE!J431))&gt;0))</f>
        <v>0</v>
      </c>
      <c r="K431" t="b">
        <f>AND(PRE!K431&lt;&gt;"", OR(K$3=FALSE, SUMPRODUCT(--EXACT(K$5:K$17, PRE!K431))&gt;0))</f>
        <v>0</v>
      </c>
      <c r="L431" t="b">
        <f>AND(PRE!L431&lt;&gt;"", OR(L$3=FALSE, SUMPRODUCT(--EXACT(L$5:L$17, PRE!L431))&gt;0))</f>
        <v>0</v>
      </c>
      <c r="M431" t="b">
        <f>AND(PRE!M431&lt;&gt;"", OR(M$3=FALSE, SUMPRODUCT(--EXACT(M$5:M$17, PRE!M431))&gt;0))</f>
        <v>0</v>
      </c>
      <c r="N431" t="b">
        <f>AND(PRE!N431&lt;&gt;"", OR(N$3=FALSE, SUMPRODUCT(--EXACT(N$5:N$17, PRE!N431))&gt;0))</f>
        <v>0</v>
      </c>
      <c r="O431" t="b">
        <f>AND(PRE!O431&lt;&gt;"", OR(O$3=FALSE, SUMPRODUCT(--EXACT(O$5:O$17, PRE!O431))&gt;0))</f>
        <v>0</v>
      </c>
      <c r="P431" t="b">
        <f>AND(PRE!P431&lt;&gt;"", OR(P$3=FALSE, SUMPRODUCT(--EXACT(P$5:P$17, PRE!P431))&gt;0))</f>
        <v>0</v>
      </c>
      <c r="Q431" t="b">
        <f>AND(PRE!Q431&lt;&gt;"", OR(Q$3=FALSE, SUMPRODUCT(--EXACT(Q$5:Q$17, PRE!Q431))&gt;0))</f>
        <v>0</v>
      </c>
      <c r="R431" t="b">
        <f>AND(PRE!R431&lt;&gt;"", OR(R$3=FALSE, SUMPRODUCT(--EXACT(R$5:R$17, PRE!R431))&gt;0))</f>
        <v>0</v>
      </c>
      <c r="S431" t="b">
        <f>AND(PRE!S431&lt;&gt;"", OR(S$3=FALSE, SUMPRODUCT(--EXACT(S$5:S$17, PRE!S431))&gt;0))</f>
        <v>0</v>
      </c>
      <c r="T431" t="b">
        <f>AND(PRE!T431&lt;&gt;"", OR(T$3=FALSE, SUMPRODUCT(--EXACT(T$5:T$17, PRE!T431))&gt;0))</f>
        <v>0</v>
      </c>
      <c r="U431" t="b">
        <f>AND(PRE!U431&lt;&gt;"", OR(U$3=FALSE, SUMPRODUCT(--EXACT(U$5:U$17, PRE!U431))&gt;0))</f>
        <v>0</v>
      </c>
      <c r="V431" t="b">
        <f>AND(PRE!V431&lt;&gt;"", OR(V$3=FALSE, SUMPRODUCT(--EXACT(V$5:V$17, PRE!V431))&gt;0))</f>
        <v>0</v>
      </c>
    </row>
    <row r="432" spans="1:22" x14ac:dyDescent="0.2">
      <c r="A432" t="b">
        <f>AND(PRE!A432&lt;&gt;"", SUMPRODUCT(--EXACT(PRE!A$18:A$517, PRE!A432))=1)</f>
        <v>0</v>
      </c>
      <c r="B432" t="b">
        <f>AND(PRE!B432&lt;&gt;"", OR(B$3=FALSE, SUMPRODUCT(--EXACT(B$5:B$17, PRE!B432))&gt;0))</f>
        <v>0</v>
      </c>
      <c r="C432" t="b">
        <f>AND(PRE!C432&lt;&gt;"", OR(C$3=FALSE, SUMPRODUCT(--EXACT(C$5:C$17, PRE!C432))&gt;0))</f>
        <v>0</v>
      </c>
      <c r="D432" t="b">
        <f>AND(PRE!D432&lt;&gt;"", OR(D$3=FALSE, SUMPRODUCT(--EXACT(D$5:D$17, PRE!D432))&gt;0))</f>
        <v>0</v>
      </c>
      <c r="E432" t="b">
        <f>AND(PRE!E432&lt;&gt;"", OR(E$3=FALSE, SUMPRODUCT(--EXACT(E$5:E$17, PRE!E432))&gt;0))</f>
        <v>0</v>
      </c>
      <c r="F432" t="b">
        <f>AND(PRE!F432&lt;&gt;"", OR(F$3=FALSE, SUMPRODUCT(--EXACT(F$5:F$17, PRE!F432))&gt;0))</f>
        <v>0</v>
      </c>
      <c r="G432" t="b">
        <f>AND(PRE!G432&lt;&gt;"", OR(G$3=FALSE, SUMPRODUCT(--EXACT(G$5:G$17, PRE!G432))&gt;0))</f>
        <v>0</v>
      </c>
      <c r="H432" t="b">
        <f>AND(PRE!H432&lt;&gt;"", OR(H$3=FALSE, SUMPRODUCT(--EXACT(H$5:H$17, PRE!H432))&gt;0))</f>
        <v>0</v>
      </c>
      <c r="I432" t="b">
        <f>AND(PRE!I432&lt;&gt;"", OR(I$3=FALSE, SUMPRODUCT(--EXACT(I$5:I$17, PRE!I432))&gt;0))</f>
        <v>0</v>
      </c>
      <c r="J432" t="b">
        <f>AND(PRE!J432&lt;&gt;"", OR(J$3=FALSE, SUMPRODUCT(--EXACT(J$5:J$17, PRE!J432))&gt;0))</f>
        <v>0</v>
      </c>
      <c r="K432" t="b">
        <f>AND(PRE!K432&lt;&gt;"", OR(K$3=FALSE, SUMPRODUCT(--EXACT(K$5:K$17, PRE!K432))&gt;0))</f>
        <v>0</v>
      </c>
      <c r="L432" t="b">
        <f>AND(PRE!L432&lt;&gt;"", OR(L$3=FALSE, SUMPRODUCT(--EXACT(L$5:L$17, PRE!L432))&gt;0))</f>
        <v>0</v>
      </c>
      <c r="M432" t="b">
        <f>AND(PRE!M432&lt;&gt;"", OR(M$3=FALSE, SUMPRODUCT(--EXACT(M$5:M$17, PRE!M432))&gt;0))</f>
        <v>0</v>
      </c>
      <c r="N432" t="b">
        <f>AND(PRE!N432&lt;&gt;"", OR(N$3=FALSE, SUMPRODUCT(--EXACT(N$5:N$17, PRE!N432))&gt;0))</f>
        <v>0</v>
      </c>
      <c r="O432" t="b">
        <f>AND(PRE!O432&lt;&gt;"", OR(O$3=FALSE, SUMPRODUCT(--EXACT(O$5:O$17, PRE!O432))&gt;0))</f>
        <v>0</v>
      </c>
      <c r="P432" t="b">
        <f>AND(PRE!P432&lt;&gt;"", OR(P$3=FALSE, SUMPRODUCT(--EXACT(P$5:P$17, PRE!P432))&gt;0))</f>
        <v>0</v>
      </c>
      <c r="Q432" t="b">
        <f>AND(PRE!Q432&lt;&gt;"", OR(Q$3=FALSE, SUMPRODUCT(--EXACT(Q$5:Q$17, PRE!Q432))&gt;0))</f>
        <v>0</v>
      </c>
      <c r="R432" t="b">
        <f>AND(PRE!R432&lt;&gt;"", OR(R$3=FALSE, SUMPRODUCT(--EXACT(R$5:R$17, PRE!R432))&gt;0))</f>
        <v>0</v>
      </c>
      <c r="S432" t="b">
        <f>AND(PRE!S432&lt;&gt;"", OR(S$3=FALSE, SUMPRODUCT(--EXACT(S$5:S$17, PRE!S432))&gt;0))</f>
        <v>0</v>
      </c>
      <c r="T432" t="b">
        <f>AND(PRE!T432&lt;&gt;"", OR(T$3=FALSE, SUMPRODUCT(--EXACT(T$5:T$17, PRE!T432))&gt;0))</f>
        <v>0</v>
      </c>
      <c r="U432" t="b">
        <f>AND(PRE!U432&lt;&gt;"", OR(U$3=FALSE, SUMPRODUCT(--EXACT(U$5:U$17, PRE!U432))&gt;0))</f>
        <v>0</v>
      </c>
      <c r="V432" t="b">
        <f>AND(PRE!V432&lt;&gt;"", OR(V$3=FALSE, SUMPRODUCT(--EXACT(V$5:V$17, PRE!V432))&gt;0))</f>
        <v>0</v>
      </c>
    </row>
    <row r="433" spans="1:22" x14ac:dyDescent="0.2">
      <c r="A433" t="b">
        <f>AND(PRE!A433&lt;&gt;"", SUMPRODUCT(--EXACT(PRE!A$18:A$517, PRE!A433))=1)</f>
        <v>0</v>
      </c>
      <c r="B433" t="b">
        <f>AND(PRE!B433&lt;&gt;"", OR(B$3=FALSE, SUMPRODUCT(--EXACT(B$5:B$17, PRE!B433))&gt;0))</f>
        <v>0</v>
      </c>
      <c r="C433" t="b">
        <f>AND(PRE!C433&lt;&gt;"", OR(C$3=FALSE, SUMPRODUCT(--EXACT(C$5:C$17, PRE!C433))&gt;0))</f>
        <v>0</v>
      </c>
      <c r="D433" t="b">
        <f>AND(PRE!D433&lt;&gt;"", OR(D$3=FALSE, SUMPRODUCT(--EXACT(D$5:D$17, PRE!D433))&gt;0))</f>
        <v>0</v>
      </c>
      <c r="E433" t="b">
        <f>AND(PRE!E433&lt;&gt;"", OR(E$3=FALSE, SUMPRODUCT(--EXACT(E$5:E$17, PRE!E433))&gt;0))</f>
        <v>0</v>
      </c>
      <c r="F433" t="b">
        <f>AND(PRE!F433&lt;&gt;"", OR(F$3=FALSE, SUMPRODUCT(--EXACT(F$5:F$17, PRE!F433))&gt;0))</f>
        <v>0</v>
      </c>
      <c r="G433" t="b">
        <f>AND(PRE!G433&lt;&gt;"", OR(G$3=FALSE, SUMPRODUCT(--EXACT(G$5:G$17, PRE!G433))&gt;0))</f>
        <v>0</v>
      </c>
      <c r="H433" t="b">
        <f>AND(PRE!H433&lt;&gt;"", OR(H$3=FALSE, SUMPRODUCT(--EXACT(H$5:H$17, PRE!H433))&gt;0))</f>
        <v>0</v>
      </c>
      <c r="I433" t="b">
        <f>AND(PRE!I433&lt;&gt;"", OR(I$3=FALSE, SUMPRODUCT(--EXACT(I$5:I$17, PRE!I433))&gt;0))</f>
        <v>0</v>
      </c>
      <c r="J433" t="b">
        <f>AND(PRE!J433&lt;&gt;"", OR(J$3=FALSE, SUMPRODUCT(--EXACT(J$5:J$17, PRE!J433))&gt;0))</f>
        <v>0</v>
      </c>
      <c r="K433" t="b">
        <f>AND(PRE!K433&lt;&gt;"", OR(K$3=FALSE, SUMPRODUCT(--EXACT(K$5:K$17, PRE!K433))&gt;0))</f>
        <v>0</v>
      </c>
      <c r="L433" t="b">
        <f>AND(PRE!L433&lt;&gt;"", OR(L$3=FALSE, SUMPRODUCT(--EXACT(L$5:L$17, PRE!L433))&gt;0))</f>
        <v>0</v>
      </c>
      <c r="M433" t="b">
        <f>AND(PRE!M433&lt;&gt;"", OR(M$3=FALSE, SUMPRODUCT(--EXACT(M$5:M$17, PRE!M433))&gt;0))</f>
        <v>0</v>
      </c>
      <c r="N433" t="b">
        <f>AND(PRE!N433&lt;&gt;"", OR(N$3=FALSE, SUMPRODUCT(--EXACT(N$5:N$17, PRE!N433))&gt;0))</f>
        <v>0</v>
      </c>
      <c r="O433" t="b">
        <f>AND(PRE!O433&lt;&gt;"", OR(O$3=FALSE, SUMPRODUCT(--EXACT(O$5:O$17, PRE!O433))&gt;0))</f>
        <v>0</v>
      </c>
      <c r="P433" t="b">
        <f>AND(PRE!P433&lt;&gt;"", OR(P$3=FALSE, SUMPRODUCT(--EXACT(P$5:P$17, PRE!P433))&gt;0))</f>
        <v>0</v>
      </c>
      <c r="Q433" t="b">
        <f>AND(PRE!Q433&lt;&gt;"", OR(Q$3=FALSE, SUMPRODUCT(--EXACT(Q$5:Q$17, PRE!Q433))&gt;0))</f>
        <v>0</v>
      </c>
      <c r="R433" t="b">
        <f>AND(PRE!R433&lt;&gt;"", OR(R$3=FALSE, SUMPRODUCT(--EXACT(R$5:R$17, PRE!R433))&gt;0))</f>
        <v>0</v>
      </c>
      <c r="S433" t="b">
        <f>AND(PRE!S433&lt;&gt;"", OR(S$3=FALSE, SUMPRODUCT(--EXACT(S$5:S$17, PRE!S433))&gt;0))</f>
        <v>0</v>
      </c>
      <c r="T433" t="b">
        <f>AND(PRE!T433&lt;&gt;"", OR(T$3=FALSE, SUMPRODUCT(--EXACT(T$5:T$17, PRE!T433))&gt;0))</f>
        <v>0</v>
      </c>
      <c r="U433" t="b">
        <f>AND(PRE!U433&lt;&gt;"", OR(U$3=FALSE, SUMPRODUCT(--EXACT(U$5:U$17, PRE!U433))&gt;0))</f>
        <v>0</v>
      </c>
      <c r="V433" t="b">
        <f>AND(PRE!V433&lt;&gt;"", OR(V$3=FALSE, SUMPRODUCT(--EXACT(V$5:V$17, PRE!V433))&gt;0))</f>
        <v>0</v>
      </c>
    </row>
    <row r="434" spans="1:22" x14ac:dyDescent="0.2">
      <c r="A434" t="b">
        <f>AND(PRE!A434&lt;&gt;"", SUMPRODUCT(--EXACT(PRE!A$18:A$517, PRE!A434))=1)</f>
        <v>0</v>
      </c>
      <c r="B434" t="b">
        <f>AND(PRE!B434&lt;&gt;"", OR(B$3=FALSE, SUMPRODUCT(--EXACT(B$5:B$17, PRE!B434))&gt;0))</f>
        <v>0</v>
      </c>
      <c r="C434" t="b">
        <f>AND(PRE!C434&lt;&gt;"", OR(C$3=FALSE, SUMPRODUCT(--EXACT(C$5:C$17, PRE!C434))&gt;0))</f>
        <v>0</v>
      </c>
      <c r="D434" t="b">
        <f>AND(PRE!D434&lt;&gt;"", OR(D$3=FALSE, SUMPRODUCT(--EXACT(D$5:D$17, PRE!D434))&gt;0))</f>
        <v>0</v>
      </c>
      <c r="E434" t="b">
        <f>AND(PRE!E434&lt;&gt;"", OR(E$3=FALSE, SUMPRODUCT(--EXACT(E$5:E$17, PRE!E434))&gt;0))</f>
        <v>0</v>
      </c>
      <c r="F434" t="b">
        <f>AND(PRE!F434&lt;&gt;"", OR(F$3=FALSE, SUMPRODUCT(--EXACT(F$5:F$17, PRE!F434))&gt;0))</f>
        <v>0</v>
      </c>
      <c r="G434" t="b">
        <f>AND(PRE!G434&lt;&gt;"", OR(G$3=FALSE, SUMPRODUCT(--EXACT(G$5:G$17, PRE!G434))&gt;0))</f>
        <v>0</v>
      </c>
      <c r="H434" t="b">
        <f>AND(PRE!H434&lt;&gt;"", OR(H$3=FALSE, SUMPRODUCT(--EXACT(H$5:H$17, PRE!H434))&gt;0))</f>
        <v>0</v>
      </c>
      <c r="I434" t="b">
        <f>AND(PRE!I434&lt;&gt;"", OR(I$3=FALSE, SUMPRODUCT(--EXACT(I$5:I$17, PRE!I434))&gt;0))</f>
        <v>0</v>
      </c>
      <c r="J434" t="b">
        <f>AND(PRE!J434&lt;&gt;"", OR(J$3=FALSE, SUMPRODUCT(--EXACT(J$5:J$17, PRE!J434))&gt;0))</f>
        <v>0</v>
      </c>
      <c r="K434" t="b">
        <f>AND(PRE!K434&lt;&gt;"", OR(K$3=FALSE, SUMPRODUCT(--EXACT(K$5:K$17, PRE!K434))&gt;0))</f>
        <v>0</v>
      </c>
      <c r="L434" t="b">
        <f>AND(PRE!L434&lt;&gt;"", OR(L$3=FALSE, SUMPRODUCT(--EXACT(L$5:L$17, PRE!L434))&gt;0))</f>
        <v>0</v>
      </c>
      <c r="M434" t="b">
        <f>AND(PRE!M434&lt;&gt;"", OR(M$3=FALSE, SUMPRODUCT(--EXACT(M$5:M$17, PRE!M434))&gt;0))</f>
        <v>0</v>
      </c>
      <c r="N434" t="b">
        <f>AND(PRE!N434&lt;&gt;"", OR(N$3=FALSE, SUMPRODUCT(--EXACT(N$5:N$17, PRE!N434))&gt;0))</f>
        <v>0</v>
      </c>
      <c r="O434" t="b">
        <f>AND(PRE!O434&lt;&gt;"", OR(O$3=FALSE, SUMPRODUCT(--EXACT(O$5:O$17, PRE!O434))&gt;0))</f>
        <v>0</v>
      </c>
      <c r="P434" t="b">
        <f>AND(PRE!P434&lt;&gt;"", OR(P$3=FALSE, SUMPRODUCT(--EXACT(P$5:P$17, PRE!P434))&gt;0))</f>
        <v>0</v>
      </c>
      <c r="Q434" t="b">
        <f>AND(PRE!Q434&lt;&gt;"", OR(Q$3=FALSE, SUMPRODUCT(--EXACT(Q$5:Q$17, PRE!Q434))&gt;0))</f>
        <v>0</v>
      </c>
      <c r="R434" t="b">
        <f>AND(PRE!R434&lt;&gt;"", OR(R$3=FALSE, SUMPRODUCT(--EXACT(R$5:R$17, PRE!R434))&gt;0))</f>
        <v>0</v>
      </c>
      <c r="S434" t="b">
        <f>AND(PRE!S434&lt;&gt;"", OR(S$3=FALSE, SUMPRODUCT(--EXACT(S$5:S$17, PRE!S434))&gt;0))</f>
        <v>0</v>
      </c>
      <c r="T434" t="b">
        <f>AND(PRE!T434&lt;&gt;"", OR(T$3=FALSE, SUMPRODUCT(--EXACT(T$5:T$17, PRE!T434))&gt;0))</f>
        <v>0</v>
      </c>
      <c r="U434" t="b">
        <f>AND(PRE!U434&lt;&gt;"", OR(U$3=FALSE, SUMPRODUCT(--EXACT(U$5:U$17, PRE!U434))&gt;0))</f>
        <v>0</v>
      </c>
      <c r="V434" t="b">
        <f>AND(PRE!V434&lt;&gt;"", OR(V$3=FALSE, SUMPRODUCT(--EXACT(V$5:V$17, PRE!V434))&gt;0))</f>
        <v>0</v>
      </c>
    </row>
    <row r="435" spans="1:22" x14ac:dyDescent="0.2">
      <c r="A435" t="b">
        <f>AND(PRE!A435&lt;&gt;"", SUMPRODUCT(--EXACT(PRE!A$18:A$517, PRE!A435))=1)</f>
        <v>0</v>
      </c>
      <c r="B435" t="b">
        <f>AND(PRE!B435&lt;&gt;"", OR(B$3=FALSE, SUMPRODUCT(--EXACT(B$5:B$17, PRE!B435))&gt;0))</f>
        <v>0</v>
      </c>
      <c r="C435" t="b">
        <f>AND(PRE!C435&lt;&gt;"", OR(C$3=FALSE, SUMPRODUCT(--EXACT(C$5:C$17, PRE!C435))&gt;0))</f>
        <v>0</v>
      </c>
      <c r="D435" t="b">
        <f>AND(PRE!D435&lt;&gt;"", OR(D$3=FALSE, SUMPRODUCT(--EXACT(D$5:D$17, PRE!D435))&gt;0))</f>
        <v>0</v>
      </c>
      <c r="E435" t="b">
        <f>AND(PRE!E435&lt;&gt;"", OR(E$3=FALSE, SUMPRODUCT(--EXACT(E$5:E$17, PRE!E435))&gt;0))</f>
        <v>0</v>
      </c>
      <c r="F435" t="b">
        <f>AND(PRE!F435&lt;&gt;"", OR(F$3=FALSE, SUMPRODUCT(--EXACT(F$5:F$17, PRE!F435))&gt;0))</f>
        <v>0</v>
      </c>
      <c r="G435" t="b">
        <f>AND(PRE!G435&lt;&gt;"", OR(G$3=FALSE, SUMPRODUCT(--EXACT(G$5:G$17, PRE!G435))&gt;0))</f>
        <v>0</v>
      </c>
      <c r="H435" t="b">
        <f>AND(PRE!H435&lt;&gt;"", OR(H$3=FALSE, SUMPRODUCT(--EXACT(H$5:H$17, PRE!H435))&gt;0))</f>
        <v>0</v>
      </c>
      <c r="I435" t="b">
        <f>AND(PRE!I435&lt;&gt;"", OR(I$3=FALSE, SUMPRODUCT(--EXACT(I$5:I$17, PRE!I435))&gt;0))</f>
        <v>0</v>
      </c>
      <c r="J435" t="b">
        <f>AND(PRE!J435&lt;&gt;"", OR(J$3=FALSE, SUMPRODUCT(--EXACT(J$5:J$17, PRE!J435))&gt;0))</f>
        <v>0</v>
      </c>
      <c r="K435" t="b">
        <f>AND(PRE!K435&lt;&gt;"", OR(K$3=FALSE, SUMPRODUCT(--EXACT(K$5:K$17, PRE!K435))&gt;0))</f>
        <v>0</v>
      </c>
      <c r="L435" t="b">
        <f>AND(PRE!L435&lt;&gt;"", OR(L$3=FALSE, SUMPRODUCT(--EXACT(L$5:L$17, PRE!L435))&gt;0))</f>
        <v>0</v>
      </c>
      <c r="M435" t="b">
        <f>AND(PRE!M435&lt;&gt;"", OR(M$3=FALSE, SUMPRODUCT(--EXACT(M$5:M$17, PRE!M435))&gt;0))</f>
        <v>0</v>
      </c>
      <c r="N435" t="b">
        <f>AND(PRE!N435&lt;&gt;"", OR(N$3=FALSE, SUMPRODUCT(--EXACT(N$5:N$17, PRE!N435))&gt;0))</f>
        <v>0</v>
      </c>
      <c r="O435" t="b">
        <f>AND(PRE!O435&lt;&gt;"", OR(O$3=FALSE, SUMPRODUCT(--EXACT(O$5:O$17, PRE!O435))&gt;0))</f>
        <v>0</v>
      </c>
      <c r="P435" t="b">
        <f>AND(PRE!P435&lt;&gt;"", OR(P$3=FALSE, SUMPRODUCT(--EXACT(P$5:P$17, PRE!P435))&gt;0))</f>
        <v>0</v>
      </c>
      <c r="Q435" t="b">
        <f>AND(PRE!Q435&lt;&gt;"", OR(Q$3=FALSE, SUMPRODUCT(--EXACT(Q$5:Q$17, PRE!Q435))&gt;0))</f>
        <v>0</v>
      </c>
      <c r="R435" t="b">
        <f>AND(PRE!R435&lt;&gt;"", OR(R$3=FALSE, SUMPRODUCT(--EXACT(R$5:R$17, PRE!R435))&gt;0))</f>
        <v>0</v>
      </c>
      <c r="S435" t="b">
        <f>AND(PRE!S435&lt;&gt;"", OR(S$3=FALSE, SUMPRODUCT(--EXACT(S$5:S$17, PRE!S435))&gt;0))</f>
        <v>0</v>
      </c>
      <c r="T435" t="b">
        <f>AND(PRE!T435&lt;&gt;"", OR(T$3=FALSE, SUMPRODUCT(--EXACT(T$5:T$17, PRE!T435))&gt;0))</f>
        <v>0</v>
      </c>
      <c r="U435" t="b">
        <f>AND(PRE!U435&lt;&gt;"", OR(U$3=FALSE, SUMPRODUCT(--EXACT(U$5:U$17, PRE!U435))&gt;0))</f>
        <v>0</v>
      </c>
      <c r="V435" t="b">
        <f>AND(PRE!V435&lt;&gt;"", OR(V$3=FALSE, SUMPRODUCT(--EXACT(V$5:V$17, PRE!V435))&gt;0))</f>
        <v>0</v>
      </c>
    </row>
    <row r="436" spans="1:22" x14ac:dyDescent="0.2">
      <c r="A436" t="b">
        <f>AND(PRE!A436&lt;&gt;"", SUMPRODUCT(--EXACT(PRE!A$18:A$517, PRE!A436))=1)</f>
        <v>0</v>
      </c>
      <c r="B436" t="b">
        <f>AND(PRE!B436&lt;&gt;"", OR(B$3=FALSE, SUMPRODUCT(--EXACT(B$5:B$17, PRE!B436))&gt;0))</f>
        <v>0</v>
      </c>
      <c r="C436" t="b">
        <f>AND(PRE!C436&lt;&gt;"", OR(C$3=FALSE, SUMPRODUCT(--EXACT(C$5:C$17, PRE!C436))&gt;0))</f>
        <v>0</v>
      </c>
      <c r="D436" t="b">
        <f>AND(PRE!D436&lt;&gt;"", OR(D$3=FALSE, SUMPRODUCT(--EXACT(D$5:D$17, PRE!D436))&gt;0))</f>
        <v>0</v>
      </c>
      <c r="E436" t="b">
        <f>AND(PRE!E436&lt;&gt;"", OR(E$3=FALSE, SUMPRODUCT(--EXACT(E$5:E$17, PRE!E436))&gt;0))</f>
        <v>0</v>
      </c>
      <c r="F436" t="b">
        <f>AND(PRE!F436&lt;&gt;"", OR(F$3=FALSE, SUMPRODUCT(--EXACT(F$5:F$17, PRE!F436))&gt;0))</f>
        <v>0</v>
      </c>
      <c r="G436" t="b">
        <f>AND(PRE!G436&lt;&gt;"", OR(G$3=FALSE, SUMPRODUCT(--EXACT(G$5:G$17, PRE!G436))&gt;0))</f>
        <v>0</v>
      </c>
      <c r="H436" t="b">
        <f>AND(PRE!H436&lt;&gt;"", OR(H$3=FALSE, SUMPRODUCT(--EXACT(H$5:H$17, PRE!H436))&gt;0))</f>
        <v>0</v>
      </c>
      <c r="I436" t="b">
        <f>AND(PRE!I436&lt;&gt;"", OR(I$3=FALSE, SUMPRODUCT(--EXACT(I$5:I$17, PRE!I436))&gt;0))</f>
        <v>0</v>
      </c>
      <c r="J436" t="b">
        <f>AND(PRE!J436&lt;&gt;"", OR(J$3=FALSE, SUMPRODUCT(--EXACT(J$5:J$17, PRE!J436))&gt;0))</f>
        <v>0</v>
      </c>
      <c r="K436" t="b">
        <f>AND(PRE!K436&lt;&gt;"", OR(K$3=FALSE, SUMPRODUCT(--EXACT(K$5:K$17, PRE!K436))&gt;0))</f>
        <v>0</v>
      </c>
      <c r="L436" t="b">
        <f>AND(PRE!L436&lt;&gt;"", OR(L$3=FALSE, SUMPRODUCT(--EXACT(L$5:L$17, PRE!L436))&gt;0))</f>
        <v>0</v>
      </c>
      <c r="M436" t="b">
        <f>AND(PRE!M436&lt;&gt;"", OR(M$3=FALSE, SUMPRODUCT(--EXACT(M$5:M$17, PRE!M436))&gt;0))</f>
        <v>0</v>
      </c>
      <c r="N436" t="b">
        <f>AND(PRE!N436&lt;&gt;"", OR(N$3=FALSE, SUMPRODUCT(--EXACT(N$5:N$17, PRE!N436))&gt;0))</f>
        <v>0</v>
      </c>
      <c r="O436" t="b">
        <f>AND(PRE!O436&lt;&gt;"", OR(O$3=FALSE, SUMPRODUCT(--EXACT(O$5:O$17, PRE!O436))&gt;0))</f>
        <v>0</v>
      </c>
      <c r="P436" t="b">
        <f>AND(PRE!P436&lt;&gt;"", OR(P$3=FALSE, SUMPRODUCT(--EXACT(P$5:P$17, PRE!P436))&gt;0))</f>
        <v>0</v>
      </c>
      <c r="Q436" t="b">
        <f>AND(PRE!Q436&lt;&gt;"", OR(Q$3=FALSE, SUMPRODUCT(--EXACT(Q$5:Q$17, PRE!Q436))&gt;0))</f>
        <v>0</v>
      </c>
      <c r="R436" t="b">
        <f>AND(PRE!R436&lt;&gt;"", OR(R$3=FALSE, SUMPRODUCT(--EXACT(R$5:R$17, PRE!R436))&gt;0))</f>
        <v>0</v>
      </c>
      <c r="S436" t="b">
        <f>AND(PRE!S436&lt;&gt;"", OR(S$3=FALSE, SUMPRODUCT(--EXACT(S$5:S$17, PRE!S436))&gt;0))</f>
        <v>0</v>
      </c>
      <c r="T436" t="b">
        <f>AND(PRE!T436&lt;&gt;"", OR(T$3=FALSE, SUMPRODUCT(--EXACT(T$5:T$17, PRE!T436))&gt;0))</f>
        <v>0</v>
      </c>
      <c r="U436" t="b">
        <f>AND(PRE!U436&lt;&gt;"", OR(U$3=FALSE, SUMPRODUCT(--EXACT(U$5:U$17, PRE!U436))&gt;0))</f>
        <v>0</v>
      </c>
      <c r="V436" t="b">
        <f>AND(PRE!V436&lt;&gt;"", OR(V$3=FALSE, SUMPRODUCT(--EXACT(V$5:V$17, PRE!V436))&gt;0))</f>
        <v>0</v>
      </c>
    </row>
    <row r="437" spans="1:22" x14ac:dyDescent="0.2">
      <c r="A437" t="b">
        <f>AND(PRE!A437&lt;&gt;"", SUMPRODUCT(--EXACT(PRE!A$18:A$517, PRE!A437))=1)</f>
        <v>0</v>
      </c>
      <c r="B437" t="b">
        <f>AND(PRE!B437&lt;&gt;"", OR(B$3=FALSE, SUMPRODUCT(--EXACT(B$5:B$17, PRE!B437))&gt;0))</f>
        <v>0</v>
      </c>
      <c r="C437" t="b">
        <f>AND(PRE!C437&lt;&gt;"", OR(C$3=FALSE, SUMPRODUCT(--EXACT(C$5:C$17, PRE!C437))&gt;0))</f>
        <v>0</v>
      </c>
      <c r="D437" t="b">
        <f>AND(PRE!D437&lt;&gt;"", OR(D$3=FALSE, SUMPRODUCT(--EXACT(D$5:D$17, PRE!D437))&gt;0))</f>
        <v>0</v>
      </c>
      <c r="E437" t="b">
        <f>AND(PRE!E437&lt;&gt;"", OR(E$3=FALSE, SUMPRODUCT(--EXACT(E$5:E$17, PRE!E437))&gt;0))</f>
        <v>0</v>
      </c>
      <c r="F437" t="b">
        <f>AND(PRE!F437&lt;&gt;"", OR(F$3=FALSE, SUMPRODUCT(--EXACT(F$5:F$17, PRE!F437))&gt;0))</f>
        <v>0</v>
      </c>
      <c r="G437" t="b">
        <f>AND(PRE!G437&lt;&gt;"", OR(G$3=FALSE, SUMPRODUCT(--EXACT(G$5:G$17, PRE!G437))&gt;0))</f>
        <v>0</v>
      </c>
      <c r="H437" t="b">
        <f>AND(PRE!H437&lt;&gt;"", OR(H$3=FALSE, SUMPRODUCT(--EXACT(H$5:H$17, PRE!H437))&gt;0))</f>
        <v>0</v>
      </c>
      <c r="I437" t="b">
        <f>AND(PRE!I437&lt;&gt;"", OR(I$3=FALSE, SUMPRODUCT(--EXACT(I$5:I$17, PRE!I437))&gt;0))</f>
        <v>0</v>
      </c>
      <c r="J437" t="b">
        <f>AND(PRE!J437&lt;&gt;"", OR(J$3=FALSE, SUMPRODUCT(--EXACT(J$5:J$17, PRE!J437))&gt;0))</f>
        <v>0</v>
      </c>
      <c r="K437" t="b">
        <f>AND(PRE!K437&lt;&gt;"", OR(K$3=FALSE, SUMPRODUCT(--EXACT(K$5:K$17, PRE!K437))&gt;0))</f>
        <v>0</v>
      </c>
      <c r="L437" t="b">
        <f>AND(PRE!L437&lt;&gt;"", OR(L$3=FALSE, SUMPRODUCT(--EXACT(L$5:L$17, PRE!L437))&gt;0))</f>
        <v>0</v>
      </c>
      <c r="M437" t="b">
        <f>AND(PRE!M437&lt;&gt;"", OR(M$3=FALSE, SUMPRODUCT(--EXACT(M$5:M$17, PRE!M437))&gt;0))</f>
        <v>0</v>
      </c>
      <c r="N437" t="b">
        <f>AND(PRE!N437&lt;&gt;"", OR(N$3=FALSE, SUMPRODUCT(--EXACT(N$5:N$17, PRE!N437))&gt;0))</f>
        <v>0</v>
      </c>
      <c r="O437" t="b">
        <f>AND(PRE!O437&lt;&gt;"", OR(O$3=FALSE, SUMPRODUCT(--EXACT(O$5:O$17, PRE!O437))&gt;0))</f>
        <v>0</v>
      </c>
      <c r="P437" t="b">
        <f>AND(PRE!P437&lt;&gt;"", OR(P$3=FALSE, SUMPRODUCT(--EXACT(P$5:P$17, PRE!P437))&gt;0))</f>
        <v>0</v>
      </c>
      <c r="Q437" t="b">
        <f>AND(PRE!Q437&lt;&gt;"", OR(Q$3=FALSE, SUMPRODUCT(--EXACT(Q$5:Q$17, PRE!Q437))&gt;0))</f>
        <v>0</v>
      </c>
      <c r="R437" t="b">
        <f>AND(PRE!R437&lt;&gt;"", OR(R$3=FALSE, SUMPRODUCT(--EXACT(R$5:R$17, PRE!R437))&gt;0))</f>
        <v>0</v>
      </c>
      <c r="S437" t="b">
        <f>AND(PRE!S437&lt;&gt;"", OR(S$3=FALSE, SUMPRODUCT(--EXACT(S$5:S$17, PRE!S437))&gt;0))</f>
        <v>0</v>
      </c>
      <c r="T437" t="b">
        <f>AND(PRE!T437&lt;&gt;"", OR(T$3=FALSE, SUMPRODUCT(--EXACT(T$5:T$17, PRE!T437))&gt;0))</f>
        <v>0</v>
      </c>
      <c r="U437" t="b">
        <f>AND(PRE!U437&lt;&gt;"", OR(U$3=FALSE, SUMPRODUCT(--EXACT(U$5:U$17, PRE!U437))&gt;0))</f>
        <v>0</v>
      </c>
      <c r="V437" t="b">
        <f>AND(PRE!V437&lt;&gt;"", OR(V$3=FALSE, SUMPRODUCT(--EXACT(V$5:V$17, PRE!V437))&gt;0))</f>
        <v>0</v>
      </c>
    </row>
    <row r="438" spans="1:22" x14ac:dyDescent="0.2">
      <c r="A438" t="b">
        <f>AND(PRE!A438&lt;&gt;"", SUMPRODUCT(--EXACT(PRE!A$18:A$517, PRE!A438))=1)</f>
        <v>0</v>
      </c>
      <c r="B438" t="b">
        <f>AND(PRE!B438&lt;&gt;"", OR(B$3=FALSE, SUMPRODUCT(--EXACT(B$5:B$17, PRE!B438))&gt;0))</f>
        <v>0</v>
      </c>
      <c r="C438" t="b">
        <f>AND(PRE!C438&lt;&gt;"", OR(C$3=FALSE, SUMPRODUCT(--EXACT(C$5:C$17, PRE!C438))&gt;0))</f>
        <v>0</v>
      </c>
      <c r="D438" t="b">
        <f>AND(PRE!D438&lt;&gt;"", OR(D$3=FALSE, SUMPRODUCT(--EXACT(D$5:D$17, PRE!D438))&gt;0))</f>
        <v>0</v>
      </c>
      <c r="E438" t="b">
        <f>AND(PRE!E438&lt;&gt;"", OR(E$3=FALSE, SUMPRODUCT(--EXACT(E$5:E$17, PRE!E438))&gt;0))</f>
        <v>0</v>
      </c>
      <c r="F438" t="b">
        <f>AND(PRE!F438&lt;&gt;"", OR(F$3=FALSE, SUMPRODUCT(--EXACT(F$5:F$17, PRE!F438))&gt;0))</f>
        <v>0</v>
      </c>
      <c r="G438" t="b">
        <f>AND(PRE!G438&lt;&gt;"", OR(G$3=FALSE, SUMPRODUCT(--EXACT(G$5:G$17, PRE!G438))&gt;0))</f>
        <v>0</v>
      </c>
      <c r="H438" t="b">
        <f>AND(PRE!H438&lt;&gt;"", OR(H$3=FALSE, SUMPRODUCT(--EXACT(H$5:H$17, PRE!H438))&gt;0))</f>
        <v>0</v>
      </c>
      <c r="I438" t="b">
        <f>AND(PRE!I438&lt;&gt;"", OR(I$3=FALSE, SUMPRODUCT(--EXACT(I$5:I$17, PRE!I438))&gt;0))</f>
        <v>0</v>
      </c>
      <c r="J438" t="b">
        <f>AND(PRE!J438&lt;&gt;"", OR(J$3=FALSE, SUMPRODUCT(--EXACT(J$5:J$17, PRE!J438))&gt;0))</f>
        <v>0</v>
      </c>
      <c r="K438" t="b">
        <f>AND(PRE!K438&lt;&gt;"", OR(K$3=FALSE, SUMPRODUCT(--EXACT(K$5:K$17, PRE!K438))&gt;0))</f>
        <v>0</v>
      </c>
      <c r="L438" t="b">
        <f>AND(PRE!L438&lt;&gt;"", OR(L$3=FALSE, SUMPRODUCT(--EXACT(L$5:L$17, PRE!L438))&gt;0))</f>
        <v>0</v>
      </c>
      <c r="M438" t="b">
        <f>AND(PRE!M438&lt;&gt;"", OR(M$3=FALSE, SUMPRODUCT(--EXACT(M$5:M$17, PRE!M438))&gt;0))</f>
        <v>0</v>
      </c>
      <c r="N438" t="b">
        <f>AND(PRE!N438&lt;&gt;"", OR(N$3=FALSE, SUMPRODUCT(--EXACT(N$5:N$17, PRE!N438))&gt;0))</f>
        <v>0</v>
      </c>
      <c r="O438" t="b">
        <f>AND(PRE!O438&lt;&gt;"", OR(O$3=FALSE, SUMPRODUCT(--EXACT(O$5:O$17, PRE!O438))&gt;0))</f>
        <v>0</v>
      </c>
      <c r="P438" t="b">
        <f>AND(PRE!P438&lt;&gt;"", OR(P$3=FALSE, SUMPRODUCT(--EXACT(P$5:P$17, PRE!P438))&gt;0))</f>
        <v>0</v>
      </c>
      <c r="Q438" t="b">
        <f>AND(PRE!Q438&lt;&gt;"", OR(Q$3=FALSE, SUMPRODUCT(--EXACT(Q$5:Q$17, PRE!Q438))&gt;0))</f>
        <v>0</v>
      </c>
      <c r="R438" t="b">
        <f>AND(PRE!R438&lt;&gt;"", OR(R$3=FALSE, SUMPRODUCT(--EXACT(R$5:R$17, PRE!R438))&gt;0))</f>
        <v>0</v>
      </c>
      <c r="S438" t="b">
        <f>AND(PRE!S438&lt;&gt;"", OR(S$3=FALSE, SUMPRODUCT(--EXACT(S$5:S$17, PRE!S438))&gt;0))</f>
        <v>0</v>
      </c>
      <c r="T438" t="b">
        <f>AND(PRE!T438&lt;&gt;"", OR(T$3=FALSE, SUMPRODUCT(--EXACT(T$5:T$17, PRE!T438))&gt;0))</f>
        <v>0</v>
      </c>
      <c r="U438" t="b">
        <f>AND(PRE!U438&lt;&gt;"", OR(U$3=FALSE, SUMPRODUCT(--EXACT(U$5:U$17, PRE!U438))&gt;0))</f>
        <v>0</v>
      </c>
      <c r="V438" t="b">
        <f>AND(PRE!V438&lt;&gt;"", OR(V$3=FALSE, SUMPRODUCT(--EXACT(V$5:V$17, PRE!V438))&gt;0))</f>
        <v>0</v>
      </c>
    </row>
    <row r="439" spans="1:22" x14ac:dyDescent="0.2">
      <c r="A439" t="b">
        <f>AND(PRE!A439&lt;&gt;"", SUMPRODUCT(--EXACT(PRE!A$18:A$517, PRE!A439))=1)</f>
        <v>0</v>
      </c>
      <c r="B439" t="b">
        <f>AND(PRE!B439&lt;&gt;"", OR(B$3=FALSE, SUMPRODUCT(--EXACT(B$5:B$17, PRE!B439))&gt;0))</f>
        <v>0</v>
      </c>
      <c r="C439" t="b">
        <f>AND(PRE!C439&lt;&gt;"", OR(C$3=FALSE, SUMPRODUCT(--EXACT(C$5:C$17, PRE!C439))&gt;0))</f>
        <v>0</v>
      </c>
      <c r="D439" t="b">
        <f>AND(PRE!D439&lt;&gt;"", OR(D$3=FALSE, SUMPRODUCT(--EXACT(D$5:D$17, PRE!D439))&gt;0))</f>
        <v>0</v>
      </c>
      <c r="E439" t="b">
        <f>AND(PRE!E439&lt;&gt;"", OR(E$3=FALSE, SUMPRODUCT(--EXACT(E$5:E$17, PRE!E439))&gt;0))</f>
        <v>0</v>
      </c>
      <c r="F439" t="b">
        <f>AND(PRE!F439&lt;&gt;"", OR(F$3=FALSE, SUMPRODUCT(--EXACT(F$5:F$17, PRE!F439))&gt;0))</f>
        <v>0</v>
      </c>
      <c r="G439" t="b">
        <f>AND(PRE!G439&lt;&gt;"", OR(G$3=FALSE, SUMPRODUCT(--EXACT(G$5:G$17, PRE!G439))&gt;0))</f>
        <v>0</v>
      </c>
      <c r="H439" t="b">
        <f>AND(PRE!H439&lt;&gt;"", OR(H$3=FALSE, SUMPRODUCT(--EXACT(H$5:H$17, PRE!H439))&gt;0))</f>
        <v>0</v>
      </c>
      <c r="I439" t="b">
        <f>AND(PRE!I439&lt;&gt;"", OR(I$3=FALSE, SUMPRODUCT(--EXACT(I$5:I$17, PRE!I439))&gt;0))</f>
        <v>0</v>
      </c>
      <c r="J439" t="b">
        <f>AND(PRE!J439&lt;&gt;"", OR(J$3=FALSE, SUMPRODUCT(--EXACT(J$5:J$17, PRE!J439))&gt;0))</f>
        <v>0</v>
      </c>
      <c r="K439" t="b">
        <f>AND(PRE!K439&lt;&gt;"", OR(K$3=FALSE, SUMPRODUCT(--EXACT(K$5:K$17, PRE!K439))&gt;0))</f>
        <v>0</v>
      </c>
      <c r="L439" t="b">
        <f>AND(PRE!L439&lt;&gt;"", OR(L$3=FALSE, SUMPRODUCT(--EXACT(L$5:L$17, PRE!L439))&gt;0))</f>
        <v>0</v>
      </c>
      <c r="M439" t="b">
        <f>AND(PRE!M439&lt;&gt;"", OR(M$3=FALSE, SUMPRODUCT(--EXACT(M$5:M$17, PRE!M439))&gt;0))</f>
        <v>0</v>
      </c>
      <c r="N439" t="b">
        <f>AND(PRE!N439&lt;&gt;"", OR(N$3=FALSE, SUMPRODUCT(--EXACT(N$5:N$17, PRE!N439))&gt;0))</f>
        <v>0</v>
      </c>
      <c r="O439" t="b">
        <f>AND(PRE!O439&lt;&gt;"", OR(O$3=FALSE, SUMPRODUCT(--EXACT(O$5:O$17, PRE!O439))&gt;0))</f>
        <v>0</v>
      </c>
      <c r="P439" t="b">
        <f>AND(PRE!P439&lt;&gt;"", OR(P$3=FALSE, SUMPRODUCT(--EXACT(P$5:P$17, PRE!P439))&gt;0))</f>
        <v>0</v>
      </c>
      <c r="Q439" t="b">
        <f>AND(PRE!Q439&lt;&gt;"", OR(Q$3=FALSE, SUMPRODUCT(--EXACT(Q$5:Q$17, PRE!Q439))&gt;0))</f>
        <v>0</v>
      </c>
      <c r="R439" t="b">
        <f>AND(PRE!R439&lt;&gt;"", OR(R$3=FALSE, SUMPRODUCT(--EXACT(R$5:R$17, PRE!R439))&gt;0))</f>
        <v>0</v>
      </c>
      <c r="S439" t="b">
        <f>AND(PRE!S439&lt;&gt;"", OR(S$3=FALSE, SUMPRODUCT(--EXACT(S$5:S$17, PRE!S439))&gt;0))</f>
        <v>0</v>
      </c>
      <c r="T439" t="b">
        <f>AND(PRE!T439&lt;&gt;"", OR(T$3=FALSE, SUMPRODUCT(--EXACT(T$5:T$17, PRE!T439))&gt;0))</f>
        <v>0</v>
      </c>
      <c r="U439" t="b">
        <f>AND(PRE!U439&lt;&gt;"", OR(U$3=FALSE, SUMPRODUCT(--EXACT(U$5:U$17, PRE!U439))&gt;0))</f>
        <v>0</v>
      </c>
      <c r="V439" t="b">
        <f>AND(PRE!V439&lt;&gt;"", OR(V$3=FALSE, SUMPRODUCT(--EXACT(V$5:V$17, PRE!V439))&gt;0))</f>
        <v>0</v>
      </c>
    </row>
    <row r="440" spans="1:22" x14ac:dyDescent="0.2">
      <c r="A440" t="b">
        <f>AND(PRE!A440&lt;&gt;"", SUMPRODUCT(--EXACT(PRE!A$18:A$517, PRE!A440))=1)</f>
        <v>0</v>
      </c>
      <c r="B440" t="b">
        <f>AND(PRE!B440&lt;&gt;"", OR(B$3=FALSE, SUMPRODUCT(--EXACT(B$5:B$17, PRE!B440))&gt;0))</f>
        <v>0</v>
      </c>
      <c r="C440" t="b">
        <f>AND(PRE!C440&lt;&gt;"", OR(C$3=FALSE, SUMPRODUCT(--EXACT(C$5:C$17, PRE!C440))&gt;0))</f>
        <v>0</v>
      </c>
      <c r="D440" t="b">
        <f>AND(PRE!D440&lt;&gt;"", OR(D$3=FALSE, SUMPRODUCT(--EXACT(D$5:D$17, PRE!D440))&gt;0))</f>
        <v>0</v>
      </c>
      <c r="E440" t="b">
        <f>AND(PRE!E440&lt;&gt;"", OR(E$3=FALSE, SUMPRODUCT(--EXACT(E$5:E$17, PRE!E440))&gt;0))</f>
        <v>0</v>
      </c>
      <c r="F440" t="b">
        <f>AND(PRE!F440&lt;&gt;"", OR(F$3=FALSE, SUMPRODUCT(--EXACT(F$5:F$17, PRE!F440))&gt;0))</f>
        <v>0</v>
      </c>
      <c r="G440" t="b">
        <f>AND(PRE!G440&lt;&gt;"", OR(G$3=FALSE, SUMPRODUCT(--EXACT(G$5:G$17, PRE!G440))&gt;0))</f>
        <v>0</v>
      </c>
      <c r="H440" t="b">
        <f>AND(PRE!H440&lt;&gt;"", OR(H$3=FALSE, SUMPRODUCT(--EXACT(H$5:H$17, PRE!H440))&gt;0))</f>
        <v>0</v>
      </c>
      <c r="I440" t="b">
        <f>AND(PRE!I440&lt;&gt;"", OR(I$3=FALSE, SUMPRODUCT(--EXACT(I$5:I$17, PRE!I440))&gt;0))</f>
        <v>0</v>
      </c>
      <c r="J440" t="b">
        <f>AND(PRE!J440&lt;&gt;"", OR(J$3=FALSE, SUMPRODUCT(--EXACT(J$5:J$17, PRE!J440))&gt;0))</f>
        <v>0</v>
      </c>
      <c r="K440" t="b">
        <f>AND(PRE!K440&lt;&gt;"", OR(K$3=FALSE, SUMPRODUCT(--EXACT(K$5:K$17, PRE!K440))&gt;0))</f>
        <v>0</v>
      </c>
      <c r="L440" t="b">
        <f>AND(PRE!L440&lt;&gt;"", OR(L$3=FALSE, SUMPRODUCT(--EXACT(L$5:L$17, PRE!L440))&gt;0))</f>
        <v>0</v>
      </c>
      <c r="M440" t="b">
        <f>AND(PRE!M440&lt;&gt;"", OR(M$3=FALSE, SUMPRODUCT(--EXACT(M$5:M$17, PRE!M440))&gt;0))</f>
        <v>0</v>
      </c>
      <c r="N440" t="b">
        <f>AND(PRE!N440&lt;&gt;"", OR(N$3=FALSE, SUMPRODUCT(--EXACT(N$5:N$17, PRE!N440))&gt;0))</f>
        <v>0</v>
      </c>
      <c r="O440" t="b">
        <f>AND(PRE!O440&lt;&gt;"", OR(O$3=FALSE, SUMPRODUCT(--EXACT(O$5:O$17, PRE!O440))&gt;0))</f>
        <v>0</v>
      </c>
      <c r="P440" t="b">
        <f>AND(PRE!P440&lt;&gt;"", OR(P$3=FALSE, SUMPRODUCT(--EXACT(P$5:P$17, PRE!P440))&gt;0))</f>
        <v>0</v>
      </c>
      <c r="Q440" t="b">
        <f>AND(PRE!Q440&lt;&gt;"", OR(Q$3=FALSE, SUMPRODUCT(--EXACT(Q$5:Q$17, PRE!Q440))&gt;0))</f>
        <v>0</v>
      </c>
      <c r="R440" t="b">
        <f>AND(PRE!R440&lt;&gt;"", OR(R$3=FALSE, SUMPRODUCT(--EXACT(R$5:R$17, PRE!R440))&gt;0))</f>
        <v>0</v>
      </c>
      <c r="S440" t="b">
        <f>AND(PRE!S440&lt;&gt;"", OR(S$3=FALSE, SUMPRODUCT(--EXACT(S$5:S$17, PRE!S440))&gt;0))</f>
        <v>0</v>
      </c>
      <c r="T440" t="b">
        <f>AND(PRE!T440&lt;&gt;"", OR(T$3=FALSE, SUMPRODUCT(--EXACT(T$5:T$17, PRE!T440))&gt;0))</f>
        <v>0</v>
      </c>
      <c r="U440" t="b">
        <f>AND(PRE!U440&lt;&gt;"", OR(U$3=FALSE, SUMPRODUCT(--EXACT(U$5:U$17, PRE!U440))&gt;0))</f>
        <v>0</v>
      </c>
      <c r="V440" t="b">
        <f>AND(PRE!V440&lt;&gt;"", OR(V$3=FALSE, SUMPRODUCT(--EXACT(V$5:V$17, PRE!V440))&gt;0))</f>
        <v>0</v>
      </c>
    </row>
    <row r="441" spans="1:22" x14ac:dyDescent="0.2">
      <c r="A441" t="b">
        <f>AND(PRE!A441&lt;&gt;"", SUMPRODUCT(--EXACT(PRE!A$18:A$517, PRE!A441))=1)</f>
        <v>0</v>
      </c>
      <c r="B441" t="b">
        <f>AND(PRE!B441&lt;&gt;"", OR(B$3=FALSE, SUMPRODUCT(--EXACT(B$5:B$17, PRE!B441))&gt;0))</f>
        <v>0</v>
      </c>
      <c r="C441" t="b">
        <f>AND(PRE!C441&lt;&gt;"", OR(C$3=FALSE, SUMPRODUCT(--EXACT(C$5:C$17, PRE!C441))&gt;0))</f>
        <v>0</v>
      </c>
      <c r="D441" t="b">
        <f>AND(PRE!D441&lt;&gt;"", OR(D$3=FALSE, SUMPRODUCT(--EXACT(D$5:D$17, PRE!D441))&gt;0))</f>
        <v>0</v>
      </c>
      <c r="E441" t="b">
        <f>AND(PRE!E441&lt;&gt;"", OR(E$3=FALSE, SUMPRODUCT(--EXACT(E$5:E$17, PRE!E441))&gt;0))</f>
        <v>0</v>
      </c>
      <c r="F441" t="b">
        <f>AND(PRE!F441&lt;&gt;"", OR(F$3=FALSE, SUMPRODUCT(--EXACT(F$5:F$17, PRE!F441))&gt;0))</f>
        <v>0</v>
      </c>
      <c r="G441" t="b">
        <f>AND(PRE!G441&lt;&gt;"", OR(G$3=FALSE, SUMPRODUCT(--EXACT(G$5:G$17, PRE!G441))&gt;0))</f>
        <v>0</v>
      </c>
      <c r="H441" t="b">
        <f>AND(PRE!H441&lt;&gt;"", OR(H$3=FALSE, SUMPRODUCT(--EXACT(H$5:H$17, PRE!H441))&gt;0))</f>
        <v>0</v>
      </c>
      <c r="I441" t="b">
        <f>AND(PRE!I441&lt;&gt;"", OR(I$3=FALSE, SUMPRODUCT(--EXACT(I$5:I$17, PRE!I441))&gt;0))</f>
        <v>0</v>
      </c>
      <c r="J441" t="b">
        <f>AND(PRE!J441&lt;&gt;"", OR(J$3=FALSE, SUMPRODUCT(--EXACT(J$5:J$17, PRE!J441))&gt;0))</f>
        <v>0</v>
      </c>
      <c r="K441" t="b">
        <f>AND(PRE!K441&lt;&gt;"", OR(K$3=FALSE, SUMPRODUCT(--EXACT(K$5:K$17, PRE!K441))&gt;0))</f>
        <v>0</v>
      </c>
      <c r="L441" t="b">
        <f>AND(PRE!L441&lt;&gt;"", OR(L$3=FALSE, SUMPRODUCT(--EXACT(L$5:L$17, PRE!L441))&gt;0))</f>
        <v>0</v>
      </c>
      <c r="M441" t="b">
        <f>AND(PRE!M441&lt;&gt;"", OR(M$3=FALSE, SUMPRODUCT(--EXACT(M$5:M$17, PRE!M441))&gt;0))</f>
        <v>0</v>
      </c>
      <c r="N441" t="b">
        <f>AND(PRE!N441&lt;&gt;"", OR(N$3=FALSE, SUMPRODUCT(--EXACT(N$5:N$17, PRE!N441))&gt;0))</f>
        <v>0</v>
      </c>
      <c r="O441" t="b">
        <f>AND(PRE!O441&lt;&gt;"", OR(O$3=FALSE, SUMPRODUCT(--EXACT(O$5:O$17, PRE!O441))&gt;0))</f>
        <v>0</v>
      </c>
      <c r="P441" t="b">
        <f>AND(PRE!P441&lt;&gt;"", OR(P$3=FALSE, SUMPRODUCT(--EXACT(P$5:P$17, PRE!P441))&gt;0))</f>
        <v>0</v>
      </c>
      <c r="Q441" t="b">
        <f>AND(PRE!Q441&lt;&gt;"", OR(Q$3=FALSE, SUMPRODUCT(--EXACT(Q$5:Q$17, PRE!Q441))&gt;0))</f>
        <v>0</v>
      </c>
      <c r="R441" t="b">
        <f>AND(PRE!R441&lt;&gt;"", OR(R$3=FALSE, SUMPRODUCT(--EXACT(R$5:R$17, PRE!R441))&gt;0))</f>
        <v>0</v>
      </c>
      <c r="S441" t="b">
        <f>AND(PRE!S441&lt;&gt;"", OR(S$3=FALSE, SUMPRODUCT(--EXACT(S$5:S$17, PRE!S441))&gt;0))</f>
        <v>0</v>
      </c>
      <c r="T441" t="b">
        <f>AND(PRE!T441&lt;&gt;"", OR(T$3=FALSE, SUMPRODUCT(--EXACT(T$5:T$17, PRE!T441))&gt;0))</f>
        <v>0</v>
      </c>
      <c r="U441" t="b">
        <f>AND(PRE!U441&lt;&gt;"", OR(U$3=FALSE, SUMPRODUCT(--EXACT(U$5:U$17, PRE!U441))&gt;0))</f>
        <v>0</v>
      </c>
      <c r="V441" t="b">
        <f>AND(PRE!V441&lt;&gt;"", OR(V$3=FALSE, SUMPRODUCT(--EXACT(V$5:V$17, PRE!V441))&gt;0))</f>
        <v>0</v>
      </c>
    </row>
    <row r="442" spans="1:22" x14ac:dyDescent="0.2">
      <c r="A442" t="b">
        <f>AND(PRE!A442&lt;&gt;"", SUMPRODUCT(--EXACT(PRE!A$18:A$517, PRE!A442))=1)</f>
        <v>0</v>
      </c>
      <c r="B442" t="b">
        <f>AND(PRE!B442&lt;&gt;"", OR(B$3=FALSE, SUMPRODUCT(--EXACT(B$5:B$17, PRE!B442))&gt;0))</f>
        <v>0</v>
      </c>
      <c r="C442" t="b">
        <f>AND(PRE!C442&lt;&gt;"", OR(C$3=FALSE, SUMPRODUCT(--EXACT(C$5:C$17, PRE!C442))&gt;0))</f>
        <v>0</v>
      </c>
      <c r="D442" t="b">
        <f>AND(PRE!D442&lt;&gt;"", OR(D$3=FALSE, SUMPRODUCT(--EXACT(D$5:D$17, PRE!D442))&gt;0))</f>
        <v>0</v>
      </c>
      <c r="E442" t="b">
        <f>AND(PRE!E442&lt;&gt;"", OR(E$3=FALSE, SUMPRODUCT(--EXACT(E$5:E$17, PRE!E442))&gt;0))</f>
        <v>0</v>
      </c>
      <c r="F442" t="b">
        <f>AND(PRE!F442&lt;&gt;"", OR(F$3=FALSE, SUMPRODUCT(--EXACT(F$5:F$17, PRE!F442))&gt;0))</f>
        <v>0</v>
      </c>
      <c r="G442" t="b">
        <f>AND(PRE!G442&lt;&gt;"", OR(G$3=FALSE, SUMPRODUCT(--EXACT(G$5:G$17, PRE!G442))&gt;0))</f>
        <v>0</v>
      </c>
      <c r="H442" t="b">
        <f>AND(PRE!H442&lt;&gt;"", OR(H$3=FALSE, SUMPRODUCT(--EXACT(H$5:H$17, PRE!H442))&gt;0))</f>
        <v>0</v>
      </c>
      <c r="I442" t="b">
        <f>AND(PRE!I442&lt;&gt;"", OR(I$3=FALSE, SUMPRODUCT(--EXACT(I$5:I$17, PRE!I442))&gt;0))</f>
        <v>0</v>
      </c>
      <c r="J442" t="b">
        <f>AND(PRE!J442&lt;&gt;"", OR(J$3=FALSE, SUMPRODUCT(--EXACT(J$5:J$17, PRE!J442))&gt;0))</f>
        <v>0</v>
      </c>
      <c r="K442" t="b">
        <f>AND(PRE!K442&lt;&gt;"", OR(K$3=FALSE, SUMPRODUCT(--EXACT(K$5:K$17, PRE!K442))&gt;0))</f>
        <v>0</v>
      </c>
      <c r="L442" t="b">
        <f>AND(PRE!L442&lt;&gt;"", OR(L$3=FALSE, SUMPRODUCT(--EXACT(L$5:L$17, PRE!L442))&gt;0))</f>
        <v>0</v>
      </c>
      <c r="M442" t="b">
        <f>AND(PRE!M442&lt;&gt;"", OR(M$3=FALSE, SUMPRODUCT(--EXACT(M$5:M$17, PRE!M442))&gt;0))</f>
        <v>0</v>
      </c>
      <c r="N442" t="b">
        <f>AND(PRE!N442&lt;&gt;"", OR(N$3=FALSE, SUMPRODUCT(--EXACT(N$5:N$17, PRE!N442))&gt;0))</f>
        <v>0</v>
      </c>
      <c r="O442" t="b">
        <f>AND(PRE!O442&lt;&gt;"", OR(O$3=FALSE, SUMPRODUCT(--EXACT(O$5:O$17, PRE!O442))&gt;0))</f>
        <v>0</v>
      </c>
      <c r="P442" t="b">
        <f>AND(PRE!P442&lt;&gt;"", OR(P$3=FALSE, SUMPRODUCT(--EXACT(P$5:P$17, PRE!P442))&gt;0))</f>
        <v>0</v>
      </c>
      <c r="Q442" t="b">
        <f>AND(PRE!Q442&lt;&gt;"", OR(Q$3=FALSE, SUMPRODUCT(--EXACT(Q$5:Q$17, PRE!Q442))&gt;0))</f>
        <v>0</v>
      </c>
      <c r="R442" t="b">
        <f>AND(PRE!R442&lt;&gt;"", OR(R$3=FALSE, SUMPRODUCT(--EXACT(R$5:R$17, PRE!R442))&gt;0))</f>
        <v>0</v>
      </c>
      <c r="S442" t="b">
        <f>AND(PRE!S442&lt;&gt;"", OR(S$3=FALSE, SUMPRODUCT(--EXACT(S$5:S$17, PRE!S442))&gt;0))</f>
        <v>0</v>
      </c>
      <c r="T442" t="b">
        <f>AND(PRE!T442&lt;&gt;"", OR(T$3=FALSE, SUMPRODUCT(--EXACT(T$5:T$17, PRE!T442))&gt;0))</f>
        <v>0</v>
      </c>
      <c r="U442" t="b">
        <f>AND(PRE!U442&lt;&gt;"", OR(U$3=FALSE, SUMPRODUCT(--EXACT(U$5:U$17, PRE!U442))&gt;0))</f>
        <v>0</v>
      </c>
      <c r="V442" t="b">
        <f>AND(PRE!V442&lt;&gt;"", OR(V$3=FALSE, SUMPRODUCT(--EXACT(V$5:V$17, PRE!V442))&gt;0))</f>
        <v>0</v>
      </c>
    </row>
    <row r="443" spans="1:22" x14ac:dyDescent="0.2">
      <c r="A443" t="b">
        <f>AND(PRE!A443&lt;&gt;"", SUMPRODUCT(--EXACT(PRE!A$18:A$517, PRE!A443))=1)</f>
        <v>0</v>
      </c>
      <c r="B443" t="b">
        <f>AND(PRE!B443&lt;&gt;"", OR(B$3=FALSE, SUMPRODUCT(--EXACT(B$5:B$17, PRE!B443))&gt;0))</f>
        <v>0</v>
      </c>
      <c r="C443" t="b">
        <f>AND(PRE!C443&lt;&gt;"", OR(C$3=FALSE, SUMPRODUCT(--EXACT(C$5:C$17, PRE!C443))&gt;0))</f>
        <v>0</v>
      </c>
      <c r="D443" t="b">
        <f>AND(PRE!D443&lt;&gt;"", OR(D$3=FALSE, SUMPRODUCT(--EXACT(D$5:D$17, PRE!D443))&gt;0))</f>
        <v>0</v>
      </c>
      <c r="E443" t="b">
        <f>AND(PRE!E443&lt;&gt;"", OR(E$3=FALSE, SUMPRODUCT(--EXACT(E$5:E$17, PRE!E443))&gt;0))</f>
        <v>0</v>
      </c>
      <c r="F443" t="b">
        <f>AND(PRE!F443&lt;&gt;"", OR(F$3=FALSE, SUMPRODUCT(--EXACT(F$5:F$17, PRE!F443))&gt;0))</f>
        <v>0</v>
      </c>
      <c r="G443" t="b">
        <f>AND(PRE!G443&lt;&gt;"", OR(G$3=FALSE, SUMPRODUCT(--EXACT(G$5:G$17, PRE!G443))&gt;0))</f>
        <v>0</v>
      </c>
      <c r="H443" t="b">
        <f>AND(PRE!H443&lt;&gt;"", OR(H$3=FALSE, SUMPRODUCT(--EXACT(H$5:H$17, PRE!H443))&gt;0))</f>
        <v>0</v>
      </c>
      <c r="I443" t="b">
        <f>AND(PRE!I443&lt;&gt;"", OR(I$3=FALSE, SUMPRODUCT(--EXACT(I$5:I$17, PRE!I443))&gt;0))</f>
        <v>0</v>
      </c>
      <c r="J443" t="b">
        <f>AND(PRE!J443&lt;&gt;"", OR(J$3=FALSE, SUMPRODUCT(--EXACT(J$5:J$17, PRE!J443))&gt;0))</f>
        <v>0</v>
      </c>
      <c r="K443" t="b">
        <f>AND(PRE!K443&lt;&gt;"", OR(K$3=FALSE, SUMPRODUCT(--EXACT(K$5:K$17, PRE!K443))&gt;0))</f>
        <v>0</v>
      </c>
      <c r="L443" t="b">
        <f>AND(PRE!L443&lt;&gt;"", OR(L$3=FALSE, SUMPRODUCT(--EXACT(L$5:L$17, PRE!L443))&gt;0))</f>
        <v>0</v>
      </c>
      <c r="M443" t="b">
        <f>AND(PRE!M443&lt;&gt;"", OR(M$3=FALSE, SUMPRODUCT(--EXACT(M$5:M$17, PRE!M443))&gt;0))</f>
        <v>0</v>
      </c>
      <c r="N443" t="b">
        <f>AND(PRE!N443&lt;&gt;"", OR(N$3=FALSE, SUMPRODUCT(--EXACT(N$5:N$17, PRE!N443))&gt;0))</f>
        <v>0</v>
      </c>
      <c r="O443" t="b">
        <f>AND(PRE!O443&lt;&gt;"", OR(O$3=FALSE, SUMPRODUCT(--EXACT(O$5:O$17, PRE!O443))&gt;0))</f>
        <v>0</v>
      </c>
      <c r="P443" t="b">
        <f>AND(PRE!P443&lt;&gt;"", OR(P$3=FALSE, SUMPRODUCT(--EXACT(P$5:P$17, PRE!P443))&gt;0))</f>
        <v>0</v>
      </c>
      <c r="Q443" t="b">
        <f>AND(PRE!Q443&lt;&gt;"", OR(Q$3=FALSE, SUMPRODUCT(--EXACT(Q$5:Q$17, PRE!Q443))&gt;0))</f>
        <v>0</v>
      </c>
      <c r="R443" t="b">
        <f>AND(PRE!R443&lt;&gt;"", OR(R$3=FALSE, SUMPRODUCT(--EXACT(R$5:R$17, PRE!R443))&gt;0))</f>
        <v>0</v>
      </c>
      <c r="S443" t="b">
        <f>AND(PRE!S443&lt;&gt;"", OR(S$3=FALSE, SUMPRODUCT(--EXACT(S$5:S$17, PRE!S443))&gt;0))</f>
        <v>0</v>
      </c>
      <c r="T443" t="b">
        <f>AND(PRE!T443&lt;&gt;"", OR(T$3=FALSE, SUMPRODUCT(--EXACT(T$5:T$17, PRE!T443))&gt;0))</f>
        <v>0</v>
      </c>
      <c r="U443" t="b">
        <f>AND(PRE!U443&lt;&gt;"", OR(U$3=FALSE, SUMPRODUCT(--EXACT(U$5:U$17, PRE!U443))&gt;0))</f>
        <v>0</v>
      </c>
      <c r="V443" t="b">
        <f>AND(PRE!V443&lt;&gt;"", OR(V$3=FALSE, SUMPRODUCT(--EXACT(V$5:V$17, PRE!V443))&gt;0))</f>
        <v>0</v>
      </c>
    </row>
    <row r="444" spans="1:22" x14ac:dyDescent="0.2">
      <c r="A444" t="b">
        <f>AND(PRE!A444&lt;&gt;"", SUMPRODUCT(--EXACT(PRE!A$18:A$517, PRE!A444))=1)</f>
        <v>0</v>
      </c>
      <c r="B444" t="b">
        <f>AND(PRE!B444&lt;&gt;"", OR(B$3=FALSE, SUMPRODUCT(--EXACT(B$5:B$17, PRE!B444))&gt;0))</f>
        <v>0</v>
      </c>
      <c r="C444" t="b">
        <f>AND(PRE!C444&lt;&gt;"", OR(C$3=FALSE, SUMPRODUCT(--EXACT(C$5:C$17, PRE!C444))&gt;0))</f>
        <v>0</v>
      </c>
      <c r="D444" t="b">
        <f>AND(PRE!D444&lt;&gt;"", OR(D$3=FALSE, SUMPRODUCT(--EXACT(D$5:D$17, PRE!D444))&gt;0))</f>
        <v>0</v>
      </c>
      <c r="E444" t="b">
        <f>AND(PRE!E444&lt;&gt;"", OR(E$3=FALSE, SUMPRODUCT(--EXACT(E$5:E$17, PRE!E444))&gt;0))</f>
        <v>0</v>
      </c>
      <c r="F444" t="b">
        <f>AND(PRE!F444&lt;&gt;"", OR(F$3=FALSE, SUMPRODUCT(--EXACT(F$5:F$17, PRE!F444))&gt;0))</f>
        <v>0</v>
      </c>
      <c r="G444" t="b">
        <f>AND(PRE!G444&lt;&gt;"", OR(G$3=FALSE, SUMPRODUCT(--EXACT(G$5:G$17, PRE!G444))&gt;0))</f>
        <v>0</v>
      </c>
      <c r="H444" t="b">
        <f>AND(PRE!H444&lt;&gt;"", OR(H$3=FALSE, SUMPRODUCT(--EXACT(H$5:H$17, PRE!H444))&gt;0))</f>
        <v>0</v>
      </c>
      <c r="I444" t="b">
        <f>AND(PRE!I444&lt;&gt;"", OR(I$3=FALSE, SUMPRODUCT(--EXACT(I$5:I$17, PRE!I444))&gt;0))</f>
        <v>0</v>
      </c>
      <c r="J444" t="b">
        <f>AND(PRE!J444&lt;&gt;"", OR(J$3=FALSE, SUMPRODUCT(--EXACT(J$5:J$17, PRE!J444))&gt;0))</f>
        <v>0</v>
      </c>
      <c r="K444" t="b">
        <f>AND(PRE!K444&lt;&gt;"", OR(K$3=FALSE, SUMPRODUCT(--EXACT(K$5:K$17, PRE!K444))&gt;0))</f>
        <v>0</v>
      </c>
      <c r="L444" t="b">
        <f>AND(PRE!L444&lt;&gt;"", OR(L$3=FALSE, SUMPRODUCT(--EXACT(L$5:L$17, PRE!L444))&gt;0))</f>
        <v>0</v>
      </c>
      <c r="M444" t="b">
        <f>AND(PRE!M444&lt;&gt;"", OR(M$3=FALSE, SUMPRODUCT(--EXACT(M$5:M$17, PRE!M444))&gt;0))</f>
        <v>0</v>
      </c>
      <c r="N444" t="b">
        <f>AND(PRE!N444&lt;&gt;"", OR(N$3=FALSE, SUMPRODUCT(--EXACT(N$5:N$17, PRE!N444))&gt;0))</f>
        <v>0</v>
      </c>
      <c r="O444" t="b">
        <f>AND(PRE!O444&lt;&gt;"", OR(O$3=FALSE, SUMPRODUCT(--EXACT(O$5:O$17, PRE!O444))&gt;0))</f>
        <v>0</v>
      </c>
      <c r="P444" t="b">
        <f>AND(PRE!P444&lt;&gt;"", OR(P$3=FALSE, SUMPRODUCT(--EXACT(P$5:P$17, PRE!P444))&gt;0))</f>
        <v>0</v>
      </c>
      <c r="Q444" t="b">
        <f>AND(PRE!Q444&lt;&gt;"", OR(Q$3=FALSE, SUMPRODUCT(--EXACT(Q$5:Q$17, PRE!Q444))&gt;0))</f>
        <v>0</v>
      </c>
      <c r="R444" t="b">
        <f>AND(PRE!R444&lt;&gt;"", OR(R$3=FALSE, SUMPRODUCT(--EXACT(R$5:R$17, PRE!R444))&gt;0))</f>
        <v>0</v>
      </c>
      <c r="S444" t="b">
        <f>AND(PRE!S444&lt;&gt;"", OR(S$3=FALSE, SUMPRODUCT(--EXACT(S$5:S$17, PRE!S444))&gt;0))</f>
        <v>0</v>
      </c>
      <c r="T444" t="b">
        <f>AND(PRE!T444&lt;&gt;"", OR(T$3=FALSE, SUMPRODUCT(--EXACT(T$5:T$17, PRE!T444))&gt;0))</f>
        <v>0</v>
      </c>
      <c r="U444" t="b">
        <f>AND(PRE!U444&lt;&gt;"", OR(U$3=FALSE, SUMPRODUCT(--EXACT(U$5:U$17, PRE!U444))&gt;0))</f>
        <v>0</v>
      </c>
      <c r="V444" t="b">
        <f>AND(PRE!V444&lt;&gt;"", OR(V$3=FALSE, SUMPRODUCT(--EXACT(V$5:V$17, PRE!V444))&gt;0))</f>
        <v>0</v>
      </c>
    </row>
    <row r="445" spans="1:22" x14ac:dyDescent="0.2">
      <c r="A445" t="b">
        <f>AND(PRE!A445&lt;&gt;"", SUMPRODUCT(--EXACT(PRE!A$18:A$517, PRE!A445))=1)</f>
        <v>0</v>
      </c>
      <c r="B445" t="b">
        <f>AND(PRE!B445&lt;&gt;"", OR(B$3=FALSE, SUMPRODUCT(--EXACT(B$5:B$17, PRE!B445))&gt;0))</f>
        <v>0</v>
      </c>
      <c r="C445" t="b">
        <f>AND(PRE!C445&lt;&gt;"", OR(C$3=FALSE, SUMPRODUCT(--EXACT(C$5:C$17, PRE!C445))&gt;0))</f>
        <v>0</v>
      </c>
      <c r="D445" t="b">
        <f>AND(PRE!D445&lt;&gt;"", OR(D$3=FALSE, SUMPRODUCT(--EXACT(D$5:D$17, PRE!D445))&gt;0))</f>
        <v>0</v>
      </c>
      <c r="E445" t="b">
        <f>AND(PRE!E445&lt;&gt;"", OR(E$3=FALSE, SUMPRODUCT(--EXACT(E$5:E$17, PRE!E445))&gt;0))</f>
        <v>0</v>
      </c>
      <c r="F445" t="b">
        <f>AND(PRE!F445&lt;&gt;"", OR(F$3=FALSE, SUMPRODUCT(--EXACT(F$5:F$17, PRE!F445))&gt;0))</f>
        <v>0</v>
      </c>
      <c r="G445" t="b">
        <f>AND(PRE!G445&lt;&gt;"", OR(G$3=FALSE, SUMPRODUCT(--EXACT(G$5:G$17, PRE!G445))&gt;0))</f>
        <v>0</v>
      </c>
      <c r="H445" t="b">
        <f>AND(PRE!H445&lt;&gt;"", OR(H$3=FALSE, SUMPRODUCT(--EXACT(H$5:H$17, PRE!H445))&gt;0))</f>
        <v>0</v>
      </c>
      <c r="I445" t="b">
        <f>AND(PRE!I445&lt;&gt;"", OR(I$3=FALSE, SUMPRODUCT(--EXACT(I$5:I$17, PRE!I445))&gt;0))</f>
        <v>0</v>
      </c>
      <c r="J445" t="b">
        <f>AND(PRE!J445&lt;&gt;"", OR(J$3=FALSE, SUMPRODUCT(--EXACT(J$5:J$17, PRE!J445))&gt;0))</f>
        <v>0</v>
      </c>
      <c r="K445" t="b">
        <f>AND(PRE!K445&lt;&gt;"", OR(K$3=FALSE, SUMPRODUCT(--EXACT(K$5:K$17, PRE!K445))&gt;0))</f>
        <v>0</v>
      </c>
      <c r="L445" t="b">
        <f>AND(PRE!L445&lt;&gt;"", OR(L$3=FALSE, SUMPRODUCT(--EXACT(L$5:L$17, PRE!L445))&gt;0))</f>
        <v>0</v>
      </c>
      <c r="M445" t="b">
        <f>AND(PRE!M445&lt;&gt;"", OR(M$3=FALSE, SUMPRODUCT(--EXACT(M$5:M$17, PRE!M445))&gt;0))</f>
        <v>0</v>
      </c>
      <c r="N445" t="b">
        <f>AND(PRE!N445&lt;&gt;"", OR(N$3=FALSE, SUMPRODUCT(--EXACT(N$5:N$17, PRE!N445))&gt;0))</f>
        <v>0</v>
      </c>
      <c r="O445" t="b">
        <f>AND(PRE!O445&lt;&gt;"", OR(O$3=FALSE, SUMPRODUCT(--EXACT(O$5:O$17, PRE!O445))&gt;0))</f>
        <v>0</v>
      </c>
      <c r="P445" t="b">
        <f>AND(PRE!P445&lt;&gt;"", OR(P$3=FALSE, SUMPRODUCT(--EXACT(P$5:P$17, PRE!P445))&gt;0))</f>
        <v>0</v>
      </c>
      <c r="Q445" t="b">
        <f>AND(PRE!Q445&lt;&gt;"", OR(Q$3=FALSE, SUMPRODUCT(--EXACT(Q$5:Q$17, PRE!Q445))&gt;0))</f>
        <v>0</v>
      </c>
      <c r="R445" t="b">
        <f>AND(PRE!R445&lt;&gt;"", OR(R$3=FALSE, SUMPRODUCT(--EXACT(R$5:R$17, PRE!R445))&gt;0))</f>
        <v>0</v>
      </c>
      <c r="S445" t="b">
        <f>AND(PRE!S445&lt;&gt;"", OR(S$3=FALSE, SUMPRODUCT(--EXACT(S$5:S$17, PRE!S445))&gt;0))</f>
        <v>0</v>
      </c>
      <c r="T445" t="b">
        <f>AND(PRE!T445&lt;&gt;"", OR(T$3=FALSE, SUMPRODUCT(--EXACT(T$5:T$17, PRE!T445))&gt;0))</f>
        <v>0</v>
      </c>
      <c r="U445" t="b">
        <f>AND(PRE!U445&lt;&gt;"", OR(U$3=FALSE, SUMPRODUCT(--EXACT(U$5:U$17, PRE!U445))&gt;0))</f>
        <v>0</v>
      </c>
      <c r="V445" t="b">
        <f>AND(PRE!V445&lt;&gt;"", OR(V$3=FALSE, SUMPRODUCT(--EXACT(V$5:V$17, PRE!V445))&gt;0))</f>
        <v>0</v>
      </c>
    </row>
    <row r="446" spans="1:22" x14ac:dyDescent="0.2">
      <c r="A446" t="b">
        <f>AND(PRE!A446&lt;&gt;"", SUMPRODUCT(--EXACT(PRE!A$18:A$517, PRE!A446))=1)</f>
        <v>0</v>
      </c>
      <c r="B446" t="b">
        <f>AND(PRE!B446&lt;&gt;"", OR(B$3=FALSE, SUMPRODUCT(--EXACT(B$5:B$17, PRE!B446))&gt;0))</f>
        <v>0</v>
      </c>
      <c r="C446" t="b">
        <f>AND(PRE!C446&lt;&gt;"", OR(C$3=FALSE, SUMPRODUCT(--EXACT(C$5:C$17, PRE!C446))&gt;0))</f>
        <v>0</v>
      </c>
      <c r="D446" t="b">
        <f>AND(PRE!D446&lt;&gt;"", OR(D$3=FALSE, SUMPRODUCT(--EXACT(D$5:D$17, PRE!D446))&gt;0))</f>
        <v>0</v>
      </c>
      <c r="E446" t="b">
        <f>AND(PRE!E446&lt;&gt;"", OR(E$3=FALSE, SUMPRODUCT(--EXACT(E$5:E$17, PRE!E446))&gt;0))</f>
        <v>0</v>
      </c>
      <c r="F446" t="b">
        <f>AND(PRE!F446&lt;&gt;"", OR(F$3=FALSE, SUMPRODUCT(--EXACT(F$5:F$17, PRE!F446))&gt;0))</f>
        <v>0</v>
      </c>
      <c r="G446" t="b">
        <f>AND(PRE!G446&lt;&gt;"", OR(G$3=FALSE, SUMPRODUCT(--EXACT(G$5:G$17, PRE!G446))&gt;0))</f>
        <v>0</v>
      </c>
      <c r="H446" t="b">
        <f>AND(PRE!H446&lt;&gt;"", OR(H$3=FALSE, SUMPRODUCT(--EXACT(H$5:H$17, PRE!H446))&gt;0))</f>
        <v>0</v>
      </c>
      <c r="I446" t="b">
        <f>AND(PRE!I446&lt;&gt;"", OR(I$3=FALSE, SUMPRODUCT(--EXACT(I$5:I$17, PRE!I446))&gt;0))</f>
        <v>0</v>
      </c>
      <c r="J446" t="b">
        <f>AND(PRE!J446&lt;&gt;"", OR(J$3=FALSE, SUMPRODUCT(--EXACT(J$5:J$17, PRE!J446))&gt;0))</f>
        <v>0</v>
      </c>
      <c r="K446" t="b">
        <f>AND(PRE!K446&lt;&gt;"", OR(K$3=FALSE, SUMPRODUCT(--EXACT(K$5:K$17, PRE!K446))&gt;0))</f>
        <v>0</v>
      </c>
      <c r="L446" t="b">
        <f>AND(PRE!L446&lt;&gt;"", OR(L$3=FALSE, SUMPRODUCT(--EXACT(L$5:L$17, PRE!L446))&gt;0))</f>
        <v>0</v>
      </c>
      <c r="M446" t="b">
        <f>AND(PRE!M446&lt;&gt;"", OR(M$3=FALSE, SUMPRODUCT(--EXACT(M$5:M$17, PRE!M446))&gt;0))</f>
        <v>0</v>
      </c>
      <c r="N446" t="b">
        <f>AND(PRE!N446&lt;&gt;"", OR(N$3=FALSE, SUMPRODUCT(--EXACT(N$5:N$17, PRE!N446))&gt;0))</f>
        <v>0</v>
      </c>
      <c r="O446" t="b">
        <f>AND(PRE!O446&lt;&gt;"", OR(O$3=FALSE, SUMPRODUCT(--EXACT(O$5:O$17, PRE!O446))&gt;0))</f>
        <v>0</v>
      </c>
      <c r="P446" t="b">
        <f>AND(PRE!P446&lt;&gt;"", OR(P$3=FALSE, SUMPRODUCT(--EXACT(P$5:P$17, PRE!P446))&gt;0))</f>
        <v>0</v>
      </c>
      <c r="Q446" t="b">
        <f>AND(PRE!Q446&lt;&gt;"", OR(Q$3=FALSE, SUMPRODUCT(--EXACT(Q$5:Q$17, PRE!Q446))&gt;0))</f>
        <v>0</v>
      </c>
      <c r="R446" t="b">
        <f>AND(PRE!R446&lt;&gt;"", OR(R$3=FALSE, SUMPRODUCT(--EXACT(R$5:R$17, PRE!R446))&gt;0))</f>
        <v>0</v>
      </c>
      <c r="S446" t="b">
        <f>AND(PRE!S446&lt;&gt;"", OR(S$3=FALSE, SUMPRODUCT(--EXACT(S$5:S$17, PRE!S446))&gt;0))</f>
        <v>0</v>
      </c>
      <c r="T446" t="b">
        <f>AND(PRE!T446&lt;&gt;"", OR(T$3=FALSE, SUMPRODUCT(--EXACT(T$5:T$17, PRE!T446))&gt;0))</f>
        <v>0</v>
      </c>
      <c r="U446" t="b">
        <f>AND(PRE!U446&lt;&gt;"", OR(U$3=FALSE, SUMPRODUCT(--EXACT(U$5:U$17, PRE!U446))&gt;0))</f>
        <v>0</v>
      </c>
      <c r="V446" t="b">
        <f>AND(PRE!V446&lt;&gt;"", OR(V$3=FALSE, SUMPRODUCT(--EXACT(V$5:V$17, PRE!V446))&gt;0))</f>
        <v>0</v>
      </c>
    </row>
    <row r="447" spans="1:22" x14ac:dyDescent="0.2">
      <c r="A447" t="b">
        <f>AND(PRE!A447&lt;&gt;"", SUMPRODUCT(--EXACT(PRE!A$18:A$517, PRE!A447))=1)</f>
        <v>0</v>
      </c>
      <c r="B447" t="b">
        <f>AND(PRE!B447&lt;&gt;"", OR(B$3=FALSE, SUMPRODUCT(--EXACT(B$5:B$17, PRE!B447))&gt;0))</f>
        <v>0</v>
      </c>
      <c r="C447" t="b">
        <f>AND(PRE!C447&lt;&gt;"", OR(C$3=FALSE, SUMPRODUCT(--EXACT(C$5:C$17, PRE!C447))&gt;0))</f>
        <v>0</v>
      </c>
      <c r="D447" t="b">
        <f>AND(PRE!D447&lt;&gt;"", OR(D$3=FALSE, SUMPRODUCT(--EXACT(D$5:D$17, PRE!D447))&gt;0))</f>
        <v>0</v>
      </c>
      <c r="E447" t="b">
        <f>AND(PRE!E447&lt;&gt;"", OR(E$3=FALSE, SUMPRODUCT(--EXACT(E$5:E$17, PRE!E447))&gt;0))</f>
        <v>0</v>
      </c>
      <c r="F447" t="b">
        <f>AND(PRE!F447&lt;&gt;"", OR(F$3=FALSE, SUMPRODUCT(--EXACT(F$5:F$17, PRE!F447))&gt;0))</f>
        <v>0</v>
      </c>
      <c r="G447" t="b">
        <f>AND(PRE!G447&lt;&gt;"", OR(G$3=FALSE, SUMPRODUCT(--EXACT(G$5:G$17, PRE!G447))&gt;0))</f>
        <v>0</v>
      </c>
      <c r="H447" t="b">
        <f>AND(PRE!H447&lt;&gt;"", OR(H$3=FALSE, SUMPRODUCT(--EXACT(H$5:H$17, PRE!H447))&gt;0))</f>
        <v>0</v>
      </c>
      <c r="I447" t="b">
        <f>AND(PRE!I447&lt;&gt;"", OR(I$3=FALSE, SUMPRODUCT(--EXACT(I$5:I$17, PRE!I447))&gt;0))</f>
        <v>0</v>
      </c>
      <c r="J447" t="b">
        <f>AND(PRE!J447&lt;&gt;"", OR(J$3=FALSE, SUMPRODUCT(--EXACT(J$5:J$17, PRE!J447))&gt;0))</f>
        <v>0</v>
      </c>
      <c r="K447" t="b">
        <f>AND(PRE!K447&lt;&gt;"", OR(K$3=FALSE, SUMPRODUCT(--EXACT(K$5:K$17, PRE!K447))&gt;0))</f>
        <v>0</v>
      </c>
      <c r="L447" t="b">
        <f>AND(PRE!L447&lt;&gt;"", OR(L$3=FALSE, SUMPRODUCT(--EXACT(L$5:L$17, PRE!L447))&gt;0))</f>
        <v>0</v>
      </c>
      <c r="M447" t="b">
        <f>AND(PRE!M447&lt;&gt;"", OR(M$3=FALSE, SUMPRODUCT(--EXACT(M$5:M$17, PRE!M447))&gt;0))</f>
        <v>0</v>
      </c>
      <c r="N447" t="b">
        <f>AND(PRE!N447&lt;&gt;"", OR(N$3=FALSE, SUMPRODUCT(--EXACT(N$5:N$17, PRE!N447))&gt;0))</f>
        <v>0</v>
      </c>
      <c r="O447" t="b">
        <f>AND(PRE!O447&lt;&gt;"", OR(O$3=FALSE, SUMPRODUCT(--EXACT(O$5:O$17, PRE!O447))&gt;0))</f>
        <v>0</v>
      </c>
      <c r="P447" t="b">
        <f>AND(PRE!P447&lt;&gt;"", OR(P$3=FALSE, SUMPRODUCT(--EXACT(P$5:P$17, PRE!P447))&gt;0))</f>
        <v>0</v>
      </c>
      <c r="Q447" t="b">
        <f>AND(PRE!Q447&lt;&gt;"", OR(Q$3=FALSE, SUMPRODUCT(--EXACT(Q$5:Q$17, PRE!Q447))&gt;0))</f>
        <v>0</v>
      </c>
      <c r="R447" t="b">
        <f>AND(PRE!R447&lt;&gt;"", OR(R$3=FALSE, SUMPRODUCT(--EXACT(R$5:R$17, PRE!R447))&gt;0))</f>
        <v>0</v>
      </c>
      <c r="S447" t="b">
        <f>AND(PRE!S447&lt;&gt;"", OR(S$3=FALSE, SUMPRODUCT(--EXACT(S$5:S$17, PRE!S447))&gt;0))</f>
        <v>0</v>
      </c>
      <c r="T447" t="b">
        <f>AND(PRE!T447&lt;&gt;"", OR(T$3=FALSE, SUMPRODUCT(--EXACT(T$5:T$17, PRE!T447))&gt;0))</f>
        <v>0</v>
      </c>
      <c r="U447" t="b">
        <f>AND(PRE!U447&lt;&gt;"", OR(U$3=FALSE, SUMPRODUCT(--EXACT(U$5:U$17, PRE!U447))&gt;0))</f>
        <v>0</v>
      </c>
      <c r="V447" t="b">
        <f>AND(PRE!V447&lt;&gt;"", OR(V$3=FALSE, SUMPRODUCT(--EXACT(V$5:V$17, PRE!V447))&gt;0))</f>
        <v>0</v>
      </c>
    </row>
    <row r="448" spans="1:22" x14ac:dyDescent="0.2">
      <c r="A448" t="b">
        <f>AND(PRE!A448&lt;&gt;"", SUMPRODUCT(--EXACT(PRE!A$18:A$517, PRE!A448))=1)</f>
        <v>0</v>
      </c>
      <c r="B448" t="b">
        <f>AND(PRE!B448&lt;&gt;"", OR(B$3=FALSE, SUMPRODUCT(--EXACT(B$5:B$17, PRE!B448))&gt;0))</f>
        <v>0</v>
      </c>
      <c r="C448" t="b">
        <f>AND(PRE!C448&lt;&gt;"", OR(C$3=FALSE, SUMPRODUCT(--EXACT(C$5:C$17, PRE!C448))&gt;0))</f>
        <v>0</v>
      </c>
      <c r="D448" t="b">
        <f>AND(PRE!D448&lt;&gt;"", OR(D$3=FALSE, SUMPRODUCT(--EXACT(D$5:D$17, PRE!D448))&gt;0))</f>
        <v>0</v>
      </c>
      <c r="E448" t="b">
        <f>AND(PRE!E448&lt;&gt;"", OR(E$3=FALSE, SUMPRODUCT(--EXACT(E$5:E$17, PRE!E448))&gt;0))</f>
        <v>0</v>
      </c>
      <c r="F448" t="b">
        <f>AND(PRE!F448&lt;&gt;"", OR(F$3=FALSE, SUMPRODUCT(--EXACT(F$5:F$17, PRE!F448))&gt;0))</f>
        <v>0</v>
      </c>
      <c r="G448" t="b">
        <f>AND(PRE!G448&lt;&gt;"", OR(G$3=FALSE, SUMPRODUCT(--EXACT(G$5:G$17, PRE!G448))&gt;0))</f>
        <v>0</v>
      </c>
      <c r="H448" t="b">
        <f>AND(PRE!H448&lt;&gt;"", OR(H$3=FALSE, SUMPRODUCT(--EXACT(H$5:H$17, PRE!H448))&gt;0))</f>
        <v>0</v>
      </c>
      <c r="I448" t="b">
        <f>AND(PRE!I448&lt;&gt;"", OR(I$3=FALSE, SUMPRODUCT(--EXACT(I$5:I$17, PRE!I448))&gt;0))</f>
        <v>0</v>
      </c>
      <c r="J448" t="b">
        <f>AND(PRE!J448&lt;&gt;"", OR(J$3=FALSE, SUMPRODUCT(--EXACT(J$5:J$17, PRE!J448))&gt;0))</f>
        <v>0</v>
      </c>
      <c r="K448" t="b">
        <f>AND(PRE!K448&lt;&gt;"", OR(K$3=FALSE, SUMPRODUCT(--EXACT(K$5:K$17, PRE!K448))&gt;0))</f>
        <v>0</v>
      </c>
      <c r="L448" t="b">
        <f>AND(PRE!L448&lt;&gt;"", OR(L$3=FALSE, SUMPRODUCT(--EXACT(L$5:L$17, PRE!L448))&gt;0))</f>
        <v>0</v>
      </c>
      <c r="M448" t="b">
        <f>AND(PRE!M448&lt;&gt;"", OR(M$3=FALSE, SUMPRODUCT(--EXACT(M$5:M$17, PRE!M448))&gt;0))</f>
        <v>0</v>
      </c>
      <c r="N448" t="b">
        <f>AND(PRE!N448&lt;&gt;"", OR(N$3=FALSE, SUMPRODUCT(--EXACT(N$5:N$17, PRE!N448))&gt;0))</f>
        <v>0</v>
      </c>
      <c r="O448" t="b">
        <f>AND(PRE!O448&lt;&gt;"", OR(O$3=FALSE, SUMPRODUCT(--EXACT(O$5:O$17, PRE!O448))&gt;0))</f>
        <v>0</v>
      </c>
      <c r="P448" t="b">
        <f>AND(PRE!P448&lt;&gt;"", OR(P$3=FALSE, SUMPRODUCT(--EXACT(P$5:P$17, PRE!P448))&gt;0))</f>
        <v>0</v>
      </c>
      <c r="Q448" t="b">
        <f>AND(PRE!Q448&lt;&gt;"", OR(Q$3=FALSE, SUMPRODUCT(--EXACT(Q$5:Q$17, PRE!Q448))&gt;0))</f>
        <v>0</v>
      </c>
      <c r="R448" t="b">
        <f>AND(PRE!R448&lt;&gt;"", OR(R$3=FALSE, SUMPRODUCT(--EXACT(R$5:R$17, PRE!R448))&gt;0))</f>
        <v>0</v>
      </c>
      <c r="S448" t="b">
        <f>AND(PRE!S448&lt;&gt;"", OR(S$3=FALSE, SUMPRODUCT(--EXACT(S$5:S$17, PRE!S448))&gt;0))</f>
        <v>0</v>
      </c>
      <c r="T448" t="b">
        <f>AND(PRE!T448&lt;&gt;"", OR(T$3=FALSE, SUMPRODUCT(--EXACT(T$5:T$17, PRE!T448))&gt;0))</f>
        <v>0</v>
      </c>
      <c r="U448" t="b">
        <f>AND(PRE!U448&lt;&gt;"", OR(U$3=FALSE, SUMPRODUCT(--EXACT(U$5:U$17, PRE!U448))&gt;0))</f>
        <v>0</v>
      </c>
      <c r="V448" t="b">
        <f>AND(PRE!V448&lt;&gt;"", OR(V$3=FALSE, SUMPRODUCT(--EXACT(V$5:V$17, PRE!V448))&gt;0))</f>
        <v>0</v>
      </c>
    </row>
    <row r="449" spans="1:22" x14ac:dyDescent="0.2">
      <c r="A449" t="b">
        <f>AND(PRE!A449&lt;&gt;"", SUMPRODUCT(--EXACT(PRE!A$18:A$517, PRE!A449))=1)</f>
        <v>0</v>
      </c>
      <c r="B449" t="b">
        <f>AND(PRE!B449&lt;&gt;"", OR(B$3=FALSE, SUMPRODUCT(--EXACT(B$5:B$17, PRE!B449))&gt;0))</f>
        <v>0</v>
      </c>
      <c r="C449" t="b">
        <f>AND(PRE!C449&lt;&gt;"", OR(C$3=FALSE, SUMPRODUCT(--EXACT(C$5:C$17, PRE!C449))&gt;0))</f>
        <v>0</v>
      </c>
      <c r="D449" t="b">
        <f>AND(PRE!D449&lt;&gt;"", OR(D$3=FALSE, SUMPRODUCT(--EXACT(D$5:D$17, PRE!D449))&gt;0))</f>
        <v>0</v>
      </c>
      <c r="E449" t="b">
        <f>AND(PRE!E449&lt;&gt;"", OR(E$3=FALSE, SUMPRODUCT(--EXACT(E$5:E$17, PRE!E449))&gt;0))</f>
        <v>0</v>
      </c>
      <c r="F449" t="b">
        <f>AND(PRE!F449&lt;&gt;"", OR(F$3=FALSE, SUMPRODUCT(--EXACT(F$5:F$17, PRE!F449))&gt;0))</f>
        <v>0</v>
      </c>
      <c r="G449" t="b">
        <f>AND(PRE!G449&lt;&gt;"", OR(G$3=FALSE, SUMPRODUCT(--EXACT(G$5:G$17, PRE!G449))&gt;0))</f>
        <v>0</v>
      </c>
      <c r="H449" t="b">
        <f>AND(PRE!H449&lt;&gt;"", OR(H$3=FALSE, SUMPRODUCT(--EXACT(H$5:H$17, PRE!H449))&gt;0))</f>
        <v>0</v>
      </c>
      <c r="I449" t="b">
        <f>AND(PRE!I449&lt;&gt;"", OR(I$3=FALSE, SUMPRODUCT(--EXACT(I$5:I$17, PRE!I449))&gt;0))</f>
        <v>0</v>
      </c>
      <c r="J449" t="b">
        <f>AND(PRE!J449&lt;&gt;"", OR(J$3=FALSE, SUMPRODUCT(--EXACT(J$5:J$17, PRE!J449))&gt;0))</f>
        <v>0</v>
      </c>
      <c r="K449" t="b">
        <f>AND(PRE!K449&lt;&gt;"", OR(K$3=FALSE, SUMPRODUCT(--EXACT(K$5:K$17, PRE!K449))&gt;0))</f>
        <v>0</v>
      </c>
      <c r="L449" t="b">
        <f>AND(PRE!L449&lt;&gt;"", OR(L$3=FALSE, SUMPRODUCT(--EXACT(L$5:L$17, PRE!L449))&gt;0))</f>
        <v>0</v>
      </c>
      <c r="M449" t="b">
        <f>AND(PRE!M449&lt;&gt;"", OR(M$3=FALSE, SUMPRODUCT(--EXACT(M$5:M$17, PRE!M449))&gt;0))</f>
        <v>0</v>
      </c>
      <c r="N449" t="b">
        <f>AND(PRE!N449&lt;&gt;"", OR(N$3=FALSE, SUMPRODUCT(--EXACT(N$5:N$17, PRE!N449))&gt;0))</f>
        <v>0</v>
      </c>
      <c r="O449" t="b">
        <f>AND(PRE!O449&lt;&gt;"", OR(O$3=FALSE, SUMPRODUCT(--EXACT(O$5:O$17, PRE!O449))&gt;0))</f>
        <v>0</v>
      </c>
      <c r="P449" t="b">
        <f>AND(PRE!P449&lt;&gt;"", OR(P$3=FALSE, SUMPRODUCT(--EXACT(P$5:P$17, PRE!P449))&gt;0))</f>
        <v>0</v>
      </c>
      <c r="Q449" t="b">
        <f>AND(PRE!Q449&lt;&gt;"", OR(Q$3=FALSE, SUMPRODUCT(--EXACT(Q$5:Q$17, PRE!Q449))&gt;0))</f>
        <v>0</v>
      </c>
      <c r="R449" t="b">
        <f>AND(PRE!R449&lt;&gt;"", OR(R$3=FALSE, SUMPRODUCT(--EXACT(R$5:R$17, PRE!R449))&gt;0))</f>
        <v>0</v>
      </c>
      <c r="S449" t="b">
        <f>AND(PRE!S449&lt;&gt;"", OR(S$3=FALSE, SUMPRODUCT(--EXACT(S$5:S$17, PRE!S449))&gt;0))</f>
        <v>0</v>
      </c>
      <c r="T449" t="b">
        <f>AND(PRE!T449&lt;&gt;"", OR(T$3=FALSE, SUMPRODUCT(--EXACT(T$5:T$17, PRE!T449))&gt;0))</f>
        <v>0</v>
      </c>
      <c r="U449" t="b">
        <f>AND(PRE!U449&lt;&gt;"", OR(U$3=FALSE, SUMPRODUCT(--EXACT(U$5:U$17, PRE!U449))&gt;0))</f>
        <v>0</v>
      </c>
      <c r="V449" t="b">
        <f>AND(PRE!V449&lt;&gt;"", OR(V$3=FALSE, SUMPRODUCT(--EXACT(V$5:V$17, PRE!V449))&gt;0))</f>
        <v>0</v>
      </c>
    </row>
    <row r="450" spans="1:22" x14ac:dyDescent="0.2">
      <c r="A450" t="b">
        <f>AND(PRE!A450&lt;&gt;"", SUMPRODUCT(--EXACT(PRE!A$18:A$517, PRE!A450))=1)</f>
        <v>0</v>
      </c>
      <c r="B450" t="b">
        <f>AND(PRE!B450&lt;&gt;"", OR(B$3=FALSE, SUMPRODUCT(--EXACT(B$5:B$17, PRE!B450))&gt;0))</f>
        <v>0</v>
      </c>
      <c r="C450" t="b">
        <f>AND(PRE!C450&lt;&gt;"", OR(C$3=FALSE, SUMPRODUCT(--EXACT(C$5:C$17, PRE!C450))&gt;0))</f>
        <v>0</v>
      </c>
      <c r="D450" t="b">
        <f>AND(PRE!D450&lt;&gt;"", OR(D$3=FALSE, SUMPRODUCT(--EXACT(D$5:D$17, PRE!D450))&gt;0))</f>
        <v>0</v>
      </c>
      <c r="E450" t="b">
        <f>AND(PRE!E450&lt;&gt;"", OR(E$3=FALSE, SUMPRODUCT(--EXACT(E$5:E$17, PRE!E450))&gt;0))</f>
        <v>0</v>
      </c>
      <c r="F450" t="b">
        <f>AND(PRE!F450&lt;&gt;"", OR(F$3=FALSE, SUMPRODUCT(--EXACT(F$5:F$17, PRE!F450))&gt;0))</f>
        <v>0</v>
      </c>
      <c r="G450" t="b">
        <f>AND(PRE!G450&lt;&gt;"", OR(G$3=FALSE, SUMPRODUCT(--EXACT(G$5:G$17, PRE!G450))&gt;0))</f>
        <v>0</v>
      </c>
      <c r="H450" t="b">
        <f>AND(PRE!H450&lt;&gt;"", OR(H$3=FALSE, SUMPRODUCT(--EXACT(H$5:H$17, PRE!H450))&gt;0))</f>
        <v>0</v>
      </c>
      <c r="I450" t="b">
        <f>AND(PRE!I450&lt;&gt;"", OR(I$3=FALSE, SUMPRODUCT(--EXACT(I$5:I$17, PRE!I450))&gt;0))</f>
        <v>0</v>
      </c>
      <c r="J450" t="b">
        <f>AND(PRE!J450&lt;&gt;"", OR(J$3=FALSE, SUMPRODUCT(--EXACT(J$5:J$17, PRE!J450))&gt;0))</f>
        <v>0</v>
      </c>
      <c r="K450" t="b">
        <f>AND(PRE!K450&lt;&gt;"", OR(K$3=FALSE, SUMPRODUCT(--EXACT(K$5:K$17, PRE!K450))&gt;0))</f>
        <v>0</v>
      </c>
      <c r="L450" t="b">
        <f>AND(PRE!L450&lt;&gt;"", OR(L$3=FALSE, SUMPRODUCT(--EXACT(L$5:L$17, PRE!L450))&gt;0))</f>
        <v>0</v>
      </c>
      <c r="M450" t="b">
        <f>AND(PRE!M450&lt;&gt;"", OR(M$3=FALSE, SUMPRODUCT(--EXACT(M$5:M$17, PRE!M450))&gt;0))</f>
        <v>0</v>
      </c>
      <c r="N450" t="b">
        <f>AND(PRE!N450&lt;&gt;"", OR(N$3=FALSE, SUMPRODUCT(--EXACT(N$5:N$17, PRE!N450))&gt;0))</f>
        <v>0</v>
      </c>
      <c r="O450" t="b">
        <f>AND(PRE!O450&lt;&gt;"", OR(O$3=FALSE, SUMPRODUCT(--EXACT(O$5:O$17, PRE!O450))&gt;0))</f>
        <v>0</v>
      </c>
      <c r="P450" t="b">
        <f>AND(PRE!P450&lt;&gt;"", OR(P$3=FALSE, SUMPRODUCT(--EXACT(P$5:P$17, PRE!P450))&gt;0))</f>
        <v>0</v>
      </c>
      <c r="Q450" t="b">
        <f>AND(PRE!Q450&lt;&gt;"", OR(Q$3=FALSE, SUMPRODUCT(--EXACT(Q$5:Q$17, PRE!Q450))&gt;0))</f>
        <v>0</v>
      </c>
      <c r="R450" t="b">
        <f>AND(PRE!R450&lt;&gt;"", OR(R$3=FALSE, SUMPRODUCT(--EXACT(R$5:R$17, PRE!R450))&gt;0))</f>
        <v>0</v>
      </c>
      <c r="S450" t="b">
        <f>AND(PRE!S450&lt;&gt;"", OR(S$3=FALSE, SUMPRODUCT(--EXACT(S$5:S$17, PRE!S450))&gt;0))</f>
        <v>0</v>
      </c>
      <c r="T450" t="b">
        <f>AND(PRE!T450&lt;&gt;"", OR(T$3=FALSE, SUMPRODUCT(--EXACT(T$5:T$17, PRE!T450))&gt;0))</f>
        <v>0</v>
      </c>
      <c r="U450" t="b">
        <f>AND(PRE!U450&lt;&gt;"", OR(U$3=FALSE, SUMPRODUCT(--EXACT(U$5:U$17, PRE!U450))&gt;0))</f>
        <v>0</v>
      </c>
      <c r="V450" t="b">
        <f>AND(PRE!V450&lt;&gt;"", OR(V$3=FALSE, SUMPRODUCT(--EXACT(V$5:V$17, PRE!V450))&gt;0))</f>
        <v>0</v>
      </c>
    </row>
    <row r="451" spans="1:22" x14ac:dyDescent="0.2">
      <c r="A451" t="b">
        <f>AND(PRE!A451&lt;&gt;"", SUMPRODUCT(--EXACT(PRE!A$18:A$517, PRE!A451))=1)</f>
        <v>0</v>
      </c>
      <c r="B451" t="b">
        <f>AND(PRE!B451&lt;&gt;"", OR(B$3=FALSE, SUMPRODUCT(--EXACT(B$5:B$17, PRE!B451))&gt;0))</f>
        <v>0</v>
      </c>
      <c r="C451" t="b">
        <f>AND(PRE!C451&lt;&gt;"", OR(C$3=FALSE, SUMPRODUCT(--EXACT(C$5:C$17, PRE!C451))&gt;0))</f>
        <v>0</v>
      </c>
      <c r="D451" t="b">
        <f>AND(PRE!D451&lt;&gt;"", OR(D$3=FALSE, SUMPRODUCT(--EXACT(D$5:D$17, PRE!D451))&gt;0))</f>
        <v>0</v>
      </c>
      <c r="E451" t="b">
        <f>AND(PRE!E451&lt;&gt;"", OR(E$3=FALSE, SUMPRODUCT(--EXACT(E$5:E$17, PRE!E451))&gt;0))</f>
        <v>0</v>
      </c>
      <c r="F451" t="b">
        <f>AND(PRE!F451&lt;&gt;"", OR(F$3=FALSE, SUMPRODUCT(--EXACT(F$5:F$17, PRE!F451))&gt;0))</f>
        <v>0</v>
      </c>
      <c r="G451" t="b">
        <f>AND(PRE!G451&lt;&gt;"", OR(G$3=FALSE, SUMPRODUCT(--EXACT(G$5:G$17, PRE!G451))&gt;0))</f>
        <v>0</v>
      </c>
      <c r="H451" t="b">
        <f>AND(PRE!H451&lt;&gt;"", OR(H$3=FALSE, SUMPRODUCT(--EXACT(H$5:H$17, PRE!H451))&gt;0))</f>
        <v>0</v>
      </c>
      <c r="I451" t="b">
        <f>AND(PRE!I451&lt;&gt;"", OR(I$3=FALSE, SUMPRODUCT(--EXACT(I$5:I$17, PRE!I451))&gt;0))</f>
        <v>0</v>
      </c>
      <c r="J451" t="b">
        <f>AND(PRE!J451&lt;&gt;"", OR(J$3=FALSE, SUMPRODUCT(--EXACT(J$5:J$17, PRE!J451))&gt;0))</f>
        <v>0</v>
      </c>
      <c r="K451" t="b">
        <f>AND(PRE!K451&lt;&gt;"", OR(K$3=FALSE, SUMPRODUCT(--EXACT(K$5:K$17, PRE!K451))&gt;0))</f>
        <v>0</v>
      </c>
      <c r="L451" t="b">
        <f>AND(PRE!L451&lt;&gt;"", OR(L$3=FALSE, SUMPRODUCT(--EXACT(L$5:L$17, PRE!L451))&gt;0))</f>
        <v>0</v>
      </c>
      <c r="M451" t="b">
        <f>AND(PRE!M451&lt;&gt;"", OR(M$3=FALSE, SUMPRODUCT(--EXACT(M$5:M$17, PRE!M451))&gt;0))</f>
        <v>0</v>
      </c>
      <c r="N451" t="b">
        <f>AND(PRE!N451&lt;&gt;"", OR(N$3=FALSE, SUMPRODUCT(--EXACT(N$5:N$17, PRE!N451))&gt;0))</f>
        <v>0</v>
      </c>
      <c r="O451" t="b">
        <f>AND(PRE!O451&lt;&gt;"", OR(O$3=FALSE, SUMPRODUCT(--EXACT(O$5:O$17, PRE!O451))&gt;0))</f>
        <v>0</v>
      </c>
      <c r="P451" t="b">
        <f>AND(PRE!P451&lt;&gt;"", OR(P$3=FALSE, SUMPRODUCT(--EXACT(P$5:P$17, PRE!P451))&gt;0))</f>
        <v>0</v>
      </c>
      <c r="Q451" t="b">
        <f>AND(PRE!Q451&lt;&gt;"", OR(Q$3=FALSE, SUMPRODUCT(--EXACT(Q$5:Q$17, PRE!Q451))&gt;0))</f>
        <v>0</v>
      </c>
      <c r="R451" t="b">
        <f>AND(PRE!R451&lt;&gt;"", OR(R$3=FALSE, SUMPRODUCT(--EXACT(R$5:R$17, PRE!R451))&gt;0))</f>
        <v>0</v>
      </c>
      <c r="S451" t="b">
        <f>AND(PRE!S451&lt;&gt;"", OR(S$3=FALSE, SUMPRODUCT(--EXACT(S$5:S$17, PRE!S451))&gt;0))</f>
        <v>0</v>
      </c>
      <c r="T451" t="b">
        <f>AND(PRE!T451&lt;&gt;"", OR(T$3=FALSE, SUMPRODUCT(--EXACT(T$5:T$17, PRE!T451))&gt;0))</f>
        <v>0</v>
      </c>
      <c r="U451" t="b">
        <f>AND(PRE!U451&lt;&gt;"", OR(U$3=FALSE, SUMPRODUCT(--EXACT(U$5:U$17, PRE!U451))&gt;0))</f>
        <v>0</v>
      </c>
      <c r="V451" t="b">
        <f>AND(PRE!V451&lt;&gt;"", OR(V$3=FALSE, SUMPRODUCT(--EXACT(V$5:V$17, PRE!V451))&gt;0))</f>
        <v>0</v>
      </c>
    </row>
    <row r="452" spans="1:22" x14ac:dyDescent="0.2">
      <c r="A452" t="b">
        <f>AND(PRE!A452&lt;&gt;"", SUMPRODUCT(--EXACT(PRE!A$18:A$517, PRE!A452))=1)</f>
        <v>0</v>
      </c>
      <c r="B452" t="b">
        <f>AND(PRE!B452&lt;&gt;"", OR(B$3=FALSE, SUMPRODUCT(--EXACT(B$5:B$17, PRE!B452))&gt;0))</f>
        <v>0</v>
      </c>
      <c r="C452" t="b">
        <f>AND(PRE!C452&lt;&gt;"", OR(C$3=FALSE, SUMPRODUCT(--EXACT(C$5:C$17, PRE!C452))&gt;0))</f>
        <v>0</v>
      </c>
      <c r="D452" t="b">
        <f>AND(PRE!D452&lt;&gt;"", OR(D$3=FALSE, SUMPRODUCT(--EXACT(D$5:D$17, PRE!D452))&gt;0))</f>
        <v>0</v>
      </c>
      <c r="E452" t="b">
        <f>AND(PRE!E452&lt;&gt;"", OR(E$3=FALSE, SUMPRODUCT(--EXACT(E$5:E$17, PRE!E452))&gt;0))</f>
        <v>0</v>
      </c>
      <c r="F452" t="b">
        <f>AND(PRE!F452&lt;&gt;"", OR(F$3=FALSE, SUMPRODUCT(--EXACT(F$5:F$17, PRE!F452))&gt;0))</f>
        <v>0</v>
      </c>
      <c r="G452" t="b">
        <f>AND(PRE!G452&lt;&gt;"", OR(G$3=FALSE, SUMPRODUCT(--EXACT(G$5:G$17, PRE!G452))&gt;0))</f>
        <v>0</v>
      </c>
      <c r="H452" t="b">
        <f>AND(PRE!H452&lt;&gt;"", OR(H$3=FALSE, SUMPRODUCT(--EXACT(H$5:H$17, PRE!H452))&gt;0))</f>
        <v>0</v>
      </c>
      <c r="I452" t="b">
        <f>AND(PRE!I452&lt;&gt;"", OR(I$3=FALSE, SUMPRODUCT(--EXACT(I$5:I$17, PRE!I452))&gt;0))</f>
        <v>0</v>
      </c>
      <c r="J452" t="b">
        <f>AND(PRE!J452&lt;&gt;"", OR(J$3=FALSE, SUMPRODUCT(--EXACT(J$5:J$17, PRE!J452))&gt;0))</f>
        <v>0</v>
      </c>
      <c r="K452" t="b">
        <f>AND(PRE!K452&lt;&gt;"", OR(K$3=FALSE, SUMPRODUCT(--EXACT(K$5:K$17, PRE!K452))&gt;0))</f>
        <v>0</v>
      </c>
      <c r="L452" t="b">
        <f>AND(PRE!L452&lt;&gt;"", OR(L$3=FALSE, SUMPRODUCT(--EXACT(L$5:L$17, PRE!L452))&gt;0))</f>
        <v>0</v>
      </c>
      <c r="M452" t="b">
        <f>AND(PRE!M452&lt;&gt;"", OR(M$3=FALSE, SUMPRODUCT(--EXACT(M$5:M$17, PRE!M452))&gt;0))</f>
        <v>0</v>
      </c>
      <c r="N452" t="b">
        <f>AND(PRE!N452&lt;&gt;"", OR(N$3=FALSE, SUMPRODUCT(--EXACT(N$5:N$17, PRE!N452))&gt;0))</f>
        <v>0</v>
      </c>
      <c r="O452" t="b">
        <f>AND(PRE!O452&lt;&gt;"", OR(O$3=FALSE, SUMPRODUCT(--EXACT(O$5:O$17, PRE!O452))&gt;0))</f>
        <v>0</v>
      </c>
      <c r="P452" t="b">
        <f>AND(PRE!P452&lt;&gt;"", OR(P$3=FALSE, SUMPRODUCT(--EXACT(P$5:P$17, PRE!P452))&gt;0))</f>
        <v>0</v>
      </c>
      <c r="Q452" t="b">
        <f>AND(PRE!Q452&lt;&gt;"", OR(Q$3=FALSE, SUMPRODUCT(--EXACT(Q$5:Q$17, PRE!Q452))&gt;0))</f>
        <v>0</v>
      </c>
      <c r="R452" t="b">
        <f>AND(PRE!R452&lt;&gt;"", OR(R$3=FALSE, SUMPRODUCT(--EXACT(R$5:R$17, PRE!R452))&gt;0))</f>
        <v>0</v>
      </c>
      <c r="S452" t="b">
        <f>AND(PRE!S452&lt;&gt;"", OR(S$3=FALSE, SUMPRODUCT(--EXACT(S$5:S$17, PRE!S452))&gt;0))</f>
        <v>0</v>
      </c>
      <c r="T452" t="b">
        <f>AND(PRE!T452&lt;&gt;"", OR(T$3=FALSE, SUMPRODUCT(--EXACT(T$5:T$17, PRE!T452))&gt;0))</f>
        <v>0</v>
      </c>
      <c r="U452" t="b">
        <f>AND(PRE!U452&lt;&gt;"", OR(U$3=FALSE, SUMPRODUCT(--EXACT(U$5:U$17, PRE!U452))&gt;0))</f>
        <v>0</v>
      </c>
      <c r="V452" t="b">
        <f>AND(PRE!V452&lt;&gt;"", OR(V$3=FALSE, SUMPRODUCT(--EXACT(V$5:V$17, PRE!V452))&gt;0))</f>
        <v>0</v>
      </c>
    </row>
    <row r="453" spans="1:22" x14ac:dyDescent="0.2">
      <c r="A453" t="b">
        <f>AND(PRE!A453&lt;&gt;"", SUMPRODUCT(--EXACT(PRE!A$18:A$517, PRE!A453))=1)</f>
        <v>0</v>
      </c>
      <c r="B453" t="b">
        <f>AND(PRE!B453&lt;&gt;"", OR(B$3=FALSE, SUMPRODUCT(--EXACT(B$5:B$17, PRE!B453))&gt;0))</f>
        <v>0</v>
      </c>
      <c r="C453" t="b">
        <f>AND(PRE!C453&lt;&gt;"", OR(C$3=FALSE, SUMPRODUCT(--EXACT(C$5:C$17, PRE!C453))&gt;0))</f>
        <v>0</v>
      </c>
      <c r="D453" t="b">
        <f>AND(PRE!D453&lt;&gt;"", OR(D$3=FALSE, SUMPRODUCT(--EXACT(D$5:D$17, PRE!D453))&gt;0))</f>
        <v>0</v>
      </c>
      <c r="E453" t="b">
        <f>AND(PRE!E453&lt;&gt;"", OR(E$3=FALSE, SUMPRODUCT(--EXACT(E$5:E$17, PRE!E453))&gt;0))</f>
        <v>0</v>
      </c>
      <c r="F453" t="b">
        <f>AND(PRE!F453&lt;&gt;"", OR(F$3=FALSE, SUMPRODUCT(--EXACT(F$5:F$17, PRE!F453))&gt;0))</f>
        <v>0</v>
      </c>
      <c r="G453" t="b">
        <f>AND(PRE!G453&lt;&gt;"", OR(G$3=FALSE, SUMPRODUCT(--EXACT(G$5:G$17, PRE!G453))&gt;0))</f>
        <v>0</v>
      </c>
      <c r="H453" t="b">
        <f>AND(PRE!H453&lt;&gt;"", OR(H$3=FALSE, SUMPRODUCT(--EXACT(H$5:H$17, PRE!H453))&gt;0))</f>
        <v>0</v>
      </c>
      <c r="I453" t="b">
        <f>AND(PRE!I453&lt;&gt;"", OR(I$3=FALSE, SUMPRODUCT(--EXACT(I$5:I$17, PRE!I453))&gt;0))</f>
        <v>0</v>
      </c>
      <c r="J453" t="b">
        <f>AND(PRE!J453&lt;&gt;"", OR(J$3=FALSE, SUMPRODUCT(--EXACT(J$5:J$17, PRE!J453))&gt;0))</f>
        <v>0</v>
      </c>
      <c r="K453" t="b">
        <f>AND(PRE!K453&lt;&gt;"", OR(K$3=FALSE, SUMPRODUCT(--EXACT(K$5:K$17, PRE!K453))&gt;0))</f>
        <v>0</v>
      </c>
      <c r="L453" t="b">
        <f>AND(PRE!L453&lt;&gt;"", OR(L$3=FALSE, SUMPRODUCT(--EXACT(L$5:L$17, PRE!L453))&gt;0))</f>
        <v>0</v>
      </c>
      <c r="M453" t="b">
        <f>AND(PRE!M453&lt;&gt;"", OR(M$3=FALSE, SUMPRODUCT(--EXACT(M$5:M$17, PRE!M453))&gt;0))</f>
        <v>0</v>
      </c>
      <c r="N453" t="b">
        <f>AND(PRE!N453&lt;&gt;"", OR(N$3=FALSE, SUMPRODUCT(--EXACT(N$5:N$17, PRE!N453))&gt;0))</f>
        <v>0</v>
      </c>
      <c r="O453" t="b">
        <f>AND(PRE!O453&lt;&gt;"", OR(O$3=FALSE, SUMPRODUCT(--EXACT(O$5:O$17, PRE!O453))&gt;0))</f>
        <v>0</v>
      </c>
      <c r="P453" t="b">
        <f>AND(PRE!P453&lt;&gt;"", OR(P$3=FALSE, SUMPRODUCT(--EXACT(P$5:P$17, PRE!P453))&gt;0))</f>
        <v>0</v>
      </c>
      <c r="Q453" t="b">
        <f>AND(PRE!Q453&lt;&gt;"", OR(Q$3=FALSE, SUMPRODUCT(--EXACT(Q$5:Q$17, PRE!Q453))&gt;0))</f>
        <v>0</v>
      </c>
      <c r="R453" t="b">
        <f>AND(PRE!R453&lt;&gt;"", OR(R$3=FALSE, SUMPRODUCT(--EXACT(R$5:R$17, PRE!R453))&gt;0))</f>
        <v>0</v>
      </c>
      <c r="S453" t="b">
        <f>AND(PRE!S453&lt;&gt;"", OR(S$3=FALSE, SUMPRODUCT(--EXACT(S$5:S$17, PRE!S453))&gt;0))</f>
        <v>0</v>
      </c>
      <c r="T453" t="b">
        <f>AND(PRE!T453&lt;&gt;"", OR(T$3=FALSE, SUMPRODUCT(--EXACT(T$5:T$17, PRE!T453))&gt;0))</f>
        <v>0</v>
      </c>
      <c r="U453" t="b">
        <f>AND(PRE!U453&lt;&gt;"", OR(U$3=FALSE, SUMPRODUCT(--EXACT(U$5:U$17, PRE!U453))&gt;0))</f>
        <v>0</v>
      </c>
      <c r="V453" t="b">
        <f>AND(PRE!V453&lt;&gt;"", OR(V$3=FALSE, SUMPRODUCT(--EXACT(V$5:V$17, PRE!V453))&gt;0))</f>
        <v>0</v>
      </c>
    </row>
    <row r="454" spans="1:22" x14ac:dyDescent="0.2">
      <c r="A454" t="b">
        <f>AND(PRE!A454&lt;&gt;"", SUMPRODUCT(--EXACT(PRE!A$18:A$517, PRE!A454))=1)</f>
        <v>0</v>
      </c>
      <c r="B454" t="b">
        <f>AND(PRE!B454&lt;&gt;"", OR(B$3=FALSE, SUMPRODUCT(--EXACT(B$5:B$17, PRE!B454))&gt;0))</f>
        <v>0</v>
      </c>
      <c r="C454" t="b">
        <f>AND(PRE!C454&lt;&gt;"", OR(C$3=FALSE, SUMPRODUCT(--EXACT(C$5:C$17, PRE!C454))&gt;0))</f>
        <v>0</v>
      </c>
      <c r="D454" t="b">
        <f>AND(PRE!D454&lt;&gt;"", OR(D$3=FALSE, SUMPRODUCT(--EXACT(D$5:D$17, PRE!D454))&gt;0))</f>
        <v>0</v>
      </c>
      <c r="E454" t="b">
        <f>AND(PRE!E454&lt;&gt;"", OR(E$3=FALSE, SUMPRODUCT(--EXACT(E$5:E$17, PRE!E454))&gt;0))</f>
        <v>0</v>
      </c>
      <c r="F454" t="b">
        <f>AND(PRE!F454&lt;&gt;"", OR(F$3=FALSE, SUMPRODUCT(--EXACT(F$5:F$17, PRE!F454))&gt;0))</f>
        <v>0</v>
      </c>
      <c r="G454" t="b">
        <f>AND(PRE!G454&lt;&gt;"", OR(G$3=FALSE, SUMPRODUCT(--EXACT(G$5:G$17, PRE!G454))&gt;0))</f>
        <v>0</v>
      </c>
      <c r="H454" t="b">
        <f>AND(PRE!H454&lt;&gt;"", OR(H$3=FALSE, SUMPRODUCT(--EXACT(H$5:H$17, PRE!H454))&gt;0))</f>
        <v>0</v>
      </c>
      <c r="I454" t="b">
        <f>AND(PRE!I454&lt;&gt;"", OR(I$3=FALSE, SUMPRODUCT(--EXACT(I$5:I$17, PRE!I454))&gt;0))</f>
        <v>0</v>
      </c>
      <c r="J454" t="b">
        <f>AND(PRE!J454&lt;&gt;"", OR(J$3=FALSE, SUMPRODUCT(--EXACT(J$5:J$17, PRE!J454))&gt;0))</f>
        <v>0</v>
      </c>
      <c r="K454" t="b">
        <f>AND(PRE!K454&lt;&gt;"", OR(K$3=FALSE, SUMPRODUCT(--EXACT(K$5:K$17, PRE!K454))&gt;0))</f>
        <v>0</v>
      </c>
      <c r="L454" t="b">
        <f>AND(PRE!L454&lt;&gt;"", OR(L$3=FALSE, SUMPRODUCT(--EXACT(L$5:L$17, PRE!L454))&gt;0))</f>
        <v>0</v>
      </c>
      <c r="M454" t="b">
        <f>AND(PRE!M454&lt;&gt;"", OR(M$3=FALSE, SUMPRODUCT(--EXACT(M$5:M$17, PRE!M454))&gt;0))</f>
        <v>0</v>
      </c>
      <c r="N454" t="b">
        <f>AND(PRE!N454&lt;&gt;"", OR(N$3=FALSE, SUMPRODUCT(--EXACT(N$5:N$17, PRE!N454))&gt;0))</f>
        <v>0</v>
      </c>
      <c r="O454" t="b">
        <f>AND(PRE!O454&lt;&gt;"", OR(O$3=FALSE, SUMPRODUCT(--EXACT(O$5:O$17, PRE!O454))&gt;0))</f>
        <v>0</v>
      </c>
      <c r="P454" t="b">
        <f>AND(PRE!P454&lt;&gt;"", OR(P$3=FALSE, SUMPRODUCT(--EXACT(P$5:P$17, PRE!P454))&gt;0))</f>
        <v>0</v>
      </c>
      <c r="Q454" t="b">
        <f>AND(PRE!Q454&lt;&gt;"", OR(Q$3=FALSE, SUMPRODUCT(--EXACT(Q$5:Q$17, PRE!Q454))&gt;0))</f>
        <v>0</v>
      </c>
      <c r="R454" t="b">
        <f>AND(PRE!R454&lt;&gt;"", OR(R$3=FALSE, SUMPRODUCT(--EXACT(R$5:R$17, PRE!R454))&gt;0))</f>
        <v>0</v>
      </c>
      <c r="S454" t="b">
        <f>AND(PRE!S454&lt;&gt;"", OR(S$3=FALSE, SUMPRODUCT(--EXACT(S$5:S$17, PRE!S454))&gt;0))</f>
        <v>0</v>
      </c>
      <c r="T454" t="b">
        <f>AND(PRE!T454&lt;&gt;"", OR(T$3=FALSE, SUMPRODUCT(--EXACT(T$5:T$17, PRE!T454))&gt;0))</f>
        <v>0</v>
      </c>
      <c r="U454" t="b">
        <f>AND(PRE!U454&lt;&gt;"", OR(U$3=FALSE, SUMPRODUCT(--EXACT(U$5:U$17, PRE!U454))&gt;0))</f>
        <v>0</v>
      </c>
      <c r="V454" t="b">
        <f>AND(PRE!V454&lt;&gt;"", OR(V$3=FALSE, SUMPRODUCT(--EXACT(V$5:V$17, PRE!V454))&gt;0))</f>
        <v>0</v>
      </c>
    </row>
    <row r="455" spans="1:22" x14ac:dyDescent="0.2">
      <c r="A455" t="b">
        <f>AND(PRE!A455&lt;&gt;"", SUMPRODUCT(--EXACT(PRE!A$18:A$517, PRE!A455))=1)</f>
        <v>0</v>
      </c>
      <c r="B455" t="b">
        <f>AND(PRE!B455&lt;&gt;"", OR(B$3=FALSE, SUMPRODUCT(--EXACT(B$5:B$17, PRE!B455))&gt;0))</f>
        <v>0</v>
      </c>
      <c r="C455" t="b">
        <f>AND(PRE!C455&lt;&gt;"", OR(C$3=FALSE, SUMPRODUCT(--EXACT(C$5:C$17, PRE!C455))&gt;0))</f>
        <v>0</v>
      </c>
      <c r="D455" t="b">
        <f>AND(PRE!D455&lt;&gt;"", OR(D$3=FALSE, SUMPRODUCT(--EXACT(D$5:D$17, PRE!D455))&gt;0))</f>
        <v>0</v>
      </c>
      <c r="E455" t="b">
        <f>AND(PRE!E455&lt;&gt;"", OR(E$3=FALSE, SUMPRODUCT(--EXACT(E$5:E$17, PRE!E455))&gt;0))</f>
        <v>0</v>
      </c>
      <c r="F455" t="b">
        <f>AND(PRE!F455&lt;&gt;"", OR(F$3=FALSE, SUMPRODUCT(--EXACT(F$5:F$17, PRE!F455))&gt;0))</f>
        <v>0</v>
      </c>
      <c r="G455" t="b">
        <f>AND(PRE!G455&lt;&gt;"", OR(G$3=FALSE, SUMPRODUCT(--EXACT(G$5:G$17, PRE!G455))&gt;0))</f>
        <v>0</v>
      </c>
      <c r="H455" t="b">
        <f>AND(PRE!H455&lt;&gt;"", OR(H$3=FALSE, SUMPRODUCT(--EXACT(H$5:H$17, PRE!H455))&gt;0))</f>
        <v>0</v>
      </c>
      <c r="I455" t="b">
        <f>AND(PRE!I455&lt;&gt;"", OR(I$3=FALSE, SUMPRODUCT(--EXACT(I$5:I$17, PRE!I455))&gt;0))</f>
        <v>0</v>
      </c>
      <c r="J455" t="b">
        <f>AND(PRE!J455&lt;&gt;"", OR(J$3=FALSE, SUMPRODUCT(--EXACT(J$5:J$17, PRE!J455))&gt;0))</f>
        <v>0</v>
      </c>
      <c r="K455" t="b">
        <f>AND(PRE!K455&lt;&gt;"", OR(K$3=FALSE, SUMPRODUCT(--EXACT(K$5:K$17, PRE!K455))&gt;0))</f>
        <v>0</v>
      </c>
      <c r="L455" t="b">
        <f>AND(PRE!L455&lt;&gt;"", OR(L$3=FALSE, SUMPRODUCT(--EXACT(L$5:L$17, PRE!L455))&gt;0))</f>
        <v>0</v>
      </c>
      <c r="M455" t="b">
        <f>AND(PRE!M455&lt;&gt;"", OR(M$3=FALSE, SUMPRODUCT(--EXACT(M$5:M$17, PRE!M455))&gt;0))</f>
        <v>0</v>
      </c>
      <c r="N455" t="b">
        <f>AND(PRE!N455&lt;&gt;"", OR(N$3=FALSE, SUMPRODUCT(--EXACT(N$5:N$17, PRE!N455))&gt;0))</f>
        <v>0</v>
      </c>
      <c r="O455" t="b">
        <f>AND(PRE!O455&lt;&gt;"", OR(O$3=FALSE, SUMPRODUCT(--EXACT(O$5:O$17, PRE!O455))&gt;0))</f>
        <v>0</v>
      </c>
      <c r="P455" t="b">
        <f>AND(PRE!P455&lt;&gt;"", OR(P$3=FALSE, SUMPRODUCT(--EXACT(P$5:P$17, PRE!P455))&gt;0))</f>
        <v>0</v>
      </c>
      <c r="Q455" t="b">
        <f>AND(PRE!Q455&lt;&gt;"", OR(Q$3=FALSE, SUMPRODUCT(--EXACT(Q$5:Q$17, PRE!Q455))&gt;0))</f>
        <v>0</v>
      </c>
      <c r="R455" t="b">
        <f>AND(PRE!R455&lt;&gt;"", OR(R$3=FALSE, SUMPRODUCT(--EXACT(R$5:R$17, PRE!R455))&gt;0))</f>
        <v>0</v>
      </c>
      <c r="S455" t="b">
        <f>AND(PRE!S455&lt;&gt;"", OR(S$3=FALSE, SUMPRODUCT(--EXACT(S$5:S$17, PRE!S455))&gt;0))</f>
        <v>0</v>
      </c>
      <c r="T455" t="b">
        <f>AND(PRE!T455&lt;&gt;"", OR(T$3=FALSE, SUMPRODUCT(--EXACT(T$5:T$17, PRE!T455))&gt;0))</f>
        <v>0</v>
      </c>
      <c r="U455" t="b">
        <f>AND(PRE!U455&lt;&gt;"", OR(U$3=FALSE, SUMPRODUCT(--EXACT(U$5:U$17, PRE!U455))&gt;0))</f>
        <v>0</v>
      </c>
      <c r="V455" t="b">
        <f>AND(PRE!V455&lt;&gt;"", OR(V$3=FALSE, SUMPRODUCT(--EXACT(V$5:V$17, PRE!V455))&gt;0))</f>
        <v>0</v>
      </c>
    </row>
    <row r="456" spans="1:22" x14ac:dyDescent="0.2">
      <c r="A456" t="b">
        <f>AND(PRE!A456&lt;&gt;"", SUMPRODUCT(--EXACT(PRE!A$18:A$517, PRE!A456))=1)</f>
        <v>0</v>
      </c>
      <c r="B456" t="b">
        <f>AND(PRE!B456&lt;&gt;"", OR(B$3=FALSE, SUMPRODUCT(--EXACT(B$5:B$17, PRE!B456))&gt;0))</f>
        <v>0</v>
      </c>
      <c r="C456" t="b">
        <f>AND(PRE!C456&lt;&gt;"", OR(C$3=FALSE, SUMPRODUCT(--EXACT(C$5:C$17, PRE!C456))&gt;0))</f>
        <v>0</v>
      </c>
      <c r="D456" t="b">
        <f>AND(PRE!D456&lt;&gt;"", OR(D$3=FALSE, SUMPRODUCT(--EXACT(D$5:D$17, PRE!D456))&gt;0))</f>
        <v>0</v>
      </c>
      <c r="E456" t="b">
        <f>AND(PRE!E456&lt;&gt;"", OR(E$3=FALSE, SUMPRODUCT(--EXACT(E$5:E$17, PRE!E456))&gt;0))</f>
        <v>0</v>
      </c>
      <c r="F456" t="b">
        <f>AND(PRE!F456&lt;&gt;"", OR(F$3=FALSE, SUMPRODUCT(--EXACT(F$5:F$17, PRE!F456))&gt;0))</f>
        <v>0</v>
      </c>
      <c r="G456" t="b">
        <f>AND(PRE!G456&lt;&gt;"", OR(G$3=FALSE, SUMPRODUCT(--EXACT(G$5:G$17, PRE!G456))&gt;0))</f>
        <v>0</v>
      </c>
      <c r="H456" t="b">
        <f>AND(PRE!H456&lt;&gt;"", OR(H$3=FALSE, SUMPRODUCT(--EXACT(H$5:H$17, PRE!H456))&gt;0))</f>
        <v>0</v>
      </c>
      <c r="I456" t="b">
        <f>AND(PRE!I456&lt;&gt;"", OR(I$3=FALSE, SUMPRODUCT(--EXACT(I$5:I$17, PRE!I456))&gt;0))</f>
        <v>0</v>
      </c>
      <c r="J456" t="b">
        <f>AND(PRE!J456&lt;&gt;"", OR(J$3=FALSE, SUMPRODUCT(--EXACT(J$5:J$17, PRE!J456))&gt;0))</f>
        <v>0</v>
      </c>
      <c r="K456" t="b">
        <f>AND(PRE!K456&lt;&gt;"", OR(K$3=FALSE, SUMPRODUCT(--EXACT(K$5:K$17, PRE!K456))&gt;0))</f>
        <v>0</v>
      </c>
      <c r="L456" t="b">
        <f>AND(PRE!L456&lt;&gt;"", OR(L$3=FALSE, SUMPRODUCT(--EXACT(L$5:L$17, PRE!L456))&gt;0))</f>
        <v>0</v>
      </c>
      <c r="M456" t="b">
        <f>AND(PRE!M456&lt;&gt;"", OR(M$3=FALSE, SUMPRODUCT(--EXACT(M$5:M$17, PRE!M456))&gt;0))</f>
        <v>0</v>
      </c>
      <c r="N456" t="b">
        <f>AND(PRE!N456&lt;&gt;"", OR(N$3=FALSE, SUMPRODUCT(--EXACT(N$5:N$17, PRE!N456))&gt;0))</f>
        <v>0</v>
      </c>
      <c r="O456" t="b">
        <f>AND(PRE!O456&lt;&gt;"", OR(O$3=FALSE, SUMPRODUCT(--EXACT(O$5:O$17, PRE!O456))&gt;0))</f>
        <v>0</v>
      </c>
      <c r="P456" t="b">
        <f>AND(PRE!P456&lt;&gt;"", OR(P$3=FALSE, SUMPRODUCT(--EXACT(P$5:P$17, PRE!P456))&gt;0))</f>
        <v>0</v>
      </c>
      <c r="Q456" t="b">
        <f>AND(PRE!Q456&lt;&gt;"", OR(Q$3=FALSE, SUMPRODUCT(--EXACT(Q$5:Q$17, PRE!Q456))&gt;0))</f>
        <v>0</v>
      </c>
      <c r="R456" t="b">
        <f>AND(PRE!R456&lt;&gt;"", OR(R$3=FALSE, SUMPRODUCT(--EXACT(R$5:R$17, PRE!R456))&gt;0))</f>
        <v>0</v>
      </c>
      <c r="S456" t="b">
        <f>AND(PRE!S456&lt;&gt;"", OR(S$3=FALSE, SUMPRODUCT(--EXACT(S$5:S$17, PRE!S456))&gt;0))</f>
        <v>0</v>
      </c>
      <c r="T456" t="b">
        <f>AND(PRE!T456&lt;&gt;"", OR(T$3=FALSE, SUMPRODUCT(--EXACT(T$5:T$17, PRE!T456))&gt;0))</f>
        <v>0</v>
      </c>
      <c r="U456" t="b">
        <f>AND(PRE!U456&lt;&gt;"", OR(U$3=FALSE, SUMPRODUCT(--EXACT(U$5:U$17, PRE!U456))&gt;0))</f>
        <v>0</v>
      </c>
      <c r="V456" t="b">
        <f>AND(PRE!V456&lt;&gt;"", OR(V$3=FALSE, SUMPRODUCT(--EXACT(V$5:V$17, PRE!V456))&gt;0))</f>
        <v>0</v>
      </c>
    </row>
    <row r="457" spans="1:22" x14ac:dyDescent="0.2">
      <c r="A457" t="b">
        <f>AND(PRE!A457&lt;&gt;"", SUMPRODUCT(--EXACT(PRE!A$18:A$517, PRE!A457))=1)</f>
        <v>0</v>
      </c>
      <c r="B457" t="b">
        <f>AND(PRE!B457&lt;&gt;"", OR(B$3=FALSE, SUMPRODUCT(--EXACT(B$5:B$17, PRE!B457))&gt;0))</f>
        <v>0</v>
      </c>
      <c r="C457" t="b">
        <f>AND(PRE!C457&lt;&gt;"", OR(C$3=FALSE, SUMPRODUCT(--EXACT(C$5:C$17, PRE!C457))&gt;0))</f>
        <v>0</v>
      </c>
      <c r="D457" t="b">
        <f>AND(PRE!D457&lt;&gt;"", OR(D$3=FALSE, SUMPRODUCT(--EXACT(D$5:D$17, PRE!D457))&gt;0))</f>
        <v>0</v>
      </c>
      <c r="E457" t="b">
        <f>AND(PRE!E457&lt;&gt;"", OR(E$3=FALSE, SUMPRODUCT(--EXACT(E$5:E$17, PRE!E457))&gt;0))</f>
        <v>0</v>
      </c>
      <c r="F457" t="b">
        <f>AND(PRE!F457&lt;&gt;"", OR(F$3=FALSE, SUMPRODUCT(--EXACT(F$5:F$17, PRE!F457))&gt;0))</f>
        <v>0</v>
      </c>
      <c r="G457" t="b">
        <f>AND(PRE!G457&lt;&gt;"", OR(G$3=FALSE, SUMPRODUCT(--EXACT(G$5:G$17, PRE!G457))&gt;0))</f>
        <v>0</v>
      </c>
      <c r="H457" t="b">
        <f>AND(PRE!H457&lt;&gt;"", OR(H$3=FALSE, SUMPRODUCT(--EXACT(H$5:H$17, PRE!H457))&gt;0))</f>
        <v>0</v>
      </c>
      <c r="I457" t="b">
        <f>AND(PRE!I457&lt;&gt;"", OR(I$3=FALSE, SUMPRODUCT(--EXACT(I$5:I$17, PRE!I457))&gt;0))</f>
        <v>0</v>
      </c>
      <c r="J457" t="b">
        <f>AND(PRE!J457&lt;&gt;"", OR(J$3=FALSE, SUMPRODUCT(--EXACT(J$5:J$17, PRE!J457))&gt;0))</f>
        <v>0</v>
      </c>
      <c r="K457" t="b">
        <f>AND(PRE!K457&lt;&gt;"", OR(K$3=FALSE, SUMPRODUCT(--EXACT(K$5:K$17, PRE!K457))&gt;0))</f>
        <v>0</v>
      </c>
      <c r="L457" t="b">
        <f>AND(PRE!L457&lt;&gt;"", OR(L$3=FALSE, SUMPRODUCT(--EXACT(L$5:L$17, PRE!L457))&gt;0))</f>
        <v>0</v>
      </c>
      <c r="M457" t="b">
        <f>AND(PRE!M457&lt;&gt;"", OR(M$3=FALSE, SUMPRODUCT(--EXACT(M$5:M$17, PRE!M457))&gt;0))</f>
        <v>0</v>
      </c>
      <c r="N457" t="b">
        <f>AND(PRE!N457&lt;&gt;"", OR(N$3=FALSE, SUMPRODUCT(--EXACT(N$5:N$17, PRE!N457))&gt;0))</f>
        <v>0</v>
      </c>
      <c r="O457" t="b">
        <f>AND(PRE!O457&lt;&gt;"", OR(O$3=FALSE, SUMPRODUCT(--EXACT(O$5:O$17, PRE!O457))&gt;0))</f>
        <v>0</v>
      </c>
      <c r="P457" t="b">
        <f>AND(PRE!P457&lt;&gt;"", OR(P$3=FALSE, SUMPRODUCT(--EXACT(P$5:P$17, PRE!P457))&gt;0))</f>
        <v>0</v>
      </c>
      <c r="Q457" t="b">
        <f>AND(PRE!Q457&lt;&gt;"", OR(Q$3=FALSE, SUMPRODUCT(--EXACT(Q$5:Q$17, PRE!Q457))&gt;0))</f>
        <v>0</v>
      </c>
      <c r="R457" t="b">
        <f>AND(PRE!R457&lt;&gt;"", OR(R$3=FALSE, SUMPRODUCT(--EXACT(R$5:R$17, PRE!R457))&gt;0))</f>
        <v>0</v>
      </c>
      <c r="S457" t="b">
        <f>AND(PRE!S457&lt;&gt;"", OR(S$3=FALSE, SUMPRODUCT(--EXACT(S$5:S$17, PRE!S457))&gt;0))</f>
        <v>0</v>
      </c>
      <c r="T457" t="b">
        <f>AND(PRE!T457&lt;&gt;"", OR(T$3=FALSE, SUMPRODUCT(--EXACT(T$5:T$17, PRE!T457))&gt;0))</f>
        <v>0</v>
      </c>
      <c r="U457" t="b">
        <f>AND(PRE!U457&lt;&gt;"", OR(U$3=FALSE, SUMPRODUCT(--EXACT(U$5:U$17, PRE!U457))&gt;0))</f>
        <v>0</v>
      </c>
      <c r="V457" t="b">
        <f>AND(PRE!V457&lt;&gt;"", OR(V$3=FALSE, SUMPRODUCT(--EXACT(V$5:V$17, PRE!V457))&gt;0))</f>
        <v>0</v>
      </c>
    </row>
    <row r="458" spans="1:22" x14ac:dyDescent="0.2">
      <c r="A458" t="b">
        <f>AND(PRE!A458&lt;&gt;"", SUMPRODUCT(--EXACT(PRE!A$18:A$517, PRE!A458))=1)</f>
        <v>0</v>
      </c>
      <c r="B458" t="b">
        <f>AND(PRE!B458&lt;&gt;"", OR(B$3=FALSE, SUMPRODUCT(--EXACT(B$5:B$17, PRE!B458))&gt;0))</f>
        <v>0</v>
      </c>
      <c r="C458" t="b">
        <f>AND(PRE!C458&lt;&gt;"", OR(C$3=FALSE, SUMPRODUCT(--EXACT(C$5:C$17, PRE!C458))&gt;0))</f>
        <v>0</v>
      </c>
      <c r="D458" t="b">
        <f>AND(PRE!D458&lt;&gt;"", OR(D$3=FALSE, SUMPRODUCT(--EXACT(D$5:D$17, PRE!D458))&gt;0))</f>
        <v>0</v>
      </c>
      <c r="E458" t="b">
        <f>AND(PRE!E458&lt;&gt;"", OR(E$3=FALSE, SUMPRODUCT(--EXACT(E$5:E$17, PRE!E458))&gt;0))</f>
        <v>0</v>
      </c>
      <c r="F458" t="b">
        <f>AND(PRE!F458&lt;&gt;"", OR(F$3=FALSE, SUMPRODUCT(--EXACT(F$5:F$17, PRE!F458))&gt;0))</f>
        <v>0</v>
      </c>
      <c r="G458" t="b">
        <f>AND(PRE!G458&lt;&gt;"", OR(G$3=FALSE, SUMPRODUCT(--EXACT(G$5:G$17, PRE!G458))&gt;0))</f>
        <v>0</v>
      </c>
      <c r="H458" t="b">
        <f>AND(PRE!H458&lt;&gt;"", OR(H$3=FALSE, SUMPRODUCT(--EXACT(H$5:H$17, PRE!H458))&gt;0))</f>
        <v>0</v>
      </c>
      <c r="I458" t="b">
        <f>AND(PRE!I458&lt;&gt;"", OR(I$3=FALSE, SUMPRODUCT(--EXACT(I$5:I$17, PRE!I458))&gt;0))</f>
        <v>0</v>
      </c>
      <c r="J458" t="b">
        <f>AND(PRE!J458&lt;&gt;"", OR(J$3=FALSE, SUMPRODUCT(--EXACT(J$5:J$17, PRE!J458))&gt;0))</f>
        <v>0</v>
      </c>
      <c r="K458" t="b">
        <f>AND(PRE!K458&lt;&gt;"", OR(K$3=FALSE, SUMPRODUCT(--EXACT(K$5:K$17, PRE!K458))&gt;0))</f>
        <v>0</v>
      </c>
      <c r="L458" t="b">
        <f>AND(PRE!L458&lt;&gt;"", OR(L$3=FALSE, SUMPRODUCT(--EXACT(L$5:L$17, PRE!L458))&gt;0))</f>
        <v>0</v>
      </c>
      <c r="M458" t="b">
        <f>AND(PRE!M458&lt;&gt;"", OR(M$3=FALSE, SUMPRODUCT(--EXACT(M$5:M$17, PRE!M458))&gt;0))</f>
        <v>0</v>
      </c>
      <c r="N458" t="b">
        <f>AND(PRE!N458&lt;&gt;"", OR(N$3=FALSE, SUMPRODUCT(--EXACT(N$5:N$17, PRE!N458))&gt;0))</f>
        <v>0</v>
      </c>
      <c r="O458" t="b">
        <f>AND(PRE!O458&lt;&gt;"", OR(O$3=FALSE, SUMPRODUCT(--EXACT(O$5:O$17, PRE!O458))&gt;0))</f>
        <v>0</v>
      </c>
      <c r="P458" t="b">
        <f>AND(PRE!P458&lt;&gt;"", OR(P$3=FALSE, SUMPRODUCT(--EXACT(P$5:P$17, PRE!P458))&gt;0))</f>
        <v>0</v>
      </c>
      <c r="Q458" t="b">
        <f>AND(PRE!Q458&lt;&gt;"", OR(Q$3=FALSE, SUMPRODUCT(--EXACT(Q$5:Q$17, PRE!Q458))&gt;0))</f>
        <v>0</v>
      </c>
      <c r="R458" t="b">
        <f>AND(PRE!R458&lt;&gt;"", OR(R$3=FALSE, SUMPRODUCT(--EXACT(R$5:R$17, PRE!R458))&gt;0))</f>
        <v>0</v>
      </c>
      <c r="S458" t="b">
        <f>AND(PRE!S458&lt;&gt;"", OR(S$3=FALSE, SUMPRODUCT(--EXACT(S$5:S$17, PRE!S458))&gt;0))</f>
        <v>0</v>
      </c>
      <c r="T458" t="b">
        <f>AND(PRE!T458&lt;&gt;"", OR(T$3=FALSE, SUMPRODUCT(--EXACT(T$5:T$17, PRE!T458))&gt;0))</f>
        <v>0</v>
      </c>
      <c r="U458" t="b">
        <f>AND(PRE!U458&lt;&gt;"", OR(U$3=FALSE, SUMPRODUCT(--EXACT(U$5:U$17, PRE!U458))&gt;0))</f>
        <v>0</v>
      </c>
      <c r="V458" t="b">
        <f>AND(PRE!V458&lt;&gt;"", OR(V$3=FALSE, SUMPRODUCT(--EXACT(V$5:V$17, PRE!V458))&gt;0))</f>
        <v>0</v>
      </c>
    </row>
    <row r="459" spans="1:22" x14ac:dyDescent="0.2">
      <c r="A459" t="b">
        <f>AND(PRE!A459&lt;&gt;"", SUMPRODUCT(--EXACT(PRE!A$18:A$517, PRE!A459))=1)</f>
        <v>0</v>
      </c>
      <c r="B459" t="b">
        <f>AND(PRE!B459&lt;&gt;"", OR(B$3=FALSE, SUMPRODUCT(--EXACT(B$5:B$17, PRE!B459))&gt;0))</f>
        <v>0</v>
      </c>
      <c r="C459" t="b">
        <f>AND(PRE!C459&lt;&gt;"", OR(C$3=FALSE, SUMPRODUCT(--EXACT(C$5:C$17, PRE!C459))&gt;0))</f>
        <v>0</v>
      </c>
      <c r="D459" t="b">
        <f>AND(PRE!D459&lt;&gt;"", OR(D$3=FALSE, SUMPRODUCT(--EXACT(D$5:D$17, PRE!D459))&gt;0))</f>
        <v>0</v>
      </c>
      <c r="E459" t="b">
        <f>AND(PRE!E459&lt;&gt;"", OR(E$3=FALSE, SUMPRODUCT(--EXACT(E$5:E$17, PRE!E459))&gt;0))</f>
        <v>0</v>
      </c>
      <c r="F459" t="b">
        <f>AND(PRE!F459&lt;&gt;"", OR(F$3=FALSE, SUMPRODUCT(--EXACT(F$5:F$17, PRE!F459))&gt;0))</f>
        <v>0</v>
      </c>
      <c r="G459" t="b">
        <f>AND(PRE!G459&lt;&gt;"", OR(G$3=FALSE, SUMPRODUCT(--EXACT(G$5:G$17, PRE!G459))&gt;0))</f>
        <v>0</v>
      </c>
      <c r="H459" t="b">
        <f>AND(PRE!H459&lt;&gt;"", OR(H$3=FALSE, SUMPRODUCT(--EXACT(H$5:H$17, PRE!H459))&gt;0))</f>
        <v>0</v>
      </c>
      <c r="I459" t="b">
        <f>AND(PRE!I459&lt;&gt;"", OR(I$3=FALSE, SUMPRODUCT(--EXACT(I$5:I$17, PRE!I459))&gt;0))</f>
        <v>0</v>
      </c>
      <c r="J459" t="b">
        <f>AND(PRE!J459&lt;&gt;"", OR(J$3=FALSE, SUMPRODUCT(--EXACT(J$5:J$17, PRE!J459))&gt;0))</f>
        <v>0</v>
      </c>
      <c r="K459" t="b">
        <f>AND(PRE!K459&lt;&gt;"", OR(K$3=FALSE, SUMPRODUCT(--EXACT(K$5:K$17, PRE!K459))&gt;0))</f>
        <v>0</v>
      </c>
      <c r="L459" t="b">
        <f>AND(PRE!L459&lt;&gt;"", OR(L$3=FALSE, SUMPRODUCT(--EXACT(L$5:L$17, PRE!L459))&gt;0))</f>
        <v>0</v>
      </c>
      <c r="M459" t="b">
        <f>AND(PRE!M459&lt;&gt;"", OR(M$3=FALSE, SUMPRODUCT(--EXACT(M$5:M$17, PRE!M459))&gt;0))</f>
        <v>0</v>
      </c>
      <c r="N459" t="b">
        <f>AND(PRE!N459&lt;&gt;"", OR(N$3=FALSE, SUMPRODUCT(--EXACT(N$5:N$17, PRE!N459))&gt;0))</f>
        <v>0</v>
      </c>
      <c r="O459" t="b">
        <f>AND(PRE!O459&lt;&gt;"", OR(O$3=FALSE, SUMPRODUCT(--EXACT(O$5:O$17, PRE!O459))&gt;0))</f>
        <v>0</v>
      </c>
      <c r="P459" t="b">
        <f>AND(PRE!P459&lt;&gt;"", OR(P$3=FALSE, SUMPRODUCT(--EXACT(P$5:P$17, PRE!P459))&gt;0))</f>
        <v>0</v>
      </c>
      <c r="Q459" t="b">
        <f>AND(PRE!Q459&lt;&gt;"", OR(Q$3=FALSE, SUMPRODUCT(--EXACT(Q$5:Q$17, PRE!Q459))&gt;0))</f>
        <v>0</v>
      </c>
      <c r="R459" t="b">
        <f>AND(PRE!R459&lt;&gt;"", OR(R$3=FALSE, SUMPRODUCT(--EXACT(R$5:R$17, PRE!R459))&gt;0))</f>
        <v>0</v>
      </c>
      <c r="S459" t="b">
        <f>AND(PRE!S459&lt;&gt;"", OR(S$3=FALSE, SUMPRODUCT(--EXACT(S$5:S$17, PRE!S459))&gt;0))</f>
        <v>0</v>
      </c>
      <c r="T459" t="b">
        <f>AND(PRE!T459&lt;&gt;"", OR(T$3=FALSE, SUMPRODUCT(--EXACT(T$5:T$17, PRE!T459))&gt;0))</f>
        <v>0</v>
      </c>
      <c r="U459" t="b">
        <f>AND(PRE!U459&lt;&gt;"", OR(U$3=FALSE, SUMPRODUCT(--EXACT(U$5:U$17, PRE!U459))&gt;0))</f>
        <v>0</v>
      </c>
      <c r="V459" t="b">
        <f>AND(PRE!V459&lt;&gt;"", OR(V$3=FALSE, SUMPRODUCT(--EXACT(V$5:V$17, PRE!V459))&gt;0))</f>
        <v>0</v>
      </c>
    </row>
    <row r="460" spans="1:22" x14ac:dyDescent="0.2">
      <c r="A460" t="b">
        <f>AND(PRE!A460&lt;&gt;"", SUMPRODUCT(--EXACT(PRE!A$18:A$517, PRE!A460))=1)</f>
        <v>0</v>
      </c>
      <c r="B460" t="b">
        <f>AND(PRE!B460&lt;&gt;"", OR(B$3=FALSE, SUMPRODUCT(--EXACT(B$5:B$17, PRE!B460))&gt;0))</f>
        <v>0</v>
      </c>
      <c r="C460" t="b">
        <f>AND(PRE!C460&lt;&gt;"", OR(C$3=FALSE, SUMPRODUCT(--EXACT(C$5:C$17, PRE!C460))&gt;0))</f>
        <v>0</v>
      </c>
      <c r="D460" t="b">
        <f>AND(PRE!D460&lt;&gt;"", OR(D$3=FALSE, SUMPRODUCT(--EXACT(D$5:D$17, PRE!D460))&gt;0))</f>
        <v>0</v>
      </c>
      <c r="E460" t="b">
        <f>AND(PRE!E460&lt;&gt;"", OR(E$3=FALSE, SUMPRODUCT(--EXACT(E$5:E$17, PRE!E460))&gt;0))</f>
        <v>0</v>
      </c>
      <c r="F460" t="b">
        <f>AND(PRE!F460&lt;&gt;"", OR(F$3=FALSE, SUMPRODUCT(--EXACT(F$5:F$17, PRE!F460))&gt;0))</f>
        <v>0</v>
      </c>
      <c r="G460" t="b">
        <f>AND(PRE!G460&lt;&gt;"", OR(G$3=FALSE, SUMPRODUCT(--EXACT(G$5:G$17, PRE!G460))&gt;0))</f>
        <v>0</v>
      </c>
      <c r="H460" t="b">
        <f>AND(PRE!H460&lt;&gt;"", OR(H$3=FALSE, SUMPRODUCT(--EXACT(H$5:H$17, PRE!H460))&gt;0))</f>
        <v>0</v>
      </c>
      <c r="I460" t="b">
        <f>AND(PRE!I460&lt;&gt;"", OR(I$3=FALSE, SUMPRODUCT(--EXACT(I$5:I$17, PRE!I460))&gt;0))</f>
        <v>0</v>
      </c>
      <c r="J460" t="b">
        <f>AND(PRE!J460&lt;&gt;"", OR(J$3=FALSE, SUMPRODUCT(--EXACT(J$5:J$17, PRE!J460))&gt;0))</f>
        <v>0</v>
      </c>
      <c r="K460" t="b">
        <f>AND(PRE!K460&lt;&gt;"", OR(K$3=FALSE, SUMPRODUCT(--EXACT(K$5:K$17, PRE!K460))&gt;0))</f>
        <v>0</v>
      </c>
      <c r="L460" t="b">
        <f>AND(PRE!L460&lt;&gt;"", OR(L$3=FALSE, SUMPRODUCT(--EXACT(L$5:L$17, PRE!L460))&gt;0))</f>
        <v>0</v>
      </c>
      <c r="M460" t="b">
        <f>AND(PRE!M460&lt;&gt;"", OR(M$3=FALSE, SUMPRODUCT(--EXACT(M$5:M$17, PRE!M460))&gt;0))</f>
        <v>0</v>
      </c>
      <c r="N460" t="b">
        <f>AND(PRE!N460&lt;&gt;"", OR(N$3=FALSE, SUMPRODUCT(--EXACT(N$5:N$17, PRE!N460))&gt;0))</f>
        <v>0</v>
      </c>
      <c r="O460" t="b">
        <f>AND(PRE!O460&lt;&gt;"", OR(O$3=FALSE, SUMPRODUCT(--EXACT(O$5:O$17, PRE!O460))&gt;0))</f>
        <v>0</v>
      </c>
      <c r="P460" t="b">
        <f>AND(PRE!P460&lt;&gt;"", OR(P$3=FALSE, SUMPRODUCT(--EXACT(P$5:P$17, PRE!P460))&gt;0))</f>
        <v>0</v>
      </c>
      <c r="Q460" t="b">
        <f>AND(PRE!Q460&lt;&gt;"", OR(Q$3=FALSE, SUMPRODUCT(--EXACT(Q$5:Q$17, PRE!Q460))&gt;0))</f>
        <v>0</v>
      </c>
      <c r="R460" t="b">
        <f>AND(PRE!R460&lt;&gt;"", OR(R$3=FALSE, SUMPRODUCT(--EXACT(R$5:R$17, PRE!R460))&gt;0))</f>
        <v>0</v>
      </c>
      <c r="S460" t="b">
        <f>AND(PRE!S460&lt;&gt;"", OR(S$3=FALSE, SUMPRODUCT(--EXACT(S$5:S$17, PRE!S460))&gt;0))</f>
        <v>0</v>
      </c>
      <c r="T460" t="b">
        <f>AND(PRE!T460&lt;&gt;"", OR(T$3=FALSE, SUMPRODUCT(--EXACT(T$5:T$17, PRE!T460))&gt;0))</f>
        <v>0</v>
      </c>
      <c r="U460" t="b">
        <f>AND(PRE!U460&lt;&gt;"", OR(U$3=FALSE, SUMPRODUCT(--EXACT(U$5:U$17, PRE!U460))&gt;0))</f>
        <v>0</v>
      </c>
      <c r="V460" t="b">
        <f>AND(PRE!V460&lt;&gt;"", OR(V$3=FALSE, SUMPRODUCT(--EXACT(V$5:V$17, PRE!V460))&gt;0))</f>
        <v>0</v>
      </c>
    </row>
    <row r="461" spans="1:22" x14ac:dyDescent="0.2">
      <c r="A461" t="b">
        <f>AND(PRE!A461&lt;&gt;"", SUMPRODUCT(--EXACT(PRE!A$18:A$517, PRE!A461))=1)</f>
        <v>0</v>
      </c>
      <c r="B461" t="b">
        <f>AND(PRE!B461&lt;&gt;"", OR(B$3=FALSE, SUMPRODUCT(--EXACT(B$5:B$17, PRE!B461))&gt;0))</f>
        <v>0</v>
      </c>
      <c r="C461" t="b">
        <f>AND(PRE!C461&lt;&gt;"", OR(C$3=FALSE, SUMPRODUCT(--EXACT(C$5:C$17, PRE!C461))&gt;0))</f>
        <v>0</v>
      </c>
      <c r="D461" t="b">
        <f>AND(PRE!D461&lt;&gt;"", OR(D$3=FALSE, SUMPRODUCT(--EXACT(D$5:D$17, PRE!D461))&gt;0))</f>
        <v>0</v>
      </c>
      <c r="E461" t="b">
        <f>AND(PRE!E461&lt;&gt;"", OR(E$3=FALSE, SUMPRODUCT(--EXACT(E$5:E$17, PRE!E461))&gt;0))</f>
        <v>0</v>
      </c>
      <c r="F461" t="b">
        <f>AND(PRE!F461&lt;&gt;"", OR(F$3=FALSE, SUMPRODUCT(--EXACT(F$5:F$17, PRE!F461))&gt;0))</f>
        <v>0</v>
      </c>
      <c r="G461" t="b">
        <f>AND(PRE!G461&lt;&gt;"", OR(G$3=FALSE, SUMPRODUCT(--EXACT(G$5:G$17, PRE!G461))&gt;0))</f>
        <v>0</v>
      </c>
      <c r="H461" t="b">
        <f>AND(PRE!H461&lt;&gt;"", OR(H$3=FALSE, SUMPRODUCT(--EXACT(H$5:H$17, PRE!H461))&gt;0))</f>
        <v>0</v>
      </c>
      <c r="I461" t="b">
        <f>AND(PRE!I461&lt;&gt;"", OR(I$3=FALSE, SUMPRODUCT(--EXACT(I$5:I$17, PRE!I461))&gt;0))</f>
        <v>0</v>
      </c>
      <c r="J461" t="b">
        <f>AND(PRE!J461&lt;&gt;"", OR(J$3=FALSE, SUMPRODUCT(--EXACT(J$5:J$17, PRE!J461))&gt;0))</f>
        <v>0</v>
      </c>
      <c r="K461" t="b">
        <f>AND(PRE!K461&lt;&gt;"", OR(K$3=FALSE, SUMPRODUCT(--EXACT(K$5:K$17, PRE!K461))&gt;0))</f>
        <v>0</v>
      </c>
      <c r="L461" t="b">
        <f>AND(PRE!L461&lt;&gt;"", OR(L$3=FALSE, SUMPRODUCT(--EXACT(L$5:L$17, PRE!L461))&gt;0))</f>
        <v>0</v>
      </c>
      <c r="M461" t="b">
        <f>AND(PRE!M461&lt;&gt;"", OR(M$3=FALSE, SUMPRODUCT(--EXACT(M$5:M$17, PRE!M461))&gt;0))</f>
        <v>0</v>
      </c>
      <c r="N461" t="b">
        <f>AND(PRE!N461&lt;&gt;"", OR(N$3=FALSE, SUMPRODUCT(--EXACT(N$5:N$17, PRE!N461))&gt;0))</f>
        <v>0</v>
      </c>
      <c r="O461" t="b">
        <f>AND(PRE!O461&lt;&gt;"", OR(O$3=FALSE, SUMPRODUCT(--EXACT(O$5:O$17, PRE!O461))&gt;0))</f>
        <v>0</v>
      </c>
      <c r="P461" t="b">
        <f>AND(PRE!P461&lt;&gt;"", OR(P$3=FALSE, SUMPRODUCT(--EXACT(P$5:P$17, PRE!P461))&gt;0))</f>
        <v>0</v>
      </c>
      <c r="Q461" t="b">
        <f>AND(PRE!Q461&lt;&gt;"", OR(Q$3=FALSE, SUMPRODUCT(--EXACT(Q$5:Q$17, PRE!Q461))&gt;0))</f>
        <v>0</v>
      </c>
      <c r="R461" t="b">
        <f>AND(PRE!R461&lt;&gt;"", OR(R$3=FALSE, SUMPRODUCT(--EXACT(R$5:R$17, PRE!R461))&gt;0))</f>
        <v>0</v>
      </c>
      <c r="S461" t="b">
        <f>AND(PRE!S461&lt;&gt;"", OR(S$3=FALSE, SUMPRODUCT(--EXACT(S$5:S$17, PRE!S461))&gt;0))</f>
        <v>0</v>
      </c>
      <c r="T461" t="b">
        <f>AND(PRE!T461&lt;&gt;"", OR(T$3=FALSE, SUMPRODUCT(--EXACT(T$5:T$17, PRE!T461))&gt;0))</f>
        <v>0</v>
      </c>
      <c r="U461" t="b">
        <f>AND(PRE!U461&lt;&gt;"", OR(U$3=FALSE, SUMPRODUCT(--EXACT(U$5:U$17, PRE!U461))&gt;0))</f>
        <v>0</v>
      </c>
      <c r="V461" t="b">
        <f>AND(PRE!V461&lt;&gt;"", OR(V$3=FALSE, SUMPRODUCT(--EXACT(V$5:V$17, PRE!V461))&gt;0))</f>
        <v>0</v>
      </c>
    </row>
    <row r="462" spans="1:22" x14ac:dyDescent="0.2">
      <c r="A462" t="b">
        <f>AND(PRE!A462&lt;&gt;"", SUMPRODUCT(--EXACT(PRE!A$18:A$517, PRE!A462))=1)</f>
        <v>0</v>
      </c>
      <c r="B462" t="b">
        <f>AND(PRE!B462&lt;&gt;"", OR(B$3=FALSE, SUMPRODUCT(--EXACT(B$5:B$17, PRE!B462))&gt;0))</f>
        <v>0</v>
      </c>
      <c r="C462" t="b">
        <f>AND(PRE!C462&lt;&gt;"", OR(C$3=FALSE, SUMPRODUCT(--EXACT(C$5:C$17, PRE!C462))&gt;0))</f>
        <v>0</v>
      </c>
      <c r="D462" t="b">
        <f>AND(PRE!D462&lt;&gt;"", OR(D$3=FALSE, SUMPRODUCT(--EXACT(D$5:D$17, PRE!D462))&gt;0))</f>
        <v>0</v>
      </c>
      <c r="E462" t="b">
        <f>AND(PRE!E462&lt;&gt;"", OR(E$3=FALSE, SUMPRODUCT(--EXACT(E$5:E$17, PRE!E462))&gt;0))</f>
        <v>0</v>
      </c>
      <c r="F462" t="b">
        <f>AND(PRE!F462&lt;&gt;"", OR(F$3=FALSE, SUMPRODUCT(--EXACT(F$5:F$17, PRE!F462))&gt;0))</f>
        <v>0</v>
      </c>
      <c r="G462" t="b">
        <f>AND(PRE!G462&lt;&gt;"", OR(G$3=FALSE, SUMPRODUCT(--EXACT(G$5:G$17, PRE!G462))&gt;0))</f>
        <v>0</v>
      </c>
      <c r="H462" t="b">
        <f>AND(PRE!H462&lt;&gt;"", OR(H$3=FALSE, SUMPRODUCT(--EXACT(H$5:H$17, PRE!H462))&gt;0))</f>
        <v>0</v>
      </c>
      <c r="I462" t="b">
        <f>AND(PRE!I462&lt;&gt;"", OR(I$3=FALSE, SUMPRODUCT(--EXACT(I$5:I$17, PRE!I462))&gt;0))</f>
        <v>0</v>
      </c>
      <c r="J462" t="b">
        <f>AND(PRE!J462&lt;&gt;"", OR(J$3=FALSE, SUMPRODUCT(--EXACT(J$5:J$17, PRE!J462))&gt;0))</f>
        <v>0</v>
      </c>
      <c r="K462" t="b">
        <f>AND(PRE!K462&lt;&gt;"", OR(K$3=FALSE, SUMPRODUCT(--EXACT(K$5:K$17, PRE!K462))&gt;0))</f>
        <v>0</v>
      </c>
      <c r="L462" t="b">
        <f>AND(PRE!L462&lt;&gt;"", OR(L$3=FALSE, SUMPRODUCT(--EXACT(L$5:L$17, PRE!L462))&gt;0))</f>
        <v>0</v>
      </c>
      <c r="M462" t="b">
        <f>AND(PRE!M462&lt;&gt;"", OR(M$3=FALSE, SUMPRODUCT(--EXACT(M$5:M$17, PRE!M462))&gt;0))</f>
        <v>0</v>
      </c>
      <c r="N462" t="b">
        <f>AND(PRE!N462&lt;&gt;"", OR(N$3=FALSE, SUMPRODUCT(--EXACT(N$5:N$17, PRE!N462))&gt;0))</f>
        <v>0</v>
      </c>
      <c r="O462" t="b">
        <f>AND(PRE!O462&lt;&gt;"", OR(O$3=FALSE, SUMPRODUCT(--EXACT(O$5:O$17, PRE!O462))&gt;0))</f>
        <v>0</v>
      </c>
      <c r="P462" t="b">
        <f>AND(PRE!P462&lt;&gt;"", OR(P$3=FALSE, SUMPRODUCT(--EXACT(P$5:P$17, PRE!P462))&gt;0))</f>
        <v>0</v>
      </c>
      <c r="Q462" t="b">
        <f>AND(PRE!Q462&lt;&gt;"", OR(Q$3=FALSE, SUMPRODUCT(--EXACT(Q$5:Q$17, PRE!Q462))&gt;0))</f>
        <v>0</v>
      </c>
      <c r="R462" t="b">
        <f>AND(PRE!R462&lt;&gt;"", OR(R$3=FALSE, SUMPRODUCT(--EXACT(R$5:R$17, PRE!R462))&gt;0))</f>
        <v>0</v>
      </c>
      <c r="S462" t="b">
        <f>AND(PRE!S462&lt;&gt;"", OR(S$3=FALSE, SUMPRODUCT(--EXACT(S$5:S$17, PRE!S462))&gt;0))</f>
        <v>0</v>
      </c>
      <c r="T462" t="b">
        <f>AND(PRE!T462&lt;&gt;"", OR(T$3=FALSE, SUMPRODUCT(--EXACT(T$5:T$17, PRE!T462))&gt;0))</f>
        <v>0</v>
      </c>
      <c r="U462" t="b">
        <f>AND(PRE!U462&lt;&gt;"", OR(U$3=FALSE, SUMPRODUCT(--EXACT(U$5:U$17, PRE!U462))&gt;0))</f>
        <v>0</v>
      </c>
      <c r="V462" t="b">
        <f>AND(PRE!V462&lt;&gt;"", OR(V$3=FALSE, SUMPRODUCT(--EXACT(V$5:V$17, PRE!V462))&gt;0))</f>
        <v>0</v>
      </c>
    </row>
    <row r="463" spans="1:22" x14ac:dyDescent="0.2">
      <c r="A463" t="b">
        <f>AND(PRE!A463&lt;&gt;"", SUMPRODUCT(--EXACT(PRE!A$18:A$517, PRE!A463))=1)</f>
        <v>0</v>
      </c>
      <c r="B463" t="b">
        <f>AND(PRE!B463&lt;&gt;"", OR(B$3=FALSE, SUMPRODUCT(--EXACT(B$5:B$17, PRE!B463))&gt;0))</f>
        <v>0</v>
      </c>
      <c r="C463" t="b">
        <f>AND(PRE!C463&lt;&gt;"", OR(C$3=FALSE, SUMPRODUCT(--EXACT(C$5:C$17, PRE!C463))&gt;0))</f>
        <v>0</v>
      </c>
      <c r="D463" t="b">
        <f>AND(PRE!D463&lt;&gt;"", OR(D$3=FALSE, SUMPRODUCT(--EXACT(D$5:D$17, PRE!D463))&gt;0))</f>
        <v>0</v>
      </c>
      <c r="E463" t="b">
        <f>AND(PRE!E463&lt;&gt;"", OR(E$3=FALSE, SUMPRODUCT(--EXACT(E$5:E$17, PRE!E463))&gt;0))</f>
        <v>0</v>
      </c>
      <c r="F463" t="b">
        <f>AND(PRE!F463&lt;&gt;"", OR(F$3=FALSE, SUMPRODUCT(--EXACT(F$5:F$17, PRE!F463))&gt;0))</f>
        <v>0</v>
      </c>
      <c r="G463" t="b">
        <f>AND(PRE!G463&lt;&gt;"", OR(G$3=FALSE, SUMPRODUCT(--EXACT(G$5:G$17, PRE!G463))&gt;0))</f>
        <v>0</v>
      </c>
      <c r="H463" t="b">
        <f>AND(PRE!H463&lt;&gt;"", OR(H$3=FALSE, SUMPRODUCT(--EXACT(H$5:H$17, PRE!H463))&gt;0))</f>
        <v>0</v>
      </c>
      <c r="I463" t="b">
        <f>AND(PRE!I463&lt;&gt;"", OR(I$3=FALSE, SUMPRODUCT(--EXACT(I$5:I$17, PRE!I463))&gt;0))</f>
        <v>0</v>
      </c>
      <c r="J463" t="b">
        <f>AND(PRE!J463&lt;&gt;"", OR(J$3=FALSE, SUMPRODUCT(--EXACT(J$5:J$17, PRE!J463))&gt;0))</f>
        <v>0</v>
      </c>
      <c r="K463" t="b">
        <f>AND(PRE!K463&lt;&gt;"", OR(K$3=FALSE, SUMPRODUCT(--EXACT(K$5:K$17, PRE!K463))&gt;0))</f>
        <v>0</v>
      </c>
      <c r="L463" t="b">
        <f>AND(PRE!L463&lt;&gt;"", OR(L$3=FALSE, SUMPRODUCT(--EXACT(L$5:L$17, PRE!L463))&gt;0))</f>
        <v>0</v>
      </c>
      <c r="M463" t="b">
        <f>AND(PRE!M463&lt;&gt;"", OR(M$3=FALSE, SUMPRODUCT(--EXACT(M$5:M$17, PRE!M463))&gt;0))</f>
        <v>0</v>
      </c>
      <c r="N463" t="b">
        <f>AND(PRE!N463&lt;&gt;"", OR(N$3=FALSE, SUMPRODUCT(--EXACT(N$5:N$17, PRE!N463))&gt;0))</f>
        <v>0</v>
      </c>
      <c r="O463" t="b">
        <f>AND(PRE!O463&lt;&gt;"", OR(O$3=FALSE, SUMPRODUCT(--EXACT(O$5:O$17, PRE!O463))&gt;0))</f>
        <v>0</v>
      </c>
      <c r="P463" t="b">
        <f>AND(PRE!P463&lt;&gt;"", OR(P$3=FALSE, SUMPRODUCT(--EXACT(P$5:P$17, PRE!P463))&gt;0))</f>
        <v>0</v>
      </c>
      <c r="Q463" t="b">
        <f>AND(PRE!Q463&lt;&gt;"", OR(Q$3=FALSE, SUMPRODUCT(--EXACT(Q$5:Q$17, PRE!Q463))&gt;0))</f>
        <v>0</v>
      </c>
      <c r="R463" t="b">
        <f>AND(PRE!R463&lt;&gt;"", OR(R$3=FALSE, SUMPRODUCT(--EXACT(R$5:R$17, PRE!R463))&gt;0))</f>
        <v>0</v>
      </c>
      <c r="S463" t="b">
        <f>AND(PRE!S463&lt;&gt;"", OR(S$3=FALSE, SUMPRODUCT(--EXACT(S$5:S$17, PRE!S463))&gt;0))</f>
        <v>0</v>
      </c>
      <c r="T463" t="b">
        <f>AND(PRE!T463&lt;&gt;"", OR(T$3=FALSE, SUMPRODUCT(--EXACT(T$5:T$17, PRE!T463))&gt;0))</f>
        <v>0</v>
      </c>
      <c r="U463" t="b">
        <f>AND(PRE!U463&lt;&gt;"", OR(U$3=FALSE, SUMPRODUCT(--EXACT(U$5:U$17, PRE!U463))&gt;0))</f>
        <v>0</v>
      </c>
      <c r="V463" t="b">
        <f>AND(PRE!V463&lt;&gt;"", OR(V$3=FALSE, SUMPRODUCT(--EXACT(V$5:V$17, PRE!V463))&gt;0))</f>
        <v>0</v>
      </c>
    </row>
    <row r="464" spans="1:22" x14ac:dyDescent="0.2">
      <c r="A464" t="b">
        <f>AND(PRE!A464&lt;&gt;"", SUMPRODUCT(--EXACT(PRE!A$18:A$517, PRE!A464))=1)</f>
        <v>0</v>
      </c>
      <c r="B464" t="b">
        <f>AND(PRE!B464&lt;&gt;"", OR(B$3=FALSE, SUMPRODUCT(--EXACT(B$5:B$17, PRE!B464))&gt;0))</f>
        <v>0</v>
      </c>
      <c r="C464" t="b">
        <f>AND(PRE!C464&lt;&gt;"", OR(C$3=FALSE, SUMPRODUCT(--EXACT(C$5:C$17, PRE!C464))&gt;0))</f>
        <v>0</v>
      </c>
      <c r="D464" t="b">
        <f>AND(PRE!D464&lt;&gt;"", OR(D$3=FALSE, SUMPRODUCT(--EXACT(D$5:D$17, PRE!D464))&gt;0))</f>
        <v>0</v>
      </c>
      <c r="E464" t="b">
        <f>AND(PRE!E464&lt;&gt;"", OR(E$3=FALSE, SUMPRODUCT(--EXACT(E$5:E$17, PRE!E464))&gt;0))</f>
        <v>0</v>
      </c>
      <c r="F464" t="b">
        <f>AND(PRE!F464&lt;&gt;"", OR(F$3=FALSE, SUMPRODUCT(--EXACT(F$5:F$17, PRE!F464))&gt;0))</f>
        <v>0</v>
      </c>
      <c r="G464" t="b">
        <f>AND(PRE!G464&lt;&gt;"", OR(G$3=FALSE, SUMPRODUCT(--EXACT(G$5:G$17, PRE!G464))&gt;0))</f>
        <v>0</v>
      </c>
      <c r="H464" t="b">
        <f>AND(PRE!H464&lt;&gt;"", OR(H$3=FALSE, SUMPRODUCT(--EXACT(H$5:H$17, PRE!H464))&gt;0))</f>
        <v>0</v>
      </c>
      <c r="I464" t="b">
        <f>AND(PRE!I464&lt;&gt;"", OR(I$3=FALSE, SUMPRODUCT(--EXACT(I$5:I$17, PRE!I464))&gt;0))</f>
        <v>0</v>
      </c>
      <c r="J464" t="b">
        <f>AND(PRE!J464&lt;&gt;"", OR(J$3=FALSE, SUMPRODUCT(--EXACT(J$5:J$17, PRE!J464))&gt;0))</f>
        <v>0</v>
      </c>
      <c r="K464" t="b">
        <f>AND(PRE!K464&lt;&gt;"", OR(K$3=FALSE, SUMPRODUCT(--EXACT(K$5:K$17, PRE!K464))&gt;0))</f>
        <v>0</v>
      </c>
      <c r="L464" t="b">
        <f>AND(PRE!L464&lt;&gt;"", OR(L$3=FALSE, SUMPRODUCT(--EXACT(L$5:L$17, PRE!L464))&gt;0))</f>
        <v>0</v>
      </c>
      <c r="M464" t="b">
        <f>AND(PRE!M464&lt;&gt;"", OR(M$3=FALSE, SUMPRODUCT(--EXACT(M$5:M$17, PRE!M464))&gt;0))</f>
        <v>0</v>
      </c>
      <c r="N464" t="b">
        <f>AND(PRE!N464&lt;&gt;"", OR(N$3=FALSE, SUMPRODUCT(--EXACT(N$5:N$17, PRE!N464))&gt;0))</f>
        <v>0</v>
      </c>
      <c r="O464" t="b">
        <f>AND(PRE!O464&lt;&gt;"", OR(O$3=FALSE, SUMPRODUCT(--EXACT(O$5:O$17, PRE!O464))&gt;0))</f>
        <v>0</v>
      </c>
      <c r="P464" t="b">
        <f>AND(PRE!P464&lt;&gt;"", OR(P$3=FALSE, SUMPRODUCT(--EXACT(P$5:P$17, PRE!P464))&gt;0))</f>
        <v>0</v>
      </c>
      <c r="Q464" t="b">
        <f>AND(PRE!Q464&lt;&gt;"", OR(Q$3=FALSE, SUMPRODUCT(--EXACT(Q$5:Q$17, PRE!Q464))&gt;0))</f>
        <v>0</v>
      </c>
      <c r="R464" t="b">
        <f>AND(PRE!R464&lt;&gt;"", OR(R$3=FALSE, SUMPRODUCT(--EXACT(R$5:R$17, PRE!R464))&gt;0))</f>
        <v>0</v>
      </c>
      <c r="S464" t="b">
        <f>AND(PRE!S464&lt;&gt;"", OR(S$3=FALSE, SUMPRODUCT(--EXACT(S$5:S$17, PRE!S464))&gt;0))</f>
        <v>0</v>
      </c>
      <c r="T464" t="b">
        <f>AND(PRE!T464&lt;&gt;"", OR(T$3=FALSE, SUMPRODUCT(--EXACT(T$5:T$17, PRE!T464))&gt;0))</f>
        <v>0</v>
      </c>
      <c r="U464" t="b">
        <f>AND(PRE!U464&lt;&gt;"", OR(U$3=FALSE, SUMPRODUCT(--EXACT(U$5:U$17, PRE!U464))&gt;0))</f>
        <v>0</v>
      </c>
      <c r="V464" t="b">
        <f>AND(PRE!V464&lt;&gt;"", OR(V$3=FALSE, SUMPRODUCT(--EXACT(V$5:V$17, PRE!V464))&gt;0))</f>
        <v>0</v>
      </c>
    </row>
    <row r="465" spans="1:22" x14ac:dyDescent="0.2">
      <c r="A465" t="b">
        <f>AND(PRE!A465&lt;&gt;"", SUMPRODUCT(--EXACT(PRE!A$18:A$517, PRE!A465))=1)</f>
        <v>0</v>
      </c>
      <c r="B465" t="b">
        <f>AND(PRE!B465&lt;&gt;"", OR(B$3=FALSE, SUMPRODUCT(--EXACT(B$5:B$17, PRE!B465))&gt;0))</f>
        <v>0</v>
      </c>
      <c r="C465" t="b">
        <f>AND(PRE!C465&lt;&gt;"", OR(C$3=FALSE, SUMPRODUCT(--EXACT(C$5:C$17, PRE!C465))&gt;0))</f>
        <v>0</v>
      </c>
      <c r="D465" t="b">
        <f>AND(PRE!D465&lt;&gt;"", OR(D$3=FALSE, SUMPRODUCT(--EXACT(D$5:D$17, PRE!D465))&gt;0))</f>
        <v>0</v>
      </c>
      <c r="E465" t="b">
        <f>AND(PRE!E465&lt;&gt;"", OR(E$3=FALSE, SUMPRODUCT(--EXACT(E$5:E$17, PRE!E465))&gt;0))</f>
        <v>0</v>
      </c>
      <c r="F465" t="b">
        <f>AND(PRE!F465&lt;&gt;"", OR(F$3=FALSE, SUMPRODUCT(--EXACT(F$5:F$17, PRE!F465))&gt;0))</f>
        <v>0</v>
      </c>
      <c r="G465" t="b">
        <f>AND(PRE!G465&lt;&gt;"", OR(G$3=FALSE, SUMPRODUCT(--EXACT(G$5:G$17, PRE!G465))&gt;0))</f>
        <v>0</v>
      </c>
      <c r="H465" t="b">
        <f>AND(PRE!H465&lt;&gt;"", OR(H$3=FALSE, SUMPRODUCT(--EXACT(H$5:H$17, PRE!H465))&gt;0))</f>
        <v>0</v>
      </c>
      <c r="I465" t="b">
        <f>AND(PRE!I465&lt;&gt;"", OR(I$3=FALSE, SUMPRODUCT(--EXACT(I$5:I$17, PRE!I465))&gt;0))</f>
        <v>0</v>
      </c>
      <c r="J465" t="b">
        <f>AND(PRE!J465&lt;&gt;"", OR(J$3=FALSE, SUMPRODUCT(--EXACT(J$5:J$17, PRE!J465))&gt;0))</f>
        <v>0</v>
      </c>
      <c r="K465" t="b">
        <f>AND(PRE!K465&lt;&gt;"", OR(K$3=FALSE, SUMPRODUCT(--EXACT(K$5:K$17, PRE!K465))&gt;0))</f>
        <v>0</v>
      </c>
      <c r="L465" t="b">
        <f>AND(PRE!L465&lt;&gt;"", OR(L$3=FALSE, SUMPRODUCT(--EXACT(L$5:L$17, PRE!L465))&gt;0))</f>
        <v>0</v>
      </c>
      <c r="M465" t="b">
        <f>AND(PRE!M465&lt;&gt;"", OR(M$3=FALSE, SUMPRODUCT(--EXACT(M$5:M$17, PRE!M465))&gt;0))</f>
        <v>0</v>
      </c>
      <c r="N465" t="b">
        <f>AND(PRE!N465&lt;&gt;"", OR(N$3=FALSE, SUMPRODUCT(--EXACT(N$5:N$17, PRE!N465))&gt;0))</f>
        <v>0</v>
      </c>
      <c r="O465" t="b">
        <f>AND(PRE!O465&lt;&gt;"", OR(O$3=FALSE, SUMPRODUCT(--EXACT(O$5:O$17, PRE!O465))&gt;0))</f>
        <v>0</v>
      </c>
      <c r="P465" t="b">
        <f>AND(PRE!P465&lt;&gt;"", OR(P$3=FALSE, SUMPRODUCT(--EXACT(P$5:P$17, PRE!P465))&gt;0))</f>
        <v>0</v>
      </c>
      <c r="Q465" t="b">
        <f>AND(PRE!Q465&lt;&gt;"", OR(Q$3=FALSE, SUMPRODUCT(--EXACT(Q$5:Q$17, PRE!Q465))&gt;0))</f>
        <v>0</v>
      </c>
      <c r="R465" t="b">
        <f>AND(PRE!R465&lt;&gt;"", OR(R$3=FALSE, SUMPRODUCT(--EXACT(R$5:R$17, PRE!R465))&gt;0))</f>
        <v>0</v>
      </c>
      <c r="S465" t="b">
        <f>AND(PRE!S465&lt;&gt;"", OR(S$3=FALSE, SUMPRODUCT(--EXACT(S$5:S$17, PRE!S465))&gt;0))</f>
        <v>0</v>
      </c>
      <c r="T465" t="b">
        <f>AND(PRE!T465&lt;&gt;"", OR(T$3=FALSE, SUMPRODUCT(--EXACT(T$5:T$17, PRE!T465))&gt;0))</f>
        <v>0</v>
      </c>
      <c r="U465" t="b">
        <f>AND(PRE!U465&lt;&gt;"", OR(U$3=FALSE, SUMPRODUCT(--EXACT(U$5:U$17, PRE!U465))&gt;0))</f>
        <v>0</v>
      </c>
      <c r="V465" t="b">
        <f>AND(PRE!V465&lt;&gt;"", OR(V$3=FALSE, SUMPRODUCT(--EXACT(V$5:V$17, PRE!V465))&gt;0))</f>
        <v>0</v>
      </c>
    </row>
    <row r="466" spans="1:22" x14ac:dyDescent="0.2">
      <c r="A466" t="b">
        <f>AND(PRE!A466&lt;&gt;"", SUMPRODUCT(--EXACT(PRE!A$18:A$517, PRE!A466))=1)</f>
        <v>0</v>
      </c>
      <c r="B466" t="b">
        <f>AND(PRE!B466&lt;&gt;"", OR(B$3=FALSE, SUMPRODUCT(--EXACT(B$5:B$17, PRE!B466))&gt;0))</f>
        <v>0</v>
      </c>
      <c r="C466" t="b">
        <f>AND(PRE!C466&lt;&gt;"", OR(C$3=FALSE, SUMPRODUCT(--EXACT(C$5:C$17, PRE!C466))&gt;0))</f>
        <v>0</v>
      </c>
      <c r="D466" t="b">
        <f>AND(PRE!D466&lt;&gt;"", OR(D$3=FALSE, SUMPRODUCT(--EXACT(D$5:D$17, PRE!D466))&gt;0))</f>
        <v>0</v>
      </c>
      <c r="E466" t="b">
        <f>AND(PRE!E466&lt;&gt;"", OR(E$3=FALSE, SUMPRODUCT(--EXACT(E$5:E$17, PRE!E466))&gt;0))</f>
        <v>0</v>
      </c>
      <c r="F466" t="b">
        <f>AND(PRE!F466&lt;&gt;"", OR(F$3=FALSE, SUMPRODUCT(--EXACT(F$5:F$17, PRE!F466))&gt;0))</f>
        <v>0</v>
      </c>
      <c r="G466" t="b">
        <f>AND(PRE!G466&lt;&gt;"", OR(G$3=FALSE, SUMPRODUCT(--EXACT(G$5:G$17, PRE!G466))&gt;0))</f>
        <v>0</v>
      </c>
      <c r="H466" t="b">
        <f>AND(PRE!H466&lt;&gt;"", OR(H$3=FALSE, SUMPRODUCT(--EXACT(H$5:H$17, PRE!H466))&gt;0))</f>
        <v>0</v>
      </c>
      <c r="I466" t="b">
        <f>AND(PRE!I466&lt;&gt;"", OR(I$3=FALSE, SUMPRODUCT(--EXACT(I$5:I$17, PRE!I466))&gt;0))</f>
        <v>0</v>
      </c>
      <c r="J466" t="b">
        <f>AND(PRE!J466&lt;&gt;"", OR(J$3=FALSE, SUMPRODUCT(--EXACT(J$5:J$17, PRE!J466))&gt;0))</f>
        <v>0</v>
      </c>
      <c r="K466" t="b">
        <f>AND(PRE!K466&lt;&gt;"", OR(K$3=FALSE, SUMPRODUCT(--EXACT(K$5:K$17, PRE!K466))&gt;0))</f>
        <v>0</v>
      </c>
      <c r="L466" t="b">
        <f>AND(PRE!L466&lt;&gt;"", OR(L$3=FALSE, SUMPRODUCT(--EXACT(L$5:L$17, PRE!L466))&gt;0))</f>
        <v>0</v>
      </c>
      <c r="M466" t="b">
        <f>AND(PRE!M466&lt;&gt;"", OR(M$3=FALSE, SUMPRODUCT(--EXACT(M$5:M$17, PRE!M466))&gt;0))</f>
        <v>0</v>
      </c>
      <c r="N466" t="b">
        <f>AND(PRE!N466&lt;&gt;"", OR(N$3=FALSE, SUMPRODUCT(--EXACT(N$5:N$17, PRE!N466))&gt;0))</f>
        <v>0</v>
      </c>
      <c r="O466" t="b">
        <f>AND(PRE!O466&lt;&gt;"", OR(O$3=FALSE, SUMPRODUCT(--EXACT(O$5:O$17, PRE!O466))&gt;0))</f>
        <v>0</v>
      </c>
      <c r="P466" t="b">
        <f>AND(PRE!P466&lt;&gt;"", OR(P$3=FALSE, SUMPRODUCT(--EXACT(P$5:P$17, PRE!P466))&gt;0))</f>
        <v>0</v>
      </c>
      <c r="Q466" t="b">
        <f>AND(PRE!Q466&lt;&gt;"", OR(Q$3=FALSE, SUMPRODUCT(--EXACT(Q$5:Q$17, PRE!Q466))&gt;0))</f>
        <v>0</v>
      </c>
      <c r="R466" t="b">
        <f>AND(PRE!R466&lt;&gt;"", OR(R$3=FALSE, SUMPRODUCT(--EXACT(R$5:R$17, PRE!R466))&gt;0))</f>
        <v>0</v>
      </c>
      <c r="S466" t="b">
        <f>AND(PRE!S466&lt;&gt;"", OR(S$3=FALSE, SUMPRODUCT(--EXACT(S$5:S$17, PRE!S466))&gt;0))</f>
        <v>0</v>
      </c>
      <c r="T466" t="b">
        <f>AND(PRE!T466&lt;&gt;"", OR(T$3=FALSE, SUMPRODUCT(--EXACT(T$5:T$17, PRE!T466))&gt;0))</f>
        <v>0</v>
      </c>
      <c r="U466" t="b">
        <f>AND(PRE!U466&lt;&gt;"", OR(U$3=FALSE, SUMPRODUCT(--EXACT(U$5:U$17, PRE!U466))&gt;0))</f>
        <v>0</v>
      </c>
      <c r="V466" t="b">
        <f>AND(PRE!V466&lt;&gt;"", OR(V$3=FALSE, SUMPRODUCT(--EXACT(V$5:V$17, PRE!V466))&gt;0))</f>
        <v>0</v>
      </c>
    </row>
    <row r="467" spans="1:22" x14ac:dyDescent="0.2">
      <c r="A467" t="b">
        <f>AND(PRE!A467&lt;&gt;"", SUMPRODUCT(--EXACT(PRE!A$18:A$517, PRE!A467))=1)</f>
        <v>0</v>
      </c>
      <c r="B467" t="b">
        <f>AND(PRE!B467&lt;&gt;"", OR(B$3=FALSE, SUMPRODUCT(--EXACT(B$5:B$17, PRE!B467))&gt;0))</f>
        <v>0</v>
      </c>
      <c r="C467" t="b">
        <f>AND(PRE!C467&lt;&gt;"", OR(C$3=FALSE, SUMPRODUCT(--EXACT(C$5:C$17, PRE!C467))&gt;0))</f>
        <v>0</v>
      </c>
      <c r="D467" t="b">
        <f>AND(PRE!D467&lt;&gt;"", OR(D$3=FALSE, SUMPRODUCT(--EXACT(D$5:D$17, PRE!D467))&gt;0))</f>
        <v>0</v>
      </c>
      <c r="E467" t="b">
        <f>AND(PRE!E467&lt;&gt;"", OR(E$3=FALSE, SUMPRODUCT(--EXACT(E$5:E$17, PRE!E467))&gt;0))</f>
        <v>0</v>
      </c>
      <c r="F467" t="b">
        <f>AND(PRE!F467&lt;&gt;"", OR(F$3=FALSE, SUMPRODUCT(--EXACT(F$5:F$17, PRE!F467))&gt;0))</f>
        <v>0</v>
      </c>
      <c r="G467" t="b">
        <f>AND(PRE!G467&lt;&gt;"", OR(G$3=FALSE, SUMPRODUCT(--EXACT(G$5:G$17, PRE!G467))&gt;0))</f>
        <v>0</v>
      </c>
      <c r="H467" t="b">
        <f>AND(PRE!H467&lt;&gt;"", OR(H$3=FALSE, SUMPRODUCT(--EXACT(H$5:H$17, PRE!H467))&gt;0))</f>
        <v>0</v>
      </c>
      <c r="I467" t="b">
        <f>AND(PRE!I467&lt;&gt;"", OR(I$3=FALSE, SUMPRODUCT(--EXACT(I$5:I$17, PRE!I467))&gt;0))</f>
        <v>0</v>
      </c>
      <c r="J467" t="b">
        <f>AND(PRE!J467&lt;&gt;"", OR(J$3=FALSE, SUMPRODUCT(--EXACT(J$5:J$17, PRE!J467))&gt;0))</f>
        <v>0</v>
      </c>
      <c r="K467" t="b">
        <f>AND(PRE!K467&lt;&gt;"", OR(K$3=FALSE, SUMPRODUCT(--EXACT(K$5:K$17, PRE!K467))&gt;0))</f>
        <v>0</v>
      </c>
      <c r="L467" t="b">
        <f>AND(PRE!L467&lt;&gt;"", OR(L$3=FALSE, SUMPRODUCT(--EXACT(L$5:L$17, PRE!L467))&gt;0))</f>
        <v>0</v>
      </c>
      <c r="M467" t="b">
        <f>AND(PRE!M467&lt;&gt;"", OR(M$3=FALSE, SUMPRODUCT(--EXACT(M$5:M$17, PRE!M467))&gt;0))</f>
        <v>0</v>
      </c>
      <c r="N467" t="b">
        <f>AND(PRE!N467&lt;&gt;"", OR(N$3=FALSE, SUMPRODUCT(--EXACT(N$5:N$17, PRE!N467))&gt;0))</f>
        <v>0</v>
      </c>
      <c r="O467" t="b">
        <f>AND(PRE!O467&lt;&gt;"", OR(O$3=FALSE, SUMPRODUCT(--EXACT(O$5:O$17, PRE!O467))&gt;0))</f>
        <v>0</v>
      </c>
      <c r="P467" t="b">
        <f>AND(PRE!P467&lt;&gt;"", OR(P$3=FALSE, SUMPRODUCT(--EXACT(P$5:P$17, PRE!P467))&gt;0))</f>
        <v>0</v>
      </c>
      <c r="Q467" t="b">
        <f>AND(PRE!Q467&lt;&gt;"", OR(Q$3=FALSE, SUMPRODUCT(--EXACT(Q$5:Q$17, PRE!Q467))&gt;0))</f>
        <v>0</v>
      </c>
      <c r="R467" t="b">
        <f>AND(PRE!R467&lt;&gt;"", OR(R$3=FALSE, SUMPRODUCT(--EXACT(R$5:R$17, PRE!R467))&gt;0))</f>
        <v>0</v>
      </c>
      <c r="S467" t="b">
        <f>AND(PRE!S467&lt;&gt;"", OR(S$3=FALSE, SUMPRODUCT(--EXACT(S$5:S$17, PRE!S467))&gt;0))</f>
        <v>0</v>
      </c>
      <c r="T467" t="b">
        <f>AND(PRE!T467&lt;&gt;"", OR(T$3=FALSE, SUMPRODUCT(--EXACT(T$5:T$17, PRE!T467))&gt;0))</f>
        <v>0</v>
      </c>
      <c r="U467" t="b">
        <f>AND(PRE!U467&lt;&gt;"", OR(U$3=FALSE, SUMPRODUCT(--EXACT(U$5:U$17, PRE!U467))&gt;0))</f>
        <v>0</v>
      </c>
      <c r="V467" t="b">
        <f>AND(PRE!V467&lt;&gt;"", OR(V$3=FALSE, SUMPRODUCT(--EXACT(V$5:V$17, PRE!V467))&gt;0))</f>
        <v>0</v>
      </c>
    </row>
    <row r="468" spans="1:22" x14ac:dyDescent="0.2">
      <c r="A468" t="b">
        <f>AND(PRE!A468&lt;&gt;"", SUMPRODUCT(--EXACT(PRE!A$18:A$517, PRE!A468))=1)</f>
        <v>0</v>
      </c>
      <c r="B468" t="b">
        <f>AND(PRE!B468&lt;&gt;"", OR(B$3=FALSE, SUMPRODUCT(--EXACT(B$5:B$17, PRE!B468))&gt;0))</f>
        <v>0</v>
      </c>
      <c r="C468" t="b">
        <f>AND(PRE!C468&lt;&gt;"", OR(C$3=FALSE, SUMPRODUCT(--EXACT(C$5:C$17, PRE!C468))&gt;0))</f>
        <v>0</v>
      </c>
      <c r="D468" t="b">
        <f>AND(PRE!D468&lt;&gt;"", OR(D$3=FALSE, SUMPRODUCT(--EXACT(D$5:D$17, PRE!D468))&gt;0))</f>
        <v>0</v>
      </c>
      <c r="E468" t="b">
        <f>AND(PRE!E468&lt;&gt;"", OR(E$3=FALSE, SUMPRODUCT(--EXACT(E$5:E$17, PRE!E468))&gt;0))</f>
        <v>0</v>
      </c>
      <c r="F468" t="b">
        <f>AND(PRE!F468&lt;&gt;"", OR(F$3=FALSE, SUMPRODUCT(--EXACT(F$5:F$17, PRE!F468))&gt;0))</f>
        <v>0</v>
      </c>
      <c r="G468" t="b">
        <f>AND(PRE!G468&lt;&gt;"", OR(G$3=FALSE, SUMPRODUCT(--EXACT(G$5:G$17, PRE!G468))&gt;0))</f>
        <v>0</v>
      </c>
      <c r="H468" t="b">
        <f>AND(PRE!H468&lt;&gt;"", OR(H$3=FALSE, SUMPRODUCT(--EXACT(H$5:H$17, PRE!H468))&gt;0))</f>
        <v>0</v>
      </c>
      <c r="I468" t="b">
        <f>AND(PRE!I468&lt;&gt;"", OR(I$3=FALSE, SUMPRODUCT(--EXACT(I$5:I$17, PRE!I468))&gt;0))</f>
        <v>0</v>
      </c>
      <c r="J468" t="b">
        <f>AND(PRE!J468&lt;&gt;"", OR(J$3=FALSE, SUMPRODUCT(--EXACT(J$5:J$17, PRE!J468))&gt;0))</f>
        <v>0</v>
      </c>
      <c r="K468" t="b">
        <f>AND(PRE!K468&lt;&gt;"", OR(K$3=FALSE, SUMPRODUCT(--EXACT(K$5:K$17, PRE!K468))&gt;0))</f>
        <v>0</v>
      </c>
      <c r="L468" t="b">
        <f>AND(PRE!L468&lt;&gt;"", OR(L$3=FALSE, SUMPRODUCT(--EXACT(L$5:L$17, PRE!L468))&gt;0))</f>
        <v>0</v>
      </c>
      <c r="M468" t="b">
        <f>AND(PRE!M468&lt;&gt;"", OR(M$3=FALSE, SUMPRODUCT(--EXACT(M$5:M$17, PRE!M468))&gt;0))</f>
        <v>0</v>
      </c>
      <c r="N468" t="b">
        <f>AND(PRE!N468&lt;&gt;"", OR(N$3=FALSE, SUMPRODUCT(--EXACT(N$5:N$17, PRE!N468))&gt;0))</f>
        <v>0</v>
      </c>
      <c r="O468" t="b">
        <f>AND(PRE!O468&lt;&gt;"", OR(O$3=FALSE, SUMPRODUCT(--EXACT(O$5:O$17, PRE!O468))&gt;0))</f>
        <v>0</v>
      </c>
      <c r="P468" t="b">
        <f>AND(PRE!P468&lt;&gt;"", OR(P$3=FALSE, SUMPRODUCT(--EXACT(P$5:P$17, PRE!P468))&gt;0))</f>
        <v>0</v>
      </c>
      <c r="Q468" t="b">
        <f>AND(PRE!Q468&lt;&gt;"", OR(Q$3=FALSE, SUMPRODUCT(--EXACT(Q$5:Q$17, PRE!Q468))&gt;0))</f>
        <v>0</v>
      </c>
      <c r="R468" t="b">
        <f>AND(PRE!R468&lt;&gt;"", OR(R$3=FALSE, SUMPRODUCT(--EXACT(R$5:R$17, PRE!R468))&gt;0))</f>
        <v>0</v>
      </c>
      <c r="S468" t="b">
        <f>AND(PRE!S468&lt;&gt;"", OR(S$3=FALSE, SUMPRODUCT(--EXACT(S$5:S$17, PRE!S468))&gt;0))</f>
        <v>0</v>
      </c>
      <c r="T468" t="b">
        <f>AND(PRE!T468&lt;&gt;"", OR(T$3=FALSE, SUMPRODUCT(--EXACT(T$5:T$17, PRE!T468))&gt;0))</f>
        <v>0</v>
      </c>
      <c r="U468" t="b">
        <f>AND(PRE!U468&lt;&gt;"", OR(U$3=FALSE, SUMPRODUCT(--EXACT(U$5:U$17, PRE!U468))&gt;0))</f>
        <v>0</v>
      </c>
      <c r="V468" t="b">
        <f>AND(PRE!V468&lt;&gt;"", OR(V$3=FALSE, SUMPRODUCT(--EXACT(V$5:V$17, PRE!V468))&gt;0))</f>
        <v>0</v>
      </c>
    </row>
    <row r="469" spans="1:22" x14ac:dyDescent="0.2">
      <c r="A469" t="b">
        <f>AND(PRE!A469&lt;&gt;"", SUMPRODUCT(--EXACT(PRE!A$18:A$517, PRE!A469))=1)</f>
        <v>0</v>
      </c>
      <c r="B469" t="b">
        <f>AND(PRE!B469&lt;&gt;"", OR(B$3=FALSE, SUMPRODUCT(--EXACT(B$5:B$17, PRE!B469))&gt;0))</f>
        <v>0</v>
      </c>
      <c r="C469" t="b">
        <f>AND(PRE!C469&lt;&gt;"", OR(C$3=FALSE, SUMPRODUCT(--EXACT(C$5:C$17, PRE!C469))&gt;0))</f>
        <v>0</v>
      </c>
      <c r="D469" t="b">
        <f>AND(PRE!D469&lt;&gt;"", OR(D$3=FALSE, SUMPRODUCT(--EXACT(D$5:D$17, PRE!D469))&gt;0))</f>
        <v>0</v>
      </c>
      <c r="E469" t="b">
        <f>AND(PRE!E469&lt;&gt;"", OR(E$3=FALSE, SUMPRODUCT(--EXACT(E$5:E$17, PRE!E469))&gt;0))</f>
        <v>0</v>
      </c>
      <c r="F469" t="b">
        <f>AND(PRE!F469&lt;&gt;"", OR(F$3=FALSE, SUMPRODUCT(--EXACT(F$5:F$17, PRE!F469))&gt;0))</f>
        <v>0</v>
      </c>
      <c r="G469" t="b">
        <f>AND(PRE!G469&lt;&gt;"", OR(G$3=FALSE, SUMPRODUCT(--EXACT(G$5:G$17, PRE!G469))&gt;0))</f>
        <v>0</v>
      </c>
      <c r="H469" t="b">
        <f>AND(PRE!H469&lt;&gt;"", OR(H$3=FALSE, SUMPRODUCT(--EXACT(H$5:H$17, PRE!H469))&gt;0))</f>
        <v>0</v>
      </c>
      <c r="I469" t="b">
        <f>AND(PRE!I469&lt;&gt;"", OR(I$3=FALSE, SUMPRODUCT(--EXACT(I$5:I$17, PRE!I469))&gt;0))</f>
        <v>0</v>
      </c>
      <c r="J469" t="b">
        <f>AND(PRE!J469&lt;&gt;"", OR(J$3=FALSE, SUMPRODUCT(--EXACT(J$5:J$17, PRE!J469))&gt;0))</f>
        <v>0</v>
      </c>
      <c r="K469" t="b">
        <f>AND(PRE!K469&lt;&gt;"", OR(K$3=FALSE, SUMPRODUCT(--EXACT(K$5:K$17, PRE!K469))&gt;0))</f>
        <v>0</v>
      </c>
      <c r="L469" t="b">
        <f>AND(PRE!L469&lt;&gt;"", OR(L$3=FALSE, SUMPRODUCT(--EXACT(L$5:L$17, PRE!L469))&gt;0))</f>
        <v>0</v>
      </c>
      <c r="M469" t="b">
        <f>AND(PRE!M469&lt;&gt;"", OR(M$3=FALSE, SUMPRODUCT(--EXACT(M$5:M$17, PRE!M469))&gt;0))</f>
        <v>0</v>
      </c>
      <c r="N469" t="b">
        <f>AND(PRE!N469&lt;&gt;"", OR(N$3=FALSE, SUMPRODUCT(--EXACT(N$5:N$17, PRE!N469))&gt;0))</f>
        <v>0</v>
      </c>
      <c r="O469" t="b">
        <f>AND(PRE!O469&lt;&gt;"", OR(O$3=FALSE, SUMPRODUCT(--EXACT(O$5:O$17, PRE!O469))&gt;0))</f>
        <v>0</v>
      </c>
      <c r="P469" t="b">
        <f>AND(PRE!P469&lt;&gt;"", OR(P$3=FALSE, SUMPRODUCT(--EXACT(P$5:P$17, PRE!P469))&gt;0))</f>
        <v>0</v>
      </c>
      <c r="Q469" t="b">
        <f>AND(PRE!Q469&lt;&gt;"", OR(Q$3=FALSE, SUMPRODUCT(--EXACT(Q$5:Q$17, PRE!Q469))&gt;0))</f>
        <v>0</v>
      </c>
      <c r="R469" t="b">
        <f>AND(PRE!R469&lt;&gt;"", OR(R$3=FALSE, SUMPRODUCT(--EXACT(R$5:R$17, PRE!R469))&gt;0))</f>
        <v>0</v>
      </c>
      <c r="S469" t="b">
        <f>AND(PRE!S469&lt;&gt;"", OR(S$3=FALSE, SUMPRODUCT(--EXACT(S$5:S$17, PRE!S469))&gt;0))</f>
        <v>0</v>
      </c>
      <c r="T469" t="b">
        <f>AND(PRE!T469&lt;&gt;"", OR(T$3=FALSE, SUMPRODUCT(--EXACT(T$5:T$17, PRE!T469))&gt;0))</f>
        <v>0</v>
      </c>
      <c r="U469" t="b">
        <f>AND(PRE!U469&lt;&gt;"", OR(U$3=FALSE, SUMPRODUCT(--EXACT(U$5:U$17, PRE!U469))&gt;0))</f>
        <v>0</v>
      </c>
      <c r="V469" t="b">
        <f>AND(PRE!V469&lt;&gt;"", OR(V$3=FALSE, SUMPRODUCT(--EXACT(V$5:V$17, PRE!V469))&gt;0))</f>
        <v>0</v>
      </c>
    </row>
    <row r="470" spans="1:22" x14ac:dyDescent="0.2">
      <c r="A470" t="b">
        <f>AND(PRE!A470&lt;&gt;"", SUMPRODUCT(--EXACT(PRE!A$18:A$517, PRE!A470))=1)</f>
        <v>0</v>
      </c>
      <c r="B470" t="b">
        <f>AND(PRE!B470&lt;&gt;"", OR(B$3=FALSE, SUMPRODUCT(--EXACT(B$5:B$17, PRE!B470))&gt;0))</f>
        <v>0</v>
      </c>
      <c r="C470" t="b">
        <f>AND(PRE!C470&lt;&gt;"", OR(C$3=FALSE, SUMPRODUCT(--EXACT(C$5:C$17, PRE!C470))&gt;0))</f>
        <v>0</v>
      </c>
      <c r="D470" t="b">
        <f>AND(PRE!D470&lt;&gt;"", OR(D$3=FALSE, SUMPRODUCT(--EXACT(D$5:D$17, PRE!D470))&gt;0))</f>
        <v>0</v>
      </c>
      <c r="E470" t="b">
        <f>AND(PRE!E470&lt;&gt;"", OR(E$3=FALSE, SUMPRODUCT(--EXACT(E$5:E$17, PRE!E470))&gt;0))</f>
        <v>0</v>
      </c>
      <c r="F470" t="b">
        <f>AND(PRE!F470&lt;&gt;"", OR(F$3=FALSE, SUMPRODUCT(--EXACT(F$5:F$17, PRE!F470))&gt;0))</f>
        <v>0</v>
      </c>
      <c r="G470" t="b">
        <f>AND(PRE!G470&lt;&gt;"", OR(G$3=FALSE, SUMPRODUCT(--EXACT(G$5:G$17, PRE!G470))&gt;0))</f>
        <v>0</v>
      </c>
      <c r="H470" t="b">
        <f>AND(PRE!H470&lt;&gt;"", OR(H$3=FALSE, SUMPRODUCT(--EXACT(H$5:H$17, PRE!H470))&gt;0))</f>
        <v>0</v>
      </c>
      <c r="I470" t="b">
        <f>AND(PRE!I470&lt;&gt;"", OR(I$3=FALSE, SUMPRODUCT(--EXACT(I$5:I$17, PRE!I470))&gt;0))</f>
        <v>0</v>
      </c>
      <c r="J470" t="b">
        <f>AND(PRE!J470&lt;&gt;"", OR(J$3=FALSE, SUMPRODUCT(--EXACT(J$5:J$17, PRE!J470))&gt;0))</f>
        <v>0</v>
      </c>
      <c r="K470" t="b">
        <f>AND(PRE!K470&lt;&gt;"", OR(K$3=FALSE, SUMPRODUCT(--EXACT(K$5:K$17, PRE!K470))&gt;0))</f>
        <v>0</v>
      </c>
      <c r="L470" t="b">
        <f>AND(PRE!L470&lt;&gt;"", OR(L$3=FALSE, SUMPRODUCT(--EXACT(L$5:L$17, PRE!L470))&gt;0))</f>
        <v>0</v>
      </c>
      <c r="M470" t="b">
        <f>AND(PRE!M470&lt;&gt;"", OR(M$3=FALSE, SUMPRODUCT(--EXACT(M$5:M$17, PRE!M470))&gt;0))</f>
        <v>0</v>
      </c>
      <c r="N470" t="b">
        <f>AND(PRE!N470&lt;&gt;"", OR(N$3=FALSE, SUMPRODUCT(--EXACT(N$5:N$17, PRE!N470))&gt;0))</f>
        <v>0</v>
      </c>
      <c r="O470" t="b">
        <f>AND(PRE!O470&lt;&gt;"", OR(O$3=FALSE, SUMPRODUCT(--EXACT(O$5:O$17, PRE!O470))&gt;0))</f>
        <v>0</v>
      </c>
      <c r="P470" t="b">
        <f>AND(PRE!P470&lt;&gt;"", OR(P$3=FALSE, SUMPRODUCT(--EXACT(P$5:P$17, PRE!P470))&gt;0))</f>
        <v>0</v>
      </c>
      <c r="Q470" t="b">
        <f>AND(PRE!Q470&lt;&gt;"", OR(Q$3=FALSE, SUMPRODUCT(--EXACT(Q$5:Q$17, PRE!Q470))&gt;0))</f>
        <v>0</v>
      </c>
      <c r="R470" t="b">
        <f>AND(PRE!R470&lt;&gt;"", OR(R$3=FALSE, SUMPRODUCT(--EXACT(R$5:R$17, PRE!R470))&gt;0))</f>
        <v>0</v>
      </c>
      <c r="S470" t="b">
        <f>AND(PRE!S470&lt;&gt;"", OR(S$3=FALSE, SUMPRODUCT(--EXACT(S$5:S$17, PRE!S470))&gt;0))</f>
        <v>0</v>
      </c>
      <c r="T470" t="b">
        <f>AND(PRE!T470&lt;&gt;"", OR(T$3=FALSE, SUMPRODUCT(--EXACT(T$5:T$17, PRE!T470))&gt;0))</f>
        <v>0</v>
      </c>
      <c r="U470" t="b">
        <f>AND(PRE!U470&lt;&gt;"", OR(U$3=FALSE, SUMPRODUCT(--EXACT(U$5:U$17, PRE!U470))&gt;0))</f>
        <v>0</v>
      </c>
      <c r="V470" t="b">
        <f>AND(PRE!V470&lt;&gt;"", OR(V$3=FALSE, SUMPRODUCT(--EXACT(V$5:V$17, PRE!V470))&gt;0))</f>
        <v>0</v>
      </c>
    </row>
    <row r="471" spans="1:22" x14ac:dyDescent="0.2">
      <c r="A471" t="b">
        <f>AND(PRE!A471&lt;&gt;"", SUMPRODUCT(--EXACT(PRE!A$18:A$517, PRE!A471))=1)</f>
        <v>0</v>
      </c>
      <c r="B471" t="b">
        <f>AND(PRE!B471&lt;&gt;"", OR(B$3=FALSE, SUMPRODUCT(--EXACT(B$5:B$17, PRE!B471))&gt;0))</f>
        <v>0</v>
      </c>
      <c r="C471" t="b">
        <f>AND(PRE!C471&lt;&gt;"", OR(C$3=FALSE, SUMPRODUCT(--EXACT(C$5:C$17, PRE!C471))&gt;0))</f>
        <v>0</v>
      </c>
      <c r="D471" t="b">
        <f>AND(PRE!D471&lt;&gt;"", OR(D$3=FALSE, SUMPRODUCT(--EXACT(D$5:D$17, PRE!D471))&gt;0))</f>
        <v>0</v>
      </c>
      <c r="E471" t="b">
        <f>AND(PRE!E471&lt;&gt;"", OR(E$3=FALSE, SUMPRODUCT(--EXACT(E$5:E$17, PRE!E471))&gt;0))</f>
        <v>0</v>
      </c>
      <c r="F471" t="b">
        <f>AND(PRE!F471&lt;&gt;"", OR(F$3=FALSE, SUMPRODUCT(--EXACT(F$5:F$17, PRE!F471))&gt;0))</f>
        <v>0</v>
      </c>
      <c r="G471" t="b">
        <f>AND(PRE!G471&lt;&gt;"", OR(G$3=FALSE, SUMPRODUCT(--EXACT(G$5:G$17, PRE!G471))&gt;0))</f>
        <v>0</v>
      </c>
      <c r="H471" t="b">
        <f>AND(PRE!H471&lt;&gt;"", OR(H$3=FALSE, SUMPRODUCT(--EXACT(H$5:H$17, PRE!H471))&gt;0))</f>
        <v>0</v>
      </c>
      <c r="I471" t="b">
        <f>AND(PRE!I471&lt;&gt;"", OR(I$3=FALSE, SUMPRODUCT(--EXACT(I$5:I$17, PRE!I471))&gt;0))</f>
        <v>0</v>
      </c>
      <c r="J471" t="b">
        <f>AND(PRE!J471&lt;&gt;"", OR(J$3=FALSE, SUMPRODUCT(--EXACT(J$5:J$17, PRE!J471))&gt;0))</f>
        <v>0</v>
      </c>
      <c r="K471" t="b">
        <f>AND(PRE!K471&lt;&gt;"", OR(K$3=FALSE, SUMPRODUCT(--EXACT(K$5:K$17, PRE!K471))&gt;0))</f>
        <v>0</v>
      </c>
      <c r="L471" t="b">
        <f>AND(PRE!L471&lt;&gt;"", OR(L$3=FALSE, SUMPRODUCT(--EXACT(L$5:L$17, PRE!L471))&gt;0))</f>
        <v>0</v>
      </c>
      <c r="M471" t="b">
        <f>AND(PRE!M471&lt;&gt;"", OR(M$3=FALSE, SUMPRODUCT(--EXACT(M$5:M$17, PRE!M471))&gt;0))</f>
        <v>0</v>
      </c>
      <c r="N471" t="b">
        <f>AND(PRE!N471&lt;&gt;"", OR(N$3=FALSE, SUMPRODUCT(--EXACT(N$5:N$17, PRE!N471))&gt;0))</f>
        <v>0</v>
      </c>
      <c r="O471" t="b">
        <f>AND(PRE!O471&lt;&gt;"", OR(O$3=FALSE, SUMPRODUCT(--EXACT(O$5:O$17, PRE!O471))&gt;0))</f>
        <v>0</v>
      </c>
      <c r="P471" t="b">
        <f>AND(PRE!P471&lt;&gt;"", OR(P$3=FALSE, SUMPRODUCT(--EXACT(P$5:P$17, PRE!P471))&gt;0))</f>
        <v>0</v>
      </c>
      <c r="Q471" t="b">
        <f>AND(PRE!Q471&lt;&gt;"", OR(Q$3=FALSE, SUMPRODUCT(--EXACT(Q$5:Q$17, PRE!Q471))&gt;0))</f>
        <v>0</v>
      </c>
      <c r="R471" t="b">
        <f>AND(PRE!R471&lt;&gt;"", OR(R$3=FALSE, SUMPRODUCT(--EXACT(R$5:R$17, PRE!R471))&gt;0))</f>
        <v>0</v>
      </c>
      <c r="S471" t="b">
        <f>AND(PRE!S471&lt;&gt;"", OR(S$3=FALSE, SUMPRODUCT(--EXACT(S$5:S$17, PRE!S471))&gt;0))</f>
        <v>0</v>
      </c>
      <c r="T471" t="b">
        <f>AND(PRE!T471&lt;&gt;"", OR(T$3=FALSE, SUMPRODUCT(--EXACT(T$5:T$17, PRE!T471))&gt;0))</f>
        <v>0</v>
      </c>
      <c r="U471" t="b">
        <f>AND(PRE!U471&lt;&gt;"", OR(U$3=FALSE, SUMPRODUCT(--EXACT(U$5:U$17, PRE!U471))&gt;0))</f>
        <v>0</v>
      </c>
      <c r="V471" t="b">
        <f>AND(PRE!V471&lt;&gt;"", OR(V$3=FALSE, SUMPRODUCT(--EXACT(V$5:V$17, PRE!V471))&gt;0))</f>
        <v>0</v>
      </c>
    </row>
    <row r="472" spans="1:22" x14ac:dyDescent="0.2">
      <c r="A472" t="b">
        <f>AND(PRE!A472&lt;&gt;"", SUMPRODUCT(--EXACT(PRE!A$18:A$517, PRE!A472))=1)</f>
        <v>0</v>
      </c>
      <c r="B472" t="b">
        <f>AND(PRE!B472&lt;&gt;"", OR(B$3=FALSE, SUMPRODUCT(--EXACT(B$5:B$17, PRE!B472))&gt;0))</f>
        <v>0</v>
      </c>
      <c r="C472" t="b">
        <f>AND(PRE!C472&lt;&gt;"", OR(C$3=FALSE, SUMPRODUCT(--EXACT(C$5:C$17, PRE!C472))&gt;0))</f>
        <v>0</v>
      </c>
      <c r="D472" t="b">
        <f>AND(PRE!D472&lt;&gt;"", OR(D$3=FALSE, SUMPRODUCT(--EXACT(D$5:D$17, PRE!D472))&gt;0))</f>
        <v>0</v>
      </c>
      <c r="E472" t="b">
        <f>AND(PRE!E472&lt;&gt;"", OR(E$3=FALSE, SUMPRODUCT(--EXACT(E$5:E$17, PRE!E472))&gt;0))</f>
        <v>0</v>
      </c>
      <c r="F472" t="b">
        <f>AND(PRE!F472&lt;&gt;"", OR(F$3=FALSE, SUMPRODUCT(--EXACT(F$5:F$17, PRE!F472))&gt;0))</f>
        <v>0</v>
      </c>
      <c r="G472" t="b">
        <f>AND(PRE!G472&lt;&gt;"", OR(G$3=FALSE, SUMPRODUCT(--EXACT(G$5:G$17, PRE!G472))&gt;0))</f>
        <v>0</v>
      </c>
      <c r="H472" t="b">
        <f>AND(PRE!H472&lt;&gt;"", OR(H$3=FALSE, SUMPRODUCT(--EXACT(H$5:H$17, PRE!H472))&gt;0))</f>
        <v>0</v>
      </c>
      <c r="I472" t="b">
        <f>AND(PRE!I472&lt;&gt;"", OR(I$3=FALSE, SUMPRODUCT(--EXACT(I$5:I$17, PRE!I472))&gt;0))</f>
        <v>0</v>
      </c>
      <c r="J472" t="b">
        <f>AND(PRE!J472&lt;&gt;"", OR(J$3=FALSE, SUMPRODUCT(--EXACT(J$5:J$17, PRE!J472))&gt;0))</f>
        <v>0</v>
      </c>
      <c r="K472" t="b">
        <f>AND(PRE!K472&lt;&gt;"", OR(K$3=FALSE, SUMPRODUCT(--EXACT(K$5:K$17, PRE!K472))&gt;0))</f>
        <v>0</v>
      </c>
      <c r="L472" t="b">
        <f>AND(PRE!L472&lt;&gt;"", OR(L$3=FALSE, SUMPRODUCT(--EXACT(L$5:L$17, PRE!L472))&gt;0))</f>
        <v>0</v>
      </c>
      <c r="M472" t="b">
        <f>AND(PRE!M472&lt;&gt;"", OR(M$3=FALSE, SUMPRODUCT(--EXACT(M$5:M$17, PRE!M472))&gt;0))</f>
        <v>0</v>
      </c>
      <c r="N472" t="b">
        <f>AND(PRE!N472&lt;&gt;"", OR(N$3=FALSE, SUMPRODUCT(--EXACT(N$5:N$17, PRE!N472))&gt;0))</f>
        <v>0</v>
      </c>
      <c r="O472" t="b">
        <f>AND(PRE!O472&lt;&gt;"", OR(O$3=FALSE, SUMPRODUCT(--EXACT(O$5:O$17, PRE!O472))&gt;0))</f>
        <v>0</v>
      </c>
      <c r="P472" t="b">
        <f>AND(PRE!P472&lt;&gt;"", OR(P$3=FALSE, SUMPRODUCT(--EXACT(P$5:P$17, PRE!P472))&gt;0))</f>
        <v>0</v>
      </c>
      <c r="Q472" t="b">
        <f>AND(PRE!Q472&lt;&gt;"", OR(Q$3=FALSE, SUMPRODUCT(--EXACT(Q$5:Q$17, PRE!Q472))&gt;0))</f>
        <v>0</v>
      </c>
      <c r="R472" t="b">
        <f>AND(PRE!R472&lt;&gt;"", OR(R$3=FALSE, SUMPRODUCT(--EXACT(R$5:R$17, PRE!R472))&gt;0))</f>
        <v>0</v>
      </c>
      <c r="S472" t="b">
        <f>AND(PRE!S472&lt;&gt;"", OR(S$3=FALSE, SUMPRODUCT(--EXACT(S$5:S$17, PRE!S472))&gt;0))</f>
        <v>0</v>
      </c>
      <c r="T472" t="b">
        <f>AND(PRE!T472&lt;&gt;"", OR(T$3=FALSE, SUMPRODUCT(--EXACT(T$5:T$17, PRE!T472))&gt;0))</f>
        <v>0</v>
      </c>
      <c r="U472" t="b">
        <f>AND(PRE!U472&lt;&gt;"", OR(U$3=FALSE, SUMPRODUCT(--EXACT(U$5:U$17, PRE!U472))&gt;0))</f>
        <v>0</v>
      </c>
      <c r="V472" t="b">
        <f>AND(PRE!V472&lt;&gt;"", OR(V$3=FALSE, SUMPRODUCT(--EXACT(V$5:V$17, PRE!V472))&gt;0))</f>
        <v>0</v>
      </c>
    </row>
    <row r="473" spans="1:22" x14ac:dyDescent="0.2">
      <c r="A473" t="b">
        <f>AND(PRE!A473&lt;&gt;"", SUMPRODUCT(--EXACT(PRE!A$18:A$517, PRE!A473))=1)</f>
        <v>0</v>
      </c>
      <c r="B473" t="b">
        <f>AND(PRE!B473&lt;&gt;"", OR(B$3=FALSE, SUMPRODUCT(--EXACT(B$5:B$17, PRE!B473))&gt;0))</f>
        <v>0</v>
      </c>
      <c r="C473" t="b">
        <f>AND(PRE!C473&lt;&gt;"", OR(C$3=FALSE, SUMPRODUCT(--EXACT(C$5:C$17, PRE!C473))&gt;0))</f>
        <v>0</v>
      </c>
      <c r="D473" t="b">
        <f>AND(PRE!D473&lt;&gt;"", OR(D$3=FALSE, SUMPRODUCT(--EXACT(D$5:D$17, PRE!D473))&gt;0))</f>
        <v>0</v>
      </c>
      <c r="E473" t="b">
        <f>AND(PRE!E473&lt;&gt;"", OR(E$3=FALSE, SUMPRODUCT(--EXACT(E$5:E$17, PRE!E473))&gt;0))</f>
        <v>0</v>
      </c>
      <c r="F473" t="b">
        <f>AND(PRE!F473&lt;&gt;"", OR(F$3=FALSE, SUMPRODUCT(--EXACT(F$5:F$17, PRE!F473))&gt;0))</f>
        <v>0</v>
      </c>
      <c r="G473" t="b">
        <f>AND(PRE!G473&lt;&gt;"", OR(G$3=FALSE, SUMPRODUCT(--EXACT(G$5:G$17, PRE!G473))&gt;0))</f>
        <v>0</v>
      </c>
      <c r="H473" t="b">
        <f>AND(PRE!H473&lt;&gt;"", OR(H$3=FALSE, SUMPRODUCT(--EXACT(H$5:H$17, PRE!H473))&gt;0))</f>
        <v>0</v>
      </c>
      <c r="I473" t="b">
        <f>AND(PRE!I473&lt;&gt;"", OR(I$3=FALSE, SUMPRODUCT(--EXACT(I$5:I$17, PRE!I473))&gt;0))</f>
        <v>0</v>
      </c>
      <c r="J473" t="b">
        <f>AND(PRE!J473&lt;&gt;"", OR(J$3=FALSE, SUMPRODUCT(--EXACT(J$5:J$17, PRE!J473))&gt;0))</f>
        <v>0</v>
      </c>
      <c r="K473" t="b">
        <f>AND(PRE!K473&lt;&gt;"", OR(K$3=FALSE, SUMPRODUCT(--EXACT(K$5:K$17, PRE!K473))&gt;0))</f>
        <v>0</v>
      </c>
      <c r="L473" t="b">
        <f>AND(PRE!L473&lt;&gt;"", OR(L$3=FALSE, SUMPRODUCT(--EXACT(L$5:L$17, PRE!L473))&gt;0))</f>
        <v>0</v>
      </c>
      <c r="M473" t="b">
        <f>AND(PRE!M473&lt;&gt;"", OR(M$3=FALSE, SUMPRODUCT(--EXACT(M$5:M$17, PRE!M473))&gt;0))</f>
        <v>0</v>
      </c>
      <c r="N473" t="b">
        <f>AND(PRE!N473&lt;&gt;"", OR(N$3=FALSE, SUMPRODUCT(--EXACT(N$5:N$17, PRE!N473))&gt;0))</f>
        <v>0</v>
      </c>
      <c r="O473" t="b">
        <f>AND(PRE!O473&lt;&gt;"", OR(O$3=FALSE, SUMPRODUCT(--EXACT(O$5:O$17, PRE!O473))&gt;0))</f>
        <v>0</v>
      </c>
      <c r="P473" t="b">
        <f>AND(PRE!P473&lt;&gt;"", OR(P$3=FALSE, SUMPRODUCT(--EXACT(P$5:P$17, PRE!P473))&gt;0))</f>
        <v>0</v>
      </c>
      <c r="Q473" t="b">
        <f>AND(PRE!Q473&lt;&gt;"", OR(Q$3=FALSE, SUMPRODUCT(--EXACT(Q$5:Q$17, PRE!Q473))&gt;0))</f>
        <v>0</v>
      </c>
      <c r="R473" t="b">
        <f>AND(PRE!R473&lt;&gt;"", OR(R$3=FALSE, SUMPRODUCT(--EXACT(R$5:R$17, PRE!R473))&gt;0))</f>
        <v>0</v>
      </c>
      <c r="S473" t="b">
        <f>AND(PRE!S473&lt;&gt;"", OR(S$3=FALSE, SUMPRODUCT(--EXACT(S$5:S$17, PRE!S473))&gt;0))</f>
        <v>0</v>
      </c>
      <c r="T473" t="b">
        <f>AND(PRE!T473&lt;&gt;"", OR(T$3=FALSE, SUMPRODUCT(--EXACT(T$5:T$17, PRE!T473))&gt;0))</f>
        <v>0</v>
      </c>
      <c r="U473" t="b">
        <f>AND(PRE!U473&lt;&gt;"", OR(U$3=FALSE, SUMPRODUCT(--EXACT(U$5:U$17, PRE!U473))&gt;0))</f>
        <v>0</v>
      </c>
      <c r="V473" t="b">
        <f>AND(PRE!V473&lt;&gt;"", OR(V$3=FALSE, SUMPRODUCT(--EXACT(V$5:V$17, PRE!V473))&gt;0))</f>
        <v>0</v>
      </c>
    </row>
    <row r="474" spans="1:22" x14ac:dyDescent="0.2">
      <c r="A474" t="b">
        <f>AND(PRE!A474&lt;&gt;"", SUMPRODUCT(--EXACT(PRE!A$18:A$517, PRE!A474))=1)</f>
        <v>0</v>
      </c>
      <c r="B474" t="b">
        <f>AND(PRE!B474&lt;&gt;"", OR(B$3=FALSE, SUMPRODUCT(--EXACT(B$5:B$17, PRE!B474))&gt;0))</f>
        <v>0</v>
      </c>
      <c r="C474" t="b">
        <f>AND(PRE!C474&lt;&gt;"", OR(C$3=FALSE, SUMPRODUCT(--EXACT(C$5:C$17, PRE!C474))&gt;0))</f>
        <v>0</v>
      </c>
      <c r="D474" t="b">
        <f>AND(PRE!D474&lt;&gt;"", OR(D$3=FALSE, SUMPRODUCT(--EXACT(D$5:D$17, PRE!D474))&gt;0))</f>
        <v>0</v>
      </c>
      <c r="E474" t="b">
        <f>AND(PRE!E474&lt;&gt;"", OR(E$3=FALSE, SUMPRODUCT(--EXACT(E$5:E$17, PRE!E474))&gt;0))</f>
        <v>0</v>
      </c>
      <c r="F474" t="b">
        <f>AND(PRE!F474&lt;&gt;"", OR(F$3=FALSE, SUMPRODUCT(--EXACT(F$5:F$17, PRE!F474))&gt;0))</f>
        <v>0</v>
      </c>
      <c r="G474" t="b">
        <f>AND(PRE!G474&lt;&gt;"", OR(G$3=FALSE, SUMPRODUCT(--EXACT(G$5:G$17, PRE!G474))&gt;0))</f>
        <v>0</v>
      </c>
      <c r="H474" t="b">
        <f>AND(PRE!H474&lt;&gt;"", OR(H$3=FALSE, SUMPRODUCT(--EXACT(H$5:H$17, PRE!H474))&gt;0))</f>
        <v>0</v>
      </c>
      <c r="I474" t="b">
        <f>AND(PRE!I474&lt;&gt;"", OR(I$3=FALSE, SUMPRODUCT(--EXACT(I$5:I$17, PRE!I474))&gt;0))</f>
        <v>0</v>
      </c>
      <c r="J474" t="b">
        <f>AND(PRE!J474&lt;&gt;"", OR(J$3=FALSE, SUMPRODUCT(--EXACT(J$5:J$17, PRE!J474))&gt;0))</f>
        <v>0</v>
      </c>
      <c r="K474" t="b">
        <f>AND(PRE!K474&lt;&gt;"", OR(K$3=FALSE, SUMPRODUCT(--EXACT(K$5:K$17, PRE!K474))&gt;0))</f>
        <v>0</v>
      </c>
      <c r="L474" t="b">
        <f>AND(PRE!L474&lt;&gt;"", OR(L$3=FALSE, SUMPRODUCT(--EXACT(L$5:L$17, PRE!L474))&gt;0))</f>
        <v>0</v>
      </c>
      <c r="M474" t="b">
        <f>AND(PRE!M474&lt;&gt;"", OR(M$3=FALSE, SUMPRODUCT(--EXACT(M$5:M$17, PRE!M474))&gt;0))</f>
        <v>0</v>
      </c>
      <c r="N474" t="b">
        <f>AND(PRE!N474&lt;&gt;"", OR(N$3=FALSE, SUMPRODUCT(--EXACT(N$5:N$17, PRE!N474))&gt;0))</f>
        <v>0</v>
      </c>
      <c r="O474" t="b">
        <f>AND(PRE!O474&lt;&gt;"", OR(O$3=FALSE, SUMPRODUCT(--EXACT(O$5:O$17, PRE!O474))&gt;0))</f>
        <v>0</v>
      </c>
      <c r="P474" t="b">
        <f>AND(PRE!P474&lt;&gt;"", OR(P$3=FALSE, SUMPRODUCT(--EXACT(P$5:P$17, PRE!P474))&gt;0))</f>
        <v>0</v>
      </c>
      <c r="Q474" t="b">
        <f>AND(PRE!Q474&lt;&gt;"", OR(Q$3=FALSE, SUMPRODUCT(--EXACT(Q$5:Q$17, PRE!Q474))&gt;0))</f>
        <v>0</v>
      </c>
      <c r="R474" t="b">
        <f>AND(PRE!R474&lt;&gt;"", OR(R$3=FALSE, SUMPRODUCT(--EXACT(R$5:R$17, PRE!R474))&gt;0))</f>
        <v>0</v>
      </c>
      <c r="S474" t="b">
        <f>AND(PRE!S474&lt;&gt;"", OR(S$3=FALSE, SUMPRODUCT(--EXACT(S$5:S$17, PRE!S474))&gt;0))</f>
        <v>0</v>
      </c>
      <c r="T474" t="b">
        <f>AND(PRE!T474&lt;&gt;"", OR(T$3=FALSE, SUMPRODUCT(--EXACT(T$5:T$17, PRE!T474))&gt;0))</f>
        <v>0</v>
      </c>
      <c r="U474" t="b">
        <f>AND(PRE!U474&lt;&gt;"", OR(U$3=FALSE, SUMPRODUCT(--EXACT(U$5:U$17, PRE!U474))&gt;0))</f>
        <v>0</v>
      </c>
      <c r="V474" t="b">
        <f>AND(PRE!V474&lt;&gt;"", OR(V$3=FALSE, SUMPRODUCT(--EXACT(V$5:V$17, PRE!V474))&gt;0))</f>
        <v>0</v>
      </c>
    </row>
    <row r="475" spans="1:22" x14ac:dyDescent="0.2">
      <c r="A475" t="b">
        <f>AND(PRE!A475&lt;&gt;"", SUMPRODUCT(--EXACT(PRE!A$18:A$517, PRE!A475))=1)</f>
        <v>0</v>
      </c>
      <c r="B475" t="b">
        <f>AND(PRE!B475&lt;&gt;"", OR(B$3=FALSE, SUMPRODUCT(--EXACT(B$5:B$17, PRE!B475))&gt;0))</f>
        <v>0</v>
      </c>
      <c r="C475" t="b">
        <f>AND(PRE!C475&lt;&gt;"", OR(C$3=FALSE, SUMPRODUCT(--EXACT(C$5:C$17, PRE!C475))&gt;0))</f>
        <v>0</v>
      </c>
      <c r="D475" t="b">
        <f>AND(PRE!D475&lt;&gt;"", OR(D$3=FALSE, SUMPRODUCT(--EXACT(D$5:D$17, PRE!D475))&gt;0))</f>
        <v>0</v>
      </c>
      <c r="E475" t="b">
        <f>AND(PRE!E475&lt;&gt;"", OR(E$3=FALSE, SUMPRODUCT(--EXACT(E$5:E$17, PRE!E475))&gt;0))</f>
        <v>0</v>
      </c>
      <c r="F475" t="b">
        <f>AND(PRE!F475&lt;&gt;"", OR(F$3=FALSE, SUMPRODUCT(--EXACT(F$5:F$17, PRE!F475))&gt;0))</f>
        <v>0</v>
      </c>
      <c r="G475" t="b">
        <f>AND(PRE!G475&lt;&gt;"", OR(G$3=FALSE, SUMPRODUCT(--EXACT(G$5:G$17, PRE!G475))&gt;0))</f>
        <v>0</v>
      </c>
      <c r="H475" t="b">
        <f>AND(PRE!H475&lt;&gt;"", OR(H$3=FALSE, SUMPRODUCT(--EXACT(H$5:H$17, PRE!H475))&gt;0))</f>
        <v>0</v>
      </c>
      <c r="I475" t="b">
        <f>AND(PRE!I475&lt;&gt;"", OR(I$3=FALSE, SUMPRODUCT(--EXACT(I$5:I$17, PRE!I475))&gt;0))</f>
        <v>0</v>
      </c>
      <c r="J475" t="b">
        <f>AND(PRE!J475&lt;&gt;"", OR(J$3=FALSE, SUMPRODUCT(--EXACT(J$5:J$17, PRE!J475))&gt;0))</f>
        <v>0</v>
      </c>
      <c r="K475" t="b">
        <f>AND(PRE!K475&lt;&gt;"", OR(K$3=FALSE, SUMPRODUCT(--EXACT(K$5:K$17, PRE!K475))&gt;0))</f>
        <v>0</v>
      </c>
      <c r="L475" t="b">
        <f>AND(PRE!L475&lt;&gt;"", OR(L$3=FALSE, SUMPRODUCT(--EXACT(L$5:L$17, PRE!L475))&gt;0))</f>
        <v>0</v>
      </c>
      <c r="M475" t="b">
        <f>AND(PRE!M475&lt;&gt;"", OR(M$3=FALSE, SUMPRODUCT(--EXACT(M$5:M$17, PRE!M475))&gt;0))</f>
        <v>0</v>
      </c>
      <c r="N475" t="b">
        <f>AND(PRE!N475&lt;&gt;"", OR(N$3=FALSE, SUMPRODUCT(--EXACT(N$5:N$17, PRE!N475))&gt;0))</f>
        <v>0</v>
      </c>
      <c r="O475" t="b">
        <f>AND(PRE!O475&lt;&gt;"", OR(O$3=FALSE, SUMPRODUCT(--EXACT(O$5:O$17, PRE!O475))&gt;0))</f>
        <v>0</v>
      </c>
      <c r="P475" t="b">
        <f>AND(PRE!P475&lt;&gt;"", OR(P$3=FALSE, SUMPRODUCT(--EXACT(P$5:P$17, PRE!P475))&gt;0))</f>
        <v>0</v>
      </c>
      <c r="Q475" t="b">
        <f>AND(PRE!Q475&lt;&gt;"", OR(Q$3=FALSE, SUMPRODUCT(--EXACT(Q$5:Q$17, PRE!Q475))&gt;0))</f>
        <v>0</v>
      </c>
      <c r="R475" t="b">
        <f>AND(PRE!R475&lt;&gt;"", OR(R$3=FALSE, SUMPRODUCT(--EXACT(R$5:R$17, PRE!R475))&gt;0))</f>
        <v>0</v>
      </c>
      <c r="S475" t="b">
        <f>AND(PRE!S475&lt;&gt;"", OR(S$3=FALSE, SUMPRODUCT(--EXACT(S$5:S$17, PRE!S475))&gt;0))</f>
        <v>0</v>
      </c>
      <c r="T475" t="b">
        <f>AND(PRE!T475&lt;&gt;"", OR(T$3=FALSE, SUMPRODUCT(--EXACT(T$5:T$17, PRE!T475))&gt;0))</f>
        <v>0</v>
      </c>
      <c r="U475" t="b">
        <f>AND(PRE!U475&lt;&gt;"", OR(U$3=FALSE, SUMPRODUCT(--EXACT(U$5:U$17, PRE!U475))&gt;0))</f>
        <v>0</v>
      </c>
      <c r="V475" t="b">
        <f>AND(PRE!V475&lt;&gt;"", OR(V$3=FALSE, SUMPRODUCT(--EXACT(V$5:V$17, PRE!V475))&gt;0))</f>
        <v>0</v>
      </c>
    </row>
    <row r="476" spans="1:22" x14ac:dyDescent="0.2">
      <c r="A476" t="b">
        <f>AND(PRE!A476&lt;&gt;"", SUMPRODUCT(--EXACT(PRE!A$18:A$517, PRE!A476))=1)</f>
        <v>0</v>
      </c>
      <c r="B476" t="b">
        <f>AND(PRE!B476&lt;&gt;"", OR(B$3=FALSE, SUMPRODUCT(--EXACT(B$5:B$17, PRE!B476))&gt;0))</f>
        <v>0</v>
      </c>
      <c r="C476" t="b">
        <f>AND(PRE!C476&lt;&gt;"", OR(C$3=FALSE, SUMPRODUCT(--EXACT(C$5:C$17, PRE!C476))&gt;0))</f>
        <v>0</v>
      </c>
      <c r="D476" t="b">
        <f>AND(PRE!D476&lt;&gt;"", OR(D$3=FALSE, SUMPRODUCT(--EXACT(D$5:D$17, PRE!D476))&gt;0))</f>
        <v>0</v>
      </c>
      <c r="E476" t="b">
        <f>AND(PRE!E476&lt;&gt;"", OR(E$3=FALSE, SUMPRODUCT(--EXACT(E$5:E$17, PRE!E476))&gt;0))</f>
        <v>0</v>
      </c>
      <c r="F476" t="b">
        <f>AND(PRE!F476&lt;&gt;"", OR(F$3=FALSE, SUMPRODUCT(--EXACT(F$5:F$17, PRE!F476))&gt;0))</f>
        <v>0</v>
      </c>
      <c r="G476" t="b">
        <f>AND(PRE!G476&lt;&gt;"", OR(G$3=FALSE, SUMPRODUCT(--EXACT(G$5:G$17, PRE!G476))&gt;0))</f>
        <v>0</v>
      </c>
      <c r="H476" t="b">
        <f>AND(PRE!H476&lt;&gt;"", OR(H$3=FALSE, SUMPRODUCT(--EXACT(H$5:H$17, PRE!H476))&gt;0))</f>
        <v>0</v>
      </c>
      <c r="I476" t="b">
        <f>AND(PRE!I476&lt;&gt;"", OR(I$3=FALSE, SUMPRODUCT(--EXACT(I$5:I$17, PRE!I476))&gt;0))</f>
        <v>0</v>
      </c>
      <c r="J476" t="b">
        <f>AND(PRE!J476&lt;&gt;"", OR(J$3=FALSE, SUMPRODUCT(--EXACT(J$5:J$17, PRE!J476))&gt;0))</f>
        <v>0</v>
      </c>
      <c r="K476" t="b">
        <f>AND(PRE!K476&lt;&gt;"", OR(K$3=FALSE, SUMPRODUCT(--EXACT(K$5:K$17, PRE!K476))&gt;0))</f>
        <v>0</v>
      </c>
      <c r="L476" t="b">
        <f>AND(PRE!L476&lt;&gt;"", OR(L$3=FALSE, SUMPRODUCT(--EXACT(L$5:L$17, PRE!L476))&gt;0))</f>
        <v>0</v>
      </c>
      <c r="M476" t="b">
        <f>AND(PRE!M476&lt;&gt;"", OR(M$3=FALSE, SUMPRODUCT(--EXACT(M$5:M$17, PRE!M476))&gt;0))</f>
        <v>0</v>
      </c>
      <c r="N476" t="b">
        <f>AND(PRE!N476&lt;&gt;"", OR(N$3=FALSE, SUMPRODUCT(--EXACT(N$5:N$17, PRE!N476))&gt;0))</f>
        <v>0</v>
      </c>
      <c r="O476" t="b">
        <f>AND(PRE!O476&lt;&gt;"", OR(O$3=FALSE, SUMPRODUCT(--EXACT(O$5:O$17, PRE!O476))&gt;0))</f>
        <v>0</v>
      </c>
      <c r="P476" t="b">
        <f>AND(PRE!P476&lt;&gt;"", OR(P$3=FALSE, SUMPRODUCT(--EXACT(P$5:P$17, PRE!P476))&gt;0))</f>
        <v>0</v>
      </c>
      <c r="Q476" t="b">
        <f>AND(PRE!Q476&lt;&gt;"", OR(Q$3=FALSE, SUMPRODUCT(--EXACT(Q$5:Q$17, PRE!Q476))&gt;0))</f>
        <v>0</v>
      </c>
      <c r="R476" t="b">
        <f>AND(PRE!R476&lt;&gt;"", OR(R$3=FALSE, SUMPRODUCT(--EXACT(R$5:R$17, PRE!R476))&gt;0))</f>
        <v>0</v>
      </c>
      <c r="S476" t="b">
        <f>AND(PRE!S476&lt;&gt;"", OR(S$3=FALSE, SUMPRODUCT(--EXACT(S$5:S$17, PRE!S476))&gt;0))</f>
        <v>0</v>
      </c>
      <c r="T476" t="b">
        <f>AND(PRE!T476&lt;&gt;"", OR(T$3=FALSE, SUMPRODUCT(--EXACT(T$5:T$17, PRE!T476))&gt;0))</f>
        <v>0</v>
      </c>
      <c r="U476" t="b">
        <f>AND(PRE!U476&lt;&gt;"", OR(U$3=FALSE, SUMPRODUCT(--EXACT(U$5:U$17, PRE!U476))&gt;0))</f>
        <v>0</v>
      </c>
      <c r="V476" t="b">
        <f>AND(PRE!V476&lt;&gt;"", OR(V$3=FALSE, SUMPRODUCT(--EXACT(V$5:V$17, PRE!V476))&gt;0))</f>
        <v>0</v>
      </c>
    </row>
    <row r="477" spans="1:22" x14ac:dyDescent="0.2">
      <c r="A477" t="b">
        <f>AND(PRE!A477&lt;&gt;"", SUMPRODUCT(--EXACT(PRE!A$18:A$517, PRE!A477))=1)</f>
        <v>0</v>
      </c>
      <c r="B477" t="b">
        <f>AND(PRE!B477&lt;&gt;"", OR(B$3=FALSE, SUMPRODUCT(--EXACT(B$5:B$17, PRE!B477))&gt;0))</f>
        <v>0</v>
      </c>
      <c r="C477" t="b">
        <f>AND(PRE!C477&lt;&gt;"", OR(C$3=FALSE, SUMPRODUCT(--EXACT(C$5:C$17, PRE!C477))&gt;0))</f>
        <v>0</v>
      </c>
      <c r="D477" t="b">
        <f>AND(PRE!D477&lt;&gt;"", OR(D$3=FALSE, SUMPRODUCT(--EXACT(D$5:D$17, PRE!D477))&gt;0))</f>
        <v>0</v>
      </c>
      <c r="E477" t="b">
        <f>AND(PRE!E477&lt;&gt;"", OR(E$3=FALSE, SUMPRODUCT(--EXACT(E$5:E$17, PRE!E477))&gt;0))</f>
        <v>0</v>
      </c>
      <c r="F477" t="b">
        <f>AND(PRE!F477&lt;&gt;"", OR(F$3=FALSE, SUMPRODUCT(--EXACT(F$5:F$17, PRE!F477))&gt;0))</f>
        <v>0</v>
      </c>
      <c r="G477" t="b">
        <f>AND(PRE!G477&lt;&gt;"", OR(G$3=FALSE, SUMPRODUCT(--EXACT(G$5:G$17, PRE!G477))&gt;0))</f>
        <v>0</v>
      </c>
      <c r="H477" t="b">
        <f>AND(PRE!H477&lt;&gt;"", OR(H$3=FALSE, SUMPRODUCT(--EXACT(H$5:H$17, PRE!H477))&gt;0))</f>
        <v>0</v>
      </c>
      <c r="I477" t="b">
        <f>AND(PRE!I477&lt;&gt;"", OR(I$3=FALSE, SUMPRODUCT(--EXACT(I$5:I$17, PRE!I477))&gt;0))</f>
        <v>0</v>
      </c>
      <c r="J477" t="b">
        <f>AND(PRE!J477&lt;&gt;"", OR(J$3=FALSE, SUMPRODUCT(--EXACT(J$5:J$17, PRE!J477))&gt;0))</f>
        <v>0</v>
      </c>
      <c r="K477" t="b">
        <f>AND(PRE!K477&lt;&gt;"", OR(K$3=FALSE, SUMPRODUCT(--EXACT(K$5:K$17, PRE!K477))&gt;0))</f>
        <v>0</v>
      </c>
      <c r="L477" t="b">
        <f>AND(PRE!L477&lt;&gt;"", OR(L$3=FALSE, SUMPRODUCT(--EXACT(L$5:L$17, PRE!L477))&gt;0))</f>
        <v>0</v>
      </c>
      <c r="M477" t="b">
        <f>AND(PRE!M477&lt;&gt;"", OR(M$3=FALSE, SUMPRODUCT(--EXACT(M$5:M$17, PRE!M477))&gt;0))</f>
        <v>0</v>
      </c>
      <c r="N477" t="b">
        <f>AND(PRE!N477&lt;&gt;"", OR(N$3=FALSE, SUMPRODUCT(--EXACT(N$5:N$17, PRE!N477))&gt;0))</f>
        <v>0</v>
      </c>
      <c r="O477" t="b">
        <f>AND(PRE!O477&lt;&gt;"", OR(O$3=FALSE, SUMPRODUCT(--EXACT(O$5:O$17, PRE!O477))&gt;0))</f>
        <v>0</v>
      </c>
      <c r="P477" t="b">
        <f>AND(PRE!P477&lt;&gt;"", OR(P$3=FALSE, SUMPRODUCT(--EXACT(P$5:P$17, PRE!P477))&gt;0))</f>
        <v>0</v>
      </c>
      <c r="Q477" t="b">
        <f>AND(PRE!Q477&lt;&gt;"", OR(Q$3=FALSE, SUMPRODUCT(--EXACT(Q$5:Q$17, PRE!Q477))&gt;0))</f>
        <v>0</v>
      </c>
      <c r="R477" t="b">
        <f>AND(PRE!R477&lt;&gt;"", OR(R$3=FALSE, SUMPRODUCT(--EXACT(R$5:R$17, PRE!R477))&gt;0))</f>
        <v>0</v>
      </c>
      <c r="S477" t="b">
        <f>AND(PRE!S477&lt;&gt;"", OR(S$3=FALSE, SUMPRODUCT(--EXACT(S$5:S$17, PRE!S477))&gt;0))</f>
        <v>0</v>
      </c>
      <c r="T477" t="b">
        <f>AND(PRE!T477&lt;&gt;"", OR(T$3=FALSE, SUMPRODUCT(--EXACT(T$5:T$17, PRE!T477))&gt;0))</f>
        <v>0</v>
      </c>
      <c r="U477" t="b">
        <f>AND(PRE!U477&lt;&gt;"", OR(U$3=FALSE, SUMPRODUCT(--EXACT(U$5:U$17, PRE!U477))&gt;0))</f>
        <v>0</v>
      </c>
      <c r="V477" t="b">
        <f>AND(PRE!V477&lt;&gt;"", OR(V$3=FALSE, SUMPRODUCT(--EXACT(V$5:V$17, PRE!V477))&gt;0))</f>
        <v>0</v>
      </c>
    </row>
    <row r="478" spans="1:22" x14ac:dyDescent="0.2">
      <c r="A478" t="b">
        <f>AND(PRE!A478&lt;&gt;"", SUMPRODUCT(--EXACT(PRE!A$18:A$517, PRE!A478))=1)</f>
        <v>0</v>
      </c>
      <c r="B478" t="b">
        <f>AND(PRE!B478&lt;&gt;"", OR(B$3=FALSE, SUMPRODUCT(--EXACT(B$5:B$17, PRE!B478))&gt;0))</f>
        <v>0</v>
      </c>
      <c r="C478" t="b">
        <f>AND(PRE!C478&lt;&gt;"", OR(C$3=FALSE, SUMPRODUCT(--EXACT(C$5:C$17, PRE!C478))&gt;0))</f>
        <v>0</v>
      </c>
      <c r="D478" t="b">
        <f>AND(PRE!D478&lt;&gt;"", OR(D$3=FALSE, SUMPRODUCT(--EXACT(D$5:D$17, PRE!D478))&gt;0))</f>
        <v>0</v>
      </c>
      <c r="E478" t="b">
        <f>AND(PRE!E478&lt;&gt;"", OR(E$3=FALSE, SUMPRODUCT(--EXACT(E$5:E$17, PRE!E478))&gt;0))</f>
        <v>0</v>
      </c>
      <c r="F478" t="b">
        <f>AND(PRE!F478&lt;&gt;"", OR(F$3=FALSE, SUMPRODUCT(--EXACT(F$5:F$17, PRE!F478))&gt;0))</f>
        <v>0</v>
      </c>
      <c r="G478" t="b">
        <f>AND(PRE!G478&lt;&gt;"", OR(G$3=FALSE, SUMPRODUCT(--EXACT(G$5:G$17, PRE!G478))&gt;0))</f>
        <v>0</v>
      </c>
      <c r="H478" t="b">
        <f>AND(PRE!H478&lt;&gt;"", OR(H$3=FALSE, SUMPRODUCT(--EXACT(H$5:H$17, PRE!H478))&gt;0))</f>
        <v>0</v>
      </c>
      <c r="I478" t="b">
        <f>AND(PRE!I478&lt;&gt;"", OR(I$3=FALSE, SUMPRODUCT(--EXACT(I$5:I$17, PRE!I478))&gt;0))</f>
        <v>0</v>
      </c>
      <c r="J478" t="b">
        <f>AND(PRE!J478&lt;&gt;"", OR(J$3=FALSE, SUMPRODUCT(--EXACT(J$5:J$17, PRE!J478))&gt;0))</f>
        <v>0</v>
      </c>
      <c r="K478" t="b">
        <f>AND(PRE!K478&lt;&gt;"", OR(K$3=FALSE, SUMPRODUCT(--EXACT(K$5:K$17, PRE!K478))&gt;0))</f>
        <v>0</v>
      </c>
      <c r="L478" t="b">
        <f>AND(PRE!L478&lt;&gt;"", OR(L$3=FALSE, SUMPRODUCT(--EXACT(L$5:L$17, PRE!L478))&gt;0))</f>
        <v>0</v>
      </c>
      <c r="M478" t="b">
        <f>AND(PRE!M478&lt;&gt;"", OR(M$3=FALSE, SUMPRODUCT(--EXACT(M$5:M$17, PRE!M478))&gt;0))</f>
        <v>0</v>
      </c>
      <c r="N478" t="b">
        <f>AND(PRE!N478&lt;&gt;"", OR(N$3=FALSE, SUMPRODUCT(--EXACT(N$5:N$17, PRE!N478))&gt;0))</f>
        <v>0</v>
      </c>
      <c r="O478" t="b">
        <f>AND(PRE!O478&lt;&gt;"", OR(O$3=FALSE, SUMPRODUCT(--EXACT(O$5:O$17, PRE!O478))&gt;0))</f>
        <v>0</v>
      </c>
      <c r="P478" t="b">
        <f>AND(PRE!P478&lt;&gt;"", OR(P$3=FALSE, SUMPRODUCT(--EXACT(P$5:P$17, PRE!P478))&gt;0))</f>
        <v>0</v>
      </c>
      <c r="Q478" t="b">
        <f>AND(PRE!Q478&lt;&gt;"", OR(Q$3=FALSE, SUMPRODUCT(--EXACT(Q$5:Q$17, PRE!Q478))&gt;0))</f>
        <v>0</v>
      </c>
      <c r="R478" t="b">
        <f>AND(PRE!R478&lt;&gt;"", OR(R$3=FALSE, SUMPRODUCT(--EXACT(R$5:R$17, PRE!R478))&gt;0))</f>
        <v>0</v>
      </c>
      <c r="S478" t="b">
        <f>AND(PRE!S478&lt;&gt;"", OR(S$3=FALSE, SUMPRODUCT(--EXACT(S$5:S$17, PRE!S478))&gt;0))</f>
        <v>0</v>
      </c>
      <c r="T478" t="b">
        <f>AND(PRE!T478&lt;&gt;"", OR(T$3=FALSE, SUMPRODUCT(--EXACT(T$5:T$17, PRE!T478))&gt;0))</f>
        <v>0</v>
      </c>
      <c r="U478" t="b">
        <f>AND(PRE!U478&lt;&gt;"", OR(U$3=FALSE, SUMPRODUCT(--EXACT(U$5:U$17, PRE!U478))&gt;0))</f>
        <v>0</v>
      </c>
      <c r="V478" t="b">
        <f>AND(PRE!V478&lt;&gt;"", OR(V$3=FALSE, SUMPRODUCT(--EXACT(V$5:V$17, PRE!V478))&gt;0))</f>
        <v>0</v>
      </c>
    </row>
    <row r="479" spans="1:22" x14ac:dyDescent="0.2">
      <c r="A479" t="b">
        <f>AND(PRE!A479&lt;&gt;"", SUMPRODUCT(--EXACT(PRE!A$18:A$517, PRE!A479))=1)</f>
        <v>0</v>
      </c>
      <c r="B479" t="b">
        <f>AND(PRE!B479&lt;&gt;"", OR(B$3=FALSE, SUMPRODUCT(--EXACT(B$5:B$17, PRE!B479))&gt;0))</f>
        <v>0</v>
      </c>
      <c r="C479" t="b">
        <f>AND(PRE!C479&lt;&gt;"", OR(C$3=FALSE, SUMPRODUCT(--EXACT(C$5:C$17, PRE!C479))&gt;0))</f>
        <v>0</v>
      </c>
      <c r="D479" t="b">
        <f>AND(PRE!D479&lt;&gt;"", OR(D$3=FALSE, SUMPRODUCT(--EXACT(D$5:D$17, PRE!D479))&gt;0))</f>
        <v>0</v>
      </c>
      <c r="E479" t="b">
        <f>AND(PRE!E479&lt;&gt;"", OR(E$3=FALSE, SUMPRODUCT(--EXACT(E$5:E$17, PRE!E479))&gt;0))</f>
        <v>0</v>
      </c>
      <c r="F479" t="b">
        <f>AND(PRE!F479&lt;&gt;"", OR(F$3=FALSE, SUMPRODUCT(--EXACT(F$5:F$17, PRE!F479))&gt;0))</f>
        <v>0</v>
      </c>
      <c r="G479" t="b">
        <f>AND(PRE!G479&lt;&gt;"", OR(G$3=FALSE, SUMPRODUCT(--EXACT(G$5:G$17, PRE!G479))&gt;0))</f>
        <v>0</v>
      </c>
      <c r="H479" t="b">
        <f>AND(PRE!H479&lt;&gt;"", OR(H$3=FALSE, SUMPRODUCT(--EXACT(H$5:H$17, PRE!H479))&gt;0))</f>
        <v>0</v>
      </c>
      <c r="I479" t="b">
        <f>AND(PRE!I479&lt;&gt;"", OR(I$3=FALSE, SUMPRODUCT(--EXACT(I$5:I$17, PRE!I479))&gt;0))</f>
        <v>0</v>
      </c>
      <c r="J479" t="b">
        <f>AND(PRE!J479&lt;&gt;"", OR(J$3=FALSE, SUMPRODUCT(--EXACT(J$5:J$17, PRE!J479))&gt;0))</f>
        <v>0</v>
      </c>
      <c r="K479" t="b">
        <f>AND(PRE!K479&lt;&gt;"", OR(K$3=FALSE, SUMPRODUCT(--EXACT(K$5:K$17, PRE!K479))&gt;0))</f>
        <v>0</v>
      </c>
      <c r="L479" t="b">
        <f>AND(PRE!L479&lt;&gt;"", OR(L$3=FALSE, SUMPRODUCT(--EXACT(L$5:L$17, PRE!L479))&gt;0))</f>
        <v>0</v>
      </c>
      <c r="M479" t="b">
        <f>AND(PRE!M479&lt;&gt;"", OR(M$3=FALSE, SUMPRODUCT(--EXACT(M$5:M$17, PRE!M479))&gt;0))</f>
        <v>0</v>
      </c>
      <c r="N479" t="b">
        <f>AND(PRE!N479&lt;&gt;"", OR(N$3=FALSE, SUMPRODUCT(--EXACT(N$5:N$17, PRE!N479))&gt;0))</f>
        <v>0</v>
      </c>
      <c r="O479" t="b">
        <f>AND(PRE!O479&lt;&gt;"", OR(O$3=FALSE, SUMPRODUCT(--EXACT(O$5:O$17, PRE!O479))&gt;0))</f>
        <v>0</v>
      </c>
      <c r="P479" t="b">
        <f>AND(PRE!P479&lt;&gt;"", OR(P$3=FALSE, SUMPRODUCT(--EXACT(P$5:P$17, PRE!P479))&gt;0))</f>
        <v>0</v>
      </c>
      <c r="Q479" t="b">
        <f>AND(PRE!Q479&lt;&gt;"", OR(Q$3=FALSE, SUMPRODUCT(--EXACT(Q$5:Q$17, PRE!Q479))&gt;0))</f>
        <v>0</v>
      </c>
      <c r="R479" t="b">
        <f>AND(PRE!R479&lt;&gt;"", OR(R$3=FALSE, SUMPRODUCT(--EXACT(R$5:R$17, PRE!R479))&gt;0))</f>
        <v>0</v>
      </c>
      <c r="S479" t="b">
        <f>AND(PRE!S479&lt;&gt;"", OR(S$3=FALSE, SUMPRODUCT(--EXACT(S$5:S$17, PRE!S479))&gt;0))</f>
        <v>0</v>
      </c>
      <c r="T479" t="b">
        <f>AND(PRE!T479&lt;&gt;"", OR(T$3=FALSE, SUMPRODUCT(--EXACT(T$5:T$17, PRE!T479))&gt;0))</f>
        <v>0</v>
      </c>
      <c r="U479" t="b">
        <f>AND(PRE!U479&lt;&gt;"", OR(U$3=FALSE, SUMPRODUCT(--EXACT(U$5:U$17, PRE!U479))&gt;0))</f>
        <v>0</v>
      </c>
      <c r="V479" t="b">
        <f>AND(PRE!V479&lt;&gt;"", OR(V$3=FALSE, SUMPRODUCT(--EXACT(V$5:V$17, PRE!V479))&gt;0))</f>
        <v>0</v>
      </c>
    </row>
    <row r="480" spans="1:22" x14ac:dyDescent="0.2">
      <c r="A480" t="b">
        <f>AND(PRE!A480&lt;&gt;"", SUMPRODUCT(--EXACT(PRE!A$18:A$517, PRE!A480))=1)</f>
        <v>0</v>
      </c>
      <c r="B480" t="b">
        <f>AND(PRE!B480&lt;&gt;"", OR(B$3=FALSE, SUMPRODUCT(--EXACT(B$5:B$17, PRE!B480))&gt;0))</f>
        <v>0</v>
      </c>
      <c r="C480" t="b">
        <f>AND(PRE!C480&lt;&gt;"", OR(C$3=FALSE, SUMPRODUCT(--EXACT(C$5:C$17, PRE!C480))&gt;0))</f>
        <v>0</v>
      </c>
      <c r="D480" t="b">
        <f>AND(PRE!D480&lt;&gt;"", OR(D$3=FALSE, SUMPRODUCT(--EXACT(D$5:D$17, PRE!D480))&gt;0))</f>
        <v>0</v>
      </c>
      <c r="E480" t="b">
        <f>AND(PRE!E480&lt;&gt;"", OR(E$3=FALSE, SUMPRODUCT(--EXACT(E$5:E$17, PRE!E480))&gt;0))</f>
        <v>0</v>
      </c>
      <c r="F480" t="b">
        <f>AND(PRE!F480&lt;&gt;"", OR(F$3=FALSE, SUMPRODUCT(--EXACT(F$5:F$17, PRE!F480))&gt;0))</f>
        <v>0</v>
      </c>
      <c r="G480" t="b">
        <f>AND(PRE!G480&lt;&gt;"", OR(G$3=FALSE, SUMPRODUCT(--EXACT(G$5:G$17, PRE!G480))&gt;0))</f>
        <v>0</v>
      </c>
      <c r="H480" t="b">
        <f>AND(PRE!H480&lt;&gt;"", OR(H$3=FALSE, SUMPRODUCT(--EXACT(H$5:H$17, PRE!H480))&gt;0))</f>
        <v>0</v>
      </c>
      <c r="I480" t="b">
        <f>AND(PRE!I480&lt;&gt;"", OR(I$3=FALSE, SUMPRODUCT(--EXACT(I$5:I$17, PRE!I480))&gt;0))</f>
        <v>0</v>
      </c>
      <c r="J480" t="b">
        <f>AND(PRE!J480&lt;&gt;"", OR(J$3=FALSE, SUMPRODUCT(--EXACT(J$5:J$17, PRE!J480))&gt;0))</f>
        <v>0</v>
      </c>
      <c r="K480" t="b">
        <f>AND(PRE!K480&lt;&gt;"", OR(K$3=FALSE, SUMPRODUCT(--EXACT(K$5:K$17, PRE!K480))&gt;0))</f>
        <v>0</v>
      </c>
      <c r="L480" t="b">
        <f>AND(PRE!L480&lt;&gt;"", OR(L$3=FALSE, SUMPRODUCT(--EXACT(L$5:L$17, PRE!L480))&gt;0))</f>
        <v>0</v>
      </c>
      <c r="M480" t="b">
        <f>AND(PRE!M480&lt;&gt;"", OR(M$3=FALSE, SUMPRODUCT(--EXACT(M$5:M$17, PRE!M480))&gt;0))</f>
        <v>0</v>
      </c>
      <c r="N480" t="b">
        <f>AND(PRE!N480&lt;&gt;"", OR(N$3=FALSE, SUMPRODUCT(--EXACT(N$5:N$17, PRE!N480))&gt;0))</f>
        <v>0</v>
      </c>
      <c r="O480" t="b">
        <f>AND(PRE!O480&lt;&gt;"", OR(O$3=FALSE, SUMPRODUCT(--EXACT(O$5:O$17, PRE!O480))&gt;0))</f>
        <v>0</v>
      </c>
      <c r="P480" t="b">
        <f>AND(PRE!P480&lt;&gt;"", OR(P$3=FALSE, SUMPRODUCT(--EXACT(P$5:P$17, PRE!P480))&gt;0))</f>
        <v>0</v>
      </c>
      <c r="Q480" t="b">
        <f>AND(PRE!Q480&lt;&gt;"", OR(Q$3=FALSE, SUMPRODUCT(--EXACT(Q$5:Q$17, PRE!Q480))&gt;0))</f>
        <v>0</v>
      </c>
      <c r="R480" t="b">
        <f>AND(PRE!R480&lt;&gt;"", OR(R$3=FALSE, SUMPRODUCT(--EXACT(R$5:R$17, PRE!R480))&gt;0))</f>
        <v>0</v>
      </c>
      <c r="S480" t="b">
        <f>AND(PRE!S480&lt;&gt;"", OR(S$3=FALSE, SUMPRODUCT(--EXACT(S$5:S$17, PRE!S480))&gt;0))</f>
        <v>0</v>
      </c>
      <c r="T480" t="b">
        <f>AND(PRE!T480&lt;&gt;"", OR(T$3=FALSE, SUMPRODUCT(--EXACT(T$5:T$17, PRE!T480))&gt;0))</f>
        <v>0</v>
      </c>
      <c r="U480" t="b">
        <f>AND(PRE!U480&lt;&gt;"", OR(U$3=FALSE, SUMPRODUCT(--EXACT(U$5:U$17, PRE!U480))&gt;0))</f>
        <v>0</v>
      </c>
      <c r="V480" t="b">
        <f>AND(PRE!V480&lt;&gt;"", OR(V$3=FALSE, SUMPRODUCT(--EXACT(V$5:V$17, PRE!V480))&gt;0))</f>
        <v>0</v>
      </c>
    </row>
    <row r="481" spans="1:22" x14ac:dyDescent="0.2">
      <c r="A481" t="b">
        <f>AND(PRE!A481&lt;&gt;"", SUMPRODUCT(--EXACT(PRE!A$18:A$517, PRE!A481))=1)</f>
        <v>0</v>
      </c>
      <c r="B481" t="b">
        <f>AND(PRE!B481&lt;&gt;"", OR(B$3=FALSE, SUMPRODUCT(--EXACT(B$5:B$17, PRE!B481))&gt;0))</f>
        <v>0</v>
      </c>
      <c r="C481" t="b">
        <f>AND(PRE!C481&lt;&gt;"", OR(C$3=FALSE, SUMPRODUCT(--EXACT(C$5:C$17, PRE!C481))&gt;0))</f>
        <v>0</v>
      </c>
      <c r="D481" t="b">
        <f>AND(PRE!D481&lt;&gt;"", OR(D$3=FALSE, SUMPRODUCT(--EXACT(D$5:D$17, PRE!D481))&gt;0))</f>
        <v>0</v>
      </c>
      <c r="E481" t="b">
        <f>AND(PRE!E481&lt;&gt;"", OR(E$3=FALSE, SUMPRODUCT(--EXACT(E$5:E$17, PRE!E481))&gt;0))</f>
        <v>0</v>
      </c>
      <c r="F481" t="b">
        <f>AND(PRE!F481&lt;&gt;"", OR(F$3=FALSE, SUMPRODUCT(--EXACT(F$5:F$17, PRE!F481))&gt;0))</f>
        <v>0</v>
      </c>
      <c r="G481" t="b">
        <f>AND(PRE!G481&lt;&gt;"", OR(G$3=FALSE, SUMPRODUCT(--EXACT(G$5:G$17, PRE!G481))&gt;0))</f>
        <v>0</v>
      </c>
      <c r="H481" t="b">
        <f>AND(PRE!H481&lt;&gt;"", OR(H$3=FALSE, SUMPRODUCT(--EXACT(H$5:H$17, PRE!H481))&gt;0))</f>
        <v>0</v>
      </c>
      <c r="I481" t="b">
        <f>AND(PRE!I481&lt;&gt;"", OR(I$3=FALSE, SUMPRODUCT(--EXACT(I$5:I$17, PRE!I481))&gt;0))</f>
        <v>0</v>
      </c>
      <c r="J481" t="b">
        <f>AND(PRE!J481&lt;&gt;"", OR(J$3=FALSE, SUMPRODUCT(--EXACT(J$5:J$17, PRE!J481))&gt;0))</f>
        <v>0</v>
      </c>
      <c r="K481" t="b">
        <f>AND(PRE!K481&lt;&gt;"", OR(K$3=FALSE, SUMPRODUCT(--EXACT(K$5:K$17, PRE!K481))&gt;0))</f>
        <v>0</v>
      </c>
      <c r="L481" t="b">
        <f>AND(PRE!L481&lt;&gt;"", OR(L$3=FALSE, SUMPRODUCT(--EXACT(L$5:L$17, PRE!L481))&gt;0))</f>
        <v>0</v>
      </c>
      <c r="M481" t="b">
        <f>AND(PRE!M481&lt;&gt;"", OR(M$3=FALSE, SUMPRODUCT(--EXACT(M$5:M$17, PRE!M481))&gt;0))</f>
        <v>0</v>
      </c>
      <c r="N481" t="b">
        <f>AND(PRE!N481&lt;&gt;"", OR(N$3=FALSE, SUMPRODUCT(--EXACT(N$5:N$17, PRE!N481))&gt;0))</f>
        <v>0</v>
      </c>
      <c r="O481" t="b">
        <f>AND(PRE!O481&lt;&gt;"", OR(O$3=FALSE, SUMPRODUCT(--EXACT(O$5:O$17, PRE!O481))&gt;0))</f>
        <v>0</v>
      </c>
      <c r="P481" t="b">
        <f>AND(PRE!P481&lt;&gt;"", OR(P$3=FALSE, SUMPRODUCT(--EXACT(P$5:P$17, PRE!P481))&gt;0))</f>
        <v>0</v>
      </c>
      <c r="Q481" t="b">
        <f>AND(PRE!Q481&lt;&gt;"", OR(Q$3=FALSE, SUMPRODUCT(--EXACT(Q$5:Q$17, PRE!Q481))&gt;0))</f>
        <v>0</v>
      </c>
      <c r="R481" t="b">
        <f>AND(PRE!R481&lt;&gt;"", OR(R$3=FALSE, SUMPRODUCT(--EXACT(R$5:R$17, PRE!R481))&gt;0))</f>
        <v>0</v>
      </c>
      <c r="S481" t="b">
        <f>AND(PRE!S481&lt;&gt;"", OR(S$3=FALSE, SUMPRODUCT(--EXACT(S$5:S$17, PRE!S481))&gt;0))</f>
        <v>0</v>
      </c>
      <c r="T481" t="b">
        <f>AND(PRE!T481&lt;&gt;"", OR(T$3=FALSE, SUMPRODUCT(--EXACT(T$5:T$17, PRE!T481))&gt;0))</f>
        <v>0</v>
      </c>
      <c r="U481" t="b">
        <f>AND(PRE!U481&lt;&gt;"", OR(U$3=FALSE, SUMPRODUCT(--EXACT(U$5:U$17, PRE!U481))&gt;0))</f>
        <v>0</v>
      </c>
      <c r="V481" t="b">
        <f>AND(PRE!V481&lt;&gt;"", OR(V$3=FALSE, SUMPRODUCT(--EXACT(V$5:V$17, PRE!V481))&gt;0))</f>
        <v>0</v>
      </c>
    </row>
    <row r="482" spans="1:22" x14ac:dyDescent="0.2">
      <c r="A482" t="b">
        <f>AND(PRE!A482&lt;&gt;"", SUMPRODUCT(--EXACT(PRE!A$18:A$517, PRE!A482))=1)</f>
        <v>0</v>
      </c>
      <c r="B482" t="b">
        <f>AND(PRE!B482&lt;&gt;"", OR(B$3=FALSE, SUMPRODUCT(--EXACT(B$5:B$17, PRE!B482))&gt;0))</f>
        <v>0</v>
      </c>
      <c r="C482" t="b">
        <f>AND(PRE!C482&lt;&gt;"", OR(C$3=FALSE, SUMPRODUCT(--EXACT(C$5:C$17, PRE!C482))&gt;0))</f>
        <v>0</v>
      </c>
      <c r="D482" t="b">
        <f>AND(PRE!D482&lt;&gt;"", OR(D$3=FALSE, SUMPRODUCT(--EXACT(D$5:D$17, PRE!D482))&gt;0))</f>
        <v>0</v>
      </c>
      <c r="E482" t="b">
        <f>AND(PRE!E482&lt;&gt;"", OR(E$3=FALSE, SUMPRODUCT(--EXACT(E$5:E$17, PRE!E482))&gt;0))</f>
        <v>0</v>
      </c>
      <c r="F482" t="b">
        <f>AND(PRE!F482&lt;&gt;"", OR(F$3=FALSE, SUMPRODUCT(--EXACT(F$5:F$17, PRE!F482))&gt;0))</f>
        <v>0</v>
      </c>
      <c r="G482" t="b">
        <f>AND(PRE!G482&lt;&gt;"", OR(G$3=FALSE, SUMPRODUCT(--EXACT(G$5:G$17, PRE!G482))&gt;0))</f>
        <v>0</v>
      </c>
      <c r="H482" t="b">
        <f>AND(PRE!H482&lt;&gt;"", OR(H$3=FALSE, SUMPRODUCT(--EXACT(H$5:H$17, PRE!H482))&gt;0))</f>
        <v>0</v>
      </c>
      <c r="I482" t="b">
        <f>AND(PRE!I482&lt;&gt;"", OR(I$3=FALSE, SUMPRODUCT(--EXACT(I$5:I$17, PRE!I482))&gt;0))</f>
        <v>0</v>
      </c>
      <c r="J482" t="b">
        <f>AND(PRE!J482&lt;&gt;"", OR(J$3=FALSE, SUMPRODUCT(--EXACT(J$5:J$17, PRE!J482))&gt;0))</f>
        <v>0</v>
      </c>
      <c r="K482" t="b">
        <f>AND(PRE!K482&lt;&gt;"", OR(K$3=FALSE, SUMPRODUCT(--EXACT(K$5:K$17, PRE!K482))&gt;0))</f>
        <v>0</v>
      </c>
      <c r="L482" t="b">
        <f>AND(PRE!L482&lt;&gt;"", OR(L$3=FALSE, SUMPRODUCT(--EXACT(L$5:L$17, PRE!L482))&gt;0))</f>
        <v>0</v>
      </c>
      <c r="M482" t="b">
        <f>AND(PRE!M482&lt;&gt;"", OR(M$3=FALSE, SUMPRODUCT(--EXACT(M$5:M$17, PRE!M482))&gt;0))</f>
        <v>0</v>
      </c>
      <c r="N482" t="b">
        <f>AND(PRE!N482&lt;&gt;"", OR(N$3=FALSE, SUMPRODUCT(--EXACT(N$5:N$17, PRE!N482))&gt;0))</f>
        <v>0</v>
      </c>
      <c r="O482" t="b">
        <f>AND(PRE!O482&lt;&gt;"", OR(O$3=FALSE, SUMPRODUCT(--EXACT(O$5:O$17, PRE!O482))&gt;0))</f>
        <v>0</v>
      </c>
      <c r="P482" t="b">
        <f>AND(PRE!P482&lt;&gt;"", OR(P$3=FALSE, SUMPRODUCT(--EXACT(P$5:P$17, PRE!P482))&gt;0))</f>
        <v>0</v>
      </c>
      <c r="Q482" t="b">
        <f>AND(PRE!Q482&lt;&gt;"", OR(Q$3=FALSE, SUMPRODUCT(--EXACT(Q$5:Q$17, PRE!Q482))&gt;0))</f>
        <v>0</v>
      </c>
      <c r="R482" t="b">
        <f>AND(PRE!R482&lt;&gt;"", OR(R$3=FALSE, SUMPRODUCT(--EXACT(R$5:R$17, PRE!R482))&gt;0))</f>
        <v>0</v>
      </c>
      <c r="S482" t="b">
        <f>AND(PRE!S482&lt;&gt;"", OR(S$3=FALSE, SUMPRODUCT(--EXACT(S$5:S$17, PRE!S482))&gt;0))</f>
        <v>0</v>
      </c>
      <c r="T482" t="b">
        <f>AND(PRE!T482&lt;&gt;"", OR(T$3=FALSE, SUMPRODUCT(--EXACT(T$5:T$17, PRE!T482))&gt;0))</f>
        <v>0</v>
      </c>
      <c r="U482" t="b">
        <f>AND(PRE!U482&lt;&gt;"", OR(U$3=FALSE, SUMPRODUCT(--EXACT(U$5:U$17, PRE!U482))&gt;0))</f>
        <v>0</v>
      </c>
      <c r="V482" t="b">
        <f>AND(PRE!V482&lt;&gt;"", OR(V$3=FALSE, SUMPRODUCT(--EXACT(V$5:V$17, PRE!V482))&gt;0))</f>
        <v>0</v>
      </c>
    </row>
    <row r="483" spans="1:22" x14ac:dyDescent="0.2">
      <c r="A483" t="b">
        <f>AND(PRE!A483&lt;&gt;"", SUMPRODUCT(--EXACT(PRE!A$18:A$517, PRE!A483))=1)</f>
        <v>0</v>
      </c>
      <c r="B483" t="b">
        <f>AND(PRE!B483&lt;&gt;"", OR(B$3=FALSE, SUMPRODUCT(--EXACT(B$5:B$17, PRE!B483))&gt;0))</f>
        <v>0</v>
      </c>
      <c r="C483" t="b">
        <f>AND(PRE!C483&lt;&gt;"", OR(C$3=FALSE, SUMPRODUCT(--EXACT(C$5:C$17, PRE!C483))&gt;0))</f>
        <v>0</v>
      </c>
      <c r="D483" t="b">
        <f>AND(PRE!D483&lt;&gt;"", OR(D$3=FALSE, SUMPRODUCT(--EXACT(D$5:D$17, PRE!D483))&gt;0))</f>
        <v>0</v>
      </c>
      <c r="E483" t="b">
        <f>AND(PRE!E483&lt;&gt;"", OR(E$3=FALSE, SUMPRODUCT(--EXACT(E$5:E$17, PRE!E483))&gt;0))</f>
        <v>0</v>
      </c>
      <c r="F483" t="b">
        <f>AND(PRE!F483&lt;&gt;"", OR(F$3=FALSE, SUMPRODUCT(--EXACT(F$5:F$17, PRE!F483))&gt;0))</f>
        <v>0</v>
      </c>
      <c r="G483" t="b">
        <f>AND(PRE!G483&lt;&gt;"", OR(G$3=FALSE, SUMPRODUCT(--EXACT(G$5:G$17, PRE!G483))&gt;0))</f>
        <v>0</v>
      </c>
      <c r="H483" t="b">
        <f>AND(PRE!H483&lt;&gt;"", OR(H$3=FALSE, SUMPRODUCT(--EXACT(H$5:H$17, PRE!H483))&gt;0))</f>
        <v>0</v>
      </c>
      <c r="I483" t="b">
        <f>AND(PRE!I483&lt;&gt;"", OR(I$3=FALSE, SUMPRODUCT(--EXACT(I$5:I$17, PRE!I483))&gt;0))</f>
        <v>0</v>
      </c>
      <c r="J483" t="b">
        <f>AND(PRE!J483&lt;&gt;"", OR(J$3=FALSE, SUMPRODUCT(--EXACT(J$5:J$17, PRE!J483))&gt;0))</f>
        <v>0</v>
      </c>
      <c r="K483" t="b">
        <f>AND(PRE!K483&lt;&gt;"", OR(K$3=FALSE, SUMPRODUCT(--EXACT(K$5:K$17, PRE!K483))&gt;0))</f>
        <v>0</v>
      </c>
      <c r="L483" t="b">
        <f>AND(PRE!L483&lt;&gt;"", OR(L$3=FALSE, SUMPRODUCT(--EXACT(L$5:L$17, PRE!L483))&gt;0))</f>
        <v>0</v>
      </c>
      <c r="M483" t="b">
        <f>AND(PRE!M483&lt;&gt;"", OR(M$3=FALSE, SUMPRODUCT(--EXACT(M$5:M$17, PRE!M483))&gt;0))</f>
        <v>0</v>
      </c>
      <c r="N483" t="b">
        <f>AND(PRE!N483&lt;&gt;"", OR(N$3=FALSE, SUMPRODUCT(--EXACT(N$5:N$17, PRE!N483))&gt;0))</f>
        <v>0</v>
      </c>
      <c r="O483" t="b">
        <f>AND(PRE!O483&lt;&gt;"", OR(O$3=FALSE, SUMPRODUCT(--EXACT(O$5:O$17, PRE!O483))&gt;0))</f>
        <v>0</v>
      </c>
      <c r="P483" t="b">
        <f>AND(PRE!P483&lt;&gt;"", OR(P$3=FALSE, SUMPRODUCT(--EXACT(P$5:P$17, PRE!P483))&gt;0))</f>
        <v>0</v>
      </c>
      <c r="Q483" t="b">
        <f>AND(PRE!Q483&lt;&gt;"", OR(Q$3=FALSE, SUMPRODUCT(--EXACT(Q$5:Q$17, PRE!Q483))&gt;0))</f>
        <v>0</v>
      </c>
      <c r="R483" t="b">
        <f>AND(PRE!R483&lt;&gt;"", OR(R$3=FALSE, SUMPRODUCT(--EXACT(R$5:R$17, PRE!R483))&gt;0))</f>
        <v>0</v>
      </c>
      <c r="S483" t="b">
        <f>AND(PRE!S483&lt;&gt;"", OR(S$3=FALSE, SUMPRODUCT(--EXACT(S$5:S$17, PRE!S483))&gt;0))</f>
        <v>0</v>
      </c>
      <c r="T483" t="b">
        <f>AND(PRE!T483&lt;&gt;"", OR(T$3=FALSE, SUMPRODUCT(--EXACT(T$5:T$17, PRE!T483))&gt;0))</f>
        <v>0</v>
      </c>
      <c r="U483" t="b">
        <f>AND(PRE!U483&lt;&gt;"", OR(U$3=FALSE, SUMPRODUCT(--EXACT(U$5:U$17, PRE!U483))&gt;0))</f>
        <v>0</v>
      </c>
      <c r="V483" t="b">
        <f>AND(PRE!V483&lt;&gt;"", OR(V$3=FALSE, SUMPRODUCT(--EXACT(V$5:V$17, PRE!V483))&gt;0))</f>
        <v>0</v>
      </c>
    </row>
    <row r="484" spans="1:22" x14ac:dyDescent="0.2">
      <c r="A484" t="b">
        <f>AND(PRE!A484&lt;&gt;"", SUMPRODUCT(--EXACT(PRE!A$18:A$517, PRE!A484))=1)</f>
        <v>0</v>
      </c>
      <c r="B484" t="b">
        <f>AND(PRE!B484&lt;&gt;"", OR(B$3=FALSE, SUMPRODUCT(--EXACT(B$5:B$17, PRE!B484))&gt;0))</f>
        <v>0</v>
      </c>
      <c r="C484" t="b">
        <f>AND(PRE!C484&lt;&gt;"", OR(C$3=FALSE, SUMPRODUCT(--EXACT(C$5:C$17, PRE!C484))&gt;0))</f>
        <v>0</v>
      </c>
      <c r="D484" t="b">
        <f>AND(PRE!D484&lt;&gt;"", OR(D$3=FALSE, SUMPRODUCT(--EXACT(D$5:D$17, PRE!D484))&gt;0))</f>
        <v>0</v>
      </c>
      <c r="E484" t="b">
        <f>AND(PRE!E484&lt;&gt;"", OR(E$3=FALSE, SUMPRODUCT(--EXACT(E$5:E$17, PRE!E484))&gt;0))</f>
        <v>0</v>
      </c>
      <c r="F484" t="b">
        <f>AND(PRE!F484&lt;&gt;"", OR(F$3=FALSE, SUMPRODUCT(--EXACT(F$5:F$17, PRE!F484))&gt;0))</f>
        <v>0</v>
      </c>
      <c r="G484" t="b">
        <f>AND(PRE!G484&lt;&gt;"", OR(G$3=FALSE, SUMPRODUCT(--EXACT(G$5:G$17, PRE!G484))&gt;0))</f>
        <v>0</v>
      </c>
      <c r="H484" t="b">
        <f>AND(PRE!H484&lt;&gt;"", OR(H$3=FALSE, SUMPRODUCT(--EXACT(H$5:H$17, PRE!H484))&gt;0))</f>
        <v>0</v>
      </c>
      <c r="I484" t="b">
        <f>AND(PRE!I484&lt;&gt;"", OR(I$3=FALSE, SUMPRODUCT(--EXACT(I$5:I$17, PRE!I484))&gt;0))</f>
        <v>0</v>
      </c>
      <c r="J484" t="b">
        <f>AND(PRE!J484&lt;&gt;"", OR(J$3=FALSE, SUMPRODUCT(--EXACT(J$5:J$17, PRE!J484))&gt;0))</f>
        <v>0</v>
      </c>
      <c r="K484" t="b">
        <f>AND(PRE!K484&lt;&gt;"", OR(K$3=FALSE, SUMPRODUCT(--EXACT(K$5:K$17, PRE!K484))&gt;0))</f>
        <v>0</v>
      </c>
      <c r="L484" t="b">
        <f>AND(PRE!L484&lt;&gt;"", OR(L$3=FALSE, SUMPRODUCT(--EXACT(L$5:L$17, PRE!L484))&gt;0))</f>
        <v>0</v>
      </c>
      <c r="M484" t="b">
        <f>AND(PRE!M484&lt;&gt;"", OR(M$3=FALSE, SUMPRODUCT(--EXACT(M$5:M$17, PRE!M484))&gt;0))</f>
        <v>0</v>
      </c>
      <c r="N484" t="b">
        <f>AND(PRE!N484&lt;&gt;"", OR(N$3=FALSE, SUMPRODUCT(--EXACT(N$5:N$17, PRE!N484))&gt;0))</f>
        <v>0</v>
      </c>
      <c r="O484" t="b">
        <f>AND(PRE!O484&lt;&gt;"", OR(O$3=FALSE, SUMPRODUCT(--EXACT(O$5:O$17, PRE!O484))&gt;0))</f>
        <v>0</v>
      </c>
      <c r="P484" t="b">
        <f>AND(PRE!P484&lt;&gt;"", OR(P$3=FALSE, SUMPRODUCT(--EXACT(P$5:P$17, PRE!P484))&gt;0))</f>
        <v>0</v>
      </c>
      <c r="Q484" t="b">
        <f>AND(PRE!Q484&lt;&gt;"", OR(Q$3=FALSE, SUMPRODUCT(--EXACT(Q$5:Q$17, PRE!Q484))&gt;0))</f>
        <v>0</v>
      </c>
      <c r="R484" t="b">
        <f>AND(PRE!R484&lt;&gt;"", OR(R$3=FALSE, SUMPRODUCT(--EXACT(R$5:R$17, PRE!R484))&gt;0))</f>
        <v>0</v>
      </c>
      <c r="S484" t="b">
        <f>AND(PRE!S484&lt;&gt;"", OR(S$3=FALSE, SUMPRODUCT(--EXACT(S$5:S$17, PRE!S484))&gt;0))</f>
        <v>0</v>
      </c>
      <c r="T484" t="b">
        <f>AND(PRE!T484&lt;&gt;"", OR(T$3=FALSE, SUMPRODUCT(--EXACT(T$5:T$17, PRE!T484))&gt;0))</f>
        <v>0</v>
      </c>
      <c r="U484" t="b">
        <f>AND(PRE!U484&lt;&gt;"", OR(U$3=FALSE, SUMPRODUCT(--EXACT(U$5:U$17, PRE!U484))&gt;0))</f>
        <v>0</v>
      </c>
      <c r="V484" t="b">
        <f>AND(PRE!V484&lt;&gt;"", OR(V$3=FALSE, SUMPRODUCT(--EXACT(V$5:V$17, PRE!V484))&gt;0))</f>
        <v>0</v>
      </c>
    </row>
    <row r="485" spans="1:22" x14ac:dyDescent="0.2">
      <c r="A485" t="b">
        <f>AND(PRE!A485&lt;&gt;"", SUMPRODUCT(--EXACT(PRE!A$18:A$517, PRE!A485))=1)</f>
        <v>0</v>
      </c>
      <c r="B485" t="b">
        <f>AND(PRE!B485&lt;&gt;"", OR(B$3=FALSE, SUMPRODUCT(--EXACT(B$5:B$17, PRE!B485))&gt;0))</f>
        <v>0</v>
      </c>
      <c r="C485" t="b">
        <f>AND(PRE!C485&lt;&gt;"", OR(C$3=FALSE, SUMPRODUCT(--EXACT(C$5:C$17, PRE!C485))&gt;0))</f>
        <v>0</v>
      </c>
      <c r="D485" t="b">
        <f>AND(PRE!D485&lt;&gt;"", OR(D$3=FALSE, SUMPRODUCT(--EXACT(D$5:D$17, PRE!D485))&gt;0))</f>
        <v>0</v>
      </c>
      <c r="E485" t="b">
        <f>AND(PRE!E485&lt;&gt;"", OR(E$3=FALSE, SUMPRODUCT(--EXACT(E$5:E$17, PRE!E485))&gt;0))</f>
        <v>0</v>
      </c>
      <c r="F485" t="b">
        <f>AND(PRE!F485&lt;&gt;"", OR(F$3=FALSE, SUMPRODUCT(--EXACT(F$5:F$17, PRE!F485))&gt;0))</f>
        <v>0</v>
      </c>
      <c r="G485" t="b">
        <f>AND(PRE!G485&lt;&gt;"", OR(G$3=FALSE, SUMPRODUCT(--EXACT(G$5:G$17, PRE!G485))&gt;0))</f>
        <v>0</v>
      </c>
      <c r="H485" t="b">
        <f>AND(PRE!H485&lt;&gt;"", OR(H$3=FALSE, SUMPRODUCT(--EXACT(H$5:H$17, PRE!H485))&gt;0))</f>
        <v>0</v>
      </c>
      <c r="I485" t="b">
        <f>AND(PRE!I485&lt;&gt;"", OR(I$3=FALSE, SUMPRODUCT(--EXACT(I$5:I$17, PRE!I485))&gt;0))</f>
        <v>0</v>
      </c>
      <c r="J485" t="b">
        <f>AND(PRE!J485&lt;&gt;"", OR(J$3=FALSE, SUMPRODUCT(--EXACT(J$5:J$17, PRE!J485))&gt;0))</f>
        <v>0</v>
      </c>
      <c r="K485" t="b">
        <f>AND(PRE!K485&lt;&gt;"", OR(K$3=FALSE, SUMPRODUCT(--EXACT(K$5:K$17, PRE!K485))&gt;0))</f>
        <v>0</v>
      </c>
      <c r="L485" t="b">
        <f>AND(PRE!L485&lt;&gt;"", OR(L$3=FALSE, SUMPRODUCT(--EXACT(L$5:L$17, PRE!L485))&gt;0))</f>
        <v>0</v>
      </c>
      <c r="M485" t="b">
        <f>AND(PRE!M485&lt;&gt;"", OR(M$3=FALSE, SUMPRODUCT(--EXACT(M$5:M$17, PRE!M485))&gt;0))</f>
        <v>0</v>
      </c>
      <c r="N485" t="b">
        <f>AND(PRE!N485&lt;&gt;"", OR(N$3=FALSE, SUMPRODUCT(--EXACT(N$5:N$17, PRE!N485))&gt;0))</f>
        <v>0</v>
      </c>
      <c r="O485" t="b">
        <f>AND(PRE!O485&lt;&gt;"", OR(O$3=FALSE, SUMPRODUCT(--EXACT(O$5:O$17, PRE!O485))&gt;0))</f>
        <v>0</v>
      </c>
      <c r="P485" t="b">
        <f>AND(PRE!P485&lt;&gt;"", OR(P$3=FALSE, SUMPRODUCT(--EXACT(P$5:P$17, PRE!P485))&gt;0))</f>
        <v>0</v>
      </c>
      <c r="Q485" t="b">
        <f>AND(PRE!Q485&lt;&gt;"", OR(Q$3=FALSE, SUMPRODUCT(--EXACT(Q$5:Q$17, PRE!Q485))&gt;0))</f>
        <v>0</v>
      </c>
      <c r="R485" t="b">
        <f>AND(PRE!R485&lt;&gt;"", OR(R$3=FALSE, SUMPRODUCT(--EXACT(R$5:R$17, PRE!R485))&gt;0))</f>
        <v>0</v>
      </c>
      <c r="S485" t="b">
        <f>AND(PRE!S485&lt;&gt;"", OR(S$3=FALSE, SUMPRODUCT(--EXACT(S$5:S$17, PRE!S485))&gt;0))</f>
        <v>0</v>
      </c>
      <c r="T485" t="b">
        <f>AND(PRE!T485&lt;&gt;"", OR(T$3=FALSE, SUMPRODUCT(--EXACT(T$5:T$17, PRE!T485))&gt;0))</f>
        <v>0</v>
      </c>
      <c r="U485" t="b">
        <f>AND(PRE!U485&lt;&gt;"", OR(U$3=FALSE, SUMPRODUCT(--EXACT(U$5:U$17, PRE!U485))&gt;0))</f>
        <v>0</v>
      </c>
      <c r="V485" t="b">
        <f>AND(PRE!V485&lt;&gt;"", OR(V$3=FALSE, SUMPRODUCT(--EXACT(V$5:V$17, PRE!V485))&gt;0))</f>
        <v>0</v>
      </c>
    </row>
    <row r="486" spans="1:22" x14ac:dyDescent="0.2">
      <c r="A486" t="b">
        <f>AND(PRE!A486&lt;&gt;"", SUMPRODUCT(--EXACT(PRE!A$18:A$517, PRE!A486))=1)</f>
        <v>0</v>
      </c>
      <c r="B486" t="b">
        <f>AND(PRE!B486&lt;&gt;"", OR(B$3=FALSE, SUMPRODUCT(--EXACT(B$5:B$17, PRE!B486))&gt;0))</f>
        <v>0</v>
      </c>
      <c r="C486" t="b">
        <f>AND(PRE!C486&lt;&gt;"", OR(C$3=FALSE, SUMPRODUCT(--EXACT(C$5:C$17, PRE!C486))&gt;0))</f>
        <v>0</v>
      </c>
      <c r="D486" t="b">
        <f>AND(PRE!D486&lt;&gt;"", OR(D$3=FALSE, SUMPRODUCT(--EXACT(D$5:D$17, PRE!D486))&gt;0))</f>
        <v>0</v>
      </c>
      <c r="E486" t="b">
        <f>AND(PRE!E486&lt;&gt;"", OR(E$3=FALSE, SUMPRODUCT(--EXACT(E$5:E$17, PRE!E486))&gt;0))</f>
        <v>0</v>
      </c>
      <c r="F486" t="b">
        <f>AND(PRE!F486&lt;&gt;"", OR(F$3=FALSE, SUMPRODUCT(--EXACT(F$5:F$17, PRE!F486))&gt;0))</f>
        <v>0</v>
      </c>
      <c r="G486" t="b">
        <f>AND(PRE!G486&lt;&gt;"", OR(G$3=FALSE, SUMPRODUCT(--EXACT(G$5:G$17, PRE!G486))&gt;0))</f>
        <v>0</v>
      </c>
      <c r="H486" t="b">
        <f>AND(PRE!H486&lt;&gt;"", OR(H$3=FALSE, SUMPRODUCT(--EXACT(H$5:H$17, PRE!H486))&gt;0))</f>
        <v>0</v>
      </c>
      <c r="I486" t="b">
        <f>AND(PRE!I486&lt;&gt;"", OR(I$3=FALSE, SUMPRODUCT(--EXACT(I$5:I$17, PRE!I486))&gt;0))</f>
        <v>0</v>
      </c>
      <c r="J486" t="b">
        <f>AND(PRE!J486&lt;&gt;"", OR(J$3=FALSE, SUMPRODUCT(--EXACT(J$5:J$17, PRE!J486))&gt;0))</f>
        <v>0</v>
      </c>
      <c r="K486" t="b">
        <f>AND(PRE!K486&lt;&gt;"", OR(K$3=FALSE, SUMPRODUCT(--EXACT(K$5:K$17, PRE!K486))&gt;0))</f>
        <v>0</v>
      </c>
      <c r="L486" t="b">
        <f>AND(PRE!L486&lt;&gt;"", OR(L$3=FALSE, SUMPRODUCT(--EXACT(L$5:L$17, PRE!L486))&gt;0))</f>
        <v>0</v>
      </c>
      <c r="M486" t="b">
        <f>AND(PRE!M486&lt;&gt;"", OR(M$3=FALSE, SUMPRODUCT(--EXACT(M$5:M$17, PRE!M486))&gt;0))</f>
        <v>0</v>
      </c>
      <c r="N486" t="b">
        <f>AND(PRE!N486&lt;&gt;"", OR(N$3=FALSE, SUMPRODUCT(--EXACT(N$5:N$17, PRE!N486))&gt;0))</f>
        <v>0</v>
      </c>
      <c r="O486" t="b">
        <f>AND(PRE!O486&lt;&gt;"", OR(O$3=FALSE, SUMPRODUCT(--EXACT(O$5:O$17, PRE!O486))&gt;0))</f>
        <v>0</v>
      </c>
      <c r="P486" t="b">
        <f>AND(PRE!P486&lt;&gt;"", OR(P$3=FALSE, SUMPRODUCT(--EXACT(P$5:P$17, PRE!P486))&gt;0))</f>
        <v>0</v>
      </c>
      <c r="Q486" t="b">
        <f>AND(PRE!Q486&lt;&gt;"", OR(Q$3=FALSE, SUMPRODUCT(--EXACT(Q$5:Q$17, PRE!Q486))&gt;0))</f>
        <v>0</v>
      </c>
      <c r="R486" t="b">
        <f>AND(PRE!R486&lt;&gt;"", OR(R$3=FALSE, SUMPRODUCT(--EXACT(R$5:R$17, PRE!R486))&gt;0))</f>
        <v>0</v>
      </c>
      <c r="S486" t="b">
        <f>AND(PRE!S486&lt;&gt;"", OR(S$3=FALSE, SUMPRODUCT(--EXACT(S$5:S$17, PRE!S486))&gt;0))</f>
        <v>0</v>
      </c>
      <c r="T486" t="b">
        <f>AND(PRE!T486&lt;&gt;"", OR(T$3=FALSE, SUMPRODUCT(--EXACT(T$5:T$17, PRE!T486))&gt;0))</f>
        <v>0</v>
      </c>
      <c r="U486" t="b">
        <f>AND(PRE!U486&lt;&gt;"", OR(U$3=FALSE, SUMPRODUCT(--EXACT(U$5:U$17, PRE!U486))&gt;0))</f>
        <v>0</v>
      </c>
      <c r="V486" t="b">
        <f>AND(PRE!V486&lt;&gt;"", OR(V$3=FALSE, SUMPRODUCT(--EXACT(V$5:V$17, PRE!V486))&gt;0))</f>
        <v>0</v>
      </c>
    </row>
    <row r="487" spans="1:22" x14ac:dyDescent="0.2">
      <c r="A487" t="b">
        <f>AND(PRE!A487&lt;&gt;"", SUMPRODUCT(--EXACT(PRE!A$18:A$517, PRE!A487))=1)</f>
        <v>0</v>
      </c>
      <c r="B487" t="b">
        <f>AND(PRE!B487&lt;&gt;"", OR(B$3=FALSE, SUMPRODUCT(--EXACT(B$5:B$17, PRE!B487))&gt;0))</f>
        <v>0</v>
      </c>
      <c r="C487" t="b">
        <f>AND(PRE!C487&lt;&gt;"", OR(C$3=FALSE, SUMPRODUCT(--EXACT(C$5:C$17, PRE!C487))&gt;0))</f>
        <v>0</v>
      </c>
      <c r="D487" t="b">
        <f>AND(PRE!D487&lt;&gt;"", OR(D$3=FALSE, SUMPRODUCT(--EXACT(D$5:D$17, PRE!D487))&gt;0))</f>
        <v>0</v>
      </c>
      <c r="E487" t="b">
        <f>AND(PRE!E487&lt;&gt;"", OR(E$3=FALSE, SUMPRODUCT(--EXACT(E$5:E$17, PRE!E487))&gt;0))</f>
        <v>0</v>
      </c>
      <c r="F487" t="b">
        <f>AND(PRE!F487&lt;&gt;"", OR(F$3=FALSE, SUMPRODUCT(--EXACT(F$5:F$17, PRE!F487))&gt;0))</f>
        <v>0</v>
      </c>
      <c r="G487" t="b">
        <f>AND(PRE!G487&lt;&gt;"", OR(G$3=FALSE, SUMPRODUCT(--EXACT(G$5:G$17, PRE!G487))&gt;0))</f>
        <v>0</v>
      </c>
      <c r="H487" t="b">
        <f>AND(PRE!H487&lt;&gt;"", OR(H$3=FALSE, SUMPRODUCT(--EXACT(H$5:H$17, PRE!H487))&gt;0))</f>
        <v>0</v>
      </c>
      <c r="I487" t="b">
        <f>AND(PRE!I487&lt;&gt;"", OR(I$3=FALSE, SUMPRODUCT(--EXACT(I$5:I$17, PRE!I487))&gt;0))</f>
        <v>0</v>
      </c>
      <c r="J487" t="b">
        <f>AND(PRE!J487&lt;&gt;"", OR(J$3=FALSE, SUMPRODUCT(--EXACT(J$5:J$17, PRE!J487))&gt;0))</f>
        <v>0</v>
      </c>
      <c r="K487" t="b">
        <f>AND(PRE!K487&lt;&gt;"", OR(K$3=FALSE, SUMPRODUCT(--EXACT(K$5:K$17, PRE!K487))&gt;0))</f>
        <v>0</v>
      </c>
      <c r="L487" t="b">
        <f>AND(PRE!L487&lt;&gt;"", OR(L$3=FALSE, SUMPRODUCT(--EXACT(L$5:L$17, PRE!L487))&gt;0))</f>
        <v>0</v>
      </c>
      <c r="M487" t="b">
        <f>AND(PRE!M487&lt;&gt;"", OR(M$3=FALSE, SUMPRODUCT(--EXACT(M$5:M$17, PRE!M487))&gt;0))</f>
        <v>0</v>
      </c>
      <c r="N487" t="b">
        <f>AND(PRE!N487&lt;&gt;"", OR(N$3=FALSE, SUMPRODUCT(--EXACT(N$5:N$17, PRE!N487))&gt;0))</f>
        <v>0</v>
      </c>
      <c r="O487" t="b">
        <f>AND(PRE!O487&lt;&gt;"", OR(O$3=FALSE, SUMPRODUCT(--EXACT(O$5:O$17, PRE!O487))&gt;0))</f>
        <v>0</v>
      </c>
      <c r="P487" t="b">
        <f>AND(PRE!P487&lt;&gt;"", OR(P$3=FALSE, SUMPRODUCT(--EXACT(P$5:P$17, PRE!P487))&gt;0))</f>
        <v>0</v>
      </c>
      <c r="Q487" t="b">
        <f>AND(PRE!Q487&lt;&gt;"", OR(Q$3=FALSE, SUMPRODUCT(--EXACT(Q$5:Q$17, PRE!Q487))&gt;0))</f>
        <v>0</v>
      </c>
      <c r="R487" t="b">
        <f>AND(PRE!R487&lt;&gt;"", OR(R$3=FALSE, SUMPRODUCT(--EXACT(R$5:R$17, PRE!R487))&gt;0))</f>
        <v>0</v>
      </c>
      <c r="S487" t="b">
        <f>AND(PRE!S487&lt;&gt;"", OR(S$3=FALSE, SUMPRODUCT(--EXACT(S$5:S$17, PRE!S487))&gt;0))</f>
        <v>0</v>
      </c>
      <c r="T487" t="b">
        <f>AND(PRE!T487&lt;&gt;"", OR(T$3=FALSE, SUMPRODUCT(--EXACT(T$5:T$17, PRE!T487))&gt;0))</f>
        <v>0</v>
      </c>
      <c r="U487" t="b">
        <f>AND(PRE!U487&lt;&gt;"", OR(U$3=FALSE, SUMPRODUCT(--EXACT(U$5:U$17, PRE!U487))&gt;0))</f>
        <v>0</v>
      </c>
      <c r="V487" t="b">
        <f>AND(PRE!V487&lt;&gt;"", OR(V$3=FALSE, SUMPRODUCT(--EXACT(V$5:V$17, PRE!V487))&gt;0))</f>
        <v>0</v>
      </c>
    </row>
    <row r="488" spans="1:22" x14ac:dyDescent="0.2">
      <c r="A488" t="b">
        <f>AND(PRE!A488&lt;&gt;"", SUMPRODUCT(--EXACT(PRE!A$18:A$517, PRE!A488))=1)</f>
        <v>0</v>
      </c>
      <c r="B488" t="b">
        <f>AND(PRE!B488&lt;&gt;"", OR(B$3=FALSE, SUMPRODUCT(--EXACT(B$5:B$17, PRE!B488))&gt;0))</f>
        <v>0</v>
      </c>
      <c r="C488" t="b">
        <f>AND(PRE!C488&lt;&gt;"", OR(C$3=FALSE, SUMPRODUCT(--EXACT(C$5:C$17, PRE!C488))&gt;0))</f>
        <v>0</v>
      </c>
      <c r="D488" t="b">
        <f>AND(PRE!D488&lt;&gt;"", OR(D$3=FALSE, SUMPRODUCT(--EXACT(D$5:D$17, PRE!D488))&gt;0))</f>
        <v>0</v>
      </c>
      <c r="E488" t="b">
        <f>AND(PRE!E488&lt;&gt;"", OR(E$3=FALSE, SUMPRODUCT(--EXACT(E$5:E$17, PRE!E488))&gt;0))</f>
        <v>0</v>
      </c>
      <c r="F488" t="b">
        <f>AND(PRE!F488&lt;&gt;"", OR(F$3=FALSE, SUMPRODUCT(--EXACT(F$5:F$17, PRE!F488))&gt;0))</f>
        <v>0</v>
      </c>
      <c r="G488" t="b">
        <f>AND(PRE!G488&lt;&gt;"", OR(G$3=FALSE, SUMPRODUCT(--EXACT(G$5:G$17, PRE!G488))&gt;0))</f>
        <v>0</v>
      </c>
      <c r="H488" t="b">
        <f>AND(PRE!H488&lt;&gt;"", OR(H$3=FALSE, SUMPRODUCT(--EXACT(H$5:H$17, PRE!H488))&gt;0))</f>
        <v>0</v>
      </c>
      <c r="I488" t="b">
        <f>AND(PRE!I488&lt;&gt;"", OR(I$3=FALSE, SUMPRODUCT(--EXACT(I$5:I$17, PRE!I488))&gt;0))</f>
        <v>0</v>
      </c>
      <c r="J488" t="b">
        <f>AND(PRE!J488&lt;&gt;"", OR(J$3=FALSE, SUMPRODUCT(--EXACT(J$5:J$17, PRE!J488))&gt;0))</f>
        <v>0</v>
      </c>
      <c r="K488" t="b">
        <f>AND(PRE!K488&lt;&gt;"", OR(K$3=FALSE, SUMPRODUCT(--EXACT(K$5:K$17, PRE!K488))&gt;0))</f>
        <v>0</v>
      </c>
      <c r="L488" t="b">
        <f>AND(PRE!L488&lt;&gt;"", OR(L$3=FALSE, SUMPRODUCT(--EXACT(L$5:L$17, PRE!L488))&gt;0))</f>
        <v>0</v>
      </c>
      <c r="M488" t="b">
        <f>AND(PRE!M488&lt;&gt;"", OR(M$3=FALSE, SUMPRODUCT(--EXACT(M$5:M$17, PRE!M488))&gt;0))</f>
        <v>0</v>
      </c>
      <c r="N488" t="b">
        <f>AND(PRE!N488&lt;&gt;"", OR(N$3=FALSE, SUMPRODUCT(--EXACT(N$5:N$17, PRE!N488))&gt;0))</f>
        <v>0</v>
      </c>
      <c r="O488" t="b">
        <f>AND(PRE!O488&lt;&gt;"", OR(O$3=FALSE, SUMPRODUCT(--EXACT(O$5:O$17, PRE!O488))&gt;0))</f>
        <v>0</v>
      </c>
      <c r="P488" t="b">
        <f>AND(PRE!P488&lt;&gt;"", OR(P$3=FALSE, SUMPRODUCT(--EXACT(P$5:P$17, PRE!P488))&gt;0))</f>
        <v>0</v>
      </c>
      <c r="Q488" t="b">
        <f>AND(PRE!Q488&lt;&gt;"", OR(Q$3=FALSE, SUMPRODUCT(--EXACT(Q$5:Q$17, PRE!Q488))&gt;0))</f>
        <v>0</v>
      </c>
      <c r="R488" t="b">
        <f>AND(PRE!R488&lt;&gt;"", OR(R$3=FALSE, SUMPRODUCT(--EXACT(R$5:R$17, PRE!R488))&gt;0))</f>
        <v>0</v>
      </c>
      <c r="S488" t="b">
        <f>AND(PRE!S488&lt;&gt;"", OR(S$3=FALSE, SUMPRODUCT(--EXACT(S$5:S$17, PRE!S488))&gt;0))</f>
        <v>0</v>
      </c>
      <c r="T488" t="b">
        <f>AND(PRE!T488&lt;&gt;"", OR(T$3=FALSE, SUMPRODUCT(--EXACT(T$5:T$17, PRE!T488))&gt;0))</f>
        <v>0</v>
      </c>
      <c r="U488" t="b">
        <f>AND(PRE!U488&lt;&gt;"", OR(U$3=FALSE, SUMPRODUCT(--EXACT(U$5:U$17, PRE!U488))&gt;0))</f>
        <v>0</v>
      </c>
      <c r="V488" t="b">
        <f>AND(PRE!V488&lt;&gt;"", OR(V$3=FALSE, SUMPRODUCT(--EXACT(V$5:V$17, PRE!V488))&gt;0))</f>
        <v>0</v>
      </c>
    </row>
    <row r="489" spans="1:22" x14ac:dyDescent="0.2">
      <c r="A489" t="b">
        <f>AND(PRE!A489&lt;&gt;"", SUMPRODUCT(--EXACT(PRE!A$18:A$517, PRE!A489))=1)</f>
        <v>0</v>
      </c>
      <c r="B489" t="b">
        <f>AND(PRE!B489&lt;&gt;"", OR(B$3=FALSE, SUMPRODUCT(--EXACT(B$5:B$17, PRE!B489))&gt;0))</f>
        <v>0</v>
      </c>
      <c r="C489" t="b">
        <f>AND(PRE!C489&lt;&gt;"", OR(C$3=FALSE, SUMPRODUCT(--EXACT(C$5:C$17, PRE!C489))&gt;0))</f>
        <v>0</v>
      </c>
      <c r="D489" t="b">
        <f>AND(PRE!D489&lt;&gt;"", OR(D$3=FALSE, SUMPRODUCT(--EXACT(D$5:D$17, PRE!D489))&gt;0))</f>
        <v>0</v>
      </c>
      <c r="E489" t="b">
        <f>AND(PRE!E489&lt;&gt;"", OR(E$3=FALSE, SUMPRODUCT(--EXACT(E$5:E$17, PRE!E489))&gt;0))</f>
        <v>0</v>
      </c>
      <c r="F489" t="b">
        <f>AND(PRE!F489&lt;&gt;"", OR(F$3=FALSE, SUMPRODUCT(--EXACT(F$5:F$17, PRE!F489))&gt;0))</f>
        <v>0</v>
      </c>
      <c r="G489" t="b">
        <f>AND(PRE!G489&lt;&gt;"", OR(G$3=FALSE, SUMPRODUCT(--EXACT(G$5:G$17, PRE!G489))&gt;0))</f>
        <v>0</v>
      </c>
      <c r="H489" t="b">
        <f>AND(PRE!H489&lt;&gt;"", OR(H$3=FALSE, SUMPRODUCT(--EXACT(H$5:H$17, PRE!H489))&gt;0))</f>
        <v>0</v>
      </c>
      <c r="I489" t="b">
        <f>AND(PRE!I489&lt;&gt;"", OR(I$3=FALSE, SUMPRODUCT(--EXACT(I$5:I$17, PRE!I489))&gt;0))</f>
        <v>0</v>
      </c>
      <c r="J489" t="b">
        <f>AND(PRE!J489&lt;&gt;"", OR(J$3=FALSE, SUMPRODUCT(--EXACT(J$5:J$17, PRE!J489))&gt;0))</f>
        <v>0</v>
      </c>
      <c r="K489" t="b">
        <f>AND(PRE!K489&lt;&gt;"", OR(K$3=FALSE, SUMPRODUCT(--EXACT(K$5:K$17, PRE!K489))&gt;0))</f>
        <v>0</v>
      </c>
      <c r="L489" t="b">
        <f>AND(PRE!L489&lt;&gt;"", OR(L$3=FALSE, SUMPRODUCT(--EXACT(L$5:L$17, PRE!L489))&gt;0))</f>
        <v>0</v>
      </c>
      <c r="M489" t="b">
        <f>AND(PRE!M489&lt;&gt;"", OR(M$3=FALSE, SUMPRODUCT(--EXACT(M$5:M$17, PRE!M489))&gt;0))</f>
        <v>0</v>
      </c>
      <c r="N489" t="b">
        <f>AND(PRE!N489&lt;&gt;"", OR(N$3=FALSE, SUMPRODUCT(--EXACT(N$5:N$17, PRE!N489))&gt;0))</f>
        <v>0</v>
      </c>
      <c r="O489" t="b">
        <f>AND(PRE!O489&lt;&gt;"", OR(O$3=FALSE, SUMPRODUCT(--EXACT(O$5:O$17, PRE!O489))&gt;0))</f>
        <v>0</v>
      </c>
      <c r="P489" t="b">
        <f>AND(PRE!P489&lt;&gt;"", OR(P$3=FALSE, SUMPRODUCT(--EXACT(P$5:P$17, PRE!P489))&gt;0))</f>
        <v>0</v>
      </c>
      <c r="Q489" t="b">
        <f>AND(PRE!Q489&lt;&gt;"", OR(Q$3=FALSE, SUMPRODUCT(--EXACT(Q$5:Q$17, PRE!Q489))&gt;0))</f>
        <v>0</v>
      </c>
      <c r="R489" t="b">
        <f>AND(PRE!R489&lt;&gt;"", OR(R$3=FALSE, SUMPRODUCT(--EXACT(R$5:R$17, PRE!R489))&gt;0))</f>
        <v>0</v>
      </c>
      <c r="S489" t="b">
        <f>AND(PRE!S489&lt;&gt;"", OR(S$3=FALSE, SUMPRODUCT(--EXACT(S$5:S$17, PRE!S489))&gt;0))</f>
        <v>0</v>
      </c>
      <c r="T489" t="b">
        <f>AND(PRE!T489&lt;&gt;"", OR(T$3=FALSE, SUMPRODUCT(--EXACT(T$5:T$17, PRE!T489))&gt;0))</f>
        <v>0</v>
      </c>
      <c r="U489" t="b">
        <f>AND(PRE!U489&lt;&gt;"", OR(U$3=FALSE, SUMPRODUCT(--EXACT(U$5:U$17, PRE!U489))&gt;0))</f>
        <v>0</v>
      </c>
      <c r="V489" t="b">
        <f>AND(PRE!V489&lt;&gt;"", OR(V$3=FALSE, SUMPRODUCT(--EXACT(V$5:V$17, PRE!V489))&gt;0))</f>
        <v>0</v>
      </c>
    </row>
    <row r="490" spans="1:22" x14ac:dyDescent="0.2">
      <c r="A490" t="b">
        <f>AND(PRE!A490&lt;&gt;"", SUMPRODUCT(--EXACT(PRE!A$18:A$517, PRE!A490))=1)</f>
        <v>0</v>
      </c>
      <c r="B490" t="b">
        <f>AND(PRE!B490&lt;&gt;"", OR(B$3=FALSE, SUMPRODUCT(--EXACT(B$5:B$17, PRE!B490))&gt;0))</f>
        <v>0</v>
      </c>
      <c r="C490" t="b">
        <f>AND(PRE!C490&lt;&gt;"", OR(C$3=FALSE, SUMPRODUCT(--EXACT(C$5:C$17, PRE!C490))&gt;0))</f>
        <v>0</v>
      </c>
      <c r="D490" t="b">
        <f>AND(PRE!D490&lt;&gt;"", OR(D$3=FALSE, SUMPRODUCT(--EXACT(D$5:D$17, PRE!D490))&gt;0))</f>
        <v>0</v>
      </c>
      <c r="E490" t="b">
        <f>AND(PRE!E490&lt;&gt;"", OR(E$3=FALSE, SUMPRODUCT(--EXACT(E$5:E$17, PRE!E490))&gt;0))</f>
        <v>0</v>
      </c>
      <c r="F490" t="b">
        <f>AND(PRE!F490&lt;&gt;"", OR(F$3=FALSE, SUMPRODUCT(--EXACT(F$5:F$17, PRE!F490))&gt;0))</f>
        <v>0</v>
      </c>
      <c r="G490" t="b">
        <f>AND(PRE!G490&lt;&gt;"", OR(G$3=FALSE, SUMPRODUCT(--EXACT(G$5:G$17, PRE!G490))&gt;0))</f>
        <v>0</v>
      </c>
      <c r="H490" t="b">
        <f>AND(PRE!H490&lt;&gt;"", OR(H$3=FALSE, SUMPRODUCT(--EXACT(H$5:H$17, PRE!H490))&gt;0))</f>
        <v>0</v>
      </c>
      <c r="I490" t="b">
        <f>AND(PRE!I490&lt;&gt;"", OR(I$3=FALSE, SUMPRODUCT(--EXACT(I$5:I$17, PRE!I490))&gt;0))</f>
        <v>0</v>
      </c>
      <c r="J490" t="b">
        <f>AND(PRE!J490&lt;&gt;"", OR(J$3=FALSE, SUMPRODUCT(--EXACT(J$5:J$17, PRE!J490))&gt;0))</f>
        <v>0</v>
      </c>
      <c r="K490" t="b">
        <f>AND(PRE!K490&lt;&gt;"", OR(K$3=FALSE, SUMPRODUCT(--EXACT(K$5:K$17, PRE!K490))&gt;0))</f>
        <v>0</v>
      </c>
      <c r="L490" t="b">
        <f>AND(PRE!L490&lt;&gt;"", OR(L$3=FALSE, SUMPRODUCT(--EXACT(L$5:L$17, PRE!L490))&gt;0))</f>
        <v>0</v>
      </c>
      <c r="M490" t="b">
        <f>AND(PRE!M490&lt;&gt;"", OR(M$3=FALSE, SUMPRODUCT(--EXACT(M$5:M$17, PRE!M490))&gt;0))</f>
        <v>0</v>
      </c>
      <c r="N490" t="b">
        <f>AND(PRE!N490&lt;&gt;"", OR(N$3=FALSE, SUMPRODUCT(--EXACT(N$5:N$17, PRE!N490))&gt;0))</f>
        <v>0</v>
      </c>
      <c r="O490" t="b">
        <f>AND(PRE!O490&lt;&gt;"", OR(O$3=FALSE, SUMPRODUCT(--EXACT(O$5:O$17, PRE!O490))&gt;0))</f>
        <v>0</v>
      </c>
      <c r="P490" t="b">
        <f>AND(PRE!P490&lt;&gt;"", OR(P$3=FALSE, SUMPRODUCT(--EXACT(P$5:P$17, PRE!P490))&gt;0))</f>
        <v>0</v>
      </c>
      <c r="Q490" t="b">
        <f>AND(PRE!Q490&lt;&gt;"", OR(Q$3=FALSE, SUMPRODUCT(--EXACT(Q$5:Q$17, PRE!Q490))&gt;0))</f>
        <v>0</v>
      </c>
      <c r="R490" t="b">
        <f>AND(PRE!R490&lt;&gt;"", OR(R$3=FALSE, SUMPRODUCT(--EXACT(R$5:R$17, PRE!R490))&gt;0))</f>
        <v>0</v>
      </c>
      <c r="S490" t="b">
        <f>AND(PRE!S490&lt;&gt;"", OR(S$3=FALSE, SUMPRODUCT(--EXACT(S$5:S$17, PRE!S490))&gt;0))</f>
        <v>0</v>
      </c>
      <c r="T490" t="b">
        <f>AND(PRE!T490&lt;&gt;"", OR(T$3=FALSE, SUMPRODUCT(--EXACT(T$5:T$17, PRE!T490))&gt;0))</f>
        <v>0</v>
      </c>
      <c r="U490" t="b">
        <f>AND(PRE!U490&lt;&gt;"", OR(U$3=FALSE, SUMPRODUCT(--EXACT(U$5:U$17, PRE!U490))&gt;0))</f>
        <v>0</v>
      </c>
      <c r="V490" t="b">
        <f>AND(PRE!V490&lt;&gt;"", OR(V$3=FALSE, SUMPRODUCT(--EXACT(V$5:V$17, PRE!V490))&gt;0))</f>
        <v>0</v>
      </c>
    </row>
    <row r="491" spans="1:22" x14ac:dyDescent="0.2">
      <c r="A491" t="b">
        <f>AND(PRE!A491&lt;&gt;"", SUMPRODUCT(--EXACT(PRE!A$18:A$517, PRE!A491))=1)</f>
        <v>0</v>
      </c>
      <c r="B491" t="b">
        <f>AND(PRE!B491&lt;&gt;"", OR(B$3=FALSE, SUMPRODUCT(--EXACT(B$5:B$17, PRE!B491))&gt;0))</f>
        <v>0</v>
      </c>
      <c r="C491" t="b">
        <f>AND(PRE!C491&lt;&gt;"", OR(C$3=FALSE, SUMPRODUCT(--EXACT(C$5:C$17, PRE!C491))&gt;0))</f>
        <v>0</v>
      </c>
      <c r="D491" t="b">
        <f>AND(PRE!D491&lt;&gt;"", OR(D$3=FALSE, SUMPRODUCT(--EXACT(D$5:D$17, PRE!D491))&gt;0))</f>
        <v>0</v>
      </c>
      <c r="E491" t="b">
        <f>AND(PRE!E491&lt;&gt;"", OR(E$3=FALSE, SUMPRODUCT(--EXACT(E$5:E$17, PRE!E491))&gt;0))</f>
        <v>0</v>
      </c>
      <c r="F491" t="b">
        <f>AND(PRE!F491&lt;&gt;"", OR(F$3=FALSE, SUMPRODUCT(--EXACT(F$5:F$17, PRE!F491))&gt;0))</f>
        <v>0</v>
      </c>
      <c r="G491" t="b">
        <f>AND(PRE!G491&lt;&gt;"", OR(G$3=FALSE, SUMPRODUCT(--EXACT(G$5:G$17, PRE!G491))&gt;0))</f>
        <v>0</v>
      </c>
      <c r="H491" t="b">
        <f>AND(PRE!H491&lt;&gt;"", OR(H$3=FALSE, SUMPRODUCT(--EXACT(H$5:H$17, PRE!H491))&gt;0))</f>
        <v>0</v>
      </c>
      <c r="I491" t="b">
        <f>AND(PRE!I491&lt;&gt;"", OR(I$3=FALSE, SUMPRODUCT(--EXACT(I$5:I$17, PRE!I491))&gt;0))</f>
        <v>0</v>
      </c>
      <c r="J491" t="b">
        <f>AND(PRE!J491&lt;&gt;"", OR(J$3=FALSE, SUMPRODUCT(--EXACT(J$5:J$17, PRE!J491))&gt;0))</f>
        <v>0</v>
      </c>
      <c r="K491" t="b">
        <f>AND(PRE!K491&lt;&gt;"", OR(K$3=FALSE, SUMPRODUCT(--EXACT(K$5:K$17, PRE!K491))&gt;0))</f>
        <v>0</v>
      </c>
      <c r="L491" t="b">
        <f>AND(PRE!L491&lt;&gt;"", OR(L$3=FALSE, SUMPRODUCT(--EXACT(L$5:L$17, PRE!L491))&gt;0))</f>
        <v>0</v>
      </c>
      <c r="M491" t="b">
        <f>AND(PRE!M491&lt;&gt;"", OR(M$3=FALSE, SUMPRODUCT(--EXACT(M$5:M$17, PRE!M491))&gt;0))</f>
        <v>0</v>
      </c>
      <c r="N491" t="b">
        <f>AND(PRE!N491&lt;&gt;"", OR(N$3=FALSE, SUMPRODUCT(--EXACT(N$5:N$17, PRE!N491))&gt;0))</f>
        <v>0</v>
      </c>
      <c r="O491" t="b">
        <f>AND(PRE!O491&lt;&gt;"", OR(O$3=FALSE, SUMPRODUCT(--EXACT(O$5:O$17, PRE!O491))&gt;0))</f>
        <v>0</v>
      </c>
      <c r="P491" t="b">
        <f>AND(PRE!P491&lt;&gt;"", OR(P$3=FALSE, SUMPRODUCT(--EXACT(P$5:P$17, PRE!P491))&gt;0))</f>
        <v>0</v>
      </c>
      <c r="Q491" t="b">
        <f>AND(PRE!Q491&lt;&gt;"", OR(Q$3=FALSE, SUMPRODUCT(--EXACT(Q$5:Q$17, PRE!Q491))&gt;0))</f>
        <v>0</v>
      </c>
      <c r="R491" t="b">
        <f>AND(PRE!R491&lt;&gt;"", OR(R$3=FALSE, SUMPRODUCT(--EXACT(R$5:R$17, PRE!R491))&gt;0))</f>
        <v>0</v>
      </c>
      <c r="S491" t="b">
        <f>AND(PRE!S491&lt;&gt;"", OR(S$3=FALSE, SUMPRODUCT(--EXACT(S$5:S$17, PRE!S491))&gt;0))</f>
        <v>0</v>
      </c>
      <c r="T491" t="b">
        <f>AND(PRE!T491&lt;&gt;"", OR(T$3=FALSE, SUMPRODUCT(--EXACT(T$5:T$17, PRE!T491))&gt;0))</f>
        <v>0</v>
      </c>
      <c r="U491" t="b">
        <f>AND(PRE!U491&lt;&gt;"", OR(U$3=FALSE, SUMPRODUCT(--EXACT(U$5:U$17, PRE!U491))&gt;0))</f>
        <v>0</v>
      </c>
      <c r="V491" t="b">
        <f>AND(PRE!V491&lt;&gt;"", OR(V$3=FALSE, SUMPRODUCT(--EXACT(V$5:V$17, PRE!V491))&gt;0))</f>
        <v>0</v>
      </c>
    </row>
    <row r="492" spans="1:22" x14ac:dyDescent="0.2">
      <c r="A492" t="b">
        <f>AND(PRE!A492&lt;&gt;"", SUMPRODUCT(--EXACT(PRE!A$18:A$517, PRE!A492))=1)</f>
        <v>0</v>
      </c>
      <c r="B492" t="b">
        <f>AND(PRE!B492&lt;&gt;"", OR(B$3=FALSE, SUMPRODUCT(--EXACT(B$5:B$17, PRE!B492))&gt;0))</f>
        <v>0</v>
      </c>
      <c r="C492" t="b">
        <f>AND(PRE!C492&lt;&gt;"", OR(C$3=FALSE, SUMPRODUCT(--EXACT(C$5:C$17, PRE!C492))&gt;0))</f>
        <v>0</v>
      </c>
      <c r="D492" t="b">
        <f>AND(PRE!D492&lt;&gt;"", OR(D$3=FALSE, SUMPRODUCT(--EXACT(D$5:D$17, PRE!D492))&gt;0))</f>
        <v>0</v>
      </c>
      <c r="E492" t="b">
        <f>AND(PRE!E492&lt;&gt;"", OR(E$3=FALSE, SUMPRODUCT(--EXACT(E$5:E$17, PRE!E492))&gt;0))</f>
        <v>0</v>
      </c>
      <c r="F492" t="b">
        <f>AND(PRE!F492&lt;&gt;"", OR(F$3=FALSE, SUMPRODUCT(--EXACT(F$5:F$17, PRE!F492))&gt;0))</f>
        <v>0</v>
      </c>
      <c r="G492" t="b">
        <f>AND(PRE!G492&lt;&gt;"", OR(G$3=FALSE, SUMPRODUCT(--EXACT(G$5:G$17, PRE!G492))&gt;0))</f>
        <v>0</v>
      </c>
      <c r="H492" t="b">
        <f>AND(PRE!H492&lt;&gt;"", OR(H$3=FALSE, SUMPRODUCT(--EXACT(H$5:H$17, PRE!H492))&gt;0))</f>
        <v>0</v>
      </c>
      <c r="I492" t="b">
        <f>AND(PRE!I492&lt;&gt;"", OR(I$3=FALSE, SUMPRODUCT(--EXACT(I$5:I$17, PRE!I492))&gt;0))</f>
        <v>0</v>
      </c>
      <c r="J492" t="b">
        <f>AND(PRE!J492&lt;&gt;"", OR(J$3=FALSE, SUMPRODUCT(--EXACT(J$5:J$17, PRE!J492))&gt;0))</f>
        <v>0</v>
      </c>
      <c r="K492" t="b">
        <f>AND(PRE!K492&lt;&gt;"", OR(K$3=FALSE, SUMPRODUCT(--EXACT(K$5:K$17, PRE!K492))&gt;0))</f>
        <v>0</v>
      </c>
      <c r="L492" t="b">
        <f>AND(PRE!L492&lt;&gt;"", OR(L$3=FALSE, SUMPRODUCT(--EXACT(L$5:L$17, PRE!L492))&gt;0))</f>
        <v>0</v>
      </c>
      <c r="M492" t="b">
        <f>AND(PRE!M492&lt;&gt;"", OR(M$3=FALSE, SUMPRODUCT(--EXACT(M$5:M$17, PRE!M492))&gt;0))</f>
        <v>0</v>
      </c>
      <c r="N492" t="b">
        <f>AND(PRE!N492&lt;&gt;"", OR(N$3=FALSE, SUMPRODUCT(--EXACT(N$5:N$17, PRE!N492))&gt;0))</f>
        <v>0</v>
      </c>
      <c r="O492" t="b">
        <f>AND(PRE!O492&lt;&gt;"", OR(O$3=FALSE, SUMPRODUCT(--EXACT(O$5:O$17, PRE!O492))&gt;0))</f>
        <v>0</v>
      </c>
      <c r="P492" t="b">
        <f>AND(PRE!P492&lt;&gt;"", OR(P$3=FALSE, SUMPRODUCT(--EXACT(P$5:P$17, PRE!P492))&gt;0))</f>
        <v>0</v>
      </c>
      <c r="Q492" t="b">
        <f>AND(PRE!Q492&lt;&gt;"", OR(Q$3=FALSE, SUMPRODUCT(--EXACT(Q$5:Q$17, PRE!Q492))&gt;0))</f>
        <v>0</v>
      </c>
      <c r="R492" t="b">
        <f>AND(PRE!R492&lt;&gt;"", OR(R$3=FALSE, SUMPRODUCT(--EXACT(R$5:R$17, PRE!R492))&gt;0))</f>
        <v>0</v>
      </c>
      <c r="S492" t="b">
        <f>AND(PRE!S492&lt;&gt;"", OR(S$3=FALSE, SUMPRODUCT(--EXACT(S$5:S$17, PRE!S492))&gt;0))</f>
        <v>0</v>
      </c>
      <c r="T492" t="b">
        <f>AND(PRE!T492&lt;&gt;"", OR(T$3=FALSE, SUMPRODUCT(--EXACT(T$5:T$17, PRE!T492))&gt;0))</f>
        <v>0</v>
      </c>
      <c r="U492" t="b">
        <f>AND(PRE!U492&lt;&gt;"", OR(U$3=FALSE, SUMPRODUCT(--EXACT(U$5:U$17, PRE!U492))&gt;0))</f>
        <v>0</v>
      </c>
      <c r="V492" t="b">
        <f>AND(PRE!V492&lt;&gt;"", OR(V$3=FALSE, SUMPRODUCT(--EXACT(V$5:V$17, PRE!V492))&gt;0))</f>
        <v>0</v>
      </c>
    </row>
    <row r="493" spans="1:22" x14ac:dyDescent="0.2">
      <c r="A493" t="b">
        <f>AND(PRE!A493&lt;&gt;"", SUMPRODUCT(--EXACT(PRE!A$18:A$517, PRE!A493))=1)</f>
        <v>0</v>
      </c>
      <c r="B493" t="b">
        <f>AND(PRE!B493&lt;&gt;"", OR(B$3=FALSE, SUMPRODUCT(--EXACT(B$5:B$17, PRE!B493))&gt;0))</f>
        <v>0</v>
      </c>
      <c r="C493" t="b">
        <f>AND(PRE!C493&lt;&gt;"", OR(C$3=FALSE, SUMPRODUCT(--EXACT(C$5:C$17, PRE!C493))&gt;0))</f>
        <v>0</v>
      </c>
      <c r="D493" t="b">
        <f>AND(PRE!D493&lt;&gt;"", OR(D$3=FALSE, SUMPRODUCT(--EXACT(D$5:D$17, PRE!D493))&gt;0))</f>
        <v>0</v>
      </c>
      <c r="E493" t="b">
        <f>AND(PRE!E493&lt;&gt;"", OR(E$3=FALSE, SUMPRODUCT(--EXACT(E$5:E$17, PRE!E493))&gt;0))</f>
        <v>0</v>
      </c>
      <c r="F493" t="b">
        <f>AND(PRE!F493&lt;&gt;"", OR(F$3=FALSE, SUMPRODUCT(--EXACT(F$5:F$17, PRE!F493))&gt;0))</f>
        <v>0</v>
      </c>
      <c r="G493" t="b">
        <f>AND(PRE!G493&lt;&gt;"", OR(G$3=FALSE, SUMPRODUCT(--EXACT(G$5:G$17, PRE!G493))&gt;0))</f>
        <v>0</v>
      </c>
      <c r="H493" t="b">
        <f>AND(PRE!H493&lt;&gt;"", OR(H$3=FALSE, SUMPRODUCT(--EXACT(H$5:H$17, PRE!H493))&gt;0))</f>
        <v>0</v>
      </c>
      <c r="I493" t="b">
        <f>AND(PRE!I493&lt;&gt;"", OR(I$3=FALSE, SUMPRODUCT(--EXACT(I$5:I$17, PRE!I493))&gt;0))</f>
        <v>0</v>
      </c>
      <c r="J493" t="b">
        <f>AND(PRE!J493&lt;&gt;"", OR(J$3=FALSE, SUMPRODUCT(--EXACT(J$5:J$17, PRE!J493))&gt;0))</f>
        <v>0</v>
      </c>
      <c r="K493" t="b">
        <f>AND(PRE!K493&lt;&gt;"", OR(K$3=FALSE, SUMPRODUCT(--EXACT(K$5:K$17, PRE!K493))&gt;0))</f>
        <v>0</v>
      </c>
      <c r="L493" t="b">
        <f>AND(PRE!L493&lt;&gt;"", OR(L$3=FALSE, SUMPRODUCT(--EXACT(L$5:L$17, PRE!L493))&gt;0))</f>
        <v>0</v>
      </c>
      <c r="M493" t="b">
        <f>AND(PRE!M493&lt;&gt;"", OR(M$3=FALSE, SUMPRODUCT(--EXACT(M$5:M$17, PRE!M493))&gt;0))</f>
        <v>0</v>
      </c>
      <c r="N493" t="b">
        <f>AND(PRE!N493&lt;&gt;"", OR(N$3=FALSE, SUMPRODUCT(--EXACT(N$5:N$17, PRE!N493))&gt;0))</f>
        <v>0</v>
      </c>
      <c r="O493" t="b">
        <f>AND(PRE!O493&lt;&gt;"", OR(O$3=FALSE, SUMPRODUCT(--EXACT(O$5:O$17, PRE!O493))&gt;0))</f>
        <v>0</v>
      </c>
      <c r="P493" t="b">
        <f>AND(PRE!P493&lt;&gt;"", OR(P$3=FALSE, SUMPRODUCT(--EXACT(P$5:P$17, PRE!P493))&gt;0))</f>
        <v>0</v>
      </c>
      <c r="Q493" t="b">
        <f>AND(PRE!Q493&lt;&gt;"", OR(Q$3=FALSE, SUMPRODUCT(--EXACT(Q$5:Q$17, PRE!Q493))&gt;0))</f>
        <v>0</v>
      </c>
      <c r="R493" t="b">
        <f>AND(PRE!R493&lt;&gt;"", OR(R$3=FALSE, SUMPRODUCT(--EXACT(R$5:R$17, PRE!R493))&gt;0))</f>
        <v>0</v>
      </c>
      <c r="S493" t="b">
        <f>AND(PRE!S493&lt;&gt;"", OR(S$3=FALSE, SUMPRODUCT(--EXACT(S$5:S$17, PRE!S493))&gt;0))</f>
        <v>0</v>
      </c>
      <c r="T493" t="b">
        <f>AND(PRE!T493&lt;&gt;"", OR(T$3=FALSE, SUMPRODUCT(--EXACT(T$5:T$17, PRE!T493))&gt;0))</f>
        <v>0</v>
      </c>
      <c r="U493" t="b">
        <f>AND(PRE!U493&lt;&gt;"", OR(U$3=FALSE, SUMPRODUCT(--EXACT(U$5:U$17, PRE!U493))&gt;0))</f>
        <v>0</v>
      </c>
      <c r="V493" t="b">
        <f>AND(PRE!V493&lt;&gt;"", OR(V$3=FALSE, SUMPRODUCT(--EXACT(V$5:V$17, PRE!V493))&gt;0))</f>
        <v>0</v>
      </c>
    </row>
    <row r="494" spans="1:22" x14ac:dyDescent="0.2">
      <c r="A494" t="b">
        <f>AND(PRE!A494&lt;&gt;"", SUMPRODUCT(--EXACT(PRE!A$18:A$517, PRE!A494))=1)</f>
        <v>0</v>
      </c>
      <c r="B494" t="b">
        <f>AND(PRE!B494&lt;&gt;"", OR(B$3=FALSE, SUMPRODUCT(--EXACT(B$5:B$17, PRE!B494))&gt;0))</f>
        <v>0</v>
      </c>
      <c r="C494" t="b">
        <f>AND(PRE!C494&lt;&gt;"", OR(C$3=FALSE, SUMPRODUCT(--EXACT(C$5:C$17, PRE!C494))&gt;0))</f>
        <v>0</v>
      </c>
      <c r="D494" t="b">
        <f>AND(PRE!D494&lt;&gt;"", OR(D$3=FALSE, SUMPRODUCT(--EXACT(D$5:D$17, PRE!D494))&gt;0))</f>
        <v>0</v>
      </c>
      <c r="E494" t="b">
        <f>AND(PRE!E494&lt;&gt;"", OR(E$3=FALSE, SUMPRODUCT(--EXACT(E$5:E$17, PRE!E494))&gt;0))</f>
        <v>0</v>
      </c>
      <c r="F494" t="b">
        <f>AND(PRE!F494&lt;&gt;"", OR(F$3=FALSE, SUMPRODUCT(--EXACT(F$5:F$17, PRE!F494))&gt;0))</f>
        <v>0</v>
      </c>
      <c r="G494" t="b">
        <f>AND(PRE!G494&lt;&gt;"", OR(G$3=FALSE, SUMPRODUCT(--EXACT(G$5:G$17, PRE!G494))&gt;0))</f>
        <v>0</v>
      </c>
      <c r="H494" t="b">
        <f>AND(PRE!H494&lt;&gt;"", OR(H$3=FALSE, SUMPRODUCT(--EXACT(H$5:H$17, PRE!H494))&gt;0))</f>
        <v>0</v>
      </c>
      <c r="I494" t="b">
        <f>AND(PRE!I494&lt;&gt;"", OR(I$3=FALSE, SUMPRODUCT(--EXACT(I$5:I$17, PRE!I494))&gt;0))</f>
        <v>0</v>
      </c>
      <c r="J494" t="b">
        <f>AND(PRE!J494&lt;&gt;"", OR(J$3=FALSE, SUMPRODUCT(--EXACT(J$5:J$17, PRE!J494))&gt;0))</f>
        <v>0</v>
      </c>
      <c r="K494" t="b">
        <f>AND(PRE!K494&lt;&gt;"", OR(K$3=FALSE, SUMPRODUCT(--EXACT(K$5:K$17, PRE!K494))&gt;0))</f>
        <v>0</v>
      </c>
      <c r="L494" t="b">
        <f>AND(PRE!L494&lt;&gt;"", OR(L$3=FALSE, SUMPRODUCT(--EXACT(L$5:L$17, PRE!L494))&gt;0))</f>
        <v>0</v>
      </c>
      <c r="M494" t="b">
        <f>AND(PRE!M494&lt;&gt;"", OR(M$3=FALSE, SUMPRODUCT(--EXACT(M$5:M$17, PRE!M494))&gt;0))</f>
        <v>0</v>
      </c>
      <c r="N494" t="b">
        <f>AND(PRE!N494&lt;&gt;"", OR(N$3=FALSE, SUMPRODUCT(--EXACT(N$5:N$17, PRE!N494))&gt;0))</f>
        <v>0</v>
      </c>
      <c r="O494" t="b">
        <f>AND(PRE!O494&lt;&gt;"", OR(O$3=FALSE, SUMPRODUCT(--EXACT(O$5:O$17, PRE!O494))&gt;0))</f>
        <v>0</v>
      </c>
      <c r="P494" t="b">
        <f>AND(PRE!P494&lt;&gt;"", OR(P$3=FALSE, SUMPRODUCT(--EXACT(P$5:P$17, PRE!P494))&gt;0))</f>
        <v>0</v>
      </c>
      <c r="Q494" t="b">
        <f>AND(PRE!Q494&lt;&gt;"", OR(Q$3=FALSE, SUMPRODUCT(--EXACT(Q$5:Q$17, PRE!Q494))&gt;0))</f>
        <v>0</v>
      </c>
      <c r="R494" t="b">
        <f>AND(PRE!R494&lt;&gt;"", OR(R$3=FALSE, SUMPRODUCT(--EXACT(R$5:R$17, PRE!R494))&gt;0))</f>
        <v>0</v>
      </c>
      <c r="S494" t="b">
        <f>AND(PRE!S494&lt;&gt;"", OR(S$3=FALSE, SUMPRODUCT(--EXACT(S$5:S$17, PRE!S494))&gt;0))</f>
        <v>0</v>
      </c>
      <c r="T494" t="b">
        <f>AND(PRE!T494&lt;&gt;"", OR(T$3=FALSE, SUMPRODUCT(--EXACT(T$5:T$17, PRE!T494))&gt;0))</f>
        <v>0</v>
      </c>
      <c r="U494" t="b">
        <f>AND(PRE!U494&lt;&gt;"", OR(U$3=FALSE, SUMPRODUCT(--EXACT(U$5:U$17, PRE!U494))&gt;0))</f>
        <v>0</v>
      </c>
      <c r="V494" t="b">
        <f>AND(PRE!V494&lt;&gt;"", OR(V$3=FALSE, SUMPRODUCT(--EXACT(V$5:V$17, PRE!V494))&gt;0))</f>
        <v>0</v>
      </c>
    </row>
    <row r="495" spans="1:22" x14ac:dyDescent="0.2">
      <c r="A495" t="b">
        <f>AND(PRE!A495&lt;&gt;"", SUMPRODUCT(--EXACT(PRE!A$18:A$517, PRE!A495))=1)</f>
        <v>0</v>
      </c>
      <c r="B495" t="b">
        <f>AND(PRE!B495&lt;&gt;"", OR(B$3=FALSE, SUMPRODUCT(--EXACT(B$5:B$17, PRE!B495))&gt;0))</f>
        <v>0</v>
      </c>
      <c r="C495" t="b">
        <f>AND(PRE!C495&lt;&gt;"", OR(C$3=FALSE, SUMPRODUCT(--EXACT(C$5:C$17, PRE!C495))&gt;0))</f>
        <v>0</v>
      </c>
      <c r="D495" t="b">
        <f>AND(PRE!D495&lt;&gt;"", OR(D$3=FALSE, SUMPRODUCT(--EXACT(D$5:D$17, PRE!D495))&gt;0))</f>
        <v>0</v>
      </c>
      <c r="E495" t="b">
        <f>AND(PRE!E495&lt;&gt;"", OR(E$3=FALSE, SUMPRODUCT(--EXACT(E$5:E$17, PRE!E495))&gt;0))</f>
        <v>0</v>
      </c>
      <c r="F495" t="b">
        <f>AND(PRE!F495&lt;&gt;"", OR(F$3=FALSE, SUMPRODUCT(--EXACT(F$5:F$17, PRE!F495))&gt;0))</f>
        <v>0</v>
      </c>
      <c r="G495" t="b">
        <f>AND(PRE!G495&lt;&gt;"", OR(G$3=FALSE, SUMPRODUCT(--EXACT(G$5:G$17, PRE!G495))&gt;0))</f>
        <v>0</v>
      </c>
      <c r="H495" t="b">
        <f>AND(PRE!H495&lt;&gt;"", OR(H$3=FALSE, SUMPRODUCT(--EXACT(H$5:H$17, PRE!H495))&gt;0))</f>
        <v>0</v>
      </c>
      <c r="I495" t="b">
        <f>AND(PRE!I495&lt;&gt;"", OR(I$3=FALSE, SUMPRODUCT(--EXACT(I$5:I$17, PRE!I495))&gt;0))</f>
        <v>0</v>
      </c>
      <c r="J495" t="b">
        <f>AND(PRE!J495&lt;&gt;"", OR(J$3=FALSE, SUMPRODUCT(--EXACT(J$5:J$17, PRE!J495))&gt;0))</f>
        <v>0</v>
      </c>
      <c r="K495" t="b">
        <f>AND(PRE!K495&lt;&gt;"", OR(K$3=FALSE, SUMPRODUCT(--EXACT(K$5:K$17, PRE!K495))&gt;0))</f>
        <v>0</v>
      </c>
      <c r="L495" t="b">
        <f>AND(PRE!L495&lt;&gt;"", OR(L$3=FALSE, SUMPRODUCT(--EXACT(L$5:L$17, PRE!L495))&gt;0))</f>
        <v>0</v>
      </c>
      <c r="M495" t="b">
        <f>AND(PRE!M495&lt;&gt;"", OR(M$3=FALSE, SUMPRODUCT(--EXACT(M$5:M$17, PRE!M495))&gt;0))</f>
        <v>0</v>
      </c>
      <c r="N495" t="b">
        <f>AND(PRE!N495&lt;&gt;"", OR(N$3=FALSE, SUMPRODUCT(--EXACT(N$5:N$17, PRE!N495))&gt;0))</f>
        <v>0</v>
      </c>
      <c r="O495" t="b">
        <f>AND(PRE!O495&lt;&gt;"", OR(O$3=FALSE, SUMPRODUCT(--EXACT(O$5:O$17, PRE!O495))&gt;0))</f>
        <v>0</v>
      </c>
      <c r="P495" t="b">
        <f>AND(PRE!P495&lt;&gt;"", OR(P$3=FALSE, SUMPRODUCT(--EXACT(P$5:P$17, PRE!P495))&gt;0))</f>
        <v>0</v>
      </c>
      <c r="Q495" t="b">
        <f>AND(PRE!Q495&lt;&gt;"", OR(Q$3=FALSE, SUMPRODUCT(--EXACT(Q$5:Q$17, PRE!Q495))&gt;0))</f>
        <v>0</v>
      </c>
      <c r="R495" t="b">
        <f>AND(PRE!R495&lt;&gt;"", OR(R$3=FALSE, SUMPRODUCT(--EXACT(R$5:R$17, PRE!R495))&gt;0))</f>
        <v>0</v>
      </c>
      <c r="S495" t="b">
        <f>AND(PRE!S495&lt;&gt;"", OR(S$3=FALSE, SUMPRODUCT(--EXACT(S$5:S$17, PRE!S495))&gt;0))</f>
        <v>0</v>
      </c>
      <c r="T495" t="b">
        <f>AND(PRE!T495&lt;&gt;"", OR(T$3=FALSE, SUMPRODUCT(--EXACT(T$5:T$17, PRE!T495))&gt;0))</f>
        <v>0</v>
      </c>
      <c r="U495" t="b">
        <f>AND(PRE!U495&lt;&gt;"", OR(U$3=FALSE, SUMPRODUCT(--EXACT(U$5:U$17, PRE!U495))&gt;0))</f>
        <v>0</v>
      </c>
      <c r="V495" t="b">
        <f>AND(PRE!V495&lt;&gt;"", OR(V$3=FALSE, SUMPRODUCT(--EXACT(V$5:V$17, PRE!V495))&gt;0))</f>
        <v>0</v>
      </c>
    </row>
    <row r="496" spans="1:22" x14ac:dyDescent="0.2">
      <c r="A496" t="b">
        <f>AND(PRE!A496&lt;&gt;"", SUMPRODUCT(--EXACT(PRE!A$18:A$517, PRE!A496))=1)</f>
        <v>0</v>
      </c>
      <c r="B496" t="b">
        <f>AND(PRE!B496&lt;&gt;"", OR(B$3=FALSE, SUMPRODUCT(--EXACT(B$5:B$17, PRE!B496))&gt;0))</f>
        <v>0</v>
      </c>
      <c r="C496" t="b">
        <f>AND(PRE!C496&lt;&gt;"", OR(C$3=FALSE, SUMPRODUCT(--EXACT(C$5:C$17, PRE!C496))&gt;0))</f>
        <v>0</v>
      </c>
      <c r="D496" t="b">
        <f>AND(PRE!D496&lt;&gt;"", OR(D$3=FALSE, SUMPRODUCT(--EXACT(D$5:D$17, PRE!D496))&gt;0))</f>
        <v>0</v>
      </c>
      <c r="E496" t="b">
        <f>AND(PRE!E496&lt;&gt;"", OR(E$3=FALSE, SUMPRODUCT(--EXACT(E$5:E$17, PRE!E496))&gt;0))</f>
        <v>0</v>
      </c>
      <c r="F496" t="b">
        <f>AND(PRE!F496&lt;&gt;"", OR(F$3=FALSE, SUMPRODUCT(--EXACT(F$5:F$17, PRE!F496))&gt;0))</f>
        <v>0</v>
      </c>
      <c r="G496" t="b">
        <f>AND(PRE!G496&lt;&gt;"", OR(G$3=FALSE, SUMPRODUCT(--EXACT(G$5:G$17, PRE!G496))&gt;0))</f>
        <v>0</v>
      </c>
      <c r="H496" t="b">
        <f>AND(PRE!H496&lt;&gt;"", OR(H$3=FALSE, SUMPRODUCT(--EXACT(H$5:H$17, PRE!H496))&gt;0))</f>
        <v>0</v>
      </c>
      <c r="I496" t="b">
        <f>AND(PRE!I496&lt;&gt;"", OR(I$3=FALSE, SUMPRODUCT(--EXACT(I$5:I$17, PRE!I496))&gt;0))</f>
        <v>0</v>
      </c>
      <c r="J496" t="b">
        <f>AND(PRE!J496&lt;&gt;"", OR(J$3=FALSE, SUMPRODUCT(--EXACT(J$5:J$17, PRE!J496))&gt;0))</f>
        <v>0</v>
      </c>
      <c r="K496" t="b">
        <f>AND(PRE!K496&lt;&gt;"", OR(K$3=FALSE, SUMPRODUCT(--EXACT(K$5:K$17, PRE!K496))&gt;0))</f>
        <v>0</v>
      </c>
      <c r="L496" t="b">
        <f>AND(PRE!L496&lt;&gt;"", OR(L$3=FALSE, SUMPRODUCT(--EXACT(L$5:L$17, PRE!L496))&gt;0))</f>
        <v>0</v>
      </c>
      <c r="M496" t="b">
        <f>AND(PRE!M496&lt;&gt;"", OR(M$3=FALSE, SUMPRODUCT(--EXACT(M$5:M$17, PRE!M496))&gt;0))</f>
        <v>0</v>
      </c>
      <c r="N496" t="b">
        <f>AND(PRE!N496&lt;&gt;"", OR(N$3=FALSE, SUMPRODUCT(--EXACT(N$5:N$17, PRE!N496))&gt;0))</f>
        <v>0</v>
      </c>
      <c r="O496" t="b">
        <f>AND(PRE!O496&lt;&gt;"", OR(O$3=FALSE, SUMPRODUCT(--EXACT(O$5:O$17, PRE!O496))&gt;0))</f>
        <v>0</v>
      </c>
      <c r="P496" t="b">
        <f>AND(PRE!P496&lt;&gt;"", OR(P$3=FALSE, SUMPRODUCT(--EXACT(P$5:P$17, PRE!P496))&gt;0))</f>
        <v>0</v>
      </c>
      <c r="Q496" t="b">
        <f>AND(PRE!Q496&lt;&gt;"", OR(Q$3=FALSE, SUMPRODUCT(--EXACT(Q$5:Q$17, PRE!Q496))&gt;0))</f>
        <v>0</v>
      </c>
      <c r="R496" t="b">
        <f>AND(PRE!R496&lt;&gt;"", OR(R$3=FALSE, SUMPRODUCT(--EXACT(R$5:R$17, PRE!R496))&gt;0))</f>
        <v>0</v>
      </c>
      <c r="S496" t="b">
        <f>AND(PRE!S496&lt;&gt;"", OR(S$3=FALSE, SUMPRODUCT(--EXACT(S$5:S$17, PRE!S496))&gt;0))</f>
        <v>0</v>
      </c>
      <c r="T496" t="b">
        <f>AND(PRE!T496&lt;&gt;"", OR(T$3=FALSE, SUMPRODUCT(--EXACT(T$5:T$17, PRE!T496))&gt;0))</f>
        <v>0</v>
      </c>
      <c r="U496" t="b">
        <f>AND(PRE!U496&lt;&gt;"", OR(U$3=FALSE, SUMPRODUCT(--EXACT(U$5:U$17, PRE!U496))&gt;0))</f>
        <v>0</v>
      </c>
      <c r="V496" t="b">
        <f>AND(PRE!V496&lt;&gt;"", OR(V$3=FALSE, SUMPRODUCT(--EXACT(V$5:V$17, PRE!V496))&gt;0))</f>
        <v>0</v>
      </c>
    </row>
    <row r="497" spans="1:22" x14ac:dyDescent="0.2">
      <c r="A497" t="b">
        <f>AND(PRE!A497&lt;&gt;"", SUMPRODUCT(--EXACT(PRE!A$18:A$517, PRE!A497))=1)</f>
        <v>0</v>
      </c>
      <c r="B497" t="b">
        <f>AND(PRE!B497&lt;&gt;"", OR(B$3=FALSE, SUMPRODUCT(--EXACT(B$5:B$17, PRE!B497))&gt;0))</f>
        <v>0</v>
      </c>
      <c r="C497" t="b">
        <f>AND(PRE!C497&lt;&gt;"", OR(C$3=FALSE, SUMPRODUCT(--EXACT(C$5:C$17, PRE!C497))&gt;0))</f>
        <v>0</v>
      </c>
      <c r="D497" t="b">
        <f>AND(PRE!D497&lt;&gt;"", OR(D$3=FALSE, SUMPRODUCT(--EXACT(D$5:D$17, PRE!D497))&gt;0))</f>
        <v>0</v>
      </c>
      <c r="E497" t="b">
        <f>AND(PRE!E497&lt;&gt;"", OR(E$3=FALSE, SUMPRODUCT(--EXACT(E$5:E$17, PRE!E497))&gt;0))</f>
        <v>0</v>
      </c>
      <c r="F497" t="b">
        <f>AND(PRE!F497&lt;&gt;"", OR(F$3=FALSE, SUMPRODUCT(--EXACT(F$5:F$17, PRE!F497))&gt;0))</f>
        <v>0</v>
      </c>
      <c r="G497" t="b">
        <f>AND(PRE!G497&lt;&gt;"", OR(G$3=FALSE, SUMPRODUCT(--EXACT(G$5:G$17, PRE!G497))&gt;0))</f>
        <v>0</v>
      </c>
      <c r="H497" t="b">
        <f>AND(PRE!H497&lt;&gt;"", OR(H$3=FALSE, SUMPRODUCT(--EXACT(H$5:H$17, PRE!H497))&gt;0))</f>
        <v>0</v>
      </c>
      <c r="I497" t="b">
        <f>AND(PRE!I497&lt;&gt;"", OR(I$3=FALSE, SUMPRODUCT(--EXACT(I$5:I$17, PRE!I497))&gt;0))</f>
        <v>0</v>
      </c>
      <c r="J497" t="b">
        <f>AND(PRE!J497&lt;&gt;"", OR(J$3=FALSE, SUMPRODUCT(--EXACT(J$5:J$17, PRE!J497))&gt;0))</f>
        <v>0</v>
      </c>
      <c r="K497" t="b">
        <f>AND(PRE!K497&lt;&gt;"", OR(K$3=FALSE, SUMPRODUCT(--EXACT(K$5:K$17, PRE!K497))&gt;0))</f>
        <v>0</v>
      </c>
      <c r="L497" t="b">
        <f>AND(PRE!L497&lt;&gt;"", OR(L$3=FALSE, SUMPRODUCT(--EXACT(L$5:L$17, PRE!L497))&gt;0))</f>
        <v>0</v>
      </c>
      <c r="M497" t="b">
        <f>AND(PRE!M497&lt;&gt;"", OR(M$3=FALSE, SUMPRODUCT(--EXACT(M$5:M$17, PRE!M497))&gt;0))</f>
        <v>0</v>
      </c>
      <c r="N497" t="b">
        <f>AND(PRE!N497&lt;&gt;"", OR(N$3=FALSE, SUMPRODUCT(--EXACT(N$5:N$17, PRE!N497))&gt;0))</f>
        <v>0</v>
      </c>
      <c r="O497" t="b">
        <f>AND(PRE!O497&lt;&gt;"", OR(O$3=FALSE, SUMPRODUCT(--EXACT(O$5:O$17, PRE!O497))&gt;0))</f>
        <v>0</v>
      </c>
      <c r="P497" t="b">
        <f>AND(PRE!P497&lt;&gt;"", OR(P$3=FALSE, SUMPRODUCT(--EXACT(P$5:P$17, PRE!P497))&gt;0))</f>
        <v>0</v>
      </c>
      <c r="Q497" t="b">
        <f>AND(PRE!Q497&lt;&gt;"", OR(Q$3=FALSE, SUMPRODUCT(--EXACT(Q$5:Q$17, PRE!Q497))&gt;0))</f>
        <v>0</v>
      </c>
      <c r="R497" t="b">
        <f>AND(PRE!R497&lt;&gt;"", OR(R$3=FALSE, SUMPRODUCT(--EXACT(R$5:R$17, PRE!R497))&gt;0))</f>
        <v>0</v>
      </c>
      <c r="S497" t="b">
        <f>AND(PRE!S497&lt;&gt;"", OR(S$3=FALSE, SUMPRODUCT(--EXACT(S$5:S$17, PRE!S497))&gt;0))</f>
        <v>0</v>
      </c>
      <c r="T497" t="b">
        <f>AND(PRE!T497&lt;&gt;"", OR(T$3=FALSE, SUMPRODUCT(--EXACT(T$5:T$17, PRE!T497))&gt;0))</f>
        <v>0</v>
      </c>
      <c r="U497" t="b">
        <f>AND(PRE!U497&lt;&gt;"", OR(U$3=FALSE, SUMPRODUCT(--EXACT(U$5:U$17, PRE!U497))&gt;0))</f>
        <v>0</v>
      </c>
      <c r="V497" t="b">
        <f>AND(PRE!V497&lt;&gt;"", OR(V$3=FALSE, SUMPRODUCT(--EXACT(V$5:V$17, PRE!V497))&gt;0))</f>
        <v>0</v>
      </c>
    </row>
    <row r="498" spans="1:22" x14ac:dyDescent="0.2">
      <c r="A498" t="b">
        <f>AND(PRE!A498&lt;&gt;"", SUMPRODUCT(--EXACT(PRE!A$18:A$517, PRE!A498))=1)</f>
        <v>0</v>
      </c>
      <c r="B498" t="b">
        <f>AND(PRE!B498&lt;&gt;"", OR(B$3=FALSE, SUMPRODUCT(--EXACT(B$5:B$17, PRE!B498))&gt;0))</f>
        <v>0</v>
      </c>
      <c r="C498" t="b">
        <f>AND(PRE!C498&lt;&gt;"", OR(C$3=FALSE, SUMPRODUCT(--EXACT(C$5:C$17, PRE!C498))&gt;0))</f>
        <v>0</v>
      </c>
      <c r="D498" t="b">
        <f>AND(PRE!D498&lt;&gt;"", OR(D$3=FALSE, SUMPRODUCT(--EXACT(D$5:D$17, PRE!D498))&gt;0))</f>
        <v>0</v>
      </c>
      <c r="E498" t="b">
        <f>AND(PRE!E498&lt;&gt;"", OR(E$3=FALSE, SUMPRODUCT(--EXACT(E$5:E$17, PRE!E498))&gt;0))</f>
        <v>0</v>
      </c>
      <c r="F498" t="b">
        <f>AND(PRE!F498&lt;&gt;"", OR(F$3=FALSE, SUMPRODUCT(--EXACT(F$5:F$17, PRE!F498))&gt;0))</f>
        <v>0</v>
      </c>
      <c r="G498" t="b">
        <f>AND(PRE!G498&lt;&gt;"", OR(G$3=FALSE, SUMPRODUCT(--EXACT(G$5:G$17, PRE!G498))&gt;0))</f>
        <v>0</v>
      </c>
      <c r="H498" t="b">
        <f>AND(PRE!H498&lt;&gt;"", OR(H$3=FALSE, SUMPRODUCT(--EXACT(H$5:H$17, PRE!H498))&gt;0))</f>
        <v>0</v>
      </c>
      <c r="I498" t="b">
        <f>AND(PRE!I498&lt;&gt;"", OR(I$3=FALSE, SUMPRODUCT(--EXACT(I$5:I$17, PRE!I498))&gt;0))</f>
        <v>0</v>
      </c>
      <c r="J498" t="b">
        <f>AND(PRE!J498&lt;&gt;"", OR(J$3=FALSE, SUMPRODUCT(--EXACT(J$5:J$17, PRE!J498))&gt;0))</f>
        <v>0</v>
      </c>
      <c r="K498" t="b">
        <f>AND(PRE!K498&lt;&gt;"", OR(K$3=FALSE, SUMPRODUCT(--EXACT(K$5:K$17, PRE!K498))&gt;0))</f>
        <v>0</v>
      </c>
      <c r="L498" t="b">
        <f>AND(PRE!L498&lt;&gt;"", OR(L$3=FALSE, SUMPRODUCT(--EXACT(L$5:L$17, PRE!L498))&gt;0))</f>
        <v>0</v>
      </c>
      <c r="M498" t="b">
        <f>AND(PRE!M498&lt;&gt;"", OR(M$3=FALSE, SUMPRODUCT(--EXACT(M$5:M$17, PRE!M498))&gt;0))</f>
        <v>0</v>
      </c>
      <c r="N498" t="b">
        <f>AND(PRE!N498&lt;&gt;"", OR(N$3=FALSE, SUMPRODUCT(--EXACT(N$5:N$17, PRE!N498))&gt;0))</f>
        <v>0</v>
      </c>
      <c r="O498" t="b">
        <f>AND(PRE!O498&lt;&gt;"", OR(O$3=FALSE, SUMPRODUCT(--EXACT(O$5:O$17, PRE!O498))&gt;0))</f>
        <v>0</v>
      </c>
      <c r="P498" t="b">
        <f>AND(PRE!P498&lt;&gt;"", OR(P$3=FALSE, SUMPRODUCT(--EXACT(P$5:P$17, PRE!P498))&gt;0))</f>
        <v>0</v>
      </c>
      <c r="Q498" t="b">
        <f>AND(PRE!Q498&lt;&gt;"", OR(Q$3=FALSE, SUMPRODUCT(--EXACT(Q$5:Q$17, PRE!Q498))&gt;0))</f>
        <v>0</v>
      </c>
      <c r="R498" t="b">
        <f>AND(PRE!R498&lt;&gt;"", OR(R$3=FALSE, SUMPRODUCT(--EXACT(R$5:R$17, PRE!R498))&gt;0))</f>
        <v>0</v>
      </c>
      <c r="S498" t="b">
        <f>AND(PRE!S498&lt;&gt;"", OR(S$3=FALSE, SUMPRODUCT(--EXACT(S$5:S$17, PRE!S498))&gt;0))</f>
        <v>0</v>
      </c>
      <c r="T498" t="b">
        <f>AND(PRE!T498&lt;&gt;"", OR(T$3=FALSE, SUMPRODUCT(--EXACT(T$5:T$17, PRE!T498))&gt;0))</f>
        <v>0</v>
      </c>
      <c r="U498" t="b">
        <f>AND(PRE!U498&lt;&gt;"", OR(U$3=FALSE, SUMPRODUCT(--EXACT(U$5:U$17, PRE!U498))&gt;0))</f>
        <v>0</v>
      </c>
      <c r="V498" t="b">
        <f>AND(PRE!V498&lt;&gt;"", OR(V$3=FALSE, SUMPRODUCT(--EXACT(V$5:V$17, PRE!V498))&gt;0))</f>
        <v>0</v>
      </c>
    </row>
    <row r="499" spans="1:22" x14ac:dyDescent="0.2">
      <c r="A499" t="b">
        <f>AND(PRE!A499&lt;&gt;"", SUMPRODUCT(--EXACT(PRE!A$18:A$517, PRE!A499))=1)</f>
        <v>0</v>
      </c>
      <c r="B499" t="b">
        <f>AND(PRE!B499&lt;&gt;"", OR(B$3=FALSE, SUMPRODUCT(--EXACT(B$5:B$17, PRE!B499))&gt;0))</f>
        <v>0</v>
      </c>
      <c r="C499" t="b">
        <f>AND(PRE!C499&lt;&gt;"", OR(C$3=FALSE, SUMPRODUCT(--EXACT(C$5:C$17, PRE!C499))&gt;0))</f>
        <v>0</v>
      </c>
      <c r="D499" t="b">
        <f>AND(PRE!D499&lt;&gt;"", OR(D$3=FALSE, SUMPRODUCT(--EXACT(D$5:D$17, PRE!D499))&gt;0))</f>
        <v>0</v>
      </c>
      <c r="E499" t="b">
        <f>AND(PRE!E499&lt;&gt;"", OR(E$3=FALSE, SUMPRODUCT(--EXACT(E$5:E$17, PRE!E499))&gt;0))</f>
        <v>0</v>
      </c>
      <c r="F499" t="b">
        <f>AND(PRE!F499&lt;&gt;"", OR(F$3=FALSE, SUMPRODUCT(--EXACT(F$5:F$17, PRE!F499))&gt;0))</f>
        <v>0</v>
      </c>
      <c r="G499" t="b">
        <f>AND(PRE!G499&lt;&gt;"", OR(G$3=FALSE, SUMPRODUCT(--EXACT(G$5:G$17, PRE!G499))&gt;0))</f>
        <v>0</v>
      </c>
      <c r="H499" t="b">
        <f>AND(PRE!H499&lt;&gt;"", OR(H$3=FALSE, SUMPRODUCT(--EXACT(H$5:H$17, PRE!H499))&gt;0))</f>
        <v>0</v>
      </c>
      <c r="I499" t="b">
        <f>AND(PRE!I499&lt;&gt;"", OR(I$3=FALSE, SUMPRODUCT(--EXACT(I$5:I$17, PRE!I499))&gt;0))</f>
        <v>0</v>
      </c>
      <c r="J499" t="b">
        <f>AND(PRE!J499&lt;&gt;"", OR(J$3=FALSE, SUMPRODUCT(--EXACT(J$5:J$17, PRE!J499))&gt;0))</f>
        <v>0</v>
      </c>
      <c r="K499" t="b">
        <f>AND(PRE!K499&lt;&gt;"", OR(K$3=FALSE, SUMPRODUCT(--EXACT(K$5:K$17, PRE!K499))&gt;0))</f>
        <v>0</v>
      </c>
      <c r="L499" t="b">
        <f>AND(PRE!L499&lt;&gt;"", OR(L$3=FALSE, SUMPRODUCT(--EXACT(L$5:L$17, PRE!L499))&gt;0))</f>
        <v>0</v>
      </c>
      <c r="M499" t="b">
        <f>AND(PRE!M499&lt;&gt;"", OR(M$3=FALSE, SUMPRODUCT(--EXACT(M$5:M$17, PRE!M499))&gt;0))</f>
        <v>0</v>
      </c>
      <c r="N499" t="b">
        <f>AND(PRE!N499&lt;&gt;"", OR(N$3=FALSE, SUMPRODUCT(--EXACT(N$5:N$17, PRE!N499))&gt;0))</f>
        <v>0</v>
      </c>
      <c r="O499" t="b">
        <f>AND(PRE!O499&lt;&gt;"", OR(O$3=FALSE, SUMPRODUCT(--EXACT(O$5:O$17, PRE!O499))&gt;0))</f>
        <v>0</v>
      </c>
      <c r="P499" t="b">
        <f>AND(PRE!P499&lt;&gt;"", OR(P$3=FALSE, SUMPRODUCT(--EXACT(P$5:P$17, PRE!P499))&gt;0))</f>
        <v>0</v>
      </c>
      <c r="Q499" t="b">
        <f>AND(PRE!Q499&lt;&gt;"", OR(Q$3=FALSE, SUMPRODUCT(--EXACT(Q$5:Q$17, PRE!Q499))&gt;0))</f>
        <v>0</v>
      </c>
      <c r="R499" t="b">
        <f>AND(PRE!R499&lt;&gt;"", OR(R$3=FALSE, SUMPRODUCT(--EXACT(R$5:R$17, PRE!R499))&gt;0))</f>
        <v>0</v>
      </c>
      <c r="S499" t="b">
        <f>AND(PRE!S499&lt;&gt;"", OR(S$3=FALSE, SUMPRODUCT(--EXACT(S$5:S$17, PRE!S499))&gt;0))</f>
        <v>0</v>
      </c>
      <c r="T499" t="b">
        <f>AND(PRE!T499&lt;&gt;"", OR(T$3=FALSE, SUMPRODUCT(--EXACT(T$5:T$17, PRE!T499))&gt;0))</f>
        <v>0</v>
      </c>
      <c r="U499" t="b">
        <f>AND(PRE!U499&lt;&gt;"", OR(U$3=FALSE, SUMPRODUCT(--EXACT(U$5:U$17, PRE!U499))&gt;0))</f>
        <v>0</v>
      </c>
      <c r="V499" t="b">
        <f>AND(PRE!V499&lt;&gt;"", OR(V$3=FALSE, SUMPRODUCT(--EXACT(V$5:V$17, PRE!V499))&gt;0))</f>
        <v>0</v>
      </c>
    </row>
    <row r="500" spans="1:22" x14ac:dyDescent="0.2">
      <c r="A500" t="b">
        <f>AND(PRE!A500&lt;&gt;"", SUMPRODUCT(--EXACT(PRE!A$18:A$517, PRE!A500))=1)</f>
        <v>0</v>
      </c>
      <c r="B500" t="b">
        <f>AND(PRE!B500&lt;&gt;"", OR(B$3=FALSE, SUMPRODUCT(--EXACT(B$5:B$17, PRE!B500))&gt;0))</f>
        <v>0</v>
      </c>
      <c r="C500" t="b">
        <f>AND(PRE!C500&lt;&gt;"", OR(C$3=FALSE, SUMPRODUCT(--EXACT(C$5:C$17, PRE!C500))&gt;0))</f>
        <v>0</v>
      </c>
      <c r="D500" t="b">
        <f>AND(PRE!D500&lt;&gt;"", OR(D$3=FALSE, SUMPRODUCT(--EXACT(D$5:D$17, PRE!D500))&gt;0))</f>
        <v>0</v>
      </c>
      <c r="E500" t="b">
        <f>AND(PRE!E500&lt;&gt;"", OR(E$3=FALSE, SUMPRODUCT(--EXACT(E$5:E$17, PRE!E500))&gt;0))</f>
        <v>0</v>
      </c>
      <c r="F500" t="b">
        <f>AND(PRE!F500&lt;&gt;"", OR(F$3=FALSE, SUMPRODUCT(--EXACT(F$5:F$17, PRE!F500))&gt;0))</f>
        <v>0</v>
      </c>
      <c r="G500" t="b">
        <f>AND(PRE!G500&lt;&gt;"", OR(G$3=FALSE, SUMPRODUCT(--EXACT(G$5:G$17, PRE!G500))&gt;0))</f>
        <v>0</v>
      </c>
      <c r="H500" t="b">
        <f>AND(PRE!H500&lt;&gt;"", OR(H$3=FALSE, SUMPRODUCT(--EXACT(H$5:H$17, PRE!H500))&gt;0))</f>
        <v>0</v>
      </c>
      <c r="I500" t="b">
        <f>AND(PRE!I500&lt;&gt;"", OR(I$3=FALSE, SUMPRODUCT(--EXACT(I$5:I$17, PRE!I500))&gt;0))</f>
        <v>0</v>
      </c>
      <c r="J500" t="b">
        <f>AND(PRE!J500&lt;&gt;"", OR(J$3=FALSE, SUMPRODUCT(--EXACT(J$5:J$17, PRE!J500))&gt;0))</f>
        <v>0</v>
      </c>
      <c r="K500" t="b">
        <f>AND(PRE!K500&lt;&gt;"", OR(K$3=FALSE, SUMPRODUCT(--EXACT(K$5:K$17, PRE!K500))&gt;0))</f>
        <v>0</v>
      </c>
      <c r="L500" t="b">
        <f>AND(PRE!L500&lt;&gt;"", OR(L$3=FALSE, SUMPRODUCT(--EXACT(L$5:L$17, PRE!L500))&gt;0))</f>
        <v>0</v>
      </c>
      <c r="M500" t="b">
        <f>AND(PRE!M500&lt;&gt;"", OR(M$3=FALSE, SUMPRODUCT(--EXACT(M$5:M$17, PRE!M500))&gt;0))</f>
        <v>0</v>
      </c>
      <c r="N500" t="b">
        <f>AND(PRE!N500&lt;&gt;"", OR(N$3=FALSE, SUMPRODUCT(--EXACT(N$5:N$17, PRE!N500))&gt;0))</f>
        <v>0</v>
      </c>
      <c r="O500" t="b">
        <f>AND(PRE!O500&lt;&gt;"", OR(O$3=FALSE, SUMPRODUCT(--EXACT(O$5:O$17, PRE!O500))&gt;0))</f>
        <v>0</v>
      </c>
      <c r="P500" t="b">
        <f>AND(PRE!P500&lt;&gt;"", OR(P$3=FALSE, SUMPRODUCT(--EXACT(P$5:P$17, PRE!P500))&gt;0))</f>
        <v>0</v>
      </c>
      <c r="Q500" t="b">
        <f>AND(PRE!Q500&lt;&gt;"", OR(Q$3=FALSE, SUMPRODUCT(--EXACT(Q$5:Q$17, PRE!Q500))&gt;0))</f>
        <v>0</v>
      </c>
      <c r="R500" t="b">
        <f>AND(PRE!R500&lt;&gt;"", OR(R$3=FALSE, SUMPRODUCT(--EXACT(R$5:R$17, PRE!R500))&gt;0))</f>
        <v>0</v>
      </c>
      <c r="S500" t="b">
        <f>AND(PRE!S500&lt;&gt;"", OR(S$3=FALSE, SUMPRODUCT(--EXACT(S$5:S$17, PRE!S500))&gt;0))</f>
        <v>0</v>
      </c>
      <c r="T500" t="b">
        <f>AND(PRE!T500&lt;&gt;"", OR(T$3=FALSE, SUMPRODUCT(--EXACT(T$5:T$17, PRE!T500))&gt;0))</f>
        <v>0</v>
      </c>
      <c r="U500" t="b">
        <f>AND(PRE!U500&lt;&gt;"", OR(U$3=FALSE, SUMPRODUCT(--EXACT(U$5:U$17, PRE!U500))&gt;0))</f>
        <v>0</v>
      </c>
      <c r="V500" t="b">
        <f>AND(PRE!V500&lt;&gt;"", OR(V$3=FALSE, SUMPRODUCT(--EXACT(V$5:V$17, PRE!V500))&gt;0))</f>
        <v>0</v>
      </c>
    </row>
    <row r="501" spans="1:22" x14ac:dyDescent="0.2">
      <c r="A501" t="b">
        <f>AND(PRE!A501&lt;&gt;"", SUMPRODUCT(--EXACT(PRE!A$18:A$517, PRE!A501))=1)</f>
        <v>0</v>
      </c>
      <c r="B501" t="b">
        <f>AND(PRE!B501&lt;&gt;"", OR(B$3=FALSE, SUMPRODUCT(--EXACT(B$5:B$17, PRE!B501))&gt;0))</f>
        <v>0</v>
      </c>
      <c r="C501" t="b">
        <f>AND(PRE!C501&lt;&gt;"", OR(C$3=FALSE, SUMPRODUCT(--EXACT(C$5:C$17, PRE!C501))&gt;0))</f>
        <v>0</v>
      </c>
      <c r="D501" t="b">
        <f>AND(PRE!D501&lt;&gt;"", OR(D$3=FALSE, SUMPRODUCT(--EXACT(D$5:D$17, PRE!D501))&gt;0))</f>
        <v>0</v>
      </c>
      <c r="E501" t="b">
        <f>AND(PRE!E501&lt;&gt;"", OR(E$3=FALSE, SUMPRODUCT(--EXACT(E$5:E$17, PRE!E501))&gt;0))</f>
        <v>0</v>
      </c>
      <c r="F501" t="b">
        <f>AND(PRE!F501&lt;&gt;"", OR(F$3=FALSE, SUMPRODUCT(--EXACT(F$5:F$17, PRE!F501))&gt;0))</f>
        <v>0</v>
      </c>
      <c r="G501" t="b">
        <f>AND(PRE!G501&lt;&gt;"", OR(G$3=FALSE, SUMPRODUCT(--EXACT(G$5:G$17, PRE!G501))&gt;0))</f>
        <v>0</v>
      </c>
      <c r="H501" t="b">
        <f>AND(PRE!H501&lt;&gt;"", OR(H$3=FALSE, SUMPRODUCT(--EXACT(H$5:H$17, PRE!H501))&gt;0))</f>
        <v>0</v>
      </c>
      <c r="I501" t="b">
        <f>AND(PRE!I501&lt;&gt;"", OR(I$3=FALSE, SUMPRODUCT(--EXACT(I$5:I$17, PRE!I501))&gt;0))</f>
        <v>0</v>
      </c>
      <c r="J501" t="b">
        <f>AND(PRE!J501&lt;&gt;"", OR(J$3=FALSE, SUMPRODUCT(--EXACT(J$5:J$17, PRE!J501))&gt;0))</f>
        <v>0</v>
      </c>
      <c r="K501" t="b">
        <f>AND(PRE!K501&lt;&gt;"", OR(K$3=FALSE, SUMPRODUCT(--EXACT(K$5:K$17, PRE!K501))&gt;0))</f>
        <v>0</v>
      </c>
      <c r="L501" t="b">
        <f>AND(PRE!L501&lt;&gt;"", OR(L$3=FALSE, SUMPRODUCT(--EXACT(L$5:L$17, PRE!L501))&gt;0))</f>
        <v>0</v>
      </c>
      <c r="M501" t="b">
        <f>AND(PRE!M501&lt;&gt;"", OR(M$3=FALSE, SUMPRODUCT(--EXACT(M$5:M$17, PRE!M501))&gt;0))</f>
        <v>0</v>
      </c>
      <c r="N501" t="b">
        <f>AND(PRE!N501&lt;&gt;"", OR(N$3=FALSE, SUMPRODUCT(--EXACT(N$5:N$17, PRE!N501))&gt;0))</f>
        <v>0</v>
      </c>
      <c r="O501" t="b">
        <f>AND(PRE!O501&lt;&gt;"", OR(O$3=FALSE, SUMPRODUCT(--EXACT(O$5:O$17, PRE!O501))&gt;0))</f>
        <v>0</v>
      </c>
      <c r="P501" t="b">
        <f>AND(PRE!P501&lt;&gt;"", OR(P$3=FALSE, SUMPRODUCT(--EXACT(P$5:P$17, PRE!P501))&gt;0))</f>
        <v>0</v>
      </c>
      <c r="Q501" t="b">
        <f>AND(PRE!Q501&lt;&gt;"", OR(Q$3=FALSE, SUMPRODUCT(--EXACT(Q$5:Q$17, PRE!Q501))&gt;0))</f>
        <v>0</v>
      </c>
      <c r="R501" t="b">
        <f>AND(PRE!R501&lt;&gt;"", OR(R$3=FALSE, SUMPRODUCT(--EXACT(R$5:R$17, PRE!R501))&gt;0))</f>
        <v>0</v>
      </c>
      <c r="S501" t="b">
        <f>AND(PRE!S501&lt;&gt;"", OR(S$3=FALSE, SUMPRODUCT(--EXACT(S$5:S$17, PRE!S501))&gt;0))</f>
        <v>0</v>
      </c>
      <c r="T501" t="b">
        <f>AND(PRE!T501&lt;&gt;"", OR(T$3=FALSE, SUMPRODUCT(--EXACT(T$5:T$17, PRE!T501))&gt;0))</f>
        <v>0</v>
      </c>
      <c r="U501" t="b">
        <f>AND(PRE!U501&lt;&gt;"", OR(U$3=FALSE, SUMPRODUCT(--EXACT(U$5:U$17, PRE!U501))&gt;0))</f>
        <v>0</v>
      </c>
      <c r="V501" t="b">
        <f>AND(PRE!V501&lt;&gt;"", OR(V$3=FALSE, SUMPRODUCT(--EXACT(V$5:V$17, PRE!V501))&gt;0))</f>
        <v>0</v>
      </c>
    </row>
    <row r="502" spans="1:22" x14ac:dyDescent="0.2">
      <c r="A502" t="b">
        <f>AND(PRE!A502&lt;&gt;"", SUMPRODUCT(--EXACT(PRE!A$18:A$517, PRE!A502))=1)</f>
        <v>0</v>
      </c>
      <c r="B502" t="b">
        <f>AND(PRE!B502&lt;&gt;"", OR(B$3=FALSE, SUMPRODUCT(--EXACT(B$5:B$17, PRE!B502))&gt;0))</f>
        <v>0</v>
      </c>
      <c r="C502" t="b">
        <f>AND(PRE!C502&lt;&gt;"", OR(C$3=FALSE, SUMPRODUCT(--EXACT(C$5:C$17, PRE!C502))&gt;0))</f>
        <v>0</v>
      </c>
      <c r="D502" t="b">
        <f>AND(PRE!D502&lt;&gt;"", OR(D$3=FALSE, SUMPRODUCT(--EXACT(D$5:D$17, PRE!D502))&gt;0))</f>
        <v>0</v>
      </c>
      <c r="E502" t="b">
        <f>AND(PRE!E502&lt;&gt;"", OR(E$3=FALSE, SUMPRODUCT(--EXACT(E$5:E$17, PRE!E502))&gt;0))</f>
        <v>0</v>
      </c>
      <c r="F502" t="b">
        <f>AND(PRE!F502&lt;&gt;"", OR(F$3=FALSE, SUMPRODUCT(--EXACT(F$5:F$17, PRE!F502))&gt;0))</f>
        <v>0</v>
      </c>
      <c r="G502" t="b">
        <f>AND(PRE!G502&lt;&gt;"", OR(G$3=FALSE, SUMPRODUCT(--EXACT(G$5:G$17, PRE!G502))&gt;0))</f>
        <v>0</v>
      </c>
      <c r="H502" t="b">
        <f>AND(PRE!H502&lt;&gt;"", OR(H$3=FALSE, SUMPRODUCT(--EXACT(H$5:H$17, PRE!H502))&gt;0))</f>
        <v>0</v>
      </c>
      <c r="I502" t="b">
        <f>AND(PRE!I502&lt;&gt;"", OR(I$3=FALSE, SUMPRODUCT(--EXACT(I$5:I$17, PRE!I502))&gt;0))</f>
        <v>0</v>
      </c>
      <c r="J502" t="b">
        <f>AND(PRE!J502&lt;&gt;"", OR(J$3=FALSE, SUMPRODUCT(--EXACT(J$5:J$17, PRE!J502))&gt;0))</f>
        <v>0</v>
      </c>
      <c r="K502" t="b">
        <f>AND(PRE!K502&lt;&gt;"", OR(K$3=FALSE, SUMPRODUCT(--EXACT(K$5:K$17, PRE!K502))&gt;0))</f>
        <v>0</v>
      </c>
      <c r="L502" t="b">
        <f>AND(PRE!L502&lt;&gt;"", OR(L$3=FALSE, SUMPRODUCT(--EXACT(L$5:L$17, PRE!L502))&gt;0))</f>
        <v>0</v>
      </c>
      <c r="M502" t="b">
        <f>AND(PRE!M502&lt;&gt;"", OR(M$3=FALSE, SUMPRODUCT(--EXACT(M$5:M$17, PRE!M502))&gt;0))</f>
        <v>0</v>
      </c>
      <c r="N502" t="b">
        <f>AND(PRE!N502&lt;&gt;"", OR(N$3=FALSE, SUMPRODUCT(--EXACT(N$5:N$17, PRE!N502))&gt;0))</f>
        <v>0</v>
      </c>
      <c r="O502" t="b">
        <f>AND(PRE!O502&lt;&gt;"", OR(O$3=FALSE, SUMPRODUCT(--EXACT(O$5:O$17, PRE!O502))&gt;0))</f>
        <v>0</v>
      </c>
      <c r="P502" t="b">
        <f>AND(PRE!P502&lt;&gt;"", OR(P$3=FALSE, SUMPRODUCT(--EXACT(P$5:P$17, PRE!P502))&gt;0))</f>
        <v>0</v>
      </c>
      <c r="Q502" t="b">
        <f>AND(PRE!Q502&lt;&gt;"", OR(Q$3=FALSE, SUMPRODUCT(--EXACT(Q$5:Q$17, PRE!Q502))&gt;0))</f>
        <v>0</v>
      </c>
      <c r="R502" t="b">
        <f>AND(PRE!R502&lt;&gt;"", OR(R$3=FALSE, SUMPRODUCT(--EXACT(R$5:R$17, PRE!R502))&gt;0))</f>
        <v>0</v>
      </c>
      <c r="S502" t="b">
        <f>AND(PRE!S502&lt;&gt;"", OR(S$3=FALSE, SUMPRODUCT(--EXACT(S$5:S$17, PRE!S502))&gt;0))</f>
        <v>0</v>
      </c>
      <c r="T502" t="b">
        <f>AND(PRE!T502&lt;&gt;"", OR(T$3=FALSE, SUMPRODUCT(--EXACT(T$5:T$17, PRE!T502))&gt;0))</f>
        <v>0</v>
      </c>
      <c r="U502" t="b">
        <f>AND(PRE!U502&lt;&gt;"", OR(U$3=FALSE, SUMPRODUCT(--EXACT(U$5:U$17, PRE!U502))&gt;0))</f>
        <v>0</v>
      </c>
      <c r="V502" t="b">
        <f>AND(PRE!V502&lt;&gt;"", OR(V$3=FALSE, SUMPRODUCT(--EXACT(V$5:V$17, PRE!V502))&gt;0))</f>
        <v>0</v>
      </c>
    </row>
    <row r="503" spans="1:22" x14ac:dyDescent="0.2">
      <c r="A503" t="b">
        <f>AND(PRE!A503&lt;&gt;"", SUMPRODUCT(--EXACT(PRE!A$18:A$517, PRE!A503))=1)</f>
        <v>0</v>
      </c>
      <c r="B503" t="b">
        <f>AND(PRE!B503&lt;&gt;"", OR(B$3=FALSE, SUMPRODUCT(--EXACT(B$5:B$17, PRE!B503))&gt;0))</f>
        <v>0</v>
      </c>
      <c r="C503" t="b">
        <f>AND(PRE!C503&lt;&gt;"", OR(C$3=FALSE, SUMPRODUCT(--EXACT(C$5:C$17, PRE!C503))&gt;0))</f>
        <v>0</v>
      </c>
      <c r="D503" t="b">
        <f>AND(PRE!D503&lt;&gt;"", OR(D$3=FALSE, SUMPRODUCT(--EXACT(D$5:D$17, PRE!D503))&gt;0))</f>
        <v>0</v>
      </c>
      <c r="E503" t="b">
        <f>AND(PRE!E503&lt;&gt;"", OR(E$3=FALSE, SUMPRODUCT(--EXACT(E$5:E$17, PRE!E503))&gt;0))</f>
        <v>0</v>
      </c>
      <c r="F503" t="b">
        <f>AND(PRE!F503&lt;&gt;"", OR(F$3=FALSE, SUMPRODUCT(--EXACT(F$5:F$17, PRE!F503))&gt;0))</f>
        <v>0</v>
      </c>
      <c r="G503" t="b">
        <f>AND(PRE!G503&lt;&gt;"", OR(G$3=FALSE, SUMPRODUCT(--EXACT(G$5:G$17, PRE!G503))&gt;0))</f>
        <v>0</v>
      </c>
      <c r="H503" t="b">
        <f>AND(PRE!H503&lt;&gt;"", OR(H$3=FALSE, SUMPRODUCT(--EXACT(H$5:H$17, PRE!H503))&gt;0))</f>
        <v>0</v>
      </c>
      <c r="I503" t="b">
        <f>AND(PRE!I503&lt;&gt;"", OR(I$3=FALSE, SUMPRODUCT(--EXACT(I$5:I$17, PRE!I503))&gt;0))</f>
        <v>0</v>
      </c>
      <c r="J503" t="b">
        <f>AND(PRE!J503&lt;&gt;"", OR(J$3=FALSE, SUMPRODUCT(--EXACT(J$5:J$17, PRE!J503))&gt;0))</f>
        <v>0</v>
      </c>
      <c r="K503" t="b">
        <f>AND(PRE!K503&lt;&gt;"", OR(K$3=FALSE, SUMPRODUCT(--EXACT(K$5:K$17, PRE!K503))&gt;0))</f>
        <v>0</v>
      </c>
      <c r="L503" t="b">
        <f>AND(PRE!L503&lt;&gt;"", OR(L$3=FALSE, SUMPRODUCT(--EXACT(L$5:L$17, PRE!L503))&gt;0))</f>
        <v>0</v>
      </c>
      <c r="M503" t="b">
        <f>AND(PRE!M503&lt;&gt;"", OR(M$3=FALSE, SUMPRODUCT(--EXACT(M$5:M$17, PRE!M503))&gt;0))</f>
        <v>0</v>
      </c>
      <c r="N503" t="b">
        <f>AND(PRE!N503&lt;&gt;"", OR(N$3=FALSE, SUMPRODUCT(--EXACT(N$5:N$17, PRE!N503))&gt;0))</f>
        <v>0</v>
      </c>
      <c r="O503" t="b">
        <f>AND(PRE!O503&lt;&gt;"", OR(O$3=FALSE, SUMPRODUCT(--EXACT(O$5:O$17, PRE!O503))&gt;0))</f>
        <v>0</v>
      </c>
      <c r="P503" t="b">
        <f>AND(PRE!P503&lt;&gt;"", OR(P$3=FALSE, SUMPRODUCT(--EXACT(P$5:P$17, PRE!P503))&gt;0))</f>
        <v>0</v>
      </c>
      <c r="Q503" t="b">
        <f>AND(PRE!Q503&lt;&gt;"", OR(Q$3=FALSE, SUMPRODUCT(--EXACT(Q$5:Q$17, PRE!Q503))&gt;0))</f>
        <v>0</v>
      </c>
      <c r="R503" t="b">
        <f>AND(PRE!R503&lt;&gt;"", OR(R$3=FALSE, SUMPRODUCT(--EXACT(R$5:R$17, PRE!R503))&gt;0))</f>
        <v>0</v>
      </c>
      <c r="S503" t="b">
        <f>AND(PRE!S503&lt;&gt;"", OR(S$3=FALSE, SUMPRODUCT(--EXACT(S$5:S$17, PRE!S503))&gt;0))</f>
        <v>0</v>
      </c>
      <c r="T503" t="b">
        <f>AND(PRE!T503&lt;&gt;"", OR(T$3=FALSE, SUMPRODUCT(--EXACT(T$5:T$17, PRE!T503))&gt;0))</f>
        <v>0</v>
      </c>
      <c r="U503" t="b">
        <f>AND(PRE!U503&lt;&gt;"", OR(U$3=FALSE, SUMPRODUCT(--EXACT(U$5:U$17, PRE!U503))&gt;0))</f>
        <v>0</v>
      </c>
      <c r="V503" t="b">
        <f>AND(PRE!V503&lt;&gt;"", OR(V$3=FALSE, SUMPRODUCT(--EXACT(V$5:V$17, PRE!V503))&gt;0))</f>
        <v>0</v>
      </c>
    </row>
    <row r="504" spans="1:22" x14ac:dyDescent="0.2">
      <c r="A504" t="b">
        <f>AND(PRE!A504&lt;&gt;"", SUMPRODUCT(--EXACT(PRE!A$18:A$517, PRE!A504))=1)</f>
        <v>0</v>
      </c>
      <c r="B504" t="b">
        <f>AND(PRE!B504&lt;&gt;"", OR(B$3=FALSE, SUMPRODUCT(--EXACT(B$5:B$17, PRE!B504))&gt;0))</f>
        <v>0</v>
      </c>
      <c r="C504" t="b">
        <f>AND(PRE!C504&lt;&gt;"", OR(C$3=FALSE, SUMPRODUCT(--EXACT(C$5:C$17, PRE!C504))&gt;0))</f>
        <v>0</v>
      </c>
      <c r="D504" t="b">
        <f>AND(PRE!D504&lt;&gt;"", OR(D$3=FALSE, SUMPRODUCT(--EXACT(D$5:D$17, PRE!D504))&gt;0))</f>
        <v>0</v>
      </c>
      <c r="E504" t="b">
        <f>AND(PRE!E504&lt;&gt;"", OR(E$3=FALSE, SUMPRODUCT(--EXACT(E$5:E$17, PRE!E504))&gt;0))</f>
        <v>0</v>
      </c>
      <c r="F504" t="b">
        <f>AND(PRE!F504&lt;&gt;"", OR(F$3=FALSE, SUMPRODUCT(--EXACT(F$5:F$17, PRE!F504))&gt;0))</f>
        <v>0</v>
      </c>
      <c r="G504" t="b">
        <f>AND(PRE!G504&lt;&gt;"", OR(G$3=FALSE, SUMPRODUCT(--EXACT(G$5:G$17, PRE!G504))&gt;0))</f>
        <v>0</v>
      </c>
      <c r="H504" t="b">
        <f>AND(PRE!H504&lt;&gt;"", OR(H$3=FALSE, SUMPRODUCT(--EXACT(H$5:H$17, PRE!H504))&gt;0))</f>
        <v>0</v>
      </c>
      <c r="I504" t="b">
        <f>AND(PRE!I504&lt;&gt;"", OR(I$3=FALSE, SUMPRODUCT(--EXACT(I$5:I$17, PRE!I504))&gt;0))</f>
        <v>0</v>
      </c>
      <c r="J504" t="b">
        <f>AND(PRE!J504&lt;&gt;"", OR(J$3=FALSE, SUMPRODUCT(--EXACT(J$5:J$17, PRE!J504))&gt;0))</f>
        <v>0</v>
      </c>
      <c r="K504" t="b">
        <f>AND(PRE!K504&lt;&gt;"", OR(K$3=FALSE, SUMPRODUCT(--EXACT(K$5:K$17, PRE!K504))&gt;0))</f>
        <v>0</v>
      </c>
      <c r="L504" t="b">
        <f>AND(PRE!L504&lt;&gt;"", OR(L$3=FALSE, SUMPRODUCT(--EXACT(L$5:L$17, PRE!L504))&gt;0))</f>
        <v>0</v>
      </c>
      <c r="M504" t="b">
        <f>AND(PRE!M504&lt;&gt;"", OR(M$3=FALSE, SUMPRODUCT(--EXACT(M$5:M$17, PRE!M504))&gt;0))</f>
        <v>0</v>
      </c>
      <c r="N504" t="b">
        <f>AND(PRE!N504&lt;&gt;"", OR(N$3=FALSE, SUMPRODUCT(--EXACT(N$5:N$17, PRE!N504))&gt;0))</f>
        <v>0</v>
      </c>
      <c r="O504" t="b">
        <f>AND(PRE!O504&lt;&gt;"", OR(O$3=FALSE, SUMPRODUCT(--EXACT(O$5:O$17, PRE!O504))&gt;0))</f>
        <v>0</v>
      </c>
      <c r="P504" t="b">
        <f>AND(PRE!P504&lt;&gt;"", OR(P$3=FALSE, SUMPRODUCT(--EXACT(P$5:P$17, PRE!P504))&gt;0))</f>
        <v>0</v>
      </c>
      <c r="Q504" t="b">
        <f>AND(PRE!Q504&lt;&gt;"", OR(Q$3=FALSE, SUMPRODUCT(--EXACT(Q$5:Q$17, PRE!Q504))&gt;0))</f>
        <v>0</v>
      </c>
      <c r="R504" t="b">
        <f>AND(PRE!R504&lt;&gt;"", OR(R$3=FALSE, SUMPRODUCT(--EXACT(R$5:R$17, PRE!R504))&gt;0))</f>
        <v>0</v>
      </c>
      <c r="S504" t="b">
        <f>AND(PRE!S504&lt;&gt;"", OR(S$3=FALSE, SUMPRODUCT(--EXACT(S$5:S$17, PRE!S504))&gt;0))</f>
        <v>0</v>
      </c>
      <c r="T504" t="b">
        <f>AND(PRE!T504&lt;&gt;"", OR(T$3=FALSE, SUMPRODUCT(--EXACT(T$5:T$17, PRE!T504))&gt;0))</f>
        <v>0</v>
      </c>
      <c r="U504" t="b">
        <f>AND(PRE!U504&lt;&gt;"", OR(U$3=FALSE, SUMPRODUCT(--EXACT(U$5:U$17, PRE!U504))&gt;0))</f>
        <v>0</v>
      </c>
      <c r="V504" t="b">
        <f>AND(PRE!V504&lt;&gt;"", OR(V$3=FALSE, SUMPRODUCT(--EXACT(V$5:V$17, PRE!V504))&gt;0))</f>
        <v>0</v>
      </c>
    </row>
    <row r="505" spans="1:22" x14ac:dyDescent="0.2">
      <c r="A505" t="b">
        <f>AND(PRE!A505&lt;&gt;"", SUMPRODUCT(--EXACT(PRE!A$18:A$517, PRE!A505))=1)</f>
        <v>0</v>
      </c>
      <c r="B505" t="b">
        <f>AND(PRE!B505&lt;&gt;"", OR(B$3=FALSE, SUMPRODUCT(--EXACT(B$5:B$17, PRE!B505))&gt;0))</f>
        <v>0</v>
      </c>
      <c r="C505" t="b">
        <f>AND(PRE!C505&lt;&gt;"", OR(C$3=FALSE, SUMPRODUCT(--EXACT(C$5:C$17, PRE!C505))&gt;0))</f>
        <v>0</v>
      </c>
      <c r="D505" t="b">
        <f>AND(PRE!D505&lt;&gt;"", OR(D$3=FALSE, SUMPRODUCT(--EXACT(D$5:D$17, PRE!D505))&gt;0))</f>
        <v>0</v>
      </c>
      <c r="E505" t="b">
        <f>AND(PRE!E505&lt;&gt;"", OR(E$3=FALSE, SUMPRODUCT(--EXACT(E$5:E$17, PRE!E505))&gt;0))</f>
        <v>0</v>
      </c>
      <c r="F505" t="b">
        <f>AND(PRE!F505&lt;&gt;"", OR(F$3=FALSE, SUMPRODUCT(--EXACT(F$5:F$17, PRE!F505))&gt;0))</f>
        <v>0</v>
      </c>
      <c r="G505" t="b">
        <f>AND(PRE!G505&lt;&gt;"", OR(G$3=FALSE, SUMPRODUCT(--EXACT(G$5:G$17, PRE!G505))&gt;0))</f>
        <v>0</v>
      </c>
      <c r="H505" t="b">
        <f>AND(PRE!H505&lt;&gt;"", OR(H$3=FALSE, SUMPRODUCT(--EXACT(H$5:H$17, PRE!H505))&gt;0))</f>
        <v>0</v>
      </c>
      <c r="I505" t="b">
        <f>AND(PRE!I505&lt;&gt;"", OR(I$3=FALSE, SUMPRODUCT(--EXACT(I$5:I$17, PRE!I505))&gt;0))</f>
        <v>0</v>
      </c>
      <c r="J505" t="b">
        <f>AND(PRE!J505&lt;&gt;"", OR(J$3=FALSE, SUMPRODUCT(--EXACT(J$5:J$17, PRE!J505))&gt;0))</f>
        <v>0</v>
      </c>
      <c r="K505" t="b">
        <f>AND(PRE!K505&lt;&gt;"", OR(K$3=FALSE, SUMPRODUCT(--EXACT(K$5:K$17, PRE!K505))&gt;0))</f>
        <v>0</v>
      </c>
      <c r="L505" t="b">
        <f>AND(PRE!L505&lt;&gt;"", OR(L$3=FALSE, SUMPRODUCT(--EXACT(L$5:L$17, PRE!L505))&gt;0))</f>
        <v>0</v>
      </c>
      <c r="M505" t="b">
        <f>AND(PRE!M505&lt;&gt;"", OR(M$3=FALSE, SUMPRODUCT(--EXACT(M$5:M$17, PRE!M505))&gt;0))</f>
        <v>0</v>
      </c>
      <c r="N505" t="b">
        <f>AND(PRE!N505&lt;&gt;"", OR(N$3=FALSE, SUMPRODUCT(--EXACT(N$5:N$17, PRE!N505))&gt;0))</f>
        <v>0</v>
      </c>
      <c r="O505" t="b">
        <f>AND(PRE!O505&lt;&gt;"", OR(O$3=FALSE, SUMPRODUCT(--EXACT(O$5:O$17, PRE!O505))&gt;0))</f>
        <v>0</v>
      </c>
      <c r="P505" t="b">
        <f>AND(PRE!P505&lt;&gt;"", OR(P$3=FALSE, SUMPRODUCT(--EXACT(P$5:P$17, PRE!P505))&gt;0))</f>
        <v>0</v>
      </c>
      <c r="Q505" t="b">
        <f>AND(PRE!Q505&lt;&gt;"", OR(Q$3=FALSE, SUMPRODUCT(--EXACT(Q$5:Q$17, PRE!Q505))&gt;0))</f>
        <v>0</v>
      </c>
      <c r="R505" t="b">
        <f>AND(PRE!R505&lt;&gt;"", OR(R$3=FALSE, SUMPRODUCT(--EXACT(R$5:R$17, PRE!R505))&gt;0))</f>
        <v>0</v>
      </c>
      <c r="S505" t="b">
        <f>AND(PRE!S505&lt;&gt;"", OR(S$3=FALSE, SUMPRODUCT(--EXACT(S$5:S$17, PRE!S505))&gt;0))</f>
        <v>0</v>
      </c>
      <c r="T505" t="b">
        <f>AND(PRE!T505&lt;&gt;"", OR(T$3=FALSE, SUMPRODUCT(--EXACT(T$5:T$17, PRE!T505))&gt;0))</f>
        <v>0</v>
      </c>
      <c r="U505" t="b">
        <f>AND(PRE!U505&lt;&gt;"", OR(U$3=FALSE, SUMPRODUCT(--EXACT(U$5:U$17, PRE!U505))&gt;0))</f>
        <v>0</v>
      </c>
      <c r="V505" t="b">
        <f>AND(PRE!V505&lt;&gt;"", OR(V$3=FALSE, SUMPRODUCT(--EXACT(V$5:V$17, PRE!V505))&gt;0))</f>
        <v>0</v>
      </c>
    </row>
    <row r="506" spans="1:22" x14ac:dyDescent="0.2">
      <c r="A506" t="b">
        <f>AND(PRE!A506&lt;&gt;"", SUMPRODUCT(--EXACT(PRE!A$18:A$517, PRE!A506))=1)</f>
        <v>0</v>
      </c>
      <c r="B506" t="b">
        <f>AND(PRE!B506&lt;&gt;"", OR(B$3=FALSE, SUMPRODUCT(--EXACT(B$5:B$17, PRE!B506))&gt;0))</f>
        <v>0</v>
      </c>
      <c r="C506" t="b">
        <f>AND(PRE!C506&lt;&gt;"", OR(C$3=FALSE, SUMPRODUCT(--EXACT(C$5:C$17, PRE!C506))&gt;0))</f>
        <v>0</v>
      </c>
      <c r="D506" t="b">
        <f>AND(PRE!D506&lt;&gt;"", OR(D$3=FALSE, SUMPRODUCT(--EXACT(D$5:D$17, PRE!D506))&gt;0))</f>
        <v>0</v>
      </c>
      <c r="E506" t="b">
        <f>AND(PRE!E506&lt;&gt;"", OR(E$3=FALSE, SUMPRODUCT(--EXACT(E$5:E$17, PRE!E506))&gt;0))</f>
        <v>0</v>
      </c>
      <c r="F506" t="b">
        <f>AND(PRE!F506&lt;&gt;"", OR(F$3=FALSE, SUMPRODUCT(--EXACT(F$5:F$17, PRE!F506))&gt;0))</f>
        <v>0</v>
      </c>
      <c r="G506" t="b">
        <f>AND(PRE!G506&lt;&gt;"", OR(G$3=FALSE, SUMPRODUCT(--EXACT(G$5:G$17, PRE!G506))&gt;0))</f>
        <v>0</v>
      </c>
      <c r="H506" t="b">
        <f>AND(PRE!H506&lt;&gt;"", OR(H$3=FALSE, SUMPRODUCT(--EXACT(H$5:H$17, PRE!H506))&gt;0))</f>
        <v>0</v>
      </c>
      <c r="I506" t="b">
        <f>AND(PRE!I506&lt;&gt;"", OR(I$3=FALSE, SUMPRODUCT(--EXACT(I$5:I$17, PRE!I506))&gt;0))</f>
        <v>0</v>
      </c>
      <c r="J506" t="b">
        <f>AND(PRE!J506&lt;&gt;"", OR(J$3=FALSE, SUMPRODUCT(--EXACT(J$5:J$17, PRE!J506))&gt;0))</f>
        <v>0</v>
      </c>
      <c r="K506" t="b">
        <f>AND(PRE!K506&lt;&gt;"", OR(K$3=FALSE, SUMPRODUCT(--EXACT(K$5:K$17, PRE!K506))&gt;0))</f>
        <v>0</v>
      </c>
      <c r="L506" t="b">
        <f>AND(PRE!L506&lt;&gt;"", OR(L$3=FALSE, SUMPRODUCT(--EXACT(L$5:L$17, PRE!L506))&gt;0))</f>
        <v>0</v>
      </c>
      <c r="M506" t="b">
        <f>AND(PRE!M506&lt;&gt;"", OR(M$3=FALSE, SUMPRODUCT(--EXACT(M$5:M$17, PRE!M506))&gt;0))</f>
        <v>0</v>
      </c>
      <c r="N506" t="b">
        <f>AND(PRE!N506&lt;&gt;"", OR(N$3=FALSE, SUMPRODUCT(--EXACT(N$5:N$17, PRE!N506))&gt;0))</f>
        <v>0</v>
      </c>
      <c r="O506" t="b">
        <f>AND(PRE!O506&lt;&gt;"", OR(O$3=FALSE, SUMPRODUCT(--EXACT(O$5:O$17, PRE!O506))&gt;0))</f>
        <v>0</v>
      </c>
      <c r="P506" t="b">
        <f>AND(PRE!P506&lt;&gt;"", OR(P$3=FALSE, SUMPRODUCT(--EXACT(P$5:P$17, PRE!P506))&gt;0))</f>
        <v>0</v>
      </c>
      <c r="Q506" t="b">
        <f>AND(PRE!Q506&lt;&gt;"", OR(Q$3=FALSE, SUMPRODUCT(--EXACT(Q$5:Q$17, PRE!Q506))&gt;0))</f>
        <v>0</v>
      </c>
      <c r="R506" t="b">
        <f>AND(PRE!R506&lt;&gt;"", OR(R$3=FALSE, SUMPRODUCT(--EXACT(R$5:R$17, PRE!R506))&gt;0))</f>
        <v>0</v>
      </c>
      <c r="S506" t="b">
        <f>AND(PRE!S506&lt;&gt;"", OR(S$3=FALSE, SUMPRODUCT(--EXACT(S$5:S$17, PRE!S506))&gt;0))</f>
        <v>0</v>
      </c>
      <c r="T506" t="b">
        <f>AND(PRE!T506&lt;&gt;"", OR(T$3=FALSE, SUMPRODUCT(--EXACT(T$5:T$17, PRE!T506))&gt;0))</f>
        <v>0</v>
      </c>
      <c r="U506" t="b">
        <f>AND(PRE!U506&lt;&gt;"", OR(U$3=FALSE, SUMPRODUCT(--EXACT(U$5:U$17, PRE!U506))&gt;0))</f>
        <v>0</v>
      </c>
      <c r="V506" t="b">
        <f>AND(PRE!V506&lt;&gt;"", OR(V$3=FALSE, SUMPRODUCT(--EXACT(V$5:V$17, PRE!V506))&gt;0))</f>
        <v>0</v>
      </c>
    </row>
    <row r="507" spans="1:22" x14ac:dyDescent="0.2">
      <c r="A507" t="b">
        <f>AND(PRE!A507&lt;&gt;"", SUMPRODUCT(--EXACT(PRE!A$18:A$517, PRE!A507))=1)</f>
        <v>0</v>
      </c>
      <c r="B507" t="b">
        <f>AND(PRE!B507&lt;&gt;"", OR(B$3=FALSE, SUMPRODUCT(--EXACT(B$5:B$17, PRE!B507))&gt;0))</f>
        <v>0</v>
      </c>
      <c r="C507" t="b">
        <f>AND(PRE!C507&lt;&gt;"", OR(C$3=FALSE, SUMPRODUCT(--EXACT(C$5:C$17, PRE!C507))&gt;0))</f>
        <v>0</v>
      </c>
      <c r="D507" t="b">
        <f>AND(PRE!D507&lt;&gt;"", OR(D$3=FALSE, SUMPRODUCT(--EXACT(D$5:D$17, PRE!D507))&gt;0))</f>
        <v>0</v>
      </c>
      <c r="E507" t="b">
        <f>AND(PRE!E507&lt;&gt;"", OR(E$3=FALSE, SUMPRODUCT(--EXACT(E$5:E$17, PRE!E507))&gt;0))</f>
        <v>0</v>
      </c>
      <c r="F507" t="b">
        <f>AND(PRE!F507&lt;&gt;"", OR(F$3=FALSE, SUMPRODUCT(--EXACT(F$5:F$17, PRE!F507))&gt;0))</f>
        <v>0</v>
      </c>
      <c r="G507" t="b">
        <f>AND(PRE!G507&lt;&gt;"", OR(G$3=FALSE, SUMPRODUCT(--EXACT(G$5:G$17, PRE!G507))&gt;0))</f>
        <v>0</v>
      </c>
      <c r="H507" t="b">
        <f>AND(PRE!H507&lt;&gt;"", OR(H$3=FALSE, SUMPRODUCT(--EXACT(H$5:H$17, PRE!H507))&gt;0))</f>
        <v>0</v>
      </c>
      <c r="I507" t="b">
        <f>AND(PRE!I507&lt;&gt;"", OR(I$3=FALSE, SUMPRODUCT(--EXACT(I$5:I$17, PRE!I507))&gt;0))</f>
        <v>0</v>
      </c>
      <c r="J507" t="b">
        <f>AND(PRE!J507&lt;&gt;"", OR(J$3=FALSE, SUMPRODUCT(--EXACT(J$5:J$17, PRE!J507))&gt;0))</f>
        <v>0</v>
      </c>
      <c r="K507" t="b">
        <f>AND(PRE!K507&lt;&gt;"", OR(K$3=FALSE, SUMPRODUCT(--EXACT(K$5:K$17, PRE!K507))&gt;0))</f>
        <v>0</v>
      </c>
      <c r="L507" t="b">
        <f>AND(PRE!L507&lt;&gt;"", OR(L$3=FALSE, SUMPRODUCT(--EXACT(L$5:L$17, PRE!L507))&gt;0))</f>
        <v>0</v>
      </c>
      <c r="M507" t="b">
        <f>AND(PRE!M507&lt;&gt;"", OR(M$3=FALSE, SUMPRODUCT(--EXACT(M$5:M$17, PRE!M507))&gt;0))</f>
        <v>0</v>
      </c>
      <c r="N507" t="b">
        <f>AND(PRE!N507&lt;&gt;"", OR(N$3=FALSE, SUMPRODUCT(--EXACT(N$5:N$17, PRE!N507))&gt;0))</f>
        <v>0</v>
      </c>
      <c r="O507" t="b">
        <f>AND(PRE!O507&lt;&gt;"", OR(O$3=FALSE, SUMPRODUCT(--EXACT(O$5:O$17, PRE!O507))&gt;0))</f>
        <v>0</v>
      </c>
      <c r="P507" t="b">
        <f>AND(PRE!P507&lt;&gt;"", OR(P$3=FALSE, SUMPRODUCT(--EXACT(P$5:P$17, PRE!P507))&gt;0))</f>
        <v>0</v>
      </c>
      <c r="Q507" t="b">
        <f>AND(PRE!Q507&lt;&gt;"", OR(Q$3=FALSE, SUMPRODUCT(--EXACT(Q$5:Q$17, PRE!Q507))&gt;0))</f>
        <v>0</v>
      </c>
      <c r="R507" t="b">
        <f>AND(PRE!R507&lt;&gt;"", OR(R$3=FALSE, SUMPRODUCT(--EXACT(R$5:R$17, PRE!R507))&gt;0))</f>
        <v>0</v>
      </c>
      <c r="S507" t="b">
        <f>AND(PRE!S507&lt;&gt;"", OR(S$3=FALSE, SUMPRODUCT(--EXACT(S$5:S$17, PRE!S507))&gt;0))</f>
        <v>0</v>
      </c>
      <c r="T507" t="b">
        <f>AND(PRE!T507&lt;&gt;"", OR(T$3=FALSE, SUMPRODUCT(--EXACT(T$5:T$17, PRE!T507))&gt;0))</f>
        <v>0</v>
      </c>
      <c r="U507" t="b">
        <f>AND(PRE!U507&lt;&gt;"", OR(U$3=FALSE, SUMPRODUCT(--EXACT(U$5:U$17, PRE!U507))&gt;0))</f>
        <v>0</v>
      </c>
      <c r="V507" t="b">
        <f>AND(PRE!V507&lt;&gt;"", OR(V$3=FALSE, SUMPRODUCT(--EXACT(V$5:V$17, PRE!V507))&gt;0))</f>
        <v>0</v>
      </c>
    </row>
    <row r="508" spans="1:22" x14ac:dyDescent="0.2">
      <c r="A508" t="b">
        <f>AND(PRE!A508&lt;&gt;"", SUMPRODUCT(--EXACT(PRE!A$18:A$517, PRE!A508))=1)</f>
        <v>0</v>
      </c>
      <c r="B508" t="b">
        <f>AND(PRE!B508&lt;&gt;"", OR(B$3=FALSE, SUMPRODUCT(--EXACT(B$5:B$17, PRE!B508))&gt;0))</f>
        <v>0</v>
      </c>
      <c r="C508" t="b">
        <f>AND(PRE!C508&lt;&gt;"", OR(C$3=FALSE, SUMPRODUCT(--EXACT(C$5:C$17, PRE!C508))&gt;0))</f>
        <v>0</v>
      </c>
      <c r="D508" t="b">
        <f>AND(PRE!D508&lt;&gt;"", OR(D$3=FALSE, SUMPRODUCT(--EXACT(D$5:D$17, PRE!D508))&gt;0))</f>
        <v>0</v>
      </c>
      <c r="E508" t="b">
        <f>AND(PRE!E508&lt;&gt;"", OR(E$3=FALSE, SUMPRODUCT(--EXACT(E$5:E$17, PRE!E508))&gt;0))</f>
        <v>0</v>
      </c>
      <c r="F508" t="b">
        <f>AND(PRE!F508&lt;&gt;"", OR(F$3=FALSE, SUMPRODUCT(--EXACT(F$5:F$17, PRE!F508))&gt;0))</f>
        <v>0</v>
      </c>
      <c r="G508" t="b">
        <f>AND(PRE!G508&lt;&gt;"", OR(G$3=FALSE, SUMPRODUCT(--EXACT(G$5:G$17, PRE!G508))&gt;0))</f>
        <v>0</v>
      </c>
      <c r="H508" t="b">
        <f>AND(PRE!H508&lt;&gt;"", OR(H$3=FALSE, SUMPRODUCT(--EXACT(H$5:H$17, PRE!H508))&gt;0))</f>
        <v>0</v>
      </c>
      <c r="I508" t="b">
        <f>AND(PRE!I508&lt;&gt;"", OR(I$3=FALSE, SUMPRODUCT(--EXACT(I$5:I$17, PRE!I508))&gt;0))</f>
        <v>0</v>
      </c>
      <c r="J508" t="b">
        <f>AND(PRE!J508&lt;&gt;"", OR(J$3=FALSE, SUMPRODUCT(--EXACT(J$5:J$17, PRE!J508))&gt;0))</f>
        <v>0</v>
      </c>
      <c r="K508" t="b">
        <f>AND(PRE!K508&lt;&gt;"", OR(K$3=FALSE, SUMPRODUCT(--EXACT(K$5:K$17, PRE!K508))&gt;0))</f>
        <v>0</v>
      </c>
      <c r="L508" t="b">
        <f>AND(PRE!L508&lt;&gt;"", OR(L$3=FALSE, SUMPRODUCT(--EXACT(L$5:L$17, PRE!L508))&gt;0))</f>
        <v>0</v>
      </c>
      <c r="M508" t="b">
        <f>AND(PRE!M508&lt;&gt;"", OR(M$3=FALSE, SUMPRODUCT(--EXACT(M$5:M$17, PRE!M508))&gt;0))</f>
        <v>0</v>
      </c>
      <c r="N508" t="b">
        <f>AND(PRE!N508&lt;&gt;"", OR(N$3=FALSE, SUMPRODUCT(--EXACT(N$5:N$17, PRE!N508))&gt;0))</f>
        <v>0</v>
      </c>
      <c r="O508" t="b">
        <f>AND(PRE!O508&lt;&gt;"", OR(O$3=FALSE, SUMPRODUCT(--EXACT(O$5:O$17, PRE!O508))&gt;0))</f>
        <v>0</v>
      </c>
      <c r="P508" t="b">
        <f>AND(PRE!P508&lt;&gt;"", OR(P$3=FALSE, SUMPRODUCT(--EXACT(P$5:P$17, PRE!P508))&gt;0))</f>
        <v>0</v>
      </c>
      <c r="Q508" t="b">
        <f>AND(PRE!Q508&lt;&gt;"", OR(Q$3=FALSE, SUMPRODUCT(--EXACT(Q$5:Q$17, PRE!Q508))&gt;0))</f>
        <v>0</v>
      </c>
      <c r="R508" t="b">
        <f>AND(PRE!R508&lt;&gt;"", OR(R$3=FALSE, SUMPRODUCT(--EXACT(R$5:R$17, PRE!R508))&gt;0))</f>
        <v>0</v>
      </c>
      <c r="S508" t="b">
        <f>AND(PRE!S508&lt;&gt;"", OR(S$3=FALSE, SUMPRODUCT(--EXACT(S$5:S$17, PRE!S508))&gt;0))</f>
        <v>0</v>
      </c>
      <c r="T508" t="b">
        <f>AND(PRE!T508&lt;&gt;"", OR(T$3=FALSE, SUMPRODUCT(--EXACT(T$5:T$17, PRE!T508))&gt;0))</f>
        <v>0</v>
      </c>
      <c r="U508" t="b">
        <f>AND(PRE!U508&lt;&gt;"", OR(U$3=FALSE, SUMPRODUCT(--EXACT(U$5:U$17, PRE!U508))&gt;0))</f>
        <v>0</v>
      </c>
      <c r="V508" t="b">
        <f>AND(PRE!V508&lt;&gt;"", OR(V$3=FALSE, SUMPRODUCT(--EXACT(V$5:V$17, PRE!V508))&gt;0))</f>
        <v>0</v>
      </c>
    </row>
    <row r="509" spans="1:22" x14ac:dyDescent="0.2">
      <c r="A509" t="b">
        <f>AND(PRE!A509&lt;&gt;"", SUMPRODUCT(--EXACT(PRE!A$18:A$517, PRE!A509))=1)</f>
        <v>0</v>
      </c>
      <c r="B509" t="b">
        <f>AND(PRE!B509&lt;&gt;"", OR(B$3=FALSE, SUMPRODUCT(--EXACT(B$5:B$17, PRE!B509))&gt;0))</f>
        <v>0</v>
      </c>
      <c r="C509" t="b">
        <f>AND(PRE!C509&lt;&gt;"", OR(C$3=FALSE, SUMPRODUCT(--EXACT(C$5:C$17, PRE!C509))&gt;0))</f>
        <v>0</v>
      </c>
      <c r="D509" t="b">
        <f>AND(PRE!D509&lt;&gt;"", OR(D$3=FALSE, SUMPRODUCT(--EXACT(D$5:D$17, PRE!D509))&gt;0))</f>
        <v>0</v>
      </c>
      <c r="E509" t="b">
        <f>AND(PRE!E509&lt;&gt;"", OR(E$3=FALSE, SUMPRODUCT(--EXACT(E$5:E$17, PRE!E509))&gt;0))</f>
        <v>0</v>
      </c>
      <c r="F509" t="b">
        <f>AND(PRE!F509&lt;&gt;"", OR(F$3=FALSE, SUMPRODUCT(--EXACT(F$5:F$17, PRE!F509))&gt;0))</f>
        <v>0</v>
      </c>
      <c r="G509" t="b">
        <f>AND(PRE!G509&lt;&gt;"", OR(G$3=FALSE, SUMPRODUCT(--EXACT(G$5:G$17, PRE!G509))&gt;0))</f>
        <v>0</v>
      </c>
      <c r="H509" t="b">
        <f>AND(PRE!H509&lt;&gt;"", OR(H$3=FALSE, SUMPRODUCT(--EXACT(H$5:H$17, PRE!H509))&gt;0))</f>
        <v>0</v>
      </c>
      <c r="I509" t="b">
        <f>AND(PRE!I509&lt;&gt;"", OR(I$3=FALSE, SUMPRODUCT(--EXACT(I$5:I$17, PRE!I509))&gt;0))</f>
        <v>0</v>
      </c>
      <c r="J509" t="b">
        <f>AND(PRE!J509&lt;&gt;"", OR(J$3=FALSE, SUMPRODUCT(--EXACT(J$5:J$17, PRE!J509))&gt;0))</f>
        <v>0</v>
      </c>
      <c r="K509" t="b">
        <f>AND(PRE!K509&lt;&gt;"", OR(K$3=FALSE, SUMPRODUCT(--EXACT(K$5:K$17, PRE!K509))&gt;0))</f>
        <v>0</v>
      </c>
      <c r="L509" t="b">
        <f>AND(PRE!L509&lt;&gt;"", OR(L$3=FALSE, SUMPRODUCT(--EXACT(L$5:L$17, PRE!L509))&gt;0))</f>
        <v>0</v>
      </c>
      <c r="M509" t="b">
        <f>AND(PRE!M509&lt;&gt;"", OR(M$3=FALSE, SUMPRODUCT(--EXACT(M$5:M$17, PRE!M509))&gt;0))</f>
        <v>0</v>
      </c>
      <c r="N509" t="b">
        <f>AND(PRE!N509&lt;&gt;"", OR(N$3=FALSE, SUMPRODUCT(--EXACT(N$5:N$17, PRE!N509))&gt;0))</f>
        <v>0</v>
      </c>
      <c r="O509" t="b">
        <f>AND(PRE!O509&lt;&gt;"", OR(O$3=FALSE, SUMPRODUCT(--EXACT(O$5:O$17, PRE!O509))&gt;0))</f>
        <v>0</v>
      </c>
      <c r="P509" t="b">
        <f>AND(PRE!P509&lt;&gt;"", OR(P$3=FALSE, SUMPRODUCT(--EXACT(P$5:P$17, PRE!P509))&gt;0))</f>
        <v>0</v>
      </c>
      <c r="Q509" t="b">
        <f>AND(PRE!Q509&lt;&gt;"", OR(Q$3=FALSE, SUMPRODUCT(--EXACT(Q$5:Q$17, PRE!Q509))&gt;0))</f>
        <v>0</v>
      </c>
      <c r="R509" t="b">
        <f>AND(PRE!R509&lt;&gt;"", OR(R$3=FALSE, SUMPRODUCT(--EXACT(R$5:R$17, PRE!R509))&gt;0))</f>
        <v>0</v>
      </c>
      <c r="S509" t="b">
        <f>AND(PRE!S509&lt;&gt;"", OR(S$3=FALSE, SUMPRODUCT(--EXACT(S$5:S$17, PRE!S509))&gt;0))</f>
        <v>0</v>
      </c>
      <c r="T509" t="b">
        <f>AND(PRE!T509&lt;&gt;"", OR(T$3=FALSE, SUMPRODUCT(--EXACT(T$5:T$17, PRE!T509))&gt;0))</f>
        <v>0</v>
      </c>
      <c r="U509" t="b">
        <f>AND(PRE!U509&lt;&gt;"", OR(U$3=FALSE, SUMPRODUCT(--EXACT(U$5:U$17, PRE!U509))&gt;0))</f>
        <v>0</v>
      </c>
      <c r="V509" t="b">
        <f>AND(PRE!V509&lt;&gt;"", OR(V$3=FALSE, SUMPRODUCT(--EXACT(V$5:V$17, PRE!V509))&gt;0))</f>
        <v>0</v>
      </c>
    </row>
    <row r="510" spans="1:22" x14ac:dyDescent="0.2">
      <c r="A510" t="b">
        <f>AND(PRE!A510&lt;&gt;"", SUMPRODUCT(--EXACT(PRE!A$18:A$517, PRE!A510))=1)</f>
        <v>0</v>
      </c>
      <c r="B510" t="b">
        <f>AND(PRE!B510&lt;&gt;"", OR(B$3=FALSE, SUMPRODUCT(--EXACT(B$5:B$17, PRE!B510))&gt;0))</f>
        <v>0</v>
      </c>
      <c r="C510" t="b">
        <f>AND(PRE!C510&lt;&gt;"", OR(C$3=FALSE, SUMPRODUCT(--EXACT(C$5:C$17, PRE!C510))&gt;0))</f>
        <v>0</v>
      </c>
      <c r="D510" t="b">
        <f>AND(PRE!D510&lt;&gt;"", OR(D$3=FALSE, SUMPRODUCT(--EXACT(D$5:D$17, PRE!D510))&gt;0))</f>
        <v>0</v>
      </c>
      <c r="E510" t="b">
        <f>AND(PRE!E510&lt;&gt;"", OR(E$3=FALSE, SUMPRODUCT(--EXACT(E$5:E$17, PRE!E510))&gt;0))</f>
        <v>0</v>
      </c>
      <c r="F510" t="b">
        <f>AND(PRE!F510&lt;&gt;"", OR(F$3=FALSE, SUMPRODUCT(--EXACT(F$5:F$17, PRE!F510))&gt;0))</f>
        <v>0</v>
      </c>
      <c r="G510" t="b">
        <f>AND(PRE!G510&lt;&gt;"", OR(G$3=FALSE, SUMPRODUCT(--EXACT(G$5:G$17, PRE!G510))&gt;0))</f>
        <v>0</v>
      </c>
      <c r="H510" t="b">
        <f>AND(PRE!H510&lt;&gt;"", OR(H$3=FALSE, SUMPRODUCT(--EXACT(H$5:H$17, PRE!H510))&gt;0))</f>
        <v>0</v>
      </c>
      <c r="I510" t="b">
        <f>AND(PRE!I510&lt;&gt;"", OR(I$3=FALSE, SUMPRODUCT(--EXACT(I$5:I$17, PRE!I510))&gt;0))</f>
        <v>0</v>
      </c>
      <c r="J510" t="b">
        <f>AND(PRE!J510&lt;&gt;"", OR(J$3=FALSE, SUMPRODUCT(--EXACT(J$5:J$17, PRE!J510))&gt;0))</f>
        <v>0</v>
      </c>
      <c r="K510" t="b">
        <f>AND(PRE!K510&lt;&gt;"", OR(K$3=FALSE, SUMPRODUCT(--EXACT(K$5:K$17, PRE!K510))&gt;0))</f>
        <v>0</v>
      </c>
      <c r="L510" t="b">
        <f>AND(PRE!L510&lt;&gt;"", OR(L$3=FALSE, SUMPRODUCT(--EXACT(L$5:L$17, PRE!L510))&gt;0))</f>
        <v>0</v>
      </c>
      <c r="M510" t="b">
        <f>AND(PRE!M510&lt;&gt;"", OR(M$3=FALSE, SUMPRODUCT(--EXACT(M$5:M$17, PRE!M510))&gt;0))</f>
        <v>0</v>
      </c>
      <c r="N510" t="b">
        <f>AND(PRE!N510&lt;&gt;"", OR(N$3=FALSE, SUMPRODUCT(--EXACT(N$5:N$17, PRE!N510))&gt;0))</f>
        <v>0</v>
      </c>
      <c r="O510" t="b">
        <f>AND(PRE!O510&lt;&gt;"", OR(O$3=FALSE, SUMPRODUCT(--EXACT(O$5:O$17, PRE!O510))&gt;0))</f>
        <v>0</v>
      </c>
      <c r="P510" t="b">
        <f>AND(PRE!P510&lt;&gt;"", OR(P$3=FALSE, SUMPRODUCT(--EXACT(P$5:P$17, PRE!P510))&gt;0))</f>
        <v>0</v>
      </c>
      <c r="Q510" t="b">
        <f>AND(PRE!Q510&lt;&gt;"", OR(Q$3=FALSE, SUMPRODUCT(--EXACT(Q$5:Q$17, PRE!Q510))&gt;0))</f>
        <v>0</v>
      </c>
      <c r="R510" t="b">
        <f>AND(PRE!R510&lt;&gt;"", OR(R$3=FALSE, SUMPRODUCT(--EXACT(R$5:R$17, PRE!R510))&gt;0))</f>
        <v>0</v>
      </c>
      <c r="S510" t="b">
        <f>AND(PRE!S510&lt;&gt;"", OR(S$3=FALSE, SUMPRODUCT(--EXACT(S$5:S$17, PRE!S510))&gt;0))</f>
        <v>0</v>
      </c>
      <c r="T510" t="b">
        <f>AND(PRE!T510&lt;&gt;"", OR(T$3=FALSE, SUMPRODUCT(--EXACT(T$5:T$17, PRE!T510))&gt;0))</f>
        <v>0</v>
      </c>
      <c r="U510" t="b">
        <f>AND(PRE!U510&lt;&gt;"", OR(U$3=FALSE, SUMPRODUCT(--EXACT(U$5:U$17, PRE!U510))&gt;0))</f>
        <v>0</v>
      </c>
      <c r="V510" t="b">
        <f>AND(PRE!V510&lt;&gt;"", OR(V$3=FALSE, SUMPRODUCT(--EXACT(V$5:V$17, PRE!V510))&gt;0))</f>
        <v>0</v>
      </c>
    </row>
    <row r="511" spans="1:22" x14ac:dyDescent="0.2">
      <c r="A511" t="b">
        <f>AND(PRE!A511&lt;&gt;"", SUMPRODUCT(--EXACT(PRE!A$18:A$517, PRE!A511))=1)</f>
        <v>0</v>
      </c>
      <c r="B511" t="b">
        <f>AND(PRE!B511&lt;&gt;"", OR(B$3=FALSE, SUMPRODUCT(--EXACT(B$5:B$17, PRE!B511))&gt;0))</f>
        <v>0</v>
      </c>
      <c r="C511" t="b">
        <f>AND(PRE!C511&lt;&gt;"", OR(C$3=FALSE, SUMPRODUCT(--EXACT(C$5:C$17, PRE!C511))&gt;0))</f>
        <v>0</v>
      </c>
      <c r="D511" t="b">
        <f>AND(PRE!D511&lt;&gt;"", OR(D$3=FALSE, SUMPRODUCT(--EXACT(D$5:D$17, PRE!D511))&gt;0))</f>
        <v>0</v>
      </c>
      <c r="E511" t="b">
        <f>AND(PRE!E511&lt;&gt;"", OR(E$3=FALSE, SUMPRODUCT(--EXACT(E$5:E$17, PRE!E511))&gt;0))</f>
        <v>0</v>
      </c>
      <c r="F511" t="b">
        <f>AND(PRE!F511&lt;&gt;"", OR(F$3=FALSE, SUMPRODUCT(--EXACT(F$5:F$17, PRE!F511))&gt;0))</f>
        <v>0</v>
      </c>
      <c r="G511" t="b">
        <f>AND(PRE!G511&lt;&gt;"", OR(G$3=FALSE, SUMPRODUCT(--EXACT(G$5:G$17, PRE!G511))&gt;0))</f>
        <v>0</v>
      </c>
      <c r="H511" t="b">
        <f>AND(PRE!H511&lt;&gt;"", OR(H$3=FALSE, SUMPRODUCT(--EXACT(H$5:H$17, PRE!H511))&gt;0))</f>
        <v>0</v>
      </c>
      <c r="I511" t="b">
        <f>AND(PRE!I511&lt;&gt;"", OR(I$3=FALSE, SUMPRODUCT(--EXACT(I$5:I$17, PRE!I511))&gt;0))</f>
        <v>0</v>
      </c>
      <c r="J511" t="b">
        <f>AND(PRE!J511&lt;&gt;"", OR(J$3=FALSE, SUMPRODUCT(--EXACT(J$5:J$17, PRE!J511))&gt;0))</f>
        <v>0</v>
      </c>
      <c r="K511" t="b">
        <f>AND(PRE!K511&lt;&gt;"", OR(K$3=FALSE, SUMPRODUCT(--EXACT(K$5:K$17, PRE!K511))&gt;0))</f>
        <v>0</v>
      </c>
      <c r="L511" t="b">
        <f>AND(PRE!L511&lt;&gt;"", OR(L$3=FALSE, SUMPRODUCT(--EXACT(L$5:L$17, PRE!L511))&gt;0))</f>
        <v>0</v>
      </c>
      <c r="M511" t="b">
        <f>AND(PRE!M511&lt;&gt;"", OR(M$3=FALSE, SUMPRODUCT(--EXACT(M$5:M$17, PRE!M511))&gt;0))</f>
        <v>0</v>
      </c>
      <c r="N511" t="b">
        <f>AND(PRE!N511&lt;&gt;"", OR(N$3=FALSE, SUMPRODUCT(--EXACT(N$5:N$17, PRE!N511))&gt;0))</f>
        <v>0</v>
      </c>
      <c r="O511" t="b">
        <f>AND(PRE!O511&lt;&gt;"", OR(O$3=FALSE, SUMPRODUCT(--EXACT(O$5:O$17, PRE!O511))&gt;0))</f>
        <v>0</v>
      </c>
      <c r="P511" t="b">
        <f>AND(PRE!P511&lt;&gt;"", OR(P$3=FALSE, SUMPRODUCT(--EXACT(P$5:P$17, PRE!P511))&gt;0))</f>
        <v>0</v>
      </c>
      <c r="Q511" t="b">
        <f>AND(PRE!Q511&lt;&gt;"", OR(Q$3=FALSE, SUMPRODUCT(--EXACT(Q$5:Q$17, PRE!Q511))&gt;0))</f>
        <v>0</v>
      </c>
      <c r="R511" t="b">
        <f>AND(PRE!R511&lt;&gt;"", OR(R$3=FALSE, SUMPRODUCT(--EXACT(R$5:R$17, PRE!R511))&gt;0))</f>
        <v>0</v>
      </c>
      <c r="S511" t="b">
        <f>AND(PRE!S511&lt;&gt;"", OR(S$3=FALSE, SUMPRODUCT(--EXACT(S$5:S$17, PRE!S511))&gt;0))</f>
        <v>0</v>
      </c>
      <c r="T511" t="b">
        <f>AND(PRE!T511&lt;&gt;"", OR(T$3=FALSE, SUMPRODUCT(--EXACT(T$5:T$17, PRE!T511))&gt;0))</f>
        <v>0</v>
      </c>
      <c r="U511" t="b">
        <f>AND(PRE!U511&lt;&gt;"", OR(U$3=FALSE, SUMPRODUCT(--EXACT(U$5:U$17, PRE!U511))&gt;0))</f>
        <v>0</v>
      </c>
      <c r="V511" t="b">
        <f>AND(PRE!V511&lt;&gt;"", OR(V$3=FALSE, SUMPRODUCT(--EXACT(V$5:V$17, PRE!V511))&gt;0))</f>
        <v>0</v>
      </c>
    </row>
    <row r="512" spans="1:22" x14ac:dyDescent="0.2">
      <c r="A512" t="b">
        <f>AND(PRE!A512&lt;&gt;"", SUMPRODUCT(--EXACT(PRE!A$18:A$517, PRE!A512))=1)</f>
        <v>0</v>
      </c>
      <c r="B512" t="b">
        <f>AND(PRE!B512&lt;&gt;"", OR(B$3=FALSE, SUMPRODUCT(--EXACT(B$5:B$17, PRE!B512))&gt;0))</f>
        <v>0</v>
      </c>
      <c r="C512" t="b">
        <f>AND(PRE!C512&lt;&gt;"", OR(C$3=FALSE, SUMPRODUCT(--EXACT(C$5:C$17, PRE!C512))&gt;0))</f>
        <v>0</v>
      </c>
      <c r="D512" t="b">
        <f>AND(PRE!D512&lt;&gt;"", OR(D$3=FALSE, SUMPRODUCT(--EXACT(D$5:D$17, PRE!D512))&gt;0))</f>
        <v>0</v>
      </c>
      <c r="E512" t="b">
        <f>AND(PRE!E512&lt;&gt;"", OR(E$3=FALSE, SUMPRODUCT(--EXACT(E$5:E$17, PRE!E512))&gt;0))</f>
        <v>0</v>
      </c>
      <c r="F512" t="b">
        <f>AND(PRE!F512&lt;&gt;"", OR(F$3=FALSE, SUMPRODUCT(--EXACT(F$5:F$17, PRE!F512))&gt;0))</f>
        <v>0</v>
      </c>
      <c r="G512" t="b">
        <f>AND(PRE!G512&lt;&gt;"", OR(G$3=FALSE, SUMPRODUCT(--EXACT(G$5:G$17, PRE!G512))&gt;0))</f>
        <v>0</v>
      </c>
      <c r="H512" t="b">
        <f>AND(PRE!H512&lt;&gt;"", OR(H$3=FALSE, SUMPRODUCT(--EXACT(H$5:H$17, PRE!H512))&gt;0))</f>
        <v>0</v>
      </c>
      <c r="I512" t="b">
        <f>AND(PRE!I512&lt;&gt;"", OR(I$3=FALSE, SUMPRODUCT(--EXACT(I$5:I$17, PRE!I512))&gt;0))</f>
        <v>0</v>
      </c>
      <c r="J512" t="b">
        <f>AND(PRE!J512&lt;&gt;"", OR(J$3=FALSE, SUMPRODUCT(--EXACT(J$5:J$17, PRE!J512))&gt;0))</f>
        <v>0</v>
      </c>
      <c r="K512" t="b">
        <f>AND(PRE!K512&lt;&gt;"", OR(K$3=FALSE, SUMPRODUCT(--EXACT(K$5:K$17, PRE!K512))&gt;0))</f>
        <v>0</v>
      </c>
      <c r="L512" t="b">
        <f>AND(PRE!L512&lt;&gt;"", OR(L$3=FALSE, SUMPRODUCT(--EXACT(L$5:L$17, PRE!L512))&gt;0))</f>
        <v>0</v>
      </c>
      <c r="M512" t="b">
        <f>AND(PRE!M512&lt;&gt;"", OR(M$3=FALSE, SUMPRODUCT(--EXACT(M$5:M$17, PRE!M512))&gt;0))</f>
        <v>0</v>
      </c>
      <c r="N512" t="b">
        <f>AND(PRE!N512&lt;&gt;"", OR(N$3=FALSE, SUMPRODUCT(--EXACT(N$5:N$17, PRE!N512))&gt;0))</f>
        <v>0</v>
      </c>
      <c r="O512" t="b">
        <f>AND(PRE!O512&lt;&gt;"", OR(O$3=FALSE, SUMPRODUCT(--EXACT(O$5:O$17, PRE!O512))&gt;0))</f>
        <v>0</v>
      </c>
      <c r="P512" t="b">
        <f>AND(PRE!P512&lt;&gt;"", OR(P$3=FALSE, SUMPRODUCT(--EXACT(P$5:P$17, PRE!P512))&gt;0))</f>
        <v>0</v>
      </c>
      <c r="Q512" t="b">
        <f>AND(PRE!Q512&lt;&gt;"", OR(Q$3=FALSE, SUMPRODUCT(--EXACT(Q$5:Q$17, PRE!Q512))&gt;0))</f>
        <v>0</v>
      </c>
      <c r="R512" t="b">
        <f>AND(PRE!R512&lt;&gt;"", OR(R$3=FALSE, SUMPRODUCT(--EXACT(R$5:R$17, PRE!R512))&gt;0))</f>
        <v>0</v>
      </c>
      <c r="S512" t="b">
        <f>AND(PRE!S512&lt;&gt;"", OR(S$3=FALSE, SUMPRODUCT(--EXACT(S$5:S$17, PRE!S512))&gt;0))</f>
        <v>0</v>
      </c>
      <c r="T512" t="b">
        <f>AND(PRE!T512&lt;&gt;"", OR(T$3=FALSE, SUMPRODUCT(--EXACT(T$5:T$17, PRE!T512))&gt;0))</f>
        <v>0</v>
      </c>
      <c r="U512" t="b">
        <f>AND(PRE!U512&lt;&gt;"", OR(U$3=FALSE, SUMPRODUCT(--EXACT(U$5:U$17, PRE!U512))&gt;0))</f>
        <v>0</v>
      </c>
      <c r="V512" t="b">
        <f>AND(PRE!V512&lt;&gt;"", OR(V$3=FALSE, SUMPRODUCT(--EXACT(V$5:V$17, PRE!V512))&gt;0))</f>
        <v>0</v>
      </c>
    </row>
    <row r="513" spans="1:22" x14ac:dyDescent="0.2">
      <c r="A513" t="b">
        <f>AND(PRE!A513&lt;&gt;"", SUMPRODUCT(--EXACT(PRE!A$18:A$517, PRE!A513))=1)</f>
        <v>0</v>
      </c>
      <c r="B513" t="b">
        <f>AND(PRE!B513&lt;&gt;"", OR(B$3=FALSE, SUMPRODUCT(--EXACT(B$5:B$17, PRE!B513))&gt;0))</f>
        <v>0</v>
      </c>
      <c r="C513" t="b">
        <f>AND(PRE!C513&lt;&gt;"", OR(C$3=FALSE, SUMPRODUCT(--EXACT(C$5:C$17, PRE!C513))&gt;0))</f>
        <v>0</v>
      </c>
      <c r="D513" t="b">
        <f>AND(PRE!D513&lt;&gt;"", OR(D$3=FALSE, SUMPRODUCT(--EXACT(D$5:D$17, PRE!D513))&gt;0))</f>
        <v>0</v>
      </c>
      <c r="E513" t="b">
        <f>AND(PRE!E513&lt;&gt;"", OR(E$3=FALSE, SUMPRODUCT(--EXACT(E$5:E$17, PRE!E513))&gt;0))</f>
        <v>0</v>
      </c>
      <c r="F513" t="b">
        <f>AND(PRE!F513&lt;&gt;"", OR(F$3=FALSE, SUMPRODUCT(--EXACT(F$5:F$17, PRE!F513))&gt;0))</f>
        <v>0</v>
      </c>
      <c r="G513" t="b">
        <f>AND(PRE!G513&lt;&gt;"", OR(G$3=FALSE, SUMPRODUCT(--EXACT(G$5:G$17, PRE!G513))&gt;0))</f>
        <v>0</v>
      </c>
      <c r="H513" t="b">
        <f>AND(PRE!H513&lt;&gt;"", OR(H$3=FALSE, SUMPRODUCT(--EXACT(H$5:H$17, PRE!H513))&gt;0))</f>
        <v>0</v>
      </c>
      <c r="I513" t="b">
        <f>AND(PRE!I513&lt;&gt;"", OR(I$3=FALSE, SUMPRODUCT(--EXACT(I$5:I$17, PRE!I513))&gt;0))</f>
        <v>0</v>
      </c>
      <c r="J513" t="b">
        <f>AND(PRE!J513&lt;&gt;"", OR(J$3=FALSE, SUMPRODUCT(--EXACT(J$5:J$17, PRE!J513))&gt;0))</f>
        <v>0</v>
      </c>
      <c r="K513" t="b">
        <f>AND(PRE!K513&lt;&gt;"", OR(K$3=FALSE, SUMPRODUCT(--EXACT(K$5:K$17, PRE!K513))&gt;0))</f>
        <v>0</v>
      </c>
      <c r="L513" t="b">
        <f>AND(PRE!L513&lt;&gt;"", OR(L$3=FALSE, SUMPRODUCT(--EXACT(L$5:L$17, PRE!L513))&gt;0))</f>
        <v>0</v>
      </c>
      <c r="M513" t="b">
        <f>AND(PRE!M513&lt;&gt;"", OR(M$3=FALSE, SUMPRODUCT(--EXACT(M$5:M$17, PRE!M513))&gt;0))</f>
        <v>0</v>
      </c>
      <c r="N513" t="b">
        <f>AND(PRE!N513&lt;&gt;"", OR(N$3=FALSE, SUMPRODUCT(--EXACT(N$5:N$17, PRE!N513))&gt;0))</f>
        <v>0</v>
      </c>
      <c r="O513" t="b">
        <f>AND(PRE!O513&lt;&gt;"", OR(O$3=FALSE, SUMPRODUCT(--EXACT(O$5:O$17, PRE!O513))&gt;0))</f>
        <v>0</v>
      </c>
      <c r="P513" t="b">
        <f>AND(PRE!P513&lt;&gt;"", OR(P$3=FALSE, SUMPRODUCT(--EXACT(P$5:P$17, PRE!P513))&gt;0))</f>
        <v>0</v>
      </c>
      <c r="Q513" t="b">
        <f>AND(PRE!Q513&lt;&gt;"", OR(Q$3=FALSE, SUMPRODUCT(--EXACT(Q$5:Q$17, PRE!Q513))&gt;0))</f>
        <v>0</v>
      </c>
      <c r="R513" t="b">
        <f>AND(PRE!R513&lt;&gt;"", OR(R$3=FALSE, SUMPRODUCT(--EXACT(R$5:R$17, PRE!R513))&gt;0))</f>
        <v>0</v>
      </c>
      <c r="S513" t="b">
        <f>AND(PRE!S513&lt;&gt;"", OR(S$3=FALSE, SUMPRODUCT(--EXACT(S$5:S$17, PRE!S513))&gt;0))</f>
        <v>0</v>
      </c>
      <c r="T513" t="b">
        <f>AND(PRE!T513&lt;&gt;"", OR(T$3=FALSE, SUMPRODUCT(--EXACT(T$5:T$17, PRE!T513))&gt;0))</f>
        <v>0</v>
      </c>
      <c r="U513" t="b">
        <f>AND(PRE!U513&lt;&gt;"", OR(U$3=FALSE, SUMPRODUCT(--EXACT(U$5:U$17, PRE!U513))&gt;0))</f>
        <v>0</v>
      </c>
      <c r="V513" t="b">
        <f>AND(PRE!V513&lt;&gt;"", OR(V$3=FALSE, SUMPRODUCT(--EXACT(V$5:V$17, PRE!V513))&gt;0))</f>
        <v>0</v>
      </c>
    </row>
    <row r="514" spans="1:22" x14ac:dyDescent="0.2">
      <c r="A514" t="b">
        <f>AND(PRE!A514&lt;&gt;"", SUMPRODUCT(--EXACT(PRE!A$18:A$517, PRE!A514))=1)</f>
        <v>0</v>
      </c>
      <c r="B514" t="b">
        <f>AND(PRE!B514&lt;&gt;"", OR(B$3=FALSE, SUMPRODUCT(--EXACT(B$5:B$17, PRE!B514))&gt;0))</f>
        <v>0</v>
      </c>
      <c r="C514" t="b">
        <f>AND(PRE!C514&lt;&gt;"", OR(C$3=FALSE, SUMPRODUCT(--EXACT(C$5:C$17, PRE!C514))&gt;0))</f>
        <v>0</v>
      </c>
      <c r="D514" t="b">
        <f>AND(PRE!D514&lt;&gt;"", OR(D$3=FALSE, SUMPRODUCT(--EXACT(D$5:D$17, PRE!D514))&gt;0))</f>
        <v>0</v>
      </c>
      <c r="E514" t="b">
        <f>AND(PRE!E514&lt;&gt;"", OR(E$3=FALSE, SUMPRODUCT(--EXACT(E$5:E$17, PRE!E514))&gt;0))</f>
        <v>0</v>
      </c>
      <c r="F514" t="b">
        <f>AND(PRE!F514&lt;&gt;"", OR(F$3=FALSE, SUMPRODUCT(--EXACT(F$5:F$17, PRE!F514))&gt;0))</f>
        <v>0</v>
      </c>
      <c r="G514" t="b">
        <f>AND(PRE!G514&lt;&gt;"", OR(G$3=FALSE, SUMPRODUCT(--EXACT(G$5:G$17, PRE!G514))&gt;0))</f>
        <v>0</v>
      </c>
      <c r="H514" t="b">
        <f>AND(PRE!H514&lt;&gt;"", OR(H$3=FALSE, SUMPRODUCT(--EXACT(H$5:H$17, PRE!H514))&gt;0))</f>
        <v>0</v>
      </c>
      <c r="I514" t="b">
        <f>AND(PRE!I514&lt;&gt;"", OR(I$3=FALSE, SUMPRODUCT(--EXACT(I$5:I$17, PRE!I514))&gt;0))</f>
        <v>0</v>
      </c>
      <c r="J514" t="b">
        <f>AND(PRE!J514&lt;&gt;"", OR(J$3=FALSE, SUMPRODUCT(--EXACT(J$5:J$17, PRE!J514))&gt;0))</f>
        <v>0</v>
      </c>
      <c r="K514" t="b">
        <f>AND(PRE!K514&lt;&gt;"", OR(K$3=FALSE, SUMPRODUCT(--EXACT(K$5:K$17, PRE!K514))&gt;0))</f>
        <v>0</v>
      </c>
      <c r="L514" t="b">
        <f>AND(PRE!L514&lt;&gt;"", OR(L$3=FALSE, SUMPRODUCT(--EXACT(L$5:L$17, PRE!L514))&gt;0))</f>
        <v>0</v>
      </c>
      <c r="M514" t="b">
        <f>AND(PRE!M514&lt;&gt;"", OR(M$3=FALSE, SUMPRODUCT(--EXACT(M$5:M$17, PRE!M514))&gt;0))</f>
        <v>0</v>
      </c>
      <c r="N514" t="b">
        <f>AND(PRE!N514&lt;&gt;"", OR(N$3=FALSE, SUMPRODUCT(--EXACT(N$5:N$17, PRE!N514))&gt;0))</f>
        <v>0</v>
      </c>
      <c r="O514" t="b">
        <f>AND(PRE!O514&lt;&gt;"", OR(O$3=FALSE, SUMPRODUCT(--EXACT(O$5:O$17, PRE!O514))&gt;0))</f>
        <v>0</v>
      </c>
      <c r="P514" t="b">
        <f>AND(PRE!P514&lt;&gt;"", OR(P$3=FALSE, SUMPRODUCT(--EXACT(P$5:P$17, PRE!P514))&gt;0))</f>
        <v>0</v>
      </c>
      <c r="Q514" t="b">
        <f>AND(PRE!Q514&lt;&gt;"", OR(Q$3=FALSE, SUMPRODUCT(--EXACT(Q$5:Q$17, PRE!Q514))&gt;0))</f>
        <v>0</v>
      </c>
      <c r="R514" t="b">
        <f>AND(PRE!R514&lt;&gt;"", OR(R$3=FALSE, SUMPRODUCT(--EXACT(R$5:R$17, PRE!R514))&gt;0))</f>
        <v>0</v>
      </c>
      <c r="S514" t="b">
        <f>AND(PRE!S514&lt;&gt;"", OR(S$3=FALSE, SUMPRODUCT(--EXACT(S$5:S$17, PRE!S514))&gt;0))</f>
        <v>0</v>
      </c>
      <c r="T514" t="b">
        <f>AND(PRE!T514&lt;&gt;"", OR(T$3=FALSE, SUMPRODUCT(--EXACT(T$5:T$17, PRE!T514))&gt;0))</f>
        <v>0</v>
      </c>
      <c r="U514" t="b">
        <f>AND(PRE!U514&lt;&gt;"", OR(U$3=FALSE, SUMPRODUCT(--EXACT(U$5:U$17, PRE!U514))&gt;0))</f>
        <v>0</v>
      </c>
      <c r="V514" t="b">
        <f>AND(PRE!V514&lt;&gt;"", OR(V$3=FALSE, SUMPRODUCT(--EXACT(V$5:V$17, PRE!V514))&gt;0))</f>
        <v>0</v>
      </c>
    </row>
    <row r="515" spans="1:22" x14ac:dyDescent="0.2">
      <c r="A515" t="b">
        <f>AND(PRE!A515&lt;&gt;"", SUMPRODUCT(--EXACT(PRE!A$18:A$517, PRE!A515))=1)</f>
        <v>0</v>
      </c>
      <c r="B515" t="b">
        <f>AND(PRE!B515&lt;&gt;"", OR(B$3=FALSE, SUMPRODUCT(--EXACT(B$5:B$17, PRE!B515))&gt;0))</f>
        <v>0</v>
      </c>
      <c r="C515" t="b">
        <f>AND(PRE!C515&lt;&gt;"", OR(C$3=FALSE, SUMPRODUCT(--EXACT(C$5:C$17, PRE!C515))&gt;0))</f>
        <v>0</v>
      </c>
      <c r="D515" t="b">
        <f>AND(PRE!D515&lt;&gt;"", OR(D$3=FALSE, SUMPRODUCT(--EXACT(D$5:D$17, PRE!D515))&gt;0))</f>
        <v>0</v>
      </c>
      <c r="E515" t="b">
        <f>AND(PRE!E515&lt;&gt;"", OR(E$3=FALSE, SUMPRODUCT(--EXACT(E$5:E$17, PRE!E515))&gt;0))</f>
        <v>0</v>
      </c>
      <c r="F515" t="b">
        <f>AND(PRE!F515&lt;&gt;"", OR(F$3=FALSE, SUMPRODUCT(--EXACT(F$5:F$17, PRE!F515))&gt;0))</f>
        <v>0</v>
      </c>
      <c r="G515" t="b">
        <f>AND(PRE!G515&lt;&gt;"", OR(G$3=FALSE, SUMPRODUCT(--EXACT(G$5:G$17, PRE!G515))&gt;0))</f>
        <v>0</v>
      </c>
      <c r="H515" t="b">
        <f>AND(PRE!H515&lt;&gt;"", OR(H$3=FALSE, SUMPRODUCT(--EXACT(H$5:H$17, PRE!H515))&gt;0))</f>
        <v>0</v>
      </c>
      <c r="I515" t="b">
        <f>AND(PRE!I515&lt;&gt;"", OR(I$3=FALSE, SUMPRODUCT(--EXACT(I$5:I$17, PRE!I515))&gt;0))</f>
        <v>0</v>
      </c>
      <c r="J515" t="b">
        <f>AND(PRE!J515&lt;&gt;"", OR(J$3=FALSE, SUMPRODUCT(--EXACT(J$5:J$17, PRE!J515))&gt;0))</f>
        <v>0</v>
      </c>
      <c r="K515" t="b">
        <f>AND(PRE!K515&lt;&gt;"", OR(K$3=FALSE, SUMPRODUCT(--EXACT(K$5:K$17, PRE!K515))&gt;0))</f>
        <v>0</v>
      </c>
      <c r="L515" t="b">
        <f>AND(PRE!L515&lt;&gt;"", OR(L$3=FALSE, SUMPRODUCT(--EXACT(L$5:L$17, PRE!L515))&gt;0))</f>
        <v>0</v>
      </c>
      <c r="M515" t="b">
        <f>AND(PRE!M515&lt;&gt;"", OR(M$3=FALSE, SUMPRODUCT(--EXACT(M$5:M$17, PRE!M515))&gt;0))</f>
        <v>0</v>
      </c>
      <c r="N515" t="b">
        <f>AND(PRE!N515&lt;&gt;"", OR(N$3=FALSE, SUMPRODUCT(--EXACT(N$5:N$17, PRE!N515))&gt;0))</f>
        <v>0</v>
      </c>
      <c r="O515" t="b">
        <f>AND(PRE!O515&lt;&gt;"", OR(O$3=FALSE, SUMPRODUCT(--EXACT(O$5:O$17, PRE!O515))&gt;0))</f>
        <v>0</v>
      </c>
      <c r="P515" t="b">
        <f>AND(PRE!P515&lt;&gt;"", OR(P$3=FALSE, SUMPRODUCT(--EXACT(P$5:P$17, PRE!P515))&gt;0))</f>
        <v>0</v>
      </c>
      <c r="Q515" t="b">
        <f>AND(PRE!Q515&lt;&gt;"", OR(Q$3=FALSE, SUMPRODUCT(--EXACT(Q$5:Q$17, PRE!Q515))&gt;0))</f>
        <v>0</v>
      </c>
      <c r="R515" t="b">
        <f>AND(PRE!R515&lt;&gt;"", OR(R$3=FALSE, SUMPRODUCT(--EXACT(R$5:R$17, PRE!R515))&gt;0))</f>
        <v>0</v>
      </c>
      <c r="S515" t="b">
        <f>AND(PRE!S515&lt;&gt;"", OR(S$3=FALSE, SUMPRODUCT(--EXACT(S$5:S$17, PRE!S515))&gt;0))</f>
        <v>0</v>
      </c>
      <c r="T515" t="b">
        <f>AND(PRE!T515&lt;&gt;"", OR(T$3=FALSE, SUMPRODUCT(--EXACT(T$5:T$17, PRE!T515))&gt;0))</f>
        <v>0</v>
      </c>
      <c r="U515" t="b">
        <f>AND(PRE!U515&lt;&gt;"", OR(U$3=FALSE, SUMPRODUCT(--EXACT(U$5:U$17, PRE!U515))&gt;0))</f>
        <v>0</v>
      </c>
      <c r="V515" t="b">
        <f>AND(PRE!V515&lt;&gt;"", OR(V$3=FALSE, SUMPRODUCT(--EXACT(V$5:V$17, PRE!V515))&gt;0))</f>
        <v>0</v>
      </c>
    </row>
    <row r="516" spans="1:22" x14ac:dyDescent="0.2">
      <c r="A516" t="b">
        <f>AND(PRE!A516&lt;&gt;"", SUMPRODUCT(--EXACT(PRE!A$18:A$517, PRE!A516))=1)</f>
        <v>0</v>
      </c>
      <c r="B516" t="b">
        <f>AND(PRE!B516&lt;&gt;"", OR(B$3=FALSE, SUMPRODUCT(--EXACT(B$5:B$17, PRE!B516))&gt;0))</f>
        <v>0</v>
      </c>
      <c r="C516" t="b">
        <f>AND(PRE!C516&lt;&gt;"", OR(C$3=FALSE, SUMPRODUCT(--EXACT(C$5:C$17, PRE!C516))&gt;0))</f>
        <v>0</v>
      </c>
      <c r="D516" t="b">
        <f>AND(PRE!D516&lt;&gt;"", OR(D$3=FALSE, SUMPRODUCT(--EXACT(D$5:D$17, PRE!D516))&gt;0))</f>
        <v>0</v>
      </c>
      <c r="E516" t="b">
        <f>AND(PRE!E516&lt;&gt;"", OR(E$3=FALSE, SUMPRODUCT(--EXACT(E$5:E$17, PRE!E516))&gt;0))</f>
        <v>0</v>
      </c>
      <c r="F516" t="b">
        <f>AND(PRE!F516&lt;&gt;"", OR(F$3=FALSE, SUMPRODUCT(--EXACT(F$5:F$17, PRE!F516))&gt;0))</f>
        <v>0</v>
      </c>
      <c r="G516" t="b">
        <f>AND(PRE!G516&lt;&gt;"", OR(G$3=FALSE, SUMPRODUCT(--EXACT(G$5:G$17, PRE!G516))&gt;0))</f>
        <v>0</v>
      </c>
      <c r="H516" t="b">
        <f>AND(PRE!H516&lt;&gt;"", OR(H$3=FALSE, SUMPRODUCT(--EXACT(H$5:H$17, PRE!H516))&gt;0))</f>
        <v>0</v>
      </c>
      <c r="I516" t="b">
        <f>AND(PRE!I516&lt;&gt;"", OR(I$3=FALSE, SUMPRODUCT(--EXACT(I$5:I$17, PRE!I516))&gt;0))</f>
        <v>0</v>
      </c>
      <c r="J516" t="b">
        <f>AND(PRE!J516&lt;&gt;"", OR(J$3=FALSE, SUMPRODUCT(--EXACT(J$5:J$17, PRE!J516))&gt;0))</f>
        <v>0</v>
      </c>
      <c r="K516" t="b">
        <f>AND(PRE!K516&lt;&gt;"", OR(K$3=FALSE, SUMPRODUCT(--EXACT(K$5:K$17, PRE!K516))&gt;0))</f>
        <v>0</v>
      </c>
      <c r="L516" t="b">
        <f>AND(PRE!L516&lt;&gt;"", OR(L$3=FALSE, SUMPRODUCT(--EXACT(L$5:L$17, PRE!L516))&gt;0))</f>
        <v>0</v>
      </c>
      <c r="M516" t="b">
        <f>AND(PRE!M516&lt;&gt;"", OR(M$3=FALSE, SUMPRODUCT(--EXACT(M$5:M$17, PRE!M516))&gt;0))</f>
        <v>0</v>
      </c>
      <c r="N516" t="b">
        <f>AND(PRE!N516&lt;&gt;"", OR(N$3=FALSE, SUMPRODUCT(--EXACT(N$5:N$17, PRE!N516))&gt;0))</f>
        <v>0</v>
      </c>
      <c r="O516" t="b">
        <f>AND(PRE!O516&lt;&gt;"", OR(O$3=FALSE, SUMPRODUCT(--EXACT(O$5:O$17, PRE!O516))&gt;0))</f>
        <v>0</v>
      </c>
      <c r="P516" t="b">
        <f>AND(PRE!P516&lt;&gt;"", OR(P$3=FALSE, SUMPRODUCT(--EXACT(P$5:P$17, PRE!P516))&gt;0))</f>
        <v>0</v>
      </c>
      <c r="Q516" t="b">
        <f>AND(PRE!Q516&lt;&gt;"", OR(Q$3=FALSE, SUMPRODUCT(--EXACT(Q$5:Q$17, PRE!Q516))&gt;0))</f>
        <v>0</v>
      </c>
      <c r="R516" t="b">
        <f>AND(PRE!R516&lt;&gt;"", OR(R$3=FALSE, SUMPRODUCT(--EXACT(R$5:R$17, PRE!R516))&gt;0))</f>
        <v>0</v>
      </c>
      <c r="S516" t="b">
        <f>AND(PRE!S516&lt;&gt;"", OR(S$3=FALSE, SUMPRODUCT(--EXACT(S$5:S$17, PRE!S516))&gt;0))</f>
        <v>0</v>
      </c>
      <c r="T516" t="b">
        <f>AND(PRE!T516&lt;&gt;"", OR(T$3=FALSE, SUMPRODUCT(--EXACT(T$5:T$17, PRE!T516))&gt;0))</f>
        <v>0</v>
      </c>
      <c r="U516" t="b">
        <f>AND(PRE!U516&lt;&gt;"", OR(U$3=FALSE, SUMPRODUCT(--EXACT(U$5:U$17, PRE!U516))&gt;0))</f>
        <v>0</v>
      </c>
      <c r="V516" t="b">
        <f>AND(PRE!V516&lt;&gt;"", OR(V$3=FALSE, SUMPRODUCT(--EXACT(V$5:V$17, PRE!V516))&gt;0))</f>
        <v>0</v>
      </c>
    </row>
    <row r="517" spans="1:22" x14ac:dyDescent="0.2">
      <c r="A517" t="b">
        <f>AND(PRE!A517&lt;&gt;"", SUMPRODUCT(--EXACT(PRE!A$18:A$517, PRE!A517))=1)</f>
        <v>0</v>
      </c>
      <c r="B517" t="b">
        <f>AND(PRE!B517&lt;&gt;"", OR(B$3=FALSE, SUMPRODUCT(--EXACT(B$5:B$17, PRE!B517))&gt;0))</f>
        <v>0</v>
      </c>
      <c r="C517" t="b">
        <f>AND(PRE!C517&lt;&gt;"", OR(C$3=FALSE, SUMPRODUCT(--EXACT(C$5:C$17, PRE!C517))&gt;0))</f>
        <v>0</v>
      </c>
      <c r="D517" t="b">
        <f>AND(PRE!D517&lt;&gt;"", OR(D$3=FALSE, SUMPRODUCT(--EXACT(D$5:D$17, PRE!D517))&gt;0))</f>
        <v>0</v>
      </c>
      <c r="E517" t="b">
        <f>AND(PRE!E517&lt;&gt;"", OR(E$3=FALSE, SUMPRODUCT(--EXACT(E$5:E$17, PRE!E517))&gt;0))</f>
        <v>0</v>
      </c>
      <c r="F517" t="b">
        <f>AND(PRE!F517&lt;&gt;"", OR(F$3=FALSE, SUMPRODUCT(--EXACT(F$5:F$17, PRE!F517))&gt;0))</f>
        <v>0</v>
      </c>
      <c r="G517" t="b">
        <f>AND(PRE!G517&lt;&gt;"", OR(G$3=FALSE, SUMPRODUCT(--EXACT(G$5:G$17, PRE!G517))&gt;0))</f>
        <v>0</v>
      </c>
      <c r="H517" t="b">
        <f>AND(PRE!H517&lt;&gt;"", OR(H$3=FALSE, SUMPRODUCT(--EXACT(H$5:H$17, PRE!H517))&gt;0))</f>
        <v>0</v>
      </c>
      <c r="I517" t="b">
        <f>AND(PRE!I517&lt;&gt;"", OR(I$3=FALSE, SUMPRODUCT(--EXACT(I$5:I$17, PRE!I517))&gt;0))</f>
        <v>0</v>
      </c>
      <c r="J517" t="b">
        <f>AND(PRE!J517&lt;&gt;"", OR(J$3=FALSE, SUMPRODUCT(--EXACT(J$5:J$17, PRE!J517))&gt;0))</f>
        <v>0</v>
      </c>
      <c r="K517" t="b">
        <f>AND(PRE!K517&lt;&gt;"", OR(K$3=FALSE, SUMPRODUCT(--EXACT(K$5:K$17, PRE!K517))&gt;0))</f>
        <v>0</v>
      </c>
      <c r="L517" t="b">
        <f>AND(PRE!L517&lt;&gt;"", OR(L$3=FALSE, SUMPRODUCT(--EXACT(L$5:L$17, PRE!L517))&gt;0))</f>
        <v>0</v>
      </c>
      <c r="M517" t="b">
        <f>AND(PRE!M517&lt;&gt;"", OR(M$3=FALSE, SUMPRODUCT(--EXACT(M$5:M$17, PRE!M517))&gt;0))</f>
        <v>0</v>
      </c>
      <c r="N517" t="b">
        <f>AND(PRE!N517&lt;&gt;"", OR(N$3=FALSE, SUMPRODUCT(--EXACT(N$5:N$17, PRE!N517))&gt;0))</f>
        <v>0</v>
      </c>
      <c r="O517" t="b">
        <f>AND(PRE!O517&lt;&gt;"", OR(O$3=FALSE, SUMPRODUCT(--EXACT(O$5:O$17, PRE!O517))&gt;0))</f>
        <v>0</v>
      </c>
      <c r="P517" t="b">
        <f>AND(PRE!P517&lt;&gt;"", OR(P$3=FALSE, SUMPRODUCT(--EXACT(P$5:P$17, PRE!P517))&gt;0))</f>
        <v>0</v>
      </c>
      <c r="Q517" t="b">
        <f>AND(PRE!Q517&lt;&gt;"", OR(Q$3=FALSE, SUMPRODUCT(--EXACT(Q$5:Q$17, PRE!Q517))&gt;0))</f>
        <v>0</v>
      </c>
      <c r="R517" t="b">
        <f>AND(PRE!R517&lt;&gt;"", OR(R$3=FALSE, SUMPRODUCT(--EXACT(R$5:R$17, PRE!R517))&gt;0))</f>
        <v>0</v>
      </c>
      <c r="S517" t="b">
        <f>AND(PRE!S517&lt;&gt;"", OR(S$3=FALSE, SUMPRODUCT(--EXACT(S$5:S$17, PRE!S517))&gt;0))</f>
        <v>0</v>
      </c>
      <c r="T517" t="b">
        <f>AND(PRE!T517&lt;&gt;"", OR(T$3=FALSE, SUMPRODUCT(--EXACT(T$5:T$17, PRE!T517))&gt;0))</f>
        <v>0</v>
      </c>
      <c r="U517" t="b">
        <f>AND(PRE!U517&lt;&gt;"", OR(U$3=FALSE, SUMPRODUCT(--EXACT(U$5:U$17, PRE!U517))&gt;0))</f>
        <v>0</v>
      </c>
      <c r="V517" t="b">
        <f>AND(PRE!V517&lt;&gt;"", OR(V$3=FALSE, SUMPRODUCT(--EXACT(V$5:V$17, PRE!V517))&gt;0))</f>
        <v>0</v>
      </c>
    </row>
  </sheetData>
  <sheetProtection algorithmName="SHA-512" hashValue="zkCgZMR72gcyOS5zM7fqUyICOkF87Kb7qwmo9EOiWVZBZTQuijnpqNGlvGvBz4z88vh/BkJ5ON4e2pQNF6PQPw==" saltValue="REakk8h5kvP3OugHqrn5/w=="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38AAF-5EE9-408D-8911-2F44BA1893D5}">
  <sheetPr codeName="Sheet4"/>
  <dimension ref="A1:V517"/>
  <sheetViews>
    <sheetView workbookViewId="0">
      <pane xSplit="1" ySplit="17" topLeftCell="B18" activePane="bottomRight" state="frozenSplit"/>
      <selection pane="topRight" activeCell="B1" sqref="B1"/>
      <selection pane="bottomLeft" activeCell="A18" sqref="A18"/>
      <selection pane="bottomRight"/>
    </sheetView>
  </sheetViews>
  <sheetFormatPr defaultColWidth="0" defaultRowHeight="14.25" zeroHeight="1" x14ac:dyDescent="0.2"/>
  <cols>
    <col min="1" max="6" width="15.625" style="18" customWidth="1"/>
    <col min="7" max="22" width="20.625" style="18" customWidth="1"/>
    <col min="23" max="16384" width="9" hidden="1"/>
  </cols>
  <sheetData>
    <row r="1" spans="1:22" ht="60" customHeight="1" x14ac:dyDescent="0.25">
      <c r="A1" s="15" t="str">
        <f>SUBSTITUTE(Modify!A1, "PRE", "POST", 1)</f>
        <v>Child ID</v>
      </c>
      <c r="B1" s="15" t="str">
        <f>SUBSTITUTE(Modify!B1, "PRE", "POST", 1)</f>
        <v>Intervention</v>
      </c>
      <c r="C1" s="15" t="str">
        <f>SUBSTITUTE(Modify!C1, "PRE", "POST", 1)</f>
        <v>School</v>
      </c>
      <c r="D1" s="15" t="str">
        <f>SUBSTITUTE(Modify!D1, "PRE", "POST", 1)</f>
        <v>Date POST Questionnaire Completed</v>
      </c>
      <c r="E1" s="15" t="str">
        <f>SUBSTITUTE(Modify!E1, "PRE", "POST", 1)</f>
        <v>Child Gender</v>
      </c>
      <c r="F1" s="15" t="str">
        <f>SUBSTITUTE(Modify!F1, "PRE", "POST", 1)</f>
        <v>Child Date of Birth</v>
      </c>
      <c r="G1" s="15" t="str">
        <f>SUBSTITUTE(Modify!G1, "PRE", "POST", 1)</f>
        <v>1. Does anybody at home ever to read to index child?</v>
      </c>
      <c r="H1" s="15" t="str">
        <f>SUBSTITUTE(Modify!H1, "PRE", "POST", 1)</f>
        <v>2. How often does someone at home read to index child?</v>
      </c>
      <c r="I1" s="15" t="str">
        <f>SUBSTITUTE(Modify!I1, "PRE", "POST", 1)</f>
        <v>3. Does anybody at home ever take index child to the library?</v>
      </c>
      <c r="J1" s="15" t="str">
        <f>SUBSTITUTE(Modify!J1, "PRE", "POST", 1)</f>
        <v>4. How often does someone at home take index child to the library?</v>
      </c>
      <c r="K1" s="15" t="str">
        <f>SUBSTITUTE(Modify!K1, "PRE", "POST", 1)</f>
        <v>5. Does anybody at home ever teach index child a sport, dance or physical activities?</v>
      </c>
      <c r="L1" s="15" t="str">
        <f>SUBSTITUTE(Modify!L1, "PRE", "POST", 1)</f>
        <v>6. How often does someone at home teach index child a sport, dance or physical activities?</v>
      </c>
      <c r="M1" s="15" t="str">
        <f>SUBSTITUTE(Modify!M1, "PRE", "POST", 1)</f>
        <v>7. Does index child ever play with letters at home?</v>
      </c>
      <c r="N1" s="15" t="str">
        <f>SUBSTITUTE(Modify!N1, "PRE", "POST", 1)</f>
        <v>8. How often does index child play with letters at home?</v>
      </c>
      <c r="O1" s="15" t="str">
        <f>SUBSTITUTE(Modify!O1, "PRE", "POST", 1)</f>
        <v>9. Does anybody at home ever help index child to learn the ABC or the alphabet?</v>
      </c>
      <c r="P1" s="15" t="str">
        <f>SUBSTITUTE(Modify!P1, "PRE", "POST", 1)</f>
        <v>10. How often does someone at home help index child to learn the ABC or alphabet?</v>
      </c>
      <c r="Q1" s="15" t="str">
        <f>SUBSTITUTE(Modify!Q1, "PRE", "POST", 1)</f>
        <v>11. Does anyone at home ever teach index child numbers or counting?</v>
      </c>
      <c r="R1" s="15" t="str">
        <f>SUBSTITUTE(Modify!R1, "PRE", "POST", 1)</f>
        <v>12. How often does some one at home try to teach index child numbers or counting?</v>
      </c>
      <c r="S1" s="15" t="str">
        <f>SUBSTITUTE(Modify!S1, "PRE", "POST", 1)</f>
        <v>13. Does anyone at home ever teach index child any songs, poems or nursery rhymes?</v>
      </c>
      <c r="T1" s="15" t="str">
        <f>SUBSTITUTE(Modify!T1, "PRE", "POST", 1)</f>
        <v>14. How often does someone teach index child songs, poems, nursery rhymes?</v>
      </c>
      <c r="U1" s="15" t="str">
        <f>SUBSTITUTE(Modify!U1, "PRE", "POST", 1)</f>
        <v>15. Does index child ever paint or draw at home?</v>
      </c>
      <c r="V1" s="15" t="str">
        <f>SUBSTITUTE(Modify!V1, "PRE", "POST", 1)</f>
        <v>16. How often does index child paint or draw at home?</v>
      </c>
    </row>
    <row r="2" spans="1:22" hidden="1" x14ac:dyDescent="0.2">
      <c r="A2" s="18" t="str">
        <f>Modify!A2</f>
        <v>ID</v>
      </c>
      <c r="B2" s="18" t="str">
        <f>Modify!B2</f>
        <v>string</v>
      </c>
      <c r="C2" s="18" t="str">
        <f>Modify!C2</f>
        <v>string</v>
      </c>
      <c r="D2" s="18" t="str">
        <f>Modify!D2</f>
        <v>date</v>
      </c>
      <c r="E2" s="18" t="str">
        <f>Modify!E2</f>
        <v>string</v>
      </c>
      <c r="F2" s="18" t="str">
        <f>Modify!F2</f>
        <v>date</v>
      </c>
      <c r="G2" s="18" t="str">
        <f>Modify!G2</f>
        <v>measure</v>
      </c>
      <c r="H2" s="18" t="str">
        <f>Modify!H2</f>
        <v>measure</v>
      </c>
      <c r="I2" s="18" t="str">
        <f>Modify!I2</f>
        <v>measure</v>
      </c>
      <c r="J2" s="18" t="str">
        <f>Modify!J2</f>
        <v>measure</v>
      </c>
      <c r="K2" s="18" t="str">
        <f>Modify!K2</f>
        <v>measure</v>
      </c>
      <c r="L2" s="18" t="str">
        <f>Modify!L2</f>
        <v>measure</v>
      </c>
      <c r="M2" s="18" t="str">
        <f>Modify!M2</f>
        <v>measure</v>
      </c>
      <c r="N2" s="18" t="str">
        <f>Modify!N2</f>
        <v>measure</v>
      </c>
      <c r="O2" s="18" t="str">
        <f>Modify!O2</f>
        <v>measure</v>
      </c>
      <c r="P2" s="18" t="str">
        <f>Modify!P2</f>
        <v>measure</v>
      </c>
      <c r="Q2" s="18" t="str">
        <f>Modify!Q2</f>
        <v>measure</v>
      </c>
      <c r="R2" s="18" t="str">
        <f>Modify!R2</f>
        <v>measure</v>
      </c>
      <c r="S2" s="18" t="str">
        <f>Modify!S2</f>
        <v>measure</v>
      </c>
      <c r="T2" s="18" t="str">
        <f>Modify!T2</f>
        <v>measure</v>
      </c>
      <c r="U2" s="18" t="str">
        <f>Modify!U2</f>
        <v>measure</v>
      </c>
      <c r="V2" s="18" t="str">
        <f>Modify!V2</f>
        <v>measure</v>
      </c>
    </row>
    <row r="3" spans="1:22" hidden="1" x14ac:dyDescent="0.2">
      <c r="A3" s="18" t="b">
        <f>Modify!A3</f>
        <v>0</v>
      </c>
      <c r="B3" s="18" t="b">
        <f>Modify!B3</f>
        <v>0</v>
      </c>
      <c r="C3" s="18" t="b">
        <f>Modify!C3</f>
        <v>0</v>
      </c>
      <c r="D3" s="18" t="b">
        <f>Modify!D3</f>
        <v>0</v>
      </c>
      <c r="E3" s="18" t="b">
        <f>Modify!E3</f>
        <v>1</v>
      </c>
      <c r="F3" s="18" t="b">
        <f>Modify!F3</f>
        <v>0</v>
      </c>
      <c r="G3" s="18" t="b">
        <f>Modify!G3</f>
        <v>1</v>
      </c>
      <c r="H3" s="18" t="b">
        <f>Modify!H3</f>
        <v>1</v>
      </c>
      <c r="I3" s="18" t="b">
        <f>Modify!I3</f>
        <v>1</v>
      </c>
      <c r="J3" s="18" t="b">
        <f>Modify!J3</f>
        <v>1</v>
      </c>
      <c r="K3" s="18" t="b">
        <f>Modify!K3</f>
        <v>1</v>
      </c>
      <c r="L3" s="18" t="b">
        <f>Modify!L3</f>
        <v>1</v>
      </c>
      <c r="M3" s="18" t="b">
        <f>Modify!M3</f>
        <v>1</v>
      </c>
      <c r="N3" s="18" t="b">
        <f>Modify!N3</f>
        <v>1</v>
      </c>
      <c r="O3" s="18" t="b">
        <f>Modify!O3</f>
        <v>1</v>
      </c>
      <c r="P3" s="18" t="b">
        <f>Modify!P3</f>
        <v>1</v>
      </c>
      <c r="Q3" s="18" t="b">
        <f>Modify!Q3</f>
        <v>1</v>
      </c>
      <c r="R3" s="18" t="b">
        <f>Modify!R3</f>
        <v>1</v>
      </c>
      <c r="S3" s="18" t="b">
        <f>Modify!S3</f>
        <v>1</v>
      </c>
      <c r="T3" s="18" t="b">
        <f>Modify!T3</f>
        <v>1</v>
      </c>
      <c r="U3" s="18" t="b">
        <f>Modify!U3</f>
        <v>1</v>
      </c>
      <c r="V3" s="18" t="b">
        <f>Modify!V3</f>
        <v>1</v>
      </c>
    </row>
    <row r="4" spans="1:22" hidden="1" x14ac:dyDescent="0.2"/>
    <row r="5" spans="1:22" hidden="1" x14ac:dyDescent="0.2"/>
    <row r="6" spans="1:22" hidden="1" x14ac:dyDescent="0.2">
      <c r="A6" s="18" t="str">
        <f>IF(Modify!A6&lt;&gt;"", Modify!A6, "")</f>
        <v/>
      </c>
      <c r="B6" s="18" t="str">
        <f>IF(Modify!B6&lt;&gt;"", Modify!B6, "")</f>
        <v/>
      </c>
      <c r="C6" s="18" t="str">
        <f>IF(Modify!C6&lt;&gt;"", Modify!C6, "")</f>
        <v/>
      </c>
      <c r="D6" s="18" t="str">
        <f>IF(Modify!D6&lt;&gt;"", Modify!D6, "")</f>
        <v/>
      </c>
      <c r="E6" s="18" t="str">
        <f>IF(Modify!E6&lt;&gt;"", Modify!E6, "")</f>
        <v>Female</v>
      </c>
      <c r="F6" s="18" t="str">
        <f>IF(Modify!F6&lt;&gt;"", Modify!F6, "")</f>
        <v/>
      </c>
      <c r="G6" s="18">
        <f>IF(Modify!G6&lt;&gt;"", Modify!G6, "")</f>
        <v>0</v>
      </c>
      <c r="H6" s="18">
        <f>IF(Modify!H6&lt;&gt;"", Modify!H6, "")</f>
        <v>1</v>
      </c>
      <c r="I6" s="18">
        <f>IF(Modify!I6&lt;&gt;"", Modify!I6, "")</f>
        <v>0</v>
      </c>
      <c r="J6" s="18">
        <f>IF(Modify!J6&lt;&gt;"", Modify!J6, "")</f>
        <v>3</v>
      </c>
      <c r="K6" s="18">
        <f>IF(Modify!K6&lt;&gt;"", Modify!K6, "")</f>
        <v>0</v>
      </c>
      <c r="L6" s="18">
        <f>IF(Modify!L6&lt;&gt;"", Modify!L6, "")</f>
        <v>1</v>
      </c>
      <c r="M6" s="18">
        <f>IF(Modify!M6&lt;&gt;"", Modify!M6, "")</f>
        <v>0</v>
      </c>
      <c r="N6" s="18">
        <f>IF(Modify!N6&lt;&gt;"", Modify!N6, "")</f>
        <v>1</v>
      </c>
      <c r="O6" s="18">
        <f>IF(Modify!O6&lt;&gt;"", Modify!O6, "")</f>
        <v>0</v>
      </c>
      <c r="P6" s="18">
        <f>IF(Modify!P6&lt;&gt;"", Modify!P6, "")</f>
        <v>1</v>
      </c>
      <c r="Q6" s="18">
        <f>IF(Modify!Q6&lt;&gt;"", Modify!Q6, "")</f>
        <v>0</v>
      </c>
      <c r="R6" s="18">
        <f>IF(Modify!R6&lt;&gt;"", Modify!R6, "")</f>
        <v>1</v>
      </c>
      <c r="S6" s="18">
        <f>IF(Modify!S6&lt;&gt;"", Modify!S6, "")</f>
        <v>0</v>
      </c>
      <c r="T6" s="18">
        <f>IF(Modify!T6&lt;&gt;"", Modify!T6, "")</f>
        <v>1</v>
      </c>
      <c r="U6" s="18">
        <f>IF(Modify!U6&lt;&gt;"", Modify!U6, "")</f>
        <v>0</v>
      </c>
      <c r="V6" s="18">
        <f>IF(Modify!V6&lt;&gt;"", Modify!V6, "")</f>
        <v>1</v>
      </c>
    </row>
    <row r="7" spans="1:22" hidden="1" x14ac:dyDescent="0.2">
      <c r="A7" s="18" t="str">
        <f>IF(Modify!A7&lt;&gt;"", Modify!A7, "")</f>
        <v/>
      </c>
      <c r="B7" s="18" t="str">
        <f>IF(Modify!B7&lt;&gt;"", Modify!B7, "")</f>
        <v/>
      </c>
      <c r="C7" s="18" t="str">
        <f>IF(Modify!C7&lt;&gt;"", Modify!C7, "")</f>
        <v/>
      </c>
      <c r="D7" s="18" t="str">
        <f>IF(Modify!D7&lt;&gt;"", Modify!D7, "")</f>
        <v/>
      </c>
      <c r="E7" s="18" t="str">
        <f>IF(Modify!E7&lt;&gt;"", Modify!E7, "")</f>
        <v>Male</v>
      </c>
      <c r="F7" s="18" t="str">
        <f>IF(Modify!F7&lt;&gt;"", Modify!F7, "")</f>
        <v/>
      </c>
      <c r="G7" s="18">
        <f>IF(Modify!G7&lt;&gt;"", Modify!G7, "")</f>
        <v>1</v>
      </c>
      <c r="H7" s="18">
        <f>IF(Modify!H7&lt;&gt;"", Modify!H7, "")</f>
        <v>2</v>
      </c>
      <c r="I7" s="18">
        <f>IF(Modify!I7&lt;&gt;"", Modify!I7, "")</f>
        <v>1</v>
      </c>
      <c r="J7" s="18">
        <f>IF(Modify!J7&lt;&gt;"", Modify!J7, "")</f>
        <v>5</v>
      </c>
      <c r="K7" s="18">
        <f>IF(Modify!K7&lt;&gt;"", Modify!K7, "")</f>
        <v>1</v>
      </c>
      <c r="L7" s="18">
        <f>IF(Modify!L7&lt;&gt;"", Modify!L7, "")</f>
        <v>2</v>
      </c>
      <c r="M7" s="18">
        <f>IF(Modify!M7&lt;&gt;"", Modify!M7, "")</f>
        <v>1</v>
      </c>
      <c r="N7" s="18">
        <f>IF(Modify!N7&lt;&gt;"", Modify!N7, "")</f>
        <v>2</v>
      </c>
      <c r="O7" s="18">
        <f>IF(Modify!O7&lt;&gt;"", Modify!O7, "")</f>
        <v>1</v>
      </c>
      <c r="P7" s="18">
        <f>IF(Modify!P7&lt;&gt;"", Modify!P7, "")</f>
        <v>2</v>
      </c>
      <c r="Q7" s="18">
        <f>IF(Modify!Q7&lt;&gt;"", Modify!Q7, "")</f>
        <v>1</v>
      </c>
      <c r="R7" s="18">
        <f>IF(Modify!R7&lt;&gt;"", Modify!R7, "")</f>
        <v>2</v>
      </c>
      <c r="S7" s="18">
        <f>IF(Modify!S7&lt;&gt;"", Modify!S7, "")</f>
        <v>1</v>
      </c>
      <c r="T7" s="18">
        <f>IF(Modify!T7&lt;&gt;"", Modify!T7, "")</f>
        <v>2</v>
      </c>
      <c r="U7" s="18">
        <f>IF(Modify!U7&lt;&gt;"", Modify!U7, "")</f>
        <v>1</v>
      </c>
      <c r="V7" s="18">
        <f>IF(Modify!V7&lt;&gt;"", Modify!V7, "")</f>
        <v>2</v>
      </c>
    </row>
    <row r="8" spans="1:22" hidden="1" x14ac:dyDescent="0.2">
      <c r="A8" s="18" t="str">
        <f>IF(Modify!A8&lt;&gt;"", Modify!A8, "")</f>
        <v/>
      </c>
      <c r="B8" s="18" t="str">
        <f>IF(Modify!B8&lt;&gt;"", Modify!B8, "")</f>
        <v/>
      </c>
      <c r="C8" s="18" t="str">
        <f>IF(Modify!C8&lt;&gt;"", Modify!C8, "")</f>
        <v/>
      </c>
      <c r="D8" s="18" t="str">
        <f>IF(Modify!D8&lt;&gt;"", Modify!D8, "")</f>
        <v/>
      </c>
      <c r="E8" s="18" t="str">
        <f>IF(Modify!E8&lt;&gt;"", Modify!E8, "")</f>
        <v/>
      </c>
      <c r="F8" s="18" t="str">
        <f>IF(Modify!F8&lt;&gt;"", Modify!F8, "")</f>
        <v/>
      </c>
      <c r="G8" s="18" t="str">
        <f>IF(Modify!G8&lt;&gt;"", Modify!G8, "")</f>
        <v/>
      </c>
      <c r="H8" s="18">
        <f>IF(Modify!H8&lt;&gt;"", Modify!H8, "")</f>
        <v>4</v>
      </c>
      <c r="I8" s="18" t="str">
        <f>IF(Modify!I8&lt;&gt;"", Modify!I8, "")</f>
        <v/>
      </c>
      <c r="J8" s="18">
        <f>IF(Modify!J8&lt;&gt;"", Modify!J8, "")</f>
        <v>6</v>
      </c>
      <c r="K8" s="18" t="str">
        <f>IF(Modify!K8&lt;&gt;"", Modify!K8, "")</f>
        <v/>
      </c>
      <c r="L8" s="18">
        <f>IF(Modify!L8&lt;&gt;"", Modify!L8, "")</f>
        <v>3</v>
      </c>
      <c r="M8" s="18" t="str">
        <f>IF(Modify!M8&lt;&gt;"", Modify!M8, "")</f>
        <v/>
      </c>
      <c r="N8" s="18">
        <f>IF(Modify!N8&lt;&gt;"", Modify!N8, "")</f>
        <v>3</v>
      </c>
      <c r="O8" s="18" t="str">
        <f>IF(Modify!O8&lt;&gt;"", Modify!O8, "")</f>
        <v/>
      </c>
      <c r="P8" s="18">
        <f>IF(Modify!P8&lt;&gt;"", Modify!P8, "")</f>
        <v>3</v>
      </c>
      <c r="Q8" s="18" t="str">
        <f>IF(Modify!Q8&lt;&gt;"", Modify!Q8, "")</f>
        <v/>
      </c>
      <c r="R8" s="18">
        <f>IF(Modify!R8&lt;&gt;"", Modify!R8, "")</f>
        <v>3</v>
      </c>
      <c r="S8" s="18" t="str">
        <f>IF(Modify!S8&lt;&gt;"", Modify!S8, "")</f>
        <v/>
      </c>
      <c r="T8" s="18">
        <f>IF(Modify!T8&lt;&gt;"", Modify!T8, "")</f>
        <v>3</v>
      </c>
      <c r="U8" s="18" t="str">
        <f>IF(Modify!U8&lt;&gt;"", Modify!U8, "")</f>
        <v/>
      </c>
      <c r="V8" s="18">
        <f>IF(Modify!V8&lt;&gt;"", Modify!V8, "")</f>
        <v>3</v>
      </c>
    </row>
    <row r="9" spans="1:22" hidden="1" x14ac:dyDescent="0.2">
      <c r="A9" s="18" t="str">
        <f>IF(Modify!A9&lt;&gt;"", Modify!A9, "")</f>
        <v/>
      </c>
      <c r="B9" s="18" t="str">
        <f>IF(Modify!B9&lt;&gt;"", Modify!B9, "")</f>
        <v/>
      </c>
      <c r="C9" s="18" t="str">
        <f>IF(Modify!C9&lt;&gt;"", Modify!C9, "")</f>
        <v/>
      </c>
      <c r="D9" s="18" t="str">
        <f>IF(Modify!D9&lt;&gt;"", Modify!D9, "")</f>
        <v/>
      </c>
      <c r="E9" s="18" t="str">
        <f>IF(Modify!E9&lt;&gt;"", Modify!E9, "")</f>
        <v/>
      </c>
      <c r="F9" s="18" t="str">
        <f>IF(Modify!F9&lt;&gt;"", Modify!F9, "")</f>
        <v/>
      </c>
      <c r="G9" s="18" t="str">
        <f>IF(Modify!G9&lt;&gt;"", Modify!G9, "")</f>
        <v/>
      </c>
      <c r="H9" s="18">
        <f>IF(Modify!H9&lt;&gt;"", Modify!H9, "")</f>
        <v>6</v>
      </c>
      <c r="I9" s="18" t="str">
        <f>IF(Modify!I9&lt;&gt;"", Modify!I9, "")</f>
        <v/>
      </c>
      <c r="J9" s="18">
        <f>IF(Modify!J9&lt;&gt;"", Modify!J9, "")</f>
        <v>7</v>
      </c>
      <c r="K9" s="18" t="str">
        <f>IF(Modify!K9&lt;&gt;"", Modify!K9, "")</f>
        <v/>
      </c>
      <c r="L9" s="18">
        <f>IF(Modify!L9&lt;&gt;"", Modify!L9, "")</f>
        <v>4</v>
      </c>
      <c r="M9" s="18" t="str">
        <f>IF(Modify!M9&lt;&gt;"", Modify!M9, "")</f>
        <v/>
      </c>
      <c r="N9" s="18">
        <f>IF(Modify!N9&lt;&gt;"", Modify!N9, "")</f>
        <v>4</v>
      </c>
      <c r="O9" s="18" t="str">
        <f>IF(Modify!O9&lt;&gt;"", Modify!O9, "")</f>
        <v/>
      </c>
      <c r="P9" s="18">
        <f>IF(Modify!P9&lt;&gt;"", Modify!P9, "")</f>
        <v>4</v>
      </c>
      <c r="Q9" s="18" t="str">
        <f>IF(Modify!Q9&lt;&gt;"", Modify!Q9, "")</f>
        <v/>
      </c>
      <c r="R9" s="18">
        <f>IF(Modify!R9&lt;&gt;"", Modify!R9, "")</f>
        <v>4</v>
      </c>
      <c r="S9" s="18" t="str">
        <f>IF(Modify!S9&lt;&gt;"", Modify!S9, "")</f>
        <v/>
      </c>
      <c r="T9" s="18">
        <f>IF(Modify!T9&lt;&gt;"", Modify!T9, "")</f>
        <v>4</v>
      </c>
      <c r="U9" s="18" t="str">
        <f>IF(Modify!U9&lt;&gt;"", Modify!U9, "")</f>
        <v/>
      </c>
      <c r="V9" s="18">
        <f>IF(Modify!V9&lt;&gt;"", Modify!V9, "")</f>
        <v>4</v>
      </c>
    </row>
    <row r="10" spans="1:22" hidden="1" x14ac:dyDescent="0.2">
      <c r="A10" s="18" t="str">
        <f>IF(Modify!A10&lt;&gt;"", Modify!A10, "")</f>
        <v/>
      </c>
      <c r="B10" s="18" t="str">
        <f>IF(Modify!B10&lt;&gt;"", Modify!B10, "")</f>
        <v/>
      </c>
      <c r="C10" s="18" t="str">
        <f>IF(Modify!C10&lt;&gt;"", Modify!C10, "")</f>
        <v/>
      </c>
      <c r="D10" s="18" t="str">
        <f>IF(Modify!D10&lt;&gt;"", Modify!D10, "")</f>
        <v/>
      </c>
      <c r="E10" s="18" t="str">
        <f>IF(Modify!E10&lt;&gt;"", Modify!E10, "")</f>
        <v/>
      </c>
      <c r="F10" s="18" t="str">
        <f>IF(Modify!F10&lt;&gt;"", Modify!F10, "")</f>
        <v/>
      </c>
      <c r="G10" s="18" t="str">
        <f>IF(Modify!G10&lt;&gt;"", Modify!G10, "")</f>
        <v/>
      </c>
      <c r="H10" s="18">
        <f>IF(Modify!H10&lt;&gt;"", Modify!H10, "")</f>
        <v>7</v>
      </c>
      <c r="I10" s="18" t="str">
        <f>IF(Modify!I10&lt;&gt;"", Modify!I10, "")</f>
        <v/>
      </c>
      <c r="J10" s="18" t="str">
        <f>IF(Modify!J10&lt;&gt;"", Modify!J10, "")</f>
        <v/>
      </c>
      <c r="K10" s="18" t="str">
        <f>IF(Modify!K10&lt;&gt;"", Modify!K10, "")</f>
        <v/>
      </c>
      <c r="L10" s="18">
        <f>IF(Modify!L10&lt;&gt;"", Modify!L10, "")</f>
        <v>5</v>
      </c>
      <c r="M10" s="18" t="str">
        <f>IF(Modify!M10&lt;&gt;"", Modify!M10, "")</f>
        <v/>
      </c>
      <c r="N10" s="18">
        <f>IF(Modify!N10&lt;&gt;"", Modify!N10, "")</f>
        <v>5</v>
      </c>
      <c r="O10" s="18" t="str">
        <f>IF(Modify!O10&lt;&gt;"", Modify!O10, "")</f>
        <v/>
      </c>
      <c r="P10" s="18">
        <f>IF(Modify!P10&lt;&gt;"", Modify!P10, "")</f>
        <v>5</v>
      </c>
      <c r="Q10" s="18" t="str">
        <f>IF(Modify!Q10&lt;&gt;"", Modify!Q10, "")</f>
        <v/>
      </c>
      <c r="R10" s="18">
        <f>IF(Modify!R10&lt;&gt;"", Modify!R10, "")</f>
        <v>5</v>
      </c>
      <c r="S10" s="18" t="str">
        <f>IF(Modify!S10&lt;&gt;"", Modify!S10, "")</f>
        <v/>
      </c>
      <c r="T10" s="18">
        <f>IF(Modify!T10&lt;&gt;"", Modify!T10, "")</f>
        <v>5</v>
      </c>
      <c r="U10" s="18" t="str">
        <f>IF(Modify!U10&lt;&gt;"", Modify!U10, "")</f>
        <v/>
      </c>
      <c r="V10" s="18">
        <f>IF(Modify!V10&lt;&gt;"", Modify!V10, "")</f>
        <v>5</v>
      </c>
    </row>
    <row r="11" spans="1:22" hidden="1" x14ac:dyDescent="0.2">
      <c r="A11" s="18" t="str">
        <f>IF(Modify!A11&lt;&gt;"", Modify!A11, "")</f>
        <v/>
      </c>
      <c r="B11" s="18" t="str">
        <f>IF(Modify!B11&lt;&gt;"", Modify!B11, "")</f>
        <v/>
      </c>
      <c r="C11" s="18" t="str">
        <f>IF(Modify!C11&lt;&gt;"", Modify!C11, "")</f>
        <v/>
      </c>
      <c r="D11" s="18" t="str">
        <f>IF(Modify!D11&lt;&gt;"", Modify!D11, "")</f>
        <v/>
      </c>
      <c r="E11" s="18" t="str">
        <f>IF(Modify!E11&lt;&gt;"", Modify!E11, "")</f>
        <v/>
      </c>
      <c r="F11" s="18" t="str">
        <f>IF(Modify!F11&lt;&gt;"", Modify!F11, "")</f>
        <v/>
      </c>
      <c r="G11" s="18" t="str">
        <f>IF(Modify!G11&lt;&gt;"", Modify!G11, "")</f>
        <v/>
      </c>
      <c r="H11" s="18" t="str">
        <f>IF(Modify!H11&lt;&gt;"", Modify!H11, "")</f>
        <v/>
      </c>
      <c r="I11" s="18" t="str">
        <f>IF(Modify!I11&lt;&gt;"", Modify!I11, "")</f>
        <v/>
      </c>
      <c r="J11" s="18" t="str">
        <f>IF(Modify!J11&lt;&gt;"", Modify!J11, "")</f>
        <v/>
      </c>
      <c r="K11" s="18" t="str">
        <f>IF(Modify!K11&lt;&gt;"", Modify!K11, "")</f>
        <v/>
      </c>
      <c r="L11" s="18">
        <f>IF(Modify!L11&lt;&gt;"", Modify!L11, "")</f>
        <v>6</v>
      </c>
      <c r="M11" s="18" t="str">
        <f>IF(Modify!M11&lt;&gt;"", Modify!M11, "")</f>
        <v/>
      </c>
      <c r="N11" s="18">
        <f>IF(Modify!N11&lt;&gt;"", Modify!N11, "")</f>
        <v>6</v>
      </c>
      <c r="O11" s="18" t="str">
        <f>IF(Modify!O11&lt;&gt;"", Modify!O11, "")</f>
        <v/>
      </c>
      <c r="P11" s="18">
        <f>IF(Modify!P11&lt;&gt;"", Modify!P11, "")</f>
        <v>6</v>
      </c>
      <c r="Q11" s="18" t="str">
        <f>IF(Modify!Q11&lt;&gt;"", Modify!Q11, "")</f>
        <v/>
      </c>
      <c r="R11" s="18">
        <f>IF(Modify!R11&lt;&gt;"", Modify!R11, "")</f>
        <v>6</v>
      </c>
      <c r="S11" s="18" t="str">
        <f>IF(Modify!S11&lt;&gt;"", Modify!S11, "")</f>
        <v/>
      </c>
      <c r="T11" s="18">
        <f>IF(Modify!T11&lt;&gt;"", Modify!T11, "")</f>
        <v>6</v>
      </c>
      <c r="U11" s="18" t="str">
        <f>IF(Modify!U11&lt;&gt;"", Modify!U11, "")</f>
        <v/>
      </c>
      <c r="V11" s="18">
        <f>IF(Modify!V11&lt;&gt;"", Modify!V11, "")</f>
        <v>6</v>
      </c>
    </row>
    <row r="12" spans="1:22" hidden="1" x14ac:dyDescent="0.2">
      <c r="A12" s="18" t="str">
        <f>IF(Modify!A12&lt;&gt;"", Modify!A12, "")</f>
        <v/>
      </c>
      <c r="B12" s="18" t="str">
        <f>IF(Modify!B12&lt;&gt;"", Modify!B12, "")</f>
        <v/>
      </c>
      <c r="C12" s="18" t="str">
        <f>IF(Modify!C12&lt;&gt;"", Modify!C12, "")</f>
        <v/>
      </c>
      <c r="D12" s="18" t="str">
        <f>IF(Modify!D12&lt;&gt;"", Modify!D12, "")</f>
        <v/>
      </c>
      <c r="E12" s="18" t="str">
        <f>IF(Modify!E12&lt;&gt;"", Modify!E12, "")</f>
        <v/>
      </c>
      <c r="F12" s="18" t="str">
        <f>IF(Modify!F12&lt;&gt;"", Modify!F12, "")</f>
        <v/>
      </c>
      <c r="G12" s="18" t="str">
        <f>IF(Modify!G12&lt;&gt;"", Modify!G12, "")</f>
        <v/>
      </c>
      <c r="H12" s="18" t="str">
        <f>IF(Modify!H12&lt;&gt;"", Modify!H12, "")</f>
        <v/>
      </c>
      <c r="I12" s="18" t="str">
        <f>IF(Modify!I12&lt;&gt;"", Modify!I12, "")</f>
        <v/>
      </c>
      <c r="J12" s="18" t="str">
        <f>IF(Modify!J12&lt;&gt;"", Modify!J12, "")</f>
        <v/>
      </c>
      <c r="K12" s="18" t="str">
        <f>IF(Modify!K12&lt;&gt;"", Modify!K12, "")</f>
        <v/>
      </c>
      <c r="L12" s="18">
        <f>IF(Modify!L12&lt;&gt;"", Modify!L12, "")</f>
        <v>7</v>
      </c>
      <c r="M12" s="18" t="str">
        <f>IF(Modify!M12&lt;&gt;"", Modify!M12, "")</f>
        <v/>
      </c>
      <c r="N12" s="18">
        <f>IF(Modify!N12&lt;&gt;"", Modify!N12, "")</f>
        <v>7</v>
      </c>
      <c r="O12" s="18" t="str">
        <f>IF(Modify!O12&lt;&gt;"", Modify!O12, "")</f>
        <v/>
      </c>
      <c r="P12" s="18">
        <f>IF(Modify!P12&lt;&gt;"", Modify!P12, "")</f>
        <v>7</v>
      </c>
      <c r="Q12" s="18" t="str">
        <f>IF(Modify!Q12&lt;&gt;"", Modify!Q12, "")</f>
        <v/>
      </c>
      <c r="R12" s="18">
        <f>IF(Modify!R12&lt;&gt;"", Modify!R12, "")</f>
        <v>7</v>
      </c>
      <c r="S12" s="18" t="str">
        <f>IF(Modify!S12&lt;&gt;"", Modify!S12, "")</f>
        <v/>
      </c>
      <c r="T12" s="18">
        <f>IF(Modify!T12&lt;&gt;"", Modify!T12, "")</f>
        <v>7</v>
      </c>
      <c r="U12" s="18" t="str">
        <f>IF(Modify!U12&lt;&gt;"", Modify!U12, "")</f>
        <v/>
      </c>
      <c r="V12" s="18">
        <f>IF(Modify!V12&lt;&gt;"", Modify!V12, "")</f>
        <v>7</v>
      </c>
    </row>
    <row r="13" spans="1:22" hidden="1" x14ac:dyDescent="0.2">
      <c r="A13" s="18" t="str">
        <f>IF(Modify!A13&lt;&gt;"", Modify!A13, "")</f>
        <v/>
      </c>
      <c r="B13" s="18" t="str">
        <f>IF(Modify!B13&lt;&gt;"", Modify!B13, "")</f>
        <v/>
      </c>
      <c r="C13" s="18" t="str">
        <f>IF(Modify!C13&lt;&gt;"", Modify!C13, "")</f>
        <v/>
      </c>
      <c r="D13" s="18" t="str">
        <f>IF(Modify!D13&lt;&gt;"", Modify!D13, "")</f>
        <v/>
      </c>
      <c r="E13" s="18" t="str">
        <f>IF(Modify!E13&lt;&gt;"", Modify!E13, "")</f>
        <v/>
      </c>
      <c r="F13" s="18" t="str">
        <f>IF(Modify!F13&lt;&gt;"", Modify!F13, "")</f>
        <v/>
      </c>
      <c r="G13" s="18" t="str">
        <f>IF(Modify!G13&lt;&gt;"", Modify!G13, "")</f>
        <v/>
      </c>
      <c r="H13" s="18" t="str">
        <f>IF(Modify!H13&lt;&gt;"", Modify!H13, "")</f>
        <v/>
      </c>
      <c r="I13" s="18" t="str">
        <f>IF(Modify!I13&lt;&gt;"", Modify!I13, "")</f>
        <v/>
      </c>
      <c r="J13" s="18" t="str">
        <f>IF(Modify!J13&lt;&gt;"", Modify!J13, "")</f>
        <v/>
      </c>
      <c r="K13" s="18" t="str">
        <f>IF(Modify!K13&lt;&gt;"", Modify!K13, "")</f>
        <v/>
      </c>
      <c r="L13" s="18" t="str">
        <f>IF(Modify!L13&lt;&gt;"", Modify!L13, "")</f>
        <v/>
      </c>
      <c r="M13" s="18" t="str">
        <f>IF(Modify!M13&lt;&gt;"", Modify!M13, "")</f>
        <v/>
      </c>
      <c r="N13" s="18" t="str">
        <f>IF(Modify!N13&lt;&gt;"", Modify!N13, "")</f>
        <v/>
      </c>
      <c r="O13" s="18" t="str">
        <f>IF(Modify!O13&lt;&gt;"", Modify!O13, "")</f>
        <v/>
      </c>
      <c r="P13" s="18" t="str">
        <f>IF(Modify!P13&lt;&gt;"", Modify!P13, "")</f>
        <v/>
      </c>
      <c r="Q13" s="18" t="str">
        <f>IF(Modify!Q13&lt;&gt;"", Modify!Q13, "")</f>
        <v/>
      </c>
      <c r="R13" s="18" t="str">
        <f>IF(Modify!R13&lt;&gt;"", Modify!R13, "")</f>
        <v/>
      </c>
      <c r="S13" s="18" t="str">
        <f>IF(Modify!S13&lt;&gt;"", Modify!S13, "")</f>
        <v/>
      </c>
      <c r="T13" s="18" t="str">
        <f>IF(Modify!T13&lt;&gt;"", Modify!T13, "")</f>
        <v/>
      </c>
      <c r="U13" s="18" t="str">
        <f>IF(Modify!U13&lt;&gt;"", Modify!U13, "")</f>
        <v/>
      </c>
      <c r="V13" s="18" t="str">
        <f>IF(Modify!V13&lt;&gt;"", Modify!V13, "")</f>
        <v/>
      </c>
    </row>
    <row r="14" spans="1:22" hidden="1" x14ac:dyDescent="0.2">
      <c r="A14" s="18" t="str">
        <f>IF(Modify!A14&lt;&gt;"", Modify!A14, "")</f>
        <v/>
      </c>
      <c r="B14" s="18" t="str">
        <f>IF(Modify!B14&lt;&gt;"", Modify!B14, "")</f>
        <v/>
      </c>
      <c r="C14" s="18" t="str">
        <f>IF(Modify!C14&lt;&gt;"", Modify!C14, "")</f>
        <v/>
      </c>
      <c r="D14" s="18" t="str">
        <f>IF(Modify!D14&lt;&gt;"", Modify!D14, "")</f>
        <v/>
      </c>
      <c r="E14" s="18" t="str">
        <f>IF(Modify!E14&lt;&gt;"", Modify!E14, "")</f>
        <v/>
      </c>
      <c r="F14" s="18" t="str">
        <f>IF(Modify!F14&lt;&gt;"", Modify!F14, "")</f>
        <v/>
      </c>
      <c r="G14" s="18" t="str">
        <f>IF(Modify!G14&lt;&gt;"", Modify!G14, "")</f>
        <v/>
      </c>
      <c r="H14" s="18" t="str">
        <f>IF(Modify!H14&lt;&gt;"", Modify!H14, "")</f>
        <v/>
      </c>
      <c r="I14" s="18" t="str">
        <f>IF(Modify!I14&lt;&gt;"", Modify!I14, "")</f>
        <v/>
      </c>
      <c r="J14" s="18" t="str">
        <f>IF(Modify!J14&lt;&gt;"", Modify!J14, "")</f>
        <v/>
      </c>
      <c r="K14" s="18" t="str">
        <f>IF(Modify!K14&lt;&gt;"", Modify!K14, "")</f>
        <v/>
      </c>
      <c r="L14" s="18" t="str">
        <f>IF(Modify!L14&lt;&gt;"", Modify!L14, "")</f>
        <v/>
      </c>
      <c r="M14" s="18" t="str">
        <f>IF(Modify!M14&lt;&gt;"", Modify!M14, "")</f>
        <v/>
      </c>
      <c r="N14" s="18" t="str">
        <f>IF(Modify!N14&lt;&gt;"", Modify!N14, "")</f>
        <v/>
      </c>
      <c r="O14" s="18" t="str">
        <f>IF(Modify!O14&lt;&gt;"", Modify!O14, "")</f>
        <v/>
      </c>
      <c r="P14" s="18" t="str">
        <f>IF(Modify!P14&lt;&gt;"", Modify!P14, "")</f>
        <v/>
      </c>
      <c r="Q14" s="18" t="str">
        <f>IF(Modify!Q14&lt;&gt;"", Modify!Q14, "")</f>
        <v/>
      </c>
      <c r="R14" s="18" t="str">
        <f>IF(Modify!R14&lt;&gt;"", Modify!R14, "")</f>
        <v/>
      </c>
      <c r="S14" s="18" t="str">
        <f>IF(Modify!S14&lt;&gt;"", Modify!S14, "")</f>
        <v/>
      </c>
      <c r="T14" s="18" t="str">
        <f>IF(Modify!T14&lt;&gt;"", Modify!T14, "")</f>
        <v/>
      </c>
      <c r="U14" s="18" t="str">
        <f>IF(Modify!U14&lt;&gt;"", Modify!U14, "")</f>
        <v/>
      </c>
      <c r="V14" s="18" t="str">
        <f>IF(Modify!V14&lt;&gt;"", Modify!V14, "")</f>
        <v/>
      </c>
    </row>
    <row r="15" spans="1:22" hidden="1" x14ac:dyDescent="0.2">
      <c r="A15" s="18" t="str">
        <f>IF(Modify!A15&lt;&gt;"", Modify!A15, "")</f>
        <v/>
      </c>
      <c r="B15" s="18" t="str">
        <f>IF(Modify!B15&lt;&gt;"", Modify!B15, "")</f>
        <v/>
      </c>
      <c r="C15" s="18" t="str">
        <f>IF(Modify!C15&lt;&gt;"", Modify!C15, "")</f>
        <v/>
      </c>
      <c r="D15" s="18" t="str">
        <f>IF(Modify!D15&lt;&gt;"", Modify!D15, "")</f>
        <v/>
      </c>
      <c r="E15" s="18" t="str">
        <f>IF(Modify!E15&lt;&gt;"", Modify!E15, "")</f>
        <v/>
      </c>
      <c r="F15" s="18" t="str">
        <f>IF(Modify!F15&lt;&gt;"", Modify!F15, "")</f>
        <v/>
      </c>
      <c r="G15" s="18" t="str">
        <f>IF(Modify!G15&lt;&gt;"", Modify!G15, "")</f>
        <v/>
      </c>
      <c r="H15" s="18" t="str">
        <f>IF(Modify!H15&lt;&gt;"", Modify!H15, "")</f>
        <v/>
      </c>
      <c r="I15" s="18" t="str">
        <f>IF(Modify!I15&lt;&gt;"", Modify!I15, "")</f>
        <v/>
      </c>
      <c r="J15" s="18" t="str">
        <f>IF(Modify!J15&lt;&gt;"", Modify!J15, "")</f>
        <v/>
      </c>
      <c r="K15" s="18" t="str">
        <f>IF(Modify!K15&lt;&gt;"", Modify!K15, "")</f>
        <v/>
      </c>
      <c r="L15" s="18" t="str">
        <f>IF(Modify!L15&lt;&gt;"", Modify!L15, "")</f>
        <v/>
      </c>
      <c r="M15" s="18" t="str">
        <f>IF(Modify!M15&lt;&gt;"", Modify!M15, "")</f>
        <v/>
      </c>
      <c r="N15" s="18" t="str">
        <f>IF(Modify!N15&lt;&gt;"", Modify!N15, "")</f>
        <v/>
      </c>
      <c r="O15" s="18" t="str">
        <f>IF(Modify!O15&lt;&gt;"", Modify!O15, "")</f>
        <v/>
      </c>
      <c r="P15" s="18" t="str">
        <f>IF(Modify!P15&lt;&gt;"", Modify!P15, "")</f>
        <v/>
      </c>
      <c r="Q15" s="18" t="str">
        <f>IF(Modify!Q15&lt;&gt;"", Modify!Q15, "")</f>
        <v/>
      </c>
      <c r="R15" s="18" t="str">
        <f>IF(Modify!R15&lt;&gt;"", Modify!R15, "")</f>
        <v/>
      </c>
      <c r="S15" s="18" t="str">
        <f>IF(Modify!S15&lt;&gt;"", Modify!S15, "")</f>
        <v/>
      </c>
      <c r="T15" s="18" t="str">
        <f>IF(Modify!T15&lt;&gt;"", Modify!T15, "")</f>
        <v/>
      </c>
      <c r="U15" s="18" t="str">
        <f>IF(Modify!U15&lt;&gt;"", Modify!U15, "")</f>
        <v/>
      </c>
      <c r="V15" s="18" t="str">
        <f>IF(Modify!V15&lt;&gt;"", Modify!V15, "")</f>
        <v/>
      </c>
    </row>
    <row r="16" spans="1:22" hidden="1" x14ac:dyDescent="0.2">
      <c r="A16" s="18" t="str">
        <f>IF(Modify!A16&lt;&gt;"", Modify!A16, "")</f>
        <v/>
      </c>
      <c r="B16" s="18" t="str">
        <f>IF(Modify!B16&lt;&gt;"", Modify!B16, "")</f>
        <v/>
      </c>
      <c r="C16" s="18" t="str">
        <f>IF(Modify!C16&lt;&gt;"", Modify!C16, "")</f>
        <v/>
      </c>
      <c r="D16" s="18" t="str">
        <f>IF(Modify!D16&lt;&gt;"", Modify!D16, "")</f>
        <v/>
      </c>
      <c r="E16" s="18" t="str">
        <f>IF(Modify!E16&lt;&gt;"", Modify!E16, "")</f>
        <v/>
      </c>
      <c r="F16" s="18" t="str">
        <f>IF(Modify!F16&lt;&gt;"", Modify!F16, "")</f>
        <v/>
      </c>
      <c r="G16" s="18" t="str">
        <f>IF(Modify!G16&lt;&gt;"", Modify!G16, "")</f>
        <v/>
      </c>
      <c r="H16" s="18" t="str">
        <f>IF(Modify!H16&lt;&gt;"", Modify!H16, "")</f>
        <v/>
      </c>
      <c r="I16" s="18" t="str">
        <f>IF(Modify!I16&lt;&gt;"", Modify!I16, "")</f>
        <v/>
      </c>
      <c r="J16" s="18" t="str">
        <f>IF(Modify!J16&lt;&gt;"", Modify!J16, "")</f>
        <v/>
      </c>
      <c r="K16" s="18" t="str">
        <f>IF(Modify!K16&lt;&gt;"", Modify!K16, "")</f>
        <v/>
      </c>
      <c r="L16" s="18" t="str">
        <f>IF(Modify!L16&lt;&gt;"", Modify!L16, "")</f>
        <v/>
      </c>
      <c r="M16" s="18" t="str">
        <f>IF(Modify!M16&lt;&gt;"", Modify!M16, "")</f>
        <v/>
      </c>
      <c r="N16" s="18" t="str">
        <f>IF(Modify!N16&lt;&gt;"", Modify!N16, "")</f>
        <v/>
      </c>
      <c r="O16" s="18" t="str">
        <f>IF(Modify!O16&lt;&gt;"", Modify!O16, "")</f>
        <v/>
      </c>
      <c r="P16" s="18" t="str">
        <f>IF(Modify!P16&lt;&gt;"", Modify!P16, "")</f>
        <v/>
      </c>
      <c r="Q16" s="18" t="str">
        <f>IF(Modify!Q16&lt;&gt;"", Modify!Q16, "")</f>
        <v/>
      </c>
      <c r="R16" s="18" t="str">
        <f>IF(Modify!R16&lt;&gt;"", Modify!R16, "")</f>
        <v/>
      </c>
      <c r="S16" s="18" t="str">
        <f>IF(Modify!S16&lt;&gt;"", Modify!S16, "")</f>
        <v/>
      </c>
      <c r="T16" s="18" t="str">
        <f>IF(Modify!T16&lt;&gt;"", Modify!T16, "")</f>
        <v/>
      </c>
      <c r="U16" s="18" t="str">
        <f>IF(Modify!U16&lt;&gt;"", Modify!U16, "")</f>
        <v/>
      </c>
      <c r="V16" s="18" t="str">
        <f>IF(Modify!V16&lt;&gt;"", Modify!V16, "")</f>
        <v/>
      </c>
    </row>
    <row r="17" spans="1:22" hidden="1" x14ac:dyDescent="0.2">
      <c r="A17" s="18" t="str">
        <f>IF(Modify!A17&lt;&gt;"", Modify!A17, "")</f>
        <v/>
      </c>
      <c r="B17" s="18" t="str">
        <f>IF(Modify!B17&lt;&gt;"", Modify!B17, "")</f>
        <v/>
      </c>
      <c r="C17" s="18" t="str">
        <f>IF(Modify!C17&lt;&gt;"", Modify!C17, "")</f>
        <v/>
      </c>
      <c r="D17" s="18" t="str">
        <f>IF(Modify!D17&lt;&gt;"", Modify!D17, "")</f>
        <v/>
      </c>
      <c r="E17" s="18" t="str">
        <f>IF(Modify!E17&lt;&gt;"", Modify!E17, "")</f>
        <v/>
      </c>
      <c r="F17" s="18" t="str">
        <f>IF(Modify!F17&lt;&gt;"", Modify!F17, "")</f>
        <v/>
      </c>
      <c r="G17" s="18" t="str">
        <f>IF(Modify!G17&lt;&gt;"", Modify!G17, "")</f>
        <v/>
      </c>
      <c r="H17" s="18" t="str">
        <f>IF(Modify!H17&lt;&gt;"", Modify!H17, "")</f>
        <v/>
      </c>
      <c r="I17" s="18" t="str">
        <f>IF(Modify!I17&lt;&gt;"", Modify!I17, "")</f>
        <v/>
      </c>
      <c r="J17" s="18" t="str">
        <f>IF(Modify!J17&lt;&gt;"", Modify!J17, "")</f>
        <v/>
      </c>
      <c r="K17" s="18" t="str">
        <f>IF(Modify!K17&lt;&gt;"", Modify!K17, "")</f>
        <v/>
      </c>
      <c r="L17" s="18" t="str">
        <f>IF(Modify!L17&lt;&gt;"", Modify!L17, "")</f>
        <v/>
      </c>
      <c r="M17" s="18" t="str">
        <f>IF(Modify!M17&lt;&gt;"", Modify!M17, "")</f>
        <v/>
      </c>
      <c r="N17" s="18" t="str">
        <f>IF(Modify!N17&lt;&gt;"", Modify!N17, "")</f>
        <v/>
      </c>
      <c r="O17" s="18" t="str">
        <f>IF(Modify!O17&lt;&gt;"", Modify!O17, "")</f>
        <v/>
      </c>
      <c r="P17" s="18" t="str">
        <f>IF(Modify!P17&lt;&gt;"", Modify!P17, "")</f>
        <v/>
      </c>
      <c r="Q17" s="18" t="str">
        <f>IF(Modify!Q17&lt;&gt;"", Modify!Q17, "")</f>
        <v/>
      </c>
      <c r="R17" s="18" t="str">
        <f>IF(Modify!R17&lt;&gt;"", Modify!R17, "")</f>
        <v/>
      </c>
      <c r="S17" s="18" t="str">
        <f>IF(Modify!S17&lt;&gt;"", Modify!S17, "")</f>
        <v/>
      </c>
      <c r="T17" s="18" t="str">
        <f>IF(Modify!T17&lt;&gt;"", Modify!T17, "")</f>
        <v/>
      </c>
      <c r="U17" s="18" t="str">
        <f>IF(Modify!U17&lt;&gt;"", Modify!U17, "")</f>
        <v/>
      </c>
      <c r="V17" s="18" t="str">
        <f>IF(Modify!V17&lt;&gt;"", Modify!V17, "")</f>
        <v/>
      </c>
    </row>
    <row r="18" spans="1:22" s="13" customFormat="1" x14ac:dyDescent="0.2">
      <c r="A18" s="20" t="s">
        <v>74</v>
      </c>
      <c r="B18" s="20" t="s">
        <v>74</v>
      </c>
      <c r="C18" s="20" t="s">
        <v>74</v>
      </c>
      <c r="D18" s="20" t="s">
        <v>74</v>
      </c>
      <c r="E18" s="20" t="s">
        <v>74</v>
      </c>
      <c r="F18" s="20" t="s">
        <v>74</v>
      </c>
      <c r="G18" s="20" t="s">
        <v>74</v>
      </c>
      <c r="H18" s="20" t="s">
        <v>74</v>
      </c>
      <c r="I18" s="20" t="s">
        <v>74</v>
      </c>
      <c r="J18" s="20" t="s">
        <v>74</v>
      </c>
      <c r="K18" s="20" t="s">
        <v>74</v>
      </c>
      <c r="L18" s="20" t="s">
        <v>74</v>
      </c>
      <c r="M18" s="20" t="s">
        <v>74</v>
      </c>
      <c r="N18" s="20" t="s">
        <v>74</v>
      </c>
      <c r="O18" s="20" t="s">
        <v>74</v>
      </c>
      <c r="P18" s="20" t="s">
        <v>74</v>
      </c>
      <c r="Q18" s="20" t="s">
        <v>74</v>
      </c>
      <c r="R18" s="20" t="s">
        <v>74</v>
      </c>
      <c r="S18" s="20" t="s">
        <v>74</v>
      </c>
      <c r="T18" s="20" t="s">
        <v>74</v>
      </c>
      <c r="U18" s="20" t="s">
        <v>74</v>
      </c>
      <c r="V18" s="20" t="s">
        <v>74</v>
      </c>
    </row>
    <row r="19" spans="1:22" s="13" customFormat="1" x14ac:dyDescent="0.2">
      <c r="A19" s="20" t="s">
        <v>74</v>
      </c>
      <c r="B19" s="20" t="s">
        <v>74</v>
      </c>
      <c r="C19" s="20" t="s">
        <v>74</v>
      </c>
      <c r="D19" s="20" t="s">
        <v>74</v>
      </c>
      <c r="E19" s="20" t="s">
        <v>74</v>
      </c>
      <c r="F19" s="20" t="s">
        <v>74</v>
      </c>
      <c r="G19" s="20" t="s">
        <v>74</v>
      </c>
      <c r="H19" s="20" t="s">
        <v>74</v>
      </c>
      <c r="I19" s="20" t="s">
        <v>74</v>
      </c>
      <c r="J19" s="20" t="s">
        <v>74</v>
      </c>
      <c r="K19" s="20" t="s">
        <v>74</v>
      </c>
      <c r="L19" s="20" t="s">
        <v>74</v>
      </c>
      <c r="M19" s="20" t="s">
        <v>74</v>
      </c>
      <c r="N19" s="20" t="s">
        <v>74</v>
      </c>
      <c r="O19" s="20" t="s">
        <v>74</v>
      </c>
      <c r="P19" s="20" t="s">
        <v>74</v>
      </c>
      <c r="Q19" s="20" t="s">
        <v>74</v>
      </c>
      <c r="R19" s="20" t="s">
        <v>74</v>
      </c>
      <c r="S19" s="20" t="s">
        <v>74</v>
      </c>
      <c r="T19" s="20" t="s">
        <v>74</v>
      </c>
      <c r="U19" s="20" t="s">
        <v>74</v>
      </c>
      <c r="V19" s="20" t="s">
        <v>74</v>
      </c>
    </row>
    <row r="20" spans="1:22" s="13" customFormat="1" x14ac:dyDescent="0.2">
      <c r="A20" s="20" t="s">
        <v>74</v>
      </c>
      <c r="B20" s="20" t="s">
        <v>74</v>
      </c>
      <c r="C20" s="20" t="s">
        <v>74</v>
      </c>
      <c r="D20" s="20" t="s">
        <v>74</v>
      </c>
      <c r="E20" s="20" t="s">
        <v>74</v>
      </c>
      <c r="F20" s="20" t="s">
        <v>74</v>
      </c>
      <c r="G20" s="20" t="s">
        <v>74</v>
      </c>
      <c r="H20" s="20" t="s">
        <v>74</v>
      </c>
      <c r="I20" s="20" t="s">
        <v>74</v>
      </c>
      <c r="J20" s="20" t="s">
        <v>74</v>
      </c>
      <c r="K20" s="20" t="s">
        <v>74</v>
      </c>
      <c r="L20" s="20" t="s">
        <v>74</v>
      </c>
      <c r="M20" s="20" t="s">
        <v>74</v>
      </c>
      <c r="N20" s="20" t="s">
        <v>74</v>
      </c>
      <c r="O20" s="20" t="s">
        <v>74</v>
      </c>
      <c r="P20" s="20" t="s">
        <v>74</v>
      </c>
      <c r="Q20" s="20" t="s">
        <v>74</v>
      </c>
      <c r="R20" s="20" t="s">
        <v>74</v>
      </c>
      <c r="S20" s="20" t="s">
        <v>74</v>
      </c>
      <c r="T20" s="20" t="s">
        <v>74</v>
      </c>
      <c r="U20" s="20" t="s">
        <v>74</v>
      </c>
      <c r="V20" s="20" t="s">
        <v>74</v>
      </c>
    </row>
    <row r="21" spans="1:22" s="13" customFormat="1" x14ac:dyDescent="0.2">
      <c r="A21" s="20" t="s">
        <v>74</v>
      </c>
      <c r="B21" s="20" t="s">
        <v>74</v>
      </c>
      <c r="C21" s="20" t="s">
        <v>74</v>
      </c>
      <c r="D21" s="20" t="s">
        <v>74</v>
      </c>
      <c r="E21" s="20" t="s">
        <v>74</v>
      </c>
      <c r="F21" s="20" t="s">
        <v>74</v>
      </c>
      <c r="G21" s="20" t="s">
        <v>74</v>
      </c>
      <c r="H21" s="20" t="s">
        <v>74</v>
      </c>
      <c r="I21" s="20" t="s">
        <v>74</v>
      </c>
      <c r="J21" s="20" t="s">
        <v>74</v>
      </c>
      <c r="K21" s="20" t="s">
        <v>74</v>
      </c>
      <c r="L21" s="20" t="s">
        <v>74</v>
      </c>
      <c r="M21" s="20" t="s">
        <v>74</v>
      </c>
      <c r="N21" s="20" t="s">
        <v>74</v>
      </c>
      <c r="O21" s="20" t="s">
        <v>74</v>
      </c>
      <c r="P21" s="20" t="s">
        <v>74</v>
      </c>
      <c r="Q21" s="20" t="s">
        <v>74</v>
      </c>
      <c r="R21" s="20" t="s">
        <v>74</v>
      </c>
      <c r="S21" s="20" t="s">
        <v>74</v>
      </c>
      <c r="T21" s="20" t="s">
        <v>74</v>
      </c>
      <c r="U21" s="20" t="s">
        <v>74</v>
      </c>
      <c r="V21" s="20" t="s">
        <v>74</v>
      </c>
    </row>
    <row r="22" spans="1:22" s="13" customFormat="1" x14ac:dyDescent="0.2">
      <c r="A22" s="20" t="s">
        <v>74</v>
      </c>
      <c r="B22" s="20" t="s">
        <v>74</v>
      </c>
      <c r="C22" s="20" t="s">
        <v>74</v>
      </c>
      <c r="D22" s="20" t="s">
        <v>74</v>
      </c>
      <c r="E22" s="20" t="s">
        <v>74</v>
      </c>
      <c r="F22" s="20" t="s">
        <v>74</v>
      </c>
      <c r="G22" s="20" t="s">
        <v>74</v>
      </c>
      <c r="H22" s="20" t="s">
        <v>74</v>
      </c>
      <c r="I22" s="20" t="s">
        <v>74</v>
      </c>
      <c r="J22" s="20" t="s">
        <v>74</v>
      </c>
      <c r="K22" s="20" t="s">
        <v>74</v>
      </c>
      <c r="L22" s="20" t="s">
        <v>74</v>
      </c>
      <c r="M22" s="20" t="s">
        <v>74</v>
      </c>
      <c r="N22" s="20" t="s">
        <v>74</v>
      </c>
      <c r="O22" s="20" t="s">
        <v>74</v>
      </c>
      <c r="P22" s="20" t="s">
        <v>74</v>
      </c>
      <c r="Q22" s="20" t="s">
        <v>74</v>
      </c>
      <c r="R22" s="20" t="s">
        <v>74</v>
      </c>
      <c r="S22" s="20" t="s">
        <v>74</v>
      </c>
      <c r="T22" s="20" t="s">
        <v>74</v>
      </c>
      <c r="U22" s="20" t="s">
        <v>74</v>
      </c>
      <c r="V22" s="20" t="s">
        <v>74</v>
      </c>
    </row>
    <row r="23" spans="1:22" s="13" customFormat="1" x14ac:dyDescent="0.2">
      <c r="A23" s="20" t="s">
        <v>74</v>
      </c>
      <c r="B23" s="20" t="s">
        <v>74</v>
      </c>
      <c r="C23" s="20" t="s">
        <v>74</v>
      </c>
      <c r="D23" s="20" t="s">
        <v>74</v>
      </c>
      <c r="E23" s="20" t="s">
        <v>74</v>
      </c>
      <c r="F23" s="20" t="s">
        <v>74</v>
      </c>
      <c r="G23" s="20" t="s">
        <v>74</v>
      </c>
      <c r="H23" s="20" t="s">
        <v>74</v>
      </c>
      <c r="I23" s="20" t="s">
        <v>74</v>
      </c>
      <c r="J23" s="20" t="s">
        <v>74</v>
      </c>
      <c r="K23" s="20" t="s">
        <v>74</v>
      </c>
      <c r="L23" s="20" t="s">
        <v>74</v>
      </c>
      <c r="M23" s="20" t="s">
        <v>74</v>
      </c>
      <c r="N23" s="20" t="s">
        <v>74</v>
      </c>
      <c r="O23" s="20" t="s">
        <v>74</v>
      </c>
      <c r="P23" s="20" t="s">
        <v>74</v>
      </c>
      <c r="Q23" s="20" t="s">
        <v>74</v>
      </c>
      <c r="R23" s="20" t="s">
        <v>74</v>
      </c>
      <c r="S23" s="20" t="s">
        <v>74</v>
      </c>
      <c r="T23" s="20" t="s">
        <v>74</v>
      </c>
      <c r="U23" s="20" t="s">
        <v>74</v>
      </c>
      <c r="V23" s="20" t="s">
        <v>74</v>
      </c>
    </row>
    <row r="24" spans="1:22" s="13" customFormat="1" x14ac:dyDescent="0.2">
      <c r="A24" s="20" t="s">
        <v>74</v>
      </c>
      <c r="B24" s="20" t="s">
        <v>74</v>
      </c>
      <c r="C24" s="20" t="s">
        <v>74</v>
      </c>
      <c r="D24" s="20" t="s">
        <v>74</v>
      </c>
      <c r="E24" s="20" t="s">
        <v>74</v>
      </c>
      <c r="F24" s="20" t="s">
        <v>74</v>
      </c>
      <c r="G24" s="20" t="s">
        <v>74</v>
      </c>
      <c r="H24" s="20" t="s">
        <v>74</v>
      </c>
      <c r="I24" s="20" t="s">
        <v>74</v>
      </c>
      <c r="J24" s="20" t="s">
        <v>74</v>
      </c>
      <c r="K24" s="20" t="s">
        <v>74</v>
      </c>
      <c r="L24" s="20" t="s">
        <v>74</v>
      </c>
      <c r="M24" s="20" t="s">
        <v>74</v>
      </c>
      <c r="N24" s="20" t="s">
        <v>74</v>
      </c>
      <c r="O24" s="20" t="s">
        <v>74</v>
      </c>
      <c r="P24" s="20" t="s">
        <v>74</v>
      </c>
      <c r="Q24" s="20" t="s">
        <v>74</v>
      </c>
      <c r="R24" s="20" t="s">
        <v>74</v>
      </c>
      <c r="S24" s="20" t="s">
        <v>74</v>
      </c>
      <c r="T24" s="20" t="s">
        <v>74</v>
      </c>
      <c r="U24" s="20" t="s">
        <v>74</v>
      </c>
      <c r="V24" s="20" t="s">
        <v>74</v>
      </c>
    </row>
    <row r="25" spans="1:22" s="13" customFormat="1" x14ac:dyDescent="0.2">
      <c r="A25" s="20" t="s">
        <v>74</v>
      </c>
      <c r="B25" s="20" t="s">
        <v>74</v>
      </c>
      <c r="C25" s="20" t="s">
        <v>74</v>
      </c>
      <c r="D25" s="20" t="s">
        <v>74</v>
      </c>
      <c r="E25" s="20" t="s">
        <v>74</v>
      </c>
      <c r="F25" s="20" t="s">
        <v>74</v>
      </c>
      <c r="G25" s="20" t="s">
        <v>74</v>
      </c>
      <c r="H25" s="20" t="s">
        <v>74</v>
      </c>
      <c r="I25" s="20" t="s">
        <v>74</v>
      </c>
      <c r="J25" s="20" t="s">
        <v>74</v>
      </c>
      <c r="K25" s="20" t="s">
        <v>74</v>
      </c>
      <c r="L25" s="20" t="s">
        <v>74</v>
      </c>
      <c r="M25" s="20" t="s">
        <v>74</v>
      </c>
      <c r="N25" s="20" t="s">
        <v>74</v>
      </c>
      <c r="O25" s="20" t="s">
        <v>74</v>
      </c>
      <c r="P25" s="20" t="s">
        <v>74</v>
      </c>
      <c r="Q25" s="20" t="s">
        <v>74</v>
      </c>
      <c r="R25" s="20" t="s">
        <v>74</v>
      </c>
      <c r="S25" s="20" t="s">
        <v>74</v>
      </c>
      <c r="T25" s="20" t="s">
        <v>74</v>
      </c>
      <c r="U25" s="20" t="s">
        <v>74</v>
      </c>
      <c r="V25" s="20" t="s">
        <v>74</v>
      </c>
    </row>
    <row r="26" spans="1:22" s="13" customFormat="1" x14ac:dyDescent="0.2">
      <c r="A26" s="20" t="s">
        <v>74</v>
      </c>
      <c r="B26" s="20" t="s">
        <v>74</v>
      </c>
      <c r="C26" s="20" t="s">
        <v>74</v>
      </c>
      <c r="D26" s="20" t="s">
        <v>74</v>
      </c>
      <c r="E26" s="20" t="s">
        <v>74</v>
      </c>
      <c r="F26" s="20" t="s">
        <v>74</v>
      </c>
      <c r="G26" s="20" t="s">
        <v>74</v>
      </c>
      <c r="H26" s="20" t="s">
        <v>74</v>
      </c>
      <c r="I26" s="20" t="s">
        <v>74</v>
      </c>
      <c r="J26" s="20" t="s">
        <v>74</v>
      </c>
      <c r="K26" s="20" t="s">
        <v>74</v>
      </c>
      <c r="L26" s="20" t="s">
        <v>74</v>
      </c>
      <c r="M26" s="20" t="s">
        <v>74</v>
      </c>
      <c r="N26" s="20" t="s">
        <v>74</v>
      </c>
      <c r="O26" s="20" t="s">
        <v>74</v>
      </c>
      <c r="P26" s="20" t="s">
        <v>74</v>
      </c>
      <c r="Q26" s="20" t="s">
        <v>74</v>
      </c>
      <c r="R26" s="20" t="s">
        <v>74</v>
      </c>
      <c r="S26" s="20" t="s">
        <v>74</v>
      </c>
      <c r="T26" s="20" t="s">
        <v>74</v>
      </c>
      <c r="U26" s="20" t="s">
        <v>74</v>
      </c>
      <c r="V26" s="20" t="s">
        <v>74</v>
      </c>
    </row>
    <row r="27" spans="1:22" s="13" customFormat="1" x14ac:dyDescent="0.2">
      <c r="A27" s="20" t="s">
        <v>74</v>
      </c>
      <c r="B27" s="20" t="s">
        <v>74</v>
      </c>
      <c r="C27" s="20" t="s">
        <v>74</v>
      </c>
      <c r="D27" s="20" t="s">
        <v>74</v>
      </c>
      <c r="E27" s="20" t="s">
        <v>74</v>
      </c>
      <c r="F27" s="20" t="s">
        <v>74</v>
      </c>
      <c r="G27" s="20" t="s">
        <v>74</v>
      </c>
      <c r="H27" s="20" t="s">
        <v>74</v>
      </c>
      <c r="I27" s="20" t="s">
        <v>74</v>
      </c>
      <c r="J27" s="20" t="s">
        <v>74</v>
      </c>
      <c r="K27" s="20" t="s">
        <v>74</v>
      </c>
      <c r="L27" s="20" t="s">
        <v>74</v>
      </c>
      <c r="M27" s="20" t="s">
        <v>74</v>
      </c>
      <c r="N27" s="20" t="s">
        <v>74</v>
      </c>
      <c r="O27" s="20" t="s">
        <v>74</v>
      </c>
      <c r="P27" s="20" t="s">
        <v>74</v>
      </c>
      <c r="Q27" s="20" t="s">
        <v>74</v>
      </c>
      <c r="R27" s="20" t="s">
        <v>74</v>
      </c>
      <c r="S27" s="20" t="s">
        <v>74</v>
      </c>
      <c r="T27" s="20" t="s">
        <v>74</v>
      </c>
      <c r="U27" s="20" t="s">
        <v>74</v>
      </c>
      <c r="V27" s="20" t="s">
        <v>74</v>
      </c>
    </row>
    <row r="28" spans="1:22" s="13" customFormat="1" x14ac:dyDescent="0.2">
      <c r="A28" s="20" t="s">
        <v>74</v>
      </c>
      <c r="B28" s="20" t="s">
        <v>74</v>
      </c>
      <c r="C28" s="20" t="s">
        <v>74</v>
      </c>
      <c r="D28" s="20" t="s">
        <v>74</v>
      </c>
      <c r="E28" s="20" t="s">
        <v>74</v>
      </c>
      <c r="F28" s="20" t="s">
        <v>74</v>
      </c>
      <c r="G28" s="20" t="s">
        <v>74</v>
      </c>
      <c r="H28" s="20" t="s">
        <v>74</v>
      </c>
      <c r="I28" s="20" t="s">
        <v>74</v>
      </c>
      <c r="J28" s="20" t="s">
        <v>74</v>
      </c>
      <c r="K28" s="20" t="s">
        <v>74</v>
      </c>
      <c r="L28" s="20" t="s">
        <v>74</v>
      </c>
      <c r="M28" s="20" t="s">
        <v>74</v>
      </c>
      <c r="N28" s="20" t="s">
        <v>74</v>
      </c>
      <c r="O28" s="20" t="s">
        <v>74</v>
      </c>
      <c r="P28" s="20" t="s">
        <v>74</v>
      </c>
      <c r="Q28" s="20" t="s">
        <v>74</v>
      </c>
      <c r="R28" s="20" t="s">
        <v>74</v>
      </c>
      <c r="S28" s="20" t="s">
        <v>74</v>
      </c>
      <c r="T28" s="20" t="s">
        <v>74</v>
      </c>
      <c r="U28" s="20" t="s">
        <v>74</v>
      </c>
      <c r="V28" s="20" t="s">
        <v>74</v>
      </c>
    </row>
    <row r="29" spans="1:22" s="13" customFormat="1" x14ac:dyDescent="0.2">
      <c r="A29" s="20" t="s">
        <v>74</v>
      </c>
      <c r="B29" s="20" t="s">
        <v>74</v>
      </c>
      <c r="C29" s="20" t="s">
        <v>74</v>
      </c>
      <c r="D29" s="20" t="s">
        <v>74</v>
      </c>
      <c r="E29" s="20" t="s">
        <v>74</v>
      </c>
      <c r="F29" s="20" t="s">
        <v>74</v>
      </c>
      <c r="G29" s="20" t="s">
        <v>74</v>
      </c>
      <c r="H29" s="20" t="s">
        <v>74</v>
      </c>
      <c r="I29" s="20" t="s">
        <v>74</v>
      </c>
      <c r="J29" s="20" t="s">
        <v>74</v>
      </c>
      <c r="K29" s="20" t="s">
        <v>74</v>
      </c>
      <c r="L29" s="20" t="s">
        <v>74</v>
      </c>
      <c r="M29" s="20" t="s">
        <v>74</v>
      </c>
      <c r="N29" s="20" t="s">
        <v>74</v>
      </c>
      <c r="O29" s="20" t="s">
        <v>74</v>
      </c>
      <c r="P29" s="20" t="s">
        <v>74</v>
      </c>
      <c r="Q29" s="20" t="s">
        <v>74</v>
      </c>
      <c r="R29" s="20" t="s">
        <v>74</v>
      </c>
      <c r="S29" s="20" t="s">
        <v>74</v>
      </c>
      <c r="T29" s="20" t="s">
        <v>74</v>
      </c>
      <c r="U29" s="20" t="s">
        <v>74</v>
      </c>
      <c r="V29" s="20" t="s">
        <v>74</v>
      </c>
    </row>
    <row r="30" spans="1:22" s="13" customFormat="1" x14ac:dyDescent="0.2">
      <c r="A30" s="20" t="s">
        <v>74</v>
      </c>
      <c r="B30" s="20" t="s">
        <v>74</v>
      </c>
      <c r="C30" s="20" t="s">
        <v>74</v>
      </c>
      <c r="D30" s="20" t="s">
        <v>74</v>
      </c>
      <c r="E30" s="20" t="s">
        <v>74</v>
      </c>
      <c r="F30" s="20" t="s">
        <v>74</v>
      </c>
      <c r="G30" s="20" t="s">
        <v>74</v>
      </c>
      <c r="H30" s="20" t="s">
        <v>74</v>
      </c>
      <c r="I30" s="20" t="s">
        <v>74</v>
      </c>
      <c r="J30" s="20" t="s">
        <v>74</v>
      </c>
      <c r="K30" s="20" t="s">
        <v>74</v>
      </c>
      <c r="L30" s="20" t="s">
        <v>74</v>
      </c>
      <c r="M30" s="20" t="s">
        <v>74</v>
      </c>
      <c r="N30" s="20" t="s">
        <v>74</v>
      </c>
      <c r="O30" s="20" t="s">
        <v>74</v>
      </c>
      <c r="P30" s="20" t="s">
        <v>74</v>
      </c>
      <c r="Q30" s="20" t="s">
        <v>74</v>
      </c>
      <c r="R30" s="20" t="s">
        <v>74</v>
      </c>
      <c r="S30" s="20" t="s">
        <v>74</v>
      </c>
      <c r="T30" s="20" t="s">
        <v>74</v>
      </c>
      <c r="U30" s="20" t="s">
        <v>74</v>
      </c>
      <c r="V30" s="20" t="s">
        <v>74</v>
      </c>
    </row>
    <row r="31" spans="1:22" s="13" customFormat="1" x14ac:dyDescent="0.2">
      <c r="A31" s="20" t="s">
        <v>74</v>
      </c>
      <c r="B31" s="20" t="s">
        <v>74</v>
      </c>
      <c r="C31" s="20" t="s">
        <v>74</v>
      </c>
      <c r="D31" s="20" t="s">
        <v>74</v>
      </c>
      <c r="E31" s="20" t="s">
        <v>74</v>
      </c>
      <c r="F31" s="20" t="s">
        <v>74</v>
      </c>
      <c r="G31" s="20" t="s">
        <v>74</v>
      </c>
      <c r="H31" s="20" t="s">
        <v>74</v>
      </c>
      <c r="I31" s="20" t="s">
        <v>74</v>
      </c>
      <c r="J31" s="20" t="s">
        <v>74</v>
      </c>
      <c r="K31" s="20" t="s">
        <v>74</v>
      </c>
      <c r="L31" s="20" t="s">
        <v>74</v>
      </c>
      <c r="M31" s="20" t="s">
        <v>74</v>
      </c>
      <c r="N31" s="20" t="s">
        <v>74</v>
      </c>
      <c r="O31" s="20" t="s">
        <v>74</v>
      </c>
      <c r="P31" s="20" t="s">
        <v>74</v>
      </c>
      <c r="Q31" s="20" t="s">
        <v>74</v>
      </c>
      <c r="R31" s="20" t="s">
        <v>74</v>
      </c>
      <c r="S31" s="20" t="s">
        <v>74</v>
      </c>
      <c r="T31" s="20" t="s">
        <v>74</v>
      </c>
      <c r="U31" s="20" t="s">
        <v>74</v>
      </c>
      <c r="V31" s="20" t="s">
        <v>74</v>
      </c>
    </row>
    <row r="32" spans="1:22" s="13" customFormat="1" x14ac:dyDescent="0.2">
      <c r="A32" s="20" t="s">
        <v>74</v>
      </c>
      <c r="B32" s="20" t="s">
        <v>74</v>
      </c>
      <c r="C32" s="20" t="s">
        <v>74</v>
      </c>
      <c r="D32" s="20" t="s">
        <v>74</v>
      </c>
      <c r="E32" s="20" t="s">
        <v>74</v>
      </c>
      <c r="F32" s="20" t="s">
        <v>74</v>
      </c>
      <c r="G32" s="20" t="s">
        <v>74</v>
      </c>
      <c r="H32" s="20" t="s">
        <v>74</v>
      </c>
      <c r="I32" s="20" t="s">
        <v>74</v>
      </c>
      <c r="J32" s="20" t="s">
        <v>74</v>
      </c>
      <c r="K32" s="20" t="s">
        <v>74</v>
      </c>
      <c r="L32" s="20" t="s">
        <v>74</v>
      </c>
      <c r="M32" s="20" t="s">
        <v>74</v>
      </c>
      <c r="N32" s="20" t="s">
        <v>74</v>
      </c>
      <c r="O32" s="20" t="s">
        <v>74</v>
      </c>
      <c r="P32" s="20" t="s">
        <v>74</v>
      </c>
      <c r="Q32" s="20" t="s">
        <v>74</v>
      </c>
      <c r="R32" s="20" t="s">
        <v>74</v>
      </c>
      <c r="S32" s="20" t="s">
        <v>74</v>
      </c>
      <c r="T32" s="20" t="s">
        <v>74</v>
      </c>
      <c r="U32" s="20" t="s">
        <v>74</v>
      </c>
      <c r="V32" s="20" t="s">
        <v>74</v>
      </c>
    </row>
    <row r="33" spans="1:22" s="13" customFormat="1" x14ac:dyDescent="0.2">
      <c r="A33" s="20" t="s">
        <v>74</v>
      </c>
      <c r="B33" s="20" t="s">
        <v>74</v>
      </c>
      <c r="C33" s="20" t="s">
        <v>74</v>
      </c>
      <c r="D33" s="20" t="s">
        <v>74</v>
      </c>
      <c r="E33" s="20" t="s">
        <v>74</v>
      </c>
      <c r="F33" s="20" t="s">
        <v>74</v>
      </c>
      <c r="G33" s="20" t="s">
        <v>74</v>
      </c>
      <c r="H33" s="20" t="s">
        <v>74</v>
      </c>
      <c r="I33" s="20" t="s">
        <v>74</v>
      </c>
      <c r="J33" s="20" t="s">
        <v>74</v>
      </c>
      <c r="K33" s="20" t="s">
        <v>74</v>
      </c>
      <c r="L33" s="20" t="s">
        <v>74</v>
      </c>
      <c r="M33" s="20" t="s">
        <v>74</v>
      </c>
      <c r="N33" s="20" t="s">
        <v>74</v>
      </c>
      <c r="O33" s="20" t="s">
        <v>74</v>
      </c>
      <c r="P33" s="20" t="s">
        <v>74</v>
      </c>
      <c r="Q33" s="20" t="s">
        <v>74</v>
      </c>
      <c r="R33" s="20" t="s">
        <v>74</v>
      </c>
      <c r="S33" s="20" t="s">
        <v>74</v>
      </c>
      <c r="T33" s="20" t="s">
        <v>74</v>
      </c>
      <c r="U33" s="20" t="s">
        <v>74</v>
      </c>
      <c r="V33" s="20" t="s">
        <v>74</v>
      </c>
    </row>
    <row r="34" spans="1:22" s="13" customFormat="1" x14ac:dyDescent="0.2">
      <c r="A34" s="20" t="s">
        <v>74</v>
      </c>
      <c r="B34" s="20" t="s">
        <v>74</v>
      </c>
      <c r="C34" s="20" t="s">
        <v>74</v>
      </c>
      <c r="D34" s="20" t="s">
        <v>74</v>
      </c>
      <c r="E34" s="20" t="s">
        <v>74</v>
      </c>
      <c r="F34" s="20" t="s">
        <v>74</v>
      </c>
      <c r="G34" s="20" t="s">
        <v>74</v>
      </c>
      <c r="H34" s="20" t="s">
        <v>74</v>
      </c>
      <c r="I34" s="20" t="s">
        <v>74</v>
      </c>
      <c r="J34" s="20" t="s">
        <v>74</v>
      </c>
      <c r="K34" s="20" t="s">
        <v>74</v>
      </c>
      <c r="L34" s="20" t="s">
        <v>74</v>
      </c>
      <c r="M34" s="20" t="s">
        <v>74</v>
      </c>
      <c r="N34" s="20" t="s">
        <v>74</v>
      </c>
      <c r="O34" s="20" t="s">
        <v>74</v>
      </c>
      <c r="P34" s="20" t="s">
        <v>74</v>
      </c>
      <c r="Q34" s="20" t="s">
        <v>74</v>
      </c>
      <c r="R34" s="20" t="s">
        <v>74</v>
      </c>
      <c r="S34" s="20" t="s">
        <v>74</v>
      </c>
      <c r="T34" s="20" t="s">
        <v>74</v>
      </c>
      <c r="U34" s="20" t="s">
        <v>74</v>
      </c>
      <c r="V34" s="20" t="s">
        <v>74</v>
      </c>
    </row>
    <row r="35" spans="1:22" s="13" customFormat="1" x14ac:dyDescent="0.2">
      <c r="A35" s="20" t="s">
        <v>74</v>
      </c>
      <c r="B35" s="20" t="s">
        <v>74</v>
      </c>
      <c r="C35" s="20" t="s">
        <v>74</v>
      </c>
      <c r="D35" s="20" t="s">
        <v>74</v>
      </c>
      <c r="E35" s="20" t="s">
        <v>74</v>
      </c>
      <c r="F35" s="20" t="s">
        <v>74</v>
      </c>
      <c r="G35" s="20" t="s">
        <v>74</v>
      </c>
      <c r="H35" s="20" t="s">
        <v>74</v>
      </c>
      <c r="I35" s="20" t="s">
        <v>74</v>
      </c>
      <c r="J35" s="20" t="s">
        <v>74</v>
      </c>
      <c r="K35" s="20" t="s">
        <v>74</v>
      </c>
      <c r="L35" s="20" t="s">
        <v>74</v>
      </c>
      <c r="M35" s="20" t="s">
        <v>74</v>
      </c>
      <c r="N35" s="20" t="s">
        <v>74</v>
      </c>
      <c r="O35" s="20" t="s">
        <v>74</v>
      </c>
      <c r="P35" s="20" t="s">
        <v>74</v>
      </c>
      <c r="Q35" s="20" t="s">
        <v>74</v>
      </c>
      <c r="R35" s="20" t="s">
        <v>74</v>
      </c>
      <c r="S35" s="20" t="s">
        <v>74</v>
      </c>
      <c r="T35" s="20" t="s">
        <v>74</v>
      </c>
      <c r="U35" s="20" t="s">
        <v>74</v>
      </c>
      <c r="V35" s="20" t="s">
        <v>74</v>
      </c>
    </row>
    <row r="36" spans="1:22" s="13" customFormat="1" x14ac:dyDescent="0.2">
      <c r="A36" s="20" t="s">
        <v>74</v>
      </c>
      <c r="B36" s="20" t="s">
        <v>74</v>
      </c>
      <c r="C36" s="20" t="s">
        <v>74</v>
      </c>
      <c r="D36" s="20" t="s">
        <v>74</v>
      </c>
      <c r="E36" s="20" t="s">
        <v>74</v>
      </c>
      <c r="F36" s="20" t="s">
        <v>74</v>
      </c>
      <c r="G36" s="20" t="s">
        <v>74</v>
      </c>
      <c r="H36" s="20" t="s">
        <v>74</v>
      </c>
      <c r="I36" s="20" t="s">
        <v>74</v>
      </c>
      <c r="J36" s="20" t="s">
        <v>74</v>
      </c>
      <c r="K36" s="20" t="s">
        <v>74</v>
      </c>
      <c r="L36" s="20" t="s">
        <v>74</v>
      </c>
      <c r="M36" s="20" t="s">
        <v>74</v>
      </c>
      <c r="N36" s="20" t="s">
        <v>74</v>
      </c>
      <c r="O36" s="20" t="s">
        <v>74</v>
      </c>
      <c r="P36" s="20" t="s">
        <v>74</v>
      </c>
      <c r="Q36" s="20" t="s">
        <v>74</v>
      </c>
      <c r="R36" s="20" t="s">
        <v>74</v>
      </c>
      <c r="S36" s="20" t="s">
        <v>74</v>
      </c>
      <c r="T36" s="20" t="s">
        <v>74</v>
      </c>
      <c r="U36" s="20" t="s">
        <v>74</v>
      </c>
      <c r="V36" s="20" t="s">
        <v>74</v>
      </c>
    </row>
    <row r="37" spans="1:22" s="13" customFormat="1" x14ac:dyDescent="0.2">
      <c r="A37" s="20" t="s">
        <v>74</v>
      </c>
      <c r="B37" s="20" t="s">
        <v>74</v>
      </c>
      <c r="C37" s="20" t="s">
        <v>74</v>
      </c>
      <c r="D37" s="20" t="s">
        <v>74</v>
      </c>
      <c r="E37" s="20" t="s">
        <v>74</v>
      </c>
      <c r="F37" s="20" t="s">
        <v>74</v>
      </c>
      <c r="G37" s="20" t="s">
        <v>74</v>
      </c>
      <c r="H37" s="20" t="s">
        <v>74</v>
      </c>
      <c r="I37" s="20" t="s">
        <v>74</v>
      </c>
      <c r="J37" s="20" t="s">
        <v>74</v>
      </c>
      <c r="K37" s="20" t="s">
        <v>74</v>
      </c>
      <c r="L37" s="20" t="s">
        <v>74</v>
      </c>
      <c r="M37" s="20" t="s">
        <v>74</v>
      </c>
      <c r="N37" s="20" t="s">
        <v>74</v>
      </c>
      <c r="O37" s="20" t="s">
        <v>74</v>
      </c>
      <c r="P37" s="20" t="s">
        <v>74</v>
      </c>
      <c r="Q37" s="20" t="s">
        <v>74</v>
      </c>
      <c r="R37" s="20" t="s">
        <v>74</v>
      </c>
      <c r="S37" s="20" t="s">
        <v>74</v>
      </c>
      <c r="T37" s="20" t="s">
        <v>74</v>
      </c>
      <c r="U37" s="20" t="s">
        <v>74</v>
      </c>
      <c r="V37" s="20" t="s">
        <v>74</v>
      </c>
    </row>
    <row r="38" spans="1:22" s="13" customFormat="1" x14ac:dyDescent="0.2">
      <c r="A38" s="20" t="s">
        <v>74</v>
      </c>
      <c r="B38" s="20" t="s">
        <v>74</v>
      </c>
      <c r="C38" s="20" t="s">
        <v>74</v>
      </c>
      <c r="D38" s="20" t="s">
        <v>74</v>
      </c>
      <c r="E38" s="20" t="s">
        <v>74</v>
      </c>
      <c r="F38" s="20" t="s">
        <v>74</v>
      </c>
      <c r="G38" s="20" t="s">
        <v>74</v>
      </c>
      <c r="H38" s="20" t="s">
        <v>74</v>
      </c>
      <c r="I38" s="20" t="s">
        <v>74</v>
      </c>
      <c r="J38" s="20" t="s">
        <v>74</v>
      </c>
      <c r="K38" s="20" t="s">
        <v>74</v>
      </c>
      <c r="L38" s="20" t="s">
        <v>74</v>
      </c>
      <c r="M38" s="20" t="s">
        <v>74</v>
      </c>
      <c r="N38" s="20" t="s">
        <v>74</v>
      </c>
      <c r="O38" s="20" t="s">
        <v>74</v>
      </c>
      <c r="P38" s="20" t="s">
        <v>74</v>
      </c>
      <c r="Q38" s="20" t="s">
        <v>74</v>
      </c>
      <c r="R38" s="20" t="s">
        <v>74</v>
      </c>
      <c r="S38" s="20" t="s">
        <v>74</v>
      </c>
      <c r="T38" s="20" t="s">
        <v>74</v>
      </c>
      <c r="U38" s="20" t="s">
        <v>74</v>
      </c>
      <c r="V38" s="20" t="s">
        <v>74</v>
      </c>
    </row>
    <row r="39" spans="1:22" s="13" customFormat="1" x14ac:dyDescent="0.2">
      <c r="A39" s="20" t="s">
        <v>74</v>
      </c>
      <c r="B39" s="20" t="s">
        <v>74</v>
      </c>
      <c r="C39" s="20" t="s">
        <v>74</v>
      </c>
      <c r="D39" s="20" t="s">
        <v>74</v>
      </c>
      <c r="E39" s="20" t="s">
        <v>74</v>
      </c>
      <c r="F39" s="20" t="s">
        <v>74</v>
      </c>
      <c r="G39" s="20" t="s">
        <v>74</v>
      </c>
      <c r="H39" s="20" t="s">
        <v>74</v>
      </c>
      <c r="I39" s="20" t="s">
        <v>74</v>
      </c>
      <c r="J39" s="20" t="s">
        <v>74</v>
      </c>
      <c r="K39" s="20" t="s">
        <v>74</v>
      </c>
      <c r="L39" s="20" t="s">
        <v>74</v>
      </c>
      <c r="M39" s="20" t="s">
        <v>74</v>
      </c>
      <c r="N39" s="20" t="s">
        <v>74</v>
      </c>
      <c r="O39" s="20" t="s">
        <v>74</v>
      </c>
      <c r="P39" s="20" t="s">
        <v>74</v>
      </c>
      <c r="Q39" s="20" t="s">
        <v>74</v>
      </c>
      <c r="R39" s="20" t="s">
        <v>74</v>
      </c>
      <c r="S39" s="20" t="s">
        <v>74</v>
      </c>
      <c r="T39" s="20" t="s">
        <v>74</v>
      </c>
      <c r="U39" s="20" t="s">
        <v>74</v>
      </c>
      <c r="V39" s="20" t="s">
        <v>74</v>
      </c>
    </row>
    <row r="40" spans="1:22" s="13" customFormat="1" x14ac:dyDescent="0.2">
      <c r="A40" s="20" t="s">
        <v>74</v>
      </c>
      <c r="B40" s="20" t="s">
        <v>74</v>
      </c>
      <c r="C40" s="20" t="s">
        <v>74</v>
      </c>
      <c r="D40" s="20" t="s">
        <v>74</v>
      </c>
      <c r="E40" s="20" t="s">
        <v>74</v>
      </c>
      <c r="F40" s="20" t="s">
        <v>74</v>
      </c>
      <c r="G40" s="20" t="s">
        <v>74</v>
      </c>
      <c r="H40" s="20" t="s">
        <v>74</v>
      </c>
      <c r="I40" s="20" t="s">
        <v>74</v>
      </c>
      <c r="J40" s="20" t="s">
        <v>74</v>
      </c>
      <c r="K40" s="20" t="s">
        <v>74</v>
      </c>
      <c r="L40" s="20" t="s">
        <v>74</v>
      </c>
      <c r="M40" s="20" t="s">
        <v>74</v>
      </c>
      <c r="N40" s="20" t="s">
        <v>74</v>
      </c>
      <c r="O40" s="20" t="s">
        <v>74</v>
      </c>
      <c r="P40" s="20" t="s">
        <v>74</v>
      </c>
      <c r="Q40" s="20" t="s">
        <v>74</v>
      </c>
      <c r="R40" s="20" t="s">
        <v>74</v>
      </c>
      <c r="S40" s="20" t="s">
        <v>74</v>
      </c>
      <c r="T40" s="20" t="s">
        <v>74</v>
      </c>
      <c r="U40" s="20" t="s">
        <v>74</v>
      </c>
      <c r="V40" s="20" t="s">
        <v>74</v>
      </c>
    </row>
    <row r="41" spans="1:22" s="13" customFormat="1" x14ac:dyDescent="0.2">
      <c r="A41" s="20" t="s">
        <v>74</v>
      </c>
      <c r="B41" s="20" t="s">
        <v>74</v>
      </c>
      <c r="C41" s="20" t="s">
        <v>74</v>
      </c>
      <c r="D41" s="20" t="s">
        <v>74</v>
      </c>
      <c r="E41" s="20" t="s">
        <v>74</v>
      </c>
      <c r="F41" s="20" t="s">
        <v>74</v>
      </c>
      <c r="G41" s="20" t="s">
        <v>74</v>
      </c>
      <c r="H41" s="20" t="s">
        <v>74</v>
      </c>
      <c r="I41" s="20" t="s">
        <v>74</v>
      </c>
      <c r="J41" s="20" t="s">
        <v>74</v>
      </c>
      <c r="K41" s="20" t="s">
        <v>74</v>
      </c>
      <c r="L41" s="20" t="s">
        <v>74</v>
      </c>
      <c r="M41" s="20" t="s">
        <v>74</v>
      </c>
      <c r="N41" s="20" t="s">
        <v>74</v>
      </c>
      <c r="O41" s="20" t="s">
        <v>74</v>
      </c>
      <c r="P41" s="20" t="s">
        <v>74</v>
      </c>
      <c r="Q41" s="20" t="s">
        <v>74</v>
      </c>
      <c r="R41" s="20" t="s">
        <v>74</v>
      </c>
      <c r="S41" s="20" t="s">
        <v>74</v>
      </c>
      <c r="T41" s="20" t="s">
        <v>74</v>
      </c>
      <c r="U41" s="20" t="s">
        <v>74</v>
      </c>
      <c r="V41" s="20" t="s">
        <v>74</v>
      </c>
    </row>
    <row r="42" spans="1:22" s="13" customFormat="1" x14ac:dyDescent="0.2">
      <c r="A42" s="20" t="s">
        <v>74</v>
      </c>
      <c r="B42" s="20" t="s">
        <v>74</v>
      </c>
      <c r="C42" s="20" t="s">
        <v>74</v>
      </c>
      <c r="D42" s="20" t="s">
        <v>74</v>
      </c>
      <c r="E42" s="20" t="s">
        <v>74</v>
      </c>
      <c r="F42" s="20" t="s">
        <v>74</v>
      </c>
      <c r="G42" s="20" t="s">
        <v>74</v>
      </c>
      <c r="H42" s="20" t="s">
        <v>74</v>
      </c>
      <c r="I42" s="20" t="s">
        <v>74</v>
      </c>
      <c r="J42" s="20" t="s">
        <v>74</v>
      </c>
      <c r="K42" s="20" t="s">
        <v>74</v>
      </c>
      <c r="L42" s="20" t="s">
        <v>74</v>
      </c>
      <c r="M42" s="20" t="s">
        <v>74</v>
      </c>
      <c r="N42" s="20" t="s">
        <v>74</v>
      </c>
      <c r="O42" s="20" t="s">
        <v>74</v>
      </c>
      <c r="P42" s="20" t="s">
        <v>74</v>
      </c>
      <c r="Q42" s="20" t="s">
        <v>74</v>
      </c>
      <c r="R42" s="20" t="s">
        <v>74</v>
      </c>
      <c r="S42" s="20" t="s">
        <v>74</v>
      </c>
      <c r="T42" s="20" t="s">
        <v>74</v>
      </c>
      <c r="U42" s="20" t="s">
        <v>74</v>
      </c>
      <c r="V42" s="20" t="s">
        <v>74</v>
      </c>
    </row>
    <row r="43" spans="1:22" s="13" customFormat="1" x14ac:dyDescent="0.2">
      <c r="A43" s="20" t="s">
        <v>74</v>
      </c>
      <c r="B43" s="20" t="s">
        <v>74</v>
      </c>
      <c r="C43" s="20" t="s">
        <v>74</v>
      </c>
      <c r="D43" s="20" t="s">
        <v>74</v>
      </c>
      <c r="E43" s="20" t="s">
        <v>74</v>
      </c>
      <c r="F43" s="20" t="s">
        <v>74</v>
      </c>
      <c r="G43" s="20" t="s">
        <v>74</v>
      </c>
      <c r="H43" s="20" t="s">
        <v>74</v>
      </c>
      <c r="I43" s="20" t="s">
        <v>74</v>
      </c>
      <c r="J43" s="20" t="s">
        <v>74</v>
      </c>
      <c r="K43" s="20" t="s">
        <v>74</v>
      </c>
      <c r="L43" s="20" t="s">
        <v>74</v>
      </c>
      <c r="M43" s="20" t="s">
        <v>74</v>
      </c>
      <c r="N43" s="20" t="s">
        <v>74</v>
      </c>
      <c r="O43" s="20" t="s">
        <v>74</v>
      </c>
      <c r="P43" s="20" t="s">
        <v>74</v>
      </c>
      <c r="Q43" s="20" t="s">
        <v>74</v>
      </c>
      <c r="R43" s="20" t="s">
        <v>74</v>
      </c>
      <c r="S43" s="20" t="s">
        <v>74</v>
      </c>
      <c r="T43" s="20" t="s">
        <v>74</v>
      </c>
      <c r="U43" s="20" t="s">
        <v>74</v>
      </c>
      <c r="V43" s="20" t="s">
        <v>74</v>
      </c>
    </row>
    <row r="44" spans="1:22" s="13" customFormat="1" x14ac:dyDescent="0.2">
      <c r="A44" s="20" t="s">
        <v>74</v>
      </c>
      <c r="B44" s="20" t="s">
        <v>74</v>
      </c>
      <c r="C44" s="20" t="s">
        <v>74</v>
      </c>
      <c r="D44" s="20" t="s">
        <v>74</v>
      </c>
      <c r="E44" s="20" t="s">
        <v>74</v>
      </c>
      <c r="F44" s="20" t="s">
        <v>74</v>
      </c>
      <c r="G44" s="20" t="s">
        <v>74</v>
      </c>
      <c r="H44" s="20" t="s">
        <v>74</v>
      </c>
      <c r="I44" s="20" t="s">
        <v>74</v>
      </c>
      <c r="J44" s="20" t="s">
        <v>74</v>
      </c>
      <c r="K44" s="20" t="s">
        <v>74</v>
      </c>
      <c r="L44" s="20" t="s">
        <v>74</v>
      </c>
      <c r="M44" s="20" t="s">
        <v>74</v>
      </c>
      <c r="N44" s="20" t="s">
        <v>74</v>
      </c>
      <c r="O44" s="20" t="s">
        <v>74</v>
      </c>
      <c r="P44" s="20" t="s">
        <v>74</v>
      </c>
      <c r="Q44" s="20" t="s">
        <v>74</v>
      </c>
      <c r="R44" s="20" t="s">
        <v>74</v>
      </c>
      <c r="S44" s="20" t="s">
        <v>74</v>
      </c>
      <c r="T44" s="20" t="s">
        <v>74</v>
      </c>
      <c r="U44" s="20" t="s">
        <v>74</v>
      </c>
      <c r="V44" s="20" t="s">
        <v>74</v>
      </c>
    </row>
    <row r="45" spans="1:22" s="13" customFormat="1" x14ac:dyDescent="0.2">
      <c r="A45" s="20" t="s">
        <v>74</v>
      </c>
      <c r="B45" s="20" t="s">
        <v>74</v>
      </c>
      <c r="C45" s="20" t="s">
        <v>74</v>
      </c>
      <c r="D45" s="20" t="s">
        <v>74</v>
      </c>
      <c r="E45" s="20" t="s">
        <v>74</v>
      </c>
      <c r="F45" s="20" t="s">
        <v>74</v>
      </c>
      <c r="G45" s="20" t="s">
        <v>74</v>
      </c>
      <c r="H45" s="20" t="s">
        <v>74</v>
      </c>
      <c r="I45" s="20" t="s">
        <v>74</v>
      </c>
      <c r="J45" s="20" t="s">
        <v>74</v>
      </c>
      <c r="K45" s="20" t="s">
        <v>74</v>
      </c>
      <c r="L45" s="20" t="s">
        <v>74</v>
      </c>
      <c r="M45" s="20" t="s">
        <v>74</v>
      </c>
      <c r="N45" s="20" t="s">
        <v>74</v>
      </c>
      <c r="O45" s="20" t="s">
        <v>74</v>
      </c>
      <c r="P45" s="20" t="s">
        <v>74</v>
      </c>
      <c r="Q45" s="20" t="s">
        <v>74</v>
      </c>
      <c r="R45" s="20" t="s">
        <v>74</v>
      </c>
      <c r="S45" s="20" t="s">
        <v>74</v>
      </c>
      <c r="T45" s="20" t="s">
        <v>74</v>
      </c>
      <c r="U45" s="20" t="s">
        <v>74</v>
      </c>
      <c r="V45" s="20" t="s">
        <v>74</v>
      </c>
    </row>
    <row r="46" spans="1:22" s="13" customFormat="1" x14ac:dyDescent="0.2">
      <c r="A46" s="20" t="s">
        <v>74</v>
      </c>
      <c r="B46" s="20" t="s">
        <v>74</v>
      </c>
      <c r="C46" s="20" t="s">
        <v>74</v>
      </c>
      <c r="D46" s="20" t="s">
        <v>74</v>
      </c>
      <c r="E46" s="20" t="s">
        <v>74</v>
      </c>
      <c r="F46" s="20" t="s">
        <v>74</v>
      </c>
      <c r="G46" s="20" t="s">
        <v>74</v>
      </c>
      <c r="H46" s="20" t="s">
        <v>74</v>
      </c>
      <c r="I46" s="20" t="s">
        <v>74</v>
      </c>
      <c r="J46" s="20" t="s">
        <v>74</v>
      </c>
      <c r="K46" s="20" t="s">
        <v>74</v>
      </c>
      <c r="L46" s="20" t="s">
        <v>74</v>
      </c>
      <c r="M46" s="20" t="s">
        <v>74</v>
      </c>
      <c r="N46" s="20" t="s">
        <v>74</v>
      </c>
      <c r="O46" s="20" t="s">
        <v>74</v>
      </c>
      <c r="P46" s="20" t="s">
        <v>74</v>
      </c>
      <c r="Q46" s="20" t="s">
        <v>74</v>
      </c>
      <c r="R46" s="20" t="s">
        <v>74</v>
      </c>
      <c r="S46" s="20" t="s">
        <v>74</v>
      </c>
      <c r="T46" s="20" t="s">
        <v>74</v>
      </c>
      <c r="U46" s="20" t="s">
        <v>74</v>
      </c>
      <c r="V46" s="20" t="s">
        <v>74</v>
      </c>
    </row>
    <row r="47" spans="1:22" s="13" customFormat="1" x14ac:dyDescent="0.2">
      <c r="A47" s="20" t="s">
        <v>74</v>
      </c>
      <c r="B47" s="20" t="s">
        <v>74</v>
      </c>
      <c r="C47" s="20" t="s">
        <v>74</v>
      </c>
      <c r="D47" s="20" t="s">
        <v>74</v>
      </c>
      <c r="E47" s="20" t="s">
        <v>74</v>
      </c>
      <c r="F47" s="20" t="s">
        <v>74</v>
      </c>
      <c r="G47" s="20" t="s">
        <v>74</v>
      </c>
      <c r="H47" s="20" t="s">
        <v>74</v>
      </c>
      <c r="I47" s="20" t="s">
        <v>74</v>
      </c>
      <c r="J47" s="20" t="s">
        <v>74</v>
      </c>
      <c r="K47" s="20" t="s">
        <v>74</v>
      </c>
      <c r="L47" s="20" t="s">
        <v>74</v>
      </c>
      <c r="M47" s="20" t="s">
        <v>74</v>
      </c>
      <c r="N47" s="20" t="s">
        <v>74</v>
      </c>
      <c r="O47" s="20" t="s">
        <v>74</v>
      </c>
      <c r="P47" s="20" t="s">
        <v>74</v>
      </c>
      <c r="Q47" s="20" t="s">
        <v>74</v>
      </c>
      <c r="R47" s="20" t="s">
        <v>74</v>
      </c>
      <c r="S47" s="20" t="s">
        <v>74</v>
      </c>
      <c r="T47" s="20" t="s">
        <v>74</v>
      </c>
      <c r="U47" s="20" t="s">
        <v>74</v>
      </c>
      <c r="V47" s="20" t="s">
        <v>74</v>
      </c>
    </row>
    <row r="48" spans="1:22" s="13" customFormat="1" x14ac:dyDescent="0.2">
      <c r="A48" s="20" t="s">
        <v>74</v>
      </c>
      <c r="B48" s="20" t="s">
        <v>74</v>
      </c>
      <c r="C48" s="20" t="s">
        <v>74</v>
      </c>
      <c r="D48" s="20" t="s">
        <v>74</v>
      </c>
      <c r="E48" s="20" t="s">
        <v>74</v>
      </c>
      <c r="F48" s="20" t="s">
        <v>74</v>
      </c>
      <c r="G48" s="20" t="s">
        <v>74</v>
      </c>
      <c r="H48" s="20" t="s">
        <v>74</v>
      </c>
      <c r="I48" s="20" t="s">
        <v>74</v>
      </c>
      <c r="J48" s="20" t="s">
        <v>74</v>
      </c>
      <c r="K48" s="20" t="s">
        <v>74</v>
      </c>
      <c r="L48" s="20" t="s">
        <v>74</v>
      </c>
      <c r="M48" s="20" t="s">
        <v>74</v>
      </c>
      <c r="N48" s="20" t="s">
        <v>74</v>
      </c>
      <c r="O48" s="20" t="s">
        <v>74</v>
      </c>
      <c r="P48" s="20" t="s">
        <v>74</v>
      </c>
      <c r="Q48" s="20" t="s">
        <v>74</v>
      </c>
      <c r="R48" s="20" t="s">
        <v>74</v>
      </c>
      <c r="S48" s="20" t="s">
        <v>74</v>
      </c>
      <c r="T48" s="20" t="s">
        <v>74</v>
      </c>
      <c r="U48" s="20" t="s">
        <v>74</v>
      </c>
      <c r="V48" s="20" t="s">
        <v>74</v>
      </c>
    </row>
    <row r="49" spans="1:22" s="13" customFormat="1" x14ac:dyDescent="0.2">
      <c r="A49" s="20" t="s">
        <v>74</v>
      </c>
      <c r="B49" s="20" t="s">
        <v>74</v>
      </c>
      <c r="C49" s="20" t="s">
        <v>74</v>
      </c>
      <c r="D49" s="20" t="s">
        <v>74</v>
      </c>
      <c r="E49" s="20" t="s">
        <v>74</v>
      </c>
      <c r="F49" s="20" t="s">
        <v>74</v>
      </c>
      <c r="G49" s="20" t="s">
        <v>74</v>
      </c>
      <c r="H49" s="20" t="s">
        <v>74</v>
      </c>
      <c r="I49" s="20" t="s">
        <v>74</v>
      </c>
      <c r="J49" s="20" t="s">
        <v>74</v>
      </c>
      <c r="K49" s="20" t="s">
        <v>74</v>
      </c>
      <c r="L49" s="20" t="s">
        <v>74</v>
      </c>
      <c r="M49" s="20" t="s">
        <v>74</v>
      </c>
      <c r="N49" s="20" t="s">
        <v>74</v>
      </c>
      <c r="O49" s="20" t="s">
        <v>74</v>
      </c>
      <c r="P49" s="20" t="s">
        <v>74</v>
      </c>
      <c r="Q49" s="20" t="s">
        <v>74</v>
      </c>
      <c r="R49" s="20" t="s">
        <v>74</v>
      </c>
      <c r="S49" s="20" t="s">
        <v>74</v>
      </c>
      <c r="T49" s="20" t="s">
        <v>74</v>
      </c>
      <c r="U49" s="20" t="s">
        <v>74</v>
      </c>
      <c r="V49" s="20" t="s">
        <v>74</v>
      </c>
    </row>
    <row r="50" spans="1:22" s="13" customFormat="1" x14ac:dyDescent="0.2">
      <c r="A50" s="20" t="s">
        <v>74</v>
      </c>
      <c r="B50" s="20" t="s">
        <v>74</v>
      </c>
      <c r="C50" s="20" t="s">
        <v>74</v>
      </c>
      <c r="D50" s="20" t="s">
        <v>74</v>
      </c>
      <c r="E50" s="20" t="s">
        <v>74</v>
      </c>
      <c r="F50" s="20" t="s">
        <v>74</v>
      </c>
      <c r="G50" s="20" t="s">
        <v>74</v>
      </c>
      <c r="H50" s="20" t="s">
        <v>74</v>
      </c>
      <c r="I50" s="20" t="s">
        <v>74</v>
      </c>
      <c r="J50" s="20" t="s">
        <v>74</v>
      </c>
      <c r="K50" s="20" t="s">
        <v>74</v>
      </c>
      <c r="L50" s="20" t="s">
        <v>74</v>
      </c>
      <c r="M50" s="20" t="s">
        <v>74</v>
      </c>
      <c r="N50" s="20" t="s">
        <v>74</v>
      </c>
      <c r="O50" s="20" t="s">
        <v>74</v>
      </c>
      <c r="P50" s="20" t="s">
        <v>74</v>
      </c>
      <c r="Q50" s="20" t="s">
        <v>74</v>
      </c>
      <c r="R50" s="20" t="s">
        <v>74</v>
      </c>
      <c r="S50" s="20" t="s">
        <v>74</v>
      </c>
      <c r="T50" s="20" t="s">
        <v>74</v>
      </c>
      <c r="U50" s="20" t="s">
        <v>74</v>
      </c>
      <c r="V50" s="20" t="s">
        <v>74</v>
      </c>
    </row>
    <row r="51" spans="1:22" s="13" customFormat="1" x14ac:dyDescent="0.2">
      <c r="A51" s="20" t="s">
        <v>74</v>
      </c>
      <c r="B51" s="20" t="s">
        <v>74</v>
      </c>
      <c r="C51" s="20" t="s">
        <v>74</v>
      </c>
      <c r="D51" s="20" t="s">
        <v>74</v>
      </c>
      <c r="E51" s="20" t="s">
        <v>74</v>
      </c>
      <c r="F51" s="20" t="s">
        <v>74</v>
      </c>
      <c r="G51" s="20" t="s">
        <v>74</v>
      </c>
      <c r="H51" s="20" t="s">
        <v>74</v>
      </c>
      <c r="I51" s="20" t="s">
        <v>74</v>
      </c>
      <c r="J51" s="20" t="s">
        <v>74</v>
      </c>
      <c r="K51" s="20" t="s">
        <v>74</v>
      </c>
      <c r="L51" s="20" t="s">
        <v>74</v>
      </c>
      <c r="M51" s="20" t="s">
        <v>74</v>
      </c>
      <c r="N51" s="20" t="s">
        <v>74</v>
      </c>
      <c r="O51" s="20" t="s">
        <v>74</v>
      </c>
      <c r="P51" s="20" t="s">
        <v>74</v>
      </c>
      <c r="Q51" s="20" t="s">
        <v>74</v>
      </c>
      <c r="R51" s="20" t="s">
        <v>74</v>
      </c>
      <c r="S51" s="20" t="s">
        <v>74</v>
      </c>
      <c r="T51" s="20" t="s">
        <v>74</v>
      </c>
      <c r="U51" s="20" t="s">
        <v>74</v>
      </c>
      <c r="V51" s="20" t="s">
        <v>74</v>
      </c>
    </row>
    <row r="52" spans="1:22" s="13" customFormat="1" x14ac:dyDescent="0.2">
      <c r="A52" s="20" t="s">
        <v>74</v>
      </c>
      <c r="B52" s="20" t="s">
        <v>74</v>
      </c>
      <c r="C52" s="20" t="s">
        <v>74</v>
      </c>
      <c r="D52" s="20" t="s">
        <v>74</v>
      </c>
      <c r="E52" s="20" t="s">
        <v>74</v>
      </c>
      <c r="F52" s="20" t="s">
        <v>74</v>
      </c>
      <c r="G52" s="20" t="s">
        <v>74</v>
      </c>
      <c r="H52" s="20" t="s">
        <v>74</v>
      </c>
      <c r="I52" s="20" t="s">
        <v>74</v>
      </c>
      <c r="J52" s="20" t="s">
        <v>74</v>
      </c>
      <c r="K52" s="20" t="s">
        <v>74</v>
      </c>
      <c r="L52" s="20" t="s">
        <v>74</v>
      </c>
      <c r="M52" s="20" t="s">
        <v>74</v>
      </c>
      <c r="N52" s="20" t="s">
        <v>74</v>
      </c>
      <c r="O52" s="20" t="s">
        <v>74</v>
      </c>
      <c r="P52" s="20" t="s">
        <v>74</v>
      </c>
      <c r="Q52" s="20" t="s">
        <v>74</v>
      </c>
      <c r="R52" s="20" t="s">
        <v>74</v>
      </c>
      <c r="S52" s="20" t="s">
        <v>74</v>
      </c>
      <c r="T52" s="20" t="s">
        <v>74</v>
      </c>
      <c r="U52" s="20" t="s">
        <v>74</v>
      </c>
      <c r="V52" s="20" t="s">
        <v>74</v>
      </c>
    </row>
    <row r="53" spans="1:22" s="13" customFormat="1" x14ac:dyDescent="0.2">
      <c r="A53" s="20" t="s">
        <v>74</v>
      </c>
      <c r="B53" s="20" t="s">
        <v>74</v>
      </c>
      <c r="C53" s="20" t="s">
        <v>74</v>
      </c>
      <c r="D53" s="20" t="s">
        <v>74</v>
      </c>
      <c r="E53" s="20" t="s">
        <v>74</v>
      </c>
      <c r="F53" s="20" t="s">
        <v>74</v>
      </c>
      <c r="G53" s="20" t="s">
        <v>74</v>
      </c>
      <c r="H53" s="20" t="s">
        <v>74</v>
      </c>
      <c r="I53" s="20" t="s">
        <v>74</v>
      </c>
      <c r="J53" s="20" t="s">
        <v>74</v>
      </c>
      <c r="K53" s="20" t="s">
        <v>74</v>
      </c>
      <c r="L53" s="20" t="s">
        <v>74</v>
      </c>
      <c r="M53" s="20" t="s">
        <v>74</v>
      </c>
      <c r="N53" s="20" t="s">
        <v>74</v>
      </c>
      <c r="O53" s="20" t="s">
        <v>74</v>
      </c>
      <c r="P53" s="20" t="s">
        <v>74</v>
      </c>
      <c r="Q53" s="20" t="s">
        <v>74</v>
      </c>
      <c r="R53" s="20" t="s">
        <v>74</v>
      </c>
      <c r="S53" s="20" t="s">
        <v>74</v>
      </c>
      <c r="T53" s="20" t="s">
        <v>74</v>
      </c>
      <c r="U53" s="20" t="s">
        <v>74</v>
      </c>
      <c r="V53" s="20" t="s">
        <v>74</v>
      </c>
    </row>
    <row r="54" spans="1:22" s="13" customFormat="1" x14ac:dyDescent="0.2">
      <c r="A54" s="20" t="s">
        <v>74</v>
      </c>
      <c r="B54" s="20" t="s">
        <v>74</v>
      </c>
      <c r="C54" s="20" t="s">
        <v>74</v>
      </c>
      <c r="D54" s="20" t="s">
        <v>74</v>
      </c>
      <c r="E54" s="20" t="s">
        <v>74</v>
      </c>
      <c r="F54" s="20" t="s">
        <v>74</v>
      </c>
      <c r="G54" s="20" t="s">
        <v>74</v>
      </c>
      <c r="H54" s="20" t="s">
        <v>74</v>
      </c>
      <c r="I54" s="20" t="s">
        <v>74</v>
      </c>
      <c r="J54" s="20" t="s">
        <v>74</v>
      </c>
      <c r="K54" s="20" t="s">
        <v>74</v>
      </c>
      <c r="L54" s="20" t="s">
        <v>74</v>
      </c>
      <c r="M54" s="20" t="s">
        <v>74</v>
      </c>
      <c r="N54" s="20" t="s">
        <v>74</v>
      </c>
      <c r="O54" s="20" t="s">
        <v>74</v>
      </c>
      <c r="P54" s="20" t="s">
        <v>74</v>
      </c>
      <c r="Q54" s="20" t="s">
        <v>74</v>
      </c>
      <c r="R54" s="20" t="s">
        <v>74</v>
      </c>
      <c r="S54" s="20" t="s">
        <v>74</v>
      </c>
      <c r="T54" s="20" t="s">
        <v>74</v>
      </c>
      <c r="U54" s="20" t="s">
        <v>74</v>
      </c>
      <c r="V54" s="20" t="s">
        <v>74</v>
      </c>
    </row>
    <row r="55" spans="1:22" s="13" customFormat="1" x14ac:dyDescent="0.2">
      <c r="A55" s="20" t="s">
        <v>74</v>
      </c>
      <c r="B55" s="20" t="s">
        <v>74</v>
      </c>
      <c r="C55" s="20" t="s">
        <v>74</v>
      </c>
      <c r="D55" s="20" t="s">
        <v>74</v>
      </c>
      <c r="E55" s="20" t="s">
        <v>74</v>
      </c>
      <c r="F55" s="20" t="s">
        <v>74</v>
      </c>
      <c r="G55" s="20" t="s">
        <v>74</v>
      </c>
      <c r="H55" s="20" t="s">
        <v>74</v>
      </c>
      <c r="I55" s="20" t="s">
        <v>74</v>
      </c>
      <c r="J55" s="20" t="s">
        <v>74</v>
      </c>
      <c r="K55" s="20" t="s">
        <v>74</v>
      </c>
      <c r="L55" s="20" t="s">
        <v>74</v>
      </c>
      <c r="M55" s="20" t="s">
        <v>74</v>
      </c>
      <c r="N55" s="20" t="s">
        <v>74</v>
      </c>
      <c r="O55" s="20" t="s">
        <v>74</v>
      </c>
      <c r="P55" s="20" t="s">
        <v>74</v>
      </c>
      <c r="Q55" s="20" t="s">
        <v>74</v>
      </c>
      <c r="R55" s="20" t="s">
        <v>74</v>
      </c>
      <c r="S55" s="20" t="s">
        <v>74</v>
      </c>
      <c r="T55" s="20" t="s">
        <v>74</v>
      </c>
      <c r="U55" s="20" t="s">
        <v>74</v>
      </c>
      <c r="V55" s="20" t="s">
        <v>74</v>
      </c>
    </row>
    <row r="56" spans="1:22" s="13" customFormat="1" x14ac:dyDescent="0.2">
      <c r="A56" s="20" t="s">
        <v>74</v>
      </c>
      <c r="B56" s="20" t="s">
        <v>74</v>
      </c>
      <c r="C56" s="20" t="s">
        <v>74</v>
      </c>
      <c r="D56" s="20" t="s">
        <v>74</v>
      </c>
      <c r="E56" s="20" t="s">
        <v>74</v>
      </c>
      <c r="F56" s="20" t="s">
        <v>74</v>
      </c>
      <c r="G56" s="20" t="s">
        <v>74</v>
      </c>
      <c r="H56" s="20" t="s">
        <v>74</v>
      </c>
      <c r="I56" s="20" t="s">
        <v>74</v>
      </c>
      <c r="J56" s="20" t="s">
        <v>74</v>
      </c>
      <c r="K56" s="20" t="s">
        <v>74</v>
      </c>
      <c r="L56" s="20" t="s">
        <v>74</v>
      </c>
      <c r="M56" s="20" t="s">
        <v>74</v>
      </c>
      <c r="N56" s="20" t="s">
        <v>74</v>
      </c>
      <c r="O56" s="20" t="s">
        <v>74</v>
      </c>
      <c r="P56" s="20" t="s">
        <v>74</v>
      </c>
      <c r="Q56" s="20" t="s">
        <v>74</v>
      </c>
      <c r="R56" s="20" t="s">
        <v>74</v>
      </c>
      <c r="S56" s="20" t="s">
        <v>74</v>
      </c>
      <c r="T56" s="20" t="s">
        <v>74</v>
      </c>
      <c r="U56" s="20" t="s">
        <v>74</v>
      </c>
      <c r="V56" s="20" t="s">
        <v>74</v>
      </c>
    </row>
    <row r="57" spans="1:22" s="13" customFormat="1" x14ac:dyDescent="0.2">
      <c r="A57" s="20" t="s">
        <v>74</v>
      </c>
      <c r="B57" s="20" t="s">
        <v>74</v>
      </c>
      <c r="C57" s="20" t="s">
        <v>74</v>
      </c>
      <c r="D57" s="20" t="s">
        <v>74</v>
      </c>
      <c r="E57" s="20" t="s">
        <v>74</v>
      </c>
      <c r="F57" s="20" t="s">
        <v>74</v>
      </c>
      <c r="G57" s="20" t="s">
        <v>74</v>
      </c>
      <c r="H57" s="20" t="s">
        <v>74</v>
      </c>
      <c r="I57" s="20" t="s">
        <v>74</v>
      </c>
      <c r="J57" s="20" t="s">
        <v>74</v>
      </c>
      <c r="K57" s="20" t="s">
        <v>74</v>
      </c>
      <c r="L57" s="20" t="s">
        <v>74</v>
      </c>
      <c r="M57" s="20" t="s">
        <v>74</v>
      </c>
      <c r="N57" s="20" t="s">
        <v>74</v>
      </c>
      <c r="O57" s="20" t="s">
        <v>74</v>
      </c>
      <c r="P57" s="20" t="s">
        <v>74</v>
      </c>
      <c r="Q57" s="20" t="s">
        <v>74</v>
      </c>
      <c r="R57" s="20" t="s">
        <v>74</v>
      </c>
      <c r="S57" s="20" t="s">
        <v>74</v>
      </c>
      <c r="T57" s="20" t="s">
        <v>74</v>
      </c>
      <c r="U57" s="20" t="s">
        <v>74</v>
      </c>
      <c r="V57" s="20" t="s">
        <v>74</v>
      </c>
    </row>
    <row r="58" spans="1:22" s="13" customFormat="1" x14ac:dyDescent="0.2">
      <c r="A58" s="20" t="s">
        <v>74</v>
      </c>
      <c r="B58" s="20" t="s">
        <v>74</v>
      </c>
      <c r="C58" s="20" t="s">
        <v>74</v>
      </c>
      <c r="D58" s="20" t="s">
        <v>74</v>
      </c>
      <c r="E58" s="20" t="s">
        <v>74</v>
      </c>
      <c r="F58" s="20" t="s">
        <v>74</v>
      </c>
      <c r="G58" s="20" t="s">
        <v>74</v>
      </c>
      <c r="H58" s="20" t="s">
        <v>74</v>
      </c>
      <c r="I58" s="20" t="s">
        <v>74</v>
      </c>
      <c r="J58" s="20" t="s">
        <v>74</v>
      </c>
      <c r="K58" s="20" t="s">
        <v>74</v>
      </c>
      <c r="L58" s="20" t="s">
        <v>74</v>
      </c>
      <c r="M58" s="20" t="s">
        <v>74</v>
      </c>
      <c r="N58" s="20" t="s">
        <v>74</v>
      </c>
      <c r="O58" s="20" t="s">
        <v>74</v>
      </c>
      <c r="P58" s="20" t="s">
        <v>74</v>
      </c>
      <c r="Q58" s="20" t="s">
        <v>74</v>
      </c>
      <c r="R58" s="20" t="s">
        <v>74</v>
      </c>
      <c r="S58" s="20" t="s">
        <v>74</v>
      </c>
      <c r="T58" s="20" t="s">
        <v>74</v>
      </c>
      <c r="U58" s="20" t="s">
        <v>74</v>
      </c>
      <c r="V58" s="20" t="s">
        <v>74</v>
      </c>
    </row>
    <row r="59" spans="1:22" s="13" customFormat="1" x14ac:dyDescent="0.2">
      <c r="A59" s="20" t="s">
        <v>74</v>
      </c>
      <c r="B59" s="20" t="s">
        <v>74</v>
      </c>
      <c r="C59" s="20" t="s">
        <v>74</v>
      </c>
      <c r="D59" s="20" t="s">
        <v>74</v>
      </c>
      <c r="E59" s="20" t="s">
        <v>74</v>
      </c>
      <c r="F59" s="20" t="s">
        <v>74</v>
      </c>
      <c r="G59" s="20" t="s">
        <v>74</v>
      </c>
      <c r="H59" s="20" t="s">
        <v>74</v>
      </c>
      <c r="I59" s="20" t="s">
        <v>74</v>
      </c>
      <c r="J59" s="20" t="s">
        <v>74</v>
      </c>
      <c r="K59" s="20" t="s">
        <v>74</v>
      </c>
      <c r="L59" s="20" t="s">
        <v>74</v>
      </c>
      <c r="M59" s="20" t="s">
        <v>74</v>
      </c>
      <c r="N59" s="20" t="s">
        <v>74</v>
      </c>
      <c r="O59" s="20" t="s">
        <v>74</v>
      </c>
      <c r="P59" s="20" t="s">
        <v>74</v>
      </c>
      <c r="Q59" s="20" t="s">
        <v>74</v>
      </c>
      <c r="R59" s="20" t="s">
        <v>74</v>
      </c>
      <c r="S59" s="20" t="s">
        <v>74</v>
      </c>
      <c r="T59" s="20" t="s">
        <v>74</v>
      </c>
      <c r="U59" s="20" t="s">
        <v>74</v>
      </c>
      <c r="V59" s="20" t="s">
        <v>74</v>
      </c>
    </row>
    <row r="60" spans="1:22" s="13" customFormat="1" x14ac:dyDescent="0.2">
      <c r="A60" s="20" t="s">
        <v>74</v>
      </c>
      <c r="B60" s="20" t="s">
        <v>74</v>
      </c>
      <c r="C60" s="20" t="s">
        <v>74</v>
      </c>
      <c r="D60" s="20" t="s">
        <v>74</v>
      </c>
      <c r="E60" s="20" t="s">
        <v>74</v>
      </c>
      <c r="F60" s="20" t="s">
        <v>74</v>
      </c>
      <c r="G60" s="20" t="s">
        <v>74</v>
      </c>
      <c r="H60" s="20" t="s">
        <v>74</v>
      </c>
      <c r="I60" s="20" t="s">
        <v>74</v>
      </c>
      <c r="J60" s="20" t="s">
        <v>74</v>
      </c>
      <c r="K60" s="20" t="s">
        <v>74</v>
      </c>
      <c r="L60" s="20" t="s">
        <v>74</v>
      </c>
      <c r="M60" s="20" t="s">
        <v>74</v>
      </c>
      <c r="N60" s="20" t="s">
        <v>74</v>
      </c>
      <c r="O60" s="20" t="s">
        <v>74</v>
      </c>
      <c r="P60" s="20" t="s">
        <v>74</v>
      </c>
      <c r="Q60" s="20" t="s">
        <v>74</v>
      </c>
      <c r="R60" s="20" t="s">
        <v>74</v>
      </c>
      <c r="S60" s="20" t="s">
        <v>74</v>
      </c>
      <c r="T60" s="20" t="s">
        <v>74</v>
      </c>
      <c r="U60" s="20" t="s">
        <v>74</v>
      </c>
      <c r="V60" s="20" t="s">
        <v>74</v>
      </c>
    </row>
    <row r="61" spans="1:22" s="13" customFormat="1" x14ac:dyDescent="0.2">
      <c r="A61" s="20" t="s">
        <v>74</v>
      </c>
      <c r="B61" s="20" t="s">
        <v>74</v>
      </c>
      <c r="C61" s="20" t="s">
        <v>74</v>
      </c>
      <c r="D61" s="20" t="s">
        <v>74</v>
      </c>
      <c r="E61" s="20" t="s">
        <v>74</v>
      </c>
      <c r="F61" s="20" t="s">
        <v>74</v>
      </c>
      <c r="G61" s="20" t="s">
        <v>74</v>
      </c>
      <c r="H61" s="20" t="s">
        <v>74</v>
      </c>
      <c r="I61" s="20" t="s">
        <v>74</v>
      </c>
      <c r="J61" s="20" t="s">
        <v>74</v>
      </c>
      <c r="K61" s="20" t="s">
        <v>74</v>
      </c>
      <c r="L61" s="20" t="s">
        <v>74</v>
      </c>
      <c r="M61" s="20" t="s">
        <v>74</v>
      </c>
      <c r="N61" s="20" t="s">
        <v>74</v>
      </c>
      <c r="O61" s="20" t="s">
        <v>74</v>
      </c>
      <c r="P61" s="20" t="s">
        <v>74</v>
      </c>
      <c r="Q61" s="20" t="s">
        <v>74</v>
      </c>
      <c r="R61" s="20" t="s">
        <v>74</v>
      </c>
      <c r="S61" s="20" t="s">
        <v>74</v>
      </c>
      <c r="T61" s="20" t="s">
        <v>74</v>
      </c>
      <c r="U61" s="20" t="s">
        <v>74</v>
      </c>
      <c r="V61" s="20" t="s">
        <v>74</v>
      </c>
    </row>
    <row r="62" spans="1:22" s="13" customFormat="1" x14ac:dyDescent="0.2">
      <c r="A62" s="20" t="s">
        <v>74</v>
      </c>
      <c r="B62" s="20" t="s">
        <v>74</v>
      </c>
      <c r="C62" s="20" t="s">
        <v>74</v>
      </c>
      <c r="D62" s="20" t="s">
        <v>74</v>
      </c>
      <c r="E62" s="20" t="s">
        <v>74</v>
      </c>
      <c r="F62" s="20" t="s">
        <v>74</v>
      </c>
      <c r="G62" s="20" t="s">
        <v>74</v>
      </c>
      <c r="H62" s="20" t="s">
        <v>74</v>
      </c>
      <c r="I62" s="20" t="s">
        <v>74</v>
      </c>
      <c r="J62" s="20" t="s">
        <v>74</v>
      </c>
      <c r="K62" s="20" t="s">
        <v>74</v>
      </c>
      <c r="L62" s="20" t="s">
        <v>74</v>
      </c>
      <c r="M62" s="20" t="s">
        <v>74</v>
      </c>
      <c r="N62" s="20" t="s">
        <v>74</v>
      </c>
      <c r="O62" s="20" t="s">
        <v>74</v>
      </c>
      <c r="P62" s="20" t="s">
        <v>74</v>
      </c>
      <c r="Q62" s="20" t="s">
        <v>74</v>
      </c>
      <c r="R62" s="20" t="s">
        <v>74</v>
      </c>
      <c r="S62" s="20" t="s">
        <v>74</v>
      </c>
      <c r="T62" s="20" t="s">
        <v>74</v>
      </c>
      <c r="U62" s="20" t="s">
        <v>74</v>
      </c>
      <c r="V62" s="20" t="s">
        <v>74</v>
      </c>
    </row>
    <row r="63" spans="1:22" s="13" customFormat="1" x14ac:dyDescent="0.2">
      <c r="A63" s="20" t="s">
        <v>74</v>
      </c>
      <c r="B63" s="20" t="s">
        <v>74</v>
      </c>
      <c r="C63" s="20" t="s">
        <v>74</v>
      </c>
      <c r="D63" s="20" t="s">
        <v>74</v>
      </c>
      <c r="E63" s="20" t="s">
        <v>74</v>
      </c>
      <c r="F63" s="20" t="s">
        <v>74</v>
      </c>
      <c r="G63" s="20" t="s">
        <v>74</v>
      </c>
      <c r="H63" s="20" t="s">
        <v>74</v>
      </c>
      <c r="I63" s="20" t="s">
        <v>74</v>
      </c>
      <c r="J63" s="20" t="s">
        <v>74</v>
      </c>
      <c r="K63" s="20" t="s">
        <v>74</v>
      </c>
      <c r="L63" s="20" t="s">
        <v>74</v>
      </c>
      <c r="M63" s="20" t="s">
        <v>74</v>
      </c>
      <c r="N63" s="20" t="s">
        <v>74</v>
      </c>
      <c r="O63" s="20" t="s">
        <v>74</v>
      </c>
      <c r="P63" s="20" t="s">
        <v>74</v>
      </c>
      <c r="Q63" s="20" t="s">
        <v>74</v>
      </c>
      <c r="R63" s="20" t="s">
        <v>74</v>
      </c>
      <c r="S63" s="20" t="s">
        <v>74</v>
      </c>
      <c r="T63" s="20" t="s">
        <v>74</v>
      </c>
      <c r="U63" s="20" t="s">
        <v>74</v>
      </c>
      <c r="V63" s="20" t="s">
        <v>74</v>
      </c>
    </row>
    <row r="64" spans="1:22" s="13" customFormat="1" x14ac:dyDescent="0.2">
      <c r="A64" s="20" t="s">
        <v>74</v>
      </c>
      <c r="B64" s="20" t="s">
        <v>74</v>
      </c>
      <c r="C64" s="20" t="s">
        <v>74</v>
      </c>
      <c r="D64" s="20" t="s">
        <v>74</v>
      </c>
      <c r="E64" s="20" t="s">
        <v>74</v>
      </c>
      <c r="F64" s="20" t="s">
        <v>74</v>
      </c>
      <c r="G64" s="20" t="s">
        <v>74</v>
      </c>
      <c r="H64" s="20" t="s">
        <v>74</v>
      </c>
      <c r="I64" s="20" t="s">
        <v>74</v>
      </c>
      <c r="J64" s="20" t="s">
        <v>74</v>
      </c>
      <c r="K64" s="20" t="s">
        <v>74</v>
      </c>
      <c r="L64" s="20" t="s">
        <v>74</v>
      </c>
      <c r="M64" s="20" t="s">
        <v>74</v>
      </c>
      <c r="N64" s="20" t="s">
        <v>74</v>
      </c>
      <c r="O64" s="20" t="s">
        <v>74</v>
      </c>
      <c r="P64" s="20" t="s">
        <v>74</v>
      </c>
      <c r="Q64" s="20" t="s">
        <v>74</v>
      </c>
      <c r="R64" s="20" t="s">
        <v>74</v>
      </c>
      <c r="S64" s="20" t="s">
        <v>74</v>
      </c>
      <c r="T64" s="20" t="s">
        <v>74</v>
      </c>
      <c r="U64" s="20" t="s">
        <v>74</v>
      </c>
      <c r="V64" s="20" t="s">
        <v>74</v>
      </c>
    </row>
    <row r="65" spans="1:22" s="13" customFormat="1" x14ac:dyDescent="0.2">
      <c r="A65" s="20" t="s">
        <v>74</v>
      </c>
      <c r="B65" s="20" t="s">
        <v>74</v>
      </c>
      <c r="C65" s="20" t="s">
        <v>74</v>
      </c>
      <c r="D65" s="20" t="s">
        <v>74</v>
      </c>
      <c r="E65" s="20" t="s">
        <v>74</v>
      </c>
      <c r="F65" s="20" t="s">
        <v>74</v>
      </c>
      <c r="G65" s="20" t="s">
        <v>74</v>
      </c>
      <c r="H65" s="20" t="s">
        <v>74</v>
      </c>
      <c r="I65" s="20" t="s">
        <v>74</v>
      </c>
      <c r="J65" s="20" t="s">
        <v>74</v>
      </c>
      <c r="K65" s="20" t="s">
        <v>74</v>
      </c>
      <c r="L65" s="20" t="s">
        <v>74</v>
      </c>
      <c r="M65" s="20" t="s">
        <v>74</v>
      </c>
      <c r="N65" s="20" t="s">
        <v>74</v>
      </c>
      <c r="O65" s="20" t="s">
        <v>74</v>
      </c>
      <c r="P65" s="20" t="s">
        <v>74</v>
      </c>
      <c r="Q65" s="20" t="s">
        <v>74</v>
      </c>
      <c r="R65" s="20" t="s">
        <v>74</v>
      </c>
      <c r="S65" s="20" t="s">
        <v>74</v>
      </c>
      <c r="T65" s="20" t="s">
        <v>74</v>
      </c>
      <c r="U65" s="20" t="s">
        <v>74</v>
      </c>
      <c r="V65" s="20" t="s">
        <v>74</v>
      </c>
    </row>
    <row r="66" spans="1:22" s="13" customFormat="1" x14ac:dyDescent="0.2">
      <c r="A66" s="20" t="s">
        <v>74</v>
      </c>
      <c r="B66" s="20" t="s">
        <v>74</v>
      </c>
      <c r="C66" s="20" t="s">
        <v>74</v>
      </c>
      <c r="D66" s="20" t="s">
        <v>74</v>
      </c>
      <c r="E66" s="20" t="s">
        <v>74</v>
      </c>
      <c r="F66" s="20" t="s">
        <v>74</v>
      </c>
      <c r="G66" s="20" t="s">
        <v>74</v>
      </c>
      <c r="H66" s="20" t="s">
        <v>74</v>
      </c>
      <c r="I66" s="20" t="s">
        <v>74</v>
      </c>
      <c r="J66" s="20" t="s">
        <v>74</v>
      </c>
      <c r="K66" s="20" t="s">
        <v>74</v>
      </c>
      <c r="L66" s="20" t="s">
        <v>74</v>
      </c>
      <c r="M66" s="20" t="s">
        <v>74</v>
      </c>
      <c r="N66" s="20" t="s">
        <v>74</v>
      </c>
      <c r="O66" s="20" t="s">
        <v>74</v>
      </c>
      <c r="P66" s="20" t="s">
        <v>74</v>
      </c>
      <c r="Q66" s="20" t="s">
        <v>74</v>
      </c>
      <c r="R66" s="20" t="s">
        <v>74</v>
      </c>
      <c r="S66" s="20" t="s">
        <v>74</v>
      </c>
      <c r="T66" s="20" t="s">
        <v>74</v>
      </c>
      <c r="U66" s="20" t="s">
        <v>74</v>
      </c>
      <c r="V66" s="20" t="s">
        <v>74</v>
      </c>
    </row>
    <row r="67" spans="1:22" s="13" customFormat="1" x14ac:dyDescent="0.2">
      <c r="A67" s="20" t="s">
        <v>74</v>
      </c>
      <c r="B67" s="20" t="s">
        <v>74</v>
      </c>
      <c r="C67" s="20" t="s">
        <v>74</v>
      </c>
      <c r="D67" s="20" t="s">
        <v>74</v>
      </c>
      <c r="E67" s="20" t="s">
        <v>74</v>
      </c>
      <c r="F67" s="20" t="s">
        <v>74</v>
      </c>
      <c r="G67" s="20" t="s">
        <v>74</v>
      </c>
      <c r="H67" s="20" t="s">
        <v>74</v>
      </c>
      <c r="I67" s="20" t="s">
        <v>74</v>
      </c>
      <c r="J67" s="20" t="s">
        <v>74</v>
      </c>
      <c r="K67" s="20" t="s">
        <v>74</v>
      </c>
      <c r="L67" s="20" t="s">
        <v>74</v>
      </c>
      <c r="M67" s="20" t="s">
        <v>74</v>
      </c>
      <c r="N67" s="20" t="s">
        <v>74</v>
      </c>
      <c r="O67" s="20" t="s">
        <v>74</v>
      </c>
      <c r="P67" s="20" t="s">
        <v>74</v>
      </c>
      <c r="Q67" s="20" t="s">
        <v>74</v>
      </c>
      <c r="R67" s="20" t="s">
        <v>74</v>
      </c>
      <c r="S67" s="20" t="s">
        <v>74</v>
      </c>
      <c r="T67" s="20" t="s">
        <v>74</v>
      </c>
      <c r="U67" s="20" t="s">
        <v>74</v>
      </c>
      <c r="V67" s="20" t="s">
        <v>74</v>
      </c>
    </row>
    <row r="68" spans="1:22" s="13" customFormat="1" x14ac:dyDescent="0.2">
      <c r="A68" s="20" t="s">
        <v>74</v>
      </c>
      <c r="B68" s="20" t="s">
        <v>74</v>
      </c>
      <c r="C68" s="20" t="s">
        <v>74</v>
      </c>
      <c r="D68" s="20" t="s">
        <v>74</v>
      </c>
      <c r="E68" s="20" t="s">
        <v>74</v>
      </c>
      <c r="F68" s="20" t="s">
        <v>74</v>
      </c>
      <c r="G68" s="20" t="s">
        <v>74</v>
      </c>
      <c r="H68" s="20" t="s">
        <v>74</v>
      </c>
      <c r="I68" s="20" t="s">
        <v>74</v>
      </c>
      <c r="J68" s="20" t="s">
        <v>74</v>
      </c>
      <c r="K68" s="20" t="s">
        <v>74</v>
      </c>
      <c r="L68" s="20" t="s">
        <v>74</v>
      </c>
      <c r="M68" s="20" t="s">
        <v>74</v>
      </c>
      <c r="N68" s="20" t="s">
        <v>74</v>
      </c>
      <c r="O68" s="20" t="s">
        <v>74</v>
      </c>
      <c r="P68" s="20" t="s">
        <v>74</v>
      </c>
      <c r="Q68" s="20" t="s">
        <v>74</v>
      </c>
      <c r="R68" s="20" t="s">
        <v>74</v>
      </c>
      <c r="S68" s="20" t="s">
        <v>74</v>
      </c>
      <c r="T68" s="20" t="s">
        <v>74</v>
      </c>
      <c r="U68" s="20" t="s">
        <v>74</v>
      </c>
      <c r="V68" s="20" t="s">
        <v>74</v>
      </c>
    </row>
    <row r="69" spans="1:22" s="13" customFormat="1" x14ac:dyDescent="0.2">
      <c r="A69" s="20" t="s">
        <v>74</v>
      </c>
      <c r="B69" s="20" t="s">
        <v>74</v>
      </c>
      <c r="C69" s="20" t="s">
        <v>74</v>
      </c>
      <c r="D69" s="20" t="s">
        <v>74</v>
      </c>
      <c r="E69" s="20" t="s">
        <v>74</v>
      </c>
      <c r="F69" s="20" t="s">
        <v>74</v>
      </c>
      <c r="G69" s="20" t="s">
        <v>74</v>
      </c>
      <c r="H69" s="20" t="s">
        <v>74</v>
      </c>
      <c r="I69" s="20" t="s">
        <v>74</v>
      </c>
      <c r="J69" s="20" t="s">
        <v>74</v>
      </c>
      <c r="K69" s="20" t="s">
        <v>74</v>
      </c>
      <c r="L69" s="20" t="s">
        <v>74</v>
      </c>
      <c r="M69" s="20" t="s">
        <v>74</v>
      </c>
      <c r="N69" s="20" t="s">
        <v>74</v>
      </c>
      <c r="O69" s="20" t="s">
        <v>74</v>
      </c>
      <c r="P69" s="20" t="s">
        <v>74</v>
      </c>
      <c r="Q69" s="20" t="s">
        <v>74</v>
      </c>
      <c r="R69" s="20" t="s">
        <v>74</v>
      </c>
      <c r="S69" s="20" t="s">
        <v>74</v>
      </c>
      <c r="T69" s="20" t="s">
        <v>74</v>
      </c>
      <c r="U69" s="20" t="s">
        <v>74</v>
      </c>
      <c r="V69" s="20" t="s">
        <v>74</v>
      </c>
    </row>
    <row r="70" spans="1:22" s="13" customFormat="1" x14ac:dyDescent="0.2">
      <c r="A70" s="20" t="s">
        <v>74</v>
      </c>
      <c r="B70" s="20" t="s">
        <v>74</v>
      </c>
      <c r="C70" s="20" t="s">
        <v>74</v>
      </c>
      <c r="D70" s="20" t="s">
        <v>74</v>
      </c>
      <c r="E70" s="20" t="s">
        <v>74</v>
      </c>
      <c r="F70" s="20" t="s">
        <v>74</v>
      </c>
      <c r="G70" s="20" t="s">
        <v>74</v>
      </c>
      <c r="H70" s="20" t="s">
        <v>74</v>
      </c>
      <c r="I70" s="20" t="s">
        <v>74</v>
      </c>
      <c r="J70" s="20" t="s">
        <v>74</v>
      </c>
      <c r="K70" s="20" t="s">
        <v>74</v>
      </c>
      <c r="L70" s="20" t="s">
        <v>74</v>
      </c>
      <c r="M70" s="20" t="s">
        <v>74</v>
      </c>
      <c r="N70" s="20" t="s">
        <v>74</v>
      </c>
      <c r="O70" s="20" t="s">
        <v>74</v>
      </c>
      <c r="P70" s="20" t="s">
        <v>74</v>
      </c>
      <c r="Q70" s="20" t="s">
        <v>74</v>
      </c>
      <c r="R70" s="20" t="s">
        <v>74</v>
      </c>
      <c r="S70" s="20" t="s">
        <v>74</v>
      </c>
      <c r="T70" s="20" t="s">
        <v>74</v>
      </c>
      <c r="U70" s="20" t="s">
        <v>74</v>
      </c>
      <c r="V70" s="20" t="s">
        <v>74</v>
      </c>
    </row>
    <row r="71" spans="1:22" s="13" customFormat="1" x14ac:dyDescent="0.2">
      <c r="A71" s="20" t="s">
        <v>74</v>
      </c>
      <c r="B71" s="20" t="s">
        <v>74</v>
      </c>
      <c r="C71" s="20" t="s">
        <v>74</v>
      </c>
      <c r="D71" s="20" t="s">
        <v>74</v>
      </c>
      <c r="E71" s="20" t="s">
        <v>74</v>
      </c>
      <c r="F71" s="20" t="s">
        <v>74</v>
      </c>
      <c r="G71" s="20" t="s">
        <v>74</v>
      </c>
      <c r="H71" s="20" t="s">
        <v>74</v>
      </c>
      <c r="I71" s="20" t="s">
        <v>74</v>
      </c>
      <c r="J71" s="20" t="s">
        <v>74</v>
      </c>
      <c r="K71" s="20" t="s">
        <v>74</v>
      </c>
      <c r="L71" s="20" t="s">
        <v>74</v>
      </c>
      <c r="M71" s="20" t="s">
        <v>74</v>
      </c>
      <c r="N71" s="20" t="s">
        <v>74</v>
      </c>
      <c r="O71" s="20" t="s">
        <v>74</v>
      </c>
      <c r="P71" s="20" t="s">
        <v>74</v>
      </c>
      <c r="Q71" s="20" t="s">
        <v>74</v>
      </c>
      <c r="R71" s="20" t="s">
        <v>74</v>
      </c>
      <c r="S71" s="20" t="s">
        <v>74</v>
      </c>
      <c r="T71" s="20" t="s">
        <v>74</v>
      </c>
      <c r="U71" s="20" t="s">
        <v>74</v>
      </c>
      <c r="V71" s="20" t="s">
        <v>74</v>
      </c>
    </row>
    <row r="72" spans="1:22" s="13" customFormat="1" x14ac:dyDescent="0.2">
      <c r="A72" s="20" t="s">
        <v>74</v>
      </c>
      <c r="B72" s="20" t="s">
        <v>74</v>
      </c>
      <c r="C72" s="20" t="s">
        <v>74</v>
      </c>
      <c r="D72" s="20" t="s">
        <v>74</v>
      </c>
      <c r="E72" s="20" t="s">
        <v>74</v>
      </c>
      <c r="F72" s="20" t="s">
        <v>74</v>
      </c>
      <c r="G72" s="20" t="s">
        <v>74</v>
      </c>
      <c r="H72" s="20" t="s">
        <v>74</v>
      </c>
      <c r="I72" s="20" t="s">
        <v>74</v>
      </c>
      <c r="J72" s="20" t="s">
        <v>74</v>
      </c>
      <c r="K72" s="20" t="s">
        <v>74</v>
      </c>
      <c r="L72" s="20" t="s">
        <v>74</v>
      </c>
      <c r="M72" s="20" t="s">
        <v>74</v>
      </c>
      <c r="N72" s="20" t="s">
        <v>74</v>
      </c>
      <c r="O72" s="20" t="s">
        <v>74</v>
      </c>
      <c r="P72" s="20" t="s">
        <v>74</v>
      </c>
      <c r="Q72" s="20" t="s">
        <v>74</v>
      </c>
      <c r="R72" s="20" t="s">
        <v>74</v>
      </c>
      <c r="S72" s="20" t="s">
        <v>74</v>
      </c>
      <c r="T72" s="20" t="s">
        <v>74</v>
      </c>
      <c r="U72" s="20" t="s">
        <v>74</v>
      </c>
      <c r="V72" s="20" t="s">
        <v>74</v>
      </c>
    </row>
    <row r="73" spans="1:22" s="13" customFormat="1" x14ac:dyDescent="0.2">
      <c r="A73" s="20" t="s">
        <v>74</v>
      </c>
      <c r="B73" s="20" t="s">
        <v>74</v>
      </c>
      <c r="C73" s="20" t="s">
        <v>74</v>
      </c>
      <c r="D73" s="20" t="s">
        <v>74</v>
      </c>
      <c r="E73" s="20" t="s">
        <v>74</v>
      </c>
      <c r="F73" s="20" t="s">
        <v>74</v>
      </c>
      <c r="G73" s="20" t="s">
        <v>74</v>
      </c>
      <c r="H73" s="20" t="s">
        <v>74</v>
      </c>
      <c r="I73" s="20" t="s">
        <v>74</v>
      </c>
      <c r="J73" s="20" t="s">
        <v>74</v>
      </c>
      <c r="K73" s="20" t="s">
        <v>74</v>
      </c>
      <c r="L73" s="20" t="s">
        <v>74</v>
      </c>
      <c r="M73" s="20" t="s">
        <v>74</v>
      </c>
      <c r="N73" s="20" t="s">
        <v>74</v>
      </c>
      <c r="O73" s="20" t="s">
        <v>74</v>
      </c>
      <c r="P73" s="20" t="s">
        <v>74</v>
      </c>
      <c r="Q73" s="20" t="s">
        <v>74</v>
      </c>
      <c r="R73" s="20" t="s">
        <v>74</v>
      </c>
      <c r="S73" s="20" t="s">
        <v>74</v>
      </c>
      <c r="T73" s="20" t="s">
        <v>74</v>
      </c>
      <c r="U73" s="20" t="s">
        <v>74</v>
      </c>
      <c r="V73" s="20" t="s">
        <v>74</v>
      </c>
    </row>
    <row r="74" spans="1:22" s="13" customFormat="1" x14ac:dyDescent="0.2">
      <c r="A74" s="20" t="s">
        <v>74</v>
      </c>
      <c r="B74" s="20" t="s">
        <v>74</v>
      </c>
      <c r="C74" s="20" t="s">
        <v>74</v>
      </c>
      <c r="D74" s="20" t="s">
        <v>74</v>
      </c>
      <c r="E74" s="20" t="s">
        <v>74</v>
      </c>
      <c r="F74" s="20" t="s">
        <v>74</v>
      </c>
      <c r="G74" s="20" t="s">
        <v>74</v>
      </c>
      <c r="H74" s="20" t="s">
        <v>74</v>
      </c>
      <c r="I74" s="20" t="s">
        <v>74</v>
      </c>
      <c r="J74" s="20" t="s">
        <v>74</v>
      </c>
      <c r="K74" s="20" t="s">
        <v>74</v>
      </c>
      <c r="L74" s="20" t="s">
        <v>74</v>
      </c>
      <c r="M74" s="20" t="s">
        <v>74</v>
      </c>
      <c r="N74" s="20" t="s">
        <v>74</v>
      </c>
      <c r="O74" s="20" t="s">
        <v>74</v>
      </c>
      <c r="P74" s="20" t="s">
        <v>74</v>
      </c>
      <c r="Q74" s="20" t="s">
        <v>74</v>
      </c>
      <c r="R74" s="20" t="s">
        <v>74</v>
      </c>
      <c r="S74" s="20" t="s">
        <v>74</v>
      </c>
      <c r="T74" s="20" t="s">
        <v>74</v>
      </c>
      <c r="U74" s="20" t="s">
        <v>74</v>
      </c>
      <c r="V74" s="20" t="s">
        <v>74</v>
      </c>
    </row>
    <row r="75" spans="1:22" s="13" customFormat="1" x14ac:dyDescent="0.2">
      <c r="A75" s="20" t="s">
        <v>74</v>
      </c>
      <c r="B75" s="20" t="s">
        <v>74</v>
      </c>
      <c r="C75" s="20" t="s">
        <v>74</v>
      </c>
      <c r="D75" s="20" t="s">
        <v>74</v>
      </c>
      <c r="E75" s="20" t="s">
        <v>74</v>
      </c>
      <c r="F75" s="20" t="s">
        <v>74</v>
      </c>
      <c r="G75" s="20" t="s">
        <v>74</v>
      </c>
      <c r="H75" s="20" t="s">
        <v>74</v>
      </c>
      <c r="I75" s="20" t="s">
        <v>74</v>
      </c>
      <c r="J75" s="20" t="s">
        <v>74</v>
      </c>
      <c r="K75" s="20" t="s">
        <v>74</v>
      </c>
      <c r="L75" s="20" t="s">
        <v>74</v>
      </c>
      <c r="M75" s="20" t="s">
        <v>74</v>
      </c>
      <c r="N75" s="20" t="s">
        <v>74</v>
      </c>
      <c r="O75" s="20" t="s">
        <v>74</v>
      </c>
      <c r="P75" s="20" t="s">
        <v>74</v>
      </c>
      <c r="Q75" s="20" t="s">
        <v>74</v>
      </c>
      <c r="R75" s="20" t="s">
        <v>74</v>
      </c>
      <c r="S75" s="20" t="s">
        <v>74</v>
      </c>
      <c r="T75" s="20" t="s">
        <v>74</v>
      </c>
      <c r="U75" s="20" t="s">
        <v>74</v>
      </c>
      <c r="V75" s="20" t="s">
        <v>74</v>
      </c>
    </row>
    <row r="76" spans="1:22" s="13" customFormat="1" x14ac:dyDescent="0.2">
      <c r="A76" s="20" t="s">
        <v>74</v>
      </c>
      <c r="B76" s="20" t="s">
        <v>74</v>
      </c>
      <c r="C76" s="20" t="s">
        <v>74</v>
      </c>
      <c r="D76" s="20" t="s">
        <v>74</v>
      </c>
      <c r="E76" s="20" t="s">
        <v>74</v>
      </c>
      <c r="F76" s="20" t="s">
        <v>74</v>
      </c>
      <c r="G76" s="20" t="s">
        <v>74</v>
      </c>
      <c r="H76" s="20" t="s">
        <v>74</v>
      </c>
      <c r="I76" s="20" t="s">
        <v>74</v>
      </c>
      <c r="J76" s="20" t="s">
        <v>74</v>
      </c>
      <c r="K76" s="20" t="s">
        <v>74</v>
      </c>
      <c r="L76" s="20" t="s">
        <v>74</v>
      </c>
      <c r="M76" s="20" t="s">
        <v>74</v>
      </c>
      <c r="N76" s="20" t="s">
        <v>74</v>
      </c>
      <c r="O76" s="20" t="s">
        <v>74</v>
      </c>
      <c r="P76" s="20" t="s">
        <v>74</v>
      </c>
      <c r="Q76" s="20" t="s">
        <v>74</v>
      </c>
      <c r="R76" s="20" t="s">
        <v>74</v>
      </c>
      <c r="S76" s="20" t="s">
        <v>74</v>
      </c>
      <c r="T76" s="20" t="s">
        <v>74</v>
      </c>
      <c r="U76" s="20" t="s">
        <v>74</v>
      </c>
      <c r="V76" s="20" t="s">
        <v>74</v>
      </c>
    </row>
    <row r="77" spans="1:22" s="13" customFormat="1" x14ac:dyDescent="0.2">
      <c r="A77" s="20" t="s">
        <v>74</v>
      </c>
      <c r="B77" s="20" t="s">
        <v>74</v>
      </c>
      <c r="C77" s="20" t="s">
        <v>74</v>
      </c>
      <c r="D77" s="20" t="s">
        <v>74</v>
      </c>
      <c r="E77" s="20" t="s">
        <v>74</v>
      </c>
      <c r="F77" s="20" t="s">
        <v>74</v>
      </c>
      <c r="G77" s="20" t="s">
        <v>74</v>
      </c>
      <c r="H77" s="20" t="s">
        <v>74</v>
      </c>
      <c r="I77" s="20" t="s">
        <v>74</v>
      </c>
      <c r="J77" s="20" t="s">
        <v>74</v>
      </c>
      <c r="K77" s="20" t="s">
        <v>74</v>
      </c>
      <c r="L77" s="20" t="s">
        <v>74</v>
      </c>
      <c r="M77" s="20" t="s">
        <v>74</v>
      </c>
      <c r="N77" s="20" t="s">
        <v>74</v>
      </c>
      <c r="O77" s="20" t="s">
        <v>74</v>
      </c>
      <c r="P77" s="20" t="s">
        <v>74</v>
      </c>
      <c r="Q77" s="20" t="s">
        <v>74</v>
      </c>
      <c r="R77" s="20" t="s">
        <v>74</v>
      </c>
      <c r="S77" s="20" t="s">
        <v>74</v>
      </c>
      <c r="T77" s="20" t="s">
        <v>74</v>
      </c>
      <c r="U77" s="20" t="s">
        <v>74</v>
      </c>
      <c r="V77" s="20" t="s">
        <v>74</v>
      </c>
    </row>
    <row r="78" spans="1:22" s="13" customFormat="1" x14ac:dyDescent="0.2">
      <c r="A78" s="20" t="s">
        <v>74</v>
      </c>
      <c r="B78" s="20" t="s">
        <v>74</v>
      </c>
      <c r="C78" s="20" t="s">
        <v>74</v>
      </c>
      <c r="D78" s="20" t="s">
        <v>74</v>
      </c>
      <c r="E78" s="20" t="s">
        <v>74</v>
      </c>
      <c r="F78" s="20" t="s">
        <v>74</v>
      </c>
      <c r="G78" s="20" t="s">
        <v>74</v>
      </c>
      <c r="H78" s="20" t="s">
        <v>74</v>
      </c>
      <c r="I78" s="20" t="s">
        <v>74</v>
      </c>
      <c r="J78" s="20" t="s">
        <v>74</v>
      </c>
      <c r="K78" s="20" t="s">
        <v>74</v>
      </c>
      <c r="L78" s="20" t="s">
        <v>74</v>
      </c>
      <c r="M78" s="20" t="s">
        <v>74</v>
      </c>
      <c r="N78" s="20" t="s">
        <v>74</v>
      </c>
      <c r="O78" s="20" t="s">
        <v>74</v>
      </c>
      <c r="P78" s="20" t="s">
        <v>74</v>
      </c>
      <c r="Q78" s="20" t="s">
        <v>74</v>
      </c>
      <c r="R78" s="20" t="s">
        <v>74</v>
      </c>
      <c r="S78" s="20" t="s">
        <v>74</v>
      </c>
      <c r="T78" s="20" t="s">
        <v>74</v>
      </c>
      <c r="U78" s="20" t="s">
        <v>74</v>
      </c>
      <c r="V78" s="20" t="s">
        <v>74</v>
      </c>
    </row>
    <row r="79" spans="1:22" s="13" customFormat="1" x14ac:dyDescent="0.2">
      <c r="A79" s="20" t="s">
        <v>74</v>
      </c>
      <c r="B79" s="20" t="s">
        <v>74</v>
      </c>
      <c r="C79" s="20" t="s">
        <v>74</v>
      </c>
      <c r="D79" s="20" t="s">
        <v>74</v>
      </c>
      <c r="E79" s="20" t="s">
        <v>74</v>
      </c>
      <c r="F79" s="20" t="s">
        <v>74</v>
      </c>
      <c r="G79" s="20" t="s">
        <v>74</v>
      </c>
      <c r="H79" s="20" t="s">
        <v>74</v>
      </c>
      <c r="I79" s="20" t="s">
        <v>74</v>
      </c>
      <c r="J79" s="20" t="s">
        <v>74</v>
      </c>
      <c r="K79" s="20" t="s">
        <v>74</v>
      </c>
      <c r="L79" s="20" t="s">
        <v>74</v>
      </c>
      <c r="M79" s="20" t="s">
        <v>74</v>
      </c>
      <c r="N79" s="20" t="s">
        <v>74</v>
      </c>
      <c r="O79" s="20" t="s">
        <v>74</v>
      </c>
      <c r="P79" s="20" t="s">
        <v>74</v>
      </c>
      <c r="Q79" s="20" t="s">
        <v>74</v>
      </c>
      <c r="R79" s="20" t="s">
        <v>74</v>
      </c>
      <c r="S79" s="20" t="s">
        <v>74</v>
      </c>
      <c r="T79" s="20" t="s">
        <v>74</v>
      </c>
      <c r="U79" s="20" t="s">
        <v>74</v>
      </c>
      <c r="V79" s="20" t="s">
        <v>74</v>
      </c>
    </row>
    <row r="80" spans="1:22" s="13" customFormat="1" x14ac:dyDescent="0.2">
      <c r="A80" s="20" t="s">
        <v>74</v>
      </c>
      <c r="B80" s="20" t="s">
        <v>74</v>
      </c>
      <c r="C80" s="20" t="s">
        <v>74</v>
      </c>
      <c r="D80" s="20" t="s">
        <v>74</v>
      </c>
      <c r="E80" s="20" t="s">
        <v>74</v>
      </c>
      <c r="F80" s="20" t="s">
        <v>74</v>
      </c>
      <c r="G80" s="20" t="s">
        <v>74</v>
      </c>
      <c r="H80" s="20" t="s">
        <v>74</v>
      </c>
      <c r="I80" s="20" t="s">
        <v>74</v>
      </c>
      <c r="J80" s="20" t="s">
        <v>74</v>
      </c>
      <c r="K80" s="20" t="s">
        <v>74</v>
      </c>
      <c r="L80" s="20" t="s">
        <v>74</v>
      </c>
      <c r="M80" s="20" t="s">
        <v>74</v>
      </c>
      <c r="N80" s="20" t="s">
        <v>74</v>
      </c>
      <c r="O80" s="20" t="s">
        <v>74</v>
      </c>
      <c r="P80" s="20" t="s">
        <v>74</v>
      </c>
      <c r="Q80" s="20" t="s">
        <v>74</v>
      </c>
      <c r="R80" s="20" t="s">
        <v>74</v>
      </c>
      <c r="S80" s="20" t="s">
        <v>74</v>
      </c>
      <c r="T80" s="20" t="s">
        <v>74</v>
      </c>
      <c r="U80" s="20" t="s">
        <v>74</v>
      </c>
      <c r="V80" s="20" t="s">
        <v>74</v>
      </c>
    </row>
    <row r="81" spans="1:22" s="13" customFormat="1" x14ac:dyDescent="0.2">
      <c r="A81" s="20" t="s">
        <v>74</v>
      </c>
      <c r="B81" s="20" t="s">
        <v>74</v>
      </c>
      <c r="C81" s="20" t="s">
        <v>74</v>
      </c>
      <c r="D81" s="20" t="s">
        <v>74</v>
      </c>
      <c r="E81" s="20" t="s">
        <v>74</v>
      </c>
      <c r="F81" s="20" t="s">
        <v>74</v>
      </c>
      <c r="G81" s="20" t="s">
        <v>74</v>
      </c>
      <c r="H81" s="20" t="s">
        <v>74</v>
      </c>
      <c r="I81" s="20" t="s">
        <v>74</v>
      </c>
      <c r="J81" s="20" t="s">
        <v>74</v>
      </c>
      <c r="K81" s="20" t="s">
        <v>74</v>
      </c>
      <c r="L81" s="20" t="s">
        <v>74</v>
      </c>
      <c r="M81" s="20" t="s">
        <v>74</v>
      </c>
      <c r="N81" s="20" t="s">
        <v>74</v>
      </c>
      <c r="O81" s="20" t="s">
        <v>74</v>
      </c>
      <c r="P81" s="20" t="s">
        <v>74</v>
      </c>
      <c r="Q81" s="20" t="s">
        <v>74</v>
      </c>
      <c r="R81" s="20" t="s">
        <v>74</v>
      </c>
      <c r="S81" s="20" t="s">
        <v>74</v>
      </c>
      <c r="T81" s="20" t="s">
        <v>74</v>
      </c>
      <c r="U81" s="20" t="s">
        <v>74</v>
      </c>
      <c r="V81" s="20" t="s">
        <v>74</v>
      </c>
    </row>
    <row r="82" spans="1:22" s="13" customFormat="1" x14ac:dyDescent="0.2">
      <c r="A82" s="20" t="s">
        <v>74</v>
      </c>
      <c r="B82" s="20" t="s">
        <v>74</v>
      </c>
      <c r="C82" s="20" t="s">
        <v>74</v>
      </c>
      <c r="D82" s="20" t="s">
        <v>74</v>
      </c>
      <c r="E82" s="20" t="s">
        <v>74</v>
      </c>
      <c r="F82" s="20" t="s">
        <v>74</v>
      </c>
      <c r="G82" s="20" t="s">
        <v>74</v>
      </c>
      <c r="H82" s="20" t="s">
        <v>74</v>
      </c>
      <c r="I82" s="20" t="s">
        <v>74</v>
      </c>
      <c r="J82" s="20" t="s">
        <v>74</v>
      </c>
      <c r="K82" s="20" t="s">
        <v>74</v>
      </c>
      <c r="L82" s="20" t="s">
        <v>74</v>
      </c>
      <c r="M82" s="20" t="s">
        <v>74</v>
      </c>
      <c r="N82" s="20" t="s">
        <v>74</v>
      </c>
      <c r="O82" s="20" t="s">
        <v>74</v>
      </c>
      <c r="P82" s="20" t="s">
        <v>74</v>
      </c>
      <c r="Q82" s="20" t="s">
        <v>74</v>
      </c>
      <c r="R82" s="20" t="s">
        <v>74</v>
      </c>
      <c r="S82" s="20" t="s">
        <v>74</v>
      </c>
      <c r="T82" s="20" t="s">
        <v>74</v>
      </c>
      <c r="U82" s="20" t="s">
        <v>74</v>
      </c>
      <c r="V82" s="20" t="s">
        <v>74</v>
      </c>
    </row>
    <row r="83" spans="1:22" s="13" customFormat="1" x14ac:dyDescent="0.2">
      <c r="A83" s="20" t="s">
        <v>74</v>
      </c>
      <c r="B83" s="20" t="s">
        <v>74</v>
      </c>
      <c r="C83" s="20" t="s">
        <v>74</v>
      </c>
      <c r="D83" s="20" t="s">
        <v>74</v>
      </c>
      <c r="E83" s="20" t="s">
        <v>74</v>
      </c>
      <c r="F83" s="20" t="s">
        <v>74</v>
      </c>
      <c r="G83" s="20" t="s">
        <v>74</v>
      </c>
      <c r="H83" s="20" t="s">
        <v>74</v>
      </c>
      <c r="I83" s="20" t="s">
        <v>74</v>
      </c>
      <c r="J83" s="20" t="s">
        <v>74</v>
      </c>
      <c r="K83" s="20" t="s">
        <v>74</v>
      </c>
      <c r="L83" s="20" t="s">
        <v>74</v>
      </c>
      <c r="M83" s="20" t="s">
        <v>74</v>
      </c>
      <c r="N83" s="20" t="s">
        <v>74</v>
      </c>
      <c r="O83" s="20" t="s">
        <v>74</v>
      </c>
      <c r="P83" s="20" t="s">
        <v>74</v>
      </c>
      <c r="Q83" s="20" t="s">
        <v>74</v>
      </c>
      <c r="R83" s="20" t="s">
        <v>74</v>
      </c>
      <c r="S83" s="20" t="s">
        <v>74</v>
      </c>
      <c r="T83" s="20" t="s">
        <v>74</v>
      </c>
      <c r="U83" s="20" t="s">
        <v>74</v>
      </c>
      <c r="V83" s="20" t="s">
        <v>74</v>
      </c>
    </row>
    <row r="84" spans="1:22" s="13" customFormat="1" x14ac:dyDescent="0.2">
      <c r="A84" s="20" t="s">
        <v>74</v>
      </c>
      <c r="B84" s="20" t="s">
        <v>74</v>
      </c>
      <c r="C84" s="20" t="s">
        <v>74</v>
      </c>
      <c r="D84" s="20" t="s">
        <v>74</v>
      </c>
      <c r="E84" s="20" t="s">
        <v>74</v>
      </c>
      <c r="F84" s="20" t="s">
        <v>74</v>
      </c>
      <c r="G84" s="20" t="s">
        <v>74</v>
      </c>
      <c r="H84" s="20" t="s">
        <v>74</v>
      </c>
      <c r="I84" s="20" t="s">
        <v>74</v>
      </c>
      <c r="J84" s="20" t="s">
        <v>74</v>
      </c>
      <c r="K84" s="20" t="s">
        <v>74</v>
      </c>
      <c r="L84" s="20" t="s">
        <v>74</v>
      </c>
      <c r="M84" s="20" t="s">
        <v>74</v>
      </c>
      <c r="N84" s="20" t="s">
        <v>74</v>
      </c>
      <c r="O84" s="20" t="s">
        <v>74</v>
      </c>
      <c r="P84" s="20" t="s">
        <v>74</v>
      </c>
      <c r="Q84" s="20" t="s">
        <v>74</v>
      </c>
      <c r="R84" s="20" t="s">
        <v>74</v>
      </c>
      <c r="S84" s="20" t="s">
        <v>74</v>
      </c>
      <c r="T84" s="20" t="s">
        <v>74</v>
      </c>
      <c r="U84" s="20" t="s">
        <v>74</v>
      </c>
      <c r="V84" s="20" t="s">
        <v>74</v>
      </c>
    </row>
    <row r="85" spans="1:22" s="13" customFormat="1" x14ac:dyDescent="0.2">
      <c r="A85" s="20" t="s">
        <v>74</v>
      </c>
      <c r="B85" s="20" t="s">
        <v>74</v>
      </c>
      <c r="C85" s="20" t="s">
        <v>74</v>
      </c>
      <c r="D85" s="20" t="s">
        <v>74</v>
      </c>
      <c r="E85" s="20" t="s">
        <v>74</v>
      </c>
      <c r="F85" s="20" t="s">
        <v>74</v>
      </c>
      <c r="G85" s="20" t="s">
        <v>74</v>
      </c>
      <c r="H85" s="20" t="s">
        <v>74</v>
      </c>
      <c r="I85" s="20" t="s">
        <v>74</v>
      </c>
      <c r="J85" s="20" t="s">
        <v>74</v>
      </c>
      <c r="K85" s="20" t="s">
        <v>74</v>
      </c>
      <c r="L85" s="20" t="s">
        <v>74</v>
      </c>
      <c r="M85" s="20" t="s">
        <v>74</v>
      </c>
      <c r="N85" s="20" t="s">
        <v>74</v>
      </c>
      <c r="O85" s="20" t="s">
        <v>74</v>
      </c>
      <c r="P85" s="20" t="s">
        <v>74</v>
      </c>
      <c r="Q85" s="20" t="s">
        <v>74</v>
      </c>
      <c r="R85" s="20" t="s">
        <v>74</v>
      </c>
      <c r="S85" s="20" t="s">
        <v>74</v>
      </c>
      <c r="T85" s="20" t="s">
        <v>74</v>
      </c>
      <c r="U85" s="20" t="s">
        <v>74</v>
      </c>
      <c r="V85" s="20" t="s">
        <v>74</v>
      </c>
    </row>
    <row r="86" spans="1:22" s="13" customFormat="1" x14ac:dyDescent="0.2">
      <c r="A86" s="20" t="s">
        <v>74</v>
      </c>
      <c r="B86" s="20" t="s">
        <v>74</v>
      </c>
      <c r="C86" s="20" t="s">
        <v>74</v>
      </c>
      <c r="D86" s="20" t="s">
        <v>74</v>
      </c>
      <c r="E86" s="20" t="s">
        <v>74</v>
      </c>
      <c r="F86" s="20" t="s">
        <v>74</v>
      </c>
      <c r="G86" s="20" t="s">
        <v>74</v>
      </c>
      <c r="H86" s="20" t="s">
        <v>74</v>
      </c>
      <c r="I86" s="20" t="s">
        <v>74</v>
      </c>
      <c r="J86" s="20" t="s">
        <v>74</v>
      </c>
      <c r="K86" s="20" t="s">
        <v>74</v>
      </c>
      <c r="L86" s="20" t="s">
        <v>74</v>
      </c>
      <c r="M86" s="20" t="s">
        <v>74</v>
      </c>
      <c r="N86" s="20" t="s">
        <v>74</v>
      </c>
      <c r="O86" s="20" t="s">
        <v>74</v>
      </c>
      <c r="P86" s="20" t="s">
        <v>74</v>
      </c>
      <c r="Q86" s="20" t="s">
        <v>74</v>
      </c>
      <c r="R86" s="20" t="s">
        <v>74</v>
      </c>
      <c r="S86" s="20" t="s">
        <v>74</v>
      </c>
      <c r="T86" s="20" t="s">
        <v>74</v>
      </c>
      <c r="U86" s="20" t="s">
        <v>74</v>
      </c>
      <c r="V86" s="20" t="s">
        <v>74</v>
      </c>
    </row>
    <row r="87" spans="1:22" s="13" customFormat="1" x14ac:dyDescent="0.2">
      <c r="A87" s="20" t="s">
        <v>74</v>
      </c>
      <c r="B87" s="20" t="s">
        <v>74</v>
      </c>
      <c r="C87" s="20" t="s">
        <v>74</v>
      </c>
      <c r="D87" s="20" t="s">
        <v>74</v>
      </c>
      <c r="E87" s="20" t="s">
        <v>74</v>
      </c>
      <c r="F87" s="20" t="s">
        <v>74</v>
      </c>
      <c r="G87" s="20" t="s">
        <v>74</v>
      </c>
      <c r="H87" s="20" t="s">
        <v>74</v>
      </c>
      <c r="I87" s="20" t="s">
        <v>74</v>
      </c>
      <c r="J87" s="20" t="s">
        <v>74</v>
      </c>
      <c r="K87" s="20" t="s">
        <v>74</v>
      </c>
      <c r="L87" s="20" t="s">
        <v>74</v>
      </c>
      <c r="M87" s="20" t="s">
        <v>74</v>
      </c>
      <c r="N87" s="20" t="s">
        <v>74</v>
      </c>
      <c r="O87" s="20" t="s">
        <v>74</v>
      </c>
      <c r="P87" s="20" t="s">
        <v>74</v>
      </c>
      <c r="Q87" s="20" t="s">
        <v>74</v>
      </c>
      <c r="R87" s="20" t="s">
        <v>74</v>
      </c>
      <c r="S87" s="20" t="s">
        <v>74</v>
      </c>
      <c r="T87" s="20" t="s">
        <v>74</v>
      </c>
      <c r="U87" s="20" t="s">
        <v>74</v>
      </c>
      <c r="V87" s="20" t="s">
        <v>74</v>
      </c>
    </row>
    <row r="88" spans="1:22" s="13" customFormat="1" x14ac:dyDescent="0.2">
      <c r="A88" s="20" t="s">
        <v>74</v>
      </c>
      <c r="B88" s="20" t="s">
        <v>74</v>
      </c>
      <c r="C88" s="20" t="s">
        <v>74</v>
      </c>
      <c r="D88" s="20" t="s">
        <v>74</v>
      </c>
      <c r="E88" s="20" t="s">
        <v>74</v>
      </c>
      <c r="F88" s="20" t="s">
        <v>74</v>
      </c>
      <c r="G88" s="20" t="s">
        <v>74</v>
      </c>
      <c r="H88" s="20" t="s">
        <v>74</v>
      </c>
      <c r="I88" s="20" t="s">
        <v>74</v>
      </c>
      <c r="J88" s="20" t="s">
        <v>74</v>
      </c>
      <c r="K88" s="20" t="s">
        <v>74</v>
      </c>
      <c r="L88" s="20" t="s">
        <v>74</v>
      </c>
      <c r="M88" s="20" t="s">
        <v>74</v>
      </c>
      <c r="N88" s="20" t="s">
        <v>74</v>
      </c>
      <c r="O88" s="20" t="s">
        <v>74</v>
      </c>
      <c r="P88" s="20" t="s">
        <v>74</v>
      </c>
      <c r="Q88" s="20" t="s">
        <v>74</v>
      </c>
      <c r="R88" s="20" t="s">
        <v>74</v>
      </c>
      <c r="S88" s="20" t="s">
        <v>74</v>
      </c>
      <c r="T88" s="20" t="s">
        <v>74</v>
      </c>
      <c r="U88" s="20" t="s">
        <v>74</v>
      </c>
      <c r="V88" s="20" t="s">
        <v>74</v>
      </c>
    </row>
    <row r="89" spans="1:22" s="13" customFormat="1" x14ac:dyDescent="0.2">
      <c r="A89" s="20" t="s">
        <v>74</v>
      </c>
      <c r="B89" s="20" t="s">
        <v>74</v>
      </c>
      <c r="C89" s="20" t="s">
        <v>74</v>
      </c>
      <c r="D89" s="20" t="s">
        <v>74</v>
      </c>
      <c r="E89" s="20" t="s">
        <v>74</v>
      </c>
      <c r="F89" s="20" t="s">
        <v>74</v>
      </c>
      <c r="G89" s="20" t="s">
        <v>74</v>
      </c>
      <c r="H89" s="20" t="s">
        <v>74</v>
      </c>
      <c r="I89" s="20" t="s">
        <v>74</v>
      </c>
      <c r="J89" s="20" t="s">
        <v>74</v>
      </c>
      <c r="K89" s="20" t="s">
        <v>74</v>
      </c>
      <c r="L89" s="20" t="s">
        <v>74</v>
      </c>
      <c r="M89" s="20" t="s">
        <v>74</v>
      </c>
      <c r="N89" s="20" t="s">
        <v>74</v>
      </c>
      <c r="O89" s="20" t="s">
        <v>74</v>
      </c>
      <c r="P89" s="20" t="s">
        <v>74</v>
      </c>
      <c r="Q89" s="20" t="s">
        <v>74</v>
      </c>
      <c r="R89" s="20" t="s">
        <v>74</v>
      </c>
      <c r="S89" s="20" t="s">
        <v>74</v>
      </c>
      <c r="T89" s="20" t="s">
        <v>74</v>
      </c>
      <c r="U89" s="20" t="s">
        <v>74</v>
      </c>
      <c r="V89" s="20" t="s">
        <v>74</v>
      </c>
    </row>
    <row r="90" spans="1:22" s="13" customFormat="1" x14ac:dyDescent="0.2">
      <c r="A90" s="20" t="s">
        <v>74</v>
      </c>
      <c r="B90" s="20" t="s">
        <v>74</v>
      </c>
      <c r="C90" s="20" t="s">
        <v>74</v>
      </c>
      <c r="D90" s="20" t="s">
        <v>74</v>
      </c>
      <c r="E90" s="20" t="s">
        <v>74</v>
      </c>
      <c r="F90" s="20" t="s">
        <v>74</v>
      </c>
      <c r="G90" s="20" t="s">
        <v>74</v>
      </c>
      <c r="H90" s="20" t="s">
        <v>74</v>
      </c>
      <c r="I90" s="20" t="s">
        <v>74</v>
      </c>
      <c r="J90" s="20" t="s">
        <v>74</v>
      </c>
      <c r="K90" s="20" t="s">
        <v>74</v>
      </c>
      <c r="L90" s="20" t="s">
        <v>74</v>
      </c>
      <c r="M90" s="20" t="s">
        <v>74</v>
      </c>
      <c r="N90" s="20" t="s">
        <v>74</v>
      </c>
      <c r="O90" s="20" t="s">
        <v>74</v>
      </c>
      <c r="P90" s="20" t="s">
        <v>74</v>
      </c>
      <c r="Q90" s="20" t="s">
        <v>74</v>
      </c>
      <c r="R90" s="20" t="s">
        <v>74</v>
      </c>
      <c r="S90" s="20" t="s">
        <v>74</v>
      </c>
      <c r="T90" s="20" t="s">
        <v>74</v>
      </c>
      <c r="U90" s="20" t="s">
        <v>74</v>
      </c>
      <c r="V90" s="20" t="s">
        <v>74</v>
      </c>
    </row>
    <row r="91" spans="1:22" s="13" customFormat="1" x14ac:dyDescent="0.2">
      <c r="A91" s="20" t="s">
        <v>74</v>
      </c>
      <c r="B91" s="20" t="s">
        <v>74</v>
      </c>
      <c r="C91" s="20" t="s">
        <v>74</v>
      </c>
      <c r="D91" s="20" t="s">
        <v>74</v>
      </c>
      <c r="E91" s="20" t="s">
        <v>74</v>
      </c>
      <c r="F91" s="20" t="s">
        <v>74</v>
      </c>
      <c r="G91" s="20" t="s">
        <v>74</v>
      </c>
      <c r="H91" s="20" t="s">
        <v>74</v>
      </c>
      <c r="I91" s="20" t="s">
        <v>74</v>
      </c>
      <c r="J91" s="20" t="s">
        <v>74</v>
      </c>
      <c r="K91" s="20" t="s">
        <v>74</v>
      </c>
      <c r="L91" s="20" t="s">
        <v>74</v>
      </c>
      <c r="M91" s="20" t="s">
        <v>74</v>
      </c>
      <c r="N91" s="20" t="s">
        <v>74</v>
      </c>
      <c r="O91" s="20" t="s">
        <v>74</v>
      </c>
      <c r="P91" s="20" t="s">
        <v>74</v>
      </c>
      <c r="Q91" s="20" t="s">
        <v>74</v>
      </c>
      <c r="R91" s="20" t="s">
        <v>74</v>
      </c>
      <c r="S91" s="20" t="s">
        <v>74</v>
      </c>
      <c r="T91" s="20" t="s">
        <v>74</v>
      </c>
      <c r="U91" s="20" t="s">
        <v>74</v>
      </c>
      <c r="V91" s="20" t="s">
        <v>74</v>
      </c>
    </row>
    <row r="92" spans="1:22" s="13" customFormat="1" x14ac:dyDescent="0.2">
      <c r="A92" s="20" t="s">
        <v>74</v>
      </c>
      <c r="B92" s="20" t="s">
        <v>74</v>
      </c>
      <c r="C92" s="20" t="s">
        <v>74</v>
      </c>
      <c r="D92" s="20" t="s">
        <v>74</v>
      </c>
      <c r="E92" s="20" t="s">
        <v>74</v>
      </c>
      <c r="F92" s="20" t="s">
        <v>74</v>
      </c>
      <c r="G92" s="20" t="s">
        <v>74</v>
      </c>
      <c r="H92" s="20" t="s">
        <v>74</v>
      </c>
      <c r="I92" s="20" t="s">
        <v>74</v>
      </c>
      <c r="J92" s="20" t="s">
        <v>74</v>
      </c>
      <c r="K92" s="20" t="s">
        <v>74</v>
      </c>
      <c r="L92" s="20" t="s">
        <v>74</v>
      </c>
      <c r="M92" s="20" t="s">
        <v>74</v>
      </c>
      <c r="N92" s="20" t="s">
        <v>74</v>
      </c>
      <c r="O92" s="20" t="s">
        <v>74</v>
      </c>
      <c r="P92" s="20" t="s">
        <v>74</v>
      </c>
      <c r="Q92" s="20" t="s">
        <v>74</v>
      </c>
      <c r="R92" s="20" t="s">
        <v>74</v>
      </c>
      <c r="S92" s="20" t="s">
        <v>74</v>
      </c>
      <c r="T92" s="20" t="s">
        <v>74</v>
      </c>
      <c r="U92" s="20" t="s">
        <v>74</v>
      </c>
      <c r="V92" s="20" t="s">
        <v>74</v>
      </c>
    </row>
    <row r="93" spans="1:22" s="13" customFormat="1" x14ac:dyDescent="0.2">
      <c r="A93" s="20" t="s">
        <v>74</v>
      </c>
      <c r="B93" s="20" t="s">
        <v>74</v>
      </c>
      <c r="C93" s="20" t="s">
        <v>74</v>
      </c>
      <c r="D93" s="20" t="s">
        <v>74</v>
      </c>
      <c r="E93" s="20" t="s">
        <v>74</v>
      </c>
      <c r="F93" s="20" t="s">
        <v>74</v>
      </c>
      <c r="G93" s="20" t="s">
        <v>74</v>
      </c>
      <c r="H93" s="20" t="s">
        <v>74</v>
      </c>
      <c r="I93" s="20" t="s">
        <v>74</v>
      </c>
      <c r="J93" s="20" t="s">
        <v>74</v>
      </c>
      <c r="K93" s="20" t="s">
        <v>74</v>
      </c>
      <c r="L93" s="20" t="s">
        <v>74</v>
      </c>
      <c r="M93" s="20" t="s">
        <v>74</v>
      </c>
      <c r="N93" s="20" t="s">
        <v>74</v>
      </c>
      <c r="O93" s="20" t="s">
        <v>74</v>
      </c>
      <c r="P93" s="20" t="s">
        <v>74</v>
      </c>
      <c r="Q93" s="20" t="s">
        <v>74</v>
      </c>
      <c r="R93" s="20" t="s">
        <v>74</v>
      </c>
      <c r="S93" s="20" t="s">
        <v>74</v>
      </c>
      <c r="T93" s="20" t="s">
        <v>74</v>
      </c>
      <c r="U93" s="20" t="s">
        <v>74</v>
      </c>
      <c r="V93" s="20" t="s">
        <v>74</v>
      </c>
    </row>
    <row r="94" spans="1:22" s="13" customFormat="1" x14ac:dyDescent="0.2">
      <c r="A94" s="20" t="s">
        <v>74</v>
      </c>
      <c r="B94" s="20" t="s">
        <v>74</v>
      </c>
      <c r="C94" s="20" t="s">
        <v>74</v>
      </c>
      <c r="D94" s="20" t="s">
        <v>74</v>
      </c>
      <c r="E94" s="20" t="s">
        <v>74</v>
      </c>
      <c r="F94" s="20" t="s">
        <v>74</v>
      </c>
      <c r="G94" s="20" t="s">
        <v>74</v>
      </c>
      <c r="H94" s="20" t="s">
        <v>74</v>
      </c>
      <c r="I94" s="20" t="s">
        <v>74</v>
      </c>
      <c r="J94" s="20" t="s">
        <v>74</v>
      </c>
      <c r="K94" s="20" t="s">
        <v>74</v>
      </c>
      <c r="L94" s="20" t="s">
        <v>74</v>
      </c>
      <c r="M94" s="20" t="s">
        <v>74</v>
      </c>
      <c r="N94" s="20" t="s">
        <v>74</v>
      </c>
      <c r="O94" s="20" t="s">
        <v>74</v>
      </c>
      <c r="P94" s="20" t="s">
        <v>74</v>
      </c>
      <c r="Q94" s="20" t="s">
        <v>74</v>
      </c>
      <c r="R94" s="20" t="s">
        <v>74</v>
      </c>
      <c r="S94" s="20" t="s">
        <v>74</v>
      </c>
      <c r="T94" s="20" t="s">
        <v>74</v>
      </c>
      <c r="U94" s="20" t="s">
        <v>74</v>
      </c>
      <c r="V94" s="20" t="s">
        <v>74</v>
      </c>
    </row>
    <row r="95" spans="1:22" s="13" customFormat="1" x14ac:dyDescent="0.2">
      <c r="A95" s="20" t="s">
        <v>74</v>
      </c>
      <c r="B95" s="20" t="s">
        <v>74</v>
      </c>
      <c r="C95" s="20" t="s">
        <v>74</v>
      </c>
      <c r="D95" s="20" t="s">
        <v>74</v>
      </c>
      <c r="E95" s="20" t="s">
        <v>74</v>
      </c>
      <c r="F95" s="20" t="s">
        <v>74</v>
      </c>
      <c r="G95" s="20" t="s">
        <v>74</v>
      </c>
      <c r="H95" s="20" t="s">
        <v>74</v>
      </c>
      <c r="I95" s="20" t="s">
        <v>74</v>
      </c>
      <c r="J95" s="20" t="s">
        <v>74</v>
      </c>
      <c r="K95" s="20" t="s">
        <v>74</v>
      </c>
      <c r="L95" s="20" t="s">
        <v>74</v>
      </c>
      <c r="M95" s="20" t="s">
        <v>74</v>
      </c>
      <c r="N95" s="20" t="s">
        <v>74</v>
      </c>
      <c r="O95" s="20" t="s">
        <v>74</v>
      </c>
      <c r="P95" s="20" t="s">
        <v>74</v>
      </c>
      <c r="Q95" s="20" t="s">
        <v>74</v>
      </c>
      <c r="R95" s="20" t="s">
        <v>74</v>
      </c>
      <c r="S95" s="20" t="s">
        <v>74</v>
      </c>
      <c r="T95" s="20" t="s">
        <v>74</v>
      </c>
      <c r="U95" s="20" t="s">
        <v>74</v>
      </c>
      <c r="V95" s="20" t="s">
        <v>74</v>
      </c>
    </row>
    <row r="96" spans="1:22" s="13" customFormat="1" x14ac:dyDescent="0.2">
      <c r="A96" s="20" t="s">
        <v>74</v>
      </c>
      <c r="B96" s="20" t="s">
        <v>74</v>
      </c>
      <c r="C96" s="20" t="s">
        <v>74</v>
      </c>
      <c r="D96" s="20" t="s">
        <v>74</v>
      </c>
      <c r="E96" s="20" t="s">
        <v>74</v>
      </c>
      <c r="F96" s="20" t="s">
        <v>74</v>
      </c>
      <c r="G96" s="20" t="s">
        <v>74</v>
      </c>
      <c r="H96" s="20" t="s">
        <v>74</v>
      </c>
      <c r="I96" s="20" t="s">
        <v>74</v>
      </c>
      <c r="J96" s="20" t="s">
        <v>74</v>
      </c>
      <c r="K96" s="20" t="s">
        <v>74</v>
      </c>
      <c r="L96" s="20" t="s">
        <v>74</v>
      </c>
      <c r="M96" s="20" t="s">
        <v>74</v>
      </c>
      <c r="N96" s="20" t="s">
        <v>74</v>
      </c>
      <c r="O96" s="20" t="s">
        <v>74</v>
      </c>
      <c r="P96" s="20" t="s">
        <v>74</v>
      </c>
      <c r="Q96" s="20" t="s">
        <v>74</v>
      </c>
      <c r="R96" s="20" t="s">
        <v>74</v>
      </c>
      <c r="S96" s="20" t="s">
        <v>74</v>
      </c>
      <c r="T96" s="20" t="s">
        <v>74</v>
      </c>
      <c r="U96" s="20" t="s">
        <v>74</v>
      </c>
      <c r="V96" s="20" t="s">
        <v>74</v>
      </c>
    </row>
    <row r="97" spans="1:22" s="13" customFormat="1" x14ac:dyDescent="0.2">
      <c r="A97" s="20" t="s">
        <v>74</v>
      </c>
      <c r="B97" s="20" t="s">
        <v>74</v>
      </c>
      <c r="C97" s="20" t="s">
        <v>74</v>
      </c>
      <c r="D97" s="20" t="s">
        <v>74</v>
      </c>
      <c r="E97" s="20" t="s">
        <v>74</v>
      </c>
      <c r="F97" s="20" t="s">
        <v>74</v>
      </c>
      <c r="G97" s="20" t="s">
        <v>74</v>
      </c>
      <c r="H97" s="20" t="s">
        <v>74</v>
      </c>
      <c r="I97" s="20" t="s">
        <v>74</v>
      </c>
      <c r="J97" s="20" t="s">
        <v>74</v>
      </c>
      <c r="K97" s="20" t="s">
        <v>74</v>
      </c>
      <c r="L97" s="20" t="s">
        <v>74</v>
      </c>
      <c r="M97" s="20" t="s">
        <v>74</v>
      </c>
      <c r="N97" s="20" t="s">
        <v>74</v>
      </c>
      <c r="O97" s="20" t="s">
        <v>74</v>
      </c>
      <c r="P97" s="20" t="s">
        <v>74</v>
      </c>
      <c r="Q97" s="20" t="s">
        <v>74</v>
      </c>
      <c r="R97" s="20" t="s">
        <v>74</v>
      </c>
      <c r="S97" s="20" t="s">
        <v>74</v>
      </c>
      <c r="T97" s="20" t="s">
        <v>74</v>
      </c>
      <c r="U97" s="20" t="s">
        <v>74</v>
      </c>
      <c r="V97" s="20" t="s">
        <v>74</v>
      </c>
    </row>
    <row r="98" spans="1:22" s="13" customFormat="1" x14ac:dyDescent="0.2">
      <c r="A98" s="20" t="s">
        <v>74</v>
      </c>
      <c r="B98" s="20" t="s">
        <v>74</v>
      </c>
      <c r="C98" s="20" t="s">
        <v>74</v>
      </c>
      <c r="D98" s="20" t="s">
        <v>74</v>
      </c>
      <c r="E98" s="20" t="s">
        <v>74</v>
      </c>
      <c r="F98" s="20" t="s">
        <v>74</v>
      </c>
      <c r="G98" s="20" t="s">
        <v>74</v>
      </c>
      <c r="H98" s="20" t="s">
        <v>74</v>
      </c>
      <c r="I98" s="20" t="s">
        <v>74</v>
      </c>
      <c r="J98" s="20" t="s">
        <v>74</v>
      </c>
      <c r="K98" s="20" t="s">
        <v>74</v>
      </c>
      <c r="L98" s="20" t="s">
        <v>74</v>
      </c>
      <c r="M98" s="20" t="s">
        <v>74</v>
      </c>
      <c r="N98" s="20" t="s">
        <v>74</v>
      </c>
      <c r="O98" s="20" t="s">
        <v>74</v>
      </c>
      <c r="P98" s="20" t="s">
        <v>74</v>
      </c>
      <c r="Q98" s="20" t="s">
        <v>74</v>
      </c>
      <c r="R98" s="20" t="s">
        <v>74</v>
      </c>
      <c r="S98" s="20" t="s">
        <v>74</v>
      </c>
      <c r="T98" s="20" t="s">
        <v>74</v>
      </c>
      <c r="U98" s="20" t="s">
        <v>74</v>
      </c>
      <c r="V98" s="20" t="s">
        <v>74</v>
      </c>
    </row>
    <row r="99" spans="1:22" s="13" customFormat="1" x14ac:dyDescent="0.2">
      <c r="A99" s="20" t="s">
        <v>74</v>
      </c>
      <c r="B99" s="20" t="s">
        <v>74</v>
      </c>
      <c r="C99" s="20" t="s">
        <v>74</v>
      </c>
      <c r="D99" s="20" t="s">
        <v>74</v>
      </c>
      <c r="E99" s="20" t="s">
        <v>74</v>
      </c>
      <c r="F99" s="20" t="s">
        <v>74</v>
      </c>
      <c r="G99" s="20" t="s">
        <v>74</v>
      </c>
      <c r="H99" s="20" t="s">
        <v>74</v>
      </c>
      <c r="I99" s="20" t="s">
        <v>74</v>
      </c>
      <c r="J99" s="20" t="s">
        <v>74</v>
      </c>
      <c r="K99" s="20" t="s">
        <v>74</v>
      </c>
      <c r="L99" s="20" t="s">
        <v>74</v>
      </c>
      <c r="M99" s="20" t="s">
        <v>74</v>
      </c>
      <c r="N99" s="20" t="s">
        <v>74</v>
      </c>
      <c r="O99" s="20" t="s">
        <v>74</v>
      </c>
      <c r="P99" s="20" t="s">
        <v>74</v>
      </c>
      <c r="Q99" s="20" t="s">
        <v>74</v>
      </c>
      <c r="R99" s="20" t="s">
        <v>74</v>
      </c>
      <c r="S99" s="20" t="s">
        <v>74</v>
      </c>
      <c r="T99" s="20" t="s">
        <v>74</v>
      </c>
      <c r="U99" s="20" t="s">
        <v>74</v>
      </c>
      <c r="V99" s="20" t="s">
        <v>74</v>
      </c>
    </row>
    <row r="100" spans="1:22" s="13" customFormat="1" x14ac:dyDescent="0.2">
      <c r="A100" s="20" t="s">
        <v>74</v>
      </c>
      <c r="B100" s="20" t="s">
        <v>74</v>
      </c>
      <c r="C100" s="20" t="s">
        <v>74</v>
      </c>
      <c r="D100" s="20" t="s">
        <v>74</v>
      </c>
      <c r="E100" s="20" t="s">
        <v>74</v>
      </c>
      <c r="F100" s="20" t="s">
        <v>74</v>
      </c>
      <c r="G100" s="20" t="s">
        <v>74</v>
      </c>
      <c r="H100" s="20" t="s">
        <v>74</v>
      </c>
      <c r="I100" s="20" t="s">
        <v>74</v>
      </c>
      <c r="J100" s="20" t="s">
        <v>74</v>
      </c>
      <c r="K100" s="20" t="s">
        <v>74</v>
      </c>
      <c r="L100" s="20" t="s">
        <v>74</v>
      </c>
      <c r="M100" s="20" t="s">
        <v>74</v>
      </c>
      <c r="N100" s="20" t="s">
        <v>74</v>
      </c>
      <c r="O100" s="20" t="s">
        <v>74</v>
      </c>
      <c r="P100" s="20" t="s">
        <v>74</v>
      </c>
      <c r="Q100" s="20" t="s">
        <v>74</v>
      </c>
      <c r="R100" s="20" t="s">
        <v>74</v>
      </c>
      <c r="S100" s="20" t="s">
        <v>74</v>
      </c>
      <c r="T100" s="20" t="s">
        <v>74</v>
      </c>
      <c r="U100" s="20" t="s">
        <v>74</v>
      </c>
      <c r="V100" s="20" t="s">
        <v>74</v>
      </c>
    </row>
    <row r="101" spans="1:22" s="13" customFormat="1" x14ac:dyDescent="0.2">
      <c r="A101" s="20" t="s">
        <v>74</v>
      </c>
      <c r="B101" s="20" t="s">
        <v>74</v>
      </c>
      <c r="C101" s="20" t="s">
        <v>74</v>
      </c>
      <c r="D101" s="20" t="s">
        <v>74</v>
      </c>
      <c r="E101" s="20" t="s">
        <v>74</v>
      </c>
      <c r="F101" s="20" t="s">
        <v>74</v>
      </c>
      <c r="G101" s="20" t="s">
        <v>74</v>
      </c>
      <c r="H101" s="20" t="s">
        <v>74</v>
      </c>
      <c r="I101" s="20" t="s">
        <v>74</v>
      </c>
      <c r="J101" s="20" t="s">
        <v>74</v>
      </c>
      <c r="K101" s="20" t="s">
        <v>74</v>
      </c>
      <c r="L101" s="20" t="s">
        <v>74</v>
      </c>
      <c r="M101" s="20" t="s">
        <v>74</v>
      </c>
      <c r="N101" s="20" t="s">
        <v>74</v>
      </c>
      <c r="O101" s="20" t="s">
        <v>74</v>
      </c>
      <c r="P101" s="20" t="s">
        <v>74</v>
      </c>
      <c r="Q101" s="20" t="s">
        <v>74</v>
      </c>
      <c r="R101" s="20" t="s">
        <v>74</v>
      </c>
      <c r="S101" s="20" t="s">
        <v>74</v>
      </c>
      <c r="T101" s="20" t="s">
        <v>74</v>
      </c>
      <c r="U101" s="20" t="s">
        <v>74</v>
      </c>
      <c r="V101" s="20" t="s">
        <v>74</v>
      </c>
    </row>
    <row r="102" spans="1:22" s="13" customFormat="1" x14ac:dyDescent="0.2">
      <c r="A102" s="20" t="s">
        <v>74</v>
      </c>
      <c r="B102" s="20" t="s">
        <v>74</v>
      </c>
      <c r="C102" s="20" t="s">
        <v>74</v>
      </c>
      <c r="D102" s="20" t="s">
        <v>74</v>
      </c>
      <c r="E102" s="20" t="s">
        <v>74</v>
      </c>
      <c r="F102" s="20" t="s">
        <v>74</v>
      </c>
      <c r="G102" s="20" t="s">
        <v>74</v>
      </c>
      <c r="H102" s="20" t="s">
        <v>74</v>
      </c>
      <c r="I102" s="20" t="s">
        <v>74</v>
      </c>
      <c r="J102" s="20" t="s">
        <v>74</v>
      </c>
      <c r="K102" s="20" t="s">
        <v>74</v>
      </c>
      <c r="L102" s="20" t="s">
        <v>74</v>
      </c>
      <c r="M102" s="20" t="s">
        <v>74</v>
      </c>
      <c r="N102" s="20" t="s">
        <v>74</v>
      </c>
      <c r="O102" s="20" t="s">
        <v>74</v>
      </c>
      <c r="P102" s="20" t="s">
        <v>74</v>
      </c>
      <c r="Q102" s="20" t="s">
        <v>74</v>
      </c>
      <c r="R102" s="20" t="s">
        <v>74</v>
      </c>
      <c r="S102" s="20" t="s">
        <v>74</v>
      </c>
      <c r="T102" s="20" t="s">
        <v>74</v>
      </c>
      <c r="U102" s="20" t="s">
        <v>74</v>
      </c>
      <c r="V102" s="20" t="s">
        <v>74</v>
      </c>
    </row>
    <row r="103" spans="1:22" s="13" customFormat="1" x14ac:dyDescent="0.2">
      <c r="A103" s="20" t="s">
        <v>74</v>
      </c>
      <c r="B103" s="20" t="s">
        <v>74</v>
      </c>
      <c r="C103" s="20" t="s">
        <v>74</v>
      </c>
      <c r="D103" s="20" t="s">
        <v>74</v>
      </c>
      <c r="E103" s="20" t="s">
        <v>74</v>
      </c>
      <c r="F103" s="20" t="s">
        <v>74</v>
      </c>
      <c r="G103" s="20" t="s">
        <v>74</v>
      </c>
      <c r="H103" s="20" t="s">
        <v>74</v>
      </c>
      <c r="I103" s="20" t="s">
        <v>74</v>
      </c>
      <c r="J103" s="20" t="s">
        <v>74</v>
      </c>
      <c r="K103" s="20" t="s">
        <v>74</v>
      </c>
      <c r="L103" s="20" t="s">
        <v>74</v>
      </c>
      <c r="M103" s="20" t="s">
        <v>74</v>
      </c>
      <c r="N103" s="20" t="s">
        <v>74</v>
      </c>
      <c r="O103" s="20" t="s">
        <v>74</v>
      </c>
      <c r="P103" s="20" t="s">
        <v>74</v>
      </c>
      <c r="Q103" s="20" t="s">
        <v>74</v>
      </c>
      <c r="R103" s="20" t="s">
        <v>74</v>
      </c>
      <c r="S103" s="20" t="s">
        <v>74</v>
      </c>
      <c r="T103" s="20" t="s">
        <v>74</v>
      </c>
      <c r="U103" s="20" t="s">
        <v>74</v>
      </c>
      <c r="V103" s="20" t="s">
        <v>74</v>
      </c>
    </row>
    <row r="104" spans="1:22" s="13" customFormat="1" x14ac:dyDescent="0.2">
      <c r="A104" s="20" t="s">
        <v>74</v>
      </c>
      <c r="B104" s="20" t="s">
        <v>74</v>
      </c>
      <c r="C104" s="20" t="s">
        <v>74</v>
      </c>
      <c r="D104" s="20" t="s">
        <v>74</v>
      </c>
      <c r="E104" s="20" t="s">
        <v>74</v>
      </c>
      <c r="F104" s="20" t="s">
        <v>74</v>
      </c>
      <c r="G104" s="20" t="s">
        <v>74</v>
      </c>
      <c r="H104" s="20" t="s">
        <v>74</v>
      </c>
      <c r="I104" s="20" t="s">
        <v>74</v>
      </c>
      <c r="J104" s="20" t="s">
        <v>74</v>
      </c>
      <c r="K104" s="20" t="s">
        <v>74</v>
      </c>
      <c r="L104" s="20" t="s">
        <v>74</v>
      </c>
      <c r="M104" s="20" t="s">
        <v>74</v>
      </c>
      <c r="N104" s="20" t="s">
        <v>74</v>
      </c>
      <c r="O104" s="20" t="s">
        <v>74</v>
      </c>
      <c r="P104" s="20" t="s">
        <v>74</v>
      </c>
      <c r="Q104" s="20" t="s">
        <v>74</v>
      </c>
      <c r="R104" s="20" t="s">
        <v>74</v>
      </c>
      <c r="S104" s="20" t="s">
        <v>74</v>
      </c>
      <c r="T104" s="20" t="s">
        <v>74</v>
      </c>
      <c r="U104" s="20" t="s">
        <v>74</v>
      </c>
      <c r="V104" s="20" t="s">
        <v>74</v>
      </c>
    </row>
    <row r="105" spans="1:22" s="13" customFormat="1" x14ac:dyDescent="0.2">
      <c r="A105" s="20" t="s">
        <v>74</v>
      </c>
      <c r="B105" s="20" t="s">
        <v>74</v>
      </c>
      <c r="C105" s="20" t="s">
        <v>74</v>
      </c>
      <c r="D105" s="20" t="s">
        <v>74</v>
      </c>
      <c r="E105" s="20" t="s">
        <v>74</v>
      </c>
      <c r="F105" s="20" t="s">
        <v>74</v>
      </c>
      <c r="G105" s="20" t="s">
        <v>74</v>
      </c>
      <c r="H105" s="20" t="s">
        <v>74</v>
      </c>
      <c r="I105" s="20" t="s">
        <v>74</v>
      </c>
      <c r="J105" s="20" t="s">
        <v>74</v>
      </c>
      <c r="K105" s="20" t="s">
        <v>74</v>
      </c>
      <c r="L105" s="20" t="s">
        <v>74</v>
      </c>
      <c r="M105" s="20" t="s">
        <v>74</v>
      </c>
      <c r="N105" s="20" t="s">
        <v>74</v>
      </c>
      <c r="O105" s="20" t="s">
        <v>74</v>
      </c>
      <c r="P105" s="20" t="s">
        <v>74</v>
      </c>
      <c r="Q105" s="20" t="s">
        <v>74</v>
      </c>
      <c r="R105" s="20" t="s">
        <v>74</v>
      </c>
      <c r="S105" s="20" t="s">
        <v>74</v>
      </c>
      <c r="T105" s="20" t="s">
        <v>74</v>
      </c>
      <c r="U105" s="20" t="s">
        <v>74</v>
      </c>
      <c r="V105" s="20" t="s">
        <v>74</v>
      </c>
    </row>
    <row r="106" spans="1:22" s="13" customFormat="1" x14ac:dyDescent="0.2">
      <c r="A106" s="20" t="s">
        <v>74</v>
      </c>
      <c r="B106" s="20" t="s">
        <v>74</v>
      </c>
      <c r="C106" s="20" t="s">
        <v>74</v>
      </c>
      <c r="D106" s="20" t="s">
        <v>74</v>
      </c>
      <c r="E106" s="20" t="s">
        <v>74</v>
      </c>
      <c r="F106" s="20" t="s">
        <v>74</v>
      </c>
      <c r="G106" s="20" t="s">
        <v>74</v>
      </c>
      <c r="H106" s="20" t="s">
        <v>74</v>
      </c>
      <c r="I106" s="20" t="s">
        <v>74</v>
      </c>
      <c r="J106" s="20" t="s">
        <v>74</v>
      </c>
      <c r="K106" s="20" t="s">
        <v>74</v>
      </c>
      <c r="L106" s="20" t="s">
        <v>74</v>
      </c>
      <c r="M106" s="20" t="s">
        <v>74</v>
      </c>
      <c r="N106" s="20" t="s">
        <v>74</v>
      </c>
      <c r="O106" s="20" t="s">
        <v>74</v>
      </c>
      <c r="P106" s="20" t="s">
        <v>74</v>
      </c>
      <c r="Q106" s="20" t="s">
        <v>74</v>
      </c>
      <c r="R106" s="20" t="s">
        <v>74</v>
      </c>
      <c r="S106" s="20" t="s">
        <v>74</v>
      </c>
      <c r="T106" s="20" t="s">
        <v>74</v>
      </c>
      <c r="U106" s="20" t="s">
        <v>74</v>
      </c>
      <c r="V106" s="20" t="s">
        <v>74</v>
      </c>
    </row>
    <row r="107" spans="1:22" s="13" customFormat="1" x14ac:dyDescent="0.2">
      <c r="A107" s="20" t="s">
        <v>74</v>
      </c>
      <c r="B107" s="20" t="s">
        <v>74</v>
      </c>
      <c r="C107" s="20" t="s">
        <v>74</v>
      </c>
      <c r="D107" s="20" t="s">
        <v>74</v>
      </c>
      <c r="E107" s="20" t="s">
        <v>74</v>
      </c>
      <c r="F107" s="20" t="s">
        <v>74</v>
      </c>
      <c r="G107" s="20" t="s">
        <v>74</v>
      </c>
      <c r="H107" s="20" t="s">
        <v>74</v>
      </c>
      <c r="I107" s="20" t="s">
        <v>74</v>
      </c>
      <c r="J107" s="20" t="s">
        <v>74</v>
      </c>
      <c r="K107" s="20" t="s">
        <v>74</v>
      </c>
      <c r="L107" s="20" t="s">
        <v>74</v>
      </c>
      <c r="M107" s="20" t="s">
        <v>74</v>
      </c>
      <c r="N107" s="20" t="s">
        <v>74</v>
      </c>
      <c r="O107" s="20" t="s">
        <v>74</v>
      </c>
      <c r="P107" s="20" t="s">
        <v>74</v>
      </c>
      <c r="Q107" s="20" t="s">
        <v>74</v>
      </c>
      <c r="R107" s="20" t="s">
        <v>74</v>
      </c>
      <c r="S107" s="20" t="s">
        <v>74</v>
      </c>
      <c r="T107" s="20" t="s">
        <v>74</v>
      </c>
      <c r="U107" s="20" t="s">
        <v>74</v>
      </c>
      <c r="V107" s="20" t="s">
        <v>74</v>
      </c>
    </row>
    <row r="108" spans="1:22" s="13" customFormat="1" x14ac:dyDescent="0.2">
      <c r="A108" s="20" t="s">
        <v>74</v>
      </c>
      <c r="B108" s="20" t="s">
        <v>74</v>
      </c>
      <c r="C108" s="20" t="s">
        <v>74</v>
      </c>
      <c r="D108" s="20" t="s">
        <v>74</v>
      </c>
      <c r="E108" s="20" t="s">
        <v>74</v>
      </c>
      <c r="F108" s="20" t="s">
        <v>74</v>
      </c>
      <c r="G108" s="20" t="s">
        <v>74</v>
      </c>
      <c r="H108" s="20" t="s">
        <v>74</v>
      </c>
      <c r="I108" s="20" t="s">
        <v>74</v>
      </c>
      <c r="J108" s="20" t="s">
        <v>74</v>
      </c>
      <c r="K108" s="20" t="s">
        <v>74</v>
      </c>
      <c r="L108" s="20" t="s">
        <v>74</v>
      </c>
      <c r="M108" s="20" t="s">
        <v>74</v>
      </c>
      <c r="N108" s="20" t="s">
        <v>74</v>
      </c>
      <c r="O108" s="20" t="s">
        <v>74</v>
      </c>
      <c r="P108" s="20" t="s">
        <v>74</v>
      </c>
      <c r="Q108" s="20" t="s">
        <v>74</v>
      </c>
      <c r="R108" s="20" t="s">
        <v>74</v>
      </c>
      <c r="S108" s="20" t="s">
        <v>74</v>
      </c>
      <c r="T108" s="20" t="s">
        <v>74</v>
      </c>
      <c r="U108" s="20" t="s">
        <v>74</v>
      </c>
      <c r="V108" s="20" t="s">
        <v>74</v>
      </c>
    </row>
    <row r="109" spans="1:22" s="13" customFormat="1" x14ac:dyDescent="0.2">
      <c r="A109" s="20" t="s">
        <v>74</v>
      </c>
      <c r="B109" s="20" t="s">
        <v>74</v>
      </c>
      <c r="C109" s="20" t="s">
        <v>74</v>
      </c>
      <c r="D109" s="20" t="s">
        <v>74</v>
      </c>
      <c r="E109" s="20" t="s">
        <v>74</v>
      </c>
      <c r="F109" s="20" t="s">
        <v>74</v>
      </c>
      <c r="G109" s="20" t="s">
        <v>74</v>
      </c>
      <c r="H109" s="20" t="s">
        <v>74</v>
      </c>
      <c r="I109" s="20" t="s">
        <v>74</v>
      </c>
      <c r="J109" s="20" t="s">
        <v>74</v>
      </c>
      <c r="K109" s="20" t="s">
        <v>74</v>
      </c>
      <c r="L109" s="20" t="s">
        <v>74</v>
      </c>
      <c r="M109" s="20" t="s">
        <v>74</v>
      </c>
      <c r="N109" s="20" t="s">
        <v>74</v>
      </c>
      <c r="O109" s="20" t="s">
        <v>74</v>
      </c>
      <c r="P109" s="20" t="s">
        <v>74</v>
      </c>
      <c r="Q109" s="20" t="s">
        <v>74</v>
      </c>
      <c r="R109" s="20" t="s">
        <v>74</v>
      </c>
      <c r="S109" s="20" t="s">
        <v>74</v>
      </c>
      <c r="T109" s="20" t="s">
        <v>74</v>
      </c>
      <c r="U109" s="20" t="s">
        <v>74</v>
      </c>
      <c r="V109" s="20" t="s">
        <v>74</v>
      </c>
    </row>
    <row r="110" spans="1:22" s="13" customFormat="1" x14ac:dyDescent="0.2">
      <c r="A110" s="20" t="s">
        <v>74</v>
      </c>
      <c r="B110" s="20" t="s">
        <v>74</v>
      </c>
      <c r="C110" s="20" t="s">
        <v>74</v>
      </c>
      <c r="D110" s="20" t="s">
        <v>74</v>
      </c>
      <c r="E110" s="20" t="s">
        <v>74</v>
      </c>
      <c r="F110" s="20" t="s">
        <v>74</v>
      </c>
      <c r="G110" s="20" t="s">
        <v>74</v>
      </c>
      <c r="H110" s="20" t="s">
        <v>74</v>
      </c>
      <c r="I110" s="20" t="s">
        <v>74</v>
      </c>
      <c r="J110" s="20" t="s">
        <v>74</v>
      </c>
      <c r="K110" s="20" t="s">
        <v>74</v>
      </c>
      <c r="L110" s="20" t="s">
        <v>74</v>
      </c>
      <c r="M110" s="20" t="s">
        <v>74</v>
      </c>
      <c r="N110" s="20" t="s">
        <v>74</v>
      </c>
      <c r="O110" s="20" t="s">
        <v>74</v>
      </c>
      <c r="P110" s="20" t="s">
        <v>74</v>
      </c>
      <c r="Q110" s="20" t="s">
        <v>74</v>
      </c>
      <c r="R110" s="20" t="s">
        <v>74</v>
      </c>
      <c r="S110" s="20" t="s">
        <v>74</v>
      </c>
      <c r="T110" s="20" t="s">
        <v>74</v>
      </c>
      <c r="U110" s="20" t="s">
        <v>74</v>
      </c>
      <c r="V110" s="20" t="s">
        <v>74</v>
      </c>
    </row>
    <row r="111" spans="1:22" s="13" customFormat="1" x14ac:dyDescent="0.2">
      <c r="A111" s="20" t="s">
        <v>74</v>
      </c>
      <c r="B111" s="20" t="s">
        <v>74</v>
      </c>
      <c r="C111" s="20" t="s">
        <v>74</v>
      </c>
      <c r="D111" s="20" t="s">
        <v>74</v>
      </c>
      <c r="E111" s="20" t="s">
        <v>74</v>
      </c>
      <c r="F111" s="20" t="s">
        <v>74</v>
      </c>
      <c r="G111" s="20" t="s">
        <v>74</v>
      </c>
      <c r="H111" s="20" t="s">
        <v>74</v>
      </c>
      <c r="I111" s="20" t="s">
        <v>74</v>
      </c>
      <c r="J111" s="20" t="s">
        <v>74</v>
      </c>
      <c r="K111" s="20" t="s">
        <v>74</v>
      </c>
      <c r="L111" s="20" t="s">
        <v>74</v>
      </c>
      <c r="M111" s="20" t="s">
        <v>74</v>
      </c>
      <c r="N111" s="20" t="s">
        <v>74</v>
      </c>
      <c r="O111" s="20" t="s">
        <v>74</v>
      </c>
      <c r="P111" s="20" t="s">
        <v>74</v>
      </c>
      <c r="Q111" s="20" t="s">
        <v>74</v>
      </c>
      <c r="R111" s="20" t="s">
        <v>74</v>
      </c>
      <c r="S111" s="20" t="s">
        <v>74</v>
      </c>
      <c r="T111" s="20" t="s">
        <v>74</v>
      </c>
      <c r="U111" s="20" t="s">
        <v>74</v>
      </c>
      <c r="V111" s="20" t="s">
        <v>74</v>
      </c>
    </row>
    <row r="112" spans="1:22" s="13" customFormat="1" x14ac:dyDescent="0.2">
      <c r="A112" s="20" t="s">
        <v>74</v>
      </c>
      <c r="B112" s="20" t="s">
        <v>74</v>
      </c>
      <c r="C112" s="20" t="s">
        <v>74</v>
      </c>
      <c r="D112" s="20" t="s">
        <v>74</v>
      </c>
      <c r="E112" s="20" t="s">
        <v>74</v>
      </c>
      <c r="F112" s="20" t="s">
        <v>74</v>
      </c>
      <c r="G112" s="20" t="s">
        <v>74</v>
      </c>
      <c r="H112" s="20" t="s">
        <v>74</v>
      </c>
      <c r="I112" s="20" t="s">
        <v>74</v>
      </c>
      <c r="J112" s="20" t="s">
        <v>74</v>
      </c>
      <c r="K112" s="20" t="s">
        <v>74</v>
      </c>
      <c r="L112" s="20" t="s">
        <v>74</v>
      </c>
      <c r="M112" s="20" t="s">
        <v>74</v>
      </c>
      <c r="N112" s="20" t="s">
        <v>74</v>
      </c>
      <c r="O112" s="20" t="s">
        <v>74</v>
      </c>
      <c r="P112" s="20" t="s">
        <v>74</v>
      </c>
      <c r="Q112" s="20" t="s">
        <v>74</v>
      </c>
      <c r="R112" s="20" t="s">
        <v>74</v>
      </c>
      <c r="S112" s="20" t="s">
        <v>74</v>
      </c>
      <c r="T112" s="20" t="s">
        <v>74</v>
      </c>
      <c r="U112" s="20" t="s">
        <v>74</v>
      </c>
      <c r="V112" s="20" t="s">
        <v>74</v>
      </c>
    </row>
    <row r="113" spans="1:22" s="13" customFormat="1" x14ac:dyDescent="0.2">
      <c r="A113" s="20" t="s">
        <v>74</v>
      </c>
      <c r="B113" s="20" t="s">
        <v>74</v>
      </c>
      <c r="C113" s="20" t="s">
        <v>74</v>
      </c>
      <c r="D113" s="20" t="s">
        <v>74</v>
      </c>
      <c r="E113" s="20" t="s">
        <v>74</v>
      </c>
      <c r="F113" s="20" t="s">
        <v>74</v>
      </c>
      <c r="G113" s="20" t="s">
        <v>74</v>
      </c>
      <c r="H113" s="20" t="s">
        <v>74</v>
      </c>
      <c r="I113" s="20" t="s">
        <v>74</v>
      </c>
      <c r="J113" s="20" t="s">
        <v>74</v>
      </c>
      <c r="K113" s="20" t="s">
        <v>74</v>
      </c>
      <c r="L113" s="20" t="s">
        <v>74</v>
      </c>
      <c r="M113" s="20" t="s">
        <v>74</v>
      </c>
      <c r="N113" s="20" t="s">
        <v>74</v>
      </c>
      <c r="O113" s="20" t="s">
        <v>74</v>
      </c>
      <c r="P113" s="20" t="s">
        <v>74</v>
      </c>
      <c r="Q113" s="20" t="s">
        <v>74</v>
      </c>
      <c r="R113" s="20" t="s">
        <v>74</v>
      </c>
      <c r="S113" s="20" t="s">
        <v>74</v>
      </c>
      <c r="T113" s="20" t="s">
        <v>74</v>
      </c>
      <c r="U113" s="20" t="s">
        <v>74</v>
      </c>
      <c r="V113" s="20" t="s">
        <v>74</v>
      </c>
    </row>
    <row r="114" spans="1:22" s="13" customFormat="1" x14ac:dyDescent="0.2">
      <c r="A114" s="20" t="s">
        <v>74</v>
      </c>
      <c r="B114" s="20" t="s">
        <v>74</v>
      </c>
      <c r="C114" s="20" t="s">
        <v>74</v>
      </c>
      <c r="D114" s="20" t="s">
        <v>74</v>
      </c>
      <c r="E114" s="20" t="s">
        <v>74</v>
      </c>
      <c r="F114" s="20" t="s">
        <v>74</v>
      </c>
      <c r="G114" s="20" t="s">
        <v>74</v>
      </c>
      <c r="H114" s="20" t="s">
        <v>74</v>
      </c>
      <c r="I114" s="20" t="s">
        <v>74</v>
      </c>
      <c r="J114" s="20" t="s">
        <v>74</v>
      </c>
      <c r="K114" s="20" t="s">
        <v>74</v>
      </c>
      <c r="L114" s="20" t="s">
        <v>74</v>
      </c>
      <c r="M114" s="20" t="s">
        <v>74</v>
      </c>
      <c r="N114" s="20" t="s">
        <v>74</v>
      </c>
      <c r="O114" s="20" t="s">
        <v>74</v>
      </c>
      <c r="P114" s="20" t="s">
        <v>74</v>
      </c>
      <c r="Q114" s="20" t="s">
        <v>74</v>
      </c>
      <c r="R114" s="20" t="s">
        <v>74</v>
      </c>
      <c r="S114" s="20" t="s">
        <v>74</v>
      </c>
      <c r="T114" s="20" t="s">
        <v>74</v>
      </c>
      <c r="U114" s="20" t="s">
        <v>74</v>
      </c>
      <c r="V114" s="20" t="s">
        <v>74</v>
      </c>
    </row>
    <row r="115" spans="1:22" s="13" customFormat="1" x14ac:dyDescent="0.2">
      <c r="A115" s="20" t="s">
        <v>74</v>
      </c>
      <c r="B115" s="20" t="s">
        <v>74</v>
      </c>
      <c r="C115" s="20" t="s">
        <v>74</v>
      </c>
      <c r="D115" s="20" t="s">
        <v>74</v>
      </c>
      <c r="E115" s="20" t="s">
        <v>74</v>
      </c>
      <c r="F115" s="20" t="s">
        <v>74</v>
      </c>
      <c r="G115" s="20" t="s">
        <v>74</v>
      </c>
      <c r="H115" s="20" t="s">
        <v>74</v>
      </c>
      <c r="I115" s="20" t="s">
        <v>74</v>
      </c>
      <c r="J115" s="20" t="s">
        <v>74</v>
      </c>
      <c r="K115" s="20" t="s">
        <v>74</v>
      </c>
      <c r="L115" s="20" t="s">
        <v>74</v>
      </c>
      <c r="M115" s="20" t="s">
        <v>74</v>
      </c>
      <c r="N115" s="20" t="s">
        <v>74</v>
      </c>
      <c r="O115" s="20" t="s">
        <v>74</v>
      </c>
      <c r="P115" s="20" t="s">
        <v>74</v>
      </c>
      <c r="Q115" s="20" t="s">
        <v>74</v>
      </c>
      <c r="R115" s="20" t="s">
        <v>74</v>
      </c>
      <c r="S115" s="20" t="s">
        <v>74</v>
      </c>
      <c r="T115" s="20" t="s">
        <v>74</v>
      </c>
      <c r="U115" s="20" t="s">
        <v>74</v>
      </c>
      <c r="V115" s="20" t="s">
        <v>74</v>
      </c>
    </row>
    <row r="116" spans="1:22" s="13" customFormat="1" x14ac:dyDescent="0.2">
      <c r="A116" s="20" t="s">
        <v>74</v>
      </c>
      <c r="B116" s="20" t="s">
        <v>74</v>
      </c>
      <c r="C116" s="20" t="s">
        <v>74</v>
      </c>
      <c r="D116" s="20" t="s">
        <v>74</v>
      </c>
      <c r="E116" s="20" t="s">
        <v>74</v>
      </c>
      <c r="F116" s="20" t="s">
        <v>74</v>
      </c>
      <c r="G116" s="20" t="s">
        <v>74</v>
      </c>
      <c r="H116" s="20" t="s">
        <v>74</v>
      </c>
      <c r="I116" s="20" t="s">
        <v>74</v>
      </c>
      <c r="J116" s="20" t="s">
        <v>74</v>
      </c>
      <c r="K116" s="20" t="s">
        <v>74</v>
      </c>
      <c r="L116" s="20" t="s">
        <v>74</v>
      </c>
      <c r="M116" s="20" t="s">
        <v>74</v>
      </c>
      <c r="N116" s="20" t="s">
        <v>74</v>
      </c>
      <c r="O116" s="20" t="s">
        <v>74</v>
      </c>
      <c r="P116" s="20" t="s">
        <v>74</v>
      </c>
      <c r="Q116" s="20" t="s">
        <v>74</v>
      </c>
      <c r="R116" s="20" t="s">
        <v>74</v>
      </c>
      <c r="S116" s="20" t="s">
        <v>74</v>
      </c>
      <c r="T116" s="20" t="s">
        <v>74</v>
      </c>
      <c r="U116" s="20" t="s">
        <v>74</v>
      </c>
      <c r="V116" s="20" t="s">
        <v>74</v>
      </c>
    </row>
    <row r="117" spans="1:22" s="13" customFormat="1" x14ac:dyDescent="0.2">
      <c r="A117" s="20" t="s">
        <v>74</v>
      </c>
      <c r="B117" s="20" t="s">
        <v>74</v>
      </c>
      <c r="C117" s="20" t="s">
        <v>74</v>
      </c>
      <c r="D117" s="20" t="s">
        <v>74</v>
      </c>
      <c r="E117" s="20" t="s">
        <v>74</v>
      </c>
      <c r="F117" s="20" t="s">
        <v>74</v>
      </c>
      <c r="G117" s="20" t="s">
        <v>74</v>
      </c>
      <c r="H117" s="20" t="s">
        <v>74</v>
      </c>
      <c r="I117" s="20" t="s">
        <v>74</v>
      </c>
      <c r="J117" s="20" t="s">
        <v>74</v>
      </c>
      <c r="K117" s="20" t="s">
        <v>74</v>
      </c>
      <c r="L117" s="20" t="s">
        <v>74</v>
      </c>
      <c r="M117" s="20" t="s">
        <v>74</v>
      </c>
      <c r="N117" s="20" t="s">
        <v>74</v>
      </c>
      <c r="O117" s="20" t="s">
        <v>74</v>
      </c>
      <c r="P117" s="20" t="s">
        <v>74</v>
      </c>
      <c r="Q117" s="20" t="s">
        <v>74</v>
      </c>
      <c r="R117" s="20" t="s">
        <v>74</v>
      </c>
      <c r="S117" s="20" t="s">
        <v>74</v>
      </c>
      <c r="T117" s="20" t="s">
        <v>74</v>
      </c>
      <c r="U117" s="20" t="s">
        <v>74</v>
      </c>
      <c r="V117" s="20" t="s">
        <v>74</v>
      </c>
    </row>
    <row r="118" spans="1:22" s="13" customFormat="1" x14ac:dyDescent="0.2">
      <c r="A118" s="20" t="s">
        <v>74</v>
      </c>
      <c r="B118" s="20" t="s">
        <v>74</v>
      </c>
      <c r="C118" s="20" t="s">
        <v>74</v>
      </c>
      <c r="D118" s="20" t="s">
        <v>74</v>
      </c>
      <c r="E118" s="20" t="s">
        <v>74</v>
      </c>
      <c r="F118" s="20" t="s">
        <v>74</v>
      </c>
      <c r="G118" s="20" t="s">
        <v>74</v>
      </c>
      <c r="H118" s="20" t="s">
        <v>74</v>
      </c>
      <c r="I118" s="20" t="s">
        <v>74</v>
      </c>
      <c r="J118" s="20" t="s">
        <v>74</v>
      </c>
      <c r="K118" s="20" t="s">
        <v>74</v>
      </c>
      <c r="L118" s="20" t="s">
        <v>74</v>
      </c>
      <c r="M118" s="20" t="s">
        <v>74</v>
      </c>
      <c r="N118" s="20" t="s">
        <v>74</v>
      </c>
      <c r="O118" s="20" t="s">
        <v>74</v>
      </c>
      <c r="P118" s="20" t="s">
        <v>74</v>
      </c>
      <c r="Q118" s="20" t="s">
        <v>74</v>
      </c>
      <c r="R118" s="20" t="s">
        <v>74</v>
      </c>
      <c r="S118" s="20" t="s">
        <v>74</v>
      </c>
      <c r="T118" s="20" t="s">
        <v>74</v>
      </c>
      <c r="U118" s="20" t="s">
        <v>74</v>
      </c>
      <c r="V118" s="20" t="s">
        <v>74</v>
      </c>
    </row>
    <row r="119" spans="1:22" s="13" customFormat="1" x14ac:dyDescent="0.2">
      <c r="A119" s="20" t="s">
        <v>74</v>
      </c>
      <c r="B119" s="20" t="s">
        <v>74</v>
      </c>
      <c r="C119" s="20" t="s">
        <v>74</v>
      </c>
      <c r="D119" s="20" t="s">
        <v>74</v>
      </c>
      <c r="E119" s="20" t="s">
        <v>74</v>
      </c>
      <c r="F119" s="20" t="s">
        <v>74</v>
      </c>
      <c r="G119" s="20" t="s">
        <v>74</v>
      </c>
      <c r="H119" s="20" t="s">
        <v>74</v>
      </c>
      <c r="I119" s="20" t="s">
        <v>74</v>
      </c>
      <c r="J119" s="20" t="s">
        <v>74</v>
      </c>
      <c r="K119" s="20" t="s">
        <v>74</v>
      </c>
      <c r="L119" s="20" t="s">
        <v>74</v>
      </c>
      <c r="M119" s="20" t="s">
        <v>74</v>
      </c>
      <c r="N119" s="20" t="s">
        <v>74</v>
      </c>
      <c r="O119" s="20" t="s">
        <v>74</v>
      </c>
      <c r="P119" s="20" t="s">
        <v>74</v>
      </c>
      <c r="Q119" s="20" t="s">
        <v>74</v>
      </c>
      <c r="R119" s="20" t="s">
        <v>74</v>
      </c>
      <c r="S119" s="20" t="s">
        <v>74</v>
      </c>
      <c r="T119" s="20" t="s">
        <v>74</v>
      </c>
      <c r="U119" s="20" t="s">
        <v>74</v>
      </c>
      <c r="V119" s="20" t="s">
        <v>74</v>
      </c>
    </row>
    <row r="120" spans="1:22" s="13" customFormat="1" x14ac:dyDescent="0.2">
      <c r="A120" s="20" t="s">
        <v>74</v>
      </c>
      <c r="B120" s="20" t="s">
        <v>74</v>
      </c>
      <c r="C120" s="20" t="s">
        <v>74</v>
      </c>
      <c r="D120" s="20" t="s">
        <v>74</v>
      </c>
      <c r="E120" s="20" t="s">
        <v>74</v>
      </c>
      <c r="F120" s="20" t="s">
        <v>74</v>
      </c>
      <c r="G120" s="20" t="s">
        <v>74</v>
      </c>
      <c r="H120" s="20" t="s">
        <v>74</v>
      </c>
      <c r="I120" s="20" t="s">
        <v>74</v>
      </c>
      <c r="J120" s="20" t="s">
        <v>74</v>
      </c>
      <c r="K120" s="20" t="s">
        <v>74</v>
      </c>
      <c r="L120" s="20" t="s">
        <v>74</v>
      </c>
      <c r="M120" s="20" t="s">
        <v>74</v>
      </c>
      <c r="N120" s="20" t="s">
        <v>74</v>
      </c>
      <c r="O120" s="20" t="s">
        <v>74</v>
      </c>
      <c r="P120" s="20" t="s">
        <v>74</v>
      </c>
      <c r="Q120" s="20" t="s">
        <v>74</v>
      </c>
      <c r="R120" s="20" t="s">
        <v>74</v>
      </c>
      <c r="S120" s="20" t="s">
        <v>74</v>
      </c>
      <c r="T120" s="20" t="s">
        <v>74</v>
      </c>
      <c r="U120" s="20" t="s">
        <v>74</v>
      </c>
      <c r="V120" s="20" t="s">
        <v>74</v>
      </c>
    </row>
    <row r="121" spans="1:22" s="13" customFormat="1" x14ac:dyDescent="0.2">
      <c r="A121" s="20" t="s">
        <v>74</v>
      </c>
      <c r="B121" s="20" t="s">
        <v>74</v>
      </c>
      <c r="C121" s="20" t="s">
        <v>74</v>
      </c>
      <c r="D121" s="20" t="s">
        <v>74</v>
      </c>
      <c r="E121" s="20" t="s">
        <v>74</v>
      </c>
      <c r="F121" s="20" t="s">
        <v>74</v>
      </c>
      <c r="G121" s="20" t="s">
        <v>74</v>
      </c>
      <c r="H121" s="20" t="s">
        <v>74</v>
      </c>
      <c r="I121" s="20" t="s">
        <v>74</v>
      </c>
      <c r="J121" s="20" t="s">
        <v>74</v>
      </c>
      <c r="K121" s="20" t="s">
        <v>74</v>
      </c>
      <c r="L121" s="20" t="s">
        <v>74</v>
      </c>
      <c r="M121" s="20" t="s">
        <v>74</v>
      </c>
      <c r="N121" s="20" t="s">
        <v>74</v>
      </c>
      <c r="O121" s="20" t="s">
        <v>74</v>
      </c>
      <c r="P121" s="20" t="s">
        <v>74</v>
      </c>
      <c r="Q121" s="20" t="s">
        <v>74</v>
      </c>
      <c r="R121" s="20" t="s">
        <v>74</v>
      </c>
      <c r="S121" s="20" t="s">
        <v>74</v>
      </c>
      <c r="T121" s="20" t="s">
        <v>74</v>
      </c>
      <c r="U121" s="20" t="s">
        <v>74</v>
      </c>
      <c r="V121" s="20" t="s">
        <v>74</v>
      </c>
    </row>
    <row r="122" spans="1:22" s="13" customFormat="1" x14ac:dyDescent="0.2">
      <c r="A122" s="20" t="s">
        <v>74</v>
      </c>
      <c r="B122" s="20" t="s">
        <v>74</v>
      </c>
      <c r="C122" s="20" t="s">
        <v>74</v>
      </c>
      <c r="D122" s="20" t="s">
        <v>74</v>
      </c>
      <c r="E122" s="20" t="s">
        <v>74</v>
      </c>
      <c r="F122" s="20" t="s">
        <v>74</v>
      </c>
      <c r="G122" s="20" t="s">
        <v>74</v>
      </c>
      <c r="H122" s="20" t="s">
        <v>74</v>
      </c>
      <c r="I122" s="20" t="s">
        <v>74</v>
      </c>
      <c r="J122" s="20" t="s">
        <v>74</v>
      </c>
      <c r="K122" s="20" t="s">
        <v>74</v>
      </c>
      <c r="L122" s="20" t="s">
        <v>74</v>
      </c>
      <c r="M122" s="20" t="s">
        <v>74</v>
      </c>
      <c r="N122" s="20" t="s">
        <v>74</v>
      </c>
      <c r="O122" s="20" t="s">
        <v>74</v>
      </c>
      <c r="P122" s="20" t="s">
        <v>74</v>
      </c>
      <c r="Q122" s="20" t="s">
        <v>74</v>
      </c>
      <c r="R122" s="20" t="s">
        <v>74</v>
      </c>
      <c r="S122" s="20" t="s">
        <v>74</v>
      </c>
      <c r="T122" s="20" t="s">
        <v>74</v>
      </c>
      <c r="U122" s="20" t="s">
        <v>74</v>
      </c>
      <c r="V122" s="20" t="s">
        <v>74</v>
      </c>
    </row>
    <row r="123" spans="1:22" s="13" customFormat="1" x14ac:dyDescent="0.2">
      <c r="A123" s="20" t="s">
        <v>74</v>
      </c>
      <c r="B123" s="20" t="s">
        <v>74</v>
      </c>
      <c r="C123" s="20" t="s">
        <v>74</v>
      </c>
      <c r="D123" s="20" t="s">
        <v>74</v>
      </c>
      <c r="E123" s="20" t="s">
        <v>74</v>
      </c>
      <c r="F123" s="20" t="s">
        <v>74</v>
      </c>
      <c r="G123" s="20" t="s">
        <v>74</v>
      </c>
      <c r="H123" s="20" t="s">
        <v>74</v>
      </c>
      <c r="I123" s="20" t="s">
        <v>74</v>
      </c>
      <c r="J123" s="20" t="s">
        <v>74</v>
      </c>
      <c r="K123" s="20" t="s">
        <v>74</v>
      </c>
      <c r="L123" s="20" t="s">
        <v>74</v>
      </c>
      <c r="M123" s="20" t="s">
        <v>74</v>
      </c>
      <c r="N123" s="20" t="s">
        <v>74</v>
      </c>
      <c r="O123" s="20" t="s">
        <v>74</v>
      </c>
      <c r="P123" s="20" t="s">
        <v>74</v>
      </c>
      <c r="Q123" s="20" t="s">
        <v>74</v>
      </c>
      <c r="R123" s="20" t="s">
        <v>74</v>
      </c>
      <c r="S123" s="20" t="s">
        <v>74</v>
      </c>
      <c r="T123" s="20" t="s">
        <v>74</v>
      </c>
      <c r="U123" s="20" t="s">
        <v>74</v>
      </c>
      <c r="V123" s="20" t="s">
        <v>74</v>
      </c>
    </row>
    <row r="124" spans="1:22" s="13" customFormat="1" x14ac:dyDescent="0.2">
      <c r="A124" s="20" t="s">
        <v>74</v>
      </c>
      <c r="B124" s="20" t="s">
        <v>74</v>
      </c>
      <c r="C124" s="20" t="s">
        <v>74</v>
      </c>
      <c r="D124" s="20" t="s">
        <v>74</v>
      </c>
      <c r="E124" s="20" t="s">
        <v>74</v>
      </c>
      <c r="F124" s="20" t="s">
        <v>74</v>
      </c>
      <c r="G124" s="20" t="s">
        <v>74</v>
      </c>
      <c r="H124" s="20" t="s">
        <v>74</v>
      </c>
      <c r="I124" s="20" t="s">
        <v>74</v>
      </c>
      <c r="J124" s="20" t="s">
        <v>74</v>
      </c>
      <c r="K124" s="20" t="s">
        <v>74</v>
      </c>
      <c r="L124" s="20" t="s">
        <v>74</v>
      </c>
      <c r="M124" s="20" t="s">
        <v>74</v>
      </c>
      <c r="N124" s="20" t="s">
        <v>74</v>
      </c>
      <c r="O124" s="20" t="s">
        <v>74</v>
      </c>
      <c r="P124" s="20" t="s">
        <v>74</v>
      </c>
      <c r="Q124" s="20" t="s">
        <v>74</v>
      </c>
      <c r="R124" s="20" t="s">
        <v>74</v>
      </c>
      <c r="S124" s="20" t="s">
        <v>74</v>
      </c>
      <c r="T124" s="20" t="s">
        <v>74</v>
      </c>
      <c r="U124" s="20" t="s">
        <v>74</v>
      </c>
      <c r="V124" s="20" t="s">
        <v>74</v>
      </c>
    </row>
    <row r="125" spans="1:22" s="13" customFormat="1" x14ac:dyDescent="0.2">
      <c r="A125" s="20" t="s">
        <v>74</v>
      </c>
      <c r="B125" s="20" t="s">
        <v>74</v>
      </c>
      <c r="C125" s="20" t="s">
        <v>74</v>
      </c>
      <c r="D125" s="20" t="s">
        <v>74</v>
      </c>
      <c r="E125" s="20" t="s">
        <v>74</v>
      </c>
      <c r="F125" s="20" t="s">
        <v>74</v>
      </c>
      <c r="G125" s="20" t="s">
        <v>74</v>
      </c>
      <c r="H125" s="20" t="s">
        <v>74</v>
      </c>
      <c r="I125" s="20" t="s">
        <v>74</v>
      </c>
      <c r="J125" s="20" t="s">
        <v>74</v>
      </c>
      <c r="K125" s="20" t="s">
        <v>74</v>
      </c>
      <c r="L125" s="20" t="s">
        <v>74</v>
      </c>
      <c r="M125" s="20" t="s">
        <v>74</v>
      </c>
      <c r="N125" s="20" t="s">
        <v>74</v>
      </c>
      <c r="O125" s="20" t="s">
        <v>74</v>
      </c>
      <c r="P125" s="20" t="s">
        <v>74</v>
      </c>
      <c r="Q125" s="20" t="s">
        <v>74</v>
      </c>
      <c r="R125" s="20" t="s">
        <v>74</v>
      </c>
      <c r="S125" s="20" t="s">
        <v>74</v>
      </c>
      <c r="T125" s="20" t="s">
        <v>74</v>
      </c>
      <c r="U125" s="20" t="s">
        <v>74</v>
      </c>
      <c r="V125" s="20" t="s">
        <v>74</v>
      </c>
    </row>
    <row r="126" spans="1:22" s="13" customFormat="1" x14ac:dyDescent="0.2">
      <c r="A126" s="20" t="s">
        <v>74</v>
      </c>
      <c r="B126" s="20" t="s">
        <v>74</v>
      </c>
      <c r="C126" s="20" t="s">
        <v>74</v>
      </c>
      <c r="D126" s="20" t="s">
        <v>74</v>
      </c>
      <c r="E126" s="20" t="s">
        <v>74</v>
      </c>
      <c r="F126" s="20" t="s">
        <v>74</v>
      </c>
      <c r="G126" s="20" t="s">
        <v>74</v>
      </c>
      <c r="H126" s="20" t="s">
        <v>74</v>
      </c>
      <c r="I126" s="20" t="s">
        <v>74</v>
      </c>
      <c r="J126" s="20" t="s">
        <v>74</v>
      </c>
      <c r="K126" s="20" t="s">
        <v>74</v>
      </c>
      <c r="L126" s="20" t="s">
        <v>74</v>
      </c>
      <c r="M126" s="20" t="s">
        <v>74</v>
      </c>
      <c r="N126" s="20" t="s">
        <v>74</v>
      </c>
      <c r="O126" s="20" t="s">
        <v>74</v>
      </c>
      <c r="P126" s="20" t="s">
        <v>74</v>
      </c>
      <c r="Q126" s="20" t="s">
        <v>74</v>
      </c>
      <c r="R126" s="20" t="s">
        <v>74</v>
      </c>
      <c r="S126" s="20" t="s">
        <v>74</v>
      </c>
      <c r="T126" s="20" t="s">
        <v>74</v>
      </c>
      <c r="U126" s="20" t="s">
        <v>74</v>
      </c>
      <c r="V126" s="20" t="s">
        <v>74</v>
      </c>
    </row>
    <row r="127" spans="1:22" s="13" customFormat="1" x14ac:dyDescent="0.2">
      <c r="A127" s="20" t="s">
        <v>74</v>
      </c>
      <c r="B127" s="20" t="s">
        <v>74</v>
      </c>
      <c r="C127" s="20" t="s">
        <v>74</v>
      </c>
      <c r="D127" s="20" t="s">
        <v>74</v>
      </c>
      <c r="E127" s="20" t="s">
        <v>74</v>
      </c>
      <c r="F127" s="20" t="s">
        <v>74</v>
      </c>
      <c r="G127" s="20" t="s">
        <v>74</v>
      </c>
      <c r="H127" s="20" t="s">
        <v>74</v>
      </c>
      <c r="I127" s="20" t="s">
        <v>74</v>
      </c>
      <c r="J127" s="20" t="s">
        <v>74</v>
      </c>
      <c r="K127" s="20" t="s">
        <v>74</v>
      </c>
      <c r="L127" s="20" t="s">
        <v>74</v>
      </c>
      <c r="M127" s="20" t="s">
        <v>74</v>
      </c>
      <c r="N127" s="20" t="s">
        <v>74</v>
      </c>
      <c r="O127" s="20" t="s">
        <v>74</v>
      </c>
      <c r="P127" s="20" t="s">
        <v>74</v>
      </c>
      <c r="Q127" s="20" t="s">
        <v>74</v>
      </c>
      <c r="R127" s="20" t="s">
        <v>74</v>
      </c>
      <c r="S127" s="20" t="s">
        <v>74</v>
      </c>
      <c r="T127" s="20" t="s">
        <v>74</v>
      </c>
      <c r="U127" s="20" t="s">
        <v>74</v>
      </c>
      <c r="V127" s="20" t="s">
        <v>74</v>
      </c>
    </row>
    <row r="128" spans="1:22" s="13" customFormat="1" x14ac:dyDescent="0.2">
      <c r="A128" s="20" t="s">
        <v>74</v>
      </c>
      <c r="B128" s="20" t="s">
        <v>74</v>
      </c>
      <c r="C128" s="20" t="s">
        <v>74</v>
      </c>
      <c r="D128" s="20" t="s">
        <v>74</v>
      </c>
      <c r="E128" s="20" t="s">
        <v>74</v>
      </c>
      <c r="F128" s="20" t="s">
        <v>74</v>
      </c>
      <c r="G128" s="20" t="s">
        <v>74</v>
      </c>
      <c r="H128" s="20" t="s">
        <v>74</v>
      </c>
      <c r="I128" s="20" t="s">
        <v>74</v>
      </c>
      <c r="J128" s="20" t="s">
        <v>74</v>
      </c>
      <c r="K128" s="20" t="s">
        <v>74</v>
      </c>
      <c r="L128" s="20" t="s">
        <v>74</v>
      </c>
      <c r="M128" s="20" t="s">
        <v>74</v>
      </c>
      <c r="N128" s="20" t="s">
        <v>74</v>
      </c>
      <c r="O128" s="20" t="s">
        <v>74</v>
      </c>
      <c r="P128" s="20" t="s">
        <v>74</v>
      </c>
      <c r="Q128" s="20" t="s">
        <v>74</v>
      </c>
      <c r="R128" s="20" t="s">
        <v>74</v>
      </c>
      <c r="S128" s="20" t="s">
        <v>74</v>
      </c>
      <c r="T128" s="20" t="s">
        <v>74</v>
      </c>
      <c r="U128" s="20" t="s">
        <v>74</v>
      </c>
      <c r="V128" s="20" t="s">
        <v>74</v>
      </c>
    </row>
    <row r="129" spans="1:22" s="13" customFormat="1" x14ac:dyDescent="0.2">
      <c r="A129" s="20" t="s">
        <v>74</v>
      </c>
      <c r="B129" s="20" t="s">
        <v>74</v>
      </c>
      <c r="C129" s="20" t="s">
        <v>74</v>
      </c>
      <c r="D129" s="20" t="s">
        <v>74</v>
      </c>
      <c r="E129" s="20" t="s">
        <v>74</v>
      </c>
      <c r="F129" s="20" t="s">
        <v>74</v>
      </c>
      <c r="G129" s="20" t="s">
        <v>74</v>
      </c>
      <c r="H129" s="20" t="s">
        <v>74</v>
      </c>
      <c r="I129" s="20" t="s">
        <v>74</v>
      </c>
      <c r="J129" s="20" t="s">
        <v>74</v>
      </c>
      <c r="K129" s="20" t="s">
        <v>74</v>
      </c>
      <c r="L129" s="20" t="s">
        <v>74</v>
      </c>
      <c r="M129" s="20" t="s">
        <v>74</v>
      </c>
      <c r="N129" s="20" t="s">
        <v>74</v>
      </c>
      <c r="O129" s="20" t="s">
        <v>74</v>
      </c>
      <c r="P129" s="20" t="s">
        <v>74</v>
      </c>
      <c r="Q129" s="20" t="s">
        <v>74</v>
      </c>
      <c r="R129" s="20" t="s">
        <v>74</v>
      </c>
      <c r="S129" s="20" t="s">
        <v>74</v>
      </c>
      <c r="T129" s="20" t="s">
        <v>74</v>
      </c>
      <c r="U129" s="20" t="s">
        <v>74</v>
      </c>
      <c r="V129" s="20" t="s">
        <v>74</v>
      </c>
    </row>
    <row r="130" spans="1:22" s="13" customFormat="1" x14ac:dyDescent="0.2">
      <c r="A130" s="20" t="s">
        <v>74</v>
      </c>
      <c r="B130" s="20" t="s">
        <v>74</v>
      </c>
      <c r="C130" s="20" t="s">
        <v>74</v>
      </c>
      <c r="D130" s="20" t="s">
        <v>74</v>
      </c>
      <c r="E130" s="20" t="s">
        <v>74</v>
      </c>
      <c r="F130" s="20" t="s">
        <v>74</v>
      </c>
      <c r="G130" s="20" t="s">
        <v>74</v>
      </c>
      <c r="H130" s="20" t="s">
        <v>74</v>
      </c>
      <c r="I130" s="20" t="s">
        <v>74</v>
      </c>
      <c r="J130" s="20" t="s">
        <v>74</v>
      </c>
      <c r="K130" s="20" t="s">
        <v>74</v>
      </c>
      <c r="L130" s="20" t="s">
        <v>74</v>
      </c>
      <c r="M130" s="20" t="s">
        <v>74</v>
      </c>
      <c r="N130" s="20" t="s">
        <v>74</v>
      </c>
      <c r="O130" s="20" t="s">
        <v>74</v>
      </c>
      <c r="P130" s="20" t="s">
        <v>74</v>
      </c>
      <c r="Q130" s="20" t="s">
        <v>74</v>
      </c>
      <c r="R130" s="20" t="s">
        <v>74</v>
      </c>
      <c r="S130" s="20" t="s">
        <v>74</v>
      </c>
      <c r="T130" s="20" t="s">
        <v>74</v>
      </c>
      <c r="U130" s="20" t="s">
        <v>74</v>
      </c>
      <c r="V130" s="20" t="s">
        <v>74</v>
      </c>
    </row>
    <row r="131" spans="1:22" s="13" customFormat="1" x14ac:dyDescent="0.2">
      <c r="A131" s="20" t="s">
        <v>74</v>
      </c>
      <c r="B131" s="20" t="s">
        <v>74</v>
      </c>
      <c r="C131" s="20" t="s">
        <v>74</v>
      </c>
      <c r="D131" s="20" t="s">
        <v>74</v>
      </c>
      <c r="E131" s="20" t="s">
        <v>74</v>
      </c>
      <c r="F131" s="20" t="s">
        <v>74</v>
      </c>
      <c r="G131" s="20" t="s">
        <v>74</v>
      </c>
      <c r="H131" s="20" t="s">
        <v>74</v>
      </c>
      <c r="I131" s="20" t="s">
        <v>74</v>
      </c>
      <c r="J131" s="20" t="s">
        <v>74</v>
      </c>
      <c r="K131" s="20" t="s">
        <v>74</v>
      </c>
      <c r="L131" s="20" t="s">
        <v>74</v>
      </c>
      <c r="M131" s="20" t="s">
        <v>74</v>
      </c>
      <c r="N131" s="20" t="s">
        <v>74</v>
      </c>
      <c r="O131" s="20" t="s">
        <v>74</v>
      </c>
      <c r="P131" s="20" t="s">
        <v>74</v>
      </c>
      <c r="Q131" s="20" t="s">
        <v>74</v>
      </c>
      <c r="R131" s="20" t="s">
        <v>74</v>
      </c>
      <c r="S131" s="20" t="s">
        <v>74</v>
      </c>
      <c r="T131" s="20" t="s">
        <v>74</v>
      </c>
      <c r="U131" s="20" t="s">
        <v>74</v>
      </c>
      <c r="V131" s="20" t="s">
        <v>74</v>
      </c>
    </row>
    <row r="132" spans="1:22" s="13" customFormat="1" x14ac:dyDescent="0.2">
      <c r="A132" s="20" t="s">
        <v>74</v>
      </c>
      <c r="B132" s="20" t="s">
        <v>74</v>
      </c>
      <c r="C132" s="20" t="s">
        <v>74</v>
      </c>
      <c r="D132" s="20" t="s">
        <v>74</v>
      </c>
      <c r="E132" s="20" t="s">
        <v>74</v>
      </c>
      <c r="F132" s="20" t="s">
        <v>74</v>
      </c>
      <c r="G132" s="20" t="s">
        <v>74</v>
      </c>
      <c r="H132" s="20" t="s">
        <v>74</v>
      </c>
      <c r="I132" s="20" t="s">
        <v>74</v>
      </c>
      <c r="J132" s="20" t="s">
        <v>74</v>
      </c>
      <c r="K132" s="20" t="s">
        <v>74</v>
      </c>
      <c r="L132" s="20" t="s">
        <v>74</v>
      </c>
      <c r="M132" s="20" t="s">
        <v>74</v>
      </c>
      <c r="N132" s="20" t="s">
        <v>74</v>
      </c>
      <c r="O132" s="20" t="s">
        <v>74</v>
      </c>
      <c r="P132" s="20" t="s">
        <v>74</v>
      </c>
      <c r="Q132" s="20" t="s">
        <v>74</v>
      </c>
      <c r="R132" s="20" t="s">
        <v>74</v>
      </c>
      <c r="S132" s="20" t="s">
        <v>74</v>
      </c>
      <c r="T132" s="20" t="s">
        <v>74</v>
      </c>
      <c r="U132" s="20" t="s">
        <v>74</v>
      </c>
      <c r="V132" s="20" t="s">
        <v>74</v>
      </c>
    </row>
    <row r="133" spans="1:22" s="13" customFormat="1" x14ac:dyDescent="0.2">
      <c r="A133" s="20" t="s">
        <v>74</v>
      </c>
      <c r="B133" s="20" t="s">
        <v>74</v>
      </c>
      <c r="C133" s="20" t="s">
        <v>74</v>
      </c>
      <c r="D133" s="20" t="s">
        <v>74</v>
      </c>
      <c r="E133" s="20" t="s">
        <v>74</v>
      </c>
      <c r="F133" s="20" t="s">
        <v>74</v>
      </c>
      <c r="G133" s="20" t="s">
        <v>74</v>
      </c>
      <c r="H133" s="20" t="s">
        <v>74</v>
      </c>
      <c r="I133" s="20" t="s">
        <v>74</v>
      </c>
      <c r="J133" s="20" t="s">
        <v>74</v>
      </c>
      <c r="K133" s="20" t="s">
        <v>74</v>
      </c>
      <c r="L133" s="20" t="s">
        <v>74</v>
      </c>
      <c r="M133" s="20" t="s">
        <v>74</v>
      </c>
      <c r="N133" s="20" t="s">
        <v>74</v>
      </c>
      <c r="O133" s="20" t="s">
        <v>74</v>
      </c>
      <c r="P133" s="20" t="s">
        <v>74</v>
      </c>
      <c r="Q133" s="20" t="s">
        <v>74</v>
      </c>
      <c r="R133" s="20" t="s">
        <v>74</v>
      </c>
      <c r="S133" s="20" t="s">
        <v>74</v>
      </c>
      <c r="T133" s="20" t="s">
        <v>74</v>
      </c>
      <c r="U133" s="20" t="s">
        <v>74</v>
      </c>
      <c r="V133" s="20" t="s">
        <v>74</v>
      </c>
    </row>
    <row r="134" spans="1:22" s="13" customFormat="1" x14ac:dyDescent="0.2">
      <c r="A134" s="20" t="s">
        <v>74</v>
      </c>
      <c r="B134" s="20" t="s">
        <v>74</v>
      </c>
      <c r="C134" s="20" t="s">
        <v>74</v>
      </c>
      <c r="D134" s="20" t="s">
        <v>74</v>
      </c>
      <c r="E134" s="20" t="s">
        <v>74</v>
      </c>
      <c r="F134" s="20" t="s">
        <v>74</v>
      </c>
      <c r="G134" s="20" t="s">
        <v>74</v>
      </c>
      <c r="H134" s="20" t="s">
        <v>74</v>
      </c>
      <c r="I134" s="20" t="s">
        <v>74</v>
      </c>
      <c r="J134" s="20" t="s">
        <v>74</v>
      </c>
      <c r="K134" s="20" t="s">
        <v>74</v>
      </c>
      <c r="L134" s="20" t="s">
        <v>74</v>
      </c>
      <c r="M134" s="20" t="s">
        <v>74</v>
      </c>
      <c r="N134" s="20" t="s">
        <v>74</v>
      </c>
      <c r="O134" s="20" t="s">
        <v>74</v>
      </c>
      <c r="P134" s="20" t="s">
        <v>74</v>
      </c>
      <c r="Q134" s="20" t="s">
        <v>74</v>
      </c>
      <c r="R134" s="20" t="s">
        <v>74</v>
      </c>
      <c r="S134" s="20" t="s">
        <v>74</v>
      </c>
      <c r="T134" s="20" t="s">
        <v>74</v>
      </c>
      <c r="U134" s="20" t="s">
        <v>74</v>
      </c>
      <c r="V134" s="20" t="s">
        <v>74</v>
      </c>
    </row>
    <row r="135" spans="1:22" s="13" customFormat="1" x14ac:dyDescent="0.2">
      <c r="A135" s="20" t="s">
        <v>74</v>
      </c>
      <c r="B135" s="20" t="s">
        <v>74</v>
      </c>
      <c r="C135" s="20" t="s">
        <v>74</v>
      </c>
      <c r="D135" s="20" t="s">
        <v>74</v>
      </c>
      <c r="E135" s="20" t="s">
        <v>74</v>
      </c>
      <c r="F135" s="20" t="s">
        <v>74</v>
      </c>
      <c r="G135" s="20" t="s">
        <v>74</v>
      </c>
      <c r="H135" s="20" t="s">
        <v>74</v>
      </c>
      <c r="I135" s="20" t="s">
        <v>74</v>
      </c>
      <c r="J135" s="20" t="s">
        <v>74</v>
      </c>
      <c r="K135" s="20" t="s">
        <v>74</v>
      </c>
      <c r="L135" s="20" t="s">
        <v>74</v>
      </c>
      <c r="M135" s="20" t="s">
        <v>74</v>
      </c>
      <c r="N135" s="20" t="s">
        <v>74</v>
      </c>
      <c r="O135" s="20" t="s">
        <v>74</v>
      </c>
      <c r="P135" s="20" t="s">
        <v>74</v>
      </c>
      <c r="Q135" s="20" t="s">
        <v>74</v>
      </c>
      <c r="R135" s="20" t="s">
        <v>74</v>
      </c>
      <c r="S135" s="20" t="s">
        <v>74</v>
      </c>
      <c r="T135" s="20" t="s">
        <v>74</v>
      </c>
      <c r="U135" s="20" t="s">
        <v>74</v>
      </c>
      <c r="V135" s="20" t="s">
        <v>74</v>
      </c>
    </row>
    <row r="136" spans="1:22" s="13" customFormat="1" x14ac:dyDescent="0.2">
      <c r="A136" s="20" t="s">
        <v>74</v>
      </c>
      <c r="B136" s="20" t="s">
        <v>74</v>
      </c>
      <c r="C136" s="20" t="s">
        <v>74</v>
      </c>
      <c r="D136" s="20" t="s">
        <v>74</v>
      </c>
      <c r="E136" s="20" t="s">
        <v>74</v>
      </c>
      <c r="F136" s="20" t="s">
        <v>74</v>
      </c>
      <c r="G136" s="20" t="s">
        <v>74</v>
      </c>
      <c r="H136" s="20" t="s">
        <v>74</v>
      </c>
      <c r="I136" s="20" t="s">
        <v>74</v>
      </c>
      <c r="J136" s="20" t="s">
        <v>74</v>
      </c>
      <c r="K136" s="20" t="s">
        <v>74</v>
      </c>
      <c r="L136" s="20" t="s">
        <v>74</v>
      </c>
      <c r="M136" s="20" t="s">
        <v>74</v>
      </c>
      <c r="N136" s="20" t="s">
        <v>74</v>
      </c>
      <c r="O136" s="20" t="s">
        <v>74</v>
      </c>
      <c r="P136" s="20" t="s">
        <v>74</v>
      </c>
      <c r="Q136" s="20" t="s">
        <v>74</v>
      </c>
      <c r="R136" s="20" t="s">
        <v>74</v>
      </c>
      <c r="S136" s="20" t="s">
        <v>74</v>
      </c>
      <c r="T136" s="20" t="s">
        <v>74</v>
      </c>
      <c r="U136" s="20" t="s">
        <v>74</v>
      </c>
      <c r="V136" s="20" t="s">
        <v>74</v>
      </c>
    </row>
    <row r="137" spans="1:22" s="13" customFormat="1" x14ac:dyDescent="0.2">
      <c r="A137" s="20" t="s">
        <v>74</v>
      </c>
      <c r="B137" s="20" t="s">
        <v>74</v>
      </c>
      <c r="C137" s="20" t="s">
        <v>74</v>
      </c>
      <c r="D137" s="20" t="s">
        <v>74</v>
      </c>
      <c r="E137" s="20" t="s">
        <v>74</v>
      </c>
      <c r="F137" s="20" t="s">
        <v>74</v>
      </c>
      <c r="G137" s="20" t="s">
        <v>74</v>
      </c>
      <c r="H137" s="20" t="s">
        <v>74</v>
      </c>
      <c r="I137" s="20" t="s">
        <v>74</v>
      </c>
      <c r="J137" s="20" t="s">
        <v>74</v>
      </c>
      <c r="K137" s="20" t="s">
        <v>74</v>
      </c>
      <c r="L137" s="20" t="s">
        <v>74</v>
      </c>
      <c r="M137" s="20" t="s">
        <v>74</v>
      </c>
      <c r="N137" s="20" t="s">
        <v>74</v>
      </c>
      <c r="O137" s="20" t="s">
        <v>74</v>
      </c>
      <c r="P137" s="20" t="s">
        <v>74</v>
      </c>
      <c r="Q137" s="20" t="s">
        <v>74</v>
      </c>
      <c r="R137" s="20" t="s">
        <v>74</v>
      </c>
      <c r="S137" s="20" t="s">
        <v>74</v>
      </c>
      <c r="T137" s="20" t="s">
        <v>74</v>
      </c>
      <c r="U137" s="20" t="s">
        <v>74</v>
      </c>
      <c r="V137" s="20" t="s">
        <v>74</v>
      </c>
    </row>
    <row r="138" spans="1:22" s="13" customFormat="1" x14ac:dyDescent="0.2">
      <c r="A138" s="20" t="s">
        <v>74</v>
      </c>
      <c r="B138" s="20" t="s">
        <v>74</v>
      </c>
      <c r="C138" s="20" t="s">
        <v>74</v>
      </c>
      <c r="D138" s="20" t="s">
        <v>74</v>
      </c>
      <c r="E138" s="20" t="s">
        <v>74</v>
      </c>
      <c r="F138" s="20" t="s">
        <v>74</v>
      </c>
      <c r="G138" s="20" t="s">
        <v>74</v>
      </c>
      <c r="H138" s="20" t="s">
        <v>74</v>
      </c>
      <c r="I138" s="20" t="s">
        <v>74</v>
      </c>
      <c r="J138" s="20" t="s">
        <v>74</v>
      </c>
      <c r="K138" s="20" t="s">
        <v>74</v>
      </c>
      <c r="L138" s="20" t="s">
        <v>74</v>
      </c>
      <c r="M138" s="20" t="s">
        <v>74</v>
      </c>
      <c r="N138" s="20" t="s">
        <v>74</v>
      </c>
      <c r="O138" s="20" t="s">
        <v>74</v>
      </c>
      <c r="P138" s="20" t="s">
        <v>74</v>
      </c>
      <c r="Q138" s="20" t="s">
        <v>74</v>
      </c>
      <c r="R138" s="20" t="s">
        <v>74</v>
      </c>
      <c r="S138" s="20" t="s">
        <v>74</v>
      </c>
      <c r="T138" s="20" t="s">
        <v>74</v>
      </c>
      <c r="U138" s="20" t="s">
        <v>74</v>
      </c>
      <c r="V138" s="20" t="s">
        <v>74</v>
      </c>
    </row>
    <row r="139" spans="1:22" s="13" customFormat="1" x14ac:dyDescent="0.2">
      <c r="A139" s="20" t="s">
        <v>74</v>
      </c>
      <c r="B139" s="20" t="s">
        <v>74</v>
      </c>
      <c r="C139" s="20" t="s">
        <v>74</v>
      </c>
      <c r="D139" s="20" t="s">
        <v>74</v>
      </c>
      <c r="E139" s="20" t="s">
        <v>74</v>
      </c>
      <c r="F139" s="20" t="s">
        <v>74</v>
      </c>
      <c r="G139" s="20" t="s">
        <v>74</v>
      </c>
      <c r="H139" s="20" t="s">
        <v>74</v>
      </c>
      <c r="I139" s="20" t="s">
        <v>74</v>
      </c>
      <c r="J139" s="20" t="s">
        <v>74</v>
      </c>
      <c r="K139" s="20" t="s">
        <v>74</v>
      </c>
      <c r="L139" s="20" t="s">
        <v>74</v>
      </c>
      <c r="M139" s="20" t="s">
        <v>74</v>
      </c>
      <c r="N139" s="20" t="s">
        <v>74</v>
      </c>
      <c r="O139" s="20" t="s">
        <v>74</v>
      </c>
      <c r="P139" s="20" t="s">
        <v>74</v>
      </c>
      <c r="Q139" s="20" t="s">
        <v>74</v>
      </c>
      <c r="R139" s="20" t="s">
        <v>74</v>
      </c>
      <c r="S139" s="20" t="s">
        <v>74</v>
      </c>
      <c r="T139" s="20" t="s">
        <v>74</v>
      </c>
      <c r="U139" s="20" t="s">
        <v>74</v>
      </c>
      <c r="V139" s="20" t="s">
        <v>74</v>
      </c>
    </row>
    <row r="140" spans="1:22" s="13" customFormat="1" x14ac:dyDescent="0.2">
      <c r="A140" s="20" t="s">
        <v>74</v>
      </c>
      <c r="B140" s="20" t="s">
        <v>74</v>
      </c>
      <c r="C140" s="20" t="s">
        <v>74</v>
      </c>
      <c r="D140" s="20" t="s">
        <v>74</v>
      </c>
      <c r="E140" s="20" t="s">
        <v>74</v>
      </c>
      <c r="F140" s="20" t="s">
        <v>74</v>
      </c>
      <c r="G140" s="20" t="s">
        <v>74</v>
      </c>
      <c r="H140" s="20" t="s">
        <v>74</v>
      </c>
      <c r="I140" s="20" t="s">
        <v>74</v>
      </c>
      <c r="J140" s="20" t="s">
        <v>74</v>
      </c>
      <c r="K140" s="20" t="s">
        <v>74</v>
      </c>
      <c r="L140" s="20" t="s">
        <v>74</v>
      </c>
      <c r="M140" s="20" t="s">
        <v>74</v>
      </c>
      <c r="N140" s="20" t="s">
        <v>74</v>
      </c>
      <c r="O140" s="20" t="s">
        <v>74</v>
      </c>
      <c r="P140" s="20" t="s">
        <v>74</v>
      </c>
      <c r="Q140" s="20" t="s">
        <v>74</v>
      </c>
      <c r="R140" s="20" t="s">
        <v>74</v>
      </c>
      <c r="S140" s="20" t="s">
        <v>74</v>
      </c>
      <c r="T140" s="20" t="s">
        <v>74</v>
      </c>
      <c r="U140" s="20" t="s">
        <v>74</v>
      </c>
      <c r="V140" s="20" t="s">
        <v>74</v>
      </c>
    </row>
    <row r="141" spans="1:22" s="13" customFormat="1" x14ac:dyDescent="0.2">
      <c r="A141" s="20" t="s">
        <v>74</v>
      </c>
      <c r="B141" s="20" t="s">
        <v>74</v>
      </c>
      <c r="C141" s="20" t="s">
        <v>74</v>
      </c>
      <c r="D141" s="20" t="s">
        <v>74</v>
      </c>
      <c r="E141" s="20" t="s">
        <v>74</v>
      </c>
      <c r="F141" s="20" t="s">
        <v>74</v>
      </c>
      <c r="G141" s="20" t="s">
        <v>74</v>
      </c>
      <c r="H141" s="20" t="s">
        <v>74</v>
      </c>
      <c r="I141" s="20" t="s">
        <v>74</v>
      </c>
      <c r="J141" s="20" t="s">
        <v>74</v>
      </c>
      <c r="K141" s="20" t="s">
        <v>74</v>
      </c>
      <c r="L141" s="20" t="s">
        <v>74</v>
      </c>
      <c r="M141" s="20" t="s">
        <v>74</v>
      </c>
      <c r="N141" s="20" t="s">
        <v>74</v>
      </c>
      <c r="O141" s="20" t="s">
        <v>74</v>
      </c>
      <c r="P141" s="20" t="s">
        <v>74</v>
      </c>
      <c r="Q141" s="20" t="s">
        <v>74</v>
      </c>
      <c r="R141" s="20" t="s">
        <v>74</v>
      </c>
      <c r="S141" s="20" t="s">
        <v>74</v>
      </c>
      <c r="T141" s="20" t="s">
        <v>74</v>
      </c>
      <c r="U141" s="20" t="s">
        <v>74</v>
      </c>
      <c r="V141" s="20" t="s">
        <v>74</v>
      </c>
    </row>
    <row r="142" spans="1:22" s="13" customFormat="1" x14ac:dyDescent="0.2">
      <c r="A142" s="20" t="s">
        <v>74</v>
      </c>
      <c r="B142" s="20" t="s">
        <v>74</v>
      </c>
      <c r="C142" s="20" t="s">
        <v>74</v>
      </c>
      <c r="D142" s="20" t="s">
        <v>74</v>
      </c>
      <c r="E142" s="20" t="s">
        <v>74</v>
      </c>
      <c r="F142" s="20" t="s">
        <v>74</v>
      </c>
      <c r="G142" s="20" t="s">
        <v>74</v>
      </c>
      <c r="H142" s="20" t="s">
        <v>74</v>
      </c>
      <c r="I142" s="20" t="s">
        <v>74</v>
      </c>
      <c r="J142" s="20" t="s">
        <v>74</v>
      </c>
      <c r="K142" s="20" t="s">
        <v>74</v>
      </c>
      <c r="L142" s="20" t="s">
        <v>74</v>
      </c>
      <c r="M142" s="20" t="s">
        <v>74</v>
      </c>
      <c r="N142" s="20" t="s">
        <v>74</v>
      </c>
      <c r="O142" s="20" t="s">
        <v>74</v>
      </c>
      <c r="P142" s="20" t="s">
        <v>74</v>
      </c>
      <c r="Q142" s="20" t="s">
        <v>74</v>
      </c>
      <c r="R142" s="20" t="s">
        <v>74</v>
      </c>
      <c r="S142" s="20" t="s">
        <v>74</v>
      </c>
      <c r="T142" s="20" t="s">
        <v>74</v>
      </c>
      <c r="U142" s="20" t="s">
        <v>74</v>
      </c>
      <c r="V142" s="20" t="s">
        <v>74</v>
      </c>
    </row>
    <row r="143" spans="1:22" s="13" customFormat="1" x14ac:dyDescent="0.2">
      <c r="A143" s="20" t="s">
        <v>74</v>
      </c>
      <c r="B143" s="20" t="s">
        <v>74</v>
      </c>
      <c r="C143" s="20" t="s">
        <v>74</v>
      </c>
      <c r="D143" s="20" t="s">
        <v>74</v>
      </c>
      <c r="E143" s="20" t="s">
        <v>74</v>
      </c>
      <c r="F143" s="20" t="s">
        <v>74</v>
      </c>
      <c r="G143" s="20" t="s">
        <v>74</v>
      </c>
      <c r="H143" s="20" t="s">
        <v>74</v>
      </c>
      <c r="I143" s="20" t="s">
        <v>74</v>
      </c>
      <c r="J143" s="20" t="s">
        <v>74</v>
      </c>
      <c r="K143" s="20" t="s">
        <v>74</v>
      </c>
      <c r="L143" s="20" t="s">
        <v>74</v>
      </c>
      <c r="M143" s="20" t="s">
        <v>74</v>
      </c>
      <c r="N143" s="20" t="s">
        <v>74</v>
      </c>
      <c r="O143" s="20" t="s">
        <v>74</v>
      </c>
      <c r="P143" s="20" t="s">
        <v>74</v>
      </c>
      <c r="Q143" s="20" t="s">
        <v>74</v>
      </c>
      <c r="R143" s="20" t="s">
        <v>74</v>
      </c>
      <c r="S143" s="20" t="s">
        <v>74</v>
      </c>
      <c r="T143" s="20" t="s">
        <v>74</v>
      </c>
      <c r="U143" s="20" t="s">
        <v>74</v>
      </c>
      <c r="V143" s="20" t="s">
        <v>74</v>
      </c>
    </row>
    <row r="144" spans="1:22" s="13" customFormat="1" x14ac:dyDescent="0.2">
      <c r="A144" s="20" t="s">
        <v>74</v>
      </c>
      <c r="B144" s="20" t="s">
        <v>74</v>
      </c>
      <c r="C144" s="20" t="s">
        <v>74</v>
      </c>
      <c r="D144" s="20" t="s">
        <v>74</v>
      </c>
      <c r="E144" s="20" t="s">
        <v>74</v>
      </c>
      <c r="F144" s="20" t="s">
        <v>74</v>
      </c>
      <c r="G144" s="20" t="s">
        <v>74</v>
      </c>
      <c r="H144" s="20" t="s">
        <v>74</v>
      </c>
      <c r="I144" s="20" t="s">
        <v>74</v>
      </c>
      <c r="J144" s="20" t="s">
        <v>74</v>
      </c>
      <c r="K144" s="20" t="s">
        <v>74</v>
      </c>
      <c r="L144" s="20" t="s">
        <v>74</v>
      </c>
      <c r="M144" s="20" t="s">
        <v>74</v>
      </c>
      <c r="N144" s="20" t="s">
        <v>74</v>
      </c>
      <c r="O144" s="20" t="s">
        <v>74</v>
      </c>
      <c r="P144" s="20" t="s">
        <v>74</v>
      </c>
      <c r="Q144" s="20" t="s">
        <v>74</v>
      </c>
      <c r="R144" s="20" t="s">
        <v>74</v>
      </c>
      <c r="S144" s="20" t="s">
        <v>74</v>
      </c>
      <c r="T144" s="20" t="s">
        <v>74</v>
      </c>
      <c r="U144" s="20" t="s">
        <v>74</v>
      </c>
      <c r="V144" s="20" t="s">
        <v>74</v>
      </c>
    </row>
    <row r="145" spans="1:22" s="13" customFormat="1" x14ac:dyDescent="0.2">
      <c r="A145" s="20" t="s">
        <v>74</v>
      </c>
      <c r="B145" s="20" t="s">
        <v>74</v>
      </c>
      <c r="C145" s="20" t="s">
        <v>74</v>
      </c>
      <c r="D145" s="20" t="s">
        <v>74</v>
      </c>
      <c r="E145" s="20" t="s">
        <v>74</v>
      </c>
      <c r="F145" s="20" t="s">
        <v>74</v>
      </c>
      <c r="G145" s="20" t="s">
        <v>74</v>
      </c>
      <c r="H145" s="20" t="s">
        <v>74</v>
      </c>
      <c r="I145" s="20" t="s">
        <v>74</v>
      </c>
      <c r="J145" s="20" t="s">
        <v>74</v>
      </c>
      <c r="K145" s="20" t="s">
        <v>74</v>
      </c>
      <c r="L145" s="20" t="s">
        <v>74</v>
      </c>
      <c r="M145" s="20" t="s">
        <v>74</v>
      </c>
      <c r="N145" s="20" t="s">
        <v>74</v>
      </c>
      <c r="O145" s="20" t="s">
        <v>74</v>
      </c>
      <c r="P145" s="20" t="s">
        <v>74</v>
      </c>
      <c r="Q145" s="20" t="s">
        <v>74</v>
      </c>
      <c r="R145" s="20" t="s">
        <v>74</v>
      </c>
      <c r="S145" s="20" t="s">
        <v>74</v>
      </c>
      <c r="T145" s="20" t="s">
        <v>74</v>
      </c>
      <c r="U145" s="20" t="s">
        <v>74</v>
      </c>
      <c r="V145" s="20" t="s">
        <v>74</v>
      </c>
    </row>
    <row r="146" spans="1:22" s="13" customFormat="1" x14ac:dyDescent="0.2">
      <c r="A146" s="20" t="s">
        <v>74</v>
      </c>
      <c r="B146" s="20" t="s">
        <v>74</v>
      </c>
      <c r="C146" s="20" t="s">
        <v>74</v>
      </c>
      <c r="D146" s="20" t="s">
        <v>74</v>
      </c>
      <c r="E146" s="20" t="s">
        <v>74</v>
      </c>
      <c r="F146" s="20" t="s">
        <v>74</v>
      </c>
      <c r="G146" s="20" t="s">
        <v>74</v>
      </c>
      <c r="H146" s="20" t="s">
        <v>74</v>
      </c>
      <c r="I146" s="20" t="s">
        <v>74</v>
      </c>
      <c r="J146" s="20" t="s">
        <v>74</v>
      </c>
      <c r="K146" s="20" t="s">
        <v>74</v>
      </c>
      <c r="L146" s="20" t="s">
        <v>74</v>
      </c>
      <c r="M146" s="20" t="s">
        <v>74</v>
      </c>
      <c r="N146" s="20" t="s">
        <v>74</v>
      </c>
      <c r="O146" s="20" t="s">
        <v>74</v>
      </c>
      <c r="P146" s="20" t="s">
        <v>74</v>
      </c>
      <c r="Q146" s="20" t="s">
        <v>74</v>
      </c>
      <c r="R146" s="20" t="s">
        <v>74</v>
      </c>
      <c r="S146" s="20" t="s">
        <v>74</v>
      </c>
      <c r="T146" s="20" t="s">
        <v>74</v>
      </c>
      <c r="U146" s="20" t="s">
        <v>74</v>
      </c>
      <c r="V146" s="20" t="s">
        <v>74</v>
      </c>
    </row>
    <row r="147" spans="1:22" s="13" customFormat="1" x14ac:dyDescent="0.2">
      <c r="A147" s="20" t="s">
        <v>74</v>
      </c>
      <c r="B147" s="20" t="s">
        <v>74</v>
      </c>
      <c r="C147" s="20" t="s">
        <v>74</v>
      </c>
      <c r="D147" s="20" t="s">
        <v>74</v>
      </c>
      <c r="E147" s="20" t="s">
        <v>74</v>
      </c>
      <c r="F147" s="20" t="s">
        <v>74</v>
      </c>
      <c r="G147" s="20" t="s">
        <v>74</v>
      </c>
      <c r="H147" s="20" t="s">
        <v>74</v>
      </c>
      <c r="I147" s="20" t="s">
        <v>74</v>
      </c>
      <c r="J147" s="20" t="s">
        <v>74</v>
      </c>
      <c r="K147" s="20" t="s">
        <v>74</v>
      </c>
      <c r="L147" s="20" t="s">
        <v>74</v>
      </c>
      <c r="M147" s="20" t="s">
        <v>74</v>
      </c>
      <c r="N147" s="20" t="s">
        <v>74</v>
      </c>
      <c r="O147" s="20" t="s">
        <v>74</v>
      </c>
      <c r="P147" s="20" t="s">
        <v>74</v>
      </c>
      <c r="Q147" s="20" t="s">
        <v>74</v>
      </c>
      <c r="R147" s="20" t="s">
        <v>74</v>
      </c>
      <c r="S147" s="20" t="s">
        <v>74</v>
      </c>
      <c r="T147" s="20" t="s">
        <v>74</v>
      </c>
      <c r="U147" s="20" t="s">
        <v>74</v>
      </c>
      <c r="V147" s="20" t="s">
        <v>74</v>
      </c>
    </row>
    <row r="148" spans="1:22" s="13" customFormat="1" x14ac:dyDescent="0.2">
      <c r="A148" s="20" t="s">
        <v>74</v>
      </c>
      <c r="B148" s="20" t="s">
        <v>74</v>
      </c>
      <c r="C148" s="20" t="s">
        <v>74</v>
      </c>
      <c r="D148" s="20" t="s">
        <v>74</v>
      </c>
      <c r="E148" s="20" t="s">
        <v>74</v>
      </c>
      <c r="F148" s="20" t="s">
        <v>74</v>
      </c>
      <c r="G148" s="20" t="s">
        <v>74</v>
      </c>
      <c r="H148" s="20" t="s">
        <v>74</v>
      </c>
      <c r="I148" s="20" t="s">
        <v>74</v>
      </c>
      <c r="J148" s="20" t="s">
        <v>74</v>
      </c>
      <c r="K148" s="20" t="s">
        <v>74</v>
      </c>
      <c r="L148" s="20" t="s">
        <v>74</v>
      </c>
      <c r="M148" s="20" t="s">
        <v>74</v>
      </c>
      <c r="N148" s="20" t="s">
        <v>74</v>
      </c>
      <c r="O148" s="20" t="s">
        <v>74</v>
      </c>
      <c r="P148" s="20" t="s">
        <v>74</v>
      </c>
      <c r="Q148" s="20" t="s">
        <v>74</v>
      </c>
      <c r="R148" s="20" t="s">
        <v>74</v>
      </c>
      <c r="S148" s="20" t="s">
        <v>74</v>
      </c>
      <c r="T148" s="20" t="s">
        <v>74</v>
      </c>
      <c r="U148" s="20" t="s">
        <v>74</v>
      </c>
      <c r="V148" s="20" t="s">
        <v>74</v>
      </c>
    </row>
    <row r="149" spans="1:22" s="13" customFormat="1" x14ac:dyDescent="0.2">
      <c r="A149" s="20" t="s">
        <v>74</v>
      </c>
      <c r="B149" s="20" t="s">
        <v>74</v>
      </c>
      <c r="C149" s="20" t="s">
        <v>74</v>
      </c>
      <c r="D149" s="20" t="s">
        <v>74</v>
      </c>
      <c r="E149" s="20" t="s">
        <v>74</v>
      </c>
      <c r="F149" s="20" t="s">
        <v>74</v>
      </c>
      <c r="G149" s="20" t="s">
        <v>74</v>
      </c>
      <c r="H149" s="20" t="s">
        <v>74</v>
      </c>
      <c r="I149" s="20" t="s">
        <v>74</v>
      </c>
      <c r="J149" s="20" t="s">
        <v>74</v>
      </c>
      <c r="K149" s="20" t="s">
        <v>74</v>
      </c>
      <c r="L149" s="20" t="s">
        <v>74</v>
      </c>
      <c r="M149" s="20" t="s">
        <v>74</v>
      </c>
      <c r="N149" s="20" t="s">
        <v>74</v>
      </c>
      <c r="O149" s="20" t="s">
        <v>74</v>
      </c>
      <c r="P149" s="20" t="s">
        <v>74</v>
      </c>
      <c r="Q149" s="20" t="s">
        <v>74</v>
      </c>
      <c r="R149" s="20" t="s">
        <v>74</v>
      </c>
      <c r="S149" s="20" t="s">
        <v>74</v>
      </c>
      <c r="T149" s="20" t="s">
        <v>74</v>
      </c>
      <c r="U149" s="20" t="s">
        <v>74</v>
      </c>
      <c r="V149" s="20" t="s">
        <v>74</v>
      </c>
    </row>
    <row r="150" spans="1:22" s="13" customFormat="1" x14ac:dyDescent="0.2">
      <c r="A150" s="20" t="s">
        <v>74</v>
      </c>
      <c r="B150" s="20" t="s">
        <v>74</v>
      </c>
      <c r="C150" s="20" t="s">
        <v>74</v>
      </c>
      <c r="D150" s="20" t="s">
        <v>74</v>
      </c>
      <c r="E150" s="20" t="s">
        <v>74</v>
      </c>
      <c r="F150" s="20" t="s">
        <v>74</v>
      </c>
      <c r="G150" s="20" t="s">
        <v>74</v>
      </c>
      <c r="H150" s="20" t="s">
        <v>74</v>
      </c>
      <c r="I150" s="20" t="s">
        <v>74</v>
      </c>
      <c r="J150" s="20" t="s">
        <v>74</v>
      </c>
      <c r="K150" s="20" t="s">
        <v>74</v>
      </c>
      <c r="L150" s="20" t="s">
        <v>74</v>
      </c>
      <c r="M150" s="20" t="s">
        <v>74</v>
      </c>
      <c r="N150" s="20" t="s">
        <v>74</v>
      </c>
      <c r="O150" s="20" t="s">
        <v>74</v>
      </c>
      <c r="P150" s="20" t="s">
        <v>74</v>
      </c>
      <c r="Q150" s="20" t="s">
        <v>74</v>
      </c>
      <c r="R150" s="20" t="s">
        <v>74</v>
      </c>
      <c r="S150" s="20" t="s">
        <v>74</v>
      </c>
      <c r="T150" s="20" t="s">
        <v>74</v>
      </c>
      <c r="U150" s="20" t="s">
        <v>74</v>
      </c>
      <c r="V150" s="20" t="s">
        <v>74</v>
      </c>
    </row>
    <row r="151" spans="1:22" s="13" customFormat="1" x14ac:dyDescent="0.2">
      <c r="A151" s="20" t="s">
        <v>74</v>
      </c>
      <c r="B151" s="20" t="s">
        <v>74</v>
      </c>
      <c r="C151" s="20" t="s">
        <v>74</v>
      </c>
      <c r="D151" s="20" t="s">
        <v>74</v>
      </c>
      <c r="E151" s="20" t="s">
        <v>74</v>
      </c>
      <c r="F151" s="20" t="s">
        <v>74</v>
      </c>
      <c r="G151" s="20" t="s">
        <v>74</v>
      </c>
      <c r="H151" s="20" t="s">
        <v>74</v>
      </c>
      <c r="I151" s="20" t="s">
        <v>74</v>
      </c>
      <c r="J151" s="20" t="s">
        <v>74</v>
      </c>
      <c r="K151" s="20" t="s">
        <v>74</v>
      </c>
      <c r="L151" s="20" t="s">
        <v>74</v>
      </c>
      <c r="M151" s="20" t="s">
        <v>74</v>
      </c>
      <c r="N151" s="20" t="s">
        <v>74</v>
      </c>
      <c r="O151" s="20" t="s">
        <v>74</v>
      </c>
      <c r="P151" s="20" t="s">
        <v>74</v>
      </c>
      <c r="Q151" s="20" t="s">
        <v>74</v>
      </c>
      <c r="R151" s="20" t="s">
        <v>74</v>
      </c>
      <c r="S151" s="20" t="s">
        <v>74</v>
      </c>
      <c r="T151" s="20" t="s">
        <v>74</v>
      </c>
      <c r="U151" s="20" t="s">
        <v>74</v>
      </c>
      <c r="V151" s="20" t="s">
        <v>74</v>
      </c>
    </row>
    <row r="152" spans="1:22" s="13" customFormat="1" x14ac:dyDescent="0.2">
      <c r="A152" s="20" t="s">
        <v>74</v>
      </c>
      <c r="B152" s="20" t="s">
        <v>74</v>
      </c>
      <c r="C152" s="20" t="s">
        <v>74</v>
      </c>
      <c r="D152" s="20" t="s">
        <v>74</v>
      </c>
      <c r="E152" s="20" t="s">
        <v>74</v>
      </c>
      <c r="F152" s="20" t="s">
        <v>74</v>
      </c>
      <c r="G152" s="20" t="s">
        <v>74</v>
      </c>
      <c r="H152" s="20" t="s">
        <v>74</v>
      </c>
      <c r="I152" s="20" t="s">
        <v>74</v>
      </c>
      <c r="J152" s="20" t="s">
        <v>74</v>
      </c>
      <c r="K152" s="20" t="s">
        <v>74</v>
      </c>
      <c r="L152" s="20" t="s">
        <v>74</v>
      </c>
      <c r="M152" s="20" t="s">
        <v>74</v>
      </c>
      <c r="N152" s="20" t="s">
        <v>74</v>
      </c>
      <c r="O152" s="20" t="s">
        <v>74</v>
      </c>
      <c r="P152" s="20" t="s">
        <v>74</v>
      </c>
      <c r="Q152" s="20" t="s">
        <v>74</v>
      </c>
      <c r="R152" s="20" t="s">
        <v>74</v>
      </c>
      <c r="S152" s="20" t="s">
        <v>74</v>
      </c>
      <c r="T152" s="20" t="s">
        <v>74</v>
      </c>
      <c r="U152" s="20" t="s">
        <v>74</v>
      </c>
      <c r="V152" s="20" t="s">
        <v>74</v>
      </c>
    </row>
    <row r="153" spans="1:22" s="13" customFormat="1" x14ac:dyDescent="0.2">
      <c r="A153" s="20" t="s">
        <v>74</v>
      </c>
      <c r="B153" s="20" t="s">
        <v>74</v>
      </c>
      <c r="C153" s="20" t="s">
        <v>74</v>
      </c>
      <c r="D153" s="20" t="s">
        <v>74</v>
      </c>
      <c r="E153" s="20" t="s">
        <v>74</v>
      </c>
      <c r="F153" s="20" t="s">
        <v>74</v>
      </c>
      <c r="G153" s="20" t="s">
        <v>74</v>
      </c>
      <c r="H153" s="20" t="s">
        <v>74</v>
      </c>
      <c r="I153" s="20" t="s">
        <v>74</v>
      </c>
      <c r="J153" s="20" t="s">
        <v>74</v>
      </c>
      <c r="K153" s="20" t="s">
        <v>74</v>
      </c>
      <c r="L153" s="20" t="s">
        <v>74</v>
      </c>
      <c r="M153" s="20" t="s">
        <v>74</v>
      </c>
      <c r="N153" s="20" t="s">
        <v>74</v>
      </c>
      <c r="O153" s="20" t="s">
        <v>74</v>
      </c>
      <c r="P153" s="20" t="s">
        <v>74</v>
      </c>
      <c r="Q153" s="20" t="s">
        <v>74</v>
      </c>
      <c r="R153" s="20" t="s">
        <v>74</v>
      </c>
      <c r="S153" s="20" t="s">
        <v>74</v>
      </c>
      <c r="T153" s="20" t="s">
        <v>74</v>
      </c>
      <c r="U153" s="20" t="s">
        <v>74</v>
      </c>
      <c r="V153" s="20" t="s">
        <v>74</v>
      </c>
    </row>
    <row r="154" spans="1:22" s="13" customFormat="1" x14ac:dyDescent="0.2">
      <c r="A154" s="20" t="s">
        <v>74</v>
      </c>
      <c r="B154" s="20" t="s">
        <v>74</v>
      </c>
      <c r="C154" s="20" t="s">
        <v>74</v>
      </c>
      <c r="D154" s="20" t="s">
        <v>74</v>
      </c>
      <c r="E154" s="20" t="s">
        <v>74</v>
      </c>
      <c r="F154" s="20" t="s">
        <v>74</v>
      </c>
      <c r="G154" s="20" t="s">
        <v>74</v>
      </c>
      <c r="H154" s="20" t="s">
        <v>74</v>
      </c>
      <c r="I154" s="20" t="s">
        <v>74</v>
      </c>
      <c r="J154" s="20" t="s">
        <v>74</v>
      </c>
      <c r="K154" s="20" t="s">
        <v>74</v>
      </c>
      <c r="L154" s="20" t="s">
        <v>74</v>
      </c>
      <c r="M154" s="20" t="s">
        <v>74</v>
      </c>
      <c r="N154" s="20" t="s">
        <v>74</v>
      </c>
      <c r="O154" s="20" t="s">
        <v>74</v>
      </c>
      <c r="P154" s="20" t="s">
        <v>74</v>
      </c>
      <c r="Q154" s="20" t="s">
        <v>74</v>
      </c>
      <c r="R154" s="20" t="s">
        <v>74</v>
      </c>
      <c r="S154" s="20" t="s">
        <v>74</v>
      </c>
      <c r="T154" s="20" t="s">
        <v>74</v>
      </c>
      <c r="U154" s="20" t="s">
        <v>74</v>
      </c>
      <c r="V154" s="20" t="s">
        <v>74</v>
      </c>
    </row>
    <row r="155" spans="1:22" s="13" customFormat="1" x14ac:dyDescent="0.2">
      <c r="A155" s="20" t="s">
        <v>74</v>
      </c>
      <c r="B155" s="20" t="s">
        <v>74</v>
      </c>
      <c r="C155" s="20" t="s">
        <v>74</v>
      </c>
      <c r="D155" s="20" t="s">
        <v>74</v>
      </c>
      <c r="E155" s="20" t="s">
        <v>74</v>
      </c>
      <c r="F155" s="20" t="s">
        <v>74</v>
      </c>
      <c r="G155" s="20" t="s">
        <v>74</v>
      </c>
      <c r="H155" s="20" t="s">
        <v>74</v>
      </c>
      <c r="I155" s="20" t="s">
        <v>74</v>
      </c>
      <c r="J155" s="20" t="s">
        <v>74</v>
      </c>
      <c r="K155" s="20" t="s">
        <v>74</v>
      </c>
      <c r="L155" s="20" t="s">
        <v>74</v>
      </c>
      <c r="M155" s="20" t="s">
        <v>74</v>
      </c>
      <c r="N155" s="20" t="s">
        <v>74</v>
      </c>
      <c r="O155" s="20" t="s">
        <v>74</v>
      </c>
      <c r="P155" s="20" t="s">
        <v>74</v>
      </c>
      <c r="Q155" s="20" t="s">
        <v>74</v>
      </c>
      <c r="R155" s="20" t="s">
        <v>74</v>
      </c>
      <c r="S155" s="20" t="s">
        <v>74</v>
      </c>
      <c r="T155" s="20" t="s">
        <v>74</v>
      </c>
      <c r="U155" s="20" t="s">
        <v>74</v>
      </c>
      <c r="V155" s="20" t="s">
        <v>74</v>
      </c>
    </row>
    <row r="156" spans="1:22" s="13" customFormat="1" x14ac:dyDescent="0.2">
      <c r="A156" s="20" t="s">
        <v>74</v>
      </c>
      <c r="B156" s="20" t="s">
        <v>74</v>
      </c>
      <c r="C156" s="20" t="s">
        <v>74</v>
      </c>
      <c r="D156" s="20" t="s">
        <v>74</v>
      </c>
      <c r="E156" s="20" t="s">
        <v>74</v>
      </c>
      <c r="F156" s="20" t="s">
        <v>74</v>
      </c>
      <c r="G156" s="20" t="s">
        <v>74</v>
      </c>
      <c r="H156" s="20" t="s">
        <v>74</v>
      </c>
      <c r="I156" s="20" t="s">
        <v>74</v>
      </c>
      <c r="J156" s="20" t="s">
        <v>74</v>
      </c>
      <c r="K156" s="20" t="s">
        <v>74</v>
      </c>
      <c r="L156" s="20" t="s">
        <v>74</v>
      </c>
      <c r="M156" s="20" t="s">
        <v>74</v>
      </c>
      <c r="N156" s="20" t="s">
        <v>74</v>
      </c>
      <c r="O156" s="20" t="s">
        <v>74</v>
      </c>
      <c r="P156" s="20" t="s">
        <v>74</v>
      </c>
      <c r="Q156" s="20" t="s">
        <v>74</v>
      </c>
      <c r="R156" s="20" t="s">
        <v>74</v>
      </c>
      <c r="S156" s="20" t="s">
        <v>74</v>
      </c>
      <c r="T156" s="20" t="s">
        <v>74</v>
      </c>
      <c r="U156" s="20" t="s">
        <v>74</v>
      </c>
      <c r="V156" s="20" t="s">
        <v>74</v>
      </c>
    </row>
    <row r="157" spans="1:22" s="13" customFormat="1" x14ac:dyDescent="0.2">
      <c r="A157" s="20" t="s">
        <v>74</v>
      </c>
      <c r="B157" s="20" t="s">
        <v>74</v>
      </c>
      <c r="C157" s="20" t="s">
        <v>74</v>
      </c>
      <c r="D157" s="20" t="s">
        <v>74</v>
      </c>
      <c r="E157" s="20" t="s">
        <v>74</v>
      </c>
      <c r="F157" s="20" t="s">
        <v>74</v>
      </c>
      <c r="G157" s="20" t="s">
        <v>74</v>
      </c>
      <c r="H157" s="20" t="s">
        <v>74</v>
      </c>
      <c r="I157" s="20" t="s">
        <v>74</v>
      </c>
      <c r="J157" s="20" t="s">
        <v>74</v>
      </c>
      <c r="K157" s="20" t="s">
        <v>74</v>
      </c>
      <c r="L157" s="20" t="s">
        <v>74</v>
      </c>
      <c r="M157" s="20" t="s">
        <v>74</v>
      </c>
      <c r="N157" s="20" t="s">
        <v>74</v>
      </c>
      <c r="O157" s="20" t="s">
        <v>74</v>
      </c>
      <c r="P157" s="20" t="s">
        <v>74</v>
      </c>
      <c r="Q157" s="20" t="s">
        <v>74</v>
      </c>
      <c r="R157" s="20" t="s">
        <v>74</v>
      </c>
      <c r="S157" s="20" t="s">
        <v>74</v>
      </c>
      <c r="T157" s="20" t="s">
        <v>74</v>
      </c>
      <c r="U157" s="20" t="s">
        <v>74</v>
      </c>
      <c r="V157" s="20" t="s">
        <v>74</v>
      </c>
    </row>
    <row r="158" spans="1:22" s="13" customFormat="1" x14ac:dyDescent="0.2">
      <c r="A158" s="20" t="s">
        <v>74</v>
      </c>
      <c r="B158" s="20" t="s">
        <v>74</v>
      </c>
      <c r="C158" s="20" t="s">
        <v>74</v>
      </c>
      <c r="D158" s="20" t="s">
        <v>74</v>
      </c>
      <c r="E158" s="20" t="s">
        <v>74</v>
      </c>
      <c r="F158" s="20" t="s">
        <v>74</v>
      </c>
      <c r="G158" s="20" t="s">
        <v>74</v>
      </c>
      <c r="H158" s="20" t="s">
        <v>74</v>
      </c>
      <c r="I158" s="20" t="s">
        <v>74</v>
      </c>
      <c r="J158" s="20" t="s">
        <v>74</v>
      </c>
      <c r="K158" s="20" t="s">
        <v>74</v>
      </c>
      <c r="L158" s="20" t="s">
        <v>74</v>
      </c>
      <c r="M158" s="20" t="s">
        <v>74</v>
      </c>
      <c r="N158" s="20" t="s">
        <v>74</v>
      </c>
      <c r="O158" s="20" t="s">
        <v>74</v>
      </c>
      <c r="P158" s="20" t="s">
        <v>74</v>
      </c>
      <c r="Q158" s="20" t="s">
        <v>74</v>
      </c>
      <c r="R158" s="20" t="s">
        <v>74</v>
      </c>
      <c r="S158" s="20" t="s">
        <v>74</v>
      </c>
      <c r="T158" s="20" t="s">
        <v>74</v>
      </c>
      <c r="U158" s="20" t="s">
        <v>74</v>
      </c>
      <c r="V158" s="20" t="s">
        <v>74</v>
      </c>
    </row>
    <row r="159" spans="1:22" s="13" customFormat="1" x14ac:dyDescent="0.2">
      <c r="A159" s="20" t="s">
        <v>74</v>
      </c>
      <c r="B159" s="20" t="s">
        <v>74</v>
      </c>
      <c r="C159" s="20" t="s">
        <v>74</v>
      </c>
      <c r="D159" s="20" t="s">
        <v>74</v>
      </c>
      <c r="E159" s="20" t="s">
        <v>74</v>
      </c>
      <c r="F159" s="20" t="s">
        <v>74</v>
      </c>
      <c r="G159" s="20" t="s">
        <v>74</v>
      </c>
      <c r="H159" s="20" t="s">
        <v>74</v>
      </c>
      <c r="I159" s="20" t="s">
        <v>74</v>
      </c>
      <c r="J159" s="20" t="s">
        <v>74</v>
      </c>
      <c r="K159" s="20" t="s">
        <v>74</v>
      </c>
      <c r="L159" s="20" t="s">
        <v>74</v>
      </c>
      <c r="M159" s="20" t="s">
        <v>74</v>
      </c>
      <c r="N159" s="20" t="s">
        <v>74</v>
      </c>
      <c r="O159" s="20" t="s">
        <v>74</v>
      </c>
      <c r="P159" s="20" t="s">
        <v>74</v>
      </c>
      <c r="Q159" s="20" t="s">
        <v>74</v>
      </c>
      <c r="R159" s="20" t="s">
        <v>74</v>
      </c>
      <c r="S159" s="20" t="s">
        <v>74</v>
      </c>
      <c r="T159" s="20" t="s">
        <v>74</v>
      </c>
      <c r="U159" s="20" t="s">
        <v>74</v>
      </c>
      <c r="V159" s="20" t="s">
        <v>74</v>
      </c>
    </row>
    <row r="160" spans="1:22" s="13" customFormat="1" x14ac:dyDescent="0.2">
      <c r="A160" s="20" t="s">
        <v>74</v>
      </c>
      <c r="B160" s="20" t="s">
        <v>74</v>
      </c>
      <c r="C160" s="20" t="s">
        <v>74</v>
      </c>
      <c r="D160" s="20" t="s">
        <v>74</v>
      </c>
      <c r="E160" s="20" t="s">
        <v>74</v>
      </c>
      <c r="F160" s="20" t="s">
        <v>74</v>
      </c>
      <c r="G160" s="20" t="s">
        <v>74</v>
      </c>
      <c r="H160" s="20" t="s">
        <v>74</v>
      </c>
      <c r="I160" s="20" t="s">
        <v>74</v>
      </c>
      <c r="J160" s="20" t="s">
        <v>74</v>
      </c>
      <c r="K160" s="20" t="s">
        <v>74</v>
      </c>
      <c r="L160" s="20" t="s">
        <v>74</v>
      </c>
      <c r="M160" s="20" t="s">
        <v>74</v>
      </c>
      <c r="N160" s="20" t="s">
        <v>74</v>
      </c>
      <c r="O160" s="20" t="s">
        <v>74</v>
      </c>
      <c r="P160" s="20" t="s">
        <v>74</v>
      </c>
      <c r="Q160" s="20" t="s">
        <v>74</v>
      </c>
      <c r="R160" s="20" t="s">
        <v>74</v>
      </c>
      <c r="S160" s="20" t="s">
        <v>74</v>
      </c>
      <c r="T160" s="20" t="s">
        <v>74</v>
      </c>
      <c r="U160" s="20" t="s">
        <v>74</v>
      </c>
      <c r="V160" s="20" t="s">
        <v>74</v>
      </c>
    </row>
    <row r="161" spans="1:22" s="13" customFormat="1" x14ac:dyDescent="0.2">
      <c r="A161" s="20" t="s">
        <v>74</v>
      </c>
      <c r="B161" s="20" t="s">
        <v>74</v>
      </c>
      <c r="C161" s="20" t="s">
        <v>74</v>
      </c>
      <c r="D161" s="20" t="s">
        <v>74</v>
      </c>
      <c r="E161" s="20" t="s">
        <v>74</v>
      </c>
      <c r="F161" s="20" t="s">
        <v>74</v>
      </c>
      <c r="G161" s="20" t="s">
        <v>74</v>
      </c>
      <c r="H161" s="20" t="s">
        <v>74</v>
      </c>
      <c r="I161" s="20" t="s">
        <v>74</v>
      </c>
      <c r="J161" s="20" t="s">
        <v>74</v>
      </c>
      <c r="K161" s="20" t="s">
        <v>74</v>
      </c>
      <c r="L161" s="20" t="s">
        <v>74</v>
      </c>
      <c r="M161" s="20" t="s">
        <v>74</v>
      </c>
      <c r="N161" s="20" t="s">
        <v>74</v>
      </c>
      <c r="O161" s="20" t="s">
        <v>74</v>
      </c>
      <c r="P161" s="20" t="s">
        <v>74</v>
      </c>
      <c r="Q161" s="20" t="s">
        <v>74</v>
      </c>
      <c r="R161" s="20" t="s">
        <v>74</v>
      </c>
      <c r="S161" s="20" t="s">
        <v>74</v>
      </c>
      <c r="T161" s="20" t="s">
        <v>74</v>
      </c>
      <c r="U161" s="20" t="s">
        <v>74</v>
      </c>
      <c r="V161" s="20" t="s">
        <v>74</v>
      </c>
    </row>
    <row r="162" spans="1:22" s="13" customFormat="1" x14ac:dyDescent="0.2">
      <c r="A162" s="20" t="s">
        <v>74</v>
      </c>
      <c r="B162" s="20" t="s">
        <v>74</v>
      </c>
      <c r="C162" s="20" t="s">
        <v>74</v>
      </c>
      <c r="D162" s="20" t="s">
        <v>74</v>
      </c>
      <c r="E162" s="20" t="s">
        <v>74</v>
      </c>
      <c r="F162" s="20" t="s">
        <v>74</v>
      </c>
      <c r="G162" s="20" t="s">
        <v>74</v>
      </c>
      <c r="H162" s="20" t="s">
        <v>74</v>
      </c>
      <c r="I162" s="20" t="s">
        <v>74</v>
      </c>
      <c r="J162" s="20" t="s">
        <v>74</v>
      </c>
      <c r="K162" s="20" t="s">
        <v>74</v>
      </c>
      <c r="L162" s="20" t="s">
        <v>74</v>
      </c>
      <c r="M162" s="20" t="s">
        <v>74</v>
      </c>
      <c r="N162" s="20" t="s">
        <v>74</v>
      </c>
      <c r="O162" s="20" t="s">
        <v>74</v>
      </c>
      <c r="P162" s="20" t="s">
        <v>74</v>
      </c>
      <c r="Q162" s="20" t="s">
        <v>74</v>
      </c>
      <c r="R162" s="20" t="s">
        <v>74</v>
      </c>
      <c r="S162" s="20" t="s">
        <v>74</v>
      </c>
      <c r="T162" s="20" t="s">
        <v>74</v>
      </c>
      <c r="U162" s="20" t="s">
        <v>74</v>
      </c>
      <c r="V162" s="20" t="s">
        <v>74</v>
      </c>
    </row>
    <row r="163" spans="1:22" s="13" customFormat="1" x14ac:dyDescent="0.2">
      <c r="A163" s="20" t="s">
        <v>74</v>
      </c>
      <c r="B163" s="20" t="s">
        <v>74</v>
      </c>
      <c r="C163" s="20" t="s">
        <v>74</v>
      </c>
      <c r="D163" s="20" t="s">
        <v>74</v>
      </c>
      <c r="E163" s="20" t="s">
        <v>74</v>
      </c>
      <c r="F163" s="20" t="s">
        <v>74</v>
      </c>
      <c r="G163" s="20" t="s">
        <v>74</v>
      </c>
      <c r="H163" s="20" t="s">
        <v>74</v>
      </c>
      <c r="I163" s="20" t="s">
        <v>74</v>
      </c>
      <c r="J163" s="20" t="s">
        <v>74</v>
      </c>
      <c r="K163" s="20" t="s">
        <v>74</v>
      </c>
      <c r="L163" s="20" t="s">
        <v>74</v>
      </c>
      <c r="M163" s="20" t="s">
        <v>74</v>
      </c>
      <c r="N163" s="20" t="s">
        <v>74</v>
      </c>
      <c r="O163" s="20" t="s">
        <v>74</v>
      </c>
      <c r="P163" s="20" t="s">
        <v>74</v>
      </c>
      <c r="Q163" s="20" t="s">
        <v>74</v>
      </c>
      <c r="R163" s="20" t="s">
        <v>74</v>
      </c>
      <c r="S163" s="20" t="s">
        <v>74</v>
      </c>
      <c r="T163" s="20" t="s">
        <v>74</v>
      </c>
      <c r="U163" s="20" t="s">
        <v>74</v>
      </c>
      <c r="V163" s="20" t="s">
        <v>74</v>
      </c>
    </row>
    <row r="164" spans="1:22" s="13" customFormat="1" x14ac:dyDescent="0.2">
      <c r="A164" s="20" t="s">
        <v>74</v>
      </c>
      <c r="B164" s="20" t="s">
        <v>74</v>
      </c>
      <c r="C164" s="20" t="s">
        <v>74</v>
      </c>
      <c r="D164" s="20" t="s">
        <v>74</v>
      </c>
      <c r="E164" s="20" t="s">
        <v>74</v>
      </c>
      <c r="F164" s="20" t="s">
        <v>74</v>
      </c>
      <c r="G164" s="20" t="s">
        <v>74</v>
      </c>
      <c r="H164" s="20" t="s">
        <v>74</v>
      </c>
      <c r="I164" s="20" t="s">
        <v>74</v>
      </c>
      <c r="J164" s="20" t="s">
        <v>74</v>
      </c>
      <c r="K164" s="20" t="s">
        <v>74</v>
      </c>
      <c r="L164" s="20" t="s">
        <v>74</v>
      </c>
      <c r="M164" s="20" t="s">
        <v>74</v>
      </c>
      <c r="N164" s="20" t="s">
        <v>74</v>
      </c>
      <c r="O164" s="20" t="s">
        <v>74</v>
      </c>
      <c r="P164" s="20" t="s">
        <v>74</v>
      </c>
      <c r="Q164" s="20" t="s">
        <v>74</v>
      </c>
      <c r="R164" s="20" t="s">
        <v>74</v>
      </c>
      <c r="S164" s="20" t="s">
        <v>74</v>
      </c>
      <c r="T164" s="20" t="s">
        <v>74</v>
      </c>
      <c r="U164" s="20" t="s">
        <v>74</v>
      </c>
      <c r="V164" s="20" t="s">
        <v>74</v>
      </c>
    </row>
    <row r="165" spans="1:22" s="13" customFormat="1" x14ac:dyDescent="0.2">
      <c r="A165" s="20" t="s">
        <v>74</v>
      </c>
      <c r="B165" s="20" t="s">
        <v>74</v>
      </c>
      <c r="C165" s="20" t="s">
        <v>74</v>
      </c>
      <c r="D165" s="20" t="s">
        <v>74</v>
      </c>
      <c r="E165" s="20" t="s">
        <v>74</v>
      </c>
      <c r="F165" s="20" t="s">
        <v>74</v>
      </c>
      <c r="G165" s="20" t="s">
        <v>74</v>
      </c>
      <c r="H165" s="20" t="s">
        <v>74</v>
      </c>
      <c r="I165" s="20" t="s">
        <v>74</v>
      </c>
      <c r="J165" s="20" t="s">
        <v>74</v>
      </c>
      <c r="K165" s="20" t="s">
        <v>74</v>
      </c>
      <c r="L165" s="20" t="s">
        <v>74</v>
      </c>
      <c r="M165" s="20" t="s">
        <v>74</v>
      </c>
      <c r="N165" s="20" t="s">
        <v>74</v>
      </c>
      <c r="O165" s="20" t="s">
        <v>74</v>
      </c>
      <c r="P165" s="20" t="s">
        <v>74</v>
      </c>
      <c r="Q165" s="20" t="s">
        <v>74</v>
      </c>
      <c r="R165" s="20" t="s">
        <v>74</v>
      </c>
      <c r="S165" s="20" t="s">
        <v>74</v>
      </c>
      <c r="T165" s="20" t="s">
        <v>74</v>
      </c>
      <c r="U165" s="20" t="s">
        <v>74</v>
      </c>
      <c r="V165" s="20" t="s">
        <v>74</v>
      </c>
    </row>
    <row r="166" spans="1:22" s="13" customFormat="1" x14ac:dyDescent="0.2">
      <c r="A166" s="20" t="s">
        <v>74</v>
      </c>
      <c r="B166" s="20" t="s">
        <v>74</v>
      </c>
      <c r="C166" s="20" t="s">
        <v>74</v>
      </c>
      <c r="D166" s="20" t="s">
        <v>74</v>
      </c>
      <c r="E166" s="20" t="s">
        <v>74</v>
      </c>
      <c r="F166" s="20" t="s">
        <v>74</v>
      </c>
      <c r="G166" s="20" t="s">
        <v>74</v>
      </c>
      <c r="H166" s="20" t="s">
        <v>74</v>
      </c>
      <c r="I166" s="20" t="s">
        <v>74</v>
      </c>
      <c r="J166" s="20" t="s">
        <v>74</v>
      </c>
      <c r="K166" s="20" t="s">
        <v>74</v>
      </c>
      <c r="L166" s="20" t="s">
        <v>74</v>
      </c>
      <c r="M166" s="20" t="s">
        <v>74</v>
      </c>
      <c r="N166" s="20" t="s">
        <v>74</v>
      </c>
      <c r="O166" s="20" t="s">
        <v>74</v>
      </c>
      <c r="P166" s="20" t="s">
        <v>74</v>
      </c>
      <c r="Q166" s="20" t="s">
        <v>74</v>
      </c>
      <c r="R166" s="20" t="s">
        <v>74</v>
      </c>
      <c r="S166" s="20" t="s">
        <v>74</v>
      </c>
      <c r="T166" s="20" t="s">
        <v>74</v>
      </c>
      <c r="U166" s="20" t="s">
        <v>74</v>
      </c>
      <c r="V166" s="20" t="s">
        <v>74</v>
      </c>
    </row>
    <row r="167" spans="1:22" s="13" customFormat="1" x14ac:dyDescent="0.2">
      <c r="A167" s="20" t="s">
        <v>74</v>
      </c>
      <c r="B167" s="20" t="s">
        <v>74</v>
      </c>
      <c r="C167" s="20" t="s">
        <v>74</v>
      </c>
      <c r="D167" s="20" t="s">
        <v>74</v>
      </c>
      <c r="E167" s="20" t="s">
        <v>74</v>
      </c>
      <c r="F167" s="20" t="s">
        <v>74</v>
      </c>
      <c r="G167" s="20" t="s">
        <v>74</v>
      </c>
      <c r="H167" s="20" t="s">
        <v>74</v>
      </c>
      <c r="I167" s="20" t="s">
        <v>74</v>
      </c>
      <c r="J167" s="20" t="s">
        <v>74</v>
      </c>
      <c r="K167" s="20" t="s">
        <v>74</v>
      </c>
      <c r="L167" s="20" t="s">
        <v>74</v>
      </c>
      <c r="M167" s="20" t="s">
        <v>74</v>
      </c>
      <c r="N167" s="20" t="s">
        <v>74</v>
      </c>
      <c r="O167" s="20" t="s">
        <v>74</v>
      </c>
      <c r="P167" s="20" t="s">
        <v>74</v>
      </c>
      <c r="Q167" s="20" t="s">
        <v>74</v>
      </c>
      <c r="R167" s="20" t="s">
        <v>74</v>
      </c>
      <c r="S167" s="20" t="s">
        <v>74</v>
      </c>
      <c r="T167" s="20" t="s">
        <v>74</v>
      </c>
      <c r="U167" s="20" t="s">
        <v>74</v>
      </c>
      <c r="V167" s="20" t="s">
        <v>74</v>
      </c>
    </row>
    <row r="168" spans="1:22" s="13" customFormat="1" x14ac:dyDescent="0.2">
      <c r="A168" s="20" t="s">
        <v>74</v>
      </c>
      <c r="B168" s="20" t="s">
        <v>74</v>
      </c>
      <c r="C168" s="20" t="s">
        <v>74</v>
      </c>
      <c r="D168" s="20" t="s">
        <v>74</v>
      </c>
      <c r="E168" s="20" t="s">
        <v>74</v>
      </c>
      <c r="F168" s="20" t="s">
        <v>74</v>
      </c>
      <c r="G168" s="20" t="s">
        <v>74</v>
      </c>
      <c r="H168" s="20" t="s">
        <v>74</v>
      </c>
      <c r="I168" s="20" t="s">
        <v>74</v>
      </c>
      <c r="J168" s="20" t="s">
        <v>74</v>
      </c>
      <c r="K168" s="20" t="s">
        <v>74</v>
      </c>
      <c r="L168" s="20" t="s">
        <v>74</v>
      </c>
      <c r="M168" s="20" t="s">
        <v>74</v>
      </c>
      <c r="N168" s="20" t="s">
        <v>74</v>
      </c>
      <c r="O168" s="20" t="s">
        <v>74</v>
      </c>
      <c r="P168" s="20" t="s">
        <v>74</v>
      </c>
      <c r="Q168" s="20" t="s">
        <v>74</v>
      </c>
      <c r="R168" s="20" t="s">
        <v>74</v>
      </c>
      <c r="S168" s="20" t="s">
        <v>74</v>
      </c>
      <c r="T168" s="20" t="s">
        <v>74</v>
      </c>
      <c r="U168" s="20" t="s">
        <v>74</v>
      </c>
      <c r="V168" s="20" t="s">
        <v>74</v>
      </c>
    </row>
    <row r="169" spans="1:22" s="13" customFormat="1" x14ac:dyDescent="0.2">
      <c r="A169" s="20" t="s">
        <v>74</v>
      </c>
      <c r="B169" s="20" t="s">
        <v>74</v>
      </c>
      <c r="C169" s="20" t="s">
        <v>74</v>
      </c>
      <c r="D169" s="20" t="s">
        <v>74</v>
      </c>
      <c r="E169" s="20" t="s">
        <v>74</v>
      </c>
      <c r="F169" s="20" t="s">
        <v>74</v>
      </c>
      <c r="G169" s="20" t="s">
        <v>74</v>
      </c>
      <c r="H169" s="20" t="s">
        <v>74</v>
      </c>
      <c r="I169" s="20" t="s">
        <v>74</v>
      </c>
      <c r="J169" s="20" t="s">
        <v>74</v>
      </c>
      <c r="K169" s="20" t="s">
        <v>74</v>
      </c>
      <c r="L169" s="20" t="s">
        <v>74</v>
      </c>
      <c r="M169" s="20" t="s">
        <v>74</v>
      </c>
      <c r="N169" s="20" t="s">
        <v>74</v>
      </c>
      <c r="O169" s="20" t="s">
        <v>74</v>
      </c>
      <c r="P169" s="20" t="s">
        <v>74</v>
      </c>
      <c r="Q169" s="20" t="s">
        <v>74</v>
      </c>
      <c r="R169" s="20" t="s">
        <v>74</v>
      </c>
      <c r="S169" s="20" t="s">
        <v>74</v>
      </c>
      <c r="T169" s="20" t="s">
        <v>74</v>
      </c>
      <c r="U169" s="20" t="s">
        <v>74</v>
      </c>
      <c r="V169" s="20" t="s">
        <v>74</v>
      </c>
    </row>
    <row r="170" spans="1:22" s="13" customFormat="1" x14ac:dyDescent="0.2">
      <c r="A170" s="20" t="s">
        <v>74</v>
      </c>
      <c r="B170" s="20" t="s">
        <v>74</v>
      </c>
      <c r="C170" s="20" t="s">
        <v>74</v>
      </c>
      <c r="D170" s="20" t="s">
        <v>74</v>
      </c>
      <c r="E170" s="20" t="s">
        <v>74</v>
      </c>
      <c r="F170" s="20" t="s">
        <v>74</v>
      </c>
      <c r="G170" s="20" t="s">
        <v>74</v>
      </c>
      <c r="H170" s="20" t="s">
        <v>74</v>
      </c>
      <c r="I170" s="20" t="s">
        <v>74</v>
      </c>
      <c r="J170" s="20" t="s">
        <v>74</v>
      </c>
      <c r="K170" s="20" t="s">
        <v>74</v>
      </c>
      <c r="L170" s="20" t="s">
        <v>74</v>
      </c>
      <c r="M170" s="20" t="s">
        <v>74</v>
      </c>
      <c r="N170" s="20" t="s">
        <v>74</v>
      </c>
      <c r="O170" s="20" t="s">
        <v>74</v>
      </c>
      <c r="P170" s="20" t="s">
        <v>74</v>
      </c>
      <c r="Q170" s="20" t="s">
        <v>74</v>
      </c>
      <c r="R170" s="20" t="s">
        <v>74</v>
      </c>
      <c r="S170" s="20" t="s">
        <v>74</v>
      </c>
      <c r="T170" s="20" t="s">
        <v>74</v>
      </c>
      <c r="U170" s="20" t="s">
        <v>74</v>
      </c>
      <c r="V170" s="20" t="s">
        <v>74</v>
      </c>
    </row>
    <row r="171" spans="1:22" s="13" customFormat="1" x14ac:dyDescent="0.2">
      <c r="A171" s="20" t="s">
        <v>74</v>
      </c>
      <c r="B171" s="20" t="s">
        <v>74</v>
      </c>
      <c r="C171" s="20" t="s">
        <v>74</v>
      </c>
      <c r="D171" s="20" t="s">
        <v>74</v>
      </c>
      <c r="E171" s="20" t="s">
        <v>74</v>
      </c>
      <c r="F171" s="20" t="s">
        <v>74</v>
      </c>
      <c r="G171" s="20" t="s">
        <v>74</v>
      </c>
      <c r="H171" s="20" t="s">
        <v>74</v>
      </c>
      <c r="I171" s="20" t="s">
        <v>74</v>
      </c>
      <c r="J171" s="20" t="s">
        <v>74</v>
      </c>
      <c r="K171" s="20" t="s">
        <v>74</v>
      </c>
      <c r="L171" s="20" t="s">
        <v>74</v>
      </c>
      <c r="M171" s="20" t="s">
        <v>74</v>
      </c>
      <c r="N171" s="20" t="s">
        <v>74</v>
      </c>
      <c r="O171" s="20" t="s">
        <v>74</v>
      </c>
      <c r="P171" s="20" t="s">
        <v>74</v>
      </c>
      <c r="Q171" s="20" t="s">
        <v>74</v>
      </c>
      <c r="R171" s="20" t="s">
        <v>74</v>
      </c>
      <c r="S171" s="20" t="s">
        <v>74</v>
      </c>
      <c r="T171" s="20" t="s">
        <v>74</v>
      </c>
      <c r="U171" s="20" t="s">
        <v>74</v>
      </c>
      <c r="V171" s="20" t="s">
        <v>74</v>
      </c>
    </row>
    <row r="172" spans="1:22" s="13" customFormat="1" x14ac:dyDescent="0.2">
      <c r="A172" s="20" t="s">
        <v>74</v>
      </c>
      <c r="B172" s="20" t="s">
        <v>74</v>
      </c>
      <c r="C172" s="20" t="s">
        <v>74</v>
      </c>
      <c r="D172" s="20" t="s">
        <v>74</v>
      </c>
      <c r="E172" s="20" t="s">
        <v>74</v>
      </c>
      <c r="F172" s="20" t="s">
        <v>74</v>
      </c>
      <c r="G172" s="20" t="s">
        <v>74</v>
      </c>
      <c r="H172" s="20" t="s">
        <v>74</v>
      </c>
      <c r="I172" s="20" t="s">
        <v>74</v>
      </c>
      <c r="J172" s="20" t="s">
        <v>74</v>
      </c>
      <c r="K172" s="20" t="s">
        <v>74</v>
      </c>
      <c r="L172" s="20" t="s">
        <v>74</v>
      </c>
      <c r="M172" s="20" t="s">
        <v>74</v>
      </c>
      <c r="N172" s="20" t="s">
        <v>74</v>
      </c>
      <c r="O172" s="20" t="s">
        <v>74</v>
      </c>
      <c r="P172" s="20" t="s">
        <v>74</v>
      </c>
      <c r="Q172" s="20" t="s">
        <v>74</v>
      </c>
      <c r="R172" s="20" t="s">
        <v>74</v>
      </c>
      <c r="S172" s="20" t="s">
        <v>74</v>
      </c>
      <c r="T172" s="20" t="s">
        <v>74</v>
      </c>
      <c r="U172" s="20" t="s">
        <v>74</v>
      </c>
      <c r="V172" s="20" t="s">
        <v>74</v>
      </c>
    </row>
    <row r="173" spans="1:22" s="13" customFormat="1" x14ac:dyDescent="0.2">
      <c r="A173" s="20" t="s">
        <v>74</v>
      </c>
      <c r="B173" s="20" t="s">
        <v>74</v>
      </c>
      <c r="C173" s="20" t="s">
        <v>74</v>
      </c>
      <c r="D173" s="20" t="s">
        <v>74</v>
      </c>
      <c r="E173" s="20" t="s">
        <v>74</v>
      </c>
      <c r="F173" s="20" t="s">
        <v>74</v>
      </c>
      <c r="G173" s="20" t="s">
        <v>74</v>
      </c>
      <c r="H173" s="20" t="s">
        <v>74</v>
      </c>
      <c r="I173" s="20" t="s">
        <v>74</v>
      </c>
      <c r="J173" s="20" t="s">
        <v>74</v>
      </c>
      <c r="K173" s="20" t="s">
        <v>74</v>
      </c>
      <c r="L173" s="20" t="s">
        <v>74</v>
      </c>
      <c r="M173" s="20" t="s">
        <v>74</v>
      </c>
      <c r="N173" s="20" t="s">
        <v>74</v>
      </c>
      <c r="O173" s="20" t="s">
        <v>74</v>
      </c>
      <c r="P173" s="20" t="s">
        <v>74</v>
      </c>
      <c r="Q173" s="20" t="s">
        <v>74</v>
      </c>
      <c r="R173" s="20" t="s">
        <v>74</v>
      </c>
      <c r="S173" s="20" t="s">
        <v>74</v>
      </c>
      <c r="T173" s="20" t="s">
        <v>74</v>
      </c>
      <c r="U173" s="20" t="s">
        <v>74</v>
      </c>
      <c r="V173" s="20" t="s">
        <v>74</v>
      </c>
    </row>
    <row r="174" spans="1:22" s="13" customFormat="1" x14ac:dyDescent="0.2">
      <c r="A174" s="20" t="s">
        <v>74</v>
      </c>
      <c r="B174" s="20" t="s">
        <v>74</v>
      </c>
      <c r="C174" s="20" t="s">
        <v>74</v>
      </c>
      <c r="D174" s="20" t="s">
        <v>74</v>
      </c>
      <c r="E174" s="20" t="s">
        <v>74</v>
      </c>
      <c r="F174" s="20" t="s">
        <v>74</v>
      </c>
      <c r="G174" s="20" t="s">
        <v>74</v>
      </c>
      <c r="H174" s="20" t="s">
        <v>74</v>
      </c>
      <c r="I174" s="20" t="s">
        <v>74</v>
      </c>
      <c r="J174" s="20" t="s">
        <v>74</v>
      </c>
      <c r="K174" s="20" t="s">
        <v>74</v>
      </c>
      <c r="L174" s="20" t="s">
        <v>74</v>
      </c>
      <c r="M174" s="20" t="s">
        <v>74</v>
      </c>
      <c r="N174" s="20" t="s">
        <v>74</v>
      </c>
      <c r="O174" s="20" t="s">
        <v>74</v>
      </c>
      <c r="P174" s="20" t="s">
        <v>74</v>
      </c>
      <c r="Q174" s="20" t="s">
        <v>74</v>
      </c>
      <c r="R174" s="20" t="s">
        <v>74</v>
      </c>
      <c r="S174" s="20" t="s">
        <v>74</v>
      </c>
      <c r="T174" s="20" t="s">
        <v>74</v>
      </c>
      <c r="U174" s="20" t="s">
        <v>74</v>
      </c>
      <c r="V174" s="20" t="s">
        <v>74</v>
      </c>
    </row>
    <row r="175" spans="1:22" s="13" customFormat="1" x14ac:dyDescent="0.2">
      <c r="A175" s="20" t="s">
        <v>74</v>
      </c>
      <c r="B175" s="20" t="s">
        <v>74</v>
      </c>
      <c r="C175" s="20" t="s">
        <v>74</v>
      </c>
      <c r="D175" s="20" t="s">
        <v>74</v>
      </c>
      <c r="E175" s="20" t="s">
        <v>74</v>
      </c>
      <c r="F175" s="20" t="s">
        <v>74</v>
      </c>
      <c r="G175" s="20" t="s">
        <v>74</v>
      </c>
      <c r="H175" s="20" t="s">
        <v>74</v>
      </c>
      <c r="I175" s="20" t="s">
        <v>74</v>
      </c>
      <c r="J175" s="20" t="s">
        <v>74</v>
      </c>
      <c r="K175" s="20" t="s">
        <v>74</v>
      </c>
      <c r="L175" s="20" t="s">
        <v>74</v>
      </c>
      <c r="M175" s="20" t="s">
        <v>74</v>
      </c>
      <c r="N175" s="20" t="s">
        <v>74</v>
      </c>
      <c r="O175" s="20" t="s">
        <v>74</v>
      </c>
      <c r="P175" s="20" t="s">
        <v>74</v>
      </c>
      <c r="Q175" s="20" t="s">
        <v>74</v>
      </c>
      <c r="R175" s="20" t="s">
        <v>74</v>
      </c>
      <c r="S175" s="20" t="s">
        <v>74</v>
      </c>
      <c r="T175" s="20" t="s">
        <v>74</v>
      </c>
      <c r="U175" s="20" t="s">
        <v>74</v>
      </c>
      <c r="V175" s="20" t="s">
        <v>74</v>
      </c>
    </row>
    <row r="176" spans="1:22" s="13" customFormat="1" x14ac:dyDescent="0.2">
      <c r="A176" s="20" t="s">
        <v>74</v>
      </c>
      <c r="B176" s="20" t="s">
        <v>74</v>
      </c>
      <c r="C176" s="20" t="s">
        <v>74</v>
      </c>
      <c r="D176" s="20" t="s">
        <v>74</v>
      </c>
      <c r="E176" s="20" t="s">
        <v>74</v>
      </c>
      <c r="F176" s="20" t="s">
        <v>74</v>
      </c>
      <c r="G176" s="20" t="s">
        <v>74</v>
      </c>
      <c r="H176" s="20" t="s">
        <v>74</v>
      </c>
      <c r="I176" s="20" t="s">
        <v>74</v>
      </c>
      <c r="J176" s="20" t="s">
        <v>74</v>
      </c>
      <c r="K176" s="20" t="s">
        <v>74</v>
      </c>
      <c r="L176" s="20" t="s">
        <v>74</v>
      </c>
      <c r="M176" s="20" t="s">
        <v>74</v>
      </c>
      <c r="N176" s="20" t="s">
        <v>74</v>
      </c>
      <c r="O176" s="20" t="s">
        <v>74</v>
      </c>
      <c r="P176" s="20" t="s">
        <v>74</v>
      </c>
      <c r="Q176" s="20" t="s">
        <v>74</v>
      </c>
      <c r="R176" s="20" t="s">
        <v>74</v>
      </c>
      <c r="S176" s="20" t="s">
        <v>74</v>
      </c>
      <c r="T176" s="20" t="s">
        <v>74</v>
      </c>
      <c r="U176" s="20" t="s">
        <v>74</v>
      </c>
      <c r="V176" s="20" t="s">
        <v>74</v>
      </c>
    </row>
    <row r="177" spans="1:22" s="13" customFormat="1" x14ac:dyDescent="0.2">
      <c r="A177" s="20" t="s">
        <v>74</v>
      </c>
      <c r="B177" s="20" t="s">
        <v>74</v>
      </c>
      <c r="C177" s="20" t="s">
        <v>74</v>
      </c>
      <c r="D177" s="20" t="s">
        <v>74</v>
      </c>
      <c r="E177" s="20" t="s">
        <v>74</v>
      </c>
      <c r="F177" s="20" t="s">
        <v>74</v>
      </c>
      <c r="G177" s="20" t="s">
        <v>74</v>
      </c>
      <c r="H177" s="20" t="s">
        <v>74</v>
      </c>
      <c r="I177" s="20" t="s">
        <v>74</v>
      </c>
      <c r="J177" s="20" t="s">
        <v>74</v>
      </c>
      <c r="K177" s="20" t="s">
        <v>74</v>
      </c>
      <c r="L177" s="20" t="s">
        <v>74</v>
      </c>
      <c r="M177" s="20" t="s">
        <v>74</v>
      </c>
      <c r="N177" s="20" t="s">
        <v>74</v>
      </c>
      <c r="O177" s="20" t="s">
        <v>74</v>
      </c>
      <c r="P177" s="20" t="s">
        <v>74</v>
      </c>
      <c r="Q177" s="20" t="s">
        <v>74</v>
      </c>
      <c r="R177" s="20" t="s">
        <v>74</v>
      </c>
      <c r="S177" s="20" t="s">
        <v>74</v>
      </c>
      <c r="T177" s="20" t="s">
        <v>74</v>
      </c>
      <c r="U177" s="20" t="s">
        <v>74</v>
      </c>
      <c r="V177" s="20" t="s">
        <v>74</v>
      </c>
    </row>
    <row r="178" spans="1:22" s="13" customFormat="1" x14ac:dyDescent="0.2">
      <c r="A178" s="20" t="s">
        <v>74</v>
      </c>
      <c r="B178" s="20" t="s">
        <v>74</v>
      </c>
      <c r="C178" s="20" t="s">
        <v>74</v>
      </c>
      <c r="D178" s="20" t="s">
        <v>74</v>
      </c>
      <c r="E178" s="20" t="s">
        <v>74</v>
      </c>
      <c r="F178" s="20" t="s">
        <v>74</v>
      </c>
      <c r="G178" s="20" t="s">
        <v>74</v>
      </c>
      <c r="H178" s="20" t="s">
        <v>74</v>
      </c>
      <c r="I178" s="20" t="s">
        <v>74</v>
      </c>
      <c r="J178" s="20" t="s">
        <v>74</v>
      </c>
      <c r="K178" s="20" t="s">
        <v>74</v>
      </c>
      <c r="L178" s="20" t="s">
        <v>74</v>
      </c>
      <c r="M178" s="20" t="s">
        <v>74</v>
      </c>
      <c r="N178" s="20" t="s">
        <v>74</v>
      </c>
      <c r="O178" s="20" t="s">
        <v>74</v>
      </c>
      <c r="P178" s="20" t="s">
        <v>74</v>
      </c>
      <c r="Q178" s="20" t="s">
        <v>74</v>
      </c>
      <c r="R178" s="20" t="s">
        <v>74</v>
      </c>
      <c r="S178" s="20" t="s">
        <v>74</v>
      </c>
      <c r="T178" s="20" t="s">
        <v>74</v>
      </c>
      <c r="U178" s="20" t="s">
        <v>74</v>
      </c>
      <c r="V178" s="20" t="s">
        <v>74</v>
      </c>
    </row>
    <row r="179" spans="1:22" s="13" customFormat="1" x14ac:dyDescent="0.2">
      <c r="A179" s="20" t="s">
        <v>74</v>
      </c>
      <c r="B179" s="20" t="s">
        <v>74</v>
      </c>
      <c r="C179" s="20" t="s">
        <v>74</v>
      </c>
      <c r="D179" s="20" t="s">
        <v>74</v>
      </c>
      <c r="E179" s="20" t="s">
        <v>74</v>
      </c>
      <c r="F179" s="20" t="s">
        <v>74</v>
      </c>
      <c r="G179" s="20" t="s">
        <v>74</v>
      </c>
      <c r="H179" s="20" t="s">
        <v>74</v>
      </c>
      <c r="I179" s="20" t="s">
        <v>74</v>
      </c>
      <c r="J179" s="20" t="s">
        <v>74</v>
      </c>
      <c r="K179" s="20" t="s">
        <v>74</v>
      </c>
      <c r="L179" s="20" t="s">
        <v>74</v>
      </c>
      <c r="M179" s="20" t="s">
        <v>74</v>
      </c>
      <c r="N179" s="20" t="s">
        <v>74</v>
      </c>
      <c r="O179" s="20" t="s">
        <v>74</v>
      </c>
      <c r="P179" s="20" t="s">
        <v>74</v>
      </c>
      <c r="Q179" s="20" t="s">
        <v>74</v>
      </c>
      <c r="R179" s="20" t="s">
        <v>74</v>
      </c>
      <c r="S179" s="20" t="s">
        <v>74</v>
      </c>
      <c r="T179" s="20" t="s">
        <v>74</v>
      </c>
      <c r="U179" s="20" t="s">
        <v>74</v>
      </c>
      <c r="V179" s="20" t="s">
        <v>74</v>
      </c>
    </row>
    <row r="180" spans="1:22" s="13" customFormat="1" x14ac:dyDescent="0.2">
      <c r="A180" s="20" t="s">
        <v>74</v>
      </c>
      <c r="B180" s="20" t="s">
        <v>74</v>
      </c>
      <c r="C180" s="20" t="s">
        <v>74</v>
      </c>
      <c r="D180" s="20" t="s">
        <v>74</v>
      </c>
      <c r="E180" s="20" t="s">
        <v>74</v>
      </c>
      <c r="F180" s="20" t="s">
        <v>74</v>
      </c>
      <c r="G180" s="20" t="s">
        <v>74</v>
      </c>
      <c r="H180" s="20" t="s">
        <v>74</v>
      </c>
      <c r="I180" s="20" t="s">
        <v>74</v>
      </c>
      <c r="J180" s="20" t="s">
        <v>74</v>
      </c>
      <c r="K180" s="20" t="s">
        <v>74</v>
      </c>
      <c r="L180" s="20" t="s">
        <v>74</v>
      </c>
      <c r="M180" s="20" t="s">
        <v>74</v>
      </c>
      <c r="N180" s="20" t="s">
        <v>74</v>
      </c>
      <c r="O180" s="20" t="s">
        <v>74</v>
      </c>
      <c r="P180" s="20" t="s">
        <v>74</v>
      </c>
      <c r="Q180" s="20" t="s">
        <v>74</v>
      </c>
      <c r="R180" s="20" t="s">
        <v>74</v>
      </c>
      <c r="S180" s="20" t="s">
        <v>74</v>
      </c>
      <c r="T180" s="20" t="s">
        <v>74</v>
      </c>
      <c r="U180" s="20" t="s">
        <v>74</v>
      </c>
      <c r="V180" s="20" t="s">
        <v>74</v>
      </c>
    </row>
    <row r="181" spans="1:22" s="13" customFormat="1" x14ac:dyDescent="0.2">
      <c r="A181" s="20" t="s">
        <v>74</v>
      </c>
      <c r="B181" s="20" t="s">
        <v>74</v>
      </c>
      <c r="C181" s="20" t="s">
        <v>74</v>
      </c>
      <c r="D181" s="20" t="s">
        <v>74</v>
      </c>
      <c r="E181" s="20" t="s">
        <v>74</v>
      </c>
      <c r="F181" s="20" t="s">
        <v>74</v>
      </c>
      <c r="G181" s="20" t="s">
        <v>74</v>
      </c>
      <c r="H181" s="20" t="s">
        <v>74</v>
      </c>
      <c r="I181" s="20" t="s">
        <v>74</v>
      </c>
      <c r="J181" s="20" t="s">
        <v>74</v>
      </c>
      <c r="K181" s="20" t="s">
        <v>74</v>
      </c>
      <c r="L181" s="20" t="s">
        <v>74</v>
      </c>
      <c r="M181" s="20" t="s">
        <v>74</v>
      </c>
      <c r="N181" s="20" t="s">
        <v>74</v>
      </c>
      <c r="O181" s="20" t="s">
        <v>74</v>
      </c>
      <c r="P181" s="20" t="s">
        <v>74</v>
      </c>
      <c r="Q181" s="20" t="s">
        <v>74</v>
      </c>
      <c r="R181" s="20" t="s">
        <v>74</v>
      </c>
      <c r="S181" s="20" t="s">
        <v>74</v>
      </c>
      <c r="T181" s="20" t="s">
        <v>74</v>
      </c>
      <c r="U181" s="20" t="s">
        <v>74</v>
      </c>
      <c r="V181" s="20" t="s">
        <v>74</v>
      </c>
    </row>
    <row r="182" spans="1:22" s="13" customFormat="1" x14ac:dyDescent="0.2">
      <c r="A182" s="20" t="s">
        <v>74</v>
      </c>
      <c r="B182" s="20" t="s">
        <v>74</v>
      </c>
      <c r="C182" s="20" t="s">
        <v>74</v>
      </c>
      <c r="D182" s="20" t="s">
        <v>74</v>
      </c>
      <c r="E182" s="20" t="s">
        <v>74</v>
      </c>
      <c r="F182" s="20" t="s">
        <v>74</v>
      </c>
      <c r="G182" s="20" t="s">
        <v>74</v>
      </c>
      <c r="H182" s="20" t="s">
        <v>74</v>
      </c>
      <c r="I182" s="20" t="s">
        <v>74</v>
      </c>
      <c r="J182" s="20" t="s">
        <v>74</v>
      </c>
      <c r="K182" s="20" t="s">
        <v>74</v>
      </c>
      <c r="L182" s="20" t="s">
        <v>74</v>
      </c>
      <c r="M182" s="20" t="s">
        <v>74</v>
      </c>
      <c r="N182" s="20" t="s">
        <v>74</v>
      </c>
      <c r="O182" s="20" t="s">
        <v>74</v>
      </c>
      <c r="P182" s="20" t="s">
        <v>74</v>
      </c>
      <c r="Q182" s="20" t="s">
        <v>74</v>
      </c>
      <c r="R182" s="20" t="s">
        <v>74</v>
      </c>
      <c r="S182" s="20" t="s">
        <v>74</v>
      </c>
      <c r="T182" s="20" t="s">
        <v>74</v>
      </c>
      <c r="U182" s="20" t="s">
        <v>74</v>
      </c>
      <c r="V182" s="20" t="s">
        <v>74</v>
      </c>
    </row>
    <row r="183" spans="1:22" s="13" customFormat="1" x14ac:dyDescent="0.2">
      <c r="A183" s="20" t="s">
        <v>74</v>
      </c>
      <c r="B183" s="20" t="s">
        <v>74</v>
      </c>
      <c r="C183" s="20" t="s">
        <v>74</v>
      </c>
      <c r="D183" s="20" t="s">
        <v>74</v>
      </c>
      <c r="E183" s="20" t="s">
        <v>74</v>
      </c>
      <c r="F183" s="20" t="s">
        <v>74</v>
      </c>
      <c r="G183" s="20" t="s">
        <v>74</v>
      </c>
      <c r="H183" s="20" t="s">
        <v>74</v>
      </c>
      <c r="I183" s="20" t="s">
        <v>74</v>
      </c>
      <c r="J183" s="20" t="s">
        <v>74</v>
      </c>
      <c r="K183" s="20" t="s">
        <v>74</v>
      </c>
      <c r="L183" s="20" t="s">
        <v>74</v>
      </c>
      <c r="M183" s="20" t="s">
        <v>74</v>
      </c>
      <c r="N183" s="20" t="s">
        <v>74</v>
      </c>
      <c r="O183" s="20" t="s">
        <v>74</v>
      </c>
      <c r="P183" s="20" t="s">
        <v>74</v>
      </c>
      <c r="Q183" s="20" t="s">
        <v>74</v>
      </c>
      <c r="R183" s="20" t="s">
        <v>74</v>
      </c>
      <c r="S183" s="20" t="s">
        <v>74</v>
      </c>
      <c r="T183" s="20" t="s">
        <v>74</v>
      </c>
      <c r="U183" s="20" t="s">
        <v>74</v>
      </c>
      <c r="V183" s="20" t="s">
        <v>74</v>
      </c>
    </row>
    <row r="184" spans="1:22" s="13" customFormat="1" x14ac:dyDescent="0.2">
      <c r="A184" s="20" t="s">
        <v>74</v>
      </c>
      <c r="B184" s="20" t="s">
        <v>74</v>
      </c>
      <c r="C184" s="20" t="s">
        <v>74</v>
      </c>
      <c r="D184" s="20" t="s">
        <v>74</v>
      </c>
      <c r="E184" s="20" t="s">
        <v>74</v>
      </c>
      <c r="F184" s="20" t="s">
        <v>74</v>
      </c>
      <c r="G184" s="20" t="s">
        <v>74</v>
      </c>
      <c r="H184" s="20" t="s">
        <v>74</v>
      </c>
      <c r="I184" s="20" t="s">
        <v>74</v>
      </c>
      <c r="J184" s="20" t="s">
        <v>74</v>
      </c>
      <c r="K184" s="20" t="s">
        <v>74</v>
      </c>
      <c r="L184" s="20" t="s">
        <v>74</v>
      </c>
      <c r="M184" s="20" t="s">
        <v>74</v>
      </c>
      <c r="N184" s="20" t="s">
        <v>74</v>
      </c>
      <c r="O184" s="20" t="s">
        <v>74</v>
      </c>
      <c r="P184" s="20" t="s">
        <v>74</v>
      </c>
      <c r="Q184" s="20" t="s">
        <v>74</v>
      </c>
      <c r="R184" s="20" t="s">
        <v>74</v>
      </c>
      <c r="S184" s="20" t="s">
        <v>74</v>
      </c>
      <c r="T184" s="20" t="s">
        <v>74</v>
      </c>
      <c r="U184" s="20" t="s">
        <v>74</v>
      </c>
      <c r="V184" s="20" t="s">
        <v>74</v>
      </c>
    </row>
    <row r="185" spans="1:22" s="13" customFormat="1" x14ac:dyDescent="0.2">
      <c r="A185" s="20" t="s">
        <v>74</v>
      </c>
      <c r="B185" s="20" t="s">
        <v>74</v>
      </c>
      <c r="C185" s="20" t="s">
        <v>74</v>
      </c>
      <c r="D185" s="20" t="s">
        <v>74</v>
      </c>
      <c r="E185" s="20" t="s">
        <v>74</v>
      </c>
      <c r="F185" s="20" t="s">
        <v>74</v>
      </c>
      <c r="G185" s="20" t="s">
        <v>74</v>
      </c>
      <c r="H185" s="20" t="s">
        <v>74</v>
      </c>
      <c r="I185" s="20" t="s">
        <v>74</v>
      </c>
      <c r="J185" s="20" t="s">
        <v>74</v>
      </c>
      <c r="K185" s="20" t="s">
        <v>74</v>
      </c>
      <c r="L185" s="20" t="s">
        <v>74</v>
      </c>
      <c r="M185" s="20" t="s">
        <v>74</v>
      </c>
      <c r="N185" s="20" t="s">
        <v>74</v>
      </c>
      <c r="O185" s="20" t="s">
        <v>74</v>
      </c>
      <c r="P185" s="20" t="s">
        <v>74</v>
      </c>
      <c r="Q185" s="20" t="s">
        <v>74</v>
      </c>
      <c r="R185" s="20" t="s">
        <v>74</v>
      </c>
      <c r="S185" s="20" t="s">
        <v>74</v>
      </c>
      <c r="T185" s="20" t="s">
        <v>74</v>
      </c>
      <c r="U185" s="20" t="s">
        <v>74</v>
      </c>
      <c r="V185" s="20" t="s">
        <v>74</v>
      </c>
    </row>
    <row r="186" spans="1:22" s="13" customFormat="1" x14ac:dyDescent="0.2">
      <c r="A186" s="20" t="s">
        <v>74</v>
      </c>
      <c r="B186" s="20" t="s">
        <v>74</v>
      </c>
      <c r="C186" s="20" t="s">
        <v>74</v>
      </c>
      <c r="D186" s="20" t="s">
        <v>74</v>
      </c>
      <c r="E186" s="20" t="s">
        <v>74</v>
      </c>
      <c r="F186" s="20" t="s">
        <v>74</v>
      </c>
      <c r="G186" s="20" t="s">
        <v>74</v>
      </c>
      <c r="H186" s="20" t="s">
        <v>74</v>
      </c>
      <c r="I186" s="20" t="s">
        <v>74</v>
      </c>
      <c r="J186" s="20" t="s">
        <v>74</v>
      </c>
      <c r="K186" s="20" t="s">
        <v>74</v>
      </c>
      <c r="L186" s="20" t="s">
        <v>74</v>
      </c>
      <c r="M186" s="20" t="s">
        <v>74</v>
      </c>
      <c r="N186" s="20" t="s">
        <v>74</v>
      </c>
      <c r="O186" s="20" t="s">
        <v>74</v>
      </c>
      <c r="P186" s="20" t="s">
        <v>74</v>
      </c>
      <c r="Q186" s="20" t="s">
        <v>74</v>
      </c>
      <c r="R186" s="20" t="s">
        <v>74</v>
      </c>
      <c r="S186" s="20" t="s">
        <v>74</v>
      </c>
      <c r="T186" s="20" t="s">
        <v>74</v>
      </c>
      <c r="U186" s="20" t="s">
        <v>74</v>
      </c>
      <c r="V186" s="20" t="s">
        <v>74</v>
      </c>
    </row>
    <row r="187" spans="1:22" s="13" customFormat="1" x14ac:dyDescent="0.2">
      <c r="A187" s="20" t="s">
        <v>74</v>
      </c>
      <c r="B187" s="20" t="s">
        <v>74</v>
      </c>
      <c r="C187" s="20" t="s">
        <v>74</v>
      </c>
      <c r="D187" s="20" t="s">
        <v>74</v>
      </c>
      <c r="E187" s="20" t="s">
        <v>74</v>
      </c>
      <c r="F187" s="20" t="s">
        <v>74</v>
      </c>
      <c r="G187" s="20" t="s">
        <v>74</v>
      </c>
      <c r="H187" s="20" t="s">
        <v>74</v>
      </c>
      <c r="I187" s="20" t="s">
        <v>74</v>
      </c>
      <c r="J187" s="20" t="s">
        <v>74</v>
      </c>
      <c r="K187" s="20" t="s">
        <v>74</v>
      </c>
      <c r="L187" s="20" t="s">
        <v>74</v>
      </c>
      <c r="M187" s="20" t="s">
        <v>74</v>
      </c>
      <c r="N187" s="20" t="s">
        <v>74</v>
      </c>
      <c r="O187" s="20" t="s">
        <v>74</v>
      </c>
      <c r="P187" s="20" t="s">
        <v>74</v>
      </c>
      <c r="Q187" s="20" t="s">
        <v>74</v>
      </c>
      <c r="R187" s="20" t="s">
        <v>74</v>
      </c>
      <c r="S187" s="20" t="s">
        <v>74</v>
      </c>
      <c r="T187" s="20" t="s">
        <v>74</v>
      </c>
      <c r="U187" s="20" t="s">
        <v>74</v>
      </c>
      <c r="V187" s="20" t="s">
        <v>74</v>
      </c>
    </row>
    <row r="188" spans="1:22" s="13" customFormat="1" x14ac:dyDescent="0.2">
      <c r="A188" s="20" t="s">
        <v>74</v>
      </c>
      <c r="B188" s="20" t="s">
        <v>74</v>
      </c>
      <c r="C188" s="20" t="s">
        <v>74</v>
      </c>
      <c r="D188" s="20" t="s">
        <v>74</v>
      </c>
      <c r="E188" s="20" t="s">
        <v>74</v>
      </c>
      <c r="F188" s="20" t="s">
        <v>74</v>
      </c>
      <c r="G188" s="20" t="s">
        <v>74</v>
      </c>
      <c r="H188" s="20" t="s">
        <v>74</v>
      </c>
      <c r="I188" s="20" t="s">
        <v>74</v>
      </c>
      <c r="J188" s="20" t="s">
        <v>74</v>
      </c>
      <c r="K188" s="20" t="s">
        <v>74</v>
      </c>
      <c r="L188" s="20" t="s">
        <v>74</v>
      </c>
      <c r="M188" s="20" t="s">
        <v>74</v>
      </c>
      <c r="N188" s="20" t="s">
        <v>74</v>
      </c>
      <c r="O188" s="20" t="s">
        <v>74</v>
      </c>
      <c r="P188" s="20" t="s">
        <v>74</v>
      </c>
      <c r="Q188" s="20" t="s">
        <v>74</v>
      </c>
      <c r="R188" s="20" t="s">
        <v>74</v>
      </c>
      <c r="S188" s="20" t="s">
        <v>74</v>
      </c>
      <c r="T188" s="20" t="s">
        <v>74</v>
      </c>
      <c r="U188" s="20" t="s">
        <v>74</v>
      </c>
      <c r="V188" s="20" t="s">
        <v>74</v>
      </c>
    </row>
    <row r="189" spans="1:22" s="13" customFormat="1" x14ac:dyDescent="0.2">
      <c r="A189" s="20" t="s">
        <v>74</v>
      </c>
      <c r="B189" s="20" t="s">
        <v>74</v>
      </c>
      <c r="C189" s="20" t="s">
        <v>74</v>
      </c>
      <c r="D189" s="20" t="s">
        <v>74</v>
      </c>
      <c r="E189" s="20" t="s">
        <v>74</v>
      </c>
      <c r="F189" s="20" t="s">
        <v>74</v>
      </c>
      <c r="G189" s="20" t="s">
        <v>74</v>
      </c>
      <c r="H189" s="20" t="s">
        <v>74</v>
      </c>
      <c r="I189" s="20" t="s">
        <v>74</v>
      </c>
      <c r="J189" s="20" t="s">
        <v>74</v>
      </c>
      <c r="K189" s="20" t="s">
        <v>74</v>
      </c>
      <c r="L189" s="20" t="s">
        <v>74</v>
      </c>
      <c r="M189" s="20" t="s">
        <v>74</v>
      </c>
      <c r="N189" s="20" t="s">
        <v>74</v>
      </c>
      <c r="O189" s="20" t="s">
        <v>74</v>
      </c>
      <c r="P189" s="20" t="s">
        <v>74</v>
      </c>
      <c r="Q189" s="20" t="s">
        <v>74</v>
      </c>
      <c r="R189" s="20" t="s">
        <v>74</v>
      </c>
      <c r="S189" s="20" t="s">
        <v>74</v>
      </c>
      <c r="T189" s="20" t="s">
        <v>74</v>
      </c>
      <c r="U189" s="20" t="s">
        <v>74</v>
      </c>
      <c r="V189" s="20" t="s">
        <v>74</v>
      </c>
    </row>
    <row r="190" spans="1:22" s="13" customFormat="1" x14ac:dyDescent="0.2">
      <c r="A190" s="20" t="s">
        <v>74</v>
      </c>
      <c r="B190" s="20" t="s">
        <v>74</v>
      </c>
      <c r="C190" s="20" t="s">
        <v>74</v>
      </c>
      <c r="D190" s="20" t="s">
        <v>74</v>
      </c>
      <c r="E190" s="20" t="s">
        <v>74</v>
      </c>
      <c r="F190" s="20" t="s">
        <v>74</v>
      </c>
      <c r="G190" s="20" t="s">
        <v>74</v>
      </c>
      <c r="H190" s="20" t="s">
        <v>74</v>
      </c>
      <c r="I190" s="20" t="s">
        <v>74</v>
      </c>
      <c r="J190" s="20" t="s">
        <v>74</v>
      </c>
      <c r="K190" s="20" t="s">
        <v>74</v>
      </c>
      <c r="L190" s="20" t="s">
        <v>74</v>
      </c>
      <c r="M190" s="20" t="s">
        <v>74</v>
      </c>
      <c r="N190" s="20" t="s">
        <v>74</v>
      </c>
      <c r="O190" s="20" t="s">
        <v>74</v>
      </c>
      <c r="P190" s="20" t="s">
        <v>74</v>
      </c>
      <c r="Q190" s="20" t="s">
        <v>74</v>
      </c>
      <c r="R190" s="20" t="s">
        <v>74</v>
      </c>
      <c r="S190" s="20" t="s">
        <v>74</v>
      </c>
      <c r="T190" s="20" t="s">
        <v>74</v>
      </c>
      <c r="U190" s="20" t="s">
        <v>74</v>
      </c>
      <c r="V190" s="20" t="s">
        <v>74</v>
      </c>
    </row>
    <row r="191" spans="1:22" s="13" customFormat="1" x14ac:dyDescent="0.2">
      <c r="A191" s="20" t="s">
        <v>74</v>
      </c>
      <c r="B191" s="20" t="s">
        <v>74</v>
      </c>
      <c r="C191" s="20" t="s">
        <v>74</v>
      </c>
      <c r="D191" s="20" t="s">
        <v>74</v>
      </c>
      <c r="E191" s="20" t="s">
        <v>74</v>
      </c>
      <c r="F191" s="20" t="s">
        <v>74</v>
      </c>
      <c r="G191" s="20" t="s">
        <v>74</v>
      </c>
      <c r="H191" s="20" t="s">
        <v>74</v>
      </c>
      <c r="I191" s="20" t="s">
        <v>74</v>
      </c>
      <c r="J191" s="20" t="s">
        <v>74</v>
      </c>
      <c r="K191" s="20" t="s">
        <v>74</v>
      </c>
      <c r="L191" s="20" t="s">
        <v>74</v>
      </c>
      <c r="M191" s="20" t="s">
        <v>74</v>
      </c>
      <c r="N191" s="20" t="s">
        <v>74</v>
      </c>
      <c r="O191" s="20" t="s">
        <v>74</v>
      </c>
      <c r="P191" s="20" t="s">
        <v>74</v>
      </c>
      <c r="Q191" s="20" t="s">
        <v>74</v>
      </c>
      <c r="R191" s="20" t="s">
        <v>74</v>
      </c>
      <c r="S191" s="20" t="s">
        <v>74</v>
      </c>
      <c r="T191" s="20" t="s">
        <v>74</v>
      </c>
      <c r="U191" s="20" t="s">
        <v>74</v>
      </c>
      <c r="V191" s="20" t="s">
        <v>74</v>
      </c>
    </row>
    <row r="192" spans="1:22" s="13" customFormat="1" x14ac:dyDescent="0.2">
      <c r="A192" s="20" t="s">
        <v>74</v>
      </c>
      <c r="B192" s="20" t="s">
        <v>74</v>
      </c>
      <c r="C192" s="20" t="s">
        <v>74</v>
      </c>
      <c r="D192" s="20" t="s">
        <v>74</v>
      </c>
      <c r="E192" s="20" t="s">
        <v>74</v>
      </c>
      <c r="F192" s="20" t="s">
        <v>74</v>
      </c>
      <c r="G192" s="20" t="s">
        <v>74</v>
      </c>
      <c r="H192" s="20" t="s">
        <v>74</v>
      </c>
      <c r="I192" s="20" t="s">
        <v>74</v>
      </c>
      <c r="J192" s="20" t="s">
        <v>74</v>
      </c>
      <c r="K192" s="20" t="s">
        <v>74</v>
      </c>
      <c r="L192" s="20" t="s">
        <v>74</v>
      </c>
      <c r="M192" s="20" t="s">
        <v>74</v>
      </c>
      <c r="N192" s="20" t="s">
        <v>74</v>
      </c>
      <c r="O192" s="20" t="s">
        <v>74</v>
      </c>
      <c r="P192" s="20" t="s">
        <v>74</v>
      </c>
      <c r="Q192" s="20" t="s">
        <v>74</v>
      </c>
      <c r="R192" s="20" t="s">
        <v>74</v>
      </c>
      <c r="S192" s="20" t="s">
        <v>74</v>
      </c>
      <c r="T192" s="20" t="s">
        <v>74</v>
      </c>
      <c r="U192" s="20" t="s">
        <v>74</v>
      </c>
      <c r="V192" s="20" t="s">
        <v>74</v>
      </c>
    </row>
    <row r="193" spans="1:22" s="13" customFormat="1" x14ac:dyDescent="0.2">
      <c r="A193" s="20" t="s">
        <v>74</v>
      </c>
      <c r="B193" s="20" t="s">
        <v>74</v>
      </c>
      <c r="C193" s="20" t="s">
        <v>74</v>
      </c>
      <c r="D193" s="20" t="s">
        <v>74</v>
      </c>
      <c r="E193" s="20" t="s">
        <v>74</v>
      </c>
      <c r="F193" s="20" t="s">
        <v>74</v>
      </c>
      <c r="G193" s="20" t="s">
        <v>74</v>
      </c>
      <c r="H193" s="20" t="s">
        <v>74</v>
      </c>
      <c r="I193" s="20" t="s">
        <v>74</v>
      </c>
      <c r="J193" s="20" t="s">
        <v>74</v>
      </c>
      <c r="K193" s="20" t="s">
        <v>74</v>
      </c>
      <c r="L193" s="20" t="s">
        <v>74</v>
      </c>
      <c r="M193" s="20" t="s">
        <v>74</v>
      </c>
      <c r="N193" s="20" t="s">
        <v>74</v>
      </c>
      <c r="O193" s="20" t="s">
        <v>74</v>
      </c>
      <c r="P193" s="20" t="s">
        <v>74</v>
      </c>
      <c r="Q193" s="20" t="s">
        <v>74</v>
      </c>
      <c r="R193" s="20" t="s">
        <v>74</v>
      </c>
      <c r="S193" s="20" t="s">
        <v>74</v>
      </c>
      <c r="T193" s="20" t="s">
        <v>74</v>
      </c>
      <c r="U193" s="20" t="s">
        <v>74</v>
      </c>
      <c r="V193" s="20" t="s">
        <v>74</v>
      </c>
    </row>
    <row r="194" spans="1:22" s="13" customFormat="1" x14ac:dyDescent="0.2">
      <c r="A194" s="20" t="s">
        <v>74</v>
      </c>
      <c r="B194" s="20" t="s">
        <v>74</v>
      </c>
      <c r="C194" s="20" t="s">
        <v>74</v>
      </c>
      <c r="D194" s="20" t="s">
        <v>74</v>
      </c>
      <c r="E194" s="20" t="s">
        <v>74</v>
      </c>
      <c r="F194" s="20" t="s">
        <v>74</v>
      </c>
      <c r="G194" s="20" t="s">
        <v>74</v>
      </c>
      <c r="H194" s="20" t="s">
        <v>74</v>
      </c>
      <c r="I194" s="20" t="s">
        <v>74</v>
      </c>
      <c r="J194" s="20" t="s">
        <v>74</v>
      </c>
      <c r="K194" s="20" t="s">
        <v>74</v>
      </c>
      <c r="L194" s="20" t="s">
        <v>74</v>
      </c>
      <c r="M194" s="20" t="s">
        <v>74</v>
      </c>
      <c r="N194" s="20" t="s">
        <v>74</v>
      </c>
      <c r="O194" s="20" t="s">
        <v>74</v>
      </c>
      <c r="P194" s="20" t="s">
        <v>74</v>
      </c>
      <c r="Q194" s="20" t="s">
        <v>74</v>
      </c>
      <c r="R194" s="20" t="s">
        <v>74</v>
      </c>
      <c r="S194" s="20" t="s">
        <v>74</v>
      </c>
      <c r="T194" s="20" t="s">
        <v>74</v>
      </c>
      <c r="U194" s="20" t="s">
        <v>74</v>
      </c>
      <c r="V194" s="20" t="s">
        <v>74</v>
      </c>
    </row>
    <row r="195" spans="1:22" s="13" customFormat="1" x14ac:dyDescent="0.2">
      <c r="A195" s="20" t="s">
        <v>74</v>
      </c>
      <c r="B195" s="20" t="s">
        <v>74</v>
      </c>
      <c r="C195" s="20" t="s">
        <v>74</v>
      </c>
      <c r="D195" s="20" t="s">
        <v>74</v>
      </c>
      <c r="E195" s="20" t="s">
        <v>74</v>
      </c>
      <c r="F195" s="20" t="s">
        <v>74</v>
      </c>
      <c r="G195" s="20" t="s">
        <v>74</v>
      </c>
      <c r="H195" s="20" t="s">
        <v>74</v>
      </c>
      <c r="I195" s="20" t="s">
        <v>74</v>
      </c>
      <c r="J195" s="20" t="s">
        <v>74</v>
      </c>
      <c r="K195" s="20" t="s">
        <v>74</v>
      </c>
      <c r="L195" s="20" t="s">
        <v>74</v>
      </c>
      <c r="M195" s="20" t="s">
        <v>74</v>
      </c>
      <c r="N195" s="20" t="s">
        <v>74</v>
      </c>
      <c r="O195" s="20" t="s">
        <v>74</v>
      </c>
      <c r="P195" s="20" t="s">
        <v>74</v>
      </c>
      <c r="Q195" s="20" t="s">
        <v>74</v>
      </c>
      <c r="R195" s="20" t="s">
        <v>74</v>
      </c>
      <c r="S195" s="20" t="s">
        <v>74</v>
      </c>
      <c r="T195" s="20" t="s">
        <v>74</v>
      </c>
      <c r="U195" s="20" t="s">
        <v>74</v>
      </c>
      <c r="V195" s="20" t="s">
        <v>74</v>
      </c>
    </row>
    <row r="196" spans="1:22" s="13" customFormat="1" x14ac:dyDescent="0.2">
      <c r="A196" s="20" t="s">
        <v>74</v>
      </c>
      <c r="B196" s="20" t="s">
        <v>74</v>
      </c>
      <c r="C196" s="20" t="s">
        <v>74</v>
      </c>
      <c r="D196" s="20" t="s">
        <v>74</v>
      </c>
      <c r="E196" s="20" t="s">
        <v>74</v>
      </c>
      <c r="F196" s="20" t="s">
        <v>74</v>
      </c>
      <c r="G196" s="20" t="s">
        <v>74</v>
      </c>
      <c r="H196" s="20" t="s">
        <v>74</v>
      </c>
      <c r="I196" s="20" t="s">
        <v>74</v>
      </c>
      <c r="J196" s="20" t="s">
        <v>74</v>
      </c>
      <c r="K196" s="20" t="s">
        <v>74</v>
      </c>
      <c r="L196" s="20" t="s">
        <v>74</v>
      </c>
      <c r="M196" s="20" t="s">
        <v>74</v>
      </c>
      <c r="N196" s="20" t="s">
        <v>74</v>
      </c>
      <c r="O196" s="20" t="s">
        <v>74</v>
      </c>
      <c r="P196" s="20" t="s">
        <v>74</v>
      </c>
      <c r="Q196" s="20" t="s">
        <v>74</v>
      </c>
      <c r="R196" s="20" t="s">
        <v>74</v>
      </c>
      <c r="S196" s="20" t="s">
        <v>74</v>
      </c>
      <c r="T196" s="20" t="s">
        <v>74</v>
      </c>
      <c r="U196" s="20" t="s">
        <v>74</v>
      </c>
      <c r="V196" s="20" t="s">
        <v>74</v>
      </c>
    </row>
    <row r="197" spans="1:22" s="13" customFormat="1" x14ac:dyDescent="0.2">
      <c r="A197" s="20" t="s">
        <v>74</v>
      </c>
      <c r="B197" s="20" t="s">
        <v>74</v>
      </c>
      <c r="C197" s="20" t="s">
        <v>74</v>
      </c>
      <c r="D197" s="20" t="s">
        <v>74</v>
      </c>
      <c r="E197" s="20" t="s">
        <v>74</v>
      </c>
      <c r="F197" s="20" t="s">
        <v>74</v>
      </c>
      <c r="G197" s="20" t="s">
        <v>74</v>
      </c>
      <c r="H197" s="20" t="s">
        <v>74</v>
      </c>
      <c r="I197" s="20" t="s">
        <v>74</v>
      </c>
      <c r="J197" s="20" t="s">
        <v>74</v>
      </c>
      <c r="K197" s="20" t="s">
        <v>74</v>
      </c>
      <c r="L197" s="20" t="s">
        <v>74</v>
      </c>
      <c r="M197" s="20" t="s">
        <v>74</v>
      </c>
      <c r="N197" s="20" t="s">
        <v>74</v>
      </c>
      <c r="O197" s="20" t="s">
        <v>74</v>
      </c>
      <c r="P197" s="20" t="s">
        <v>74</v>
      </c>
      <c r="Q197" s="20" t="s">
        <v>74</v>
      </c>
      <c r="R197" s="20" t="s">
        <v>74</v>
      </c>
      <c r="S197" s="20" t="s">
        <v>74</v>
      </c>
      <c r="T197" s="20" t="s">
        <v>74</v>
      </c>
      <c r="U197" s="20" t="s">
        <v>74</v>
      </c>
      <c r="V197" s="20" t="s">
        <v>74</v>
      </c>
    </row>
    <row r="198" spans="1:22" s="13" customFormat="1" x14ac:dyDescent="0.2">
      <c r="A198" s="20" t="s">
        <v>74</v>
      </c>
      <c r="B198" s="20" t="s">
        <v>74</v>
      </c>
      <c r="C198" s="20" t="s">
        <v>74</v>
      </c>
      <c r="D198" s="20" t="s">
        <v>74</v>
      </c>
      <c r="E198" s="20" t="s">
        <v>74</v>
      </c>
      <c r="F198" s="20" t="s">
        <v>74</v>
      </c>
      <c r="G198" s="20" t="s">
        <v>74</v>
      </c>
      <c r="H198" s="20" t="s">
        <v>74</v>
      </c>
      <c r="I198" s="20" t="s">
        <v>74</v>
      </c>
      <c r="J198" s="20" t="s">
        <v>74</v>
      </c>
      <c r="K198" s="20" t="s">
        <v>74</v>
      </c>
      <c r="L198" s="20" t="s">
        <v>74</v>
      </c>
      <c r="M198" s="20" t="s">
        <v>74</v>
      </c>
      <c r="N198" s="20" t="s">
        <v>74</v>
      </c>
      <c r="O198" s="20" t="s">
        <v>74</v>
      </c>
      <c r="P198" s="20" t="s">
        <v>74</v>
      </c>
      <c r="Q198" s="20" t="s">
        <v>74</v>
      </c>
      <c r="R198" s="20" t="s">
        <v>74</v>
      </c>
      <c r="S198" s="20" t="s">
        <v>74</v>
      </c>
      <c r="T198" s="20" t="s">
        <v>74</v>
      </c>
      <c r="U198" s="20" t="s">
        <v>74</v>
      </c>
      <c r="V198" s="20" t="s">
        <v>74</v>
      </c>
    </row>
    <row r="199" spans="1:22" s="13" customFormat="1" x14ac:dyDescent="0.2">
      <c r="A199" s="20" t="s">
        <v>74</v>
      </c>
      <c r="B199" s="20" t="s">
        <v>74</v>
      </c>
      <c r="C199" s="20" t="s">
        <v>74</v>
      </c>
      <c r="D199" s="20" t="s">
        <v>74</v>
      </c>
      <c r="E199" s="20" t="s">
        <v>74</v>
      </c>
      <c r="F199" s="20" t="s">
        <v>74</v>
      </c>
      <c r="G199" s="20" t="s">
        <v>74</v>
      </c>
      <c r="H199" s="20" t="s">
        <v>74</v>
      </c>
      <c r="I199" s="20" t="s">
        <v>74</v>
      </c>
      <c r="J199" s="20" t="s">
        <v>74</v>
      </c>
      <c r="K199" s="20" t="s">
        <v>74</v>
      </c>
      <c r="L199" s="20" t="s">
        <v>74</v>
      </c>
      <c r="M199" s="20" t="s">
        <v>74</v>
      </c>
      <c r="N199" s="20" t="s">
        <v>74</v>
      </c>
      <c r="O199" s="20" t="s">
        <v>74</v>
      </c>
      <c r="P199" s="20" t="s">
        <v>74</v>
      </c>
      <c r="Q199" s="20" t="s">
        <v>74</v>
      </c>
      <c r="R199" s="20" t="s">
        <v>74</v>
      </c>
      <c r="S199" s="20" t="s">
        <v>74</v>
      </c>
      <c r="T199" s="20" t="s">
        <v>74</v>
      </c>
      <c r="U199" s="20" t="s">
        <v>74</v>
      </c>
      <c r="V199" s="20" t="s">
        <v>74</v>
      </c>
    </row>
    <row r="200" spans="1:22" s="13" customFormat="1" x14ac:dyDescent="0.2">
      <c r="A200" s="20" t="s">
        <v>74</v>
      </c>
      <c r="B200" s="20" t="s">
        <v>74</v>
      </c>
      <c r="C200" s="20" t="s">
        <v>74</v>
      </c>
      <c r="D200" s="20" t="s">
        <v>74</v>
      </c>
      <c r="E200" s="20" t="s">
        <v>74</v>
      </c>
      <c r="F200" s="20" t="s">
        <v>74</v>
      </c>
      <c r="G200" s="20" t="s">
        <v>74</v>
      </c>
      <c r="H200" s="20" t="s">
        <v>74</v>
      </c>
      <c r="I200" s="20" t="s">
        <v>74</v>
      </c>
      <c r="J200" s="20" t="s">
        <v>74</v>
      </c>
      <c r="K200" s="20" t="s">
        <v>74</v>
      </c>
      <c r="L200" s="20" t="s">
        <v>74</v>
      </c>
      <c r="M200" s="20" t="s">
        <v>74</v>
      </c>
      <c r="N200" s="20" t="s">
        <v>74</v>
      </c>
      <c r="O200" s="20" t="s">
        <v>74</v>
      </c>
      <c r="P200" s="20" t="s">
        <v>74</v>
      </c>
      <c r="Q200" s="20" t="s">
        <v>74</v>
      </c>
      <c r="R200" s="20" t="s">
        <v>74</v>
      </c>
      <c r="S200" s="20" t="s">
        <v>74</v>
      </c>
      <c r="T200" s="20" t="s">
        <v>74</v>
      </c>
      <c r="U200" s="20" t="s">
        <v>74</v>
      </c>
      <c r="V200" s="20" t="s">
        <v>74</v>
      </c>
    </row>
    <row r="201" spans="1:22" s="13" customFormat="1" x14ac:dyDescent="0.2">
      <c r="A201" s="20" t="s">
        <v>74</v>
      </c>
      <c r="B201" s="20" t="s">
        <v>74</v>
      </c>
      <c r="C201" s="20" t="s">
        <v>74</v>
      </c>
      <c r="D201" s="20" t="s">
        <v>74</v>
      </c>
      <c r="E201" s="20" t="s">
        <v>74</v>
      </c>
      <c r="F201" s="20" t="s">
        <v>74</v>
      </c>
      <c r="G201" s="20" t="s">
        <v>74</v>
      </c>
      <c r="H201" s="20" t="s">
        <v>74</v>
      </c>
      <c r="I201" s="20" t="s">
        <v>74</v>
      </c>
      <c r="J201" s="20" t="s">
        <v>74</v>
      </c>
      <c r="K201" s="20" t="s">
        <v>74</v>
      </c>
      <c r="L201" s="20" t="s">
        <v>74</v>
      </c>
      <c r="M201" s="20" t="s">
        <v>74</v>
      </c>
      <c r="N201" s="20" t="s">
        <v>74</v>
      </c>
      <c r="O201" s="20" t="s">
        <v>74</v>
      </c>
      <c r="P201" s="20" t="s">
        <v>74</v>
      </c>
      <c r="Q201" s="20" t="s">
        <v>74</v>
      </c>
      <c r="R201" s="20" t="s">
        <v>74</v>
      </c>
      <c r="S201" s="20" t="s">
        <v>74</v>
      </c>
      <c r="T201" s="20" t="s">
        <v>74</v>
      </c>
      <c r="U201" s="20" t="s">
        <v>74</v>
      </c>
      <c r="V201" s="20" t="s">
        <v>74</v>
      </c>
    </row>
    <row r="202" spans="1:22" s="13" customFormat="1" x14ac:dyDescent="0.2">
      <c r="A202" s="20" t="s">
        <v>74</v>
      </c>
      <c r="B202" s="20" t="s">
        <v>74</v>
      </c>
      <c r="C202" s="20" t="s">
        <v>74</v>
      </c>
      <c r="D202" s="20" t="s">
        <v>74</v>
      </c>
      <c r="E202" s="20" t="s">
        <v>74</v>
      </c>
      <c r="F202" s="20" t="s">
        <v>74</v>
      </c>
      <c r="G202" s="20" t="s">
        <v>74</v>
      </c>
      <c r="H202" s="20" t="s">
        <v>74</v>
      </c>
      <c r="I202" s="20" t="s">
        <v>74</v>
      </c>
      <c r="J202" s="20" t="s">
        <v>74</v>
      </c>
      <c r="K202" s="20" t="s">
        <v>74</v>
      </c>
      <c r="L202" s="20" t="s">
        <v>74</v>
      </c>
      <c r="M202" s="20" t="s">
        <v>74</v>
      </c>
      <c r="N202" s="20" t="s">
        <v>74</v>
      </c>
      <c r="O202" s="20" t="s">
        <v>74</v>
      </c>
      <c r="P202" s="20" t="s">
        <v>74</v>
      </c>
      <c r="Q202" s="20" t="s">
        <v>74</v>
      </c>
      <c r="R202" s="20" t="s">
        <v>74</v>
      </c>
      <c r="S202" s="20" t="s">
        <v>74</v>
      </c>
      <c r="T202" s="20" t="s">
        <v>74</v>
      </c>
      <c r="U202" s="20" t="s">
        <v>74</v>
      </c>
      <c r="V202" s="20" t="s">
        <v>74</v>
      </c>
    </row>
    <row r="203" spans="1:22" s="13" customFormat="1" x14ac:dyDescent="0.2">
      <c r="A203" s="20" t="s">
        <v>74</v>
      </c>
      <c r="B203" s="20" t="s">
        <v>74</v>
      </c>
      <c r="C203" s="20" t="s">
        <v>74</v>
      </c>
      <c r="D203" s="20" t="s">
        <v>74</v>
      </c>
      <c r="E203" s="20" t="s">
        <v>74</v>
      </c>
      <c r="F203" s="20" t="s">
        <v>74</v>
      </c>
      <c r="G203" s="20" t="s">
        <v>74</v>
      </c>
      <c r="H203" s="20" t="s">
        <v>74</v>
      </c>
      <c r="I203" s="20" t="s">
        <v>74</v>
      </c>
      <c r="J203" s="20" t="s">
        <v>74</v>
      </c>
      <c r="K203" s="20" t="s">
        <v>74</v>
      </c>
      <c r="L203" s="20" t="s">
        <v>74</v>
      </c>
      <c r="M203" s="20" t="s">
        <v>74</v>
      </c>
      <c r="N203" s="20" t="s">
        <v>74</v>
      </c>
      <c r="O203" s="20" t="s">
        <v>74</v>
      </c>
      <c r="P203" s="20" t="s">
        <v>74</v>
      </c>
      <c r="Q203" s="20" t="s">
        <v>74</v>
      </c>
      <c r="R203" s="20" t="s">
        <v>74</v>
      </c>
      <c r="S203" s="20" t="s">
        <v>74</v>
      </c>
      <c r="T203" s="20" t="s">
        <v>74</v>
      </c>
      <c r="U203" s="20" t="s">
        <v>74</v>
      </c>
      <c r="V203" s="20" t="s">
        <v>74</v>
      </c>
    </row>
    <row r="204" spans="1:22" s="13" customFormat="1" x14ac:dyDescent="0.2">
      <c r="A204" s="20" t="s">
        <v>74</v>
      </c>
      <c r="B204" s="20" t="s">
        <v>74</v>
      </c>
      <c r="C204" s="20" t="s">
        <v>74</v>
      </c>
      <c r="D204" s="20" t="s">
        <v>74</v>
      </c>
      <c r="E204" s="20" t="s">
        <v>74</v>
      </c>
      <c r="F204" s="20" t="s">
        <v>74</v>
      </c>
      <c r="G204" s="20" t="s">
        <v>74</v>
      </c>
      <c r="H204" s="20" t="s">
        <v>74</v>
      </c>
      <c r="I204" s="20" t="s">
        <v>74</v>
      </c>
      <c r="J204" s="20" t="s">
        <v>74</v>
      </c>
      <c r="K204" s="20" t="s">
        <v>74</v>
      </c>
      <c r="L204" s="20" t="s">
        <v>74</v>
      </c>
      <c r="M204" s="20" t="s">
        <v>74</v>
      </c>
      <c r="N204" s="20" t="s">
        <v>74</v>
      </c>
      <c r="O204" s="20" t="s">
        <v>74</v>
      </c>
      <c r="P204" s="20" t="s">
        <v>74</v>
      </c>
      <c r="Q204" s="20" t="s">
        <v>74</v>
      </c>
      <c r="R204" s="20" t="s">
        <v>74</v>
      </c>
      <c r="S204" s="20" t="s">
        <v>74</v>
      </c>
      <c r="T204" s="20" t="s">
        <v>74</v>
      </c>
      <c r="U204" s="20" t="s">
        <v>74</v>
      </c>
      <c r="V204" s="20" t="s">
        <v>74</v>
      </c>
    </row>
    <row r="205" spans="1:22" s="13" customFormat="1" x14ac:dyDescent="0.2">
      <c r="A205" s="20" t="s">
        <v>74</v>
      </c>
      <c r="B205" s="20" t="s">
        <v>74</v>
      </c>
      <c r="C205" s="20" t="s">
        <v>74</v>
      </c>
      <c r="D205" s="20" t="s">
        <v>74</v>
      </c>
      <c r="E205" s="20" t="s">
        <v>74</v>
      </c>
      <c r="F205" s="20" t="s">
        <v>74</v>
      </c>
      <c r="G205" s="20" t="s">
        <v>74</v>
      </c>
      <c r="H205" s="20" t="s">
        <v>74</v>
      </c>
      <c r="I205" s="20" t="s">
        <v>74</v>
      </c>
      <c r="J205" s="20" t="s">
        <v>74</v>
      </c>
      <c r="K205" s="20" t="s">
        <v>74</v>
      </c>
      <c r="L205" s="20" t="s">
        <v>74</v>
      </c>
      <c r="M205" s="20" t="s">
        <v>74</v>
      </c>
      <c r="N205" s="20" t="s">
        <v>74</v>
      </c>
      <c r="O205" s="20" t="s">
        <v>74</v>
      </c>
      <c r="P205" s="20" t="s">
        <v>74</v>
      </c>
      <c r="Q205" s="20" t="s">
        <v>74</v>
      </c>
      <c r="R205" s="20" t="s">
        <v>74</v>
      </c>
      <c r="S205" s="20" t="s">
        <v>74</v>
      </c>
      <c r="T205" s="20" t="s">
        <v>74</v>
      </c>
      <c r="U205" s="20" t="s">
        <v>74</v>
      </c>
      <c r="V205" s="20" t="s">
        <v>74</v>
      </c>
    </row>
    <row r="206" spans="1:22" s="13" customFormat="1" x14ac:dyDescent="0.2">
      <c r="A206" s="20" t="s">
        <v>74</v>
      </c>
      <c r="B206" s="20" t="s">
        <v>74</v>
      </c>
      <c r="C206" s="20" t="s">
        <v>74</v>
      </c>
      <c r="D206" s="20" t="s">
        <v>74</v>
      </c>
      <c r="E206" s="20" t="s">
        <v>74</v>
      </c>
      <c r="F206" s="20" t="s">
        <v>74</v>
      </c>
      <c r="G206" s="20" t="s">
        <v>74</v>
      </c>
      <c r="H206" s="20" t="s">
        <v>74</v>
      </c>
      <c r="I206" s="20" t="s">
        <v>74</v>
      </c>
      <c r="J206" s="20" t="s">
        <v>74</v>
      </c>
      <c r="K206" s="20" t="s">
        <v>74</v>
      </c>
      <c r="L206" s="20" t="s">
        <v>74</v>
      </c>
      <c r="M206" s="20" t="s">
        <v>74</v>
      </c>
      <c r="N206" s="20" t="s">
        <v>74</v>
      </c>
      <c r="O206" s="20" t="s">
        <v>74</v>
      </c>
      <c r="P206" s="20" t="s">
        <v>74</v>
      </c>
      <c r="Q206" s="20" t="s">
        <v>74</v>
      </c>
      <c r="R206" s="20" t="s">
        <v>74</v>
      </c>
      <c r="S206" s="20" t="s">
        <v>74</v>
      </c>
      <c r="T206" s="20" t="s">
        <v>74</v>
      </c>
      <c r="U206" s="20" t="s">
        <v>74</v>
      </c>
      <c r="V206" s="20" t="s">
        <v>74</v>
      </c>
    </row>
    <row r="207" spans="1:22" s="13" customFormat="1" x14ac:dyDescent="0.2">
      <c r="A207" s="20" t="s">
        <v>74</v>
      </c>
      <c r="B207" s="20" t="s">
        <v>74</v>
      </c>
      <c r="C207" s="20" t="s">
        <v>74</v>
      </c>
      <c r="D207" s="20" t="s">
        <v>74</v>
      </c>
      <c r="E207" s="20" t="s">
        <v>74</v>
      </c>
      <c r="F207" s="20" t="s">
        <v>74</v>
      </c>
      <c r="G207" s="20" t="s">
        <v>74</v>
      </c>
      <c r="H207" s="20" t="s">
        <v>74</v>
      </c>
      <c r="I207" s="20" t="s">
        <v>74</v>
      </c>
      <c r="J207" s="20" t="s">
        <v>74</v>
      </c>
      <c r="K207" s="20" t="s">
        <v>74</v>
      </c>
      <c r="L207" s="20" t="s">
        <v>74</v>
      </c>
      <c r="M207" s="20" t="s">
        <v>74</v>
      </c>
      <c r="N207" s="20" t="s">
        <v>74</v>
      </c>
      <c r="O207" s="20" t="s">
        <v>74</v>
      </c>
      <c r="P207" s="20" t="s">
        <v>74</v>
      </c>
      <c r="Q207" s="20" t="s">
        <v>74</v>
      </c>
      <c r="R207" s="20" t="s">
        <v>74</v>
      </c>
      <c r="S207" s="20" t="s">
        <v>74</v>
      </c>
      <c r="T207" s="20" t="s">
        <v>74</v>
      </c>
      <c r="U207" s="20" t="s">
        <v>74</v>
      </c>
      <c r="V207" s="20" t="s">
        <v>74</v>
      </c>
    </row>
    <row r="208" spans="1:22" s="13" customFormat="1" x14ac:dyDescent="0.2">
      <c r="A208" s="20" t="s">
        <v>74</v>
      </c>
      <c r="B208" s="20" t="s">
        <v>74</v>
      </c>
      <c r="C208" s="20" t="s">
        <v>74</v>
      </c>
      <c r="D208" s="20" t="s">
        <v>74</v>
      </c>
      <c r="E208" s="20" t="s">
        <v>74</v>
      </c>
      <c r="F208" s="20" t="s">
        <v>74</v>
      </c>
      <c r="G208" s="20" t="s">
        <v>74</v>
      </c>
      <c r="H208" s="20" t="s">
        <v>74</v>
      </c>
      <c r="I208" s="20" t="s">
        <v>74</v>
      </c>
      <c r="J208" s="20" t="s">
        <v>74</v>
      </c>
      <c r="K208" s="20" t="s">
        <v>74</v>
      </c>
      <c r="L208" s="20" t="s">
        <v>74</v>
      </c>
      <c r="M208" s="20" t="s">
        <v>74</v>
      </c>
      <c r="N208" s="20" t="s">
        <v>74</v>
      </c>
      <c r="O208" s="20" t="s">
        <v>74</v>
      </c>
      <c r="P208" s="20" t="s">
        <v>74</v>
      </c>
      <c r="Q208" s="20" t="s">
        <v>74</v>
      </c>
      <c r="R208" s="20" t="s">
        <v>74</v>
      </c>
      <c r="S208" s="20" t="s">
        <v>74</v>
      </c>
      <c r="T208" s="20" t="s">
        <v>74</v>
      </c>
      <c r="U208" s="20" t="s">
        <v>74</v>
      </c>
      <c r="V208" s="20" t="s">
        <v>74</v>
      </c>
    </row>
    <row r="209" spans="1:22" s="13" customFormat="1" x14ac:dyDescent="0.2">
      <c r="A209" s="20" t="s">
        <v>74</v>
      </c>
      <c r="B209" s="20" t="s">
        <v>74</v>
      </c>
      <c r="C209" s="20" t="s">
        <v>74</v>
      </c>
      <c r="D209" s="20" t="s">
        <v>74</v>
      </c>
      <c r="E209" s="20" t="s">
        <v>74</v>
      </c>
      <c r="F209" s="20" t="s">
        <v>74</v>
      </c>
      <c r="G209" s="20" t="s">
        <v>74</v>
      </c>
      <c r="H209" s="20" t="s">
        <v>74</v>
      </c>
      <c r="I209" s="20" t="s">
        <v>74</v>
      </c>
      <c r="J209" s="20" t="s">
        <v>74</v>
      </c>
      <c r="K209" s="20" t="s">
        <v>74</v>
      </c>
      <c r="L209" s="20" t="s">
        <v>74</v>
      </c>
      <c r="M209" s="20" t="s">
        <v>74</v>
      </c>
      <c r="N209" s="20" t="s">
        <v>74</v>
      </c>
      <c r="O209" s="20" t="s">
        <v>74</v>
      </c>
      <c r="P209" s="20" t="s">
        <v>74</v>
      </c>
      <c r="Q209" s="20" t="s">
        <v>74</v>
      </c>
      <c r="R209" s="20" t="s">
        <v>74</v>
      </c>
      <c r="S209" s="20" t="s">
        <v>74</v>
      </c>
      <c r="T209" s="20" t="s">
        <v>74</v>
      </c>
      <c r="U209" s="20" t="s">
        <v>74</v>
      </c>
      <c r="V209" s="20" t="s">
        <v>74</v>
      </c>
    </row>
    <row r="210" spans="1:22" s="13" customFormat="1" x14ac:dyDescent="0.2">
      <c r="A210" s="20" t="s">
        <v>74</v>
      </c>
      <c r="B210" s="20" t="s">
        <v>74</v>
      </c>
      <c r="C210" s="20" t="s">
        <v>74</v>
      </c>
      <c r="D210" s="20" t="s">
        <v>74</v>
      </c>
      <c r="E210" s="20" t="s">
        <v>74</v>
      </c>
      <c r="F210" s="20" t="s">
        <v>74</v>
      </c>
      <c r="G210" s="20" t="s">
        <v>74</v>
      </c>
      <c r="H210" s="20" t="s">
        <v>74</v>
      </c>
      <c r="I210" s="20" t="s">
        <v>74</v>
      </c>
      <c r="J210" s="20" t="s">
        <v>74</v>
      </c>
      <c r="K210" s="20" t="s">
        <v>74</v>
      </c>
      <c r="L210" s="20" t="s">
        <v>74</v>
      </c>
      <c r="M210" s="20" t="s">
        <v>74</v>
      </c>
      <c r="N210" s="20" t="s">
        <v>74</v>
      </c>
      <c r="O210" s="20" t="s">
        <v>74</v>
      </c>
      <c r="P210" s="20" t="s">
        <v>74</v>
      </c>
      <c r="Q210" s="20" t="s">
        <v>74</v>
      </c>
      <c r="R210" s="20" t="s">
        <v>74</v>
      </c>
      <c r="S210" s="20" t="s">
        <v>74</v>
      </c>
      <c r="T210" s="20" t="s">
        <v>74</v>
      </c>
      <c r="U210" s="20" t="s">
        <v>74</v>
      </c>
      <c r="V210" s="20" t="s">
        <v>74</v>
      </c>
    </row>
    <row r="211" spans="1:22" s="13" customFormat="1" x14ac:dyDescent="0.2">
      <c r="A211" s="20" t="s">
        <v>74</v>
      </c>
      <c r="B211" s="20" t="s">
        <v>74</v>
      </c>
      <c r="C211" s="20" t="s">
        <v>74</v>
      </c>
      <c r="D211" s="20" t="s">
        <v>74</v>
      </c>
      <c r="E211" s="20" t="s">
        <v>74</v>
      </c>
      <c r="F211" s="20" t="s">
        <v>74</v>
      </c>
      <c r="G211" s="20" t="s">
        <v>74</v>
      </c>
      <c r="H211" s="20" t="s">
        <v>74</v>
      </c>
      <c r="I211" s="20" t="s">
        <v>74</v>
      </c>
      <c r="J211" s="20" t="s">
        <v>74</v>
      </c>
      <c r="K211" s="20" t="s">
        <v>74</v>
      </c>
      <c r="L211" s="20" t="s">
        <v>74</v>
      </c>
      <c r="M211" s="20" t="s">
        <v>74</v>
      </c>
      <c r="N211" s="20" t="s">
        <v>74</v>
      </c>
      <c r="O211" s="20" t="s">
        <v>74</v>
      </c>
      <c r="P211" s="20" t="s">
        <v>74</v>
      </c>
      <c r="Q211" s="20" t="s">
        <v>74</v>
      </c>
      <c r="R211" s="20" t="s">
        <v>74</v>
      </c>
      <c r="S211" s="20" t="s">
        <v>74</v>
      </c>
      <c r="T211" s="20" t="s">
        <v>74</v>
      </c>
      <c r="U211" s="20" t="s">
        <v>74</v>
      </c>
      <c r="V211" s="20" t="s">
        <v>74</v>
      </c>
    </row>
    <row r="212" spans="1:22" s="13" customFormat="1" x14ac:dyDescent="0.2">
      <c r="A212" s="20" t="s">
        <v>74</v>
      </c>
      <c r="B212" s="20" t="s">
        <v>74</v>
      </c>
      <c r="C212" s="20" t="s">
        <v>74</v>
      </c>
      <c r="D212" s="20" t="s">
        <v>74</v>
      </c>
      <c r="E212" s="20" t="s">
        <v>74</v>
      </c>
      <c r="F212" s="20" t="s">
        <v>74</v>
      </c>
      <c r="G212" s="20" t="s">
        <v>74</v>
      </c>
      <c r="H212" s="20" t="s">
        <v>74</v>
      </c>
      <c r="I212" s="20" t="s">
        <v>74</v>
      </c>
      <c r="J212" s="20" t="s">
        <v>74</v>
      </c>
      <c r="K212" s="20" t="s">
        <v>74</v>
      </c>
      <c r="L212" s="20" t="s">
        <v>74</v>
      </c>
      <c r="M212" s="20" t="s">
        <v>74</v>
      </c>
      <c r="N212" s="20" t="s">
        <v>74</v>
      </c>
      <c r="O212" s="20" t="s">
        <v>74</v>
      </c>
      <c r="P212" s="20" t="s">
        <v>74</v>
      </c>
      <c r="Q212" s="20" t="s">
        <v>74</v>
      </c>
      <c r="R212" s="20" t="s">
        <v>74</v>
      </c>
      <c r="S212" s="20" t="s">
        <v>74</v>
      </c>
      <c r="T212" s="20" t="s">
        <v>74</v>
      </c>
      <c r="U212" s="20" t="s">
        <v>74</v>
      </c>
      <c r="V212" s="20" t="s">
        <v>74</v>
      </c>
    </row>
    <row r="213" spans="1:22" s="13" customFormat="1" x14ac:dyDescent="0.2">
      <c r="A213" s="20" t="s">
        <v>74</v>
      </c>
      <c r="B213" s="20" t="s">
        <v>74</v>
      </c>
      <c r="C213" s="20" t="s">
        <v>74</v>
      </c>
      <c r="D213" s="20" t="s">
        <v>74</v>
      </c>
      <c r="E213" s="20" t="s">
        <v>74</v>
      </c>
      <c r="F213" s="20" t="s">
        <v>74</v>
      </c>
      <c r="G213" s="20" t="s">
        <v>74</v>
      </c>
      <c r="H213" s="20" t="s">
        <v>74</v>
      </c>
      <c r="I213" s="20" t="s">
        <v>74</v>
      </c>
      <c r="J213" s="20" t="s">
        <v>74</v>
      </c>
      <c r="K213" s="20" t="s">
        <v>74</v>
      </c>
      <c r="L213" s="20" t="s">
        <v>74</v>
      </c>
      <c r="M213" s="20" t="s">
        <v>74</v>
      </c>
      <c r="N213" s="20" t="s">
        <v>74</v>
      </c>
      <c r="O213" s="20" t="s">
        <v>74</v>
      </c>
      <c r="P213" s="20" t="s">
        <v>74</v>
      </c>
      <c r="Q213" s="20" t="s">
        <v>74</v>
      </c>
      <c r="R213" s="20" t="s">
        <v>74</v>
      </c>
      <c r="S213" s="20" t="s">
        <v>74</v>
      </c>
      <c r="T213" s="20" t="s">
        <v>74</v>
      </c>
      <c r="U213" s="20" t="s">
        <v>74</v>
      </c>
      <c r="V213" s="20" t="s">
        <v>74</v>
      </c>
    </row>
    <row r="214" spans="1:22" s="13" customFormat="1" x14ac:dyDescent="0.2">
      <c r="A214" s="20" t="s">
        <v>74</v>
      </c>
      <c r="B214" s="20" t="s">
        <v>74</v>
      </c>
      <c r="C214" s="20" t="s">
        <v>74</v>
      </c>
      <c r="D214" s="20" t="s">
        <v>74</v>
      </c>
      <c r="E214" s="20" t="s">
        <v>74</v>
      </c>
      <c r="F214" s="20" t="s">
        <v>74</v>
      </c>
      <c r="G214" s="20" t="s">
        <v>74</v>
      </c>
      <c r="H214" s="20" t="s">
        <v>74</v>
      </c>
      <c r="I214" s="20" t="s">
        <v>74</v>
      </c>
      <c r="J214" s="20" t="s">
        <v>74</v>
      </c>
      <c r="K214" s="20" t="s">
        <v>74</v>
      </c>
      <c r="L214" s="20" t="s">
        <v>74</v>
      </c>
      <c r="M214" s="20" t="s">
        <v>74</v>
      </c>
      <c r="N214" s="20" t="s">
        <v>74</v>
      </c>
      <c r="O214" s="20" t="s">
        <v>74</v>
      </c>
      <c r="P214" s="20" t="s">
        <v>74</v>
      </c>
      <c r="Q214" s="20" t="s">
        <v>74</v>
      </c>
      <c r="R214" s="20" t="s">
        <v>74</v>
      </c>
      <c r="S214" s="20" t="s">
        <v>74</v>
      </c>
      <c r="T214" s="20" t="s">
        <v>74</v>
      </c>
      <c r="U214" s="20" t="s">
        <v>74</v>
      </c>
      <c r="V214" s="20" t="s">
        <v>74</v>
      </c>
    </row>
    <row r="215" spans="1:22" s="13" customFormat="1" x14ac:dyDescent="0.2">
      <c r="A215" s="20" t="s">
        <v>74</v>
      </c>
      <c r="B215" s="20" t="s">
        <v>74</v>
      </c>
      <c r="C215" s="20" t="s">
        <v>74</v>
      </c>
      <c r="D215" s="20" t="s">
        <v>74</v>
      </c>
      <c r="E215" s="20" t="s">
        <v>74</v>
      </c>
      <c r="F215" s="20" t="s">
        <v>74</v>
      </c>
      <c r="G215" s="20" t="s">
        <v>74</v>
      </c>
      <c r="H215" s="20" t="s">
        <v>74</v>
      </c>
      <c r="I215" s="20" t="s">
        <v>74</v>
      </c>
      <c r="J215" s="20" t="s">
        <v>74</v>
      </c>
      <c r="K215" s="20" t="s">
        <v>74</v>
      </c>
      <c r="L215" s="20" t="s">
        <v>74</v>
      </c>
      <c r="M215" s="20" t="s">
        <v>74</v>
      </c>
      <c r="N215" s="20" t="s">
        <v>74</v>
      </c>
      <c r="O215" s="20" t="s">
        <v>74</v>
      </c>
      <c r="P215" s="20" t="s">
        <v>74</v>
      </c>
      <c r="Q215" s="20" t="s">
        <v>74</v>
      </c>
      <c r="R215" s="20" t="s">
        <v>74</v>
      </c>
      <c r="S215" s="20" t="s">
        <v>74</v>
      </c>
      <c r="T215" s="20" t="s">
        <v>74</v>
      </c>
      <c r="U215" s="20" t="s">
        <v>74</v>
      </c>
      <c r="V215" s="20" t="s">
        <v>74</v>
      </c>
    </row>
    <row r="216" spans="1:22" s="13" customFormat="1" x14ac:dyDescent="0.2">
      <c r="A216" s="20" t="s">
        <v>74</v>
      </c>
      <c r="B216" s="20" t="s">
        <v>74</v>
      </c>
      <c r="C216" s="20" t="s">
        <v>74</v>
      </c>
      <c r="D216" s="20" t="s">
        <v>74</v>
      </c>
      <c r="E216" s="20" t="s">
        <v>74</v>
      </c>
      <c r="F216" s="20" t="s">
        <v>74</v>
      </c>
      <c r="G216" s="20" t="s">
        <v>74</v>
      </c>
      <c r="H216" s="20" t="s">
        <v>74</v>
      </c>
      <c r="I216" s="20" t="s">
        <v>74</v>
      </c>
      <c r="J216" s="20" t="s">
        <v>74</v>
      </c>
      <c r="K216" s="20" t="s">
        <v>74</v>
      </c>
      <c r="L216" s="20" t="s">
        <v>74</v>
      </c>
      <c r="M216" s="20" t="s">
        <v>74</v>
      </c>
      <c r="N216" s="20" t="s">
        <v>74</v>
      </c>
      <c r="O216" s="20" t="s">
        <v>74</v>
      </c>
      <c r="P216" s="20" t="s">
        <v>74</v>
      </c>
      <c r="Q216" s="20" t="s">
        <v>74</v>
      </c>
      <c r="R216" s="20" t="s">
        <v>74</v>
      </c>
      <c r="S216" s="20" t="s">
        <v>74</v>
      </c>
      <c r="T216" s="20" t="s">
        <v>74</v>
      </c>
      <c r="U216" s="20" t="s">
        <v>74</v>
      </c>
      <c r="V216" s="20" t="s">
        <v>74</v>
      </c>
    </row>
    <row r="217" spans="1:22" s="13" customFormat="1" x14ac:dyDescent="0.2">
      <c r="A217" s="20" t="s">
        <v>74</v>
      </c>
      <c r="B217" s="20" t="s">
        <v>74</v>
      </c>
      <c r="C217" s="20" t="s">
        <v>74</v>
      </c>
      <c r="D217" s="20" t="s">
        <v>74</v>
      </c>
      <c r="E217" s="20" t="s">
        <v>74</v>
      </c>
      <c r="F217" s="20" t="s">
        <v>74</v>
      </c>
      <c r="G217" s="20" t="s">
        <v>74</v>
      </c>
      <c r="H217" s="20" t="s">
        <v>74</v>
      </c>
      <c r="I217" s="20" t="s">
        <v>74</v>
      </c>
      <c r="J217" s="20" t="s">
        <v>74</v>
      </c>
      <c r="K217" s="20" t="s">
        <v>74</v>
      </c>
      <c r="L217" s="20" t="s">
        <v>74</v>
      </c>
      <c r="M217" s="20" t="s">
        <v>74</v>
      </c>
      <c r="N217" s="20" t="s">
        <v>74</v>
      </c>
      <c r="O217" s="20" t="s">
        <v>74</v>
      </c>
      <c r="P217" s="20" t="s">
        <v>74</v>
      </c>
      <c r="Q217" s="20" t="s">
        <v>74</v>
      </c>
      <c r="R217" s="20" t="s">
        <v>74</v>
      </c>
      <c r="S217" s="20" t="s">
        <v>74</v>
      </c>
      <c r="T217" s="20" t="s">
        <v>74</v>
      </c>
      <c r="U217" s="20" t="s">
        <v>74</v>
      </c>
      <c r="V217" s="20" t="s">
        <v>74</v>
      </c>
    </row>
    <row r="218" spans="1:22" s="13" customFormat="1" x14ac:dyDescent="0.2">
      <c r="A218" s="20" t="s">
        <v>74</v>
      </c>
      <c r="B218" s="20" t="s">
        <v>74</v>
      </c>
      <c r="C218" s="20" t="s">
        <v>74</v>
      </c>
      <c r="D218" s="20" t="s">
        <v>74</v>
      </c>
      <c r="E218" s="20" t="s">
        <v>74</v>
      </c>
      <c r="F218" s="20" t="s">
        <v>74</v>
      </c>
      <c r="G218" s="20" t="s">
        <v>74</v>
      </c>
      <c r="H218" s="20" t="s">
        <v>74</v>
      </c>
      <c r="I218" s="20" t="s">
        <v>74</v>
      </c>
      <c r="J218" s="20" t="s">
        <v>74</v>
      </c>
      <c r="K218" s="20" t="s">
        <v>74</v>
      </c>
      <c r="L218" s="20" t="s">
        <v>74</v>
      </c>
      <c r="M218" s="20" t="s">
        <v>74</v>
      </c>
      <c r="N218" s="20" t="s">
        <v>74</v>
      </c>
      <c r="O218" s="20" t="s">
        <v>74</v>
      </c>
      <c r="P218" s="20" t="s">
        <v>74</v>
      </c>
      <c r="Q218" s="20" t="s">
        <v>74</v>
      </c>
      <c r="R218" s="20" t="s">
        <v>74</v>
      </c>
      <c r="S218" s="20" t="s">
        <v>74</v>
      </c>
      <c r="T218" s="20" t="s">
        <v>74</v>
      </c>
      <c r="U218" s="20" t="s">
        <v>74</v>
      </c>
      <c r="V218" s="20" t="s">
        <v>74</v>
      </c>
    </row>
    <row r="219" spans="1:22" s="13" customFormat="1" x14ac:dyDescent="0.2">
      <c r="A219" s="20" t="s">
        <v>74</v>
      </c>
      <c r="B219" s="20" t="s">
        <v>74</v>
      </c>
      <c r="C219" s="20" t="s">
        <v>74</v>
      </c>
      <c r="D219" s="20" t="s">
        <v>74</v>
      </c>
      <c r="E219" s="20" t="s">
        <v>74</v>
      </c>
      <c r="F219" s="20" t="s">
        <v>74</v>
      </c>
      <c r="G219" s="20" t="s">
        <v>74</v>
      </c>
      <c r="H219" s="20" t="s">
        <v>74</v>
      </c>
      <c r="I219" s="20" t="s">
        <v>74</v>
      </c>
      <c r="J219" s="20" t="s">
        <v>74</v>
      </c>
      <c r="K219" s="20" t="s">
        <v>74</v>
      </c>
      <c r="L219" s="20" t="s">
        <v>74</v>
      </c>
      <c r="M219" s="20" t="s">
        <v>74</v>
      </c>
      <c r="N219" s="20" t="s">
        <v>74</v>
      </c>
      <c r="O219" s="20" t="s">
        <v>74</v>
      </c>
      <c r="P219" s="20" t="s">
        <v>74</v>
      </c>
      <c r="Q219" s="20" t="s">
        <v>74</v>
      </c>
      <c r="R219" s="20" t="s">
        <v>74</v>
      </c>
      <c r="S219" s="20" t="s">
        <v>74</v>
      </c>
      <c r="T219" s="20" t="s">
        <v>74</v>
      </c>
      <c r="U219" s="20" t="s">
        <v>74</v>
      </c>
      <c r="V219" s="20" t="s">
        <v>74</v>
      </c>
    </row>
    <row r="220" spans="1:22" s="13" customFormat="1" x14ac:dyDescent="0.2">
      <c r="A220" s="20" t="s">
        <v>74</v>
      </c>
      <c r="B220" s="20" t="s">
        <v>74</v>
      </c>
      <c r="C220" s="20" t="s">
        <v>74</v>
      </c>
      <c r="D220" s="20" t="s">
        <v>74</v>
      </c>
      <c r="E220" s="20" t="s">
        <v>74</v>
      </c>
      <c r="F220" s="20" t="s">
        <v>74</v>
      </c>
      <c r="G220" s="20" t="s">
        <v>74</v>
      </c>
      <c r="H220" s="20" t="s">
        <v>74</v>
      </c>
      <c r="I220" s="20" t="s">
        <v>74</v>
      </c>
      <c r="J220" s="20" t="s">
        <v>74</v>
      </c>
      <c r="K220" s="20" t="s">
        <v>74</v>
      </c>
      <c r="L220" s="20" t="s">
        <v>74</v>
      </c>
      <c r="M220" s="20" t="s">
        <v>74</v>
      </c>
      <c r="N220" s="20" t="s">
        <v>74</v>
      </c>
      <c r="O220" s="20" t="s">
        <v>74</v>
      </c>
      <c r="P220" s="20" t="s">
        <v>74</v>
      </c>
      <c r="Q220" s="20" t="s">
        <v>74</v>
      </c>
      <c r="R220" s="20" t="s">
        <v>74</v>
      </c>
      <c r="S220" s="20" t="s">
        <v>74</v>
      </c>
      <c r="T220" s="20" t="s">
        <v>74</v>
      </c>
      <c r="U220" s="20" t="s">
        <v>74</v>
      </c>
      <c r="V220" s="20" t="s">
        <v>74</v>
      </c>
    </row>
    <row r="221" spans="1:22" s="13" customFormat="1" x14ac:dyDescent="0.2">
      <c r="A221" s="20" t="s">
        <v>74</v>
      </c>
      <c r="B221" s="20" t="s">
        <v>74</v>
      </c>
      <c r="C221" s="20" t="s">
        <v>74</v>
      </c>
      <c r="D221" s="20" t="s">
        <v>74</v>
      </c>
      <c r="E221" s="20" t="s">
        <v>74</v>
      </c>
      <c r="F221" s="20" t="s">
        <v>74</v>
      </c>
      <c r="G221" s="20" t="s">
        <v>74</v>
      </c>
      <c r="H221" s="20" t="s">
        <v>74</v>
      </c>
      <c r="I221" s="20" t="s">
        <v>74</v>
      </c>
      <c r="J221" s="20" t="s">
        <v>74</v>
      </c>
      <c r="K221" s="20" t="s">
        <v>74</v>
      </c>
      <c r="L221" s="20" t="s">
        <v>74</v>
      </c>
      <c r="M221" s="20" t="s">
        <v>74</v>
      </c>
      <c r="N221" s="20" t="s">
        <v>74</v>
      </c>
      <c r="O221" s="20" t="s">
        <v>74</v>
      </c>
      <c r="P221" s="20" t="s">
        <v>74</v>
      </c>
      <c r="Q221" s="20" t="s">
        <v>74</v>
      </c>
      <c r="R221" s="20" t="s">
        <v>74</v>
      </c>
      <c r="S221" s="20" t="s">
        <v>74</v>
      </c>
      <c r="T221" s="20" t="s">
        <v>74</v>
      </c>
      <c r="U221" s="20" t="s">
        <v>74</v>
      </c>
      <c r="V221" s="20" t="s">
        <v>74</v>
      </c>
    </row>
    <row r="222" spans="1:22" s="13" customFormat="1" x14ac:dyDescent="0.2">
      <c r="A222" s="20" t="s">
        <v>74</v>
      </c>
      <c r="B222" s="20" t="s">
        <v>74</v>
      </c>
      <c r="C222" s="20" t="s">
        <v>74</v>
      </c>
      <c r="D222" s="20" t="s">
        <v>74</v>
      </c>
      <c r="E222" s="20" t="s">
        <v>74</v>
      </c>
      <c r="F222" s="20" t="s">
        <v>74</v>
      </c>
      <c r="G222" s="20" t="s">
        <v>74</v>
      </c>
      <c r="H222" s="20" t="s">
        <v>74</v>
      </c>
      <c r="I222" s="20" t="s">
        <v>74</v>
      </c>
      <c r="J222" s="20" t="s">
        <v>74</v>
      </c>
      <c r="K222" s="20" t="s">
        <v>74</v>
      </c>
      <c r="L222" s="20" t="s">
        <v>74</v>
      </c>
      <c r="M222" s="20" t="s">
        <v>74</v>
      </c>
      <c r="N222" s="20" t="s">
        <v>74</v>
      </c>
      <c r="O222" s="20" t="s">
        <v>74</v>
      </c>
      <c r="P222" s="20" t="s">
        <v>74</v>
      </c>
      <c r="Q222" s="20" t="s">
        <v>74</v>
      </c>
      <c r="R222" s="20" t="s">
        <v>74</v>
      </c>
      <c r="S222" s="20" t="s">
        <v>74</v>
      </c>
      <c r="T222" s="20" t="s">
        <v>74</v>
      </c>
      <c r="U222" s="20" t="s">
        <v>74</v>
      </c>
      <c r="V222" s="20" t="s">
        <v>74</v>
      </c>
    </row>
    <row r="223" spans="1:22" s="13" customFormat="1" x14ac:dyDescent="0.2">
      <c r="A223" s="20" t="s">
        <v>74</v>
      </c>
      <c r="B223" s="20" t="s">
        <v>74</v>
      </c>
      <c r="C223" s="20" t="s">
        <v>74</v>
      </c>
      <c r="D223" s="20" t="s">
        <v>74</v>
      </c>
      <c r="E223" s="20" t="s">
        <v>74</v>
      </c>
      <c r="F223" s="20" t="s">
        <v>74</v>
      </c>
      <c r="G223" s="20" t="s">
        <v>74</v>
      </c>
      <c r="H223" s="20" t="s">
        <v>74</v>
      </c>
      <c r="I223" s="20" t="s">
        <v>74</v>
      </c>
      <c r="J223" s="20" t="s">
        <v>74</v>
      </c>
      <c r="K223" s="20" t="s">
        <v>74</v>
      </c>
      <c r="L223" s="20" t="s">
        <v>74</v>
      </c>
      <c r="M223" s="20" t="s">
        <v>74</v>
      </c>
      <c r="N223" s="20" t="s">
        <v>74</v>
      </c>
      <c r="O223" s="20" t="s">
        <v>74</v>
      </c>
      <c r="P223" s="20" t="s">
        <v>74</v>
      </c>
      <c r="Q223" s="20" t="s">
        <v>74</v>
      </c>
      <c r="R223" s="20" t="s">
        <v>74</v>
      </c>
      <c r="S223" s="20" t="s">
        <v>74</v>
      </c>
      <c r="T223" s="20" t="s">
        <v>74</v>
      </c>
      <c r="U223" s="20" t="s">
        <v>74</v>
      </c>
      <c r="V223" s="20" t="s">
        <v>74</v>
      </c>
    </row>
    <row r="224" spans="1:22" s="13" customFormat="1" x14ac:dyDescent="0.2">
      <c r="A224" s="20" t="s">
        <v>74</v>
      </c>
      <c r="B224" s="20" t="s">
        <v>74</v>
      </c>
      <c r="C224" s="20" t="s">
        <v>74</v>
      </c>
      <c r="D224" s="20" t="s">
        <v>74</v>
      </c>
      <c r="E224" s="20" t="s">
        <v>74</v>
      </c>
      <c r="F224" s="20" t="s">
        <v>74</v>
      </c>
      <c r="G224" s="20" t="s">
        <v>74</v>
      </c>
      <c r="H224" s="20" t="s">
        <v>74</v>
      </c>
      <c r="I224" s="20" t="s">
        <v>74</v>
      </c>
      <c r="J224" s="20" t="s">
        <v>74</v>
      </c>
      <c r="K224" s="20" t="s">
        <v>74</v>
      </c>
      <c r="L224" s="20" t="s">
        <v>74</v>
      </c>
      <c r="M224" s="20" t="s">
        <v>74</v>
      </c>
      <c r="N224" s="20" t="s">
        <v>74</v>
      </c>
      <c r="O224" s="20" t="s">
        <v>74</v>
      </c>
      <c r="P224" s="20" t="s">
        <v>74</v>
      </c>
      <c r="Q224" s="20" t="s">
        <v>74</v>
      </c>
      <c r="R224" s="20" t="s">
        <v>74</v>
      </c>
      <c r="S224" s="20" t="s">
        <v>74</v>
      </c>
      <c r="T224" s="20" t="s">
        <v>74</v>
      </c>
      <c r="U224" s="20" t="s">
        <v>74</v>
      </c>
      <c r="V224" s="20" t="s">
        <v>74</v>
      </c>
    </row>
    <row r="225" spans="1:22" s="13" customFormat="1" x14ac:dyDescent="0.2">
      <c r="A225" s="20" t="s">
        <v>74</v>
      </c>
      <c r="B225" s="20" t="s">
        <v>74</v>
      </c>
      <c r="C225" s="20" t="s">
        <v>74</v>
      </c>
      <c r="D225" s="20" t="s">
        <v>74</v>
      </c>
      <c r="E225" s="20" t="s">
        <v>74</v>
      </c>
      <c r="F225" s="20" t="s">
        <v>74</v>
      </c>
      <c r="G225" s="20" t="s">
        <v>74</v>
      </c>
      <c r="H225" s="20" t="s">
        <v>74</v>
      </c>
      <c r="I225" s="20" t="s">
        <v>74</v>
      </c>
      <c r="J225" s="20" t="s">
        <v>74</v>
      </c>
      <c r="K225" s="20" t="s">
        <v>74</v>
      </c>
      <c r="L225" s="20" t="s">
        <v>74</v>
      </c>
      <c r="M225" s="20" t="s">
        <v>74</v>
      </c>
      <c r="N225" s="20" t="s">
        <v>74</v>
      </c>
      <c r="O225" s="20" t="s">
        <v>74</v>
      </c>
      <c r="P225" s="20" t="s">
        <v>74</v>
      </c>
      <c r="Q225" s="20" t="s">
        <v>74</v>
      </c>
      <c r="R225" s="20" t="s">
        <v>74</v>
      </c>
      <c r="S225" s="20" t="s">
        <v>74</v>
      </c>
      <c r="T225" s="20" t="s">
        <v>74</v>
      </c>
      <c r="U225" s="20" t="s">
        <v>74</v>
      </c>
      <c r="V225" s="20" t="s">
        <v>74</v>
      </c>
    </row>
    <row r="226" spans="1:22" s="13" customFormat="1" x14ac:dyDescent="0.2">
      <c r="A226" s="20" t="s">
        <v>74</v>
      </c>
      <c r="B226" s="20" t="s">
        <v>74</v>
      </c>
      <c r="C226" s="20" t="s">
        <v>74</v>
      </c>
      <c r="D226" s="20" t="s">
        <v>74</v>
      </c>
      <c r="E226" s="20" t="s">
        <v>74</v>
      </c>
      <c r="F226" s="20" t="s">
        <v>74</v>
      </c>
      <c r="G226" s="20" t="s">
        <v>74</v>
      </c>
      <c r="H226" s="20" t="s">
        <v>74</v>
      </c>
      <c r="I226" s="20" t="s">
        <v>74</v>
      </c>
      <c r="J226" s="20" t="s">
        <v>74</v>
      </c>
      <c r="K226" s="20" t="s">
        <v>74</v>
      </c>
      <c r="L226" s="20" t="s">
        <v>74</v>
      </c>
      <c r="M226" s="20" t="s">
        <v>74</v>
      </c>
      <c r="N226" s="20" t="s">
        <v>74</v>
      </c>
      <c r="O226" s="20" t="s">
        <v>74</v>
      </c>
      <c r="P226" s="20" t="s">
        <v>74</v>
      </c>
      <c r="Q226" s="20" t="s">
        <v>74</v>
      </c>
      <c r="R226" s="20" t="s">
        <v>74</v>
      </c>
      <c r="S226" s="20" t="s">
        <v>74</v>
      </c>
      <c r="T226" s="20" t="s">
        <v>74</v>
      </c>
      <c r="U226" s="20" t="s">
        <v>74</v>
      </c>
      <c r="V226" s="20" t="s">
        <v>74</v>
      </c>
    </row>
    <row r="227" spans="1:22" s="13" customFormat="1" x14ac:dyDescent="0.2">
      <c r="A227" s="20" t="s">
        <v>74</v>
      </c>
      <c r="B227" s="20" t="s">
        <v>74</v>
      </c>
      <c r="C227" s="20" t="s">
        <v>74</v>
      </c>
      <c r="D227" s="20" t="s">
        <v>74</v>
      </c>
      <c r="E227" s="20" t="s">
        <v>74</v>
      </c>
      <c r="F227" s="20" t="s">
        <v>74</v>
      </c>
      <c r="G227" s="20" t="s">
        <v>74</v>
      </c>
      <c r="H227" s="20" t="s">
        <v>74</v>
      </c>
      <c r="I227" s="20" t="s">
        <v>74</v>
      </c>
      <c r="J227" s="20" t="s">
        <v>74</v>
      </c>
      <c r="K227" s="20" t="s">
        <v>74</v>
      </c>
      <c r="L227" s="20" t="s">
        <v>74</v>
      </c>
      <c r="M227" s="20" t="s">
        <v>74</v>
      </c>
      <c r="N227" s="20" t="s">
        <v>74</v>
      </c>
      <c r="O227" s="20" t="s">
        <v>74</v>
      </c>
      <c r="P227" s="20" t="s">
        <v>74</v>
      </c>
      <c r="Q227" s="20" t="s">
        <v>74</v>
      </c>
      <c r="R227" s="20" t="s">
        <v>74</v>
      </c>
      <c r="S227" s="20" t="s">
        <v>74</v>
      </c>
      <c r="T227" s="20" t="s">
        <v>74</v>
      </c>
      <c r="U227" s="20" t="s">
        <v>74</v>
      </c>
      <c r="V227" s="20" t="s">
        <v>74</v>
      </c>
    </row>
    <row r="228" spans="1:22" s="13" customFormat="1" x14ac:dyDescent="0.2">
      <c r="A228" s="20" t="s">
        <v>74</v>
      </c>
      <c r="B228" s="20" t="s">
        <v>74</v>
      </c>
      <c r="C228" s="20" t="s">
        <v>74</v>
      </c>
      <c r="D228" s="20" t="s">
        <v>74</v>
      </c>
      <c r="E228" s="20" t="s">
        <v>74</v>
      </c>
      <c r="F228" s="20" t="s">
        <v>74</v>
      </c>
      <c r="G228" s="20" t="s">
        <v>74</v>
      </c>
      <c r="H228" s="20" t="s">
        <v>74</v>
      </c>
      <c r="I228" s="20" t="s">
        <v>74</v>
      </c>
      <c r="J228" s="20" t="s">
        <v>74</v>
      </c>
      <c r="K228" s="20" t="s">
        <v>74</v>
      </c>
      <c r="L228" s="20" t="s">
        <v>74</v>
      </c>
      <c r="M228" s="20" t="s">
        <v>74</v>
      </c>
      <c r="N228" s="20" t="s">
        <v>74</v>
      </c>
      <c r="O228" s="20" t="s">
        <v>74</v>
      </c>
      <c r="P228" s="20" t="s">
        <v>74</v>
      </c>
      <c r="Q228" s="20" t="s">
        <v>74</v>
      </c>
      <c r="R228" s="20" t="s">
        <v>74</v>
      </c>
      <c r="S228" s="20" t="s">
        <v>74</v>
      </c>
      <c r="T228" s="20" t="s">
        <v>74</v>
      </c>
      <c r="U228" s="20" t="s">
        <v>74</v>
      </c>
      <c r="V228" s="20" t="s">
        <v>74</v>
      </c>
    </row>
    <row r="229" spans="1:22" s="13" customFormat="1" x14ac:dyDescent="0.2">
      <c r="A229" s="20" t="s">
        <v>74</v>
      </c>
      <c r="B229" s="20" t="s">
        <v>74</v>
      </c>
      <c r="C229" s="20" t="s">
        <v>74</v>
      </c>
      <c r="D229" s="20" t="s">
        <v>74</v>
      </c>
      <c r="E229" s="20" t="s">
        <v>74</v>
      </c>
      <c r="F229" s="20" t="s">
        <v>74</v>
      </c>
      <c r="G229" s="20" t="s">
        <v>74</v>
      </c>
      <c r="H229" s="20" t="s">
        <v>74</v>
      </c>
      <c r="I229" s="20" t="s">
        <v>74</v>
      </c>
      <c r="J229" s="20" t="s">
        <v>74</v>
      </c>
      <c r="K229" s="20" t="s">
        <v>74</v>
      </c>
      <c r="L229" s="20" t="s">
        <v>74</v>
      </c>
      <c r="M229" s="20" t="s">
        <v>74</v>
      </c>
      <c r="N229" s="20" t="s">
        <v>74</v>
      </c>
      <c r="O229" s="20" t="s">
        <v>74</v>
      </c>
      <c r="P229" s="20" t="s">
        <v>74</v>
      </c>
      <c r="Q229" s="20" t="s">
        <v>74</v>
      </c>
      <c r="R229" s="20" t="s">
        <v>74</v>
      </c>
      <c r="S229" s="20" t="s">
        <v>74</v>
      </c>
      <c r="T229" s="20" t="s">
        <v>74</v>
      </c>
      <c r="U229" s="20" t="s">
        <v>74</v>
      </c>
      <c r="V229" s="20" t="s">
        <v>74</v>
      </c>
    </row>
    <row r="230" spans="1:22" s="13" customFormat="1" x14ac:dyDescent="0.2">
      <c r="A230" s="20" t="s">
        <v>74</v>
      </c>
      <c r="B230" s="20" t="s">
        <v>74</v>
      </c>
      <c r="C230" s="20" t="s">
        <v>74</v>
      </c>
      <c r="D230" s="20" t="s">
        <v>74</v>
      </c>
      <c r="E230" s="20" t="s">
        <v>74</v>
      </c>
      <c r="F230" s="20" t="s">
        <v>74</v>
      </c>
      <c r="G230" s="20" t="s">
        <v>74</v>
      </c>
      <c r="H230" s="20" t="s">
        <v>74</v>
      </c>
      <c r="I230" s="20" t="s">
        <v>74</v>
      </c>
      <c r="J230" s="20" t="s">
        <v>74</v>
      </c>
      <c r="K230" s="20" t="s">
        <v>74</v>
      </c>
      <c r="L230" s="20" t="s">
        <v>74</v>
      </c>
      <c r="M230" s="20" t="s">
        <v>74</v>
      </c>
      <c r="N230" s="20" t="s">
        <v>74</v>
      </c>
      <c r="O230" s="20" t="s">
        <v>74</v>
      </c>
      <c r="P230" s="20" t="s">
        <v>74</v>
      </c>
      <c r="Q230" s="20" t="s">
        <v>74</v>
      </c>
      <c r="R230" s="20" t="s">
        <v>74</v>
      </c>
      <c r="S230" s="20" t="s">
        <v>74</v>
      </c>
      <c r="T230" s="20" t="s">
        <v>74</v>
      </c>
      <c r="U230" s="20" t="s">
        <v>74</v>
      </c>
      <c r="V230" s="20" t="s">
        <v>74</v>
      </c>
    </row>
    <row r="231" spans="1:22" s="13" customFormat="1" x14ac:dyDescent="0.2">
      <c r="A231" s="20" t="s">
        <v>74</v>
      </c>
      <c r="B231" s="20" t="s">
        <v>74</v>
      </c>
      <c r="C231" s="20" t="s">
        <v>74</v>
      </c>
      <c r="D231" s="20" t="s">
        <v>74</v>
      </c>
      <c r="E231" s="20" t="s">
        <v>74</v>
      </c>
      <c r="F231" s="20" t="s">
        <v>74</v>
      </c>
      <c r="G231" s="20" t="s">
        <v>74</v>
      </c>
      <c r="H231" s="20" t="s">
        <v>74</v>
      </c>
      <c r="I231" s="20" t="s">
        <v>74</v>
      </c>
      <c r="J231" s="20" t="s">
        <v>74</v>
      </c>
      <c r="K231" s="20" t="s">
        <v>74</v>
      </c>
      <c r="L231" s="20" t="s">
        <v>74</v>
      </c>
      <c r="M231" s="20" t="s">
        <v>74</v>
      </c>
      <c r="N231" s="20" t="s">
        <v>74</v>
      </c>
      <c r="O231" s="20" t="s">
        <v>74</v>
      </c>
      <c r="P231" s="20" t="s">
        <v>74</v>
      </c>
      <c r="Q231" s="20" t="s">
        <v>74</v>
      </c>
      <c r="R231" s="20" t="s">
        <v>74</v>
      </c>
      <c r="S231" s="20" t="s">
        <v>74</v>
      </c>
      <c r="T231" s="20" t="s">
        <v>74</v>
      </c>
      <c r="U231" s="20" t="s">
        <v>74</v>
      </c>
      <c r="V231" s="20" t="s">
        <v>74</v>
      </c>
    </row>
    <row r="232" spans="1:22" s="13" customFormat="1" x14ac:dyDescent="0.2">
      <c r="A232" s="20" t="s">
        <v>74</v>
      </c>
      <c r="B232" s="20" t="s">
        <v>74</v>
      </c>
      <c r="C232" s="20" t="s">
        <v>74</v>
      </c>
      <c r="D232" s="20" t="s">
        <v>74</v>
      </c>
      <c r="E232" s="20" t="s">
        <v>74</v>
      </c>
      <c r="F232" s="20" t="s">
        <v>74</v>
      </c>
      <c r="G232" s="20" t="s">
        <v>74</v>
      </c>
      <c r="H232" s="20" t="s">
        <v>74</v>
      </c>
      <c r="I232" s="20" t="s">
        <v>74</v>
      </c>
      <c r="J232" s="20" t="s">
        <v>74</v>
      </c>
      <c r="K232" s="20" t="s">
        <v>74</v>
      </c>
      <c r="L232" s="20" t="s">
        <v>74</v>
      </c>
      <c r="M232" s="20" t="s">
        <v>74</v>
      </c>
      <c r="N232" s="20" t="s">
        <v>74</v>
      </c>
      <c r="O232" s="20" t="s">
        <v>74</v>
      </c>
      <c r="P232" s="20" t="s">
        <v>74</v>
      </c>
      <c r="Q232" s="20" t="s">
        <v>74</v>
      </c>
      <c r="R232" s="20" t="s">
        <v>74</v>
      </c>
      <c r="S232" s="20" t="s">
        <v>74</v>
      </c>
      <c r="T232" s="20" t="s">
        <v>74</v>
      </c>
      <c r="U232" s="20" t="s">
        <v>74</v>
      </c>
      <c r="V232" s="20" t="s">
        <v>74</v>
      </c>
    </row>
    <row r="233" spans="1:22" s="13" customFormat="1" x14ac:dyDescent="0.2">
      <c r="A233" s="20" t="s">
        <v>74</v>
      </c>
      <c r="B233" s="20" t="s">
        <v>74</v>
      </c>
      <c r="C233" s="20" t="s">
        <v>74</v>
      </c>
      <c r="D233" s="20" t="s">
        <v>74</v>
      </c>
      <c r="E233" s="20" t="s">
        <v>74</v>
      </c>
      <c r="F233" s="20" t="s">
        <v>74</v>
      </c>
      <c r="G233" s="20" t="s">
        <v>74</v>
      </c>
      <c r="H233" s="20" t="s">
        <v>74</v>
      </c>
      <c r="I233" s="20" t="s">
        <v>74</v>
      </c>
      <c r="J233" s="20" t="s">
        <v>74</v>
      </c>
      <c r="K233" s="20" t="s">
        <v>74</v>
      </c>
      <c r="L233" s="20" t="s">
        <v>74</v>
      </c>
      <c r="M233" s="20" t="s">
        <v>74</v>
      </c>
      <c r="N233" s="20" t="s">
        <v>74</v>
      </c>
      <c r="O233" s="20" t="s">
        <v>74</v>
      </c>
      <c r="P233" s="20" t="s">
        <v>74</v>
      </c>
      <c r="Q233" s="20" t="s">
        <v>74</v>
      </c>
      <c r="R233" s="20" t="s">
        <v>74</v>
      </c>
      <c r="S233" s="20" t="s">
        <v>74</v>
      </c>
      <c r="T233" s="20" t="s">
        <v>74</v>
      </c>
      <c r="U233" s="20" t="s">
        <v>74</v>
      </c>
      <c r="V233" s="20" t="s">
        <v>74</v>
      </c>
    </row>
    <row r="234" spans="1:22" s="13" customFormat="1" x14ac:dyDescent="0.2">
      <c r="A234" s="20" t="s">
        <v>74</v>
      </c>
      <c r="B234" s="20" t="s">
        <v>74</v>
      </c>
      <c r="C234" s="20" t="s">
        <v>74</v>
      </c>
      <c r="D234" s="20" t="s">
        <v>74</v>
      </c>
      <c r="E234" s="20" t="s">
        <v>74</v>
      </c>
      <c r="F234" s="20" t="s">
        <v>74</v>
      </c>
      <c r="G234" s="20" t="s">
        <v>74</v>
      </c>
      <c r="H234" s="20" t="s">
        <v>74</v>
      </c>
      <c r="I234" s="20" t="s">
        <v>74</v>
      </c>
      <c r="J234" s="20" t="s">
        <v>74</v>
      </c>
      <c r="K234" s="20" t="s">
        <v>74</v>
      </c>
      <c r="L234" s="20" t="s">
        <v>74</v>
      </c>
      <c r="M234" s="20" t="s">
        <v>74</v>
      </c>
      <c r="N234" s="20" t="s">
        <v>74</v>
      </c>
      <c r="O234" s="20" t="s">
        <v>74</v>
      </c>
      <c r="P234" s="20" t="s">
        <v>74</v>
      </c>
      <c r="Q234" s="20" t="s">
        <v>74</v>
      </c>
      <c r="R234" s="20" t="s">
        <v>74</v>
      </c>
      <c r="S234" s="20" t="s">
        <v>74</v>
      </c>
      <c r="T234" s="20" t="s">
        <v>74</v>
      </c>
      <c r="U234" s="20" t="s">
        <v>74</v>
      </c>
      <c r="V234" s="20" t="s">
        <v>74</v>
      </c>
    </row>
    <row r="235" spans="1:22" s="13" customFormat="1" x14ac:dyDescent="0.2">
      <c r="A235" s="20" t="s">
        <v>74</v>
      </c>
      <c r="B235" s="20" t="s">
        <v>74</v>
      </c>
      <c r="C235" s="20" t="s">
        <v>74</v>
      </c>
      <c r="D235" s="20" t="s">
        <v>74</v>
      </c>
      <c r="E235" s="20" t="s">
        <v>74</v>
      </c>
      <c r="F235" s="20" t="s">
        <v>74</v>
      </c>
      <c r="G235" s="20" t="s">
        <v>74</v>
      </c>
      <c r="H235" s="20" t="s">
        <v>74</v>
      </c>
      <c r="I235" s="20" t="s">
        <v>74</v>
      </c>
      <c r="J235" s="20" t="s">
        <v>74</v>
      </c>
      <c r="K235" s="20" t="s">
        <v>74</v>
      </c>
      <c r="L235" s="20" t="s">
        <v>74</v>
      </c>
      <c r="M235" s="20" t="s">
        <v>74</v>
      </c>
      <c r="N235" s="20" t="s">
        <v>74</v>
      </c>
      <c r="O235" s="20" t="s">
        <v>74</v>
      </c>
      <c r="P235" s="20" t="s">
        <v>74</v>
      </c>
      <c r="Q235" s="20" t="s">
        <v>74</v>
      </c>
      <c r="R235" s="20" t="s">
        <v>74</v>
      </c>
      <c r="S235" s="20" t="s">
        <v>74</v>
      </c>
      <c r="T235" s="20" t="s">
        <v>74</v>
      </c>
      <c r="U235" s="20" t="s">
        <v>74</v>
      </c>
      <c r="V235" s="20" t="s">
        <v>74</v>
      </c>
    </row>
    <row r="236" spans="1:22" s="13" customFormat="1" x14ac:dyDescent="0.2">
      <c r="A236" s="20" t="s">
        <v>74</v>
      </c>
      <c r="B236" s="20" t="s">
        <v>74</v>
      </c>
      <c r="C236" s="20" t="s">
        <v>74</v>
      </c>
      <c r="D236" s="20" t="s">
        <v>74</v>
      </c>
      <c r="E236" s="20" t="s">
        <v>74</v>
      </c>
      <c r="F236" s="20" t="s">
        <v>74</v>
      </c>
      <c r="G236" s="20" t="s">
        <v>74</v>
      </c>
      <c r="H236" s="20" t="s">
        <v>74</v>
      </c>
      <c r="I236" s="20" t="s">
        <v>74</v>
      </c>
      <c r="J236" s="20" t="s">
        <v>74</v>
      </c>
      <c r="K236" s="20" t="s">
        <v>74</v>
      </c>
      <c r="L236" s="20" t="s">
        <v>74</v>
      </c>
      <c r="M236" s="20" t="s">
        <v>74</v>
      </c>
      <c r="N236" s="20" t="s">
        <v>74</v>
      </c>
      <c r="O236" s="20" t="s">
        <v>74</v>
      </c>
      <c r="P236" s="20" t="s">
        <v>74</v>
      </c>
      <c r="Q236" s="20" t="s">
        <v>74</v>
      </c>
      <c r="R236" s="20" t="s">
        <v>74</v>
      </c>
      <c r="S236" s="20" t="s">
        <v>74</v>
      </c>
      <c r="T236" s="20" t="s">
        <v>74</v>
      </c>
      <c r="U236" s="20" t="s">
        <v>74</v>
      </c>
      <c r="V236" s="20" t="s">
        <v>74</v>
      </c>
    </row>
    <row r="237" spans="1:22" s="13" customFormat="1" x14ac:dyDescent="0.2">
      <c r="A237" s="20" t="s">
        <v>74</v>
      </c>
      <c r="B237" s="20" t="s">
        <v>74</v>
      </c>
      <c r="C237" s="20" t="s">
        <v>74</v>
      </c>
      <c r="D237" s="20" t="s">
        <v>74</v>
      </c>
      <c r="E237" s="20" t="s">
        <v>74</v>
      </c>
      <c r="F237" s="20" t="s">
        <v>74</v>
      </c>
      <c r="G237" s="20" t="s">
        <v>74</v>
      </c>
      <c r="H237" s="20" t="s">
        <v>74</v>
      </c>
      <c r="I237" s="20" t="s">
        <v>74</v>
      </c>
      <c r="J237" s="20" t="s">
        <v>74</v>
      </c>
      <c r="K237" s="20" t="s">
        <v>74</v>
      </c>
      <c r="L237" s="20" t="s">
        <v>74</v>
      </c>
      <c r="M237" s="20" t="s">
        <v>74</v>
      </c>
      <c r="N237" s="20" t="s">
        <v>74</v>
      </c>
      <c r="O237" s="20" t="s">
        <v>74</v>
      </c>
      <c r="P237" s="20" t="s">
        <v>74</v>
      </c>
      <c r="Q237" s="20" t="s">
        <v>74</v>
      </c>
      <c r="R237" s="20" t="s">
        <v>74</v>
      </c>
      <c r="S237" s="20" t="s">
        <v>74</v>
      </c>
      <c r="T237" s="20" t="s">
        <v>74</v>
      </c>
      <c r="U237" s="20" t="s">
        <v>74</v>
      </c>
      <c r="V237" s="20" t="s">
        <v>74</v>
      </c>
    </row>
    <row r="238" spans="1:22" s="13" customFormat="1" x14ac:dyDescent="0.2">
      <c r="A238" s="20" t="s">
        <v>74</v>
      </c>
      <c r="B238" s="20" t="s">
        <v>74</v>
      </c>
      <c r="C238" s="20" t="s">
        <v>74</v>
      </c>
      <c r="D238" s="20" t="s">
        <v>74</v>
      </c>
      <c r="E238" s="20" t="s">
        <v>74</v>
      </c>
      <c r="F238" s="20" t="s">
        <v>74</v>
      </c>
      <c r="G238" s="20" t="s">
        <v>74</v>
      </c>
      <c r="H238" s="20" t="s">
        <v>74</v>
      </c>
      <c r="I238" s="20" t="s">
        <v>74</v>
      </c>
      <c r="J238" s="20" t="s">
        <v>74</v>
      </c>
      <c r="K238" s="20" t="s">
        <v>74</v>
      </c>
      <c r="L238" s="20" t="s">
        <v>74</v>
      </c>
      <c r="M238" s="20" t="s">
        <v>74</v>
      </c>
      <c r="N238" s="20" t="s">
        <v>74</v>
      </c>
      <c r="O238" s="20" t="s">
        <v>74</v>
      </c>
      <c r="P238" s="20" t="s">
        <v>74</v>
      </c>
      <c r="Q238" s="20" t="s">
        <v>74</v>
      </c>
      <c r="R238" s="20" t="s">
        <v>74</v>
      </c>
      <c r="S238" s="20" t="s">
        <v>74</v>
      </c>
      <c r="T238" s="20" t="s">
        <v>74</v>
      </c>
      <c r="U238" s="20" t="s">
        <v>74</v>
      </c>
      <c r="V238" s="20" t="s">
        <v>74</v>
      </c>
    </row>
    <row r="239" spans="1:22" s="13" customFormat="1" x14ac:dyDescent="0.2">
      <c r="A239" s="20" t="s">
        <v>74</v>
      </c>
      <c r="B239" s="20" t="s">
        <v>74</v>
      </c>
      <c r="C239" s="20" t="s">
        <v>74</v>
      </c>
      <c r="D239" s="20" t="s">
        <v>74</v>
      </c>
      <c r="E239" s="20" t="s">
        <v>74</v>
      </c>
      <c r="F239" s="20" t="s">
        <v>74</v>
      </c>
      <c r="G239" s="20" t="s">
        <v>74</v>
      </c>
      <c r="H239" s="20" t="s">
        <v>74</v>
      </c>
      <c r="I239" s="20" t="s">
        <v>74</v>
      </c>
      <c r="J239" s="20" t="s">
        <v>74</v>
      </c>
      <c r="K239" s="20" t="s">
        <v>74</v>
      </c>
      <c r="L239" s="20" t="s">
        <v>74</v>
      </c>
      <c r="M239" s="20" t="s">
        <v>74</v>
      </c>
      <c r="N239" s="20" t="s">
        <v>74</v>
      </c>
      <c r="O239" s="20" t="s">
        <v>74</v>
      </c>
      <c r="P239" s="20" t="s">
        <v>74</v>
      </c>
      <c r="Q239" s="20" t="s">
        <v>74</v>
      </c>
      <c r="R239" s="20" t="s">
        <v>74</v>
      </c>
      <c r="S239" s="20" t="s">
        <v>74</v>
      </c>
      <c r="T239" s="20" t="s">
        <v>74</v>
      </c>
      <c r="U239" s="20" t="s">
        <v>74</v>
      </c>
      <c r="V239" s="20" t="s">
        <v>74</v>
      </c>
    </row>
    <row r="240" spans="1:22" s="13" customFormat="1" x14ac:dyDescent="0.2">
      <c r="A240" s="20" t="s">
        <v>74</v>
      </c>
      <c r="B240" s="20" t="s">
        <v>74</v>
      </c>
      <c r="C240" s="20" t="s">
        <v>74</v>
      </c>
      <c r="D240" s="20" t="s">
        <v>74</v>
      </c>
      <c r="E240" s="20" t="s">
        <v>74</v>
      </c>
      <c r="F240" s="20" t="s">
        <v>74</v>
      </c>
      <c r="G240" s="20" t="s">
        <v>74</v>
      </c>
      <c r="H240" s="20" t="s">
        <v>74</v>
      </c>
      <c r="I240" s="20" t="s">
        <v>74</v>
      </c>
      <c r="J240" s="20" t="s">
        <v>74</v>
      </c>
      <c r="K240" s="20" t="s">
        <v>74</v>
      </c>
      <c r="L240" s="20" t="s">
        <v>74</v>
      </c>
      <c r="M240" s="20" t="s">
        <v>74</v>
      </c>
      <c r="N240" s="20" t="s">
        <v>74</v>
      </c>
      <c r="O240" s="20" t="s">
        <v>74</v>
      </c>
      <c r="P240" s="20" t="s">
        <v>74</v>
      </c>
      <c r="Q240" s="20" t="s">
        <v>74</v>
      </c>
      <c r="R240" s="20" t="s">
        <v>74</v>
      </c>
      <c r="S240" s="20" t="s">
        <v>74</v>
      </c>
      <c r="T240" s="20" t="s">
        <v>74</v>
      </c>
      <c r="U240" s="20" t="s">
        <v>74</v>
      </c>
      <c r="V240" s="20" t="s">
        <v>74</v>
      </c>
    </row>
    <row r="241" spans="1:22" s="13" customFormat="1" x14ac:dyDescent="0.2">
      <c r="A241" s="20" t="s">
        <v>74</v>
      </c>
      <c r="B241" s="20" t="s">
        <v>74</v>
      </c>
      <c r="C241" s="20" t="s">
        <v>74</v>
      </c>
      <c r="D241" s="20" t="s">
        <v>74</v>
      </c>
      <c r="E241" s="20" t="s">
        <v>74</v>
      </c>
      <c r="F241" s="20" t="s">
        <v>74</v>
      </c>
      <c r="G241" s="20" t="s">
        <v>74</v>
      </c>
      <c r="H241" s="20" t="s">
        <v>74</v>
      </c>
      <c r="I241" s="20" t="s">
        <v>74</v>
      </c>
      <c r="J241" s="20" t="s">
        <v>74</v>
      </c>
      <c r="K241" s="20" t="s">
        <v>74</v>
      </c>
      <c r="L241" s="20" t="s">
        <v>74</v>
      </c>
      <c r="M241" s="20" t="s">
        <v>74</v>
      </c>
      <c r="N241" s="20" t="s">
        <v>74</v>
      </c>
      <c r="O241" s="20" t="s">
        <v>74</v>
      </c>
      <c r="P241" s="20" t="s">
        <v>74</v>
      </c>
      <c r="Q241" s="20" t="s">
        <v>74</v>
      </c>
      <c r="R241" s="20" t="s">
        <v>74</v>
      </c>
      <c r="S241" s="20" t="s">
        <v>74</v>
      </c>
      <c r="T241" s="20" t="s">
        <v>74</v>
      </c>
      <c r="U241" s="20" t="s">
        <v>74</v>
      </c>
      <c r="V241" s="20" t="s">
        <v>74</v>
      </c>
    </row>
    <row r="242" spans="1:22" s="13" customFormat="1" x14ac:dyDescent="0.2">
      <c r="A242" s="20" t="s">
        <v>74</v>
      </c>
      <c r="B242" s="20" t="s">
        <v>74</v>
      </c>
      <c r="C242" s="20" t="s">
        <v>74</v>
      </c>
      <c r="D242" s="20" t="s">
        <v>74</v>
      </c>
      <c r="E242" s="20" t="s">
        <v>74</v>
      </c>
      <c r="F242" s="20" t="s">
        <v>74</v>
      </c>
      <c r="G242" s="20" t="s">
        <v>74</v>
      </c>
      <c r="H242" s="20" t="s">
        <v>74</v>
      </c>
      <c r="I242" s="20" t="s">
        <v>74</v>
      </c>
      <c r="J242" s="20" t="s">
        <v>74</v>
      </c>
      <c r="K242" s="20" t="s">
        <v>74</v>
      </c>
      <c r="L242" s="20" t="s">
        <v>74</v>
      </c>
      <c r="M242" s="20" t="s">
        <v>74</v>
      </c>
      <c r="N242" s="20" t="s">
        <v>74</v>
      </c>
      <c r="O242" s="20" t="s">
        <v>74</v>
      </c>
      <c r="P242" s="20" t="s">
        <v>74</v>
      </c>
      <c r="Q242" s="20" t="s">
        <v>74</v>
      </c>
      <c r="R242" s="20" t="s">
        <v>74</v>
      </c>
      <c r="S242" s="20" t="s">
        <v>74</v>
      </c>
      <c r="T242" s="20" t="s">
        <v>74</v>
      </c>
      <c r="U242" s="20" t="s">
        <v>74</v>
      </c>
      <c r="V242" s="20" t="s">
        <v>74</v>
      </c>
    </row>
    <row r="243" spans="1:22" s="13" customFormat="1" x14ac:dyDescent="0.2">
      <c r="A243" s="20" t="s">
        <v>74</v>
      </c>
      <c r="B243" s="20" t="s">
        <v>74</v>
      </c>
      <c r="C243" s="20" t="s">
        <v>74</v>
      </c>
      <c r="D243" s="20" t="s">
        <v>74</v>
      </c>
      <c r="E243" s="20" t="s">
        <v>74</v>
      </c>
      <c r="F243" s="20" t="s">
        <v>74</v>
      </c>
      <c r="G243" s="20" t="s">
        <v>74</v>
      </c>
      <c r="H243" s="20" t="s">
        <v>74</v>
      </c>
      <c r="I243" s="20" t="s">
        <v>74</v>
      </c>
      <c r="J243" s="20" t="s">
        <v>74</v>
      </c>
      <c r="K243" s="20" t="s">
        <v>74</v>
      </c>
      <c r="L243" s="20" t="s">
        <v>74</v>
      </c>
      <c r="M243" s="20" t="s">
        <v>74</v>
      </c>
      <c r="N243" s="20" t="s">
        <v>74</v>
      </c>
      <c r="O243" s="20" t="s">
        <v>74</v>
      </c>
      <c r="P243" s="20" t="s">
        <v>74</v>
      </c>
      <c r="Q243" s="20" t="s">
        <v>74</v>
      </c>
      <c r="R243" s="20" t="s">
        <v>74</v>
      </c>
      <c r="S243" s="20" t="s">
        <v>74</v>
      </c>
      <c r="T243" s="20" t="s">
        <v>74</v>
      </c>
      <c r="U243" s="20" t="s">
        <v>74</v>
      </c>
      <c r="V243" s="20" t="s">
        <v>74</v>
      </c>
    </row>
    <row r="244" spans="1:22" s="13" customFormat="1" x14ac:dyDescent="0.2">
      <c r="A244" s="20" t="s">
        <v>74</v>
      </c>
      <c r="B244" s="20" t="s">
        <v>74</v>
      </c>
      <c r="C244" s="20" t="s">
        <v>74</v>
      </c>
      <c r="D244" s="20" t="s">
        <v>74</v>
      </c>
      <c r="E244" s="20" t="s">
        <v>74</v>
      </c>
      <c r="F244" s="20" t="s">
        <v>74</v>
      </c>
      <c r="G244" s="20" t="s">
        <v>74</v>
      </c>
      <c r="H244" s="20" t="s">
        <v>74</v>
      </c>
      <c r="I244" s="20" t="s">
        <v>74</v>
      </c>
      <c r="J244" s="20" t="s">
        <v>74</v>
      </c>
      <c r="K244" s="20" t="s">
        <v>74</v>
      </c>
      <c r="L244" s="20" t="s">
        <v>74</v>
      </c>
      <c r="M244" s="20" t="s">
        <v>74</v>
      </c>
      <c r="N244" s="20" t="s">
        <v>74</v>
      </c>
      <c r="O244" s="20" t="s">
        <v>74</v>
      </c>
      <c r="P244" s="20" t="s">
        <v>74</v>
      </c>
      <c r="Q244" s="20" t="s">
        <v>74</v>
      </c>
      <c r="R244" s="20" t="s">
        <v>74</v>
      </c>
      <c r="S244" s="20" t="s">
        <v>74</v>
      </c>
      <c r="T244" s="20" t="s">
        <v>74</v>
      </c>
      <c r="U244" s="20" t="s">
        <v>74</v>
      </c>
      <c r="V244" s="20" t="s">
        <v>74</v>
      </c>
    </row>
    <row r="245" spans="1:22" s="13" customFormat="1" x14ac:dyDescent="0.2">
      <c r="A245" s="20" t="s">
        <v>74</v>
      </c>
      <c r="B245" s="20" t="s">
        <v>74</v>
      </c>
      <c r="C245" s="20" t="s">
        <v>74</v>
      </c>
      <c r="D245" s="20" t="s">
        <v>74</v>
      </c>
      <c r="E245" s="20" t="s">
        <v>74</v>
      </c>
      <c r="F245" s="20" t="s">
        <v>74</v>
      </c>
      <c r="G245" s="20" t="s">
        <v>74</v>
      </c>
      <c r="H245" s="20" t="s">
        <v>74</v>
      </c>
      <c r="I245" s="20" t="s">
        <v>74</v>
      </c>
      <c r="J245" s="20" t="s">
        <v>74</v>
      </c>
      <c r="K245" s="20" t="s">
        <v>74</v>
      </c>
      <c r="L245" s="20" t="s">
        <v>74</v>
      </c>
      <c r="M245" s="20" t="s">
        <v>74</v>
      </c>
      <c r="N245" s="20" t="s">
        <v>74</v>
      </c>
      <c r="O245" s="20" t="s">
        <v>74</v>
      </c>
      <c r="P245" s="20" t="s">
        <v>74</v>
      </c>
      <c r="Q245" s="20" t="s">
        <v>74</v>
      </c>
      <c r="R245" s="20" t="s">
        <v>74</v>
      </c>
      <c r="S245" s="20" t="s">
        <v>74</v>
      </c>
      <c r="T245" s="20" t="s">
        <v>74</v>
      </c>
      <c r="U245" s="20" t="s">
        <v>74</v>
      </c>
      <c r="V245" s="20" t="s">
        <v>74</v>
      </c>
    </row>
    <row r="246" spans="1:22" s="13" customFormat="1" x14ac:dyDescent="0.2">
      <c r="A246" s="20" t="s">
        <v>74</v>
      </c>
      <c r="B246" s="20" t="s">
        <v>74</v>
      </c>
      <c r="C246" s="20" t="s">
        <v>74</v>
      </c>
      <c r="D246" s="20" t="s">
        <v>74</v>
      </c>
      <c r="E246" s="20" t="s">
        <v>74</v>
      </c>
      <c r="F246" s="20" t="s">
        <v>74</v>
      </c>
      <c r="G246" s="20" t="s">
        <v>74</v>
      </c>
      <c r="H246" s="20" t="s">
        <v>74</v>
      </c>
      <c r="I246" s="20" t="s">
        <v>74</v>
      </c>
      <c r="J246" s="20" t="s">
        <v>74</v>
      </c>
      <c r="K246" s="20" t="s">
        <v>74</v>
      </c>
      <c r="L246" s="20" t="s">
        <v>74</v>
      </c>
      <c r="M246" s="20" t="s">
        <v>74</v>
      </c>
      <c r="N246" s="20" t="s">
        <v>74</v>
      </c>
      <c r="O246" s="20" t="s">
        <v>74</v>
      </c>
      <c r="P246" s="20" t="s">
        <v>74</v>
      </c>
      <c r="Q246" s="20" t="s">
        <v>74</v>
      </c>
      <c r="R246" s="20" t="s">
        <v>74</v>
      </c>
      <c r="S246" s="20" t="s">
        <v>74</v>
      </c>
      <c r="T246" s="20" t="s">
        <v>74</v>
      </c>
      <c r="U246" s="20" t="s">
        <v>74</v>
      </c>
      <c r="V246" s="20" t="s">
        <v>74</v>
      </c>
    </row>
    <row r="247" spans="1:22" s="13" customFormat="1" x14ac:dyDescent="0.2">
      <c r="A247" s="20" t="s">
        <v>74</v>
      </c>
      <c r="B247" s="20" t="s">
        <v>74</v>
      </c>
      <c r="C247" s="20" t="s">
        <v>74</v>
      </c>
      <c r="D247" s="20" t="s">
        <v>74</v>
      </c>
      <c r="E247" s="20" t="s">
        <v>74</v>
      </c>
      <c r="F247" s="20" t="s">
        <v>74</v>
      </c>
      <c r="G247" s="20" t="s">
        <v>74</v>
      </c>
      <c r="H247" s="20" t="s">
        <v>74</v>
      </c>
      <c r="I247" s="20" t="s">
        <v>74</v>
      </c>
      <c r="J247" s="20" t="s">
        <v>74</v>
      </c>
      <c r="K247" s="20" t="s">
        <v>74</v>
      </c>
      <c r="L247" s="20" t="s">
        <v>74</v>
      </c>
      <c r="M247" s="20" t="s">
        <v>74</v>
      </c>
      <c r="N247" s="20" t="s">
        <v>74</v>
      </c>
      <c r="O247" s="20" t="s">
        <v>74</v>
      </c>
      <c r="P247" s="20" t="s">
        <v>74</v>
      </c>
      <c r="Q247" s="20" t="s">
        <v>74</v>
      </c>
      <c r="R247" s="20" t="s">
        <v>74</v>
      </c>
      <c r="S247" s="20" t="s">
        <v>74</v>
      </c>
      <c r="T247" s="20" t="s">
        <v>74</v>
      </c>
      <c r="U247" s="20" t="s">
        <v>74</v>
      </c>
      <c r="V247" s="20" t="s">
        <v>74</v>
      </c>
    </row>
    <row r="248" spans="1:22" s="13" customFormat="1" x14ac:dyDescent="0.2">
      <c r="A248" s="20" t="s">
        <v>74</v>
      </c>
      <c r="B248" s="20" t="s">
        <v>74</v>
      </c>
      <c r="C248" s="20" t="s">
        <v>74</v>
      </c>
      <c r="D248" s="20" t="s">
        <v>74</v>
      </c>
      <c r="E248" s="20" t="s">
        <v>74</v>
      </c>
      <c r="F248" s="20" t="s">
        <v>74</v>
      </c>
      <c r="G248" s="20" t="s">
        <v>74</v>
      </c>
      <c r="H248" s="20" t="s">
        <v>74</v>
      </c>
      <c r="I248" s="20" t="s">
        <v>74</v>
      </c>
      <c r="J248" s="20" t="s">
        <v>74</v>
      </c>
      <c r="K248" s="20" t="s">
        <v>74</v>
      </c>
      <c r="L248" s="20" t="s">
        <v>74</v>
      </c>
      <c r="M248" s="20" t="s">
        <v>74</v>
      </c>
      <c r="N248" s="20" t="s">
        <v>74</v>
      </c>
      <c r="O248" s="20" t="s">
        <v>74</v>
      </c>
      <c r="P248" s="20" t="s">
        <v>74</v>
      </c>
      <c r="Q248" s="20" t="s">
        <v>74</v>
      </c>
      <c r="R248" s="20" t="s">
        <v>74</v>
      </c>
      <c r="S248" s="20" t="s">
        <v>74</v>
      </c>
      <c r="T248" s="20" t="s">
        <v>74</v>
      </c>
      <c r="U248" s="20" t="s">
        <v>74</v>
      </c>
      <c r="V248" s="20" t="s">
        <v>74</v>
      </c>
    </row>
    <row r="249" spans="1:22" s="13" customFormat="1" x14ac:dyDescent="0.2">
      <c r="A249" s="20" t="s">
        <v>74</v>
      </c>
      <c r="B249" s="20" t="s">
        <v>74</v>
      </c>
      <c r="C249" s="20" t="s">
        <v>74</v>
      </c>
      <c r="D249" s="20" t="s">
        <v>74</v>
      </c>
      <c r="E249" s="20" t="s">
        <v>74</v>
      </c>
      <c r="F249" s="20" t="s">
        <v>74</v>
      </c>
      <c r="G249" s="20" t="s">
        <v>74</v>
      </c>
      <c r="H249" s="20" t="s">
        <v>74</v>
      </c>
      <c r="I249" s="20" t="s">
        <v>74</v>
      </c>
      <c r="J249" s="20" t="s">
        <v>74</v>
      </c>
      <c r="K249" s="20" t="s">
        <v>74</v>
      </c>
      <c r="L249" s="20" t="s">
        <v>74</v>
      </c>
      <c r="M249" s="20" t="s">
        <v>74</v>
      </c>
      <c r="N249" s="20" t="s">
        <v>74</v>
      </c>
      <c r="O249" s="20" t="s">
        <v>74</v>
      </c>
      <c r="P249" s="20" t="s">
        <v>74</v>
      </c>
      <c r="Q249" s="20" t="s">
        <v>74</v>
      </c>
      <c r="R249" s="20" t="s">
        <v>74</v>
      </c>
      <c r="S249" s="20" t="s">
        <v>74</v>
      </c>
      <c r="T249" s="20" t="s">
        <v>74</v>
      </c>
      <c r="U249" s="20" t="s">
        <v>74</v>
      </c>
      <c r="V249" s="20" t="s">
        <v>74</v>
      </c>
    </row>
    <row r="250" spans="1:22" s="13" customFormat="1" x14ac:dyDescent="0.2">
      <c r="A250" s="20" t="s">
        <v>74</v>
      </c>
      <c r="B250" s="20" t="s">
        <v>74</v>
      </c>
      <c r="C250" s="20" t="s">
        <v>74</v>
      </c>
      <c r="D250" s="20" t="s">
        <v>74</v>
      </c>
      <c r="E250" s="20" t="s">
        <v>74</v>
      </c>
      <c r="F250" s="20" t="s">
        <v>74</v>
      </c>
      <c r="G250" s="20" t="s">
        <v>74</v>
      </c>
      <c r="H250" s="20" t="s">
        <v>74</v>
      </c>
      <c r="I250" s="20" t="s">
        <v>74</v>
      </c>
      <c r="J250" s="20" t="s">
        <v>74</v>
      </c>
      <c r="K250" s="20" t="s">
        <v>74</v>
      </c>
      <c r="L250" s="20" t="s">
        <v>74</v>
      </c>
      <c r="M250" s="20" t="s">
        <v>74</v>
      </c>
      <c r="N250" s="20" t="s">
        <v>74</v>
      </c>
      <c r="O250" s="20" t="s">
        <v>74</v>
      </c>
      <c r="P250" s="20" t="s">
        <v>74</v>
      </c>
      <c r="Q250" s="20" t="s">
        <v>74</v>
      </c>
      <c r="R250" s="20" t="s">
        <v>74</v>
      </c>
      <c r="S250" s="20" t="s">
        <v>74</v>
      </c>
      <c r="T250" s="20" t="s">
        <v>74</v>
      </c>
      <c r="U250" s="20" t="s">
        <v>74</v>
      </c>
      <c r="V250" s="20" t="s">
        <v>74</v>
      </c>
    </row>
    <row r="251" spans="1:22" s="13" customFormat="1" x14ac:dyDescent="0.2">
      <c r="A251" s="20" t="s">
        <v>74</v>
      </c>
      <c r="B251" s="20" t="s">
        <v>74</v>
      </c>
      <c r="C251" s="20" t="s">
        <v>74</v>
      </c>
      <c r="D251" s="20" t="s">
        <v>74</v>
      </c>
      <c r="E251" s="20" t="s">
        <v>74</v>
      </c>
      <c r="F251" s="20" t="s">
        <v>74</v>
      </c>
      <c r="G251" s="20" t="s">
        <v>74</v>
      </c>
      <c r="H251" s="20" t="s">
        <v>74</v>
      </c>
      <c r="I251" s="20" t="s">
        <v>74</v>
      </c>
      <c r="J251" s="20" t="s">
        <v>74</v>
      </c>
      <c r="K251" s="20" t="s">
        <v>74</v>
      </c>
      <c r="L251" s="20" t="s">
        <v>74</v>
      </c>
      <c r="M251" s="20" t="s">
        <v>74</v>
      </c>
      <c r="N251" s="20" t="s">
        <v>74</v>
      </c>
      <c r="O251" s="20" t="s">
        <v>74</v>
      </c>
      <c r="P251" s="20" t="s">
        <v>74</v>
      </c>
      <c r="Q251" s="20" t="s">
        <v>74</v>
      </c>
      <c r="R251" s="20" t="s">
        <v>74</v>
      </c>
      <c r="S251" s="20" t="s">
        <v>74</v>
      </c>
      <c r="T251" s="20" t="s">
        <v>74</v>
      </c>
      <c r="U251" s="20" t="s">
        <v>74</v>
      </c>
      <c r="V251" s="20" t="s">
        <v>74</v>
      </c>
    </row>
    <row r="252" spans="1:22" s="13" customFormat="1" x14ac:dyDescent="0.2">
      <c r="A252" s="20" t="s">
        <v>74</v>
      </c>
      <c r="B252" s="20" t="s">
        <v>74</v>
      </c>
      <c r="C252" s="20" t="s">
        <v>74</v>
      </c>
      <c r="D252" s="20" t="s">
        <v>74</v>
      </c>
      <c r="E252" s="20" t="s">
        <v>74</v>
      </c>
      <c r="F252" s="20" t="s">
        <v>74</v>
      </c>
      <c r="G252" s="20" t="s">
        <v>74</v>
      </c>
      <c r="H252" s="20" t="s">
        <v>74</v>
      </c>
      <c r="I252" s="20" t="s">
        <v>74</v>
      </c>
      <c r="J252" s="20" t="s">
        <v>74</v>
      </c>
      <c r="K252" s="20" t="s">
        <v>74</v>
      </c>
      <c r="L252" s="20" t="s">
        <v>74</v>
      </c>
      <c r="M252" s="20" t="s">
        <v>74</v>
      </c>
      <c r="N252" s="20" t="s">
        <v>74</v>
      </c>
      <c r="O252" s="20" t="s">
        <v>74</v>
      </c>
      <c r="P252" s="20" t="s">
        <v>74</v>
      </c>
      <c r="Q252" s="20" t="s">
        <v>74</v>
      </c>
      <c r="R252" s="20" t="s">
        <v>74</v>
      </c>
      <c r="S252" s="20" t="s">
        <v>74</v>
      </c>
      <c r="T252" s="20" t="s">
        <v>74</v>
      </c>
      <c r="U252" s="20" t="s">
        <v>74</v>
      </c>
      <c r="V252" s="20" t="s">
        <v>74</v>
      </c>
    </row>
    <row r="253" spans="1:22" s="13" customFormat="1" x14ac:dyDescent="0.2">
      <c r="A253" s="20" t="s">
        <v>74</v>
      </c>
      <c r="B253" s="20" t="s">
        <v>74</v>
      </c>
      <c r="C253" s="20" t="s">
        <v>74</v>
      </c>
      <c r="D253" s="20" t="s">
        <v>74</v>
      </c>
      <c r="E253" s="20" t="s">
        <v>74</v>
      </c>
      <c r="F253" s="20" t="s">
        <v>74</v>
      </c>
      <c r="G253" s="20" t="s">
        <v>74</v>
      </c>
      <c r="H253" s="20" t="s">
        <v>74</v>
      </c>
      <c r="I253" s="20" t="s">
        <v>74</v>
      </c>
      <c r="J253" s="20" t="s">
        <v>74</v>
      </c>
      <c r="K253" s="20" t="s">
        <v>74</v>
      </c>
      <c r="L253" s="20" t="s">
        <v>74</v>
      </c>
      <c r="M253" s="20" t="s">
        <v>74</v>
      </c>
      <c r="N253" s="20" t="s">
        <v>74</v>
      </c>
      <c r="O253" s="20" t="s">
        <v>74</v>
      </c>
      <c r="P253" s="20" t="s">
        <v>74</v>
      </c>
      <c r="Q253" s="20" t="s">
        <v>74</v>
      </c>
      <c r="R253" s="20" t="s">
        <v>74</v>
      </c>
      <c r="S253" s="20" t="s">
        <v>74</v>
      </c>
      <c r="T253" s="20" t="s">
        <v>74</v>
      </c>
      <c r="U253" s="20" t="s">
        <v>74</v>
      </c>
      <c r="V253" s="20" t="s">
        <v>74</v>
      </c>
    </row>
    <row r="254" spans="1:22" s="13" customFormat="1" x14ac:dyDescent="0.2">
      <c r="A254" s="20" t="s">
        <v>74</v>
      </c>
      <c r="B254" s="20" t="s">
        <v>74</v>
      </c>
      <c r="C254" s="20" t="s">
        <v>74</v>
      </c>
      <c r="D254" s="20" t="s">
        <v>74</v>
      </c>
      <c r="E254" s="20" t="s">
        <v>74</v>
      </c>
      <c r="F254" s="20" t="s">
        <v>74</v>
      </c>
      <c r="G254" s="20" t="s">
        <v>74</v>
      </c>
      <c r="H254" s="20" t="s">
        <v>74</v>
      </c>
      <c r="I254" s="20" t="s">
        <v>74</v>
      </c>
      <c r="J254" s="20" t="s">
        <v>74</v>
      </c>
      <c r="K254" s="20" t="s">
        <v>74</v>
      </c>
      <c r="L254" s="20" t="s">
        <v>74</v>
      </c>
      <c r="M254" s="20" t="s">
        <v>74</v>
      </c>
      <c r="N254" s="20" t="s">
        <v>74</v>
      </c>
      <c r="O254" s="20" t="s">
        <v>74</v>
      </c>
      <c r="P254" s="20" t="s">
        <v>74</v>
      </c>
      <c r="Q254" s="20" t="s">
        <v>74</v>
      </c>
      <c r="R254" s="20" t="s">
        <v>74</v>
      </c>
      <c r="S254" s="20" t="s">
        <v>74</v>
      </c>
      <c r="T254" s="20" t="s">
        <v>74</v>
      </c>
      <c r="U254" s="20" t="s">
        <v>74</v>
      </c>
      <c r="V254" s="20" t="s">
        <v>74</v>
      </c>
    </row>
    <row r="255" spans="1:22" s="13" customFormat="1" x14ac:dyDescent="0.2">
      <c r="A255" s="20" t="s">
        <v>74</v>
      </c>
      <c r="B255" s="20" t="s">
        <v>74</v>
      </c>
      <c r="C255" s="20" t="s">
        <v>74</v>
      </c>
      <c r="D255" s="20" t="s">
        <v>74</v>
      </c>
      <c r="E255" s="20" t="s">
        <v>74</v>
      </c>
      <c r="F255" s="20" t="s">
        <v>74</v>
      </c>
      <c r="G255" s="20" t="s">
        <v>74</v>
      </c>
      <c r="H255" s="20" t="s">
        <v>74</v>
      </c>
      <c r="I255" s="20" t="s">
        <v>74</v>
      </c>
      <c r="J255" s="20" t="s">
        <v>74</v>
      </c>
      <c r="K255" s="20" t="s">
        <v>74</v>
      </c>
      <c r="L255" s="20" t="s">
        <v>74</v>
      </c>
      <c r="M255" s="20" t="s">
        <v>74</v>
      </c>
      <c r="N255" s="20" t="s">
        <v>74</v>
      </c>
      <c r="O255" s="20" t="s">
        <v>74</v>
      </c>
      <c r="P255" s="20" t="s">
        <v>74</v>
      </c>
      <c r="Q255" s="20" t="s">
        <v>74</v>
      </c>
      <c r="R255" s="20" t="s">
        <v>74</v>
      </c>
      <c r="S255" s="20" t="s">
        <v>74</v>
      </c>
      <c r="T255" s="20" t="s">
        <v>74</v>
      </c>
      <c r="U255" s="20" t="s">
        <v>74</v>
      </c>
      <c r="V255" s="20" t="s">
        <v>74</v>
      </c>
    </row>
    <row r="256" spans="1:22" s="13" customFormat="1" x14ac:dyDescent="0.2">
      <c r="A256" s="20" t="s">
        <v>74</v>
      </c>
      <c r="B256" s="20" t="s">
        <v>74</v>
      </c>
      <c r="C256" s="20" t="s">
        <v>74</v>
      </c>
      <c r="D256" s="20" t="s">
        <v>74</v>
      </c>
      <c r="E256" s="20" t="s">
        <v>74</v>
      </c>
      <c r="F256" s="20" t="s">
        <v>74</v>
      </c>
      <c r="G256" s="20" t="s">
        <v>74</v>
      </c>
      <c r="H256" s="20" t="s">
        <v>74</v>
      </c>
      <c r="I256" s="20" t="s">
        <v>74</v>
      </c>
      <c r="J256" s="20" t="s">
        <v>74</v>
      </c>
      <c r="K256" s="20" t="s">
        <v>74</v>
      </c>
      <c r="L256" s="20" t="s">
        <v>74</v>
      </c>
      <c r="M256" s="20" t="s">
        <v>74</v>
      </c>
      <c r="N256" s="20" t="s">
        <v>74</v>
      </c>
      <c r="O256" s="20" t="s">
        <v>74</v>
      </c>
      <c r="P256" s="20" t="s">
        <v>74</v>
      </c>
      <c r="Q256" s="20" t="s">
        <v>74</v>
      </c>
      <c r="R256" s="20" t="s">
        <v>74</v>
      </c>
      <c r="S256" s="20" t="s">
        <v>74</v>
      </c>
      <c r="T256" s="20" t="s">
        <v>74</v>
      </c>
      <c r="U256" s="20" t="s">
        <v>74</v>
      </c>
      <c r="V256" s="20" t="s">
        <v>74</v>
      </c>
    </row>
    <row r="257" spans="1:22" s="13" customFormat="1" x14ac:dyDescent="0.2">
      <c r="A257" s="20" t="s">
        <v>74</v>
      </c>
      <c r="B257" s="20" t="s">
        <v>74</v>
      </c>
      <c r="C257" s="20" t="s">
        <v>74</v>
      </c>
      <c r="D257" s="20" t="s">
        <v>74</v>
      </c>
      <c r="E257" s="20" t="s">
        <v>74</v>
      </c>
      <c r="F257" s="20" t="s">
        <v>74</v>
      </c>
      <c r="G257" s="20" t="s">
        <v>74</v>
      </c>
      <c r="H257" s="20" t="s">
        <v>74</v>
      </c>
      <c r="I257" s="20" t="s">
        <v>74</v>
      </c>
      <c r="J257" s="20" t="s">
        <v>74</v>
      </c>
      <c r="K257" s="20" t="s">
        <v>74</v>
      </c>
      <c r="L257" s="20" t="s">
        <v>74</v>
      </c>
      <c r="M257" s="20" t="s">
        <v>74</v>
      </c>
      <c r="N257" s="20" t="s">
        <v>74</v>
      </c>
      <c r="O257" s="20" t="s">
        <v>74</v>
      </c>
      <c r="P257" s="20" t="s">
        <v>74</v>
      </c>
      <c r="Q257" s="20" t="s">
        <v>74</v>
      </c>
      <c r="R257" s="20" t="s">
        <v>74</v>
      </c>
      <c r="S257" s="20" t="s">
        <v>74</v>
      </c>
      <c r="T257" s="20" t="s">
        <v>74</v>
      </c>
      <c r="U257" s="20" t="s">
        <v>74</v>
      </c>
      <c r="V257" s="20" t="s">
        <v>74</v>
      </c>
    </row>
    <row r="258" spans="1:22" s="13" customFormat="1" x14ac:dyDescent="0.2">
      <c r="A258" s="20" t="s">
        <v>74</v>
      </c>
      <c r="B258" s="20" t="s">
        <v>74</v>
      </c>
      <c r="C258" s="20" t="s">
        <v>74</v>
      </c>
      <c r="D258" s="20" t="s">
        <v>74</v>
      </c>
      <c r="E258" s="20" t="s">
        <v>74</v>
      </c>
      <c r="F258" s="20" t="s">
        <v>74</v>
      </c>
      <c r="G258" s="20" t="s">
        <v>74</v>
      </c>
      <c r="H258" s="20" t="s">
        <v>74</v>
      </c>
      <c r="I258" s="20" t="s">
        <v>74</v>
      </c>
      <c r="J258" s="20" t="s">
        <v>74</v>
      </c>
      <c r="K258" s="20" t="s">
        <v>74</v>
      </c>
      <c r="L258" s="20" t="s">
        <v>74</v>
      </c>
      <c r="M258" s="20" t="s">
        <v>74</v>
      </c>
      <c r="N258" s="20" t="s">
        <v>74</v>
      </c>
      <c r="O258" s="20" t="s">
        <v>74</v>
      </c>
      <c r="P258" s="20" t="s">
        <v>74</v>
      </c>
      <c r="Q258" s="20" t="s">
        <v>74</v>
      </c>
      <c r="R258" s="20" t="s">
        <v>74</v>
      </c>
      <c r="S258" s="20" t="s">
        <v>74</v>
      </c>
      <c r="T258" s="20" t="s">
        <v>74</v>
      </c>
      <c r="U258" s="20" t="s">
        <v>74</v>
      </c>
      <c r="V258" s="20" t="s">
        <v>74</v>
      </c>
    </row>
    <row r="259" spans="1:22" s="13" customFormat="1" x14ac:dyDescent="0.2">
      <c r="A259" s="20" t="s">
        <v>74</v>
      </c>
      <c r="B259" s="20" t="s">
        <v>74</v>
      </c>
      <c r="C259" s="20" t="s">
        <v>74</v>
      </c>
      <c r="D259" s="20" t="s">
        <v>74</v>
      </c>
      <c r="E259" s="20" t="s">
        <v>74</v>
      </c>
      <c r="F259" s="20" t="s">
        <v>74</v>
      </c>
      <c r="G259" s="20" t="s">
        <v>74</v>
      </c>
      <c r="H259" s="20" t="s">
        <v>74</v>
      </c>
      <c r="I259" s="20" t="s">
        <v>74</v>
      </c>
      <c r="J259" s="20" t="s">
        <v>74</v>
      </c>
      <c r="K259" s="20" t="s">
        <v>74</v>
      </c>
      <c r="L259" s="20" t="s">
        <v>74</v>
      </c>
      <c r="M259" s="20" t="s">
        <v>74</v>
      </c>
      <c r="N259" s="20" t="s">
        <v>74</v>
      </c>
      <c r="O259" s="20" t="s">
        <v>74</v>
      </c>
      <c r="P259" s="20" t="s">
        <v>74</v>
      </c>
      <c r="Q259" s="20" t="s">
        <v>74</v>
      </c>
      <c r="R259" s="20" t="s">
        <v>74</v>
      </c>
      <c r="S259" s="20" t="s">
        <v>74</v>
      </c>
      <c r="T259" s="20" t="s">
        <v>74</v>
      </c>
      <c r="U259" s="20" t="s">
        <v>74</v>
      </c>
      <c r="V259" s="20" t="s">
        <v>74</v>
      </c>
    </row>
    <row r="260" spans="1:22" s="13" customFormat="1" x14ac:dyDescent="0.2">
      <c r="A260" s="20" t="s">
        <v>74</v>
      </c>
      <c r="B260" s="20" t="s">
        <v>74</v>
      </c>
      <c r="C260" s="20" t="s">
        <v>74</v>
      </c>
      <c r="D260" s="20" t="s">
        <v>74</v>
      </c>
      <c r="E260" s="20" t="s">
        <v>74</v>
      </c>
      <c r="F260" s="20" t="s">
        <v>74</v>
      </c>
      <c r="G260" s="20" t="s">
        <v>74</v>
      </c>
      <c r="H260" s="20" t="s">
        <v>74</v>
      </c>
      <c r="I260" s="20" t="s">
        <v>74</v>
      </c>
      <c r="J260" s="20" t="s">
        <v>74</v>
      </c>
      <c r="K260" s="20" t="s">
        <v>74</v>
      </c>
      <c r="L260" s="20" t="s">
        <v>74</v>
      </c>
      <c r="M260" s="20" t="s">
        <v>74</v>
      </c>
      <c r="N260" s="20" t="s">
        <v>74</v>
      </c>
      <c r="O260" s="20" t="s">
        <v>74</v>
      </c>
      <c r="P260" s="20" t="s">
        <v>74</v>
      </c>
      <c r="Q260" s="20" t="s">
        <v>74</v>
      </c>
      <c r="R260" s="20" t="s">
        <v>74</v>
      </c>
      <c r="S260" s="20" t="s">
        <v>74</v>
      </c>
      <c r="T260" s="20" t="s">
        <v>74</v>
      </c>
      <c r="U260" s="20" t="s">
        <v>74</v>
      </c>
      <c r="V260" s="20" t="s">
        <v>74</v>
      </c>
    </row>
    <row r="261" spans="1:22" s="13" customFormat="1" x14ac:dyDescent="0.2">
      <c r="A261" s="20" t="s">
        <v>74</v>
      </c>
      <c r="B261" s="20" t="s">
        <v>74</v>
      </c>
      <c r="C261" s="20" t="s">
        <v>74</v>
      </c>
      <c r="D261" s="20" t="s">
        <v>74</v>
      </c>
      <c r="E261" s="20" t="s">
        <v>74</v>
      </c>
      <c r="F261" s="20" t="s">
        <v>74</v>
      </c>
      <c r="G261" s="20" t="s">
        <v>74</v>
      </c>
      <c r="H261" s="20" t="s">
        <v>74</v>
      </c>
      <c r="I261" s="20" t="s">
        <v>74</v>
      </c>
      <c r="J261" s="20" t="s">
        <v>74</v>
      </c>
      <c r="K261" s="20" t="s">
        <v>74</v>
      </c>
      <c r="L261" s="20" t="s">
        <v>74</v>
      </c>
      <c r="M261" s="20" t="s">
        <v>74</v>
      </c>
      <c r="N261" s="20" t="s">
        <v>74</v>
      </c>
      <c r="O261" s="20" t="s">
        <v>74</v>
      </c>
      <c r="P261" s="20" t="s">
        <v>74</v>
      </c>
      <c r="Q261" s="20" t="s">
        <v>74</v>
      </c>
      <c r="R261" s="20" t="s">
        <v>74</v>
      </c>
      <c r="S261" s="20" t="s">
        <v>74</v>
      </c>
      <c r="T261" s="20" t="s">
        <v>74</v>
      </c>
      <c r="U261" s="20" t="s">
        <v>74</v>
      </c>
      <c r="V261" s="20" t="s">
        <v>74</v>
      </c>
    </row>
    <row r="262" spans="1:22" s="13" customFormat="1" x14ac:dyDescent="0.2">
      <c r="A262" s="20" t="s">
        <v>74</v>
      </c>
      <c r="B262" s="20" t="s">
        <v>74</v>
      </c>
      <c r="C262" s="20" t="s">
        <v>74</v>
      </c>
      <c r="D262" s="20" t="s">
        <v>74</v>
      </c>
      <c r="E262" s="20" t="s">
        <v>74</v>
      </c>
      <c r="F262" s="20" t="s">
        <v>74</v>
      </c>
      <c r="G262" s="20" t="s">
        <v>74</v>
      </c>
      <c r="H262" s="20" t="s">
        <v>74</v>
      </c>
      <c r="I262" s="20" t="s">
        <v>74</v>
      </c>
      <c r="J262" s="20" t="s">
        <v>74</v>
      </c>
      <c r="K262" s="20" t="s">
        <v>74</v>
      </c>
      <c r="L262" s="20" t="s">
        <v>74</v>
      </c>
      <c r="M262" s="20" t="s">
        <v>74</v>
      </c>
      <c r="N262" s="20" t="s">
        <v>74</v>
      </c>
      <c r="O262" s="20" t="s">
        <v>74</v>
      </c>
      <c r="P262" s="20" t="s">
        <v>74</v>
      </c>
      <c r="Q262" s="20" t="s">
        <v>74</v>
      </c>
      <c r="R262" s="20" t="s">
        <v>74</v>
      </c>
      <c r="S262" s="20" t="s">
        <v>74</v>
      </c>
      <c r="T262" s="20" t="s">
        <v>74</v>
      </c>
      <c r="U262" s="20" t="s">
        <v>74</v>
      </c>
      <c r="V262" s="20" t="s">
        <v>74</v>
      </c>
    </row>
    <row r="263" spans="1:22" s="13" customFormat="1" x14ac:dyDescent="0.2">
      <c r="A263" s="20" t="s">
        <v>74</v>
      </c>
      <c r="B263" s="20" t="s">
        <v>74</v>
      </c>
      <c r="C263" s="20" t="s">
        <v>74</v>
      </c>
      <c r="D263" s="20" t="s">
        <v>74</v>
      </c>
      <c r="E263" s="20" t="s">
        <v>74</v>
      </c>
      <c r="F263" s="20" t="s">
        <v>74</v>
      </c>
      <c r="G263" s="20" t="s">
        <v>74</v>
      </c>
      <c r="H263" s="20" t="s">
        <v>74</v>
      </c>
      <c r="I263" s="20" t="s">
        <v>74</v>
      </c>
      <c r="J263" s="20" t="s">
        <v>74</v>
      </c>
      <c r="K263" s="20" t="s">
        <v>74</v>
      </c>
      <c r="L263" s="20" t="s">
        <v>74</v>
      </c>
      <c r="M263" s="20" t="s">
        <v>74</v>
      </c>
      <c r="N263" s="20" t="s">
        <v>74</v>
      </c>
      <c r="O263" s="20" t="s">
        <v>74</v>
      </c>
      <c r="P263" s="20" t="s">
        <v>74</v>
      </c>
      <c r="Q263" s="20" t="s">
        <v>74</v>
      </c>
      <c r="R263" s="20" t="s">
        <v>74</v>
      </c>
      <c r="S263" s="20" t="s">
        <v>74</v>
      </c>
      <c r="T263" s="20" t="s">
        <v>74</v>
      </c>
      <c r="U263" s="20" t="s">
        <v>74</v>
      </c>
      <c r="V263" s="20" t="s">
        <v>74</v>
      </c>
    </row>
    <row r="264" spans="1:22" s="13" customFormat="1" x14ac:dyDescent="0.2">
      <c r="A264" s="20" t="s">
        <v>74</v>
      </c>
      <c r="B264" s="20" t="s">
        <v>74</v>
      </c>
      <c r="C264" s="20" t="s">
        <v>74</v>
      </c>
      <c r="D264" s="20" t="s">
        <v>74</v>
      </c>
      <c r="E264" s="20" t="s">
        <v>74</v>
      </c>
      <c r="F264" s="20" t="s">
        <v>74</v>
      </c>
      <c r="G264" s="20" t="s">
        <v>74</v>
      </c>
      <c r="H264" s="20" t="s">
        <v>74</v>
      </c>
      <c r="I264" s="20" t="s">
        <v>74</v>
      </c>
      <c r="J264" s="20" t="s">
        <v>74</v>
      </c>
      <c r="K264" s="20" t="s">
        <v>74</v>
      </c>
      <c r="L264" s="20" t="s">
        <v>74</v>
      </c>
      <c r="M264" s="20" t="s">
        <v>74</v>
      </c>
      <c r="N264" s="20" t="s">
        <v>74</v>
      </c>
      <c r="O264" s="20" t="s">
        <v>74</v>
      </c>
      <c r="P264" s="20" t="s">
        <v>74</v>
      </c>
      <c r="Q264" s="20" t="s">
        <v>74</v>
      </c>
      <c r="R264" s="20" t="s">
        <v>74</v>
      </c>
      <c r="S264" s="20" t="s">
        <v>74</v>
      </c>
      <c r="T264" s="20" t="s">
        <v>74</v>
      </c>
      <c r="U264" s="20" t="s">
        <v>74</v>
      </c>
      <c r="V264" s="20" t="s">
        <v>74</v>
      </c>
    </row>
    <row r="265" spans="1:22" s="13" customFormat="1" x14ac:dyDescent="0.2">
      <c r="A265" s="20" t="s">
        <v>74</v>
      </c>
      <c r="B265" s="20" t="s">
        <v>74</v>
      </c>
      <c r="C265" s="20" t="s">
        <v>74</v>
      </c>
      <c r="D265" s="20" t="s">
        <v>74</v>
      </c>
      <c r="E265" s="20" t="s">
        <v>74</v>
      </c>
      <c r="F265" s="20" t="s">
        <v>74</v>
      </c>
      <c r="G265" s="20" t="s">
        <v>74</v>
      </c>
      <c r="H265" s="20" t="s">
        <v>74</v>
      </c>
      <c r="I265" s="20" t="s">
        <v>74</v>
      </c>
      <c r="J265" s="20" t="s">
        <v>74</v>
      </c>
      <c r="K265" s="20" t="s">
        <v>74</v>
      </c>
      <c r="L265" s="20" t="s">
        <v>74</v>
      </c>
      <c r="M265" s="20" t="s">
        <v>74</v>
      </c>
      <c r="N265" s="20" t="s">
        <v>74</v>
      </c>
      <c r="O265" s="20" t="s">
        <v>74</v>
      </c>
      <c r="P265" s="20" t="s">
        <v>74</v>
      </c>
      <c r="Q265" s="20" t="s">
        <v>74</v>
      </c>
      <c r="R265" s="20" t="s">
        <v>74</v>
      </c>
      <c r="S265" s="20" t="s">
        <v>74</v>
      </c>
      <c r="T265" s="20" t="s">
        <v>74</v>
      </c>
      <c r="U265" s="20" t="s">
        <v>74</v>
      </c>
      <c r="V265" s="20" t="s">
        <v>74</v>
      </c>
    </row>
    <row r="266" spans="1:22" s="13" customFormat="1" x14ac:dyDescent="0.2">
      <c r="A266" s="20" t="s">
        <v>74</v>
      </c>
      <c r="B266" s="20" t="s">
        <v>74</v>
      </c>
      <c r="C266" s="20" t="s">
        <v>74</v>
      </c>
      <c r="D266" s="20" t="s">
        <v>74</v>
      </c>
      <c r="E266" s="20" t="s">
        <v>74</v>
      </c>
      <c r="F266" s="20" t="s">
        <v>74</v>
      </c>
      <c r="G266" s="20" t="s">
        <v>74</v>
      </c>
      <c r="H266" s="20" t="s">
        <v>74</v>
      </c>
      <c r="I266" s="20" t="s">
        <v>74</v>
      </c>
      <c r="J266" s="20" t="s">
        <v>74</v>
      </c>
      <c r="K266" s="20" t="s">
        <v>74</v>
      </c>
      <c r="L266" s="20" t="s">
        <v>74</v>
      </c>
      <c r="M266" s="20" t="s">
        <v>74</v>
      </c>
      <c r="N266" s="20" t="s">
        <v>74</v>
      </c>
      <c r="O266" s="20" t="s">
        <v>74</v>
      </c>
      <c r="P266" s="20" t="s">
        <v>74</v>
      </c>
      <c r="Q266" s="20" t="s">
        <v>74</v>
      </c>
      <c r="R266" s="20" t="s">
        <v>74</v>
      </c>
      <c r="S266" s="20" t="s">
        <v>74</v>
      </c>
      <c r="T266" s="20" t="s">
        <v>74</v>
      </c>
      <c r="U266" s="20" t="s">
        <v>74</v>
      </c>
      <c r="V266" s="20" t="s">
        <v>74</v>
      </c>
    </row>
    <row r="267" spans="1:22" s="13" customFormat="1" x14ac:dyDescent="0.2">
      <c r="A267" s="20" t="s">
        <v>74</v>
      </c>
      <c r="B267" s="20" t="s">
        <v>74</v>
      </c>
      <c r="C267" s="20" t="s">
        <v>74</v>
      </c>
      <c r="D267" s="20" t="s">
        <v>74</v>
      </c>
      <c r="E267" s="20" t="s">
        <v>74</v>
      </c>
      <c r="F267" s="20" t="s">
        <v>74</v>
      </c>
      <c r="G267" s="20" t="s">
        <v>74</v>
      </c>
      <c r="H267" s="20" t="s">
        <v>74</v>
      </c>
      <c r="I267" s="20" t="s">
        <v>74</v>
      </c>
      <c r="J267" s="20" t="s">
        <v>74</v>
      </c>
      <c r="K267" s="20" t="s">
        <v>74</v>
      </c>
      <c r="L267" s="20" t="s">
        <v>74</v>
      </c>
      <c r="M267" s="20" t="s">
        <v>74</v>
      </c>
      <c r="N267" s="20" t="s">
        <v>74</v>
      </c>
      <c r="O267" s="20" t="s">
        <v>74</v>
      </c>
      <c r="P267" s="20" t="s">
        <v>74</v>
      </c>
      <c r="Q267" s="20" t="s">
        <v>74</v>
      </c>
      <c r="R267" s="20" t="s">
        <v>74</v>
      </c>
      <c r="S267" s="20" t="s">
        <v>74</v>
      </c>
      <c r="T267" s="20" t="s">
        <v>74</v>
      </c>
      <c r="U267" s="20" t="s">
        <v>74</v>
      </c>
      <c r="V267" s="20" t="s">
        <v>74</v>
      </c>
    </row>
    <row r="268" spans="1:22" s="13" customFormat="1" x14ac:dyDescent="0.2">
      <c r="A268" s="20" t="s">
        <v>74</v>
      </c>
      <c r="B268" s="20" t="s">
        <v>74</v>
      </c>
      <c r="C268" s="20" t="s">
        <v>74</v>
      </c>
      <c r="D268" s="20" t="s">
        <v>74</v>
      </c>
      <c r="E268" s="20" t="s">
        <v>74</v>
      </c>
      <c r="F268" s="20" t="s">
        <v>74</v>
      </c>
      <c r="G268" s="20" t="s">
        <v>74</v>
      </c>
      <c r="H268" s="20" t="s">
        <v>74</v>
      </c>
      <c r="I268" s="20" t="s">
        <v>74</v>
      </c>
      <c r="J268" s="20" t="s">
        <v>74</v>
      </c>
      <c r="K268" s="20" t="s">
        <v>74</v>
      </c>
      <c r="L268" s="20" t="s">
        <v>74</v>
      </c>
      <c r="M268" s="20" t="s">
        <v>74</v>
      </c>
      <c r="N268" s="20" t="s">
        <v>74</v>
      </c>
      <c r="O268" s="20" t="s">
        <v>74</v>
      </c>
      <c r="P268" s="20" t="s">
        <v>74</v>
      </c>
      <c r="Q268" s="20" t="s">
        <v>74</v>
      </c>
      <c r="R268" s="20" t="s">
        <v>74</v>
      </c>
      <c r="S268" s="20" t="s">
        <v>74</v>
      </c>
      <c r="T268" s="20" t="s">
        <v>74</v>
      </c>
      <c r="U268" s="20" t="s">
        <v>74</v>
      </c>
      <c r="V268" s="20" t="s">
        <v>74</v>
      </c>
    </row>
    <row r="269" spans="1:22" s="13" customFormat="1" x14ac:dyDescent="0.2">
      <c r="A269" s="20" t="s">
        <v>74</v>
      </c>
      <c r="B269" s="20" t="s">
        <v>74</v>
      </c>
      <c r="C269" s="20" t="s">
        <v>74</v>
      </c>
      <c r="D269" s="20" t="s">
        <v>74</v>
      </c>
      <c r="E269" s="20" t="s">
        <v>74</v>
      </c>
      <c r="F269" s="20" t="s">
        <v>74</v>
      </c>
      <c r="G269" s="20" t="s">
        <v>74</v>
      </c>
      <c r="H269" s="20" t="s">
        <v>74</v>
      </c>
      <c r="I269" s="20" t="s">
        <v>74</v>
      </c>
      <c r="J269" s="20" t="s">
        <v>74</v>
      </c>
      <c r="K269" s="20" t="s">
        <v>74</v>
      </c>
      <c r="L269" s="20" t="s">
        <v>74</v>
      </c>
      <c r="M269" s="20" t="s">
        <v>74</v>
      </c>
      <c r="N269" s="20" t="s">
        <v>74</v>
      </c>
      <c r="O269" s="20" t="s">
        <v>74</v>
      </c>
      <c r="P269" s="20" t="s">
        <v>74</v>
      </c>
      <c r="Q269" s="20" t="s">
        <v>74</v>
      </c>
      <c r="R269" s="20" t="s">
        <v>74</v>
      </c>
      <c r="S269" s="20" t="s">
        <v>74</v>
      </c>
      <c r="T269" s="20" t="s">
        <v>74</v>
      </c>
      <c r="U269" s="20" t="s">
        <v>74</v>
      </c>
      <c r="V269" s="20" t="s">
        <v>74</v>
      </c>
    </row>
    <row r="270" spans="1:22" s="13" customFormat="1" x14ac:dyDescent="0.2">
      <c r="A270" s="20" t="s">
        <v>74</v>
      </c>
      <c r="B270" s="20" t="s">
        <v>74</v>
      </c>
      <c r="C270" s="20" t="s">
        <v>74</v>
      </c>
      <c r="D270" s="20" t="s">
        <v>74</v>
      </c>
      <c r="E270" s="20" t="s">
        <v>74</v>
      </c>
      <c r="F270" s="20" t="s">
        <v>74</v>
      </c>
      <c r="G270" s="20" t="s">
        <v>74</v>
      </c>
      <c r="H270" s="20" t="s">
        <v>74</v>
      </c>
      <c r="I270" s="20" t="s">
        <v>74</v>
      </c>
      <c r="J270" s="20" t="s">
        <v>74</v>
      </c>
      <c r="K270" s="20" t="s">
        <v>74</v>
      </c>
      <c r="L270" s="20" t="s">
        <v>74</v>
      </c>
      <c r="M270" s="20" t="s">
        <v>74</v>
      </c>
      <c r="N270" s="20" t="s">
        <v>74</v>
      </c>
      <c r="O270" s="20" t="s">
        <v>74</v>
      </c>
      <c r="P270" s="20" t="s">
        <v>74</v>
      </c>
      <c r="Q270" s="20" t="s">
        <v>74</v>
      </c>
      <c r="R270" s="20" t="s">
        <v>74</v>
      </c>
      <c r="S270" s="20" t="s">
        <v>74</v>
      </c>
      <c r="T270" s="20" t="s">
        <v>74</v>
      </c>
      <c r="U270" s="20" t="s">
        <v>74</v>
      </c>
      <c r="V270" s="20" t="s">
        <v>74</v>
      </c>
    </row>
    <row r="271" spans="1:22" s="13" customFormat="1" x14ac:dyDescent="0.2">
      <c r="A271" s="20" t="s">
        <v>74</v>
      </c>
      <c r="B271" s="20" t="s">
        <v>74</v>
      </c>
      <c r="C271" s="20" t="s">
        <v>74</v>
      </c>
      <c r="D271" s="20" t="s">
        <v>74</v>
      </c>
      <c r="E271" s="20" t="s">
        <v>74</v>
      </c>
      <c r="F271" s="20" t="s">
        <v>74</v>
      </c>
      <c r="G271" s="20" t="s">
        <v>74</v>
      </c>
      <c r="H271" s="20" t="s">
        <v>74</v>
      </c>
      <c r="I271" s="20" t="s">
        <v>74</v>
      </c>
      <c r="J271" s="20" t="s">
        <v>74</v>
      </c>
      <c r="K271" s="20" t="s">
        <v>74</v>
      </c>
      <c r="L271" s="20" t="s">
        <v>74</v>
      </c>
      <c r="M271" s="20" t="s">
        <v>74</v>
      </c>
      <c r="N271" s="20" t="s">
        <v>74</v>
      </c>
      <c r="O271" s="20" t="s">
        <v>74</v>
      </c>
      <c r="P271" s="20" t="s">
        <v>74</v>
      </c>
      <c r="Q271" s="20" t="s">
        <v>74</v>
      </c>
      <c r="R271" s="20" t="s">
        <v>74</v>
      </c>
      <c r="S271" s="20" t="s">
        <v>74</v>
      </c>
      <c r="T271" s="20" t="s">
        <v>74</v>
      </c>
      <c r="U271" s="20" t="s">
        <v>74</v>
      </c>
      <c r="V271" s="20" t="s">
        <v>74</v>
      </c>
    </row>
    <row r="272" spans="1:22" s="13" customFormat="1" x14ac:dyDescent="0.2">
      <c r="A272" s="20" t="s">
        <v>74</v>
      </c>
      <c r="B272" s="20" t="s">
        <v>74</v>
      </c>
      <c r="C272" s="20" t="s">
        <v>74</v>
      </c>
      <c r="D272" s="20" t="s">
        <v>74</v>
      </c>
      <c r="E272" s="20" t="s">
        <v>74</v>
      </c>
      <c r="F272" s="20" t="s">
        <v>74</v>
      </c>
      <c r="G272" s="20" t="s">
        <v>74</v>
      </c>
      <c r="H272" s="20" t="s">
        <v>74</v>
      </c>
      <c r="I272" s="20" t="s">
        <v>74</v>
      </c>
      <c r="J272" s="20" t="s">
        <v>74</v>
      </c>
      <c r="K272" s="20" t="s">
        <v>74</v>
      </c>
      <c r="L272" s="20" t="s">
        <v>74</v>
      </c>
      <c r="M272" s="20" t="s">
        <v>74</v>
      </c>
      <c r="N272" s="20" t="s">
        <v>74</v>
      </c>
      <c r="O272" s="20" t="s">
        <v>74</v>
      </c>
      <c r="P272" s="20" t="s">
        <v>74</v>
      </c>
      <c r="Q272" s="20" t="s">
        <v>74</v>
      </c>
      <c r="R272" s="20" t="s">
        <v>74</v>
      </c>
      <c r="S272" s="20" t="s">
        <v>74</v>
      </c>
      <c r="T272" s="20" t="s">
        <v>74</v>
      </c>
      <c r="U272" s="20" t="s">
        <v>74</v>
      </c>
      <c r="V272" s="20" t="s">
        <v>74</v>
      </c>
    </row>
    <row r="273" spans="1:22" s="13" customFormat="1" x14ac:dyDescent="0.2">
      <c r="A273" s="20" t="s">
        <v>74</v>
      </c>
      <c r="B273" s="20" t="s">
        <v>74</v>
      </c>
      <c r="C273" s="20" t="s">
        <v>74</v>
      </c>
      <c r="D273" s="20" t="s">
        <v>74</v>
      </c>
      <c r="E273" s="20" t="s">
        <v>74</v>
      </c>
      <c r="F273" s="20" t="s">
        <v>74</v>
      </c>
      <c r="G273" s="20" t="s">
        <v>74</v>
      </c>
      <c r="H273" s="20" t="s">
        <v>74</v>
      </c>
      <c r="I273" s="20" t="s">
        <v>74</v>
      </c>
      <c r="J273" s="20" t="s">
        <v>74</v>
      </c>
      <c r="K273" s="20" t="s">
        <v>74</v>
      </c>
      <c r="L273" s="20" t="s">
        <v>74</v>
      </c>
      <c r="M273" s="20" t="s">
        <v>74</v>
      </c>
      <c r="N273" s="20" t="s">
        <v>74</v>
      </c>
      <c r="O273" s="20" t="s">
        <v>74</v>
      </c>
      <c r="P273" s="20" t="s">
        <v>74</v>
      </c>
      <c r="Q273" s="20" t="s">
        <v>74</v>
      </c>
      <c r="R273" s="20" t="s">
        <v>74</v>
      </c>
      <c r="S273" s="20" t="s">
        <v>74</v>
      </c>
      <c r="T273" s="20" t="s">
        <v>74</v>
      </c>
      <c r="U273" s="20" t="s">
        <v>74</v>
      </c>
      <c r="V273" s="20" t="s">
        <v>74</v>
      </c>
    </row>
    <row r="274" spans="1:22" s="13" customFormat="1" x14ac:dyDescent="0.2">
      <c r="A274" s="20" t="s">
        <v>74</v>
      </c>
      <c r="B274" s="20" t="s">
        <v>74</v>
      </c>
      <c r="C274" s="20" t="s">
        <v>74</v>
      </c>
      <c r="D274" s="20" t="s">
        <v>74</v>
      </c>
      <c r="E274" s="20" t="s">
        <v>74</v>
      </c>
      <c r="F274" s="20" t="s">
        <v>74</v>
      </c>
      <c r="G274" s="20" t="s">
        <v>74</v>
      </c>
      <c r="H274" s="20" t="s">
        <v>74</v>
      </c>
      <c r="I274" s="20" t="s">
        <v>74</v>
      </c>
      <c r="J274" s="20" t="s">
        <v>74</v>
      </c>
      <c r="K274" s="20" t="s">
        <v>74</v>
      </c>
      <c r="L274" s="20" t="s">
        <v>74</v>
      </c>
      <c r="M274" s="20" t="s">
        <v>74</v>
      </c>
      <c r="N274" s="20" t="s">
        <v>74</v>
      </c>
      <c r="O274" s="20" t="s">
        <v>74</v>
      </c>
      <c r="P274" s="20" t="s">
        <v>74</v>
      </c>
      <c r="Q274" s="20" t="s">
        <v>74</v>
      </c>
      <c r="R274" s="20" t="s">
        <v>74</v>
      </c>
      <c r="S274" s="20" t="s">
        <v>74</v>
      </c>
      <c r="T274" s="20" t="s">
        <v>74</v>
      </c>
      <c r="U274" s="20" t="s">
        <v>74</v>
      </c>
      <c r="V274" s="20" t="s">
        <v>74</v>
      </c>
    </row>
    <row r="275" spans="1:22" s="13" customFormat="1" x14ac:dyDescent="0.2">
      <c r="A275" s="20" t="s">
        <v>74</v>
      </c>
      <c r="B275" s="20" t="s">
        <v>74</v>
      </c>
      <c r="C275" s="20" t="s">
        <v>74</v>
      </c>
      <c r="D275" s="20" t="s">
        <v>74</v>
      </c>
      <c r="E275" s="20" t="s">
        <v>74</v>
      </c>
      <c r="F275" s="20" t="s">
        <v>74</v>
      </c>
      <c r="G275" s="20" t="s">
        <v>74</v>
      </c>
      <c r="H275" s="20" t="s">
        <v>74</v>
      </c>
      <c r="I275" s="20" t="s">
        <v>74</v>
      </c>
      <c r="J275" s="20" t="s">
        <v>74</v>
      </c>
      <c r="K275" s="20" t="s">
        <v>74</v>
      </c>
      <c r="L275" s="20" t="s">
        <v>74</v>
      </c>
      <c r="M275" s="20" t="s">
        <v>74</v>
      </c>
      <c r="N275" s="20" t="s">
        <v>74</v>
      </c>
      <c r="O275" s="20" t="s">
        <v>74</v>
      </c>
      <c r="P275" s="20" t="s">
        <v>74</v>
      </c>
      <c r="Q275" s="20" t="s">
        <v>74</v>
      </c>
      <c r="R275" s="20" t="s">
        <v>74</v>
      </c>
      <c r="S275" s="20" t="s">
        <v>74</v>
      </c>
      <c r="T275" s="20" t="s">
        <v>74</v>
      </c>
      <c r="U275" s="20" t="s">
        <v>74</v>
      </c>
      <c r="V275" s="20" t="s">
        <v>74</v>
      </c>
    </row>
    <row r="276" spans="1:22" s="13" customFormat="1" x14ac:dyDescent="0.2">
      <c r="A276" s="20" t="s">
        <v>74</v>
      </c>
      <c r="B276" s="20" t="s">
        <v>74</v>
      </c>
      <c r="C276" s="20" t="s">
        <v>74</v>
      </c>
      <c r="D276" s="20" t="s">
        <v>74</v>
      </c>
      <c r="E276" s="20" t="s">
        <v>74</v>
      </c>
      <c r="F276" s="20" t="s">
        <v>74</v>
      </c>
      <c r="G276" s="20" t="s">
        <v>74</v>
      </c>
      <c r="H276" s="20" t="s">
        <v>74</v>
      </c>
      <c r="I276" s="20" t="s">
        <v>74</v>
      </c>
      <c r="J276" s="20" t="s">
        <v>74</v>
      </c>
      <c r="K276" s="20" t="s">
        <v>74</v>
      </c>
      <c r="L276" s="20" t="s">
        <v>74</v>
      </c>
      <c r="M276" s="20" t="s">
        <v>74</v>
      </c>
      <c r="N276" s="20" t="s">
        <v>74</v>
      </c>
      <c r="O276" s="20" t="s">
        <v>74</v>
      </c>
      <c r="P276" s="20" t="s">
        <v>74</v>
      </c>
      <c r="Q276" s="20" t="s">
        <v>74</v>
      </c>
      <c r="R276" s="20" t="s">
        <v>74</v>
      </c>
      <c r="S276" s="20" t="s">
        <v>74</v>
      </c>
      <c r="T276" s="20" t="s">
        <v>74</v>
      </c>
      <c r="U276" s="20" t="s">
        <v>74</v>
      </c>
      <c r="V276" s="20" t="s">
        <v>74</v>
      </c>
    </row>
    <row r="277" spans="1:22" s="13" customFormat="1" x14ac:dyDescent="0.2">
      <c r="A277" s="20" t="s">
        <v>74</v>
      </c>
      <c r="B277" s="20" t="s">
        <v>74</v>
      </c>
      <c r="C277" s="20" t="s">
        <v>74</v>
      </c>
      <c r="D277" s="20" t="s">
        <v>74</v>
      </c>
      <c r="E277" s="20" t="s">
        <v>74</v>
      </c>
      <c r="F277" s="20" t="s">
        <v>74</v>
      </c>
      <c r="G277" s="20" t="s">
        <v>74</v>
      </c>
      <c r="H277" s="20" t="s">
        <v>74</v>
      </c>
      <c r="I277" s="20" t="s">
        <v>74</v>
      </c>
      <c r="J277" s="20" t="s">
        <v>74</v>
      </c>
      <c r="K277" s="20" t="s">
        <v>74</v>
      </c>
      <c r="L277" s="20" t="s">
        <v>74</v>
      </c>
      <c r="M277" s="20" t="s">
        <v>74</v>
      </c>
      <c r="N277" s="20" t="s">
        <v>74</v>
      </c>
      <c r="O277" s="20" t="s">
        <v>74</v>
      </c>
      <c r="P277" s="20" t="s">
        <v>74</v>
      </c>
      <c r="Q277" s="20" t="s">
        <v>74</v>
      </c>
      <c r="R277" s="20" t="s">
        <v>74</v>
      </c>
      <c r="S277" s="20" t="s">
        <v>74</v>
      </c>
      <c r="T277" s="20" t="s">
        <v>74</v>
      </c>
      <c r="U277" s="20" t="s">
        <v>74</v>
      </c>
      <c r="V277" s="20" t="s">
        <v>74</v>
      </c>
    </row>
    <row r="278" spans="1:22" s="13" customFormat="1" x14ac:dyDescent="0.2">
      <c r="A278" s="20" t="s">
        <v>74</v>
      </c>
      <c r="B278" s="20" t="s">
        <v>74</v>
      </c>
      <c r="C278" s="20" t="s">
        <v>74</v>
      </c>
      <c r="D278" s="20" t="s">
        <v>74</v>
      </c>
      <c r="E278" s="20" t="s">
        <v>74</v>
      </c>
      <c r="F278" s="20" t="s">
        <v>74</v>
      </c>
      <c r="G278" s="20" t="s">
        <v>74</v>
      </c>
      <c r="H278" s="20" t="s">
        <v>74</v>
      </c>
      <c r="I278" s="20" t="s">
        <v>74</v>
      </c>
      <c r="J278" s="20" t="s">
        <v>74</v>
      </c>
      <c r="K278" s="20" t="s">
        <v>74</v>
      </c>
      <c r="L278" s="20" t="s">
        <v>74</v>
      </c>
      <c r="M278" s="20" t="s">
        <v>74</v>
      </c>
      <c r="N278" s="20" t="s">
        <v>74</v>
      </c>
      <c r="O278" s="20" t="s">
        <v>74</v>
      </c>
      <c r="P278" s="20" t="s">
        <v>74</v>
      </c>
      <c r="Q278" s="20" t="s">
        <v>74</v>
      </c>
      <c r="R278" s="20" t="s">
        <v>74</v>
      </c>
      <c r="S278" s="20" t="s">
        <v>74</v>
      </c>
      <c r="T278" s="20" t="s">
        <v>74</v>
      </c>
      <c r="U278" s="20" t="s">
        <v>74</v>
      </c>
      <c r="V278" s="20" t="s">
        <v>74</v>
      </c>
    </row>
    <row r="279" spans="1:22" s="13" customFormat="1" x14ac:dyDescent="0.2">
      <c r="A279" s="20" t="s">
        <v>74</v>
      </c>
      <c r="B279" s="20" t="s">
        <v>74</v>
      </c>
      <c r="C279" s="20" t="s">
        <v>74</v>
      </c>
      <c r="D279" s="20" t="s">
        <v>74</v>
      </c>
      <c r="E279" s="20" t="s">
        <v>74</v>
      </c>
      <c r="F279" s="20" t="s">
        <v>74</v>
      </c>
      <c r="G279" s="20" t="s">
        <v>74</v>
      </c>
      <c r="H279" s="20" t="s">
        <v>74</v>
      </c>
      <c r="I279" s="20" t="s">
        <v>74</v>
      </c>
      <c r="J279" s="20" t="s">
        <v>74</v>
      </c>
      <c r="K279" s="20" t="s">
        <v>74</v>
      </c>
      <c r="L279" s="20" t="s">
        <v>74</v>
      </c>
      <c r="M279" s="20" t="s">
        <v>74</v>
      </c>
      <c r="N279" s="20" t="s">
        <v>74</v>
      </c>
      <c r="O279" s="20" t="s">
        <v>74</v>
      </c>
      <c r="P279" s="20" t="s">
        <v>74</v>
      </c>
      <c r="Q279" s="20" t="s">
        <v>74</v>
      </c>
      <c r="R279" s="20" t="s">
        <v>74</v>
      </c>
      <c r="S279" s="20" t="s">
        <v>74</v>
      </c>
      <c r="T279" s="20" t="s">
        <v>74</v>
      </c>
      <c r="U279" s="20" t="s">
        <v>74</v>
      </c>
      <c r="V279" s="20" t="s">
        <v>74</v>
      </c>
    </row>
    <row r="280" spans="1:22" s="13" customFormat="1" x14ac:dyDescent="0.2">
      <c r="A280" s="20" t="s">
        <v>74</v>
      </c>
      <c r="B280" s="20" t="s">
        <v>74</v>
      </c>
      <c r="C280" s="20" t="s">
        <v>74</v>
      </c>
      <c r="D280" s="20" t="s">
        <v>74</v>
      </c>
      <c r="E280" s="20" t="s">
        <v>74</v>
      </c>
      <c r="F280" s="20" t="s">
        <v>74</v>
      </c>
      <c r="G280" s="20" t="s">
        <v>74</v>
      </c>
      <c r="H280" s="20" t="s">
        <v>74</v>
      </c>
      <c r="I280" s="20" t="s">
        <v>74</v>
      </c>
      <c r="J280" s="20" t="s">
        <v>74</v>
      </c>
      <c r="K280" s="20" t="s">
        <v>74</v>
      </c>
      <c r="L280" s="20" t="s">
        <v>74</v>
      </c>
      <c r="M280" s="20" t="s">
        <v>74</v>
      </c>
      <c r="N280" s="20" t="s">
        <v>74</v>
      </c>
      <c r="O280" s="20" t="s">
        <v>74</v>
      </c>
      <c r="P280" s="20" t="s">
        <v>74</v>
      </c>
      <c r="Q280" s="20" t="s">
        <v>74</v>
      </c>
      <c r="R280" s="20" t="s">
        <v>74</v>
      </c>
      <c r="S280" s="20" t="s">
        <v>74</v>
      </c>
      <c r="T280" s="20" t="s">
        <v>74</v>
      </c>
      <c r="U280" s="20" t="s">
        <v>74</v>
      </c>
      <c r="V280" s="20" t="s">
        <v>74</v>
      </c>
    </row>
    <row r="281" spans="1:22" s="13" customFormat="1" x14ac:dyDescent="0.2">
      <c r="A281" s="20" t="s">
        <v>74</v>
      </c>
      <c r="B281" s="20" t="s">
        <v>74</v>
      </c>
      <c r="C281" s="20" t="s">
        <v>74</v>
      </c>
      <c r="D281" s="20" t="s">
        <v>74</v>
      </c>
      <c r="E281" s="20" t="s">
        <v>74</v>
      </c>
      <c r="F281" s="20" t="s">
        <v>74</v>
      </c>
      <c r="G281" s="20" t="s">
        <v>74</v>
      </c>
      <c r="H281" s="20" t="s">
        <v>74</v>
      </c>
      <c r="I281" s="20" t="s">
        <v>74</v>
      </c>
      <c r="J281" s="20" t="s">
        <v>74</v>
      </c>
      <c r="K281" s="20" t="s">
        <v>74</v>
      </c>
      <c r="L281" s="20" t="s">
        <v>74</v>
      </c>
      <c r="M281" s="20" t="s">
        <v>74</v>
      </c>
      <c r="N281" s="20" t="s">
        <v>74</v>
      </c>
      <c r="O281" s="20" t="s">
        <v>74</v>
      </c>
      <c r="P281" s="20" t="s">
        <v>74</v>
      </c>
      <c r="Q281" s="20" t="s">
        <v>74</v>
      </c>
      <c r="R281" s="20" t="s">
        <v>74</v>
      </c>
      <c r="S281" s="20" t="s">
        <v>74</v>
      </c>
      <c r="T281" s="20" t="s">
        <v>74</v>
      </c>
      <c r="U281" s="20" t="s">
        <v>74</v>
      </c>
      <c r="V281" s="20" t="s">
        <v>74</v>
      </c>
    </row>
    <row r="282" spans="1:22" s="13" customFormat="1" x14ac:dyDescent="0.2">
      <c r="A282" s="20" t="s">
        <v>74</v>
      </c>
      <c r="B282" s="20" t="s">
        <v>74</v>
      </c>
      <c r="C282" s="20" t="s">
        <v>74</v>
      </c>
      <c r="D282" s="20" t="s">
        <v>74</v>
      </c>
      <c r="E282" s="20" t="s">
        <v>74</v>
      </c>
      <c r="F282" s="20" t="s">
        <v>74</v>
      </c>
      <c r="G282" s="20" t="s">
        <v>74</v>
      </c>
      <c r="H282" s="20" t="s">
        <v>74</v>
      </c>
      <c r="I282" s="20" t="s">
        <v>74</v>
      </c>
      <c r="J282" s="20" t="s">
        <v>74</v>
      </c>
      <c r="K282" s="20" t="s">
        <v>74</v>
      </c>
      <c r="L282" s="20" t="s">
        <v>74</v>
      </c>
      <c r="M282" s="20" t="s">
        <v>74</v>
      </c>
      <c r="N282" s="20" t="s">
        <v>74</v>
      </c>
      <c r="O282" s="20" t="s">
        <v>74</v>
      </c>
      <c r="P282" s="20" t="s">
        <v>74</v>
      </c>
      <c r="Q282" s="20" t="s">
        <v>74</v>
      </c>
      <c r="R282" s="20" t="s">
        <v>74</v>
      </c>
      <c r="S282" s="20" t="s">
        <v>74</v>
      </c>
      <c r="T282" s="20" t="s">
        <v>74</v>
      </c>
      <c r="U282" s="20" t="s">
        <v>74</v>
      </c>
      <c r="V282" s="20" t="s">
        <v>74</v>
      </c>
    </row>
    <row r="283" spans="1:22" s="13" customFormat="1" x14ac:dyDescent="0.2">
      <c r="A283" s="20" t="s">
        <v>74</v>
      </c>
      <c r="B283" s="20" t="s">
        <v>74</v>
      </c>
      <c r="C283" s="20" t="s">
        <v>74</v>
      </c>
      <c r="D283" s="20" t="s">
        <v>74</v>
      </c>
      <c r="E283" s="20" t="s">
        <v>74</v>
      </c>
      <c r="F283" s="20" t="s">
        <v>74</v>
      </c>
      <c r="G283" s="20" t="s">
        <v>74</v>
      </c>
      <c r="H283" s="20" t="s">
        <v>74</v>
      </c>
      <c r="I283" s="20" t="s">
        <v>74</v>
      </c>
      <c r="J283" s="20" t="s">
        <v>74</v>
      </c>
      <c r="K283" s="20" t="s">
        <v>74</v>
      </c>
      <c r="L283" s="20" t="s">
        <v>74</v>
      </c>
      <c r="M283" s="20" t="s">
        <v>74</v>
      </c>
      <c r="N283" s="20" t="s">
        <v>74</v>
      </c>
      <c r="O283" s="20" t="s">
        <v>74</v>
      </c>
      <c r="P283" s="20" t="s">
        <v>74</v>
      </c>
      <c r="Q283" s="20" t="s">
        <v>74</v>
      </c>
      <c r="R283" s="20" t="s">
        <v>74</v>
      </c>
      <c r="S283" s="20" t="s">
        <v>74</v>
      </c>
      <c r="T283" s="20" t="s">
        <v>74</v>
      </c>
      <c r="U283" s="20" t="s">
        <v>74</v>
      </c>
      <c r="V283" s="20" t="s">
        <v>74</v>
      </c>
    </row>
    <row r="284" spans="1:22" s="13" customFormat="1" x14ac:dyDescent="0.2">
      <c r="A284" s="20" t="s">
        <v>74</v>
      </c>
      <c r="B284" s="20" t="s">
        <v>74</v>
      </c>
      <c r="C284" s="20" t="s">
        <v>74</v>
      </c>
      <c r="D284" s="20" t="s">
        <v>74</v>
      </c>
      <c r="E284" s="20" t="s">
        <v>74</v>
      </c>
      <c r="F284" s="20" t="s">
        <v>74</v>
      </c>
      <c r="G284" s="20" t="s">
        <v>74</v>
      </c>
      <c r="H284" s="20" t="s">
        <v>74</v>
      </c>
      <c r="I284" s="20" t="s">
        <v>74</v>
      </c>
      <c r="J284" s="20" t="s">
        <v>74</v>
      </c>
      <c r="K284" s="20" t="s">
        <v>74</v>
      </c>
      <c r="L284" s="20" t="s">
        <v>74</v>
      </c>
      <c r="M284" s="20" t="s">
        <v>74</v>
      </c>
      <c r="N284" s="20" t="s">
        <v>74</v>
      </c>
      <c r="O284" s="20" t="s">
        <v>74</v>
      </c>
      <c r="P284" s="20" t="s">
        <v>74</v>
      </c>
      <c r="Q284" s="20" t="s">
        <v>74</v>
      </c>
      <c r="R284" s="20" t="s">
        <v>74</v>
      </c>
      <c r="S284" s="20" t="s">
        <v>74</v>
      </c>
      <c r="T284" s="20" t="s">
        <v>74</v>
      </c>
      <c r="U284" s="20" t="s">
        <v>74</v>
      </c>
      <c r="V284" s="20" t="s">
        <v>74</v>
      </c>
    </row>
    <row r="285" spans="1:22" s="13" customFormat="1" x14ac:dyDescent="0.2">
      <c r="A285" s="20" t="s">
        <v>74</v>
      </c>
      <c r="B285" s="20" t="s">
        <v>74</v>
      </c>
      <c r="C285" s="20" t="s">
        <v>74</v>
      </c>
      <c r="D285" s="20" t="s">
        <v>74</v>
      </c>
      <c r="E285" s="20" t="s">
        <v>74</v>
      </c>
      <c r="F285" s="20" t="s">
        <v>74</v>
      </c>
      <c r="G285" s="20" t="s">
        <v>74</v>
      </c>
      <c r="H285" s="20" t="s">
        <v>74</v>
      </c>
      <c r="I285" s="20" t="s">
        <v>74</v>
      </c>
      <c r="J285" s="20" t="s">
        <v>74</v>
      </c>
      <c r="K285" s="20" t="s">
        <v>74</v>
      </c>
      <c r="L285" s="20" t="s">
        <v>74</v>
      </c>
      <c r="M285" s="20" t="s">
        <v>74</v>
      </c>
      <c r="N285" s="20" t="s">
        <v>74</v>
      </c>
      <c r="O285" s="20" t="s">
        <v>74</v>
      </c>
      <c r="P285" s="20" t="s">
        <v>74</v>
      </c>
      <c r="Q285" s="20" t="s">
        <v>74</v>
      </c>
      <c r="R285" s="20" t="s">
        <v>74</v>
      </c>
      <c r="S285" s="20" t="s">
        <v>74</v>
      </c>
      <c r="T285" s="20" t="s">
        <v>74</v>
      </c>
      <c r="U285" s="20" t="s">
        <v>74</v>
      </c>
      <c r="V285" s="20" t="s">
        <v>74</v>
      </c>
    </row>
    <row r="286" spans="1:22" s="13" customFormat="1" x14ac:dyDescent="0.2">
      <c r="A286" s="20" t="s">
        <v>74</v>
      </c>
      <c r="B286" s="20" t="s">
        <v>74</v>
      </c>
      <c r="C286" s="20" t="s">
        <v>74</v>
      </c>
      <c r="D286" s="20" t="s">
        <v>74</v>
      </c>
      <c r="E286" s="20" t="s">
        <v>74</v>
      </c>
      <c r="F286" s="20" t="s">
        <v>74</v>
      </c>
      <c r="G286" s="20" t="s">
        <v>74</v>
      </c>
      <c r="H286" s="20" t="s">
        <v>74</v>
      </c>
      <c r="I286" s="20" t="s">
        <v>74</v>
      </c>
      <c r="J286" s="20" t="s">
        <v>74</v>
      </c>
      <c r="K286" s="20" t="s">
        <v>74</v>
      </c>
      <c r="L286" s="20" t="s">
        <v>74</v>
      </c>
      <c r="M286" s="20" t="s">
        <v>74</v>
      </c>
      <c r="N286" s="20" t="s">
        <v>74</v>
      </c>
      <c r="O286" s="20" t="s">
        <v>74</v>
      </c>
      <c r="P286" s="20" t="s">
        <v>74</v>
      </c>
      <c r="Q286" s="20" t="s">
        <v>74</v>
      </c>
      <c r="R286" s="20" t="s">
        <v>74</v>
      </c>
      <c r="S286" s="20" t="s">
        <v>74</v>
      </c>
      <c r="T286" s="20" t="s">
        <v>74</v>
      </c>
      <c r="U286" s="20" t="s">
        <v>74</v>
      </c>
      <c r="V286" s="20" t="s">
        <v>74</v>
      </c>
    </row>
    <row r="287" spans="1:22" s="13" customFormat="1" x14ac:dyDescent="0.2">
      <c r="A287" s="20" t="s">
        <v>74</v>
      </c>
      <c r="B287" s="20" t="s">
        <v>74</v>
      </c>
      <c r="C287" s="20" t="s">
        <v>74</v>
      </c>
      <c r="D287" s="20" t="s">
        <v>74</v>
      </c>
      <c r="E287" s="20" t="s">
        <v>74</v>
      </c>
      <c r="F287" s="20" t="s">
        <v>74</v>
      </c>
      <c r="G287" s="20" t="s">
        <v>74</v>
      </c>
      <c r="H287" s="20" t="s">
        <v>74</v>
      </c>
      <c r="I287" s="20" t="s">
        <v>74</v>
      </c>
      <c r="J287" s="20" t="s">
        <v>74</v>
      </c>
      <c r="K287" s="20" t="s">
        <v>74</v>
      </c>
      <c r="L287" s="20" t="s">
        <v>74</v>
      </c>
      <c r="M287" s="20" t="s">
        <v>74</v>
      </c>
      <c r="N287" s="20" t="s">
        <v>74</v>
      </c>
      <c r="O287" s="20" t="s">
        <v>74</v>
      </c>
      <c r="P287" s="20" t="s">
        <v>74</v>
      </c>
      <c r="Q287" s="20" t="s">
        <v>74</v>
      </c>
      <c r="R287" s="20" t="s">
        <v>74</v>
      </c>
      <c r="S287" s="20" t="s">
        <v>74</v>
      </c>
      <c r="T287" s="20" t="s">
        <v>74</v>
      </c>
      <c r="U287" s="20" t="s">
        <v>74</v>
      </c>
      <c r="V287" s="20" t="s">
        <v>74</v>
      </c>
    </row>
    <row r="288" spans="1:22" s="13" customFormat="1" x14ac:dyDescent="0.2">
      <c r="A288" s="20" t="s">
        <v>74</v>
      </c>
      <c r="B288" s="20" t="s">
        <v>74</v>
      </c>
      <c r="C288" s="20" t="s">
        <v>74</v>
      </c>
      <c r="D288" s="20" t="s">
        <v>74</v>
      </c>
      <c r="E288" s="20" t="s">
        <v>74</v>
      </c>
      <c r="F288" s="20" t="s">
        <v>74</v>
      </c>
      <c r="G288" s="20" t="s">
        <v>74</v>
      </c>
      <c r="H288" s="20" t="s">
        <v>74</v>
      </c>
      <c r="I288" s="20" t="s">
        <v>74</v>
      </c>
      <c r="J288" s="20" t="s">
        <v>74</v>
      </c>
      <c r="K288" s="20" t="s">
        <v>74</v>
      </c>
      <c r="L288" s="20" t="s">
        <v>74</v>
      </c>
      <c r="M288" s="20" t="s">
        <v>74</v>
      </c>
      <c r="N288" s="20" t="s">
        <v>74</v>
      </c>
      <c r="O288" s="20" t="s">
        <v>74</v>
      </c>
      <c r="P288" s="20" t="s">
        <v>74</v>
      </c>
      <c r="Q288" s="20" t="s">
        <v>74</v>
      </c>
      <c r="R288" s="20" t="s">
        <v>74</v>
      </c>
      <c r="S288" s="20" t="s">
        <v>74</v>
      </c>
      <c r="T288" s="20" t="s">
        <v>74</v>
      </c>
      <c r="U288" s="20" t="s">
        <v>74</v>
      </c>
      <c r="V288" s="20" t="s">
        <v>74</v>
      </c>
    </row>
    <row r="289" spans="1:22" s="13" customFormat="1" x14ac:dyDescent="0.2">
      <c r="A289" s="20" t="s">
        <v>74</v>
      </c>
      <c r="B289" s="20" t="s">
        <v>74</v>
      </c>
      <c r="C289" s="20" t="s">
        <v>74</v>
      </c>
      <c r="D289" s="20" t="s">
        <v>74</v>
      </c>
      <c r="E289" s="20" t="s">
        <v>74</v>
      </c>
      <c r="F289" s="20" t="s">
        <v>74</v>
      </c>
      <c r="G289" s="20" t="s">
        <v>74</v>
      </c>
      <c r="H289" s="20" t="s">
        <v>74</v>
      </c>
      <c r="I289" s="20" t="s">
        <v>74</v>
      </c>
      <c r="J289" s="20" t="s">
        <v>74</v>
      </c>
      <c r="K289" s="20" t="s">
        <v>74</v>
      </c>
      <c r="L289" s="20" t="s">
        <v>74</v>
      </c>
      <c r="M289" s="20" t="s">
        <v>74</v>
      </c>
      <c r="N289" s="20" t="s">
        <v>74</v>
      </c>
      <c r="O289" s="20" t="s">
        <v>74</v>
      </c>
      <c r="P289" s="20" t="s">
        <v>74</v>
      </c>
      <c r="Q289" s="20" t="s">
        <v>74</v>
      </c>
      <c r="R289" s="20" t="s">
        <v>74</v>
      </c>
      <c r="S289" s="20" t="s">
        <v>74</v>
      </c>
      <c r="T289" s="20" t="s">
        <v>74</v>
      </c>
      <c r="U289" s="20" t="s">
        <v>74</v>
      </c>
      <c r="V289" s="20" t="s">
        <v>74</v>
      </c>
    </row>
    <row r="290" spans="1:22" s="13" customFormat="1" x14ac:dyDescent="0.2">
      <c r="A290" s="20" t="s">
        <v>74</v>
      </c>
      <c r="B290" s="20" t="s">
        <v>74</v>
      </c>
      <c r="C290" s="20" t="s">
        <v>74</v>
      </c>
      <c r="D290" s="20" t="s">
        <v>74</v>
      </c>
      <c r="E290" s="20" t="s">
        <v>74</v>
      </c>
      <c r="F290" s="20" t="s">
        <v>74</v>
      </c>
      <c r="G290" s="20" t="s">
        <v>74</v>
      </c>
      <c r="H290" s="20" t="s">
        <v>74</v>
      </c>
      <c r="I290" s="20" t="s">
        <v>74</v>
      </c>
      <c r="J290" s="20" t="s">
        <v>74</v>
      </c>
      <c r="K290" s="20" t="s">
        <v>74</v>
      </c>
      <c r="L290" s="20" t="s">
        <v>74</v>
      </c>
      <c r="M290" s="20" t="s">
        <v>74</v>
      </c>
      <c r="N290" s="20" t="s">
        <v>74</v>
      </c>
      <c r="O290" s="20" t="s">
        <v>74</v>
      </c>
      <c r="P290" s="20" t="s">
        <v>74</v>
      </c>
      <c r="Q290" s="20" t="s">
        <v>74</v>
      </c>
      <c r="R290" s="20" t="s">
        <v>74</v>
      </c>
      <c r="S290" s="20" t="s">
        <v>74</v>
      </c>
      <c r="T290" s="20" t="s">
        <v>74</v>
      </c>
      <c r="U290" s="20" t="s">
        <v>74</v>
      </c>
      <c r="V290" s="20" t="s">
        <v>74</v>
      </c>
    </row>
    <row r="291" spans="1:22" s="13" customFormat="1" x14ac:dyDescent="0.2">
      <c r="A291" s="20" t="s">
        <v>74</v>
      </c>
      <c r="B291" s="20" t="s">
        <v>74</v>
      </c>
      <c r="C291" s="20" t="s">
        <v>74</v>
      </c>
      <c r="D291" s="20" t="s">
        <v>74</v>
      </c>
      <c r="E291" s="20" t="s">
        <v>74</v>
      </c>
      <c r="F291" s="20" t="s">
        <v>74</v>
      </c>
      <c r="G291" s="20" t="s">
        <v>74</v>
      </c>
      <c r="H291" s="20" t="s">
        <v>74</v>
      </c>
      <c r="I291" s="20" t="s">
        <v>74</v>
      </c>
      <c r="J291" s="20" t="s">
        <v>74</v>
      </c>
      <c r="K291" s="20" t="s">
        <v>74</v>
      </c>
      <c r="L291" s="20" t="s">
        <v>74</v>
      </c>
      <c r="M291" s="20" t="s">
        <v>74</v>
      </c>
      <c r="N291" s="20" t="s">
        <v>74</v>
      </c>
      <c r="O291" s="20" t="s">
        <v>74</v>
      </c>
      <c r="P291" s="20" t="s">
        <v>74</v>
      </c>
      <c r="Q291" s="20" t="s">
        <v>74</v>
      </c>
      <c r="R291" s="20" t="s">
        <v>74</v>
      </c>
      <c r="S291" s="20" t="s">
        <v>74</v>
      </c>
      <c r="T291" s="20" t="s">
        <v>74</v>
      </c>
      <c r="U291" s="20" t="s">
        <v>74</v>
      </c>
      <c r="V291" s="20" t="s">
        <v>74</v>
      </c>
    </row>
    <row r="292" spans="1:22" s="13" customFormat="1" x14ac:dyDescent="0.2">
      <c r="A292" s="20" t="s">
        <v>74</v>
      </c>
      <c r="B292" s="20" t="s">
        <v>74</v>
      </c>
      <c r="C292" s="20" t="s">
        <v>74</v>
      </c>
      <c r="D292" s="20" t="s">
        <v>74</v>
      </c>
      <c r="E292" s="20" t="s">
        <v>74</v>
      </c>
      <c r="F292" s="20" t="s">
        <v>74</v>
      </c>
      <c r="G292" s="20" t="s">
        <v>74</v>
      </c>
      <c r="H292" s="20" t="s">
        <v>74</v>
      </c>
      <c r="I292" s="20" t="s">
        <v>74</v>
      </c>
      <c r="J292" s="20" t="s">
        <v>74</v>
      </c>
      <c r="K292" s="20" t="s">
        <v>74</v>
      </c>
      <c r="L292" s="20" t="s">
        <v>74</v>
      </c>
      <c r="M292" s="20" t="s">
        <v>74</v>
      </c>
      <c r="N292" s="20" t="s">
        <v>74</v>
      </c>
      <c r="O292" s="20" t="s">
        <v>74</v>
      </c>
      <c r="P292" s="20" t="s">
        <v>74</v>
      </c>
      <c r="Q292" s="20" t="s">
        <v>74</v>
      </c>
      <c r="R292" s="20" t="s">
        <v>74</v>
      </c>
      <c r="S292" s="20" t="s">
        <v>74</v>
      </c>
      <c r="T292" s="20" t="s">
        <v>74</v>
      </c>
      <c r="U292" s="20" t="s">
        <v>74</v>
      </c>
      <c r="V292" s="20" t="s">
        <v>74</v>
      </c>
    </row>
    <row r="293" spans="1:22" s="13" customFormat="1" x14ac:dyDescent="0.2">
      <c r="A293" s="20" t="s">
        <v>74</v>
      </c>
      <c r="B293" s="20" t="s">
        <v>74</v>
      </c>
      <c r="C293" s="20" t="s">
        <v>74</v>
      </c>
      <c r="D293" s="20" t="s">
        <v>74</v>
      </c>
      <c r="E293" s="20" t="s">
        <v>74</v>
      </c>
      <c r="F293" s="20" t="s">
        <v>74</v>
      </c>
      <c r="G293" s="20" t="s">
        <v>74</v>
      </c>
      <c r="H293" s="20" t="s">
        <v>74</v>
      </c>
      <c r="I293" s="20" t="s">
        <v>74</v>
      </c>
      <c r="J293" s="20" t="s">
        <v>74</v>
      </c>
      <c r="K293" s="20" t="s">
        <v>74</v>
      </c>
      <c r="L293" s="20" t="s">
        <v>74</v>
      </c>
      <c r="M293" s="20" t="s">
        <v>74</v>
      </c>
      <c r="N293" s="20" t="s">
        <v>74</v>
      </c>
      <c r="O293" s="20" t="s">
        <v>74</v>
      </c>
      <c r="P293" s="20" t="s">
        <v>74</v>
      </c>
      <c r="Q293" s="20" t="s">
        <v>74</v>
      </c>
      <c r="R293" s="20" t="s">
        <v>74</v>
      </c>
      <c r="S293" s="20" t="s">
        <v>74</v>
      </c>
      <c r="T293" s="20" t="s">
        <v>74</v>
      </c>
      <c r="U293" s="20" t="s">
        <v>74</v>
      </c>
      <c r="V293" s="20" t="s">
        <v>74</v>
      </c>
    </row>
    <row r="294" spans="1:22" s="13" customFormat="1" x14ac:dyDescent="0.2">
      <c r="A294" s="20" t="s">
        <v>74</v>
      </c>
      <c r="B294" s="20" t="s">
        <v>74</v>
      </c>
      <c r="C294" s="20" t="s">
        <v>74</v>
      </c>
      <c r="D294" s="20" t="s">
        <v>74</v>
      </c>
      <c r="E294" s="20" t="s">
        <v>74</v>
      </c>
      <c r="F294" s="20" t="s">
        <v>74</v>
      </c>
      <c r="G294" s="20" t="s">
        <v>74</v>
      </c>
      <c r="H294" s="20" t="s">
        <v>74</v>
      </c>
      <c r="I294" s="20" t="s">
        <v>74</v>
      </c>
      <c r="J294" s="20" t="s">
        <v>74</v>
      </c>
      <c r="K294" s="20" t="s">
        <v>74</v>
      </c>
      <c r="L294" s="20" t="s">
        <v>74</v>
      </c>
      <c r="M294" s="20" t="s">
        <v>74</v>
      </c>
      <c r="N294" s="20" t="s">
        <v>74</v>
      </c>
      <c r="O294" s="20" t="s">
        <v>74</v>
      </c>
      <c r="P294" s="20" t="s">
        <v>74</v>
      </c>
      <c r="Q294" s="20" t="s">
        <v>74</v>
      </c>
      <c r="R294" s="20" t="s">
        <v>74</v>
      </c>
      <c r="S294" s="20" t="s">
        <v>74</v>
      </c>
      <c r="T294" s="20" t="s">
        <v>74</v>
      </c>
      <c r="U294" s="20" t="s">
        <v>74</v>
      </c>
      <c r="V294" s="20" t="s">
        <v>74</v>
      </c>
    </row>
    <row r="295" spans="1:22" s="13" customFormat="1" x14ac:dyDescent="0.2">
      <c r="A295" s="20" t="s">
        <v>74</v>
      </c>
      <c r="B295" s="20" t="s">
        <v>74</v>
      </c>
      <c r="C295" s="20" t="s">
        <v>74</v>
      </c>
      <c r="D295" s="20" t="s">
        <v>74</v>
      </c>
      <c r="E295" s="20" t="s">
        <v>74</v>
      </c>
      <c r="F295" s="20" t="s">
        <v>74</v>
      </c>
      <c r="G295" s="20" t="s">
        <v>74</v>
      </c>
      <c r="H295" s="20" t="s">
        <v>74</v>
      </c>
      <c r="I295" s="20" t="s">
        <v>74</v>
      </c>
      <c r="J295" s="20" t="s">
        <v>74</v>
      </c>
      <c r="K295" s="20" t="s">
        <v>74</v>
      </c>
      <c r="L295" s="20" t="s">
        <v>74</v>
      </c>
      <c r="M295" s="20" t="s">
        <v>74</v>
      </c>
      <c r="N295" s="20" t="s">
        <v>74</v>
      </c>
      <c r="O295" s="20" t="s">
        <v>74</v>
      </c>
      <c r="P295" s="20" t="s">
        <v>74</v>
      </c>
      <c r="Q295" s="20" t="s">
        <v>74</v>
      </c>
      <c r="R295" s="20" t="s">
        <v>74</v>
      </c>
      <c r="S295" s="20" t="s">
        <v>74</v>
      </c>
      <c r="T295" s="20" t="s">
        <v>74</v>
      </c>
      <c r="U295" s="20" t="s">
        <v>74</v>
      </c>
      <c r="V295" s="20" t="s">
        <v>74</v>
      </c>
    </row>
    <row r="296" spans="1:22" s="13" customFormat="1" x14ac:dyDescent="0.2">
      <c r="A296" s="20" t="s">
        <v>74</v>
      </c>
      <c r="B296" s="20" t="s">
        <v>74</v>
      </c>
      <c r="C296" s="20" t="s">
        <v>74</v>
      </c>
      <c r="D296" s="20" t="s">
        <v>74</v>
      </c>
      <c r="E296" s="20" t="s">
        <v>74</v>
      </c>
      <c r="F296" s="20" t="s">
        <v>74</v>
      </c>
      <c r="G296" s="20" t="s">
        <v>74</v>
      </c>
      <c r="H296" s="20" t="s">
        <v>74</v>
      </c>
      <c r="I296" s="20" t="s">
        <v>74</v>
      </c>
      <c r="J296" s="20" t="s">
        <v>74</v>
      </c>
      <c r="K296" s="20" t="s">
        <v>74</v>
      </c>
      <c r="L296" s="20" t="s">
        <v>74</v>
      </c>
      <c r="M296" s="20" t="s">
        <v>74</v>
      </c>
      <c r="N296" s="20" t="s">
        <v>74</v>
      </c>
      <c r="O296" s="20" t="s">
        <v>74</v>
      </c>
      <c r="P296" s="20" t="s">
        <v>74</v>
      </c>
      <c r="Q296" s="20" t="s">
        <v>74</v>
      </c>
      <c r="R296" s="20" t="s">
        <v>74</v>
      </c>
      <c r="S296" s="20" t="s">
        <v>74</v>
      </c>
      <c r="T296" s="20" t="s">
        <v>74</v>
      </c>
      <c r="U296" s="20" t="s">
        <v>74</v>
      </c>
      <c r="V296" s="20" t="s">
        <v>74</v>
      </c>
    </row>
    <row r="297" spans="1:22" s="13" customFormat="1" x14ac:dyDescent="0.2">
      <c r="A297" s="20" t="s">
        <v>74</v>
      </c>
      <c r="B297" s="20" t="s">
        <v>74</v>
      </c>
      <c r="C297" s="20" t="s">
        <v>74</v>
      </c>
      <c r="D297" s="20" t="s">
        <v>74</v>
      </c>
      <c r="E297" s="20" t="s">
        <v>74</v>
      </c>
      <c r="F297" s="20" t="s">
        <v>74</v>
      </c>
      <c r="G297" s="20" t="s">
        <v>74</v>
      </c>
      <c r="H297" s="20" t="s">
        <v>74</v>
      </c>
      <c r="I297" s="20" t="s">
        <v>74</v>
      </c>
      <c r="J297" s="20" t="s">
        <v>74</v>
      </c>
      <c r="K297" s="20" t="s">
        <v>74</v>
      </c>
      <c r="L297" s="20" t="s">
        <v>74</v>
      </c>
      <c r="M297" s="20" t="s">
        <v>74</v>
      </c>
      <c r="N297" s="20" t="s">
        <v>74</v>
      </c>
      <c r="O297" s="20" t="s">
        <v>74</v>
      </c>
      <c r="P297" s="20" t="s">
        <v>74</v>
      </c>
      <c r="Q297" s="20" t="s">
        <v>74</v>
      </c>
      <c r="R297" s="20" t="s">
        <v>74</v>
      </c>
      <c r="S297" s="20" t="s">
        <v>74</v>
      </c>
      <c r="T297" s="20" t="s">
        <v>74</v>
      </c>
      <c r="U297" s="20" t="s">
        <v>74</v>
      </c>
      <c r="V297" s="20" t="s">
        <v>74</v>
      </c>
    </row>
    <row r="298" spans="1:22" s="13" customFormat="1" x14ac:dyDescent="0.2">
      <c r="A298" s="20" t="s">
        <v>74</v>
      </c>
      <c r="B298" s="20" t="s">
        <v>74</v>
      </c>
      <c r="C298" s="20" t="s">
        <v>74</v>
      </c>
      <c r="D298" s="20" t="s">
        <v>74</v>
      </c>
      <c r="E298" s="20" t="s">
        <v>74</v>
      </c>
      <c r="F298" s="20" t="s">
        <v>74</v>
      </c>
      <c r="G298" s="20" t="s">
        <v>74</v>
      </c>
      <c r="H298" s="20" t="s">
        <v>74</v>
      </c>
      <c r="I298" s="20" t="s">
        <v>74</v>
      </c>
      <c r="J298" s="20" t="s">
        <v>74</v>
      </c>
      <c r="K298" s="20" t="s">
        <v>74</v>
      </c>
      <c r="L298" s="20" t="s">
        <v>74</v>
      </c>
      <c r="M298" s="20" t="s">
        <v>74</v>
      </c>
      <c r="N298" s="20" t="s">
        <v>74</v>
      </c>
      <c r="O298" s="20" t="s">
        <v>74</v>
      </c>
      <c r="P298" s="20" t="s">
        <v>74</v>
      </c>
      <c r="Q298" s="20" t="s">
        <v>74</v>
      </c>
      <c r="R298" s="20" t="s">
        <v>74</v>
      </c>
      <c r="S298" s="20" t="s">
        <v>74</v>
      </c>
      <c r="T298" s="20" t="s">
        <v>74</v>
      </c>
      <c r="U298" s="20" t="s">
        <v>74</v>
      </c>
      <c r="V298" s="20" t="s">
        <v>74</v>
      </c>
    </row>
    <row r="299" spans="1:22" s="13" customFormat="1" x14ac:dyDescent="0.2">
      <c r="A299" s="20" t="s">
        <v>74</v>
      </c>
      <c r="B299" s="20" t="s">
        <v>74</v>
      </c>
      <c r="C299" s="20" t="s">
        <v>74</v>
      </c>
      <c r="D299" s="20" t="s">
        <v>74</v>
      </c>
      <c r="E299" s="20" t="s">
        <v>74</v>
      </c>
      <c r="F299" s="20" t="s">
        <v>74</v>
      </c>
      <c r="G299" s="20" t="s">
        <v>74</v>
      </c>
      <c r="H299" s="20" t="s">
        <v>74</v>
      </c>
      <c r="I299" s="20" t="s">
        <v>74</v>
      </c>
      <c r="J299" s="20" t="s">
        <v>74</v>
      </c>
      <c r="K299" s="20" t="s">
        <v>74</v>
      </c>
      <c r="L299" s="20" t="s">
        <v>74</v>
      </c>
      <c r="M299" s="20" t="s">
        <v>74</v>
      </c>
      <c r="N299" s="20" t="s">
        <v>74</v>
      </c>
      <c r="O299" s="20" t="s">
        <v>74</v>
      </c>
      <c r="P299" s="20" t="s">
        <v>74</v>
      </c>
      <c r="Q299" s="20" t="s">
        <v>74</v>
      </c>
      <c r="R299" s="20" t="s">
        <v>74</v>
      </c>
      <c r="S299" s="20" t="s">
        <v>74</v>
      </c>
      <c r="T299" s="20" t="s">
        <v>74</v>
      </c>
      <c r="U299" s="20" t="s">
        <v>74</v>
      </c>
      <c r="V299" s="20" t="s">
        <v>74</v>
      </c>
    </row>
    <row r="300" spans="1:22" s="13" customFormat="1" x14ac:dyDescent="0.2">
      <c r="A300" s="20" t="s">
        <v>74</v>
      </c>
      <c r="B300" s="20" t="s">
        <v>74</v>
      </c>
      <c r="C300" s="20" t="s">
        <v>74</v>
      </c>
      <c r="D300" s="20" t="s">
        <v>74</v>
      </c>
      <c r="E300" s="20" t="s">
        <v>74</v>
      </c>
      <c r="F300" s="20" t="s">
        <v>74</v>
      </c>
      <c r="G300" s="20" t="s">
        <v>74</v>
      </c>
      <c r="H300" s="20" t="s">
        <v>74</v>
      </c>
      <c r="I300" s="20" t="s">
        <v>74</v>
      </c>
      <c r="J300" s="20" t="s">
        <v>74</v>
      </c>
      <c r="K300" s="20" t="s">
        <v>74</v>
      </c>
      <c r="L300" s="20" t="s">
        <v>74</v>
      </c>
      <c r="M300" s="20" t="s">
        <v>74</v>
      </c>
      <c r="N300" s="20" t="s">
        <v>74</v>
      </c>
      <c r="O300" s="20" t="s">
        <v>74</v>
      </c>
      <c r="P300" s="20" t="s">
        <v>74</v>
      </c>
      <c r="Q300" s="20" t="s">
        <v>74</v>
      </c>
      <c r="R300" s="20" t="s">
        <v>74</v>
      </c>
      <c r="S300" s="20" t="s">
        <v>74</v>
      </c>
      <c r="T300" s="20" t="s">
        <v>74</v>
      </c>
      <c r="U300" s="20" t="s">
        <v>74</v>
      </c>
      <c r="V300" s="20" t="s">
        <v>74</v>
      </c>
    </row>
    <row r="301" spans="1:22" s="13" customFormat="1" x14ac:dyDescent="0.2">
      <c r="A301" s="20" t="s">
        <v>74</v>
      </c>
      <c r="B301" s="20" t="s">
        <v>74</v>
      </c>
      <c r="C301" s="20" t="s">
        <v>74</v>
      </c>
      <c r="D301" s="20" t="s">
        <v>74</v>
      </c>
      <c r="E301" s="20" t="s">
        <v>74</v>
      </c>
      <c r="F301" s="20" t="s">
        <v>74</v>
      </c>
      <c r="G301" s="20" t="s">
        <v>74</v>
      </c>
      <c r="H301" s="20" t="s">
        <v>74</v>
      </c>
      <c r="I301" s="20" t="s">
        <v>74</v>
      </c>
      <c r="J301" s="20" t="s">
        <v>74</v>
      </c>
      <c r="K301" s="20" t="s">
        <v>74</v>
      </c>
      <c r="L301" s="20" t="s">
        <v>74</v>
      </c>
      <c r="M301" s="20" t="s">
        <v>74</v>
      </c>
      <c r="N301" s="20" t="s">
        <v>74</v>
      </c>
      <c r="O301" s="20" t="s">
        <v>74</v>
      </c>
      <c r="P301" s="20" t="s">
        <v>74</v>
      </c>
      <c r="Q301" s="20" t="s">
        <v>74</v>
      </c>
      <c r="R301" s="20" t="s">
        <v>74</v>
      </c>
      <c r="S301" s="20" t="s">
        <v>74</v>
      </c>
      <c r="T301" s="20" t="s">
        <v>74</v>
      </c>
      <c r="U301" s="20" t="s">
        <v>74</v>
      </c>
      <c r="V301" s="20" t="s">
        <v>74</v>
      </c>
    </row>
    <row r="302" spans="1:22" s="13" customFormat="1" x14ac:dyDescent="0.2">
      <c r="A302" s="20" t="s">
        <v>74</v>
      </c>
      <c r="B302" s="20" t="s">
        <v>74</v>
      </c>
      <c r="C302" s="20" t="s">
        <v>74</v>
      </c>
      <c r="D302" s="20" t="s">
        <v>74</v>
      </c>
      <c r="E302" s="20" t="s">
        <v>74</v>
      </c>
      <c r="F302" s="20" t="s">
        <v>74</v>
      </c>
      <c r="G302" s="20" t="s">
        <v>74</v>
      </c>
      <c r="H302" s="20" t="s">
        <v>74</v>
      </c>
      <c r="I302" s="20" t="s">
        <v>74</v>
      </c>
      <c r="J302" s="20" t="s">
        <v>74</v>
      </c>
      <c r="K302" s="20" t="s">
        <v>74</v>
      </c>
      <c r="L302" s="20" t="s">
        <v>74</v>
      </c>
      <c r="M302" s="20" t="s">
        <v>74</v>
      </c>
      <c r="N302" s="20" t="s">
        <v>74</v>
      </c>
      <c r="O302" s="20" t="s">
        <v>74</v>
      </c>
      <c r="P302" s="20" t="s">
        <v>74</v>
      </c>
      <c r="Q302" s="20" t="s">
        <v>74</v>
      </c>
      <c r="R302" s="20" t="s">
        <v>74</v>
      </c>
      <c r="S302" s="20" t="s">
        <v>74</v>
      </c>
      <c r="T302" s="20" t="s">
        <v>74</v>
      </c>
      <c r="U302" s="20" t="s">
        <v>74</v>
      </c>
      <c r="V302" s="20" t="s">
        <v>74</v>
      </c>
    </row>
    <row r="303" spans="1:22" s="13" customFormat="1" x14ac:dyDescent="0.2">
      <c r="A303" s="20" t="s">
        <v>74</v>
      </c>
      <c r="B303" s="20" t="s">
        <v>74</v>
      </c>
      <c r="C303" s="20" t="s">
        <v>74</v>
      </c>
      <c r="D303" s="20" t="s">
        <v>74</v>
      </c>
      <c r="E303" s="20" t="s">
        <v>74</v>
      </c>
      <c r="F303" s="20" t="s">
        <v>74</v>
      </c>
      <c r="G303" s="20" t="s">
        <v>74</v>
      </c>
      <c r="H303" s="20" t="s">
        <v>74</v>
      </c>
      <c r="I303" s="20" t="s">
        <v>74</v>
      </c>
      <c r="J303" s="20" t="s">
        <v>74</v>
      </c>
      <c r="K303" s="20" t="s">
        <v>74</v>
      </c>
      <c r="L303" s="20" t="s">
        <v>74</v>
      </c>
      <c r="M303" s="20" t="s">
        <v>74</v>
      </c>
      <c r="N303" s="20" t="s">
        <v>74</v>
      </c>
      <c r="O303" s="20" t="s">
        <v>74</v>
      </c>
      <c r="P303" s="20" t="s">
        <v>74</v>
      </c>
      <c r="Q303" s="20" t="s">
        <v>74</v>
      </c>
      <c r="R303" s="20" t="s">
        <v>74</v>
      </c>
      <c r="S303" s="20" t="s">
        <v>74</v>
      </c>
      <c r="T303" s="20" t="s">
        <v>74</v>
      </c>
      <c r="U303" s="20" t="s">
        <v>74</v>
      </c>
      <c r="V303" s="20" t="s">
        <v>74</v>
      </c>
    </row>
    <row r="304" spans="1:22" s="13" customFormat="1" x14ac:dyDescent="0.2">
      <c r="A304" s="20" t="s">
        <v>74</v>
      </c>
      <c r="B304" s="20" t="s">
        <v>74</v>
      </c>
      <c r="C304" s="20" t="s">
        <v>74</v>
      </c>
      <c r="D304" s="20" t="s">
        <v>74</v>
      </c>
      <c r="E304" s="20" t="s">
        <v>74</v>
      </c>
      <c r="F304" s="20" t="s">
        <v>74</v>
      </c>
      <c r="G304" s="20" t="s">
        <v>74</v>
      </c>
      <c r="H304" s="20" t="s">
        <v>74</v>
      </c>
      <c r="I304" s="20" t="s">
        <v>74</v>
      </c>
      <c r="J304" s="20" t="s">
        <v>74</v>
      </c>
      <c r="K304" s="20" t="s">
        <v>74</v>
      </c>
      <c r="L304" s="20" t="s">
        <v>74</v>
      </c>
      <c r="M304" s="20" t="s">
        <v>74</v>
      </c>
      <c r="N304" s="20" t="s">
        <v>74</v>
      </c>
      <c r="O304" s="20" t="s">
        <v>74</v>
      </c>
      <c r="P304" s="20" t="s">
        <v>74</v>
      </c>
      <c r="Q304" s="20" t="s">
        <v>74</v>
      </c>
      <c r="R304" s="20" t="s">
        <v>74</v>
      </c>
      <c r="S304" s="20" t="s">
        <v>74</v>
      </c>
      <c r="T304" s="20" t="s">
        <v>74</v>
      </c>
      <c r="U304" s="20" t="s">
        <v>74</v>
      </c>
      <c r="V304" s="20" t="s">
        <v>74</v>
      </c>
    </row>
    <row r="305" spans="1:22" s="13" customFormat="1" x14ac:dyDescent="0.2">
      <c r="A305" s="20" t="s">
        <v>74</v>
      </c>
      <c r="B305" s="20" t="s">
        <v>74</v>
      </c>
      <c r="C305" s="20" t="s">
        <v>74</v>
      </c>
      <c r="D305" s="20" t="s">
        <v>74</v>
      </c>
      <c r="E305" s="20" t="s">
        <v>74</v>
      </c>
      <c r="F305" s="20" t="s">
        <v>74</v>
      </c>
      <c r="G305" s="20" t="s">
        <v>74</v>
      </c>
      <c r="H305" s="20" t="s">
        <v>74</v>
      </c>
      <c r="I305" s="20" t="s">
        <v>74</v>
      </c>
      <c r="J305" s="20" t="s">
        <v>74</v>
      </c>
      <c r="K305" s="20" t="s">
        <v>74</v>
      </c>
      <c r="L305" s="20" t="s">
        <v>74</v>
      </c>
      <c r="M305" s="20" t="s">
        <v>74</v>
      </c>
      <c r="N305" s="20" t="s">
        <v>74</v>
      </c>
      <c r="O305" s="20" t="s">
        <v>74</v>
      </c>
      <c r="P305" s="20" t="s">
        <v>74</v>
      </c>
      <c r="Q305" s="20" t="s">
        <v>74</v>
      </c>
      <c r="R305" s="20" t="s">
        <v>74</v>
      </c>
      <c r="S305" s="20" t="s">
        <v>74</v>
      </c>
      <c r="T305" s="20" t="s">
        <v>74</v>
      </c>
      <c r="U305" s="20" t="s">
        <v>74</v>
      </c>
      <c r="V305" s="20" t="s">
        <v>74</v>
      </c>
    </row>
    <row r="306" spans="1:22" s="13" customFormat="1" x14ac:dyDescent="0.2">
      <c r="A306" s="20" t="s">
        <v>74</v>
      </c>
      <c r="B306" s="20" t="s">
        <v>74</v>
      </c>
      <c r="C306" s="20" t="s">
        <v>74</v>
      </c>
      <c r="D306" s="20" t="s">
        <v>74</v>
      </c>
      <c r="E306" s="20" t="s">
        <v>74</v>
      </c>
      <c r="F306" s="20" t="s">
        <v>74</v>
      </c>
      <c r="G306" s="20" t="s">
        <v>74</v>
      </c>
      <c r="H306" s="20" t="s">
        <v>74</v>
      </c>
      <c r="I306" s="20" t="s">
        <v>74</v>
      </c>
      <c r="J306" s="20" t="s">
        <v>74</v>
      </c>
      <c r="K306" s="20" t="s">
        <v>74</v>
      </c>
      <c r="L306" s="20" t="s">
        <v>74</v>
      </c>
      <c r="M306" s="20" t="s">
        <v>74</v>
      </c>
      <c r="N306" s="20" t="s">
        <v>74</v>
      </c>
      <c r="O306" s="20" t="s">
        <v>74</v>
      </c>
      <c r="P306" s="20" t="s">
        <v>74</v>
      </c>
      <c r="Q306" s="20" t="s">
        <v>74</v>
      </c>
      <c r="R306" s="20" t="s">
        <v>74</v>
      </c>
      <c r="S306" s="20" t="s">
        <v>74</v>
      </c>
      <c r="T306" s="20" t="s">
        <v>74</v>
      </c>
      <c r="U306" s="20" t="s">
        <v>74</v>
      </c>
      <c r="V306" s="20" t="s">
        <v>74</v>
      </c>
    </row>
    <row r="307" spans="1:22" s="13" customFormat="1" x14ac:dyDescent="0.2">
      <c r="A307" s="20" t="s">
        <v>74</v>
      </c>
      <c r="B307" s="20" t="s">
        <v>74</v>
      </c>
      <c r="C307" s="20" t="s">
        <v>74</v>
      </c>
      <c r="D307" s="20" t="s">
        <v>74</v>
      </c>
      <c r="E307" s="20" t="s">
        <v>74</v>
      </c>
      <c r="F307" s="20" t="s">
        <v>74</v>
      </c>
      <c r="G307" s="20" t="s">
        <v>74</v>
      </c>
      <c r="H307" s="20" t="s">
        <v>74</v>
      </c>
      <c r="I307" s="20" t="s">
        <v>74</v>
      </c>
      <c r="J307" s="20" t="s">
        <v>74</v>
      </c>
      <c r="K307" s="20" t="s">
        <v>74</v>
      </c>
      <c r="L307" s="20" t="s">
        <v>74</v>
      </c>
      <c r="M307" s="20" t="s">
        <v>74</v>
      </c>
      <c r="N307" s="20" t="s">
        <v>74</v>
      </c>
      <c r="O307" s="20" t="s">
        <v>74</v>
      </c>
      <c r="P307" s="20" t="s">
        <v>74</v>
      </c>
      <c r="Q307" s="20" t="s">
        <v>74</v>
      </c>
      <c r="R307" s="20" t="s">
        <v>74</v>
      </c>
      <c r="S307" s="20" t="s">
        <v>74</v>
      </c>
      <c r="T307" s="20" t="s">
        <v>74</v>
      </c>
      <c r="U307" s="20" t="s">
        <v>74</v>
      </c>
      <c r="V307" s="20" t="s">
        <v>74</v>
      </c>
    </row>
    <row r="308" spans="1:22" s="13" customFormat="1" x14ac:dyDescent="0.2">
      <c r="A308" s="20" t="s">
        <v>74</v>
      </c>
      <c r="B308" s="20" t="s">
        <v>74</v>
      </c>
      <c r="C308" s="20" t="s">
        <v>74</v>
      </c>
      <c r="D308" s="20" t="s">
        <v>74</v>
      </c>
      <c r="E308" s="20" t="s">
        <v>74</v>
      </c>
      <c r="F308" s="20" t="s">
        <v>74</v>
      </c>
      <c r="G308" s="20" t="s">
        <v>74</v>
      </c>
      <c r="H308" s="20" t="s">
        <v>74</v>
      </c>
      <c r="I308" s="20" t="s">
        <v>74</v>
      </c>
      <c r="J308" s="20" t="s">
        <v>74</v>
      </c>
      <c r="K308" s="20" t="s">
        <v>74</v>
      </c>
      <c r="L308" s="20" t="s">
        <v>74</v>
      </c>
      <c r="M308" s="20" t="s">
        <v>74</v>
      </c>
      <c r="N308" s="20" t="s">
        <v>74</v>
      </c>
      <c r="O308" s="20" t="s">
        <v>74</v>
      </c>
      <c r="P308" s="20" t="s">
        <v>74</v>
      </c>
      <c r="Q308" s="20" t="s">
        <v>74</v>
      </c>
      <c r="R308" s="20" t="s">
        <v>74</v>
      </c>
      <c r="S308" s="20" t="s">
        <v>74</v>
      </c>
      <c r="T308" s="20" t="s">
        <v>74</v>
      </c>
      <c r="U308" s="20" t="s">
        <v>74</v>
      </c>
      <c r="V308" s="20" t="s">
        <v>74</v>
      </c>
    </row>
    <row r="309" spans="1:22" s="13" customFormat="1" x14ac:dyDescent="0.2">
      <c r="A309" s="20" t="s">
        <v>74</v>
      </c>
      <c r="B309" s="20" t="s">
        <v>74</v>
      </c>
      <c r="C309" s="20" t="s">
        <v>74</v>
      </c>
      <c r="D309" s="20" t="s">
        <v>74</v>
      </c>
      <c r="E309" s="20" t="s">
        <v>74</v>
      </c>
      <c r="F309" s="20" t="s">
        <v>74</v>
      </c>
      <c r="G309" s="20" t="s">
        <v>74</v>
      </c>
      <c r="H309" s="20" t="s">
        <v>74</v>
      </c>
      <c r="I309" s="20" t="s">
        <v>74</v>
      </c>
      <c r="J309" s="20" t="s">
        <v>74</v>
      </c>
      <c r="K309" s="20" t="s">
        <v>74</v>
      </c>
      <c r="L309" s="20" t="s">
        <v>74</v>
      </c>
      <c r="M309" s="20" t="s">
        <v>74</v>
      </c>
      <c r="N309" s="20" t="s">
        <v>74</v>
      </c>
      <c r="O309" s="20" t="s">
        <v>74</v>
      </c>
      <c r="P309" s="20" t="s">
        <v>74</v>
      </c>
      <c r="Q309" s="20" t="s">
        <v>74</v>
      </c>
      <c r="R309" s="20" t="s">
        <v>74</v>
      </c>
      <c r="S309" s="20" t="s">
        <v>74</v>
      </c>
      <c r="T309" s="20" t="s">
        <v>74</v>
      </c>
      <c r="U309" s="20" t="s">
        <v>74</v>
      </c>
      <c r="V309" s="20" t="s">
        <v>74</v>
      </c>
    </row>
    <row r="310" spans="1:22" s="13" customFormat="1" x14ac:dyDescent="0.2">
      <c r="A310" s="20" t="s">
        <v>74</v>
      </c>
      <c r="B310" s="20" t="s">
        <v>74</v>
      </c>
      <c r="C310" s="20" t="s">
        <v>74</v>
      </c>
      <c r="D310" s="20" t="s">
        <v>74</v>
      </c>
      <c r="E310" s="20" t="s">
        <v>74</v>
      </c>
      <c r="F310" s="20" t="s">
        <v>74</v>
      </c>
      <c r="G310" s="20" t="s">
        <v>74</v>
      </c>
      <c r="H310" s="20" t="s">
        <v>74</v>
      </c>
      <c r="I310" s="20" t="s">
        <v>74</v>
      </c>
      <c r="J310" s="20" t="s">
        <v>74</v>
      </c>
      <c r="K310" s="20" t="s">
        <v>74</v>
      </c>
      <c r="L310" s="20" t="s">
        <v>74</v>
      </c>
      <c r="M310" s="20" t="s">
        <v>74</v>
      </c>
      <c r="N310" s="20" t="s">
        <v>74</v>
      </c>
      <c r="O310" s="20" t="s">
        <v>74</v>
      </c>
      <c r="P310" s="20" t="s">
        <v>74</v>
      </c>
      <c r="Q310" s="20" t="s">
        <v>74</v>
      </c>
      <c r="R310" s="20" t="s">
        <v>74</v>
      </c>
      <c r="S310" s="20" t="s">
        <v>74</v>
      </c>
      <c r="T310" s="20" t="s">
        <v>74</v>
      </c>
      <c r="U310" s="20" t="s">
        <v>74</v>
      </c>
      <c r="V310" s="20" t="s">
        <v>74</v>
      </c>
    </row>
    <row r="311" spans="1:22" s="13" customFormat="1" x14ac:dyDescent="0.2">
      <c r="A311" s="20" t="s">
        <v>74</v>
      </c>
      <c r="B311" s="20" t="s">
        <v>74</v>
      </c>
      <c r="C311" s="20" t="s">
        <v>74</v>
      </c>
      <c r="D311" s="20" t="s">
        <v>74</v>
      </c>
      <c r="E311" s="20" t="s">
        <v>74</v>
      </c>
      <c r="F311" s="20" t="s">
        <v>74</v>
      </c>
      <c r="G311" s="20" t="s">
        <v>74</v>
      </c>
      <c r="H311" s="20" t="s">
        <v>74</v>
      </c>
      <c r="I311" s="20" t="s">
        <v>74</v>
      </c>
      <c r="J311" s="20" t="s">
        <v>74</v>
      </c>
      <c r="K311" s="20" t="s">
        <v>74</v>
      </c>
      <c r="L311" s="20" t="s">
        <v>74</v>
      </c>
      <c r="M311" s="20" t="s">
        <v>74</v>
      </c>
      <c r="N311" s="20" t="s">
        <v>74</v>
      </c>
      <c r="O311" s="20" t="s">
        <v>74</v>
      </c>
      <c r="P311" s="20" t="s">
        <v>74</v>
      </c>
      <c r="Q311" s="20" t="s">
        <v>74</v>
      </c>
      <c r="R311" s="20" t="s">
        <v>74</v>
      </c>
      <c r="S311" s="20" t="s">
        <v>74</v>
      </c>
      <c r="T311" s="20" t="s">
        <v>74</v>
      </c>
      <c r="U311" s="20" t="s">
        <v>74</v>
      </c>
      <c r="V311" s="20" t="s">
        <v>74</v>
      </c>
    </row>
    <row r="312" spans="1:22" s="13" customFormat="1" x14ac:dyDescent="0.2">
      <c r="A312" s="20" t="s">
        <v>74</v>
      </c>
      <c r="B312" s="20" t="s">
        <v>74</v>
      </c>
      <c r="C312" s="20" t="s">
        <v>74</v>
      </c>
      <c r="D312" s="20" t="s">
        <v>74</v>
      </c>
      <c r="E312" s="20" t="s">
        <v>74</v>
      </c>
      <c r="F312" s="20" t="s">
        <v>74</v>
      </c>
      <c r="G312" s="20" t="s">
        <v>74</v>
      </c>
      <c r="H312" s="20" t="s">
        <v>74</v>
      </c>
      <c r="I312" s="20" t="s">
        <v>74</v>
      </c>
      <c r="J312" s="20" t="s">
        <v>74</v>
      </c>
      <c r="K312" s="20" t="s">
        <v>74</v>
      </c>
      <c r="L312" s="20" t="s">
        <v>74</v>
      </c>
      <c r="M312" s="20" t="s">
        <v>74</v>
      </c>
      <c r="N312" s="20" t="s">
        <v>74</v>
      </c>
      <c r="O312" s="20" t="s">
        <v>74</v>
      </c>
      <c r="P312" s="20" t="s">
        <v>74</v>
      </c>
      <c r="Q312" s="20" t="s">
        <v>74</v>
      </c>
      <c r="R312" s="20" t="s">
        <v>74</v>
      </c>
      <c r="S312" s="20" t="s">
        <v>74</v>
      </c>
      <c r="T312" s="20" t="s">
        <v>74</v>
      </c>
      <c r="U312" s="20" t="s">
        <v>74</v>
      </c>
      <c r="V312" s="20" t="s">
        <v>74</v>
      </c>
    </row>
    <row r="313" spans="1:22" s="13" customFormat="1" x14ac:dyDescent="0.2">
      <c r="A313" s="20" t="s">
        <v>74</v>
      </c>
      <c r="B313" s="20" t="s">
        <v>74</v>
      </c>
      <c r="C313" s="20" t="s">
        <v>74</v>
      </c>
      <c r="D313" s="20" t="s">
        <v>74</v>
      </c>
      <c r="E313" s="20" t="s">
        <v>74</v>
      </c>
      <c r="F313" s="20" t="s">
        <v>74</v>
      </c>
      <c r="G313" s="20" t="s">
        <v>74</v>
      </c>
      <c r="H313" s="20" t="s">
        <v>74</v>
      </c>
      <c r="I313" s="20" t="s">
        <v>74</v>
      </c>
      <c r="J313" s="20" t="s">
        <v>74</v>
      </c>
      <c r="K313" s="20" t="s">
        <v>74</v>
      </c>
      <c r="L313" s="20" t="s">
        <v>74</v>
      </c>
      <c r="M313" s="20" t="s">
        <v>74</v>
      </c>
      <c r="N313" s="20" t="s">
        <v>74</v>
      </c>
      <c r="O313" s="20" t="s">
        <v>74</v>
      </c>
      <c r="P313" s="20" t="s">
        <v>74</v>
      </c>
      <c r="Q313" s="20" t="s">
        <v>74</v>
      </c>
      <c r="R313" s="20" t="s">
        <v>74</v>
      </c>
      <c r="S313" s="20" t="s">
        <v>74</v>
      </c>
      <c r="T313" s="20" t="s">
        <v>74</v>
      </c>
      <c r="U313" s="20" t="s">
        <v>74</v>
      </c>
      <c r="V313" s="20" t="s">
        <v>74</v>
      </c>
    </row>
    <row r="314" spans="1:22" s="13" customFormat="1" x14ac:dyDescent="0.2">
      <c r="A314" s="20" t="s">
        <v>74</v>
      </c>
      <c r="B314" s="20" t="s">
        <v>74</v>
      </c>
      <c r="C314" s="20" t="s">
        <v>74</v>
      </c>
      <c r="D314" s="20" t="s">
        <v>74</v>
      </c>
      <c r="E314" s="20" t="s">
        <v>74</v>
      </c>
      <c r="F314" s="20" t="s">
        <v>74</v>
      </c>
      <c r="G314" s="20" t="s">
        <v>74</v>
      </c>
      <c r="H314" s="20" t="s">
        <v>74</v>
      </c>
      <c r="I314" s="20" t="s">
        <v>74</v>
      </c>
      <c r="J314" s="20" t="s">
        <v>74</v>
      </c>
      <c r="K314" s="20" t="s">
        <v>74</v>
      </c>
      <c r="L314" s="20" t="s">
        <v>74</v>
      </c>
      <c r="M314" s="20" t="s">
        <v>74</v>
      </c>
      <c r="N314" s="20" t="s">
        <v>74</v>
      </c>
      <c r="O314" s="20" t="s">
        <v>74</v>
      </c>
      <c r="P314" s="20" t="s">
        <v>74</v>
      </c>
      <c r="Q314" s="20" t="s">
        <v>74</v>
      </c>
      <c r="R314" s="20" t="s">
        <v>74</v>
      </c>
      <c r="S314" s="20" t="s">
        <v>74</v>
      </c>
      <c r="T314" s="20" t="s">
        <v>74</v>
      </c>
      <c r="U314" s="20" t="s">
        <v>74</v>
      </c>
      <c r="V314" s="20" t="s">
        <v>74</v>
      </c>
    </row>
    <row r="315" spans="1:22" s="13" customFormat="1" x14ac:dyDescent="0.2">
      <c r="A315" s="20" t="s">
        <v>74</v>
      </c>
      <c r="B315" s="20" t="s">
        <v>74</v>
      </c>
      <c r="C315" s="20" t="s">
        <v>74</v>
      </c>
      <c r="D315" s="20" t="s">
        <v>74</v>
      </c>
      <c r="E315" s="20" t="s">
        <v>74</v>
      </c>
      <c r="F315" s="20" t="s">
        <v>74</v>
      </c>
      <c r="G315" s="20" t="s">
        <v>74</v>
      </c>
      <c r="H315" s="20" t="s">
        <v>74</v>
      </c>
      <c r="I315" s="20" t="s">
        <v>74</v>
      </c>
      <c r="J315" s="20" t="s">
        <v>74</v>
      </c>
      <c r="K315" s="20" t="s">
        <v>74</v>
      </c>
      <c r="L315" s="20" t="s">
        <v>74</v>
      </c>
      <c r="M315" s="20" t="s">
        <v>74</v>
      </c>
      <c r="N315" s="20" t="s">
        <v>74</v>
      </c>
      <c r="O315" s="20" t="s">
        <v>74</v>
      </c>
      <c r="P315" s="20" t="s">
        <v>74</v>
      </c>
      <c r="Q315" s="20" t="s">
        <v>74</v>
      </c>
      <c r="R315" s="20" t="s">
        <v>74</v>
      </c>
      <c r="S315" s="20" t="s">
        <v>74</v>
      </c>
      <c r="T315" s="20" t="s">
        <v>74</v>
      </c>
      <c r="U315" s="20" t="s">
        <v>74</v>
      </c>
      <c r="V315" s="20" t="s">
        <v>74</v>
      </c>
    </row>
    <row r="316" spans="1:22" s="13" customFormat="1" x14ac:dyDescent="0.2">
      <c r="A316" s="20" t="s">
        <v>74</v>
      </c>
      <c r="B316" s="20" t="s">
        <v>74</v>
      </c>
      <c r="C316" s="20" t="s">
        <v>74</v>
      </c>
      <c r="D316" s="20" t="s">
        <v>74</v>
      </c>
      <c r="E316" s="20" t="s">
        <v>74</v>
      </c>
      <c r="F316" s="20" t="s">
        <v>74</v>
      </c>
      <c r="G316" s="20" t="s">
        <v>74</v>
      </c>
      <c r="H316" s="20" t="s">
        <v>74</v>
      </c>
      <c r="I316" s="20" t="s">
        <v>74</v>
      </c>
      <c r="J316" s="20" t="s">
        <v>74</v>
      </c>
      <c r="K316" s="20" t="s">
        <v>74</v>
      </c>
      <c r="L316" s="20" t="s">
        <v>74</v>
      </c>
      <c r="M316" s="20" t="s">
        <v>74</v>
      </c>
      <c r="N316" s="20" t="s">
        <v>74</v>
      </c>
      <c r="O316" s="20" t="s">
        <v>74</v>
      </c>
      <c r="P316" s="20" t="s">
        <v>74</v>
      </c>
      <c r="Q316" s="20" t="s">
        <v>74</v>
      </c>
      <c r="R316" s="20" t="s">
        <v>74</v>
      </c>
      <c r="S316" s="20" t="s">
        <v>74</v>
      </c>
      <c r="T316" s="20" t="s">
        <v>74</v>
      </c>
      <c r="U316" s="20" t="s">
        <v>74</v>
      </c>
      <c r="V316" s="20" t="s">
        <v>74</v>
      </c>
    </row>
    <row r="317" spans="1:22" s="13" customFormat="1" x14ac:dyDescent="0.2">
      <c r="A317" s="20" t="s">
        <v>74</v>
      </c>
      <c r="B317" s="20" t="s">
        <v>74</v>
      </c>
      <c r="C317" s="20" t="s">
        <v>74</v>
      </c>
      <c r="D317" s="20" t="s">
        <v>74</v>
      </c>
      <c r="E317" s="20" t="s">
        <v>74</v>
      </c>
      <c r="F317" s="20" t="s">
        <v>74</v>
      </c>
      <c r="G317" s="20" t="s">
        <v>74</v>
      </c>
      <c r="H317" s="20" t="s">
        <v>74</v>
      </c>
      <c r="I317" s="20" t="s">
        <v>74</v>
      </c>
      <c r="J317" s="20" t="s">
        <v>74</v>
      </c>
      <c r="K317" s="20" t="s">
        <v>74</v>
      </c>
      <c r="L317" s="20" t="s">
        <v>74</v>
      </c>
      <c r="M317" s="20" t="s">
        <v>74</v>
      </c>
      <c r="N317" s="20" t="s">
        <v>74</v>
      </c>
      <c r="O317" s="20" t="s">
        <v>74</v>
      </c>
      <c r="P317" s="20" t="s">
        <v>74</v>
      </c>
      <c r="Q317" s="20" t="s">
        <v>74</v>
      </c>
      <c r="R317" s="20" t="s">
        <v>74</v>
      </c>
      <c r="S317" s="20" t="s">
        <v>74</v>
      </c>
      <c r="T317" s="20" t="s">
        <v>74</v>
      </c>
      <c r="U317" s="20" t="s">
        <v>74</v>
      </c>
      <c r="V317" s="20" t="s">
        <v>74</v>
      </c>
    </row>
    <row r="318" spans="1:22" s="13" customFormat="1" x14ac:dyDescent="0.2">
      <c r="A318" s="20" t="s">
        <v>74</v>
      </c>
      <c r="B318" s="20" t="s">
        <v>74</v>
      </c>
      <c r="C318" s="20" t="s">
        <v>74</v>
      </c>
      <c r="D318" s="20" t="s">
        <v>74</v>
      </c>
      <c r="E318" s="20" t="s">
        <v>74</v>
      </c>
      <c r="F318" s="20" t="s">
        <v>74</v>
      </c>
      <c r="G318" s="20" t="s">
        <v>74</v>
      </c>
      <c r="H318" s="20" t="s">
        <v>74</v>
      </c>
      <c r="I318" s="20" t="s">
        <v>74</v>
      </c>
      <c r="J318" s="20" t="s">
        <v>74</v>
      </c>
      <c r="K318" s="20" t="s">
        <v>74</v>
      </c>
      <c r="L318" s="20" t="s">
        <v>74</v>
      </c>
      <c r="M318" s="20" t="s">
        <v>74</v>
      </c>
      <c r="N318" s="20" t="s">
        <v>74</v>
      </c>
      <c r="O318" s="20" t="s">
        <v>74</v>
      </c>
      <c r="P318" s="20" t="s">
        <v>74</v>
      </c>
      <c r="Q318" s="20" t="s">
        <v>74</v>
      </c>
      <c r="R318" s="20" t="s">
        <v>74</v>
      </c>
      <c r="S318" s="20" t="s">
        <v>74</v>
      </c>
      <c r="T318" s="20" t="s">
        <v>74</v>
      </c>
      <c r="U318" s="20" t="s">
        <v>74</v>
      </c>
      <c r="V318" s="20" t="s">
        <v>74</v>
      </c>
    </row>
    <row r="319" spans="1:22" s="13" customFormat="1" x14ac:dyDescent="0.2">
      <c r="A319" s="20" t="s">
        <v>74</v>
      </c>
      <c r="B319" s="20" t="s">
        <v>74</v>
      </c>
      <c r="C319" s="20" t="s">
        <v>74</v>
      </c>
      <c r="D319" s="20" t="s">
        <v>74</v>
      </c>
      <c r="E319" s="20" t="s">
        <v>74</v>
      </c>
      <c r="F319" s="20" t="s">
        <v>74</v>
      </c>
      <c r="G319" s="20" t="s">
        <v>74</v>
      </c>
      <c r="H319" s="20" t="s">
        <v>74</v>
      </c>
      <c r="I319" s="20" t="s">
        <v>74</v>
      </c>
      <c r="J319" s="20" t="s">
        <v>74</v>
      </c>
      <c r="K319" s="20" t="s">
        <v>74</v>
      </c>
      <c r="L319" s="20" t="s">
        <v>74</v>
      </c>
      <c r="M319" s="20" t="s">
        <v>74</v>
      </c>
      <c r="N319" s="20" t="s">
        <v>74</v>
      </c>
      <c r="O319" s="20" t="s">
        <v>74</v>
      </c>
      <c r="P319" s="20" t="s">
        <v>74</v>
      </c>
      <c r="Q319" s="20" t="s">
        <v>74</v>
      </c>
      <c r="R319" s="20" t="s">
        <v>74</v>
      </c>
      <c r="S319" s="20" t="s">
        <v>74</v>
      </c>
      <c r="T319" s="20" t="s">
        <v>74</v>
      </c>
      <c r="U319" s="20" t="s">
        <v>74</v>
      </c>
      <c r="V319" s="20" t="s">
        <v>74</v>
      </c>
    </row>
    <row r="320" spans="1:22" s="13" customFormat="1" x14ac:dyDescent="0.2">
      <c r="A320" s="20" t="s">
        <v>74</v>
      </c>
      <c r="B320" s="20" t="s">
        <v>74</v>
      </c>
      <c r="C320" s="20" t="s">
        <v>74</v>
      </c>
      <c r="D320" s="20" t="s">
        <v>74</v>
      </c>
      <c r="E320" s="20" t="s">
        <v>74</v>
      </c>
      <c r="F320" s="20" t="s">
        <v>74</v>
      </c>
      <c r="G320" s="20" t="s">
        <v>74</v>
      </c>
      <c r="H320" s="20" t="s">
        <v>74</v>
      </c>
      <c r="I320" s="20" t="s">
        <v>74</v>
      </c>
      <c r="J320" s="20" t="s">
        <v>74</v>
      </c>
      <c r="K320" s="20" t="s">
        <v>74</v>
      </c>
      <c r="L320" s="20" t="s">
        <v>74</v>
      </c>
      <c r="M320" s="20" t="s">
        <v>74</v>
      </c>
      <c r="N320" s="20" t="s">
        <v>74</v>
      </c>
      <c r="O320" s="20" t="s">
        <v>74</v>
      </c>
      <c r="P320" s="20" t="s">
        <v>74</v>
      </c>
      <c r="Q320" s="20" t="s">
        <v>74</v>
      </c>
      <c r="R320" s="20" t="s">
        <v>74</v>
      </c>
      <c r="S320" s="20" t="s">
        <v>74</v>
      </c>
      <c r="T320" s="20" t="s">
        <v>74</v>
      </c>
      <c r="U320" s="20" t="s">
        <v>74</v>
      </c>
      <c r="V320" s="20" t="s">
        <v>74</v>
      </c>
    </row>
    <row r="321" spans="1:22" s="13" customFormat="1" x14ac:dyDescent="0.2">
      <c r="A321" s="20" t="s">
        <v>74</v>
      </c>
      <c r="B321" s="20" t="s">
        <v>74</v>
      </c>
      <c r="C321" s="20" t="s">
        <v>74</v>
      </c>
      <c r="D321" s="20" t="s">
        <v>74</v>
      </c>
      <c r="E321" s="20" t="s">
        <v>74</v>
      </c>
      <c r="F321" s="20" t="s">
        <v>74</v>
      </c>
      <c r="G321" s="20" t="s">
        <v>74</v>
      </c>
      <c r="H321" s="20" t="s">
        <v>74</v>
      </c>
      <c r="I321" s="20" t="s">
        <v>74</v>
      </c>
      <c r="J321" s="20" t="s">
        <v>74</v>
      </c>
      <c r="K321" s="20" t="s">
        <v>74</v>
      </c>
      <c r="L321" s="20" t="s">
        <v>74</v>
      </c>
      <c r="M321" s="20" t="s">
        <v>74</v>
      </c>
      <c r="N321" s="20" t="s">
        <v>74</v>
      </c>
      <c r="O321" s="20" t="s">
        <v>74</v>
      </c>
      <c r="P321" s="20" t="s">
        <v>74</v>
      </c>
      <c r="Q321" s="20" t="s">
        <v>74</v>
      </c>
      <c r="R321" s="20" t="s">
        <v>74</v>
      </c>
      <c r="S321" s="20" t="s">
        <v>74</v>
      </c>
      <c r="T321" s="20" t="s">
        <v>74</v>
      </c>
      <c r="U321" s="20" t="s">
        <v>74</v>
      </c>
      <c r="V321" s="20" t="s">
        <v>74</v>
      </c>
    </row>
    <row r="322" spans="1:22" s="13" customFormat="1" x14ac:dyDescent="0.2">
      <c r="A322" s="20" t="s">
        <v>74</v>
      </c>
      <c r="B322" s="20" t="s">
        <v>74</v>
      </c>
      <c r="C322" s="20" t="s">
        <v>74</v>
      </c>
      <c r="D322" s="20" t="s">
        <v>74</v>
      </c>
      <c r="E322" s="20" t="s">
        <v>74</v>
      </c>
      <c r="F322" s="20" t="s">
        <v>74</v>
      </c>
      <c r="G322" s="20" t="s">
        <v>74</v>
      </c>
      <c r="H322" s="20" t="s">
        <v>74</v>
      </c>
      <c r="I322" s="20" t="s">
        <v>74</v>
      </c>
      <c r="J322" s="20" t="s">
        <v>74</v>
      </c>
      <c r="K322" s="20" t="s">
        <v>74</v>
      </c>
      <c r="L322" s="20" t="s">
        <v>74</v>
      </c>
      <c r="M322" s="20" t="s">
        <v>74</v>
      </c>
      <c r="N322" s="20" t="s">
        <v>74</v>
      </c>
      <c r="O322" s="20" t="s">
        <v>74</v>
      </c>
      <c r="P322" s="20" t="s">
        <v>74</v>
      </c>
      <c r="Q322" s="20" t="s">
        <v>74</v>
      </c>
      <c r="R322" s="20" t="s">
        <v>74</v>
      </c>
      <c r="S322" s="20" t="s">
        <v>74</v>
      </c>
      <c r="T322" s="20" t="s">
        <v>74</v>
      </c>
      <c r="U322" s="20" t="s">
        <v>74</v>
      </c>
      <c r="V322" s="20" t="s">
        <v>74</v>
      </c>
    </row>
    <row r="323" spans="1:22" s="13" customFormat="1" x14ac:dyDescent="0.2">
      <c r="A323" s="20" t="s">
        <v>74</v>
      </c>
      <c r="B323" s="20" t="s">
        <v>74</v>
      </c>
      <c r="C323" s="20" t="s">
        <v>74</v>
      </c>
      <c r="D323" s="20" t="s">
        <v>74</v>
      </c>
      <c r="E323" s="20" t="s">
        <v>74</v>
      </c>
      <c r="F323" s="20" t="s">
        <v>74</v>
      </c>
      <c r="G323" s="20" t="s">
        <v>74</v>
      </c>
      <c r="H323" s="20" t="s">
        <v>74</v>
      </c>
      <c r="I323" s="20" t="s">
        <v>74</v>
      </c>
      <c r="J323" s="20" t="s">
        <v>74</v>
      </c>
      <c r="K323" s="20" t="s">
        <v>74</v>
      </c>
      <c r="L323" s="20" t="s">
        <v>74</v>
      </c>
      <c r="M323" s="20" t="s">
        <v>74</v>
      </c>
      <c r="N323" s="20" t="s">
        <v>74</v>
      </c>
      <c r="O323" s="20" t="s">
        <v>74</v>
      </c>
      <c r="P323" s="20" t="s">
        <v>74</v>
      </c>
      <c r="Q323" s="20" t="s">
        <v>74</v>
      </c>
      <c r="R323" s="20" t="s">
        <v>74</v>
      </c>
      <c r="S323" s="20" t="s">
        <v>74</v>
      </c>
      <c r="T323" s="20" t="s">
        <v>74</v>
      </c>
      <c r="U323" s="20" t="s">
        <v>74</v>
      </c>
      <c r="V323" s="20" t="s">
        <v>74</v>
      </c>
    </row>
    <row r="324" spans="1:22" s="13" customFormat="1" x14ac:dyDescent="0.2">
      <c r="A324" s="20" t="s">
        <v>74</v>
      </c>
      <c r="B324" s="20" t="s">
        <v>74</v>
      </c>
      <c r="C324" s="20" t="s">
        <v>74</v>
      </c>
      <c r="D324" s="20" t="s">
        <v>74</v>
      </c>
      <c r="E324" s="20" t="s">
        <v>74</v>
      </c>
      <c r="F324" s="20" t="s">
        <v>74</v>
      </c>
      <c r="G324" s="20" t="s">
        <v>74</v>
      </c>
      <c r="H324" s="20" t="s">
        <v>74</v>
      </c>
      <c r="I324" s="20" t="s">
        <v>74</v>
      </c>
      <c r="J324" s="20" t="s">
        <v>74</v>
      </c>
      <c r="K324" s="20" t="s">
        <v>74</v>
      </c>
      <c r="L324" s="20" t="s">
        <v>74</v>
      </c>
      <c r="M324" s="20" t="s">
        <v>74</v>
      </c>
      <c r="N324" s="20" t="s">
        <v>74</v>
      </c>
      <c r="O324" s="20" t="s">
        <v>74</v>
      </c>
      <c r="P324" s="20" t="s">
        <v>74</v>
      </c>
      <c r="Q324" s="20" t="s">
        <v>74</v>
      </c>
      <c r="R324" s="20" t="s">
        <v>74</v>
      </c>
      <c r="S324" s="20" t="s">
        <v>74</v>
      </c>
      <c r="T324" s="20" t="s">
        <v>74</v>
      </c>
      <c r="U324" s="20" t="s">
        <v>74</v>
      </c>
      <c r="V324" s="20" t="s">
        <v>74</v>
      </c>
    </row>
    <row r="325" spans="1:22" s="13" customFormat="1" x14ac:dyDescent="0.2">
      <c r="A325" s="20" t="s">
        <v>74</v>
      </c>
      <c r="B325" s="20" t="s">
        <v>74</v>
      </c>
      <c r="C325" s="20" t="s">
        <v>74</v>
      </c>
      <c r="D325" s="20" t="s">
        <v>74</v>
      </c>
      <c r="E325" s="20" t="s">
        <v>74</v>
      </c>
      <c r="F325" s="20" t="s">
        <v>74</v>
      </c>
      <c r="G325" s="20" t="s">
        <v>74</v>
      </c>
      <c r="H325" s="20" t="s">
        <v>74</v>
      </c>
      <c r="I325" s="20" t="s">
        <v>74</v>
      </c>
      <c r="J325" s="20" t="s">
        <v>74</v>
      </c>
      <c r="K325" s="20" t="s">
        <v>74</v>
      </c>
      <c r="L325" s="20" t="s">
        <v>74</v>
      </c>
      <c r="M325" s="20" t="s">
        <v>74</v>
      </c>
      <c r="N325" s="20" t="s">
        <v>74</v>
      </c>
      <c r="O325" s="20" t="s">
        <v>74</v>
      </c>
      <c r="P325" s="20" t="s">
        <v>74</v>
      </c>
      <c r="Q325" s="20" t="s">
        <v>74</v>
      </c>
      <c r="R325" s="20" t="s">
        <v>74</v>
      </c>
      <c r="S325" s="20" t="s">
        <v>74</v>
      </c>
      <c r="T325" s="20" t="s">
        <v>74</v>
      </c>
      <c r="U325" s="20" t="s">
        <v>74</v>
      </c>
      <c r="V325" s="20" t="s">
        <v>74</v>
      </c>
    </row>
    <row r="326" spans="1:22" s="13" customFormat="1" x14ac:dyDescent="0.2">
      <c r="A326" s="20" t="s">
        <v>74</v>
      </c>
      <c r="B326" s="20" t="s">
        <v>74</v>
      </c>
      <c r="C326" s="20" t="s">
        <v>74</v>
      </c>
      <c r="D326" s="20" t="s">
        <v>74</v>
      </c>
      <c r="E326" s="20" t="s">
        <v>74</v>
      </c>
      <c r="F326" s="20" t="s">
        <v>74</v>
      </c>
      <c r="G326" s="20" t="s">
        <v>74</v>
      </c>
      <c r="H326" s="20" t="s">
        <v>74</v>
      </c>
      <c r="I326" s="20" t="s">
        <v>74</v>
      </c>
      <c r="J326" s="20" t="s">
        <v>74</v>
      </c>
      <c r="K326" s="20" t="s">
        <v>74</v>
      </c>
      <c r="L326" s="20" t="s">
        <v>74</v>
      </c>
      <c r="M326" s="20" t="s">
        <v>74</v>
      </c>
      <c r="N326" s="20" t="s">
        <v>74</v>
      </c>
      <c r="O326" s="20" t="s">
        <v>74</v>
      </c>
      <c r="P326" s="20" t="s">
        <v>74</v>
      </c>
      <c r="Q326" s="20" t="s">
        <v>74</v>
      </c>
      <c r="R326" s="20" t="s">
        <v>74</v>
      </c>
      <c r="S326" s="20" t="s">
        <v>74</v>
      </c>
      <c r="T326" s="20" t="s">
        <v>74</v>
      </c>
      <c r="U326" s="20" t="s">
        <v>74</v>
      </c>
      <c r="V326" s="20" t="s">
        <v>74</v>
      </c>
    </row>
    <row r="327" spans="1:22" s="13" customFormat="1" x14ac:dyDescent="0.2">
      <c r="A327" s="20" t="s">
        <v>74</v>
      </c>
      <c r="B327" s="20" t="s">
        <v>74</v>
      </c>
      <c r="C327" s="20" t="s">
        <v>74</v>
      </c>
      <c r="D327" s="20" t="s">
        <v>74</v>
      </c>
      <c r="E327" s="20" t="s">
        <v>74</v>
      </c>
      <c r="F327" s="20" t="s">
        <v>74</v>
      </c>
      <c r="G327" s="20" t="s">
        <v>74</v>
      </c>
      <c r="H327" s="20" t="s">
        <v>74</v>
      </c>
      <c r="I327" s="20" t="s">
        <v>74</v>
      </c>
      <c r="J327" s="20" t="s">
        <v>74</v>
      </c>
      <c r="K327" s="20" t="s">
        <v>74</v>
      </c>
      <c r="L327" s="20" t="s">
        <v>74</v>
      </c>
      <c r="M327" s="20" t="s">
        <v>74</v>
      </c>
      <c r="N327" s="20" t="s">
        <v>74</v>
      </c>
      <c r="O327" s="20" t="s">
        <v>74</v>
      </c>
      <c r="P327" s="20" t="s">
        <v>74</v>
      </c>
      <c r="Q327" s="20" t="s">
        <v>74</v>
      </c>
      <c r="R327" s="20" t="s">
        <v>74</v>
      </c>
      <c r="S327" s="20" t="s">
        <v>74</v>
      </c>
      <c r="T327" s="20" t="s">
        <v>74</v>
      </c>
      <c r="U327" s="20" t="s">
        <v>74</v>
      </c>
      <c r="V327" s="20" t="s">
        <v>74</v>
      </c>
    </row>
    <row r="328" spans="1:22" s="13" customFormat="1" x14ac:dyDescent="0.2">
      <c r="A328" s="20" t="s">
        <v>74</v>
      </c>
      <c r="B328" s="20" t="s">
        <v>74</v>
      </c>
      <c r="C328" s="20" t="s">
        <v>74</v>
      </c>
      <c r="D328" s="20" t="s">
        <v>74</v>
      </c>
      <c r="E328" s="20" t="s">
        <v>74</v>
      </c>
      <c r="F328" s="20" t="s">
        <v>74</v>
      </c>
      <c r="G328" s="20" t="s">
        <v>74</v>
      </c>
      <c r="H328" s="20" t="s">
        <v>74</v>
      </c>
      <c r="I328" s="20" t="s">
        <v>74</v>
      </c>
      <c r="J328" s="20" t="s">
        <v>74</v>
      </c>
      <c r="K328" s="20" t="s">
        <v>74</v>
      </c>
      <c r="L328" s="20" t="s">
        <v>74</v>
      </c>
      <c r="M328" s="20" t="s">
        <v>74</v>
      </c>
      <c r="N328" s="20" t="s">
        <v>74</v>
      </c>
      <c r="O328" s="20" t="s">
        <v>74</v>
      </c>
      <c r="P328" s="20" t="s">
        <v>74</v>
      </c>
      <c r="Q328" s="20" t="s">
        <v>74</v>
      </c>
      <c r="R328" s="20" t="s">
        <v>74</v>
      </c>
      <c r="S328" s="20" t="s">
        <v>74</v>
      </c>
      <c r="T328" s="20" t="s">
        <v>74</v>
      </c>
      <c r="U328" s="20" t="s">
        <v>74</v>
      </c>
      <c r="V328" s="20" t="s">
        <v>74</v>
      </c>
    </row>
    <row r="329" spans="1:22" s="13" customFormat="1" x14ac:dyDescent="0.2">
      <c r="A329" s="20" t="s">
        <v>74</v>
      </c>
      <c r="B329" s="20" t="s">
        <v>74</v>
      </c>
      <c r="C329" s="20" t="s">
        <v>74</v>
      </c>
      <c r="D329" s="20" t="s">
        <v>74</v>
      </c>
      <c r="E329" s="20" t="s">
        <v>74</v>
      </c>
      <c r="F329" s="20" t="s">
        <v>74</v>
      </c>
      <c r="G329" s="20" t="s">
        <v>74</v>
      </c>
      <c r="H329" s="20" t="s">
        <v>74</v>
      </c>
      <c r="I329" s="20" t="s">
        <v>74</v>
      </c>
      <c r="J329" s="20" t="s">
        <v>74</v>
      </c>
      <c r="K329" s="20" t="s">
        <v>74</v>
      </c>
      <c r="L329" s="20" t="s">
        <v>74</v>
      </c>
      <c r="M329" s="20" t="s">
        <v>74</v>
      </c>
      <c r="N329" s="20" t="s">
        <v>74</v>
      </c>
      <c r="O329" s="20" t="s">
        <v>74</v>
      </c>
      <c r="P329" s="20" t="s">
        <v>74</v>
      </c>
      <c r="Q329" s="20" t="s">
        <v>74</v>
      </c>
      <c r="R329" s="20" t="s">
        <v>74</v>
      </c>
      <c r="S329" s="20" t="s">
        <v>74</v>
      </c>
      <c r="T329" s="20" t="s">
        <v>74</v>
      </c>
      <c r="U329" s="20" t="s">
        <v>74</v>
      </c>
      <c r="V329" s="20" t="s">
        <v>74</v>
      </c>
    </row>
    <row r="330" spans="1:22" s="13" customFormat="1" x14ac:dyDescent="0.2">
      <c r="A330" s="20" t="s">
        <v>74</v>
      </c>
      <c r="B330" s="20" t="s">
        <v>74</v>
      </c>
      <c r="C330" s="20" t="s">
        <v>74</v>
      </c>
      <c r="D330" s="20" t="s">
        <v>74</v>
      </c>
      <c r="E330" s="20" t="s">
        <v>74</v>
      </c>
      <c r="F330" s="20" t="s">
        <v>74</v>
      </c>
      <c r="G330" s="20" t="s">
        <v>74</v>
      </c>
      <c r="H330" s="20" t="s">
        <v>74</v>
      </c>
      <c r="I330" s="20" t="s">
        <v>74</v>
      </c>
      <c r="J330" s="20" t="s">
        <v>74</v>
      </c>
      <c r="K330" s="20" t="s">
        <v>74</v>
      </c>
      <c r="L330" s="20" t="s">
        <v>74</v>
      </c>
      <c r="M330" s="20" t="s">
        <v>74</v>
      </c>
      <c r="N330" s="20" t="s">
        <v>74</v>
      </c>
      <c r="O330" s="20" t="s">
        <v>74</v>
      </c>
      <c r="P330" s="20" t="s">
        <v>74</v>
      </c>
      <c r="Q330" s="20" t="s">
        <v>74</v>
      </c>
      <c r="R330" s="20" t="s">
        <v>74</v>
      </c>
      <c r="S330" s="20" t="s">
        <v>74</v>
      </c>
      <c r="T330" s="20" t="s">
        <v>74</v>
      </c>
      <c r="U330" s="20" t="s">
        <v>74</v>
      </c>
      <c r="V330" s="20" t="s">
        <v>74</v>
      </c>
    </row>
    <row r="331" spans="1:22" s="13" customFormat="1" x14ac:dyDescent="0.2">
      <c r="A331" s="20" t="s">
        <v>74</v>
      </c>
      <c r="B331" s="20" t="s">
        <v>74</v>
      </c>
      <c r="C331" s="20" t="s">
        <v>74</v>
      </c>
      <c r="D331" s="20" t="s">
        <v>74</v>
      </c>
      <c r="E331" s="20" t="s">
        <v>74</v>
      </c>
      <c r="F331" s="20" t="s">
        <v>74</v>
      </c>
      <c r="G331" s="20" t="s">
        <v>74</v>
      </c>
      <c r="H331" s="20" t="s">
        <v>74</v>
      </c>
      <c r="I331" s="20" t="s">
        <v>74</v>
      </c>
      <c r="J331" s="20" t="s">
        <v>74</v>
      </c>
      <c r="K331" s="20" t="s">
        <v>74</v>
      </c>
      <c r="L331" s="20" t="s">
        <v>74</v>
      </c>
      <c r="M331" s="20" t="s">
        <v>74</v>
      </c>
      <c r="N331" s="20" t="s">
        <v>74</v>
      </c>
      <c r="O331" s="20" t="s">
        <v>74</v>
      </c>
      <c r="P331" s="20" t="s">
        <v>74</v>
      </c>
      <c r="Q331" s="20" t="s">
        <v>74</v>
      </c>
      <c r="R331" s="20" t="s">
        <v>74</v>
      </c>
      <c r="S331" s="20" t="s">
        <v>74</v>
      </c>
      <c r="T331" s="20" t="s">
        <v>74</v>
      </c>
      <c r="U331" s="20" t="s">
        <v>74</v>
      </c>
      <c r="V331" s="20" t="s">
        <v>74</v>
      </c>
    </row>
    <row r="332" spans="1:22" s="13" customFormat="1" x14ac:dyDescent="0.2">
      <c r="A332" s="20" t="s">
        <v>74</v>
      </c>
      <c r="B332" s="20" t="s">
        <v>74</v>
      </c>
      <c r="C332" s="20" t="s">
        <v>74</v>
      </c>
      <c r="D332" s="20" t="s">
        <v>74</v>
      </c>
      <c r="E332" s="20" t="s">
        <v>74</v>
      </c>
      <c r="F332" s="20" t="s">
        <v>74</v>
      </c>
      <c r="G332" s="20" t="s">
        <v>74</v>
      </c>
      <c r="H332" s="20" t="s">
        <v>74</v>
      </c>
      <c r="I332" s="20" t="s">
        <v>74</v>
      </c>
      <c r="J332" s="20" t="s">
        <v>74</v>
      </c>
      <c r="K332" s="20" t="s">
        <v>74</v>
      </c>
      <c r="L332" s="20" t="s">
        <v>74</v>
      </c>
      <c r="M332" s="20" t="s">
        <v>74</v>
      </c>
      <c r="N332" s="20" t="s">
        <v>74</v>
      </c>
      <c r="O332" s="20" t="s">
        <v>74</v>
      </c>
      <c r="P332" s="20" t="s">
        <v>74</v>
      </c>
      <c r="Q332" s="20" t="s">
        <v>74</v>
      </c>
      <c r="R332" s="20" t="s">
        <v>74</v>
      </c>
      <c r="S332" s="20" t="s">
        <v>74</v>
      </c>
      <c r="T332" s="20" t="s">
        <v>74</v>
      </c>
      <c r="U332" s="20" t="s">
        <v>74</v>
      </c>
      <c r="V332" s="20" t="s">
        <v>74</v>
      </c>
    </row>
    <row r="333" spans="1:22" s="13" customFormat="1" x14ac:dyDescent="0.2">
      <c r="A333" s="20" t="s">
        <v>74</v>
      </c>
      <c r="B333" s="20" t="s">
        <v>74</v>
      </c>
      <c r="C333" s="20" t="s">
        <v>74</v>
      </c>
      <c r="D333" s="20" t="s">
        <v>74</v>
      </c>
      <c r="E333" s="20" t="s">
        <v>74</v>
      </c>
      <c r="F333" s="20" t="s">
        <v>74</v>
      </c>
      <c r="G333" s="20" t="s">
        <v>74</v>
      </c>
      <c r="H333" s="20" t="s">
        <v>74</v>
      </c>
      <c r="I333" s="20" t="s">
        <v>74</v>
      </c>
      <c r="J333" s="20" t="s">
        <v>74</v>
      </c>
      <c r="K333" s="20" t="s">
        <v>74</v>
      </c>
      <c r="L333" s="20" t="s">
        <v>74</v>
      </c>
      <c r="M333" s="20" t="s">
        <v>74</v>
      </c>
      <c r="N333" s="20" t="s">
        <v>74</v>
      </c>
      <c r="O333" s="20" t="s">
        <v>74</v>
      </c>
      <c r="P333" s="20" t="s">
        <v>74</v>
      </c>
      <c r="Q333" s="20" t="s">
        <v>74</v>
      </c>
      <c r="R333" s="20" t="s">
        <v>74</v>
      </c>
      <c r="S333" s="20" t="s">
        <v>74</v>
      </c>
      <c r="T333" s="20" t="s">
        <v>74</v>
      </c>
      <c r="U333" s="20" t="s">
        <v>74</v>
      </c>
      <c r="V333" s="20" t="s">
        <v>74</v>
      </c>
    </row>
    <row r="334" spans="1:22" s="13" customFormat="1" x14ac:dyDescent="0.2">
      <c r="A334" s="20" t="s">
        <v>74</v>
      </c>
      <c r="B334" s="20" t="s">
        <v>74</v>
      </c>
      <c r="C334" s="20" t="s">
        <v>74</v>
      </c>
      <c r="D334" s="20" t="s">
        <v>74</v>
      </c>
      <c r="E334" s="20" t="s">
        <v>74</v>
      </c>
      <c r="F334" s="20" t="s">
        <v>74</v>
      </c>
      <c r="G334" s="20" t="s">
        <v>74</v>
      </c>
      <c r="H334" s="20" t="s">
        <v>74</v>
      </c>
      <c r="I334" s="20" t="s">
        <v>74</v>
      </c>
      <c r="J334" s="20" t="s">
        <v>74</v>
      </c>
      <c r="K334" s="20" t="s">
        <v>74</v>
      </c>
      <c r="L334" s="20" t="s">
        <v>74</v>
      </c>
      <c r="M334" s="20" t="s">
        <v>74</v>
      </c>
      <c r="N334" s="20" t="s">
        <v>74</v>
      </c>
      <c r="O334" s="20" t="s">
        <v>74</v>
      </c>
      <c r="P334" s="20" t="s">
        <v>74</v>
      </c>
      <c r="Q334" s="20" t="s">
        <v>74</v>
      </c>
      <c r="R334" s="20" t="s">
        <v>74</v>
      </c>
      <c r="S334" s="20" t="s">
        <v>74</v>
      </c>
      <c r="T334" s="20" t="s">
        <v>74</v>
      </c>
      <c r="U334" s="20" t="s">
        <v>74</v>
      </c>
      <c r="V334" s="20" t="s">
        <v>74</v>
      </c>
    </row>
    <row r="335" spans="1:22" s="13" customFormat="1" x14ac:dyDescent="0.2">
      <c r="A335" s="20" t="s">
        <v>74</v>
      </c>
      <c r="B335" s="20" t="s">
        <v>74</v>
      </c>
      <c r="C335" s="20" t="s">
        <v>74</v>
      </c>
      <c r="D335" s="20" t="s">
        <v>74</v>
      </c>
      <c r="E335" s="20" t="s">
        <v>74</v>
      </c>
      <c r="F335" s="20" t="s">
        <v>74</v>
      </c>
      <c r="G335" s="20" t="s">
        <v>74</v>
      </c>
      <c r="H335" s="20" t="s">
        <v>74</v>
      </c>
      <c r="I335" s="20" t="s">
        <v>74</v>
      </c>
      <c r="J335" s="20" t="s">
        <v>74</v>
      </c>
      <c r="K335" s="20" t="s">
        <v>74</v>
      </c>
      <c r="L335" s="20" t="s">
        <v>74</v>
      </c>
      <c r="M335" s="20" t="s">
        <v>74</v>
      </c>
      <c r="N335" s="20" t="s">
        <v>74</v>
      </c>
      <c r="O335" s="20" t="s">
        <v>74</v>
      </c>
      <c r="P335" s="20" t="s">
        <v>74</v>
      </c>
      <c r="Q335" s="20" t="s">
        <v>74</v>
      </c>
      <c r="R335" s="20" t="s">
        <v>74</v>
      </c>
      <c r="S335" s="20" t="s">
        <v>74</v>
      </c>
      <c r="T335" s="20" t="s">
        <v>74</v>
      </c>
      <c r="U335" s="20" t="s">
        <v>74</v>
      </c>
      <c r="V335" s="20" t="s">
        <v>74</v>
      </c>
    </row>
    <row r="336" spans="1:22" s="13" customFormat="1" x14ac:dyDescent="0.2">
      <c r="A336" s="20" t="s">
        <v>74</v>
      </c>
      <c r="B336" s="20" t="s">
        <v>74</v>
      </c>
      <c r="C336" s="20" t="s">
        <v>74</v>
      </c>
      <c r="D336" s="20" t="s">
        <v>74</v>
      </c>
      <c r="E336" s="20" t="s">
        <v>74</v>
      </c>
      <c r="F336" s="20" t="s">
        <v>74</v>
      </c>
      <c r="G336" s="20" t="s">
        <v>74</v>
      </c>
      <c r="H336" s="20" t="s">
        <v>74</v>
      </c>
      <c r="I336" s="20" t="s">
        <v>74</v>
      </c>
      <c r="J336" s="20" t="s">
        <v>74</v>
      </c>
      <c r="K336" s="20" t="s">
        <v>74</v>
      </c>
      <c r="L336" s="20" t="s">
        <v>74</v>
      </c>
      <c r="M336" s="20" t="s">
        <v>74</v>
      </c>
      <c r="N336" s="20" t="s">
        <v>74</v>
      </c>
      <c r="O336" s="20" t="s">
        <v>74</v>
      </c>
      <c r="P336" s="20" t="s">
        <v>74</v>
      </c>
      <c r="Q336" s="20" t="s">
        <v>74</v>
      </c>
      <c r="R336" s="20" t="s">
        <v>74</v>
      </c>
      <c r="S336" s="20" t="s">
        <v>74</v>
      </c>
      <c r="T336" s="20" t="s">
        <v>74</v>
      </c>
      <c r="U336" s="20" t="s">
        <v>74</v>
      </c>
      <c r="V336" s="20" t="s">
        <v>74</v>
      </c>
    </row>
    <row r="337" spans="1:22" s="13" customFormat="1" x14ac:dyDescent="0.2">
      <c r="A337" s="20" t="s">
        <v>74</v>
      </c>
      <c r="B337" s="20" t="s">
        <v>74</v>
      </c>
      <c r="C337" s="20" t="s">
        <v>74</v>
      </c>
      <c r="D337" s="20" t="s">
        <v>74</v>
      </c>
      <c r="E337" s="20" t="s">
        <v>74</v>
      </c>
      <c r="F337" s="20" t="s">
        <v>74</v>
      </c>
      <c r="G337" s="20" t="s">
        <v>74</v>
      </c>
      <c r="H337" s="20" t="s">
        <v>74</v>
      </c>
      <c r="I337" s="20" t="s">
        <v>74</v>
      </c>
      <c r="J337" s="20" t="s">
        <v>74</v>
      </c>
      <c r="K337" s="20" t="s">
        <v>74</v>
      </c>
      <c r="L337" s="20" t="s">
        <v>74</v>
      </c>
      <c r="M337" s="20" t="s">
        <v>74</v>
      </c>
      <c r="N337" s="20" t="s">
        <v>74</v>
      </c>
      <c r="O337" s="20" t="s">
        <v>74</v>
      </c>
      <c r="P337" s="20" t="s">
        <v>74</v>
      </c>
      <c r="Q337" s="20" t="s">
        <v>74</v>
      </c>
      <c r="R337" s="20" t="s">
        <v>74</v>
      </c>
      <c r="S337" s="20" t="s">
        <v>74</v>
      </c>
      <c r="T337" s="20" t="s">
        <v>74</v>
      </c>
      <c r="U337" s="20" t="s">
        <v>74</v>
      </c>
      <c r="V337" s="20" t="s">
        <v>74</v>
      </c>
    </row>
    <row r="338" spans="1:22" s="13" customFormat="1" x14ac:dyDescent="0.2">
      <c r="A338" s="20" t="s">
        <v>74</v>
      </c>
      <c r="B338" s="20" t="s">
        <v>74</v>
      </c>
      <c r="C338" s="20" t="s">
        <v>74</v>
      </c>
      <c r="D338" s="20" t="s">
        <v>74</v>
      </c>
      <c r="E338" s="20" t="s">
        <v>74</v>
      </c>
      <c r="F338" s="20" t="s">
        <v>74</v>
      </c>
      <c r="G338" s="20" t="s">
        <v>74</v>
      </c>
      <c r="H338" s="20" t="s">
        <v>74</v>
      </c>
      <c r="I338" s="20" t="s">
        <v>74</v>
      </c>
      <c r="J338" s="20" t="s">
        <v>74</v>
      </c>
      <c r="K338" s="20" t="s">
        <v>74</v>
      </c>
      <c r="L338" s="20" t="s">
        <v>74</v>
      </c>
      <c r="M338" s="20" t="s">
        <v>74</v>
      </c>
      <c r="N338" s="20" t="s">
        <v>74</v>
      </c>
      <c r="O338" s="20" t="s">
        <v>74</v>
      </c>
      <c r="P338" s="20" t="s">
        <v>74</v>
      </c>
      <c r="Q338" s="20" t="s">
        <v>74</v>
      </c>
      <c r="R338" s="20" t="s">
        <v>74</v>
      </c>
      <c r="S338" s="20" t="s">
        <v>74</v>
      </c>
      <c r="T338" s="20" t="s">
        <v>74</v>
      </c>
      <c r="U338" s="20" t="s">
        <v>74</v>
      </c>
      <c r="V338" s="20" t="s">
        <v>74</v>
      </c>
    </row>
    <row r="339" spans="1:22" s="13" customFormat="1" x14ac:dyDescent="0.2">
      <c r="A339" s="20" t="s">
        <v>74</v>
      </c>
      <c r="B339" s="20" t="s">
        <v>74</v>
      </c>
      <c r="C339" s="20" t="s">
        <v>74</v>
      </c>
      <c r="D339" s="20" t="s">
        <v>74</v>
      </c>
      <c r="E339" s="20" t="s">
        <v>74</v>
      </c>
      <c r="F339" s="20" t="s">
        <v>74</v>
      </c>
      <c r="G339" s="20" t="s">
        <v>74</v>
      </c>
      <c r="H339" s="20" t="s">
        <v>74</v>
      </c>
      <c r="I339" s="20" t="s">
        <v>74</v>
      </c>
      <c r="J339" s="20" t="s">
        <v>74</v>
      </c>
      <c r="K339" s="20" t="s">
        <v>74</v>
      </c>
      <c r="L339" s="20" t="s">
        <v>74</v>
      </c>
      <c r="M339" s="20" t="s">
        <v>74</v>
      </c>
      <c r="N339" s="20" t="s">
        <v>74</v>
      </c>
      <c r="O339" s="20" t="s">
        <v>74</v>
      </c>
      <c r="P339" s="20" t="s">
        <v>74</v>
      </c>
      <c r="Q339" s="20" t="s">
        <v>74</v>
      </c>
      <c r="R339" s="20" t="s">
        <v>74</v>
      </c>
      <c r="S339" s="20" t="s">
        <v>74</v>
      </c>
      <c r="T339" s="20" t="s">
        <v>74</v>
      </c>
      <c r="U339" s="20" t="s">
        <v>74</v>
      </c>
      <c r="V339" s="20" t="s">
        <v>74</v>
      </c>
    </row>
    <row r="340" spans="1:22" s="13" customFormat="1" x14ac:dyDescent="0.2">
      <c r="A340" s="20" t="s">
        <v>74</v>
      </c>
      <c r="B340" s="20" t="s">
        <v>74</v>
      </c>
      <c r="C340" s="20" t="s">
        <v>74</v>
      </c>
      <c r="D340" s="20" t="s">
        <v>74</v>
      </c>
      <c r="E340" s="20" t="s">
        <v>74</v>
      </c>
      <c r="F340" s="20" t="s">
        <v>74</v>
      </c>
      <c r="G340" s="20" t="s">
        <v>74</v>
      </c>
      <c r="H340" s="20" t="s">
        <v>74</v>
      </c>
      <c r="I340" s="20" t="s">
        <v>74</v>
      </c>
      <c r="J340" s="20" t="s">
        <v>74</v>
      </c>
      <c r="K340" s="20" t="s">
        <v>74</v>
      </c>
      <c r="L340" s="20" t="s">
        <v>74</v>
      </c>
      <c r="M340" s="20" t="s">
        <v>74</v>
      </c>
      <c r="N340" s="20" t="s">
        <v>74</v>
      </c>
      <c r="O340" s="20" t="s">
        <v>74</v>
      </c>
      <c r="P340" s="20" t="s">
        <v>74</v>
      </c>
      <c r="Q340" s="20" t="s">
        <v>74</v>
      </c>
      <c r="R340" s="20" t="s">
        <v>74</v>
      </c>
      <c r="S340" s="20" t="s">
        <v>74</v>
      </c>
      <c r="T340" s="20" t="s">
        <v>74</v>
      </c>
      <c r="U340" s="20" t="s">
        <v>74</v>
      </c>
      <c r="V340" s="20" t="s">
        <v>74</v>
      </c>
    </row>
    <row r="341" spans="1:22" s="13" customFormat="1" x14ac:dyDescent="0.2">
      <c r="A341" s="20" t="s">
        <v>74</v>
      </c>
      <c r="B341" s="20" t="s">
        <v>74</v>
      </c>
      <c r="C341" s="20" t="s">
        <v>74</v>
      </c>
      <c r="D341" s="20" t="s">
        <v>74</v>
      </c>
      <c r="E341" s="20" t="s">
        <v>74</v>
      </c>
      <c r="F341" s="20" t="s">
        <v>74</v>
      </c>
      <c r="G341" s="20" t="s">
        <v>74</v>
      </c>
      <c r="H341" s="20" t="s">
        <v>74</v>
      </c>
      <c r="I341" s="20" t="s">
        <v>74</v>
      </c>
      <c r="J341" s="20" t="s">
        <v>74</v>
      </c>
      <c r="K341" s="20" t="s">
        <v>74</v>
      </c>
      <c r="L341" s="20" t="s">
        <v>74</v>
      </c>
      <c r="M341" s="20" t="s">
        <v>74</v>
      </c>
      <c r="N341" s="20" t="s">
        <v>74</v>
      </c>
      <c r="O341" s="20" t="s">
        <v>74</v>
      </c>
      <c r="P341" s="20" t="s">
        <v>74</v>
      </c>
      <c r="Q341" s="20" t="s">
        <v>74</v>
      </c>
      <c r="R341" s="20" t="s">
        <v>74</v>
      </c>
      <c r="S341" s="20" t="s">
        <v>74</v>
      </c>
      <c r="T341" s="20" t="s">
        <v>74</v>
      </c>
      <c r="U341" s="20" t="s">
        <v>74</v>
      </c>
      <c r="V341" s="20" t="s">
        <v>74</v>
      </c>
    </row>
    <row r="342" spans="1:22" s="13" customFormat="1" x14ac:dyDescent="0.2">
      <c r="A342" s="20" t="s">
        <v>74</v>
      </c>
      <c r="B342" s="20" t="s">
        <v>74</v>
      </c>
      <c r="C342" s="20" t="s">
        <v>74</v>
      </c>
      <c r="D342" s="20" t="s">
        <v>74</v>
      </c>
      <c r="E342" s="20" t="s">
        <v>74</v>
      </c>
      <c r="F342" s="20" t="s">
        <v>74</v>
      </c>
      <c r="G342" s="20" t="s">
        <v>74</v>
      </c>
      <c r="H342" s="20" t="s">
        <v>74</v>
      </c>
      <c r="I342" s="20" t="s">
        <v>74</v>
      </c>
      <c r="J342" s="20" t="s">
        <v>74</v>
      </c>
      <c r="K342" s="20" t="s">
        <v>74</v>
      </c>
      <c r="L342" s="20" t="s">
        <v>74</v>
      </c>
      <c r="M342" s="20" t="s">
        <v>74</v>
      </c>
      <c r="N342" s="20" t="s">
        <v>74</v>
      </c>
      <c r="O342" s="20" t="s">
        <v>74</v>
      </c>
      <c r="P342" s="20" t="s">
        <v>74</v>
      </c>
      <c r="Q342" s="20" t="s">
        <v>74</v>
      </c>
      <c r="R342" s="20" t="s">
        <v>74</v>
      </c>
      <c r="S342" s="20" t="s">
        <v>74</v>
      </c>
      <c r="T342" s="20" t="s">
        <v>74</v>
      </c>
      <c r="U342" s="20" t="s">
        <v>74</v>
      </c>
      <c r="V342" s="20" t="s">
        <v>74</v>
      </c>
    </row>
    <row r="343" spans="1:22" s="13" customFormat="1" x14ac:dyDescent="0.2">
      <c r="A343" s="20" t="s">
        <v>74</v>
      </c>
      <c r="B343" s="20" t="s">
        <v>74</v>
      </c>
      <c r="C343" s="20" t="s">
        <v>74</v>
      </c>
      <c r="D343" s="20" t="s">
        <v>74</v>
      </c>
      <c r="E343" s="20" t="s">
        <v>74</v>
      </c>
      <c r="F343" s="20" t="s">
        <v>74</v>
      </c>
      <c r="G343" s="20" t="s">
        <v>74</v>
      </c>
      <c r="H343" s="20" t="s">
        <v>74</v>
      </c>
      <c r="I343" s="20" t="s">
        <v>74</v>
      </c>
      <c r="J343" s="20" t="s">
        <v>74</v>
      </c>
      <c r="K343" s="20" t="s">
        <v>74</v>
      </c>
      <c r="L343" s="20" t="s">
        <v>74</v>
      </c>
      <c r="M343" s="20" t="s">
        <v>74</v>
      </c>
      <c r="N343" s="20" t="s">
        <v>74</v>
      </c>
      <c r="O343" s="20" t="s">
        <v>74</v>
      </c>
      <c r="P343" s="20" t="s">
        <v>74</v>
      </c>
      <c r="Q343" s="20" t="s">
        <v>74</v>
      </c>
      <c r="R343" s="20" t="s">
        <v>74</v>
      </c>
      <c r="S343" s="20" t="s">
        <v>74</v>
      </c>
      <c r="T343" s="20" t="s">
        <v>74</v>
      </c>
      <c r="U343" s="20" t="s">
        <v>74</v>
      </c>
      <c r="V343" s="20" t="s">
        <v>74</v>
      </c>
    </row>
    <row r="344" spans="1:22" s="13" customFormat="1" x14ac:dyDescent="0.2">
      <c r="A344" s="20" t="s">
        <v>74</v>
      </c>
      <c r="B344" s="20" t="s">
        <v>74</v>
      </c>
      <c r="C344" s="20" t="s">
        <v>74</v>
      </c>
      <c r="D344" s="20" t="s">
        <v>74</v>
      </c>
      <c r="E344" s="20" t="s">
        <v>74</v>
      </c>
      <c r="F344" s="20" t="s">
        <v>74</v>
      </c>
      <c r="G344" s="20" t="s">
        <v>74</v>
      </c>
      <c r="H344" s="20" t="s">
        <v>74</v>
      </c>
      <c r="I344" s="20" t="s">
        <v>74</v>
      </c>
      <c r="J344" s="20" t="s">
        <v>74</v>
      </c>
      <c r="K344" s="20" t="s">
        <v>74</v>
      </c>
      <c r="L344" s="20" t="s">
        <v>74</v>
      </c>
      <c r="M344" s="20" t="s">
        <v>74</v>
      </c>
      <c r="N344" s="20" t="s">
        <v>74</v>
      </c>
      <c r="O344" s="20" t="s">
        <v>74</v>
      </c>
      <c r="P344" s="20" t="s">
        <v>74</v>
      </c>
      <c r="Q344" s="20" t="s">
        <v>74</v>
      </c>
      <c r="R344" s="20" t="s">
        <v>74</v>
      </c>
      <c r="S344" s="20" t="s">
        <v>74</v>
      </c>
      <c r="T344" s="20" t="s">
        <v>74</v>
      </c>
      <c r="U344" s="20" t="s">
        <v>74</v>
      </c>
      <c r="V344" s="20" t="s">
        <v>74</v>
      </c>
    </row>
    <row r="345" spans="1:22" s="13" customFormat="1" x14ac:dyDescent="0.2">
      <c r="A345" s="20" t="s">
        <v>74</v>
      </c>
      <c r="B345" s="20" t="s">
        <v>74</v>
      </c>
      <c r="C345" s="20" t="s">
        <v>74</v>
      </c>
      <c r="D345" s="20" t="s">
        <v>74</v>
      </c>
      <c r="E345" s="20" t="s">
        <v>74</v>
      </c>
      <c r="F345" s="20" t="s">
        <v>74</v>
      </c>
      <c r="G345" s="20" t="s">
        <v>74</v>
      </c>
      <c r="H345" s="20" t="s">
        <v>74</v>
      </c>
      <c r="I345" s="20" t="s">
        <v>74</v>
      </c>
      <c r="J345" s="20" t="s">
        <v>74</v>
      </c>
      <c r="K345" s="20" t="s">
        <v>74</v>
      </c>
      <c r="L345" s="20" t="s">
        <v>74</v>
      </c>
      <c r="M345" s="20" t="s">
        <v>74</v>
      </c>
      <c r="N345" s="20" t="s">
        <v>74</v>
      </c>
      <c r="O345" s="20" t="s">
        <v>74</v>
      </c>
      <c r="P345" s="20" t="s">
        <v>74</v>
      </c>
      <c r="Q345" s="20" t="s">
        <v>74</v>
      </c>
      <c r="R345" s="20" t="s">
        <v>74</v>
      </c>
      <c r="S345" s="20" t="s">
        <v>74</v>
      </c>
      <c r="T345" s="20" t="s">
        <v>74</v>
      </c>
      <c r="U345" s="20" t="s">
        <v>74</v>
      </c>
      <c r="V345" s="20" t="s">
        <v>74</v>
      </c>
    </row>
    <row r="346" spans="1:22" s="13" customFormat="1" x14ac:dyDescent="0.2">
      <c r="A346" s="20" t="s">
        <v>74</v>
      </c>
      <c r="B346" s="20" t="s">
        <v>74</v>
      </c>
      <c r="C346" s="20" t="s">
        <v>74</v>
      </c>
      <c r="D346" s="20" t="s">
        <v>74</v>
      </c>
      <c r="E346" s="20" t="s">
        <v>74</v>
      </c>
      <c r="F346" s="20" t="s">
        <v>74</v>
      </c>
      <c r="G346" s="20" t="s">
        <v>74</v>
      </c>
      <c r="H346" s="20" t="s">
        <v>74</v>
      </c>
      <c r="I346" s="20" t="s">
        <v>74</v>
      </c>
      <c r="J346" s="20" t="s">
        <v>74</v>
      </c>
      <c r="K346" s="20" t="s">
        <v>74</v>
      </c>
      <c r="L346" s="20" t="s">
        <v>74</v>
      </c>
      <c r="M346" s="20" t="s">
        <v>74</v>
      </c>
      <c r="N346" s="20" t="s">
        <v>74</v>
      </c>
      <c r="O346" s="20" t="s">
        <v>74</v>
      </c>
      <c r="P346" s="20" t="s">
        <v>74</v>
      </c>
      <c r="Q346" s="20" t="s">
        <v>74</v>
      </c>
      <c r="R346" s="20" t="s">
        <v>74</v>
      </c>
      <c r="S346" s="20" t="s">
        <v>74</v>
      </c>
      <c r="T346" s="20" t="s">
        <v>74</v>
      </c>
      <c r="U346" s="20" t="s">
        <v>74</v>
      </c>
      <c r="V346" s="20" t="s">
        <v>74</v>
      </c>
    </row>
    <row r="347" spans="1:22" s="13" customFormat="1" x14ac:dyDescent="0.2">
      <c r="A347" s="20" t="s">
        <v>74</v>
      </c>
      <c r="B347" s="20" t="s">
        <v>74</v>
      </c>
      <c r="C347" s="20" t="s">
        <v>74</v>
      </c>
      <c r="D347" s="20" t="s">
        <v>74</v>
      </c>
      <c r="E347" s="20" t="s">
        <v>74</v>
      </c>
      <c r="F347" s="20" t="s">
        <v>74</v>
      </c>
      <c r="G347" s="20" t="s">
        <v>74</v>
      </c>
      <c r="H347" s="20" t="s">
        <v>74</v>
      </c>
      <c r="I347" s="20" t="s">
        <v>74</v>
      </c>
      <c r="J347" s="20" t="s">
        <v>74</v>
      </c>
      <c r="K347" s="20" t="s">
        <v>74</v>
      </c>
      <c r="L347" s="20" t="s">
        <v>74</v>
      </c>
      <c r="M347" s="20" t="s">
        <v>74</v>
      </c>
      <c r="N347" s="20" t="s">
        <v>74</v>
      </c>
      <c r="O347" s="20" t="s">
        <v>74</v>
      </c>
      <c r="P347" s="20" t="s">
        <v>74</v>
      </c>
      <c r="Q347" s="20" t="s">
        <v>74</v>
      </c>
      <c r="R347" s="20" t="s">
        <v>74</v>
      </c>
      <c r="S347" s="20" t="s">
        <v>74</v>
      </c>
      <c r="T347" s="20" t="s">
        <v>74</v>
      </c>
      <c r="U347" s="20" t="s">
        <v>74</v>
      </c>
      <c r="V347" s="20" t="s">
        <v>74</v>
      </c>
    </row>
    <row r="348" spans="1:22" s="13" customFormat="1" x14ac:dyDescent="0.2">
      <c r="A348" s="20" t="s">
        <v>74</v>
      </c>
      <c r="B348" s="20" t="s">
        <v>74</v>
      </c>
      <c r="C348" s="20" t="s">
        <v>74</v>
      </c>
      <c r="D348" s="20" t="s">
        <v>74</v>
      </c>
      <c r="E348" s="20" t="s">
        <v>74</v>
      </c>
      <c r="F348" s="20" t="s">
        <v>74</v>
      </c>
      <c r="G348" s="20" t="s">
        <v>74</v>
      </c>
      <c r="H348" s="20" t="s">
        <v>74</v>
      </c>
      <c r="I348" s="20" t="s">
        <v>74</v>
      </c>
      <c r="J348" s="20" t="s">
        <v>74</v>
      </c>
      <c r="K348" s="20" t="s">
        <v>74</v>
      </c>
      <c r="L348" s="20" t="s">
        <v>74</v>
      </c>
      <c r="M348" s="20" t="s">
        <v>74</v>
      </c>
      <c r="N348" s="20" t="s">
        <v>74</v>
      </c>
      <c r="O348" s="20" t="s">
        <v>74</v>
      </c>
      <c r="P348" s="20" t="s">
        <v>74</v>
      </c>
      <c r="Q348" s="20" t="s">
        <v>74</v>
      </c>
      <c r="R348" s="20" t="s">
        <v>74</v>
      </c>
      <c r="S348" s="20" t="s">
        <v>74</v>
      </c>
      <c r="T348" s="20" t="s">
        <v>74</v>
      </c>
      <c r="U348" s="20" t="s">
        <v>74</v>
      </c>
      <c r="V348" s="20" t="s">
        <v>74</v>
      </c>
    </row>
    <row r="349" spans="1:22" s="13" customFormat="1" x14ac:dyDescent="0.2">
      <c r="A349" s="20" t="s">
        <v>74</v>
      </c>
      <c r="B349" s="20" t="s">
        <v>74</v>
      </c>
      <c r="C349" s="20" t="s">
        <v>74</v>
      </c>
      <c r="D349" s="20" t="s">
        <v>74</v>
      </c>
      <c r="E349" s="20" t="s">
        <v>74</v>
      </c>
      <c r="F349" s="20" t="s">
        <v>74</v>
      </c>
      <c r="G349" s="20" t="s">
        <v>74</v>
      </c>
      <c r="H349" s="20" t="s">
        <v>74</v>
      </c>
      <c r="I349" s="20" t="s">
        <v>74</v>
      </c>
      <c r="J349" s="20" t="s">
        <v>74</v>
      </c>
      <c r="K349" s="20" t="s">
        <v>74</v>
      </c>
      <c r="L349" s="20" t="s">
        <v>74</v>
      </c>
      <c r="M349" s="20" t="s">
        <v>74</v>
      </c>
      <c r="N349" s="20" t="s">
        <v>74</v>
      </c>
      <c r="O349" s="20" t="s">
        <v>74</v>
      </c>
      <c r="P349" s="20" t="s">
        <v>74</v>
      </c>
      <c r="Q349" s="20" t="s">
        <v>74</v>
      </c>
      <c r="R349" s="20" t="s">
        <v>74</v>
      </c>
      <c r="S349" s="20" t="s">
        <v>74</v>
      </c>
      <c r="T349" s="20" t="s">
        <v>74</v>
      </c>
      <c r="U349" s="20" t="s">
        <v>74</v>
      </c>
      <c r="V349" s="20" t="s">
        <v>74</v>
      </c>
    </row>
    <row r="350" spans="1:22" s="13" customFormat="1" x14ac:dyDescent="0.2">
      <c r="A350" s="20" t="s">
        <v>74</v>
      </c>
      <c r="B350" s="20" t="s">
        <v>74</v>
      </c>
      <c r="C350" s="20" t="s">
        <v>74</v>
      </c>
      <c r="D350" s="20" t="s">
        <v>74</v>
      </c>
      <c r="E350" s="20" t="s">
        <v>74</v>
      </c>
      <c r="F350" s="20" t="s">
        <v>74</v>
      </c>
      <c r="G350" s="20" t="s">
        <v>74</v>
      </c>
      <c r="H350" s="20" t="s">
        <v>74</v>
      </c>
      <c r="I350" s="20" t="s">
        <v>74</v>
      </c>
      <c r="J350" s="20" t="s">
        <v>74</v>
      </c>
      <c r="K350" s="20" t="s">
        <v>74</v>
      </c>
      <c r="L350" s="20" t="s">
        <v>74</v>
      </c>
      <c r="M350" s="20" t="s">
        <v>74</v>
      </c>
      <c r="N350" s="20" t="s">
        <v>74</v>
      </c>
      <c r="O350" s="20" t="s">
        <v>74</v>
      </c>
      <c r="P350" s="20" t="s">
        <v>74</v>
      </c>
      <c r="Q350" s="20" t="s">
        <v>74</v>
      </c>
      <c r="R350" s="20" t="s">
        <v>74</v>
      </c>
      <c r="S350" s="20" t="s">
        <v>74</v>
      </c>
      <c r="T350" s="20" t="s">
        <v>74</v>
      </c>
      <c r="U350" s="20" t="s">
        <v>74</v>
      </c>
      <c r="V350" s="20" t="s">
        <v>74</v>
      </c>
    </row>
    <row r="351" spans="1:22" s="13" customFormat="1" x14ac:dyDescent="0.2">
      <c r="A351" s="20" t="s">
        <v>74</v>
      </c>
      <c r="B351" s="20" t="s">
        <v>74</v>
      </c>
      <c r="C351" s="20" t="s">
        <v>74</v>
      </c>
      <c r="D351" s="20" t="s">
        <v>74</v>
      </c>
      <c r="E351" s="20" t="s">
        <v>74</v>
      </c>
      <c r="F351" s="20" t="s">
        <v>74</v>
      </c>
      <c r="G351" s="20" t="s">
        <v>74</v>
      </c>
      <c r="H351" s="20" t="s">
        <v>74</v>
      </c>
      <c r="I351" s="20" t="s">
        <v>74</v>
      </c>
      <c r="J351" s="20" t="s">
        <v>74</v>
      </c>
      <c r="K351" s="20" t="s">
        <v>74</v>
      </c>
      <c r="L351" s="20" t="s">
        <v>74</v>
      </c>
      <c r="M351" s="20" t="s">
        <v>74</v>
      </c>
      <c r="N351" s="20" t="s">
        <v>74</v>
      </c>
      <c r="O351" s="20" t="s">
        <v>74</v>
      </c>
      <c r="P351" s="20" t="s">
        <v>74</v>
      </c>
      <c r="Q351" s="20" t="s">
        <v>74</v>
      </c>
      <c r="R351" s="20" t="s">
        <v>74</v>
      </c>
      <c r="S351" s="20" t="s">
        <v>74</v>
      </c>
      <c r="T351" s="20" t="s">
        <v>74</v>
      </c>
      <c r="U351" s="20" t="s">
        <v>74</v>
      </c>
      <c r="V351" s="20" t="s">
        <v>74</v>
      </c>
    </row>
    <row r="352" spans="1:22" s="13" customFormat="1" x14ac:dyDescent="0.2">
      <c r="A352" s="20" t="s">
        <v>74</v>
      </c>
      <c r="B352" s="20" t="s">
        <v>74</v>
      </c>
      <c r="C352" s="20" t="s">
        <v>74</v>
      </c>
      <c r="D352" s="20" t="s">
        <v>74</v>
      </c>
      <c r="E352" s="20" t="s">
        <v>74</v>
      </c>
      <c r="F352" s="20" t="s">
        <v>74</v>
      </c>
      <c r="G352" s="20" t="s">
        <v>74</v>
      </c>
      <c r="H352" s="20" t="s">
        <v>74</v>
      </c>
      <c r="I352" s="20" t="s">
        <v>74</v>
      </c>
      <c r="J352" s="20" t="s">
        <v>74</v>
      </c>
      <c r="K352" s="20" t="s">
        <v>74</v>
      </c>
      <c r="L352" s="20" t="s">
        <v>74</v>
      </c>
      <c r="M352" s="20" t="s">
        <v>74</v>
      </c>
      <c r="N352" s="20" t="s">
        <v>74</v>
      </c>
      <c r="O352" s="20" t="s">
        <v>74</v>
      </c>
      <c r="P352" s="20" t="s">
        <v>74</v>
      </c>
      <c r="Q352" s="20" t="s">
        <v>74</v>
      </c>
      <c r="R352" s="20" t="s">
        <v>74</v>
      </c>
      <c r="S352" s="20" t="s">
        <v>74</v>
      </c>
      <c r="T352" s="20" t="s">
        <v>74</v>
      </c>
      <c r="U352" s="20" t="s">
        <v>74</v>
      </c>
      <c r="V352" s="20" t="s">
        <v>74</v>
      </c>
    </row>
    <row r="353" spans="1:22" s="13" customFormat="1" x14ac:dyDescent="0.2">
      <c r="A353" s="20" t="s">
        <v>74</v>
      </c>
      <c r="B353" s="20" t="s">
        <v>74</v>
      </c>
      <c r="C353" s="20" t="s">
        <v>74</v>
      </c>
      <c r="D353" s="20" t="s">
        <v>74</v>
      </c>
      <c r="E353" s="20" t="s">
        <v>74</v>
      </c>
      <c r="F353" s="20" t="s">
        <v>74</v>
      </c>
      <c r="G353" s="20" t="s">
        <v>74</v>
      </c>
      <c r="H353" s="20" t="s">
        <v>74</v>
      </c>
      <c r="I353" s="20" t="s">
        <v>74</v>
      </c>
      <c r="J353" s="20" t="s">
        <v>74</v>
      </c>
      <c r="K353" s="20" t="s">
        <v>74</v>
      </c>
      <c r="L353" s="20" t="s">
        <v>74</v>
      </c>
      <c r="M353" s="20" t="s">
        <v>74</v>
      </c>
      <c r="N353" s="20" t="s">
        <v>74</v>
      </c>
      <c r="O353" s="20" t="s">
        <v>74</v>
      </c>
      <c r="P353" s="20" t="s">
        <v>74</v>
      </c>
      <c r="Q353" s="20" t="s">
        <v>74</v>
      </c>
      <c r="R353" s="20" t="s">
        <v>74</v>
      </c>
      <c r="S353" s="20" t="s">
        <v>74</v>
      </c>
      <c r="T353" s="20" t="s">
        <v>74</v>
      </c>
      <c r="U353" s="20" t="s">
        <v>74</v>
      </c>
      <c r="V353" s="20" t="s">
        <v>74</v>
      </c>
    </row>
    <row r="354" spans="1:22" s="13" customFormat="1" x14ac:dyDescent="0.2">
      <c r="A354" s="20" t="s">
        <v>74</v>
      </c>
      <c r="B354" s="20" t="s">
        <v>74</v>
      </c>
      <c r="C354" s="20" t="s">
        <v>74</v>
      </c>
      <c r="D354" s="20" t="s">
        <v>74</v>
      </c>
      <c r="E354" s="20" t="s">
        <v>74</v>
      </c>
      <c r="F354" s="20" t="s">
        <v>74</v>
      </c>
      <c r="G354" s="20" t="s">
        <v>74</v>
      </c>
      <c r="H354" s="20" t="s">
        <v>74</v>
      </c>
      <c r="I354" s="20" t="s">
        <v>74</v>
      </c>
      <c r="J354" s="20" t="s">
        <v>74</v>
      </c>
      <c r="K354" s="20" t="s">
        <v>74</v>
      </c>
      <c r="L354" s="20" t="s">
        <v>74</v>
      </c>
      <c r="M354" s="20" t="s">
        <v>74</v>
      </c>
      <c r="N354" s="20" t="s">
        <v>74</v>
      </c>
      <c r="O354" s="20" t="s">
        <v>74</v>
      </c>
      <c r="P354" s="20" t="s">
        <v>74</v>
      </c>
      <c r="Q354" s="20" t="s">
        <v>74</v>
      </c>
      <c r="R354" s="20" t="s">
        <v>74</v>
      </c>
      <c r="S354" s="20" t="s">
        <v>74</v>
      </c>
      <c r="T354" s="20" t="s">
        <v>74</v>
      </c>
      <c r="U354" s="20" t="s">
        <v>74</v>
      </c>
      <c r="V354" s="20" t="s">
        <v>74</v>
      </c>
    </row>
    <row r="355" spans="1:22" s="13" customFormat="1" x14ac:dyDescent="0.2">
      <c r="A355" s="20" t="s">
        <v>74</v>
      </c>
      <c r="B355" s="20" t="s">
        <v>74</v>
      </c>
      <c r="C355" s="20" t="s">
        <v>74</v>
      </c>
      <c r="D355" s="20" t="s">
        <v>74</v>
      </c>
      <c r="E355" s="20" t="s">
        <v>74</v>
      </c>
      <c r="F355" s="20" t="s">
        <v>74</v>
      </c>
      <c r="G355" s="20" t="s">
        <v>74</v>
      </c>
      <c r="H355" s="20" t="s">
        <v>74</v>
      </c>
      <c r="I355" s="20" t="s">
        <v>74</v>
      </c>
      <c r="J355" s="20" t="s">
        <v>74</v>
      </c>
      <c r="K355" s="20" t="s">
        <v>74</v>
      </c>
      <c r="L355" s="20" t="s">
        <v>74</v>
      </c>
      <c r="M355" s="20" t="s">
        <v>74</v>
      </c>
      <c r="N355" s="20" t="s">
        <v>74</v>
      </c>
      <c r="O355" s="20" t="s">
        <v>74</v>
      </c>
      <c r="P355" s="20" t="s">
        <v>74</v>
      </c>
      <c r="Q355" s="20" t="s">
        <v>74</v>
      </c>
      <c r="R355" s="20" t="s">
        <v>74</v>
      </c>
      <c r="S355" s="20" t="s">
        <v>74</v>
      </c>
      <c r="T355" s="20" t="s">
        <v>74</v>
      </c>
      <c r="U355" s="20" t="s">
        <v>74</v>
      </c>
      <c r="V355" s="20" t="s">
        <v>74</v>
      </c>
    </row>
    <row r="356" spans="1:22" s="13" customFormat="1" x14ac:dyDescent="0.2">
      <c r="A356" s="20" t="s">
        <v>74</v>
      </c>
      <c r="B356" s="20" t="s">
        <v>74</v>
      </c>
      <c r="C356" s="20" t="s">
        <v>74</v>
      </c>
      <c r="D356" s="20" t="s">
        <v>74</v>
      </c>
      <c r="E356" s="20" t="s">
        <v>74</v>
      </c>
      <c r="F356" s="20" t="s">
        <v>74</v>
      </c>
      <c r="G356" s="20" t="s">
        <v>74</v>
      </c>
      <c r="H356" s="20" t="s">
        <v>74</v>
      </c>
      <c r="I356" s="20" t="s">
        <v>74</v>
      </c>
      <c r="J356" s="20" t="s">
        <v>74</v>
      </c>
      <c r="K356" s="20" t="s">
        <v>74</v>
      </c>
      <c r="L356" s="20" t="s">
        <v>74</v>
      </c>
      <c r="M356" s="20" t="s">
        <v>74</v>
      </c>
      <c r="N356" s="20" t="s">
        <v>74</v>
      </c>
      <c r="O356" s="20" t="s">
        <v>74</v>
      </c>
      <c r="P356" s="20" t="s">
        <v>74</v>
      </c>
      <c r="Q356" s="20" t="s">
        <v>74</v>
      </c>
      <c r="R356" s="20" t="s">
        <v>74</v>
      </c>
      <c r="S356" s="20" t="s">
        <v>74</v>
      </c>
      <c r="T356" s="20" t="s">
        <v>74</v>
      </c>
      <c r="U356" s="20" t="s">
        <v>74</v>
      </c>
      <c r="V356" s="20" t="s">
        <v>74</v>
      </c>
    </row>
    <row r="357" spans="1:22" s="13" customFormat="1" x14ac:dyDescent="0.2">
      <c r="A357" s="20" t="s">
        <v>74</v>
      </c>
      <c r="B357" s="20" t="s">
        <v>74</v>
      </c>
      <c r="C357" s="20" t="s">
        <v>74</v>
      </c>
      <c r="D357" s="20" t="s">
        <v>74</v>
      </c>
      <c r="E357" s="20" t="s">
        <v>74</v>
      </c>
      <c r="F357" s="20" t="s">
        <v>74</v>
      </c>
      <c r="G357" s="20" t="s">
        <v>74</v>
      </c>
      <c r="H357" s="20" t="s">
        <v>74</v>
      </c>
      <c r="I357" s="20" t="s">
        <v>74</v>
      </c>
      <c r="J357" s="20" t="s">
        <v>74</v>
      </c>
      <c r="K357" s="20" t="s">
        <v>74</v>
      </c>
      <c r="L357" s="20" t="s">
        <v>74</v>
      </c>
      <c r="M357" s="20" t="s">
        <v>74</v>
      </c>
      <c r="N357" s="20" t="s">
        <v>74</v>
      </c>
      <c r="O357" s="20" t="s">
        <v>74</v>
      </c>
      <c r="P357" s="20" t="s">
        <v>74</v>
      </c>
      <c r="Q357" s="20" t="s">
        <v>74</v>
      </c>
      <c r="R357" s="20" t="s">
        <v>74</v>
      </c>
      <c r="S357" s="20" t="s">
        <v>74</v>
      </c>
      <c r="T357" s="20" t="s">
        <v>74</v>
      </c>
      <c r="U357" s="20" t="s">
        <v>74</v>
      </c>
      <c r="V357" s="20" t="s">
        <v>74</v>
      </c>
    </row>
    <row r="358" spans="1:22" s="13" customFormat="1" x14ac:dyDescent="0.2">
      <c r="A358" s="20" t="s">
        <v>74</v>
      </c>
      <c r="B358" s="20" t="s">
        <v>74</v>
      </c>
      <c r="C358" s="20" t="s">
        <v>74</v>
      </c>
      <c r="D358" s="20" t="s">
        <v>74</v>
      </c>
      <c r="E358" s="20" t="s">
        <v>74</v>
      </c>
      <c r="F358" s="20" t="s">
        <v>74</v>
      </c>
      <c r="G358" s="20" t="s">
        <v>74</v>
      </c>
      <c r="H358" s="20" t="s">
        <v>74</v>
      </c>
      <c r="I358" s="20" t="s">
        <v>74</v>
      </c>
      <c r="J358" s="20" t="s">
        <v>74</v>
      </c>
      <c r="K358" s="20" t="s">
        <v>74</v>
      </c>
      <c r="L358" s="20" t="s">
        <v>74</v>
      </c>
      <c r="M358" s="20" t="s">
        <v>74</v>
      </c>
      <c r="N358" s="20" t="s">
        <v>74</v>
      </c>
      <c r="O358" s="20" t="s">
        <v>74</v>
      </c>
      <c r="P358" s="20" t="s">
        <v>74</v>
      </c>
      <c r="Q358" s="20" t="s">
        <v>74</v>
      </c>
      <c r="R358" s="20" t="s">
        <v>74</v>
      </c>
      <c r="S358" s="20" t="s">
        <v>74</v>
      </c>
      <c r="T358" s="20" t="s">
        <v>74</v>
      </c>
      <c r="U358" s="20" t="s">
        <v>74</v>
      </c>
      <c r="V358" s="20" t="s">
        <v>74</v>
      </c>
    </row>
    <row r="359" spans="1:22" s="13" customFormat="1" x14ac:dyDescent="0.2">
      <c r="A359" s="20" t="s">
        <v>74</v>
      </c>
      <c r="B359" s="20" t="s">
        <v>74</v>
      </c>
      <c r="C359" s="20" t="s">
        <v>74</v>
      </c>
      <c r="D359" s="20" t="s">
        <v>74</v>
      </c>
      <c r="E359" s="20" t="s">
        <v>74</v>
      </c>
      <c r="F359" s="20" t="s">
        <v>74</v>
      </c>
      <c r="G359" s="20" t="s">
        <v>74</v>
      </c>
      <c r="H359" s="20" t="s">
        <v>74</v>
      </c>
      <c r="I359" s="20" t="s">
        <v>74</v>
      </c>
      <c r="J359" s="20" t="s">
        <v>74</v>
      </c>
      <c r="K359" s="20" t="s">
        <v>74</v>
      </c>
      <c r="L359" s="20" t="s">
        <v>74</v>
      </c>
      <c r="M359" s="20" t="s">
        <v>74</v>
      </c>
      <c r="N359" s="20" t="s">
        <v>74</v>
      </c>
      <c r="O359" s="20" t="s">
        <v>74</v>
      </c>
      <c r="P359" s="20" t="s">
        <v>74</v>
      </c>
      <c r="Q359" s="20" t="s">
        <v>74</v>
      </c>
      <c r="R359" s="20" t="s">
        <v>74</v>
      </c>
      <c r="S359" s="20" t="s">
        <v>74</v>
      </c>
      <c r="T359" s="20" t="s">
        <v>74</v>
      </c>
      <c r="U359" s="20" t="s">
        <v>74</v>
      </c>
      <c r="V359" s="20" t="s">
        <v>74</v>
      </c>
    </row>
    <row r="360" spans="1:22" s="13" customFormat="1" x14ac:dyDescent="0.2">
      <c r="A360" s="20" t="s">
        <v>74</v>
      </c>
      <c r="B360" s="20" t="s">
        <v>74</v>
      </c>
      <c r="C360" s="20" t="s">
        <v>74</v>
      </c>
      <c r="D360" s="20" t="s">
        <v>74</v>
      </c>
      <c r="E360" s="20" t="s">
        <v>74</v>
      </c>
      <c r="F360" s="20" t="s">
        <v>74</v>
      </c>
      <c r="G360" s="20" t="s">
        <v>74</v>
      </c>
      <c r="H360" s="20" t="s">
        <v>74</v>
      </c>
      <c r="I360" s="20" t="s">
        <v>74</v>
      </c>
      <c r="J360" s="20" t="s">
        <v>74</v>
      </c>
      <c r="K360" s="20" t="s">
        <v>74</v>
      </c>
      <c r="L360" s="20" t="s">
        <v>74</v>
      </c>
      <c r="M360" s="20" t="s">
        <v>74</v>
      </c>
      <c r="N360" s="20" t="s">
        <v>74</v>
      </c>
      <c r="O360" s="20" t="s">
        <v>74</v>
      </c>
      <c r="P360" s="20" t="s">
        <v>74</v>
      </c>
      <c r="Q360" s="20" t="s">
        <v>74</v>
      </c>
      <c r="R360" s="20" t="s">
        <v>74</v>
      </c>
      <c r="S360" s="20" t="s">
        <v>74</v>
      </c>
      <c r="T360" s="20" t="s">
        <v>74</v>
      </c>
      <c r="U360" s="20" t="s">
        <v>74</v>
      </c>
      <c r="V360" s="20" t="s">
        <v>74</v>
      </c>
    </row>
    <row r="361" spans="1:22" s="13" customFormat="1" x14ac:dyDescent="0.2">
      <c r="A361" s="20" t="s">
        <v>74</v>
      </c>
      <c r="B361" s="20" t="s">
        <v>74</v>
      </c>
      <c r="C361" s="20" t="s">
        <v>74</v>
      </c>
      <c r="D361" s="20" t="s">
        <v>74</v>
      </c>
      <c r="E361" s="20" t="s">
        <v>74</v>
      </c>
      <c r="F361" s="20" t="s">
        <v>74</v>
      </c>
      <c r="G361" s="20" t="s">
        <v>74</v>
      </c>
      <c r="H361" s="20" t="s">
        <v>74</v>
      </c>
      <c r="I361" s="20" t="s">
        <v>74</v>
      </c>
      <c r="J361" s="20" t="s">
        <v>74</v>
      </c>
      <c r="K361" s="20" t="s">
        <v>74</v>
      </c>
      <c r="L361" s="20" t="s">
        <v>74</v>
      </c>
      <c r="M361" s="20" t="s">
        <v>74</v>
      </c>
      <c r="N361" s="20" t="s">
        <v>74</v>
      </c>
      <c r="O361" s="20" t="s">
        <v>74</v>
      </c>
      <c r="P361" s="20" t="s">
        <v>74</v>
      </c>
      <c r="Q361" s="20" t="s">
        <v>74</v>
      </c>
      <c r="R361" s="20" t="s">
        <v>74</v>
      </c>
      <c r="S361" s="20" t="s">
        <v>74</v>
      </c>
      <c r="T361" s="20" t="s">
        <v>74</v>
      </c>
      <c r="U361" s="20" t="s">
        <v>74</v>
      </c>
      <c r="V361" s="20" t="s">
        <v>74</v>
      </c>
    </row>
    <row r="362" spans="1:22" s="13" customFormat="1" x14ac:dyDescent="0.2">
      <c r="A362" s="20" t="s">
        <v>74</v>
      </c>
      <c r="B362" s="20" t="s">
        <v>74</v>
      </c>
      <c r="C362" s="20" t="s">
        <v>74</v>
      </c>
      <c r="D362" s="20" t="s">
        <v>74</v>
      </c>
      <c r="E362" s="20" t="s">
        <v>74</v>
      </c>
      <c r="F362" s="20" t="s">
        <v>74</v>
      </c>
      <c r="G362" s="20" t="s">
        <v>74</v>
      </c>
      <c r="H362" s="20" t="s">
        <v>74</v>
      </c>
      <c r="I362" s="20" t="s">
        <v>74</v>
      </c>
      <c r="J362" s="20" t="s">
        <v>74</v>
      </c>
      <c r="K362" s="20" t="s">
        <v>74</v>
      </c>
      <c r="L362" s="20" t="s">
        <v>74</v>
      </c>
      <c r="M362" s="20" t="s">
        <v>74</v>
      </c>
      <c r="N362" s="20" t="s">
        <v>74</v>
      </c>
      <c r="O362" s="20" t="s">
        <v>74</v>
      </c>
      <c r="P362" s="20" t="s">
        <v>74</v>
      </c>
      <c r="Q362" s="20" t="s">
        <v>74</v>
      </c>
      <c r="R362" s="20" t="s">
        <v>74</v>
      </c>
      <c r="S362" s="20" t="s">
        <v>74</v>
      </c>
      <c r="T362" s="20" t="s">
        <v>74</v>
      </c>
      <c r="U362" s="20" t="s">
        <v>74</v>
      </c>
      <c r="V362" s="20" t="s">
        <v>74</v>
      </c>
    </row>
    <row r="363" spans="1:22" s="13" customFormat="1" x14ac:dyDescent="0.2">
      <c r="A363" s="20" t="s">
        <v>74</v>
      </c>
      <c r="B363" s="20" t="s">
        <v>74</v>
      </c>
      <c r="C363" s="20" t="s">
        <v>74</v>
      </c>
      <c r="D363" s="20" t="s">
        <v>74</v>
      </c>
      <c r="E363" s="20" t="s">
        <v>74</v>
      </c>
      <c r="F363" s="20" t="s">
        <v>74</v>
      </c>
      <c r="G363" s="20" t="s">
        <v>74</v>
      </c>
      <c r="H363" s="20" t="s">
        <v>74</v>
      </c>
      <c r="I363" s="20" t="s">
        <v>74</v>
      </c>
      <c r="J363" s="20" t="s">
        <v>74</v>
      </c>
      <c r="K363" s="20" t="s">
        <v>74</v>
      </c>
      <c r="L363" s="20" t="s">
        <v>74</v>
      </c>
      <c r="M363" s="20" t="s">
        <v>74</v>
      </c>
      <c r="N363" s="20" t="s">
        <v>74</v>
      </c>
      <c r="O363" s="20" t="s">
        <v>74</v>
      </c>
      <c r="P363" s="20" t="s">
        <v>74</v>
      </c>
      <c r="Q363" s="20" t="s">
        <v>74</v>
      </c>
      <c r="R363" s="20" t="s">
        <v>74</v>
      </c>
      <c r="S363" s="20" t="s">
        <v>74</v>
      </c>
      <c r="T363" s="20" t="s">
        <v>74</v>
      </c>
      <c r="U363" s="20" t="s">
        <v>74</v>
      </c>
      <c r="V363" s="20" t="s">
        <v>74</v>
      </c>
    </row>
    <row r="364" spans="1:22" s="13" customFormat="1" x14ac:dyDescent="0.2">
      <c r="A364" s="20" t="s">
        <v>74</v>
      </c>
      <c r="B364" s="20" t="s">
        <v>74</v>
      </c>
      <c r="C364" s="20" t="s">
        <v>74</v>
      </c>
      <c r="D364" s="20" t="s">
        <v>74</v>
      </c>
      <c r="E364" s="20" t="s">
        <v>74</v>
      </c>
      <c r="F364" s="20" t="s">
        <v>74</v>
      </c>
      <c r="G364" s="20" t="s">
        <v>74</v>
      </c>
      <c r="H364" s="20" t="s">
        <v>74</v>
      </c>
      <c r="I364" s="20" t="s">
        <v>74</v>
      </c>
      <c r="J364" s="20" t="s">
        <v>74</v>
      </c>
      <c r="K364" s="20" t="s">
        <v>74</v>
      </c>
      <c r="L364" s="20" t="s">
        <v>74</v>
      </c>
      <c r="M364" s="20" t="s">
        <v>74</v>
      </c>
      <c r="N364" s="20" t="s">
        <v>74</v>
      </c>
      <c r="O364" s="20" t="s">
        <v>74</v>
      </c>
      <c r="P364" s="20" t="s">
        <v>74</v>
      </c>
      <c r="Q364" s="20" t="s">
        <v>74</v>
      </c>
      <c r="R364" s="20" t="s">
        <v>74</v>
      </c>
      <c r="S364" s="20" t="s">
        <v>74</v>
      </c>
      <c r="T364" s="20" t="s">
        <v>74</v>
      </c>
      <c r="U364" s="20" t="s">
        <v>74</v>
      </c>
      <c r="V364" s="20" t="s">
        <v>74</v>
      </c>
    </row>
    <row r="365" spans="1:22" s="13" customFormat="1" x14ac:dyDescent="0.2">
      <c r="A365" s="20" t="s">
        <v>74</v>
      </c>
      <c r="B365" s="20" t="s">
        <v>74</v>
      </c>
      <c r="C365" s="20" t="s">
        <v>74</v>
      </c>
      <c r="D365" s="20" t="s">
        <v>74</v>
      </c>
      <c r="E365" s="20" t="s">
        <v>74</v>
      </c>
      <c r="F365" s="20" t="s">
        <v>74</v>
      </c>
      <c r="G365" s="20" t="s">
        <v>74</v>
      </c>
      <c r="H365" s="20" t="s">
        <v>74</v>
      </c>
      <c r="I365" s="20" t="s">
        <v>74</v>
      </c>
      <c r="J365" s="20" t="s">
        <v>74</v>
      </c>
      <c r="K365" s="20" t="s">
        <v>74</v>
      </c>
      <c r="L365" s="20" t="s">
        <v>74</v>
      </c>
      <c r="M365" s="20" t="s">
        <v>74</v>
      </c>
      <c r="N365" s="20" t="s">
        <v>74</v>
      </c>
      <c r="O365" s="20" t="s">
        <v>74</v>
      </c>
      <c r="P365" s="20" t="s">
        <v>74</v>
      </c>
      <c r="Q365" s="20" t="s">
        <v>74</v>
      </c>
      <c r="R365" s="20" t="s">
        <v>74</v>
      </c>
      <c r="S365" s="20" t="s">
        <v>74</v>
      </c>
      <c r="T365" s="20" t="s">
        <v>74</v>
      </c>
      <c r="U365" s="20" t="s">
        <v>74</v>
      </c>
      <c r="V365" s="20" t="s">
        <v>74</v>
      </c>
    </row>
    <row r="366" spans="1:22" s="13" customFormat="1" x14ac:dyDescent="0.2">
      <c r="A366" s="20" t="s">
        <v>74</v>
      </c>
      <c r="B366" s="20" t="s">
        <v>74</v>
      </c>
      <c r="C366" s="20" t="s">
        <v>74</v>
      </c>
      <c r="D366" s="20" t="s">
        <v>74</v>
      </c>
      <c r="E366" s="20" t="s">
        <v>74</v>
      </c>
      <c r="F366" s="20" t="s">
        <v>74</v>
      </c>
      <c r="G366" s="20" t="s">
        <v>74</v>
      </c>
      <c r="H366" s="20" t="s">
        <v>74</v>
      </c>
      <c r="I366" s="20" t="s">
        <v>74</v>
      </c>
      <c r="J366" s="20" t="s">
        <v>74</v>
      </c>
      <c r="K366" s="20" t="s">
        <v>74</v>
      </c>
      <c r="L366" s="20" t="s">
        <v>74</v>
      </c>
      <c r="M366" s="20" t="s">
        <v>74</v>
      </c>
      <c r="N366" s="20" t="s">
        <v>74</v>
      </c>
      <c r="O366" s="20" t="s">
        <v>74</v>
      </c>
      <c r="P366" s="20" t="s">
        <v>74</v>
      </c>
      <c r="Q366" s="20" t="s">
        <v>74</v>
      </c>
      <c r="R366" s="20" t="s">
        <v>74</v>
      </c>
      <c r="S366" s="20" t="s">
        <v>74</v>
      </c>
      <c r="T366" s="20" t="s">
        <v>74</v>
      </c>
      <c r="U366" s="20" t="s">
        <v>74</v>
      </c>
      <c r="V366" s="20" t="s">
        <v>74</v>
      </c>
    </row>
    <row r="367" spans="1:22" s="13" customFormat="1" x14ac:dyDescent="0.2">
      <c r="A367" s="20" t="s">
        <v>74</v>
      </c>
      <c r="B367" s="20" t="s">
        <v>74</v>
      </c>
      <c r="C367" s="20" t="s">
        <v>74</v>
      </c>
      <c r="D367" s="20" t="s">
        <v>74</v>
      </c>
      <c r="E367" s="20" t="s">
        <v>74</v>
      </c>
      <c r="F367" s="20" t="s">
        <v>74</v>
      </c>
      <c r="G367" s="20" t="s">
        <v>74</v>
      </c>
      <c r="H367" s="20" t="s">
        <v>74</v>
      </c>
      <c r="I367" s="20" t="s">
        <v>74</v>
      </c>
      <c r="J367" s="20" t="s">
        <v>74</v>
      </c>
      <c r="K367" s="20" t="s">
        <v>74</v>
      </c>
      <c r="L367" s="20" t="s">
        <v>74</v>
      </c>
      <c r="M367" s="20" t="s">
        <v>74</v>
      </c>
      <c r="N367" s="20" t="s">
        <v>74</v>
      </c>
      <c r="O367" s="20" t="s">
        <v>74</v>
      </c>
      <c r="P367" s="20" t="s">
        <v>74</v>
      </c>
      <c r="Q367" s="20" t="s">
        <v>74</v>
      </c>
      <c r="R367" s="20" t="s">
        <v>74</v>
      </c>
      <c r="S367" s="20" t="s">
        <v>74</v>
      </c>
      <c r="T367" s="20" t="s">
        <v>74</v>
      </c>
      <c r="U367" s="20" t="s">
        <v>74</v>
      </c>
      <c r="V367" s="20" t="s">
        <v>74</v>
      </c>
    </row>
    <row r="368" spans="1:22" s="13" customFormat="1" x14ac:dyDescent="0.2">
      <c r="A368" s="20" t="s">
        <v>74</v>
      </c>
      <c r="B368" s="20" t="s">
        <v>74</v>
      </c>
      <c r="C368" s="20" t="s">
        <v>74</v>
      </c>
      <c r="D368" s="20" t="s">
        <v>74</v>
      </c>
      <c r="E368" s="20" t="s">
        <v>74</v>
      </c>
      <c r="F368" s="20" t="s">
        <v>74</v>
      </c>
      <c r="G368" s="20" t="s">
        <v>74</v>
      </c>
      <c r="H368" s="20" t="s">
        <v>74</v>
      </c>
      <c r="I368" s="20" t="s">
        <v>74</v>
      </c>
      <c r="J368" s="20" t="s">
        <v>74</v>
      </c>
      <c r="K368" s="20" t="s">
        <v>74</v>
      </c>
      <c r="L368" s="20" t="s">
        <v>74</v>
      </c>
      <c r="M368" s="20" t="s">
        <v>74</v>
      </c>
      <c r="N368" s="20" t="s">
        <v>74</v>
      </c>
      <c r="O368" s="20" t="s">
        <v>74</v>
      </c>
      <c r="P368" s="20" t="s">
        <v>74</v>
      </c>
      <c r="Q368" s="20" t="s">
        <v>74</v>
      </c>
      <c r="R368" s="20" t="s">
        <v>74</v>
      </c>
      <c r="S368" s="20" t="s">
        <v>74</v>
      </c>
      <c r="T368" s="20" t="s">
        <v>74</v>
      </c>
      <c r="U368" s="20" t="s">
        <v>74</v>
      </c>
      <c r="V368" s="20" t="s">
        <v>74</v>
      </c>
    </row>
    <row r="369" spans="1:22" s="13" customFormat="1" x14ac:dyDescent="0.2">
      <c r="A369" s="20" t="s">
        <v>74</v>
      </c>
      <c r="B369" s="20" t="s">
        <v>74</v>
      </c>
      <c r="C369" s="20" t="s">
        <v>74</v>
      </c>
      <c r="D369" s="20" t="s">
        <v>74</v>
      </c>
      <c r="E369" s="20" t="s">
        <v>74</v>
      </c>
      <c r="F369" s="20" t="s">
        <v>74</v>
      </c>
      <c r="G369" s="20" t="s">
        <v>74</v>
      </c>
      <c r="H369" s="20" t="s">
        <v>74</v>
      </c>
      <c r="I369" s="20" t="s">
        <v>74</v>
      </c>
      <c r="J369" s="20" t="s">
        <v>74</v>
      </c>
      <c r="K369" s="20" t="s">
        <v>74</v>
      </c>
      <c r="L369" s="20" t="s">
        <v>74</v>
      </c>
      <c r="M369" s="20" t="s">
        <v>74</v>
      </c>
      <c r="N369" s="20" t="s">
        <v>74</v>
      </c>
      <c r="O369" s="20" t="s">
        <v>74</v>
      </c>
      <c r="P369" s="20" t="s">
        <v>74</v>
      </c>
      <c r="Q369" s="20" t="s">
        <v>74</v>
      </c>
      <c r="R369" s="20" t="s">
        <v>74</v>
      </c>
      <c r="S369" s="20" t="s">
        <v>74</v>
      </c>
      <c r="T369" s="20" t="s">
        <v>74</v>
      </c>
      <c r="U369" s="20" t="s">
        <v>74</v>
      </c>
      <c r="V369" s="20" t="s">
        <v>74</v>
      </c>
    </row>
    <row r="370" spans="1:22" s="13" customFormat="1" x14ac:dyDescent="0.2">
      <c r="A370" s="20" t="s">
        <v>74</v>
      </c>
      <c r="B370" s="20" t="s">
        <v>74</v>
      </c>
      <c r="C370" s="20" t="s">
        <v>74</v>
      </c>
      <c r="D370" s="20" t="s">
        <v>74</v>
      </c>
      <c r="E370" s="20" t="s">
        <v>74</v>
      </c>
      <c r="F370" s="20" t="s">
        <v>74</v>
      </c>
      <c r="G370" s="20" t="s">
        <v>74</v>
      </c>
      <c r="H370" s="20" t="s">
        <v>74</v>
      </c>
      <c r="I370" s="20" t="s">
        <v>74</v>
      </c>
      <c r="J370" s="20" t="s">
        <v>74</v>
      </c>
      <c r="K370" s="20" t="s">
        <v>74</v>
      </c>
      <c r="L370" s="20" t="s">
        <v>74</v>
      </c>
      <c r="M370" s="20" t="s">
        <v>74</v>
      </c>
      <c r="N370" s="20" t="s">
        <v>74</v>
      </c>
      <c r="O370" s="20" t="s">
        <v>74</v>
      </c>
      <c r="P370" s="20" t="s">
        <v>74</v>
      </c>
      <c r="Q370" s="20" t="s">
        <v>74</v>
      </c>
      <c r="R370" s="20" t="s">
        <v>74</v>
      </c>
      <c r="S370" s="20" t="s">
        <v>74</v>
      </c>
      <c r="T370" s="20" t="s">
        <v>74</v>
      </c>
      <c r="U370" s="20" t="s">
        <v>74</v>
      </c>
      <c r="V370" s="20" t="s">
        <v>74</v>
      </c>
    </row>
    <row r="371" spans="1:22" s="13" customFormat="1" x14ac:dyDescent="0.2">
      <c r="A371" s="20" t="s">
        <v>74</v>
      </c>
      <c r="B371" s="20" t="s">
        <v>74</v>
      </c>
      <c r="C371" s="20" t="s">
        <v>74</v>
      </c>
      <c r="D371" s="20" t="s">
        <v>74</v>
      </c>
      <c r="E371" s="20" t="s">
        <v>74</v>
      </c>
      <c r="F371" s="20" t="s">
        <v>74</v>
      </c>
      <c r="G371" s="20" t="s">
        <v>74</v>
      </c>
      <c r="H371" s="20" t="s">
        <v>74</v>
      </c>
      <c r="I371" s="20" t="s">
        <v>74</v>
      </c>
      <c r="J371" s="20" t="s">
        <v>74</v>
      </c>
      <c r="K371" s="20" t="s">
        <v>74</v>
      </c>
      <c r="L371" s="20" t="s">
        <v>74</v>
      </c>
      <c r="M371" s="20" t="s">
        <v>74</v>
      </c>
      <c r="N371" s="20" t="s">
        <v>74</v>
      </c>
      <c r="O371" s="20" t="s">
        <v>74</v>
      </c>
      <c r="P371" s="20" t="s">
        <v>74</v>
      </c>
      <c r="Q371" s="20" t="s">
        <v>74</v>
      </c>
      <c r="R371" s="20" t="s">
        <v>74</v>
      </c>
      <c r="S371" s="20" t="s">
        <v>74</v>
      </c>
      <c r="T371" s="20" t="s">
        <v>74</v>
      </c>
      <c r="U371" s="20" t="s">
        <v>74</v>
      </c>
      <c r="V371" s="20" t="s">
        <v>74</v>
      </c>
    </row>
    <row r="372" spans="1:22" s="13" customFormat="1" x14ac:dyDescent="0.2">
      <c r="A372" s="20" t="s">
        <v>74</v>
      </c>
      <c r="B372" s="20" t="s">
        <v>74</v>
      </c>
      <c r="C372" s="20" t="s">
        <v>74</v>
      </c>
      <c r="D372" s="20" t="s">
        <v>74</v>
      </c>
      <c r="E372" s="20" t="s">
        <v>74</v>
      </c>
      <c r="F372" s="20" t="s">
        <v>74</v>
      </c>
      <c r="G372" s="20" t="s">
        <v>74</v>
      </c>
      <c r="H372" s="20" t="s">
        <v>74</v>
      </c>
      <c r="I372" s="20" t="s">
        <v>74</v>
      </c>
      <c r="J372" s="20" t="s">
        <v>74</v>
      </c>
      <c r="K372" s="20" t="s">
        <v>74</v>
      </c>
      <c r="L372" s="20" t="s">
        <v>74</v>
      </c>
      <c r="M372" s="20" t="s">
        <v>74</v>
      </c>
      <c r="N372" s="20" t="s">
        <v>74</v>
      </c>
      <c r="O372" s="20" t="s">
        <v>74</v>
      </c>
      <c r="P372" s="20" t="s">
        <v>74</v>
      </c>
      <c r="Q372" s="20" t="s">
        <v>74</v>
      </c>
      <c r="R372" s="20" t="s">
        <v>74</v>
      </c>
      <c r="S372" s="20" t="s">
        <v>74</v>
      </c>
      <c r="T372" s="20" t="s">
        <v>74</v>
      </c>
      <c r="U372" s="20" t="s">
        <v>74</v>
      </c>
      <c r="V372" s="20" t="s">
        <v>74</v>
      </c>
    </row>
    <row r="373" spans="1:22" s="13" customFormat="1" x14ac:dyDescent="0.2">
      <c r="A373" s="20" t="s">
        <v>74</v>
      </c>
      <c r="B373" s="20" t="s">
        <v>74</v>
      </c>
      <c r="C373" s="20" t="s">
        <v>74</v>
      </c>
      <c r="D373" s="20" t="s">
        <v>74</v>
      </c>
      <c r="E373" s="20" t="s">
        <v>74</v>
      </c>
      <c r="F373" s="20" t="s">
        <v>74</v>
      </c>
      <c r="G373" s="20" t="s">
        <v>74</v>
      </c>
      <c r="H373" s="20" t="s">
        <v>74</v>
      </c>
      <c r="I373" s="20" t="s">
        <v>74</v>
      </c>
      <c r="J373" s="20" t="s">
        <v>74</v>
      </c>
      <c r="K373" s="20" t="s">
        <v>74</v>
      </c>
      <c r="L373" s="20" t="s">
        <v>74</v>
      </c>
      <c r="M373" s="20" t="s">
        <v>74</v>
      </c>
      <c r="N373" s="20" t="s">
        <v>74</v>
      </c>
      <c r="O373" s="20" t="s">
        <v>74</v>
      </c>
      <c r="P373" s="20" t="s">
        <v>74</v>
      </c>
      <c r="Q373" s="20" t="s">
        <v>74</v>
      </c>
      <c r="R373" s="20" t="s">
        <v>74</v>
      </c>
      <c r="S373" s="20" t="s">
        <v>74</v>
      </c>
      <c r="T373" s="20" t="s">
        <v>74</v>
      </c>
      <c r="U373" s="20" t="s">
        <v>74</v>
      </c>
      <c r="V373" s="20" t="s">
        <v>74</v>
      </c>
    </row>
    <row r="374" spans="1:22" s="13" customFormat="1" x14ac:dyDescent="0.2">
      <c r="A374" s="20" t="s">
        <v>74</v>
      </c>
      <c r="B374" s="20" t="s">
        <v>74</v>
      </c>
      <c r="C374" s="20" t="s">
        <v>74</v>
      </c>
      <c r="D374" s="20" t="s">
        <v>74</v>
      </c>
      <c r="E374" s="20" t="s">
        <v>74</v>
      </c>
      <c r="F374" s="20" t="s">
        <v>74</v>
      </c>
      <c r="G374" s="20" t="s">
        <v>74</v>
      </c>
      <c r="H374" s="20" t="s">
        <v>74</v>
      </c>
      <c r="I374" s="20" t="s">
        <v>74</v>
      </c>
      <c r="J374" s="20" t="s">
        <v>74</v>
      </c>
      <c r="K374" s="20" t="s">
        <v>74</v>
      </c>
      <c r="L374" s="20" t="s">
        <v>74</v>
      </c>
      <c r="M374" s="20" t="s">
        <v>74</v>
      </c>
      <c r="N374" s="20" t="s">
        <v>74</v>
      </c>
      <c r="O374" s="20" t="s">
        <v>74</v>
      </c>
      <c r="P374" s="20" t="s">
        <v>74</v>
      </c>
      <c r="Q374" s="20" t="s">
        <v>74</v>
      </c>
      <c r="R374" s="20" t="s">
        <v>74</v>
      </c>
      <c r="S374" s="20" t="s">
        <v>74</v>
      </c>
      <c r="T374" s="20" t="s">
        <v>74</v>
      </c>
      <c r="U374" s="20" t="s">
        <v>74</v>
      </c>
      <c r="V374" s="20" t="s">
        <v>74</v>
      </c>
    </row>
    <row r="375" spans="1:22" s="13" customFormat="1" x14ac:dyDescent="0.2">
      <c r="A375" s="20" t="s">
        <v>74</v>
      </c>
      <c r="B375" s="20" t="s">
        <v>74</v>
      </c>
      <c r="C375" s="20" t="s">
        <v>74</v>
      </c>
      <c r="D375" s="20" t="s">
        <v>74</v>
      </c>
      <c r="E375" s="20" t="s">
        <v>74</v>
      </c>
      <c r="F375" s="20" t="s">
        <v>74</v>
      </c>
      <c r="G375" s="20" t="s">
        <v>74</v>
      </c>
      <c r="H375" s="20" t="s">
        <v>74</v>
      </c>
      <c r="I375" s="20" t="s">
        <v>74</v>
      </c>
      <c r="J375" s="20" t="s">
        <v>74</v>
      </c>
      <c r="K375" s="20" t="s">
        <v>74</v>
      </c>
      <c r="L375" s="20" t="s">
        <v>74</v>
      </c>
      <c r="M375" s="20" t="s">
        <v>74</v>
      </c>
      <c r="N375" s="20" t="s">
        <v>74</v>
      </c>
      <c r="O375" s="20" t="s">
        <v>74</v>
      </c>
      <c r="P375" s="20" t="s">
        <v>74</v>
      </c>
      <c r="Q375" s="20" t="s">
        <v>74</v>
      </c>
      <c r="R375" s="20" t="s">
        <v>74</v>
      </c>
      <c r="S375" s="20" t="s">
        <v>74</v>
      </c>
      <c r="T375" s="20" t="s">
        <v>74</v>
      </c>
      <c r="U375" s="20" t="s">
        <v>74</v>
      </c>
      <c r="V375" s="20" t="s">
        <v>74</v>
      </c>
    </row>
    <row r="376" spans="1:22" s="13" customFormat="1" x14ac:dyDescent="0.2">
      <c r="A376" s="20" t="s">
        <v>74</v>
      </c>
      <c r="B376" s="20" t="s">
        <v>74</v>
      </c>
      <c r="C376" s="20" t="s">
        <v>74</v>
      </c>
      <c r="D376" s="20" t="s">
        <v>74</v>
      </c>
      <c r="E376" s="20" t="s">
        <v>74</v>
      </c>
      <c r="F376" s="20" t="s">
        <v>74</v>
      </c>
      <c r="G376" s="20" t="s">
        <v>74</v>
      </c>
      <c r="H376" s="20" t="s">
        <v>74</v>
      </c>
      <c r="I376" s="20" t="s">
        <v>74</v>
      </c>
      <c r="J376" s="20" t="s">
        <v>74</v>
      </c>
      <c r="K376" s="20" t="s">
        <v>74</v>
      </c>
      <c r="L376" s="20" t="s">
        <v>74</v>
      </c>
      <c r="M376" s="20" t="s">
        <v>74</v>
      </c>
      <c r="N376" s="20" t="s">
        <v>74</v>
      </c>
      <c r="O376" s="20" t="s">
        <v>74</v>
      </c>
      <c r="P376" s="20" t="s">
        <v>74</v>
      </c>
      <c r="Q376" s="20" t="s">
        <v>74</v>
      </c>
      <c r="R376" s="20" t="s">
        <v>74</v>
      </c>
      <c r="S376" s="20" t="s">
        <v>74</v>
      </c>
      <c r="T376" s="20" t="s">
        <v>74</v>
      </c>
      <c r="U376" s="20" t="s">
        <v>74</v>
      </c>
      <c r="V376" s="20" t="s">
        <v>74</v>
      </c>
    </row>
    <row r="377" spans="1:22" s="13" customFormat="1" x14ac:dyDescent="0.2">
      <c r="A377" s="20" t="s">
        <v>74</v>
      </c>
      <c r="B377" s="20" t="s">
        <v>74</v>
      </c>
      <c r="C377" s="20" t="s">
        <v>74</v>
      </c>
      <c r="D377" s="20" t="s">
        <v>74</v>
      </c>
      <c r="E377" s="20" t="s">
        <v>74</v>
      </c>
      <c r="F377" s="20" t="s">
        <v>74</v>
      </c>
      <c r="G377" s="20" t="s">
        <v>74</v>
      </c>
      <c r="H377" s="20" t="s">
        <v>74</v>
      </c>
      <c r="I377" s="20" t="s">
        <v>74</v>
      </c>
      <c r="J377" s="20" t="s">
        <v>74</v>
      </c>
      <c r="K377" s="20" t="s">
        <v>74</v>
      </c>
      <c r="L377" s="20" t="s">
        <v>74</v>
      </c>
      <c r="M377" s="20" t="s">
        <v>74</v>
      </c>
      <c r="N377" s="20" t="s">
        <v>74</v>
      </c>
      <c r="O377" s="20" t="s">
        <v>74</v>
      </c>
      <c r="P377" s="20" t="s">
        <v>74</v>
      </c>
      <c r="Q377" s="20" t="s">
        <v>74</v>
      </c>
      <c r="R377" s="20" t="s">
        <v>74</v>
      </c>
      <c r="S377" s="20" t="s">
        <v>74</v>
      </c>
      <c r="T377" s="20" t="s">
        <v>74</v>
      </c>
      <c r="U377" s="20" t="s">
        <v>74</v>
      </c>
      <c r="V377" s="20" t="s">
        <v>74</v>
      </c>
    </row>
    <row r="378" spans="1:22" s="13" customFormat="1" x14ac:dyDescent="0.2">
      <c r="A378" s="20" t="s">
        <v>74</v>
      </c>
      <c r="B378" s="20" t="s">
        <v>74</v>
      </c>
      <c r="C378" s="20" t="s">
        <v>74</v>
      </c>
      <c r="D378" s="20" t="s">
        <v>74</v>
      </c>
      <c r="E378" s="20" t="s">
        <v>74</v>
      </c>
      <c r="F378" s="20" t="s">
        <v>74</v>
      </c>
      <c r="G378" s="20" t="s">
        <v>74</v>
      </c>
      <c r="H378" s="20" t="s">
        <v>74</v>
      </c>
      <c r="I378" s="20" t="s">
        <v>74</v>
      </c>
      <c r="J378" s="20" t="s">
        <v>74</v>
      </c>
      <c r="K378" s="20" t="s">
        <v>74</v>
      </c>
      <c r="L378" s="20" t="s">
        <v>74</v>
      </c>
      <c r="M378" s="20" t="s">
        <v>74</v>
      </c>
      <c r="N378" s="20" t="s">
        <v>74</v>
      </c>
      <c r="O378" s="20" t="s">
        <v>74</v>
      </c>
      <c r="P378" s="20" t="s">
        <v>74</v>
      </c>
      <c r="Q378" s="20" t="s">
        <v>74</v>
      </c>
      <c r="R378" s="20" t="s">
        <v>74</v>
      </c>
      <c r="S378" s="20" t="s">
        <v>74</v>
      </c>
      <c r="T378" s="20" t="s">
        <v>74</v>
      </c>
      <c r="U378" s="20" t="s">
        <v>74</v>
      </c>
      <c r="V378" s="20" t="s">
        <v>74</v>
      </c>
    </row>
    <row r="379" spans="1:22" s="13" customFormat="1" x14ac:dyDescent="0.2">
      <c r="A379" s="20" t="s">
        <v>74</v>
      </c>
      <c r="B379" s="20" t="s">
        <v>74</v>
      </c>
      <c r="C379" s="20" t="s">
        <v>74</v>
      </c>
      <c r="D379" s="20" t="s">
        <v>74</v>
      </c>
      <c r="E379" s="20" t="s">
        <v>74</v>
      </c>
      <c r="F379" s="20" t="s">
        <v>74</v>
      </c>
      <c r="G379" s="20" t="s">
        <v>74</v>
      </c>
      <c r="H379" s="20" t="s">
        <v>74</v>
      </c>
      <c r="I379" s="20" t="s">
        <v>74</v>
      </c>
      <c r="J379" s="20" t="s">
        <v>74</v>
      </c>
      <c r="K379" s="20" t="s">
        <v>74</v>
      </c>
      <c r="L379" s="20" t="s">
        <v>74</v>
      </c>
      <c r="M379" s="20" t="s">
        <v>74</v>
      </c>
      <c r="N379" s="20" t="s">
        <v>74</v>
      </c>
      <c r="O379" s="20" t="s">
        <v>74</v>
      </c>
      <c r="P379" s="20" t="s">
        <v>74</v>
      </c>
      <c r="Q379" s="20" t="s">
        <v>74</v>
      </c>
      <c r="R379" s="20" t="s">
        <v>74</v>
      </c>
      <c r="S379" s="20" t="s">
        <v>74</v>
      </c>
      <c r="T379" s="20" t="s">
        <v>74</v>
      </c>
      <c r="U379" s="20" t="s">
        <v>74</v>
      </c>
      <c r="V379" s="20" t="s">
        <v>74</v>
      </c>
    </row>
    <row r="380" spans="1:22" s="13" customFormat="1" x14ac:dyDescent="0.2">
      <c r="A380" s="20" t="s">
        <v>74</v>
      </c>
      <c r="B380" s="20" t="s">
        <v>74</v>
      </c>
      <c r="C380" s="20" t="s">
        <v>74</v>
      </c>
      <c r="D380" s="20" t="s">
        <v>74</v>
      </c>
      <c r="E380" s="20" t="s">
        <v>74</v>
      </c>
      <c r="F380" s="20" t="s">
        <v>74</v>
      </c>
      <c r="G380" s="20" t="s">
        <v>74</v>
      </c>
      <c r="H380" s="20" t="s">
        <v>74</v>
      </c>
      <c r="I380" s="20" t="s">
        <v>74</v>
      </c>
      <c r="J380" s="20" t="s">
        <v>74</v>
      </c>
      <c r="K380" s="20" t="s">
        <v>74</v>
      </c>
      <c r="L380" s="20" t="s">
        <v>74</v>
      </c>
      <c r="M380" s="20" t="s">
        <v>74</v>
      </c>
      <c r="N380" s="20" t="s">
        <v>74</v>
      </c>
      <c r="O380" s="20" t="s">
        <v>74</v>
      </c>
      <c r="P380" s="20" t="s">
        <v>74</v>
      </c>
      <c r="Q380" s="20" t="s">
        <v>74</v>
      </c>
      <c r="R380" s="20" t="s">
        <v>74</v>
      </c>
      <c r="S380" s="20" t="s">
        <v>74</v>
      </c>
      <c r="T380" s="20" t="s">
        <v>74</v>
      </c>
      <c r="U380" s="20" t="s">
        <v>74</v>
      </c>
      <c r="V380" s="20" t="s">
        <v>74</v>
      </c>
    </row>
    <row r="381" spans="1:22" s="13" customFormat="1" x14ac:dyDescent="0.2">
      <c r="A381" s="20" t="s">
        <v>74</v>
      </c>
      <c r="B381" s="20" t="s">
        <v>74</v>
      </c>
      <c r="C381" s="20" t="s">
        <v>74</v>
      </c>
      <c r="D381" s="20" t="s">
        <v>74</v>
      </c>
      <c r="E381" s="20" t="s">
        <v>74</v>
      </c>
      <c r="F381" s="20" t="s">
        <v>74</v>
      </c>
      <c r="G381" s="20" t="s">
        <v>74</v>
      </c>
      <c r="H381" s="20" t="s">
        <v>74</v>
      </c>
      <c r="I381" s="20" t="s">
        <v>74</v>
      </c>
      <c r="J381" s="20" t="s">
        <v>74</v>
      </c>
      <c r="K381" s="20" t="s">
        <v>74</v>
      </c>
      <c r="L381" s="20" t="s">
        <v>74</v>
      </c>
      <c r="M381" s="20" t="s">
        <v>74</v>
      </c>
      <c r="N381" s="20" t="s">
        <v>74</v>
      </c>
      <c r="O381" s="20" t="s">
        <v>74</v>
      </c>
      <c r="P381" s="20" t="s">
        <v>74</v>
      </c>
      <c r="Q381" s="20" t="s">
        <v>74</v>
      </c>
      <c r="R381" s="20" t="s">
        <v>74</v>
      </c>
      <c r="S381" s="20" t="s">
        <v>74</v>
      </c>
      <c r="T381" s="20" t="s">
        <v>74</v>
      </c>
      <c r="U381" s="20" t="s">
        <v>74</v>
      </c>
      <c r="V381" s="20" t="s">
        <v>74</v>
      </c>
    </row>
    <row r="382" spans="1:22" s="13" customFormat="1" x14ac:dyDescent="0.2">
      <c r="A382" s="20" t="s">
        <v>74</v>
      </c>
      <c r="B382" s="20" t="s">
        <v>74</v>
      </c>
      <c r="C382" s="20" t="s">
        <v>74</v>
      </c>
      <c r="D382" s="20" t="s">
        <v>74</v>
      </c>
      <c r="E382" s="20" t="s">
        <v>74</v>
      </c>
      <c r="F382" s="20" t="s">
        <v>74</v>
      </c>
      <c r="G382" s="20" t="s">
        <v>74</v>
      </c>
      <c r="H382" s="20" t="s">
        <v>74</v>
      </c>
      <c r="I382" s="20" t="s">
        <v>74</v>
      </c>
      <c r="J382" s="20" t="s">
        <v>74</v>
      </c>
      <c r="K382" s="20" t="s">
        <v>74</v>
      </c>
      <c r="L382" s="20" t="s">
        <v>74</v>
      </c>
      <c r="M382" s="20" t="s">
        <v>74</v>
      </c>
      <c r="N382" s="20" t="s">
        <v>74</v>
      </c>
      <c r="O382" s="20" t="s">
        <v>74</v>
      </c>
      <c r="P382" s="20" t="s">
        <v>74</v>
      </c>
      <c r="Q382" s="20" t="s">
        <v>74</v>
      </c>
      <c r="R382" s="20" t="s">
        <v>74</v>
      </c>
      <c r="S382" s="20" t="s">
        <v>74</v>
      </c>
      <c r="T382" s="20" t="s">
        <v>74</v>
      </c>
      <c r="U382" s="20" t="s">
        <v>74</v>
      </c>
      <c r="V382" s="20" t="s">
        <v>74</v>
      </c>
    </row>
    <row r="383" spans="1:22" s="13" customFormat="1" x14ac:dyDescent="0.2">
      <c r="A383" s="20" t="s">
        <v>74</v>
      </c>
      <c r="B383" s="20" t="s">
        <v>74</v>
      </c>
      <c r="C383" s="20" t="s">
        <v>74</v>
      </c>
      <c r="D383" s="20" t="s">
        <v>74</v>
      </c>
      <c r="E383" s="20" t="s">
        <v>74</v>
      </c>
      <c r="F383" s="20" t="s">
        <v>74</v>
      </c>
      <c r="G383" s="20" t="s">
        <v>74</v>
      </c>
      <c r="H383" s="20" t="s">
        <v>74</v>
      </c>
      <c r="I383" s="20" t="s">
        <v>74</v>
      </c>
      <c r="J383" s="20" t="s">
        <v>74</v>
      </c>
      <c r="K383" s="20" t="s">
        <v>74</v>
      </c>
      <c r="L383" s="20" t="s">
        <v>74</v>
      </c>
      <c r="M383" s="20" t="s">
        <v>74</v>
      </c>
      <c r="N383" s="20" t="s">
        <v>74</v>
      </c>
      <c r="O383" s="20" t="s">
        <v>74</v>
      </c>
      <c r="P383" s="20" t="s">
        <v>74</v>
      </c>
      <c r="Q383" s="20" t="s">
        <v>74</v>
      </c>
      <c r="R383" s="20" t="s">
        <v>74</v>
      </c>
      <c r="S383" s="20" t="s">
        <v>74</v>
      </c>
      <c r="T383" s="20" t="s">
        <v>74</v>
      </c>
      <c r="U383" s="20" t="s">
        <v>74</v>
      </c>
      <c r="V383" s="20" t="s">
        <v>74</v>
      </c>
    </row>
    <row r="384" spans="1:22" s="13" customFormat="1" x14ac:dyDescent="0.2">
      <c r="A384" s="20" t="s">
        <v>74</v>
      </c>
      <c r="B384" s="20" t="s">
        <v>74</v>
      </c>
      <c r="C384" s="20" t="s">
        <v>74</v>
      </c>
      <c r="D384" s="20" t="s">
        <v>74</v>
      </c>
      <c r="E384" s="20" t="s">
        <v>74</v>
      </c>
      <c r="F384" s="20" t="s">
        <v>74</v>
      </c>
      <c r="G384" s="20" t="s">
        <v>74</v>
      </c>
      <c r="H384" s="20" t="s">
        <v>74</v>
      </c>
      <c r="I384" s="20" t="s">
        <v>74</v>
      </c>
      <c r="J384" s="20" t="s">
        <v>74</v>
      </c>
      <c r="K384" s="20" t="s">
        <v>74</v>
      </c>
      <c r="L384" s="20" t="s">
        <v>74</v>
      </c>
      <c r="M384" s="20" t="s">
        <v>74</v>
      </c>
      <c r="N384" s="20" t="s">
        <v>74</v>
      </c>
      <c r="O384" s="20" t="s">
        <v>74</v>
      </c>
      <c r="P384" s="20" t="s">
        <v>74</v>
      </c>
      <c r="Q384" s="20" t="s">
        <v>74</v>
      </c>
      <c r="R384" s="20" t="s">
        <v>74</v>
      </c>
      <c r="S384" s="20" t="s">
        <v>74</v>
      </c>
      <c r="T384" s="20" t="s">
        <v>74</v>
      </c>
      <c r="U384" s="20" t="s">
        <v>74</v>
      </c>
      <c r="V384" s="20" t="s">
        <v>74</v>
      </c>
    </row>
    <row r="385" spans="1:22" s="13" customFormat="1" x14ac:dyDescent="0.2">
      <c r="A385" s="20" t="s">
        <v>74</v>
      </c>
      <c r="B385" s="20" t="s">
        <v>74</v>
      </c>
      <c r="C385" s="20" t="s">
        <v>74</v>
      </c>
      <c r="D385" s="20" t="s">
        <v>74</v>
      </c>
      <c r="E385" s="20" t="s">
        <v>74</v>
      </c>
      <c r="F385" s="20" t="s">
        <v>74</v>
      </c>
      <c r="G385" s="20" t="s">
        <v>74</v>
      </c>
      <c r="H385" s="20" t="s">
        <v>74</v>
      </c>
      <c r="I385" s="20" t="s">
        <v>74</v>
      </c>
      <c r="J385" s="20" t="s">
        <v>74</v>
      </c>
      <c r="K385" s="20" t="s">
        <v>74</v>
      </c>
      <c r="L385" s="20" t="s">
        <v>74</v>
      </c>
      <c r="M385" s="20" t="s">
        <v>74</v>
      </c>
      <c r="N385" s="20" t="s">
        <v>74</v>
      </c>
      <c r="O385" s="20" t="s">
        <v>74</v>
      </c>
      <c r="P385" s="20" t="s">
        <v>74</v>
      </c>
      <c r="Q385" s="20" t="s">
        <v>74</v>
      </c>
      <c r="R385" s="20" t="s">
        <v>74</v>
      </c>
      <c r="S385" s="20" t="s">
        <v>74</v>
      </c>
      <c r="T385" s="20" t="s">
        <v>74</v>
      </c>
      <c r="U385" s="20" t="s">
        <v>74</v>
      </c>
      <c r="V385" s="20" t="s">
        <v>74</v>
      </c>
    </row>
    <row r="386" spans="1:22" s="13" customFormat="1" x14ac:dyDescent="0.2">
      <c r="A386" s="20" t="s">
        <v>74</v>
      </c>
      <c r="B386" s="20" t="s">
        <v>74</v>
      </c>
      <c r="C386" s="20" t="s">
        <v>74</v>
      </c>
      <c r="D386" s="20" t="s">
        <v>74</v>
      </c>
      <c r="E386" s="20" t="s">
        <v>74</v>
      </c>
      <c r="F386" s="20" t="s">
        <v>74</v>
      </c>
      <c r="G386" s="20" t="s">
        <v>74</v>
      </c>
      <c r="H386" s="20" t="s">
        <v>74</v>
      </c>
      <c r="I386" s="20" t="s">
        <v>74</v>
      </c>
      <c r="J386" s="20" t="s">
        <v>74</v>
      </c>
      <c r="K386" s="20" t="s">
        <v>74</v>
      </c>
      <c r="L386" s="20" t="s">
        <v>74</v>
      </c>
      <c r="M386" s="20" t="s">
        <v>74</v>
      </c>
      <c r="N386" s="20" t="s">
        <v>74</v>
      </c>
      <c r="O386" s="20" t="s">
        <v>74</v>
      </c>
      <c r="P386" s="20" t="s">
        <v>74</v>
      </c>
      <c r="Q386" s="20" t="s">
        <v>74</v>
      </c>
      <c r="R386" s="20" t="s">
        <v>74</v>
      </c>
      <c r="S386" s="20" t="s">
        <v>74</v>
      </c>
      <c r="T386" s="20" t="s">
        <v>74</v>
      </c>
      <c r="U386" s="20" t="s">
        <v>74</v>
      </c>
      <c r="V386" s="20" t="s">
        <v>74</v>
      </c>
    </row>
    <row r="387" spans="1:22" s="13" customFormat="1" x14ac:dyDescent="0.2">
      <c r="A387" s="20" t="s">
        <v>74</v>
      </c>
      <c r="B387" s="20" t="s">
        <v>74</v>
      </c>
      <c r="C387" s="20" t="s">
        <v>74</v>
      </c>
      <c r="D387" s="20" t="s">
        <v>74</v>
      </c>
      <c r="E387" s="20" t="s">
        <v>74</v>
      </c>
      <c r="F387" s="20" t="s">
        <v>74</v>
      </c>
      <c r="G387" s="20" t="s">
        <v>74</v>
      </c>
      <c r="H387" s="20" t="s">
        <v>74</v>
      </c>
      <c r="I387" s="20" t="s">
        <v>74</v>
      </c>
      <c r="J387" s="20" t="s">
        <v>74</v>
      </c>
      <c r="K387" s="20" t="s">
        <v>74</v>
      </c>
      <c r="L387" s="20" t="s">
        <v>74</v>
      </c>
      <c r="M387" s="20" t="s">
        <v>74</v>
      </c>
      <c r="N387" s="20" t="s">
        <v>74</v>
      </c>
      <c r="O387" s="20" t="s">
        <v>74</v>
      </c>
      <c r="P387" s="20" t="s">
        <v>74</v>
      </c>
      <c r="Q387" s="20" t="s">
        <v>74</v>
      </c>
      <c r="R387" s="20" t="s">
        <v>74</v>
      </c>
      <c r="S387" s="20" t="s">
        <v>74</v>
      </c>
      <c r="T387" s="20" t="s">
        <v>74</v>
      </c>
      <c r="U387" s="20" t="s">
        <v>74</v>
      </c>
      <c r="V387" s="20" t="s">
        <v>74</v>
      </c>
    </row>
    <row r="388" spans="1:22" s="13" customFormat="1" x14ac:dyDescent="0.2">
      <c r="A388" s="20" t="s">
        <v>74</v>
      </c>
      <c r="B388" s="20" t="s">
        <v>74</v>
      </c>
      <c r="C388" s="20" t="s">
        <v>74</v>
      </c>
      <c r="D388" s="20" t="s">
        <v>74</v>
      </c>
      <c r="E388" s="20" t="s">
        <v>74</v>
      </c>
      <c r="F388" s="20" t="s">
        <v>74</v>
      </c>
      <c r="G388" s="20" t="s">
        <v>74</v>
      </c>
      <c r="H388" s="20" t="s">
        <v>74</v>
      </c>
      <c r="I388" s="20" t="s">
        <v>74</v>
      </c>
      <c r="J388" s="20" t="s">
        <v>74</v>
      </c>
      <c r="K388" s="20" t="s">
        <v>74</v>
      </c>
      <c r="L388" s="20" t="s">
        <v>74</v>
      </c>
      <c r="M388" s="20" t="s">
        <v>74</v>
      </c>
      <c r="N388" s="20" t="s">
        <v>74</v>
      </c>
      <c r="O388" s="20" t="s">
        <v>74</v>
      </c>
      <c r="P388" s="20" t="s">
        <v>74</v>
      </c>
      <c r="Q388" s="20" t="s">
        <v>74</v>
      </c>
      <c r="R388" s="20" t="s">
        <v>74</v>
      </c>
      <c r="S388" s="20" t="s">
        <v>74</v>
      </c>
      <c r="T388" s="20" t="s">
        <v>74</v>
      </c>
      <c r="U388" s="20" t="s">
        <v>74</v>
      </c>
      <c r="V388" s="20" t="s">
        <v>74</v>
      </c>
    </row>
    <row r="389" spans="1:22" s="13" customFormat="1" x14ac:dyDescent="0.2">
      <c r="A389" s="20" t="s">
        <v>74</v>
      </c>
      <c r="B389" s="20" t="s">
        <v>74</v>
      </c>
      <c r="C389" s="20" t="s">
        <v>74</v>
      </c>
      <c r="D389" s="20" t="s">
        <v>74</v>
      </c>
      <c r="E389" s="20" t="s">
        <v>74</v>
      </c>
      <c r="F389" s="20" t="s">
        <v>74</v>
      </c>
      <c r="G389" s="20" t="s">
        <v>74</v>
      </c>
      <c r="H389" s="20" t="s">
        <v>74</v>
      </c>
      <c r="I389" s="20" t="s">
        <v>74</v>
      </c>
      <c r="J389" s="20" t="s">
        <v>74</v>
      </c>
      <c r="K389" s="20" t="s">
        <v>74</v>
      </c>
      <c r="L389" s="20" t="s">
        <v>74</v>
      </c>
      <c r="M389" s="20" t="s">
        <v>74</v>
      </c>
      <c r="N389" s="20" t="s">
        <v>74</v>
      </c>
      <c r="O389" s="20" t="s">
        <v>74</v>
      </c>
      <c r="P389" s="20" t="s">
        <v>74</v>
      </c>
      <c r="Q389" s="20" t="s">
        <v>74</v>
      </c>
      <c r="R389" s="20" t="s">
        <v>74</v>
      </c>
      <c r="S389" s="20" t="s">
        <v>74</v>
      </c>
      <c r="T389" s="20" t="s">
        <v>74</v>
      </c>
      <c r="U389" s="20" t="s">
        <v>74</v>
      </c>
      <c r="V389" s="20" t="s">
        <v>74</v>
      </c>
    </row>
    <row r="390" spans="1:22" s="13" customFormat="1" x14ac:dyDescent="0.2">
      <c r="A390" s="20" t="s">
        <v>74</v>
      </c>
      <c r="B390" s="20" t="s">
        <v>74</v>
      </c>
      <c r="C390" s="20" t="s">
        <v>74</v>
      </c>
      <c r="D390" s="20" t="s">
        <v>74</v>
      </c>
      <c r="E390" s="20" t="s">
        <v>74</v>
      </c>
      <c r="F390" s="20" t="s">
        <v>74</v>
      </c>
      <c r="G390" s="20" t="s">
        <v>74</v>
      </c>
      <c r="H390" s="20" t="s">
        <v>74</v>
      </c>
      <c r="I390" s="20" t="s">
        <v>74</v>
      </c>
      <c r="J390" s="20" t="s">
        <v>74</v>
      </c>
      <c r="K390" s="20" t="s">
        <v>74</v>
      </c>
      <c r="L390" s="20" t="s">
        <v>74</v>
      </c>
      <c r="M390" s="20" t="s">
        <v>74</v>
      </c>
      <c r="N390" s="20" t="s">
        <v>74</v>
      </c>
      <c r="O390" s="20" t="s">
        <v>74</v>
      </c>
      <c r="P390" s="20" t="s">
        <v>74</v>
      </c>
      <c r="Q390" s="20" t="s">
        <v>74</v>
      </c>
      <c r="R390" s="20" t="s">
        <v>74</v>
      </c>
      <c r="S390" s="20" t="s">
        <v>74</v>
      </c>
      <c r="T390" s="20" t="s">
        <v>74</v>
      </c>
      <c r="U390" s="20" t="s">
        <v>74</v>
      </c>
      <c r="V390" s="20" t="s">
        <v>74</v>
      </c>
    </row>
    <row r="391" spans="1:22" s="13" customFormat="1" x14ac:dyDescent="0.2">
      <c r="A391" s="20" t="s">
        <v>74</v>
      </c>
      <c r="B391" s="20" t="s">
        <v>74</v>
      </c>
      <c r="C391" s="20" t="s">
        <v>74</v>
      </c>
      <c r="D391" s="20" t="s">
        <v>74</v>
      </c>
      <c r="E391" s="20" t="s">
        <v>74</v>
      </c>
      <c r="F391" s="20" t="s">
        <v>74</v>
      </c>
      <c r="G391" s="20" t="s">
        <v>74</v>
      </c>
      <c r="H391" s="20" t="s">
        <v>74</v>
      </c>
      <c r="I391" s="20" t="s">
        <v>74</v>
      </c>
      <c r="J391" s="20" t="s">
        <v>74</v>
      </c>
      <c r="K391" s="20" t="s">
        <v>74</v>
      </c>
      <c r="L391" s="20" t="s">
        <v>74</v>
      </c>
      <c r="M391" s="20" t="s">
        <v>74</v>
      </c>
      <c r="N391" s="20" t="s">
        <v>74</v>
      </c>
      <c r="O391" s="20" t="s">
        <v>74</v>
      </c>
      <c r="P391" s="20" t="s">
        <v>74</v>
      </c>
      <c r="Q391" s="20" t="s">
        <v>74</v>
      </c>
      <c r="R391" s="20" t="s">
        <v>74</v>
      </c>
      <c r="S391" s="20" t="s">
        <v>74</v>
      </c>
      <c r="T391" s="20" t="s">
        <v>74</v>
      </c>
      <c r="U391" s="20" t="s">
        <v>74</v>
      </c>
      <c r="V391" s="20" t="s">
        <v>74</v>
      </c>
    </row>
    <row r="392" spans="1:22" s="13" customFormat="1" x14ac:dyDescent="0.2">
      <c r="A392" s="20" t="s">
        <v>74</v>
      </c>
      <c r="B392" s="20" t="s">
        <v>74</v>
      </c>
      <c r="C392" s="20" t="s">
        <v>74</v>
      </c>
      <c r="D392" s="20" t="s">
        <v>74</v>
      </c>
      <c r="E392" s="20" t="s">
        <v>74</v>
      </c>
      <c r="F392" s="20" t="s">
        <v>74</v>
      </c>
      <c r="G392" s="20" t="s">
        <v>74</v>
      </c>
      <c r="H392" s="20" t="s">
        <v>74</v>
      </c>
      <c r="I392" s="20" t="s">
        <v>74</v>
      </c>
      <c r="J392" s="20" t="s">
        <v>74</v>
      </c>
      <c r="K392" s="20" t="s">
        <v>74</v>
      </c>
      <c r="L392" s="20" t="s">
        <v>74</v>
      </c>
      <c r="M392" s="20" t="s">
        <v>74</v>
      </c>
      <c r="N392" s="20" t="s">
        <v>74</v>
      </c>
      <c r="O392" s="20" t="s">
        <v>74</v>
      </c>
      <c r="P392" s="20" t="s">
        <v>74</v>
      </c>
      <c r="Q392" s="20" t="s">
        <v>74</v>
      </c>
      <c r="R392" s="20" t="s">
        <v>74</v>
      </c>
      <c r="S392" s="20" t="s">
        <v>74</v>
      </c>
      <c r="T392" s="20" t="s">
        <v>74</v>
      </c>
      <c r="U392" s="20" t="s">
        <v>74</v>
      </c>
      <c r="V392" s="20" t="s">
        <v>74</v>
      </c>
    </row>
    <row r="393" spans="1:22" s="13" customFormat="1" x14ac:dyDescent="0.2">
      <c r="A393" s="20" t="s">
        <v>74</v>
      </c>
      <c r="B393" s="20" t="s">
        <v>74</v>
      </c>
      <c r="C393" s="20" t="s">
        <v>74</v>
      </c>
      <c r="D393" s="20" t="s">
        <v>74</v>
      </c>
      <c r="E393" s="20" t="s">
        <v>74</v>
      </c>
      <c r="F393" s="20" t="s">
        <v>74</v>
      </c>
      <c r="G393" s="20" t="s">
        <v>74</v>
      </c>
      <c r="H393" s="20" t="s">
        <v>74</v>
      </c>
      <c r="I393" s="20" t="s">
        <v>74</v>
      </c>
      <c r="J393" s="20" t="s">
        <v>74</v>
      </c>
      <c r="K393" s="20" t="s">
        <v>74</v>
      </c>
      <c r="L393" s="20" t="s">
        <v>74</v>
      </c>
      <c r="M393" s="20" t="s">
        <v>74</v>
      </c>
      <c r="N393" s="20" t="s">
        <v>74</v>
      </c>
      <c r="O393" s="20" t="s">
        <v>74</v>
      </c>
      <c r="P393" s="20" t="s">
        <v>74</v>
      </c>
      <c r="Q393" s="20" t="s">
        <v>74</v>
      </c>
      <c r="R393" s="20" t="s">
        <v>74</v>
      </c>
      <c r="S393" s="20" t="s">
        <v>74</v>
      </c>
      <c r="T393" s="20" t="s">
        <v>74</v>
      </c>
      <c r="U393" s="20" t="s">
        <v>74</v>
      </c>
      <c r="V393" s="20" t="s">
        <v>74</v>
      </c>
    </row>
    <row r="394" spans="1:22" s="13" customFormat="1" x14ac:dyDescent="0.2">
      <c r="A394" s="20" t="s">
        <v>74</v>
      </c>
      <c r="B394" s="20" t="s">
        <v>74</v>
      </c>
      <c r="C394" s="20" t="s">
        <v>74</v>
      </c>
      <c r="D394" s="20" t="s">
        <v>74</v>
      </c>
      <c r="E394" s="20" t="s">
        <v>74</v>
      </c>
      <c r="F394" s="20" t="s">
        <v>74</v>
      </c>
      <c r="G394" s="20" t="s">
        <v>74</v>
      </c>
      <c r="H394" s="20" t="s">
        <v>74</v>
      </c>
      <c r="I394" s="20" t="s">
        <v>74</v>
      </c>
      <c r="J394" s="20" t="s">
        <v>74</v>
      </c>
      <c r="K394" s="20" t="s">
        <v>74</v>
      </c>
      <c r="L394" s="20" t="s">
        <v>74</v>
      </c>
      <c r="M394" s="20" t="s">
        <v>74</v>
      </c>
      <c r="N394" s="20" t="s">
        <v>74</v>
      </c>
      <c r="O394" s="20" t="s">
        <v>74</v>
      </c>
      <c r="P394" s="20" t="s">
        <v>74</v>
      </c>
      <c r="Q394" s="20" t="s">
        <v>74</v>
      </c>
      <c r="R394" s="20" t="s">
        <v>74</v>
      </c>
      <c r="S394" s="20" t="s">
        <v>74</v>
      </c>
      <c r="T394" s="20" t="s">
        <v>74</v>
      </c>
      <c r="U394" s="20" t="s">
        <v>74</v>
      </c>
      <c r="V394" s="20" t="s">
        <v>74</v>
      </c>
    </row>
    <row r="395" spans="1:22" s="13" customFormat="1" x14ac:dyDescent="0.2">
      <c r="A395" s="20" t="s">
        <v>74</v>
      </c>
      <c r="B395" s="20" t="s">
        <v>74</v>
      </c>
      <c r="C395" s="20" t="s">
        <v>74</v>
      </c>
      <c r="D395" s="20" t="s">
        <v>74</v>
      </c>
      <c r="E395" s="20" t="s">
        <v>74</v>
      </c>
      <c r="F395" s="20" t="s">
        <v>74</v>
      </c>
      <c r="G395" s="20" t="s">
        <v>74</v>
      </c>
      <c r="H395" s="20" t="s">
        <v>74</v>
      </c>
      <c r="I395" s="20" t="s">
        <v>74</v>
      </c>
      <c r="J395" s="20" t="s">
        <v>74</v>
      </c>
      <c r="K395" s="20" t="s">
        <v>74</v>
      </c>
      <c r="L395" s="20" t="s">
        <v>74</v>
      </c>
      <c r="M395" s="20" t="s">
        <v>74</v>
      </c>
      <c r="N395" s="20" t="s">
        <v>74</v>
      </c>
      <c r="O395" s="20" t="s">
        <v>74</v>
      </c>
      <c r="P395" s="20" t="s">
        <v>74</v>
      </c>
      <c r="Q395" s="20" t="s">
        <v>74</v>
      </c>
      <c r="R395" s="20" t="s">
        <v>74</v>
      </c>
      <c r="S395" s="20" t="s">
        <v>74</v>
      </c>
      <c r="T395" s="20" t="s">
        <v>74</v>
      </c>
      <c r="U395" s="20" t="s">
        <v>74</v>
      </c>
      <c r="V395" s="20" t="s">
        <v>74</v>
      </c>
    </row>
    <row r="396" spans="1:22" s="13" customFormat="1" x14ac:dyDescent="0.2">
      <c r="A396" s="20" t="s">
        <v>74</v>
      </c>
      <c r="B396" s="20" t="s">
        <v>74</v>
      </c>
      <c r="C396" s="20" t="s">
        <v>74</v>
      </c>
      <c r="D396" s="20" t="s">
        <v>74</v>
      </c>
      <c r="E396" s="20" t="s">
        <v>74</v>
      </c>
      <c r="F396" s="20" t="s">
        <v>74</v>
      </c>
      <c r="G396" s="20" t="s">
        <v>74</v>
      </c>
      <c r="H396" s="20" t="s">
        <v>74</v>
      </c>
      <c r="I396" s="20" t="s">
        <v>74</v>
      </c>
      <c r="J396" s="20" t="s">
        <v>74</v>
      </c>
      <c r="K396" s="20" t="s">
        <v>74</v>
      </c>
      <c r="L396" s="20" t="s">
        <v>74</v>
      </c>
      <c r="M396" s="20" t="s">
        <v>74</v>
      </c>
      <c r="N396" s="20" t="s">
        <v>74</v>
      </c>
      <c r="O396" s="20" t="s">
        <v>74</v>
      </c>
      <c r="P396" s="20" t="s">
        <v>74</v>
      </c>
      <c r="Q396" s="20" t="s">
        <v>74</v>
      </c>
      <c r="R396" s="20" t="s">
        <v>74</v>
      </c>
      <c r="S396" s="20" t="s">
        <v>74</v>
      </c>
      <c r="T396" s="20" t="s">
        <v>74</v>
      </c>
      <c r="U396" s="20" t="s">
        <v>74</v>
      </c>
      <c r="V396" s="20" t="s">
        <v>74</v>
      </c>
    </row>
    <row r="397" spans="1:22" s="13" customFormat="1" x14ac:dyDescent="0.2">
      <c r="A397" s="20" t="s">
        <v>74</v>
      </c>
      <c r="B397" s="20" t="s">
        <v>74</v>
      </c>
      <c r="C397" s="20" t="s">
        <v>74</v>
      </c>
      <c r="D397" s="20" t="s">
        <v>74</v>
      </c>
      <c r="E397" s="20" t="s">
        <v>74</v>
      </c>
      <c r="F397" s="20" t="s">
        <v>74</v>
      </c>
      <c r="G397" s="20" t="s">
        <v>74</v>
      </c>
      <c r="H397" s="20" t="s">
        <v>74</v>
      </c>
      <c r="I397" s="20" t="s">
        <v>74</v>
      </c>
      <c r="J397" s="20" t="s">
        <v>74</v>
      </c>
      <c r="K397" s="20" t="s">
        <v>74</v>
      </c>
      <c r="L397" s="20" t="s">
        <v>74</v>
      </c>
      <c r="M397" s="20" t="s">
        <v>74</v>
      </c>
      <c r="N397" s="20" t="s">
        <v>74</v>
      </c>
      <c r="O397" s="20" t="s">
        <v>74</v>
      </c>
      <c r="P397" s="20" t="s">
        <v>74</v>
      </c>
      <c r="Q397" s="20" t="s">
        <v>74</v>
      </c>
      <c r="R397" s="20" t="s">
        <v>74</v>
      </c>
      <c r="S397" s="20" t="s">
        <v>74</v>
      </c>
      <c r="T397" s="20" t="s">
        <v>74</v>
      </c>
      <c r="U397" s="20" t="s">
        <v>74</v>
      </c>
      <c r="V397" s="20" t="s">
        <v>74</v>
      </c>
    </row>
    <row r="398" spans="1:22" s="13" customFormat="1" x14ac:dyDescent="0.2">
      <c r="A398" s="20" t="s">
        <v>74</v>
      </c>
      <c r="B398" s="20" t="s">
        <v>74</v>
      </c>
      <c r="C398" s="20" t="s">
        <v>74</v>
      </c>
      <c r="D398" s="20" t="s">
        <v>74</v>
      </c>
      <c r="E398" s="20" t="s">
        <v>74</v>
      </c>
      <c r="F398" s="20" t="s">
        <v>74</v>
      </c>
      <c r="G398" s="20" t="s">
        <v>74</v>
      </c>
      <c r="H398" s="20" t="s">
        <v>74</v>
      </c>
      <c r="I398" s="20" t="s">
        <v>74</v>
      </c>
      <c r="J398" s="20" t="s">
        <v>74</v>
      </c>
      <c r="K398" s="20" t="s">
        <v>74</v>
      </c>
      <c r="L398" s="20" t="s">
        <v>74</v>
      </c>
      <c r="M398" s="20" t="s">
        <v>74</v>
      </c>
      <c r="N398" s="20" t="s">
        <v>74</v>
      </c>
      <c r="O398" s="20" t="s">
        <v>74</v>
      </c>
      <c r="P398" s="20" t="s">
        <v>74</v>
      </c>
      <c r="Q398" s="20" t="s">
        <v>74</v>
      </c>
      <c r="R398" s="20" t="s">
        <v>74</v>
      </c>
      <c r="S398" s="20" t="s">
        <v>74</v>
      </c>
      <c r="T398" s="20" t="s">
        <v>74</v>
      </c>
      <c r="U398" s="20" t="s">
        <v>74</v>
      </c>
      <c r="V398" s="20" t="s">
        <v>74</v>
      </c>
    </row>
    <row r="399" spans="1:22" s="13" customFormat="1" x14ac:dyDescent="0.2">
      <c r="A399" s="20" t="s">
        <v>74</v>
      </c>
      <c r="B399" s="20" t="s">
        <v>74</v>
      </c>
      <c r="C399" s="20" t="s">
        <v>74</v>
      </c>
      <c r="D399" s="20" t="s">
        <v>74</v>
      </c>
      <c r="E399" s="20" t="s">
        <v>74</v>
      </c>
      <c r="F399" s="20" t="s">
        <v>74</v>
      </c>
      <c r="G399" s="20" t="s">
        <v>74</v>
      </c>
      <c r="H399" s="20" t="s">
        <v>74</v>
      </c>
      <c r="I399" s="20" t="s">
        <v>74</v>
      </c>
      <c r="J399" s="20" t="s">
        <v>74</v>
      </c>
      <c r="K399" s="20" t="s">
        <v>74</v>
      </c>
      <c r="L399" s="20" t="s">
        <v>74</v>
      </c>
      <c r="M399" s="20" t="s">
        <v>74</v>
      </c>
      <c r="N399" s="20" t="s">
        <v>74</v>
      </c>
      <c r="O399" s="20" t="s">
        <v>74</v>
      </c>
      <c r="P399" s="20" t="s">
        <v>74</v>
      </c>
      <c r="Q399" s="20" t="s">
        <v>74</v>
      </c>
      <c r="R399" s="20" t="s">
        <v>74</v>
      </c>
      <c r="S399" s="20" t="s">
        <v>74</v>
      </c>
      <c r="T399" s="20" t="s">
        <v>74</v>
      </c>
      <c r="U399" s="20" t="s">
        <v>74</v>
      </c>
      <c r="V399" s="20" t="s">
        <v>74</v>
      </c>
    </row>
    <row r="400" spans="1:22" s="13" customFormat="1" x14ac:dyDescent="0.2">
      <c r="A400" s="20" t="s">
        <v>74</v>
      </c>
      <c r="B400" s="20" t="s">
        <v>74</v>
      </c>
      <c r="C400" s="20" t="s">
        <v>74</v>
      </c>
      <c r="D400" s="20" t="s">
        <v>74</v>
      </c>
      <c r="E400" s="20" t="s">
        <v>74</v>
      </c>
      <c r="F400" s="20" t="s">
        <v>74</v>
      </c>
      <c r="G400" s="20" t="s">
        <v>74</v>
      </c>
      <c r="H400" s="20" t="s">
        <v>74</v>
      </c>
      <c r="I400" s="20" t="s">
        <v>74</v>
      </c>
      <c r="J400" s="20" t="s">
        <v>74</v>
      </c>
      <c r="K400" s="20" t="s">
        <v>74</v>
      </c>
      <c r="L400" s="20" t="s">
        <v>74</v>
      </c>
      <c r="M400" s="20" t="s">
        <v>74</v>
      </c>
      <c r="N400" s="20" t="s">
        <v>74</v>
      </c>
      <c r="O400" s="20" t="s">
        <v>74</v>
      </c>
      <c r="P400" s="20" t="s">
        <v>74</v>
      </c>
      <c r="Q400" s="20" t="s">
        <v>74</v>
      </c>
      <c r="R400" s="20" t="s">
        <v>74</v>
      </c>
      <c r="S400" s="20" t="s">
        <v>74</v>
      </c>
      <c r="T400" s="20" t="s">
        <v>74</v>
      </c>
      <c r="U400" s="20" t="s">
        <v>74</v>
      </c>
      <c r="V400" s="20" t="s">
        <v>74</v>
      </c>
    </row>
    <row r="401" spans="1:22" s="13" customFormat="1" x14ac:dyDescent="0.2">
      <c r="A401" s="20" t="s">
        <v>74</v>
      </c>
      <c r="B401" s="20" t="s">
        <v>74</v>
      </c>
      <c r="C401" s="20" t="s">
        <v>74</v>
      </c>
      <c r="D401" s="20" t="s">
        <v>74</v>
      </c>
      <c r="E401" s="20" t="s">
        <v>74</v>
      </c>
      <c r="F401" s="20" t="s">
        <v>74</v>
      </c>
      <c r="G401" s="20" t="s">
        <v>74</v>
      </c>
      <c r="H401" s="20" t="s">
        <v>74</v>
      </c>
      <c r="I401" s="20" t="s">
        <v>74</v>
      </c>
      <c r="J401" s="20" t="s">
        <v>74</v>
      </c>
      <c r="K401" s="20" t="s">
        <v>74</v>
      </c>
      <c r="L401" s="20" t="s">
        <v>74</v>
      </c>
      <c r="M401" s="20" t="s">
        <v>74</v>
      </c>
      <c r="N401" s="20" t="s">
        <v>74</v>
      </c>
      <c r="O401" s="20" t="s">
        <v>74</v>
      </c>
      <c r="P401" s="20" t="s">
        <v>74</v>
      </c>
      <c r="Q401" s="20" t="s">
        <v>74</v>
      </c>
      <c r="R401" s="20" t="s">
        <v>74</v>
      </c>
      <c r="S401" s="20" t="s">
        <v>74</v>
      </c>
      <c r="T401" s="20" t="s">
        <v>74</v>
      </c>
      <c r="U401" s="20" t="s">
        <v>74</v>
      </c>
      <c r="V401" s="20" t="s">
        <v>74</v>
      </c>
    </row>
    <row r="402" spans="1:22" s="13" customFormat="1" x14ac:dyDescent="0.2">
      <c r="A402" s="20" t="s">
        <v>74</v>
      </c>
      <c r="B402" s="20" t="s">
        <v>74</v>
      </c>
      <c r="C402" s="20" t="s">
        <v>74</v>
      </c>
      <c r="D402" s="20" t="s">
        <v>74</v>
      </c>
      <c r="E402" s="20" t="s">
        <v>74</v>
      </c>
      <c r="F402" s="20" t="s">
        <v>74</v>
      </c>
      <c r="G402" s="20" t="s">
        <v>74</v>
      </c>
      <c r="H402" s="20" t="s">
        <v>74</v>
      </c>
      <c r="I402" s="20" t="s">
        <v>74</v>
      </c>
      <c r="J402" s="20" t="s">
        <v>74</v>
      </c>
      <c r="K402" s="20" t="s">
        <v>74</v>
      </c>
      <c r="L402" s="20" t="s">
        <v>74</v>
      </c>
      <c r="M402" s="20" t="s">
        <v>74</v>
      </c>
      <c r="N402" s="20" t="s">
        <v>74</v>
      </c>
      <c r="O402" s="20" t="s">
        <v>74</v>
      </c>
      <c r="P402" s="20" t="s">
        <v>74</v>
      </c>
      <c r="Q402" s="20" t="s">
        <v>74</v>
      </c>
      <c r="R402" s="20" t="s">
        <v>74</v>
      </c>
      <c r="S402" s="20" t="s">
        <v>74</v>
      </c>
      <c r="T402" s="20" t="s">
        <v>74</v>
      </c>
      <c r="U402" s="20" t="s">
        <v>74</v>
      </c>
      <c r="V402" s="20" t="s">
        <v>74</v>
      </c>
    </row>
    <row r="403" spans="1:22" s="13" customFormat="1" x14ac:dyDescent="0.2">
      <c r="A403" s="20" t="s">
        <v>74</v>
      </c>
      <c r="B403" s="20" t="s">
        <v>74</v>
      </c>
      <c r="C403" s="20" t="s">
        <v>74</v>
      </c>
      <c r="D403" s="20" t="s">
        <v>74</v>
      </c>
      <c r="E403" s="20" t="s">
        <v>74</v>
      </c>
      <c r="F403" s="20" t="s">
        <v>74</v>
      </c>
      <c r="G403" s="20" t="s">
        <v>74</v>
      </c>
      <c r="H403" s="20" t="s">
        <v>74</v>
      </c>
      <c r="I403" s="20" t="s">
        <v>74</v>
      </c>
      <c r="J403" s="20" t="s">
        <v>74</v>
      </c>
      <c r="K403" s="20" t="s">
        <v>74</v>
      </c>
      <c r="L403" s="20" t="s">
        <v>74</v>
      </c>
      <c r="M403" s="20" t="s">
        <v>74</v>
      </c>
      <c r="N403" s="20" t="s">
        <v>74</v>
      </c>
      <c r="O403" s="20" t="s">
        <v>74</v>
      </c>
      <c r="P403" s="20" t="s">
        <v>74</v>
      </c>
      <c r="Q403" s="20" t="s">
        <v>74</v>
      </c>
      <c r="R403" s="20" t="s">
        <v>74</v>
      </c>
      <c r="S403" s="20" t="s">
        <v>74</v>
      </c>
      <c r="T403" s="20" t="s">
        <v>74</v>
      </c>
      <c r="U403" s="20" t="s">
        <v>74</v>
      </c>
      <c r="V403" s="20" t="s">
        <v>74</v>
      </c>
    </row>
    <row r="404" spans="1:22" s="13" customFormat="1" x14ac:dyDescent="0.2">
      <c r="A404" s="20" t="s">
        <v>74</v>
      </c>
      <c r="B404" s="20" t="s">
        <v>74</v>
      </c>
      <c r="C404" s="20" t="s">
        <v>74</v>
      </c>
      <c r="D404" s="20" t="s">
        <v>74</v>
      </c>
      <c r="E404" s="20" t="s">
        <v>74</v>
      </c>
      <c r="F404" s="20" t="s">
        <v>74</v>
      </c>
      <c r="G404" s="20" t="s">
        <v>74</v>
      </c>
      <c r="H404" s="20" t="s">
        <v>74</v>
      </c>
      <c r="I404" s="20" t="s">
        <v>74</v>
      </c>
      <c r="J404" s="20" t="s">
        <v>74</v>
      </c>
      <c r="K404" s="20" t="s">
        <v>74</v>
      </c>
      <c r="L404" s="20" t="s">
        <v>74</v>
      </c>
      <c r="M404" s="20" t="s">
        <v>74</v>
      </c>
      <c r="N404" s="20" t="s">
        <v>74</v>
      </c>
      <c r="O404" s="20" t="s">
        <v>74</v>
      </c>
      <c r="P404" s="20" t="s">
        <v>74</v>
      </c>
      <c r="Q404" s="20" t="s">
        <v>74</v>
      </c>
      <c r="R404" s="20" t="s">
        <v>74</v>
      </c>
      <c r="S404" s="20" t="s">
        <v>74</v>
      </c>
      <c r="T404" s="20" t="s">
        <v>74</v>
      </c>
      <c r="U404" s="20" t="s">
        <v>74</v>
      </c>
      <c r="V404" s="20" t="s">
        <v>74</v>
      </c>
    </row>
    <row r="405" spans="1:22" s="13" customFormat="1" x14ac:dyDescent="0.2">
      <c r="A405" s="20" t="s">
        <v>74</v>
      </c>
      <c r="B405" s="20" t="s">
        <v>74</v>
      </c>
      <c r="C405" s="20" t="s">
        <v>74</v>
      </c>
      <c r="D405" s="20" t="s">
        <v>74</v>
      </c>
      <c r="E405" s="20" t="s">
        <v>74</v>
      </c>
      <c r="F405" s="20" t="s">
        <v>74</v>
      </c>
      <c r="G405" s="20" t="s">
        <v>74</v>
      </c>
      <c r="H405" s="20" t="s">
        <v>74</v>
      </c>
      <c r="I405" s="20" t="s">
        <v>74</v>
      </c>
      <c r="J405" s="20" t="s">
        <v>74</v>
      </c>
      <c r="K405" s="20" t="s">
        <v>74</v>
      </c>
      <c r="L405" s="20" t="s">
        <v>74</v>
      </c>
      <c r="M405" s="20" t="s">
        <v>74</v>
      </c>
      <c r="N405" s="20" t="s">
        <v>74</v>
      </c>
      <c r="O405" s="20" t="s">
        <v>74</v>
      </c>
      <c r="P405" s="20" t="s">
        <v>74</v>
      </c>
      <c r="Q405" s="20" t="s">
        <v>74</v>
      </c>
      <c r="R405" s="20" t="s">
        <v>74</v>
      </c>
      <c r="S405" s="20" t="s">
        <v>74</v>
      </c>
      <c r="T405" s="20" t="s">
        <v>74</v>
      </c>
      <c r="U405" s="20" t="s">
        <v>74</v>
      </c>
      <c r="V405" s="20" t="s">
        <v>74</v>
      </c>
    </row>
    <row r="406" spans="1:22" s="13" customFormat="1" x14ac:dyDescent="0.2">
      <c r="A406" s="20" t="s">
        <v>74</v>
      </c>
      <c r="B406" s="20" t="s">
        <v>74</v>
      </c>
      <c r="C406" s="20" t="s">
        <v>74</v>
      </c>
      <c r="D406" s="20" t="s">
        <v>74</v>
      </c>
      <c r="E406" s="20" t="s">
        <v>74</v>
      </c>
      <c r="F406" s="20" t="s">
        <v>74</v>
      </c>
      <c r="G406" s="20" t="s">
        <v>74</v>
      </c>
      <c r="H406" s="20" t="s">
        <v>74</v>
      </c>
      <c r="I406" s="20" t="s">
        <v>74</v>
      </c>
      <c r="J406" s="20" t="s">
        <v>74</v>
      </c>
      <c r="K406" s="20" t="s">
        <v>74</v>
      </c>
      <c r="L406" s="20" t="s">
        <v>74</v>
      </c>
      <c r="M406" s="20" t="s">
        <v>74</v>
      </c>
      <c r="N406" s="20" t="s">
        <v>74</v>
      </c>
      <c r="O406" s="20" t="s">
        <v>74</v>
      </c>
      <c r="P406" s="20" t="s">
        <v>74</v>
      </c>
      <c r="Q406" s="20" t="s">
        <v>74</v>
      </c>
      <c r="R406" s="20" t="s">
        <v>74</v>
      </c>
      <c r="S406" s="20" t="s">
        <v>74</v>
      </c>
      <c r="T406" s="20" t="s">
        <v>74</v>
      </c>
      <c r="U406" s="20" t="s">
        <v>74</v>
      </c>
      <c r="V406" s="20" t="s">
        <v>74</v>
      </c>
    </row>
    <row r="407" spans="1:22" s="13" customFormat="1" x14ac:dyDescent="0.2">
      <c r="A407" s="20" t="s">
        <v>74</v>
      </c>
      <c r="B407" s="20" t="s">
        <v>74</v>
      </c>
      <c r="C407" s="20" t="s">
        <v>74</v>
      </c>
      <c r="D407" s="20" t="s">
        <v>74</v>
      </c>
      <c r="E407" s="20" t="s">
        <v>74</v>
      </c>
      <c r="F407" s="20" t="s">
        <v>74</v>
      </c>
      <c r="G407" s="20" t="s">
        <v>74</v>
      </c>
      <c r="H407" s="20" t="s">
        <v>74</v>
      </c>
      <c r="I407" s="20" t="s">
        <v>74</v>
      </c>
      <c r="J407" s="20" t="s">
        <v>74</v>
      </c>
      <c r="K407" s="20" t="s">
        <v>74</v>
      </c>
      <c r="L407" s="20" t="s">
        <v>74</v>
      </c>
      <c r="M407" s="20" t="s">
        <v>74</v>
      </c>
      <c r="N407" s="20" t="s">
        <v>74</v>
      </c>
      <c r="O407" s="20" t="s">
        <v>74</v>
      </c>
      <c r="P407" s="20" t="s">
        <v>74</v>
      </c>
      <c r="Q407" s="20" t="s">
        <v>74</v>
      </c>
      <c r="R407" s="20" t="s">
        <v>74</v>
      </c>
      <c r="S407" s="20" t="s">
        <v>74</v>
      </c>
      <c r="T407" s="20" t="s">
        <v>74</v>
      </c>
      <c r="U407" s="20" t="s">
        <v>74</v>
      </c>
      <c r="V407" s="20" t="s">
        <v>74</v>
      </c>
    </row>
    <row r="408" spans="1:22" s="13" customFormat="1" x14ac:dyDescent="0.2">
      <c r="A408" s="20" t="s">
        <v>74</v>
      </c>
      <c r="B408" s="20" t="s">
        <v>74</v>
      </c>
      <c r="C408" s="20" t="s">
        <v>74</v>
      </c>
      <c r="D408" s="20" t="s">
        <v>74</v>
      </c>
      <c r="E408" s="20" t="s">
        <v>74</v>
      </c>
      <c r="F408" s="20" t="s">
        <v>74</v>
      </c>
      <c r="G408" s="20" t="s">
        <v>74</v>
      </c>
      <c r="H408" s="20" t="s">
        <v>74</v>
      </c>
      <c r="I408" s="20" t="s">
        <v>74</v>
      </c>
      <c r="J408" s="20" t="s">
        <v>74</v>
      </c>
      <c r="K408" s="20" t="s">
        <v>74</v>
      </c>
      <c r="L408" s="20" t="s">
        <v>74</v>
      </c>
      <c r="M408" s="20" t="s">
        <v>74</v>
      </c>
      <c r="N408" s="20" t="s">
        <v>74</v>
      </c>
      <c r="O408" s="20" t="s">
        <v>74</v>
      </c>
      <c r="P408" s="20" t="s">
        <v>74</v>
      </c>
      <c r="Q408" s="20" t="s">
        <v>74</v>
      </c>
      <c r="R408" s="20" t="s">
        <v>74</v>
      </c>
      <c r="S408" s="20" t="s">
        <v>74</v>
      </c>
      <c r="T408" s="20" t="s">
        <v>74</v>
      </c>
      <c r="U408" s="20" t="s">
        <v>74</v>
      </c>
      <c r="V408" s="20" t="s">
        <v>74</v>
      </c>
    </row>
    <row r="409" spans="1:22" s="13" customFormat="1" x14ac:dyDescent="0.2">
      <c r="A409" s="20" t="s">
        <v>74</v>
      </c>
      <c r="B409" s="20" t="s">
        <v>74</v>
      </c>
      <c r="C409" s="20" t="s">
        <v>74</v>
      </c>
      <c r="D409" s="20" t="s">
        <v>74</v>
      </c>
      <c r="E409" s="20" t="s">
        <v>74</v>
      </c>
      <c r="F409" s="20" t="s">
        <v>74</v>
      </c>
      <c r="G409" s="20" t="s">
        <v>74</v>
      </c>
      <c r="H409" s="20" t="s">
        <v>74</v>
      </c>
      <c r="I409" s="20" t="s">
        <v>74</v>
      </c>
      <c r="J409" s="20" t="s">
        <v>74</v>
      </c>
      <c r="K409" s="20" t="s">
        <v>74</v>
      </c>
      <c r="L409" s="20" t="s">
        <v>74</v>
      </c>
      <c r="M409" s="20" t="s">
        <v>74</v>
      </c>
      <c r="N409" s="20" t="s">
        <v>74</v>
      </c>
      <c r="O409" s="20" t="s">
        <v>74</v>
      </c>
      <c r="P409" s="20" t="s">
        <v>74</v>
      </c>
      <c r="Q409" s="20" t="s">
        <v>74</v>
      </c>
      <c r="R409" s="20" t="s">
        <v>74</v>
      </c>
      <c r="S409" s="20" t="s">
        <v>74</v>
      </c>
      <c r="T409" s="20" t="s">
        <v>74</v>
      </c>
      <c r="U409" s="20" t="s">
        <v>74</v>
      </c>
      <c r="V409" s="20" t="s">
        <v>74</v>
      </c>
    </row>
    <row r="410" spans="1:22" s="13" customFormat="1" x14ac:dyDescent="0.2">
      <c r="A410" s="20" t="s">
        <v>74</v>
      </c>
      <c r="B410" s="20" t="s">
        <v>74</v>
      </c>
      <c r="C410" s="20" t="s">
        <v>74</v>
      </c>
      <c r="D410" s="20" t="s">
        <v>74</v>
      </c>
      <c r="E410" s="20" t="s">
        <v>74</v>
      </c>
      <c r="F410" s="20" t="s">
        <v>74</v>
      </c>
      <c r="G410" s="20" t="s">
        <v>74</v>
      </c>
      <c r="H410" s="20" t="s">
        <v>74</v>
      </c>
      <c r="I410" s="20" t="s">
        <v>74</v>
      </c>
      <c r="J410" s="20" t="s">
        <v>74</v>
      </c>
      <c r="K410" s="20" t="s">
        <v>74</v>
      </c>
      <c r="L410" s="20" t="s">
        <v>74</v>
      </c>
      <c r="M410" s="20" t="s">
        <v>74</v>
      </c>
      <c r="N410" s="20" t="s">
        <v>74</v>
      </c>
      <c r="O410" s="20" t="s">
        <v>74</v>
      </c>
      <c r="P410" s="20" t="s">
        <v>74</v>
      </c>
      <c r="Q410" s="20" t="s">
        <v>74</v>
      </c>
      <c r="R410" s="20" t="s">
        <v>74</v>
      </c>
      <c r="S410" s="20" t="s">
        <v>74</v>
      </c>
      <c r="T410" s="20" t="s">
        <v>74</v>
      </c>
      <c r="U410" s="20" t="s">
        <v>74</v>
      </c>
      <c r="V410" s="20" t="s">
        <v>74</v>
      </c>
    </row>
    <row r="411" spans="1:22" s="13" customFormat="1" x14ac:dyDescent="0.2">
      <c r="A411" s="20" t="s">
        <v>74</v>
      </c>
      <c r="B411" s="20" t="s">
        <v>74</v>
      </c>
      <c r="C411" s="20" t="s">
        <v>74</v>
      </c>
      <c r="D411" s="20" t="s">
        <v>74</v>
      </c>
      <c r="E411" s="20" t="s">
        <v>74</v>
      </c>
      <c r="F411" s="20" t="s">
        <v>74</v>
      </c>
      <c r="G411" s="20" t="s">
        <v>74</v>
      </c>
      <c r="H411" s="20" t="s">
        <v>74</v>
      </c>
      <c r="I411" s="20" t="s">
        <v>74</v>
      </c>
      <c r="J411" s="20" t="s">
        <v>74</v>
      </c>
      <c r="K411" s="20" t="s">
        <v>74</v>
      </c>
      <c r="L411" s="20" t="s">
        <v>74</v>
      </c>
      <c r="M411" s="20" t="s">
        <v>74</v>
      </c>
      <c r="N411" s="20" t="s">
        <v>74</v>
      </c>
      <c r="O411" s="20" t="s">
        <v>74</v>
      </c>
      <c r="P411" s="20" t="s">
        <v>74</v>
      </c>
      <c r="Q411" s="20" t="s">
        <v>74</v>
      </c>
      <c r="R411" s="20" t="s">
        <v>74</v>
      </c>
      <c r="S411" s="20" t="s">
        <v>74</v>
      </c>
      <c r="T411" s="20" t="s">
        <v>74</v>
      </c>
      <c r="U411" s="20" t="s">
        <v>74</v>
      </c>
      <c r="V411" s="20" t="s">
        <v>74</v>
      </c>
    </row>
    <row r="412" spans="1:22" s="13" customFormat="1" x14ac:dyDescent="0.2">
      <c r="A412" s="20" t="s">
        <v>74</v>
      </c>
      <c r="B412" s="20" t="s">
        <v>74</v>
      </c>
      <c r="C412" s="20" t="s">
        <v>74</v>
      </c>
      <c r="D412" s="20" t="s">
        <v>74</v>
      </c>
      <c r="E412" s="20" t="s">
        <v>74</v>
      </c>
      <c r="F412" s="20" t="s">
        <v>74</v>
      </c>
      <c r="G412" s="20" t="s">
        <v>74</v>
      </c>
      <c r="H412" s="20" t="s">
        <v>74</v>
      </c>
      <c r="I412" s="20" t="s">
        <v>74</v>
      </c>
      <c r="J412" s="20" t="s">
        <v>74</v>
      </c>
      <c r="K412" s="20" t="s">
        <v>74</v>
      </c>
      <c r="L412" s="20" t="s">
        <v>74</v>
      </c>
      <c r="M412" s="20" t="s">
        <v>74</v>
      </c>
      <c r="N412" s="20" t="s">
        <v>74</v>
      </c>
      <c r="O412" s="20" t="s">
        <v>74</v>
      </c>
      <c r="P412" s="20" t="s">
        <v>74</v>
      </c>
      <c r="Q412" s="20" t="s">
        <v>74</v>
      </c>
      <c r="R412" s="20" t="s">
        <v>74</v>
      </c>
      <c r="S412" s="20" t="s">
        <v>74</v>
      </c>
      <c r="T412" s="20" t="s">
        <v>74</v>
      </c>
      <c r="U412" s="20" t="s">
        <v>74</v>
      </c>
      <c r="V412" s="20" t="s">
        <v>74</v>
      </c>
    </row>
    <row r="413" spans="1:22" s="13" customFormat="1" x14ac:dyDescent="0.2">
      <c r="A413" s="20" t="s">
        <v>74</v>
      </c>
      <c r="B413" s="20" t="s">
        <v>74</v>
      </c>
      <c r="C413" s="20" t="s">
        <v>74</v>
      </c>
      <c r="D413" s="20" t="s">
        <v>74</v>
      </c>
      <c r="E413" s="20" t="s">
        <v>74</v>
      </c>
      <c r="F413" s="20" t="s">
        <v>74</v>
      </c>
      <c r="G413" s="20" t="s">
        <v>74</v>
      </c>
      <c r="H413" s="20" t="s">
        <v>74</v>
      </c>
      <c r="I413" s="20" t="s">
        <v>74</v>
      </c>
      <c r="J413" s="20" t="s">
        <v>74</v>
      </c>
      <c r="K413" s="20" t="s">
        <v>74</v>
      </c>
      <c r="L413" s="20" t="s">
        <v>74</v>
      </c>
      <c r="M413" s="20" t="s">
        <v>74</v>
      </c>
      <c r="N413" s="20" t="s">
        <v>74</v>
      </c>
      <c r="O413" s="20" t="s">
        <v>74</v>
      </c>
      <c r="P413" s="20" t="s">
        <v>74</v>
      </c>
      <c r="Q413" s="20" t="s">
        <v>74</v>
      </c>
      <c r="R413" s="20" t="s">
        <v>74</v>
      </c>
      <c r="S413" s="20" t="s">
        <v>74</v>
      </c>
      <c r="T413" s="20" t="s">
        <v>74</v>
      </c>
      <c r="U413" s="20" t="s">
        <v>74</v>
      </c>
      <c r="V413" s="20" t="s">
        <v>74</v>
      </c>
    </row>
    <row r="414" spans="1:22" s="13" customFormat="1" x14ac:dyDescent="0.2">
      <c r="A414" s="20" t="s">
        <v>74</v>
      </c>
      <c r="B414" s="20" t="s">
        <v>74</v>
      </c>
      <c r="C414" s="20" t="s">
        <v>74</v>
      </c>
      <c r="D414" s="20" t="s">
        <v>74</v>
      </c>
      <c r="E414" s="20" t="s">
        <v>74</v>
      </c>
      <c r="F414" s="20" t="s">
        <v>74</v>
      </c>
      <c r="G414" s="20" t="s">
        <v>74</v>
      </c>
      <c r="H414" s="20" t="s">
        <v>74</v>
      </c>
      <c r="I414" s="20" t="s">
        <v>74</v>
      </c>
      <c r="J414" s="20" t="s">
        <v>74</v>
      </c>
      <c r="K414" s="20" t="s">
        <v>74</v>
      </c>
      <c r="L414" s="20" t="s">
        <v>74</v>
      </c>
      <c r="M414" s="20" t="s">
        <v>74</v>
      </c>
      <c r="N414" s="20" t="s">
        <v>74</v>
      </c>
      <c r="O414" s="20" t="s">
        <v>74</v>
      </c>
      <c r="P414" s="20" t="s">
        <v>74</v>
      </c>
      <c r="Q414" s="20" t="s">
        <v>74</v>
      </c>
      <c r="R414" s="20" t="s">
        <v>74</v>
      </c>
      <c r="S414" s="20" t="s">
        <v>74</v>
      </c>
      <c r="T414" s="20" t="s">
        <v>74</v>
      </c>
      <c r="U414" s="20" t="s">
        <v>74</v>
      </c>
      <c r="V414" s="20" t="s">
        <v>74</v>
      </c>
    </row>
    <row r="415" spans="1:22" s="13" customFormat="1" x14ac:dyDescent="0.2">
      <c r="A415" s="20" t="s">
        <v>74</v>
      </c>
      <c r="B415" s="20" t="s">
        <v>74</v>
      </c>
      <c r="C415" s="20" t="s">
        <v>74</v>
      </c>
      <c r="D415" s="20" t="s">
        <v>74</v>
      </c>
      <c r="E415" s="20" t="s">
        <v>74</v>
      </c>
      <c r="F415" s="20" t="s">
        <v>74</v>
      </c>
      <c r="G415" s="20" t="s">
        <v>74</v>
      </c>
      <c r="H415" s="20" t="s">
        <v>74</v>
      </c>
      <c r="I415" s="20" t="s">
        <v>74</v>
      </c>
      <c r="J415" s="20" t="s">
        <v>74</v>
      </c>
      <c r="K415" s="20" t="s">
        <v>74</v>
      </c>
      <c r="L415" s="20" t="s">
        <v>74</v>
      </c>
      <c r="M415" s="20" t="s">
        <v>74</v>
      </c>
      <c r="N415" s="20" t="s">
        <v>74</v>
      </c>
      <c r="O415" s="20" t="s">
        <v>74</v>
      </c>
      <c r="P415" s="20" t="s">
        <v>74</v>
      </c>
      <c r="Q415" s="20" t="s">
        <v>74</v>
      </c>
      <c r="R415" s="20" t="s">
        <v>74</v>
      </c>
      <c r="S415" s="20" t="s">
        <v>74</v>
      </c>
      <c r="T415" s="20" t="s">
        <v>74</v>
      </c>
      <c r="U415" s="20" t="s">
        <v>74</v>
      </c>
      <c r="V415" s="20" t="s">
        <v>74</v>
      </c>
    </row>
    <row r="416" spans="1:22" s="13" customFormat="1" x14ac:dyDescent="0.2">
      <c r="A416" s="20" t="s">
        <v>74</v>
      </c>
      <c r="B416" s="20" t="s">
        <v>74</v>
      </c>
      <c r="C416" s="20" t="s">
        <v>74</v>
      </c>
      <c r="D416" s="20" t="s">
        <v>74</v>
      </c>
      <c r="E416" s="20" t="s">
        <v>74</v>
      </c>
      <c r="F416" s="20" t="s">
        <v>74</v>
      </c>
      <c r="G416" s="20" t="s">
        <v>74</v>
      </c>
      <c r="H416" s="20" t="s">
        <v>74</v>
      </c>
      <c r="I416" s="20" t="s">
        <v>74</v>
      </c>
      <c r="J416" s="20" t="s">
        <v>74</v>
      </c>
      <c r="K416" s="20" t="s">
        <v>74</v>
      </c>
      <c r="L416" s="20" t="s">
        <v>74</v>
      </c>
      <c r="M416" s="20" t="s">
        <v>74</v>
      </c>
      <c r="N416" s="20" t="s">
        <v>74</v>
      </c>
      <c r="O416" s="20" t="s">
        <v>74</v>
      </c>
      <c r="P416" s="20" t="s">
        <v>74</v>
      </c>
      <c r="Q416" s="20" t="s">
        <v>74</v>
      </c>
      <c r="R416" s="20" t="s">
        <v>74</v>
      </c>
      <c r="S416" s="20" t="s">
        <v>74</v>
      </c>
      <c r="T416" s="20" t="s">
        <v>74</v>
      </c>
      <c r="U416" s="20" t="s">
        <v>74</v>
      </c>
      <c r="V416" s="20" t="s">
        <v>74</v>
      </c>
    </row>
    <row r="417" spans="1:22" s="13" customFormat="1" x14ac:dyDescent="0.2">
      <c r="A417" s="20" t="s">
        <v>74</v>
      </c>
      <c r="B417" s="20" t="s">
        <v>74</v>
      </c>
      <c r="C417" s="20" t="s">
        <v>74</v>
      </c>
      <c r="D417" s="20" t="s">
        <v>74</v>
      </c>
      <c r="E417" s="20" t="s">
        <v>74</v>
      </c>
      <c r="F417" s="20" t="s">
        <v>74</v>
      </c>
      <c r="G417" s="20" t="s">
        <v>74</v>
      </c>
      <c r="H417" s="20" t="s">
        <v>74</v>
      </c>
      <c r="I417" s="20" t="s">
        <v>74</v>
      </c>
      <c r="J417" s="20" t="s">
        <v>74</v>
      </c>
      <c r="K417" s="20" t="s">
        <v>74</v>
      </c>
      <c r="L417" s="20" t="s">
        <v>74</v>
      </c>
      <c r="M417" s="20" t="s">
        <v>74</v>
      </c>
      <c r="N417" s="20" t="s">
        <v>74</v>
      </c>
      <c r="O417" s="20" t="s">
        <v>74</v>
      </c>
      <c r="P417" s="20" t="s">
        <v>74</v>
      </c>
      <c r="Q417" s="20" t="s">
        <v>74</v>
      </c>
      <c r="R417" s="20" t="s">
        <v>74</v>
      </c>
      <c r="S417" s="20" t="s">
        <v>74</v>
      </c>
      <c r="T417" s="20" t="s">
        <v>74</v>
      </c>
      <c r="U417" s="20" t="s">
        <v>74</v>
      </c>
      <c r="V417" s="20" t="s">
        <v>74</v>
      </c>
    </row>
    <row r="418" spans="1:22" s="13" customFormat="1" x14ac:dyDescent="0.2">
      <c r="A418" s="20" t="s">
        <v>74</v>
      </c>
      <c r="B418" s="20" t="s">
        <v>74</v>
      </c>
      <c r="C418" s="20" t="s">
        <v>74</v>
      </c>
      <c r="D418" s="20" t="s">
        <v>74</v>
      </c>
      <c r="E418" s="20" t="s">
        <v>74</v>
      </c>
      <c r="F418" s="20" t="s">
        <v>74</v>
      </c>
      <c r="G418" s="20" t="s">
        <v>74</v>
      </c>
      <c r="H418" s="20" t="s">
        <v>74</v>
      </c>
      <c r="I418" s="20" t="s">
        <v>74</v>
      </c>
      <c r="J418" s="20" t="s">
        <v>74</v>
      </c>
      <c r="K418" s="20" t="s">
        <v>74</v>
      </c>
      <c r="L418" s="20" t="s">
        <v>74</v>
      </c>
      <c r="M418" s="20" t="s">
        <v>74</v>
      </c>
      <c r="N418" s="20" t="s">
        <v>74</v>
      </c>
      <c r="O418" s="20" t="s">
        <v>74</v>
      </c>
      <c r="P418" s="20" t="s">
        <v>74</v>
      </c>
      <c r="Q418" s="20" t="s">
        <v>74</v>
      </c>
      <c r="R418" s="20" t="s">
        <v>74</v>
      </c>
      <c r="S418" s="20" t="s">
        <v>74</v>
      </c>
      <c r="T418" s="20" t="s">
        <v>74</v>
      </c>
      <c r="U418" s="20" t="s">
        <v>74</v>
      </c>
      <c r="V418" s="20" t="s">
        <v>74</v>
      </c>
    </row>
    <row r="419" spans="1:22" s="13" customFormat="1" x14ac:dyDescent="0.2">
      <c r="A419" s="20" t="s">
        <v>74</v>
      </c>
      <c r="B419" s="20" t="s">
        <v>74</v>
      </c>
      <c r="C419" s="20" t="s">
        <v>74</v>
      </c>
      <c r="D419" s="20" t="s">
        <v>74</v>
      </c>
      <c r="E419" s="20" t="s">
        <v>74</v>
      </c>
      <c r="F419" s="20" t="s">
        <v>74</v>
      </c>
      <c r="G419" s="20" t="s">
        <v>74</v>
      </c>
      <c r="H419" s="20" t="s">
        <v>74</v>
      </c>
      <c r="I419" s="20" t="s">
        <v>74</v>
      </c>
      <c r="J419" s="20" t="s">
        <v>74</v>
      </c>
      <c r="K419" s="20" t="s">
        <v>74</v>
      </c>
      <c r="L419" s="20" t="s">
        <v>74</v>
      </c>
      <c r="M419" s="20" t="s">
        <v>74</v>
      </c>
      <c r="N419" s="20" t="s">
        <v>74</v>
      </c>
      <c r="O419" s="20" t="s">
        <v>74</v>
      </c>
      <c r="P419" s="20" t="s">
        <v>74</v>
      </c>
      <c r="Q419" s="20" t="s">
        <v>74</v>
      </c>
      <c r="R419" s="20" t="s">
        <v>74</v>
      </c>
      <c r="S419" s="20" t="s">
        <v>74</v>
      </c>
      <c r="T419" s="20" t="s">
        <v>74</v>
      </c>
      <c r="U419" s="20" t="s">
        <v>74</v>
      </c>
      <c r="V419" s="20" t="s">
        <v>74</v>
      </c>
    </row>
    <row r="420" spans="1:22" s="13" customFormat="1" x14ac:dyDescent="0.2">
      <c r="A420" s="20" t="s">
        <v>74</v>
      </c>
      <c r="B420" s="20" t="s">
        <v>74</v>
      </c>
      <c r="C420" s="20" t="s">
        <v>74</v>
      </c>
      <c r="D420" s="20" t="s">
        <v>74</v>
      </c>
      <c r="E420" s="20" t="s">
        <v>74</v>
      </c>
      <c r="F420" s="20" t="s">
        <v>74</v>
      </c>
      <c r="G420" s="20" t="s">
        <v>74</v>
      </c>
      <c r="H420" s="20" t="s">
        <v>74</v>
      </c>
      <c r="I420" s="20" t="s">
        <v>74</v>
      </c>
      <c r="J420" s="20" t="s">
        <v>74</v>
      </c>
      <c r="K420" s="20" t="s">
        <v>74</v>
      </c>
      <c r="L420" s="20" t="s">
        <v>74</v>
      </c>
      <c r="M420" s="20" t="s">
        <v>74</v>
      </c>
      <c r="N420" s="20" t="s">
        <v>74</v>
      </c>
      <c r="O420" s="20" t="s">
        <v>74</v>
      </c>
      <c r="P420" s="20" t="s">
        <v>74</v>
      </c>
      <c r="Q420" s="20" t="s">
        <v>74</v>
      </c>
      <c r="R420" s="20" t="s">
        <v>74</v>
      </c>
      <c r="S420" s="20" t="s">
        <v>74</v>
      </c>
      <c r="T420" s="20" t="s">
        <v>74</v>
      </c>
      <c r="U420" s="20" t="s">
        <v>74</v>
      </c>
      <c r="V420" s="20" t="s">
        <v>74</v>
      </c>
    </row>
    <row r="421" spans="1:22" s="13" customFormat="1" x14ac:dyDescent="0.2">
      <c r="A421" s="20" t="s">
        <v>74</v>
      </c>
      <c r="B421" s="20" t="s">
        <v>74</v>
      </c>
      <c r="C421" s="20" t="s">
        <v>74</v>
      </c>
      <c r="D421" s="20" t="s">
        <v>74</v>
      </c>
      <c r="E421" s="20" t="s">
        <v>74</v>
      </c>
      <c r="F421" s="20" t="s">
        <v>74</v>
      </c>
      <c r="G421" s="20" t="s">
        <v>74</v>
      </c>
      <c r="H421" s="20" t="s">
        <v>74</v>
      </c>
      <c r="I421" s="20" t="s">
        <v>74</v>
      </c>
      <c r="J421" s="20" t="s">
        <v>74</v>
      </c>
      <c r="K421" s="20" t="s">
        <v>74</v>
      </c>
      <c r="L421" s="20" t="s">
        <v>74</v>
      </c>
      <c r="M421" s="20" t="s">
        <v>74</v>
      </c>
      <c r="N421" s="20" t="s">
        <v>74</v>
      </c>
      <c r="O421" s="20" t="s">
        <v>74</v>
      </c>
      <c r="P421" s="20" t="s">
        <v>74</v>
      </c>
      <c r="Q421" s="20" t="s">
        <v>74</v>
      </c>
      <c r="R421" s="20" t="s">
        <v>74</v>
      </c>
      <c r="S421" s="20" t="s">
        <v>74</v>
      </c>
      <c r="T421" s="20" t="s">
        <v>74</v>
      </c>
      <c r="U421" s="20" t="s">
        <v>74</v>
      </c>
      <c r="V421" s="20" t="s">
        <v>74</v>
      </c>
    </row>
    <row r="422" spans="1:22" s="13" customFormat="1" x14ac:dyDescent="0.2">
      <c r="A422" s="20" t="s">
        <v>74</v>
      </c>
      <c r="B422" s="20" t="s">
        <v>74</v>
      </c>
      <c r="C422" s="20" t="s">
        <v>74</v>
      </c>
      <c r="D422" s="20" t="s">
        <v>74</v>
      </c>
      <c r="E422" s="20" t="s">
        <v>74</v>
      </c>
      <c r="F422" s="20" t="s">
        <v>74</v>
      </c>
      <c r="G422" s="20" t="s">
        <v>74</v>
      </c>
      <c r="H422" s="20" t="s">
        <v>74</v>
      </c>
      <c r="I422" s="20" t="s">
        <v>74</v>
      </c>
      <c r="J422" s="20" t="s">
        <v>74</v>
      </c>
      <c r="K422" s="20" t="s">
        <v>74</v>
      </c>
      <c r="L422" s="20" t="s">
        <v>74</v>
      </c>
      <c r="M422" s="20" t="s">
        <v>74</v>
      </c>
      <c r="N422" s="20" t="s">
        <v>74</v>
      </c>
      <c r="O422" s="20" t="s">
        <v>74</v>
      </c>
      <c r="P422" s="20" t="s">
        <v>74</v>
      </c>
      <c r="Q422" s="20" t="s">
        <v>74</v>
      </c>
      <c r="R422" s="20" t="s">
        <v>74</v>
      </c>
      <c r="S422" s="20" t="s">
        <v>74</v>
      </c>
      <c r="T422" s="20" t="s">
        <v>74</v>
      </c>
      <c r="U422" s="20" t="s">
        <v>74</v>
      </c>
      <c r="V422" s="20" t="s">
        <v>74</v>
      </c>
    </row>
    <row r="423" spans="1:22" s="13" customFormat="1" x14ac:dyDescent="0.2">
      <c r="A423" s="20" t="s">
        <v>74</v>
      </c>
      <c r="B423" s="20" t="s">
        <v>74</v>
      </c>
      <c r="C423" s="20" t="s">
        <v>74</v>
      </c>
      <c r="D423" s="20" t="s">
        <v>74</v>
      </c>
      <c r="E423" s="20" t="s">
        <v>74</v>
      </c>
      <c r="F423" s="20" t="s">
        <v>74</v>
      </c>
      <c r="G423" s="20" t="s">
        <v>74</v>
      </c>
      <c r="H423" s="20" t="s">
        <v>74</v>
      </c>
      <c r="I423" s="20" t="s">
        <v>74</v>
      </c>
      <c r="J423" s="20" t="s">
        <v>74</v>
      </c>
      <c r="K423" s="20" t="s">
        <v>74</v>
      </c>
      <c r="L423" s="20" t="s">
        <v>74</v>
      </c>
      <c r="M423" s="20" t="s">
        <v>74</v>
      </c>
      <c r="N423" s="20" t="s">
        <v>74</v>
      </c>
      <c r="O423" s="20" t="s">
        <v>74</v>
      </c>
      <c r="P423" s="20" t="s">
        <v>74</v>
      </c>
      <c r="Q423" s="20" t="s">
        <v>74</v>
      </c>
      <c r="R423" s="20" t="s">
        <v>74</v>
      </c>
      <c r="S423" s="20" t="s">
        <v>74</v>
      </c>
      <c r="T423" s="20" t="s">
        <v>74</v>
      </c>
      <c r="U423" s="20" t="s">
        <v>74</v>
      </c>
      <c r="V423" s="20" t="s">
        <v>74</v>
      </c>
    </row>
    <row r="424" spans="1:22" s="13" customFormat="1" x14ac:dyDescent="0.2">
      <c r="A424" s="20" t="s">
        <v>74</v>
      </c>
      <c r="B424" s="20" t="s">
        <v>74</v>
      </c>
      <c r="C424" s="20" t="s">
        <v>74</v>
      </c>
      <c r="D424" s="20" t="s">
        <v>74</v>
      </c>
      <c r="E424" s="20" t="s">
        <v>74</v>
      </c>
      <c r="F424" s="20" t="s">
        <v>74</v>
      </c>
      <c r="G424" s="20" t="s">
        <v>74</v>
      </c>
      <c r="H424" s="20" t="s">
        <v>74</v>
      </c>
      <c r="I424" s="20" t="s">
        <v>74</v>
      </c>
      <c r="J424" s="20" t="s">
        <v>74</v>
      </c>
      <c r="K424" s="20" t="s">
        <v>74</v>
      </c>
      <c r="L424" s="20" t="s">
        <v>74</v>
      </c>
      <c r="M424" s="20" t="s">
        <v>74</v>
      </c>
      <c r="N424" s="20" t="s">
        <v>74</v>
      </c>
      <c r="O424" s="20" t="s">
        <v>74</v>
      </c>
      <c r="P424" s="20" t="s">
        <v>74</v>
      </c>
      <c r="Q424" s="20" t="s">
        <v>74</v>
      </c>
      <c r="R424" s="20" t="s">
        <v>74</v>
      </c>
      <c r="S424" s="20" t="s">
        <v>74</v>
      </c>
      <c r="T424" s="20" t="s">
        <v>74</v>
      </c>
      <c r="U424" s="20" t="s">
        <v>74</v>
      </c>
      <c r="V424" s="20" t="s">
        <v>74</v>
      </c>
    </row>
    <row r="425" spans="1:22" s="13" customFormat="1" x14ac:dyDescent="0.2">
      <c r="A425" s="20" t="s">
        <v>74</v>
      </c>
      <c r="B425" s="20" t="s">
        <v>74</v>
      </c>
      <c r="C425" s="20" t="s">
        <v>74</v>
      </c>
      <c r="D425" s="20" t="s">
        <v>74</v>
      </c>
      <c r="E425" s="20" t="s">
        <v>74</v>
      </c>
      <c r="F425" s="20" t="s">
        <v>74</v>
      </c>
      <c r="G425" s="20" t="s">
        <v>74</v>
      </c>
      <c r="H425" s="20" t="s">
        <v>74</v>
      </c>
      <c r="I425" s="20" t="s">
        <v>74</v>
      </c>
      <c r="J425" s="20" t="s">
        <v>74</v>
      </c>
      <c r="K425" s="20" t="s">
        <v>74</v>
      </c>
      <c r="L425" s="20" t="s">
        <v>74</v>
      </c>
      <c r="M425" s="20" t="s">
        <v>74</v>
      </c>
      <c r="N425" s="20" t="s">
        <v>74</v>
      </c>
      <c r="O425" s="20" t="s">
        <v>74</v>
      </c>
      <c r="P425" s="20" t="s">
        <v>74</v>
      </c>
      <c r="Q425" s="20" t="s">
        <v>74</v>
      </c>
      <c r="R425" s="20" t="s">
        <v>74</v>
      </c>
      <c r="S425" s="20" t="s">
        <v>74</v>
      </c>
      <c r="T425" s="20" t="s">
        <v>74</v>
      </c>
      <c r="U425" s="20" t="s">
        <v>74</v>
      </c>
      <c r="V425" s="20" t="s">
        <v>74</v>
      </c>
    </row>
    <row r="426" spans="1:22" s="13" customFormat="1" x14ac:dyDescent="0.2">
      <c r="A426" s="20" t="s">
        <v>74</v>
      </c>
      <c r="B426" s="20" t="s">
        <v>74</v>
      </c>
      <c r="C426" s="20" t="s">
        <v>74</v>
      </c>
      <c r="D426" s="20" t="s">
        <v>74</v>
      </c>
      <c r="E426" s="20" t="s">
        <v>74</v>
      </c>
      <c r="F426" s="20" t="s">
        <v>74</v>
      </c>
      <c r="G426" s="20" t="s">
        <v>74</v>
      </c>
      <c r="H426" s="20" t="s">
        <v>74</v>
      </c>
      <c r="I426" s="20" t="s">
        <v>74</v>
      </c>
      <c r="J426" s="20" t="s">
        <v>74</v>
      </c>
      <c r="K426" s="20" t="s">
        <v>74</v>
      </c>
      <c r="L426" s="20" t="s">
        <v>74</v>
      </c>
      <c r="M426" s="20" t="s">
        <v>74</v>
      </c>
      <c r="N426" s="20" t="s">
        <v>74</v>
      </c>
      <c r="O426" s="20" t="s">
        <v>74</v>
      </c>
      <c r="P426" s="20" t="s">
        <v>74</v>
      </c>
      <c r="Q426" s="20" t="s">
        <v>74</v>
      </c>
      <c r="R426" s="20" t="s">
        <v>74</v>
      </c>
      <c r="S426" s="20" t="s">
        <v>74</v>
      </c>
      <c r="T426" s="20" t="s">
        <v>74</v>
      </c>
      <c r="U426" s="20" t="s">
        <v>74</v>
      </c>
      <c r="V426" s="20" t="s">
        <v>74</v>
      </c>
    </row>
    <row r="427" spans="1:22" s="13" customFormat="1" x14ac:dyDescent="0.2">
      <c r="A427" s="20" t="s">
        <v>74</v>
      </c>
      <c r="B427" s="20" t="s">
        <v>74</v>
      </c>
      <c r="C427" s="20" t="s">
        <v>74</v>
      </c>
      <c r="D427" s="20" t="s">
        <v>74</v>
      </c>
      <c r="E427" s="20" t="s">
        <v>74</v>
      </c>
      <c r="F427" s="20" t="s">
        <v>74</v>
      </c>
      <c r="G427" s="20" t="s">
        <v>74</v>
      </c>
      <c r="H427" s="20" t="s">
        <v>74</v>
      </c>
      <c r="I427" s="20" t="s">
        <v>74</v>
      </c>
      <c r="J427" s="20" t="s">
        <v>74</v>
      </c>
      <c r="K427" s="20" t="s">
        <v>74</v>
      </c>
      <c r="L427" s="20" t="s">
        <v>74</v>
      </c>
      <c r="M427" s="20" t="s">
        <v>74</v>
      </c>
      <c r="N427" s="20" t="s">
        <v>74</v>
      </c>
      <c r="O427" s="20" t="s">
        <v>74</v>
      </c>
      <c r="P427" s="20" t="s">
        <v>74</v>
      </c>
      <c r="Q427" s="20" t="s">
        <v>74</v>
      </c>
      <c r="R427" s="20" t="s">
        <v>74</v>
      </c>
      <c r="S427" s="20" t="s">
        <v>74</v>
      </c>
      <c r="T427" s="20" t="s">
        <v>74</v>
      </c>
      <c r="U427" s="20" t="s">
        <v>74</v>
      </c>
      <c r="V427" s="20" t="s">
        <v>74</v>
      </c>
    </row>
    <row r="428" spans="1:22" s="13" customFormat="1" x14ac:dyDescent="0.2">
      <c r="A428" s="20" t="s">
        <v>74</v>
      </c>
      <c r="B428" s="20" t="s">
        <v>74</v>
      </c>
      <c r="C428" s="20" t="s">
        <v>74</v>
      </c>
      <c r="D428" s="20" t="s">
        <v>74</v>
      </c>
      <c r="E428" s="20" t="s">
        <v>74</v>
      </c>
      <c r="F428" s="20" t="s">
        <v>74</v>
      </c>
      <c r="G428" s="20" t="s">
        <v>74</v>
      </c>
      <c r="H428" s="20" t="s">
        <v>74</v>
      </c>
      <c r="I428" s="20" t="s">
        <v>74</v>
      </c>
      <c r="J428" s="20" t="s">
        <v>74</v>
      </c>
      <c r="K428" s="20" t="s">
        <v>74</v>
      </c>
      <c r="L428" s="20" t="s">
        <v>74</v>
      </c>
      <c r="M428" s="20" t="s">
        <v>74</v>
      </c>
      <c r="N428" s="20" t="s">
        <v>74</v>
      </c>
      <c r="O428" s="20" t="s">
        <v>74</v>
      </c>
      <c r="P428" s="20" t="s">
        <v>74</v>
      </c>
      <c r="Q428" s="20" t="s">
        <v>74</v>
      </c>
      <c r="R428" s="20" t="s">
        <v>74</v>
      </c>
      <c r="S428" s="20" t="s">
        <v>74</v>
      </c>
      <c r="T428" s="20" t="s">
        <v>74</v>
      </c>
      <c r="U428" s="20" t="s">
        <v>74</v>
      </c>
      <c r="V428" s="20" t="s">
        <v>74</v>
      </c>
    </row>
    <row r="429" spans="1:22" s="13" customFormat="1" x14ac:dyDescent="0.2">
      <c r="A429" s="20" t="s">
        <v>74</v>
      </c>
      <c r="B429" s="20" t="s">
        <v>74</v>
      </c>
      <c r="C429" s="20" t="s">
        <v>74</v>
      </c>
      <c r="D429" s="20" t="s">
        <v>74</v>
      </c>
      <c r="E429" s="20" t="s">
        <v>74</v>
      </c>
      <c r="F429" s="20" t="s">
        <v>74</v>
      </c>
      <c r="G429" s="20" t="s">
        <v>74</v>
      </c>
      <c r="H429" s="20" t="s">
        <v>74</v>
      </c>
      <c r="I429" s="20" t="s">
        <v>74</v>
      </c>
      <c r="J429" s="20" t="s">
        <v>74</v>
      </c>
      <c r="K429" s="20" t="s">
        <v>74</v>
      </c>
      <c r="L429" s="20" t="s">
        <v>74</v>
      </c>
      <c r="M429" s="20" t="s">
        <v>74</v>
      </c>
      <c r="N429" s="20" t="s">
        <v>74</v>
      </c>
      <c r="O429" s="20" t="s">
        <v>74</v>
      </c>
      <c r="P429" s="20" t="s">
        <v>74</v>
      </c>
      <c r="Q429" s="20" t="s">
        <v>74</v>
      </c>
      <c r="R429" s="20" t="s">
        <v>74</v>
      </c>
      <c r="S429" s="20" t="s">
        <v>74</v>
      </c>
      <c r="T429" s="20" t="s">
        <v>74</v>
      </c>
      <c r="U429" s="20" t="s">
        <v>74</v>
      </c>
      <c r="V429" s="20" t="s">
        <v>74</v>
      </c>
    </row>
    <row r="430" spans="1:22" s="13" customFormat="1" x14ac:dyDescent="0.2">
      <c r="A430" s="20" t="s">
        <v>74</v>
      </c>
      <c r="B430" s="20" t="s">
        <v>74</v>
      </c>
      <c r="C430" s="20" t="s">
        <v>74</v>
      </c>
      <c r="D430" s="20" t="s">
        <v>74</v>
      </c>
      <c r="E430" s="20" t="s">
        <v>74</v>
      </c>
      <c r="F430" s="20" t="s">
        <v>74</v>
      </c>
      <c r="G430" s="20" t="s">
        <v>74</v>
      </c>
      <c r="H430" s="20" t="s">
        <v>74</v>
      </c>
      <c r="I430" s="20" t="s">
        <v>74</v>
      </c>
      <c r="J430" s="20" t="s">
        <v>74</v>
      </c>
      <c r="K430" s="20" t="s">
        <v>74</v>
      </c>
      <c r="L430" s="20" t="s">
        <v>74</v>
      </c>
      <c r="M430" s="20" t="s">
        <v>74</v>
      </c>
      <c r="N430" s="20" t="s">
        <v>74</v>
      </c>
      <c r="O430" s="20" t="s">
        <v>74</v>
      </c>
      <c r="P430" s="20" t="s">
        <v>74</v>
      </c>
      <c r="Q430" s="20" t="s">
        <v>74</v>
      </c>
      <c r="R430" s="20" t="s">
        <v>74</v>
      </c>
      <c r="S430" s="20" t="s">
        <v>74</v>
      </c>
      <c r="T430" s="20" t="s">
        <v>74</v>
      </c>
      <c r="U430" s="20" t="s">
        <v>74</v>
      </c>
      <c r="V430" s="20" t="s">
        <v>74</v>
      </c>
    </row>
    <row r="431" spans="1:22" s="13" customFormat="1" x14ac:dyDescent="0.2">
      <c r="A431" s="20" t="s">
        <v>74</v>
      </c>
      <c r="B431" s="20" t="s">
        <v>74</v>
      </c>
      <c r="C431" s="20" t="s">
        <v>74</v>
      </c>
      <c r="D431" s="20" t="s">
        <v>74</v>
      </c>
      <c r="E431" s="20" t="s">
        <v>74</v>
      </c>
      <c r="F431" s="20" t="s">
        <v>74</v>
      </c>
      <c r="G431" s="20" t="s">
        <v>74</v>
      </c>
      <c r="H431" s="20" t="s">
        <v>74</v>
      </c>
      <c r="I431" s="20" t="s">
        <v>74</v>
      </c>
      <c r="J431" s="20" t="s">
        <v>74</v>
      </c>
      <c r="K431" s="20" t="s">
        <v>74</v>
      </c>
      <c r="L431" s="20" t="s">
        <v>74</v>
      </c>
      <c r="M431" s="20" t="s">
        <v>74</v>
      </c>
      <c r="N431" s="20" t="s">
        <v>74</v>
      </c>
      <c r="O431" s="20" t="s">
        <v>74</v>
      </c>
      <c r="P431" s="20" t="s">
        <v>74</v>
      </c>
      <c r="Q431" s="20" t="s">
        <v>74</v>
      </c>
      <c r="R431" s="20" t="s">
        <v>74</v>
      </c>
      <c r="S431" s="20" t="s">
        <v>74</v>
      </c>
      <c r="T431" s="20" t="s">
        <v>74</v>
      </c>
      <c r="U431" s="20" t="s">
        <v>74</v>
      </c>
      <c r="V431" s="20" t="s">
        <v>74</v>
      </c>
    </row>
    <row r="432" spans="1:22" s="13" customFormat="1" x14ac:dyDescent="0.2">
      <c r="A432" s="20" t="s">
        <v>74</v>
      </c>
      <c r="B432" s="20" t="s">
        <v>74</v>
      </c>
      <c r="C432" s="20" t="s">
        <v>74</v>
      </c>
      <c r="D432" s="20" t="s">
        <v>74</v>
      </c>
      <c r="E432" s="20" t="s">
        <v>74</v>
      </c>
      <c r="F432" s="20" t="s">
        <v>74</v>
      </c>
      <c r="G432" s="20" t="s">
        <v>74</v>
      </c>
      <c r="H432" s="20" t="s">
        <v>74</v>
      </c>
      <c r="I432" s="20" t="s">
        <v>74</v>
      </c>
      <c r="J432" s="20" t="s">
        <v>74</v>
      </c>
      <c r="K432" s="20" t="s">
        <v>74</v>
      </c>
      <c r="L432" s="20" t="s">
        <v>74</v>
      </c>
      <c r="M432" s="20" t="s">
        <v>74</v>
      </c>
      <c r="N432" s="20" t="s">
        <v>74</v>
      </c>
      <c r="O432" s="20" t="s">
        <v>74</v>
      </c>
      <c r="P432" s="20" t="s">
        <v>74</v>
      </c>
      <c r="Q432" s="20" t="s">
        <v>74</v>
      </c>
      <c r="R432" s="20" t="s">
        <v>74</v>
      </c>
      <c r="S432" s="20" t="s">
        <v>74</v>
      </c>
      <c r="T432" s="20" t="s">
        <v>74</v>
      </c>
      <c r="U432" s="20" t="s">
        <v>74</v>
      </c>
      <c r="V432" s="20" t="s">
        <v>74</v>
      </c>
    </row>
    <row r="433" spans="1:22" s="13" customFormat="1" x14ac:dyDescent="0.2">
      <c r="A433" s="20" t="s">
        <v>74</v>
      </c>
      <c r="B433" s="20" t="s">
        <v>74</v>
      </c>
      <c r="C433" s="20" t="s">
        <v>74</v>
      </c>
      <c r="D433" s="20" t="s">
        <v>74</v>
      </c>
      <c r="E433" s="20" t="s">
        <v>74</v>
      </c>
      <c r="F433" s="20" t="s">
        <v>74</v>
      </c>
      <c r="G433" s="20" t="s">
        <v>74</v>
      </c>
      <c r="H433" s="20" t="s">
        <v>74</v>
      </c>
      <c r="I433" s="20" t="s">
        <v>74</v>
      </c>
      <c r="J433" s="20" t="s">
        <v>74</v>
      </c>
      <c r="K433" s="20" t="s">
        <v>74</v>
      </c>
      <c r="L433" s="20" t="s">
        <v>74</v>
      </c>
      <c r="M433" s="20" t="s">
        <v>74</v>
      </c>
      <c r="N433" s="20" t="s">
        <v>74</v>
      </c>
      <c r="O433" s="20" t="s">
        <v>74</v>
      </c>
      <c r="P433" s="20" t="s">
        <v>74</v>
      </c>
      <c r="Q433" s="20" t="s">
        <v>74</v>
      </c>
      <c r="R433" s="20" t="s">
        <v>74</v>
      </c>
      <c r="S433" s="20" t="s">
        <v>74</v>
      </c>
      <c r="T433" s="20" t="s">
        <v>74</v>
      </c>
      <c r="U433" s="20" t="s">
        <v>74</v>
      </c>
      <c r="V433" s="20" t="s">
        <v>74</v>
      </c>
    </row>
    <row r="434" spans="1:22" s="13" customFormat="1" x14ac:dyDescent="0.2">
      <c r="A434" s="20" t="s">
        <v>74</v>
      </c>
      <c r="B434" s="20" t="s">
        <v>74</v>
      </c>
      <c r="C434" s="20" t="s">
        <v>74</v>
      </c>
      <c r="D434" s="20" t="s">
        <v>74</v>
      </c>
      <c r="E434" s="20" t="s">
        <v>74</v>
      </c>
      <c r="F434" s="20" t="s">
        <v>74</v>
      </c>
      <c r="G434" s="20" t="s">
        <v>74</v>
      </c>
      <c r="H434" s="20" t="s">
        <v>74</v>
      </c>
      <c r="I434" s="20" t="s">
        <v>74</v>
      </c>
      <c r="J434" s="20" t="s">
        <v>74</v>
      </c>
      <c r="K434" s="20" t="s">
        <v>74</v>
      </c>
      <c r="L434" s="20" t="s">
        <v>74</v>
      </c>
      <c r="M434" s="20" t="s">
        <v>74</v>
      </c>
      <c r="N434" s="20" t="s">
        <v>74</v>
      </c>
      <c r="O434" s="20" t="s">
        <v>74</v>
      </c>
      <c r="P434" s="20" t="s">
        <v>74</v>
      </c>
      <c r="Q434" s="20" t="s">
        <v>74</v>
      </c>
      <c r="R434" s="20" t="s">
        <v>74</v>
      </c>
      <c r="S434" s="20" t="s">
        <v>74</v>
      </c>
      <c r="T434" s="20" t="s">
        <v>74</v>
      </c>
      <c r="U434" s="20" t="s">
        <v>74</v>
      </c>
      <c r="V434" s="20" t="s">
        <v>74</v>
      </c>
    </row>
    <row r="435" spans="1:22" s="13" customFormat="1" x14ac:dyDescent="0.2">
      <c r="A435" s="20" t="s">
        <v>74</v>
      </c>
      <c r="B435" s="20" t="s">
        <v>74</v>
      </c>
      <c r="C435" s="20" t="s">
        <v>74</v>
      </c>
      <c r="D435" s="20" t="s">
        <v>74</v>
      </c>
      <c r="E435" s="20" t="s">
        <v>74</v>
      </c>
      <c r="F435" s="20" t="s">
        <v>74</v>
      </c>
      <c r="G435" s="20" t="s">
        <v>74</v>
      </c>
      <c r="H435" s="20" t="s">
        <v>74</v>
      </c>
      <c r="I435" s="20" t="s">
        <v>74</v>
      </c>
      <c r="J435" s="20" t="s">
        <v>74</v>
      </c>
      <c r="K435" s="20" t="s">
        <v>74</v>
      </c>
      <c r="L435" s="20" t="s">
        <v>74</v>
      </c>
      <c r="M435" s="20" t="s">
        <v>74</v>
      </c>
      <c r="N435" s="20" t="s">
        <v>74</v>
      </c>
      <c r="O435" s="20" t="s">
        <v>74</v>
      </c>
      <c r="P435" s="20" t="s">
        <v>74</v>
      </c>
      <c r="Q435" s="20" t="s">
        <v>74</v>
      </c>
      <c r="R435" s="20" t="s">
        <v>74</v>
      </c>
      <c r="S435" s="20" t="s">
        <v>74</v>
      </c>
      <c r="T435" s="20" t="s">
        <v>74</v>
      </c>
      <c r="U435" s="20" t="s">
        <v>74</v>
      </c>
      <c r="V435" s="20" t="s">
        <v>74</v>
      </c>
    </row>
    <row r="436" spans="1:22" s="13" customFormat="1" x14ac:dyDescent="0.2">
      <c r="A436" s="20" t="s">
        <v>74</v>
      </c>
      <c r="B436" s="20" t="s">
        <v>74</v>
      </c>
      <c r="C436" s="20" t="s">
        <v>74</v>
      </c>
      <c r="D436" s="20" t="s">
        <v>74</v>
      </c>
      <c r="E436" s="20" t="s">
        <v>74</v>
      </c>
      <c r="F436" s="20" t="s">
        <v>74</v>
      </c>
      <c r="G436" s="20" t="s">
        <v>74</v>
      </c>
      <c r="H436" s="20" t="s">
        <v>74</v>
      </c>
      <c r="I436" s="20" t="s">
        <v>74</v>
      </c>
      <c r="J436" s="20" t="s">
        <v>74</v>
      </c>
      <c r="K436" s="20" t="s">
        <v>74</v>
      </c>
      <c r="L436" s="20" t="s">
        <v>74</v>
      </c>
      <c r="M436" s="20" t="s">
        <v>74</v>
      </c>
      <c r="N436" s="20" t="s">
        <v>74</v>
      </c>
      <c r="O436" s="20" t="s">
        <v>74</v>
      </c>
      <c r="P436" s="20" t="s">
        <v>74</v>
      </c>
      <c r="Q436" s="20" t="s">
        <v>74</v>
      </c>
      <c r="R436" s="20" t="s">
        <v>74</v>
      </c>
      <c r="S436" s="20" t="s">
        <v>74</v>
      </c>
      <c r="T436" s="20" t="s">
        <v>74</v>
      </c>
      <c r="U436" s="20" t="s">
        <v>74</v>
      </c>
      <c r="V436" s="20" t="s">
        <v>74</v>
      </c>
    </row>
    <row r="437" spans="1:22" s="13" customFormat="1" x14ac:dyDescent="0.2">
      <c r="A437" s="20" t="s">
        <v>74</v>
      </c>
      <c r="B437" s="20" t="s">
        <v>74</v>
      </c>
      <c r="C437" s="20" t="s">
        <v>74</v>
      </c>
      <c r="D437" s="20" t="s">
        <v>74</v>
      </c>
      <c r="E437" s="20" t="s">
        <v>74</v>
      </c>
      <c r="F437" s="20" t="s">
        <v>74</v>
      </c>
      <c r="G437" s="20" t="s">
        <v>74</v>
      </c>
      <c r="H437" s="20" t="s">
        <v>74</v>
      </c>
      <c r="I437" s="20" t="s">
        <v>74</v>
      </c>
      <c r="J437" s="20" t="s">
        <v>74</v>
      </c>
      <c r="K437" s="20" t="s">
        <v>74</v>
      </c>
      <c r="L437" s="20" t="s">
        <v>74</v>
      </c>
      <c r="M437" s="20" t="s">
        <v>74</v>
      </c>
      <c r="N437" s="20" t="s">
        <v>74</v>
      </c>
      <c r="O437" s="20" t="s">
        <v>74</v>
      </c>
      <c r="P437" s="20" t="s">
        <v>74</v>
      </c>
      <c r="Q437" s="20" t="s">
        <v>74</v>
      </c>
      <c r="R437" s="20" t="s">
        <v>74</v>
      </c>
      <c r="S437" s="20" t="s">
        <v>74</v>
      </c>
      <c r="T437" s="20" t="s">
        <v>74</v>
      </c>
      <c r="U437" s="20" t="s">
        <v>74</v>
      </c>
      <c r="V437" s="20" t="s">
        <v>74</v>
      </c>
    </row>
    <row r="438" spans="1:22" s="13" customFormat="1" x14ac:dyDescent="0.2">
      <c r="A438" s="20" t="s">
        <v>74</v>
      </c>
      <c r="B438" s="20" t="s">
        <v>74</v>
      </c>
      <c r="C438" s="20" t="s">
        <v>74</v>
      </c>
      <c r="D438" s="20" t="s">
        <v>74</v>
      </c>
      <c r="E438" s="20" t="s">
        <v>74</v>
      </c>
      <c r="F438" s="20" t="s">
        <v>74</v>
      </c>
      <c r="G438" s="20" t="s">
        <v>74</v>
      </c>
      <c r="H438" s="20" t="s">
        <v>74</v>
      </c>
      <c r="I438" s="20" t="s">
        <v>74</v>
      </c>
      <c r="J438" s="20" t="s">
        <v>74</v>
      </c>
      <c r="K438" s="20" t="s">
        <v>74</v>
      </c>
      <c r="L438" s="20" t="s">
        <v>74</v>
      </c>
      <c r="M438" s="20" t="s">
        <v>74</v>
      </c>
      <c r="N438" s="20" t="s">
        <v>74</v>
      </c>
      <c r="O438" s="20" t="s">
        <v>74</v>
      </c>
      <c r="P438" s="20" t="s">
        <v>74</v>
      </c>
      <c r="Q438" s="20" t="s">
        <v>74</v>
      </c>
      <c r="R438" s="20" t="s">
        <v>74</v>
      </c>
      <c r="S438" s="20" t="s">
        <v>74</v>
      </c>
      <c r="T438" s="20" t="s">
        <v>74</v>
      </c>
      <c r="U438" s="20" t="s">
        <v>74</v>
      </c>
      <c r="V438" s="20" t="s">
        <v>74</v>
      </c>
    </row>
    <row r="439" spans="1:22" s="13" customFormat="1" x14ac:dyDescent="0.2">
      <c r="A439" s="20" t="s">
        <v>74</v>
      </c>
      <c r="B439" s="20" t="s">
        <v>74</v>
      </c>
      <c r="C439" s="20" t="s">
        <v>74</v>
      </c>
      <c r="D439" s="20" t="s">
        <v>74</v>
      </c>
      <c r="E439" s="20" t="s">
        <v>74</v>
      </c>
      <c r="F439" s="20" t="s">
        <v>74</v>
      </c>
      <c r="G439" s="20" t="s">
        <v>74</v>
      </c>
      <c r="H439" s="20" t="s">
        <v>74</v>
      </c>
      <c r="I439" s="20" t="s">
        <v>74</v>
      </c>
      <c r="J439" s="20" t="s">
        <v>74</v>
      </c>
      <c r="K439" s="20" t="s">
        <v>74</v>
      </c>
      <c r="L439" s="20" t="s">
        <v>74</v>
      </c>
      <c r="M439" s="20" t="s">
        <v>74</v>
      </c>
      <c r="N439" s="20" t="s">
        <v>74</v>
      </c>
      <c r="O439" s="20" t="s">
        <v>74</v>
      </c>
      <c r="P439" s="20" t="s">
        <v>74</v>
      </c>
      <c r="Q439" s="20" t="s">
        <v>74</v>
      </c>
      <c r="R439" s="20" t="s">
        <v>74</v>
      </c>
      <c r="S439" s="20" t="s">
        <v>74</v>
      </c>
      <c r="T439" s="20" t="s">
        <v>74</v>
      </c>
      <c r="U439" s="20" t="s">
        <v>74</v>
      </c>
      <c r="V439" s="20" t="s">
        <v>74</v>
      </c>
    </row>
    <row r="440" spans="1:22" s="13" customFormat="1" x14ac:dyDescent="0.2">
      <c r="A440" s="20" t="s">
        <v>74</v>
      </c>
      <c r="B440" s="20" t="s">
        <v>74</v>
      </c>
      <c r="C440" s="20" t="s">
        <v>74</v>
      </c>
      <c r="D440" s="20" t="s">
        <v>74</v>
      </c>
      <c r="E440" s="20" t="s">
        <v>74</v>
      </c>
      <c r="F440" s="20" t="s">
        <v>74</v>
      </c>
      <c r="G440" s="20" t="s">
        <v>74</v>
      </c>
      <c r="H440" s="20" t="s">
        <v>74</v>
      </c>
      <c r="I440" s="20" t="s">
        <v>74</v>
      </c>
      <c r="J440" s="20" t="s">
        <v>74</v>
      </c>
      <c r="K440" s="20" t="s">
        <v>74</v>
      </c>
      <c r="L440" s="20" t="s">
        <v>74</v>
      </c>
      <c r="M440" s="20" t="s">
        <v>74</v>
      </c>
      <c r="N440" s="20" t="s">
        <v>74</v>
      </c>
      <c r="O440" s="20" t="s">
        <v>74</v>
      </c>
      <c r="P440" s="20" t="s">
        <v>74</v>
      </c>
      <c r="Q440" s="20" t="s">
        <v>74</v>
      </c>
      <c r="R440" s="20" t="s">
        <v>74</v>
      </c>
      <c r="S440" s="20" t="s">
        <v>74</v>
      </c>
      <c r="T440" s="20" t="s">
        <v>74</v>
      </c>
      <c r="U440" s="20" t="s">
        <v>74</v>
      </c>
      <c r="V440" s="20" t="s">
        <v>74</v>
      </c>
    </row>
    <row r="441" spans="1:22" s="13" customFormat="1" x14ac:dyDescent="0.2">
      <c r="A441" s="20" t="s">
        <v>74</v>
      </c>
      <c r="B441" s="20" t="s">
        <v>74</v>
      </c>
      <c r="C441" s="20" t="s">
        <v>74</v>
      </c>
      <c r="D441" s="20" t="s">
        <v>74</v>
      </c>
      <c r="E441" s="20" t="s">
        <v>74</v>
      </c>
      <c r="F441" s="20" t="s">
        <v>74</v>
      </c>
      <c r="G441" s="20" t="s">
        <v>74</v>
      </c>
      <c r="H441" s="20" t="s">
        <v>74</v>
      </c>
      <c r="I441" s="20" t="s">
        <v>74</v>
      </c>
      <c r="J441" s="20" t="s">
        <v>74</v>
      </c>
      <c r="K441" s="20" t="s">
        <v>74</v>
      </c>
      <c r="L441" s="20" t="s">
        <v>74</v>
      </c>
      <c r="M441" s="20" t="s">
        <v>74</v>
      </c>
      <c r="N441" s="20" t="s">
        <v>74</v>
      </c>
      <c r="O441" s="20" t="s">
        <v>74</v>
      </c>
      <c r="P441" s="20" t="s">
        <v>74</v>
      </c>
      <c r="Q441" s="20" t="s">
        <v>74</v>
      </c>
      <c r="R441" s="20" t="s">
        <v>74</v>
      </c>
      <c r="S441" s="20" t="s">
        <v>74</v>
      </c>
      <c r="T441" s="20" t="s">
        <v>74</v>
      </c>
      <c r="U441" s="20" t="s">
        <v>74</v>
      </c>
      <c r="V441" s="20" t="s">
        <v>74</v>
      </c>
    </row>
    <row r="442" spans="1:22" s="13" customFormat="1" x14ac:dyDescent="0.2">
      <c r="A442" s="20" t="s">
        <v>74</v>
      </c>
      <c r="B442" s="20" t="s">
        <v>74</v>
      </c>
      <c r="C442" s="20" t="s">
        <v>74</v>
      </c>
      <c r="D442" s="20" t="s">
        <v>74</v>
      </c>
      <c r="E442" s="20" t="s">
        <v>74</v>
      </c>
      <c r="F442" s="20" t="s">
        <v>74</v>
      </c>
      <c r="G442" s="20" t="s">
        <v>74</v>
      </c>
      <c r="H442" s="20" t="s">
        <v>74</v>
      </c>
      <c r="I442" s="20" t="s">
        <v>74</v>
      </c>
      <c r="J442" s="20" t="s">
        <v>74</v>
      </c>
      <c r="K442" s="20" t="s">
        <v>74</v>
      </c>
      <c r="L442" s="20" t="s">
        <v>74</v>
      </c>
      <c r="M442" s="20" t="s">
        <v>74</v>
      </c>
      <c r="N442" s="20" t="s">
        <v>74</v>
      </c>
      <c r="O442" s="20" t="s">
        <v>74</v>
      </c>
      <c r="P442" s="20" t="s">
        <v>74</v>
      </c>
      <c r="Q442" s="20" t="s">
        <v>74</v>
      </c>
      <c r="R442" s="20" t="s">
        <v>74</v>
      </c>
      <c r="S442" s="20" t="s">
        <v>74</v>
      </c>
      <c r="T442" s="20" t="s">
        <v>74</v>
      </c>
      <c r="U442" s="20" t="s">
        <v>74</v>
      </c>
      <c r="V442" s="20" t="s">
        <v>74</v>
      </c>
    </row>
    <row r="443" spans="1:22" s="13" customFormat="1" x14ac:dyDescent="0.2">
      <c r="A443" s="20" t="s">
        <v>74</v>
      </c>
      <c r="B443" s="20" t="s">
        <v>74</v>
      </c>
      <c r="C443" s="20" t="s">
        <v>74</v>
      </c>
      <c r="D443" s="20" t="s">
        <v>74</v>
      </c>
      <c r="E443" s="20" t="s">
        <v>74</v>
      </c>
      <c r="F443" s="20" t="s">
        <v>74</v>
      </c>
      <c r="G443" s="20" t="s">
        <v>74</v>
      </c>
      <c r="H443" s="20" t="s">
        <v>74</v>
      </c>
      <c r="I443" s="20" t="s">
        <v>74</v>
      </c>
      <c r="J443" s="20" t="s">
        <v>74</v>
      </c>
      <c r="K443" s="20" t="s">
        <v>74</v>
      </c>
      <c r="L443" s="20" t="s">
        <v>74</v>
      </c>
      <c r="M443" s="20" t="s">
        <v>74</v>
      </c>
      <c r="N443" s="20" t="s">
        <v>74</v>
      </c>
      <c r="O443" s="20" t="s">
        <v>74</v>
      </c>
      <c r="P443" s="20" t="s">
        <v>74</v>
      </c>
      <c r="Q443" s="20" t="s">
        <v>74</v>
      </c>
      <c r="R443" s="20" t="s">
        <v>74</v>
      </c>
      <c r="S443" s="20" t="s">
        <v>74</v>
      </c>
      <c r="T443" s="20" t="s">
        <v>74</v>
      </c>
      <c r="U443" s="20" t="s">
        <v>74</v>
      </c>
      <c r="V443" s="20" t="s">
        <v>74</v>
      </c>
    </row>
    <row r="444" spans="1:22" s="13" customFormat="1" x14ac:dyDescent="0.2">
      <c r="A444" s="20" t="s">
        <v>74</v>
      </c>
      <c r="B444" s="20" t="s">
        <v>74</v>
      </c>
      <c r="C444" s="20" t="s">
        <v>74</v>
      </c>
      <c r="D444" s="20" t="s">
        <v>74</v>
      </c>
      <c r="E444" s="20" t="s">
        <v>74</v>
      </c>
      <c r="F444" s="20" t="s">
        <v>74</v>
      </c>
      <c r="G444" s="20" t="s">
        <v>74</v>
      </c>
      <c r="H444" s="20" t="s">
        <v>74</v>
      </c>
      <c r="I444" s="20" t="s">
        <v>74</v>
      </c>
      <c r="J444" s="20" t="s">
        <v>74</v>
      </c>
      <c r="K444" s="20" t="s">
        <v>74</v>
      </c>
      <c r="L444" s="20" t="s">
        <v>74</v>
      </c>
      <c r="M444" s="20" t="s">
        <v>74</v>
      </c>
      <c r="N444" s="20" t="s">
        <v>74</v>
      </c>
      <c r="O444" s="20" t="s">
        <v>74</v>
      </c>
      <c r="P444" s="20" t="s">
        <v>74</v>
      </c>
      <c r="Q444" s="20" t="s">
        <v>74</v>
      </c>
      <c r="R444" s="20" t="s">
        <v>74</v>
      </c>
      <c r="S444" s="20" t="s">
        <v>74</v>
      </c>
      <c r="T444" s="20" t="s">
        <v>74</v>
      </c>
      <c r="U444" s="20" t="s">
        <v>74</v>
      </c>
      <c r="V444" s="20" t="s">
        <v>74</v>
      </c>
    </row>
    <row r="445" spans="1:22" s="13" customFormat="1" x14ac:dyDescent="0.2">
      <c r="A445" s="20" t="s">
        <v>74</v>
      </c>
      <c r="B445" s="20" t="s">
        <v>74</v>
      </c>
      <c r="C445" s="20" t="s">
        <v>74</v>
      </c>
      <c r="D445" s="20" t="s">
        <v>74</v>
      </c>
      <c r="E445" s="20" t="s">
        <v>74</v>
      </c>
      <c r="F445" s="20" t="s">
        <v>74</v>
      </c>
      <c r="G445" s="20" t="s">
        <v>74</v>
      </c>
      <c r="H445" s="20" t="s">
        <v>74</v>
      </c>
      <c r="I445" s="20" t="s">
        <v>74</v>
      </c>
      <c r="J445" s="20" t="s">
        <v>74</v>
      </c>
      <c r="K445" s="20" t="s">
        <v>74</v>
      </c>
      <c r="L445" s="20" t="s">
        <v>74</v>
      </c>
      <c r="M445" s="20" t="s">
        <v>74</v>
      </c>
      <c r="N445" s="20" t="s">
        <v>74</v>
      </c>
      <c r="O445" s="20" t="s">
        <v>74</v>
      </c>
      <c r="P445" s="20" t="s">
        <v>74</v>
      </c>
      <c r="Q445" s="20" t="s">
        <v>74</v>
      </c>
      <c r="R445" s="20" t="s">
        <v>74</v>
      </c>
      <c r="S445" s="20" t="s">
        <v>74</v>
      </c>
      <c r="T445" s="20" t="s">
        <v>74</v>
      </c>
      <c r="U445" s="20" t="s">
        <v>74</v>
      </c>
      <c r="V445" s="20" t="s">
        <v>74</v>
      </c>
    </row>
    <row r="446" spans="1:22" s="13" customFormat="1" x14ac:dyDescent="0.2">
      <c r="A446" s="20" t="s">
        <v>74</v>
      </c>
      <c r="B446" s="20" t="s">
        <v>74</v>
      </c>
      <c r="C446" s="20" t="s">
        <v>74</v>
      </c>
      <c r="D446" s="20" t="s">
        <v>74</v>
      </c>
      <c r="E446" s="20" t="s">
        <v>74</v>
      </c>
      <c r="F446" s="20" t="s">
        <v>74</v>
      </c>
      <c r="G446" s="20" t="s">
        <v>74</v>
      </c>
      <c r="H446" s="20" t="s">
        <v>74</v>
      </c>
      <c r="I446" s="20" t="s">
        <v>74</v>
      </c>
      <c r="J446" s="20" t="s">
        <v>74</v>
      </c>
      <c r="K446" s="20" t="s">
        <v>74</v>
      </c>
      <c r="L446" s="20" t="s">
        <v>74</v>
      </c>
      <c r="M446" s="20" t="s">
        <v>74</v>
      </c>
      <c r="N446" s="20" t="s">
        <v>74</v>
      </c>
      <c r="O446" s="20" t="s">
        <v>74</v>
      </c>
      <c r="P446" s="20" t="s">
        <v>74</v>
      </c>
      <c r="Q446" s="20" t="s">
        <v>74</v>
      </c>
      <c r="R446" s="20" t="s">
        <v>74</v>
      </c>
      <c r="S446" s="20" t="s">
        <v>74</v>
      </c>
      <c r="T446" s="20" t="s">
        <v>74</v>
      </c>
      <c r="U446" s="20" t="s">
        <v>74</v>
      </c>
      <c r="V446" s="20" t="s">
        <v>74</v>
      </c>
    </row>
    <row r="447" spans="1:22" s="13" customFormat="1" x14ac:dyDescent="0.2">
      <c r="A447" s="20" t="s">
        <v>74</v>
      </c>
      <c r="B447" s="20" t="s">
        <v>74</v>
      </c>
      <c r="C447" s="20" t="s">
        <v>74</v>
      </c>
      <c r="D447" s="20" t="s">
        <v>74</v>
      </c>
      <c r="E447" s="20" t="s">
        <v>74</v>
      </c>
      <c r="F447" s="20" t="s">
        <v>74</v>
      </c>
      <c r="G447" s="20" t="s">
        <v>74</v>
      </c>
      <c r="H447" s="20" t="s">
        <v>74</v>
      </c>
      <c r="I447" s="20" t="s">
        <v>74</v>
      </c>
      <c r="J447" s="20" t="s">
        <v>74</v>
      </c>
      <c r="K447" s="20" t="s">
        <v>74</v>
      </c>
      <c r="L447" s="20" t="s">
        <v>74</v>
      </c>
      <c r="M447" s="20" t="s">
        <v>74</v>
      </c>
      <c r="N447" s="20" t="s">
        <v>74</v>
      </c>
      <c r="O447" s="20" t="s">
        <v>74</v>
      </c>
      <c r="P447" s="20" t="s">
        <v>74</v>
      </c>
      <c r="Q447" s="20" t="s">
        <v>74</v>
      </c>
      <c r="R447" s="20" t="s">
        <v>74</v>
      </c>
      <c r="S447" s="20" t="s">
        <v>74</v>
      </c>
      <c r="T447" s="20" t="s">
        <v>74</v>
      </c>
      <c r="U447" s="20" t="s">
        <v>74</v>
      </c>
      <c r="V447" s="20" t="s">
        <v>74</v>
      </c>
    </row>
    <row r="448" spans="1:22" s="13" customFormat="1" x14ac:dyDescent="0.2">
      <c r="A448" s="20" t="s">
        <v>74</v>
      </c>
      <c r="B448" s="20" t="s">
        <v>74</v>
      </c>
      <c r="C448" s="20" t="s">
        <v>74</v>
      </c>
      <c r="D448" s="20" t="s">
        <v>74</v>
      </c>
      <c r="E448" s="20" t="s">
        <v>74</v>
      </c>
      <c r="F448" s="20" t="s">
        <v>74</v>
      </c>
      <c r="G448" s="20" t="s">
        <v>74</v>
      </c>
      <c r="H448" s="20" t="s">
        <v>74</v>
      </c>
      <c r="I448" s="20" t="s">
        <v>74</v>
      </c>
      <c r="J448" s="20" t="s">
        <v>74</v>
      </c>
      <c r="K448" s="20" t="s">
        <v>74</v>
      </c>
      <c r="L448" s="20" t="s">
        <v>74</v>
      </c>
      <c r="M448" s="20" t="s">
        <v>74</v>
      </c>
      <c r="N448" s="20" t="s">
        <v>74</v>
      </c>
      <c r="O448" s="20" t="s">
        <v>74</v>
      </c>
      <c r="P448" s="20" t="s">
        <v>74</v>
      </c>
      <c r="Q448" s="20" t="s">
        <v>74</v>
      </c>
      <c r="R448" s="20" t="s">
        <v>74</v>
      </c>
      <c r="S448" s="20" t="s">
        <v>74</v>
      </c>
      <c r="T448" s="20" t="s">
        <v>74</v>
      </c>
      <c r="U448" s="20" t="s">
        <v>74</v>
      </c>
      <c r="V448" s="20" t="s">
        <v>74</v>
      </c>
    </row>
    <row r="449" spans="1:22" s="13" customFormat="1" x14ac:dyDescent="0.2">
      <c r="A449" s="20" t="s">
        <v>74</v>
      </c>
      <c r="B449" s="20" t="s">
        <v>74</v>
      </c>
      <c r="C449" s="20" t="s">
        <v>74</v>
      </c>
      <c r="D449" s="20" t="s">
        <v>74</v>
      </c>
      <c r="E449" s="20" t="s">
        <v>74</v>
      </c>
      <c r="F449" s="20" t="s">
        <v>74</v>
      </c>
      <c r="G449" s="20" t="s">
        <v>74</v>
      </c>
      <c r="H449" s="20" t="s">
        <v>74</v>
      </c>
      <c r="I449" s="20" t="s">
        <v>74</v>
      </c>
      <c r="J449" s="20" t="s">
        <v>74</v>
      </c>
      <c r="K449" s="20" t="s">
        <v>74</v>
      </c>
      <c r="L449" s="20" t="s">
        <v>74</v>
      </c>
      <c r="M449" s="20" t="s">
        <v>74</v>
      </c>
      <c r="N449" s="20" t="s">
        <v>74</v>
      </c>
      <c r="O449" s="20" t="s">
        <v>74</v>
      </c>
      <c r="P449" s="20" t="s">
        <v>74</v>
      </c>
      <c r="Q449" s="20" t="s">
        <v>74</v>
      </c>
      <c r="R449" s="20" t="s">
        <v>74</v>
      </c>
      <c r="S449" s="20" t="s">
        <v>74</v>
      </c>
      <c r="T449" s="20" t="s">
        <v>74</v>
      </c>
      <c r="U449" s="20" t="s">
        <v>74</v>
      </c>
      <c r="V449" s="20" t="s">
        <v>74</v>
      </c>
    </row>
    <row r="450" spans="1:22" s="13" customFormat="1" x14ac:dyDescent="0.2">
      <c r="A450" s="20" t="s">
        <v>74</v>
      </c>
      <c r="B450" s="20" t="s">
        <v>74</v>
      </c>
      <c r="C450" s="20" t="s">
        <v>74</v>
      </c>
      <c r="D450" s="20" t="s">
        <v>74</v>
      </c>
      <c r="E450" s="20" t="s">
        <v>74</v>
      </c>
      <c r="F450" s="20" t="s">
        <v>74</v>
      </c>
      <c r="G450" s="20" t="s">
        <v>74</v>
      </c>
      <c r="H450" s="20" t="s">
        <v>74</v>
      </c>
      <c r="I450" s="20" t="s">
        <v>74</v>
      </c>
      <c r="J450" s="20" t="s">
        <v>74</v>
      </c>
      <c r="K450" s="20" t="s">
        <v>74</v>
      </c>
      <c r="L450" s="20" t="s">
        <v>74</v>
      </c>
      <c r="M450" s="20" t="s">
        <v>74</v>
      </c>
      <c r="N450" s="20" t="s">
        <v>74</v>
      </c>
      <c r="O450" s="20" t="s">
        <v>74</v>
      </c>
      <c r="P450" s="20" t="s">
        <v>74</v>
      </c>
      <c r="Q450" s="20" t="s">
        <v>74</v>
      </c>
      <c r="R450" s="20" t="s">
        <v>74</v>
      </c>
      <c r="S450" s="20" t="s">
        <v>74</v>
      </c>
      <c r="T450" s="20" t="s">
        <v>74</v>
      </c>
      <c r="U450" s="20" t="s">
        <v>74</v>
      </c>
      <c r="V450" s="20" t="s">
        <v>74</v>
      </c>
    </row>
    <row r="451" spans="1:22" s="13" customFormat="1" x14ac:dyDescent="0.2">
      <c r="A451" s="20" t="s">
        <v>74</v>
      </c>
      <c r="B451" s="20" t="s">
        <v>74</v>
      </c>
      <c r="C451" s="20" t="s">
        <v>74</v>
      </c>
      <c r="D451" s="20" t="s">
        <v>74</v>
      </c>
      <c r="E451" s="20" t="s">
        <v>74</v>
      </c>
      <c r="F451" s="20" t="s">
        <v>74</v>
      </c>
      <c r="G451" s="20" t="s">
        <v>74</v>
      </c>
      <c r="H451" s="20" t="s">
        <v>74</v>
      </c>
      <c r="I451" s="20" t="s">
        <v>74</v>
      </c>
      <c r="J451" s="20" t="s">
        <v>74</v>
      </c>
      <c r="K451" s="20" t="s">
        <v>74</v>
      </c>
      <c r="L451" s="20" t="s">
        <v>74</v>
      </c>
      <c r="M451" s="20" t="s">
        <v>74</v>
      </c>
      <c r="N451" s="20" t="s">
        <v>74</v>
      </c>
      <c r="O451" s="20" t="s">
        <v>74</v>
      </c>
      <c r="P451" s="20" t="s">
        <v>74</v>
      </c>
      <c r="Q451" s="20" t="s">
        <v>74</v>
      </c>
      <c r="R451" s="20" t="s">
        <v>74</v>
      </c>
      <c r="S451" s="20" t="s">
        <v>74</v>
      </c>
      <c r="T451" s="20" t="s">
        <v>74</v>
      </c>
      <c r="U451" s="20" t="s">
        <v>74</v>
      </c>
      <c r="V451" s="20" t="s">
        <v>74</v>
      </c>
    </row>
    <row r="452" spans="1:22" s="13" customFormat="1" x14ac:dyDescent="0.2">
      <c r="A452" s="20" t="s">
        <v>74</v>
      </c>
      <c r="B452" s="20" t="s">
        <v>74</v>
      </c>
      <c r="C452" s="20" t="s">
        <v>74</v>
      </c>
      <c r="D452" s="20" t="s">
        <v>74</v>
      </c>
      <c r="E452" s="20" t="s">
        <v>74</v>
      </c>
      <c r="F452" s="20" t="s">
        <v>74</v>
      </c>
      <c r="G452" s="20" t="s">
        <v>74</v>
      </c>
      <c r="H452" s="20" t="s">
        <v>74</v>
      </c>
      <c r="I452" s="20" t="s">
        <v>74</v>
      </c>
      <c r="J452" s="20" t="s">
        <v>74</v>
      </c>
      <c r="K452" s="20" t="s">
        <v>74</v>
      </c>
      <c r="L452" s="20" t="s">
        <v>74</v>
      </c>
      <c r="M452" s="20" t="s">
        <v>74</v>
      </c>
      <c r="N452" s="20" t="s">
        <v>74</v>
      </c>
      <c r="O452" s="20" t="s">
        <v>74</v>
      </c>
      <c r="P452" s="20" t="s">
        <v>74</v>
      </c>
      <c r="Q452" s="20" t="s">
        <v>74</v>
      </c>
      <c r="R452" s="20" t="s">
        <v>74</v>
      </c>
      <c r="S452" s="20" t="s">
        <v>74</v>
      </c>
      <c r="T452" s="20" t="s">
        <v>74</v>
      </c>
      <c r="U452" s="20" t="s">
        <v>74</v>
      </c>
      <c r="V452" s="20" t="s">
        <v>74</v>
      </c>
    </row>
    <row r="453" spans="1:22" s="13" customFormat="1" x14ac:dyDescent="0.2">
      <c r="A453" s="20" t="s">
        <v>74</v>
      </c>
      <c r="B453" s="20" t="s">
        <v>74</v>
      </c>
      <c r="C453" s="20" t="s">
        <v>74</v>
      </c>
      <c r="D453" s="20" t="s">
        <v>74</v>
      </c>
      <c r="E453" s="20" t="s">
        <v>74</v>
      </c>
      <c r="F453" s="20" t="s">
        <v>74</v>
      </c>
      <c r="G453" s="20" t="s">
        <v>74</v>
      </c>
      <c r="H453" s="20" t="s">
        <v>74</v>
      </c>
      <c r="I453" s="20" t="s">
        <v>74</v>
      </c>
      <c r="J453" s="20" t="s">
        <v>74</v>
      </c>
      <c r="K453" s="20" t="s">
        <v>74</v>
      </c>
      <c r="L453" s="20" t="s">
        <v>74</v>
      </c>
      <c r="M453" s="20" t="s">
        <v>74</v>
      </c>
      <c r="N453" s="20" t="s">
        <v>74</v>
      </c>
      <c r="O453" s="20" t="s">
        <v>74</v>
      </c>
      <c r="P453" s="20" t="s">
        <v>74</v>
      </c>
      <c r="Q453" s="20" t="s">
        <v>74</v>
      </c>
      <c r="R453" s="20" t="s">
        <v>74</v>
      </c>
      <c r="S453" s="20" t="s">
        <v>74</v>
      </c>
      <c r="T453" s="20" t="s">
        <v>74</v>
      </c>
      <c r="U453" s="20" t="s">
        <v>74</v>
      </c>
      <c r="V453" s="20" t="s">
        <v>74</v>
      </c>
    </row>
    <row r="454" spans="1:22" s="13" customFormat="1" x14ac:dyDescent="0.2">
      <c r="A454" s="20" t="s">
        <v>74</v>
      </c>
      <c r="B454" s="20" t="s">
        <v>74</v>
      </c>
      <c r="C454" s="20" t="s">
        <v>74</v>
      </c>
      <c r="D454" s="20" t="s">
        <v>74</v>
      </c>
      <c r="E454" s="20" t="s">
        <v>74</v>
      </c>
      <c r="F454" s="20" t="s">
        <v>74</v>
      </c>
      <c r="G454" s="20" t="s">
        <v>74</v>
      </c>
      <c r="H454" s="20" t="s">
        <v>74</v>
      </c>
      <c r="I454" s="20" t="s">
        <v>74</v>
      </c>
      <c r="J454" s="20" t="s">
        <v>74</v>
      </c>
      <c r="K454" s="20" t="s">
        <v>74</v>
      </c>
      <c r="L454" s="20" t="s">
        <v>74</v>
      </c>
      <c r="M454" s="20" t="s">
        <v>74</v>
      </c>
      <c r="N454" s="20" t="s">
        <v>74</v>
      </c>
      <c r="O454" s="20" t="s">
        <v>74</v>
      </c>
      <c r="P454" s="20" t="s">
        <v>74</v>
      </c>
      <c r="Q454" s="20" t="s">
        <v>74</v>
      </c>
      <c r="R454" s="20" t="s">
        <v>74</v>
      </c>
      <c r="S454" s="20" t="s">
        <v>74</v>
      </c>
      <c r="T454" s="20" t="s">
        <v>74</v>
      </c>
      <c r="U454" s="20" t="s">
        <v>74</v>
      </c>
      <c r="V454" s="20" t="s">
        <v>74</v>
      </c>
    </row>
    <row r="455" spans="1:22" s="13" customFormat="1" x14ac:dyDescent="0.2">
      <c r="A455" s="20" t="s">
        <v>74</v>
      </c>
      <c r="B455" s="20" t="s">
        <v>74</v>
      </c>
      <c r="C455" s="20" t="s">
        <v>74</v>
      </c>
      <c r="D455" s="20" t="s">
        <v>74</v>
      </c>
      <c r="E455" s="20" t="s">
        <v>74</v>
      </c>
      <c r="F455" s="20" t="s">
        <v>74</v>
      </c>
      <c r="G455" s="20" t="s">
        <v>74</v>
      </c>
      <c r="H455" s="20" t="s">
        <v>74</v>
      </c>
      <c r="I455" s="20" t="s">
        <v>74</v>
      </c>
      <c r="J455" s="20" t="s">
        <v>74</v>
      </c>
      <c r="K455" s="20" t="s">
        <v>74</v>
      </c>
      <c r="L455" s="20" t="s">
        <v>74</v>
      </c>
      <c r="M455" s="20" t="s">
        <v>74</v>
      </c>
      <c r="N455" s="20" t="s">
        <v>74</v>
      </c>
      <c r="O455" s="20" t="s">
        <v>74</v>
      </c>
      <c r="P455" s="20" t="s">
        <v>74</v>
      </c>
      <c r="Q455" s="20" t="s">
        <v>74</v>
      </c>
      <c r="R455" s="20" t="s">
        <v>74</v>
      </c>
      <c r="S455" s="20" t="s">
        <v>74</v>
      </c>
      <c r="T455" s="20" t="s">
        <v>74</v>
      </c>
      <c r="U455" s="20" t="s">
        <v>74</v>
      </c>
      <c r="V455" s="20" t="s">
        <v>74</v>
      </c>
    </row>
    <row r="456" spans="1:22" s="13" customFormat="1" x14ac:dyDescent="0.2">
      <c r="A456" s="20" t="s">
        <v>74</v>
      </c>
      <c r="B456" s="20" t="s">
        <v>74</v>
      </c>
      <c r="C456" s="20" t="s">
        <v>74</v>
      </c>
      <c r="D456" s="20" t="s">
        <v>74</v>
      </c>
      <c r="E456" s="20" t="s">
        <v>74</v>
      </c>
      <c r="F456" s="20" t="s">
        <v>74</v>
      </c>
      <c r="G456" s="20" t="s">
        <v>74</v>
      </c>
      <c r="H456" s="20" t="s">
        <v>74</v>
      </c>
      <c r="I456" s="20" t="s">
        <v>74</v>
      </c>
      <c r="J456" s="20" t="s">
        <v>74</v>
      </c>
      <c r="K456" s="20" t="s">
        <v>74</v>
      </c>
      <c r="L456" s="20" t="s">
        <v>74</v>
      </c>
      <c r="M456" s="20" t="s">
        <v>74</v>
      </c>
      <c r="N456" s="20" t="s">
        <v>74</v>
      </c>
      <c r="O456" s="20" t="s">
        <v>74</v>
      </c>
      <c r="P456" s="20" t="s">
        <v>74</v>
      </c>
      <c r="Q456" s="20" t="s">
        <v>74</v>
      </c>
      <c r="R456" s="20" t="s">
        <v>74</v>
      </c>
      <c r="S456" s="20" t="s">
        <v>74</v>
      </c>
      <c r="T456" s="20" t="s">
        <v>74</v>
      </c>
      <c r="U456" s="20" t="s">
        <v>74</v>
      </c>
      <c r="V456" s="20" t="s">
        <v>74</v>
      </c>
    </row>
    <row r="457" spans="1:22" s="13" customFormat="1" x14ac:dyDescent="0.2">
      <c r="A457" s="20" t="s">
        <v>74</v>
      </c>
      <c r="B457" s="20" t="s">
        <v>74</v>
      </c>
      <c r="C457" s="20" t="s">
        <v>74</v>
      </c>
      <c r="D457" s="20" t="s">
        <v>74</v>
      </c>
      <c r="E457" s="20" t="s">
        <v>74</v>
      </c>
      <c r="F457" s="20" t="s">
        <v>74</v>
      </c>
      <c r="G457" s="20" t="s">
        <v>74</v>
      </c>
      <c r="H457" s="20" t="s">
        <v>74</v>
      </c>
      <c r="I457" s="20" t="s">
        <v>74</v>
      </c>
      <c r="J457" s="20" t="s">
        <v>74</v>
      </c>
      <c r="K457" s="20" t="s">
        <v>74</v>
      </c>
      <c r="L457" s="20" t="s">
        <v>74</v>
      </c>
      <c r="M457" s="20" t="s">
        <v>74</v>
      </c>
      <c r="N457" s="20" t="s">
        <v>74</v>
      </c>
      <c r="O457" s="20" t="s">
        <v>74</v>
      </c>
      <c r="P457" s="20" t="s">
        <v>74</v>
      </c>
      <c r="Q457" s="20" t="s">
        <v>74</v>
      </c>
      <c r="R457" s="20" t="s">
        <v>74</v>
      </c>
      <c r="S457" s="20" t="s">
        <v>74</v>
      </c>
      <c r="T457" s="20" t="s">
        <v>74</v>
      </c>
      <c r="U457" s="20" t="s">
        <v>74</v>
      </c>
      <c r="V457" s="20" t="s">
        <v>74</v>
      </c>
    </row>
    <row r="458" spans="1:22" s="13" customFormat="1" x14ac:dyDescent="0.2">
      <c r="A458" s="20" t="s">
        <v>74</v>
      </c>
      <c r="B458" s="20" t="s">
        <v>74</v>
      </c>
      <c r="C458" s="20" t="s">
        <v>74</v>
      </c>
      <c r="D458" s="20" t="s">
        <v>74</v>
      </c>
      <c r="E458" s="20" t="s">
        <v>74</v>
      </c>
      <c r="F458" s="20" t="s">
        <v>74</v>
      </c>
      <c r="G458" s="20" t="s">
        <v>74</v>
      </c>
      <c r="H458" s="20" t="s">
        <v>74</v>
      </c>
      <c r="I458" s="20" t="s">
        <v>74</v>
      </c>
      <c r="J458" s="20" t="s">
        <v>74</v>
      </c>
      <c r="K458" s="20" t="s">
        <v>74</v>
      </c>
      <c r="L458" s="20" t="s">
        <v>74</v>
      </c>
      <c r="M458" s="20" t="s">
        <v>74</v>
      </c>
      <c r="N458" s="20" t="s">
        <v>74</v>
      </c>
      <c r="O458" s="20" t="s">
        <v>74</v>
      </c>
      <c r="P458" s="20" t="s">
        <v>74</v>
      </c>
      <c r="Q458" s="20" t="s">
        <v>74</v>
      </c>
      <c r="R458" s="20" t="s">
        <v>74</v>
      </c>
      <c r="S458" s="20" t="s">
        <v>74</v>
      </c>
      <c r="T458" s="20" t="s">
        <v>74</v>
      </c>
      <c r="U458" s="20" t="s">
        <v>74</v>
      </c>
      <c r="V458" s="20" t="s">
        <v>74</v>
      </c>
    </row>
    <row r="459" spans="1:22" s="13" customFormat="1" x14ac:dyDescent="0.2">
      <c r="A459" s="20" t="s">
        <v>74</v>
      </c>
      <c r="B459" s="20" t="s">
        <v>74</v>
      </c>
      <c r="C459" s="20" t="s">
        <v>74</v>
      </c>
      <c r="D459" s="20" t="s">
        <v>74</v>
      </c>
      <c r="E459" s="20" t="s">
        <v>74</v>
      </c>
      <c r="F459" s="20" t="s">
        <v>74</v>
      </c>
      <c r="G459" s="20" t="s">
        <v>74</v>
      </c>
      <c r="H459" s="20" t="s">
        <v>74</v>
      </c>
      <c r="I459" s="20" t="s">
        <v>74</v>
      </c>
      <c r="J459" s="20" t="s">
        <v>74</v>
      </c>
      <c r="K459" s="20" t="s">
        <v>74</v>
      </c>
      <c r="L459" s="20" t="s">
        <v>74</v>
      </c>
      <c r="M459" s="20" t="s">
        <v>74</v>
      </c>
      <c r="N459" s="20" t="s">
        <v>74</v>
      </c>
      <c r="O459" s="20" t="s">
        <v>74</v>
      </c>
      <c r="P459" s="20" t="s">
        <v>74</v>
      </c>
      <c r="Q459" s="20" t="s">
        <v>74</v>
      </c>
      <c r="R459" s="20" t="s">
        <v>74</v>
      </c>
      <c r="S459" s="20" t="s">
        <v>74</v>
      </c>
      <c r="T459" s="20" t="s">
        <v>74</v>
      </c>
      <c r="U459" s="20" t="s">
        <v>74</v>
      </c>
      <c r="V459" s="20" t="s">
        <v>74</v>
      </c>
    </row>
    <row r="460" spans="1:22" s="13" customFormat="1" x14ac:dyDescent="0.2">
      <c r="A460" s="20" t="s">
        <v>74</v>
      </c>
      <c r="B460" s="20" t="s">
        <v>74</v>
      </c>
      <c r="C460" s="20" t="s">
        <v>74</v>
      </c>
      <c r="D460" s="20" t="s">
        <v>74</v>
      </c>
      <c r="E460" s="20" t="s">
        <v>74</v>
      </c>
      <c r="F460" s="20" t="s">
        <v>74</v>
      </c>
      <c r="G460" s="20" t="s">
        <v>74</v>
      </c>
      <c r="H460" s="20" t="s">
        <v>74</v>
      </c>
      <c r="I460" s="20" t="s">
        <v>74</v>
      </c>
      <c r="J460" s="20" t="s">
        <v>74</v>
      </c>
      <c r="K460" s="20" t="s">
        <v>74</v>
      </c>
      <c r="L460" s="20" t="s">
        <v>74</v>
      </c>
      <c r="M460" s="20" t="s">
        <v>74</v>
      </c>
      <c r="N460" s="20" t="s">
        <v>74</v>
      </c>
      <c r="O460" s="20" t="s">
        <v>74</v>
      </c>
      <c r="P460" s="20" t="s">
        <v>74</v>
      </c>
      <c r="Q460" s="20" t="s">
        <v>74</v>
      </c>
      <c r="R460" s="20" t="s">
        <v>74</v>
      </c>
      <c r="S460" s="20" t="s">
        <v>74</v>
      </c>
      <c r="T460" s="20" t="s">
        <v>74</v>
      </c>
      <c r="U460" s="20" t="s">
        <v>74</v>
      </c>
      <c r="V460" s="20" t="s">
        <v>74</v>
      </c>
    </row>
    <row r="461" spans="1:22" s="13" customFormat="1" x14ac:dyDescent="0.2">
      <c r="A461" s="20" t="s">
        <v>74</v>
      </c>
      <c r="B461" s="20" t="s">
        <v>74</v>
      </c>
      <c r="C461" s="20" t="s">
        <v>74</v>
      </c>
      <c r="D461" s="20" t="s">
        <v>74</v>
      </c>
      <c r="E461" s="20" t="s">
        <v>74</v>
      </c>
      <c r="F461" s="20" t="s">
        <v>74</v>
      </c>
      <c r="G461" s="20" t="s">
        <v>74</v>
      </c>
      <c r="H461" s="20" t="s">
        <v>74</v>
      </c>
      <c r="I461" s="20" t="s">
        <v>74</v>
      </c>
      <c r="J461" s="20" t="s">
        <v>74</v>
      </c>
      <c r="K461" s="20" t="s">
        <v>74</v>
      </c>
      <c r="L461" s="20" t="s">
        <v>74</v>
      </c>
      <c r="M461" s="20" t="s">
        <v>74</v>
      </c>
      <c r="N461" s="20" t="s">
        <v>74</v>
      </c>
      <c r="O461" s="20" t="s">
        <v>74</v>
      </c>
      <c r="P461" s="20" t="s">
        <v>74</v>
      </c>
      <c r="Q461" s="20" t="s">
        <v>74</v>
      </c>
      <c r="R461" s="20" t="s">
        <v>74</v>
      </c>
      <c r="S461" s="20" t="s">
        <v>74</v>
      </c>
      <c r="T461" s="20" t="s">
        <v>74</v>
      </c>
      <c r="U461" s="20" t="s">
        <v>74</v>
      </c>
      <c r="V461" s="20" t="s">
        <v>74</v>
      </c>
    </row>
    <row r="462" spans="1:22" s="13" customFormat="1" x14ac:dyDescent="0.2">
      <c r="A462" s="20" t="s">
        <v>74</v>
      </c>
      <c r="B462" s="20" t="s">
        <v>74</v>
      </c>
      <c r="C462" s="20" t="s">
        <v>74</v>
      </c>
      <c r="D462" s="20" t="s">
        <v>74</v>
      </c>
      <c r="E462" s="20" t="s">
        <v>74</v>
      </c>
      <c r="F462" s="20" t="s">
        <v>74</v>
      </c>
      <c r="G462" s="20" t="s">
        <v>74</v>
      </c>
      <c r="H462" s="20" t="s">
        <v>74</v>
      </c>
      <c r="I462" s="20" t="s">
        <v>74</v>
      </c>
      <c r="J462" s="20" t="s">
        <v>74</v>
      </c>
      <c r="K462" s="20" t="s">
        <v>74</v>
      </c>
      <c r="L462" s="20" t="s">
        <v>74</v>
      </c>
      <c r="M462" s="20" t="s">
        <v>74</v>
      </c>
      <c r="N462" s="20" t="s">
        <v>74</v>
      </c>
      <c r="O462" s="20" t="s">
        <v>74</v>
      </c>
      <c r="P462" s="20" t="s">
        <v>74</v>
      </c>
      <c r="Q462" s="20" t="s">
        <v>74</v>
      </c>
      <c r="R462" s="20" t="s">
        <v>74</v>
      </c>
      <c r="S462" s="20" t="s">
        <v>74</v>
      </c>
      <c r="T462" s="20" t="s">
        <v>74</v>
      </c>
      <c r="U462" s="20" t="s">
        <v>74</v>
      </c>
      <c r="V462" s="20" t="s">
        <v>74</v>
      </c>
    </row>
    <row r="463" spans="1:22" s="13" customFormat="1" x14ac:dyDescent="0.2">
      <c r="A463" s="20" t="s">
        <v>74</v>
      </c>
      <c r="B463" s="20" t="s">
        <v>74</v>
      </c>
      <c r="C463" s="20" t="s">
        <v>74</v>
      </c>
      <c r="D463" s="20" t="s">
        <v>74</v>
      </c>
      <c r="E463" s="20" t="s">
        <v>74</v>
      </c>
      <c r="F463" s="20" t="s">
        <v>74</v>
      </c>
      <c r="G463" s="20" t="s">
        <v>74</v>
      </c>
      <c r="H463" s="20" t="s">
        <v>74</v>
      </c>
      <c r="I463" s="20" t="s">
        <v>74</v>
      </c>
      <c r="J463" s="20" t="s">
        <v>74</v>
      </c>
      <c r="K463" s="20" t="s">
        <v>74</v>
      </c>
      <c r="L463" s="20" t="s">
        <v>74</v>
      </c>
      <c r="M463" s="20" t="s">
        <v>74</v>
      </c>
      <c r="N463" s="20" t="s">
        <v>74</v>
      </c>
      <c r="O463" s="20" t="s">
        <v>74</v>
      </c>
      <c r="P463" s="20" t="s">
        <v>74</v>
      </c>
      <c r="Q463" s="20" t="s">
        <v>74</v>
      </c>
      <c r="R463" s="20" t="s">
        <v>74</v>
      </c>
      <c r="S463" s="20" t="s">
        <v>74</v>
      </c>
      <c r="T463" s="20" t="s">
        <v>74</v>
      </c>
      <c r="U463" s="20" t="s">
        <v>74</v>
      </c>
      <c r="V463" s="20" t="s">
        <v>74</v>
      </c>
    </row>
    <row r="464" spans="1:22" s="13" customFormat="1" x14ac:dyDescent="0.2">
      <c r="A464" s="20" t="s">
        <v>74</v>
      </c>
      <c r="B464" s="20" t="s">
        <v>74</v>
      </c>
      <c r="C464" s="20" t="s">
        <v>74</v>
      </c>
      <c r="D464" s="20" t="s">
        <v>74</v>
      </c>
      <c r="E464" s="20" t="s">
        <v>74</v>
      </c>
      <c r="F464" s="20" t="s">
        <v>74</v>
      </c>
      <c r="G464" s="20" t="s">
        <v>74</v>
      </c>
      <c r="H464" s="20" t="s">
        <v>74</v>
      </c>
      <c r="I464" s="20" t="s">
        <v>74</v>
      </c>
      <c r="J464" s="20" t="s">
        <v>74</v>
      </c>
      <c r="K464" s="20" t="s">
        <v>74</v>
      </c>
      <c r="L464" s="20" t="s">
        <v>74</v>
      </c>
      <c r="M464" s="20" t="s">
        <v>74</v>
      </c>
      <c r="N464" s="20" t="s">
        <v>74</v>
      </c>
      <c r="O464" s="20" t="s">
        <v>74</v>
      </c>
      <c r="P464" s="20" t="s">
        <v>74</v>
      </c>
      <c r="Q464" s="20" t="s">
        <v>74</v>
      </c>
      <c r="R464" s="20" t="s">
        <v>74</v>
      </c>
      <c r="S464" s="20" t="s">
        <v>74</v>
      </c>
      <c r="T464" s="20" t="s">
        <v>74</v>
      </c>
      <c r="U464" s="20" t="s">
        <v>74</v>
      </c>
      <c r="V464" s="20" t="s">
        <v>74</v>
      </c>
    </row>
    <row r="465" spans="1:22" s="13" customFormat="1" x14ac:dyDescent="0.2">
      <c r="A465" s="20" t="s">
        <v>74</v>
      </c>
      <c r="B465" s="20" t="s">
        <v>74</v>
      </c>
      <c r="C465" s="20" t="s">
        <v>74</v>
      </c>
      <c r="D465" s="20" t="s">
        <v>74</v>
      </c>
      <c r="E465" s="20" t="s">
        <v>74</v>
      </c>
      <c r="F465" s="20" t="s">
        <v>74</v>
      </c>
      <c r="G465" s="20" t="s">
        <v>74</v>
      </c>
      <c r="H465" s="20" t="s">
        <v>74</v>
      </c>
      <c r="I465" s="20" t="s">
        <v>74</v>
      </c>
      <c r="J465" s="20" t="s">
        <v>74</v>
      </c>
      <c r="K465" s="20" t="s">
        <v>74</v>
      </c>
      <c r="L465" s="20" t="s">
        <v>74</v>
      </c>
      <c r="M465" s="20" t="s">
        <v>74</v>
      </c>
      <c r="N465" s="20" t="s">
        <v>74</v>
      </c>
      <c r="O465" s="20" t="s">
        <v>74</v>
      </c>
      <c r="P465" s="20" t="s">
        <v>74</v>
      </c>
      <c r="Q465" s="20" t="s">
        <v>74</v>
      </c>
      <c r="R465" s="20" t="s">
        <v>74</v>
      </c>
      <c r="S465" s="20" t="s">
        <v>74</v>
      </c>
      <c r="T465" s="20" t="s">
        <v>74</v>
      </c>
      <c r="U465" s="20" t="s">
        <v>74</v>
      </c>
      <c r="V465" s="20" t="s">
        <v>74</v>
      </c>
    </row>
    <row r="466" spans="1:22" s="13" customFormat="1" x14ac:dyDescent="0.2">
      <c r="A466" s="20" t="s">
        <v>74</v>
      </c>
      <c r="B466" s="20" t="s">
        <v>74</v>
      </c>
      <c r="C466" s="20" t="s">
        <v>74</v>
      </c>
      <c r="D466" s="20" t="s">
        <v>74</v>
      </c>
      <c r="E466" s="20" t="s">
        <v>74</v>
      </c>
      <c r="F466" s="20" t="s">
        <v>74</v>
      </c>
      <c r="G466" s="20" t="s">
        <v>74</v>
      </c>
      <c r="H466" s="20" t="s">
        <v>74</v>
      </c>
      <c r="I466" s="20" t="s">
        <v>74</v>
      </c>
      <c r="J466" s="20" t="s">
        <v>74</v>
      </c>
      <c r="K466" s="20" t="s">
        <v>74</v>
      </c>
      <c r="L466" s="20" t="s">
        <v>74</v>
      </c>
      <c r="M466" s="20" t="s">
        <v>74</v>
      </c>
      <c r="N466" s="20" t="s">
        <v>74</v>
      </c>
      <c r="O466" s="20" t="s">
        <v>74</v>
      </c>
      <c r="P466" s="20" t="s">
        <v>74</v>
      </c>
      <c r="Q466" s="20" t="s">
        <v>74</v>
      </c>
      <c r="R466" s="20" t="s">
        <v>74</v>
      </c>
      <c r="S466" s="20" t="s">
        <v>74</v>
      </c>
      <c r="T466" s="20" t="s">
        <v>74</v>
      </c>
      <c r="U466" s="20" t="s">
        <v>74</v>
      </c>
      <c r="V466" s="20" t="s">
        <v>74</v>
      </c>
    </row>
    <row r="467" spans="1:22" s="13" customFormat="1" x14ac:dyDescent="0.2">
      <c r="A467" s="20" t="s">
        <v>74</v>
      </c>
      <c r="B467" s="20" t="s">
        <v>74</v>
      </c>
      <c r="C467" s="20" t="s">
        <v>74</v>
      </c>
      <c r="D467" s="20" t="s">
        <v>74</v>
      </c>
      <c r="E467" s="20" t="s">
        <v>74</v>
      </c>
      <c r="F467" s="20" t="s">
        <v>74</v>
      </c>
      <c r="G467" s="20" t="s">
        <v>74</v>
      </c>
      <c r="H467" s="20" t="s">
        <v>74</v>
      </c>
      <c r="I467" s="20" t="s">
        <v>74</v>
      </c>
      <c r="J467" s="20" t="s">
        <v>74</v>
      </c>
      <c r="K467" s="20" t="s">
        <v>74</v>
      </c>
      <c r="L467" s="20" t="s">
        <v>74</v>
      </c>
      <c r="M467" s="20" t="s">
        <v>74</v>
      </c>
      <c r="N467" s="20" t="s">
        <v>74</v>
      </c>
      <c r="O467" s="20" t="s">
        <v>74</v>
      </c>
      <c r="P467" s="20" t="s">
        <v>74</v>
      </c>
      <c r="Q467" s="20" t="s">
        <v>74</v>
      </c>
      <c r="R467" s="20" t="s">
        <v>74</v>
      </c>
      <c r="S467" s="20" t="s">
        <v>74</v>
      </c>
      <c r="T467" s="20" t="s">
        <v>74</v>
      </c>
      <c r="U467" s="20" t="s">
        <v>74</v>
      </c>
      <c r="V467" s="20" t="s">
        <v>74</v>
      </c>
    </row>
    <row r="468" spans="1:22" s="13" customFormat="1" x14ac:dyDescent="0.2">
      <c r="A468" s="20" t="s">
        <v>74</v>
      </c>
      <c r="B468" s="20" t="s">
        <v>74</v>
      </c>
      <c r="C468" s="20" t="s">
        <v>74</v>
      </c>
      <c r="D468" s="20" t="s">
        <v>74</v>
      </c>
      <c r="E468" s="20" t="s">
        <v>74</v>
      </c>
      <c r="F468" s="20" t="s">
        <v>74</v>
      </c>
      <c r="G468" s="20" t="s">
        <v>74</v>
      </c>
      <c r="H468" s="20" t="s">
        <v>74</v>
      </c>
      <c r="I468" s="20" t="s">
        <v>74</v>
      </c>
      <c r="J468" s="20" t="s">
        <v>74</v>
      </c>
      <c r="K468" s="20" t="s">
        <v>74</v>
      </c>
      <c r="L468" s="20" t="s">
        <v>74</v>
      </c>
      <c r="M468" s="20" t="s">
        <v>74</v>
      </c>
      <c r="N468" s="20" t="s">
        <v>74</v>
      </c>
      <c r="O468" s="20" t="s">
        <v>74</v>
      </c>
      <c r="P468" s="20" t="s">
        <v>74</v>
      </c>
      <c r="Q468" s="20" t="s">
        <v>74</v>
      </c>
      <c r="R468" s="20" t="s">
        <v>74</v>
      </c>
      <c r="S468" s="20" t="s">
        <v>74</v>
      </c>
      <c r="T468" s="20" t="s">
        <v>74</v>
      </c>
      <c r="U468" s="20" t="s">
        <v>74</v>
      </c>
      <c r="V468" s="20" t="s">
        <v>74</v>
      </c>
    </row>
    <row r="469" spans="1:22" s="13" customFormat="1" x14ac:dyDescent="0.2">
      <c r="A469" s="20" t="s">
        <v>74</v>
      </c>
      <c r="B469" s="20" t="s">
        <v>74</v>
      </c>
      <c r="C469" s="20" t="s">
        <v>74</v>
      </c>
      <c r="D469" s="20" t="s">
        <v>74</v>
      </c>
      <c r="E469" s="20" t="s">
        <v>74</v>
      </c>
      <c r="F469" s="20" t="s">
        <v>74</v>
      </c>
      <c r="G469" s="20" t="s">
        <v>74</v>
      </c>
      <c r="H469" s="20" t="s">
        <v>74</v>
      </c>
      <c r="I469" s="20" t="s">
        <v>74</v>
      </c>
      <c r="J469" s="20" t="s">
        <v>74</v>
      </c>
      <c r="K469" s="20" t="s">
        <v>74</v>
      </c>
      <c r="L469" s="20" t="s">
        <v>74</v>
      </c>
      <c r="M469" s="20" t="s">
        <v>74</v>
      </c>
      <c r="N469" s="20" t="s">
        <v>74</v>
      </c>
      <c r="O469" s="20" t="s">
        <v>74</v>
      </c>
      <c r="P469" s="20" t="s">
        <v>74</v>
      </c>
      <c r="Q469" s="20" t="s">
        <v>74</v>
      </c>
      <c r="R469" s="20" t="s">
        <v>74</v>
      </c>
      <c r="S469" s="20" t="s">
        <v>74</v>
      </c>
      <c r="T469" s="20" t="s">
        <v>74</v>
      </c>
      <c r="U469" s="20" t="s">
        <v>74</v>
      </c>
      <c r="V469" s="20" t="s">
        <v>74</v>
      </c>
    </row>
    <row r="470" spans="1:22" s="13" customFormat="1" x14ac:dyDescent="0.2">
      <c r="A470" s="20" t="s">
        <v>74</v>
      </c>
      <c r="B470" s="20" t="s">
        <v>74</v>
      </c>
      <c r="C470" s="20" t="s">
        <v>74</v>
      </c>
      <c r="D470" s="20" t="s">
        <v>74</v>
      </c>
      <c r="E470" s="20" t="s">
        <v>74</v>
      </c>
      <c r="F470" s="20" t="s">
        <v>74</v>
      </c>
      <c r="G470" s="20" t="s">
        <v>74</v>
      </c>
      <c r="H470" s="20" t="s">
        <v>74</v>
      </c>
      <c r="I470" s="20" t="s">
        <v>74</v>
      </c>
      <c r="J470" s="20" t="s">
        <v>74</v>
      </c>
      <c r="K470" s="20" t="s">
        <v>74</v>
      </c>
      <c r="L470" s="20" t="s">
        <v>74</v>
      </c>
      <c r="M470" s="20" t="s">
        <v>74</v>
      </c>
      <c r="N470" s="20" t="s">
        <v>74</v>
      </c>
      <c r="O470" s="20" t="s">
        <v>74</v>
      </c>
      <c r="P470" s="20" t="s">
        <v>74</v>
      </c>
      <c r="Q470" s="20" t="s">
        <v>74</v>
      </c>
      <c r="R470" s="20" t="s">
        <v>74</v>
      </c>
      <c r="S470" s="20" t="s">
        <v>74</v>
      </c>
      <c r="T470" s="20" t="s">
        <v>74</v>
      </c>
      <c r="U470" s="20" t="s">
        <v>74</v>
      </c>
      <c r="V470" s="20" t="s">
        <v>74</v>
      </c>
    </row>
    <row r="471" spans="1:22" s="13" customFormat="1" x14ac:dyDescent="0.2">
      <c r="A471" s="20" t="s">
        <v>74</v>
      </c>
      <c r="B471" s="20" t="s">
        <v>74</v>
      </c>
      <c r="C471" s="20" t="s">
        <v>74</v>
      </c>
      <c r="D471" s="20" t="s">
        <v>74</v>
      </c>
      <c r="E471" s="20" t="s">
        <v>74</v>
      </c>
      <c r="F471" s="20" t="s">
        <v>74</v>
      </c>
      <c r="G471" s="20" t="s">
        <v>74</v>
      </c>
      <c r="H471" s="20" t="s">
        <v>74</v>
      </c>
      <c r="I471" s="20" t="s">
        <v>74</v>
      </c>
      <c r="J471" s="20" t="s">
        <v>74</v>
      </c>
      <c r="K471" s="20" t="s">
        <v>74</v>
      </c>
      <c r="L471" s="20" t="s">
        <v>74</v>
      </c>
      <c r="M471" s="20" t="s">
        <v>74</v>
      </c>
      <c r="N471" s="20" t="s">
        <v>74</v>
      </c>
      <c r="O471" s="20" t="s">
        <v>74</v>
      </c>
      <c r="P471" s="20" t="s">
        <v>74</v>
      </c>
      <c r="Q471" s="20" t="s">
        <v>74</v>
      </c>
      <c r="R471" s="20" t="s">
        <v>74</v>
      </c>
      <c r="S471" s="20" t="s">
        <v>74</v>
      </c>
      <c r="T471" s="20" t="s">
        <v>74</v>
      </c>
      <c r="U471" s="20" t="s">
        <v>74</v>
      </c>
      <c r="V471" s="20" t="s">
        <v>74</v>
      </c>
    </row>
    <row r="472" spans="1:22" s="13" customFormat="1" x14ac:dyDescent="0.2">
      <c r="A472" s="20" t="s">
        <v>74</v>
      </c>
      <c r="B472" s="20" t="s">
        <v>74</v>
      </c>
      <c r="C472" s="20" t="s">
        <v>74</v>
      </c>
      <c r="D472" s="20" t="s">
        <v>74</v>
      </c>
      <c r="E472" s="20" t="s">
        <v>74</v>
      </c>
      <c r="F472" s="20" t="s">
        <v>74</v>
      </c>
      <c r="G472" s="20" t="s">
        <v>74</v>
      </c>
      <c r="H472" s="20" t="s">
        <v>74</v>
      </c>
      <c r="I472" s="20" t="s">
        <v>74</v>
      </c>
      <c r="J472" s="20" t="s">
        <v>74</v>
      </c>
      <c r="K472" s="20" t="s">
        <v>74</v>
      </c>
      <c r="L472" s="20" t="s">
        <v>74</v>
      </c>
      <c r="M472" s="20" t="s">
        <v>74</v>
      </c>
      <c r="N472" s="20" t="s">
        <v>74</v>
      </c>
      <c r="O472" s="20" t="s">
        <v>74</v>
      </c>
      <c r="P472" s="20" t="s">
        <v>74</v>
      </c>
      <c r="Q472" s="20" t="s">
        <v>74</v>
      </c>
      <c r="R472" s="20" t="s">
        <v>74</v>
      </c>
      <c r="S472" s="20" t="s">
        <v>74</v>
      </c>
      <c r="T472" s="20" t="s">
        <v>74</v>
      </c>
      <c r="U472" s="20" t="s">
        <v>74</v>
      </c>
      <c r="V472" s="20" t="s">
        <v>74</v>
      </c>
    </row>
    <row r="473" spans="1:22" s="13" customFormat="1" x14ac:dyDescent="0.2">
      <c r="A473" s="20" t="s">
        <v>74</v>
      </c>
      <c r="B473" s="20" t="s">
        <v>74</v>
      </c>
      <c r="C473" s="20" t="s">
        <v>74</v>
      </c>
      <c r="D473" s="20" t="s">
        <v>74</v>
      </c>
      <c r="E473" s="20" t="s">
        <v>74</v>
      </c>
      <c r="F473" s="20" t="s">
        <v>74</v>
      </c>
      <c r="G473" s="20" t="s">
        <v>74</v>
      </c>
      <c r="H473" s="20" t="s">
        <v>74</v>
      </c>
      <c r="I473" s="20" t="s">
        <v>74</v>
      </c>
      <c r="J473" s="20" t="s">
        <v>74</v>
      </c>
      <c r="K473" s="20" t="s">
        <v>74</v>
      </c>
      <c r="L473" s="20" t="s">
        <v>74</v>
      </c>
      <c r="M473" s="20" t="s">
        <v>74</v>
      </c>
      <c r="N473" s="20" t="s">
        <v>74</v>
      </c>
      <c r="O473" s="20" t="s">
        <v>74</v>
      </c>
      <c r="P473" s="20" t="s">
        <v>74</v>
      </c>
      <c r="Q473" s="20" t="s">
        <v>74</v>
      </c>
      <c r="R473" s="20" t="s">
        <v>74</v>
      </c>
      <c r="S473" s="20" t="s">
        <v>74</v>
      </c>
      <c r="T473" s="20" t="s">
        <v>74</v>
      </c>
      <c r="U473" s="20" t="s">
        <v>74</v>
      </c>
      <c r="V473" s="20" t="s">
        <v>74</v>
      </c>
    </row>
    <row r="474" spans="1:22" s="13" customFormat="1" x14ac:dyDescent="0.2">
      <c r="A474" s="20" t="s">
        <v>74</v>
      </c>
      <c r="B474" s="20" t="s">
        <v>74</v>
      </c>
      <c r="C474" s="20" t="s">
        <v>74</v>
      </c>
      <c r="D474" s="20" t="s">
        <v>74</v>
      </c>
      <c r="E474" s="20" t="s">
        <v>74</v>
      </c>
      <c r="F474" s="20" t="s">
        <v>74</v>
      </c>
      <c r="G474" s="20" t="s">
        <v>74</v>
      </c>
      <c r="H474" s="20" t="s">
        <v>74</v>
      </c>
      <c r="I474" s="20" t="s">
        <v>74</v>
      </c>
      <c r="J474" s="20" t="s">
        <v>74</v>
      </c>
      <c r="K474" s="20" t="s">
        <v>74</v>
      </c>
      <c r="L474" s="20" t="s">
        <v>74</v>
      </c>
      <c r="M474" s="20" t="s">
        <v>74</v>
      </c>
      <c r="N474" s="20" t="s">
        <v>74</v>
      </c>
      <c r="O474" s="20" t="s">
        <v>74</v>
      </c>
      <c r="P474" s="20" t="s">
        <v>74</v>
      </c>
      <c r="Q474" s="20" t="s">
        <v>74</v>
      </c>
      <c r="R474" s="20" t="s">
        <v>74</v>
      </c>
      <c r="S474" s="20" t="s">
        <v>74</v>
      </c>
      <c r="T474" s="20" t="s">
        <v>74</v>
      </c>
      <c r="U474" s="20" t="s">
        <v>74</v>
      </c>
      <c r="V474" s="20" t="s">
        <v>74</v>
      </c>
    </row>
    <row r="475" spans="1:22" s="13" customFormat="1" x14ac:dyDescent="0.2">
      <c r="A475" s="20" t="s">
        <v>74</v>
      </c>
      <c r="B475" s="20" t="s">
        <v>74</v>
      </c>
      <c r="C475" s="20" t="s">
        <v>74</v>
      </c>
      <c r="D475" s="20" t="s">
        <v>74</v>
      </c>
      <c r="E475" s="20" t="s">
        <v>74</v>
      </c>
      <c r="F475" s="20" t="s">
        <v>74</v>
      </c>
      <c r="G475" s="20" t="s">
        <v>74</v>
      </c>
      <c r="H475" s="20" t="s">
        <v>74</v>
      </c>
      <c r="I475" s="20" t="s">
        <v>74</v>
      </c>
      <c r="J475" s="20" t="s">
        <v>74</v>
      </c>
      <c r="K475" s="20" t="s">
        <v>74</v>
      </c>
      <c r="L475" s="20" t="s">
        <v>74</v>
      </c>
      <c r="M475" s="20" t="s">
        <v>74</v>
      </c>
      <c r="N475" s="20" t="s">
        <v>74</v>
      </c>
      <c r="O475" s="20" t="s">
        <v>74</v>
      </c>
      <c r="P475" s="20" t="s">
        <v>74</v>
      </c>
      <c r="Q475" s="20" t="s">
        <v>74</v>
      </c>
      <c r="R475" s="20" t="s">
        <v>74</v>
      </c>
      <c r="S475" s="20" t="s">
        <v>74</v>
      </c>
      <c r="T475" s="20" t="s">
        <v>74</v>
      </c>
      <c r="U475" s="20" t="s">
        <v>74</v>
      </c>
      <c r="V475" s="20" t="s">
        <v>74</v>
      </c>
    </row>
    <row r="476" spans="1:22" s="13" customFormat="1" x14ac:dyDescent="0.2">
      <c r="A476" s="20" t="s">
        <v>74</v>
      </c>
      <c r="B476" s="20" t="s">
        <v>74</v>
      </c>
      <c r="C476" s="20" t="s">
        <v>74</v>
      </c>
      <c r="D476" s="20" t="s">
        <v>74</v>
      </c>
      <c r="E476" s="20" t="s">
        <v>74</v>
      </c>
      <c r="F476" s="20" t="s">
        <v>74</v>
      </c>
      <c r="G476" s="20" t="s">
        <v>74</v>
      </c>
      <c r="H476" s="20" t="s">
        <v>74</v>
      </c>
      <c r="I476" s="20" t="s">
        <v>74</v>
      </c>
      <c r="J476" s="20" t="s">
        <v>74</v>
      </c>
      <c r="K476" s="20" t="s">
        <v>74</v>
      </c>
      <c r="L476" s="20" t="s">
        <v>74</v>
      </c>
      <c r="M476" s="20" t="s">
        <v>74</v>
      </c>
      <c r="N476" s="20" t="s">
        <v>74</v>
      </c>
      <c r="O476" s="20" t="s">
        <v>74</v>
      </c>
      <c r="P476" s="20" t="s">
        <v>74</v>
      </c>
      <c r="Q476" s="20" t="s">
        <v>74</v>
      </c>
      <c r="R476" s="20" t="s">
        <v>74</v>
      </c>
      <c r="S476" s="20" t="s">
        <v>74</v>
      </c>
      <c r="T476" s="20" t="s">
        <v>74</v>
      </c>
      <c r="U476" s="20" t="s">
        <v>74</v>
      </c>
      <c r="V476" s="20" t="s">
        <v>74</v>
      </c>
    </row>
    <row r="477" spans="1:22" s="13" customFormat="1" x14ac:dyDescent="0.2">
      <c r="A477" s="20" t="s">
        <v>74</v>
      </c>
      <c r="B477" s="20" t="s">
        <v>74</v>
      </c>
      <c r="C477" s="20" t="s">
        <v>74</v>
      </c>
      <c r="D477" s="20" t="s">
        <v>74</v>
      </c>
      <c r="E477" s="20" t="s">
        <v>74</v>
      </c>
      <c r="F477" s="20" t="s">
        <v>74</v>
      </c>
      <c r="G477" s="20" t="s">
        <v>74</v>
      </c>
      <c r="H477" s="20" t="s">
        <v>74</v>
      </c>
      <c r="I477" s="20" t="s">
        <v>74</v>
      </c>
      <c r="J477" s="20" t="s">
        <v>74</v>
      </c>
      <c r="K477" s="20" t="s">
        <v>74</v>
      </c>
      <c r="L477" s="20" t="s">
        <v>74</v>
      </c>
      <c r="M477" s="20" t="s">
        <v>74</v>
      </c>
      <c r="N477" s="20" t="s">
        <v>74</v>
      </c>
      <c r="O477" s="20" t="s">
        <v>74</v>
      </c>
      <c r="P477" s="20" t="s">
        <v>74</v>
      </c>
      <c r="Q477" s="20" t="s">
        <v>74</v>
      </c>
      <c r="R477" s="20" t="s">
        <v>74</v>
      </c>
      <c r="S477" s="20" t="s">
        <v>74</v>
      </c>
      <c r="T477" s="20" t="s">
        <v>74</v>
      </c>
      <c r="U477" s="20" t="s">
        <v>74</v>
      </c>
      <c r="V477" s="20" t="s">
        <v>74</v>
      </c>
    </row>
    <row r="478" spans="1:22" s="13" customFormat="1" x14ac:dyDescent="0.2">
      <c r="A478" s="20" t="s">
        <v>74</v>
      </c>
      <c r="B478" s="20" t="s">
        <v>74</v>
      </c>
      <c r="C478" s="20" t="s">
        <v>74</v>
      </c>
      <c r="D478" s="20" t="s">
        <v>74</v>
      </c>
      <c r="E478" s="20" t="s">
        <v>74</v>
      </c>
      <c r="F478" s="20" t="s">
        <v>74</v>
      </c>
      <c r="G478" s="20" t="s">
        <v>74</v>
      </c>
      <c r="H478" s="20" t="s">
        <v>74</v>
      </c>
      <c r="I478" s="20" t="s">
        <v>74</v>
      </c>
      <c r="J478" s="20" t="s">
        <v>74</v>
      </c>
      <c r="K478" s="20" t="s">
        <v>74</v>
      </c>
      <c r="L478" s="20" t="s">
        <v>74</v>
      </c>
      <c r="M478" s="20" t="s">
        <v>74</v>
      </c>
      <c r="N478" s="20" t="s">
        <v>74</v>
      </c>
      <c r="O478" s="20" t="s">
        <v>74</v>
      </c>
      <c r="P478" s="20" t="s">
        <v>74</v>
      </c>
      <c r="Q478" s="20" t="s">
        <v>74</v>
      </c>
      <c r="R478" s="20" t="s">
        <v>74</v>
      </c>
      <c r="S478" s="20" t="s">
        <v>74</v>
      </c>
      <c r="T478" s="20" t="s">
        <v>74</v>
      </c>
      <c r="U478" s="20" t="s">
        <v>74</v>
      </c>
      <c r="V478" s="20" t="s">
        <v>74</v>
      </c>
    </row>
    <row r="479" spans="1:22" s="13" customFormat="1" x14ac:dyDescent="0.2">
      <c r="A479" s="20" t="s">
        <v>74</v>
      </c>
      <c r="B479" s="20" t="s">
        <v>74</v>
      </c>
      <c r="C479" s="20" t="s">
        <v>74</v>
      </c>
      <c r="D479" s="20" t="s">
        <v>74</v>
      </c>
      <c r="E479" s="20" t="s">
        <v>74</v>
      </c>
      <c r="F479" s="20" t="s">
        <v>74</v>
      </c>
      <c r="G479" s="20" t="s">
        <v>74</v>
      </c>
      <c r="H479" s="20" t="s">
        <v>74</v>
      </c>
      <c r="I479" s="20" t="s">
        <v>74</v>
      </c>
      <c r="J479" s="20" t="s">
        <v>74</v>
      </c>
      <c r="K479" s="20" t="s">
        <v>74</v>
      </c>
      <c r="L479" s="20" t="s">
        <v>74</v>
      </c>
      <c r="M479" s="20" t="s">
        <v>74</v>
      </c>
      <c r="N479" s="20" t="s">
        <v>74</v>
      </c>
      <c r="O479" s="20" t="s">
        <v>74</v>
      </c>
      <c r="P479" s="20" t="s">
        <v>74</v>
      </c>
      <c r="Q479" s="20" t="s">
        <v>74</v>
      </c>
      <c r="R479" s="20" t="s">
        <v>74</v>
      </c>
      <c r="S479" s="20" t="s">
        <v>74</v>
      </c>
      <c r="T479" s="20" t="s">
        <v>74</v>
      </c>
      <c r="U479" s="20" t="s">
        <v>74</v>
      </c>
      <c r="V479" s="20" t="s">
        <v>74</v>
      </c>
    </row>
    <row r="480" spans="1:22" s="13" customFormat="1" x14ac:dyDescent="0.2">
      <c r="A480" s="20" t="s">
        <v>74</v>
      </c>
      <c r="B480" s="20" t="s">
        <v>74</v>
      </c>
      <c r="C480" s="20" t="s">
        <v>74</v>
      </c>
      <c r="D480" s="20" t="s">
        <v>74</v>
      </c>
      <c r="E480" s="20" t="s">
        <v>74</v>
      </c>
      <c r="F480" s="20" t="s">
        <v>74</v>
      </c>
      <c r="G480" s="20" t="s">
        <v>74</v>
      </c>
      <c r="H480" s="20" t="s">
        <v>74</v>
      </c>
      <c r="I480" s="20" t="s">
        <v>74</v>
      </c>
      <c r="J480" s="20" t="s">
        <v>74</v>
      </c>
      <c r="K480" s="20" t="s">
        <v>74</v>
      </c>
      <c r="L480" s="20" t="s">
        <v>74</v>
      </c>
      <c r="M480" s="20" t="s">
        <v>74</v>
      </c>
      <c r="N480" s="20" t="s">
        <v>74</v>
      </c>
      <c r="O480" s="20" t="s">
        <v>74</v>
      </c>
      <c r="P480" s="20" t="s">
        <v>74</v>
      </c>
      <c r="Q480" s="20" t="s">
        <v>74</v>
      </c>
      <c r="R480" s="20" t="s">
        <v>74</v>
      </c>
      <c r="S480" s="20" t="s">
        <v>74</v>
      </c>
      <c r="T480" s="20" t="s">
        <v>74</v>
      </c>
      <c r="U480" s="20" t="s">
        <v>74</v>
      </c>
      <c r="V480" s="20" t="s">
        <v>74</v>
      </c>
    </row>
    <row r="481" spans="1:22" s="13" customFormat="1" x14ac:dyDescent="0.2">
      <c r="A481" s="20" t="s">
        <v>74</v>
      </c>
      <c r="B481" s="20" t="s">
        <v>74</v>
      </c>
      <c r="C481" s="20" t="s">
        <v>74</v>
      </c>
      <c r="D481" s="20" t="s">
        <v>74</v>
      </c>
      <c r="E481" s="20" t="s">
        <v>74</v>
      </c>
      <c r="F481" s="20" t="s">
        <v>74</v>
      </c>
      <c r="G481" s="20" t="s">
        <v>74</v>
      </c>
      <c r="H481" s="20" t="s">
        <v>74</v>
      </c>
      <c r="I481" s="20" t="s">
        <v>74</v>
      </c>
      <c r="J481" s="20" t="s">
        <v>74</v>
      </c>
      <c r="K481" s="20" t="s">
        <v>74</v>
      </c>
      <c r="L481" s="20" t="s">
        <v>74</v>
      </c>
      <c r="M481" s="20" t="s">
        <v>74</v>
      </c>
      <c r="N481" s="20" t="s">
        <v>74</v>
      </c>
      <c r="O481" s="20" t="s">
        <v>74</v>
      </c>
      <c r="P481" s="20" t="s">
        <v>74</v>
      </c>
      <c r="Q481" s="20" t="s">
        <v>74</v>
      </c>
      <c r="R481" s="20" t="s">
        <v>74</v>
      </c>
      <c r="S481" s="20" t="s">
        <v>74</v>
      </c>
      <c r="T481" s="20" t="s">
        <v>74</v>
      </c>
      <c r="U481" s="20" t="s">
        <v>74</v>
      </c>
      <c r="V481" s="20" t="s">
        <v>74</v>
      </c>
    </row>
    <row r="482" spans="1:22" s="13" customFormat="1" x14ac:dyDescent="0.2">
      <c r="A482" s="20" t="s">
        <v>74</v>
      </c>
      <c r="B482" s="20" t="s">
        <v>74</v>
      </c>
      <c r="C482" s="20" t="s">
        <v>74</v>
      </c>
      <c r="D482" s="20" t="s">
        <v>74</v>
      </c>
      <c r="E482" s="20" t="s">
        <v>74</v>
      </c>
      <c r="F482" s="20" t="s">
        <v>74</v>
      </c>
      <c r="G482" s="20" t="s">
        <v>74</v>
      </c>
      <c r="H482" s="20" t="s">
        <v>74</v>
      </c>
      <c r="I482" s="20" t="s">
        <v>74</v>
      </c>
      <c r="J482" s="20" t="s">
        <v>74</v>
      </c>
      <c r="K482" s="20" t="s">
        <v>74</v>
      </c>
      <c r="L482" s="20" t="s">
        <v>74</v>
      </c>
      <c r="M482" s="20" t="s">
        <v>74</v>
      </c>
      <c r="N482" s="20" t="s">
        <v>74</v>
      </c>
      <c r="O482" s="20" t="s">
        <v>74</v>
      </c>
      <c r="P482" s="20" t="s">
        <v>74</v>
      </c>
      <c r="Q482" s="20" t="s">
        <v>74</v>
      </c>
      <c r="R482" s="20" t="s">
        <v>74</v>
      </c>
      <c r="S482" s="20" t="s">
        <v>74</v>
      </c>
      <c r="T482" s="20" t="s">
        <v>74</v>
      </c>
      <c r="U482" s="20" t="s">
        <v>74</v>
      </c>
      <c r="V482" s="20" t="s">
        <v>74</v>
      </c>
    </row>
    <row r="483" spans="1:22" s="13" customFormat="1" x14ac:dyDescent="0.2">
      <c r="A483" s="20" t="s">
        <v>74</v>
      </c>
      <c r="B483" s="20" t="s">
        <v>74</v>
      </c>
      <c r="C483" s="20" t="s">
        <v>74</v>
      </c>
      <c r="D483" s="20" t="s">
        <v>74</v>
      </c>
      <c r="E483" s="20" t="s">
        <v>74</v>
      </c>
      <c r="F483" s="20" t="s">
        <v>74</v>
      </c>
      <c r="G483" s="20" t="s">
        <v>74</v>
      </c>
      <c r="H483" s="20" t="s">
        <v>74</v>
      </c>
      <c r="I483" s="20" t="s">
        <v>74</v>
      </c>
      <c r="J483" s="20" t="s">
        <v>74</v>
      </c>
      <c r="K483" s="20" t="s">
        <v>74</v>
      </c>
      <c r="L483" s="20" t="s">
        <v>74</v>
      </c>
      <c r="M483" s="20" t="s">
        <v>74</v>
      </c>
      <c r="N483" s="20" t="s">
        <v>74</v>
      </c>
      <c r="O483" s="20" t="s">
        <v>74</v>
      </c>
      <c r="P483" s="20" t="s">
        <v>74</v>
      </c>
      <c r="Q483" s="20" t="s">
        <v>74</v>
      </c>
      <c r="R483" s="20" t="s">
        <v>74</v>
      </c>
      <c r="S483" s="20" t="s">
        <v>74</v>
      </c>
      <c r="T483" s="20" t="s">
        <v>74</v>
      </c>
      <c r="U483" s="20" t="s">
        <v>74</v>
      </c>
      <c r="V483" s="20" t="s">
        <v>74</v>
      </c>
    </row>
    <row r="484" spans="1:22" s="13" customFormat="1" x14ac:dyDescent="0.2">
      <c r="A484" s="20" t="s">
        <v>74</v>
      </c>
      <c r="B484" s="20" t="s">
        <v>74</v>
      </c>
      <c r="C484" s="20" t="s">
        <v>74</v>
      </c>
      <c r="D484" s="20" t="s">
        <v>74</v>
      </c>
      <c r="E484" s="20" t="s">
        <v>74</v>
      </c>
      <c r="F484" s="20" t="s">
        <v>74</v>
      </c>
      <c r="G484" s="20" t="s">
        <v>74</v>
      </c>
      <c r="H484" s="20" t="s">
        <v>74</v>
      </c>
      <c r="I484" s="20" t="s">
        <v>74</v>
      </c>
      <c r="J484" s="20" t="s">
        <v>74</v>
      </c>
      <c r="K484" s="20" t="s">
        <v>74</v>
      </c>
      <c r="L484" s="20" t="s">
        <v>74</v>
      </c>
      <c r="M484" s="20" t="s">
        <v>74</v>
      </c>
      <c r="N484" s="20" t="s">
        <v>74</v>
      </c>
      <c r="O484" s="20" t="s">
        <v>74</v>
      </c>
      <c r="P484" s="20" t="s">
        <v>74</v>
      </c>
      <c r="Q484" s="20" t="s">
        <v>74</v>
      </c>
      <c r="R484" s="20" t="s">
        <v>74</v>
      </c>
      <c r="S484" s="20" t="s">
        <v>74</v>
      </c>
      <c r="T484" s="20" t="s">
        <v>74</v>
      </c>
      <c r="U484" s="20" t="s">
        <v>74</v>
      </c>
      <c r="V484" s="20" t="s">
        <v>74</v>
      </c>
    </row>
    <row r="485" spans="1:22" s="13" customFormat="1" x14ac:dyDescent="0.2">
      <c r="A485" s="20" t="s">
        <v>74</v>
      </c>
      <c r="B485" s="20" t="s">
        <v>74</v>
      </c>
      <c r="C485" s="20" t="s">
        <v>74</v>
      </c>
      <c r="D485" s="20" t="s">
        <v>74</v>
      </c>
      <c r="E485" s="20" t="s">
        <v>74</v>
      </c>
      <c r="F485" s="20" t="s">
        <v>74</v>
      </c>
      <c r="G485" s="20" t="s">
        <v>74</v>
      </c>
      <c r="H485" s="20" t="s">
        <v>74</v>
      </c>
      <c r="I485" s="20" t="s">
        <v>74</v>
      </c>
      <c r="J485" s="20" t="s">
        <v>74</v>
      </c>
      <c r="K485" s="20" t="s">
        <v>74</v>
      </c>
      <c r="L485" s="20" t="s">
        <v>74</v>
      </c>
      <c r="M485" s="20" t="s">
        <v>74</v>
      </c>
      <c r="N485" s="20" t="s">
        <v>74</v>
      </c>
      <c r="O485" s="20" t="s">
        <v>74</v>
      </c>
      <c r="P485" s="20" t="s">
        <v>74</v>
      </c>
      <c r="Q485" s="20" t="s">
        <v>74</v>
      </c>
      <c r="R485" s="20" t="s">
        <v>74</v>
      </c>
      <c r="S485" s="20" t="s">
        <v>74</v>
      </c>
      <c r="T485" s="20" t="s">
        <v>74</v>
      </c>
      <c r="U485" s="20" t="s">
        <v>74</v>
      </c>
      <c r="V485" s="20" t="s">
        <v>74</v>
      </c>
    </row>
    <row r="486" spans="1:22" s="13" customFormat="1" x14ac:dyDescent="0.2">
      <c r="A486" s="20" t="s">
        <v>74</v>
      </c>
      <c r="B486" s="20" t="s">
        <v>74</v>
      </c>
      <c r="C486" s="20" t="s">
        <v>74</v>
      </c>
      <c r="D486" s="20" t="s">
        <v>74</v>
      </c>
      <c r="E486" s="20" t="s">
        <v>74</v>
      </c>
      <c r="F486" s="20" t="s">
        <v>74</v>
      </c>
      <c r="G486" s="20" t="s">
        <v>74</v>
      </c>
      <c r="H486" s="20" t="s">
        <v>74</v>
      </c>
      <c r="I486" s="20" t="s">
        <v>74</v>
      </c>
      <c r="J486" s="20" t="s">
        <v>74</v>
      </c>
      <c r="K486" s="20" t="s">
        <v>74</v>
      </c>
      <c r="L486" s="20" t="s">
        <v>74</v>
      </c>
      <c r="M486" s="20" t="s">
        <v>74</v>
      </c>
      <c r="N486" s="20" t="s">
        <v>74</v>
      </c>
      <c r="O486" s="20" t="s">
        <v>74</v>
      </c>
      <c r="P486" s="20" t="s">
        <v>74</v>
      </c>
      <c r="Q486" s="20" t="s">
        <v>74</v>
      </c>
      <c r="R486" s="20" t="s">
        <v>74</v>
      </c>
      <c r="S486" s="20" t="s">
        <v>74</v>
      </c>
      <c r="T486" s="20" t="s">
        <v>74</v>
      </c>
      <c r="U486" s="20" t="s">
        <v>74</v>
      </c>
      <c r="V486" s="20" t="s">
        <v>74</v>
      </c>
    </row>
    <row r="487" spans="1:22" s="13" customFormat="1" x14ac:dyDescent="0.2">
      <c r="A487" s="20" t="s">
        <v>74</v>
      </c>
      <c r="B487" s="20" t="s">
        <v>74</v>
      </c>
      <c r="C487" s="20" t="s">
        <v>74</v>
      </c>
      <c r="D487" s="20" t="s">
        <v>74</v>
      </c>
      <c r="E487" s="20" t="s">
        <v>74</v>
      </c>
      <c r="F487" s="20" t="s">
        <v>74</v>
      </c>
      <c r="G487" s="20" t="s">
        <v>74</v>
      </c>
      <c r="H487" s="20" t="s">
        <v>74</v>
      </c>
      <c r="I487" s="20" t="s">
        <v>74</v>
      </c>
      <c r="J487" s="20" t="s">
        <v>74</v>
      </c>
      <c r="K487" s="20" t="s">
        <v>74</v>
      </c>
      <c r="L487" s="20" t="s">
        <v>74</v>
      </c>
      <c r="M487" s="20" t="s">
        <v>74</v>
      </c>
      <c r="N487" s="20" t="s">
        <v>74</v>
      </c>
      <c r="O487" s="20" t="s">
        <v>74</v>
      </c>
      <c r="P487" s="20" t="s">
        <v>74</v>
      </c>
      <c r="Q487" s="20" t="s">
        <v>74</v>
      </c>
      <c r="R487" s="20" t="s">
        <v>74</v>
      </c>
      <c r="S487" s="20" t="s">
        <v>74</v>
      </c>
      <c r="T487" s="20" t="s">
        <v>74</v>
      </c>
      <c r="U487" s="20" t="s">
        <v>74</v>
      </c>
      <c r="V487" s="20" t="s">
        <v>74</v>
      </c>
    </row>
    <row r="488" spans="1:22" s="13" customFormat="1" x14ac:dyDescent="0.2">
      <c r="A488" s="20" t="s">
        <v>74</v>
      </c>
      <c r="B488" s="20" t="s">
        <v>74</v>
      </c>
      <c r="C488" s="20" t="s">
        <v>74</v>
      </c>
      <c r="D488" s="20" t="s">
        <v>74</v>
      </c>
      <c r="E488" s="20" t="s">
        <v>74</v>
      </c>
      <c r="F488" s="20" t="s">
        <v>74</v>
      </c>
      <c r="G488" s="20" t="s">
        <v>74</v>
      </c>
      <c r="H488" s="20" t="s">
        <v>74</v>
      </c>
      <c r="I488" s="20" t="s">
        <v>74</v>
      </c>
      <c r="J488" s="20" t="s">
        <v>74</v>
      </c>
      <c r="K488" s="20" t="s">
        <v>74</v>
      </c>
      <c r="L488" s="20" t="s">
        <v>74</v>
      </c>
      <c r="M488" s="20" t="s">
        <v>74</v>
      </c>
      <c r="N488" s="20" t="s">
        <v>74</v>
      </c>
      <c r="O488" s="20" t="s">
        <v>74</v>
      </c>
      <c r="P488" s="20" t="s">
        <v>74</v>
      </c>
      <c r="Q488" s="20" t="s">
        <v>74</v>
      </c>
      <c r="R488" s="20" t="s">
        <v>74</v>
      </c>
      <c r="S488" s="20" t="s">
        <v>74</v>
      </c>
      <c r="T488" s="20" t="s">
        <v>74</v>
      </c>
      <c r="U488" s="20" t="s">
        <v>74</v>
      </c>
      <c r="V488" s="20" t="s">
        <v>74</v>
      </c>
    </row>
    <row r="489" spans="1:22" s="13" customFormat="1" x14ac:dyDescent="0.2">
      <c r="A489" s="20" t="s">
        <v>74</v>
      </c>
      <c r="B489" s="20" t="s">
        <v>74</v>
      </c>
      <c r="C489" s="20" t="s">
        <v>74</v>
      </c>
      <c r="D489" s="20" t="s">
        <v>74</v>
      </c>
      <c r="E489" s="20" t="s">
        <v>74</v>
      </c>
      <c r="F489" s="20" t="s">
        <v>74</v>
      </c>
      <c r="G489" s="20" t="s">
        <v>74</v>
      </c>
      <c r="H489" s="20" t="s">
        <v>74</v>
      </c>
      <c r="I489" s="20" t="s">
        <v>74</v>
      </c>
      <c r="J489" s="20" t="s">
        <v>74</v>
      </c>
      <c r="K489" s="20" t="s">
        <v>74</v>
      </c>
      <c r="L489" s="20" t="s">
        <v>74</v>
      </c>
      <c r="M489" s="20" t="s">
        <v>74</v>
      </c>
      <c r="N489" s="20" t="s">
        <v>74</v>
      </c>
      <c r="O489" s="20" t="s">
        <v>74</v>
      </c>
      <c r="P489" s="20" t="s">
        <v>74</v>
      </c>
      <c r="Q489" s="20" t="s">
        <v>74</v>
      </c>
      <c r="R489" s="20" t="s">
        <v>74</v>
      </c>
      <c r="S489" s="20" t="s">
        <v>74</v>
      </c>
      <c r="T489" s="20" t="s">
        <v>74</v>
      </c>
      <c r="U489" s="20" t="s">
        <v>74</v>
      </c>
      <c r="V489" s="20" t="s">
        <v>74</v>
      </c>
    </row>
    <row r="490" spans="1:22" s="13" customFormat="1" x14ac:dyDescent="0.2">
      <c r="A490" s="20" t="s">
        <v>74</v>
      </c>
      <c r="B490" s="20" t="s">
        <v>74</v>
      </c>
      <c r="C490" s="20" t="s">
        <v>74</v>
      </c>
      <c r="D490" s="20" t="s">
        <v>74</v>
      </c>
      <c r="E490" s="20" t="s">
        <v>74</v>
      </c>
      <c r="F490" s="20" t="s">
        <v>74</v>
      </c>
      <c r="G490" s="20" t="s">
        <v>74</v>
      </c>
      <c r="H490" s="20" t="s">
        <v>74</v>
      </c>
      <c r="I490" s="20" t="s">
        <v>74</v>
      </c>
      <c r="J490" s="20" t="s">
        <v>74</v>
      </c>
      <c r="K490" s="20" t="s">
        <v>74</v>
      </c>
      <c r="L490" s="20" t="s">
        <v>74</v>
      </c>
      <c r="M490" s="20" t="s">
        <v>74</v>
      </c>
      <c r="N490" s="20" t="s">
        <v>74</v>
      </c>
      <c r="O490" s="20" t="s">
        <v>74</v>
      </c>
      <c r="P490" s="20" t="s">
        <v>74</v>
      </c>
      <c r="Q490" s="20" t="s">
        <v>74</v>
      </c>
      <c r="R490" s="20" t="s">
        <v>74</v>
      </c>
      <c r="S490" s="20" t="s">
        <v>74</v>
      </c>
      <c r="T490" s="20" t="s">
        <v>74</v>
      </c>
      <c r="U490" s="20" t="s">
        <v>74</v>
      </c>
      <c r="V490" s="20" t="s">
        <v>74</v>
      </c>
    </row>
    <row r="491" spans="1:22" s="13" customFormat="1" x14ac:dyDescent="0.2">
      <c r="A491" s="20" t="s">
        <v>74</v>
      </c>
      <c r="B491" s="20" t="s">
        <v>74</v>
      </c>
      <c r="C491" s="20" t="s">
        <v>74</v>
      </c>
      <c r="D491" s="20" t="s">
        <v>74</v>
      </c>
      <c r="E491" s="20" t="s">
        <v>74</v>
      </c>
      <c r="F491" s="20" t="s">
        <v>74</v>
      </c>
      <c r="G491" s="20" t="s">
        <v>74</v>
      </c>
      <c r="H491" s="20" t="s">
        <v>74</v>
      </c>
      <c r="I491" s="20" t="s">
        <v>74</v>
      </c>
      <c r="J491" s="20" t="s">
        <v>74</v>
      </c>
      <c r="K491" s="20" t="s">
        <v>74</v>
      </c>
      <c r="L491" s="20" t="s">
        <v>74</v>
      </c>
      <c r="M491" s="20" t="s">
        <v>74</v>
      </c>
      <c r="N491" s="20" t="s">
        <v>74</v>
      </c>
      <c r="O491" s="20" t="s">
        <v>74</v>
      </c>
      <c r="P491" s="20" t="s">
        <v>74</v>
      </c>
      <c r="Q491" s="20" t="s">
        <v>74</v>
      </c>
      <c r="R491" s="20" t="s">
        <v>74</v>
      </c>
      <c r="S491" s="20" t="s">
        <v>74</v>
      </c>
      <c r="T491" s="20" t="s">
        <v>74</v>
      </c>
      <c r="U491" s="20" t="s">
        <v>74</v>
      </c>
      <c r="V491" s="20" t="s">
        <v>74</v>
      </c>
    </row>
    <row r="492" spans="1:22" s="13" customFormat="1" x14ac:dyDescent="0.2">
      <c r="A492" s="20" t="s">
        <v>74</v>
      </c>
      <c r="B492" s="20" t="s">
        <v>74</v>
      </c>
      <c r="C492" s="20" t="s">
        <v>74</v>
      </c>
      <c r="D492" s="20" t="s">
        <v>74</v>
      </c>
      <c r="E492" s="20" t="s">
        <v>74</v>
      </c>
      <c r="F492" s="20" t="s">
        <v>74</v>
      </c>
      <c r="G492" s="20" t="s">
        <v>74</v>
      </c>
      <c r="H492" s="20" t="s">
        <v>74</v>
      </c>
      <c r="I492" s="20" t="s">
        <v>74</v>
      </c>
      <c r="J492" s="20" t="s">
        <v>74</v>
      </c>
      <c r="K492" s="20" t="s">
        <v>74</v>
      </c>
      <c r="L492" s="20" t="s">
        <v>74</v>
      </c>
      <c r="M492" s="20" t="s">
        <v>74</v>
      </c>
      <c r="N492" s="20" t="s">
        <v>74</v>
      </c>
      <c r="O492" s="20" t="s">
        <v>74</v>
      </c>
      <c r="P492" s="20" t="s">
        <v>74</v>
      </c>
      <c r="Q492" s="20" t="s">
        <v>74</v>
      </c>
      <c r="R492" s="20" t="s">
        <v>74</v>
      </c>
      <c r="S492" s="20" t="s">
        <v>74</v>
      </c>
      <c r="T492" s="20" t="s">
        <v>74</v>
      </c>
      <c r="U492" s="20" t="s">
        <v>74</v>
      </c>
      <c r="V492" s="20" t="s">
        <v>74</v>
      </c>
    </row>
    <row r="493" spans="1:22" s="13" customFormat="1" x14ac:dyDescent="0.2">
      <c r="A493" s="20" t="s">
        <v>74</v>
      </c>
      <c r="B493" s="20" t="s">
        <v>74</v>
      </c>
      <c r="C493" s="20" t="s">
        <v>74</v>
      </c>
      <c r="D493" s="20" t="s">
        <v>74</v>
      </c>
      <c r="E493" s="20" t="s">
        <v>74</v>
      </c>
      <c r="F493" s="20" t="s">
        <v>74</v>
      </c>
      <c r="G493" s="20" t="s">
        <v>74</v>
      </c>
      <c r="H493" s="20" t="s">
        <v>74</v>
      </c>
      <c r="I493" s="20" t="s">
        <v>74</v>
      </c>
      <c r="J493" s="20" t="s">
        <v>74</v>
      </c>
      <c r="K493" s="20" t="s">
        <v>74</v>
      </c>
      <c r="L493" s="20" t="s">
        <v>74</v>
      </c>
      <c r="M493" s="20" t="s">
        <v>74</v>
      </c>
      <c r="N493" s="20" t="s">
        <v>74</v>
      </c>
      <c r="O493" s="20" t="s">
        <v>74</v>
      </c>
      <c r="P493" s="20" t="s">
        <v>74</v>
      </c>
      <c r="Q493" s="20" t="s">
        <v>74</v>
      </c>
      <c r="R493" s="20" t="s">
        <v>74</v>
      </c>
      <c r="S493" s="20" t="s">
        <v>74</v>
      </c>
      <c r="T493" s="20" t="s">
        <v>74</v>
      </c>
      <c r="U493" s="20" t="s">
        <v>74</v>
      </c>
      <c r="V493" s="20" t="s">
        <v>74</v>
      </c>
    </row>
    <row r="494" spans="1:22" s="13" customFormat="1" x14ac:dyDescent="0.2">
      <c r="A494" s="20" t="s">
        <v>74</v>
      </c>
      <c r="B494" s="20" t="s">
        <v>74</v>
      </c>
      <c r="C494" s="20" t="s">
        <v>74</v>
      </c>
      <c r="D494" s="20" t="s">
        <v>74</v>
      </c>
      <c r="E494" s="20" t="s">
        <v>74</v>
      </c>
      <c r="F494" s="20" t="s">
        <v>74</v>
      </c>
      <c r="G494" s="20" t="s">
        <v>74</v>
      </c>
      <c r="H494" s="20" t="s">
        <v>74</v>
      </c>
      <c r="I494" s="20" t="s">
        <v>74</v>
      </c>
      <c r="J494" s="20" t="s">
        <v>74</v>
      </c>
      <c r="K494" s="20" t="s">
        <v>74</v>
      </c>
      <c r="L494" s="20" t="s">
        <v>74</v>
      </c>
      <c r="M494" s="20" t="s">
        <v>74</v>
      </c>
      <c r="N494" s="20" t="s">
        <v>74</v>
      </c>
      <c r="O494" s="20" t="s">
        <v>74</v>
      </c>
      <c r="P494" s="20" t="s">
        <v>74</v>
      </c>
      <c r="Q494" s="20" t="s">
        <v>74</v>
      </c>
      <c r="R494" s="20" t="s">
        <v>74</v>
      </c>
      <c r="S494" s="20" t="s">
        <v>74</v>
      </c>
      <c r="T494" s="20" t="s">
        <v>74</v>
      </c>
      <c r="U494" s="20" t="s">
        <v>74</v>
      </c>
      <c r="V494" s="20" t="s">
        <v>74</v>
      </c>
    </row>
    <row r="495" spans="1:22" s="13" customFormat="1" x14ac:dyDescent="0.2">
      <c r="A495" s="20" t="s">
        <v>74</v>
      </c>
      <c r="B495" s="20" t="s">
        <v>74</v>
      </c>
      <c r="C495" s="20" t="s">
        <v>74</v>
      </c>
      <c r="D495" s="20" t="s">
        <v>74</v>
      </c>
      <c r="E495" s="20" t="s">
        <v>74</v>
      </c>
      <c r="F495" s="20" t="s">
        <v>74</v>
      </c>
      <c r="G495" s="20" t="s">
        <v>74</v>
      </c>
      <c r="H495" s="20" t="s">
        <v>74</v>
      </c>
      <c r="I495" s="20" t="s">
        <v>74</v>
      </c>
      <c r="J495" s="20" t="s">
        <v>74</v>
      </c>
      <c r="K495" s="20" t="s">
        <v>74</v>
      </c>
      <c r="L495" s="20" t="s">
        <v>74</v>
      </c>
      <c r="M495" s="20" t="s">
        <v>74</v>
      </c>
      <c r="N495" s="20" t="s">
        <v>74</v>
      </c>
      <c r="O495" s="20" t="s">
        <v>74</v>
      </c>
      <c r="P495" s="20" t="s">
        <v>74</v>
      </c>
      <c r="Q495" s="20" t="s">
        <v>74</v>
      </c>
      <c r="R495" s="20" t="s">
        <v>74</v>
      </c>
      <c r="S495" s="20" t="s">
        <v>74</v>
      </c>
      <c r="T495" s="20" t="s">
        <v>74</v>
      </c>
      <c r="U495" s="20" t="s">
        <v>74</v>
      </c>
      <c r="V495" s="20" t="s">
        <v>74</v>
      </c>
    </row>
    <row r="496" spans="1:22" s="13" customFormat="1" x14ac:dyDescent="0.2">
      <c r="A496" s="20" t="s">
        <v>74</v>
      </c>
      <c r="B496" s="20" t="s">
        <v>74</v>
      </c>
      <c r="C496" s="20" t="s">
        <v>74</v>
      </c>
      <c r="D496" s="20" t="s">
        <v>74</v>
      </c>
      <c r="E496" s="20" t="s">
        <v>74</v>
      </c>
      <c r="F496" s="20" t="s">
        <v>74</v>
      </c>
      <c r="G496" s="20" t="s">
        <v>74</v>
      </c>
      <c r="H496" s="20" t="s">
        <v>74</v>
      </c>
      <c r="I496" s="20" t="s">
        <v>74</v>
      </c>
      <c r="J496" s="20" t="s">
        <v>74</v>
      </c>
      <c r="K496" s="20" t="s">
        <v>74</v>
      </c>
      <c r="L496" s="20" t="s">
        <v>74</v>
      </c>
      <c r="M496" s="20" t="s">
        <v>74</v>
      </c>
      <c r="N496" s="20" t="s">
        <v>74</v>
      </c>
      <c r="O496" s="20" t="s">
        <v>74</v>
      </c>
      <c r="P496" s="20" t="s">
        <v>74</v>
      </c>
      <c r="Q496" s="20" t="s">
        <v>74</v>
      </c>
      <c r="R496" s="20" t="s">
        <v>74</v>
      </c>
      <c r="S496" s="20" t="s">
        <v>74</v>
      </c>
      <c r="T496" s="20" t="s">
        <v>74</v>
      </c>
      <c r="U496" s="20" t="s">
        <v>74</v>
      </c>
      <c r="V496" s="20" t="s">
        <v>74</v>
      </c>
    </row>
    <row r="497" spans="1:22" s="13" customFormat="1" x14ac:dyDescent="0.2">
      <c r="A497" s="20" t="s">
        <v>74</v>
      </c>
      <c r="B497" s="20" t="s">
        <v>74</v>
      </c>
      <c r="C497" s="20" t="s">
        <v>74</v>
      </c>
      <c r="D497" s="20" t="s">
        <v>74</v>
      </c>
      <c r="E497" s="20" t="s">
        <v>74</v>
      </c>
      <c r="F497" s="20" t="s">
        <v>74</v>
      </c>
      <c r="G497" s="20" t="s">
        <v>74</v>
      </c>
      <c r="H497" s="20" t="s">
        <v>74</v>
      </c>
      <c r="I497" s="20" t="s">
        <v>74</v>
      </c>
      <c r="J497" s="20" t="s">
        <v>74</v>
      </c>
      <c r="K497" s="20" t="s">
        <v>74</v>
      </c>
      <c r="L497" s="20" t="s">
        <v>74</v>
      </c>
      <c r="M497" s="20" t="s">
        <v>74</v>
      </c>
      <c r="N497" s="20" t="s">
        <v>74</v>
      </c>
      <c r="O497" s="20" t="s">
        <v>74</v>
      </c>
      <c r="P497" s="20" t="s">
        <v>74</v>
      </c>
      <c r="Q497" s="20" t="s">
        <v>74</v>
      </c>
      <c r="R497" s="20" t="s">
        <v>74</v>
      </c>
      <c r="S497" s="20" t="s">
        <v>74</v>
      </c>
      <c r="T497" s="20" t="s">
        <v>74</v>
      </c>
      <c r="U497" s="20" t="s">
        <v>74</v>
      </c>
      <c r="V497" s="20" t="s">
        <v>74</v>
      </c>
    </row>
    <row r="498" spans="1:22" s="13" customFormat="1" x14ac:dyDescent="0.2">
      <c r="A498" s="20" t="s">
        <v>74</v>
      </c>
      <c r="B498" s="20" t="s">
        <v>74</v>
      </c>
      <c r="C498" s="20" t="s">
        <v>74</v>
      </c>
      <c r="D498" s="20" t="s">
        <v>74</v>
      </c>
      <c r="E498" s="20" t="s">
        <v>74</v>
      </c>
      <c r="F498" s="20" t="s">
        <v>74</v>
      </c>
      <c r="G498" s="20" t="s">
        <v>74</v>
      </c>
      <c r="H498" s="20" t="s">
        <v>74</v>
      </c>
      <c r="I498" s="20" t="s">
        <v>74</v>
      </c>
      <c r="J498" s="20" t="s">
        <v>74</v>
      </c>
      <c r="K498" s="20" t="s">
        <v>74</v>
      </c>
      <c r="L498" s="20" t="s">
        <v>74</v>
      </c>
      <c r="M498" s="20" t="s">
        <v>74</v>
      </c>
      <c r="N498" s="20" t="s">
        <v>74</v>
      </c>
      <c r="O498" s="20" t="s">
        <v>74</v>
      </c>
      <c r="P498" s="20" t="s">
        <v>74</v>
      </c>
      <c r="Q498" s="20" t="s">
        <v>74</v>
      </c>
      <c r="R498" s="20" t="s">
        <v>74</v>
      </c>
      <c r="S498" s="20" t="s">
        <v>74</v>
      </c>
      <c r="T498" s="20" t="s">
        <v>74</v>
      </c>
      <c r="U498" s="20" t="s">
        <v>74</v>
      </c>
      <c r="V498" s="20" t="s">
        <v>74</v>
      </c>
    </row>
    <row r="499" spans="1:22" s="13" customFormat="1" x14ac:dyDescent="0.2">
      <c r="A499" s="20" t="s">
        <v>74</v>
      </c>
      <c r="B499" s="20" t="s">
        <v>74</v>
      </c>
      <c r="C499" s="20" t="s">
        <v>74</v>
      </c>
      <c r="D499" s="20" t="s">
        <v>74</v>
      </c>
      <c r="E499" s="20" t="s">
        <v>74</v>
      </c>
      <c r="F499" s="20" t="s">
        <v>74</v>
      </c>
      <c r="G499" s="20" t="s">
        <v>74</v>
      </c>
      <c r="H499" s="20" t="s">
        <v>74</v>
      </c>
      <c r="I499" s="20" t="s">
        <v>74</v>
      </c>
      <c r="J499" s="20" t="s">
        <v>74</v>
      </c>
      <c r="K499" s="20" t="s">
        <v>74</v>
      </c>
      <c r="L499" s="20" t="s">
        <v>74</v>
      </c>
      <c r="M499" s="20" t="s">
        <v>74</v>
      </c>
      <c r="N499" s="20" t="s">
        <v>74</v>
      </c>
      <c r="O499" s="20" t="s">
        <v>74</v>
      </c>
      <c r="P499" s="20" t="s">
        <v>74</v>
      </c>
      <c r="Q499" s="20" t="s">
        <v>74</v>
      </c>
      <c r="R499" s="20" t="s">
        <v>74</v>
      </c>
      <c r="S499" s="20" t="s">
        <v>74</v>
      </c>
      <c r="T499" s="20" t="s">
        <v>74</v>
      </c>
      <c r="U499" s="20" t="s">
        <v>74</v>
      </c>
      <c r="V499" s="20" t="s">
        <v>74</v>
      </c>
    </row>
    <row r="500" spans="1:22" s="13" customFormat="1" x14ac:dyDescent="0.2">
      <c r="A500" s="20" t="s">
        <v>74</v>
      </c>
      <c r="B500" s="20" t="s">
        <v>74</v>
      </c>
      <c r="C500" s="20" t="s">
        <v>74</v>
      </c>
      <c r="D500" s="20" t="s">
        <v>74</v>
      </c>
      <c r="E500" s="20" t="s">
        <v>74</v>
      </c>
      <c r="F500" s="20" t="s">
        <v>74</v>
      </c>
      <c r="G500" s="20" t="s">
        <v>74</v>
      </c>
      <c r="H500" s="20" t="s">
        <v>74</v>
      </c>
      <c r="I500" s="20" t="s">
        <v>74</v>
      </c>
      <c r="J500" s="20" t="s">
        <v>74</v>
      </c>
      <c r="K500" s="20" t="s">
        <v>74</v>
      </c>
      <c r="L500" s="20" t="s">
        <v>74</v>
      </c>
      <c r="M500" s="20" t="s">
        <v>74</v>
      </c>
      <c r="N500" s="20" t="s">
        <v>74</v>
      </c>
      <c r="O500" s="20" t="s">
        <v>74</v>
      </c>
      <c r="P500" s="20" t="s">
        <v>74</v>
      </c>
      <c r="Q500" s="20" t="s">
        <v>74</v>
      </c>
      <c r="R500" s="20" t="s">
        <v>74</v>
      </c>
      <c r="S500" s="20" t="s">
        <v>74</v>
      </c>
      <c r="T500" s="20" t="s">
        <v>74</v>
      </c>
      <c r="U500" s="20" t="s">
        <v>74</v>
      </c>
      <c r="V500" s="20" t="s">
        <v>74</v>
      </c>
    </row>
    <row r="501" spans="1:22" s="13" customFormat="1" x14ac:dyDescent="0.2">
      <c r="A501" s="20" t="s">
        <v>74</v>
      </c>
      <c r="B501" s="20" t="s">
        <v>74</v>
      </c>
      <c r="C501" s="20" t="s">
        <v>74</v>
      </c>
      <c r="D501" s="20" t="s">
        <v>74</v>
      </c>
      <c r="E501" s="20" t="s">
        <v>74</v>
      </c>
      <c r="F501" s="20" t="s">
        <v>74</v>
      </c>
      <c r="G501" s="20" t="s">
        <v>74</v>
      </c>
      <c r="H501" s="20" t="s">
        <v>74</v>
      </c>
      <c r="I501" s="20" t="s">
        <v>74</v>
      </c>
      <c r="J501" s="20" t="s">
        <v>74</v>
      </c>
      <c r="K501" s="20" t="s">
        <v>74</v>
      </c>
      <c r="L501" s="20" t="s">
        <v>74</v>
      </c>
      <c r="M501" s="20" t="s">
        <v>74</v>
      </c>
      <c r="N501" s="20" t="s">
        <v>74</v>
      </c>
      <c r="O501" s="20" t="s">
        <v>74</v>
      </c>
      <c r="P501" s="20" t="s">
        <v>74</v>
      </c>
      <c r="Q501" s="20" t="s">
        <v>74</v>
      </c>
      <c r="R501" s="20" t="s">
        <v>74</v>
      </c>
      <c r="S501" s="20" t="s">
        <v>74</v>
      </c>
      <c r="T501" s="20" t="s">
        <v>74</v>
      </c>
      <c r="U501" s="20" t="s">
        <v>74</v>
      </c>
      <c r="V501" s="20" t="s">
        <v>74</v>
      </c>
    </row>
    <row r="502" spans="1:22" s="13" customFormat="1" x14ac:dyDescent="0.2">
      <c r="A502" s="20" t="s">
        <v>74</v>
      </c>
      <c r="B502" s="20" t="s">
        <v>74</v>
      </c>
      <c r="C502" s="20" t="s">
        <v>74</v>
      </c>
      <c r="D502" s="20" t="s">
        <v>74</v>
      </c>
      <c r="E502" s="20" t="s">
        <v>74</v>
      </c>
      <c r="F502" s="20" t="s">
        <v>74</v>
      </c>
      <c r="G502" s="20" t="s">
        <v>74</v>
      </c>
      <c r="H502" s="20" t="s">
        <v>74</v>
      </c>
      <c r="I502" s="20" t="s">
        <v>74</v>
      </c>
      <c r="J502" s="20" t="s">
        <v>74</v>
      </c>
      <c r="K502" s="20" t="s">
        <v>74</v>
      </c>
      <c r="L502" s="20" t="s">
        <v>74</v>
      </c>
      <c r="M502" s="20" t="s">
        <v>74</v>
      </c>
      <c r="N502" s="20" t="s">
        <v>74</v>
      </c>
      <c r="O502" s="20" t="s">
        <v>74</v>
      </c>
      <c r="P502" s="20" t="s">
        <v>74</v>
      </c>
      <c r="Q502" s="20" t="s">
        <v>74</v>
      </c>
      <c r="R502" s="20" t="s">
        <v>74</v>
      </c>
      <c r="S502" s="20" t="s">
        <v>74</v>
      </c>
      <c r="T502" s="20" t="s">
        <v>74</v>
      </c>
      <c r="U502" s="20" t="s">
        <v>74</v>
      </c>
      <c r="V502" s="20" t="s">
        <v>74</v>
      </c>
    </row>
    <row r="503" spans="1:22" s="13" customFormat="1" x14ac:dyDescent="0.2">
      <c r="A503" s="20" t="s">
        <v>74</v>
      </c>
      <c r="B503" s="20" t="s">
        <v>74</v>
      </c>
      <c r="C503" s="20" t="s">
        <v>74</v>
      </c>
      <c r="D503" s="20" t="s">
        <v>74</v>
      </c>
      <c r="E503" s="20" t="s">
        <v>74</v>
      </c>
      <c r="F503" s="20" t="s">
        <v>74</v>
      </c>
      <c r="G503" s="20" t="s">
        <v>74</v>
      </c>
      <c r="H503" s="20" t="s">
        <v>74</v>
      </c>
      <c r="I503" s="20" t="s">
        <v>74</v>
      </c>
      <c r="J503" s="20" t="s">
        <v>74</v>
      </c>
      <c r="K503" s="20" t="s">
        <v>74</v>
      </c>
      <c r="L503" s="20" t="s">
        <v>74</v>
      </c>
      <c r="M503" s="20" t="s">
        <v>74</v>
      </c>
      <c r="N503" s="20" t="s">
        <v>74</v>
      </c>
      <c r="O503" s="20" t="s">
        <v>74</v>
      </c>
      <c r="P503" s="20" t="s">
        <v>74</v>
      </c>
      <c r="Q503" s="20" t="s">
        <v>74</v>
      </c>
      <c r="R503" s="20" t="s">
        <v>74</v>
      </c>
      <c r="S503" s="20" t="s">
        <v>74</v>
      </c>
      <c r="T503" s="20" t="s">
        <v>74</v>
      </c>
      <c r="U503" s="20" t="s">
        <v>74</v>
      </c>
      <c r="V503" s="20" t="s">
        <v>74</v>
      </c>
    </row>
    <row r="504" spans="1:22" s="13" customFormat="1" x14ac:dyDescent="0.2">
      <c r="A504" s="20" t="s">
        <v>74</v>
      </c>
      <c r="B504" s="20" t="s">
        <v>74</v>
      </c>
      <c r="C504" s="20" t="s">
        <v>74</v>
      </c>
      <c r="D504" s="20" t="s">
        <v>74</v>
      </c>
      <c r="E504" s="20" t="s">
        <v>74</v>
      </c>
      <c r="F504" s="20" t="s">
        <v>74</v>
      </c>
      <c r="G504" s="20" t="s">
        <v>74</v>
      </c>
      <c r="H504" s="20" t="s">
        <v>74</v>
      </c>
      <c r="I504" s="20" t="s">
        <v>74</v>
      </c>
      <c r="J504" s="20" t="s">
        <v>74</v>
      </c>
      <c r="K504" s="20" t="s">
        <v>74</v>
      </c>
      <c r="L504" s="20" t="s">
        <v>74</v>
      </c>
      <c r="M504" s="20" t="s">
        <v>74</v>
      </c>
      <c r="N504" s="20" t="s">
        <v>74</v>
      </c>
      <c r="O504" s="20" t="s">
        <v>74</v>
      </c>
      <c r="P504" s="20" t="s">
        <v>74</v>
      </c>
      <c r="Q504" s="20" t="s">
        <v>74</v>
      </c>
      <c r="R504" s="20" t="s">
        <v>74</v>
      </c>
      <c r="S504" s="20" t="s">
        <v>74</v>
      </c>
      <c r="T504" s="20" t="s">
        <v>74</v>
      </c>
      <c r="U504" s="20" t="s">
        <v>74</v>
      </c>
      <c r="V504" s="20" t="s">
        <v>74</v>
      </c>
    </row>
    <row r="505" spans="1:22" s="13" customFormat="1" x14ac:dyDescent="0.2">
      <c r="A505" s="20" t="s">
        <v>74</v>
      </c>
      <c r="B505" s="20" t="s">
        <v>74</v>
      </c>
      <c r="C505" s="20" t="s">
        <v>74</v>
      </c>
      <c r="D505" s="20" t="s">
        <v>74</v>
      </c>
      <c r="E505" s="20" t="s">
        <v>74</v>
      </c>
      <c r="F505" s="20" t="s">
        <v>74</v>
      </c>
      <c r="G505" s="20" t="s">
        <v>74</v>
      </c>
      <c r="H505" s="20" t="s">
        <v>74</v>
      </c>
      <c r="I505" s="20" t="s">
        <v>74</v>
      </c>
      <c r="J505" s="20" t="s">
        <v>74</v>
      </c>
      <c r="K505" s="20" t="s">
        <v>74</v>
      </c>
      <c r="L505" s="20" t="s">
        <v>74</v>
      </c>
      <c r="M505" s="20" t="s">
        <v>74</v>
      </c>
      <c r="N505" s="20" t="s">
        <v>74</v>
      </c>
      <c r="O505" s="20" t="s">
        <v>74</v>
      </c>
      <c r="P505" s="20" t="s">
        <v>74</v>
      </c>
      <c r="Q505" s="20" t="s">
        <v>74</v>
      </c>
      <c r="R505" s="20" t="s">
        <v>74</v>
      </c>
      <c r="S505" s="20" t="s">
        <v>74</v>
      </c>
      <c r="T505" s="20" t="s">
        <v>74</v>
      </c>
      <c r="U505" s="20" t="s">
        <v>74</v>
      </c>
      <c r="V505" s="20" t="s">
        <v>74</v>
      </c>
    </row>
    <row r="506" spans="1:22" s="13" customFormat="1" x14ac:dyDescent="0.2">
      <c r="A506" s="20" t="s">
        <v>74</v>
      </c>
      <c r="B506" s="20" t="s">
        <v>74</v>
      </c>
      <c r="C506" s="20" t="s">
        <v>74</v>
      </c>
      <c r="D506" s="20" t="s">
        <v>74</v>
      </c>
      <c r="E506" s="20" t="s">
        <v>74</v>
      </c>
      <c r="F506" s="20" t="s">
        <v>74</v>
      </c>
      <c r="G506" s="20" t="s">
        <v>74</v>
      </c>
      <c r="H506" s="20" t="s">
        <v>74</v>
      </c>
      <c r="I506" s="20" t="s">
        <v>74</v>
      </c>
      <c r="J506" s="20" t="s">
        <v>74</v>
      </c>
      <c r="K506" s="20" t="s">
        <v>74</v>
      </c>
      <c r="L506" s="20" t="s">
        <v>74</v>
      </c>
      <c r="M506" s="20" t="s">
        <v>74</v>
      </c>
      <c r="N506" s="20" t="s">
        <v>74</v>
      </c>
      <c r="O506" s="20" t="s">
        <v>74</v>
      </c>
      <c r="P506" s="20" t="s">
        <v>74</v>
      </c>
      <c r="Q506" s="20" t="s">
        <v>74</v>
      </c>
      <c r="R506" s="20" t="s">
        <v>74</v>
      </c>
      <c r="S506" s="20" t="s">
        <v>74</v>
      </c>
      <c r="T506" s="20" t="s">
        <v>74</v>
      </c>
      <c r="U506" s="20" t="s">
        <v>74</v>
      </c>
      <c r="V506" s="20" t="s">
        <v>74</v>
      </c>
    </row>
    <row r="507" spans="1:22" s="13" customFormat="1" x14ac:dyDescent="0.2">
      <c r="A507" s="20" t="s">
        <v>74</v>
      </c>
      <c r="B507" s="20" t="s">
        <v>74</v>
      </c>
      <c r="C507" s="20" t="s">
        <v>74</v>
      </c>
      <c r="D507" s="20" t="s">
        <v>74</v>
      </c>
      <c r="E507" s="20" t="s">
        <v>74</v>
      </c>
      <c r="F507" s="20" t="s">
        <v>74</v>
      </c>
      <c r="G507" s="20" t="s">
        <v>74</v>
      </c>
      <c r="H507" s="20" t="s">
        <v>74</v>
      </c>
      <c r="I507" s="20" t="s">
        <v>74</v>
      </c>
      <c r="J507" s="20" t="s">
        <v>74</v>
      </c>
      <c r="K507" s="20" t="s">
        <v>74</v>
      </c>
      <c r="L507" s="20" t="s">
        <v>74</v>
      </c>
      <c r="M507" s="20" t="s">
        <v>74</v>
      </c>
      <c r="N507" s="20" t="s">
        <v>74</v>
      </c>
      <c r="O507" s="20" t="s">
        <v>74</v>
      </c>
      <c r="P507" s="20" t="s">
        <v>74</v>
      </c>
      <c r="Q507" s="20" t="s">
        <v>74</v>
      </c>
      <c r="R507" s="20" t="s">
        <v>74</v>
      </c>
      <c r="S507" s="20" t="s">
        <v>74</v>
      </c>
      <c r="T507" s="20" t="s">
        <v>74</v>
      </c>
      <c r="U507" s="20" t="s">
        <v>74</v>
      </c>
      <c r="V507" s="20" t="s">
        <v>74</v>
      </c>
    </row>
    <row r="508" spans="1:22" s="13" customFormat="1" x14ac:dyDescent="0.2">
      <c r="A508" s="20" t="s">
        <v>74</v>
      </c>
      <c r="B508" s="20" t="s">
        <v>74</v>
      </c>
      <c r="C508" s="20" t="s">
        <v>74</v>
      </c>
      <c r="D508" s="20" t="s">
        <v>74</v>
      </c>
      <c r="E508" s="20" t="s">
        <v>74</v>
      </c>
      <c r="F508" s="20" t="s">
        <v>74</v>
      </c>
      <c r="G508" s="20" t="s">
        <v>74</v>
      </c>
      <c r="H508" s="20" t="s">
        <v>74</v>
      </c>
      <c r="I508" s="20" t="s">
        <v>74</v>
      </c>
      <c r="J508" s="20" t="s">
        <v>74</v>
      </c>
      <c r="K508" s="20" t="s">
        <v>74</v>
      </c>
      <c r="L508" s="20" t="s">
        <v>74</v>
      </c>
      <c r="M508" s="20" t="s">
        <v>74</v>
      </c>
      <c r="N508" s="20" t="s">
        <v>74</v>
      </c>
      <c r="O508" s="20" t="s">
        <v>74</v>
      </c>
      <c r="P508" s="20" t="s">
        <v>74</v>
      </c>
      <c r="Q508" s="20" t="s">
        <v>74</v>
      </c>
      <c r="R508" s="20" t="s">
        <v>74</v>
      </c>
      <c r="S508" s="20" t="s">
        <v>74</v>
      </c>
      <c r="T508" s="20" t="s">
        <v>74</v>
      </c>
      <c r="U508" s="20" t="s">
        <v>74</v>
      </c>
      <c r="V508" s="20" t="s">
        <v>74</v>
      </c>
    </row>
    <row r="509" spans="1:22" s="13" customFormat="1" x14ac:dyDescent="0.2">
      <c r="A509" s="20" t="s">
        <v>74</v>
      </c>
      <c r="B509" s="20" t="s">
        <v>74</v>
      </c>
      <c r="C509" s="20" t="s">
        <v>74</v>
      </c>
      <c r="D509" s="20" t="s">
        <v>74</v>
      </c>
      <c r="E509" s="20" t="s">
        <v>74</v>
      </c>
      <c r="F509" s="20" t="s">
        <v>74</v>
      </c>
      <c r="G509" s="20" t="s">
        <v>74</v>
      </c>
      <c r="H509" s="20" t="s">
        <v>74</v>
      </c>
      <c r="I509" s="20" t="s">
        <v>74</v>
      </c>
      <c r="J509" s="20" t="s">
        <v>74</v>
      </c>
      <c r="K509" s="20" t="s">
        <v>74</v>
      </c>
      <c r="L509" s="20" t="s">
        <v>74</v>
      </c>
      <c r="M509" s="20" t="s">
        <v>74</v>
      </c>
      <c r="N509" s="20" t="s">
        <v>74</v>
      </c>
      <c r="O509" s="20" t="s">
        <v>74</v>
      </c>
      <c r="P509" s="20" t="s">
        <v>74</v>
      </c>
      <c r="Q509" s="20" t="s">
        <v>74</v>
      </c>
      <c r="R509" s="20" t="s">
        <v>74</v>
      </c>
      <c r="S509" s="20" t="s">
        <v>74</v>
      </c>
      <c r="T509" s="20" t="s">
        <v>74</v>
      </c>
      <c r="U509" s="20" t="s">
        <v>74</v>
      </c>
      <c r="V509" s="20" t="s">
        <v>74</v>
      </c>
    </row>
    <row r="510" spans="1:22" s="13" customFormat="1" x14ac:dyDescent="0.2">
      <c r="A510" s="20" t="s">
        <v>74</v>
      </c>
      <c r="B510" s="20" t="s">
        <v>74</v>
      </c>
      <c r="C510" s="20" t="s">
        <v>74</v>
      </c>
      <c r="D510" s="20" t="s">
        <v>74</v>
      </c>
      <c r="E510" s="20" t="s">
        <v>74</v>
      </c>
      <c r="F510" s="20" t="s">
        <v>74</v>
      </c>
      <c r="G510" s="20" t="s">
        <v>74</v>
      </c>
      <c r="H510" s="20" t="s">
        <v>74</v>
      </c>
      <c r="I510" s="20" t="s">
        <v>74</v>
      </c>
      <c r="J510" s="20" t="s">
        <v>74</v>
      </c>
      <c r="K510" s="20" t="s">
        <v>74</v>
      </c>
      <c r="L510" s="20" t="s">
        <v>74</v>
      </c>
      <c r="M510" s="20" t="s">
        <v>74</v>
      </c>
      <c r="N510" s="20" t="s">
        <v>74</v>
      </c>
      <c r="O510" s="20" t="s">
        <v>74</v>
      </c>
      <c r="P510" s="20" t="s">
        <v>74</v>
      </c>
      <c r="Q510" s="20" t="s">
        <v>74</v>
      </c>
      <c r="R510" s="20" t="s">
        <v>74</v>
      </c>
      <c r="S510" s="20" t="s">
        <v>74</v>
      </c>
      <c r="T510" s="20" t="s">
        <v>74</v>
      </c>
      <c r="U510" s="20" t="s">
        <v>74</v>
      </c>
      <c r="V510" s="20" t="s">
        <v>74</v>
      </c>
    </row>
    <row r="511" spans="1:22" s="13" customFormat="1" x14ac:dyDescent="0.2">
      <c r="A511" s="20" t="s">
        <v>74</v>
      </c>
      <c r="B511" s="20" t="s">
        <v>74</v>
      </c>
      <c r="C511" s="20" t="s">
        <v>74</v>
      </c>
      <c r="D511" s="20" t="s">
        <v>74</v>
      </c>
      <c r="E511" s="20" t="s">
        <v>74</v>
      </c>
      <c r="F511" s="20" t="s">
        <v>74</v>
      </c>
      <c r="G511" s="20" t="s">
        <v>74</v>
      </c>
      <c r="H511" s="20" t="s">
        <v>74</v>
      </c>
      <c r="I511" s="20" t="s">
        <v>74</v>
      </c>
      <c r="J511" s="20" t="s">
        <v>74</v>
      </c>
      <c r="K511" s="20" t="s">
        <v>74</v>
      </c>
      <c r="L511" s="20" t="s">
        <v>74</v>
      </c>
      <c r="M511" s="20" t="s">
        <v>74</v>
      </c>
      <c r="N511" s="20" t="s">
        <v>74</v>
      </c>
      <c r="O511" s="20" t="s">
        <v>74</v>
      </c>
      <c r="P511" s="20" t="s">
        <v>74</v>
      </c>
      <c r="Q511" s="20" t="s">
        <v>74</v>
      </c>
      <c r="R511" s="20" t="s">
        <v>74</v>
      </c>
      <c r="S511" s="20" t="s">
        <v>74</v>
      </c>
      <c r="T511" s="20" t="s">
        <v>74</v>
      </c>
      <c r="U511" s="20" t="s">
        <v>74</v>
      </c>
      <c r="V511" s="20" t="s">
        <v>74</v>
      </c>
    </row>
    <row r="512" spans="1:22" s="13" customFormat="1" x14ac:dyDescent="0.2">
      <c r="A512" s="20" t="s">
        <v>74</v>
      </c>
      <c r="B512" s="20" t="s">
        <v>74</v>
      </c>
      <c r="C512" s="20" t="s">
        <v>74</v>
      </c>
      <c r="D512" s="20" t="s">
        <v>74</v>
      </c>
      <c r="E512" s="20" t="s">
        <v>74</v>
      </c>
      <c r="F512" s="20" t="s">
        <v>74</v>
      </c>
      <c r="G512" s="20" t="s">
        <v>74</v>
      </c>
      <c r="H512" s="20" t="s">
        <v>74</v>
      </c>
      <c r="I512" s="20" t="s">
        <v>74</v>
      </c>
      <c r="J512" s="20" t="s">
        <v>74</v>
      </c>
      <c r="K512" s="20" t="s">
        <v>74</v>
      </c>
      <c r="L512" s="20" t="s">
        <v>74</v>
      </c>
      <c r="M512" s="20" t="s">
        <v>74</v>
      </c>
      <c r="N512" s="20" t="s">
        <v>74</v>
      </c>
      <c r="O512" s="20" t="s">
        <v>74</v>
      </c>
      <c r="P512" s="20" t="s">
        <v>74</v>
      </c>
      <c r="Q512" s="20" t="s">
        <v>74</v>
      </c>
      <c r="R512" s="20" t="s">
        <v>74</v>
      </c>
      <c r="S512" s="20" t="s">
        <v>74</v>
      </c>
      <c r="T512" s="20" t="s">
        <v>74</v>
      </c>
      <c r="U512" s="20" t="s">
        <v>74</v>
      </c>
      <c r="V512" s="20" t="s">
        <v>74</v>
      </c>
    </row>
    <row r="513" spans="1:22" s="13" customFormat="1" x14ac:dyDescent="0.2">
      <c r="A513" s="20" t="s">
        <v>74</v>
      </c>
      <c r="B513" s="20" t="s">
        <v>74</v>
      </c>
      <c r="C513" s="20" t="s">
        <v>74</v>
      </c>
      <c r="D513" s="20" t="s">
        <v>74</v>
      </c>
      <c r="E513" s="20" t="s">
        <v>74</v>
      </c>
      <c r="F513" s="20" t="s">
        <v>74</v>
      </c>
      <c r="G513" s="20" t="s">
        <v>74</v>
      </c>
      <c r="H513" s="20" t="s">
        <v>74</v>
      </c>
      <c r="I513" s="20" t="s">
        <v>74</v>
      </c>
      <c r="J513" s="20" t="s">
        <v>74</v>
      </c>
      <c r="K513" s="20" t="s">
        <v>74</v>
      </c>
      <c r="L513" s="20" t="s">
        <v>74</v>
      </c>
      <c r="M513" s="20" t="s">
        <v>74</v>
      </c>
      <c r="N513" s="20" t="s">
        <v>74</v>
      </c>
      <c r="O513" s="20" t="s">
        <v>74</v>
      </c>
      <c r="P513" s="20" t="s">
        <v>74</v>
      </c>
      <c r="Q513" s="20" t="s">
        <v>74</v>
      </c>
      <c r="R513" s="20" t="s">
        <v>74</v>
      </c>
      <c r="S513" s="20" t="s">
        <v>74</v>
      </c>
      <c r="T513" s="20" t="s">
        <v>74</v>
      </c>
      <c r="U513" s="20" t="s">
        <v>74</v>
      </c>
      <c r="V513" s="20" t="s">
        <v>74</v>
      </c>
    </row>
    <row r="514" spans="1:22" s="13" customFormat="1" x14ac:dyDescent="0.2">
      <c r="A514" s="20" t="s">
        <v>74</v>
      </c>
      <c r="B514" s="20" t="s">
        <v>74</v>
      </c>
      <c r="C514" s="20" t="s">
        <v>74</v>
      </c>
      <c r="D514" s="20" t="s">
        <v>74</v>
      </c>
      <c r="E514" s="20" t="s">
        <v>74</v>
      </c>
      <c r="F514" s="20" t="s">
        <v>74</v>
      </c>
      <c r="G514" s="20" t="s">
        <v>74</v>
      </c>
      <c r="H514" s="20" t="s">
        <v>74</v>
      </c>
      <c r="I514" s="20" t="s">
        <v>74</v>
      </c>
      <c r="J514" s="20" t="s">
        <v>74</v>
      </c>
      <c r="K514" s="20" t="s">
        <v>74</v>
      </c>
      <c r="L514" s="20" t="s">
        <v>74</v>
      </c>
      <c r="M514" s="20" t="s">
        <v>74</v>
      </c>
      <c r="N514" s="20" t="s">
        <v>74</v>
      </c>
      <c r="O514" s="20" t="s">
        <v>74</v>
      </c>
      <c r="P514" s="20" t="s">
        <v>74</v>
      </c>
      <c r="Q514" s="20" t="s">
        <v>74</v>
      </c>
      <c r="R514" s="20" t="s">
        <v>74</v>
      </c>
      <c r="S514" s="20" t="s">
        <v>74</v>
      </c>
      <c r="T514" s="20" t="s">
        <v>74</v>
      </c>
      <c r="U514" s="20" t="s">
        <v>74</v>
      </c>
      <c r="V514" s="20" t="s">
        <v>74</v>
      </c>
    </row>
    <row r="515" spans="1:22" s="13" customFormat="1" x14ac:dyDescent="0.2">
      <c r="A515" s="20" t="s">
        <v>74</v>
      </c>
      <c r="B515" s="20" t="s">
        <v>74</v>
      </c>
      <c r="C515" s="20" t="s">
        <v>74</v>
      </c>
      <c r="D515" s="20" t="s">
        <v>74</v>
      </c>
      <c r="E515" s="20" t="s">
        <v>74</v>
      </c>
      <c r="F515" s="20" t="s">
        <v>74</v>
      </c>
      <c r="G515" s="20" t="s">
        <v>74</v>
      </c>
      <c r="H515" s="20" t="s">
        <v>74</v>
      </c>
      <c r="I515" s="20" t="s">
        <v>74</v>
      </c>
      <c r="J515" s="20" t="s">
        <v>74</v>
      </c>
      <c r="K515" s="20" t="s">
        <v>74</v>
      </c>
      <c r="L515" s="20" t="s">
        <v>74</v>
      </c>
      <c r="M515" s="20" t="s">
        <v>74</v>
      </c>
      <c r="N515" s="20" t="s">
        <v>74</v>
      </c>
      <c r="O515" s="20" t="s">
        <v>74</v>
      </c>
      <c r="P515" s="20" t="s">
        <v>74</v>
      </c>
      <c r="Q515" s="20" t="s">
        <v>74</v>
      </c>
      <c r="R515" s="20" t="s">
        <v>74</v>
      </c>
      <c r="S515" s="20" t="s">
        <v>74</v>
      </c>
      <c r="T515" s="20" t="s">
        <v>74</v>
      </c>
      <c r="U515" s="20" t="s">
        <v>74</v>
      </c>
      <c r="V515" s="20" t="s">
        <v>74</v>
      </c>
    </row>
    <row r="516" spans="1:22" s="13" customFormat="1" x14ac:dyDescent="0.2">
      <c r="A516" s="20" t="s">
        <v>74</v>
      </c>
      <c r="B516" s="20" t="s">
        <v>74</v>
      </c>
      <c r="C516" s="20" t="s">
        <v>74</v>
      </c>
      <c r="D516" s="20" t="s">
        <v>74</v>
      </c>
      <c r="E516" s="20" t="s">
        <v>74</v>
      </c>
      <c r="F516" s="20" t="s">
        <v>74</v>
      </c>
      <c r="G516" s="20" t="s">
        <v>74</v>
      </c>
      <c r="H516" s="20" t="s">
        <v>74</v>
      </c>
      <c r="I516" s="20" t="s">
        <v>74</v>
      </c>
      <c r="J516" s="20" t="s">
        <v>74</v>
      </c>
      <c r="K516" s="20" t="s">
        <v>74</v>
      </c>
      <c r="L516" s="20" t="s">
        <v>74</v>
      </c>
      <c r="M516" s="20" t="s">
        <v>74</v>
      </c>
      <c r="N516" s="20" t="s">
        <v>74</v>
      </c>
      <c r="O516" s="20" t="s">
        <v>74</v>
      </c>
      <c r="P516" s="20" t="s">
        <v>74</v>
      </c>
      <c r="Q516" s="20" t="s">
        <v>74</v>
      </c>
      <c r="R516" s="20" t="s">
        <v>74</v>
      </c>
      <c r="S516" s="20" t="s">
        <v>74</v>
      </c>
      <c r="T516" s="20" t="s">
        <v>74</v>
      </c>
      <c r="U516" s="20" t="s">
        <v>74</v>
      </c>
      <c r="V516" s="20" t="s">
        <v>74</v>
      </c>
    </row>
    <row r="517" spans="1:22" s="13" customFormat="1" x14ac:dyDescent="0.2">
      <c r="A517" s="20" t="s">
        <v>74</v>
      </c>
      <c r="B517" s="20" t="s">
        <v>74</v>
      </c>
      <c r="C517" s="20" t="s">
        <v>74</v>
      </c>
      <c r="D517" s="20" t="s">
        <v>74</v>
      </c>
      <c r="E517" s="20" t="s">
        <v>74</v>
      </c>
      <c r="F517" s="20" t="s">
        <v>74</v>
      </c>
      <c r="G517" s="20" t="s">
        <v>74</v>
      </c>
      <c r="H517" s="20" t="s">
        <v>74</v>
      </c>
      <c r="I517" s="20" t="s">
        <v>74</v>
      </c>
      <c r="J517" s="20" t="s">
        <v>74</v>
      </c>
      <c r="K517" s="20" t="s">
        <v>74</v>
      </c>
      <c r="L517" s="20" t="s">
        <v>74</v>
      </c>
      <c r="M517" s="20" t="s">
        <v>74</v>
      </c>
      <c r="N517" s="20" t="s">
        <v>74</v>
      </c>
      <c r="O517" s="20" t="s">
        <v>74</v>
      </c>
      <c r="P517" s="20" t="s">
        <v>74</v>
      </c>
      <c r="Q517" s="20" t="s">
        <v>74</v>
      </c>
      <c r="R517" s="20" t="s">
        <v>74</v>
      </c>
      <c r="S517" s="20" t="s">
        <v>74</v>
      </c>
      <c r="T517" s="20" t="s">
        <v>74</v>
      </c>
      <c r="U517" s="20" t="s">
        <v>74</v>
      </c>
      <c r="V517" s="20" t="s">
        <v>74</v>
      </c>
    </row>
  </sheetData>
  <sheetProtection algorithmName="SHA-512" hashValue="CMpYybsiGBtNeesucS6C+ejtL496neZZzLzedtq4AjTEvNRb81dosSkKfbJ65QuQMhi4TI4BXQk9biPnjZHZxA==" saltValue="MZ4h9gaNBJuqPyxnZ8vIaw==" spinCount="100000" sheet="1" objects="1" scenarios="1"/>
  <protectedRanges>
    <protectedRange sqref="A18:XFD517" name="POST"/>
  </protectedRanges>
  <conditionalFormatting sqref="A18:XFD517">
    <cfRule type="expression" dxfId="65" priority="1" stopIfTrue="1">
      <formula>COLUMN()&gt;22</formula>
    </cfRule>
  </conditionalFormatting>
  <conditionalFormatting sqref="H1:H1048576">
    <cfRule type="expression" dxfId="64" priority="2" stopIfTrue="1">
      <formula>AND(ROW()&gt;=18, ROW()&lt;=517, $A1&lt;&gt;"", OR($G1="0", $G1=0))</formula>
    </cfRule>
  </conditionalFormatting>
  <conditionalFormatting sqref="J1:J1048576">
    <cfRule type="expression" dxfId="63" priority="3" stopIfTrue="1">
      <formula>AND(ROW()&gt;=18, ROW()&lt;=517, $A1&lt;&gt;"", OR($I1="0", $I1=0))</formula>
    </cfRule>
  </conditionalFormatting>
  <conditionalFormatting sqref="L1:L1048576">
    <cfRule type="expression" dxfId="62" priority="4" stopIfTrue="1">
      <formula>AND(ROW()&gt;=18, ROW()&lt;=517, $A1&lt;&gt;"", OR($K1="0", $K1=0))</formula>
    </cfRule>
  </conditionalFormatting>
  <conditionalFormatting sqref="N1:N1048576">
    <cfRule type="expression" dxfId="61" priority="5" stopIfTrue="1">
      <formula>AND(ROW()&gt;=18, ROW()&lt;=517, $A1&lt;&gt;"", OR($M1="0", $M1=0))</formula>
    </cfRule>
  </conditionalFormatting>
  <conditionalFormatting sqref="P1:P1048576">
    <cfRule type="expression" dxfId="60" priority="6" stopIfTrue="1">
      <formula>AND(ROW()&gt;=18, ROW()&lt;=517, $A1&lt;&gt;"", OR($O1="0", $O1=0))</formula>
    </cfRule>
  </conditionalFormatting>
  <conditionalFormatting sqref="R1:R1048576">
    <cfRule type="expression" dxfId="59" priority="7" stopIfTrue="1">
      <formula>AND(ROW()&gt;=18, ROW()&lt;=517, $A1&lt;&gt;"", OR($Q1="0", $Q1=0))</formula>
    </cfRule>
  </conditionalFormatting>
  <conditionalFormatting sqref="T1:T1048576">
    <cfRule type="expression" dxfId="58" priority="8" stopIfTrue="1">
      <formula>AND(ROW()&gt;=18, ROW()&lt;=517, $A1&lt;&gt;"", OR($S1="0", $S1=0))</formula>
    </cfRule>
  </conditionalFormatting>
  <conditionalFormatting sqref="V1:V1048576">
    <cfRule type="expression" dxfId="57" priority="9" stopIfTrue="1">
      <formula>AND(ROW()&gt;=18, ROW()&lt;=517, $A1&lt;&gt;"", OR($U1="0", $U1=0))</formula>
    </cfRule>
  </conditionalFormatting>
  <conditionalFormatting sqref="A1:V1048576">
    <cfRule type="expression" dxfId="55" priority="11" stopIfTrue="1">
      <formula>AND(ROW()&gt;=18, ROW()&lt;=517, $A1&lt;&gt;"", ISEVEN(ROW()), A1="")</formula>
    </cfRule>
    <cfRule type="expression" dxfId="54" priority="12" stopIfTrue="1">
      <formula>AND(ROW()&gt;=18, ROW()&lt;=517, $A1&lt;&gt;"", ISODD(ROW()), A1="")</formula>
    </cfRule>
    <cfRule type="expression" dxfId="53" priority="13" stopIfTrue="1">
      <formula>AND(ROW()&gt;=18, ROW()&lt;=517, $A1&lt;&gt;"", ISEVEN(ROW()), A1&lt;&gt;"")</formula>
    </cfRule>
    <cfRule type="expression" dxfId="52" priority="14" stopIfTrue="1">
      <formula>AND(ROW()&gt;=18, ROW()&lt;=517, $A1&lt;&gt;"", ISODD(ROW()), A1&lt;&gt;"")</formula>
    </cfRule>
  </conditionalFormatting>
  <dataValidations count="21">
    <dataValidation type="list" allowBlank="1" sqref="B18:B517" xr:uid="{833C3E90-2A89-47A7-AB4F-A3EC4004FF44}">
      <formula1>POST_Opt_2</formula1>
    </dataValidation>
    <dataValidation type="list" allowBlank="1" sqref="C18:C517" xr:uid="{EACFD0AD-95DC-478C-8D93-E080C6BF71AA}">
      <formula1>POST_Opt_3</formula1>
    </dataValidation>
    <dataValidation type="list" allowBlank="1" sqref="D18:D517" xr:uid="{16749E33-B111-46B6-8EAC-1DF672BB5085}">
      <formula1>POST_Opt_4</formula1>
    </dataValidation>
    <dataValidation type="list" allowBlank="1" sqref="E18:E517" xr:uid="{3CA722CD-1506-4E2D-B9C8-4419C3ED35C8}">
      <formula1>POST_Opt_5</formula1>
    </dataValidation>
    <dataValidation type="list" allowBlank="1" sqref="F18:F517" xr:uid="{ED970C3C-B4E4-4CC5-978F-25C682720F86}">
      <formula1>POST_Opt_6</formula1>
    </dataValidation>
    <dataValidation type="list" allowBlank="1" sqref="G18:G517" xr:uid="{6A0A2CF3-BD46-4F8D-B554-F8D38A7D0274}">
      <formula1>POST_Opt_7</formula1>
    </dataValidation>
    <dataValidation type="list" allowBlank="1" sqref="H18:H517" xr:uid="{E406EB23-BA8F-4DC1-857B-4A5471FD1966}">
      <formula1>POST_Opt_8</formula1>
    </dataValidation>
    <dataValidation type="list" allowBlank="1" sqref="I18:I517" xr:uid="{396BD4BA-A1A7-49FF-B916-7275E35E2C7D}">
      <formula1>POST_Opt_9</formula1>
    </dataValidation>
    <dataValidation type="list" allowBlank="1" sqref="J18:J517" xr:uid="{860B1B20-9157-46F5-8E80-F1C63DA1D852}">
      <formula1>POST_Opt_10</formula1>
    </dataValidation>
    <dataValidation type="list" allowBlank="1" sqref="K18:K517" xr:uid="{5B43BA9E-39E6-4E0C-9A4C-A8EC62C1DA58}">
      <formula1>POST_Opt_11</formula1>
    </dataValidation>
    <dataValidation type="list" allowBlank="1" sqref="L18:L517" xr:uid="{8D3B5124-F345-49FC-96D8-F35F3BD727CC}">
      <formula1>POST_Opt_12</formula1>
    </dataValidation>
    <dataValidation type="list" allowBlank="1" sqref="M18:M517" xr:uid="{9F29746D-A831-4AC6-B74A-274CAF21CD38}">
      <formula1>POST_Opt_13</formula1>
    </dataValidation>
    <dataValidation type="list" allowBlank="1" sqref="N18:N517" xr:uid="{3938E9AA-0EF7-4A85-804B-83C4A12921CA}">
      <formula1>POST_Opt_14</formula1>
    </dataValidation>
    <dataValidation type="list" allowBlank="1" sqref="O18:O517" xr:uid="{46264FA3-A325-4B60-BBF3-5A08AC73FE11}">
      <formula1>POST_Opt_15</formula1>
    </dataValidation>
    <dataValidation type="list" allowBlank="1" sqref="P18:P517" xr:uid="{565448DB-6A8C-45DD-8A0E-0AE42E6664A5}">
      <formula1>POST_Opt_16</formula1>
    </dataValidation>
    <dataValidation type="list" allowBlank="1" sqref="Q18:Q517" xr:uid="{B8674A9F-BFC7-4689-8B24-C1741D27F4A1}">
      <formula1>POST_Opt_17</formula1>
    </dataValidation>
    <dataValidation type="list" allowBlank="1" sqref="R18:R517" xr:uid="{B889A2D6-2F13-4726-859C-396F7856D732}">
      <formula1>POST_Opt_18</formula1>
    </dataValidation>
    <dataValidation type="list" allowBlank="1" sqref="S18:S517" xr:uid="{0D7FA4D0-5DE7-4EF9-9C5A-2DB09E1C39EF}">
      <formula1>POST_Opt_19</formula1>
    </dataValidation>
    <dataValidation type="list" allowBlank="1" sqref="T18:T517" xr:uid="{34CD0276-631D-4526-A2E0-18D8829EA9CF}">
      <formula1>POST_Opt_20</formula1>
    </dataValidation>
    <dataValidation type="list" allowBlank="1" sqref="U18:U517" xr:uid="{D3CAF88F-18D9-477A-8151-F9C57D856532}">
      <formula1>POST_Opt_21</formula1>
    </dataValidation>
    <dataValidation type="list" allowBlank="1" sqref="V18:V517" xr:uid="{45FFB906-9C6E-41D5-A4F4-E953221DDE71}">
      <formula1>POST_Opt_22</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0" stopIfTrue="1" id="{380DD058-35CC-4926-BF3D-4C42A6B6344D}">
            <xm:f>AND(ROW()&gt;=18, ROW()&lt;=517, A1&lt;&gt;"", POST_Check!A1=FALSE)</xm:f>
            <x14:dxf>
              <font>
                <b/>
                <i val="0"/>
                <color rgb="FFFFFFFF"/>
              </font>
              <fill>
                <patternFill>
                  <bgColor rgb="FFFF0000"/>
                </patternFill>
              </fill>
              <border>
                <left style="thin">
                  <color rgb="FF000000"/>
                </left>
                <right style="thin">
                  <color rgb="FF000000"/>
                </right>
                <top style="thin">
                  <color rgb="FF000000"/>
                </top>
                <bottom style="thin">
                  <color rgb="FF000000"/>
                </bottom>
              </border>
            </x14:dxf>
          </x14:cfRule>
          <xm:sqref>A1:V1048576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AF139-99F6-4F73-86BE-D62AA6C01042}">
  <sheetPr codeName="Sheet5"/>
  <dimension ref="A1:V517"/>
  <sheetViews>
    <sheetView workbookViewId="0">
      <pane xSplit="1" ySplit="17" topLeftCell="B18" activePane="bottomRight" state="frozenSplit"/>
      <selection pane="topRight" activeCell="B1" sqref="B1"/>
      <selection pane="bottomLeft" activeCell="A18" sqref="A18"/>
      <selection pane="bottomRight"/>
    </sheetView>
  </sheetViews>
  <sheetFormatPr defaultColWidth="0" defaultRowHeight="14.25" zeroHeight="1" x14ac:dyDescent="0.2"/>
  <cols>
    <col min="1" max="6" width="15.625" customWidth="1"/>
    <col min="7" max="22" width="20.625" customWidth="1"/>
    <col min="23" max="16384" width="9" hidden="1"/>
  </cols>
  <sheetData>
    <row r="1" spans="1:22" ht="60" customHeight="1" x14ac:dyDescent="0.25">
      <c r="A1" s="7" t="str">
        <f>SUBSTITUTE(Modify!A1, "PRE", "POST", 1)</f>
        <v>Child ID</v>
      </c>
      <c r="B1" s="7" t="str">
        <f>SUBSTITUTE(Modify!B1, "PRE", "POST", 1)</f>
        <v>Intervention</v>
      </c>
      <c r="C1" s="7" t="str">
        <f>SUBSTITUTE(Modify!C1, "PRE", "POST", 1)</f>
        <v>School</v>
      </c>
      <c r="D1" s="7" t="str">
        <f>SUBSTITUTE(Modify!D1, "PRE", "POST", 1)</f>
        <v>Date POST Questionnaire Completed</v>
      </c>
      <c r="E1" s="7" t="str">
        <f>SUBSTITUTE(Modify!E1, "PRE", "POST", 1)</f>
        <v>Child Gender</v>
      </c>
      <c r="F1" s="7" t="str">
        <f>SUBSTITUTE(Modify!F1, "PRE", "POST", 1)</f>
        <v>Child Date of Birth</v>
      </c>
      <c r="G1" s="7" t="str">
        <f>SUBSTITUTE(Modify!G1, "PRE", "POST", 1)</f>
        <v>1. Does anybody at home ever to read to index child?</v>
      </c>
      <c r="H1" s="7" t="str">
        <f>SUBSTITUTE(Modify!H1, "PRE", "POST", 1)</f>
        <v>2. How often does someone at home read to index child?</v>
      </c>
      <c r="I1" s="7" t="str">
        <f>SUBSTITUTE(Modify!I1, "PRE", "POST", 1)</f>
        <v>3. Does anybody at home ever take index child to the library?</v>
      </c>
      <c r="J1" s="7" t="str">
        <f>SUBSTITUTE(Modify!J1, "PRE", "POST", 1)</f>
        <v>4. How often does someone at home take index child to the library?</v>
      </c>
      <c r="K1" s="7" t="str">
        <f>SUBSTITUTE(Modify!K1, "PRE", "POST", 1)</f>
        <v>5. Does anybody at home ever teach index child a sport, dance or physical activities?</v>
      </c>
      <c r="L1" s="7" t="str">
        <f>SUBSTITUTE(Modify!L1, "PRE", "POST", 1)</f>
        <v>6. How often does someone at home teach index child a sport, dance or physical activities?</v>
      </c>
      <c r="M1" s="7" t="str">
        <f>SUBSTITUTE(Modify!M1, "PRE", "POST", 1)</f>
        <v>7. Does index child ever play with letters at home?</v>
      </c>
      <c r="N1" s="7" t="str">
        <f>SUBSTITUTE(Modify!N1, "PRE", "POST", 1)</f>
        <v>8. How often does index child play with letters at home?</v>
      </c>
      <c r="O1" s="7" t="str">
        <f>SUBSTITUTE(Modify!O1, "PRE", "POST", 1)</f>
        <v>9. Does anybody at home ever help index child to learn the ABC or the alphabet?</v>
      </c>
      <c r="P1" s="7" t="str">
        <f>SUBSTITUTE(Modify!P1, "PRE", "POST", 1)</f>
        <v>10. How often does someone at home help index child to learn the ABC or alphabet?</v>
      </c>
      <c r="Q1" s="7" t="str">
        <f>SUBSTITUTE(Modify!Q1, "PRE", "POST", 1)</f>
        <v>11. Does anyone at home ever teach index child numbers or counting?</v>
      </c>
      <c r="R1" s="7" t="str">
        <f>SUBSTITUTE(Modify!R1, "PRE", "POST", 1)</f>
        <v>12. How often does some one at home try to teach index child numbers or counting?</v>
      </c>
      <c r="S1" s="7" t="str">
        <f>SUBSTITUTE(Modify!S1, "PRE", "POST", 1)</f>
        <v>13. Does anyone at home ever teach index child any songs, poems or nursery rhymes?</v>
      </c>
      <c r="T1" s="7" t="str">
        <f>SUBSTITUTE(Modify!T1, "PRE", "POST", 1)</f>
        <v>14. How often does someone teach index child songs, poems, nursery rhymes?</v>
      </c>
      <c r="U1" s="7" t="str">
        <f>SUBSTITUTE(Modify!U1, "PRE", "POST", 1)</f>
        <v>15. Does index child ever paint or draw at home?</v>
      </c>
      <c r="V1" s="7" t="str">
        <f>SUBSTITUTE(Modify!V1, "PRE", "POST", 1)</f>
        <v>16. How often does index child paint or draw at home?</v>
      </c>
    </row>
    <row r="2" spans="1:22" hidden="1" x14ac:dyDescent="0.2">
      <c r="A2" t="str">
        <f>Modify!A2</f>
        <v>ID</v>
      </c>
      <c r="B2" t="str">
        <f>Modify!B2</f>
        <v>string</v>
      </c>
      <c r="C2" t="str">
        <f>Modify!C2</f>
        <v>string</v>
      </c>
      <c r="D2" t="str">
        <f>Modify!D2</f>
        <v>date</v>
      </c>
      <c r="E2" t="str">
        <f>Modify!E2</f>
        <v>string</v>
      </c>
      <c r="F2" t="str">
        <f>Modify!F2</f>
        <v>date</v>
      </c>
      <c r="G2" t="str">
        <f>Modify!G2</f>
        <v>measure</v>
      </c>
      <c r="H2" t="str">
        <f>Modify!H2</f>
        <v>measure</v>
      </c>
      <c r="I2" t="str">
        <f>Modify!I2</f>
        <v>measure</v>
      </c>
      <c r="J2" t="str">
        <f>Modify!J2</f>
        <v>measure</v>
      </c>
      <c r="K2" t="str">
        <f>Modify!K2</f>
        <v>measure</v>
      </c>
      <c r="L2" t="str">
        <f>Modify!L2</f>
        <v>measure</v>
      </c>
      <c r="M2" t="str">
        <f>Modify!M2</f>
        <v>measure</v>
      </c>
      <c r="N2" t="str">
        <f>Modify!N2</f>
        <v>measure</v>
      </c>
      <c r="O2" t="str">
        <f>Modify!O2</f>
        <v>measure</v>
      </c>
      <c r="P2" t="str">
        <f>Modify!P2</f>
        <v>measure</v>
      </c>
      <c r="Q2" t="str">
        <f>Modify!Q2</f>
        <v>measure</v>
      </c>
      <c r="R2" t="str">
        <f>Modify!R2</f>
        <v>measure</v>
      </c>
      <c r="S2" t="str">
        <f>Modify!S2</f>
        <v>measure</v>
      </c>
      <c r="T2" t="str">
        <f>Modify!T2</f>
        <v>measure</v>
      </c>
      <c r="U2" t="str">
        <f>Modify!U2</f>
        <v>measure</v>
      </c>
      <c r="V2" t="str">
        <f>Modify!V2</f>
        <v>measure</v>
      </c>
    </row>
    <row r="3" spans="1:22" hidden="1" x14ac:dyDescent="0.2">
      <c r="A3" t="b">
        <f>Modify!A3</f>
        <v>0</v>
      </c>
      <c r="B3" t="b">
        <f>Modify!B3</f>
        <v>0</v>
      </c>
      <c r="C3" t="b">
        <f>Modify!C3</f>
        <v>0</v>
      </c>
      <c r="D3" t="b">
        <f>Modify!D3</f>
        <v>0</v>
      </c>
      <c r="E3" t="b">
        <f>Modify!E3</f>
        <v>1</v>
      </c>
      <c r="F3" t="b">
        <f>Modify!F3</f>
        <v>0</v>
      </c>
      <c r="G3" t="b">
        <f>Modify!G3</f>
        <v>1</v>
      </c>
      <c r="H3" t="b">
        <f>Modify!H3</f>
        <v>1</v>
      </c>
      <c r="I3" t="b">
        <f>Modify!I3</f>
        <v>1</v>
      </c>
      <c r="J3" t="b">
        <f>Modify!J3</f>
        <v>1</v>
      </c>
      <c r="K3" t="b">
        <f>Modify!K3</f>
        <v>1</v>
      </c>
      <c r="L3" t="b">
        <f>Modify!L3</f>
        <v>1</v>
      </c>
      <c r="M3" t="b">
        <f>Modify!M3</f>
        <v>1</v>
      </c>
      <c r="N3" t="b">
        <f>Modify!N3</f>
        <v>1</v>
      </c>
      <c r="O3" t="b">
        <f>Modify!O3</f>
        <v>1</v>
      </c>
      <c r="P3" t="b">
        <f>Modify!P3</f>
        <v>1</v>
      </c>
      <c r="Q3" t="b">
        <f>Modify!Q3</f>
        <v>1</v>
      </c>
      <c r="R3" t="b">
        <f>Modify!R3</f>
        <v>1</v>
      </c>
      <c r="S3" t="b">
        <f>Modify!S3</f>
        <v>1</v>
      </c>
      <c r="T3" t="b">
        <f>Modify!T3</f>
        <v>1</v>
      </c>
      <c r="U3" t="b">
        <f>Modify!U3</f>
        <v>1</v>
      </c>
      <c r="V3" t="b">
        <f>Modify!V3</f>
        <v>1</v>
      </c>
    </row>
    <row r="4" spans="1:22" hidden="1" x14ac:dyDescent="0.2"/>
    <row r="5" spans="1:22" hidden="1" x14ac:dyDescent="0.2"/>
    <row r="6" spans="1:22" hidden="1" x14ac:dyDescent="0.2">
      <c r="A6" t="str">
        <f>IF(Modify!A6&lt;&gt;"", Modify!A6, "")</f>
        <v/>
      </c>
      <c r="B6" t="str">
        <f>IF(Modify!B6&lt;&gt;"", Modify!B6, "")</f>
        <v/>
      </c>
      <c r="C6" t="str">
        <f>IF(Modify!C6&lt;&gt;"", Modify!C6, "")</f>
        <v/>
      </c>
      <c r="D6" t="str">
        <f>IF(Modify!D6&lt;&gt;"", Modify!D6, "")</f>
        <v/>
      </c>
      <c r="E6" t="str">
        <f>IF(Modify!E6&lt;&gt;"", Modify!E6, "")</f>
        <v>Female</v>
      </c>
      <c r="F6" t="str">
        <f>IF(Modify!F6&lt;&gt;"", Modify!F6, "")</f>
        <v/>
      </c>
      <c r="G6">
        <f>IF(Modify!G6&lt;&gt;"", Modify!G6, "")</f>
        <v>0</v>
      </c>
      <c r="H6">
        <f>IF(Modify!H6&lt;&gt;"", Modify!H6, "")</f>
        <v>1</v>
      </c>
      <c r="I6">
        <f>IF(Modify!I6&lt;&gt;"", Modify!I6, "")</f>
        <v>0</v>
      </c>
      <c r="J6">
        <f>IF(Modify!J6&lt;&gt;"", Modify!J6, "")</f>
        <v>3</v>
      </c>
      <c r="K6">
        <f>IF(Modify!K6&lt;&gt;"", Modify!K6, "")</f>
        <v>0</v>
      </c>
      <c r="L6">
        <f>IF(Modify!L6&lt;&gt;"", Modify!L6, "")</f>
        <v>1</v>
      </c>
      <c r="M6">
        <f>IF(Modify!M6&lt;&gt;"", Modify!M6, "")</f>
        <v>0</v>
      </c>
      <c r="N6">
        <f>IF(Modify!N6&lt;&gt;"", Modify!N6, "")</f>
        <v>1</v>
      </c>
      <c r="O6">
        <f>IF(Modify!O6&lt;&gt;"", Modify!O6, "")</f>
        <v>0</v>
      </c>
      <c r="P6">
        <f>IF(Modify!P6&lt;&gt;"", Modify!P6, "")</f>
        <v>1</v>
      </c>
      <c r="Q6">
        <f>IF(Modify!Q6&lt;&gt;"", Modify!Q6, "")</f>
        <v>0</v>
      </c>
      <c r="R6">
        <f>IF(Modify!R6&lt;&gt;"", Modify!R6, "")</f>
        <v>1</v>
      </c>
      <c r="S6">
        <f>IF(Modify!S6&lt;&gt;"", Modify!S6, "")</f>
        <v>0</v>
      </c>
      <c r="T6">
        <f>IF(Modify!T6&lt;&gt;"", Modify!T6, "")</f>
        <v>1</v>
      </c>
      <c r="U6">
        <f>IF(Modify!U6&lt;&gt;"", Modify!U6, "")</f>
        <v>0</v>
      </c>
      <c r="V6">
        <f>IF(Modify!V6&lt;&gt;"", Modify!V6, "")</f>
        <v>1</v>
      </c>
    </row>
    <row r="7" spans="1:22" hidden="1" x14ac:dyDescent="0.2">
      <c r="A7" t="str">
        <f>IF(Modify!A7&lt;&gt;"", Modify!A7, "")</f>
        <v/>
      </c>
      <c r="B7" t="str">
        <f>IF(Modify!B7&lt;&gt;"", Modify!B7, "")</f>
        <v/>
      </c>
      <c r="C7" t="str">
        <f>IF(Modify!C7&lt;&gt;"", Modify!C7, "")</f>
        <v/>
      </c>
      <c r="D7" t="str">
        <f>IF(Modify!D7&lt;&gt;"", Modify!D7, "")</f>
        <v/>
      </c>
      <c r="E7" t="str">
        <f>IF(Modify!E7&lt;&gt;"", Modify!E7, "")</f>
        <v>Male</v>
      </c>
      <c r="F7" t="str">
        <f>IF(Modify!F7&lt;&gt;"", Modify!F7, "")</f>
        <v/>
      </c>
      <c r="G7">
        <f>IF(Modify!G7&lt;&gt;"", Modify!G7, "")</f>
        <v>1</v>
      </c>
      <c r="H7">
        <f>IF(Modify!H7&lt;&gt;"", Modify!H7, "")</f>
        <v>2</v>
      </c>
      <c r="I7">
        <f>IF(Modify!I7&lt;&gt;"", Modify!I7, "")</f>
        <v>1</v>
      </c>
      <c r="J7">
        <f>IF(Modify!J7&lt;&gt;"", Modify!J7, "")</f>
        <v>5</v>
      </c>
      <c r="K7">
        <f>IF(Modify!K7&lt;&gt;"", Modify!K7, "")</f>
        <v>1</v>
      </c>
      <c r="L7">
        <f>IF(Modify!L7&lt;&gt;"", Modify!L7, "")</f>
        <v>2</v>
      </c>
      <c r="M7">
        <f>IF(Modify!M7&lt;&gt;"", Modify!M7, "")</f>
        <v>1</v>
      </c>
      <c r="N7">
        <f>IF(Modify!N7&lt;&gt;"", Modify!N7, "")</f>
        <v>2</v>
      </c>
      <c r="O7">
        <f>IF(Modify!O7&lt;&gt;"", Modify!O7, "")</f>
        <v>1</v>
      </c>
      <c r="P7">
        <f>IF(Modify!P7&lt;&gt;"", Modify!P7, "")</f>
        <v>2</v>
      </c>
      <c r="Q7">
        <f>IF(Modify!Q7&lt;&gt;"", Modify!Q7, "")</f>
        <v>1</v>
      </c>
      <c r="R7">
        <f>IF(Modify!R7&lt;&gt;"", Modify!R7, "")</f>
        <v>2</v>
      </c>
      <c r="S7">
        <f>IF(Modify!S7&lt;&gt;"", Modify!S7, "")</f>
        <v>1</v>
      </c>
      <c r="T7">
        <f>IF(Modify!T7&lt;&gt;"", Modify!T7, "")</f>
        <v>2</v>
      </c>
      <c r="U7">
        <f>IF(Modify!U7&lt;&gt;"", Modify!U7, "")</f>
        <v>1</v>
      </c>
      <c r="V7">
        <f>IF(Modify!V7&lt;&gt;"", Modify!V7, "")</f>
        <v>2</v>
      </c>
    </row>
    <row r="8" spans="1:22" hidden="1" x14ac:dyDescent="0.2">
      <c r="A8" t="str">
        <f>IF(Modify!A8&lt;&gt;"", Modify!A8, "")</f>
        <v/>
      </c>
      <c r="B8" t="str">
        <f>IF(Modify!B8&lt;&gt;"", Modify!B8, "")</f>
        <v/>
      </c>
      <c r="C8" t="str">
        <f>IF(Modify!C8&lt;&gt;"", Modify!C8, "")</f>
        <v/>
      </c>
      <c r="D8" t="str">
        <f>IF(Modify!D8&lt;&gt;"", Modify!D8, "")</f>
        <v/>
      </c>
      <c r="E8" t="str">
        <f>IF(Modify!E8&lt;&gt;"", Modify!E8, "")</f>
        <v/>
      </c>
      <c r="F8" t="str">
        <f>IF(Modify!F8&lt;&gt;"", Modify!F8, "")</f>
        <v/>
      </c>
      <c r="G8" t="str">
        <f>IF(Modify!G8&lt;&gt;"", Modify!G8, "")</f>
        <v/>
      </c>
      <c r="H8">
        <f>IF(Modify!H8&lt;&gt;"", Modify!H8, "")</f>
        <v>4</v>
      </c>
      <c r="I8" t="str">
        <f>IF(Modify!I8&lt;&gt;"", Modify!I8, "")</f>
        <v/>
      </c>
      <c r="J8">
        <f>IF(Modify!J8&lt;&gt;"", Modify!J8, "")</f>
        <v>6</v>
      </c>
      <c r="K8" t="str">
        <f>IF(Modify!K8&lt;&gt;"", Modify!K8, "")</f>
        <v/>
      </c>
      <c r="L8">
        <f>IF(Modify!L8&lt;&gt;"", Modify!L8, "")</f>
        <v>3</v>
      </c>
      <c r="M8" t="str">
        <f>IF(Modify!M8&lt;&gt;"", Modify!M8, "")</f>
        <v/>
      </c>
      <c r="N8">
        <f>IF(Modify!N8&lt;&gt;"", Modify!N8, "")</f>
        <v>3</v>
      </c>
      <c r="O8" t="str">
        <f>IF(Modify!O8&lt;&gt;"", Modify!O8, "")</f>
        <v/>
      </c>
      <c r="P8">
        <f>IF(Modify!P8&lt;&gt;"", Modify!P8, "")</f>
        <v>3</v>
      </c>
      <c r="Q8" t="str">
        <f>IF(Modify!Q8&lt;&gt;"", Modify!Q8, "")</f>
        <v/>
      </c>
      <c r="R8">
        <f>IF(Modify!R8&lt;&gt;"", Modify!R8, "")</f>
        <v>3</v>
      </c>
      <c r="S8" t="str">
        <f>IF(Modify!S8&lt;&gt;"", Modify!S8, "")</f>
        <v/>
      </c>
      <c r="T8">
        <f>IF(Modify!T8&lt;&gt;"", Modify!T8, "")</f>
        <v>3</v>
      </c>
      <c r="U8" t="str">
        <f>IF(Modify!U8&lt;&gt;"", Modify!U8, "")</f>
        <v/>
      </c>
      <c r="V8">
        <f>IF(Modify!V8&lt;&gt;"", Modify!V8, "")</f>
        <v>3</v>
      </c>
    </row>
    <row r="9" spans="1:22" hidden="1" x14ac:dyDescent="0.2">
      <c r="A9" t="str">
        <f>IF(Modify!A9&lt;&gt;"", Modify!A9, "")</f>
        <v/>
      </c>
      <c r="B9" t="str">
        <f>IF(Modify!B9&lt;&gt;"", Modify!B9, "")</f>
        <v/>
      </c>
      <c r="C9" t="str">
        <f>IF(Modify!C9&lt;&gt;"", Modify!C9, "")</f>
        <v/>
      </c>
      <c r="D9" t="str">
        <f>IF(Modify!D9&lt;&gt;"", Modify!D9, "")</f>
        <v/>
      </c>
      <c r="E9" t="str">
        <f>IF(Modify!E9&lt;&gt;"", Modify!E9, "")</f>
        <v/>
      </c>
      <c r="F9" t="str">
        <f>IF(Modify!F9&lt;&gt;"", Modify!F9, "")</f>
        <v/>
      </c>
      <c r="G9" t="str">
        <f>IF(Modify!G9&lt;&gt;"", Modify!G9, "")</f>
        <v/>
      </c>
      <c r="H9">
        <f>IF(Modify!H9&lt;&gt;"", Modify!H9, "")</f>
        <v>6</v>
      </c>
      <c r="I9" t="str">
        <f>IF(Modify!I9&lt;&gt;"", Modify!I9, "")</f>
        <v/>
      </c>
      <c r="J9">
        <f>IF(Modify!J9&lt;&gt;"", Modify!J9, "")</f>
        <v>7</v>
      </c>
      <c r="K9" t="str">
        <f>IF(Modify!K9&lt;&gt;"", Modify!K9, "")</f>
        <v/>
      </c>
      <c r="L9">
        <f>IF(Modify!L9&lt;&gt;"", Modify!L9, "")</f>
        <v>4</v>
      </c>
      <c r="M9" t="str">
        <f>IF(Modify!M9&lt;&gt;"", Modify!M9, "")</f>
        <v/>
      </c>
      <c r="N9">
        <f>IF(Modify!N9&lt;&gt;"", Modify!N9, "")</f>
        <v>4</v>
      </c>
      <c r="O9" t="str">
        <f>IF(Modify!O9&lt;&gt;"", Modify!O9, "")</f>
        <v/>
      </c>
      <c r="P9">
        <f>IF(Modify!P9&lt;&gt;"", Modify!P9, "")</f>
        <v>4</v>
      </c>
      <c r="Q9" t="str">
        <f>IF(Modify!Q9&lt;&gt;"", Modify!Q9, "")</f>
        <v/>
      </c>
      <c r="R9">
        <f>IF(Modify!R9&lt;&gt;"", Modify!R9, "")</f>
        <v>4</v>
      </c>
      <c r="S9" t="str">
        <f>IF(Modify!S9&lt;&gt;"", Modify!S9, "")</f>
        <v/>
      </c>
      <c r="T9">
        <f>IF(Modify!T9&lt;&gt;"", Modify!T9, "")</f>
        <v>4</v>
      </c>
      <c r="U9" t="str">
        <f>IF(Modify!U9&lt;&gt;"", Modify!U9, "")</f>
        <v/>
      </c>
      <c r="V9">
        <f>IF(Modify!V9&lt;&gt;"", Modify!V9, "")</f>
        <v>4</v>
      </c>
    </row>
    <row r="10" spans="1:22" hidden="1" x14ac:dyDescent="0.2">
      <c r="A10" t="str">
        <f>IF(Modify!A10&lt;&gt;"", Modify!A10, "")</f>
        <v/>
      </c>
      <c r="B10" t="str">
        <f>IF(Modify!B10&lt;&gt;"", Modify!B10, "")</f>
        <v/>
      </c>
      <c r="C10" t="str">
        <f>IF(Modify!C10&lt;&gt;"", Modify!C10, "")</f>
        <v/>
      </c>
      <c r="D10" t="str">
        <f>IF(Modify!D10&lt;&gt;"", Modify!D10, "")</f>
        <v/>
      </c>
      <c r="E10" t="str">
        <f>IF(Modify!E10&lt;&gt;"", Modify!E10, "")</f>
        <v/>
      </c>
      <c r="F10" t="str">
        <f>IF(Modify!F10&lt;&gt;"", Modify!F10, "")</f>
        <v/>
      </c>
      <c r="G10" t="str">
        <f>IF(Modify!G10&lt;&gt;"", Modify!G10, "")</f>
        <v/>
      </c>
      <c r="H10">
        <f>IF(Modify!H10&lt;&gt;"", Modify!H10, "")</f>
        <v>7</v>
      </c>
      <c r="I10" t="str">
        <f>IF(Modify!I10&lt;&gt;"", Modify!I10, "")</f>
        <v/>
      </c>
      <c r="J10" t="str">
        <f>IF(Modify!J10&lt;&gt;"", Modify!J10, "")</f>
        <v/>
      </c>
      <c r="K10" t="str">
        <f>IF(Modify!K10&lt;&gt;"", Modify!K10, "")</f>
        <v/>
      </c>
      <c r="L10">
        <f>IF(Modify!L10&lt;&gt;"", Modify!L10, "")</f>
        <v>5</v>
      </c>
      <c r="M10" t="str">
        <f>IF(Modify!M10&lt;&gt;"", Modify!M10, "")</f>
        <v/>
      </c>
      <c r="N10">
        <f>IF(Modify!N10&lt;&gt;"", Modify!N10, "")</f>
        <v>5</v>
      </c>
      <c r="O10" t="str">
        <f>IF(Modify!O10&lt;&gt;"", Modify!O10, "")</f>
        <v/>
      </c>
      <c r="P10">
        <f>IF(Modify!P10&lt;&gt;"", Modify!P10, "")</f>
        <v>5</v>
      </c>
      <c r="Q10" t="str">
        <f>IF(Modify!Q10&lt;&gt;"", Modify!Q10, "")</f>
        <v/>
      </c>
      <c r="R10">
        <f>IF(Modify!R10&lt;&gt;"", Modify!R10, "")</f>
        <v>5</v>
      </c>
      <c r="S10" t="str">
        <f>IF(Modify!S10&lt;&gt;"", Modify!S10, "")</f>
        <v/>
      </c>
      <c r="T10">
        <f>IF(Modify!T10&lt;&gt;"", Modify!T10, "")</f>
        <v>5</v>
      </c>
      <c r="U10" t="str">
        <f>IF(Modify!U10&lt;&gt;"", Modify!U10, "")</f>
        <v/>
      </c>
      <c r="V10">
        <f>IF(Modify!V10&lt;&gt;"", Modify!V10, "")</f>
        <v>5</v>
      </c>
    </row>
    <row r="11" spans="1:22" hidden="1" x14ac:dyDescent="0.2">
      <c r="A11" t="str">
        <f>IF(Modify!A11&lt;&gt;"", Modify!A11, "")</f>
        <v/>
      </c>
      <c r="B11" t="str">
        <f>IF(Modify!B11&lt;&gt;"", Modify!B11, "")</f>
        <v/>
      </c>
      <c r="C11" t="str">
        <f>IF(Modify!C11&lt;&gt;"", Modify!C11, "")</f>
        <v/>
      </c>
      <c r="D11" t="str">
        <f>IF(Modify!D11&lt;&gt;"", Modify!D11, "")</f>
        <v/>
      </c>
      <c r="E11" t="str">
        <f>IF(Modify!E11&lt;&gt;"", Modify!E11, "")</f>
        <v/>
      </c>
      <c r="F11" t="str">
        <f>IF(Modify!F11&lt;&gt;"", Modify!F11, "")</f>
        <v/>
      </c>
      <c r="G11" t="str">
        <f>IF(Modify!G11&lt;&gt;"", Modify!G11, "")</f>
        <v/>
      </c>
      <c r="H11" t="str">
        <f>IF(Modify!H11&lt;&gt;"", Modify!H11, "")</f>
        <v/>
      </c>
      <c r="I11" t="str">
        <f>IF(Modify!I11&lt;&gt;"", Modify!I11, "")</f>
        <v/>
      </c>
      <c r="J11" t="str">
        <f>IF(Modify!J11&lt;&gt;"", Modify!J11, "")</f>
        <v/>
      </c>
      <c r="K11" t="str">
        <f>IF(Modify!K11&lt;&gt;"", Modify!K11, "")</f>
        <v/>
      </c>
      <c r="L11">
        <f>IF(Modify!L11&lt;&gt;"", Modify!L11, "")</f>
        <v>6</v>
      </c>
      <c r="M11" t="str">
        <f>IF(Modify!M11&lt;&gt;"", Modify!M11, "")</f>
        <v/>
      </c>
      <c r="N11">
        <f>IF(Modify!N11&lt;&gt;"", Modify!N11, "")</f>
        <v>6</v>
      </c>
      <c r="O11" t="str">
        <f>IF(Modify!O11&lt;&gt;"", Modify!O11, "")</f>
        <v/>
      </c>
      <c r="P11">
        <f>IF(Modify!P11&lt;&gt;"", Modify!P11, "")</f>
        <v>6</v>
      </c>
      <c r="Q11" t="str">
        <f>IF(Modify!Q11&lt;&gt;"", Modify!Q11, "")</f>
        <v/>
      </c>
      <c r="R11">
        <f>IF(Modify!R11&lt;&gt;"", Modify!R11, "")</f>
        <v>6</v>
      </c>
      <c r="S11" t="str">
        <f>IF(Modify!S11&lt;&gt;"", Modify!S11, "")</f>
        <v/>
      </c>
      <c r="T11">
        <f>IF(Modify!T11&lt;&gt;"", Modify!T11, "")</f>
        <v>6</v>
      </c>
      <c r="U11" t="str">
        <f>IF(Modify!U11&lt;&gt;"", Modify!U11, "")</f>
        <v/>
      </c>
      <c r="V11">
        <f>IF(Modify!V11&lt;&gt;"", Modify!V11, "")</f>
        <v>6</v>
      </c>
    </row>
    <row r="12" spans="1:22" hidden="1" x14ac:dyDescent="0.2">
      <c r="A12" t="str">
        <f>IF(Modify!A12&lt;&gt;"", Modify!A12, "")</f>
        <v/>
      </c>
      <c r="B12" t="str">
        <f>IF(Modify!B12&lt;&gt;"", Modify!B12, "")</f>
        <v/>
      </c>
      <c r="C12" t="str">
        <f>IF(Modify!C12&lt;&gt;"", Modify!C12, "")</f>
        <v/>
      </c>
      <c r="D12" t="str">
        <f>IF(Modify!D12&lt;&gt;"", Modify!D12, "")</f>
        <v/>
      </c>
      <c r="E12" t="str">
        <f>IF(Modify!E12&lt;&gt;"", Modify!E12, "")</f>
        <v/>
      </c>
      <c r="F12" t="str">
        <f>IF(Modify!F12&lt;&gt;"", Modify!F12, "")</f>
        <v/>
      </c>
      <c r="G12" t="str">
        <f>IF(Modify!G12&lt;&gt;"", Modify!G12, "")</f>
        <v/>
      </c>
      <c r="H12" t="str">
        <f>IF(Modify!H12&lt;&gt;"", Modify!H12, "")</f>
        <v/>
      </c>
      <c r="I12" t="str">
        <f>IF(Modify!I12&lt;&gt;"", Modify!I12, "")</f>
        <v/>
      </c>
      <c r="J12" t="str">
        <f>IF(Modify!J12&lt;&gt;"", Modify!J12, "")</f>
        <v/>
      </c>
      <c r="K12" t="str">
        <f>IF(Modify!K12&lt;&gt;"", Modify!K12, "")</f>
        <v/>
      </c>
      <c r="L12">
        <f>IF(Modify!L12&lt;&gt;"", Modify!L12, "")</f>
        <v>7</v>
      </c>
      <c r="M12" t="str">
        <f>IF(Modify!M12&lt;&gt;"", Modify!M12, "")</f>
        <v/>
      </c>
      <c r="N12">
        <f>IF(Modify!N12&lt;&gt;"", Modify!N12, "")</f>
        <v>7</v>
      </c>
      <c r="O12" t="str">
        <f>IF(Modify!O12&lt;&gt;"", Modify!O12, "")</f>
        <v/>
      </c>
      <c r="P12">
        <f>IF(Modify!P12&lt;&gt;"", Modify!P12, "")</f>
        <v>7</v>
      </c>
      <c r="Q12" t="str">
        <f>IF(Modify!Q12&lt;&gt;"", Modify!Q12, "")</f>
        <v/>
      </c>
      <c r="R12">
        <f>IF(Modify!R12&lt;&gt;"", Modify!R12, "")</f>
        <v>7</v>
      </c>
      <c r="S12" t="str">
        <f>IF(Modify!S12&lt;&gt;"", Modify!S12, "")</f>
        <v/>
      </c>
      <c r="T12">
        <f>IF(Modify!T12&lt;&gt;"", Modify!T12, "")</f>
        <v>7</v>
      </c>
      <c r="U12" t="str">
        <f>IF(Modify!U12&lt;&gt;"", Modify!U12, "")</f>
        <v/>
      </c>
      <c r="V12">
        <f>IF(Modify!V12&lt;&gt;"", Modify!V12, "")</f>
        <v>7</v>
      </c>
    </row>
    <row r="13" spans="1:22" hidden="1" x14ac:dyDescent="0.2">
      <c r="A13" t="str">
        <f>IF(Modify!A13&lt;&gt;"", Modify!A13, "")</f>
        <v/>
      </c>
      <c r="B13" t="str">
        <f>IF(Modify!B13&lt;&gt;"", Modify!B13, "")</f>
        <v/>
      </c>
      <c r="C13" t="str">
        <f>IF(Modify!C13&lt;&gt;"", Modify!C13, "")</f>
        <v/>
      </c>
      <c r="D13" t="str">
        <f>IF(Modify!D13&lt;&gt;"", Modify!D13, "")</f>
        <v/>
      </c>
      <c r="E13" t="str">
        <f>IF(Modify!E13&lt;&gt;"", Modify!E13, "")</f>
        <v/>
      </c>
      <c r="F13" t="str">
        <f>IF(Modify!F13&lt;&gt;"", Modify!F13, "")</f>
        <v/>
      </c>
      <c r="G13" t="str">
        <f>IF(Modify!G13&lt;&gt;"", Modify!G13, "")</f>
        <v/>
      </c>
      <c r="H13" t="str">
        <f>IF(Modify!H13&lt;&gt;"", Modify!H13, "")</f>
        <v/>
      </c>
      <c r="I13" t="str">
        <f>IF(Modify!I13&lt;&gt;"", Modify!I13, "")</f>
        <v/>
      </c>
      <c r="J13" t="str">
        <f>IF(Modify!J13&lt;&gt;"", Modify!J13, "")</f>
        <v/>
      </c>
      <c r="K13" t="str">
        <f>IF(Modify!K13&lt;&gt;"", Modify!K13, "")</f>
        <v/>
      </c>
      <c r="L13" t="str">
        <f>IF(Modify!L13&lt;&gt;"", Modify!L13, "")</f>
        <v/>
      </c>
      <c r="M13" t="str">
        <f>IF(Modify!M13&lt;&gt;"", Modify!M13, "")</f>
        <v/>
      </c>
      <c r="N13" t="str">
        <f>IF(Modify!N13&lt;&gt;"", Modify!N13, "")</f>
        <v/>
      </c>
      <c r="O13" t="str">
        <f>IF(Modify!O13&lt;&gt;"", Modify!O13, "")</f>
        <v/>
      </c>
      <c r="P13" t="str">
        <f>IF(Modify!P13&lt;&gt;"", Modify!P13, "")</f>
        <v/>
      </c>
      <c r="Q13" t="str">
        <f>IF(Modify!Q13&lt;&gt;"", Modify!Q13, "")</f>
        <v/>
      </c>
      <c r="R13" t="str">
        <f>IF(Modify!R13&lt;&gt;"", Modify!R13, "")</f>
        <v/>
      </c>
      <c r="S13" t="str">
        <f>IF(Modify!S13&lt;&gt;"", Modify!S13, "")</f>
        <v/>
      </c>
      <c r="T13" t="str">
        <f>IF(Modify!T13&lt;&gt;"", Modify!T13, "")</f>
        <v/>
      </c>
      <c r="U13" t="str">
        <f>IF(Modify!U13&lt;&gt;"", Modify!U13, "")</f>
        <v/>
      </c>
      <c r="V13" t="str">
        <f>IF(Modify!V13&lt;&gt;"", Modify!V13, "")</f>
        <v/>
      </c>
    </row>
    <row r="14" spans="1:22" hidden="1" x14ac:dyDescent="0.2">
      <c r="A14" t="str">
        <f>IF(Modify!A14&lt;&gt;"", Modify!A14, "")</f>
        <v/>
      </c>
      <c r="B14" t="str">
        <f>IF(Modify!B14&lt;&gt;"", Modify!B14, "")</f>
        <v/>
      </c>
      <c r="C14" t="str">
        <f>IF(Modify!C14&lt;&gt;"", Modify!C14, "")</f>
        <v/>
      </c>
      <c r="D14" t="str">
        <f>IF(Modify!D14&lt;&gt;"", Modify!D14, "")</f>
        <v/>
      </c>
      <c r="E14" t="str">
        <f>IF(Modify!E14&lt;&gt;"", Modify!E14, "")</f>
        <v/>
      </c>
      <c r="F14" t="str">
        <f>IF(Modify!F14&lt;&gt;"", Modify!F14, "")</f>
        <v/>
      </c>
      <c r="G14" t="str">
        <f>IF(Modify!G14&lt;&gt;"", Modify!G14, "")</f>
        <v/>
      </c>
      <c r="H14" t="str">
        <f>IF(Modify!H14&lt;&gt;"", Modify!H14, "")</f>
        <v/>
      </c>
      <c r="I14" t="str">
        <f>IF(Modify!I14&lt;&gt;"", Modify!I14, "")</f>
        <v/>
      </c>
      <c r="J14" t="str">
        <f>IF(Modify!J14&lt;&gt;"", Modify!J14, "")</f>
        <v/>
      </c>
      <c r="K14" t="str">
        <f>IF(Modify!K14&lt;&gt;"", Modify!K14, "")</f>
        <v/>
      </c>
      <c r="L14" t="str">
        <f>IF(Modify!L14&lt;&gt;"", Modify!L14, "")</f>
        <v/>
      </c>
      <c r="M14" t="str">
        <f>IF(Modify!M14&lt;&gt;"", Modify!M14, "")</f>
        <v/>
      </c>
      <c r="N14" t="str">
        <f>IF(Modify!N14&lt;&gt;"", Modify!N14, "")</f>
        <v/>
      </c>
      <c r="O14" t="str">
        <f>IF(Modify!O14&lt;&gt;"", Modify!O14, "")</f>
        <v/>
      </c>
      <c r="P14" t="str">
        <f>IF(Modify!P14&lt;&gt;"", Modify!P14, "")</f>
        <v/>
      </c>
      <c r="Q14" t="str">
        <f>IF(Modify!Q14&lt;&gt;"", Modify!Q14, "")</f>
        <v/>
      </c>
      <c r="R14" t="str">
        <f>IF(Modify!R14&lt;&gt;"", Modify!R14, "")</f>
        <v/>
      </c>
      <c r="S14" t="str">
        <f>IF(Modify!S14&lt;&gt;"", Modify!S14, "")</f>
        <v/>
      </c>
      <c r="T14" t="str">
        <f>IF(Modify!T14&lt;&gt;"", Modify!T14, "")</f>
        <v/>
      </c>
      <c r="U14" t="str">
        <f>IF(Modify!U14&lt;&gt;"", Modify!U14, "")</f>
        <v/>
      </c>
      <c r="V14" t="str">
        <f>IF(Modify!V14&lt;&gt;"", Modify!V14, "")</f>
        <v/>
      </c>
    </row>
    <row r="15" spans="1:22" hidden="1" x14ac:dyDescent="0.2">
      <c r="A15" t="str">
        <f>IF(Modify!A15&lt;&gt;"", Modify!A15, "")</f>
        <v/>
      </c>
      <c r="B15" t="str">
        <f>IF(Modify!B15&lt;&gt;"", Modify!B15, "")</f>
        <v/>
      </c>
      <c r="C15" t="str">
        <f>IF(Modify!C15&lt;&gt;"", Modify!C15, "")</f>
        <v/>
      </c>
      <c r="D15" t="str">
        <f>IF(Modify!D15&lt;&gt;"", Modify!D15, "")</f>
        <v/>
      </c>
      <c r="E15" t="str">
        <f>IF(Modify!E15&lt;&gt;"", Modify!E15, "")</f>
        <v/>
      </c>
      <c r="F15" t="str">
        <f>IF(Modify!F15&lt;&gt;"", Modify!F15, "")</f>
        <v/>
      </c>
      <c r="G15" t="str">
        <f>IF(Modify!G15&lt;&gt;"", Modify!G15, "")</f>
        <v/>
      </c>
      <c r="H15" t="str">
        <f>IF(Modify!H15&lt;&gt;"", Modify!H15, "")</f>
        <v/>
      </c>
      <c r="I15" t="str">
        <f>IF(Modify!I15&lt;&gt;"", Modify!I15, "")</f>
        <v/>
      </c>
      <c r="J15" t="str">
        <f>IF(Modify!J15&lt;&gt;"", Modify!J15, "")</f>
        <v/>
      </c>
      <c r="K15" t="str">
        <f>IF(Modify!K15&lt;&gt;"", Modify!K15, "")</f>
        <v/>
      </c>
      <c r="L15" t="str">
        <f>IF(Modify!L15&lt;&gt;"", Modify!L15, "")</f>
        <v/>
      </c>
      <c r="M15" t="str">
        <f>IF(Modify!M15&lt;&gt;"", Modify!M15, "")</f>
        <v/>
      </c>
      <c r="N15" t="str">
        <f>IF(Modify!N15&lt;&gt;"", Modify!N15, "")</f>
        <v/>
      </c>
      <c r="O15" t="str">
        <f>IF(Modify!O15&lt;&gt;"", Modify!O15, "")</f>
        <v/>
      </c>
      <c r="P15" t="str">
        <f>IF(Modify!P15&lt;&gt;"", Modify!P15, "")</f>
        <v/>
      </c>
      <c r="Q15" t="str">
        <f>IF(Modify!Q15&lt;&gt;"", Modify!Q15, "")</f>
        <v/>
      </c>
      <c r="R15" t="str">
        <f>IF(Modify!R15&lt;&gt;"", Modify!R15, "")</f>
        <v/>
      </c>
      <c r="S15" t="str">
        <f>IF(Modify!S15&lt;&gt;"", Modify!S15, "")</f>
        <v/>
      </c>
      <c r="T15" t="str">
        <f>IF(Modify!T15&lt;&gt;"", Modify!T15, "")</f>
        <v/>
      </c>
      <c r="U15" t="str">
        <f>IF(Modify!U15&lt;&gt;"", Modify!U15, "")</f>
        <v/>
      </c>
      <c r="V15" t="str">
        <f>IF(Modify!V15&lt;&gt;"", Modify!V15, "")</f>
        <v/>
      </c>
    </row>
    <row r="16" spans="1:22" hidden="1" x14ac:dyDescent="0.2">
      <c r="A16" t="str">
        <f>IF(Modify!A16&lt;&gt;"", Modify!A16, "")</f>
        <v/>
      </c>
      <c r="B16" t="str">
        <f>IF(Modify!B16&lt;&gt;"", Modify!B16, "")</f>
        <v/>
      </c>
      <c r="C16" t="str">
        <f>IF(Modify!C16&lt;&gt;"", Modify!C16, "")</f>
        <v/>
      </c>
      <c r="D16" t="str">
        <f>IF(Modify!D16&lt;&gt;"", Modify!D16, "")</f>
        <v/>
      </c>
      <c r="E16" t="str">
        <f>IF(Modify!E16&lt;&gt;"", Modify!E16, "")</f>
        <v/>
      </c>
      <c r="F16" t="str">
        <f>IF(Modify!F16&lt;&gt;"", Modify!F16, "")</f>
        <v/>
      </c>
      <c r="G16" t="str">
        <f>IF(Modify!G16&lt;&gt;"", Modify!G16, "")</f>
        <v/>
      </c>
      <c r="H16" t="str">
        <f>IF(Modify!H16&lt;&gt;"", Modify!H16, "")</f>
        <v/>
      </c>
      <c r="I16" t="str">
        <f>IF(Modify!I16&lt;&gt;"", Modify!I16, "")</f>
        <v/>
      </c>
      <c r="J16" t="str">
        <f>IF(Modify!J16&lt;&gt;"", Modify!J16, "")</f>
        <v/>
      </c>
      <c r="K16" t="str">
        <f>IF(Modify!K16&lt;&gt;"", Modify!K16, "")</f>
        <v/>
      </c>
      <c r="L16" t="str">
        <f>IF(Modify!L16&lt;&gt;"", Modify!L16, "")</f>
        <v/>
      </c>
      <c r="M16" t="str">
        <f>IF(Modify!M16&lt;&gt;"", Modify!M16, "")</f>
        <v/>
      </c>
      <c r="N16" t="str">
        <f>IF(Modify!N16&lt;&gt;"", Modify!N16, "")</f>
        <v/>
      </c>
      <c r="O16" t="str">
        <f>IF(Modify!O16&lt;&gt;"", Modify!O16, "")</f>
        <v/>
      </c>
      <c r="P16" t="str">
        <f>IF(Modify!P16&lt;&gt;"", Modify!P16, "")</f>
        <v/>
      </c>
      <c r="Q16" t="str">
        <f>IF(Modify!Q16&lt;&gt;"", Modify!Q16, "")</f>
        <v/>
      </c>
      <c r="R16" t="str">
        <f>IF(Modify!R16&lt;&gt;"", Modify!R16, "")</f>
        <v/>
      </c>
      <c r="S16" t="str">
        <f>IF(Modify!S16&lt;&gt;"", Modify!S16, "")</f>
        <v/>
      </c>
      <c r="T16" t="str">
        <f>IF(Modify!T16&lt;&gt;"", Modify!T16, "")</f>
        <v/>
      </c>
      <c r="U16" t="str">
        <f>IF(Modify!U16&lt;&gt;"", Modify!U16, "")</f>
        <v/>
      </c>
      <c r="V16" t="str">
        <f>IF(Modify!V16&lt;&gt;"", Modify!V16, "")</f>
        <v/>
      </c>
    </row>
    <row r="17" spans="1:22" hidden="1" x14ac:dyDescent="0.2">
      <c r="A17" t="str">
        <f>IF(Modify!A17&lt;&gt;"", Modify!A17, "")</f>
        <v/>
      </c>
      <c r="B17" t="str">
        <f>IF(Modify!B17&lt;&gt;"", Modify!B17, "")</f>
        <v/>
      </c>
      <c r="C17" t="str">
        <f>IF(Modify!C17&lt;&gt;"", Modify!C17, "")</f>
        <v/>
      </c>
      <c r="D17" t="str">
        <f>IF(Modify!D17&lt;&gt;"", Modify!D17, "")</f>
        <v/>
      </c>
      <c r="E17" t="str">
        <f>IF(Modify!E17&lt;&gt;"", Modify!E17, "")</f>
        <v/>
      </c>
      <c r="F17" t="str">
        <f>IF(Modify!F17&lt;&gt;"", Modify!F17, "")</f>
        <v/>
      </c>
      <c r="G17" t="str">
        <f>IF(Modify!G17&lt;&gt;"", Modify!G17, "")</f>
        <v/>
      </c>
      <c r="H17" t="str">
        <f>IF(Modify!H17&lt;&gt;"", Modify!H17, "")</f>
        <v/>
      </c>
      <c r="I17" t="str">
        <f>IF(Modify!I17&lt;&gt;"", Modify!I17, "")</f>
        <v/>
      </c>
      <c r="J17" t="str">
        <f>IF(Modify!J17&lt;&gt;"", Modify!J17, "")</f>
        <v/>
      </c>
      <c r="K17" t="str">
        <f>IF(Modify!K17&lt;&gt;"", Modify!K17, "")</f>
        <v/>
      </c>
      <c r="L17" t="str">
        <f>IF(Modify!L17&lt;&gt;"", Modify!L17, "")</f>
        <v/>
      </c>
      <c r="M17" t="str">
        <f>IF(Modify!M17&lt;&gt;"", Modify!M17, "")</f>
        <v/>
      </c>
      <c r="N17" t="str">
        <f>IF(Modify!N17&lt;&gt;"", Modify!N17, "")</f>
        <v/>
      </c>
      <c r="O17" t="str">
        <f>IF(Modify!O17&lt;&gt;"", Modify!O17, "")</f>
        <v/>
      </c>
      <c r="P17" t="str">
        <f>IF(Modify!P17&lt;&gt;"", Modify!P17, "")</f>
        <v/>
      </c>
      <c r="Q17" t="str">
        <f>IF(Modify!Q17&lt;&gt;"", Modify!Q17, "")</f>
        <v/>
      </c>
      <c r="R17" t="str">
        <f>IF(Modify!R17&lt;&gt;"", Modify!R17, "")</f>
        <v/>
      </c>
      <c r="S17" t="str">
        <f>IF(Modify!S17&lt;&gt;"", Modify!S17, "")</f>
        <v/>
      </c>
      <c r="T17" t="str">
        <f>IF(Modify!T17&lt;&gt;"", Modify!T17, "")</f>
        <v/>
      </c>
      <c r="U17" t="str">
        <f>IF(Modify!U17&lt;&gt;"", Modify!U17, "")</f>
        <v/>
      </c>
      <c r="V17" t="str">
        <f>IF(Modify!V17&lt;&gt;"", Modify!V17, "")</f>
        <v/>
      </c>
    </row>
    <row r="18" spans="1:22" x14ac:dyDescent="0.2">
      <c r="A18" t="b">
        <f>AND(POST!A18&lt;&gt;"", SUMPRODUCT(--EXACT(POST!A$18:A$517, POST!A18))=1, SUMPRODUCT(--EXACT(PRE!A$18:A$517, POST!A18))&gt;0)</f>
        <v>0</v>
      </c>
      <c r="B18" t="b">
        <f>AND(POST!B18&lt;&gt;"", OR(B$3=FALSE, SUMPRODUCT(--EXACT(B$5:B$17, POST!B18))&gt;0))</f>
        <v>0</v>
      </c>
      <c r="C18" t="b">
        <f>AND(POST!C18&lt;&gt;"", OR(C$3=FALSE, SUMPRODUCT(--EXACT(C$5:C$17, POST!C18))&gt;0))</f>
        <v>0</v>
      </c>
      <c r="D18" t="b">
        <f>AND(POST!D18&lt;&gt;"", OR(D$3=FALSE, SUMPRODUCT(--EXACT(D$5:D$17, POST!D18))&gt;0))</f>
        <v>0</v>
      </c>
      <c r="E18" t="b">
        <f>AND(POST!E18&lt;&gt;"", OR(E$3=FALSE, SUMPRODUCT(--EXACT(E$5:E$17, POST!E18))&gt;0))</f>
        <v>0</v>
      </c>
      <c r="F18" t="b">
        <f>AND(POST!F18&lt;&gt;"", OR(F$3=FALSE, SUMPRODUCT(--EXACT(F$5:F$17, POST!F18))&gt;0))</f>
        <v>0</v>
      </c>
      <c r="G18" t="b">
        <f>AND(POST!G18&lt;&gt;"", OR(G$3=FALSE, SUMPRODUCT(--EXACT(G$5:G$17, POST!G18))&gt;0))</f>
        <v>0</v>
      </c>
      <c r="H18" t="b">
        <f>AND(POST!H18&lt;&gt;"", OR(H$3=FALSE, SUMPRODUCT(--EXACT(H$5:H$17, POST!H18))&gt;0))</f>
        <v>0</v>
      </c>
      <c r="I18" t="b">
        <f>AND(POST!I18&lt;&gt;"", OR(I$3=FALSE, SUMPRODUCT(--EXACT(I$5:I$17, POST!I18))&gt;0))</f>
        <v>0</v>
      </c>
      <c r="J18" t="b">
        <f>AND(POST!J18&lt;&gt;"", OR(J$3=FALSE, SUMPRODUCT(--EXACT(J$5:J$17, POST!J18))&gt;0))</f>
        <v>0</v>
      </c>
      <c r="K18" t="b">
        <f>AND(POST!K18&lt;&gt;"", OR(K$3=FALSE, SUMPRODUCT(--EXACT(K$5:K$17, POST!K18))&gt;0))</f>
        <v>0</v>
      </c>
      <c r="L18" t="b">
        <f>AND(POST!L18&lt;&gt;"", OR(L$3=FALSE, SUMPRODUCT(--EXACT(L$5:L$17, POST!L18))&gt;0))</f>
        <v>0</v>
      </c>
      <c r="M18" t="b">
        <f>AND(POST!M18&lt;&gt;"", OR(M$3=FALSE, SUMPRODUCT(--EXACT(M$5:M$17, POST!M18))&gt;0))</f>
        <v>0</v>
      </c>
      <c r="N18" t="b">
        <f>AND(POST!N18&lt;&gt;"", OR(N$3=FALSE, SUMPRODUCT(--EXACT(N$5:N$17, POST!N18))&gt;0))</f>
        <v>0</v>
      </c>
      <c r="O18" t="b">
        <f>AND(POST!O18&lt;&gt;"", OR(O$3=FALSE, SUMPRODUCT(--EXACT(O$5:O$17, POST!O18))&gt;0))</f>
        <v>0</v>
      </c>
      <c r="P18" t="b">
        <f>AND(POST!P18&lt;&gt;"", OR(P$3=FALSE, SUMPRODUCT(--EXACT(P$5:P$17, POST!P18))&gt;0))</f>
        <v>0</v>
      </c>
      <c r="Q18" t="b">
        <f>AND(POST!Q18&lt;&gt;"", OR(Q$3=FALSE, SUMPRODUCT(--EXACT(Q$5:Q$17, POST!Q18))&gt;0))</f>
        <v>0</v>
      </c>
      <c r="R18" t="b">
        <f>AND(POST!R18&lt;&gt;"", OR(R$3=FALSE, SUMPRODUCT(--EXACT(R$5:R$17, POST!R18))&gt;0))</f>
        <v>0</v>
      </c>
      <c r="S18" t="b">
        <f>AND(POST!S18&lt;&gt;"", OR(S$3=FALSE, SUMPRODUCT(--EXACT(S$5:S$17, POST!S18))&gt;0))</f>
        <v>0</v>
      </c>
      <c r="T18" t="b">
        <f>AND(POST!T18&lt;&gt;"", OR(T$3=FALSE, SUMPRODUCT(--EXACT(T$5:T$17, POST!T18))&gt;0))</f>
        <v>0</v>
      </c>
      <c r="U18" t="b">
        <f>AND(POST!U18&lt;&gt;"", OR(U$3=FALSE, SUMPRODUCT(--EXACT(U$5:U$17, POST!U18))&gt;0))</f>
        <v>0</v>
      </c>
      <c r="V18" t="b">
        <f>AND(POST!V18&lt;&gt;"", OR(V$3=FALSE, SUMPRODUCT(--EXACT(V$5:V$17, POST!V18))&gt;0))</f>
        <v>0</v>
      </c>
    </row>
    <row r="19" spans="1:22" x14ac:dyDescent="0.2">
      <c r="A19" t="b">
        <f>AND(POST!A19&lt;&gt;"", SUMPRODUCT(--EXACT(POST!A$18:A$517, POST!A19))=1, SUMPRODUCT(--EXACT(PRE!A$18:A$517, POST!A19))&gt;0)</f>
        <v>0</v>
      </c>
      <c r="B19" t="b">
        <f>AND(POST!B19&lt;&gt;"", OR(B$3=FALSE, SUMPRODUCT(--EXACT(B$5:B$17, POST!B19))&gt;0))</f>
        <v>0</v>
      </c>
      <c r="C19" t="b">
        <f>AND(POST!C19&lt;&gt;"", OR(C$3=FALSE, SUMPRODUCT(--EXACT(C$5:C$17, POST!C19))&gt;0))</f>
        <v>0</v>
      </c>
      <c r="D19" t="b">
        <f>AND(POST!D19&lt;&gt;"", OR(D$3=FALSE, SUMPRODUCT(--EXACT(D$5:D$17, POST!D19))&gt;0))</f>
        <v>0</v>
      </c>
      <c r="E19" t="b">
        <f>AND(POST!E19&lt;&gt;"", OR(E$3=FALSE, SUMPRODUCT(--EXACT(E$5:E$17, POST!E19))&gt;0))</f>
        <v>0</v>
      </c>
      <c r="F19" t="b">
        <f>AND(POST!F19&lt;&gt;"", OR(F$3=FALSE, SUMPRODUCT(--EXACT(F$5:F$17, POST!F19))&gt;0))</f>
        <v>0</v>
      </c>
      <c r="G19" t="b">
        <f>AND(POST!G19&lt;&gt;"", OR(G$3=FALSE, SUMPRODUCT(--EXACT(G$5:G$17, POST!G19))&gt;0))</f>
        <v>0</v>
      </c>
      <c r="H19" t="b">
        <f>AND(POST!H19&lt;&gt;"", OR(H$3=FALSE, SUMPRODUCT(--EXACT(H$5:H$17, POST!H19))&gt;0))</f>
        <v>0</v>
      </c>
      <c r="I19" t="b">
        <f>AND(POST!I19&lt;&gt;"", OR(I$3=FALSE, SUMPRODUCT(--EXACT(I$5:I$17, POST!I19))&gt;0))</f>
        <v>0</v>
      </c>
      <c r="J19" t="b">
        <f>AND(POST!J19&lt;&gt;"", OR(J$3=FALSE, SUMPRODUCT(--EXACT(J$5:J$17, POST!J19))&gt;0))</f>
        <v>0</v>
      </c>
      <c r="K19" t="b">
        <f>AND(POST!K19&lt;&gt;"", OR(K$3=FALSE, SUMPRODUCT(--EXACT(K$5:K$17, POST!K19))&gt;0))</f>
        <v>0</v>
      </c>
      <c r="L19" t="b">
        <f>AND(POST!L19&lt;&gt;"", OR(L$3=FALSE, SUMPRODUCT(--EXACT(L$5:L$17, POST!L19))&gt;0))</f>
        <v>0</v>
      </c>
      <c r="M19" t="b">
        <f>AND(POST!M19&lt;&gt;"", OR(M$3=FALSE, SUMPRODUCT(--EXACT(M$5:M$17, POST!M19))&gt;0))</f>
        <v>0</v>
      </c>
      <c r="N19" t="b">
        <f>AND(POST!N19&lt;&gt;"", OR(N$3=FALSE, SUMPRODUCT(--EXACT(N$5:N$17, POST!N19))&gt;0))</f>
        <v>0</v>
      </c>
      <c r="O19" t="b">
        <f>AND(POST!O19&lt;&gt;"", OR(O$3=FALSE, SUMPRODUCT(--EXACT(O$5:O$17, POST!O19))&gt;0))</f>
        <v>0</v>
      </c>
      <c r="P19" t="b">
        <f>AND(POST!P19&lt;&gt;"", OR(P$3=FALSE, SUMPRODUCT(--EXACT(P$5:P$17, POST!P19))&gt;0))</f>
        <v>0</v>
      </c>
      <c r="Q19" t="b">
        <f>AND(POST!Q19&lt;&gt;"", OR(Q$3=FALSE, SUMPRODUCT(--EXACT(Q$5:Q$17, POST!Q19))&gt;0))</f>
        <v>0</v>
      </c>
      <c r="R19" t="b">
        <f>AND(POST!R19&lt;&gt;"", OR(R$3=FALSE, SUMPRODUCT(--EXACT(R$5:R$17, POST!R19))&gt;0))</f>
        <v>0</v>
      </c>
      <c r="S19" t="b">
        <f>AND(POST!S19&lt;&gt;"", OR(S$3=FALSE, SUMPRODUCT(--EXACT(S$5:S$17, POST!S19))&gt;0))</f>
        <v>0</v>
      </c>
      <c r="T19" t="b">
        <f>AND(POST!T19&lt;&gt;"", OR(T$3=FALSE, SUMPRODUCT(--EXACT(T$5:T$17, POST!T19))&gt;0))</f>
        <v>0</v>
      </c>
      <c r="U19" t="b">
        <f>AND(POST!U19&lt;&gt;"", OR(U$3=FALSE, SUMPRODUCT(--EXACT(U$5:U$17, POST!U19))&gt;0))</f>
        <v>0</v>
      </c>
      <c r="V19" t="b">
        <f>AND(POST!V19&lt;&gt;"", OR(V$3=FALSE, SUMPRODUCT(--EXACT(V$5:V$17, POST!V19))&gt;0))</f>
        <v>0</v>
      </c>
    </row>
    <row r="20" spans="1:22" x14ac:dyDescent="0.2">
      <c r="A20" t="b">
        <f>AND(POST!A20&lt;&gt;"", SUMPRODUCT(--EXACT(POST!A$18:A$517, POST!A20))=1, SUMPRODUCT(--EXACT(PRE!A$18:A$517, POST!A20))&gt;0)</f>
        <v>0</v>
      </c>
      <c r="B20" t="b">
        <f>AND(POST!B20&lt;&gt;"", OR(B$3=FALSE, SUMPRODUCT(--EXACT(B$5:B$17, POST!B20))&gt;0))</f>
        <v>0</v>
      </c>
      <c r="C20" t="b">
        <f>AND(POST!C20&lt;&gt;"", OR(C$3=FALSE, SUMPRODUCT(--EXACT(C$5:C$17, POST!C20))&gt;0))</f>
        <v>0</v>
      </c>
      <c r="D20" t="b">
        <f>AND(POST!D20&lt;&gt;"", OR(D$3=FALSE, SUMPRODUCT(--EXACT(D$5:D$17, POST!D20))&gt;0))</f>
        <v>0</v>
      </c>
      <c r="E20" t="b">
        <f>AND(POST!E20&lt;&gt;"", OR(E$3=FALSE, SUMPRODUCT(--EXACT(E$5:E$17, POST!E20))&gt;0))</f>
        <v>0</v>
      </c>
      <c r="F20" t="b">
        <f>AND(POST!F20&lt;&gt;"", OR(F$3=FALSE, SUMPRODUCT(--EXACT(F$5:F$17, POST!F20))&gt;0))</f>
        <v>0</v>
      </c>
      <c r="G20" t="b">
        <f>AND(POST!G20&lt;&gt;"", OR(G$3=FALSE, SUMPRODUCT(--EXACT(G$5:G$17, POST!G20))&gt;0))</f>
        <v>0</v>
      </c>
      <c r="H20" t="b">
        <f>AND(POST!H20&lt;&gt;"", OR(H$3=FALSE, SUMPRODUCT(--EXACT(H$5:H$17, POST!H20))&gt;0))</f>
        <v>0</v>
      </c>
      <c r="I20" t="b">
        <f>AND(POST!I20&lt;&gt;"", OR(I$3=FALSE, SUMPRODUCT(--EXACT(I$5:I$17, POST!I20))&gt;0))</f>
        <v>0</v>
      </c>
      <c r="J20" t="b">
        <f>AND(POST!J20&lt;&gt;"", OR(J$3=FALSE, SUMPRODUCT(--EXACT(J$5:J$17, POST!J20))&gt;0))</f>
        <v>0</v>
      </c>
      <c r="K20" t="b">
        <f>AND(POST!K20&lt;&gt;"", OR(K$3=FALSE, SUMPRODUCT(--EXACT(K$5:K$17, POST!K20))&gt;0))</f>
        <v>0</v>
      </c>
      <c r="L20" t="b">
        <f>AND(POST!L20&lt;&gt;"", OR(L$3=FALSE, SUMPRODUCT(--EXACT(L$5:L$17, POST!L20))&gt;0))</f>
        <v>0</v>
      </c>
      <c r="M20" t="b">
        <f>AND(POST!M20&lt;&gt;"", OR(M$3=FALSE, SUMPRODUCT(--EXACT(M$5:M$17, POST!M20))&gt;0))</f>
        <v>0</v>
      </c>
      <c r="N20" t="b">
        <f>AND(POST!N20&lt;&gt;"", OR(N$3=FALSE, SUMPRODUCT(--EXACT(N$5:N$17, POST!N20))&gt;0))</f>
        <v>0</v>
      </c>
      <c r="O20" t="b">
        <f>AND(POST!O20&lt;&gt;"", OR(O$3=FALSE, SUMPRODUCT(--EXACT(O$5:O$17, POST!O20))&gt;0))</f>
        <v>0</v>
      </c>
      <c r="P20" t="b">
        <f>AND(POST!P20&lt;&gt;"", OR(P$3=FALSE, SUMPRODUCT(--EXACT(P$5:P$17, POST!P20))&gt;0))</f>
        <v>0</v>
      </c>
      <c r="Q20" t="b">
        <f>AND(POST!Q20&lt;&gt;"", OR(Q$3=FALSE, SUMPRODUCT(--EXACT(Q$5:Q$17, POST!Q20))&gt;0))</f>
        <v>0</v>
      </c>
      <c r="R20" t="b">
        <f>AND(POST!R20&lt;&gt;"", OR(R$3=FALSE, SUMPRODUCT(--EXACT(R$5:R$17, POST!R20))&gt;0))</f>
        <v>0</v>
      </c>
      <c r="S20" t="b">
        <f>AND(POST!S20&lt;&gt;"", OR(S$3=FALSE, SUMPRODUCT(--EXACT(S$5:S$17, POST!S20))&gt;0))</f>
        <v>0</v>
      </c>
      <c r="T20" t="b">
        <f>AND(POST!T20&lt;&gt;"", OR(T$3=FALSE, SUMPRODUCT(--EXACT(T$5:T$17, POST!T20))&gt;0))</f>
        <v>0</v>
      </c>
      <c r="U20" t="b">
        <f>AND(POST!U20&lt;&gt;"", OR(U$3=FALSE, SUMPRODUCT(--EXACT(U$5:U$17, POST!U20))&gt;0))</f>
        <v>0</v>
      </c>
      <c r="V20" t="b">
        <f>AND(POST!V20&lt;&gt;"", OR(V$3=FALSE, SUMPRODUCT(--EXACT(V$5:V$17, POST!V20))&gt;0))</f>
        <v>0</v>
      </c>
    </row>
    <row r="21" spans="1:22" x14ac:dyDescent="0.2">
      <c r="A21" t="b">
        <f>AND(POST!A21&lt;&gt;"", SUMPRODUCT(--EXACT(POST!A$18:A$517, POST!A21))=1, SUMPRODUCT(--EXACT(PRE!A$18:A$517, POST!A21))&gt;0)</f>
        <v>0</v>
      </c>
      <c r="B21" t="b">
        <f>AND(POST!B21&lt;&gt;"", OR(B$3=FALSE, SUMPRODUCT(--EXACT(B$5:B$17, POST!B21))&gt;0))</f>
        <v>0</v>
      </c>
      <c r="C21" t="b">
        <f>AND(POST!C21&lt;&gt;"", OR(C$3=FALSE, SUMPRODUCT(--EXACT(C$5:C$17, POST!C21))&gt;0))</f>
        <v>0</v>
      </c>
      <c r="D21" t="b">
        <f>AND(POST!D21&lt;&gt;"", OR(D$3=FALSE, SUMPRODUCT(--EXACT(D$5:D$17, POST!D21))&gt;0))</f>
        <v>0</v>
      </c>
      <c r="E21" t="b">
        <f>AND(POST!E21&lt;&gt;"", OR(E$3=FALSE, SUMPRODUCT(--EXACT(E$5:E$17, POST!E21))&gt;0))</f>
        <v>0</v>
      </c>
      <c r="F21" t="b">
        <f>AND(POST!F21&lt;&gt;"", OR(F$3=FALSE, SUMPRODUCT(--EXACT(F$5:F$17, POST!F21))&gt;0))</f>
        <v>0</v>
      </c>
      <c r="G21" t="b">
        <f>AND(POST!G21&lt;&gt;"", OR(G$3=FALSE, SUMPRODUCT(--EXACT(G$5:G$17, POST!G21))&gt;0))</f>
        <v>0</v>
      </c>
      <c r="H21" t="b">
        <f>AND(POST!H21&lt;&gt;"", OR(H$3=FALSE, SUMPRODUCT(--EXACT(H$5:H$17, POST!H21))&gt;0))</f>
        <v>0</v>
      </c>
      <c r="I21" t="b">
        <f>AND(POST!I21&lt;&gt;"", OR(I$3=FALSE, SUMPRODUCT(--EXACT(I$5:I$17, POST!I21))&gt;0))</f>
        <v>0</v>
      </c>
      <c r="J21" t="b">
        <f>AND(POST!J21&lt;&gt;"", OR(J$3=FALSE, SUMPRODUCT(--EXACT(J$5:J$17, POST!J21))&gt;0))</f>
        <v>0</v>
      </c>
      <c r="K21" t="b">
        <f>AND(POST!K21&lt;&gt;"", OR(K$3=FALSE, SUMPRODUCT(--EXACT(K$5:K$17, POST!K21))&gt;0))</f>
        <v>0</v>
      </c>
      <c r="L21" t="b">
        <f>AND(POST!L21&lt;&gt;"", OR(L$3=FALSE, SUMPRODUCT(--EXACT(L$5:L$17, POST!L21))&gt;0))</f>
        <v>0</v>
      </c>
      <c r="M21" t="b">
        <f>AND(POST!M21&lt;&gt;"", OR(M$3=FALSE, SUMPRODUCT(--EXACT(M$5:M$17, POST!M21))&gt;0))</f>
        <v>0</v>
      </c>
      <c r="N21" t="b">
        <f>AND(POST!N21&lt;&gt;"", OR(N$3=FALSE, SUMPRODUCT(--EXACT(N$5:N$17, POST!N21))&gt;0))</f>
        <v>0</v>
      </c>
      <c r="O21" t="b">
        <f>AND(POST!O21&lt;&gt;"", OR(O$3=FALSE, SUMPRODUCT(--EXACT(O$5:O$17, POST!O21))&gt;0))</f>
        <v>0</v>
      </c>
      <c r="P21" t="b">
        <f>AND(POST!P21&lt;&gt;"", OR(P$3=FALSE, SUMPRODUCT(--EXACT(P$5:P$17, POST!P21))&gt;0))</f>
        <v>0</v>
      </c>
      <c r="Q21" t="b">
        <f>AND(POST!Q21&lt;&gt;"", OR(Q$3=FALSE, SUMPRODUCT(--EXACT(Q$5:Q$17, POST!Q21))&gt;0))</f>
        <v>0</v>
      </c>
      <c r="R21" t="b">
        <f>AND(POST!R21&lt;&gt;"", OR(R$3=FALSE, SUMPRODUCT(--EXACT(R$5:R$17, POST!R21))&gt;0))</f>
        <v>0</v>
      </c>
      <c r="S21" t="b">
        <f>AND(POST!S21&lt;&gt;"", OR(S$3=FALSE, SUMPRODUCT(--EXACT(S$5:S$17, POST!S21))&gt;0))</f>
        <v>0</v>
      </c>
      <c r="T21" t="b">
        <f>AND(POST!T21&lt;&gt;"", OR(T$3=FALSE, SUMPRODUCT(--EXACT(T$5:T$17, POST!T21))&gt;0))</f>
        <v>0</v>
      </c>
      <c r="U21" t="b">
        <f>AND(POST!U21&lt;&gt;"", OR(U$3=FALSE, SUMPRODUCT(--EXACT(U$5:U$17, POST!U21))&gt;0))</f>
        <v>0</v>
      </c>
      <c r="V21" t="b">
        <f>AND(POST!V21&lt;&gt;"", OR(V$3=FALSE, SUMPRODUCT(--EXACT(V$5:V$17, POST!V21))&gt;0))</f>
        <v>0</v>
      </c>
    </row>
    <row r="22" spans="1:22" x14ac:dyDescent="0.2">
      <c r="A22" t="b">
        <f>AND(POST!A22&lt;&gt;"", SUMPRODUCT(--EXACT(POST!A$18:A$517, POST!A22))=1, SUMPRODUCT(--EXACT(PRE!A$18:A$517, POST!A22))&gt;0)</f>
        <v>0</v>
      </c>
      <c r="B22" t="b">
        <f>AND(POST!B22&lt;&gt;"", OR(B$3=FALSE, SUMPRODUCT(--EXACT(B$5:B$17, POST!B22))&gt;0))</f>
        <v>0</v>
      </c>
      <c r="C22" t="b">
        <f>AND(POST!C22&lt;&gt;"", OR(C$3=FALSE, SUMPRODUCT(--EXACT(C$5:C$17, POST!C22))&gt;0))</f>
        <v>0</v>
      </c>
      <c r="D22" t="b">
        <f>AND(POST!D22&lt;&gt;"", OR(D$3=FALSE, SUMPRODUCT(--EXACT(D$5:D$17, POST!D22))&gt;0))</f>
        <v>0</v>
      </c>
      <c r="E22" t="b">
        <f>AND(POST!E22&lt;&gt;"", OR(E$3=FALSE, SUMPRODUCT(--EXACT(E$5:E$17, POST!E22))&gt;0))</f>
        <v>0</v>
      </c>
      <c r="F22" t="b">
        <f>AND(POST!F22&lt;&gt;"", OR(F$3=FALSE, SUMPRODUCT(--EXACT(F$5:F$17, POST!F22))&gt;0))</f>
        <v>0</v>
      </c>
      <c r="G22" t="b">
        <f>AND(POST!G22&lt;&gt;"", OR(G$3=FALSE, SUMPRODUCT(--EXACT(G$5:G$17, POST!G22))&gt;0))</f>
        <v>0</v>
      </c>
      <c r="H22" t="b">
        <f>AND(POST!H22&lt;&gt;"", OR(H$3=FALSE, SUMPRODUCT(--EXACT(H$5:H$17, POST!H22))&gt;0))</f>
        <v>0</v>
      </c>
      <c r="I22" t="b">
        <f>AND(POST!I22&lt;&gt;"", OR(I$3=FALSE, SUMPRODUCT(--EXACT(I$5:I$17, POST!I22))&gt;0))</f>
        <v>0</v>
      </c>
      <c r="J22" t="b">
        <f>AND(POST!J22&lt;&gt;"", OR(J$3=FALSE, SUMPRODUCT(--EXACT(J$5:J$17, POST!J22))&gt;0))</f>
        <v>0</v>
      </c>
      <c r="K22" t="b">
        <f>AND(POST!K22&lt;&gt;"", OR(K$3=FALSE, SUMPRODUCT(--EXACT(K$5:K$17, POST!K22))&gt;0))</f>
        <v>0</v>
      </c>
      <c r="L22" t="b">
        <f>AND(POST!L22&lt;&gt;"", OR(L$3=FALSE, SUMPRODUCT(--EXACT(L$5:L$17, POST!L22))&gt;0))</f>
        <v>0</v>
      </c>
      <c r="M22" t="b">
        <f>AND(POST!M22&lt;&gt;"", OR(M$3=FALSE, SUMPRODUCT(--EXACT(M$5:M$17, POST!M22))&gt;0))</f>
        <v>0</v>
      </c>
      <c r="N22" t="b">
        <f>AND(POST!N22&lt;&gt;"", OR(N$3=FALSE, SUMPRODUCT(--EXACT(N$5:N$17, POST!N22))&gt;0))</f>
        <v>0</v>
      </c>
      <c r="O22" t="b">
        <f>AND(POST!O22&lt;&gt;"", OR(O$3=FALSE, SUMPRODUCT(--EXACT(O$5:O$17, POST!O22))&gt;0))</f>
        <v>0</v>
      </c>
      <c r="P22" t="b">
        <f>AND(POST!P22&lt;&gt;"", OR(P$3=FALSE, SUMPRODUCT(--EXACT(P$5:P$17, POST!P22))&gt;0))</f>
        <v>0</v>
      </c>
      <c r="Q22" t="b">
        <f>AND(POST!Q22&lt;&gt;"", OR(Q$3=FALSE, SUMPRODUCT(--EXACT(Q$5:Q$17, POST!Q22))&gt;0))</f>
        <v>0</v>
      </c>
      <c r="R22" t="b">
        <f>AND(POST!R22&lt;&gt;"", OR(R$3=FALSE, SUMPRODUCT(--EXACT(R$5:R$17, POST!R22))&gt;0))</f>
        <v>0</v>
      </c>
      <c r="S22" t="b">
        <f>AND(POST!S22&lt;&gt;"", OR(S$3=FALSE, SUMPRODUCT(--EXACT(S$5:S$17, POST!S22))&gt;0))</f>
        <v>0</v>
      </c>
      <c r="T22" t="b">
        <f>AND(POST!T22&lt;&gt;"", OR(T$3=FALSE, SUMPRODUCT(--EXACT(T$5:T$17, POST!T22))&gt;0))</f>
        <v>0</v>
      </c>
      <c r="U22" t="b">
        <f>AND(POST!U22&lt;&gt;"", OR(U$3=FALSE, SUMPRODUCT(--EXACT(U$5:U$17, POST!U22))&gt;0))</f>
        <v>0</v>
      </c>
      <c r="V22" t="b">
        <f>AND(POST!V22&lt;&gt;"", OR(V$3=FALSE, SUMPRODUCT(--EXACT(V$5:V$17, POST!V22))&gt;0))</f>
        <v>0</v>
      </c>
    </row>
    <row r="23" spans="1:22" x14ac:dyDescent="0.2">
      <c r="A23" t="b">
        <f>AND(POST!A23&lt;&gt;"", SUMPRODUCT(--EXACT(POST!A$18:A$517, POST!A23))=1, SUMPRODUCT(--EXACT(PRE!A$18:A$517, POST!A23))&gt;0)</f>
        <v>0</v>
      </c>
      <c r="B23" t="b">
        <f>AND(POST!B23&lt;&gt;"", OR(B$3=FALSE, SUMPRODUCT(--EXACT(B$5:B$17, POST!B23))&gt;0))</f>
        <v>0</v>
      </c>
      <c r="C23" t="b">
        <f>AND(POST!C23&lt;&gt;"", OR(C$3=FALSE, SUMPRODUCT(--EXACT(C$5:C$17, POST!C23))&gt;0))</f>
        <v>0</v>
      </c>
      <c r="D23" t="b">
        <f>AND(POST!D23&lt;&gt;"", OR(D$3=FALSE, SUMPRODUCT(--EXACT(D$5:D$17, POST!D23))&gt;0))</f>
        <v>0</v>
      </c>
      <c r="E23" t="b">
        <f>AND(POST!E23&lt;&gt;"", OR(E$3=FALSE, SUMPRODUCT(--EXACT(E$5:E$17, POST!E23))&gt;0))</f>
        <v>0</v>
      </c>
      <c r="F23" t="b">
        <f>AND(POST!F23&lt;&gt;"", OR(F$3=FALSE, SUMPRODUCT(--EXACT(F$5:F$17, POST!F23))&gt;0))</f>
        <v>0</v>
      </c>
      <c r="G23" t="b">
        <f>AND(POST!G23&lt;&gt;"", OR(G$3=FALSE, SUMPRODUCT(--EXACT(G$5:G$17, POST!G23))&gt;0))</f>
        <v>0</v>
      </c>
      <c r="H23" t="b">
        <f>AND(POST!H23&lt;&gt;"", OR(H$3=FALSE, SUMPRODUCT(--EXACT(H$5:H$17, POST!H23))&gt;0))</f>
        <v>0</v>
      </c>
      <c r="I23" t="b">
        <f>AND(POST!I23&lt;&gt;"", OR(I$3=FALSE, SUMPRODUCT(--EXACT(I$5:I$17, POST!I23))&gt;0))</f>
        <v>0</v>
      </c>
      <c r="J23" t="b">
        <f>AND(POST!J23&lt;&gt;"", OR(J$3=FALSE, SUMPRODUCT(--EXACT(J$5:J$17, POST!J23))&gt;0))</f>
        <v>0</v>
      </c>
      <c r="K23" t="b">
        <f>AND(POST!K23&lt;&gt;"", OR(K$3=FALSE, SUMPRODUCT(--EXACT(K$5:K$17, POST!K23))&gt;0))</f>
        <v>0</v>
      </c>
      <c r="L23" t="b">
        <f>AND(POST!L23&lt;&gt;"", OR(L$3=FALSE, SUMPRODUCT(--EXACT(L$5:L$17, POST!L23))&gt;0))</f>
        <v>0</v>
      </c>
      <c r="M23" t="b">
        <f>AND(POST!M23&lt;&gt;"", OR(M$3=FALSE, SUMPRODUCT(--EXACT(M$5:M$17, POST!M23))&gt;0))</f>
        <v>0</v>
      </c>
      <c r="N23" t="b">
        <f>AND(POST!N23&lt;&gt;"", OR(N$3=FALSE, SUMPRODUCT(--EXACT(N$5:N$17, POST!N23))&gt;0))</f>
        <v>0</v>
      </c>
      <c r="O23" t="b">
        <f>AND(POST!O23&lt;&gt;"", OR(O$3=FALSE, SUMPRODUCT(--EXACT(O$5:O$17, POST!O23))&gt;0))</f>
        <v>0</v>
      </c>
      <c r="P23" t="b">
        <f>AND(POST!P23&lt;&gt;"", OR(P$3=FALSE, SUMPRODUCT(--EXACT(P$5:P$17, POST!P23))&gt;0))</f>
        <v>0</v>
      </c>
      <c r="Q23" t="b">
        <f>AND(POST!Q23&lt;&gt;"", OR(Q$3=FALSE, SUMPRODUCT(--EXACT(Q$5:Q$17, POST!Q23))&gt;0))</f>
        <v>0</v>
      </c>
      <c r="R23" t="b">
        <f>AND(POST!R23&lt;&gt;"", OR(R$3=FALSE, SUMPRODUCT(--EXACT(R$5:R$17, POST!R23))&gt;0))</f>
        <v>0</v>
      </c>
      <c r="S23" t="b">
        <f>AND(POST!S23&lt;&gt;"", OR(S$3=FALSE, SUMPRODUCT(--EXACT(S$5:S$17, POST!S23))&gt;0))</f>
        <v>0</v>
      </c>
      <c r="T23" t="b">
        <f>AND(POST!T23&lt;&gt;"", OR(T$3=FALSE, SUMPRODUCT(--EXACT(T$5:T$17, POST!T23))&gt;0))</f>
        <v>0</v>
      </c>
      <c r="U23" t="b">
        <f>AND(POST!U23&lt;&gt;"", OR(U$3=FALSE, SUMPRODUCT(--EXACT(U$5:U$17, POST!U23))&gt;0))</f>
        <v>0</v>
      </c>
      <c r="V23" t="b">
        <f>AND(POST!V23&lt;&gt;"", OR(V$3=FALSE, SUMPRODUCT(--EXACT(V$5:V$17, POST!V23))&gt;0))</f>
        <v>0</v>
      </c>
    </row>
    <row r="24" spans="1:22" x14ac:dyDescent="0.2">
      <c r="A24" t="b">
        <f>AND(POST!A24&lt;&gt;"", SUMPRODUCT(--EXACT(POST!A$18:A$517, POST!A24))=1, SUMPRODUCT(--EXACT(PRE!A$18:A$517, POST!A24))&gt;0)</f>
        <v>0</v>
      </c>
      <c r="B24" t="b">
        <f>AND(POST!B24&lt;&gt;"", OR(B$3=FALSE, SUMPRODUCT(--EXACT(B$5:B$17, POST!B24))&gt;0))</f>
        <v>0</v>
      </c>
      <c r="C24" t="b">
        <f>AND(POST!C24&lt;&gt;"", OR(C$3=FALSE, SUMPRODUCT(--EXACT(C$5:C$17, POST!C24))&gt;0))</f>
        <v>0</v>
      </c>
      <c r="D24" t="b">
        <f>AND(POST!D24&lt;&gt;"", OR(D$3=FALSE, SUMPRODUCT(--EXACT(D$5:D$17, POST!D24))&gt;0))</f>
        <v>0</v>
      </c>
      <c r="E24" t="b">
        <f>AND(POST!E24&lt;&gt;"", OR(E$3=FALSE, SUMPRODUCT(--EXACT(E$5:E$17, POST!E24))&gt;0))</f>
        <v>0</v>
      </c>
      <c r="F24" t="b">
        <f>AND(POST!F24&lt;&gt;"", OR(F$3=FALSE, SUMPRODUCT(--EXACT(F$5:F$17, POST!F24))&gt;0))</f>
        <v>0</v>
      </c>
      <c r="G24" t="b">
        <f>AND(POST!G24&lt;&gt;"", OR(G$3=FALSE, SUMPRODUCT(--EXACT(G$5:G$17, POST!G24))&gt;0))</f>
        <v>0</v>
      </c>
      <c r="H24" t="b">
        <f>AND(POST!H24&lt;&gt;"", OR(H$3=FALSE, SUMPRODUCT(--EXACT(H$5:H$17, POST!H24))&gt;0))</f>
        <v>0</v>
      </c>
      <c r="I24" t="b">
        <f>AND(POST!I24&lt;&gt;"", OR(I$3=FALSE, SUMPRODUCT(--EXACT(I$5:I$17, POST!I24))&gt;0))</f>
        <v>0</v>
      </c>
      <c r="J24" t="b">
        <f>AND(POST!J24&lt;&gt;"", OR(J$3=FALSE, SUMPRODUCT(--EXACT(J$5:J$17, POST!J24))&gt;0))</f>
        <v>0</v>
      </c>
      <c r="K24" t="b">
        <f>AND(POST!K24&lt;&gt;"", OR(K$3=FALSE, SUMPRODUCT(--EXACT(K$5:K$17, POST!K24))&gt;0))</f>
        <v>0</v>
      </c>
      <c r="L24" t="b">
        <f>AND(POST!L24&lt;&gt;"", OR(L$3=FALSE, SUMPRODUCT(--EXACT(L$5:L$17, POST!L24))&gt;0))</f>
        <v>0</v>
      </c>
      <c r="M24" t="b">
        <f>AND(POST!M24&lt;&gt;"", OR(M$3=FALSE, SUMPRODUCT(--EXACT(M$5:M$17, POST!M24))&gt;0))</f>
        <v>0</v>
      </c>
      <c r="N24" t="b">
        <f>AND(POST!N24&lt;&gt;"", OR(N$3=FALSE, SUMPRODUCT(--EXACT(N$5:N$17, POST!N24))&gt;0))</f>
        <v>0</v>
      </c>
      <c r="O24" t="b">
        <f>AND(POST!O24&lt;&gt;"", OR(O$3=FALSE, SUMPRODUCT(--EXACT(O$5:O$17, POST!O24))&gt;0))</f>
        <v>0</v>
      </c>
      <c r="P24" t="b">
        <f>AND(POST!P24&lt;&gt;"", OR(P$3=FALSE, SUMPRODUCT(--EXACT(P$5:P$17, POST!P24))&gt;0))</f>
        <v>0</v>
      </c>
      <c r="Q24" t="b">
        <f>AND(POST!Q24&lt;&gt;"", OR(Q$3=FALSE, SUMPRODUCT(--EXACT(Q$5:Q$17, POST!Q24))&gt;0))</f>
        <v>0</v>
      </c>
      <c r="R24" t="b">
        <f>AND(POST!R24&lt;&gt;"", OR(R$3=FALSE, SUMPRODUCT(--EXACT(R$5:R$17, POST!R24))&gt;0))</f>
        <v>0</v>
      </c>
      <c r="S24" t="b">
        <f>AND(POST!S24&lt;&gt;"", OR(S$3=FALSE, SUMPRODUCT(--EXACT(S$5:S$17, POST!S24))&gt;0))</f>
        <v>0</v>
      </c>
      <c r="T24" t="b">
        <f>AND(POST!T24&lt;&gt;"", OR(T$3=FALSE, SUMPRODUCT(--EXACT(T$5:T$17, POST!T24))&gt;0))</f>
        <v>0</v>
      </c>
      <c r="U24" t="b">
        <f>AND(POST!U24&lt;&gt;"", OR(U$3=FALSE, SUMPRODUCT(--EXACT(U$5:U$17, POST!U24))&gt;0))</f>
        <v>0</v>
      </c>
      <c r="V24" t="b">
        <f>AND(POST!V24&lt;&gt;"", OR(V$3=FALSE, SUMPRODUCT(--EXACT(V$5:V$17, POST!V24))&gt;0))</f>
        <v>0</v>
      </c>
    </row>
    <row r="25" spans="1:22" x14ac:dyDescent="0.2">
      <c r="A25" t="b">
        <f>AND(POST!A25&lt;&gt;"", SUMPRODUCT(--EXACT(POST!A$18:A$517, POST!A25))=1, SUMPRODUCT(--EXACT(PRE!A$18:A$517, POST!A25))&gt;0)</f>
        <v>0</v>
      </c>
      <c r="B25" t="b">
        <f>AND(POST!B25&lt;&gt;"", OR(B$3=FALSE, SUMPRODUCT(--EXACT(B$5:B$17, POST!B25))&gt;0))</f>
        <v>0</v>
      </c>
      <c r="C25" t="b">
        <f>AND(POST!C25&lt;&gt;"", OR(C$3=FALSE, SUMPRODUCT(--EXACT(C$5:C$17, POST!C25))&gt;0))</f>
        <v>0</v>
      </c>
      <c r="D25" t="b">
        <f>AND(POST!D25&lt;&gt;"", OR(D$3=FALSE, SUMPRODUCT(--EXACT(D$5:D$17, POST!D25))&gt;0))</f>
        <v>0</v>
      </c>
      <c r="E25" t="b">
        <f>AND(POST!E25&lt;&gt;"", OR(E$3=FALSE, SUMPRODUCT(--EXACT(E$5:E$17, POST!E25))&gt;0))</f>
        <v>0</v>
      </c>
      <c r="F25" t="b">
        <f>AND(POST!F25&lt;&gt;"", OR(F$3=FALSE, SUMPRODUCT(--EXACT(F$5:F$17, POST!F25))&gt;0))</f>
        <v>0</v>
      </c>
      <c r="G25" t="b">
        <f>AND(POST!G25&lt;&gt;"", OR(G$3=FALSE, SUMPRODUCT(--EXACT(G$5:G$17, POST!G25))&gt;0))</f>
        <v>0</v>
      </c>
      <c r="H25" t="b">
        <f>AND(POST!H25&lt;&gt;"", OR(H$3=FALSE, SUMPRODUCT(--EXACT(H$5:H$17, POST!H25))&gt;0))</f>
        <v>0</v>
      </c>
      <c r="I25" t="b">
        <f>AND(POST!I25&lt;&gt;"", OR(I$3=FALSE, SUMPRODUCT(--EXACT(I$5:I$17, POST!I25))&gt;0))</f>
        <v>0</v>
      </c>
      <c r="J25" t="b">
        <f>AND(POST!J25&lt;&gt;"", OR(J$3=FALSE, SUMPRODUCT(--EXACT(J$5:J$17, POST!J25))&gt;0))</f>
        <v>0</v>
      </c>
      <c r="K25" t="b">
        <f>AND(POST!K25&lt;&gt;"", OR(K$3=FALSE, SUMPRODUCT(--EXACT(K$5:K$17, POST!K25))&gt;0))</f>
        <v>0</v>
      </c>
      <c r="L25" t="b">
        <f>AND(POST!L25&lt;&gt;"", OR(L$3=FALSE, SUMPRODUCT(--EXACT(L$5:L$17, POST!L25))&gt;0))</f>
        <v>0</v>
      </c>
      <c r="M25" t="b">
        <f>AND(POST!M25&lt;&gt;"", OR(M$3=FALSE, SUMPRODUCT(--EXACT(M$5:M$17, POST!M25))&gt;0))</f>
        <v>0</v>
      </c>
      <c r="N25" t="b">
        <f>AND(POST!N25&lt;&gt;"", OR(N$3=FALSE, SUMPRODUCT(--EXACT(N$5:N$17, POST!N25))&gt;0))</f>
        <v>0</v>
      </c>
      <c r="O25" t="b">
        <f>AND(POST!O25&lt;&gt;"", OR(O$3=FALSE, SUMPRODUCT(--EXACT(O$5:O$17, POST!O25))&gt;0))</f>
        <v>0</v>
      </c>
      <c r="P25" t="b">
        <f>AND(POST!P25&lt;&gt;"", OR(P$3=FALSE, SUMPRODUCT(--EXACT(P$5:P$17, POST!P25))&gt;0))</f>
        <v>0</v>
      </c>
      <c r="Q25" t="b">
        <f>AND(POST!Q25&lt;&gt;"", OR(Q$3=FALSE, SUMPRODUCT(--EXACT(Q$5:Q$17, POST!Q25))&gt;0))</f>
        <v>0</v>
      </c>
      <c r="R25" t="b">
        <f>AND(POST!R25&lt;&gt;"", OR(R$3=FALSE, SUMPRODUCT(--EXACT(R$5:R$17, POST!R25))&gt;0))</f>
        <v>0</v>
      </c>
      <c r="S25" t="b">
        <f>AND(POST!S25&lt;&gt;"", OR(S$3=FALSE, SUMPRODUCT(--EXACT(S$5:S$17, POST!S25))&gt;0))</f>
        <v>0</v>
      </c>
      <c r="T25" t="b">
        <f>AND(POST!T25&lt;&gt;"", OR(T$3=FALSE, SUMPRODUCT(--EXACT(T$5:T$17, POST!T25))&gt;0))</f>
        <v>0</v>
      </c>
      <c r="U25" t="b">
        <f>AND(POST!U25&lt;&gt;"", OR(U$3=FALSE, SUMPRODUCT(--EXACT(U$5:U$17, POST!U25))&gt;0))</f>
        <v>0</v>
      </c>
      <c r="V25" t="b">
        <f>AND(POST!V25&lt;&gt;"", OR(V$3=FALSE, SUMPRODUCT(--EXACT(V$5:V$17, POST!V25))&gt;0))</f>
        <v>0</v>
      </c>
    </row>
    <row r="26" spans="1:22" x14ac:dyDescent="0.2">
      <c r="A26" t="b">
        <f>AND(POST!A26&lt;&gt;"", SUMPRODUCT(--EXACT(POST!A$18:A$517, POST!A26))=1, SUMPRODUCT(--EXACT(PRE!A$18:A$517, POST!A26))&gt;0)</f>
        <v>0</v>
      </c>
      <c r="B26" t="b">
        <f>AND(POST!B26&lt;&gt;"", OR(B$3=FALSE, SUMPRODUCT(--EXACT(B$5:B$17, POST!B26))&gt;0))</f>
        <v>0</v>
      </c>
      <c r="C26" t="b">
        <f>AND(POST!C26&lt;&gt;"", OR(C$3=FALSE, SUMPRODUCT(--EXACT(C$5:C$17, POST!C26))&gt;0))</f>
        <v>0</v>
      </c>
      <c r="D26" t="b">
        <f>AND(POST!D26&lt;&gt;"", OR(D$3=FALSE, SUMPRODUCT(--EXACT(D$5:D$17, POST!D26))&gt;0))</f>
        <v>0</v>
      </c>
      <c r="E26" t="b">
        <f>AND(POST!E26&lt;&gt;"", OR(E$3=FALSE, SUMPRODUCT(--EXACT(E$5:E$17, POST!E26))&gt;0))</f>
        <v>0</v>
      </c>
      <c r="F26" t="b">
        <f>AND(POST!F26&lt;&gt;"", OR(F$3=FALSE, SUMPRODUCT(--EXACT(F$5:F$17, POST!F26))&gt;0))</f>
        <v>0</v>
      </c>
      <c r="G26" t="b">
        <f>AND(POST!G26&lt;&gt;"", OR(G$3=FALSE, SUMPRODUCT(--EXACT(G$5:G$17, POST!G26))&gt;0))</f>
        <v>0</v>
      </c>
      <c r="H26" t="b">
        <f>AND(POST!H26&lt;&gt;"", OR(H$3=FALSE, SUMPRODUCT(--EXACT(H$5:H$17, POST!H26))&gt;0))</f>
        <v>0</v>
      </c>
      <c r="I26" t="b">
        <f>AND(POST!I26&lt;&gt;"", OR(I$3=FALSE, SUMPRODUCT(--EXACT(I$5:I$17, POST!I26))&gt;0))</f>
        <v>0</v>
      </c>
      <c r="J26" t="b">
        <f>AND(POST!J26&lt;&gt;"", OR(J$3=FALSE, SUMPRODUCT(--EXACT(J$5:J$17, POST!J26))&gt;0))</f>
        <v>0</v>
      </c>
      <c r="K26" t="b">
        <f>AND(POST!K26&lt;&gt;"", OR(K$3=FALSE, SUMPRODUCT(--EXACT(K$5:K$17, POST!K26))&gt;0))</f>
        <v>0</v>
      </c>
      <c r="L26" t="b">
        <f>AND(POST!L26&lt;&gt;"", OR(L$3=FALSE, SUMPRODUCT(--EXACT(L$5:L$17, POST!L26))&gt;0))</f>
        <v>0</v>
      </c>
      <c r="M26" t="b">
        <f>AND(POST!M26&lt;&gt;"", OR(M$3=FALSE, SUMPRODUCT(--EXACT(M$5:M$17, POST!M26))&gt;0))</f>
        <v>0</v>
      </c>
      <c r="N26" t="b">
        <f>AND(POST!N26&lt;&gt;"", OR(N$3=FALSE, SUMPRODUCT(--EXACT(N$5:N$17, POST!N26))&gt;0))</f>
        <v>0</v>
      </c>
      <c r="O26" t="b">
        <f>AND(POST!O26&lt;&gt;"", OR(O$3=FALSE, SUMPRODUCT(--EXACT(O$5:O$17, POST!O26))&gt;0))</f>
        <v>0</v>
      </c>
      <c r="P26" t="b">
        <f>AND(POST!P26&lt;&gt;"", OR(P$3=FALSE, SUMPRODUCT(--EXACT(P$5:P$17, POST!P26))&gt;0))</f>
        <v>0</v>
      </c>
      <c r="Q26" t="b">
        <f>AND(POST!Q26&lt;&gt;"", OR(Q$3=FALSE, SUMPRODUCT(--EXACT(Q$5:Q$17, POST!Q26))&gt;0))</f>
        <v>0</v>
      </c>
      <c r="R26" t="b">
        <f>AND(POST!R26&lt;&gt;"", OR(R$3=FALSE, SUMPRODUCT(--EXACT(R$5:R$17, POST!R26))&gt;0))</f>
        <v>0</v>
      </c>
      <c r="S26" t="b">
        <f>AND(POST!S26&lt;&gt;"", OR(S$3=FALSE, SUMPRODUCT(--EXACT(S$5:S$17, POST!S26))&gt;0))</f>
        <v>0</v>
      </c>
      <c r="T26" t="b">
        <f>AND(POST!T26&lt;&gt;"", OR(T$3=FALSE, SUMPRODUCT(--EXACT(T$5:T$17, POST!T26))&gt;0))</f>
        <v>0</v>
      </c>
      <c r="U26" t="b">
        <f>AND(POST!U26&lt;&gt;"", OR(U$3=FALSE, SUMPRODUCT(--EXACT(U$5:U$17, POST!U26))&gt;0))</f>
        <v>0</v>
      </c>
      <c r="V26" t="b">
        <f>AND(POST!V26&lt;&gt;"", OR(V$3=FALSE, SUMPRODUCT(--EXACT(V$5:V$17, POST!V26))&gt;0))</f>
        <v>0</v>
      </c>
    </row>
    <row r="27" spans="1:22" x14ac:dyDescent="0.2">
      <c r="A27" t="b">
        <f>AND(POST!A27&lt;&gt;"", SUMPRODUCT(--EXACT(POST!A$18:A$517, POST!A27))=1, SUMPRODUCT(--EXACT(PRE!A$18:A$517, POST!A27))&gt;0)</f>
        <v>0</v>
      </c>
      <c r="B27" t="b">
        <f>AND(POST!B27&lt;&gt;"", OR(B$3=FALSE, SUMPRODUCT(--EXACT(B$5:B$17, POST!B27))&gt;0))</f>
        <v>0</v>
      </c>
      <c r="C27" t="b">
        <f>AND(POST!C27&lt;&gt;"", OR(C$3=FALSE, SUMPRODUCT(--EXACT(C$5:C$17, POST!C27))&gt;0))</f>
        <v>0</v>
      </c>
      <c r="D27" t="b">
        <f>AND(POST!D27&lt;&gt;"", OR(D$3=FALSE, SUMPRODUCT(--EXACT(D$5:D$17, POST!D27))&gt;0))</f>
        <v>0</v>
      </c>
      <c r="E27" t="b">
        <f>AND(POST!E27&lt;&gt;"", OR(E$3=FALSE, SUMPRODUCT(--EXACT(E$5:E$17, POST!E27))&gt;0))</f>
        <v>0</v>
      </c>
      <c r="F27" t="b">
        <f>AND(POST!F27&lt;&gt;"", OR(F$3=FALSE, SUMPRODUCT(--EXACT(F$5:F$17, POST!F27))&gt;0))</f>
        <v>0</v>
      </c>
      <c r="G27" t="b">
        <f>AND(POST!G27&lt;&gt;"", OR(G$3=FALSE, SUMPRODUCT(--EXACT(G$5:G$17, POST!G27))&gt;0))</f>
        <v>0</v>
      </c>
      <c r="H27" t="b">
        <f>AND(POST!H27&lt;&gt;"", OR(H$3=FALSE, SUMPRODUCT(--EXACT(H$5:H$17, POST!H27))&gt;0))</f>
        <v>0</v>
      </c>
      <c r="I27" t="b">
        <f>AND(POST!I27&lt;&gt;"", OR(I$3=FALSE, SUMPRODUCT(--EXACT(I$5:I$17, POST!I27))&gt;0))</f>
        <v>0</v>
      </c>
      <c r="J27" t="b">
        <f>AND(POST!J27&lt;&gt;"", OR(J$3=FALSE, SUMPRODUCT(--EXACT(J$5:J$17, POST!J27))&gt;0))</f>
        <v>0</v>
      </c>
      <c r="K27" t="b">
        <f>AND(POST!K27&lt;&gt;"", OR(K$3=FALSE, SUMPRODUCT(--EXACT(K$5:K$17, POST!K27))&gt;0))</f>
        <v>0</v>
      </c>
      <c r="L27" t="b">
        <f>AND(POST!L27&lt;&gt;"", OR(L$3=FALSE, SUMPRODUCT(--EXACT(L$5:L$17, POST!L27))&gt;0))</f>
        <v>0</v>
      </c>
      <c r="M27" t="b">
        <f>AND(POST!M27&lt;&gt;"", OR(M$3=FALSE, SUMPRODUCT(--EXACT(M$5:M$17, POST!M27))&gt;0))</f>
        <v>0</v>
      </c>
      <c r="N27" t="b">
        <f>AND(POST!N27&lt;&gt;"", OR(N$3=FALSE, SUMPRODUCT(--EXACT(N$5:N$17, POST!N27))&gt;0))</f>
        <v>0</v>
      </c>
      <c r="O27" t="b">
        <f>AND(POST!O27&lt;&gt;"", OR(O$3=FALSE, SUMPRODUCT(--EXACT(O$5:O$17, POST!O27))&gt;0))</f>
        <v>0</v>
      </c>
      <c r="P27" t="b">
        <f>AND(POST!P27&lt;&gt;"", OR(P$3=FALSE, SUMPRODUCT(--EXACT(P$5:P$17, POST!P27))&gt;0))</f>
        <v>0</v>
      </c>
      <c r="Q27" t="b">
        <f>AND(POST!Q27&lt;&gt;"", OR(Q$3=FALSE, SUMPRODUCT(--EXACT(Q$5:Q$17, POST!Q27))&gt;0))</f>
        <v>0</v>
      </c>
      <c r="R27" t="b">
        <f>AND(POST!R27&lt;&gt;"", OR(R$3=FALSE, SUMPRODUCT(--EXACT(R$5:R$17, POST!R27))&gt;0))</f>
        <v>0</v>
      </c>
      <c r="S27" t="b">
        <f>AND(POST!S27&lt;&gt;"", OR(S$3=FALSE, SUMPRODUCT(--EXACT(S$5:S$17, POST!S27))&gt;0))</f>
        <v>0</v>
      </c>
      <c r="T27" t="b">
        <f>AND(POST!T27&lt;&gt;"", OR(T$3=FALSE, SUMPRODUCT(--EXACT(T$5:T$17, POST!T27))&gt;0))</f>
        <v>0</v>
      </c>
      <c r="U27" t="b">
        <f>AND(POST!U27&lt;&gt;"", OR(U$3=FALSE, SUMPRODUCT(--EXACT(U$5:U$17, POST!U27))&gt;0))</f>
        <v>0</v>
      </c>
      <c r="V27" t="b">
        <f>AND(POST!V27&lt;&gt;"", OR(V$3=FALSE, SUMPRODUCT(--EXACT(V$5:V$17, POST!V27))&gt;0))</f>
        <v>0</v>
      </c>
    </row>
    <row r="28" spans="1:22" x14ac:dyDescent="0.2">
      <c r="A28" t="b">
        <f>AND(POST!A28&lt;&gt;"", SUMPRODUCT(--EXACT(POST!A$18:A$517, POST!A28))=1, SUMPRODUCT(--EXACT(PRE!A$18:A$517, POST!A28))&gt;0)</f>
        <v>0</v>
      </c>
      <c r="B28" t="b">
        <f>AND(POST!B28&lt;&gt;"", OR(B$3=FALSE, SUMPRODUCT(--EXACT(B$5:B$17, POST!B28))&gt;0))</f>
        <v>0</v>
      </c>
      <c r="C28" t="b">
        <f>AND(POST!C28&lt;&gt;"", OR(C$3=FALSE, SUMPRODUCT(--EXACT(C$5:C$17, POST!C28))&gt;0))</f>
        <v>0</v>
      </c>
      <c r="D28" t="b">
        <f>AND(POST!D28&lt;&gt;"", OR(D$3=FALSE, SUMPRODUCT(--EXACT(D$5:D$17, POST!D28))&gt;0))</f>
        <v>0</v>
      </c>
      <c r="E28" t="b">
        <f>AND(POST!E28&lt;&gt;"", OR(E$3=FALSE, SUMPRODUCT(--EXACT(E$5:E$17, POST!E28))&gt;0))</f>
        <v>0</v>
      </c>
      <c r="F28" t="b">
        <f>AND(POST!F28&lt;&gt;"", OR(F$3=FALSE, SUMPRODUCT(--EXACT(F$5:F$17, POST!F28))&gt;0))</f>
        <v>0</v>
      </c>
      <c r="G28" t="b">
        <f>AND(POST!G28&lt;&gt;"", OR(G$3=FALSE, SUMPRODUCT(--EXACT(G$5:G$17, POST!G28))&gt;0))</f>
        <v>0</v>
      </c>
      <c r="H28" t="b">
        <f>AND(POST!H28&lt;&gt;"", OR(H$3=FALSE, SUMPRODUCT(--EXACT(H$5:H$17, POST!H28))&gt;0))</f>
        <v>0</v>
      </c>
      <c r="I28" t="b">
        <f>AND(POST!I28&lt;&gt;"", OR(I$3=FALSE, SUMPRODUCT(--EXACT(I$5:I$17, POST!I28))&gt;0))</f>
        <v>0</v>
      </c>
      <c r="J28" t="b">
        <f>AND(POST!J28&lt;&gt;"", OR(J$3=FALSE, SUMPRODUCT(--EXACT(J$5:J$17, POST!J28))&gt;0))</f>
        <v>0</v>
      </c>
      <c r="K28" t="b">
        <f>AND(POST!K28&lt;&gt;"", OR(K$3=FALSE, SUMPRODUCT(--EXACT(K$5:K$17, POST!K28))&gt;0))</f>
        <v>0</v>
      </c>
      <c r="L28" t="b">
        <f>AND(POST!L28&lt;&gt;"", OR(L$3=FALSE, SUMPRODUCT(--EXACT(L$5:L$17, POST!L28))&gt;0))</f>
        <v>0</v>
      </c>
      <c r="M28" t="b">
        <f>AND(POST!M28&lt;&gt;"", OR(M$3=FALSE, SUMPRODUCT(--EXACT(M$5:M$17, POST!M28))&gt;0))</f>
        <v>0</v>
      </c>
      <c r="N28" t="b">
        <f>AND(POST!N28&lt;&gt;"", OR(N$3=FALSE, SUMPRODUCT(--EXACT(N$5:N$17, POST!N28))&gt;0))</f>
        <v>0</v>
      </c>
      <c r="O28" t="b">
        <f>AND(POST!O28&lt;&gt;"", OR(O$3=FALSE, SUMPRODUCT(--EXACT(O$5:O$17, POST!O28))&gt;0))</f>
        <v>0</v>
      </c>
      <c r="P28" t="b">
        <f>AND(POST!P28&lt;&gt;"", OR(P$3=FALSE, SUMPRODUCT(--EXACT(P$5:P$17, POST!P28))&gt;0))</f>
        <v>0</v>
      </c>
      <c r="Q28" t="b">
        <f>AND(POST!Q28&lt;&gt;"", OR(Q$3=FALSE, SUMPRODUCT(--EXACT(Q$5:Q$17, POST!Q28))&gt;0))</f>
        <v>0</v>
      </c>
      <c r="R28" t="b">
        <f>AND(POST!R28&lt;&gt;"", OR(R$3=FALSE, SUMPRODUCT(--EXACT(R$5:R$17, POST!R28))&gt;0))</f>
        <v>0</v>
      </c>
      <c r="S28" t="b">
        <f>AND(POST!S28&lt;&gt;"", OR(S$3=FALSE, SUMPRODUCT(--EXACT(S$5:S$17, POST!S28))&gt;0))</f>
        <v>0</v>
      </c>
      <c r="T28" t="b">
        <f>AND(POST!T28&lt;&gt;"", OR(T$3=FALSE, SUMPRODUCT(--EXACT(T$5:T$17, POST!T28))&gt;0))</f>
        <v>0</v>
      </c>
      <c r="U28" t="b">
        <f>AND(POST!U28&lt;&gt;"", OR(U$3=FALSE, SUMPRODUCT(--EXACT(U$5:U$17, POST!U28))&gt;0))</f>
        <v>0</v>
      </c>
      <c r="V28" t="b">
        <f>AND(POST!V28&lt;&gt;"", OR(V$3=FALSE, SUMPRODUCT(--EXACT(V$5:V$17, POST!V28))&gt;0))</f>
        <v>0</v>
      </c>
    </row>
    <row r="29" spans="1:22" x14ac:dyDescent="0.2">
      <c r="A29" t="b">
        <f>AND(POST!A29&lt;&gt;"", SUMPRODUCT(--EXACT(POST!A$18:A$517, POST!A29))=1, SUMPRODUCT(--EXACT(PRE!A$18:A$517, POST!A29))&gt;0)</f>
        <v>0</v>
      </c>
      <c r="B29" t="b">
        <f>AND(POST!B29&lt;&gt;"", OR(B$3=FALSE, SUMPRODUCT(--EXACT(B$5:B$17, POST!B29))&gt;0))</f>
        <v>0</v>
      </c>
      <c r="C29" t="b">
        <f>AND(POST!C29&lt;&gt;"", OR(C$3=FALSE, SUMPRODUCT(--EXACT(C$5:C$17, POST!C29))&gt;0))</f>
        <v>0</v>
      </c>
      <c r="D29" t="b">
        <f>AND(POST!D29&lt;&gt;"", OR(D$3=FALSE, SUMPRODUCT(--EXACT(D$5:D$17, POST!D29))&gt;0))</f>
        <v>0</v>
      </c>
      <c r="E29" t="b">
        <f>AND(POST!E29&lt;&gt;"", OR(E$3=FALSE, SUMPRODUCT(--EXACT(E$5:E$17, POST!E29))&gt;0))</f>
        <v>0</v>
      </c>
      <c r="F29" t="b">
        <f>AND(POST!F29&lt;&gt;"", OR(F$3=FALSE, SUMPRODUCT(--EXACT(F$5:F$17, POST!F29))&gt;0))</f>
        <v>0</v>
      </c>
      <c r="G29" t="b">
        <f>AND(POST!G29&lt;&gt;"", OR(G$3=FALSE, SUMPRODUCT(--EXACT(G$5:G$17, POST!G29))&gt;0))</f>
        <v>0</v>
      </c>
      <c r="H29" t="b">
        <f>AND(POST!H29&lt;&gt;"", OR(H$3=FALSE, SUMPRODUCT(--EXACT(H$5:H$17, POST!H29))&gt;0))</f>
        <v>0</v>
      </c>
      <c r="I29" t="b">
        <f>AND(POST!I29&lt;&gt;"", OR(I$3=FALSE, SUMPRODUCT(--EXACT(I$5:I$17, POST!I29))&gt;0))</f>
        <v>0</v>
      </c>
      <c r="J29" t="b">
        <f>AND(POST!J29&lt;&gt;"", OR(J$3=FALSE, SUMPRODUCT(--EXACT(J$5:J$17, POST!J29))&gt;0))</f>
        <v>0</v>
      </c>
      <c r="K29" t="b">
        <f>AND(POST!K29&lt;&gt;"", OR(K$3=FALSE, SUMPRODUCT(--EXACT(K$5:K$17, POST!K29))&gt;0))</f>
        <v>0</v>
      </c>
      <c r="L29" t="b">
        <f>AND(POST!L29&lt;&gt;"", OR(L$3=FALSE, SUMPRODUCT(--EXACT(L$5:L$17, POST!L29))&gt;0))</f>
        <v>0</v>
      </c>
      <c r="M29" t="b">
        <f>AND(POST!M29&lt;&gt;"", OR(M$3=FALSE, SUMPRODUCT(--EXACT(M$5:M$17, POST!M29))&gt;0))</f>
        <v>0</v>
      </c>
      <c r="N29" t="b">
        <f>AND(POST!N29&lt;&gt;"", OR(N$3=FALSE, SUMPRODUCT(--EXACT(N$5:N$17, POST!N29))&gt;0))</f>
        <v>0</v>
      </c>
      <c r="O29" t="b">
        <f>AND(POST!O29&lt;&gt;"", OR(O$3=FALSE, SUMPRODUCT(--EXACT(O$5:O$17, POST!O29))&gt;0))</f>
        <v>0</v>
      </c>
      <c r="P29" t="b">
        <f>AND(POST!P29&lt;&gt;"", OR(P$3=FALSE, SUMPRODUCT(--EXACT(P$5:P$17, POST!P29))&gt;0))</f>
        <v>0</v>
      </c>
      <c r="Q29" t="b">
        <f>AND(POST!Q29&lt;&gt;"", OR(Q$3=FALSE, SUMPRODUCT(--EXACT(Q$5:Q$17, POST!Q29))&gt;0))</f>
        <v>0</v>
      </c>
      <c r="R29" t="b">
        <f>AND(POST!R29&lt;&gt;"", OR(R$3=FALSE, SUMPRODUCT(--EXACT(R$5:R$17, POST!R29))&gt;0))</f>
        <v>0</v>
      </c>
      <c r="S29" t="b">
        <f>AND(POST!S29&lt;&gt;"", OR(S$3=FALSE, SUMPRODUCT(--EXACT(S$5:S$17, POST!S29))&gt;0))</f>
        <v>0</v>
      </c>
      <c r="T29" t="b">
        <f>AND(POST!T29&lt;&gt;"", OR(T$3=FALSE, SUMPRODUCT(--EXACT(T$5:T$17, POST!T29))&gt;0))</f>
        <v>0</v>
      </c>
      <c r="U29" t="b">
        <f>AND(POST!U29&lt;&gt;"", OR(U$3=FALSE, SUMPRODUCT(--EXACT(U$5:U$17, POST!U29))&gt;0))</f>
        <v>0</v>
      </c>
      <c r="V29" t="b">
        <f>AND(POST!V29&lt;&gt;"", OR(V$3=FALSE, SUMPRODUCT(--EXACT(V$5:V$17, POST!V29))&gt;0))</f>
        <v>0</v>
      </c>
    </row>
    <row r="30" spans="1:22" x14ac:dyDescent="0.2">
      <c r="A30" t="b">
        <f>AND(POST!A30&lt;&gt;"", SUMPRODUCT(--EXACT(POST!A$18:A$517, POST!A30))=1, SUMPRODUCT(--EXACT(PRE!A$18:A$517, POST!A30))&gt;0)</f>
        <v>0</v>
      </c>
      <c r="B30" t="b">
        <f>AND(POST!B30&lt;&gt;"", OR(B$3=FALSE, SUMPRODUCT(--EXACT(B$5:B$17, POST!B30))&gt;0))</f>
        <v>0</v>
      </c>
      <c r="C30" t="b">
        <f>AND(POST!C30&lt;&gt;"", OR(C$3=FALSE, SUMPRODUCT(--EXACT(C$5:C$17, POST!C30))&gt;0))</f>
        <v>0</v>
      </c>
      <c r="D30" t="b">
        <f>AND(POST!D30&lt;&gt;"", OR(D$3=FALSE, SUMPRODUCT(--EXACT(D$5:D$17, POST!D30))&gt;0))</f>
        <v>0</v>
      </c>
      <c r="E30" t="b">
        <f>AND(POST!E30&lt;&gt;"", OR(E$3=FALSE, SUMPRODUCT(--EXACT(E$5:E$17, POST!E30))&gt;0))</f>
        <v>0</v>
      </c>
      <c r="F30" t="b">
        <f>AND(POST!F30&lt;&gt;"", OR(F$3=FALSE, SUMPRODUCT(--EXACT(F$5:F$17, POST!F30))&gt;0))</f>
        <v>0</v>
      </c>
      <c r="G30" t="b">
        <f>AND(POST!G30&lt;&gt;"", OR(G$3=FALSE, SUMPRODUCT(--EXACT(G$5:G$17, POST!G30))&gt;0))</f>
        <v>0</v>
      </c>
      <c r="H30" t="b">
        <f>AND(POST!H30&lt;&gt;"", OR(H$3=FALSE, SUMPRODUCT(--EXACT(H$5:H$17, POST!H30))&gt;0))</f>
        <v>0</v>
      </c>
      <c r="I30" t="b">
        <f>AND(POST!I30&lt;&gt;"", OR(I$3=FALSE, SUMPRODUCT(--EXACT(I$5:I$17, POST!I30))&gt;0))</f>
        <v>0</v>
      </c>
      <c r="J30" t="b">
        <f>AND(POST!J30&lt;&gt;"", OR(J$3=FALSE, SUMPRODUCT(--EXACT(J$5:J$17, POST!J30))&gt;0))</f>
        <v>0</v>
      </c>
      <c r="K30" t="b">
        <f>AND(POST!K30&lt;&gt;"", OR(K$3=FALSE, SUMPRODUCT(--EXACT(K$5:K$17, POST!K30))&gt;0))</f>
        <v>0</v>
      </c>
      <c r="L30" t="b">
        <f>AND(POST!L30&lt;&gt;"", OR(L$3=FALSE, SUMPRODUCT(--EXACT(L$5:L$17, POST!L30))&gt;0))</f>
        <v>0</v>
      </c>
      <c r="M30" t="b">
        <f>AND(POST!M30&lt;&gt;"", OR(M$3=FALSE, SUMPRODUCT(--EXACT(M$5:M$17, POST!M30))&gt;0))</f>
        <v>0</v>
      </c>
      <c r="N30" t="b">
        <f>AND(POST!N30&lt;&gt;"", OR(N$3=FALSE, SUMPRODUCT(--EXACT(N$5:N$17, POST!N30))&gt;0))</f>
        <v>0</v>
      </c>
      <c r="O30" t="b">
        <f>AND(POST!O30&lt;&gt;"", OR(O$3=FALSE, SUMPRODUCT(--EXACT(O$5:O$17, POST!O30))&gt;0))</f>
        <v>0</v>
      </c>
      <c r="P30" t="b">
        <f>AND(POST!P30&lt;&gt;"", OR(P$3=FALSE, SUMPRODUCT(--EXACT(P$5:P$17, POST!P30))&gt;0))</f>
        <v>0</v>
      </c>
      <c r="Q30" t="b">
        <f>AND(POST!Q30&lt;&gt;"", OR(Q$3=FALSE, SUMPRODUCT(--EXACT(Q$5:Q$17, POST!Q30))&gt;0))</f>
        <v>0</v>
      </c>
      <c r="R30" t="b">
        <f>AND(POST!R30&lt;&gt;"", OR(R$3=FALSE, SUMPRODUCT(--EXACT(R$5:R$17, POST!R30))&gt;0))</f>
        <v>0</v>
      </c>
      <c r="S30" t="b">
        <f>AND(POST!S30&lt;&gt;"", OR(S$3=FALSE, SUMPRODUCT(--EXACT(S$5:S$17, POST!S30))&gt;0))</f>
        <v>0</v>
      </c>
      <c r="T30" t="b">
        <f>AND(POST!T30&lt;&gt;"", OR(T$3=FALSE, SUMPRODUCT(--EXACT(T$5:T$17, POST!T30))&gt;0))</f>
        <v>0</v>
      </c>
      <c r="U30" t="b">
        <f>AND(POST!U30&lt;&gt;"", OR(U$3=FALSE, SUMPRODUCT(--EXACT(U$5:U$17, POST!U30))&gt;0))</f>
        <v>0</v>
      </c>
      <c r="V30" t="b">
        <f>AND(POST!V30&lt;&gt;"", OR(V$3=FALSE, SUMPRODUCT(--EXACT(V$5:V$17, POST!V30))&gt;0))</f>
        <v>0</v>
      </c>
    </row>
    <row r="31" spans="1:22" x14ac:dyDescent="0.2">
      <c r="A31" t="b">
        <f>AND(POST!A31&lt;&gt;"", SUMPRODUCT(--EXACT(POST!A$18:A$517, POST!A31))=1, SUMPRODUCT(--EXACT(PRE!A$18:A$517, POST!A31))&gt;0)</f>
        <v>0</v>
      </c>
      <c r="B31" t="b">
        <f>AND(POST!B31&lt;&gt;"", OR(B$3=FALSE, SUMPRODUCT(--EXACT(B$5:B$17, POST!B31))&gt;0))</f>
        <v>0</v>
      </c>
      <c r="C31" t="b">
        <f>AND(POST!C31&lt;&gt;"", OR(C$3=FALSE, SUMPRODUCT(--EXACT(C$5:C$17, POST!C31))&gt;0))</f>
        <v>0</v>
      </c>
      <c r="D31" t="b">
        <f>AND(POST!D31&lt;&gt;"", OR(D$3=FALSE, SUMPRODUCT(--EXACT(D$5:D$17, POST!D31))&gt;0))</f>
        <v>0</v>
      </c>
      <c r="E31" t="b">
        <f>AND(POST!E31&lt;&gt;"", OR(E$3=FALSE, SUMPRODUCT(--EXACT(E$5:E$17, POST!E31))&gt;0))</f>
        <v>0</v>
      </c>
      <c r="F31" t="b">
        <f>AND(POST!F31&lt;&gt;"", OR(F$3=FALSE, SUMPRODUCT(--EXACT(F$5:F$17, POST!F31))&gt;0))</f>
        <v>0</v>
      </c>
      <c r="G31" t="b">
        <f>AND(POST!G31&lt;&gt;"", OR(G$3=FALSE, SUMPRODUCT(--EXACT(G$5:G$17, POST!G31))&gt;0))</f>
        <v>0</v>
      </c>
      <c r="H31" t="b">
        <f>AND(POST!H31&lt;&gt;"", OR(H$3=FALSE, SUMPRODUCT(--EXACT(H$5:H$17, POST!H31))&gt;0))</f>
        <v>0</v>
      </c>
      <c r="I31" t="b">
        <f>AND(POST!I31&lt;&gt;"", OR(I$3=FALSE, SUMPRODUCT(--EXACT(I$5:I$17, POST!I31))&gt;0))</f>
        <v>0</v>
      </c>
      <c r="J31" t="b">
        <f>AND(POST!J31&lt;&gt;"", OR(J$3=FALSE, SUMPRODUCT(--EXACT(J$5:J$17, POST!J31))&gt;0))</f>
        <v>0</v>
      </c>
      <c r="K31" t="b">
        <f>AND(POST!K31&lt;&gt;"", OR(K$3=FALSE, SUMPRODUCT(--EXACT(K$5:K$17, POST!K31))&gt;0))</f>
        <v>0</v>
      </c>
      <c r="L31" t="b">
        <f>AND(POST!L31&lt;&gt;"", OR(L$3=FALSE, SUMPRODUCT(--EXACT(L$5:L$17, POST!L31))&gt;0))</f>
        <v>0</v>
      </c>
      <c r="M31" t="b">
        <f>AND(POST!M31&lt;&gt;"", OR(M$3=FALSE, SUMPRODUCT(--EXACT(M$5:M$17, POST!M31))&gt;0))</f>
        <v>0</v>
      </c>
      <c r="N31" t="b">
        <f>AND(POST!N31&lt;&gt;"", OR(N$3=FALSE, SUMPRODUCT(--EXACT(N$5:N$17, POST!N31))&gt;0))</f>
        <v>0</v>
      </c>
      <c r="O31" t="b">
        <f>AND(POST!O31&lt;&gt;"", OR(O$3=FALSE, SUMPRODUCT(--EXACT(O$5:O$17, POST!O31))&gt;0))</f>
        <v>0</v>
      </c>
      <c r="P31" t="b">
        <f>AND(POST!P31&lt;&gt;"", OR(P$3=FALSE, SUMPRODUCT(--EXACT(P$5:P$17, POST!P31))&gt;0))</f>
        <v>0</v>
      </c>
      <c r="Q31" t="b">
        <f>AND(POST!Q31&lt;&gt;"", OR(Q$3=FALSE, SUMPRODUCT(--EXACT(Q$5:Q$17, POST!Q31))&gt;0))</f>
        <v>0</v>
      </c>
      <c r="R31" t="b">
        <f>AND(POST!R31&lt;&gt;"", OR(R$3=FALSE, SUMPRODUCT(--EXACT(R$5:R$17, POST!R31))&gt;0))</f>
        <v>0</v>
      </c>
      <c r="S31" t="b">
        <f>AND(POST!S31&lt;&gt;"", OR(S$3=FALSE, SUMPRODUCT(--EXACT(S$5:S$17, POST!S31))&gt;0))</f>
        <v>0</v>
      </c>
      <c r="T31" t="b">
        <f>AND(POST!T31&lt;&gt;"", OR(T$3=FALSE, SUMPRODUCT(--EXACT(T$5:T$17, POST!T31))&gt;0))</f>
        <v>0</v>
      </c>
      <c r="U31" t="b">
        <f>AND(POST!U31&lt;&gt;"", OR(U$3=FALSE, SUMPRODUCT(--EXACT(U$5:U$17, POST!U31))&gt;0))</f>
        <v>0</v>
      </c>
      <c r="V31" t="b">
        <f>AND(POST!V31&lt;&gt;"", OR(V$3=FALSE, SUMPRODUCT(--EXACT(V$5:V$17, POST!V31))&gt;0))</f>
        <v>0</v>
      </c>
    </row>
    <row r="32" spans="1:22" x14ac:dyDescent="0.2">
      <c r="A32" t="b">
        <f>AND(POST!A32&lt;&gt;"", SUMPRODUCT(--EXACT(POST!A$18:A$517, POST!A32))=1, SUMPRODUCT(--EXACT(PRE!A$18:A$517, POST!A32))&gt;0)</f>
        <v>0</v>
      </c>
      <c r="B32" t="b">
        <f>AND(POST!B32&lt;&gt;"", OR(B$3=FALSE, SUMPRODUCT(--EXACT(B$5:B$17, POST!B32))&gt;0))</f>
        <v>0</v>
      </c>
      <c r="C32" t="b">
        <f>AND(POST!C32&lt;&gt;"", OR(C$3=FALSE, SUMPRODUCT(--EXACT(C$5:C$17, POST!C32))&gt;0))</f>
        <v>0</v>
      </c>
      <c r="D32" t="b">
        <f>AND(POST!D32&lt;&gt;"", OR(D$3=FALSE, SUMPRODUCT(--EXACT(D$5:D$17, POST!D32))&gt;0))</f>
        <v>0</v>
      </c>
      <c r="E32" t="b">
        <f>AND(POST!E32&lt;&gt;"", OR(E$3=FALSE, SUMPRODUCT(--EXACT(E$5:E$17, POST!E32))&gt;0))</f>
        <v>0</v>
      </c>
      <c r="F32" t="b">
        <f>AND(POST!F32&lt;&gt;"", OR(F$3=FALSE, SUMPRODUCT(--EXACT(F$5:F$17, POST!F32))&gt;0))</f>
        <v>0</v>
      </c>
      <c r="G32" t="b">
        <f>AND(POST!G32&lt;&gt;"", OR(G$3=FALSE, SUMPRODUCT(--EXACT(G$5:G$17, POST!G32))&gt;0))</f>
        <v>0</v>
      </c>
      <c r="H32" t="b">
        <f>AND(POST!H32&lt;&gt;"", OR(H$3=FALSE, SUMPRODUCT(--EXACT(H$5:H$17, POST!H32))&gt;0))</f>
        <v>0</v>
      </c>
      <c r="I32" t="b">
        <f>AND(POST!I32&lt;&gt;"", OR(I$3=FALSE, SUMPRODUCT(--EXACT(I$5:I$17, POST!I32))&gt;0))</f>
        <v>0</v>
      </c>
      <c r="J32" t="b">
        <f>AND(POST!J32&lt;&gt;"", OR(J$3=FALSE, SUMPRODUCT(--EXACT(J$5:J$17, POST!J32))&gt;0))</f>
        <v>0</v>
      </c>
      <c r="K32" t="b">
        <f>AND(POST!K32&lt;&gt;"", OR(K$3=FALSE, SUMPRODUCT(--EXACT(K$5:K$17, POST!K32))&gt;0))</f>
        <v>0</v>
      </c>
      <c r="L32" t="b">
        <f>AND(POST!L32&lt;&gt;"", OR(L$3=FALSE, SUMPRODUCT(--EXACT(L$5:L$17, POST!L32))&gt;0))</f>
        <v>0</v>
      </c>
      <c r="M32" t="b">
        <f>AND(POST!M32&lt;&gt;"", OR(M$3=FALSE, SUMPRODUCT(--EXACT(M$5:M$17, POST!M32))&gt;0))</f>
        <v>0</v>
      </c>
      <c r="N32" t="b">
        <f>AND(POST!N32&lt;&gt;"", OR(N$3=FALSE, SUMPRODUCT(--EXACT(N$5:N$17, POST!N32))&gt;0))</f>
        <v>0</v>
      </c>
      <c r="O32" t="b">
        <f>AND(POST!O32&lt;&gt;"", OR(O$3=FALSE, SUMPRODUCT(--EXACT(O$5:O$17, POST!O32))&gt;0))</f>
        <v>0</v>
      </c>
      <c r="P32" t="b">
        <f>AND(POST!P32&lt;&gt;"", OR(P$3=FALSE, SUMPRODUCT(--EXACT(P$5:P$17, POST!P32))&gt;0))</f>
        <v>0</v>
      </c>
      <c r="Q32" t="b">
        <f>AND(POST!Q32&lt;&gt;"", OR(Q$3=FALSE, SUMPRODUCT(--EXACT(Q$5:Q$17, POST!Q32))&gt;0))</f>
        <v>0</v>
      </c>
      <c r="R32" t="b">
        <f>AND(POST!R32&lt;&gt;"", OR(R$3=FALSE, SUMPRODUCT(--EXACT(R$5:R$17, POST!R32))&gt;0))</f>
        <v>0</v>
      </c>
      <c r="S32" t="b">
        <f>AND(POST!S32&lt;&gt;"", OR(S$3=FALSE, SUMPRODUCT(--EXACT(S$5:S$17, POST!S32))&gt;0))</f>
        <v>0</v>
      </c>
      <c r="T32" t="b">
        <f>AND(POST!T32&lt;&gt;"", OR(T$3=FALSE, SUMPRODUCT(--EXACT(T$5:T$17, POST!T32))&gt;0))</f>
        <v>0</v>
      </c>
      <c r="U32" t="b">
        <f>AND(POST!U32&lt;&gt;"", OR(U$3=FALSE, SUMPRODUCT(--EXACT(U$5:U$17, POST!U32))&gt;0))</f>
        <v>0</v>
      </c>
      <c r="V32" t="b">
        <f>AND(POST!V32&lt;&gt;"", OR(V$3=FALSE, SUMPRODUCT(--EXACT(V$5:V$17, POST!V32))&gt;0))</f>
        <v>0</v>
      </c>
    </row>
    <row r="33" spans="1:22" x14ac:dyDescent="0.2">
      <c r="A33" t="b">
        <f>AND(POST!A33&lt;&gt;"", SUMPRODUCT(--EXACT(POST!A$18:A$517, POST!A33))=1, SUMPRODUCT(--EXACT(PRE!A$18:A$517, POST!A33))&gt;0)</f>
        <v>0</v>
      </c>
      <c r="B33" t="b">
        <f>AND(POST!B33&lt;&gt;"", OR(B$3=FALSE, SUMPRODUCT(--EXACT(B$5:B$17, POST!B33))&gt;0))</f>
        <v>0</v>
      </c>
      <c r="C33" t="b">
        <f>AND(POST!C33&lt;&gt;"", OR(C$3=FALSE, SUMPRODUCT(--EXACT(C$5:C$17, POST!C33))&gt;0))</f>
        <v>0</v>
      </c>
      <c r="D33" t="b">
        <f>AND(POST!D33&lt;&gt;"", OR(D$3=FALSE, SUMPRODUCT(--EXACT(D$5:D$17, POST!D33))&gt;0))</f>
        <v>0</v>
      </c>
      <c r="E33" t="b">
        <f>AND(POST!E33&lt;&gt;"", OR(E$3=FALSE, SUMPRODUCT(--EXACT(E$5:E$17, POST!E33))&gt;0))</f>
        <v>0</v>
      </c>
      <c r="F33" t="b">
        <f>AND(POST!F33&lt;&gt;"", OR(F$3=FALSE, SUMPRODUCT(--EXACT(F$5:F$17, POST!F33))&gt;0))</f>
        <v>0</v>
      </c>
      <c r="G33" t="b">
        <f>AND(POST!G33&lt;&gt;"", OR(G$3=FALSE, SUMPRODUCT(--EXACT(G$5:G$17, POST!G33))&gt;0))</f>
        <v>0</v>
      </c>
      <c r="H33" t="b">
        <f>AND(POST!H33&lt;&gt;"", OR(H$3=FALSE, SUMPRODUCT(--EXACT(H$5:H$17, POST!H33))&gt;0))</f>
        <v>0</v>
      </c>
      <c r="I33" t="b">
        <f>AND(POST!I33&lt;&gt;"", OR(I$3=FALSE, SUMPRODUCT(--EXACT(I$5:I$17, POST!I33))&gt;0))</f>
        <v>0</v>
      </c>
      <c r="J33" t="b">
        <f>AND(POST!J33&lt;&gt;"", OR(J$3=FALSE, SUMPRODUCT(--EXACT(J$5:J$17, POST!J33))&gt;0))</f>
        <v>0</v>
      </c>
      <c r="K33" t="b">
        <f>AND(POST!K33&lt;&gt;"", OR(K$3=FALSE, SUMPRODUCT(--EXACT(K$5:K$17, POST!K33))&gt;0))</f>
        <v>0</v>
      </c>
      <c r="L33" t="b">
        <f>AND(POST!L33&lt;&gt;"", OR(L$3=FALSE, SUMPRODUCT(--EXACT(L$5:L$17, POST!L33))&gt;0))</f>
        <v>0</v>
      </c>
      <c r="M33" t="b">
        <f>AND(POST!M33&lt;&gt;"", OR(M$3=FALSE, SUMPRODUCT(--EXACT(M$5:M$17, POST!M33))&gt;0))</f>
        <v>0</v>
      </c>
      <c r="N33" t="b">
        <f>AND(POST!N33&lt;&gt;"", OR(N$3=FALSE, SUMPRODUCT(--EXACT(N$5:N$17, POST!N33))&gt;0))</f>
        <v>0</v>
      </c>
      <c r="O33" t="b">
        <f>AND(POST!O33&lt;&gt;"", OR(O$3=FALSE, SUMPRODUCT(--EXACT(O$5:O$17, POST!O33))&gt;0))</f>
        <v>0</v>
      </c>
      <c r="P33" t="b">
        <f>AND(POST!P33&lt;&gt;"", OR(P$3=FALSE, SUMPRODUCT(--EXACT(P$5:P$17, POST!P33))&gt;0))</f>
        <v>0</v>
      </c>
      <c r="Q33" t="b">
        <f>AND(POST!Q33&lt;&gt;"", OR(Q$3=FALSE, SUMPRODUCT(--EXACT(Q$5:Q$17, POST!Q33))&gt;0))</f>
        <v>0</v>
      </c>
      <c r="R33" t="b">
        <f>AND(POST!R33&lt;&gt;"", OR(R$3=FALSE, SUMPRODUCT(--EXACT(R$5:R$17, POST!R33))&gt;0))</f>
        <v>0</v>
      </c>
      <c r="S33" t="b">
        <f>AND(POST!S33&lt;&gt;"", OR(S$3=FALSE, SUMPRODUCT(--EXACT(S$5:S$17, POST!S33))&gt;0))</f>
        <v>0</v>
      </c>
      <c r="T33" t="b">
        <f>AND(POST!T33&lt;&gt;"", OR(T$3=FALSE, SUMPRODUCT(--EXACT(T$5:T$17, POST!T33))&gt;0))</f>
        <v>0</v>
      </c>
      <c r="U33" t="b">
        <f>AND(POST!U33&lt;&gt;"", OR(U$3=FALSE, SUMPRODUCT(--EXACT(U$5:U$17, POST!U33))&gt;0))</f>
        <v>0</v>
      </c>
      <c r="V33" t="b">
        <f>AND(POST!V33&lt;&gt;"", OR(V$3=FALSE, SUMPRODUCT(--EXACT(V$5:V$17, POST!V33))&gt;0))</f>
        <v>0</v>
      </c>
    </row>
    <row r="34" spans="1:22" x14ac:dyDescent="0.2">
      <c r="A34" t="b">
        <f>AND(POST!A34&lt;&gt;"", SUMPRODUCT(--EXACT(POST!A$18:A$517, POST!A34))=1, SUMPRODUCT(--EXACT(PRE!A$18:A$517, POST!A34))&gt;0)</f>
        <v>0</v>
      </c>
      <c r="B34" t="b">
        <f>AND(POST!B34&lt;&gt;"", OR(B$3=FALSE, SUMPRODUCT(--EXACT(B$5:B$17, POST!B34))&gt;0))</f>
        <v>0</v>
      </c>
      <c r="C34" t="b">
        <f>AND(POST!C34&lt;&gt;"", OR(C$3=FALSE, SUMPRODUCT(--EXACT(C$5:C$17, POST!C34))&gt;0))</f>
        <v>0</v>
      </c>
      <c r="D34" t="b">
        <f>AND(POST!D34&lt;&gt;"", OR(D$3=FALSE, SUMPRODUCT(--EXACT(D$5:D$17, POST!D34))&gt;0))</f>
        <v>0</v>
      </c>
      <c r="E34" t="b">
        <f>AND(POST!E34&lt;&gt;"", OR(E$3=FALSE, SUMPRODUCT(--EXACT(E$5:E$17, POST!E34))&gt;0))</f>
        <v>0</v>
      </c>
      <c r="F34" t="b">
        <f>AND(POST!F34&lt;&gt;"", OR(F$3=FALSE, SUMPRODUCT(--EXACT(F$5:F$17, POST!F34))&gt;0))</f>
        <v>0</v>
      </c>
      <c r="G34" t="b">
        <f>AND(POST!G34&lt;&gt;"", OR(G$3=FALSE, SUMPRODUCT(--EXACT(G$5:G$17, POST!G34))&gt;0))</f>
        <v>0</v>
      </c>
      <c r="H34" t="b">
        <f>AND(POST!H34&lt;&gt;"", OR(H$3=FALSE, SUMPRODUCT(--EXACT(H$5:H$17, POST!H34))&gt;0))</f>
        <v>0</v>
      </c>
      <c r="I34" t="b">
        <f>AND(POST!I34&lt;&gt;"", OR(I$3=FALSE, SUMPRODUCT(--EXACT(I$5:I$17, POST!I34))&gt;0))</f>
        <v>0</v>
      </c>
      <c r="J34" t="b">
        <f>AND(POST!J34&lt;&gt;"", OR(J$3=FALSE, SUMPRODUCT(--EXACT(J$5:J$17, POST!J34))&gt;0))</f>
        <v>0</v>
      </c>
      <c r="K34" t="b">
        <f>AND(POST!K34&lt;&gt;"", OR(K$3=FALSE, SUMPRODUCT(--EXACT(K$5:K$17, POST!K34))&gt;0))</f>
        <v>0</v>
      </c>
      <c r="L34" t="b">
        <f>AND(POST!L34&lt;&gt;"", OR(L$3=FALSE, SUMPRODUCT(--EXACT(L$5:L$17, POST!L34))&gt;0))</f>
        <v>0</v>
      </c>
      <c r="M34" t="b">
        <f>AND(POST!M34&lt;&gt;"", OR(M$3=FALSE, SUMPRODUCT(--EXACT(M$5:M$17, POST!M34))&gt;0))</f>
        <v>0</v>
      </c>
      <c r="N34" t="b">
        <f>AND(POST!N34&lt;&gt;"", OR(N$3=FALSE, SUMPRODUCT(--EXACT(N$5:N$17, POST!N34))&gt;0))</f>
        <v>0</v>
      </c>
      <c r="O34" t="b">
        <f>AND(POST!O34&lt;&gt;"", OR(O$3=FALSE, SUMPRODUCT(--EXACT(O$5:O$17, POST!O34))&gt;0))</f>
        <v>0</v>
      </c>
      <c r="P34" t="b">
        <f>AND(POST!P34&lt;&gt;"", OR(P$3=FALSE, SUMPRODUCT(--EXACT(P$5:P$17, POST!P34))&gt;0))</f>
        <v>0</v>
      </c>
      <c r="Q34" t="b">
        <f>AND(POST!Q34&lt;&gt;"", OR(Q$3=FALSE, SUMPRODUCT(--EXACT(Q$5:Q$17, POST!Q34))&gt;0))</f>
        <v>0</v>
      </c>
      <c r="R34" t="b">
        <f>AND(POST!R34&lt;&gt;"", OR(R$3=FALSE, SUMPRODUCT(--EXACT(R$5:R$17, POST!R34))&gt;0))</f>
        <v>0</v>
      </c>
      <c r="S34" t="b">
        <f>AND(POST!S34&lt;&gt;"", OR(S$3=FALSE, SUMPRODUCT(--EXACT(S$5:S$17, POST!S34))&gt;0))</f>
        <v>0</v>
      </c>
      <c r="T34" t="b">
        <f>AND(POST!T34&lt;&gt;"", OR(T$3=FALSE, SUMPRODUCT(--EXACT(T$5:T$17, POST!T34))&gt;0))</f>
        <v>0</v>
      </c>
      <c r="U34" t="b">
        <f>AND(POST!U34&lt;&gt;"", OR(U$3=FALSE, SUMPRODUCT(--EXACT(U$5:U$17, POST!U34))&gt;0))</f>
        <v>0</v>
      </c>
      <c r="V34" t="b">
        <f>AND(POST!V34&lt;&gt;"", OR(V$3=FALSE, SUMPRODUCT(--EXACT(V$5:V$17, POST!V34))&gt;0))</f>
        <v>0</v>
      </c>
    </row>
    <row r="35" spans="1:22" x14ac:dyDescent="0.2">
      <c r="A35" t="b">
        <f>AND(POST!A35&lt;&gt;"", SUMPRODUCT(--EXACT(POST!A$18:A$517, POST!A35))=1, SUMPRODUCT(--EXACT(PRE!A$18:A$517, POST!A35))&gt;0)</f>
        <v>0</v>
      </c>
      <c r="B35" t="b">
        <f>AND(POST!B35&lt;&gt;"", OR(B$3=FALSE, SUMPRODUCT(--EXACT(B$5:B$17, POST!B35))&gt;0))</f>
        <v>0</v>
      </c>
      <c r="C35" t="b">
        <f>AND(POST!C35&lt;&gt;"", OR(C$3=FALSE, SUMPRODUCT(--EXACT(C$5:C$17, POST!C35))&gt;0))</f>
        <v>0</v>
      </c>
      <c r="D35" t="b">
        <f>AND(POST!D35&lt;&gt;"", OR(D$3=FALSE, SUMPRODUCT(--EXACT(D$5:D$17, POST!D35))&gt;0))</f>
        <v>0</v>
      </c>
      <c r="E35" t="b">
        <f>AND(POST!E35&lt;&gt;"", OR(E$3=FALSE, SUMPRODUCT(--EXACT(E$5:E$17, POST!E35))&gt;0))</f>
        <v>0</v>
      </c>
      <c r="F35" t="b">
        <f>AND(POST!F35&lt;&gt;"", OR(F$3=FALSE, SUMPRODUCT(--EXACT(F$5:F$17, POST!F35))&gt;0))</f>
        <v>0</v>
      </c>
      <c r="G35" t="b">
        <f>AND(POST!G35&lt;&gt;"", OR(G$3=FALSE, SUMPRODUCT(--EXACT(G$5:G$17, POST!G35))&gt;0))</f>
        <v>0</v>
      </c>
      <c r="H35" t="b">
        <f>AND(POST!H35&lt;&gt;"", OR(H$3=FALSE, SUMPRODUCT(--EXACT(H$5:H$17, POST!H35))&gt;0))</f>
        <v>0</v>
      </c>
      <c r="I35" t="b">
        <f>AND(POST!I35&lt;&gt;"", OR(I$3=FALSE, SUMPRODUCT(--EXACT(I$5:I$17, POST!I35))&gt;0))</f>
        <v>0</v>
      </c>
      <c r="J35" t="b">
        <f>AND(POST!J35&lt;&gt;"", OR(J$3=FALSE, SUMPRODUCT(--EXACT(J$5:J$17, POST!J35))&gt;0))</f>
        <v>0</v>
      </c>
      <c r="K35" t="b">
        <f>AND(POST!K35&lt;&gt;"", OR(K$3=FALSE, SUMPRODUCT(--EXACT(K$5:K$17, POST!K35))&gt;0))</f>
        <v>0</v>
      </c>
      <c r="L35" t="b">
        <f>AND(POST!L35&lt;&gt;"", OR(L$3=FALSE, SUMPRODUCT(--EXACT(L$5:L$17, POST!L35))&gt;0))</f>
        <v>0</v>
      </c>
      <c r="M35" t="b">
        <f>AND(POST!M35&lt;&gt;"", OR(M$3=FALSE, SUMPRODUCT(--EXACT(M$5:M$17, POST!M35))&gt;0))</f>
        <v>0</v>
      </c>
      <c r="N35" t="b">
        <f>AND(POST!N35&lt;&gt;"", OR(N$3=FALSE, SUMPRODUCT(--EXACT(N$5:N$17, POST!N35))&gt;0))</f>
        <v>0</v>
      </c>
      <c r="O35" t="b">
        <f>AND(POST!O35&lt;&gt;"", OR(O$3=FALSE, SUMPRODUCT(--EXACT(O$5:O$17, POST!O35))&gt;0))</f>
        <v>0</v>
      </c>
      <c r="P35" t="b">
        <f>AND(POST!P35&lt;&gt;"", OR(P$3=FALSE, SUMPRODUCT(--EXACT(P$5:P$17, POST!P35))&gt;0))</f>
        <v>0</v>
      </c>
      <c r="Q35" t="b">
        <f>AND(POST!Q35&lt;&gt;"", OR(Q$3=FALSE, SUMPRODUCT(--EXACT(Q$5:Q$17, POST!Q35))&gt;0))</f>
        <v>0</v>
      </c>
      <c r="R35" t="b">
        <f>AND(POST!R35&lt;&gt;"", OR(R$3=FALSE, SUMPRODUCT(--EXACT(R$5:R$17, POST!R35))&gt;0))</f>
        <v>0</v>
      </c>
      <c r="S35" t="b">
        <f>AND(POST!S35&lt;&gt;"", OR(S$3=FALSE, SUMPRODUCT(--EXACT(S$5:S$17, POST!S35))&gt;0))</f>
        <v>0</v>
      </c>
      <c r="T35" t="b">
        <f>AND(POST!T35&lt;&gt;"", OR(T$3=FALSE, SUMPRODUCT(--EXACT(T$5:T$17, POST!T35))&gt;0))</f>
        <v>0</v>
      </c>
      <c r="U35" t="b">
        <f>AND(POST!U35&lt;&gt;"", OR(U$3=FALSE, SUMPRODUCT(--EXACT(U$5:U$17, POST!U35))&gt;0))</f>
        <v>0</v>
      </c>
      <c r="V35" t="b">
        <f>AND(POST!V35&lt;&gt;"", OR(V$3=FALSE, SUMPRODUCT(--EXACT(V$5:V$17, POST!V35))&gt;0))</f>
        <v>0</v>
      </c>
    </row>
    <row r="36" spans="1:22" x14ac:dyDescent="0.2">
      <c r="A36" t="b">
        <f>AND(POST!A36&lt;&gt;"", SUMPRODUCT(--EXACT(POST!A$18:A$517, POST!A36))=1, SUMPRODUCT(--EXACT(PRE!A$18:A$517, POST!A36))&gt;0)</f>
        <v>0</v>
      </c>
      <c r="B36" t="b">
        <f>AND(POST!B36&lt;&gt;"", OR(B$3=FALSE, SUMPRODUCT(--EXACT(B$5:B$17, POST!B36))&gt;0))</f>
        <v>0</v>
      </c>
      <c r="C36" t="b">
        <f>AND(POST!C36&lt;&gt;"", OR(C$3=FALSE, SUMPRODUCT(--EXACT(C$5:C$17, POST!C36))&gt;0))</f>
        <v>0</v>
      </c>
      <c r="D36" t="b">
        <f>AND(POST!D36&lt;&gt;"", OR(D$3=FALSE, SUMPRODUCT(--EXACT(D$5:D$17, POST!D36))&gt;0))</f>
        <v>0</v>
      </c>
      <c r="E36" t="b">
        <f>AND(POST!E36&lt;&gt;"", OR(E$3=FALSE, SUMPRODUCT(--EXACT(E$5:E$17, POST!E36))&gt;0))</f>
        <v>0</v>
      </c>
      <c r="F36" t="b">
        <f>AND(POST!F36&lt;&gt;"", OR(F$3=FALSE, SUMPRODUCT(--EXACT(F$5:F$17, POST!F36))&gt;0))</f>
        <v>0</v>
      </c>
      <c r="G36" t="b">
        <f>AND(POST!G36&lt;&gt;"", OR(G$3=FALSE, SUMPRODUCT(--EXACT(G$5:G$17, POST!G36))&gt;0))</f>
        <v>0</v>
      </c>
      <c r="H36" t="b">
        <f>AND(POST!H36&lt;&gt;"", OR(H$3=FALSE, SUMPRODUCT(--EXACT(H$5:H$17, POST!H36))&gt;0))</f>
        <v>0</v>
      </c>
      <c r="I36" t="b">
        <f>AND(POST!I36&lt;&gt;"", OR(I$3=FALSE, SUMPRODUCT(--EXACT(I$5:I$17, POST!I36))&gt;0))</f>
        <v>0</v>
      </c>
      <c r="J36" t="b">
        <f>AND(POST!J36&lt;&gt;"", OR(J$3=FALSE, SUMPRODUCT(--EXACT(J$5:J$17, POST!J36))&gt;0))</f>
        <v>0</v>
      </c>
      <c r="K36" t="b">
        <f>AND(POST!K36&lt;&gt;"", OR(K$3=FALSE, SUMPRODUCT(--EXACT(K$5:K$17, POST!K36))&gt;0))</f>
        <v>0</v>
      </c>
      <c r="L36" t="b">
        <f>AND(POST!L36&lt;&gt;"", OR(L$3=FALSE, SUMPRODUCT(--EXACT(L$5:L$17, POST!L36))&gt;0))</f>
        <v>0</v>
      </c>
      <c r="M36" t="b">
        <f>AND(POST!M36&lt;&gt;"", OR(M$3=FALSE, SUMPRODUCT(--EXACT(M$5:M$17, POST!M36))&gt;0))</f>
        <v>0</v>
      </c>
      <c r="N36" t="b">
        <f>AND(POST!N36&lt;&gt;"", OR(N$3=FALSE, SUMPRODUCT(--EXACT(N$5:N$17, POST!N36))&gt;0))</f>
        <v>0</v>
      </c>
      <c r="O36" t="b">
        <f>AND(POST!O36&lt;&gt;"", OR(O$3=FALSE, SUMPRODUCT(--EXACT(O$5:O$17, POST!O36))&gt;0))</f>
        <v>0</v>
      </c>
      <c r="P36" t="b">
        <f>AND(POST!P36&lt;&gt;"", OR(P$3=FALSE, SUMPRODUCT(--EXACT(P$5:P$17, POST!P36))&gt;0))</f>
        <v>0</v>
      </c>
      <c r="Q36" t="b">
        <f>AND(POST!Q36&lt;&gt;"", OR(Q$3=FALSE, SUMPRODUCT(--EXACT(Q$5:Q$17, POST!Q36))&gt;0))</f>
        <v>0</v>
      </c>
      <c r="R36" t="b">
        <f>AND(POST!R36&lt;&gt;"", OR(R$3=FALSE, SUMPRODUCT(--EXACT(R$5:R$17, POST!R36))&gt;0))</f>
        <v>0</v>
      </c>
      <c r="S36" t="b">
        <f>AND(POST!S36&lt;&gt;"", OR(S$3=FALSE, SUMPRODUCT(--EXACT(S$5:S$17, POST!S36))&gt;0))</f>
        <v>0</v>
      </c>
      <c r="T36" t="b">
        <f>AND(POST!T36&lt;&gt;"", OR(T$3=FALSE, SUMPRODUCT(--EXACT(T$5:T$17, POST!T36))&gt;0))</f>
        <v>0</v>
      </c>
      <c r="U36" t="b">
        <f>AND(POST!U36&lt;&gt;"", OR(U$3=FALSE, SUMPRODUCT(--EXACT(U$5:U$17, POST!U36))&gt;0))</f>
        <v>0</v>
      </c>
      <c r="V36" t="b">
        <f>AND(POST!V36&lt;&gt;"", OR(V$3=FALSE, SUMPRODUCT(--EXACT(V$5:V$17, POST!V36))&gt;0))</f>
        <v>0</v>
      </c>
    </row>
    <row r="37" spans="1:22" x14ac:dyDescent="0.2">
      <c r="A37" t="b">
        <f>AND(POST!A37&lt;&gt;"", SUMPRODUCT(--EXACT(POST!A$18:A$517, POST!A37))=1, SUMPRODUCT(--EXACT(PRE!A$18:A$517, POST!A37))&gt;0)</f>
        <v>0</v>
      </c>
      <c r="B37" t="b">
        <f>AND(POST!B37&lt;&gt;"", OR(B$3=FALSE, SUMPRODUCT(--EXACT(B$5:B$17, POST!B37))&gt;0))</f>
        <v>0</v>
      </c>
      <c r="C37" t="b">
        <f>AND(POST!C37&lt;&gt;"", OR(C$3=FALSE, SUMPRODUCT(--EXACT(C$5:C$17, POST!C37))&gt;0))</f>
        <v>0</v>
      </c>
      <c r="D37" t="b">
        <f>AND(POST!D37&lt;&gt;"", OR(D$3=FALSE, SUMPRODUCT(--EXACT(D$5:D$17, POST!D37))&gt;0))</f>
        <v>0</v>
      </c>
      <c r="E37" t="b">
        <f>AND(POST!E37&lt;&gt;"", OR(E$3=FALSE, SUMPRODUCT(--EXACT(E$5:E$17, POST!E37))&gt;0))</f>
        <v>0</v>
      </c>
      <c r="F37" t="b">
        <f>AND(POST!F37&lt;&gt;"", OR(F$3=FALSE, SUMPRODUCT(--EXACT(F$5:F$17, POST!F37))&gt;0))</f>
        <v>0</v>
      </c>
      <c r="G37" t="b">
        <f>AND(POST!G37&lt;&gt;"", OR(G$3=FALSE, SUMPRODUCT(--EXACT(G$5:G$17, POST!G37))&gt;0))</f>
        <v>0</v>
      </c>
      <c r="H37" t="b">
        <f>AND(POST!H37&lt;&gt;"", OR(H$3=FALSE, SUMPRODUCT(--EXACT(H$5:H$17, POST!H37))&gt;0))</f>
        <v>0</v>
      </c>
      <c r="I37" t="b">
        <f>AND(POST!I37&lt;&gt;"", OR(I$3=FALSE, SUMPRODUCT(--EXACT(I$5:I$17, POST!I37))&gt;0))</f>
        <v>0</v>
      </c>
      <c r="J37" t="b">
        <f>AND(POST!J37&lt;&gt;"", OR(J$3=FALSE, SUMPRODUCT(--EXACT(J$5:J$17, POST!J37))&gt;0))</f>
        <v>0</v>
      </c>
      <c r="K37" t="b">
        <f>AND(POST!K37&lt;&gt;"", OR(K$3=FALSE, SUMPRODUCT(--EXACT(K$5:K$17, POST!K37))&gt;0))</f>
        <v>0</v>
      </c>
      <c r="L37" t="b">
        <f>AND(POST!L37&lt;&gt;"", OR(L$3=FALSE, SUMPRODUCT(--EXACT(L$5:L$17, POST!L37))&gt;0))</f>
        <v>0</v>
      </c>
      <c r="M37" t="b">
        <f>AND(POST!M37&lt;&gt;"", OR(M$3=FALSE, SUMPRODUCT(--EXACT(M$5:M$17, POST!M37))&gt;0))</f>
        <v>0</v>
      </c>
      <c r="N37" t="b">
        <f>AND(POST!N37&lt;&gt;"", OR(N$3=FALSE, SUMPRODUCT(--EXACT(N$5:N$17, POST!N37))&gt;0))</f>
        <v>0</v>
      </c>
      <c r="O37" t="b">
        <f>AND(POST!O37&lt;&gt;"", OR(O$3=FALSE, SUMPRODUCT(--EXACT(O$5:O$17, POST!O37))&gt;0))</f>
        <v>0</v>
      </c>
      <c r="P37" t="b">
        <f>AND(POST!P37&lt;&gt;"", OR(P$3=FALSE, SUMPRODUCT(--EXACT(P$5:P$17, POST!P37))&gt;0))</f>
        <v>0</v>
      </c>
      <c r="Q37" t="b">
        <f>AND(POST!Q37&lt;&gt;"", OR(Q$3=FALSE, SUMPRODUCT(--EXACT(Q$5:Q$17, POST!Q37))&gt;0))</f>
        <v>0</v>
      </c>
      <c r="R37" t="b">
        <f>AND(POST!R37&lt;&gt;"", OR(R$3=FALSE, SUMPRODUCT(--EXACT(R$5:R$17, POST!R37))&gt;0))</f>
        <v>0</v>
      </c>
      <c r="S37" t="b">
        <f>AND(POST!S37&lt;&gt;"", OR(S$3=FALSE, SUMPRODUCT(--EXACT(S$5:S$17, POST!S37))&gt;0))</f>
        <v>0</v>
      </c>
      <c r="T37" t="b">
        <f>AND(POST!T37&lt;&gt;"", OR(T$3=FALSE, SUMPRODUCT(--EXACT(T$5:T$17, POST!T37))&gt;0))</f>
        <v>0</v>
      </c>
      <c r="U37" t="b">
        <f>AND(POST!U37&lt;&gt;"", OR(U$3=FALSE, SUMPRODUCT(--EXACT(U$5:U$17, POST!U37))&gt;0))</f>
        <v>0</v>
      </c>
      <c r="V37" t="b">
        <f>AND(POST!V37&lt;&gt;"", OR(V$3=FALSE, SUMPRODUCT(--EXACT(V$5:V$17, POST!V37))&gt;0))</f>
        <v>0</v>
      </c>
    </row>
    <row r="38" spans="1:22" x14ac:dyDescent="0.2">
      <c r="A38" t="b">
        <f>AND(POST!A38&lt;&gt;"", SUMPRODUCT(--EXACT(POST!A$18:A$517, POST!A38))=1, SUMPRODUCT(--EXACT(PRE!A$18:A$517, POST!A38))&gt;0)</f>
        <v>0</v>
      </c>
      <c r="B38" t="b">
        <f>AND(POST!B38&lt;&gt;"", OR(B$3=FALSE, SUMPRODUCT(--EXACT(B$5:B$17, POST!B38))&gt;0))</f>
        <v>0</v>
      </c>
      <c r="C38" t="b">
        <f>AND(POST!C38&lt;&gt;"", OR(C$3=FALSE, SUMPRODUCT(--EXACT(C$5:C$17, POST!C38))&gt;0))</f>
        <v>0</v>
      </c>
      <c r="D38" t="b">
        <f>AND(POST!D38&lt;&gt;"", OR(D$3=FALSE, SUMPRODUCT(--EXACT(D$5:D$17, POST!D38))&gt;0))</f>
        <v>0</v>
      </c>
      <c r="E38" t="b">
        <f>AND(POST!E38&lt;&gt;"", OR(E$3=FALSE, SUMPRODUCT(--EXACT(E$5:E$17, POST!E38))&gt;0))</f>
        <v>0</v>
      </c>
      <c r="F38" t="b">
        <f>AND(POST!F38&lt;&gt;"", OR(F$3=FALSE, SUMPRODUCT(--EXACT(F$5:F$17, POST!F38))&gt;0))</f>
        <v>0</v>
      </c>
      <c r="G38" t="b">
        <f>AND(POST!G38&lt;&gt;"", OR(G$3=FALSE, SUMPRODUCT(--EXACT(G$5:G$17, POST!G38))&gt;0))</f>
        <v>0</v>
      </c>
      <c r="H38" t="b">
        <f>AND(POST!H38&lt;&gt;"", OR(H$3=FALSE, SUMPRODUCT(--EXACT(H$5:H$17, POST!H38))&gt;0))</f>
        <v>0</v>
      </c>
      <c r="I38" t="b">
        <f>AND(POST!I38&lt;&gt;"", OR(I$3=FALSE, SUMPRODUCT(--EXACT(I$5:I$17, POST!I38))&gt;0))</f>
        <v>0</v>
      </c>
      <c r="J38" t="b">
        <f>AND(POST!J38&lt;&gt;"", OR(J$3=FALSE, SUMPRODUCT(--EXACT(J$5:J$17, POST!J38))&gt;0))</f>
        <v>0</v>
      </c>
      <c r="K38" t="b">
        <f>AND(POST!K38&lt;&gt;"", OR(K$3=FALSE, SUMPRODUCT(--EXACT(K$5:K$17, POST!K38))&gt;0))</f>
        <v>0</v>
      </c>
      <c r="L38" t="b">
        <f>AND(POST!L38&lt;&gt;"", OR(L$3=FALSE, SUMPRODUCT(--EXACT(L$5:L$17, POST!L38))&gt;0))</f>
        <v>0</v>
      </c>
      <c r="M38" t="b">
        <f>AND(POST!M38&lt;&gt;"", OR(M$3=FALSE, SUMPRODUCT(--EXACT(M$5:M$17, POST!M38))&gt;0))</f>
        <v>0</v>
      </c>
      <c r="N38" t="b">
        <f>AND(POST!N38&lt;&gt;"", OR(N$3=FALSE, SUMPRODUCT(--EXACT(N$5:N$17, POST!N38))&gt;0))</f>
        <v>0</v>
      </c>
      <c r="O38" t="b">
        <f>AND(POST!O38&lt;&gt;"", OR(O$3=FALSE, SUMPRODUCT(--EXACT(O$5:O$17, POST!O38))&gt;0))</f>
        <v>0</v>
      </c>
      <c r="P38" t="b">
        <f>AND(POST!P38&lt;&gt;"", OR(P$3=FALSE, SUMPRODUCT(--EXACT(P$5:P$17, POST!P38))&gt;0))</f>
        <v>0</v>
      </c>
      <c r="Q38" t="b">
        <f>AND(POST!Q38&lt;&gt;"", OR(Q$3=FALSE, SUMPRODUCT(--EXACT(Q$5:Q$17, POST!Q38))&gt;0))</f>
        <v>0</v>
      </c>
      <c r="R38" t="b">
        <f>AND(POST!R38&lt;&gt;"", OR(R$3=FALSE, SUMPRODUCT(--EXACT(R$5:R$17, POST!R38))&gt;0))</f>
        <v>0</v>
      </c>
      <c r="S38" t="b">
        <f>AND(POST!S38&lt;&gt;"", OR(S$3=FALSE, SUMPRODUCT(--EXACT(S$5:S$17, POST!S38))&gt;0))</f>
        <v>0</v>
      </c>
      <c r="T38" t="b">
        <f>AND(POST!T38&lt;&gt;"", OR(T$3=FALSE, SUMPRODUCT(--EXACT(T$5:T$17, POST!T38))&gt;0))</f>
        <v>0</v>
      </c>
      <c r="U38" t="b">
        <f>AND(POST!U38&lt;&gt;"", OR(U$3=FALSE, SUMPRODUCT(--EXACT(U$5:U$17, POST!U38))&gt;0))</f>
        <v>0</v>
      </c>
      <c r="V38" t="b">
        <f>AND(POST!V38&lt;&gt;"", OR(V$3=FALSE, SUMPRODUCT(--EXACT(V$5:V$17, POST!V38))&gt;0))</f>
        <v>0</v>
      </c>
    </row>
    <row r="39" spans="1:22" x14ac:dyDescent="0.2">
      <c r="A39" t="b">
        <f>AND(POST!A39&lt;&gt;"", SUMPRODUCT(--EXACT(POST!A$18:A$517, POST!A39))=1, SUMPRODUCT(--EXACT(PRE!A$18:A$517, POST!A39))&gt;0)</f>
        <v>0</v>
      </c>
      <c r="B39" t="b">
        <f>AND(POST!B39&lt;&gt;"", OR(B$3=FALSE, SUMPRODUCT(--EXACT(B$5:B$17, POST!B39))&gt;0))</f>
        <v>0</v>
      </c>
      <c r="C39" t="b">
        <f>AND(POST!C39&lt;&gt;"", OR(C$3=FALSE, SUMPRODUCT(--EXACT(C$5:C$17, POST!C39))&gt;0))</f>
        <v>0</v>
      </c>
      <c r="D39" t="b">
        <f>AND(POST!D39&lt;&gt;"", OR(D$3=FALSE, SUMPRODUCT(--EXACT(D$5:D$17, POST!D39))&gt;0))</f>
        <v>0</v>
      </c>
      <c r="E39" t="b">
        <f>AND(POST!E39&lt;&gt;"", OR(E$3=FALSE, SUMPRODUCT(--EXACT(E$5:E$17, POST!E39))&gt;0))</f>
        <v>0</v>
      </c>
      <c r="F39" t="b">
        <f>AND(POST!F39&lt;&gt;"", OR(F$3=FALSE, SUMPRODUCT(--EXACT(F$5:F$17, POST!F39))&gt;0))</f>
        <v>0</v>
      </c>
      <c r="G39" t="b">
        <f>AND(POST!G39&lt;&gt;"", OR(G$3=FALSE, SUMPRODUCT(--EXACT(G$5:G$17, POST!G39))&gt;0))</f>
        <v>0</v>
      </c>
      <c r="H39" t="b">
        <f>AND(POST!H39&lt;&gt;"", OR(H$3=FALSE, SUMPRODUCT(--EXACT(H$5:H$17, POST!H39))&gt;0))</f>
        <v>0</v>
      </c>
      <c r="I39" t="b">
        <f>AND(POST!I39&lt;&gt;"", OR(I$3=FALSE, SUMPRODUCT(--EXACT(I$5:I$17, POST!I39))&gt;0))</f>
        <v>0</v>
      </c>
      <c r="J39" t="b">
        <f>AND(POST!J39&lt;&gt;"", OR(J$3=FALSE, SUMPRODUCT(--EXACT(J$5:J$17, POST!J39))&gt;0))</f>
        <v>0</v>
      </c>
      <c r="K39" t="b">
        <f>AND(POST!K39&lt;&gt;"", OR(K$3=FALSE, SUMPRODUCT(--EXACT(K$5:K$17, POST!K39))&gt;0))</f>
        <v>0</v>
      </c>
      <c r="L39" t="b">
        <f>AND(POST!L39&lt;&gt;"", OR(L$3=FALSE, SUMPRODUCT(--EXACT(L$5:L$17, POST!L39))&gt;0))</f>
        <v>0</v>
      </c>
      <c r="M39" t="b">
        <f>AND(POST!M39&lt;&gt;"", OR(M$3=FALSE, SUMPRODUCT(--EXACT(M$5:M$17, POST!M39))&gt;0))</f>
        <v>0</v>
      </c>
      <c r="N39" t="b">
        <f>AND(POST!N39&lt;&gt;"", OR(N$3=FALSE, SUMPRODUCT(--EXACT(N$5:N$17, POST!N39))&gt;0))</f>
        <v>0</v>
      </c>
      <c r="O39" t="b">
        <f>AND(POST!O39&lt;&gt;"", OR(O$3=FALSE, SUMPRODUCT(--EXACT(O$5:O$17, POST!O39))&gt;0))</f>
        <v>0</v>
      </c>
      <c r="P39" t="b">
        <f>AND(POST!P39&lt;&gt;"", OR(P$3=FALSE, SUMPRODUCT(--EXACT(P$5:P$17, POST!P39))&gt;0))</f>
        <v>0</v>
      </c>
      <c r="Q39" t="b">
        <f>AND(POST!Q39&lt;&gt;"", OR(Q$3=FALSE, SUMPRODUCT(--EXACT(Q$5:Q$17, POST!Q39))&gt;0))</f>
        <v>0</v>
      </c>
      <c r="R39" t="b">
        <f>AND(POST!R39&lt;&gt;"", OR(R$3=FALSE, SUMPRODUCT(--EXACT(R$5:R$17, POST!R39))&gt;0))</f>
        <v>0</v>
      </c>
      <c r="S39" t="b">
        <f>AND(POST!S39&lt;&gt;"", OR(S$3=FALSE, SUMPRODUCT(--EXACT(S$5:S$17, POST!S39))&gt;0))</f>
        <v>0</v>
      </c>
      <c r="T39" t="b">
        <f>AND(POST!T39&lt;&gt;"", OR(T$3=FALSE, SUMPRODUCT(--EXACT(T$5:T$17, POST!T39))&gt;0))</f>
        <v>0</v>
      </c>
      <c r="U39" t="b">
        <f>AND(POST!U39&lt;&gt;"", OR(U$3=FALSE, SUMPRODUCT(--EXACT(U$5:U$17, POST!U39))&gt;0))</f>
        <v>0</v>
      </c>
      <c r="V39" t="b">
        <f>AND(POST!V39&lt;&gt;"", OR(V$3=FALSE, SUMPRODUCT(--EXACT(V$5:V$17, POST!V39))&gt;0))</f>
        <v>0</v>
      </c>
    </row>
    <row r="40" spans="1:22" x14ac:dyDescent="0.2">
      <c r="A40" t="b">
        <f>AND(POST!A40&lt;&gt;"", SUMPRODUCT(--EXACT(POST!A$18:A$517, POST!A40))=1, SUMPRODUCT(--EXACT(PRE!A$18:A$517, POST!A40))&gt;0)</f>
        <v>0</v>
      </c>
      <c r="B40" t="b">
        <f>AND(POST!B40&lt;&gt;"", OR(B$3=FALSE, SUMPRODUCT(--EXACT(B$5:B$17, POST!B40))&gt;0))</f>
        <v>0</v>
      </c>
      <c r="C40" t="b">
        <f>AND(POST!C40&lt;&gt;"", OR(C$3=FALSE, SUMPRODUCT(--EXACT(C$5:C$17, POST!C40))&gt;0))</f>
        <v>0</v>
      </c>
      <c r="D40" t="b">
        <f>AND(POST!D40&lt;&gt;"", OR(D$3=FALSE, SUMPRODUCT(--EXACT(D$5:D$17, POST!D40))&gt;0))</f>
        <v>0</v>
      </c>
      <c r="E40" t="b">
        <f>AND(POST!E40&lt;&gt;"", OR(E$3=FALSE, SUMPRODUCT(--EXACT(E$5:E$17, POST!E40))&gt;0))</f>
        <v>0</v>
      </c>
      <c r="F40" t="b">
        <f>AND(POST!F40&lt;&gt;"", OR(F$3=FALSE, SUMPRODUCT(--EXACT(F$5:F$17, POST!F40))&gt;0))</f>
        <v>0</v>
      </c>
      <c r="G40" t="b">
        <f>AND(POST!G40&lt;&gt;"", OR(G$3=FALSE, SUMPRODUCT(--EXACT(G$5:G$17, POST!G40))&gt;0))</f>
        <v>0</v>
      </c>
      <c r="H40" t="b">
        <f>AND(POST!H40&lt;&gt;"", OR(H$3=FALSE, SUMPRODUCT(--EXACT(H$5:H$17, POST!H40))&gt;0))</f>
        <v>0</v>
      </c>
      <c r="I40" t="b">
        <f>AND(POST!I40&lt;&gt;"", OR(I$3=FALSE, SUMPRODUCT(--EXACT(I$5:I$17, POST!I40))&gt;0))</f>
        <v>0</v>
      </c>
      <c r="J40" t="b">
        <f>AND(POST!J40&lt;&gt;"", OR(J$3=FALSE, SUMPRODUCT(--EXACT(J$5:J$17, POST!J40))&gt;0))</f>
        <v>0</v>
      </c>
      <c r="K40" t="b">
        <f>AND(POST!K40&lt;&gt;"", OR(K$3=FALSE, SUMPRODUCT(--EXACT(K$5:K$17, POST!K40))&gt;0))</f>
        <v>0</v>
      </c>
      <c r="L40" t="b">
        <f>AND(POST!L40&lt;&gt;"", OR(L$3=FALSE, SUMPRODUCT(--EXACT(L$5:L$17, POST!L40))&gt;0))</f>
        <v>0</v>
      </c>
      <c r="M40" t="b">
        <f>AND(POST!M40&lt;&gt;"", OR(M$3=FALSE, SUMPRODUCT(--EXACT(M$5:M$17, POST!M40))&gt;0))</f>
        <v>0</v>
      </c>
      <c r="N40" t="b">
        <f>AND(POST!N40&lt;&gt;"", OR(N$3=FALSE, SUMPRODUCT(--EXACT(N$5:N$17, POST!N40))&gt;0))</f>
        <v>0</v>
      </c>
      <c r="O40" t="b">
        <f>AND(POST!O40&lt;&gt;"", OR(O$3=FALSE, SUMPRODUCT(--EXACT(O$5:O$17, POST!O40))&gt;0))</f>
        <v>0</v>
      </c>
      <c r="P40" t="b">
        <f>AND(POST!P40&lt;&gt;"", OR(P$3=FALSE, SUMPRODUCT(--EXACT(P$5:P$17, POST!P40))&gt;0))</f>
        <v>0</v>
      </c>
      <c r="Q40" t="b">
        <f>AND(POST!Q40&lt;&gt;"", OR(Q$3=FALSE, SUMPRODUCT(--EXACT(Q$5:Q$17, POST!Q40))&gt;0))</f>
        <v>0</v>
      </c>
      <c r="R40" t="b">
        <f>AND(POST!R40&lt;&gt;"", OR(R$3=FALSE, SUMPRODUCT(--EXACT(R$5:R$17, POST!R40))&gt;0))</f>
        <v>0</v>
      </c>
      <c r="S40" t="b">
        <f>AND(POST!S40&lt;&gt;"", OR(S$3=FALSE, SUMPRODUCT(--EXACT(S$5:S$17, POST!S40))&gt;0))</f>
        <v>0</v>
      </c>
      <c r="T40" t="b">
        <f>AND(POST!T40&lt;&gt;"", OR(T$3=FALSE, SUMPRODUCT(--EXACT(T$5:T$17, POST!T40))&gt;0))</f>
        <v>0</v>
      </c>
      <c r="U40" t="b">
        <f>AND(POST!U40&lt;&gt;"", OR(U$3=FALSE, SUMPRODUCT(--EXACT(U$5:U$17, POST!U40))&gt;0))</f>
        <v>0</v>
      </c>
      <c r="V40" t="b">
        <f>AND(POST!V40&lt;&gt;"", OR(V$3=FALSE, SUMPRODUCT(--EXACT(V$5:V$17, POST!V40))&gt;0))</f>
        <v>0</v>
      </c>
    </row>
    <row r="41" spans="1:22" x14ac:dyDescent="0.2">
      <c r="A41" t="b">
        <f>AND(POST!A41&lt;&gt;"", SUMPRODUCT(--EXACT(POST!A$18:A$517, POST!A41))=1, SUMPRODUCT(--EXACT(PRE!A$18:A$517, POST!A41))&gt;0)</f>
        <v>0</v>
      </c>
      <c r="B41" t="b">
        <f>AND(POST!B41&lt;&gt;"", OR(B$3=FALSE, SUMPRODUCT(--EXACT(B$5:B$17, POST!B41))&gt;0))</f>
        <v>0</v>
      </c>
      <c r="C41" t="b">
        <f>AND(POST!C41&lt;&gt;"", OR(C$3=FALSE, SUMPRODUCT(--EXACT(C$5:C$17, POST!C41))&gt;0))</f>
        <v>0</v>
      </c>
      <c r="D41" t="b">
        <f>AND(POST!D41&lt;&gt;"", OR(D$3=FALSE, SUMPRODUCT(--EXACT(D$5:D$17, POST!D41))&gt;0))</f>
        <v>0</v>
      </c>
      <c r="E41" t="b">
        <f>AND(POST!E41&lt;&gt;"", OR(E$3=FALSE, SUMPRODUCT(--EXACT(E$5:E$17, POST!E41))&gt;0))</f>
        <v>0</v>
      </c>
      <c r="F41" t="b">
        <f>AND(POST!F41&lt;&gt;"", OR(F$3=FALSE, SUMPRODUCT(--EXACT(F$5:F$17, POST!F41))&gt;0))</f>
        <v>0</v>
      </c>
      <c r="G41" t="b">
        <f>AND(POST!G41&lt;&gt;"", OR(G$3=FALSE, SUMPRODUCT(--EXACT(G$5:G$17, POST!G41))&gt;0))</f>
        <v>0</v>
      </c>
      <c r="H41" t="b">
        <f>AND(POST!H41&lt;&gt;"", OR(H$3=FALSE, SUMPRODUCT(--EXACT(H$5:H$17, POST!H41))&gt;0))</f>
        <v>0</v>
      </c>
      <c r="I41" t="b">
        <f>AND(POST!I41&lt;&gt;"", OR(I$3=FALSE, SUMPRODUCT(--EXACT(I$5:I$17, POST!I41))&gt;0))</f>
        <v>0</v>
      </c>
      <c r="J41" t="b">
        <f>AND(POST!J41&lt;&gt;"", OR(J$3=FALSE, SUMPRODUCT(--EXACT(J$5:J$17, POST!J41))&gt;0))</f>
        <v>0</v>
      </c>
      <c r="K41" t="b">
        <f>AND(POST!K41&lt;&gt;"", OR(K$3=FALSE, SUMPRODUCT(--EXACT(K$5:K$17, POST!K41))&gt;0))</f>
        <v>0</v>
      </c>
      <c r="L41" t="b">
        <f>AND(POST!L41&lt;&gt;"", OR(L$3=FALSE, SUMPRODUCT(--EXACT(L$5:L$17, POST!L41))&gt;0))</f>
        <v>0</v>
      </c>
      <c r="M41" t="b">
        <f>AND(POST!M41&lt;&gt;"", OR(M$3=FALSE, SUMPRODUCT(--EXACT(M$5:M$17, POST!M41))&gt;0))</f>
        <v>0</v>
      </c>
      <c r="N41" t="b">
        <f>AND(POST!N41&lt;&gt;"", OR(N$3=FALSE, SUMPRODUCT(--EXACT(N$5:N$17, POST!N41))&gt;0))</f>
        <v>0</v>
      </c>
      <c r="O41" t="b">
        <f>AND(POST!O41&lt;&gt;"", OR(O$3=FALSE, SUMPRODUCT(--EXACT(O$5:O$17, POST!O41))&gt;0))</f>
        <v>0</v>
      </c>
      <c r="P41" t="b">
        <f>AND(POST!P41&lt;&gt;"", OR(P$3=FALSE, SUMPRODUCT(--EXACT(P$5:P$17, POST!P41))&gt;0))</f>
        <v>0</v>
      </c>
      <c r="Q41" t="b">
        <f>AND(POST!Q41&lt;&gt;"", OR(Q$3=FALSE, SUMPRODUCT(--EXACT(Q$5:Q$17, POST!Q41))&gt;0))</f>
        <v>0</v>
      </c>
      <c r="R41" t="b">
        <f>AND(POST!R41&lt;&gt;"", OR(R$3=FALSE, SUMPRODUCT(--EXACT(R$5:R$17, POST!R41))&gt;0))</f>
        <v>0</v>
      </c>
      <c r="S41" t="b">
        <f>AND(POST!S41&lt;&gt;"", OR(S$3=FALSE, SUMPRODUCT(--EXACT(S$5:S$17, POST!S41))&gt;0))</f>
        <v>0</v>
      </c>
      <c r="T41" t="b">
        <f>AND(POST!T41&lt;&gt;"", OR(T$3=FALSE, SUMPRODUCT(--EXACT(T$5:T$17, POST!T41))&gt;0))</f>
        <v>0</v>
      </c>
      <c r="U41" t="b">
        <f>AND(POST!U41&lt;&gt;"", OR(U$3=FALSE, SUMPRODUCT(--EXACT(U$5:U$17, POST!U41))&gt;0))</f>
        <v>0</v>
      </c>
      <c r="V41" t="b">
        <f>AND(POST!V41&lt;&gt;"", OR(V$3=FALSE, SUMPRODUCT(--EXACT(V$5:V$17, POST!V41))&gt;0))</f>
        <v>0</v>
      </c>
    </row>
    <row r="42" spans="1:22" x14ac:dyDescent="0.2">
      <c r="A42" t="b">
        <f>AND(POST!A42&lt;&gt;"", SUMPRODUCT(--EXACT(POST!A$18:A$517, POST!A42))=1, SUMPRODUCT(--EXACT(PRE!A$18:A$517, POST!A42))&gt;0)</f>
        <v>0</v>
      </c>
      <c r="B42" t="b">
        <f>AND(POST!B42&lt;&gt;"", OR(B$3=FALSE, SUMPRODUCT(--EXACT(B$5:B$17, POST!B42))&gt;0))</f>
        <v>0</v>
      </c>
      <c r="C42" t="b">
        <f>AND(POST!C42&lt;&gt;"", OR(C$3=FALSE, SUMPRODUCT(--EXACT(C$5:C$17, POST!C42))&gt;0))</f>
        <v>0</v>
      </c>
      <c r="D42" t="b">
        <f>AND(POST!D42&lt;&gt;"", OR(D$3=FALSE, SUMPRODUCT(--EXACT(D$5:D$17, POST!D42))&gt;0))</f>
        <v>0</v>
      </c>
      <c r="E42" t="b">
        <f>AND(POST!E42&lt;&gt;"", OR(E$3=FALSE, SUMPRODUCT(--EXACT(E$5:E$17, POST!E42))&gt;0))</f>
        <v>0</v>
      </c>
      <c r="F42" t="b">
        <f>AND(POST!F42&lt;&gt;"", OR(F$3=FALSE, SUMPRODUCT(--EXACT(F$5:F$17, POST!F42))&gt;0))</f>
        <v>0</v>
      </c>
      <c r="G42" t="b">
        <f>AND(POST!G42&lt;&gt;"", OR(G$3=FALSE, SUMPRODUCT(--EXACT(G$5:G$17, POST!G42))&gt;0))</f>
        <v>0</v>
      </c>
      <c r="H42" t="b">
        <f>AND(POST!H42&lt;&gt;"", OR(H$3=FALSE, SUMPRODUCT(--EXACT(H$5:H$17, POST!H42))&gt;0))</f>
        <v>0</v>
      </c>
      <c r="I42" t="b">
        <f>AND(POST!I42&lt;&gt;"", OR(I$3=FALSE, SUMPRODUCT(--EXACT(I$5:I$17, POST!I42))&gt;0))</f>
        <v>0</v>
      </c>
      <c r="J42" t="b">
        <f>AND(POST!J42&lt;&gt;"", OR(J$3=FALSE, SUMPRODUCT(--EXACT(J$5:J$17, POST!J42))&gt;0))</f>
        <v>0</v>
      </c>
      <c r="K42" t="b">
        <f>AND(POST!K42&lt;&gt;"", OR(K$3=FALSE, SUMPRODUCT(--EXACT(K$5:K$17, POST!K42))&gt;0))</f>
        <v>0</v>
      </c>
      <c r="L42" t="b">
        <f>AND(POST!L42&lt;&gt;"", OR(L$3=FALSE, SUMPRODUCT(--EXACT(L$5:L$17, POST!L42))&gt;0))</f>
        <v>0</v>
      </c>
      <c r="M42" t="b">
        <f>AND(POST!M42&lt;&gt;"", OR(M$3=FALSE, SUMPRODUCT(--EXACT(M$5:M$17, POST!M42))&gt;0))</f>
        <v>0</v>
      </c>
      <c r="N42" t="b">
        <f>AND(POST!N42&lt;&gt;"", OR(N$3=FALSE, SUMPRODUCT(--EXACT(N$5:N$17, POST!N42))&gt;0))</f>
        <v>0</v>
      </c>
      <c r="O42" t="b">
        <f>AND(POST!O42&lt;&gt;"", OR(O$3=FALSE, SUMPRODUCT(--EXACT(O$5:O$17, POST!O42))&gt;0))</f>
        <v>0</v>
      </c>
      <c r="P42" t="b">
        <f>AND(POST!P42&lt;&gt;"", OR(P$3=FALSE, SUMPRODUCT(--EXACT(P$5:P$17, POST!P42))&gt;0))</f>
        <v>0</v>
      </c>
      <c r="Q42" t="b">
        <f>AND(POST!Q42&lt;&gt;"", OR(Q$3=FALSE, SUMPRODUCT(--EXACT(Q$5:Q$17, POST!Q42))&gt;0))</f>
        <v>0</v>
      </c>
      <c r="R42" t="b">
        <f>AND(POST!R42&lt;&gt;"", OR(R$3=FALSE, SUMPRODUCT(--EXACT(R$5:R$17, POST!R42))&gt;0))</f>
        <v>0</v>
      </c>
      <c r="S42" t="b">
        <f>AND(POST!S42&lt;&gt;"", OR(S$3=FALSE, SUMPRODUCT(--EXACT(S$5:S$17, POST!S42))&gt;0))</f>
        <v>0</v>
      </c>
      <c r="T42" t="b">
        <f>AND(POST!T42&lt;&gt;"", OR(T$3=FALSE, SUMPRODUCT(--EXACT(T$5:T$17, POST!T42))&gt;0))</f>
        <v>0</v>
      </c>
      <c r="U42" t="b">
        <f>AND(POST!U42&lt;&gt;"", OR(U$3=FALSE, SUMPRODUCT(--EXACT(U$5:U$17, POST!U42))&gt;0))</f>
        <v>0</v>
      </c>
      <c r="V42" t="b">
        <f>AND(POST!V42&lt;&gt;"", OR(V$3=FALSE, SUMPRODUCT(--EXACT(V$5:V$17, POST!V42))&gt;0))</f>
        <v>0</v>
      </c>
    </row>
    <row r="43" spans="1:22" x14ac:dyDescent="0.2">
      <c r="A43" t="b">
        <f>AND(POST!A43&lt;&gt;"", SUMPRODUCT(--EXACT(POST!A$18:A$517, POST!A43))=1, SUMPRODUCT(--EXACT(PRE!A$18:A$517, POST!A43))&gt;0)</f>
        <v>0</v>
      </c>
      <c r="B43" t="b">
        <f>AND(POST!B43&lt;&gt;"", OR(B$3=FALSE, SUMPRODUCT(--EXACT(B$5:B$17, POST!B43))&gt;0))</f>
        <v>0</v>
      </c>
      <c r="C43" t="b">
        <f>AND(POST!C43&lt;&gt;"", OR(C$3=FALSE, SUMPRODUCT(--EXACT(C$5:C$17, POST!C43))&gt;0))</f>
        <v>0</v>
      </c>
      <c r="D43" t="b">
        <f>AND(POST!D43&lt;&gt;"", OR(D$3=FALSE, SUMPRODUCT(--EXACT(D$5:D$17, POST!D43))&gt;0))</f>
        <v>0</v>
      </c>
      <c r="E43" t="b">
        <f>AND(POST!E43&lt;&gt;"", OR(E$3=FALSE, SUMPRODUCT(--EXACT(E$5:E$17, POST!E43))&gt;0))</f>
        <v>0</v>
      </c>
      <c r="F43" t="b">
        <f>AND(POST!F43&lt;&gt;"", OR(F$3=FALSE, SUMPRODUCT(--EXACT(F$5:F$17, POST!F43))&gt;0))</f>
        <v>0</v>
      </c>
      <c r="G43" t="b">
        <f>AND(POST!G43&lt;&gt;"", OR(G$3=FALSE, SUMPRODUCT(--EXACT(G$5:G$17, POST!G43))&gt;0))</f>
        <v>0</v>
      </c>
      <c r="H43" t="b">
        <f>AND(POST!H43&lt;&gt;"", OR(H$3=FALSE, SUMPRODUCT(--EXACT(H$5:H$17, POST!H43))&gt;0))</f>
        <v>0</v>
      </c>
      <c r="I43" t="b">
        <f>AND(POST!I43&lt;&gt;"", OR(I$3=FALSE, SUMPRODUCT(--EXACT(I$5:I$17, POST!I43))&gt;0))</f>
        <v>0</v>
      </c>
      <c r="J43" t="b">
        <f>AND(POST!J43&lt;&gt;"", OR(J$3=FALSE, SUMPRODUCT(--EXACT(J$5:J$17, POST!J43))&gt;0))</f>
        <v>0</v>
      </c>
      <c r="K43" t="b">
        <f>AND(POST!K43&lt;&gt;"", OR(K$3=FALSE, SUMPRODUCT(--EXACT(K$5:K$17, POST!K43))&gt;0))</f>
        <v>0</v>
      </c>
      <c r="L43" t="b">
        <f>AND(POST!L43&lt;&gt;"", OR(L$3=FALSE, SUMPRODUCT(--EXACT(L$5:L$17, POST!L43))&gt;0))</f>
        <v>0</v>
      </c>
      <c r="M43" t="b">
        <f>AND(POST!M43&lt;&gt;"", OR(M$3=FALSE, SUMPRODUCT(--EXACT(M$5:M$17, POST!M43))&gt;0))</f>
        <v>0</v>
      </c>
      <c r="N43" t="b">
        <f>AND(POST!N43&lt;&gt;"", OR(N$3=FALSE, SUMPRODUCT(--EXACT(N$5:N$17, POST!N43))&gt;0))</f>
        <v>0</v>
      </c>
      <c r="O43" t="b">
        <f>AND(POST!O43&lt;&gt;"", OR(O$3=FALSE, SUMPRODUCT(--EXACT(O$5:O$17, POST!O43))&gt;0))</f>
        <v>0</v>
      </c>
      <c r="P43" t="b">
        <f>AND(POST!P43&lt;&gt;"", OR(P$3=FALSE, SUMPRODUCT(--EXACT(P$5:P$17, POST!P43))&gt;0))</f>
        <v>0</v>
      </c>
      <c r="Q43" t="b">
        <f>AND(POST!Q43&lt;&gt;"", OR(Q$3=FALSE, SUMPRODUCT(--EXACT(Q$5:Q$17, POST!Q43))&gt;0))</f>
        <v>0</v>
      </c>
      <c r="R43" t="b">
        <f>AND(POST!R43&lt;&gt;"", OR(R$3=FALSE, SUMPRODUCT(--EXACT(R$5:R$17, POST!R43))&gt;0))</f>
        <v>0</v>
      </c>
      <c r="S43" t="b">
        <f>AND(POST!S43&lt;&gt;"", OR(S$3=FALSE, SUMPRODUCT(--EXACT(S$5:S$17, POST!S43))&gt;0))</f>
        <v>0</v>
      </c>
      <c r="T43" t="b">
        <f>AND(POST!T43&lt;&gt;"", OR(T$3=FALSE, SUMPRODUCT(--EXACT(T$5:T$17, POST!T43))&gt;0))</f>
        <v>0</v>
      </c>
      <c r="U43" t="b">
        <f>AND(POST!U43&lt;&gt;"", OR(U$3=FALSE, SUMPRODUCT(--EXACT(U$5:U$17, POST!U43))&gt;0))</f>
        <v>0</v>
      </c>
      <c r="V43" t="b">
        <f>AND(POST!V43&lt;&gt;"", OR(V$3=FALSE, SUMPRODUCT(--EXACT(V$5:V$17, POST!V43))&gt;0))</f>
        <v>0</v>
      </c>
    </row>
    <row r="44" spans="1:22" x14ac:dyDescent="0.2">
      <c r="A44" t="b">
        <f>AND(POST!A44&lt;&gt;"", SUMPRODUCT(--EXACT(POST!A$18:A$517, POST!A44))=1, SUMPRODUCT(--EXACT(PRE!A$18:A$517, POST!A44))&gt;0)</f>
        <v>0</v>
      </c>
      <c r="B44" t="b">
        <f>AND(POST!B44&lt;&gt;"", OR(B$3=FALSE, SUMPRODUCT(--EXACT(B$5:B$17, POST!B44))&gt;0))</f>
        <v>0</v>
      </c>
      <c r="C44" t="b">
        <f>AND(POST!C44&lt;&gt;"", OR(C$3=FALSE, SUMPRODUCT(--EXACT(C$5:C$17, POST!C44))&gt;0))</f>
        <v>0</v>
      </c>
      <c r="D44" t="b">
        <f>AND(POST!D44&lt;&gt;"", OR(D$3=FALSE, SUMPRODUCT(--EXACT(D$5:D$17, POST!D44))&gt;0))</f>
        <v>0</v>
      </c>
      <c r="E44" t="b">
        <f>AND(POST!E44&lt;&gt;"", OR(E$3=FALSE, SUMPRODUCT(--EXACT(E$5:E$17, POST!E44))&gt;0))</f>
        <v>0</v>
      </c>
      <c r="F44" t="b">
        <f>AND(POST!F44&lt;&gt;"", OR(F$3=FALSE, SUMPRODUCT(--EXACT(F$5:F$17, POST!F44))&gt;0))</f>
        <v>0</v>
      </c>
      <c r="G44" t="b">
        <f>AND(POST!G44&lt;&gt;"", OR(G$3=FALSE, SUMPRODUCT(--EXACT(G$5:G$17, POST!G44))&gt;0))</f>
        <v>0</v>
      </c>
      <c r="H44" t="b">
        <f>AND(POST!H44&lt;&gt;"", OR(H$3=FALSE, SUMPRODUCT(--EXACT(H$5:H$17, POST!H44))&gt;0))</f>
        <v>0</v>
      </c>
      <c r="I44" t="b">
        <f>AND(POST!I44&lt;&gt;"", OR(I$3=FALSE, SUMPRODUCT(--EXACT(I$5:I$17, POST!I44))&gt;0))</f>
        <v>0</v>
      </c>
      <c r="J44" t="b">
        <f>AND(POST!J44&lt;&gt;"", OR(J$3=FALSE, SUMPRODUCT(--EXACT(J$5:J$17, POST!J44))&gt;0))</f>
        <v>0</v>
      </c>
      <c r="K44" t="b">
        <f>AND(POST!K44&lt;&gt;"", OR(K$3=FALSE, SUMPRODUCT(--EXACT(K$5:K$17, POST!K44))&gt;0))</f>
        <v>0</v>
      </c>
      <c r="L44" t="b">
        <f>AND(POST!L44&lt;&gt;"", OR(L$3=FALSE, SUMPRODUCT(--EXACT(L$5:L$17, POST!L44))&gt;0))</f>
        <v>0</v>
      </c>
      <c r="M44" t="b">
        <f>AND(POST!M44&lt;&gt;"", OR(M$3=FALSE, SUMPRODUCT(--EXACT(M$5:M$17, POST!M44))&gt;0))</f>
        <v>0</v>
      </c>
      <c r="N44" t="b">
        <f>AND(POST!N44&lt;&gt;"", OR(N$3=FALSE, SUMPRODUCT(--EXACT(N$5:N$17, POST!N44))&gt;0))</f>
        <v>0</v>
      </c>
      <c r="O44" t="b">
        <f>AND(POST!O44&lt;&gt;"", OR(O$3=FALSE, SUMPRODUCT(--EXACT(O$5:O$17, POST!O44))&gt;0))</f>
        <v>0</v>
      </c>
      <c r="P44" t="b">
        <f>AND(POST!P44&lt;&gt;"", OR(P$3=FALSE, SUMPRODUCT(--EXACT(P$5:P$17, POST!P44))&gt;0))</f>
        <v>0</v>
      </c>
      <c r="Q44" t="b">
        <f>AND(POST!Q44&lt;&gt;"", OR(Q$3=FALSE, SUMPRODUCT(--EXACT(Q$5:Q$17, POST!Q44))&gt;0))</f>
        <v>0</v>
      </c>
      <c r="R44" t="b">
        <f>AND(POST!R44&lt;&gt;"", OR(R$3=FALSE, SUMPRODUCT(--EXACT(R$5:R$17, POST!R44))&gt;0))</f>
        <v>0</v>
      </c>
      <c r="S44" t="b">
        <f>AND(POST!S44&lt;&gt;"", OR(S$3=FALSE, SUMPRODUCT(--EXACT(S$5:S$17, POST!S44))&gt;0))</f>
        <v>0</v>
      </c>
      <c r="T44" t="b">
        <f>AND(POST!T44&lt;&gt;"", OR(T$3=FALSE, SUMPRODUCT(--EXACT(T$5:T$17, POST!T44))&gt;0))</f>
        <v>0</v>
      </c>
      <c r="U44" t="b">
        <f>AND(POST!U44&lt;&gt;"", OR(U$3=FALSE, SUMPRODUCT(--EXACT(U$5:U$17, POST!U44))&gt;0))</f>
        <v>0</v>
      </c>
      <c r="V44" t="b">
        <f>AND(POST!V44&lt;&gt;"", OR(V$3=FALSE, SUMPRODUCT(--EXACT(V$5:V$17, POST!V44))&gt;0))</f>
        <v>0</v>
      </c>
    </row>
    <row r="45" spans="1:22" x14ac:dyDescent="0.2">
      <c r="A45" t="b">
        <f>AND(POST!A45&lt;&gt;"", SUMPRODUCT(--EXACT(POST!A$18:A$517, POST!A45))=1, SUMPRODUCT(--EXACT(PRE!A$18:A$517, POST!A45))&gt;0)</f>
        <v>0</v>
      </c>
      <c r="B45" t="b">
        <f>AND(POST!B45&lt;&gt;"", OR(B$3=FALSE, SUMPRODUCT(--EXACT(B$5:B$17, POST!B45))&gt;0))</f>
        <v>0</v>
      </c>
      <c r="C45" t="b">
        <f>AND(POST!C45&lt;&gt;"", OR(C$3=FALSE, SUMPRODUCT(--EXACT(C$5:C$17, POST!C45))&gt;0))</f>
        <v>0</v>
      </c>
      <c r="D45" t="b">
        <f>AND(POST!D45&lt;&gt;"", OR(D$3=FALSE, SUMPRODUCT(--EXACT(D$5:D$17, POST!D45))&gt;0))</f>
        <v>0</v>
      </c>
      <c r="E45" t="b">
        <f>AND(POST!E45&lt;&gt;"", OR(E$3=FALSE, SUMPRODUCT(--EXACT(E$5:E$17, POST!E45))&gt;0))</f>
        <v>0</v>
      </c>
      <c r="F45" t="b">
        <f>AND(POST!F45&lt;&gt;"", OR(F$3=FALSE, SUMPRODUCT(--EXACT(F$5:F$17, POST!F45))&gt;0))</f>
        <v>0</v>
      </c>
      <c r="G45" t="b">
        <f>AND(POST!G45&lt;&gt;"", OR(G$3=FALSE, SUMPRODUCT(--EXACT(G$5:G$17, POST!G45))&gt;0))</f>
        <v>0</v>
      </c>
      <c r="H45" t="b">
        <f>AND(POST!H45&lt;&gt;"", OR(H$3=FALSE, SUMPRODUCT(--EXACT(H$5:H$17, POST!H45))&gt;0))</f>
        <v>0</v>
      </c>
      <c r="I45" t="b">
        <f>AND(POST!I45&lt;&gt;"", OR(I$3=FALSE, SUMPRODUCT(--EXACT(I$5:I$17, POST!I45))&gt;0))</f>
        <v>0</v>
      </c>
      <c r="J45" t="b">
        <f>AND(POST!J45&lt;&gt;"", OR(J$3=FALSE, SUMPRODUCT(--EXACT(J$5:J$17, POST!J45))&gt;0))</f>
        <v>0</v>
      </c>
      <c r="K45" t="b">
        <f>AND(POST!K45&lt;&gt;"", OR(K$3=FALSE, SUMPRODUCT(--EXACT(K$5:K$17, POST!K45))&gt;0))</f>
        <v>0</v>
      </c>
      <c r="L45" t="b">
        <f>AND(POST!L45&lt;&gt;"", OR(L$3=FALSE, SUMPRODUCT(--EXACT(L$5:L$17, POST!L45))&gt;0))</f>
        <v>0</v>
      </c>
      <c r="M45" t="b">
        <f>AND(POST!M45&lt;&gt;"", OR(M$3=FALSE, SUMPRODUCT(--EXACT(M$5:M$17, POST!M45))&gt;0))</f>
        <v>0</v>
      </c>
      <c r="N45" t="b">
        <f>AND(POST!N45&lt;&gt;"", OR(N$3=FALSE, SUMPRODUCT(--EXACT(N$5:N$17, POST!N45))&gt;0))</f>
        <v>0</v>
      </c>
      <c r="O45" t="b">
        <f>AND(POST!O45&lt;&gt;"", OR(O$3=FALSE, SUMPRODUCT(--EXACT(O$5:O$17, POST!O45))&gt;0))</f>
        <v>0</v>
      </c>
      <c r="P45" t="b">
        <f>AND(POST!P45&lt;&gt;"", OR(P$3=FALSE, SUMPRODUCT(--EXACT(P$5:P$17, POST!P45))&gt;0))</f>
        <v>0</v>
      </c>
      <c r="Q45" t="b">
        <f>AND(POST!Q45&lt;&gt;"", OR(Q$3=FALSE, SUMPRODUCT(--EXACT(Q$5:Q$17, POST!Q45))&gt;0))</f>
        <v>0</v>
      </c>
      <c r="R45" t="b">
        <f>AND(POST!R45&lt;&gt;"", OR(R$3=FALSE, SUMPRODUCT(--EXACT(R$5:R$17, POST!R45))&gt;0))</f>
        <v>0</v>
      </c>
      <c r="S45" t="b">
        <f>AND(POST!S45&lt;&gt;"", OR(S$3=FALSE, SUMPRODUCT(--EXACT(S$5:S$17, POST!S45))&gt;0))</f>
        <v>0</v>
      </c>
      <c r="T45" t="b">
        <f>AND(POST!T45&lt;&gt;"", OR(T$3=FALSE, SUMPRODUCT(--EXACT(T$5:T$17, POST!T45))&gt;0))</f>
        <v>0</v>
      </c>
      <c r="U45" t="b">
        <f>AND(POST!U45&lt;&gt;"", OR(U$3=FALSE, SUMPRODUCT(--EXACT(U$5:U$17, POST!U45))&gt;0))</f>
        <v>0</v>
      </c>
      <c r="V45" t="b">
        <f>AND(POST!V45&lt;&gt;"", OR(V$3=FALSE, SUMPRODUCT(--EXACT(V$5:V$17, POST!V45))&gt;0))</f>
        <v>0</v>
      </c>
    </row>
    <row r="46" spans="1:22" x14ac:dyDescent="0.2">
      <c r="A46" t="b">
        <f>AND(POST!A46&lt;&gt;"", SUMPRODUCT(--EXACT(POST!A$18:A$517, POST!A46))=1, SUMPRODUCT(--EXACT(PRE!A$18:A$517, POST!A46))&gt;0)</f>
        <v>0</v>
      </c>
      <c r="B46" t="b">
        <f>AND(POST!B46&lt;&gt;"", OR(B$3=FALSE, SUMPRODUCT(--EXACT(B$5:B$17, POST!B46))&gt;0))</f>
        <v>0</v>
      </c>
      <c r="C46" t="b">
        <f>AND(POST!C46&lt;&gt;"", OR(C$3=FALSE, SUMPRODUCT(--EXACT(C$5:C$17, POST!C46))&gt;0))</f>
        <v>0</v>
      </c>
      <c r="D46" t="b">
        <f>AND(POST!D46&lt;&gt;"", OR(D$3=FALSE, SUMPRODUCT(--EXACT(D$5:D$17, POST!D46))&gt;0))</f>
        <v>0</v>
      </c>
      <c r="E46" t="b">
        <f>AND(POST!E46&lt;&gt;"", OR(E$3=FALSE, SUMPRODUCT(--EXACT(E$5:E$17, POST!E46))&gt;0))</f>
        <v>0</v>
      </c>
      <c r="F46" t="b">
        <f>AND(POST!F46&lt;&gt;"", OR(F$3=FALSE, SUMPRODUCT(--EXACT(F$5:F$17, POST!F46))&gt;0))</f>
        <v>0</v>
      </c>
      <c r="G46" t="b">
        <f>AND(POST!G46&lt;&gt;"", OR(G$3=FALSE, SUMPRODUCT(--EXACT(G$5:G$17, POST!G46))&gt;0))</f>
        <v>0</v>
      </c>
      <c r="H46" t="b">
        <f>AND(POST!H46&lt;&gt;"", OR(H$3=FALSE, SUMPRODUCT(--EXACT(H$5:H$17, POST!H46))&gt;0))</f>
        <v>0</v>
      </c>
      <c r="I46" t="b">
        <f>AND(POST!I46&lt;&gt;"", OR(I$3=FALSE, SUMPRODUCT(--EXACT(I$5:I$17, POST!I46))&gt;0))</f>
        <v>0</v>
      </c>
      <c r="J46" t="b">
        <f>AND(POST!J46&lt;&gt;"", OR(J$3=FALSE, SUMPRODUCT(--EXACT(J$5:J$17, POST!J46))&gt;0))</f>
        <v>0</v>
      </c>
      <c r="K46" t="b">
        <f>AND(POST!K46&lt;&gt;"", OR(K$3=FALSE, SUMPRODUCT(--EXACT(K$5:K$17, POST!K46))&gt;0))</f>
        <v>0</v>
      </c>
      <c r="L46" t="b">
        <f>AND(POST!L46&lt;&gt;"", OR(L$3=FALSE, SUMPRODUCT(--EXACT(L$5:L$17, POST!L46))&gt;0))</f>
        <v>0</v>
      </c>
      <c r="M46" t="b">
        <f>AND(POST!M46&lt;&gt;"", OR(M$3=FALSE, SUMPRODUCT(--EXACT(M$5:M$17, POST!M46))&gt;0))</f>
        <v>0</v>
      </c>
      <c r="N46" t="b">
        <f>AND(POST!N46&lt;&gt;"", OR(N$3=FALSE, SUMPRODUCT(--EXACT(N$5:N$17, POST!N46))&gt;0))</f>
        <v>0</v>
      </c>
      <c r="O46" t="b">
        <f>AND(POST!O46&lt;&gt;"", OR(O$3=FALSE, SUMPRODUCT(--EXACT(O$5:O$17, POST!O46))&gt;0))</f>
        <v>0</v>
      </c>
      <c r="P46" t="b">
        <f>AND(POST!P46&lt;&gt;"", OR(P$3=FALSE, SUMPRODUCT(--EXACT(P$5:P$17, POST!P46))&gt;0))</f>
        <v>0</v>
      </c>
      <c r="Q46" t="b">
        <f>AND(POST!Q46&lt;&gt;"", OR(Q$3=FALSE, SUMPRODUCT(--EXACT(Q$5:Q$17, POST!Q46))&gt;0))</f>
        <v>0</v>
      </c>
      <c r="R46" t="b">
        <f>AND(POST!R46&lt;&gt;"", OR(R$3=FALSE, SUMPRODUCT(--EXACT(R$5:R$17, POST!R46))&gt;0))</f>
        <v>0</v>
      </c>
      <c r="S46" t="b">
        <f>AND(POST!S46&lt;&gt;"", OR(S$3=FALSE, SUMPRODUCT(--EXACT(S$5:S$17, POST!S46))&gt;0))</f>
        <v>0</v>
      </c>
      <c r="T46" t="b">
        <f>AND(POST!T46&lt;&gt;"", OR(T$3=FALSE, SUMPRODUCT(--EXACT(T$5:T$17, POST!T46))&gt;0))</f>
        <v>0</v>
      </c>
      <c r="U46" t="b">
        <f>AND(POST!U46&lt;&gt;"", OR(U$3=FALSE, SUMPRODUCT(--EXACT(U$5:U$17, POST!U46))&gt;0))</f>
        <v>0</v>
      </c>
      <c r="V46" t="b">
        <f>AND(POST!V46&lt;&gt;"", OR(V$3=FALSE, SUMPRODUCT(--EXACT(V$5:V$17, POST!V46))&gt;0))</f>
        <v>0</v>
      </c>
    </row>
    <row r="47" spans="1:22" x14ac:dyDescent="0.2">
      <c r="A47" t="b">
        <f>AND(POST!A47&lt;&gt;"", SUMPRODUCT(--EXACT(POST!A$18:A$517, POST!A47))=1, SUMPRODUCT(--EXACT(PRE!A$18:A$517, POST!A47))&gt;0)</f>
        <v>0</v>
      </c>
      <c r="B47" t="b">
        <f>AND(POST!B47&lt;&gt;"", OR(B$3=FALSE, SUMPRODUCT(--EXACT(B$5:B$17, POST!B47))&gt;0))</f>
        <v>0</v>
      </c>
      <c r="C47" t="b">
        <f>AND(POST!C47&lt;&gt;"", OR(C$3=FALSE, SUMPRODUCT(--EXACT(C$5:C$17, POST!C47))&gt;0))</f>
        <v>0</v>
      </c>
      <c r="D47" t="b">
        <f>AND(POST!D47&lt;&gt;"", OR(D$3=FALSE, SUMPRODUCT(--EXACT(D$5:D$17, POST!D47))&gt;0))</f>
        <v>0</v>
      </c>
      <c r="E47" t="b">
        <f>AND(POST!E47&lt;&gt;"", OR(E$3=FALSE, SUMPRODUCT(--EXACT(E$5:E$17, POST!E47))&gt;0))</f>
        <v>0</v>
      </c>
      <c r="F47" t="b">
        <f>AND(POST!F47&lt;&gt;"", OR(F$3=FALSE, SUMPRODUCT(--EXACT(F$5:F$17, POST!F47))&gt;0))</f>
        <v>0</v>
      </c>
      <c r="G47" t="b">
        <f>AND(POST!G47&lt;&gt;"", OR(G$3=FALSE, SUMPRODUCT(--EXACT(G$5:G$17, POST!G47))&gt;0))</f>
        <v>0</v>
      </c>
      <c r="H47" t="b">
        <f>AND(POST!H47&lt;&gt;"", OR(H$3=FALSE, SUMPRODUCT(--EXACT(H$5:H$17, POST!H47))&gt;0))</f>
        <v>0</v>
      </c>
      <c r="I47" t="b">
        <f>AND(POST!I47&lt;&gt;"", OR(I$3=FALSE, SUMPRODUCT(--EXACT(I$5:I$17, POST!I47))&gt;0))</f>
        <v>0</v>
      </c>
      <c r="J47" t="b">
        <f>AND(POST!J47&lt;&gt;"", OR(J$3=FALSE, SUMPRODUCT(--EXACT(J$5:J$17, POST!J47))&gt;0))</f>
        <v>0</v>
      </c>
      <c r="K47" t="b">
        <f>AND(POST!K47&lt;&gt;"", OR(K$3=FALSE, SUMPRODUCT(--EXACT(K$5:K$17, POST!K47))&gt;0))</f>
        <v>0</v>
      </c>
      <c r="L47" t="b">
        <f>AND(POST!L47&lt;&gt;"", OR(L$3=FALSE, SUMPRODUCT(--EXACT(L$5:L$17, POST!L47))&gt;0))</f>
        <v>0</v>
      </c>
      <c r="M47" t="b">
        <f>AND(POST!M47&lt;&gt;"", OR(M$3=FALSE, SUMPRODUCT(--EXACT(M$5:M$17, POST!M47))&gt;0))</f>
        <v>0</v>
      </c>
      <c r="N47" t="b">
        <f>AND(POST!N47&lt;&gt;"", OR(N$3=FALSE, SUMPRODUCT(--EXACT(N$5:N$17, POST!N47))&gt;0))</f>
        <v>0</v>
      </c>
      <c r="O47" t="b">
        <f>AND(POST!O47&lt;&gt;"", OR(O$3=FALSE, SUMPRODUCT(--EXACT(O$5:O$17, POST!O47))&gt;0))</f>
        <v>0</v>
      </c>
      <c r="P47" t="b">
        <f>AND(POST!P47&lt;&gt;"", OR(P$3=FALSE, SUMPRODUCT(--EXACT(P$5:P$17, POST!P47))&gt;0))</f>
        <v>0</v>
      </c>
      <c r="Q47" t="b">
        <f>AND(POST!Q47&lt;&gt;"", OR(Q$3=FALSE, SUMPRODUCT(--EXACT(Q$5:Q$17, POST!Q47))&gt;0))</f>
        <v>0</v>
      </c>
      <c r="R47" t="b">
        <f>AND(POST!R47&lt;&gt;"", OR(R$3=FALSE, SUMPRODUCT(--EXACT(R$5:R$17, POST!R47))&gt;0))</f>
        <v>0</v>
      </c>
      <c r="S47" t="b">
        <f>AND(POST!S47&lt;&gt;"", OR(S$3=FALSE, SUMPRODUCT(--EXACT(S$5:S$17, POST!S47))&gt;0))</f>
        <v>0</v>
      </c>
      <c r="T47" t="b">
        <f>AND(POST!T47&lt;&gt;"", OR(T$3=FALSE, SUMPRODUCT(--EXACT(T$5:T$17, POST!T47))&gt;0))</f>
        <v>0</v>
      </c>
      <c r="U47" t="b">
        <f>AND(POST!U47&lt;&gt;"", OR(U$3=FALSE, SUMPRODUCT(--EXACT(U$5:U$17, POST!U47))&gt;0))</f>
        <v>0</v>
      </c>
      <c r="V47" t="b">
        <f>AND(POST!V47&lt;&gt;"", OR(V$3=FALSE, SUMPRODUCT(--EXACT(V$5:V$17, POST!V47))&gt;0))</f>
        <v>0</v>
      </c>
    </row>
    <row r="48" spans="1:22" x14ac:dyDescent="0.2">
      <c r="A48" t="b">
        <f>AND(POST!A48&lt;&gt;"", SUMPRODUCT(--EXACT(POST!A$18:A$517, POST!A48))=1, SUMPRODUCT(--EXACT(PRE!A$18:A$517, POST!A48))&gt;0)</f>
        <v>0</v>
      </c>
      <c r="B48" t="b">
        <f>AND(POST!B48&lt;&gt;"", OR(B$3=FALSE, SUMPRODUCT(--EXACT(B$5:B$17, POST!B48))&gt;0))</f>
        <v>0</v>
      </c>
      <c r="C48" t="b">
        <f>AND(POST!C48&lt;&gt;"", OR(C$3=FALSE, SUMPRODUCT(--EXACT(C$5:C$17, POST!C48))&gt;0))</f>
        <v>0</v>
      </c>
      <c r="D48" t="b">
        <f>AND(POST!D48&lt;&gt;"", OR(D$3=FALSE, SUMPRODUCT(--EXACT(D$5:D$17, POST!D48))&gt;0))</f>
        <v>0</v>
      </c>
      <c r="E48" t="b">
        <f>AND(POST!E48&lt;&gt;"", OR(E$3=FALSE, SUMPRODUCT(--EXACT(E$5:E$17, POST!E48))&gt;0))</f>
        <v>0</v>
      </c>
      <c r="F48" t="b">
        <f>AND(POST!F48&lt;&gt;"", OR(F$3=FALSE, SUMPRODUCT(--EXACT(F$5:F$17, POST!F48))&gt;0))</f>
        <v>0</v>
      </c>
      <c r="G48" t="b">
        <f>AND(POST!G48&lt;&gt;"", OR(G$3=FALSE, SUMPRODUCT(--EXACT(G$5:G$17, POST!G48))&gt;0))</f>
        <v>0</v>
      </c>
      <c r="H48" t="b">
        <f>AND(POST!H48&lt;&gt;"", OR(H$3=FALSE, SUMPRODUCT(--EXACT(H$5:H$17, POST!H48))&gt;0))</f>
        <v>0</v>
      </c>
      <c r="I48" t="b">
        <f>AND(POST!I48&lt;&gt;"", OR(I$3=FALSE, SUMPRODUCT(--EXACT(I$5:I$17, POST!I48))&gt;0))</f>
        <v>0</v>
      </c>
      <c r="J48" t="b">
        <f>AND(POST!J48&lt;&gt;"", OR(J$3=FALSE, SUMPRODUCT(--EXACT(J$5:J$17, POST!J48))&gt;0))</f>
        <v>0</v>
      </c>
      <c r="K48" t="b">
        <f>AND(POST!K48&lt;&gt;"", OR(K$3=FALSE, SUMPRODUCT(--EXACT(K$5:K$17, POST!K48))&gt;0))</f>
        <v>0</v>
      </c>
      <c r="L48" t="b">
        <f>AND(POST!L48&lt;&gt;"", OR(L$3=FALSE, SUMPRODUCT(--EXACT(L$5:L$17, POST!L48))&gt;0))</f>
        <v>0</v>
      </c>
      <c r="M48" t="b">
        <f>AND(POST!M48&lt;&gt;"", OR(M$3=FALSE, SUMPRODUCT(--EXACT(M$5:M$17, POST!M48))&gt;0))</f>
        <v>0</v>
      </c>
      <c r="N48" t="b">
        <f>AND(POST!N48&lt;&gt;"", OR(N$3=FALSE, SUMPRODUCT(--EXACT(N$5:N$17, POST!N48))&gt;0))</f>
        <v>0</v>
      </c>
      <c r="O48" t="b">
        <f>AND(POST!O48&lt;&gt;"", OR(O$3=FALSE, SUMPRODUCT(--EXACT(O$5:O$17, POST!O48))&gt;0))</f>
        <v>0</v>
      </c>
      <c r="P48" t="b">
        <f>AND(POST!P48&lt;&gt;"", OR(P$3=FALSE, SUMPRODUCT(--EXACT(P$5:P$17, POST!P48))&gt;0))</f>
        <v>0</v>
      </c>
      <c r="Q48" t="b">
        <f>AND(POST!Q48&lt;&gt;"", OR(Q$3=FALSE, SUMPRODUCT(--EXACT(Q$5:Q$17, POST!Q48))&gt;0))</f>
        <v>0</v>
      </c>
      <c r="R48" t="b">
        <f>AND(POST!R48&lt;&gt;"", OR(R$3=FALSE, SUMPRODUCT(--EXACT(R$5:R$17, POST!R48))&gt;0))</f>
        <v>0</v>
      </c>
      <c r="S48" t="b">
        <f>AND(POST!S48&lt;&gt;"", OR(S$3=FALSE, SUMPRODUCT(--EXACT(S$5:S$17, POST!S48))&gt;0))</f>
        <v>0</v>
      </c>
      <c r="T48" t="b">
        <f>AND(POST!T48&lt;&gt;"", OR(T$3=FALSE, SUMPRODUCT(--EXACT(T$5:T$17, POST!T48))&gt;0))</f>
        <v>0</v>
      </c>
      <c r="U48" t="b">
        <f>AND(POST!U48&lt;&gt;"", OR(U$3=FALSE, SUMPRODUCT(--EXACT(U$5:U$17, POST!U48))&gt;0))</f>
        <v>0</v>
      </c>
      <c r="V48" t="b">
        <f>AND(POST!V48&lt;&gt;"", OR(V$3=FALSE, SUMPRODUCT(--EXACT(V$5:V$17, POST!V48))&gt;0))</f>
        <v>0</v>
      </c>
    </row>
    <row r="49" spans="1:22" x14ac:dyDescent="0.2">
      <c r="A49" t="b">
        <f>AND(POST!A49&lt;&gt;"", SUMPRODUCT(--EXACT(POST!A$18:A$517, POST!A49))=1, SUMPRODUCT(--EXACT(PRE!A$18:A$517, POST!A49))&gt;0)</f>
        <v>0</v>
      </c>
      <c r="B49" t="b">
        <f>AND(POST!B49&lt;&gt;"", OR(B$3=FALSE, SUMPRODUCT(--EXACT(B$5:B$17, POST!B49))&gt;0))</f>
        <v>0</v>
      </c>
      <c r="C49" t="b">
        <f>AND(POST!C49&lt;&gt;"", OR(C$3=FALSE, SUMPRODUCT(--EXACT(C$5:C$17, POST!C49))&gt;0))</f>
        <v>0</v>
      </c>
      <c r="D49" t="b">
        <f>AND(POST!D49&lt;&gt;"", OR(D$3=FALSE, SUMPRODUCT(--EXACT(D$5:D$17, POST!D49))&gt;0))</f>
        <v>0</v>
      </c>
      <c r="E49" t="b">
        <f>AND(POST!E49&lt;&gt;"", OR(E$3=FALSE, SUMPRODUCT(--EXACT(E$5:E$17, POST!E49))&gt;0))</f>
        <v>0</v>
      </c>
      <c r="F49" t="b">
        <f>AND(POST!F49&lt;&gt;"", OR(F$3=FALSE, SUMPRODUCT(--EXACT(F$5:F$17, POST!F49))&gt;0))</f>
        <v>0</v>
      </c>
      <c r="G49" t="b">
        <f>AND(POST!G49&lt;&gt;"", OR(G$3=FALSE, SUMPRODUCT(--EXACT(G$5:G$17, POST!G49))&gt;0))</f>
        <v>0</v>
      </c>
      <c r="H49" t="b">
        <f>AND(POST!H49&lt;&gt;"", OR(H$3=FALSE, SUMPRODUCT(--EXACT(H$5:H$17, POST!H49))&gt;0))</f>
        <v>0</v>
      </c>
      <c r="I49" t="b">
        <f>AND(POST!I49&lt;&gt;"", OR(I$3=FALSE, SUMPRODUCT(--EXACT(I$5:I$17, POST!I49))&gt;0))</f>
        <v>0</v>
      </c>
      <c r="J49" t="b">
        <f>AND(POST!J49&lt;&gt;"", OR(J$3=FALSE, SUMPRODUCT(--EXACT(J$5:J$17, POST!J49))&gt;0))</f>
        <v>0</v>
      </c>
      <c r="K49" t="b">
        <f>AND(POST!K49&lt;&gt;"", OR(K$3=FALSE, SUMPRODUCT(--EXACT(K$5:K$17, POST!K49))&gt;0))</f>
        <v>0</v>
      </c>
      <c r="L49" t="b">
        <f>AND(POST!L49&lt;&gt;"", OR(L$3=FALSE, SUMPRODUCT(--EXACT(L$5:L$17, POST!L49))&gt;0))</f>
        <v>0</v>
      </c>
      <c r="M49" t="b">
        <f>AND(POST!M49&lt;&gt;"", OR(M$3=FALSE, SUMPRODUCT(--EXACT(M$5:M$17, POST!M49))&gt;0))</f>
        <v>0</v>
      </c>
      <c r="N49" t="b">
        <f>AND(POST!N49&lt;&gt;"", OR(N$3=FALSE, SUMPRODUCT(--EXACT(N$5:N$17, POST!N49))&gt;0))</f>
        <v>0</v>
      </c>
      <c r="O49" t="b">
        <f>AND(POST!O49&lt;&gt;"", OR(O$3=FALSE, SUMPRODUCT(--EXACT(O$5:O$17, POST!O49))&gt;0))</f>
        <v>0</v>
      </c>
      <c r="P49" t="b">
        <f>AND(POST!P49&lt;&gt;"", OR(P$3=FALSE, SUMPRODUCT(--EXACT(P$5:P$17, POST!P49))&gt;0))</f>
        <v>0</v>
      </c>
      <c r="Q49" t="b">
        <f>AND(POST!Q49&lt;&gt;"", OR(Q$3=FALSE, SUMPRODUCT(--EXACT(Q$5:Q$17, POST!Q49))&gt;0))</f>
        <v>0</v>
      </c>
      <c r="R49" t="b">
        <f>AND(POST!R49&lt;&gt;"", OR(R$3=FALSE, SUMPRODUCT(--EXACT(R$5:R$17, POST!R49))&gt;0))</f>
        <v>0</v>
      </c>
      <c r="S49" t="b">
        <f>AND(POST!S49&lt;&gt;"", OR(S$3=FALSE, SUMPRODUCT(--EXACT(S$5:S$17, POST!S49))&gt;0))</f>
        <v>0</v>
      </c>
      <c r="T49" t="b">
        <f>AND(POST!T49&lt;&gt;"", OR(T$3=FALSE, SUMPRODUCT(--EXACT(T$5:T$17, POST!T49))&gt;0))</f>
        <v>0</v>
      </c>
      <c r="U49" t="b">
        <f>AND(POST!U49&lt;&gt;"", OR(U$3=FALSE, SUMPRODUCT(--EXACT(U$5:U$17, POST!U49))&gt;0))</f>
        <v>0</v>
      </c>
      <c r="V49" t="b">
        <f>AND(POST!V49&lt;&gt;"", OR(V$3=FALSE, SUMPRODUCT(--EXACT(V$5:V$17, POST!V49))&gt;0))</f>
        <v>0</v>
      </c>
    </row>
    <row r="50" spans="1:22" x14ac:dyDescent="0.2">
      <c r="A50" t="b">
        <f>AND(POST!A50&lt;&gt;"", SUMPRODUCT(--EXACT(POST!A$18:A$517, POST!A50))=1, SUMPRODUCT(--EXACT(PRE!A$18:A$517, POST!A50))&gt;0)</f>
        <v>0</v>
      </c>
      <c r="B50" t="b">
        <f>AND(POST!B50&lt;&gt;"", OR(B$3=FALSE, SUMPRODUCT(--EXACT(B$5:B$17, POST!B50))&gt;0))</f>
        <v>0</v>
      </c>
      <c r="C50" t="b">
        <f>AND(POST!C50&lt;&gt;"", OR(C$3=FALSE, SUMPRODUCT(--EXACT(C$5:C$17, POST!C50))&gt;0))</f>
        <v>0</v>
      </c>
      <c r="D50" t="b">
        <f>AND(POST!D50&lt;&gt;"", OR(D$3=FALSE, SUMPRODUCT(--EXACT(D$5:D$17, POST!D50))&gt;0))</f>
        <v>0</v>
      </c>
      <c r="E50" t="b">
        <f>AND(POST!E50&lt;&gt;"", OR(E$3=FALSE, SUMPRODUCT(--EXACT(E$5:E$17, POST!E50))&gt;0))</f>
        <v>0</v>
      </c>
      <c r="F50" t="b">
        <f>AND(POST!F50&lt;&gt;"", OR(F$3=FALSE, SUMPRODUCT(--EXACT(F$5:F$17, POST!F50))&gt;0))</f>
        <v>0</v>
      </c>
      <c r="G50" t="b">
        <f>AND(POST!G50&lt;&gt;"", OR(G$3=FALSE, SUMPRODUCT(--EXACT(G$5:G$17, POST!G50))&gt;0))</f>
        <v>0</v>
      </c>
      <c r="H50" t="b">
        <f>AND(POST!H50&lt;&gt;"", OR(H$3=FALSE, SUMPRODUCT(--EXACT(H$5:H$17, POST!H50))&gt;0))</f>
        <v>0</v>
      </c>
      <c r="I50" t="b">
        <f>AND(POST!I50&lt;&gt;"", OR(I$3=FALSE, SUMPRODUCT(--EXACT(I$5:I$17, POST!I50))&gt;0))</f>
        <v>0</v>
      </c>
      <c r="J50" t="b">
        <f>AND(POST!J50&lt;&gt;"", OR(J$3=FALSE, SUMPRODUCT(--EXACT(J$5:J$17, POST!J50))&gt;0))</f>
        <v>0</v>
      </c>
      <c r="K50" t="b">
        <f>AND(POST!K50&lt;&gt;"", OR(K$3=FALSE, SUMPRODUCT(--EXACT(K$5:K$17, POST!K50))&gt;0))</f>
        <v>0</v>
      </c>
      <c r="L50" t="b">
        <f>AND(POST!L50&lt;&gt;"", OR(L$3=FALSE, SUMPRODUCT(--EXACT(L$5:L$17, POST!L50))&gt;0))</f>
        <v>0</v>
      </c>
      <c r="M50" t="b">
        <f>AND(POST!M50&lt;&gt;"", OR(M$3=FALSE, SUMPRODUCT(--EXACT(M$5:M$17, POST!M50))&gt;0))</f>
        <v>0</v>
      </c>
      <c r="N50" t="b">
        <f>AND(POST!N50&lt;&gt;"", OR(N$3=FALSE, SUMPRODUCT(--EXACT(N$5:N$17, POST!N50))&gt;0))</f>
        <v>0</v>
      </c>
      <c r="O50" t="b">
        <f>AND(POST!O50&lt;&gt;"", OR(O$3=FALSE, SUMPRODUCT(--EXACT(O$5:O$17, POST!O50))&gt;0))</f>
        <v>0</v>
      </c>
      <c r="P50" t="b">
        <f>AND(POST!P50&lt;&gt;"", OR(P$3=FALSE, SUMPRODUCT(--EXACT(P$5:P$17, POST!P50))&gt;0))</f>
        <v>0</v>
      </c>
      <c r="Q50" t="b">
        <f>AND(POST!Q50&lt;&gt;"", OR(Q$3=FALSE, SUMPRODUCT(--EXACT(Q$5:Q$17, POST!Q50))&gt;0))</f>
        <v>0</v>
      </c>
      <c r="R50" t="b">
        <f>AND(POST!R50&lt;&gt;"", OR(R$3=FALSE, SUMPRODUCT(--EXACT(R$5:R$17, POST!R50))&gt;0))</f>
        <v>0</v>
      </c>
      <c r="S50" t="b">
        <f>AND(POST!S50&lt;&gt;"", OR(S$3=FALSE, SUMPRODUCT(--EXACT(S$5:S$17, POST!S50))&gt;0))</f>
        <v>0</v>
      </c>
      <c r="T50" t="b">
        <f>AND(POST!T50&lt;&gt;"", OR(T$3=FALSE, SUMPRODUCT(--EXACT(T$5:T$17, POST!T50))&gt;0))</f>
        <v>0</v>
      </c>
      <c r="U50" t="b">
        <f>AND(POST!U50&lt;&gt;"", OR(U$3=FALSE, SUMPRODUCT(--EXACT(U$5:U$17, POST!U50))&gt;0))</f>
        <v>0</v>
      </c>
      <c r="V50" t="b">
        <f>AND(POST!V50&lt;&gt;"", OR(V$3=FALSE, SUMPRODUCT(--EXACT(V$5:V$17, POST!V50))&gt;0))</f>
        <v>0</v>
      </c>
    </row>
    <row r="51" spans="1:22" x14ac:dyDescent="0.2">
      <c r="A51" t="b">
        <f>AND(POST!A51&lt;&gt;"", SUMPRODUCT(--EXACT(POST!A$18:A$517, POST!A51))=1, SUMPRODUCT(--EXACT(PRE!A$18:A$517, POST!A51))&gt;0)</f>
        <v>0</v>
      </c>
      <c r="B51" t="b">
        <f>AND(POST!B51&lt;&gt;"", OR(B$3=FALSE, SUMPRODUCT(--EXACT(B$5:B$17, POST!B51))&gt;0))</f>
        <v>0</v>
      </c>
      <c r="C51" t="b">
        <f>AND(POST!C51&lt;&gt;"", OR(C$3=FALSE, SUMPRODUCT(--EXACT(C$5:C$17, POST!C51))&gt;0))</f>
        <v>0</v>
      </c>
      <c r="D51" t="b">
        <f>AND(POST!D51&lt;&gt;"", OR(D$3=FALSE, SUMPRODUCT(--EXACT(D$5:D$17, POST!D51))&gt;0))</f>
        <v>0</v>
      </c>
      <c r="E51" t="b">
        <f>AND(POST!E51&lt;&gt;"", OR(E$3=FALSE, SUMPRODUCT(--EXACT(E$5:E$17, POST!E51))&gt;0))</f>
        <v>0</v>
      </c>
      <c r="F51" t="b">
        <f>AND(POST!F51&lt;&gt;"", OR(F$3=FALSE, SUMPRODUCT(--EXACT(F$5:F$17, POST!F51))&gt;0))</f>
        <v>0</v>
      </c>
      <c r="G51" t="b">
        <f>AND(POST!G51&lt;&gt;"", OR(G$3=FALSE, SUMPRODUCT(--EXACT(G$5:G$17, POST!G51))&gt;0))</f>
        <v>0</v>
      </c>
      <c r="H51" t="b">
        <f>AND(POST!H51&lt;&gt;"", OR(H$3=FALSE, SUMPRODUCT(--EXACT(H$5:H$17, POST!H51))&gt;0))</f>
        <v>0</v>
      </c>
      <c r="I51" t="b">
        <f>AND(POST!I51&lt;&gt;"", OR(I$3=FALSE, SUMPRODUCT(--EXACT(I$5:I$17, POST!I51))&gt;0))</f>
        <v>0</v>
      </c>
      <c r="J51" t="b">
        <f>AND(POST!J51&lt;&gt;"", OR(J$3=FALSE, SUMPRODUCT(--EXACT(J$5:J$17, POST!J51))&gt;0))</f>
        <v>0</v>
      </c>
      <c r="K51" t="b">
        <f>AND(POST!K51&lt;&gt;"", OR(K$3=FALSE, SUMPRODUCT(--EXACT(K$5:K$17, POST!K51))&gt;0))</f>
        <v>0</v>
      </c>
      <c r="L51" t="b">
        <f>AND(POST!L51&lt;&gt;"", OR(L$3=FALSE, SUMPRODUCT(--EXACT(L$5:L$17, POST!L51))&gt;0))</f>
        <v>0</v>
      </c>
      <c r="M51" t="b">
        <f>AND(POST!M51&lt;&gt;"", OR(M$3=FALSE, SUMPRODUCT(--EXACT(M$5:M$17, POST!M51))&gt;0))</f>
        <v>0</v>
      </c>
      <c r="N51" t="b">
        <f>AND(POST!N51&lt;&gt;"", OR(N$3=FALSE, SUMPRODUCT(--EXACT(N$5:N$17, POST!N51))&gt;0))</f>
        <v>0</v>
      </c>
      <c r="O51" t="b">
        <f>AND(POST!O51&lt;&gt;"", OR(O$3=FALSE, SUMPRODUCT(--EXACT(O$5:O$17, POST!O51))&gt;0))</f>
        <v>0</v>
      </c>
      <c r="P51" t="b">
        <f>AND(POST!P51&lt;&gt;"", OR(P$3=FALSE, SUMPRODUCT(--EXACT(P$5:P$17, POST!P51))&gt;0))</f>
        <v>0</v>
      </c>
      <c r="Q51" t="b">
        <f>AND(POST!Q51&lt;&gt;"", OR(Q$3=FALSE, SUMPRODUCT(--EXACT(Q$5:Q$17, POST!Q51))&gt;0))</f>
        <v>0</v>
      </c>
      <c r="R51" t="b">
        <f>AND(POST!R51&lt;&gt;"", OR(R$3=FALSE, SUMPRODUCT(--EXACT(R$5:R$17, POST!R51))&gt;0))</f>
        <v>0</v>
      </c>
      <c r="S51" t="b">
        <f>AND(POST!S51&lt;&gt;"", OR(S$3=FALSE, SUMPRODUCT(--EXACT(S$5:S$17, POST!S51))&gt;0))</f>
        <v>0</v>
      </c>
      <c r="T51" t="b">
        <f>AND(POST!T51&lt;&gt;"", OR(T$3=FALSE, SUMPRODUCT(--EXACT(T$5:T$17, POST!T51))&gt;0))</f>
        <v>0</v>
      </c>
      <c r="U51" t="b">
        <f>AND(POST!U51&lt;&gt;"", OR(U$3=FALSE, SUMPRODUCT(--EXACT(U$5:U$17, POST!U51))&gt;0))</f>
        <v>0</v>
      </c>
      <c r="V51" t="b">
        <f>AND(POST!V51&lt;&gt;"", OR(V$3=FALSE, SUMPRODUCT(--EXACT(V$5:V$17, POST!V51))&gt;0))</f>
        <v>0</v>
      </c>
    </row>
    <row r="52" spans="1:22" x14ac:dyDescent="0.2">
      <c r="A52" t="b">
        <f>AND(POST!A52&lt;&gt;"", SUMPRODUCT(--EXACT(POST!A$18:A$517, POST!A52))=1, SUMPRODUCT(--EXACT(PRE!A$18:A$517, POST!A52))&gt;0)</f>
        <v>0</v>
      </c>
      <c r="B52" t="b">
        <f>AND(POST!B52&lt;&gt;"", OR(B$3=FALSE, SUMPRODUCT(--EXACT(B$5:B$17, POST!B52))&gt;0))</f>
        <v>0</v>
      </c>
      <c r="C52" t="b">
        <f>AND(POST!C52&lt;&gt;"", OR(C$3=FALSE, SUMPRODUCT(--EXACT(C$5:C$17, POST!C52))&gt;0))</f>
        <v>0</v>
      </c>
      <c r="D52" t="b">
        <f>AND(POST!D52&lt;&gt;"", OR(D$3=FALSE, SUMPRODUCT(--EXACT(D$5:D$17, POST!D52))&gt;0))</f>
        <v>0</v>
      </c>
      <c r="E52" t="b">
        <f>AND(POST!E52&lt;&gt;"", OR(E$3=FALSE, SUMPRODUCT(--EXACT(E$5:E$17, POST!E52))&gt;0))</f>
        <v>0</v>
      </c>
      <c r="F52" t="b">
        <f>AND(POST!F52&lt;&gt;"", OR(F$3=FALSE, SUMPRODUCT(--EXACT(F$5:F$17, POST!F52))&gt;0))</f>
        <v>0</v>
      </c>
      <c r="G52" t="b">
        <f>AND(POST!G52&lt;&gt;"", OR(G$3=FALSE, SUMPRODUCT(--EXACT(G$5:G$17, POST!G52))&gt;0))</f>
        <v>0</v>
      </c>
      <c r="H52" t="b">
        <f>AND(POST!H52&lt;&gt;"", OR(H$3=FALSE, SUMPRODUCT(--EXACT(H$5:H$17, POST!H52))&gt;0))</f>
        <v>0</v>
      </c>
      <c r="I52" t="b">
        <f>AND(POST!I52&lt;&gt;"", OR(I$3=FALSE, SUMPRODUCT(--EXACT(I$5:I$17, POST!I52))&gt;0))</f>
        <v>0</v>
      </c>
      <c r="J52" t="b">
        <f>AND(POST!J52&lt;&gt;"", OR(J$3=FALSE, SUMPRODUCT(--EXACT(J$5:J$17, POST!J52))&gt;0))</f>
        <v>0</v>
      </c>
      <c r="K52" t="b">
        <f>AND(POST!K52&lt;&gt;"", OR(K$3=FALSE, SUMPRODUCT(--EXACT(K$5:K$17, POST!K52))&gt;0))</f>
        <v>0</v>
      </c>
      <c r="L52" t="b">
        <f>AND(POST!L52&lt;&gt;"", OR(L$3=FALSE, SUMPRODUCT(--EXACT(L$5:L$17, POST!L52))&gt;0))</f>
        <v>0</v>
      </c>
      <c r="M52" t="b">
        <f>AND(POST!M52&lt;&gt;"", OR(M$3=FALSE, SUMPRODUCT(--EXACT(M$5:M$17, POST!M52))&gt;0))</f>
        <v>0</v>
      </c>
      <c r="N52" t="b">
        <f>AND(POST!N52&lt;&gt;"", OR(N$3=FALSE, SUMPRODUCT(--EXACT(N$5:N$17, POST!N52))&gt;0))</f>
        <v>0</v>
      </c>
      <c r="O52" t="b">
        <f>AND(POST!O52&lt;&gt;"", OR(O$3=FALSE, SUMPRODUCT(--EXACT(O$5:O$17, POST!O52))&gt;0))</f>
        <v>0</v>
      </c>
      <c r="P52" t="b">
        <f>AND(POST!P52&lt;&gt;"", OR(P$3=FALSE, SUMPRODUCT(--EXACT(P$5:P$17, POST!P52))&gt;0))</f>
        <v>0</v>
      </c>
      <c r="Q52" t="b">
        <f>AND(POST!Q52&lt;&gt;"", OR(Q$3=FALSE, SUMPRODUCT(--EXACT(Q$5:Q$17, POST!Q52))&gt;0))</f>
        <v>0</v>
      </c>
      <c r="R52" t="b">
        <f>AND(POST!R52&lt;&gt;"", OR(R$3=FALSE, SUMPRODUCT(--EXACT(R$5:R$17, POST!R52))&gt;0))</f>
        <v>0</v>
      </c>
      <c r="S52" t="b">
        <f>AND(POST!S52&lt;&gt;"", OR(S$3=FALSE, SUMPRODUCT(--EXACT(S$5:S$17, POST!S52))&gt;0))</f>
        <v>0</v>
      </c>
      <c r="T52" t="b">
        <f>AND(POST!T52&lt;&gt;"", OR(T$3=FALSE, SUMPRODUCT(--EXACT(T$5:T$17, POST!T52))&gt;0))</f>
        <v>0</v>
      </c>
      <c r="U52" t="b">
        <f>AND(POST!U52&lt;&gt;"", OR(U$3=FALSE, SUMPRODUCT(--EXACT(U$5:U$17, POST!U52))&gt;0))</f>
        <v>0</v>
      </c>
      <c r="V52" t="b">
        <f>AND(POST!V52&lt;&gt;"", OR(V$3=FALSE, SUMPRODUCT(--EXACT(V$5:V$17, POST!V52))&gt;0))</f>
        <v>0</v>
      </c>
    </row>
    <row r="53" spans="1:22" x14ac:dyDescent="0.2">
      <c r="A53" t="b">
        <f>AND(POST!A53&lt;&gt;"", SUMPRODUCT(--EXACT(POST!A$18:A$517, POST!A53))=1, SUMPRODUCT(--EXACT(PRE!A$18:A$517, POST!A53))&gt;0)</f>
        <v>0</v>
      </c>
      <c r="B53" t="b">
        <f>AND(POST!B53&lt;&gt;"", OR(B$3=FALSE, SUMPRODUCT(--EXACT(B$5:B$17, POST!B53))&gt;0))</f>
        <v>0</v>
      </c>
      <c r="C53" t="b">
        <f>AND(POST!C53&lt;&gt;"", OR(C$3=FALSE, SUMPRODUCT(--EXACT(C$5:C$17, POST!C53))&gt;0))</f>
        <v>0</v>
      </c>
      <c r="D53" t="b">
        <f>AND(POST!D53&lt;&gt;"", OR(D$3=FALSE, SUMPRODUCT(--EXACT(D$5:D$17, POST!D53))&gt;0))</f>
        <v>0</v>
      </c>
      <c r="E53" t="b">
        <f>AND(POST!E53&lt;&gt;"", OR(E$3=FALSE, SUMPRODUCT(--EXACT(E$5:E$17, POST!E53))&gt;0))</f>
        <v>0</v>
      </c>
      <c r="F53" t="b">
        <f>AND(POST!F53&lt;&gt;"", OR(F$3=FALSE, SUMPRODUCT(--EXACT(F$5:F$17, POST!F53))&gt;0))</f>
        <v>0</v>
      </c>
      <c r="G53" t="b">
        <f>AND(POST!G53&lt;&gt;"", OR(G$3=FALSE, SUMPRODUCT(--EXACT(G$5:G$17, POST!G53))&gt;0))</f>
        <v>0</v>
      </c>
      <c r="H53" t="b">
        <f>AND(POST!H53&lt;&gt;"", OR(H$3=FALSE, SUMPRODUCT(--EXACT(H$5:H$17, POST!H53))&gt;0))</f>
        <v>0</v>
      </c>
      <c r="I53" t="b">
        <f>AND(POST!I53&lt;&gt;"", OR(I$3=FALSE, SUMPRODUCT(--EXACT(I$5:I$17, POST!I53))&gt;0))</f>
        <v>0</v>
      </c>
      <c r="J53" t="b">
        <f>AND(POST!J53&lt;&gt;"", OR(J$3=FALSE, SUMPRODUCT(--EXACT(J$5:J$17, POST!J53))&gt;0))</f>
        <v>0</v>
      </c>
      <c r="K53" t="b">
        <f>AND(POST!K53&lt;&gt;"", OR(K$3=FALSE, SUMPRODUCT(--EXACT(K$5:K$17, POST!K53))&gt;0))</f>
        <v>0</v>
      </c>
      <c r="L53" t="b">
        <f>AND(POST!L53&lt;&gt;"", OR(L$3=FALSE, SUMPRODUCT(--EXACT(L$5:L$17, POST!L53))&gt;0))</f>
        <v>0</v>
      </c>
      <c r="M53" t="b">
        <f>AND(POST!M53&lt;&gt;"", OR(M$3=FALSE, SUMPRODUCT(--EXACT(M$5:M$17, POST!M53))&gt;0))</f>
        <v>0</v>
      </c>
      <c r="N53" t="b">
        <f>AND(POST!N53&lt;&gt;"", OR(N$3=FALSE, SUMPRODUCT(--EXACT(N$5:N$17, POST!N53))&gt;0))</f>
        <v>0</v>
      </c>
      <c r="O53" t="b">
        <f>AND(POST!O53&lt;&gt;"", OR(O$3=FALSE, SUMPRODUCT(--EXACT(O$5:O$17, POST!O53))&gt;0))</f>
        <v>0</v>
      </c>
      <c r="P53" t="b">
        <f>AND(POST!P53&lt;&gt;"", OR(P$3=FALSE, SUMPRODUCT(--EXACT(P$5:P$17, POST!P53))&gt;0))</f>
        <v>0</v>
      </c>
      <c r="Q53" t="b">
        <f>AND(POST!Q53&lt;&gt;"", OR(Q$3=FALSE, SUMPRODUCT(--EXACT(Q$5:Q$17, POST!Q53))&gt;0))</f>
        <v>0</v>
      </c>
      <c r="R53" t="b">
        <f>AND(POST!R53&lt;&gt;"", OR(R$3=FALSE, SUMPRODUCT(--EXACT(R$5:R$17, POST!R53))&gt;0))</f>
        <v>0</v>
      </c>
      <c r="S53" t="b">
        <f>AND(POST!S53&lt;&gt;"", OR(S$3=FALSE, SUMPRODUCT(--EXACT(S$5:S$17, POST!S53))&gt;0))</f>
        <v>0</v>
      </c>
      <c r="T53" t="b">
        <f>AND(POST!T53&lt;&gt;"", OR(T$3=FALSE, SUMPRODUCT(--EXACT(T$5:T$17, POST!T53))&gt;0))</f>
        <v>0</v>
      </c>
      <c r="U53" t="b">
        <f>AND(POST!U53&lt;&gt;"", OR(U$3=FALSE, SUMPRODUCT(--EXACT(U$5:U$17, POST!U53))&gt;0))</f>
        <v>0</v>
      </c>
      <c r="V53" t="b">
        <f>AND(POST!V53&lt;&gt;"", OR(V$3=FALSE, SUMPRODUCT(--EXACT(V$5:V$17, POST!V53))&gt;0))</f>
        <v>0</v>
      </c>
    </row>
    <row r="54" spans="1:22" x14ac:dyDescent="0.2">
      <c r="A54" t="b">
        <f>AND(POST!A54&lt;&gt;"", SUMPRODUCT(--EXACT(POST!A$18:A$517, POST!A54))=1, SUMPRODUCT(--EXACT(PRE!A$18:A$517, POST!A54))&gt;0)</f>
        <v>0</v>
      </c>
      <c r="B54" t="b">
        <f>AND(POST!B54&lt;&gt;"", OR(B$3=FALSE, SUMPRODUCT(--EXACT(B$5:B$17, POST!B54))&gt;0))</f>
        <v>0</v>
      </c>
      <c r="C54" t="b">
        <f>AND(POST!C54&lt;&gt;"", OR(C$3=FALSE, SUMPRODUCT(--EXACT(C$5:C$17, POST!C54))&gt;0))</f>
        <v>0</v>
      </c>
      <c r="D54" t="b">
        <f>AND(POST!D54&lt;&gt;"", OR(D$3=FALSE, SUMPRODUCT(--EXACT(D$5:D$17, POST!D54))&gt;0))</f>
        <v>0</v>
      </c>
      <c r="E54" t="b">
        <f>AND(POST!E54&lt;&gt;"", OR(E$3=FALSE, SUMPRODUCT(--EXACT(E$5:E$17, POST!E54))&gt;0))</f>
        <v>0</v>
      </c>
      <c r="F54" t="b">
        <f>AND(POST!F54&lt;&gt;"", OR(F$3=FALSE, SUMPRODUCT(--EXACT(F$5:F$17, POST!F54))&gt;0))</f>
        <v>0</v>
      </c>
      <c r="G54" t="b">
        <f>AND(POST!G54&lt;&gt;"", OR(G$3=FALSE, SUMPRODUCT(--EXACT(G$5:G$17, POST!G54))&gt;0))</f>
        <v>0</v>
      </c>
      <c r="H54" t="b">
        <f>AND(POST!H54&lt;&gt;"", OR(H$3=FALSE, SUMPRODUCT(--EXACT(H$5:H$17, POST!H54))&gt;0))</f>
        <v>0</v>
      </c>
      <c r="I54" t="b">
        <f>AND(POST!I54&lt;&gt;"", OR(I$3=FALSE, SUMPRODUCT(--EXACT(I$5:I$17, POST!I54))&gt;0))</f>
        <v>0</v>
      </c>
      <c r="J54" t="b">
        <f>AND(POST!J54&lt;&gt;"", OR(J$3=FALSE, SUMPRODUCT(--EXACT(J$5:J$17, POST!J54))&gt;0))</f>
        <v>0</v>
      </c>
      <c r="K54" t="b">
        <f>AND(POST!K54&lt;&gt;"", OR(K$3=FALSE, SUMPRODUCT(--EXACT(K$5:K$17, POST!K54))&gt;0))</f>
        <v>0</v>
      </c>
      <c r="L54" t="b">
        <f>AND(POST!L54&lt;&gt;"", OR(L$3=FALSE, SUMPRODUCT(--EXACT(L$5:L$17, POST!L54))&gt;0))</f>
        <v>0</v>
      </c>
      <c r="M54" t="b">
        <f>AND(POST!M54&lt;&gt;"", OR(M$3=FALSE, SUMPRODUCT(--EXACT(M$5:M$17, POST!M54))&gt;0))</f>
        <v>0</v>
      </c>
      <c r="N54" t="b">
        <f>AND(POST!N54&lt;&gt;"", OR(N$3=FALSE, SUMPRODUCT(--EXACT(N$5:N$17, POST!N54))&gt;0))</f>
        <v>0</v>
      </c>
      <c r="O54" t="b">
        <f>AND(POST!O54&lt;&gt;"", OR(O$3=FALSE, SUMPRODUCT(--EXACT(O$5:O$17, POST!O54))&gt;0))</f>
        <v>0</v>
      </c>
      <c r="P54" t="b">
        <f>AND(POST!P54&lt;&gt;"", OR(P$3=FALSE, SUMPRODUCT(--EXACT(P$5:P$17, POST!P54))&gt;0))</f>
        <v>0</v>
      </c>
      <c r="Q54" t="b">
        <f>AND(POST!Q54&lt;&gt;"", OR(Q$3=FALSE, SUMPRODUCT(--EXACT(Q$5:Q$17, POST!Q54))&gt;0))</f>
        <v>0</v>
      </c>
      <c r="R54" t="b">
        <f>AND(POST!R54&lt;&gt;"", OR(R$3=FALSE, SUMPRODUCT(--EXACT(R$5:R$17, POST!R54))&gt;0))</f>
        <v>0</v>
      </c>
      <c r="S54" t="b">
        <f>AND(POST!S54&lt;&gt;"", OR(S$3=FALSE, SUMPRODUCT(--EXACT(S$5:S$17, POST!S54))&gt;0))</f>
        <v>0</v>
      </c>
      <c r="T54" t="b">
        <f>AND(POST!T54&lt;&gt;"", OR(T$3=FALSE, SUMPRODUCT(--EXACT(T$5:T$17, POST!T54))&gt;0))</f>
        <v>0</v>
      </c>
      <c r="U54" t="b">
        <f>AND(POST!U54&lt;&gt;"", OR(U$3=FALSE, SUMPRODUCT(--EXACT(U$5:U$17, POST!U54))&gt;0))</f>
        <v>0</v>
      </c>
      <c r="V54" t="b">
        <f>AND(POST!V54&lt;&gt;"", OR(V$3=FALSE, SUMPRODUCT(--EXACT(V$5:V$17, POST!V54))&gt;0))</f>
        <v>0</v>
      </c>
    </row>
    <row r="55" spans="1:22" x14ac:dyDescent="0.2">
      <c r="A55" t="b">
        <f>AND(POST!A55&lt;&gt;"", SUMPRODUCT(--EXACT(POST!A$18:A$517, POST!A55))=1, SUMPRODUCT(--EXACT(PRE!A$18:A$517, POST!A55))&gt;0)</f>
        <v>0</v>
      </c>
      <c r="B55" t="b">
        <f>AND(POST!B55&lt;&gt;"", OR(B$3=FALSE, SUMPRODUCT(--EXACT(B$5:B$17, POST!B55))&gt;0))</f>
        <v>0</v>
      </c>
      <c r="C55" t="b">
        <f>AND(POST!C55&lt;&gt;"", OR(C$3=FALSE, SUMPRODUCT(--EXACT(C$5:C$17, POST!C55))&gt;0))</f>
        <v>0</v>
      </c>
      <c r="D55" t="b">
        <f>AND(POST!D55&lt;&gt;"", OR(D$3=FALSE, SUMPRODUCT(--EXACT(D$5:D$17, POST!D55))&gt;0))</f>
        <v>0</v>
      </c>
      <c r="E55" t="b">
        <f>AND(POST!E55&lt;&gt;"", OR(E$3=FALSE, SUMPRODUCT(--EXACT(E$5:E$17, POST!E55))&gt;0))</f>
        <v>0</v>
      </c>
      <c r="F55" t="b">
        <f>AND(POST!F55&lt;&gt;"", OR(F$3=FALSE, SUMPRODUCT(--EXACT(F$5:F$17, POST!F55))&gt;0))</f>
        <v>0</v>
      </c>
      <c r="G55" t="b">
        <f>AND(POST!G55&lt;&gt;"", OR(G$3=FALSE, SUMPRODUCT(--EXACT(G$5:G$17, POST!G55))&gt;0))</f>
        <v>0</v>
      </c>
      <c r="H55" t="b">
        <f>AND(POST!H55&lt;&gt;"", OR(H$3=FALSE, SUMPRODUCT(--EXACT(H$5:H$17, POST!H55))&gt;0))</f>
        <v>0</v>
      </c>
      <c r="I55" t="b">
        <f>AND(POST!I55&lt;&gt;"", OR(I$3=FALSE, SUMPRODUCT(--EXACT(I$5:I$17, POST!I55))&gt;0))</f>
        <v>0</v>
      </c>
      <c r="J55" t="b">
        <f>AND(POST!J55&lt;&gt;"", OR(J$3=FALSE, SUMPRODUCT(--EXACT(J$5:J$17, POST!J55))&gt;0))</f>
        <v>0</v>
      </c>
      <c r="K55" t="b">
        <f>AND(POST!K55&lt;&gt;"", OR(K$3=FALSE, SUMPRODUCT(--EXACT(K$5:K$17, POST!K55))&gt;0))</f>
        <v>0</v>
      </c>
      <c r="L55" t="b">
        <f>AND(POST!L55&lt;&gt;"", OR(L$3=FALSE, SUMPRODUCT(--EXACT(L$5:L$17, POST!L55))&gt;0))</f>
        <v>0</v>
      </c>
      <c r="M55" t="b">
        <f>AND(POST!M55&lt;&gt;"", OR(M$3=FALSE, SUMPRODUCT(--EXACT(M$5:M$17, POST!M55))&gt;0))</f>
        <v>0</v>
      </c>
      <c r="N55" t="b">
        <f>AND(POST!N55&lt;&gt;"", OR(N$3=FALSE, SUMPRODUCT(--EXACT(N$5:N$17, POST!N55))&gt;0))</f>
        <v>0</v>
      </c>
      <c r="O55" t="b">
        <f>AND(POST!O55&lt;&gt;"", OR(O$3=FALSE, SUMPRODUCT(--EXACT(O$5:O$17, POST!O55))&gt;0))</f>
        <v>0</v>
      </c>
      <c r="P55" t="b">
        <f>AND(POST!P55&lt;&gt;"", OR(P$3=FALSE, SUMPRODUCT(--EXACT(P$5:P$17, POST!P55))&gt;0))</f>
        <v>0</v>
      </c>
      <c r="Q55" t="b">
        <f>AND(POST!Q55&lt;&gt;"", OR(Q$3=FALSE, SUMPRODUCT(--EXACT(Q$5:Q$17, POST!Q55))&gt;0))</f>
        <v>0</v>
      </c>
      <c r="R55" t="b">
        <f>AND(POST!R55&lt;&gt;"", OR(R$3=FALSE, SUMPRODUCT(--EXACT(R$5:R$17, POST!R55))&gt;0))</f>
        <v>0</v>
      </c>
      <c r="S55" t="b">
        <f>AND(POST!S55&lt;&gt;"", OR(S$3=FALSE, SUMPRODUCT(--EXACT(S$5:S$17, POST!S55))&gt;0))</f>
        <v>0</v>
      </c>
      <c r="T55" t="b">
        <f>AND(POST!T55&lt;&gt;"", OR(T$3=FALSE, SUMPRODUCT(--EXACT(T$5:T$17, POST!T55))&gt;0))</f>
        <v>0</v>
      </c>
      <c r="U55" t="b">
        <f>AND(POST!U55&lt;&gt;"", OR(U$3=FALSE, SUMPRODUCT(--EXACT(U$5:U$17, POST!U55))&gt;0))</f>
        <v>0</v>
      </c>
      <c r="V55" t="b">
        <f>AND(POST!V55&lt;&gt;"", OR(V$3=FALSE, SUMPRODUCT(--EXACT(V$5:V$17, POST!V55))&gt;0))</f>
        <v>0</v>
      </c>
    </row>
    <row r="56" spans="1:22" x14ac:dyDescent="0.2">
      <c r="A56" t="b">
        <f>AND(POST!A56&lt;&gt;"", SUMPRODUCT(--EXACT(POST!A$18:A$517, POST!A56))=1, SUMPRODUCT(--EXACT(PRE!A$18:A$517, POST!A56))&gt;0)</f>
        <v>0</v>
      </c>
      <c r="B56" t="b">
        <f>AND(POST!B56&lt;&gt;"", OR(B$3=FALSE, SUMPRODUCT(--EXACT(B$5:B$17, POST!B56))&gt;0))</f>
        <v>0</v>
      </c>
      <c r="C56" t="b">
        <f>AND(POST!C56&lt;&gt;"", OR(C$3=FALSE, SUMPRODUCT(--EXACT(C$5:C$17, POST!C56))&gt;0))</f>
        <v>0</v>
      </c>
      <c r="D56" t="b">
        <f>AND(POST!D56&lt;&gt;"", OR(D$3=FALSE, SUMPRODUCT(--EXACT(D$5:D$17, POST!D56))&gt;0))</f>
        <v>0</v>
      </c>
      <c r="E56" t="b">
        <f>AND(POST!E56&lt;&gt;"", OR(E$3=FALSE, SUMPRODUCT(--EXACT(E$5:E$17, POST!E56))&gt;0))</f>
        <v>0</v>
      </c>
      <c r="F56" t="b">
        <f>AND(POST!F56&lt;&gt;"", OR(F$3=FALSE, SUMPRODUCT(--EXACT(F$5:F$17, POST!F56))&gt;0))</f>
        <v>0</v>
      </c>
      <c r="G56" t="b">
        <f>AND(POST!G56&lt;&gt;"", OR(G$3=FALSE, SUMPRODUCT(--EXACT(G$5:G$17, POST!G56))&gt;0))</f>
        <v>0</v>
      </c>
      <c r="H56" t="b">
        <f>AND(POST!H56&lt;&gt;"", OR(H$3=FALSE, SUMPRODUCT(--EXACT(H$5:H$17, POST!H56))&gt;0))</f>
        <v>0</v>
      </c>
      <c r="I56" t="b">
        <f>AND(POST!I56&lt;&gt;"", OR(I$3=FALSE, SUMPRODUCT(--EXACT(I$5:I$17, POST!I56))&gt;0))</f>
        <v>0</v>
      </c>
      <c r="J56" t="b">
        <f>AND(POST!J56&lt;&gt;"", OR(J$3=FALSE, SUMPRODUCT(--EXACT(J$5:J$17, POST!J56))&gt;0))</f>
        <v>0</v>
      </c>
      <c r="K56" t="b">
        <f>AND(POST!K56&lt;&gt;"", OR(K$3=FALSE, SUMPRODUCT(--EXACT(K$5:K$17, POST!K56))&gt;0))</f>
        <v>0</v>
      </c>
      <c r="L56" t="b">
        <f>AND(POST!L56&lt;&gt;"", OR(L$3=FALSE, SUMPRODUCT(--EXACT(L$5:L$17, POST!L56))&gt;0))</f>
        <v>0</v>
      </c>
      <c r="M56" t="b">
        <f>AND(POST!M56&lt;&gt;"", OR(M$3=FALSE, SUMPRODUCT(--EXACT(M$5:M$17, POST!M56))&gt;0))</f>
        <v>0</v>
      </c>
      <c r="N56" t="b">
        <f>AND(POST!N56&lt;&gt;"", OR(N$3=FALSE, SUMPRODUCT(--EXACT(N$5:N$17, POST!N56))&gt;0))</f>
        <v>0</v>
      </c>
      <c r="O56" t="b">
        <f>AND(POST!O56&lt;&gt;"", OR(O$3=FALSE, SUMPRODUCT(--EXACT(O$5:O$17, POST!O56))&gt;0))</f>
        <v>0</v>
      </c>
      <c r="P56" t="b">
        <f>AND(POST!P56&lt;&gt;"", OR(P$3=FALSE, SUMPRODUCT(--EXACT(P$5:P$17, POST!P56))&gt;0))</f>
        <v>0</v>
      </c>
      <c r="Q56" t="b">
        <f>AND(POST!Q56&lt;&gt;"", OR(Q$3=FALSE, SUMPRODUCT(--EXACT(Q$5:Q$17, POST!Q56))&gt;0))</f>
        <v>0</v>
      </c>
      <c r="R56" t="b">
        <f>AND(POST!R56&lt;&gt;"", OR(R$3=FALSE, SUMPRODUCT(--EXACT(R$5:R$17, POST!R56))&gt;0))</f>
        <v>0</v>
      </c>
      <c r="S56" t="b">
        <f>AND(POST!S56&lt;&gt;"", OR(S$3=FALSE, SUMPRODUCT(--EXACT(S$5:S$17, POST!S56))&gt;0))</f>
        <v>0</v>
      </c>
      <c r="T56" t="b">
        <f>AND(POST!T56&lt;&gt;"", OR(T$3=FALSE, SUMPRODUCT(--EXACT(T$5:T$17, POST!T56))&gt;0))</f>
        <v>0</v>
      </c>
      <c r="U56" t="b">
        <f>AND(POST!U56&lt;&gt;"", OR(U$3=FALSE, SUMPRODUCT(--EXACT(U$5:U$17, POST!U56))&gt;0))</f>
        <v>0</v>
      </c>
      <c r="V56" t="b">
        <f>AND(POST!V56&lt;&gt;"", OR(V$3=FALSE, SUMPRODUCT(--EXACT(V$5:V$17, POST!V56))&gt;0))</f>
        <v>0</v>
      </c>
    </row>
    <row r="57" spans="1:22" x14ac:dyDescent="0.2">
      <c r="A57" t="b">
        <f>AND(POST!A57&lt;&gt;"", SUMPRODUCT(--EXACT(POST!A$18:A$517, POST!A57))=1, SUMPRODUCT(--EXACT(PRE!A$18:A$517, POST!A57))&gt;0)</f>
        <v>0</v>
      </c>
      <c r="B57" t="b">
        <f>AND(POST!B57&lt;&gt;"", OR(B$3=FALSE, SUMPRODUCT(--EXACT(B$5:B$17, POST!B57))&gt;0))</f>
        <v>0</v>
      </c>
      <c r="C57" t="b">
        <f>AND(POST!C57&lt;&gt;"", OR(C$3=FALSE, SUMPRODUCT(--EXACT(C$5:C$17, POST!C57))&gt;0))</f>
        <v>0</v>
      </c>
      <c r="D57" t="b">
        <f>AND(POST!D57&lt;&gt;"", OR(D$3=FALSE, SUMPRODUCT(--EXACT(D$5:D$17, POST!D57))&gt;0))</f>
        <v>0</v>
      </c>
      <c r="E57" t="b">
        <f>AND(POST!E57&lt;&gt;"", OR(E$3=FALSE, SUMPRODUCT(--EXACT(E$5:E$17, POST!E57))&gt;0))</f>
        <v>0</v>
      </c>
      <c r="F57" t="b">
        <f>AND(POST!F57&lt;&gt;"", OR(F$3=FALSE, SUMPRODUCT(--EXACT(F$5:F$17, POST!F57))&gt;0))</f>
        <v>0</v>
      </c>
      <c r="G57" t="b">
        <f>AND(POST!G57&lt;&gt;"", OR(G$3=FALSE, SUMPRODUCT(--EXACT(G$5:G$17, POST!G57))&gt;0))</f>
        <v>0</v>
      </c>
      <c r="H57" t="b">
        <f>AND(POST!H57&lt;&gt;"", OR(H$3=FALSE, SUMPRODUCT(--EXACT(H$5:H$17, POST!H57))&gt;0))</f>
        <v>0</v>
      </c>
      <c r="I57" t="b">
        <f>AND(POST!I57&lt;&gt;"", OR(I$3=FALSE, SUMPRODUCT(--EXACT(I$5:I$17, POST!I57))&gt;0))</f>
        <v>0</v>
      </c>
      <c r="J57" t="b">
        <f>AND(POST!J57&lt;&gt;"", OR(J$3=FALSE, SUMPRODUCT(--EXACT(J$5:J$17, POST!J57))&gt;0))</f>
        <v>0</v>
      </c>
      <c r="K57" t="b">
        <f>AND(POST!K57&lt;&gt;"", OR(K$3=FALSE, SUMPRODUCT(--EXACT(K$5:K$17, POST!K57))&gt;0))</f>
        <v>0</v>
      </c>
      <c r="L57" t="b">
        <f>AND(POST!L57&lt;&gt;"", OR(L$3=FALSE, SUMPRODUCT(--EXACT(L$5:L$17, POST!L57))&gt;0))</f>
        <v>0</v>
      </c>
      <c r="M57" t="b">
        <f>AND(POST!M57&lt;&gt;"", OR(M$3=FALSE, SUMPRODUCT(--EXACT(M$5:M$17, POST!M57))&gt;0))</f>
        <v>0</v>
      </c>
      <c r="N57" t="b">
        <f>AND(POST!N57&lt;&gt;"", OR(N$3=FALSE, SUMPRODUCT(--EXACT(N$5:N$17, POST!N57))&gt;0))</f>
        <v>0</v>
      </c>
      <c r="O57" t="b">
        <f>AND(POST!O57&lt;&gt;"", OR(O$3=FALSE, SUMPRODUCT(--EXACT(O$5:O$17, POST!O57))&gt;0))</f>
        <v>0</v>
      </c>
      <c r="P57" t="b">
        <f>AND(POST!P57&lt;&gt;"", OR(P$3=FALSE, SUMPRODUCT(--EXACT(P$5:P$17, POST!P57))&gt;0))</f>
        <v>0</v>
      </c>
      <c r="Q57" t="b">
        <f>AND(POST!Q57&lt;&gt;"", OR(Q$3=FALSE, SUMPRODUCT(--EXACT(Q$5:Q$17, POST!Q57))&gt;0))</f>
        <v>0</v>
      </c>
      <c r="R57" t="b">
        <f>AND(POST!R57&lt;&gt;"", OR(R$3=FALSE, SUMPRODUCT(--EXACT(R$5:R$17, POST!R57))&gt;0))</f>
        <v>0</v>
      </c>
      <c r="S57" t="b">
        <f>AND(POST!S57&lt;&gt;"", OR(S$3=FALSE, SUMPRODUCT(--EXACT(S$5:S$17, POST!S57))&gt;0))</f>
        <v>0</v>
      </c>
      <c r="T57" t="b">
        <f>AND(POST!T57&lt;&gt;"", OR(T$3=FALSE, SUMPRODUCT(--EXACT(T$5:T$17, POST!T57))&gt;0))</f>
        <v>0</v>
      </c>
      <c r="U57" t="b">
        <f>AND(POST!U57&lt;&gt;"", OR(U$3=FALSE, SUMPRODUCT(--EXACT(U$5:U$17, POST!U57))&gt;0))</f>
        <v>0</v>
      </c>
      <c r="V57" t="b">
        <f>AND(POST!V57&lt;&gt;"", OR(V$3=FALSE, SUMPRODUCT(--EXACT(V$5:V$17, POST!V57))&gt;0))</f>
        <v>0</v>
      </c>
    </row>
    <row r="58" spans="1:22" x14ac:dyDescent="0.2">
      <c r="A58" t="b">
        <f>AND(POST!A58&lt;&gt;"", SUMPRODUCT(--EXACT(POST!A$18:A$517, POST!A58))=1, SUMPRODUCT(--EXACT(PRE!A$18:A$517, POST!A58))&gt;0)</f>
        <v>0</v>
      </c>
      <c r="B58" t="b">
        <f>AND(POST!B58&lt;&gt;"", OR(B$3=FALSE, SUMPRODUCT(--EXACT(B$5:B$17, POST!B58))&gt;0))</f>
        <v>0</v>
      </c>
      <c r="C58" t="b">
        <f>AND(POST!C58&lt;&gt;"", OR(C$3=FALSE, SUMPRODUCT(--EXACT(C$5:C$17, POST!C58))&gt;0))</f>
        <v>0</v>
      </c>
      <c r="D58" t="b">
        <f>AND(POST!D58&lt;&gt;"", OR(D$3=FALSE, SUMPRODUCT(--EXACT(D$5:D$17, POST!D58))&gt;0))</f>
        <v>0</v>
      </c>
      <c r="E58" t="b">
        <f>AND(POST!E58&lt;&gt;"", OR(E$3=FALSE, SUMPRODUCT(--EXACT(E$5:E$17, POST!E58))&gt;0))</f>
        <v>0</v>
      </c>
      <c r="F58" t="b">
        <f>AND(POST!F58&lt;&gt;"", OR(F$3=FALSE, SUMPRODUCT(--EXACT(F$5:F$17, POST!F58))&gt;0))</f>
        <v>0</v>
      </c>
      <c r="G58" t="b">
        <f>AND(POST!G58&lt;&gt;"", OR(G$3=FALSE, SUMPRODUCT(--EXACT(G$5:G$17, POST!G58))&gt;0))</f>
        <v>0</v>
      </c>
      <c r="H58" t="b">
        <f>AND(POST!H58&lt;&gt;"", OR(H$3=FALSE, SUMPRODUCT(--EXACT(H$5:H$17, POST!H58))&gt;0))</f>
        <v>0</v>
      </c>
      <c r="I58" t="b">
        <f>AND(POST!I58&lt;&gt;"", OR(I$3=FALSE, SUMPRODUCT(--EXACT(I$5:I$17, POST!I58))&gt;0))</f>
        <v>0</v>
      </c>
      <c r="J58" t="b">
        <f>AND(POST!J58&lt;&gt;"", OR(J$3=FALSE, SUMPRODUCT(--EXACT(J$5:J$17, POST!J58))&gt;0))</f>
        <v>0</v>
      </c>
      <c r="K58" t="b">
        <f>AND(POST!K58&lt;&gt;"", OR(K$3=FALSE, SUMPRODUCT(--EXACT(K$5:K$17, POST!K58))&gt;0))</f>
        <v>0</v>
      </c>
      <c r="L58" t="b">
        <f>AND(POST!L58&lt;&gt;"", OR(L$3=FALSE, SUMPRODUCT(--EXACT(L$5:L$17, POST!L58))&gt;0))</f>
        <v>0</v>
      </c>
      <c r="M58" t="b">
        <f>AND(POST!M58&lt;&gt;"", OR(M$3=FALSE, SUMPRODUCT(--EXACT(M$5:M$17, POST!M58))&gt;0))</f>
        <v>0</v>
      </c>
      <c r="N58" t="b">
        <f>AND(POST!N58&lt;&gt;"", OR(N$3=FALSE, SUMPRODUCT(--EXACT(N$5:N$17, POST!N58))&gt;0))</f>
        <v>0</v>
      </c>
      <c r="O58" t="b">
        <f>AND(POST!O58&lt;&gt;"", OR(O$3=FALSE, SUMPRODUCT(--EXACT(O$5:O$17, POST!O58))&gt;0))</f>
        <v>0</v>
      </c>
      <c r="P58" t="b">
        <f>AND(POST!P58&lt;&gt;"", OR(P$3=FALSE, SUMPRODUCT(--EXACT(P$5:P$17, POST!P58))&gt;0))</f>
        <v>0</v>
      </c>
      <c r="Q58" t="b">
        <f>AND(POST!Q58&lt;&gt;"", OR(Q$3=FALSE, SUMPRODUCT(--EXACT(Q$5:Q$17, POST!Q58))&gt;0))</f>
        <v>0</v>
      </c>
      <c r="R58" t="b">
        <f>AND(POST!R58&lt;&gt;"", OR(R$3=FALSE, SUMPRODUCT(--EXACT(R$5:R$17, POST!R58))&gt;0))</f>
        <v>0</v>
      </c>
      <c r="S58" t="b">
        <f>AND(POST!S58&lt;&gt;"", OR(S$3=FALSE, SUMPRODUCT(--EXACT(S$5:S$17, POST!S58))&gt;0))</f>
        <v>0</v>
      </c>
      <c r="T58" t="b">
        <f>AND(POST!T58&lt;&gt;"", OR(T$3=FALSE, SUMPRODUCT(--EXACT(T$5:T$17, POST!T58))&gt;0))</f>
        <v>0</v>
      </c>
      <c r="U58" t="b">
        <f>AND(POST!U58&lt;&gt;"", OR(U$3=FALSE, SUMPRODUCT(--EXACT(U$5:U$17, POST!U58))&gt;0))</f>
        <v>0</v>
      </c>
      <c r="V58" t="b">
        <f>AND(POST!V58&lt;&gt;"", OR(V$3=FALSE, SUMPRODUCT(--EXACT(V$5:V$17, POST!V58))&gt;0))</f>
        <v>0</v>
      </c>
    </row>
    <row r="59" spans="1:22" x14ac:dyDescent="0.2">
      <c r="A59" t="b">
        <f>AND(POST!A59&lt;&gt;"", SUMPRODUCT(--EXACT(POST!A$18:A$517, POST!A59))=1, SUMPRODUCT(--EXACT(PRE!A$18:A$517, POST!A59))&gt;0)</f>
        <v>0</v>
      </c>
      <c r="B59" t="b">
        <f>AND(POST!B59&lt;&gt;"", OR(B$3=FALSE, SUMPRODUCT(--EXACT(B$5:B$17, POST!B59))&gt;0))</f>
        <v>0</v>
      </c>
      <c r="C59" t="b">
        <f>AND(POST!C59&lt;&gt;"", OR(C$3=FALSE, SUMPRODUCT(--EXACT(C$5:C$17, POST!C59))&gt;0))</f>
        <v>0</v>
      </c>
      <c r="D59" t="b">
        <f>AND(POST!D59&lt;&gt;"", OR(D$3=FALSE, SUMPRODUCT(--EXACT(D$5:D$17, POST!D59))&gt;0))</f>
        <v>0</v>
      </c>
      <c r="E59" t="b">
        <f>AND(POST!E59&lt;&gt;"", OR(E$3=FALSE, SUMPRODUCT(--EXACT(E$5:E$17, POST!E59))&gt;0))</f>
        <v>0</v>
      </c>
      <c r="F59" t="b">
        <f>AND(POST!F59&lt;&gt;"", OR(F$3=FALSE, SUMPRODUCT(--EXACT(F$5:F$17, POST!F59))&gt;0))</f>
        <v>0</v>
      </c>
      <c r="G59" t="b">
        <f>AND(POST!G59&lt;&gt;"", OR(G$3=FALSE, SUMPRODUCT(--EXACT(G$5:G$17, POST!G59))&gt;0))</f>
        <v>0</v>
      </c>
      <c r="H59" t="b">
        <f>AND(POST!H59&lt;&gt;"", OR(H$3=FALSE, SUMPRODUCT(--EXACT(H$5:H$17, POST!H59))&gt;0))</f>
        <v>0</v>
      </c>
      <c r="I59" t="b">
        <f>AND(POST!I59&lt;&gt;"", OR(I$3=FALSE, SUMPRODUCT(--EXACT(I$5:I$17, POST!I59))&gt;0))</f>
        <v>0</v>
      </c>
      <c r="J59" t="b">
        <f>AND(POST!J59&lt;&gt;"", OR(J$3=FALSE, SUMPRODUCT(--EXACT(J$5:J$17, POST!J59))&gt;0))</f>
        <v>0</v>
      </c>
      <c r="K59" t="b">
        <f>AND(POST!K59&lt;&gt;"", OR(K$3=FALSE, SUMPRODUCT(--EXACT(K$5:K$17, POST!K59))&gt;0))</f>
        <v>0</v>
      </c>
      <c r="L59" t="b">
        <f>AND(POST!L59&lt;&gt;"", OR(L$3=FALSE, SUMPRODUCT(--EXACT(L$5:L$17, POST!L59))&gt;0))</f>
        <v>0</v>
      </c>
      <c r="M59" t="b">
        <f>AND(POST!M59&lt;&gt;"", OR(M$3=FALSE, SUMPRODUCT(--EXACT(M$5:M$17, POST!M59))&gt;0))</f>
        <v>0</v>
      </c>
      <c r="N59" t="b">
        <f>AND(POST!N59&lt;&gt;"", OR(N$3=FALSE, SUMPRODUCT(--EXACT(N$5:N$17, POST!N59))&gt;0))</f>
        <v>0</v>
      </c>
      <c r="O59" t="b">
        <f>AND(POST!O59&lt;&gt;"", OR(O$3=FALSE, SUMPRODUCT(--EXACT(O$5:O$17, POST!O59))&gt;0))</f>
        <v>0</v>
      </c>
      <c r="P59" t="b">
        <f>AND(POST!P59&lt;&gt;"", OR(P$3=FALSE, SUMPRODUCT(--EXACT(P$5:P$17, POST!P59))&gt;0))</f>
        <v>0</v>
      </c>
      <c r="Q59" t="b">
        <f>AND(POST!Q59&lt;&gt;"", OR(Q$3=FALSE, SUMPRODUCT(--EXACT(Q$5:Q$17, POST!Q59))&gt;0))</f>
        <v>0</v>
      </c>
      <c r="R59" t="b">
        <f>AND(POST!R59&lt;&gt;"", OR(R$3=FALSE, SUMPRODUCT(--EXACT(R$5:R$17, POST!R59))&gt;0))</f>
        <v>0</v>
      </c>
      <c r="S59" t="b">
        <f>AND(POST!S59&lt;&gt;"", OR(S$3=FALSE, SUMPRODUCT(--EXACT(S$5:S$17, POST!S59))&gt;0))</f>
        <v>0</v>
      </c>
      <c r="T59" t="b">
        <f>AND(POST!T59&lt;&gt;"", OR(T$3=FALSE, SUMPRODUCT(--EXACT(T$5:T$17, POST!T59))&gt;0))</f>
        <v>0</v>
      </c>
      <c r="U59" t="b">
        <f>AND(POST!U59&lt;&gt;"", OR(U$3=FALSE, SUMPRODUCT(--EXACT(U$5:U$17, POST!U59))&gt;0))</f>
        <v>0</v>
      </c>
      <c r="V59" t="b">
        <f>AND(POST!V59&lt;&gt;"", OR(V$3=FALSE, SUMPRODUCT(--EXACT(V$5:V$17, POST!V59))&gt;0))</f>
        <v>0</v>
      </c>
    </row>
    <row r="60" spans="1:22" x14ac:dyDescent="0.2">
      <c r="A60" t="b">
        <f>AND(POST!A60&lt;&gt;"", SUMPRODUCT(--EXACT(POST!A$18:A$517, POST!A60))=1, SUMPRODUCT(--EXACT(PRE!A$18:A$517, POST!A60))&gt;0)</f>
        <v>0</v>
      </c>
      <c r="B60" t="b">
        <f>AND(POST!B60&lt;&gt;"", OR(B$3=FALSE, SUMPRODUCT(--EXACT(B$5:B$17, POST!B60))&gt;0))</f>
        <v>0</v>
      </c>
      <c r="C60" t="b">
        <f>AND(POST!C60&lt;&gt;"", OR(C$3=FALSE, SUMPRODUCT(--EXACT(C$5:C$17, POST!C60))&gt;0))</f>
        <v>0</v>
      </c>
      <c r="D60" t="b">
        <f>AND(POST!D60&lt;&gt;"", OR(D$3=FALSE, SUMPRODUCT(--EXACT(D$5:D$17, POST!D60))&gt;0))</f>
        <v>0</v>
      </c>
      <c r="E60" t="b">
        <f>AND(POST!E60&lt;&gt;"", OR(E$3=FALSE, SUMPRODUCT(--EXACT(E$5:E$17, POST!E60))&gt;0))</f>
        <v>0</v>
      </c>
      <c r="F60" t="b">
        <f>AND(POST!F60&lt;&gt;"", OR(F$3=FALSE, SUMPRODUCT(--EXACT(F$5:F$17, POST!F60))&gt;0))</f>
        <v>0</v>
      </c>
      <c r="G60" t="b">
        <f>AND(POST!G60&lt;&gt;"", OR(G$3=FALSE, SUMPRODUCT(--EXACT(G$5:G$17, POST!G60))&gt;0))</f>
        <v>0</v>
      </c>
      <c r="H60" t="b">
        <f>AND(POST!H60&lt;&gt;"", OR(H$3=FALSE, SUMPRODUCT(--EXACT(H$5:H$17, POST!H60))&gt;0))</f>
        <v>0</v>
      </c>
      <c r="I60" t="b">
        <f>AND(POST!I60&lt;&gt;"", OR(I$3=FALSE, SUMPRODUCT(--EXACT(I$5:I$17, POST!I60))&gt;0))</f>
        <v>0</v>
      </c>
      <c r="J60" t="b">
        <f>AND(POST!J60&lt;&gt;"", OR(J$3=FALSE, SUMPRODUCT(--EXACT(J$5:J$17, POST!J60))&gt;0))</f>
        <v>0</v>
      </c>
      <c r="K60" t="b">
        <f>AND(POST!K60&lt;&gt;"", OR(K$3=FALSE, SUMPRODUCT(--EXACT(K$5:K$17, POST!K60))&gt;0))</f>
        <v>0</v>
      </c>
      <c r="L60" t="b">
        <f>AND(POST!L60&lt;&gt;"", OR(L$3=FALSE, SUMPRODUCT(--EXACT(L$5:L$17, POST!L60))&gt;0))</f>
        <v>0</v>
      </c>
      <c r="M60" t="b">
        <f>AND(POST!M60&lt;&gt;"", OR(M$3=FALSE, SUMPRODUCT(--EXACT(M$5:M$17, POST!M60))&gt;0))</f>
        <v>0</v>
      </c>
      <c r="N60" t="b">
        <f>AND(POST!N60&lt;&gt;"", OR(N$3=FALSE, SUMPRODUCT(--EXACT(N$5:N$17, POST!N60))&gt;0))</f>
        <v>0</v>
      </c>
      <c r="O60" t="b">
        <f>AND(POST!O60&lt;&gt;"", OR(O$3=FALSE, SUMPRODUCT(--EXACT(O$5:O$17, POST!O60))&gt;0))</f>
        <v>0</v>
      </c>
      <c r="P60" t="b">
        <f>AND(POST!P60&lt;&gt;"", OR(P$3=FALSE, SUMPRODUCT(--EXACT(P$5:P$17, POST!P60))&gt;0))</f>
        <v>0</v>
      </c>
      <c r="Q60" t="b">
        <f>AND(POST!Q60&lt;&gt;"", OR(Q$3=FALSE, SUMPRODUCT(--EXACT(Q$5:Q$17, POST!Q60))&gt;0))</f>
        <v>0</v>
      </c>
      <c r="R60" t="b">
        <f>AND(POST!R60&lt;&gt;"", OR(R$3=FALSE, SUMPRODUCT(--EXACT(R$5:R$17, POST!R60))&gt;0))</f>
        <v>0</v>
      </c>
      <c r="S60" t="b">
        <f>AND(POST!S60&lt;&gt;"", OR(S$3=FALSE, SUMPRODUCT(--EXACT(S$5:S$17, POST!S60))&gt;0))</f>
        <v>0</v>
      </c>
      <c r="T60" t="b">
        <f>AND(POST!T60&lt;&gt;"", OR(T$3=FALSE, SUMPRODUCT(--EXACT(T$5:T$17, POST!T60))&gt;0))</f>
        <v>0</v>
      </c>
      <c r="U60" t="b">
        <f>AND(POST!U60&lt;&gt;"", OR(U$3=FALSE, SUMPRODUCT(--EXACT(U$5:U$17, POST!U60))&gt;0))</f>
        <v>0</v>
      </c>
      <c r="V60" t="b">
        <f>AND(POST!V60&lt;&gt;"", OR(V$3=FALSE, SUMPRODUCT(--EXACT(V$5:V$17, POST!V60))&gt;0))</f>
        <v>0</v>
      </c>
    </row>
    <row r="61" spans="1:22" x14ac:dyDescent="0.2">
      <c r="A61" t="b">
        <f>AND(POST!A61&lt;&gt;"", SUMPRODUCT(--EXACT(POST!A$18:A$517, POST!A61))=1, SUMPRODUCT(--EXACT(PRE!A$18:A$517, POST!A61))&gt;0)</f>
        <v>0</v>
      </c>
      <c r="B61" t="b">
        <f>AND(POST!B61&lt;&gt;"", OR(B$3=FALSE, SUMPRODUCT(--EXACT(B$5:B$17, POST!B61))&gt;0))</f>
        <v>0</v>
      </c>
      <c r="C61" t="b">
        <f>AND(POST!C61&lt;&gt;"", OR(C$3=FALSE, SUMPRODUCT(--EXACT(C$5:C$17, POST!C61))&gt;0))</f>
        <v>0</v>
      </c>
      <c r="D61" t="b">
        <f>AND(POST!D61&lt;&gt;"", OR(D$3=FALSE, SUMPRODUCT(--EXACT(D$5:D$17, POST!D61))&gt;0))</f>
        <v>0</v>
      </c>
      <c r="E61" t="b">
        <f>AND(POST!E61&lt;&gt;"", OR(E$3=FALSE, SUMPRODUCT(--EXACT(E$5:E$17, POST!E61))&gt;0))</f>
        <v>0</v>
      </c>
      <c r="F61" t="b">
        <f>AND(POST!F61&lt;&gt;"", OR(F$3=FALSE, SUMPRODUCT(--EXACT(F$5:F$17, POST!F61))&gt;0))</f>
        <v>0</v>
      </c>
      <c r="G61" t="b">
        <f>AND(POST!G61&lt;&gt;"", OR(G$3=FALSE, SUMPRODUCT(--EXACT(G$5:G$17, POST!G61))&gt;0))</f>
        <v>0</v>
      </c>
      <c r="H61" t="b">
        <f>AND(POST!H61&lt;&gt;"", OR(H$3=FALSE, SUMPRODUCT(--EXACT(H$5:H$17, POST!H61))&gt;0))</f>
        <v>0</v>
      </c>
      <c r="I61" t="b">
        <f>AND(POST!I61&lt;&gt;"", OR(I$3=FALSE, SUMPRODUCT(--EXACT(I$5:I$17, POST!I61))&gt;0))</f>
        <v>0</v>
      </c>
      <c r="J61" t="b">
        <f>AND(POST!J61&lt;&gt;"", OR(J$3=FALSE, SUMPRODUCT(--EXACT(J$5:J$17, POST!J61))&gt;0))</f>
        <v>0</v>
      </c>
      <c r="K61" t="b">
        <f>AND(POST!K61&lt;&gt;"", OR(K$3=FALSE, SUMPRODUCT(--EXACT(K$5:K$17, POST!K61))&gt;0))</f>
        <v>0</v>
      </c>
      <c r="L61" t="b">
        <f>AND(POST!L61&lt;&gt;"", OR(L$3=FALSE, SUMPRODUCT(--EXACT(L$5:L$17, POST!L61))&gt;0))</f>
        <v>0</v>
      </c>
      <c r="M61" t="b">
        <f>AND(POST!M61&lt;&gt;"", OR(M$3=FALSE, SUMPRODUCT(--EXACT(M$5:M$17, POST!M61))&gt;0))</f>
        <v>0</v>
      </c>
      <c r="N61" t="b">
        <f>AND(POST!N61&lt;&gt;"", OR(N$3=FALSE, SUMPRODUCT(--EXACT(N$5:N$17, POST!N61))&gt;0))</f>
        <v>0</v>
      </c>
      <c r="O61" t="b">
        <f>AND(POST!O61&lt;&gt;"", OR(O$3=FALSE, SUMPRODUCT(--EXACT(O$5:O$17, POST!O61))&gt;0))</f>
        <v>0</v>
      </c>
      <c r="P61" t="b">
        <f>AND(POST!P61&lt;&gt;"", OR(P$3=FALSE, SUMPRODUCT(--EXACT(P$5:P$17, POST!P61))&gt;0))</f>
        <v>0</v>
      </c>
      <c r="Q61" t="b">
        <f>AND(POST!Q61&lt;&gt;"", OR(Q$3=FALSE, SUMPRODUCT(--EXACT(Q$5:Q$17, POST!Q61))&gt;0))</f>
        <v>0</v>
      </c>
      <c r="R61" t="b">
        <f>AND(POST!R61&lt;&gt;"", OR(R$3=FALSE, SUMPRODUCT(--EXACT(R$5:R$17, POST!R61))&gt;0))</f>
        <v>0</v>
      </c>
      <c r="S61" t="b">
        <f>AND(POST!S61&lt;&gt;"", OR(S$3=FALSE, SUMPRODUCT(--EXACT(S$5:S$17, POST!S61))&gt;0))</f>
        <v>0</v>
      </c>
      <c r="T61" t="b">
        <f>AND(POST!T61&lt;&gt;"", OR(T$3=FALSE, SUMPRODUCT(--EXACT(T$5:T$17, POST!T61))&gt;0))</f>
        <v>0</v>
      </c>
      <c r="U61" t="b">
        <f>AND(POST!U61&lt;&gt;"", OR(U$3=FALSE, SUMPRODUCT(--EXACT(U$5:U$17, POST!U61))&gt;0))</f>
        <v>0</v>
      </c>
      <c r="V61" t="b">
        <f>AND(POST!V61&lt;&gt;"", OR(V$3=FALSE, SUMPRODUCT(--EXACT(V$5:V$17, POST!V61))&gt;0))</f>
        <v>0</v>
      </c>
    </row>
    <row r="62" spans="1:22" x14ac:dyDescent="0.2">
      <c r="A62" t="b">
        <f>AND(POST!A62&lt;&gt;"", SUMPRODUCT(--EXACT(POST!A$18:A$517, POST!A62))=1, SUMPRODUCT(--EXACT(PRE!A$18:A$517, POST!A62))&gt;0)</f>
        <v>0</v>
      </c>
      <c r="B62" t="b">
        <f>AND(POST!B62&lt;&gt;"", OR(B$3=FALSE, SUMPRODUCT(--EXACT(B$5:B$17, POST!B62))&gt;0))</f>
        <v>0</v>
      </c>
      <c r="C62" t="b">
        <f>AND(POST!C62&lt;&gt;"", OR(C$3=FALSE, SUMPRODUCT(--EXACT(C$5:C$17, POST!C62))&gt;0))</f>
        <v>0</v>
      </c>
      <c r="D62" t="b">
        <f>AND(POST!D62&lt;&gt;"", OR(D$3=FALSE, SUMPRODUCT(--EXACT(D$5:D$17, POST!D62))&gt;0))</f>
        <v>0</v>
      </c>
      <c r="E62" t="b">
        <f>AND(POST!E62&lt;&gt;"", OR(E$3=FALSE, SUMPRODUCT(--EXACT(E$5:E$17, POST!E62))&gt;0))</f>
        <v>0</v>
      </c>
      <c r="F62" t="b">
        <f>AND(POST!F62&lt;&gt;"", OR(F$3=FALSE, SUMPRODUCT(--EXACT(F$5:F$17, POST!F62))&gt;0))</f>
        <v>0</v>
      </c>
      <c r="G62" t="b">
        <f>AND(POST!G62&lt;&gt;"", OR(G$3=FALSE, SUMPRODUCT(--EXACT(G$5:G$17, POST!G62))&gt;0))</f>
        <v>0</v>
      </c>
      <c r="H62" t="b">
        <f>AND(POST!H62&lt;&gt;"", OR(H$3=FALSE, SUMPRODUCT(--EXACT(H$5:H$17, POST!H62))&gt;0))</f>
        <v>0</v>
      </c>
      <c r="I62" t="b">
        <f>AND(POST!I62&lt;&gt;"", OR(I$3=FALSE, SUMPRODUCT(--EXACT(I$5:I$17, POST!I62))&gt;0))</f>
        <v>0</v>
      </c>
      <c r="J62" t="b">
        <f>AND(POST!J62&lt;&gt;"", OR(J$3=FALSE, SUMPRODUCT(--EXACT(J$5:J$17, POST!J62))&gt;0))</f>
        <v>0</v>
      </c>
      <c r="K62" t="b">
        <f>AND(POST!K62&lt;&gt;"", OR(K$3=FALSE, SUMPRODUCT(--EXACT(K$5:K$17, POST!K62))&gt;0))</f>
        <v>0</v>
      </c>
      <c r="L62" t="b">
        <f>AND(POST!L62&lt;&gt;"", OR(L$3=FALSE, SUMPRODUCT(--EXACT(L$5:L$17, POST!L62))&gt;0))</f>
        <v>0</v>
      </c>
      <c r="M62" t="b">
        <f>AND(POST!M62&lt;&gt;"", OR(M$3=FALSE, SUMPRODUCT(--EXACT(M$5:M$17, POST!M62))&gt;0))</f>
        <v>0</v>
      </c>
      <c r="N62" t="b">
        <f>AND(POST!N62&lt;&gt;"", OR(N$3=FALSE, SUMPRODUCT(--EXACT(N$5:N$17, POST!N62))&gt;0))</f>
        <v>0</v>
      </c>
      <c r="O62" t="b">
        <f>AND(POST!O62&lt;&gt;"", OR(O$3=FALSE, SUMPRODUCT(--EXACT(O$5:O$17, POST!O62))&gt;0))</f>
        <v>0</v>
      </c>
      <c r="P62" t="b">
        <f>AND(POST!P62&lt;&gt;"", OR(P$3=FALSE, SUMPRODUCT(--EXACT(P$5:P$17, POST!P62))&gt;0))</f>
        <v>0</v>
      </c>
      <c r="Q62" t="b">
        <f>AND(POST!Q62&lt;&gt;"", OR(Q$3=FALSE, SUMPRODUCT(--EXACT(Q$5:Q$17, POST!Q62))&gt;0))</f>
        <v>0</v>
      </c>
      <c r="R62" t="b">
        <f>AND(POST!R62&lt;&gt;"", OR(R$3=FALSE, SUMPRODUCT(--EXACT(R$5:R$17, POST!R62))&gt;0))</f>
        <v>0</v>
      </c>
      <c r="S62" t="b">
        <f>AND(POST!S62&lt;&gt;"", OR(S$3=FALSE, SUMPRODUCT(--EXACT(S$5:S$17, POST!S62))&gt;0))</f>
        <v>0</v>
      </c>
      <c r="T62" t="b">
        <f>AND(POST!T62&lt;&gt;"", OR(T$3=FALSE, SUMPRODUCT(--EXACT(T$5:T$17, POST!T62))&gt;0))</f>
        <v>0</v>
      </c>
      <c r="U62" t="b">
        <f>AND(POST!U62&lt;&gt;"", OR(U$3=FALSE, SUMPRODUCT(--EXACT(U$5:U$17, POST!U62))&gt;0))</f>
        <v>0</v>
      </c>
      <c r="V62" t="b">
        <f>AND(POST!V62&lt;&gt;"", OR(V$3=FALSE, SUMPRODUCT(--EXACT(V$5:V$17, POST!V62))&gt;0))</f>
        <v>0</v>
      </c>
    </row>
    <row r="63" spans="1:22" x14ac:dyDescent="0.2">
      <c r="A63" t="b">
        <f>AND(POST!A63&lt;&gt;"", SUMPRODUCT(--EXACT(POST!A$18:A$517, POST!A63))=1, SUMPRODUCT(--EXACT(PRE!A$18:A$517, POST!A63))&gt;0)</f>
        <v>0</v>
      </c>
      <c r="B63" t="b">
        <f>AND(POST!B63&lt;&gt;"", OR(B$3=FALSE, SUMPRODUCT(--EXACT(B$5:B$17, POST!B63))&gt;0))</f>
        <v>0</v>
      </c>
      <c r="C63" t="b">
        <f>AND(POST!C63&lt;&gt;"", OR(C$3=FALSE, SUMPRODUCT(--EXACT(C$5:C$17, POST!C63))&gt;0))</f>
        <v>0</v>
      </c>
      <c r="D63" t="b">
        <f>AND(POST!D63&lt;&gt;"", OR(D$3=FALSE, SUMPRODUCT(--EXACT(D$5:D$17, POST!D63))&gt;0))</f>
        <v>0</v>
      </c>
      <c r="E63" t="b">
        <f>AND(POST!E63&lt;&gt;"", OR(E$3=FALSE, SUMPRODUCT(--EXACT(E$5:E$17, POST!E63))&gt;0))</f>
        <v>0</v>
      </c>
      <c r="F63" t="b">
        <f>AND(POST!F63&lt;&gt;"", OR(F$3=FALSE, SUMPRODUCT(--EXACT(F$5:F$17, POST!F63))&gt;0))</f>
        <v>0</v>
      </c>
      <c r="G63" t="b">
        <f>AND(POST!G63&lt;&gt;"", OR(G$3=FALSE, SUMPRODUCT(--EXACT(G$5:G$17, POST!G63))&gt;0))</f>
        <v>0</v>
      </c>
      <c r="H63" t="b">
        <f>AND(POST!H63&lt;&gt;"", OR(H$3=FALSE, SUMPRODUCT(--EXACT(H$5:H$17, POST!H63))&gt;0))</f>
        <v>0</v>
      </c>
      <c r="I63" t="b">
        <f>AND(POST!I63&lt;&gt;"", OR(I$3=FALSE, SUMPRODUCT(--EXACT(I$5:I$17, POST!I63))&gt;0))</f>
        <v>0</v>
      </c>
      <c r="J63" t="b">
        <f>AND(POST!J63&lt;&gt;"", OR(J$3=FALSE, SUMPRODUCT(--EXACT(J$5:J$17, POST!J63))&gt;0))</f>
        <v>0</v>
      </c>
      <c r="K63" t="b">
        <f>AND(POST!K63&lt;&gt;"", OR(K$3=FALSE, SUMPRODUCT(--EXACT(K$5:K$17, POST!K63))&gt;0))</f>
        <v>0</v>
      </c>
      <c r="L63" t="b">
        <f>AND(POST!L63&lt;&gt;"", OR(L$3=FALSE, SUMPRODUCT(--EXACT(L$5:L$17, POST!L63))&gt;0))</f>
        <v>0</v>
      </c>
      <c r="M63" t="b">
        <f>AND(POST!M63&lt;&gt;"", OR(M$3=FALSE, SUMPRODUCT(--EXACT(M$5:M$17, POST!M63))&gt;0))</f>
        <v>0</v>
      </c>
      <c r="N63" t="b">
        <f>AND(POST!N63&lt;&gt;"", OR(N$3=FALSE, SUMPRODUCT(--EXACT(N$5:N$17, POST!N63))&gt;0))</f>
        <v>0</v>
      </c>
      <c r="O63" t="b">
        <f>AND(POST!O63&lt;&gt;"", OR(O$3=FALSE, SUMPRODUCT(--EXACT(O$5:O$17, POST!O63))&gt;0))</f>
        <v>0</v>
      </c>
      <c r="P63" t="b">
        <f>AND(POST!P63&lt;&gt;"", OR(P$3=FALSE, SUMPRODUCT(--EXACT(P$5:P$17, POST!P63))&gt;0))</f>
        <v>0</v>
      </c>
      <c r="Q63" t="b">
        <f>AND(POST!Q63&lt;&gt;"", OR(Q$3=FALSE, SUMPRODUCT(--EXACT(Q$5:Q$17, POST!Q63))&gt;0))</f>
        <v>0</v>
      </c>
      <c r="R63" t="b">
        <f>AND(POST!R63&lt;&gt;"", OR(R$3=FALSE, SUMPRODUCT(--EXACT(R$5:R$17, POST!R63))&gt;0))</f>
        <v>0</v>
      </c>
      <c r="S63" t="b">
        <f>AND(POST!S63&lt;&gt;"", OR(S$3=FALSE, SUMPRODUCT(--EXACT(S$5:S$17, POST!S63))&gt;0))</f>
        <v>0</v>
      </c>
      <c r="T63" t="b">
        <f>AND(POST!T63&lt;&gt;"", OR(T$3=FALSE, SUMPRODUCT(--EXACT(T$5:T$17, POST!T63))&gt;0))</f>
        <v>0</v>
      </c>
      <c r="U63" t="b">
        <f>AND(POST!U63&lt;&gt;"", OR(U$3=FALSE, SUMPRODUCT(--EXACT(U$5:U$17, POST!U63))&gt;0))</f>
        <v>0</v>
      </c>
      <c r="V63" t="b">
        <f>AND(POST!V63&lt;&gt;"", OR(V$3=FALSE, SUMPRODUCT(--EXACT(V$5:V$17, POST!V63))&gt;0))</f>
        <v>0</v>
      </c>
    </row>
    <row r="64" spans="1:22" x14ac:dyDescent="0.2">
      <c r="A64" t="b">
        <f>AND(POST!A64&lt;&gt;"", SUMPRODUCT(--EXACT(POST!A$18:A$517, POST!A64))=1, SUMPRODUCT(--EXACT(PRE!A$18:A$517, POST!A64))&gt;0)</f>
        <v>0</v>
      </c>
      <c r="B64" t="b">
        <f>AND(POST!B64&lt;&gt;"", OR(B$3=FALSE, SUMPRODUCT(--EXACT(B$5:B$17, POST!B64))&gt;0))</f>
        <v>0</v>
      </c>
      <c r="C64" t="b">
        <f>AND(POST!C64&lt;&gt;"", OR(C$3=FALSE, SUMPRODUCT(--EXACT(C$5:C$17, POST!C64))&gt;0))</f>
        <v>0</v>
      </c>
      <c r="D64" t="b">
        <f>AND(POST!D64&lt;&gt;"", OR(D$3=FALSE, SUMPRODUCT(--EXACT(D$5:D$17, POST!D64))&gt;0))</f>
        <v>0</v>
      </c>
      <c r="E64" t="b">
        <f>AND(POST!E64&lt;&gt;"", OR(E$3=FALSE, SUMPRODUCT(--EXACT(E$5:E$17, POST!E64))&gt;0))</f>
        <v>0</v>
      </c>
      <c r="F64" t="b">
        <f>AND(POST!F64&lt;&gt;"", OR(F$3=FALSE, SUMPRODUCT(--EXACT(F$5:F$17, POST!F64))&gt;0))</f>
        <v>0</v>
      </c>
      <c r="G64" t="b">
        <f>AND(POST!G64&lt;&gt;"", OR(G$3=FALSE, SUMPRODUCT(--EXACT(G$5:G$17, POST!G64))&gt;0))</f>
        <v>0</v>
      </c>
      <c r="H64" t="b">
        <f>AND(POST!H64&lt;&gt;"", OR(H$3=FALSE, SUMPRODUCT(--EXACT(H$5:H$17, POST!H64))&gt;0))</f>
        <v>0</v>
      </c>
      <c r="I64" t="b">
        <f>AND(POST!I64&lt;&gt;"", OR(I$3=FALSE, SUMPRODUCT(--EXACT(I$5:I$17, POST!I64))&gt;0))</f>
        <v>0</v>
      </c>
      <c r="J64" t="b">
        <f>AND(POST!J64&lt;&gt;"", OR(J$3=FALSE, SUMPRODUCT(--EXACT(J$5:J$17, POST!J64))&gt;0))</f>
        <v>0</v>
      </c>
      <c r="K64" t="b">
        <f>AND(POST!K64&lt;&gt;"", OR(K$3=FALSE, SUMPRODUCT(--EXACT(K$5:K$17, POST!K64))&gt;0))</f>
        <v>0</v>
      </c>
      <c r="L64" t="b">
        <f>AND(POST!L64&lt;&gt;"", OR(L$3=FALSE, SUMPRODUCT(--EXACT(L$5:L$17, POST!L64))&gt;0))</f>
        <v>0</v>
      </c>
      <c r="M64" t="b">
        <f>AND(POST!M64&lt;&gt;"", OR(M$3=FALSE, SUMPRODUCT(--EXACT(M$5:M$17, POST!M64))&gt;0))</f>
        <v>0</v>
      </c>
      <c r="N64" t="b">
        <f>AND(POST!N64&lt;&gt;"", OR(N$3=FALSE, SUMPRODUCT(--EXACT(N$5:N$17, POST!N64))&gt;0))</f>
        <v>0</v>
      </c>
      <c r="O64" t="b">
        <f>AND(POST!O64&lt;&gt;"", OR(O$3=FALSE, SUMPRODUCT(--EXACT(O$5:O$17, POST!O64))&gt;0))</f>
        <v>0</v>
      </c>
      <c r="P64" t="b">
        <f>AND(POST!P64&lt;&gt;"", OR(P$3=FALSE, SUMPRODUCT(--EXACT(P$5:P$17, POST!P64))&gt;0))</f>
        <v>0</v>
      </c>
      <c r="Q64" t="b">
        <f>AND(POST!Q64&lt;&gt;"", OR(Q$3=FALSE, SUMPRODUCT(--EXACT(Q$5:Q$17, POST!Q64))&gt;0))</f>
        <v>0</v>
      </c>
      <c r="R64" t="b">
        <f>AND(POST!R64&lt;&gt;"", OR(R$3=FALSE, SUMPRODUCT(--EXACT(R$5:R$17, POST!R64))&gt;0))</f>
        <v>0</v>
      </c>
      <c r="S64" t="b">
        <f>AND(POST!S64&lt;&gt;"", OR(S$3=FALSE, SUMPRODUCT(--EXACT(S$5:S$17, POST!S64))&gt;0))</f>
        <v>0</v>
      </c>
      <c r="T64" t="b">
        <f>AND(POST!T64&lt;&gt;"", OR(T$3=FALSE, SUMPRODUCT(--EXACT(T$5:T$17, POST!T64))&gt;0))</f>
        <v>0</v>
      </c>
      <c r="U64" t="b">
        <f>AND(POST!U64&lt;&gt;"", OR(U$3=FALSE, SUMPRODUCT(--EXACT(U$5:U$17, POST!U64))&gt;0))</f>
        <v>0</v>
      </c>
      <c r="V64" t="b">
        <f>AND(POST!V64&lt;&gt;"", OR(V$3=FALSE, SUMPRODUCT(--EXACT(V$5:V$17, POST!V64))&gt;0))</f>
        <v>0</v>
      </c>
    </row>
    <row r="65" spans="1:22" x14ac:dyDescent="0.2">
      <c r="A65" t="b">
        <f>AND(POST!A65&lt;&gt;"", SUMPRODUCT(--EXACT(POST!A$18:A$517, POST!A65))=1, SUMPRODUCT(--EXACT(PRE!A$18:A$517, POST!A65))&gt;0)</f>
        <v>0</v>
      </c>
      <c r="B65" t="b">
        <f>AND(POST!B65&lt;&gt;"", OR(B$3=FALSE, SUMPRODUCT(--EXACT(B$5:B$17, POST!B65))&gt;0))</f>
        <v>0</v>
      </c>
      <c r="C65" t="b">
        <f>AND(POST!C65&lt;&gt;"", OR(C$3=FALSE, SUMPRODUCT(--EXACT(C$5:C$17, POST!C65))&gt;0))</f>
        <v>0</v>
      </c>
      <c r="D65" t="b">
        <f>AND(POST!D65&lt;&gt;"", OR(D$3=FALSE, SUMPRODUCT(--EXACT(D$5:D$17, POST!D65))&gt;0))</f>
        <v>0</v>
      </c>
      <c r="E65" t="b">
        <f>AND(POST!E65&lt;&gt;"", OR(E$3=FALSE, SUMPRODUCT(--EXACT(E$5:E$17, POST!E65))&gt;0))</f>
        <v>0</v>
      </c>
      <c r="F65" t="b">
        <f>AND(POST!F65&lt;&gt;"", OR(F$3=FALSE, SUMPRODUCT(--EXACT(F$5:F$17, POST!F65))&gt;0))</f>
        <v>0</v>
      </c>
      <c r="G65" t="b">
        <f>AND(POST!G65&lt;&gt;"", OR(G$3=FALSE, SUMPRODUCT(--EXACT(G$5:G$17, POST!G65))&gt;0))</f>
        <v>0</v>
      </c>
      <c r="H65" t="b">
        <f>AND(POST!H65&lt;&gt;"", OR(H$3=FALSE, SUMPRODUCT(--EXACT(H$5:H$17, POST!H65))&gt;0))</f>
        <v>0</v>
      </c>
      <c r="I65" t="b">
        <f>AND(POST!I65&lt;&gt;"", OR(I$3=FALSE, SUMPRODUCT(--EXACT(I$5:I$17, POST!I65))&gt;0))</f>
        <v>0</v>
      </c>
      <c r="J65" t="b">
        <f>AND(POST!J65&lt;&gt;"", OR(J$3=FALSE, SUMPRODUCT(--EXACT(J$5:J$17, POST!J65))&gt;0))</f>
        <v>0</v>
      </c>
      <c r="K65" t="b">
        <f>AND(POST!K65&lt;&gt;"", OR(K$3=FALSE, SUMPRODUCT(--EXACT(K$5:K$17, POST!K65))&gt;0))</f>
        <v>0</v>
      </c>
      <c r="L65" t="b">
        <f>AND(POST!L65&lt;&gt;"", OR(L$3=FALSE, SUMPRODUCT(--EXACT(L$5:L$17, POST!L65))&gt;0))</f>
        <v>0</v>
      </c>
      <c r="M65" t="b">
        <f>AND(POST!M65&lt;&gt;"", OR(M$3=FALSE, SUMPRODUCT(--EXACT(M$5:M$17, POST!M65))&gt;0))</f>
        <v>0</v>
      </c>
      <c r="N65" t="b">
        <f>AND(POST!N65&lt;&gt;"", OR(N$3=FALSE, SUMPRODUCT(--EXACT(N$5:N$17, POST!N65))&gt;0))</f>
        <v>0</v>
      </c>
      <c r="O65" t="b">
        <f>AND(POST!O65&lt;&gt;"", OR(O$3=FALSE, SUMPRODUCT(--EXACT(O$5:O$17, POST!O65))&gt;0))</f>
        <v>0</v>
      </c>
      <c r="P65" t="b">
        <f>AND(POST!P65&lt;&gt;"", OR(P$3=FALSE, SUMPRODUCT(--EXACT(P$5:P$17, POST!P65))&gt;0))</f>
        <v>0</v>
      </c>
      <c r="Q65" t="b">
        <f>AND(POST!Q65&lt;&gt;"", OR(Q$3=FALSE, SUMPRODUCT(--EXACT(Q$5:Q$17, POST!Q65))&gt;0))</f>
        <v>0</v>
      </c>
      <c r="R65" t="b">
        <f>AND(POST!R65&lt;&gt;"", OR(R$3=FALSE, SUMPRODUCT(--EXACT(R$5:R$17, POST!R65))&gt;0))</f>
        <v>0</v>
      </c>
      <c r="S65" t="b">
        <f>AND(POST!S65&lt;&gt;"", OR(S$3=FALSE, SUMPRODUCT(--EXACT(S$5:S$17, POST!S65))&gt;0))</f>
        <v>0</v>
      </c>
      <c r="T65" t="b">
        <f>AND(POST!T65&lt;&gt;"", OR(T$3=FALSE, SUMPRODUCT(--EXACT(T$5:T$17, POST!T65))&gt;0))</f>
        <v>0</v>
      </c>
      <c r="U65" t="b">
        <f>AND(POST!U65&lt;&gt;"", OR(U$3=FALSE, SUMPRODUCT(--EXACT(U$5:U$17, POST!U65))&gt;0))</f>
        <v>0</v>
      </c>
      <c r="V65" t="b">
        <f>AND(POST!V65&lt;&gt;"", OR(V$3=FALSE, SUMPRODUCT(--EXACT(V$5:V$17, POST!V65))&gt;0))</f>
        <v>0</v>
      </c>
    </row>
    <row r="66" spans="1:22" x14ac:dyDescent="0.2">
      <c r="A66" t="b">
        <f>AND(POST!A66&lt;&gt;"", SUMPRODUCT(--EXACT(POST!A$18:A$517, POST!A66))=1, SUMPRODUCT(--EXACT(PRE!A$18:A$517, POST!A66))&gt;0)</f>
        <v>0</v>
      </c>
      <c r="B66" t="b">
        <f>AND(POST!B66&lt;&gt;"", OR(B$3=FALSE, SUMPRODUCT(--EXACT(B$5:B$17, POST!B66))&gt;0))</f>
        <v>0</v>
      </c>
      <c r="C66" t="b">
        <f>AND(POST!C66&lt;&gt;"", OR(C$3=FALSE, SUMPRODUCT(--EXACT(C$5:C$17, POST!C66))&gt;0))</f>
        <v>0</v>
      </c>
      <c r="D66" t="b">
        <f>AND(POST!D66&lt;&gt;"", OR(D$3=FALSE, SUMPRODUCT(--EXACT(D$5:D$17, POST!D66))&gt;0))</f>
        <v>0</v>
      </c>
      <c r="E66" t="b">
        <f>AND(POST!E66&lt;&gt;"", OR(E$3=FALSE, SUMPRODUCT(--EXACT(E$5:E$17, POST!E66))&gt;0))</f>
        <v>0</v>
      </c>
      <c r="F66" t="b">
        <f>AND(POST!F66&lt;&gt;"", OR(F$3=FALSE, SUMPRODUCT(--EXACT(F$5:F$17, POST!F66))&gt;0))</f>
        <v>0</v>
      </c>
      <c r="G66" t="b">
        <f>AND(POST!G66&lt;&gt;"", OR(G$3=FALSE, SUMPRODUCT(--EXACT(G$5:G$17, POST!G66))&gt;0))</f>
        <v>0</v>
      </c>
      <c r="H66" t="b">
        <f>AND(POST!H66&lt;&gt;"", OR(H$3=FALSE, SUMPRODUCT(--EXACT(H$5:H$17, POST!H66))&gt;0))</f>
        <v>0</v>
      </c>
      <c r="I66" t="b">
        <f>AND(POST!I66&lt;&gt;"", OR(I$3=FALSE, SUMPRODUCT(--EXACT(I$5:I$17, POST!I66))&gt;0))</f>
        <v>0</v>
      </c>
      <c r="J66" t="b">
        <f>AND(POST!J66&lt;&gt;"", OR(J$3=FALSE, SUMPRODUCT(--EXACT(J$5:J$17, POST!J66))&gt;0))</f>
        <v>0</v>
      </c>
      <c r="K66" t="b">
        <f>AND(POST!K66&lt;&gt;"", OR(K$3=FALSE, SUMPRODUCT(--EXACT(K$5:K$17, POST!K66))&gt;0))</f>
        <v>0</v>
      </c>
      <c r="L66" t="b">
        <f>AND(POST!L66&lt;&gt;"", OR(L$3=FALSE, SUMPRODUCT(--EXACT(L$5:L$17, POST!L66))&gt;0))</f>
        <v>0</v>
      </c>
      <c r="M66" t="b">
        <f>AND(POST!M66&lt;&gt;"", OR(M$3=FALSE, SUMPRODUCT(--EXACT(M$5:M$17, POST!M66))&gt;0))</f>
        <v>0</v>
      </c>
      <c r="N66" t="b">
        <f>AND(POST!N66&lt;&gt;"", OR(N$3=FALSE, SUMPRODUCT(--EXACT(N$5:N$17, POST!N66))&gt;0))</f>
        <v>0</v>
      </c>
      <c r="O66" t="b">
        <f>AND(POST!O66&lt;&gt;"", OR(O$3=FALSE, SUMPRODUCT(--EXACT(O$5:O$17, POST!O66))&gt;0))</f>
        <v>0</v>
      </c>
      <c r="P66" t="b">
        <f>AND(POST!P66&lt;&gt;"", OR(P$3=FALSE, SUMPRODUCT(--EXACT(P$5:P$17, POST!P66))&gt;0))</f>
        <v>0</v>
      </c>
      <c r="Q66" t="b">
        <f>AND(POST!Q66&lt;&gt;"", OR(Q$3=FALSE, SUMPRODUCT(--EXACT(Q$5:Q$17, POST!Q66))&gt;0))</f>
        <v>0</v>
      </c>
      <c r="R66" t="b">
        <f>AND(POST!R66&lt;&gt;"", OR(R$3=FALSE, SUMPRODUCT(--EXACT(R$5:R$17, POST!R66))&gt;0))</f>
        <v>0</v>
      </c>
      <c r="S66" t="b">
        <f>AND(POST!S66&lt;&gt;"", OR(S$3=FALSE, SUMPRODUCT(--EXACT(S$5:S$17, POST!S66))&gt;0))</f>
        <v>0</v>
      </c>
      <c r="T66" t="b">
        <f>AND(POST!T66&lt;&gt;"", OR(T$3=FALSE, SUMPRODUCT(--EXACT(T$5:T$17, POST!T66))&gt;0))</f>
        <v>0</v>
      </c>
      <c r="U66" t="b">
        <f>AND(POST!U66&lt;&gt;"", OR(U$3=FALSE, SUMPRODUCT(--EXACT(U$5:U$17, POST!U66))&gt;0))</f>
        <v>0</v>
      </c>
      <c r="V66" t="b">
        <f>AND(POST!V66&lt;&gt;"", OR(V$3=FALSE, SUMPRODUCT(--EXACT(V$5:V$17, POST!V66))&gt;0))</f>
        <v>0</v>
      </c>
    </row>
    <row r="67" spans="1:22" x14ac:dyDescent="0.2">
      <c r="A67" t="b">
        <f>AND(POST!A67&lt;&gt;"", SUMPRODUCT(--EXACT(POST!A$18:A$517, POST!A67))=1, SUMPRODUCT(--EXACT(PRE!A$18:A$517, POST!A67))&gt;0)</f>
        <v>0</v>
      </c>
      <c r="B67" t="b">
        <f>AND(POST!B67&lt;&gt;"", OR(B$3=FALSE, SUMPRODUCT(--EXACT(B$5:B$17, POST!B67))&gt;0))</f>
        <v>0</v>
      </c>
      <c r="C67" t="b">
        <f>AND(POST!C67&lt;&gt;"", OR(C$3=FALSE, SUMPRODUCT(--EXACT(C$5:C$17, POST!C67))&gt;0))</f>
        <v>0</v>
      </c>
      <c r="D67" t="b">
        <f>AND(POST!D67&lt;&gt;"", OR(D$3=FALSE, SUMPRODUCT(--EXACT(D$5:D$17, POST!D67))&gt;0))</f>
        <v>0</v>
      </c>
      <c r="E67" t="b">
        <f>AND(POST!E67&lt;&gt;"", OR(E$3=FALSE, SUMPRODUCT(--EXACT(E$5:E$17, POST!E67))&gt;0))</f>
        <v>0</v>
      </c>
      <c r="F67" t="b">
        <f>AND(POST!F67&lt;&gt;"", OR(F$3=FALSE, SUMPRODUCT(--EXACT(F$5:F$17, POST!F67))&gt;0))</f>
        <v>0</v>
      </c>
      <c r="G67" t="b">
        <f>AND(POST!G67&lt;&gt;"", OR(G$3=FALSE, SUMPRODUCT(--EXACT(G$5:G$17, POST!G67))&gt;0))</f>
        <v>0</v>
      </c>
      <c r="H67" t="b">
        <f>AND(POST!H67&lt;&gt;"", OR(H$3=FALSE, SUMPRODUCT(--EXACT(H$5:H$17, POST!H67))&gt;0))</f>
        <v>0</v>
      </c>
      <c r="I67" t="b">
        <f>AND(POST!I67&lt;&gt;"", OR(I$3=FALSE, SUMPRODUCT(--EXACT(I$5:I$17, POST!I67))&gt;0))</f>
        <v>0</v>
      </c>
      <c r="J67" t="b">
        <f>AND(POST!J67&lt;&gt;"", OR(J$3=FALSE, SUMPRODUCT(--EXACT(J$5:J$17, POST!J67))&gt;0))</f>
        <v>0</v>
      </c>
      <c r="K67" t="b">
        <f>AND(POST!K67&lt;&gt;"", OR(K$3=FALSE, SUMPRODUCT(--EXACT(K$5:K$17, POST!K67))&gt;0))</f>
        <v>0</v>
      </c>
      <c r="L67" t="b">
        <f>AND(POST!L67&lt;&gt;"", OR(L$3=FALSE, SUMPRODUCT(--EXACT(L$5:L$17, POST!L67))&gt;0))</f>
        <v>0</v>
      </c>
      <c r="M67" t="b">
        <f>AND(POST!M67&lt;&gt;"", OR(M$3=FALSE, SUMPRODUCT(--EXACT(M$5:M$17, POST!M67))&gt;0))</f>
        <v>0</v>
      </c>
      <c r="N67" t="b">
        <f>AND(POST!N67&lt;&gt;"", OR(N$3=FALSE, SUMPRODUCT(--EXACT(N$5:N$17, POST!N67))&gt;0))</f>
        <v>0</v>
      </c>
      <c r="O67" t="b">
        <f>AND(POST!O67&lt;&gt;"", OR(O$3=FALSE, SUMPRODUCT(--EXACT(O$5:O$17, POST!O67))&gt;0))</f>
        <v>0</v>
      </c>
      <c r="P67" t="b">
        <f>AND(POST!P67&lt;&gt;"", OR(P$3=FALSE, SUMPRODUCT(--EXACT(P$5:P$17, POST!P67))&gt;0))</f>
        <v>0</v>
      </c>
      <c r="Q67" t="b">
        <f>AND(POST!Q67&lt;&gt;"", OR(Q$3=FALSE, SUMPRODUCT(--EXACT(Q$5:Q$17, POST!Q67))&gt;0))</f>
        <v>0</v>
      </c>
      <c r="R67" t="b">
        <f>AND(POST!R67&lt;&gt;"", OR(R$3=FALSE, SUMPRODUCT(--EXACT(R$5:R$17, POST!R67))&gt;0))</f>
        <v>0</v>
      </c>
      <c r="S67" t="b">
        <f>AND(POST!S67&lt;&gt;"", OR(S$3=FALSE, SUMPRODUCT(--EXACT(S$5:S$17, POST!S67))&gt;0))</f>
        <v>0</v>
      </c>
      <c r="T67" t="b">
        <f>AND(POST!T67&lt;&gt;"", OR(T$3=FALSE, SUMPRODUCT(--EXACT(T$5:T$17, POST!T67))&gt;0))</f>
        <v>0</v>
      </c>
      <c r="U67" t="b">
        <f>AND(POST!U67&lt;&gt;"", OR(U$3=FALSE, SUMPRODUCT(--EXACT(U$5:U$17, POST!U67))&gt;0))</f>
        <v>0</v>
      </c>
      <c r="V67" t="b">
        <f>AND(POST!V67&lt;&gt;"", OR(V$3=FALSE, SUMPRODUCT(--EXACT(V$5:V$17, POST!V67))&gt;0))</f>
        <v>0</v>
      </c>
    </row>
    <row r="68" spans="1:22" x14ac:dyDescent="0.2">
      <c r="A68" t="b">
        <f>AND(POST!A68&lt;&gt;"", SUMPRODUCT(--EXACT(POST!A$18:A$517, POST!A68))=1, SUMPRODUCT(--EXACT(PRE!A$18:A$517, POST!A68))&gt;0)</f>
        <v>0</v>
      </c>
      <c r="B68" t="b">
        <f>AND(POST!B68&lt;&gt;"", OR(B$3=FALSE, SUMPRODUCT(--EXACT(B$5:B$17, POST!B68))&gt;0))</f>
        <v>0</v>
      </c>
      <c r="C68" t="b">
        <f>AND(POST!C68&lt;&gt;"", OR(C$3=FALSE, SUMPRODUCT(--EXACT(C$5:C$17, POST!C68))&gt;0))</f>
        <v>0</v>
      </c>
      <c r="D68" t="b">
        <f>AND(POST!D68&lt;&gt;"", OR(D$3=FALSE, SUMPRODUCT(--EXACT(D$5:D$17, POST!D68))&gt;0))</f>
        <v>0</v>
      </c>
      <c r="E68" t="b">
        <f>AND(POST!E68&lt;&gt;"", OR(E$3=FALSE, SUMPRODUCT(--EXACT(E$5:E$17, POST!E68))&gt;0))</f>
        <v>0</v>
      </c>
      <c r="F68" t="b">
        <f>AND(POST!F68&lt;&gt;"", OR(F$3=FALSE, SUMPRODUCT(--EXACT(F$5:F$17, POST!F68))&gt;0))</f>
        <v>0</v>
      </c>
      <c r="G68" t="b">
        <f>AND(POST!G68&lt;&gt;"", OR(G$3=FALSE, SUMPRODUCT(--EXACT(G$5:G$17, POST!G68))&gt;0))</f>
        <v>0</v>
      </c>
      <c r="H68" t="b">
        <f>AND(POST!H68&lt;&gt;"", OR(H$3=FALSE, SUMPRODUCT(--EXACT(H$5:H$17, POST!H68))&gt;0))</f>
        <v>0</v>
      </c>
      <c r="I68" t="b">
        <f>AND(POST!I68&lt;&gt;"", OR(I$3=FALSE, SUMPRODUCT(--EXACT(I$5:I$17, POST!I68))&gt;0))</f>
        <v>0</v>
      </c>
      <c r="J68" t="b">
        <f>AND(POST!J68&lt;&gt;"", OR(J$3=FALSE, SUMPRODUCT(--EXACT(J$5:J$17, POST!J68))&gt;0))</f>
        <v>0</v>
      </c>
      <c r="K68" t="b">
        <f>AND(POST!K68&lt;&gt;"", OR(K$3=FALSE, SUMPRODUCT(--EXACT(K$5:K$17, POST!K68))&gt;0))</f>
        <v>0</v>
      </c>
      <c r="L68" t="b">
        <f>AND(POST!L68&lt;&gt;"", OR(L$3=FALSE, SUMPRODUCT(--EXACT(L$5:L$17, POST!L68))&gt;0))</f>
        <v>0</v>
      </c>
      <c r="M68" t="b">
        <f>AND(POST!M68&lt;&gt;"", OR(M$3=FALSE, SUMPRODUCT(--EXACT(M$5:M$17, POST!M68))&gt;0))</f>
        <v>0</v>
      </c>
      <c r="N68" t="b">
        <f>AND(POST!N68&lt;&gt;"", OR(N$3=FALSE, SUMPRODUCT(--EXACT(N$5:N$17, POST!N68))&gt;0))</f>
        <v>0</v>
      </c>
      <c r="O68" t="b">
        <f>AND(POST!O68&lt;&gt;"", OR(O$3=FALSE, SUMPRODUCT(--EXACT(O$5:O$17, POST!O68))&gt;0))</f>
        <v>0</v>
      </c>
      <c r="P68" t="b">
        <f>AND(POST!P68&lt;&gt;"", OR(P$3=FALSE, SUMPRODUCT(--EXACT(P$5:P$17, POST!P68))&gt;0))</f>
        <v>0</v>
      </c>
      <c r="Q68" t="b">
        <f>AND(POST!Q68&lt;&gt;"", OR(Q$3=FALSE, SUMPRODUCT(--EXACT(Q$5:Q$17, POST!Q68))&gt;0))</f>
        <v>0</v>
      </c>
      <c r="R68" t="b">
        <f>AND(POST!R68&lt;&gt;"", OR(R$3=FALSE, SUMPRODUCT(--EXACT(R$5:R$17, POST!R68))&gt;0))</f>
        <v>0</v>
      </c>
      <c r="S68" t="b">
        <f>AND(POST!S68&lt;&gt;"", OR(S$3=FALSE, SUMPRODUCT(--EXACT(S$5:S$17, POST!S68))&gt;0))</f>
        <v>0</v>
      </c>
      <c r="T68" t="b">
        <f>AND(POST!T68&lt;&gt;"", OR(T$3=FALSE, SUMPRODUCT(--EXACT(T$5:T$17, POST!T68))&gt;0))</f>
        <v>0</v>
      </c>
      <c r="U68" t="b">
        <f>AND(POST!U68&lt;&gt;"", OR(U$3=FALSE, SUMPRODUCT(--EXACT(U$5:U$17, POST!U68))&gt;0))</f>
        <v>0</v>
      </c>
      <c r="V68" t="b">
        <f>AND(POST!V68&lt;&gt;"", OR(V$3=FALSE, SUMPRODUCT(--EXACT(V$5:V$17, POST!V68))&gt;0))</f>
        <v>0</v>
      </c>
    </row>
    <row r="69" spans="1:22" x14ac:dyDescent="0.2">
      <c r="A69" t="b">
        <f>AND(POST!A69&lt;&gt;"", SUMPRODUCT(--EXACT(POST!A$18:A$517, POST!A69))=1, SUMPRODUCT(--EXACT(PRE!A$18:A$517, POST!A69))&gt;0)</f>
        <v>0</v>
      </c>
      <c r="B69" t="b">
        <f>AND(POST!B69&lt;&gt;"", OR(B$3=FALSE, SUMPRODUCT(--EXACT(B$5:B$17, POST!B69))&gt;0))</f>
        <v>0</v>
      </c>
      <c r="C69" t="b">
        <f>AND(POST!C69&lt;&gt;"", OR(C$3=FALSE, SUMPRODUCT(--EXACT(C$5:C$17, POST!C69))&gt;0))</f>
        <v>0</v>
      </c>
      <c r="D69" t="b">
        <f>AND(POST!D69&lt;&gt;"", OR(D$3=FALSE, SUMPRODUCT(--EXACT(D$5:D$17, POST!D69))&gt;0))</f>
        <v>0</v>
      </c>
      <c r="E69" t="b">
        <f>AND(POST!E69&lt;&gt;"", OR(E$3=FALSE, SUMPRODUCT(--EXACT(E$5:E$17, POST!E69))&gt;0))</f>
        <v>0</v>
      </c>
      <c r="F69" t="b">
        <f>AND(POST!F69&lt;&gt;"", OR(F$3=FALSE, SUMPRODUCT(--EXACT(F$5:F$17, POST!F69))&gt;0))</f>
        <v>0</v>
      </c>
      <c r="G69" t="b">
        <f>AND(POST!G69&lt;&gt;"", OR(G$3=FALSE, SUMPRODUCT(--EXACT(G$5:G$17, POST!G69))&gt;0))</f>
        <v>0</v>
      </c>
      <c r="H69" t="b">
        <f>AND(POST!H69&lt;&gt;"", OR(H$3=FALSE, SUMPRODUCT(--EXACT(H$5:H$17, POST!H69))&gt;0))</f>
        <v>0</v>
      </c>
      <c r="I69" t="b">
        <f>AND(POST!I69&lt;&gt;"", OR(I$3=FALSE, SUMPRODUCT(--EXACT(I$5:I$17, POST!I69))&gt;0))</f>
        <v>0</v>
      </c>
      <c r="J69" t="b">
        <f>AND(POST!J69&lt;&gt;"", OR(J$3=FALSE, SUMPRODUCT(--EXACT(J$5:J$17, POST!J69))&gt;0))</f>
        <v>0</v>
      </c>
      <c r="K69" t="b">
        <f>AND(POST!K69&lt;&gt;"", OR(K$3=FALSE, SUMPRODUCT(--EXACT(K$5:K$17, POST!K69))&gt;0))</f>
        <v>0</v>
      </c>
      <c r="L69" t="b">
        <f>AND(POST!L69&lt;&gt;"", OR(L$3=FALSE, SUMPRODUCT(--EXACT(L$5:L$17, POST!L69))&gt;0))</f>
        <v>0</v>
      </c>
      <c r="M69" t="b">
        <f>AND(POST!M69&lt;&gt;"", OR(M$3=FALSE, SUMPRODUCT(--EXACT(M$5:M$17, POST!M69))&gt;0))</f>
        <v>0</v>
      </c>
      <c r="N69" t="b">
        <f>AND(POST!N69&lt;&gt;"", OR(N$3=FALSE, SUMPRODUCT(--EXACT(N$5:N$17, POST!N69))&gt;0))</f>
        <v>0</v>
      </c>
      <c r="O69" t="b">
        <f>AND(POST!O69&lt;&gt;"", OR(O$3=FALSE, SUMPRODUCT(--EXACT(O$5:O$17, POST!O69))&gt;0))</f>
        <v>0</v>
      </c>
      <c r="P69" t="b">
        <f>AND(POST!P69&lt;&gt;"", OR(P$3=FALSE, SUMPRODUCT(--EXACT(P$5:P$17, POST!P69))&gt;0))</f>
        <v>0</v>
      </c>
      <c r="Q69" t="b">
        <f>AND(POST!Q69&lt;&gt;"", OR(Q$3=FALSE, SUMPRODUCT(--EXACT(Q$5:Q$17, POST!Q69))&gt;0))</f>
        <v>0</v>
      </c>
      <c r="R69" t="b">
        <f>AND(POST!R69&lt;&gt;"", OR(R$3=FALSE, SUMPRODUCT(--EXACT(R$5:R$17, POST!R69))&gt;0))</f>
        <v>0</v>
      </c>
      <c r="S69" t="b">
        <f>AND(POST!S69&lt;&gt;"", OR(S$3=FALSE, SUMPRODUCT(--EXACT(S$5:S$17, POST!S69))&gt;0))</f>
        <v>0</v>
      </c>
      <c r="T69" t="b">
        <f>AND(POST!T69&lt;&gt;"", OR(T$3=FALSE, SUMPRODUCT(--EXACT(T$5:T$17, POST!T69))&gt;0))</f>
        <v>0</v>
      </c>
      <c r="U69" t="b">
        <f>AND(POST!U69&lt;&gt;"", OR(U$3=FALSE, SUMPRODUCT(--EXACT(U$5:U$17, POST!U69))&gt;0))</f>
        <v>0</v>
      </c>
      <c r="V69" t="b">
        <f>AND(POST!V69&lt;&gt;"", OR(V$3=FALSE, SUMPRODUCT(--EXACT(V$5:V$17, POST!V69))&gt;0))</f>
        <v>0</v>
      </c>
    </row>
    <row r="70" spans="1:22" x14ac:dyDescent="0.2">
      <c r="A70" t="b">
        <f>AND(POST!A70&lt;&gt;"", SUMPRODUCT(--EXACT(POST!A$18:A$517, POST!A70))=1, SUMPRODUCT(--EXACT(PRE!A$18:A$517, POST!A70))&gt;0)</f>
        <v>0</v>
      </c>
      <c r="B70" t="b">
        <f>AND(POST!B70&lt;&gt;"", OR(B$3=FALSE, SUMPRODUCT(--EXACT(B$5:B$17, POST!B70))&gt;0))</f>
        <v>0</v>
      </c>
      <c r="C70" t="b">
        <f>AND(POST!C70&lt;&gt;"", OR(C$3=FALSE, SUMPRODUCT(--EXACT(C$5:C$17, POST!C70))&gt;0))</f>
        <v>0</v>
      </c>
      <c r="D70" t="b">
        <f>AND(POST!D70&lt;&gt;"", OR(D$3=FALSE, SUMPRODUCT(--EXACT(D$5:D$17, POST!D70))&gt;0))</f>
        <v>0</v>
      </c>
      <c r="E70" t="b">
        <f>AND(POST!E70&lt;&gt;"", OR(E$3=FALSE, SUMPRODUCT(--EXACT(E$5:E$17, POST!E70))&gt;0))</f>
        <v>0</v>
      </c>
      <c r="F70" t="b">
        <f>AND(POST!F70&lt;&gt;"", OR(F$3=FALSE, SUMPRODUCT(--EXACT(F$5:F$17, POST!F70))&gt;0))</f>
        <v>0</v>
      </c>
      <c r="G70" t="b">
        <f>AND(POST!G70&lt;&gt;"", OR(G$3=FALSE, SUMPRODUCT(--EXACT(G$5:G$17, POST!G70))&gt;0))</f>
        <v>0</v>
      </c>
      <c r="H70" t="b">
        <f>AND(POST!H70&lt;&gt;"", OR(H$3=FALSE, SUMPRODUCT(--EXACT(H$5:H$17, POST!H70))&gt;0))</f>
        <v>0</v>
      </c>
      <c r="I70" t="b">
        <f>AND(POST!I70&lt;&gt;"", OR(I$3=FALSE, SUMPRODUCT(--EXACT(I$5:I$17, POST!I70))&gt;0))</f>
        <v>0</v>
      </c>
      <c r="J70" t="b">
        <f>AND(POST!J70&lt;&gt;"", OR(J$3=FALSE, SUMPRODUCT(--EXACT(J$5:J$17, POST!J70))&gt;0))</f>
        <v>0</v>
      </c>
      <c r="K70" t="b">
        <f>AND(POST!K70&lt;&gt;"", OR(K$3=FALSE, SUMPRODUCT(--EXACT(K$5:K$17, POST!K70))&gt;0))</f>
        <v>0</v>
      </c>
      <c r="L70" t="b">
        <f>AND(POST!L70&lt;&gt;"", OR(L$3=FALSE, SUMPRODUCT(--EXACT(L$5:L$17, POST!L70))&gt;0))</f>
        <v>0</v>
      </c>
      <c r="M70" t="b">
        <f>AND(POST!M70&lt;&gt;"", OR(M$3=FALSE, SUMPRODUCT(--EXACT(M$5:M$17, POST!M70))&gt;0))</f>
        <v>0</v>
      </c>
      <c r="N70" t="b">
        <f>AND(POST!N70&lt;&gt;"", OR(N$3=FALSE, SUMPRODUCT(--EXACT(N$5:N$17, POST!N70))&gt;0))</f>
        <v>0</v>
      </c>
      <c r="O70" t="b">
        <f>AND(POST!O70&lt;&gt;"", OR(O$3=FALSE, SUMPRODUCT(--EXACT(O$5:O$17, POST!O70))&gt;0))</f>
        <v>0</v>
      </c>
      <c r="P70" t="b">
        <f>AND(POST!P70&lt;&gt;"", OR(P$3=FALSE, SUMPRODUCT(--EXACT(P$5:P$17, POST!P70))&gt;0))</f>
        <v>0</v>
      </c>
      <c r="Q70" t="b">
        <f>AND(POST!Q70&lt;&gt;"", OR(Q$3=FALSE, SUMPRODUCT(--EXACT(Q$5:Q$17, POST!Q70))&gt;0))</f>
        <v>0</v>
      </c>
      <c r="R70" t="b">
        <f>AND(POST!R70&lt;&gt;"", OR(R$3=FALSE, SUMPRODUCT(--EXACT(R$5:R$17, POST!R70))&gt;0))</f>
        <v>0</v>
      </c>
      <c r="S70" t="b">
        <f>AND(POST!S70&lt;&gt;"", OR(S$3=FALSE, SUMPRODUCT(--EXACT(S$5:S$17, POST!S70))&gt;0))</f>
        <v>0</v>
      </c>
      <c r="T70" t="b">
        <f>AND(POST!T70&lt;&gt;"", OR(T$3=FALSE, SUMPRODUCT(--EXACT(T$5:T$17, POST!T70))&gt;0))</f>
        <v>0</v>
      </c>
      <c r="U70" t="b">
        <f>AND(POST!U70&lt;&gt;"", OR(U$3=FALSE, SUMPRODUCT(--EXACT(U$5:U$17, POST!U70))&gt;0))</f>
        <v>0</v>
      </c>
      <c r="V70" t="b">
        <f>AND(POST!V70&lt;&gt;"", OR(V$3=FALSE, SUMPRODUCT(--EXACT(V$5:V$17, POST!V70))&gt;0))</f>
        <v>0</v>
      </c>
    </row>
    <row r="71" spans="1:22" x14ac:dyDescent="0.2">
      <c r="A71" t="b">
        <f>AND(POST!A71&lt;&gt;"", SUMPRODUCT(--EXACT(POST!A$18:A$517, POST!A71))=1, SUMPRODUCT(--EXACT(PRE!A$18:A$517, POST!A71))&gt;0)</f>
        <v>0</v>
      </c>
      <c r="B71" t="b">
        <f>AND(POST!B71&lt;&gt;"", OR(B$3=FALSE, SUMPRODUCT(--EXACT(B$5:B$17, POST!B71))&gt;0))</f>
        <v>0</v>
      </c>
      <c r="C71" t="b">
        <f>AND(POST!C71&lt;&gt;"", OR(C$3=FALSE, SUMPRODUCT(--EXACT(C$5:C$17, POST!C71))&gt;0))</f>
        <v>0</v>
      </c>
      <c r="D71" t="b">
        <f>AND(POST!D71&lt;&gt;"", OR(D$3=FALSE, SUMPRODUCT(--EXACT(D$5:D$17, POST!D71))&gt;0))</f>
        <v>0</v>
      </c>
      <c r="E71" t="b">
        <f>AND(POST!E71&lt;&gt;"", OR(E$3=FALSE, SUMPRODUCT(--EXACT(E$5:E$17, POST!E71))&gt;0))</f>
        <v>0</v>
      </c>
      <c r="F71" t="b">
        <f>AND(POST!F71&lt;&gt;"", OR(F$3=FALSE, SUMPRODUCT(--EXACT(F$5:F$17, POST!F71))&gt;0))</f>
        <v>0</v>
      </c>
      <c r="G71" t="b">
        <f>AND(POST!G71&lt;&gt;"", OR(G$3=FALSE, SUMPRODUCT(--EXACT(G$5:G$17, POST!G71))&gt;0))</f>
        <v>0</v>
      </c>
      <c r="H71" t="b">
        <f>AND(POST!H71&lt;&gt;"", OR(H$3=FALSE, SUMPRODUCT(--EXACT(H$5:H$17, POST!H71))&gt;0))</f>
        <v>0</v>
      </c>
      <c r="I71" t="b">
        <f>AND(POST!I71&lt;&gt;"", OR(I$3=FALSE, SUMPRODUCT(--EXACT(I$5:I$17, POST!I71))&gt;0))</f>
        <v>0</v>
      </c>
      <c r="J71" t="b">
        <f>AND(POST!J71&lt;&gt;"", OR(J$3=FALSE, SUMPRODUCT(--EXACT(J$5:J$17, POST!J71))&gt;0))</f>
        <v>0</v>
      </c>
      <c r="K71" t="b">
        <f>AND(POST!K71&lt;&gt;"", OR(K$3=FALSE, SUMPRODUCT(--EXACT(K$5:K$17, POST!K71))&gt;0))</f>
        <v>0</v>
      </c>
      <c r="L71" t="b">
        <f>AND(POST!L71&lt;&gt;"", OR(L$3=FALSE, SUMPRODUCT(--EXACT(L$5:L$17, POST!L71))&gt;0))</f>
        <v>0</v>
      </c>
      <c r="M71" t="b">
        <f>AND(POST!M71&lt;&gt;"", OR(M$3=FALSE, SUMPRODUCT(--EXACT(M$5:M$17, POST!M71))&gt;0))</f>
        <v>0</v>
      </c>
      <c r="N71" t="b">
        <f>AND(POST!N71&lt;&gt;"", OR(N$3=FALSE, SUMPRODUCT(--EXACT(N$5:N$17, POST!N71))&gt;0))</f>
        <v>0</v>
      </c>
      <c r="O71" t="b">
        <f>AND(POST!O71&lt;&gt;"", OR(O$3=FALSE, SUMPRODUCT(--EXACT(O$5:O$17, POST!O71))&gt;0))</f>
        <v>0</v>
      </c>
      <c r="P71" t="b">
        <f>AND(POST!P71&lt;&gt;"", OR(P$3=FALSE, SUMPRODUCT(--EXACT(P$5:P$17, POST!P71))&gt;0))</f>
        <v>0</v>
      </c>
      <c r="Q71" t="b">
        <f>AND(POST!Q71&lt;&gt;"", OR(Q$3=FALSE, SUMPRODUCT(--EXACT(Q$5:Q$17, POST!Q71))&gt;0))</f>
        <v>0</v>
      </c>
      <c r="R71" t="b">
        <f>AND(POST!R71&lt;&gt;"", OR(R$3=FALSE, SUMPRODUCT(--EXACT(R$5:R$17, POST!R71))&gt;0))</f>
        <v>0</v>
      </c>
      <c r="S71" t="b">
        <f>AND(POST!S71&lt;&gt;"", OR(S$3=FALSE, SUMPRODUCT(--EXACT(S$5:S$17, POST!S71))&gt;0))</f>
        <v>0</v>
      </c>
      <c r="T71" t="b">
        <f>AND(POST!T71&lt;&gt;"", OR(T$3=FALSE, SUMPRODUCT(--EXACT(T$5:T$17, POST!T71))&gt;0))</f>
        <v>0</v>
      </c>
      <c r="U71" t="b">
        <f>AND(POST!U71&lt;&gt;"", OR(U$3=FALSE, SUMPRODUCT(--EXACT(U$5:U$17, POST!U71))&gt;0))</f>
        <v>0</v>
      </c>
      <c r="V71" t="b">
        <f>AND(POST!V71&lt;&gt;"", OR(V$3=FALSE, SUMPRODUCT(--EXACT(V$5:V$17, POST!V71))&gt;0))</f>
        <v>0</v>
      </c>
    </row>
    <row r="72" spans="1:22" x14ac:dyDescent="0.2">
      <c r="A72" t="b">
        <f>AND(POST!A72&lt;&gt;"", SUMPRODUCT(--EXACT(POST!A$18:A$517, POST!A72))=1, SUMPRODUCT(--EXACT(PRE!A$18:A$517, POST!A72))&gt;0)</f>
        <v>0</v>
      </c>
      <c r="B72" t="b">
        <f>AND(POST!B72&lt;&gt;"", OR(B$3=FALSE, SUMPRODUCT(--EXACT(B$5:B$17, POST!B72))&gt;0))</f>
        <v>0</v>
      </c>
      <c r="C72" t="b">
        <f>AND(POST!C72&lt;&gt;"", OR(C$3=FALSE, SUMPRODUCT(--EXACT(C$5:C$17, POST!C72))&gt;0))</f>
        <v>0</v>
      </c>
      <c r="D72" t="b">
        <f>AND(POST!D72&lt;&gt;"", OR(D$3=FALSE, SUMPRODUCT(--EXACT(D$5:D$17, POST!D72))&gt;0))</f>
        <v>0</v>
      </c>
      <c r="E72" t="b">
        <f>AND(POST!E72&lt;&gt;"", OR(E$3=FALSE, SUMPRODUCT(--EXACT(E$5:E$17, POST!E72))&gt;0))</f>
        <v>0</v>
      </c>
      <c r="F72" t="b">
        <f>AND(POST!F72&lt;&gt;"", OR(F$3=FALSE, SUMPRODUCT(--EXACT(F$5:F$17, POST!F72))&gt;0))</f>
        <v>0</v>
      </c>
      <c r="G72" t="b">
        <f>AND(POST!G72&lt;&gt;"", OR(G$3=FALSE, SUMPRODUCT(--EXACT(G$5:G$17, POST!G72))&gt;0))</f>
        <v>0</v>
      </c>
      <c r="H72" t="b">
        <f>AND(POST!H72&lt;&gt;"", OR(H$3=FALSE, SUMPRODUCT(--EXACT(H$5:H$17, POST!H72))&gt;0))</f>
        <v>0</v>
      </c>
      <c r="I72" t="b">
        <f>AND(POST!I72&lt;&gt;"", OR(I$3=FALSE, SUMPRODUCT(--EXACT(I$5:I$17, POST!I72))&gt;0))</f>
        <v>0</v>
      </c>
      <c r="J72" t="b">
        <f>AND(POST!J72&lt;&gt;"", OR(J$3=FALSE, SUMPRODUCT(--EXACT(J$5:J$17, POST!J72))&gt;0))</f>
        <v>0</v>
      </c>
      <c r="K72" t="b">
        <f>AND(POST!K72&lt;&gt;"", OR(K$3=FALSE, SUMPRODUCT(--EXACT(K$5:K$17, POST!K72))&gt;0))</f>
        <v>0</v>
      </c>
      <c r="L72" t="b">
        <f>AND(POST!L72&lt;&gt;"", OR(L$3=FALSE, SUMPRODUCT(--EXACT(L$5:L$17, POST!L72))&gt;0))</f>
        <v>0</v>
      </c>
      <c r="M72" t="b">
        <f>AND(POST!M72&lt;&gt;"", OR(M$3=FALSE, SUMPRODUCT(--EXACT(M$5:M$17, POST!M72))&gt;0))</f>
        <v>0</v>
      </c>
      <c r="N72" t="b">
        <f>AND(POST!N72&lt;&gt;"", OR(N$3=FALSE, SUMPRODUCT(--EXACT(N$5:N$17, POST!N72))&gt;0))</f>
        <v>0</v>
      </c>
      <c r="O72" t="b">
        <f>AND(POST!O72&lt;&gt;"", OR(O$3=FALSE, SUMPRODUCT(--EXACT(O$5:O$17, POST!O72))&gt;0))</f>
        <v>0</v>
      </c>
      <c r="P72" t="b">
        <f>AND(POST!P72&lt;&gt;"", OR(P$3=FALSE, SUMPRODUCT(--EXACT(P$5:P$17, POST!P72))&gt;0))</f>
        <v>0</v>
      </c>
      <c r="Q72" t="b">
        <f>AND(POST!Q72&lt;&gt;"", OR(Q$3=FALSE, SUMPRODUCT(--EXACT(Q$5:Q$17, POST!Q72))&gt;0))</f>
        <v>0</v>
      </c>
      <c r="R72" t="b">
        <f>AND(POST!R72&lt;&gt;"", OR(R$3=FALSE, SUMPRODUCT(--EXACT(R$5:R$17, POST!R72))&gt;0))</f>
        <v>0</v>
      </c>
      <c r="S72" t="b">
        <f>AND(POST!S72&lt;&gt;"", OR(S$3=FALSE, SUMPRODUCT(--EXACT(S$5:S$17, POST!S72))&gt;0))</f>
        <v>0</v>
      </c>
      <c r="T72" t="b">
        <f>AND(POST!T72&lt;&gt;"", OR(T$3=FALSE, SUMPRODUCT(--EXACT(T$5:T$17, POST!T72))&gt;0))</f>
        <v>0</v>
      </c>
      <c r="U72" t="b">
        <f>AND(POST!U72&lt;&gt;"", OR(U$3=FALSE, SUMPRODUCT(--EXACT(U$5:U$17, POST!U72))&gt;0))</f>
        <v>0</v>
      </c>
      <c r="V72" t="b">
        <f>AND(POST!V72&lt;&gt;"", OR(V$3=FALSE, SUMPRODUCT(--EXACT(V$5:V$17, POST!V72))&gt;0))</f>
        <v>0</v>
      </c>
    </row>
    <row r="73" spans="1:22" x14ac:dyDescent="0.2">
      <c r="A73" t="b">
        <f>AND(POST!A73&lt;&gt;"", SUMPRODUCT(--EXACT(POST!A$18:A$517, POST!A73))=1, SUMPRODUCT(--EXACT(PRE!A$18:A$517, POST!A73))&gt;0)</f>
        <v>0</v>
      </c>
      <c r="B73" t="b">
        <f>AND(POST!B73&lt;&gt;"", OR(B$3=FALSE, SUMPRODUCT(--EXACT(B$5:B$17, POST!B73))&gt;0))</f>
        <v>0</v>
      </c>
      <c r="C73" t="b">
        <f>AND(POST!C73&lt;&gt;"", OR(C$3=FALSE, SUMPRODUCT(--EXACT(C$5:C$17, POST!C73))&gt;0))</f>
        <v>0</v>
      </c>
      <c r="D73" t="b">
        <f>AND(POST!D73&lt;&gt;"", OR(D$3=FALSE, SUMPRODUCT(--EXACT(D$5:D$17, POST!D73))&gt;0))</f>
        <v>0</v>
      </c>
      <c r="E73" t="b">
        <f>AND(POST!E73&lt;&gt;"", OR(E$3=FALSE, SUMPRODUCT(--EXACT(E$5:E$17, POST!E73))&gt;0))</f>
        <v>0</v>
      </c>
      <c r="F73" t="b">
        <f>AND(POST!F73&lt;&gt;"", OR(F$3=FALSE, SUMPRODUCT(--EXACT(F$5:F$17, POST!F73))&gt;0))</f>
        <v>0</v>
      </c>
      <c r="G73" t="b">
        <f>AND(POST!G73&lt;&gt;"", OR(G$3=FALSE, SUMPRODUCT(--EXACT(G$5:G$17, POST!G73))&gt;0))</f>
        <v>0</v>
      </c>
      <c r="H73" t="b">
        <f>AND(POST!H73&lt;&gt;"", OR(H$3=FALSE, SUMPRODUCT(--EXACT(H$5:H$17, POST!H73))&gt;0))</f>
        <v>0</v>
      </c>
      <c r="I73" t="b">
        <f>AND(POST!I73&lt;&gt;"", OR(I$3=FALSE, SUMPRODUCT(--EXACT(I$5:I$17, POST!I73))&gt;0))</f>
        <v>0</v>
      </c>
      <c r="J73" t="b">
        <f>AND(POST!J73&lt;&gt;"", OR(J$3=FALSE, SUMPRODUCT(--EXACT(J$5:J$17, POST!J73))&gt;0))</f>
        <v>0</v>
      </c>
      <c r="K73" t="b">
        <f>AND(POST!K73&lt;&gt;"", OR(K$3=FALSE, SUMPRODUCT(--EXACT(K$5:K$17, POST!K73))&gt;0))</f>
        <v>0</v>
      </c>
      <c r="L73" t="b">
        <f>AND(POST!L73&lt;&gt;"", OR(L$3=FALSE, SUMPRODUCT(--EXACT(L$5:L$17, POST!L73))&gt;0))</f>
        <v>0</v>
      </c>
      <c r="M73" t="b">
        <f>AND(POST!M73&lt;&gt;"", OR(M$3=FALSE, SUMPRODUCT(--EXACT(M$5:M$17, POST!M73))&gt;0))</f>
        <v>0</v>
      </c>
      <c r="N73" t="b">
        <f>AND(POST!N73&lt;&gt;"", OR(N$3=FALSE, SUMPRODUCT(--EXACT(N$5:N$17, POST!N73))&gt;0))</f>
        <v>0</v>
      </c>
      <c r="O73" t="b">
        <f>AND(POST!O73&lt;&gt;"", OR(O$3=FALSE, SUMPRODUCT(--EXACT(O$5:O$17, POST!O73))&gt;0))</f>
        <v>0</v>
      </c>
      <c r="P73" t="b">
        <f>AND(POST!P73&lt;&gt;"", OR(P$3=FALSE, SUMPRODUCT(--EXACT(P$5:P$17, POST!P73))&gt;0))</f>
        <v>0</v>
      </c>
      <c r="Q73" t="b">
        <f>AND(POST!Q73&lt;&gt;"", OR(Q$3=FALSE, SUMPRODUCT(--EXACT(Q$5:Q$17, POST!Q73))&gt;0))</f>
        <v>0</v>
      </c>
      <c r="R73" t="b">
        <f>AND(POST!R73&lt;&gt;"", OR(R$3=FALSE, SUMPRODUCT(--EXACT(R$5:R$17, POST!R73))&gt;0))</f>
        <v>0</v>
      </c>
      <c r="S73" t="b">
        <f>AND(POST!S73&lt;&gt;"", OR(S$3=FALSE, SUMPRODUCT(--EXACT(S$5:S$17, POST!S73))&gt;0))</f>
        <v>0</v>
      </c>
      <c r="T73" t="b">
        <f>AND(POST!T73&lt;&gt;"", OR(T$3=FALSE, SUMPRODUCT(--EXACT(T$5:T$17, POST!T73))&gt;0))</f>
        <v>0</v>
      </c>
      <c r="U73" t="b">
        <f>AND(POST!U73&lt;&gt;"", OR(U$3=FALSE, SUMPRODUCT(--EXACT(U$5:U$17, POST!U73))&gt;0))</f>
        <v>0</v>
      </c>
      <c r="V73" t="b">
        <f>AND(POST!V73&lt;&gt;"", OR(V$3=FALSE, SUMPRODUCT(--EXACT(V$5:V$17, POST!V73))&gt;0))</f>
        <v>0</v>
      </c>
    </row>
    <row r="74" spans="1:22" x14ac:dyDescent="0.2">
      <c r="A74" t="b">
        <f>AND(POST!A74&lt;&gt;"", SUMPRODUCT(--EXACT(POST!A$18:A$517, POST!A74))=1, SUMPRODUCT(--EXACT(PRE!A$18:A$517, POST!A74))&gt;0)</f>
        <v>0</v>
      </c>
      <c r="B74" t="b">
        <f>AND(POST!B74&lt;&gt;"", OR(B$3=FALSE, SUMPRODUCT(--EXACT(B$5:B$17, POST!B74))&gt;0))</f>
        <v>0</v>
      </c>
      <c r="C74" t="b">
        <f>AND(POST!C74&lt;&gt;"", OR(C$3=FALSE, SUMPRODUCT(--EXACT(C$5:C$17, POST!C74))&gt;0))</f>
        <v>0</v>
      </c>
      <c r="D74" t="b">
        <f>AND(POST!D74&lt;&gt;"", OR(D$3=FALSE, SUMPRODUCT(--EXACT(D$5:D$17, POST!D74))&gt;0))</f>
        <v>0</v>
      </c>
      <c r="E74" t="b">
        <f>AND(POST!E74&lt;&gt;"", OR(E$3=FALSE, SUMPRODUCT(--EXACT(E$5:E$17, POST!E74))&gt;0))</f>
        <v>0</v>
      </c>
      <c r="F74" t="b">
        <f>AND(POST!F74&lt;&gt;"", OR(F$3=FALSE, SUMPRODUCT(--EXACT(F$5:F$17, POST!F74))&gt;0))</f>
        <v>0</v>
      </c>
      <c r="G74" t="b">
        <f>AND(POST!G74&lt;&gt;"", OR(G$3=FALSE, SUMPRODUCT(--EXACT(G$5:G$17, POST!G74))&gt;0))</f>
        <v>0</v>
      </c>
      <c r="H74" t="b">
        <f>AND(POST!H74&lt;&gt;"", OR(H$3=FALSE, SUMPRODUCT(--EXACT(H$5:H$17, POST!H74))&gt;0))</f>
        <v>0</v>
      </c>
      <c r="I74" t="b">
        <f>AND(POST!I74&lt;&gt;"", OR(I$3=FALSE, SUMPRODUCT(--EXACT(I$5:I$17, POST!I74))&gt;0))</f>
        <v>0</v>
      </c>
      <c r="J74" t="b">
        <f>AND(POST!J74&lt;&gt;"", OR(J$3=FALSE, SUMPRODUCT(--EXACT(J$5:J$17, POST!J74))&gt;0))</f>
        <v>0</v>
      </c>
      <c r="K74" t="b">
        <f>AND(POST!K74&lt;&gt;"", OR(K$3=FALSE, SUMPRODUCT(--EXACT(K$5:K$17, POST!K74))&gt;0))</f>
        <v>0</v>
      </c>
      <c r="L74" t="b">
        <f>AND(POST!L74&lt;&gt;"", OR(L$3=FALSE, SUMPRODUCT(--EXACT(L$5:L$17, POST!L74))&gt;0))</f>
        <v>0</v>
      </c>
      <c r="M74" t="b">
        <f>AND(POST!M74&lt;&gt;"", OR(M$3=FALSE, SUMPRODUCT(--EXACT(M$5:M$17, POST!M74))&gt;0))</f>
        <v>0</v>
      </c>
      <c r="N74" t="b">
        <f>AND(POST!N74&lt;&gt;"", OR(N$3=FALSE, SUMPRODUCT(--EXACT(N$5:N$17, POST!N74))&gt;0))</f>
        <v>0</v>
      </c>
      <c r="O74" t="b">
        <f>AND(POST!O74&lt;&gt;"", OR(O$3=FALSE, SUMPRODUCT(--EXACT(O$5:O$17, POST!O74))&gt;0))</f>
        <v>0</v>
      </c>
      <c r="P74" t="b">
        <f>AND(POST!P74&lt;&gt;"", OR(P$3=FALSE, SUMPRODUCT(--EXACT(P$5:P$17, POST!P74))&gt;0))</f>
        <v>0</v>
      </c>
      <c r="Q74" t="b">
        <f>AND(POST!Q74&lt;&gt;"", OR(Q$3=FALSE, SUMPRODUCT(--EXACT(Q$5:Q$17, POST!Q74))&gt;0))</f>
        <v>0</v>
      </c>
      <c r="R74" t="b">
        <f>AND(POST!R74&lt;&gt;"", OR(R$3=FALSE, SUMPRODUCT(--EXACT(R$5:R$17, POST!R74))&gt;0))</f>
        <v>0</v>
      </c>
      <c r="S74" t="b">
        <f>AND(POST!S74&lt;&gt;"", OR(S$3=FALSE, SUMPRODUCT(--EXACT(S$5:S$17, POST!S74))&gt;0))</f>
        <v>0</v>
      </c>
      <c r="T74" t="b">
        <f>AND(POST!T74&lt;&gt;"", OR(T$3=FALSE, SUMPRODUCT(--EXACT(T$5:T$17, POST!T74))&gt;0))</f>
        <v>0</v>
      </c>
      <c r="U74" t="b">
        <f>AND(POST!U74&lt;&gt;"", OR(U$3=FALSE, SUMPRODUCT(--EXACT(U$5:U$17, POST!U74))&gt;0))</f>
        <v>0</v>
      </c>
      <c r="V74" t="b">
        <f>AND(POST!V74&lt;&gt;"", OR(V$3=FALSE, SUMPRODUCT(--EXACT(V$5:V$17, POST!V74))&gt;0))</f>
        <v>0</v>
      </c>
    </row>
    <row r="75" spans="1:22" x14ac:dyDescent="0.2">
      <c r="A75" t="b">
        <f>AND(POST!A75&lt;&gt;"", SUMPRODUCT(--EXACT(POST!A$18:A$517, POST!A75))=1, SUMPRODUCT(--EXACT(PRE!A$18:A$517, POST!A75))&gt;0)</f>
        <v>0</v>
      </c>
      <c r="B75" t="b">
        <f>AND(POST!B75&lt;&gt;"", OR(B$3=FALSE, SUMPRODUCT(--EXACT(B$5:B$17, POST!B75))&gt;0))</f>
        <v>0</v>
      </c>
      <c r="C75" t="b">
        <f>AND(POST!C75&lt;&gt;"", OR(C$3=FALSE, SUMPRODUCT(--EXACT(C$5:C$17, POST!C75))&gt;0))</f>
        <v>0</v>
      </c>
      <c r="D75" t="b">
        <f>AND(POST!D75&lt;&gt;"", OR(D$3=FALSE, SUMPRODUCT(--EXACT(D$5:D$17, POST!D75))&gt;0))</f>
        <v>0</v>
      </c>
      <c r="E75" t="b">
        <f>AND(POST!E75&lt;&gt;"", OR(E$3=FALSE, SUMPRODUCT(--EXACT(E$5:E$17, POST!E75))&gt;0))</f>
        <v>0</v>
      </c>
      <c r="F75" t="b">
        <f>AND(POST!F75&lt;&gt;"", OR(F$3=FALSE, SUMPRODUCT(--EXACT(F$5:F$17, POST!F75))&gt;0))</f>
        <v>0</v>
      </c>
      <c r="G75" t="b">
        <f>AND(POST!G75&lt;&gt;"", OR(G$3=FALSE, SUMPRODUCT(--EXACT(G$5:G$17, POST!G75))&gt;0))</f>
        <v>0</v>
      </c>
      <c r="H75" t="b">
        <f>AND(POST!H75&lt;&gt;"", OR(H$3=FALSE, SUMPRODUCT(--EXACT(H$5:H$17, POST!H75))&gt;0))</f>
        <v>0</v>
      </c>
      <c r="I75" t="b">
        <f>AND(POST!I75&lt;&gt;"", OR(I$3=FALSE, SUMPRODUCT(--EXACT(I$5:I$17, POST!I75))&gt;0))</f>
        <v>0</v>
      </c>
      <c r="J75" t="b">
        <f>AND(POST!J75&lt;&gt;"", OR(J$3=FALSE, SUMPRODUCT(--EXACT(J$5:J$17, POST!J75))&gt;0))</f>
        <v>0</v>
      </c>
      <c r="K75" t="b">
        <f>AND(POST!K75&lt;&gt;"", OR(K$3=FALSE, SUMPRODUCT(--EXACT(K$5:K$17, POST!K75))&gt;0))</f>
        <v>0</v>
      </c>
      <c r="L75" t="b">
        <f>AND(POST!L75&lt;&gt;"", OR(L$3=FALSE, SUMPRODUCT(--EXACT(L$5:L$17, POST!L75))&gt;0))</f>
        <v>0</v>
      </c>
      <c r="M75" t="b">
        <f>AND(POST!M75&lt;&gt;"", OR(M$3=FALSE, SUMPRODUCT(--EXACT(M$5:M$17, POST!M75))&gt;0))</f>
        <v>0</v>
      </c>
      <c r="N75" t="b">
        <f>AND(POST!N75&lt;&gt;"", OR(N$3=FALSE, SUMPRODUCT(--EXACT(N$5:N$17, POST!N75))&gt;0))</f>
        <v>0</v>
      </c>
      <c r="O75" t="b">
        <f>AND(POST!O75&lt;&gt;"", OR(O$3=FALSE, SUMPRODUCT(--EXACT(O$5:O$17, POST!O75))&gt;0))</f>
        <v>0</v>
      </c>
      <c r="P75" t="b">
        <f>AND(POST!P75&lt;&gt;"", OR(P$3=FALSE, SUMPRODUCT(--EXACT(P$5:P$17, POST!P75))&gt;0))</f>
        <v>0</v>
      </c>
      <c r="Q75" t="b">
        <f>AND(POST!Q75&lt;&gt;"", OR(Q$3=FALSE, SUMPRODUCT(--EXACT(Q$5:Q$17, POST!Q75))&gt;0))</f>
        <v>0</v>
      </c>
      <c r="R75" t="b">
        <f>AND(POST!R75&lt;&gt;"", OR(R$3=FALSE, SUMPRODUCT(--EXACT(R$5:R$17, POST!R75))&gt;0))</f>
        <v>0</v>
      </c>
      <c r="S75" t="b">
        <f>AND(POST!S75&lt;&gt;"", OR(S$3=FALSE, SUMPRODUCT(--EXACT(S$5:S$17, POST!S75))&gt;0))</f>
        <v>0</v>
      </c>
      <c r="T75" t="b">
        <f>AND(POST!T75&lt;&gt;"", OR(T$3=FALSE, SUMPRODUCT(--EXACT(T$5:T$17, POST!T75))&gt;0))</f>
        <v>0</v>
      </c>
      <c r="U75" t="b">
        <f>AND(POST!U75&lt;&gt;"", OR(U$3=FALSE, SUMPRODUCT(--EXACT(U$5:U$17, POST!U75))&gt;0))</f>
        <v>0</v>
      </c>
      <c r="V75" t="b">
        <f>AND(POST!V75&lt;&gt;"", OR(V$3=FALSE, SUMPRODUCT(--EXACT(V$5:V$17, POST!V75))&gt;0))</f>
        <v>0</v>
      </c>
    </row>
    <row r="76" spans="1:22" x14ac:dyDescent="0.2">
      <c r="A76" t="b">
        <f>AND(POST!A76&lt;&gt;"", SUMPRODUCT(--EXACT(POST!A$18:A$517, POST!A76))=1, SUMPRODUCT(--EXACT(PRE!A$18:A$517, POST!A76))&gt;0)</f>
        <v>0</v>
      </c>
      <c r="B76" t="b">
        <f>AND(POST!B76&lt;&gt;"", OR(B$3=FALSE, SUMPRODUCT(--EXACT(B$5:B$17, POST!B76))&gt;0))</f>
        <v>0</v>
      </c>
      <c r="C76" t="b">
        <f>AND(POST!C76&lt;&gt;"", OR(C$3=FALSE, SUMPRODUCT(--EXACT(C$5:C$17, POST!C76))&gt;0))</f>
        <v>0</v>
      </c>
      <c r="D76" t="b">
        <f>AND(POST!D76&lt;&gt;"", OR(D$3=FALSE, SUMPRODUCT(--EXACT(D$5:D$17, POST!D76))&gt;0))</f>
        <v>0</v>
      </c>
      <c r="E76" t="b">
        <f>AND(POST!E76&lt;&gt;"", OR(E$3=FALSE, SUMPRODUCT(--EXACT(E$5:E$17, POST!E76))&gt;0))</f>
        <v>0</v>
      </c>
      <c r="F76" t="b">
        <f>AND(POST!F76&lt;&gt;"", OR(F$3=FALSE, SUMPRODUCT(--EXACT(F$5:F$17, POST!F76))&gt;0))</f>
        <v>0</v>
      </c>
      <c r="G76" t="b">
        <f>AND(POST!G76&lt;&gt;"", OR(G$3=FALSE, SUMPRODUCT(--EXACT(G$5:G$17, POST!G76))&gt;0))</f>
        <v>0</v>
      </c>
      <c r="H76" t="b">
        <f>AND(POST!H76&lt;&gt;"", OR(H$3=FALSE, SUMPRODUCT(--EXACT(H$5:H$17, POST!H76))&gt;0))</f>
        <v>0</v>
      </c>
      <c r="I76" t="b">
        <f>AND(POST!I76&lt;&gt;"", OR(I$3=FALSE, SUMPRODUCT(--EXACT(I$5:I$17, POST!I76))&gt;0))</f>
        <v>0</v>
      </c>
      <c r="J76" t="b">
        <f>AND(POST!J76&lt;&gt;"", OR(J$3=FALSE, SUMPRODUCT(--EXACT(J$5:J$17, POST!J76))&gt;0))</f>
        <v>0</v>
      </c>
      <c r="K76" t="b">
        <f>AND(POST!K76&lt;&gt;"", OR(K$3=FALSE, SUMPRODUCT(--EXACT(K$5:K$17, POST!K76))&gt;0))</f>
        <v>0</v>
      </c>
      <c r="L76" t="b">
        <f>AND(POST!L76&lt;&gt;"", OR(L$3=FALSE, SUMPRODUCT(--EXACT(L$5:L$17, POST!L76))&gt;0))</f>
        <v>0</v>
      </c>
      <c r="M76" t="b">
        <f>AND(POST!M76&lt;&gt;"", OR(M$3=FALSE, SUMPRODUCT(--EXACT(M$5:M$17, POST!M76))&gt;0))</f>
        <v>0</v>
      </c>
      <c r="N76" t="b">
        <f>AND(POST!N76&lt;&gt;"", OR(N$3=FALSE, SUMPRODUCT(--EXACT(N$5:N$17, POST!N76))&gt;0))</f>
        <v>0</v>
      </c>
      <c r="O76" t="b">
        <f>AND(POST!O76&lt;&gt;"", OR(O$3=FALSE, SUMPRODUCT(--EXACT(O$5:O$17, POST!O76))&gt;0))</f>
        <v>0</v>
      </c>
      <c r="P76" t="b">
        <f>AND(POST!P76&lt;&gt;"", OR(P$3=FALSE, SUMPRODUCT(--EXACT(P$5:P$17, POST!P76))&gt;0))</f>
        <v>0</v>
      </c>
      <c r="Q76" t="b">
        <f>AND(POST!Q76&lt;&gt;"", OR(Q$3=FALSE, SUMPRODUCT(--EXACT(Q$5:Q$17, POST!Q76))&gt;0))</f>
        <v>0</v>
      </c>
      <c r="R76" t="b">
        <f>AND(POST!R76&lt;&gt;"", OR(R$3=FALSE, SUMPRODUCT(--EXACT(R$5:R$17, POST!R76))&gt;0))</f>
        <v>0</v>
      </c>
      <c r="S76" t="b">
        <f>AND(POST!S76&lt;&gt;"", OR(S$3=FALSE, SUMPRODUCT(--EXACT(S$5:S$17, POST!S76))&gt;0))</f>
        <v>0</v>
      </c>
      <c r="T76" t="b">
        <f>AND(POST!T76&lt;&gt;"", OR(T$3=FALSE, SUMPRODUCT(--EXACT(T$5:T$17, POST!T76))&gt;0))</f>
        <v>0</v>
      </c>
      <c r="U76" t="b">
        <f>AND(POST!U76&lt;&gt;"", OR(U$3=FALSE, SUMPRODUCT(--EXACT(U$5:U$17, POST!U76))&gt;0))</f>
        <v>0</v>
      </c>
      <c r="V76" t="b">
        <f>AND(POST!V76&lt;&gt;"", OR(V$3=FALSE, SUMPRODUCT(--EXACT(V$5:V$17, POST!V76))&gt;0))</f>
        <v>0</v>
      </c>
    </row>
    <row r="77" spans="1:22" x14ac:dyDescent="0.2">
      <c r="A77" t="b">
        <f>AND(POST!A77&lt;&gt;"", SUMPRODUCT(--EXACT(POST!A$18:A$517, POST!A77))=1, SUMPRODUCT(--EXACT(PRE!A$18:A$517, POST!A77))&gt;0)</f>
        <v>0</v>
      </c>
      <c r="B77" t="b">
        <f>AND(POST!B77&lt;&gt;"", OR(B$3=FALSE, SUMPRODUCT(--EXACT(B$5:B$17, POST!B77))&gt;0))</f>
        <v>0</v>
      </c>
      <c r="C77" t="b">
        <f>AND(POST!C77&lt;&gt;"", OR(C$3=FALSE, SUMPRODUCT(--EXACT(C$5:C$17, POST!C77))&gt;0))</f>
        <v>0</v>
      </c>
      <c r="D77" t="b">
        <f>AND(POST!D77&lt;&gt;"", OR(D$3=FALSE, SUMPRODUCT(--EXACT(D$5:D$17, POST!D77))&gt;0))</f>
        <v>0</v>
      </c>
      <c r="E77" t="b">
        <f>AND(POST!E77&lt;&gt;"", OR(E$3=FALSE, SUMPRODUCT(--EXACT(E$5:E$17, POST!E77))&gt;0))</f>
        <v>0</v>
      </c>
      <c r="F77" t="b">
        <f>AND(POST!F77&lt;&gt;"", OR(F$3=FALSE, SUMPRODUCT(--EXACT(F$5:F$17, POST!F77))&gt;0))</f>
        <v>0</v>
      </c>
      <c r="G77" t="b">
        <f>AND(POST!G77&lt;&gt;"", OR(G$3=FALSE, SUMPRODUCT(--EXACT(G$5:G$17, POST!G77))&gt;0))</f>
        <v>0</v>
      </c>
      <c r="H77" t="b">
        <f>AND(POST!H77&lt;&gt;"", OR(H$3=FALSE, SUMPRODUCT(--EXACT(H$5:H$17, POST!H77))&gt;0))</f>
        <v>0</v>
      </c>
      <c r="I77" t="b">
        <f>AND(POST!I77&lt;&gt;"", OR(I$3=FALSE, SUMPRODUCT(--EXACT(I$5:I$17, POST!I77))&gt;0))</f>
        <v>0</v>
      </c>
      <c r="J77" t="b">
        <f>AND(POST!J77&lt;&gt;"", OR(J$3=FALSE, SUMPRODUCT(--EXACT(J$5:J$17, POST!J77))&gt;0))</f>
        <v>0</v>
      </c>
      <c r="K77" t="b">
        <f>AND(POST!K77&lt;&gt;"", OR(K$3=FALSE, SUMPRODUCT(--EXACT(K$5:K$17, POST!K77))&gt;0))</f>
        <v>0</v>
      </c>
      <c r="L77" t="b">
        <f>AND(POST!L77&lt;&gt;"", OR(L$3=FALSE, SUMPRODUCT(--EXACT(L$5:L$17, POST!L77))&gt;0))</f>
        <v>0</v>
      </c>
      <c r="M77" t="b">
        <f>AND(POST!M77&lt;&gt;"", OR(M$3=FALSE, SUMPRODUCT(--EXACT(M$5:M$17, POST!M77))&gt;0))</f>
        <v>0</v>
      </c>
      <c r="N77" t="b">
        <f>AND(POST!N77&lt;&gt;"", OR(N$3=FALSE, SUMPRODUCT(--EXACT(N$5:N$17, POST!N77))&gt;0))</f>
        <v>0</v>
      </c>
      <c r="O77" t="b">
        <f>AND(POST!O77&lt;&gt;"", OR(O$3=FALSE, SUMPRODUCT(--EXACT(O$5:O$17, POST!O77))&gt;0))</f>
        <v>0</v>
      </c>
      <c r="P77" t="b">
        <f>AND(POST!P77&lt;&gt;"", OR(P$3=FALSE, SUMPRODUCT(--EXACT(P$5:P$17, POST!P77))&gt;0))</f>
        <v>0</v>
      </c>
      <c r="Q77" t="b">
        <f>AND(POST!Q77&lt;&gt;"", OR(Q$3=FALSE, SUMPRODUCT(--EXACT(Q$5:Q$17, POST!Q77))&gt;0))</f>
        <v>0</v>
      </c>
      <c r="R77" t="b">
        <f>AND(POST!R77&lt;&gt;"", OR(R$3=FALSE, SUMPRODUCT(--EXACT(R$5:R$17, POST!R77))&gt;0))</f>
        <v>0</v>
      </c>
      <c r="S77" t="b">
        <f>AND(POST!S77&lt;&gt;"", OR(S$3=FALSE, SUMPRODUCT(--EXACT(S$5:S$17, POST!S77))&gt;0))</f>
        <v>0</v>
      </c>
      <c r="T77" t="b">
        <f>AND(POST!T77&lt;&gt;"", OR(T$3=FALSE, SUMPRODUCT(--EXACT(T$5:T$17, POST!T77))&gt;0))</f>
        <v>0</v>
      </c>
      <c r="U77" t="b">
        <f>AND(POST!U77&lt;&gt;"", OR(U$3=FALSE, SUMPRODUCT(--EXACT(U$5:U$17, POST!U77))&gt;0))</f>
        <v>0</v>
      </c>
      <c r="V77" t="b">
        <f>AND(POST!V77&lt;&gt;"", OR(V$3=FALSE, SUMPRODUCT(--EXACT(V$5:V$17, POST!V77))&gt;0))</f>
        <v>0</v>
      </c>
    </row>
    <row r="78" spans="1:22" x14ac:dyDescent="0.2">
      <c r="A78" t="b">
        <f>AND(POST!A78&lt;&gt;"", SUMPRODUCT(--EXACT(POST!A$18:A$517, POST!A78))=1, SUMPRODUCT(--EXACT(PRE!A$18:A$517, POST!A78))&gt;0)</f>
        <v>0</v>
      </c>
      <c r="B78" t="b">
        <f>AND(POST!B78&lt;&gt;"", OR(B$3=FALSE, SUMPRODUCT(--EXACT(B$5:B$17, POST!B78))&gt;0))</f>
        <v>0</v>
      </c>
      <c r="C78" t="b">
        <f>AND(POST!C78&lt;&gt;"", OR(C$3=FALSE, SUMPRODUCT(--EXACT(C$5:C$17, POST!C78))&gt;0))</f>
        <v>0</v>
      </c>
      <c r="D78" t="b">
        <f>AND(POST!D78&lt;&gt;"", OR(D$3=FALSE, SUMPRODUCT(--EXACT(D$5:D$17, POST!D78))&gt;0))</f>
        <v>0</v>
      </c>
      <c r="E78" t="b">
        <f>AND(POST!E78&lt;&gt;"", OR(E$3=FALSE, SUMPRODUCT(--EXACT(E$5:E$17, POST!E78))&gt;0))</f>
        <v>0</v>
      </c>
      <c r="F78" t="b">
        <f>AND(POST!F78&lt;&gt;"", OR(F$3=FALSE, SUMPRODUCT(--EXACT(F$5:F$17, POST!F78))&gt;0))</f>
        <v>0</v>
      </c>
      <c r="G78" t="b">
        <f>AND(POST!G78&lt;&gt;"", OR(G$3=FALSE, SUMPRODUCT(--EXACT(G$5:G$17, POST!G78))&gt;0))</f>
        <v>0</v>
      </c>
      <c r="H78" t="b">
        <f>AND(POST!H78&lt;&gt;"", OR(H$3=FALSE, SUMPRODUCT(--EXACT(H$5:H$17, POST!H78))&gt;0))</f>
        <v>0</v>
      </c>
      <c r="I78" t="b">
        <f>AND(POST!I78&lt;&gt;"", OR(I$3=FALSE, SUMPRODUCT(--EXACT(I$5:I$17, POST!I78))&gt;0))</f>
        <v>0</v>
      </c>
      <c r="J78" t="b">
        <f>AND(POST!J78&lt;&gt;"", OR(J$3=FALSE, SUMPRODUCT(--EXACT(J$5:J$17, POST!J78))&gt;0))</f>
        <v>0</v>
      </c>
      <c r="K78" t="b">
        <f>AND(POST!K78&lt;&gt;"", OR(K$3=FALSE, SUMPRODUCT(--EXACT(K$5:K$17, POST!K78))&gt;0))</f>
        <v>0</v>
      </c>
      <c r="L78" t="b">
        <f>AND(POST!L78&lt;&gt;"", OR(L$3=FALSE, SUMPRODUCT(--EXACT(L$5:L$17, POST!L78))&gt;0))</f>
        <v>0</v>
      </c>
      <c r="M78" t="b">
        <f>AND(POST!M78&lt;&gt;"", OR(M$3=FALSE, SUMPRODUCT(--EXACT(M$5:M$17, POST!M78))&gt;0))</f>
        <v>0</v>
      </c>
      <c r="N78" t="b">
        <f>AND(POST!N78&lt;&gt;"", OR(N$3=FALSE, SUMPRODUCT(--EXACT(N$5:N$17, POST!N78))&gt;0))</f>
        <v>0</v>
      </c>
      <c r="O78" t="b">
        <f>AND(POST!O78&lt;&gt;"", OR(O$3=FALSE, SUMPRODUCT(--EXACT(O$5:O$17, POST!O78))&gt;0))</f>
        <v>0</v>
      </c>
      <c r="P78" t="b">
        <f>AND(POST!P78&lt;&gt;"", OR(P$3=FALSE, SUMPRODUCT(--EXACT(P$5:P$17, POST!P78))&gt;0))</f>
        <v>0</v>
      </c>
      <c r="Q78" t="b">
        <f>AND(POST!Q78&lt;&gt;"", OR(Q$3=FALSE, SUMPRODUCT(--EXACT(Q$5:Q$17, POST!Q78))&gt;0))</f>
        <v>0</v>
      </c>
      <c r="R78" t="b">
        <f>AND(POST!R78&lt;&gt;"", OR(R$3=FALSE, SUMPRODUCT(--EXACT(R$5:R$17, POST!R78))&gt;0))</f>
        <v>0</v>
      </c>
      <c r="S78" t="b">
        <f>AND(POST!S78&lt;&gt;"", OR(S$3=FALSE, SUMPRODUCT(--EXACT(S$5:S$17, POST!S78))&gt;0))</f>
        <v>0</v>
      </c>
      <c r="T78" t="b">
        <f>AND(POST!T78&lt;&gt;"", OR(T$3=FALSE, SUMPRODUCT(--EXACT(T$5:T$17, POST!T78))&gt;0))</f>
        <v>0</v>
      </c>
      <c r="U78" t="b">
        <f>AND(POST!U78&lt;&gt;"", OR(U$3=FALSE, SUMPRODUCT(--EXACT(U$5:U$17, POST!U78))&gt;0))</f>
        <v>0</v>
      </c>
      <c r="V78" t="b">
        <f>AND(POST!V78&lt;&gt;"", OR(V$3=FALSE, SUMPRODUCT(--EXACT(V$5:V$17, POST!V78))&gt;0))</f>
        <v>0</v>
      </c>
    </row>
    <row r="79" spans="1:22" x14ac:dyDescent="0.2">
      <c r="A79" t="b">
        <f>AND(POST!A79&lt;&gt;"", SUMPRODUCT(--EXACT(POST!A$18:A$517, POST!A79))=1, SUMPRODUCT(--EXACT(PRE!A$18:A$517, POST!A79))&gt;0)</f>
        <v>0</v>
      </c>
      <c r="B79" t="b">
        <f>AND(POST!B79&lt;&gt;"", OR(B$3=FALSE, SUMPRODUCT(--EXACT(B$5:B$17, POST!B79))&gt;0))</f>
        <v>0</v>
      </c>
      <c r="C79" t="b">
        <f>AND(POST!C79&lt;&gt;"", OR(C$3=FALSE, SUMPRODUCT(--EXACT(C$5:C$17, POST!C79))&gt;0))</f>
        <v>0</v>
      </c>
      <c r="D79" t="b">
        <f>AND(POST!D79&lt;&gt;"", OR(D$3=FALSE, SUMPRODUCT(--EXACT(D$5:D$17, POST!D79))&gt;0))</f>
        <v>0</v>
      </c>
      <c r="E79" t="b">
        <f>AND(POST!E79&lt;&gt;"", OR(E$3=FALSE, SUMPRODUCT(--EXACT(E$5:E$17, POST!E79))&gt;0))</f>
        <v>0</v>
      </c>
      <c r="F79" t="b">
        <f>AND(POST!F79&lt;&gt;"", OR(F$3=FALSE, SUMPRODUCT(--EXACT(F$5:F$17, POST!F79))&gt;0))</f>
        <v>0</v>
      </c>
      <c r="G79" t="b">
        <f>AND(POST!G79&lt;&gt;"", OR(G$3=FALSE, SUMPRODUCT(--EXACT(G$5:G$17, POST!G79))&gt;0))</f>
        <v>0</v>
      </c>
      <c r="H79" t="b">
        <f>AND(POST!H79&lt;&gt;"", OR(H$3=FALSE, SUMPRODUCT(--EXACT(H$5:H$17, POST!H79))&gt;0))</f>
        <v>0</v>
      </c>
      <c r="I79" t="b">
        <f>AND(POST!I79&lt;&gt;"", OR(I$3=FALSE, SUMPRODUCT(--EXACT(I$5:I$17, POST!I79))&gt;0))</f>
        <v>0</v>
      </c>
      <c r="J79" t="b">
        <f>AND(POST!J79&lt;&gt;"", OR(J$3=FALSE, SUMPRODUCT(--EXACT(J$5:J$17, POST!J79))&gt;0))</f>
        <v>0</v>
      </c>
      <c r="K79" t="b">
        <f>AND(POST!K79&lt;&gt;"", OR(K$3=FALSE, SUMPRODUCT(--EXACT(K$5:K$17, POST!K79))&gt;0))</f>
        <v>0</v>
      </c>
      <c r="L79" t="b">
        <f>AND(POST!L79&lt;&gt;"", OR(L$3=FALSE, SUMPRODUCT(--EXACT(L$5:L$17, POST!L79))&gt;0))</f>
        <v>0</v>
      </c>
      <c r="M79" t="b">
        <f>AND(POST!M79&lt;&gt;"", OR(M$3=FALSE, SUMPRODUCT(--EXACT(M$5:M$17, POST!M79))&gt;0))</f>
        <v>0</v>
      </c>
      <c r="N79" t="b">
        <f>AND(POST!N79&lt;&gt;"", OR(N$3=FALSE, SUMPRODUCT(--EXACT(N$5:N$17, POST!N79))&gt;0))</f>
        <v>0</v>
      </c>
      <c r="O79" t="b">
        <f>AND(POST!O79&lt;&gt;"", OR(O$3=FALSE, SUMPRODUCT(--EXACT(O$5:O$17, POST!O79))&gt;0))</f>
        <v>0</v>
      </c>
      <c r="P79" t="b">
        <f>AND(POST!P79&lt;&gt;"", OR(P$3=FALSE, SUMPRODUCT(--EXACT(P$5:P$17, POST!P79))&gt;0))</f>
        <v>0</v>
      </c>
      <c r="Q79" t="b">
        <f>AND(POST!Q79&lt;&gt;"", OR(Q$3=FALSE, SUMPRODUCT(--EXACT(Q$5:Q$17, POST!Q79))&gt;0))</f>
        <v>0</v>
      </c>
      <c r="R79" t="b">
        <f>AND(POST!R79&lt;&gt;"", OR(R$3=FALSE, SUMPRODUCT(--EXACT(R$5:R$17, POST!R79))&gt;0))</f>
        <v>0</v>
      </c>
      <c r="S79" t="b">
        <f>AND(POST!S79&lt;&gt;"", OR(S$3=FALSE, SUMPRODUCT(--EXACT(S$5:S$17, POST!S79))&gt;0))</f>
        <v>0</v>
      </c>
      <c r="T79" t="b">
        <f>AND(POST!T79&lt;&gt;"", OR(T$3=FALSE, SUMPRODUCT(--EXACT(T$5:T$17, POST!T79))&gt;0))</f>
        <v>0</v>
      </c>
      <c r="U79" t="b">
        <f>AND(POST!U79&lt;&gt;"", OR(U$3=FALSE, SUMPRODUCT(--EXACT(U$5:U$17, POST!U79))&gt;0))</f>
        <v>0</v>
      </c>
      <c r="V79" t="b">
        <f>AND(POST!V79&lt;&gt;"", OR(V$3=FALSE, SUMPRODUCT(--EXACT(V$5:V$17, POST!V79))&gt;0))</f>
        <v>0</v>
      </c>
    </row>
    <row r="80" spans="1:22" x14ac:dyDescent="0.2">
      <c r="A80" t="b">
        <f>AND(POST!A80&lt;&gt;"", SUMPRODUCT(--EXACT(POST!A$18:A$517, POST!A80))=1, SUMPRODUCT(--EXACT(PRE!A$18:A$517, POST!A80))&gt;0)</f>
        <v>0</v>
      </c>
      <c r="B80" t="b">
        <f>AND(POST!B80&lt;&gt;"", OR(B$3=FALSE, SUMPRODUCT(--EXACT(B$5:B$17, POST!B80))&gt;0))</f>
        <v>0</v>
      </c>
      <c r="C80" t="b">
        <f>AND(POST!C80&lt;&gt;"", OR(C$3=FALSE, SUMPRODUCT(--EXACT(C$5:C$17, POST!C80))&gt;0))</f>
        <v>0</v>
      </c>
      <c r="D80" t="b">
        <f>AND(POST!D80&lt;&gt;"", OR(D$3=FALSE, SUMPRODUCT(--EXACT(D$5:D$17, POST!D80))&gt;0))</f>
        <v>0</v>
      </c>
      <c r="E80" t="b">
        <f>AND(POST!E80&lt;&gt;"", OR(E$3=FALSE, SUMPRODUCT(--EXACT(E$5:E$17, POST!E80))&gt;0))</f>
        <v>0</v>
      </c>
      <c r="F80" t="b">
        <f>AND(POST!F80&lt;&gt;"", OR(F$3=FALSE, SUMPRODUCT(--EXACT(F$5:F$17, POST!F80))&gt;0))</f>
        <v>0</v>
      </c>
      <c r="G80" t="b">
        <f>AND(POST!G80&lt;&gt;"", OR(G$3=FALSE, SUMPRODUCT(--EXACT(G$5:G$17, POST!G80))&gt;0))</f>
        <v>0</v>
      </c>
      <c r="H80" t="b">
        <f>AND(POST!H80&lt;&gt;"", OR(H$3=FALSE, SUMPRODUCT(--EXACT(H$5:H$17, POST!H80))&gt;0))</f>
        <v>0</v>
      </c>
      <c r="I80" t="b">
        <f>AND(POST!I80&lt;&gt;"", OR(I$3=FALSE, SUMPRODUCT(--EXACT(I$5:I$17, POST!I80))&gt;0))</f>
        <v>0</v>
      </c>
      <c r="J80" t="b">
        <f>AND(POST!J80&lt;&gt;"", OR(J$3=FALSE, SUMPRODUCT(--EXACT(J$5:J$17, POST!J80))&gt;0))</f>
        <v>0</v>
      </c>
      <c r="K80" t="b">
        <f>AND(POST!K80&lt;&gt;"", OR(K$3=FALSE, SUMPRODUCT(--EXACT(K$5:K$17, POST!K80))&gt;0))</f>
        <v>0</v>
      </c>
      <c r="L80" t="b">
        <f>AND(POST!L80&lt;&gt;"", OR(L$3=FALSE, SUMPRODUCT(--EXACT(L$5:L$17, POST!L80))&gt;0))</f>
        <v>0</v>
      </c>
      <c r="M80" t="b">
        <f>AND(POST!M80&lt;&gt;"", OR(M$3=FALSE, SUMPRODUCT(--EXACT(M$5:M$17, POST!M80))&gt;0))</f>
        <v>0</v>
      </c>
      <c r="N80" t="b">
        <f>AND(POST!N80&lt;&gt;"", OR(N$3=FALSE, SUMPRODUCT(--EXACT(N$5:N$17, POST!N80))&gt;0))</f>
        <v>0</v>
      </c>
      <c r="O80" t="b">
        <f>AND(POST!O80&lt;&gt;"", OR(O$3=FALSE, SUMPRODUCT(--EXACT(O$5:O$17, POST!O80))&gt;0))</f>
        <v>0</v>
      </c>
      <c r="P80" t="b">
        <f>AND(POST!P80&lt;&gt;"", OR(P$3=FALSE, SUMPRODUCT(--EXACT(P$5:P$17, POST!P80))&gt;0))</f>
        <v>0</v>
      </c>
      <c r="Q80" t="b">
        <f>AND(POST!Q80&lt;&gt;"", OR(Q$3=FALSE, SUMPRODUCT(--EXACT(Q$5:Q$17, POST!Q80))&gt;0))</f>
        <v>0</v>
      </c>
      <c r="R80" t="b">
        <f>AND(POST!R80&lt;&gt;"", OR(R$3=FALSE, SUMPRODUCT(--EXACT(R$5:R$17, POST!R80))&gt;0))</f>
        <v>0</v>
      </c>
      <c r="S80" t="b">
        <f>AND(POST!S80&lt;&gt;"", OR(S$3=FALSE, SUMPRODUCT(--EXACT(S$5:S$17, POST!S80))&gt;0))</f>
        <v>0</v>
      </c>
      <c r="T80" t="b">
        <f>AND(POST!T80&lt;&gt;"", OR(T$3=FALSE, SUMPRODUCT(--EXACT(T$5:T$17, POST!T80))&gt;0))</f>
        <v>0</v>
      </c>
      <c r="U80" t="b">
        <f>AND(POST!U80&lt;&gt;"", OR(U$3=FALSE, SUMPRODUCT(--EXACT(U$5:U$17, POST!U80))&gt;0))</f>
        <v>0</v>
      </c>
      <c r="V80" t="b">
        <f>AND(POST!V80&lt;&gt;"", OR(V$3=FALSE, SUMPRODUCT(--EXACT(V$5:V$17, POST!V80))&gt;0))</f>
        <v>0</v>
      </c>
    </row>
    <row r="81" spans="1:22" x14ac:dyDescent="0.2">
      <c r="A81" t="b">
        <f>AND(POST!A81&lt;&gt;"", SUMPRODUCT(--EXACT(POST!A$18:A$517, POST!A81))=1, SUMPRODUCT(--EXACT(PRE!A$18:A$517, POST!A81))&gt;0)</f>
        <v>0</v>
      </c>
      <c r="B81" t="b">
        <f>AND(POST!B81&lt;&gt;"", OR(B$3=FALSE, SUMPRODUCT(--EXACT(B$5:B$17, POST!B81))&gt;0))</f>
        <v>0</v>
      </c>
      <c r="C81" t="b">
        <f>AND(POST!C81&lt;&gt;"", OR(C$3=FALSE, SUMPRODUCT(--EXACT(C$5:C$17, POST!C81))&gt;0))</f>
        <v>0</v>
      </c>
      <c r="D81" t="b">
        <f>AND(POST!D81&lt;&gt;"", OR(D$3=FALSE, SUMPRODUCT(--EXACT(D$5:D$17, POST!D81))&gt;0))</f>
        <v>0</v>
      </c>
      <c r="E81" t="b">
        <f>AND(POST!E81&lt;&gt;"", OR(E$3=FALSE, SUMPRODUCT(--EXACT(E$5:E$17, POST!E81))&gt;0))</f>
        <v>0</v>
      </c>
      <c r="F81" t="b">
        <f>AND(POST!F81&lt;&gt;"", OR(F$3=FALSE, SUMPRODUCT(--EXACT(F$5:F$17, POST!F81))&gt;0))</f>
        <v>0</v>
      </c>
      <c r="G81" t="b">
        <f>AND(POST!G81&lt;&gt;"", OR(G$3=FALSE, SUMPRODUCT(--EXACT(G$5:G$17, POST!G81))&gt;0))</f>
        <v>0</v>
      </c>
      <c r="H81" t="b">
        <f>AND(POST!H81&lt;&gt;"", OR(H$3=FALSE, SUMPRODUCT(--EXACT(H$5:H$17, POST!H81))&gt;0))</f>
        <v>0</v>
      </c>
      <c r="I81" t="b">
        <f>AND(POST!I81&lt;&gt;"", OR(I$3=FALSE, SUMPRODUCT(--EXACT(I$5:I$17, POST!I81))&gt;0))</f>
        <v>0</v>
      </c>
      <c r="J81" t="b">
        <f>AND(POST!J81&lt;&gt;"", OR(J$3=FALSE, SUMPRODUCT(--EXACT(J$5:J$17, POST!J81))&gt;0))</f>
        <v>0</v>
      </c>
      <c r="K81" t="b">
        <f>AND(POST!K81&lt;&gt;"", OR(K$3=FALSE, SUMPRODUCT(--EXACT(K$5:K$17, POST!K81))&gt;0))</f>
        <v>0</v>
      </c>
      <c r="L81" t="b">
        <f>AND(POST!L81&lt;&gt;"", OR(L$3=FALSE, SUMPRODUCT(--EXACT(L$5:L$17, POST!L81))&gt;0))</f>
        <v>0</v>
      </c>
      <c r="M81" t="b">
        <f>AND(POST!M81&lt;&gt;"", OR(M$3=FALSE, SUMPRODUCT(--EXACT(M$5:M$17, POST!M81))&gt;0))</f>
        <v>0</v>
      </c>
      <c r="N81" t="b">
        <f>AND(POST!N81&lt;&gt;"", OR(N$3=FALSE, SUMPRODUCT(--EXACT(N$5:N$17, POST!N81))&gt;0))</f>
        <v>0</v>
      </c>
      <c r="O81" t="b">
        <f>AND(POST!O81&lt;&gt;"", OR(O$3=FALSE, SUMPRODUCT(--EXACT(O$5:O$17, POST!O81))&gt;0))</f>
        <v>0</v>
      </c>
      <c r="P81" t="b">
        <f>AND(POST!P81&lt;&gt;"", OR(P$3=FALSE, SUMPRODUCT(--EXACT(P$5:P$17, POST!P81))&gt;0))</f>
        <v>0</v>
      </c>
      <c r="Q81" t="b">
        <f>AND(POST!Q81&lt;&gt;"", OR(Q$3=FALSE, SUMPRODUCT(--EXACT(Q$5:Q$17, POST!Q81))&gt;0))</f>
        <v>0</v>
      </c>
      <c r="R81" t="b">
        <f>AND(POST!R81&lt;&gt;"", OR(R$3=FALSE, SUMPRODUCT(--EXACT(R$5:R$17, POST!R81))&gt;0))</f>
        <v>0</v>
      </c>
      <c r="S81" t="b">
        <f>AND(POST!S81&lt;&gt;"", OR(S$3=FALSE, SUMPRODUCT(--EXACT(S$5:S$17, POST!S81))&gt;0))</f>
        <v>0</v>
      </c>
      <c r="T81" t="b">
        <f>AND(POST!T81&lt;&gt;"", OR(T$3=FALSE, SUMPRODUCT(--EXACT(T$5:T$17, POST!T81))&gt;0))</f>
        <v>0</v>
      </c>
      <c r="U81" t="b">
        <f>AND(POST!U81&lt;&gt;"", OR(U$3=FALSE, SUMPRODUCT(--EXACT(U$5:U$17, POST!U81))&gt;0))</f>
        <v>0</v>
      </c>
      <c r="V81" t="b">
        <f>AND(POST!V81&lt;&gt;"", OR(V$3=FALSE, SUMPRODUCT(--EXACT(V$5:V$17, POST!V81))&gt;0))</f>
        <v>0</v>
      </c>
    </row>
    <row r="82" spans="1:22" x14ac:dyDescent="0.2">
      <c r="A82" t="b">
        <f>AND(POST!A82&lt;&gt;"", SUMPRODUCT(--EXACT(POST!A$18:A$517, POST!A82))=1, SUMPRODUCT(--EXACT(PRE!A$18:A$517, POST!A82))&gt;0)</f>
        <v>0</v>
      </c>
      <c r="B82" t="b">
        <f>AND(POST!B82&lt;&gt;"", OR(B$3=FALSE, SUMPRODUCT(--EXACT(B$5:B$17, POST!B82))&gt;0))</f>
        <v>0</v>
      </c>
      <c r="C82" t="b">
        <f>AND(POST!C82&lt;&gt;"", OR(C$3=FALSE, SUMPRODUCT(--EXACT(C$5:C$17, POST!C82))&gt;0))</f>
        <v>0</v>
      </c>
      <c r="D82" t="b">
        <f>AND(POST!D82&lt;&gt;"", OR(D$3=FALSE, SUMPRODUCT(--EXACT(D$5:D$17, POST!D82))&gt;0))</f>
        <v>0</v>
      </c>
      <c r="E82" t="b">
        <f>AND(POST!E82&lt;&gt;"", OR(E$3=FALSE, SUMPRODUCT(--EXACT(E$5:E$17, POST!E82))&gt;0))</f>
        <v>0</v>
      </c>
      <c r="F82" t="b">
        <f>AND(POST!F82&lt;&gt;"", OR(F$3=FALSE, SUMPRODUCT(--EXACT(F$5:F$17, POST!F82))&gt;0))</f>
        <v>0</v>
      </c>
      <c r="G82" t="b">
        <f>AND(POST!G82&lt;&gt;"", OR(G$3=FALSE, SUMPRODUCT(--EXACT(G$5:G$17, POST!G82))&gt;0))</f>
        <v>0</v>
      </c>
      <c r="H82" t="b">
        <f>AND(POST!H82&lt;&gt;"", OR(H$3=FALSE, SUMPRODUCT(--EXACT(H$5:H$17, POST!H82))&gt;0))</f>
        <v>0</v>
      </c>
      <c r="I82" t="b">
        <f>AND(POST!I82&lt;&gt;"", OR(I$3=FALSE, SUMPRODUCT(--EXACT(I$5:I$17, POST!I82))&gt;0))</f>
        <v>0</v>
      </c>
      <c r="J82" t="b">
        <f>AND(POST!J82&lt;&gt;"", OR(J$3=FALSE, SUMPRODUCT(--EXACT(J$5:J$17, POST!J82))&gt;0))</f>
        <v>0</v>
      </c>
      <c r="K82" t="b">
        <f>AND(POST!K82&lt;&gt;"", OR(K$3=FALSE, SUMPRODUCT(--EXACT(K$5:K$17, POST!K82))&gt;0))</f>
        <v>0</v>
      </c>
      <c r="L82" t="b">
        <f>AND(POST!L82&lt;&gt;"", OR(L$3=FALSE, SUMPRODUCT(--EXACT(L$5:L$17, POST!L82))&gt;0))</f>
        <v>0</v>
      </c>
      <c r="M82" t="b">
        <f>AND(POST!M82&lt;&gt;"", OR(M$3=FALSE, SUMPRODUCT(--EXACT(M$5:M$17, POST!M82))&gt;0))</f>
        <v>0</v>
      </c>
      <c r="N82" t="b">
        <f>AND(POST!N82&lt;&gt;"", OR(N$3=FALSE, SUMPRODUCT(--EXACT(N$5:N$17, POST!N82))&gt;0))</f>
        <v>0</v>
      </c>
      <c r="O82" t="b">
        <f>AND(POST!O82&lt;&gt;"", OR(O$3=FALSE, SUMPRODUCT(--EXACT(O$5:O$17, POST!O82))&gt;0))</f>
        <v>0</v>
      </c>
      <c r="P82" t="b">
        <f>AND(POST!P82&lt;&gt;"", OR(P$3=FALSE, SUMPRODUCT(--EXACT(P$5:P$17, POST!P82))&gt;0))</f>
        <v>0</v>
      </c>
      <c r="Q82" t="b">
        <f>AND(POST!Q82&lt;&gt;"", OR(Q$3=FALSE, SUMPRODUCT(--EXACT(Q$5:Q$17, POST!Q82))&gt;0))</f>
        <v>0</v>
      </c>
      <c r="R82" t="b">
        <f>AND(POST!R82&lt;&gt;"", OR(R$3=FALSE, SUMPRODUCT(--EXACT(R$5:R$17, POST!R82))&gt;0))</f>
        <v>0</v>
      </c>
      <c r="S82" t="b">
        <f>AND(POST!S82&lt;&gt;"", OR(S$3=FALSE, SUMPRODUCT(--EXACT(S$5:S$17, POST!S82))&gt;0))</f>
        <v>0</v>
      </c>
      <c r="T82" t="b">
        <f>AND(POST!T82&lt;&gt;"", OR(T$3=FALSE, SUMPRODUCT(--EXACT(T$5:T$17, POST!T82))&gt;0))</f>
        <v>0</v>
      </c>
      <c r="U82" t="b">
        <f>AND(POST!U82&lt;&gt;"", OR(U$3=FALSE, SUMPRODUCT(--EXACT(U$5:U$17, POST!U82))&gt;0))</f>
        <v>0</v>
      </c>
      <c r="V82" t="b">
        <f>AND(POST!V82&lt;&gt;"", OR(V$3=FALSE, SUMPRODUCT(--EXACT(V$5:V$17, POST!V82))&gt;0))</f>
        <v>0</v>
      </c>
    </row>
    <row r="83" spans="1:22" x14ac:dyDescent="0.2">
      <c r="A83" t="b">
        <f>AND(POST!A83&lt;&gt;"", SUMPRODUCT(--EXACT(POST!A$18:A$517, POST!A83))=1, SUMPRODUCT(--EXACT(PRE!A$18:A$517, POST!A83))&gt;0)</f>
        <v>0</v>
      </c>
      <c r="B83" t="b">
        <f>AND(POST!B83&lt;&gt;"", OR(B$3=FALSE, SUMPRODUCT(--EXACT(B$5:B$17, POST!B83))&gt;0))</f>
        <v>0</v>
      </c>
      <c r="C83" t="b">
        <f>AND(POST!C83&lt;&gt;"", OR(C$3=FALSE, SUMPRODUCT(--EXACT(C$5:C$17, POST!C83))&gt;0))</f>
        <v>0</v>
      </c>
      <c r="D83" t="b">
        <f>AND(POST!D83&lt;&gt;"", OR(D$3=FALSE, SUMPRODUCT(--EXACT(D$5:D$17, POST!D83))&gt;0))</f>
        <v>0</v>
      </c>
      <c r="E83" t="b">
        <f>AND(POST!E83&lt;&gt;"", OR(E$3=FALSE, SUMPRODUCT(--EXACT(E$5:E$17, POST!E83))&gt;0))</f>
        <v>0</v>
      </c>
      <c r="F83" t="b">
        <f>AND(POST!F83&lt;&gt;"", OR(F$3=FALSE, SUMPRODUCT(--EXACT(F$5:F$17, POST!F83))&gt;0))</f>
        <v>0</v>
      </c>
      <c r="G83" t="b">
        <f>AND(POST!G83&lt;&gt;"", OR(G$3=FALSE, SUMPRODUCT(--EXACT(G$5:G$17, POST!G83))&gt;0))</f>
        <v>0</v>
      </c>
      <c r="H83" t="b">
        <f>AND(POST!H83&lt;&gt;"", OR(H$3=FALSE, SUMPRODUCT(--EXACT(H$5:H$17, POST!H83))&gt;0))</f>
        <v>0</v>
      </c>
      <c r="I83" t="b">
        <f>AND(POST!I83&lt;&gt;"", OR(I$3=FALSE, SUMPRODUCT(--EXACT(I$5:I$17, POST!I83))&gt;0))</f>
        <v>0</v>
      </c>
      <c r="J83" t="b">
        <f>AND(POST!J83&lt;&gt;"", OR(J$3=FALSE, SUMPRODUCT(--EXACT(J$5:J$17, POST!J83))&gt;0))</f>
        <v>0</v>
      </c>
      <c r="K83" t="b">
        <f>AND(POST!K83&lt;&gt;"", OR(K$3=FALSE, SUMPRODUCT(--EXACT(K$5:K$17, POST!K83))&gt;0))</f>
        <v>0</v>
      </c>
      <c r="L83" t="b">
        <f>AND(POST!L83&lt;&gt;"", OR(L$3=FALSE, SUMPRODUCT(--EXACT(L$5:L$17, POST!L83))&gt;0))</f>
        <v>0</v>
      </c>
      <c r="M83" t="b">
        <f>AND(POST!M83&lt;&gt;"", OR(M$3=FALSE, SUMPRODUCT(--EXACT(M$5:M$17, POST!M83))&gt;0))</f>
        <v>0</v>
      </c>
      <c r="N83" t="b">
        <f>AND(POST!N83&lt;&gt;"", OR(N$3=FALSE, SUMPRODUCT(--EXACT(N$5:N$17, POST!N83))&gt;0))</f>
        <v>0</v>
      </c>
      <c r="O83" t="b">
        <f>AND(POST!O83&lt;&gt;"", OR(O$3=FALSE, SUMPRODUCT(--EXACT(O$5:O$17, POST!O83))&gt;0))</f>
        <v>0</v>
      </c>
      <c r="P83" t="b">
        <f>AND(POST!P83&lt;&gt;"", OR(P$3=FALSE, SUMPRODUCT(--EXACT(P$5:P$17, POST!P83))&gt;0))</f>
        <v>0</v>
      </c>
      <c r="Q83" t="b">
        <f>AND(POST!Q83&lt;&gt;"", OR(Q$3=FALSE, SUMPRODUCT(--EXACT(Q$5:Q$17, POST!Q83))&gt;0))</f>
        <v>0</v>
      </c>
      <c r="R83" t="b">
        <f>AND(POST!R83&lt;&gt;"", OR(R$3=FALSE, SUMPRODUCT(--EXACT(R$5:R$17, POST!R83))&gt;0))</f>
        <v>0</v>
      </c>
      <c r="S83" t="b">
        <f>AND(POST!S83&lt;&gt;"", OR(S$3=FALSE, SUMPRODUCT(--EXACT(S$5:S$17, POST!S83))&gt;0))</f>
        <v>0</v>
      </c>
      <c r="T83" t="b">
        <f>AND(POST!T83&lt;&gt;"", OR(T$3=FALSE, SUMPRODUCT(--EXACT(T$5:T$17, POST!T83))&gt;0))</f>
        <v>0</v>
      </c>
      <c r="U83" t="b">
        <f>AND(POST!U83&lt;&gt;"", OR(U$3=FALSE, SUMPRODUCT(--EXACT(U$5:U$17, POST!U83))&gt;0))</f>
        <v>0</v>
      </c>
      <c r="V83" t="b">
        <f>AND(POST!V83&lt;&gt;"", OR(V$3=FALSE, SUMPRODUCT(--EXACT(V$5:V$17, POST!V83))&gt;0))</f>
        <v>0</v>
      </c>
    </row>
    <row r="84" spans="1:22" x14ac:dyDescent="0.2">
      <c r="A84" t="b">
        <f>AND(POST!A84&lt;&gt;"", SUMPRODUCT(--EXACT(POST!A$18:A$517, POST!A84))=1, SUMPRODUCT(--EXACT(PRE!A$18:A$517, POST!A84))&gt;0)</f>
        <v>0</v>
      </c>
      <c r="B84" t="b">
        <f>AND(POST!B84&lt;&gt;"", OR(B$3=FALSE, SUMPRODUCT(--EXACT(B$5:B$17, POST!B84))&gt;0))</f>
        <v>0</v>
      </c>
      <c r="C84" t="b">
        <f>AND(POST!C84&lt;&gt;"", OR(C$3=FALSE, SUMPRODUCT(--EXACT(C$5:C$17, POST!C84))&gt;0))</f>
        <v>0</v>
      </c>
      <c r="D84" t="b">
        <f>AND(POST!D84&lt;&gt;"", OR(D$3=FALSE, SUMPRODUCT(--EXACT(D$5:D$17, POST!D84))&gt;0))</f>
        <v>0</v>
      </c>
      <c r="E84" t="b">
        <f>AND(POST!E84&lt;&gt;"", OR(E$3=FALSE, SUMPRODUCT(--EXACT(E$5:E$17, POST!E84))&gt;0))</f>
        <v>0</v>
      </c>
      <c r="F84" t="b">
        <f>AND(POST!F84&lt;&gt;"", OR(F$3=FALSE, SUMPRODUCT(--EXACT(F$5:F$17, POST!F84))&gt;0))</f>
        <v>0</v>
      </c>
      <c r="G84" t="b">
        <f>AND(POST!G84&lt;&gt;"", OR(G$3=FALSE, SUMPRODUCT(--EXACT(G$5:G$17, POST!G84))&gt;0))</f>
        <v>0</v>
      </c>
      <c r="H84" t="b">
        <f>AND(POST!H84&lt;&gt;"", OR(H$3=FALSE, SUMPRODUCT(--EXACT(H$5:H$17, POST!H84))&gt;0))</f>
        <v>0</v>
      </c>
      <c r="I84" t="b">
        <f>AND(POST!I84&lt;&gt;"", OR(I$3=FALSE, SUMPRODUCT(--EXACT(I$5:I$17, POST!I84))&gt;0))</f>
        <v>0</v>
      </c>
      <c r="J84" t="b">
        <f>AND(POST!J84&lt;&gt;"", OR(J$3=FALSE, SUMPRODUCT(--EXACT(J$5:J$17, POST!J84))&gt;0))</f>
        <v>0</v>
      </c>
      <c r="K84" t="b">
        <f>AND(POST!K84&lt;&gt;"", OR(K$3=FALSE, SUMPRODUCT(--EXACT(K$5:K$17, POST!K84))&gt;0))</f>
        <v>0</v>
      </c>
      <c r="L84" t="b">
        <f>AND(POST!L84&lt;&gt;"", OR(L$3=FALSE, SUMPRODUCT(--EXACT(L$5:L$17, POST!L84))&gt;0))</f>
        <v>0</v>
      </c>
      <c r="M84" t="b">
        <f>AND(POST!M84&lt;&gt;"", OR(M$3=FALSE, SUMPRODUCT(--EXACT(M$5:M$17, POST!M84))&gt;0))</f>
        <v>0</v>
      </c>
      <c r="N84" t="b">
        <f>AND(POST!N84&lt;&gt;"", OR(N$3=FALSE, SUMPRODUCT(--EXACT(N$5:N$17, POST!N84))&gt;0))</f>
        <v>0</v>
      </c>
      <c r="O84" t="b">
        <f>AND(POST!O84&lt;&gt;"", OR(O$3=FALSE, SUMPRODUCT(--EXACT(O$5:O$17, POST!O84))&gt;0))</f>
        <v>0</v>
      </c>
      <c r="P84" t="b">
        <f>AND(POST!P84&lt;&gt;"", OR(P$3=FALSE, SUMPRODUCT(--EXACT(P$5:P$17, POST!P84))&gt;0))</f>
        <v>0</v>
      </c>
      <c r="Q84" t="b">
        <f>AND(POST!Q84&lt;&gt;"", OR(Q$3=FALSE, SUMPRODUCT(--EXACT(Q$5:Q$17, POST!Q84))&gt;0))</f>
        <v>0</v>
      </c>
      <c r="R84" t="b">
        <f>AND(POST!R84&lt;&gt;"", OR(R$3=FALSE, SUMPRODUCT(--EXACT(R$5:R$17, POST!R84))&gt;0))</f>
        <v>0</v>
      </c>
      <c r="S84" t="b">
        <f>AND(POST!S84&lt;&gt;"", OR(S$3=FALSE, SUMPRODUCT(--EXACT(S$5:S$17, POST!S84))&gt;0))</f>
        <v>0</v>
      </c>
      <c r="T84" t="b">
        <f>AND(POST!T84&lt;&gt;"", OR(T$3=FALSE, SUMPRODUCT(--EXACT(T$5:T$17, POST!T84))&gt;0))</f>
        <v>0</v>
      </c>
      <c r="U84" t="b">
        <f>AND(POST!U84&lt;&gt;"", OR(U$3=FALSE, SUMPRODUCT(--EXACT(U$5:U$17, POST!U84))&gt;0))</f>
        <v>0</v>
      </c>
      <c r="V84" t="b">
        <f>AND(POST!V84&lt;&gt;"", OR(V$3=FALSE, SUMPRODUCT(--EXACT(V$5:V$17, POST!V84))&gt;0))</f>
        <v>0</v>
      </c>
    </row>
    <row r="85" spans="1:22" x14ac:dyDescent="0.2">
      <c r="A85" t="b">
        <f>AND(POST!A85&lt;&gt;"", SUMPRODUCT(--EXACT(POST!A$18:A$517, POST!A85))=1, SUMPRODUCT(--EXACT(PRE!A$18:A$517, POST!A85))&gt;0)</f>
        <v>0</v>
      </c>
      <c r="B85" t="b">
        <f>AND(POST!B85&lt;&gt;"", OR(B$3=FALSE, SUMPRODUCT(--EXACT(B$5:B$17, POST!B85))&gt;0))</f>
        <v>0</v>
      </c>
      <c r="C85" t="b">
        <f>AND(POST!C85&lt;&gt;"", OR(C$3=FALSE, SUMPRODUCT(--EXACT(C$5:C$17, POST!C85))&gt;0))</f>
        <v>0</v>
      </c>
      <c r="D85" t="b">
        <f>AND(POST!D85&lt;&gt;"", OR(D$3=FALSE, SUMPRODUCT(--EXACT(D$5:D$17, POST!D85))&gt;0))</f>
        <v>0</v>
      </c>
      <c r="E85" t="b">
        <f>AND(POST!E85&lt;&gt;"", OR(E$3=FALSE, SUMPRODUCT(--EXACT(E$5:E$17, POST!E85))&gt;0))</f>
        <v>0</v>
      </c>
      <c r="F85" t="b">
        <f>AND(POST!F85&lt;&gt;"", OR(F$3=FALSE, SUMPRODUCT(--EXACT(F$5:F$17, POST!F85))&gt;0))</f>
        <v>0</v>
      </c>
      <c r="G85" t="b">
        <f>AND(POST!G85&lt;&gt;"", OR(G$3=FALSE, SUMPRODUCT(--EXACT(G$5:G$17, POST!G85))&gt;0))</f>
        <v>0</v>
      </c>
      <c r="H85" t="b">
        <f>AND(POST!H85&lt;&gt;"", OR(H$3=FALSE, SUMPRODUCT(--EXACT(H$5:H$17, POST!H85))&gt;0))</f>
        <v>0</v>
      </c>
      <c r="I85" t="b">
        <f>AND(POST!I85&lt;&gt;"", OR(I$3=FALSE, SUMPRODUCT(--EXACT(I$5:I$17, POST!I85))&gt;0))</f>
        <v>0</v>
      </c>
      <c r="J85" t="b">
        <f>AND(POST!J85&lt;&gt;"", OR(J$3=FALSE, SUMPRODUCT(--EXACT(J$5:J$17, POST!J85))&gt;0))</f>
        <v>0</v>
      </c>
      <c r="K85" t="b">
        <f>AND(POST!K85&lt;&gt;"", OR(K$3=FALSE, SUMPRODUCT(--EXACT(K$5:K$17, POST!K85))&gt;0))</f>
        <v>0</v>
      </c>
      <c r="L85" t="b">
        <f>AND(POST!L85&lt;&gt;"", OR(L$3=FALSE, SUMPRODUCT(--EXACT(L$5:L$17, POST!L85))&gt;0))</f>
        <v>0</v>
      </c>
      <c r="M85" t="b">
        <f>AND(POST!M85&lt;&gt;"", OR(M$3=FALSE, SUMPRODUCT(--EXACT(M$5:M$17, POST!M85))&gt;0))</f>
        <v>0</v>
      </c>
      <c r="N85" t="b">
        <f>AND(POST!N85&lt;&gt;"", OR(N$3=FALSE, SUMPRODUCT(--EXACT(N$5:N$17, POST!N85))&gt;0))</f>
        <v>0</v>
      </c>
      <c r="O85" t="b">
        <f>AND(POST!O85&lt;&gt;"", OR(O$3=FALSE, SUMPRODUCT(--EXACT(O$5:O$17, POST!O85))&gt;0))</f>
        <v>0</v>
      </c>
      <c r="P85" t="b">
        <f>AND(POST!P85&lt;&gt;"", OR(P$3=FALSE, SUMPRODUCT(--EXACT(P$5:P$17, POST!P85))&gt;0))</f>
        <v>0</v>
      </c>
      <c r="Q85" t="b">
        <f>AND(POST!Q85&lt;&gt;"", OR(Q$3=FALSE, SUMPRODUCT(--EXACT(Q$5:Q$17, POST!Q85))&gt;0))</f>
        <v>0</v>
      </c>
      <c r="R85" t="b">
        <f>AND(POST!R85&lt;&gt;"", OR(R$3=FALSE, SUMPRODUCT(--EXACT(R$5:R$17, POST!R85))&gt;0))</f>
        <v>0</v>
      </c>
      <c r="S85" t="b">
        <f>AND(POST!S85&lt;&gt;"", OR(S$3=FALSE, SUMPRODUCT(--EXACT(S$5:S$17, POST!S85))&gt;0))</f>
        <v>0</v>
      </c>
      <c r="T85" t="b">
        <f>AND(POST!T85&lt;&gt;"", OR(T$3=FALSE, SUMPRODUCT(--EXACT(T$5:T$17, POST!T85))&gt;0))</f>
        <v>0</v>
      </c>
      <c r="U85" t="b">
        <f>AND(POST!U85&lt;&gt;"", OR(U$3=FALSE, SUMPRODUCT(--EXACT(U$5:U$17, POST!U85))&gt;0))</f>
        <v>0</v>
      </c>
      <c r="V85" t="b">
        <f>AND(POST!V85&lt;&gt;"", OR(V$3=FALSE, SUMPRODUCT(--EXACT(V$5:V$17, POST!V85))&gt;0))</f>
        <v>0</v>
      </c>
    </row>
    <row r="86" spans="1:22" x14ac:dyDescent="0.2">
      <c r="A86" t="b">
        <f>AND(POST!A86&lt;&gt;"", SUMPRODUCT(--EXACT(POST!A$18:A$517, POST!A86))=1, SUMPRODUCT(--EXACT(PRE!A$18:A$517, POST!A86))&gt;0)</f>
        <v>0</v>
      </c>
      <c r="B86" t="b">
        <f>AND(POST!B86&lt;&gt;"", OR(B$3=FALSE, SUMPRODUCT(--EXACT(B$5:B$17, POST!B86))&gt;0))</f>
        <v>0</v>
      </c>
      <c r="C86" t="b">
        <f>AND(POST!C86&lt;&gt;"", OR(C$3=FALSE, SUMPRODUCT(--EXACT(C$5:C$17, POST!C86))&gt;0))</f>
        <v>0</v>
      </c>
      <c r="D86" t="b">
        <f>AND(POST!D86&lt;&gt;"", OR(D$3=FALSE, SUMPRODUCT(--EXACT(D$5:D$17, POST!D86))&gt;0))</f>
        <v>0</v>
      </c>
      <c r="E86" t="b">
        <f>AND(POST!E86&lt;&gt;"", OR(E$3=FALSE, SUMPRODUCT(--EXACT(E$5:E$17, POST!E86))&gt;0))</f>
        <v>0</v>
      </c>
      <c r="F86" t="b">
        <f>AND(POST!F86&lt;&gt;"", OR(F$3=FALSE, SUMPRODUCT(--EXACT(F$5:F$17, POST!F86))&gt;0))</f>
        <v>0</v>
      </c>
      <c r="G86" t="b">
        <f>AND(POST!G86&lt;&gt;"", OR(G$3=FALSE, SUMPRODUCT(--EXACT(G$5:G$17, POST!G86))&gt;0))</f>
        <v>0</v>
      </c>
      <c r="H86" t="b">
        <f>AND(POST!H86&lt;&gt;"", OR(H$3=FALSE, SUMPRODUCT(--EXACT(H$5:H$17, POST!H86))&gt;0))</f>
        <v>0</v>
      </c>
      <c r="I86" t="b">
        <f>AND(POST!I86&lt;&gt;"", OR(I$3=FALSE, SUMPRODUCT(--EXACT(I$5:I$17, POST!I86))&gt;0))</f>
        <v>0</v>
      </c>
      <c r="J86" t="b">
        <f>AND(POST!J86&lt;&gt;"", OR(J$3=FALSE, SUMPRODUCT(--EXACT(J$5:J$17, POST!J86))&gt;0))</f>
        <v>0</v>
      </c>
      <c r="K86" t="b">
        <f>AND(POST!K86&lt;&gt;"", OR(K$3=FALSE, SUMPRODUCT(--EXACT(K$5:K$17, POST!K86))&gt;0))</f>
        <v>0</v>
      </c>
      <c r="L86" t="b">
        <f>AND(POST!L86&lt;&gt;"", OR(L$3=FALSE, SUMPRODUCT(--EXACT(L$5:L$17, POST!L86))&gt;0))</f>
        <v>0</v>
      </c>
      <c r="M86" t="b">
        <f>AND(POST!M86&lt;&gt;"", OR(M$3=FALSE, SUMPRODUCT(--EXACT(M$5:M$17, POST!M86))&gt;0))</f>
        <v>0</v>
      </c>
      <c r="N86" t="b">
        <f>AND(POST!N86&lt;&gt;"", OR(N$3=FALSE, SUMPRODUCT(--EXACT(N$5:N$17, POST!N86))&gt;0))</f>
        <v>0</v>
      </c>
      <c r="O86" t="b">
        <f>AND(POST!O86&lt;&gt;"", OR(O$3=FALSE, SUMPRODUCT(--EXACT(O$5:O$17, POST!O86))&gt;0))</f>
        <v>0</v>
      </c>
      <c r="P86" t="b">
        <f>AND(POST!P86&lt;&gt;"", OR(P$3=FALSE, SUMPRODUCT(--EXACT(P$5:P$17, POST!P86))&gt;0))</f>
        <v>0</v>
      </c>
      <c r="Q86" t="b">
        <f>AND(POST!Q86&lt;&gt;"", OR(Q$3=FALSE, SUMPRODUCT(--EXACT(Q$5:Q$17, POST!Q86))&gt;0))</f>
        <v>0</v>
      </c>
      <c r="R86" t="b">
        <f>AND(POST!R86&lt;&gt;"", OR(R$3=FALSE, SUMPRODUCT(--EXACT(R$5:R$17, POST!R86))&gt;0))</f>
        <v>0</v>
      </c>
      <c r="S86" t="b">
        <f>AND(POST!S86&lt;&gt;"", OR(S$3=FALSE, SUMPRODUCT(--EXACT(S$5:S$17, POST!S86))&gt;0))</f>
        <v>0</v>
      </c>
      <c r="T86" t="b">
        <f>AND(POST!T86&lt;&gt;"", OR(T$3=FALSE, SUMPRODUCT(--EXACT(T$5:T$17, POST!T86))&gt;0))</f>
        <v>0</v>
      </c>
      <c r="U86" t="b">
        <f>AND(POST!U86&lt;&gt;"", OR(U$3=FALSE, SUMPRODUCT(--EXACT(U$5:U$17, POST!U86))&gt;0))</f>
        <v>0</v>
      </c>
      <c r="V86" t="b">
        <f>AND(POST!V86&lt;&gt;"", OR(V$3=FALSE, SUMPRODUCT(--EXACT(V$5:V$17, POST!V86))&gt;0))</f>
        <v>0</v>
      </c>
    </row>
    <row r="87" spans="1:22" x14ac:dyDescent="0.2">
      <c r="A87" t="b">
        <f>AND(POST!A87&lt;&gt;"", SUMPRODUCT(--EXACT(POST!A$18:A$517, POST!A87))=1, SUMPRODUCT(--EXACT(PRE!A$18:A$517, POST!A87))&gt;0)</f>
        <v>0</v>
      </c>
      <c r="B87" t="b">
        <f>AND(POST!B87&lt;&gt;"", OR(B$3=FALSE, SUMPRODUCT(--EXACT(B$5:B$17, POST!B87))&gt;0))</f>
        <v>0</v>
      </c>
      <c r="C87" t="b">
        <f>AND(POST!C87&lt;&gt;"", OR(C$3=FALSE, SUMPRODUCT(--EXACT(C$5:C$17, POST!C87))&gt;0))</f>
        <v>0</v>
      </c>
      <c r="D87" t="b">
        <f>AND(POST!D87&lt;&gt;"", OR(D$3=FALSE, SUMPRODUCT(--EXACT(D$5:D$17, POST!D87))&gt;0))</f>
        <v>0</v>
      </c>
      <c r="E87" t="b">
        <f>AND(POST!E87&lt;&gt;"", OR(E$3=FALSE, SUMPRODUCT(--EXACT(E$5:E$17, POST!E87))&gt;0))</f>
        <v>0</v>
      </c>
      <c r="F87" t="b">
        <f>AND(POST!F87&lt;&gt;"", OR(F$3=FALSE, SUMPRODUCT(--EXACT(F$5:F$17, POST!F87))&gt;0))</f>
        <v>0</v>
      </c>
      <c r="G87" t="b">
        <f>AND(POST!G87&lt;&gt;"", OR(G$3=FALSE, SUMPRODUCT(--EXACT(G$5:G$17, POST!G87))&gt;0))</f>
        <v>0</v>
      </c>
      <c r="H87" t="b">
        <f>AND(POST!H87&lt;&gt;"", OR(H$3=FALSE, SUMPRODUCT(--EXACT(H$5:H$17, POST!H87))&gt;0))</f>
        <v>0</v>
      </c>
      <c r="I87" t="b">
        <f>AND(POST!I87&lt;&gt;"", OR(I$3=FALSE, SUMPRODUCT(--EXACT(I$5:I$17, POST!I87))&gt;0))</f>
        <v>0</v>
      </c>
      <c r="J87" t="b">
        <f>AND(POST!J87&lt;&gt;"", OR(J$3=FALSE, SUMPRODUCT(--EXACT(J$5:J$17, POST!J87))&gt;0))</f>
        <v>0</v>
      </c>
      <c r="K87" t="b">
        <f>AND(POST!K87&lt;&gt;"", OR(K$3=FALSE, SUMPRODUCT(--EXACT(K$5:K$17, POST!K87))&gt;0))</f>
        <v>0</v>
      </c>
      <c r="L87" t="b">
        <f>AND(POST!L87&lt;&gt;"", OR(L$3=FALSE, SUMPRODUCT(--EXACT(L$5:L$17, POST!L87))&gt;0))</f>
        <v>0</v>
      </c>
      <c r="M87" t="b">
        <f>AND(POST!M87&lt;&gt;"", OR(M$3=FALSE, SUMPRODUCT(--EXACT(M$5:M$17, POST!M87))&gt;0))</f>
        <v>0</v>
      </c>
      <c r="N87" t="b">
        <f>AND(POST!N87&lt;&gt;"", OR(N$3=FALSE, SUMPRODUCT(--EXACT(N$5:N$17, POST!N87))&gt;0))</f>
        <v>0</v>
      </c>
      <c r="O87" t="b">
        <f>AND(POST!O87&lt;&gt;"", OR(O$3=FALSE, SUMPRODUCT(--EXACT(O$5:O$17, POST!O87))&gt;0))</f>
        <v>0</v>
      </c>
      <c r="P87" t="b">
        <f>AND(POST!P87&lt;&gt;"", OR(P$3=FALSE, SUMPRODUCT(--EXACT(P$5:P$17, POST!P87))&gt;0))</f>
        <v>0</v>
      </c>
      <c r="Q87" t="b">
        <f>AND(POST!Q87&lt;&gt;"", OR(Q$3=FALSE, SUMPRODUCT(--EXACT(Q$5:Q$17, POST!Q87))&gt;0))</f>
        <v>0</v>
      </c>
      <c r="R87" t="b">
        <f>AND(POST!R87&lt;&gt;"", OR(R$3=FALSE, SUMPRODUCT(--EXACT(R$5:R$17, POST!R87))&gt;0))</f>
        <v>0</v>
      </c>
      <c r="S87" t="b">
        <f>AND(POST!S87&lt;&gt;"", OR(S$3=FALSE, SUMPRODUCT(--EXACT(S$5:S$17, POST!S87))&gt;0))</f>
        <v>0</v>
      </c>
      <c r="T87" t="b">
        <f>AND(POST!T87&lt;&gt;"", OR(T$3=FALSE, SUMPRODUCT(--EXACT(T$5:T$17, POST!T87))&gt;0))</f>
        <v>0</v>
      </c>
      <c r="U87" t="b">
        <f>AND(POST!U87&lt;&gt;"", OR(U$3=FALSE, SUMPRODUCT(--EXACT(U$5:U$17, POST!U87))&gt;0))</f>
        <v>0</v>
      </c>
      <c r="V87" t="b">
        <f>AND(POST!V87&lt;&gt;"", OR(V$3=FALSE, SUMPRODUCT(--EXACT(V$5:V$17, POST!V87))&gt;0))</f>
        <v>0</v>
      </c>
    </row>
    <row r="88" spans="1:22" x14ac:dyDescent="0.2">
      <c r="A88" t="b">
        <f>AND(POST!A88&lt;&gt;"", SUMPRODUCT(--EXACT(POST!A$18:A$517, POST!A88))=1, SUMPRODUCT(--EXACT(PRE!A$18:A$517, POST!A88))&gt;0)</f>
        <v>0</v>
      </c>
      <c r="B88" t="b">
        <f>AND(POST!B88&lt;&gt;"", OR(B$3=FALSE, SUMPRODUCT(--EXACT(B$5:B$17, POST!B88))&gt;0))</f>
        <v>0</v>
      </c>
      <c r="C88" t="b">
        <f>AND(POST!C88&lt;&gt;"", OR(C$3=FALSE, SUMPRODUCT(--EXACT(C$5:C$17, POST!C88))&gt;0))</f>
        <v>0</v>
      </c>
      <c r="D88" t="b">
        <f>AND(POST!D88&lt;&gt;"", OR(D$3=FALSE, SUMPRODUCT(--EXACT(D$5:D$17, POST!D88))&gt;0))</f>
        <v>0</v>
      </c>
      <c r="E88" t="b">
        <f>AND(POST!E88&lt;&gt;"", OR(E$3=FALSE, SUMPRODUCT(--EXACT(E$5:E$17, POST!E88))&gt;0))</f>
        <v>0</v>
      </c>
      <c r="F88" t="b">
        <f>AND(POST!F88&lt;&gt;"", OR(F$3=FALSE, SUMPRODUCT(--EXACT(F$5:F$17, POST!F88))&gt;0))</f>
        <v>0</v>
      </c>
      <c r="G88" t="b">
        <f>AND(POST!G88&lt;&gt;"", OR(G$3=FALSE, SUMPRODUCT(--EXACT(G$5:G$17, POST!G88))&gt;0))</f>
        <v>0</v>
      </c>
      <c r="H88" t="b">
        <f>AND(POST!H88&lt;&gt;"", OR(H$3=FALSE, SUMPRODUCT(--EXACT(H$5:H$17, POST!H88))&gt;0))</f>
        <v>0</v>
      </c>
      <c r="I88" t="b">
        <f>AND(POST!I88&lt;&gt;"", OR(I$3=FALSE, SUMPRODUCT(--EXACT(I$5:I$17, POST!I88))&gt;0))</f>
        <v>0</v>
      </c>
      <c r="J88" t="b">
        <f>AND(POST!J88&lt;&gt;"", OR(J$3=FALSE, SUMPRODUCT(--EXACT(J$5:J$17, POST!J88))&gt;0))</f>
        <v>0</v>
      </c>
      <c r="K88" t="b">
        <f>AND(POST!K88&lt;&gt;"", OR(K$3=FALSE, SUMPRODUCT(--EXACT(K$5:K$17, POST!K88))&gt;0))</f>
        <v>0</v>
      </c>
      <c r="L88" t="b">
        <f>AND(POST!L88&lt;&gt;"", OR(L$3=FALSE, SUMPRODUCT(--EXACT(L$5:L$17, POST!L88))&gt;0))</f>
        <v>0</v>
      </c>
      <c r="M88" t="b">
        <f>AND(POST!M88&lt;&gt;"", OR(M$3=FALSE, SUMPRODUCT(--EXACT(M$5:M$17, POST!M88))&gt;0))</f>
        <v>0</v>
      </c>
      <c r="N88" t="b">
        <f>AND(POST!N88&lt;&gt;"", OR(N$3=FALSE, SUMPRODUCT(--EXACT(N$5:N$17, POST!N88))&gt;0))</f>
        <v>0</v>
      </c>
      <c r="O88" t="b">
        <f>AND(POST!O88&lt;&gt;"", OR(O$3=FALSE, SUMPRODUCT(--EXACT(O$5:O$17, POST!O88))&gt;0))</f>
        <v>0</v>
      </c>
      <c r="P88" t="b">
        <f>AND(POST!P88&lt;&gt;"", OR(P$3=FALSE, SUMPRODUCT(--EXACT(P$5:P$17, POST!P88))&gt;0))</f>
        <v>0</v>
      </c>
      <c r="Q88" t="b">
        <f>AND(POST!Q88&lt;&gt;"", OR(Q$3=FALSE, SUMPRODUCT(--EXACT(Q$5:Q$17, POST!Q88))&gt;0))</f>
        <v>0</v>
      </c>
      <c r="R88" t="b">
        <f>AND(POST!R88&lt;&gt;"", OR(R$3=FALSE, SUMPRODUCT(--EXACT(R$5:R$17, POST!R88))&gt;0))</f>
        <v>0</v>
      </c>
      <c r="S88" t="b">
        <f>AND(POST!S88&lt;&gt;"", OR(S$3=FALSE, SUMPRODUCT(--EXACT(S$5:S$17, POST!S88))&gt;0))</f>
        <v>0</v>
      </c>
      <c r="T88" t="b">
        <f>AND(POST!T88&lt;&gt;"", OR(T$3=FALSE, SUMPRODUCT(--EXACT(T$5:T$17, POST!T88))&gt;0))</f>
        <v>0</v>
      </c>
      <c r="U88" t="b">
        <f>AND(POST!U88&lt;&gt;"", OR(U$3=FALSE, SUMPRODUCT(--EXACT(U$5:U$17, POST!U88))&gt;0))</f>
        <v>0</v>
      </c>
      <c r="V88" t="b">
        <f>AND(POST!V88&lt;&gt;"", OR(V$3=FALSE, SUMPRODUCT(--EXACT(V$5:V$17, POST!V88))&gt;0))</f>
        <v>0</v>
      </c>
    </row>
    <row r="89" spans="1:22" x14ac:dyDescent="0.2">
      <c r="A89" t="b">
        <f>AND(POST!A89&lt;&gt;"", SUMPRODUCT(--EXACT(POST!A$18:A$517, POST!A89))=1, SUMPRODUCT(--EXACT(PRE!A$18:A$517, POST!A89))&gt;0)</f>
        <v>0</v>
      </c>
      <c r="B89" t="b">
        <f>AND(POST!B89&lt;&gt;"", OR(B$3=FALSE, SUMPRODUCT(--EXACT(B$5:B$17, POST!B89))&gt;0))</f>
        <v>0</v>
      </c>
      <c r="C89" t="b">
        <f>AND(POST!C89&lt;&gt;"", OR(C$3=FALSE, SUMPRODUCT(--EXACT(C$5:C$17, POST!C89))&gt;0))</f>
        <v>0</v>
      </c>
      <c r="D89" t="b">
        <f>AND(POST!D89&lt;&gt;"", OR(D$3=FALSE, SUMPRODUCT(--EXACT(D$5:D$17, POST!D89))&gt;0))</f>
        <v>0</v>
      </c>
      <c r="E89" t="b">
        <f>AND(POST!E89&lt;&gt;"", OR(E$3=FALSE, SUMPRODUCT(--EXACT(E$5:E$17, POST!E89))&gt;0))</f>
        <v>0</v>
      </c>
      <c r="F89" t="b">
        <f>AND(POST!F89&lt;&gt;"", OR(F$3=FALSE, SUMPRODUCT(--EXACT(F$5:F$17, POST!F89))&gt;0))</f>
        <v>0</v>
      </c>
      <c r="G89" t="b">
        <f>AND(POST!G89&lt;&gt;"", OR(G$3=FALSE, SUMPRODUCT(--EXACT(G$5:G$17, POST!G89))&gt;0))</f>
        <v>0</v>
      </c>
      <c r="H89" t="b">
        <f>AND(POST!H89&lt;&gt;"", OR(H$3=FALSE, SUMPRODUCT(--EXACT(H$5:H$17, POST!H89))&gt;0))</f>
        <v>0</v>
      </c>
      <c r="I89" t="b">
        <f>AND(POST!I89&lt;&gt;"", OR(I$3=FALSE, SUMPRODUCT(--EXACT(I$5:I$17, POST!I89))&gt;0))</f>
        <v>0</v>
      </c>
      <c r="J89" t="b">
        <f>AND(POST!J89&lt;&gt;"", OR(J$3=FALSE, SUMPRODUCT(--EXACT(J$5:J$17, POST!J89))&gt;0))</f>
        <v>0</v>
      </c>
      <c r="K89" t="b">
        <f>AND(POST!K89&lt;&gt;"", OR(K$3=FALSE, SUMPRODUCT(--EXACT(K$5:K$17, POST!K89))&gt;0))</f>
        <v>0</v>
      </c>
      <c r="L89" t="b">
        <f>AND(POST!L89&lt;&gt;"", OR(L$3=FALSE, SUMPRODUCT(--EXACT(L$5:L$17, POST!L89))&gt;0))</f>
        <v>0</v>
      </c>
      <c r="M89" t="b">
        <f>AND(POST!M89&lt;&gt;"", OR(M$3=FALSE, SUMPRODUCT(--EXACT(M$5:M$17, POST!M89))&gt;0))</f>
        <v>0</v>
      </c>
      <c r="N89" t="b">
        <f>AND(POST!N89&lt;&gt;"", OR(N$3=FALSE, SUMPRODUCT(--EXACT(N$5:N$17, POST!N89))&gt;0))</f>
        <v>0</v>
      </c>
      <c r="O89" t="b">
        <f>AND(POST!O89&lt;&gt;"", OR(O$3=FALSE, SUMPRODUCT(--EXACT(O$5:O$17, POST!O89))&gt;0))</f>
        <v>0</v>
      </c>
      <c r="P89" t="b">
        <f>AND(POST!P89&lt;&gt;"", OR(P$3=FALSE, SUMPRODUCT(--EXACT(P$5:P$17, POST!P89))&gt;0))</f>
        <v>0</v>
      </c>
      <c r="Q89" t="b">
        <f>AND(POST!Q89&lt;&gt;"", OR(Q$3=FALSE, SUMPRODUCT(--EXACT(Q$5:Q$17, POST!Q89))&gt;0))</f>
        <v>0</v>
      </c>
      <c r="R89" t="b">
        <f>AND(POST!R89&lt;&gt;"", OR(R$3=FALSE, SUMPRODUCT(--EXACT(R$5:R$17, POST!R89))&gt;0))</f>
        <v>0</v>
      </c>
      <c r="S89" t="b">
        <f>AND(POST!S89&lt;&gt;"", OR(S$3=FALSE, SUMPRODUCT(--EXACT(S$5:S$17, POST!S89))&gt;0))</f>
        <v>0</v>
      </c>
      <c r="T89" t="b">
        <f>AND(POST!T89&lt;&gt;"", OR(T$3=FALSE, SUMPRODUCT(--EXACT(T$5:T$17, POST!T89))&gt;0))</f>
        <v>0</v>
      </c>
      <c r="U89" t="b">
        <f>AND(POST!U89&lt;&gt;"", OR(U$3=FALSE, SUMPRODUCT(--EXACT(U$5:U$17, POST!U89))&gt;0))</f>
        <v>0</v>
      </c>
      <c r="V89" t="b">
        <f>AND(POST!V89&lt;&gt;"", OR(V$3=FALSE, SUMPRODUCT(--EXACT(V$5:V$17, POST!V89))&gt;0))</f>
        <v>0</v>
      </c>
    </row>
    <row r="90" spans="1:22" x14ac:dyDescent="0.2">
      <c r="A90" t="b">
        <f>AND(POST!A90&lt;&gt;"", SUMPRODUCT(--EXACT(POST!A$18:A$517, POST!A90))=1, SUMPRODUCT(--EXACT(PRE!A$18:A$517, POST!A90))&gt;0)</f>
        <v>0</v>
      </c>
      <c r="B90" t="b">
        <f>AND(POST!B90&lt;&gt;"", OR(B$3=FALSE, SUMPRODUCT(--EXACT(B$5:B$17, POST!B90))&gt;0))</f>
        <v>0</v>
      </c>
      <c r="C90" t="b">
        <f>AND(POST!C90&lt;&gt;"", OR(C$3=FALSE, SUMPRODUCT(--EXACT(C$5:C$17, POST!C90))&gt;0))</f>
        <v>0</v>
      </c>
      <c r="D90" t="b">
        <f>AND(POST!D90&lt;&gt;"", OR(D$3=FALSE, SUMPRODUCT(--EXACT(D$5:D$17, POST!D90))&gt;0))</f>
        <v>0</v>
      </c>
      <c r="E90" t="b">
        <f>AND(POST!E90&lt;&gt;"", OR(E$3=FALSE, SUMPRODUCT(--EXACT(E$5:E$17, POST!E90))&gt;0))</f>
        <v>0</v>
      </c>
      <c r="F90" t="b">
        <f>AND(POST!F90&lt;&gt;"", OR(F$3=FALSE, SUMPRODUCT(--EXACT(F$5:F$17, POST!F90))&gt;0))</f>
        <v>0</v>
      </c>
      <c r="G90" t="b">
        <f>AND(POST!G90&lt;&gt;"", OR(G$3=FALSE, SUMPRODUCT(--EXACT(G$5:G$17, POST!G90))&gt;0))</f>
        <v>0</v>
      </c>
      <c r="H90" t="b">
        <f>AND(POST!H90&lt;&gt;"", OR(H$3=FALSE, SUMPRODUCT(--EXACT(H$5:H$17, POST!H90))&gt;0))</f>
        <v>0</v>
      </c>
      <c r="I90" t="b">
        <f>AND(POST!I90&lt;&gt;"", OR(I$3=FALSE, SUMPRODUCT(--EXACT(I$5:I$17, POST!I90))&gt;0))</f>
        <v>0</v>
      </c>
      <c r="J90" t="b">
        <f>AND(POST!J90&lt;&gt;"", OR(J$3=FALSE, SUMPRODUCT(--EXACT(J$5:J$17, POST!J90))&gt;0))</f>
        <v>0</v>
      </c>
      <c r="K90" t="b">
        <f>AND(POST!K90&lt;&gt;"", OR(K$3=FALSE, SUMPRODUCT(--EXACT(K$5:K$17, POST!K90))&gt;0))</f>
        <v>0</v>
      </c>
      <c r="L90" t="b">
        <f>AND(POST!L90&lt;&gt;"", OR(L$3=FALSE, SUMPRODUCT(--EXACT(L$5:L$17, POST!L90))&gt;0))</f>
        <v>0</v>
      </c>
      <c r="M90" t="b">
        <f>AND(POST!M90&lt;&gt;"", OR(M$3=FALSE, SUMPRODUCT(--EXACT(M$5:M$17, POST!M90))&gt;0))</f>
        <v>0</v>
      </c>
      <c r="N90" t="b">
        <f>AND(POST!N90&lt;&gt;"", OR(N$3=FALSE, SUMPRODUCT(--EXACT(N$5:N$17, POST!N90))&gt;0))</f>
        <v>0</v>
      </c>
      <c r="O90" t="b">
        <f>AND(POST!O90&lt;&gt;"", OR(O$3=FALSE, SUMPRODUCT(--EXACT(O$5:O$17, POST!O90))&gt;0))</f>
        <v>0</v>
      </c>
      <c r="P90" t="b">
        <f>AND(POST!P90&lt;&gt;"", OR(P$3=FALSE, SUMPRODUCT(--EXACT(P$5:P$17, POST!P90))&gt;0))</f>
        <v>0</v>
      </c>
      <c r="Q90" t="b">
        <f>AND(POST!Q90&lt;&gt;"", OR(Q$3=FALSE, SUMPRODUCT(--EXACT(Q$5:Q$17, POST!Q90))&gt;0))</f>
        <v>0</v>
      </c>
      <c r="R90" t="b">
        <f>AND(POST!R90&lt;&gt;"", OR(R$3=FALSE, SUMPRODUCT(--EXACT(R$5:R$17, POST!R90))&gt;0))</f>
        <v>0</v>
      </c>
      <c r="S90" t="b">
        <f>AND(POST!S90&lt;&gt;"", OR(S$3=FALSE, SUMPRODUCT(--EXACT(S$5:S$17, POST!S90))&gt;0))</f>
        <v>0</v>
      </c>
      <c r="T90" t="b">
        <f>AND(POST!T90&lt;&gt;"", OR(T$3=FALSE, SUMPRODUCT(--EXACT(T$5:T$17, POST!T90))&gt;0))</f>
        <v>0</v>
      </c>
      <c r="U90" t="b">
        <f>AND(POST!U90&lt;&gt;"", OR(U$3=FALSE, SUMPRODUCT(--EXACT(U$5:U$17, POST!U90))&gt;0))</f>
        <v>0</v>
      </c>
      <c r="V90" t="b">
        <f>AND(POST!V90&lt;&gt;"", OR(V$3=FALSE, SUMPRODUCT(--EXACT(V$5:V$17, POST!V90))&gt;0))</f>
        <v>0</v>
      </c>
    </row>
    <row r="91" spans="1:22" x14ac:dyDescent="0.2">
      <c r="A91" t="b">
        <f>AND(POST!A91&lt;&gt;"", SUMPRODUCT(--EXACT(POST!A$18:A$517, POST!A91))=1, SUMPRODUCT(--EXACT(PRE!A$18:A$517, POST!A91))&gt;0)</f>
        <v>0</v>
      </c>
      <c r="B91" t="b">
        <f>AND(POST!B91&lt;&gt;"", OR(B$3=FALSE, SUMPRODUCT(--EXACT(B$5:B$17, POST!B91))&gt;0))</f>
        <v>0</v>
      </c>
      <c r="C91" t="b">
        <f>AND(POST!C91&lt;&gt;"", OR(C$3=FALSE, SUMPRODUCT(--EXACT(C$5:C$17, POST!C91))&gt;0))</f>
        <v>0</v>
      </c>
      <c r="D91" t="b">
        <f>AND(POST!D91&lt;&gt;"", OR(D$3=FALSE, SUMPRODUCT(--EXACT(D$5:D$17, POST!D91))&gt;0))</f>
        <v>0</v>
      </c>
      <c r="E91" t="b">
        <f>AND(POST!E91&lt;&gt;"", OR(E$3=FALSE, SUMPRODUCT(--EXACT(E$5:E$17, POST!E91))&gt;0))</f>
        <v>0</v>
      </c>
      <c r="F91" t="b">
        <f>AND(POST!F91&lt;&gt;"", OR(F$3=FALSE, SUMPRODUCT(--EXACT(F$5:F$17, POST!F91))&gt;0))</f>
        <v>0</v>
      </c>
      <c r="G91" t="b">
        <f>AND(POST!G91&lt;&gt;"", OR(G$3=FALSE, SUMPRODUCT(--EXACT(G$5:G$17, POST!G91))&gt;0))</f>
        <v>0</v>
      </c>
      <c r="H91" t="b">
        <f>AND(POST!H91&lt;&gt;"", OR(H$3=FALSE, SUMPRODUCT(--EXACT(H$5:H$17, POST!H91))&gt;0))</f>
        <v>0</v>
      </c>
      <c r="I91" t="b">
        <f>AND(POST!I91&lt;&gt;"", OR(I$3=FALSE, SUMPRODUCT(--EXACT(I$5:I$17, POST!I91))&gt;0))</f>
        <v>0</v>
      </c>
      <c r="J91" t="b">
        <f>AND(POST!J91&lt;&gt;"", OR(J$3=FALSE, SUMPRODUCT(--EXACT(J$5:J$17, POST!J91))&gt;0))</f>
        <v>0</v>
      </c>
      <c r="K91" t="b">
        <f>AND(POST!K91&lt;&gt;"", OR(K$3=FALSE, SUMPRODUCT(--EXACT(K$5:K$17, POST!K91))&gt;0))</f>
        <v>0</v>
      </c>
      <c r="L91" t="b">
        <f>AND(POST!L91&lt;&gt;"", OR(L$3=FALSE, SUMPRODUCT(--EXACT(L$5:L$17, POST!L91))&gt;0))</f>
        <v>0</v>
      </c>
      <c r="M91" t="b">
        <f>AND(POST!M91&lt;&gt;"", OR(M$3=FALSE, SUMPRODUCT(--EXACT(M$5:M$17, POST!M91))&gt;0))</f>
        <v>0</v>
      </c>
      <c r="N91" t="b">
        <f>AND(POST!N91&lt;&gt;"", OR(N$3=FALSE, SUMPRODUCT(--EXACT(N$5:N$17, POST!N91))&gt;0))</f>
        <v>0</v>
      </c>
      <c r="O91" t="b">
        <f>AND(POST!O91&lt;&gt;"", OR(O$3=FALSE, SUMPRODUCT(--EXACT(O$5:O$17, POST!O91))&gt;0))</f>
        <v>0</v>
      </c>
      <c r="P91" t="b">
        <f>AND(POST!P91&lt;&gt;"", OR(P$3=FALSE, SUMPRODUCT(--EXACT(P$5:P$17, POST!P91))&gt;0))</f>
        <v>0</v>
      </c>
      <c r="Q91" t="b">
        <f>AND(POST!Q91&lt;&gt;"", OR(Q$3=FALSE, SUMPRODUCT(--EXACT(Q$5:Q$17, POST!Q91))&gt;0))</f>
        <v>0</v>
      </c>
      <c r="R91" t="b">
        <f>AND(POST!R91&lt;&gt;"", OR(R$3=FALSE, SUMPRODUCT(--EXACT(R$5:R$17, POST!R91))&gt;0))</f>
        <v>0</v>
      </c>
      <c r="S91" t="b">
        <f>AND(POST!S91&lt;&gt;"", OR(S$3=FALSE, SUMPRODUCT(--EXACT(S$5:S$17, POST!S91))&gt;0))</f>
        <v>0</v>
      </c>
      <c r="T91" t="b">
        <f>AND(POST!T91&lt;&gt;"", OR(T$3=FALSE, SUMPRODUCT(--EXACT(T$5:T$17, POST!T91))&gt;0))</f>
        <v>0</v>
      </c>
      <c r="U91" t="b">
        <f>AND(POST!U91&lt;&gt;"", OR(U$3=FALSE, SUMPRODUCT(--EXACT(U$5:U$17, POST!U91))&gt;0))</f>
        <v>0</v>
      </c>
      <c r="V91" t="b">
        <f>AND(POST!V91&lt;&gt;"", OR(V$3=FALSE, SUMPRODUCT(--EXACT(V$5:V$17, POST!V91))&gt;0))</f>
        <v>0</v>
      </c>
    </row>
    <row r="92" spans="1:22" x14ac:dyDescent="0.2">
      <c r="A92" t="b">
        <f>AND(POST!A92&lt;&gt;"", SUMPRODUCT(--EXACT(POST!A$18:A$517, POST!A92))=1, SUMPRODUCT(--EXACT(PRE!A$18:A$517, POST!A92))&gt;0)</f>
        <v>0</v>
      </c>
      <c r="B92" t="b">
        <f>AND(POST!B92&lt;&gt;"", OR(B$3=FALSE, SUMPRODUCT(--EXACT(B$5:B$17, POST!B92))&gt;0))</f>
        <v>0</v>
      </c>
      <c r="C92" t="b">
        <f>AND(POST!C92&lt;&gt;"", OR(C$3=FALSE, SUMPRODUCT(--EXACT(C$5:C$17, POST!C92))&gt;0))</f>
        <v>0</v>
      </c>
      <c r="D92" t="b">
        <f>AND(POST!D92&lt;&gt;"", OR(D$3=FALSE, SUMPRODUCT(--EXACT(D$5:D$17, POST!D92))&gt;0))</f>
        <v>0</v>
      </c>
      <c r="E92" t="b">
        <f>AND(POST!E92&lt;&gt;"", OR(E$3=FALSE, SUMPRODUCT(--EXACT(E$5:E$17, POST!E92))&gt;0))</f>
        <v>0</v>
      </c>
      <c r="F92" t="b">
        <f>AND(POST!F92&lt;&gt;"", OR(F$3=FALSE, SUMPRODUCT(--EXACT(F$5:F$17, POST!F92))&gt;0))</f>
        <v>0</v>
      </c>
      <c r="G92" t="b">
        <f>AND(POST!G92&lt;&gt;"", OR(G$3=FALSE, SUMPRODUCT(--EXACT(G$5:G$17, POST!G92))&gt;0))</f>
        <v>0</v>
      </c>
      <c r="H92" t="b">
        <f>AND(POST!H92&lt;&gt;"", OR(H$3=FALSE, SUMPRODUCT(--EXACT(H$5:H$17, POST!H92))&gt;0))</f>
        <v>0</v>
      </c>
      <c r="I92" t="b">
        <f>AND(POST!I92&lt;&gt;"", OR(I$3=FALSE, SUMPRODUCT(--EXACT(I$5:I$17, POST!I92))&gt;0))</f>
        <v>0</v>
      </c>
      <c r="J92" t="b">
        <f>AND(POST!J92&lt;&gt;"", OR(J$3=FALSE, SUMPRODUCT(--EXACT(J$5:J$17, POST!J92))&gt;0))</f>
        <v>0</v>
      </c>
      <c r="K92" t="b">
        <f>AND(POST!K92&lt;&gt;"", OR(K$3=FALSE, SUMPRODUCT(--EXACT(K$5:K$17, POST!K92))&gt;0))</f>
        <v>0</v>
      </c>
      <c r="L92" t="b">
        <f>AND(POST!L92&lt;&gt;"", OR(L$3=FALSE, SUMPRODUCT(--EXACT(L$5:L$17, POST!L92))&gt;0))</f>
        <v>0</v>
      </c>
      <c r="M92" t="b">
        <f>AND(POST!M92&lt;&gt;"", OR(M$3=FALSE, SUMPRODUCT(--EXACT(M$5:M$17, POST!M92))&gt;0))</f>
        <v>0</v>
      </c>
      <c r="N92" t="b">
        <f>AND(POST!N92&lt;&gt;"", OR(N$3=FALSE, SUMPRODUCT(--EXACT(N$5:N$17, POST!N92))&gt;0))</f>
        <v>0</v>
      </c>
      <c r="O92" t="b">
        <f>AND(POST!O92&lt;&gt;"", OR(O$3=FALSE, SUMPRODUCT(--EXACT(O$5:O$17, POST!O92))&gt;0))</f>
        <v>0</v>
      </c>
      <c r="P92" t="b">
        <f>AND(POST!P92&lt;&gt;"", OR(P$3=FALSE, SUMPRODUCT(--EXACT(P$5:P$17, POST!P92))&gt;0))</f>
        <v>0</v>
      </c>
      <c r="Q92" t="b">
        <f>AND(POST!Q92&lt;&gt;"", OR(Q$3=FALSE, SUMPRODUCT(--EXACT(Q$5:Q$17, POST!Q92))&gt;0))</f>
        <v>0</v>
      </c>
      <c r="R92" t="b">
        <f>AND(POST!R92&lt;&gt;"", OR(R$3=FALSE, SUMPRODUCT(--EXACT(R$5:R$17, POST!R92))&gt;0))</f>
        <v>0</v>
      </c>
      <c r="S92" t="b">
        <f>AND(POST!S92&lt;&gt;"", OR(S$3=FALSE, SUMPRODUCT(--EXACT(S$5:S$17, POST!S92))&gt;0))</f>
        <v>0</v>
      </c>
      <c r="T92" t="b">
        <f>AND(POST!T92&lt;&gt;"", OR(T$3=FALSE, SUMPRODUCT(--EXACT(T$5:T$17, POST!T92))&gt;0))</f>
        <v>0</v>
      </c>
      <c r="U92" t="b">
        <f>AND(POST!U92&lt;&gt;"", OR(U$3=FALSE, SUMPRODUCT(--EXACT(U$5:U$17, POST!U92))&gt;0))</f>
        <v>0</v>
      </c>
      <c r="V92" t="b">
        <f>AND(POST!V92&lt;&gt;"", OR(V$3=FALSE, SUMPRODUCT(--EXACT(V$5:V$17, POST!V92))&gt;0))</f>
        <v>0</v>
      </c>
    </row>
    <row r="93" spans="1:22" x14ac:dyDescent="0.2">
      <c r="A93" t="b">
        <f>AND(POST!A93&lt;&gt;"", SUMPRODUCT(--EXACT(POST!A$18:A$517, POST!A93))=1, SUMPRODUCT(--EXACT(PRE!A$18:A$517, POST!A93))&gt;0)</f>
        <v>0</v>
      </c>
      <c r="B93" t="b">
        <f>AND(POST!B93&lt;&gt;"", OR(B$3=FALSE, SUMPRODUCT(--EXACT(B$5:B$17, POST!B93))&gt;0))</f>
        <v>0</v>
      </c>
      <c r="C93" t="b">
        <f>AND(POST!C93&lt;&gt;"", OR(C$3=FALSE, SUMPRODUCT(--EXACT(C$5:C$17, POST!C93))&gt;0))</f>
        <v>0</v>
      </c>
      <c r="D93" t="b">
        <f>AND(POST!D93&lt;&gt;"", OR(D$3=FALSE, SUMPRODUCT(--EXACT(D$5:D$17, POST!D93))&gt;0))</f>
        <v>0</v>
      </c>
      <c r="E93" t="b">
        <f>AND(POST!E93&lt;&gt;"", OR(E$3=FALSE, SUMPRODUCT(--EXACT(E$5:E$17, POST!E93))&gt;0))</f>
        <v>0</v>
      </c>
      <c r="F93" t="b">
        <f>AND(POST!F93&lt;&gt;"", OR(F$3=FALSE, SUMPRODUCT(--EXACT(F$5:F$17, POST!F93))&gt;0))</f>
        <v>0</v>
      </c>
      <c r="G93" t="b">
        <f>AND(POST!G93&lt;&gt;"", OR(G$3=FALSE, SUMPRODUCT(--EXACT(G$5:G$17, POST!G93))&gt;0))</f>
        <v>0</v>
      </c>
      <c r="H93" t="b">
        <f>AND(POST!H93&lt;&gt;"", OR(H$3=FALSE, SUMPRODUCT(--EXACT(H$5:H$17, POST!H93))&gt;0))</f>
        <v>0</v>
      </c>
      <c r="I93" t="b">
        <f>AND(POST!I93&lt;&gt;"", OR(I$3=FALSE, SUMPRODUCT(--EXACT(I$5:I$17, POST!I93))&gt;0))</f>
        <v>0</v>
      </c>
      <c r="J93" t="b">
        <f>AND(POST!J93&lt;&gt;"", OR(J$3=FALSE, SUMPRODUCT(--EXACT(J$5:J$17, POST!J93))&gt;0))</f>
        <v>0</v>
      </c>
      <c r="K93" t="b">
        <f>AND(POST!K93&lt;&gt;"", OR(K$3=FALSE, SUMPRODUCT(--EXACT(K$5:K$17, POST!K93))&gt;0))</f>
        <v>0</v>
      </c>
      <c r="L93" t="b">
        <f>AND(POST!L93&lt;&gt;"", OR(L$3=FALSE, SUMPRODUCT(--EXACT(L$5:L$17, POST!L93))&gt;0))</f>
        <v>0</v>
      </c>
      <c r="M93" t="b">
        <f>AND(POST!M93&lt;&gt;"", OR(M$3=FALSE, SUMPRODUCT(--EXACT(M$5:M$17, POST!M93))&gt;0))</f>
        <v>0</v>
      </c>
      <c r="N93" t="b">
        <f>AND(POST!N93&lt;&gt;"", OR(N$3=FALSE, SUMPRODUCT(--EXACT(N$5:N$17, POST!N93))&gt;0))</f>
        <v>0</v>
      </c>
      <c r="O93" t="b">
        <f>AND(POST!O93&lt;&gt;"", OR(O$3=FALSE, SUMPRODUCT(--EXACT(O$5:O$17, POST!O93))&gt;0))</f>
        <v>0</v>
      </c>
      <c r="P93" t="b">
        <f>AND(POST!P93&lt;&gt;"", OR(P$3=FALSE, SUMPRODUCT(--EXACT(P$5:P$17, POST!P93))&gt;0))</f>
        <v>0</v>
      </c>
      <c r="Q93" t="b">
        <f>AND(POST!Q93&lt;&gt;"", OR(Q$3=FALSE, SUMPRODUCT(--EXACT(Q$5:Q$17, POST!Q93))&gt;0))</f>
        <v>0</v>
      </c>
      <c r="R93" t="b">
        <f>AND(POST!R93&lt;&gt;"", OR(R$3=FALSE, SUMPRODUCT(--EXACT(R$5:R$17, POST!R93))&gt;0))</f>
        <v>0</v>
      </c>
      <c r="S93" t="b">
        <f>AND(POST!S93&lt;&gt;"", OR(S$3=FALSE, SUMPRODUCT(--EXACT(S$5:S$17, POST!S93))&gt;0))</f>
        <v>0</v>
      </c>
      <c r="T93" t="b">
        <f>AND(POST!T93&lt;&gt;"", OR(T$3=FALSE, SUMPRODUCT(--EXACT(T$5:T$17, POST!T93))&gt;0))</f>
        <v>0</v>
      </c>
      <c r="U93" t="b">
        <f>AND(POST!U93&lt;&gt;"", OR(U$3=FALSE, SUMPRODUCT(--EXACT(U$5:U$17, POST!U93))&gt;0))</f>
        <v>0</v>
      </c>
      <c r="V93" t="b">
        <f>AND(POST!V93&lt;&gt;"", OR(V$3=FALSE, SUMPRODUCT(--EXACT(V$5:V$17, POST!V93))&gt;0))</f>
        <v>0</v>
      </c>
    </row>
    <row r="94" spans="1:22" x14ac:dyDescent="0.2">
      <c r="A94" t="b">
        <f>AND(POST!A94&lt;&gt;"", SUMPRODUCT(--EXACT(POST!A$18:A$517, POST!A94))=1, SUMPRODUCT(--EXACT(PRE!A$18:A$517, POST!A94))&gt;0)</f>
        <v>0</v>
      </c>
      <c r="B94" t="b">
        <f>AND(POST!B94&lt;&gt;"", OR(B$3=FALSE, SUMPRODUCT(--EXACT(B$5:B$17, POST!B94))&gt;0))</f>
        <v>0</v>
      </c>
      <c r="C94" t="b">
        <f>AND(POST!C94&lt;&gt;"", OR(C$3=FALSE, SUMPRODUCT(--EXACT(C$5:C$17, POST!C94))&gt;0))</f>
        <v>0</v>
      </c>
      <c r="D94" t="b">
        <f>AND(POST!D94&lt;&gt;"", OR(D$3=FALSE, SUMPRODUCT(--EXACT(D$5:D$17, POST!D94))&gt;0))</f>
        <v>0</v>
      </c>
      <c r="E94" t="b">
        <f>AND(POST!E94&lt;&gt;"", OR(E$3=FALSE, SUMPRODUCT(--EXACT(E$5:E$17, POST!E94))&gt;0))</f>
        <v>0</v>
      </c>
      <c r="F94" t="b">
        <f>AND(POST!F94&lt;&gt;"", OR(F$3=FALSE, SUMPRODUCT(--EXACT(F$5:F$17, POST!F94))&gt;0))</f>
        <v>0</v>
      </c>
      <c r="G94" t="b">
        <f>AND(POST!G94&lt;&gt;"", OR(G$3=FALSE, SUMPRODUCT(--EXACT(G$5:G$17, POST!G94))&gt;0))</f>
        <v>0</v>
      </c>
      <c r="H94" t="b">
        <f>AND(POST!H94&lt;&gt;"", OR(H$3=FALSE, SUMPRODUCT(--EXACT(H$5:H$17, POST!H94))&gt;0))</f>
        <v>0</v>
      </c>
      <c r="I94" t="b">
        <f>AND(POST!I94&lt;&gt;"", OR(I$3=FALSE, SUMPRODUCT(--EXACT(I$5:I$17, POST!I94))&gt;0))</f>
        <v>0</v>
      </c>
      <c r="J94" t="b">
        <f>AND(POST!J94&lt;&gt;"", OR(J$3=FALSE, SUMPRODUCT(--EXACT(J$5:J$17, POST!J94))&gt;0))</f>
        <v>0</v>
      </c>
      <c r="K94" t="b">
        <f>AND(POST!K94&lt;&gt;"", OR(K$3=FALSE, SUMPRODUCT(--EXACT(K$5:K$17, POST!K94))&gt;0))</f>
        <v>0</v>
      </c>
      <c r="L94" t="b">
        <f>AND(POST!L94&lt;&gt;"", OR(L$3=FALSE, SUMPRODUCT(--EXACT(L$5:L$17, POST!L94))&gt;0))</f>
        <v>0</v>
      </c>
      <c r="M94" t="b">
        <f>AND(POST!M94&lt;&gt;"", OR(M$3=FALSE, SUMPRODUCT(--EXACT(M$5:M$17, POST!M94))&gt;0))</f>
        <v>0</v>
      </c>
      <c r="N94" t="b">
        <f>AND(POST!N94&lt;&gt;"", OR(N$3=FALSE, SUMPRODUCT(--EXACT(N$5:N$17, POST!N94))&gt;0))</f>
        <v>0</v>
      </c>
      <c r="O94" t="b">
        <f>AND(POST!O94&lt;&gt;"", OR(O$3=FALSE, SUMPRODUCT(--EXACT(O$5:O$17, POST!O94))&gt;0))</f>
        <v>0</v>
      </c>
      <c r="P94" t="b">
        <f>AND(POST!P94&lt;&gt;"", OR(P$3=FALSE, SUMPRODUCT(--EXACT(P$5:P$17, POST!P94))&gt;0))</f>
        <v>0</v>
      </c>
      <c r="Q94" t="b">
        <f>AND(POST!Q94&lt;&gt;"", OR(Q$3=FALSE, SUMPRODUCT(--EXACT(Q$5:Q$17, POST!Q94))&gt;0))</f>
        <v>0</v>
      </c>
      <c r="R94" t="b">
        <f>AND(POST!R94&lt;&gt;"", OR(R$3=FALSE, SUMPRODUCT(--EXACT(R$5:R$17, POST!R94))&gt;0))</f>
        <v>0</v>
      </c>
      <c r="S94" t="b">
        <f>AND(POST!S94&lt;&gt;"", OR(S$3=FALSE, SUMPRODUCT(--EXACT(S$5:S$17, POST!S94))&gt;0))</f>
        <v>0</v>
      </c>
      <c r="T94" t="b">
        <f>AND(POST!T94&lt;&gt;"", OR(T$3=FALSE, SUMPRODUCT(--EXACT(T$5:T$17, POST!T94))&gt;0))</f>
        <v>0</v>
      </c>
      <c r="U94" t="b">
        <f>AND(POST!U94&lt;&gt;"", OR(U$3=FALSE, SUMPRODUCT(--EXACT(U$5:U$17, POST!U94))&gt;0))</f>
        <v>0</v>
      </c>
      <c r="V94" t="b">
        <f>AND(POST!V94&lt;&gt;"", OR(V$3=FALSE, SUMPRODUCT(--EXACT(V$5:V$17, POST!V94))&gt;0))</f>
        <v>0</v>
      </c>
    </row>
    <row r="95" spans="1:22" x14ac:dyDescent="0.2">
      <c r="A95" t="b">
        <f>AND(POST!A95&lt;&gt;"", SUMPRODUCT(--EXACT(POST!A$18:A$517, POST!A95))=1, SUMPRODUCT(--EXACT(PRE!A$18:A$517, POST!A95))&gt;0)</f>
        <v>0</v>
      </c>
      <c r="B95" t="b">
        <f>AND(POST!B95&lt;&gt;"", OR(B$3=FALSE, SUMPRODUCT(--EXACT(B$5:B$17, POST!B95))&gt;0))</f>
        <v>0</v>
      </c>
      <c r="C95" t="b">
        <f>AND(POST!C95&lt;&gt;"", OR(C$3=FALSE, SUMPRODUCT(--EXACT(C$5:C$17, POST!C95))&gt;0))</f>
        <v>0</v>
      </c>
      <c r="D95" t="b">
        <f>AND(POST!D95&lt;&gt;"", OR(D$3=FALSE, SUMPRODUCT(--EXACT(D$5:D$17, POST!D95))&gt;0))</f>
        <v>0</v>
      </c>
      <c r="E95" t="b">
        <f>AND(POST!E95&lt;&gt;"", OR(E$3=FALSE, SUMPRODUCT(--EXACT(E$5:E$17, POST!E95))&gt;0))</f>
        <v>0</v>
      </c>
      <c r="F95" t="b">
        <f>AND(POST!F95&lt;&gt;"", OR(F$3=FALSE, SUMPRODUCT(--EXACT(F$5:F$17, POST!F95))&gt;0))</f>
        <v>0</v>
      </c>
      <c r="G95" t="b">
        <f>AND(POST!G95&lt;&gt;"", OR(G$3=FALSE, SUMPRODUCT(--EXACT(G$5:G$17, POST!G95))&gt;0))</f>
        <v>0</v>
      </c>
      <c r="H95" t="b">
        <f>AND(POST!H95&lt;&gt;"", OR(H$3=FALSE, SUMPRODUCT(--EXACT(H$5:H$17, POST!H95))&gt;0))</f>
        <v>0</v>
      </c>
      <c r="I95" t="b">
        <f>AND(POST!I95&lt;&gt;"", OR(I$3=FALSE, SUMPRODUCT(--EXACT(I$5:I$17, POST!I95))&gt;0))</f>
        <v>0</v>
      </c>
      <c r="J95" t="b">
        <f>AND(POST!J95&lt;&gt;"", OR(J$3=FALSE, SUMPRODUCT(--EXACT(J$5:J$17, POST!J95))&gt;0))</f>
        <v>0</v>
      </c>
      <c r="K95" t="b">
        <f>AND(POST!K95&lt;&gt;"", OR(K$3=FALSE, SUMPRODUCT(--EXACT(K$5:K$17, POST!K95))&gt;0))</f>
        <v>0</v>
      </c>
      <c r="L95" t="b">
        <f>AND(POST!L95&lt;&gt;"", OR(L$3=FALSE, SUMPRODUCT(--EXACT(L$5:L$17, POST!L95))&gt;0))</f>
        <v>0</v>
      </c>
      <c r="M95" t="b">
        <f>AND(POST!M95&lt;&gt;"", OR(M$3=FALSE, SUMPRODUCT(--EXACT(M$5:M$17, POST!M95))&gt;0))</f>
        <v>0</v>
      </c>
      <c r="N95" t="b">
        <f>AND(POST!N95&lt;&gt;"", OR(N$3=FALSE, SUMPRODUCT(--EXACT(N$5:N$17, POST!N95))&gt;0))</f>
        <v>0</v>
      </c>
      <c r="O95" t="b">
        <f>AND(POST!O95&lt;&gt;"", OR(O$3=FALSE, SUMPRODUCT(--EXACT(O$5:O$17, POST!O95))&gt;0))</f>
        <v>0</v>
      </c>
      <c r="P95" t="b">
        <f>AND(POST!P95&lt;&gt;"", OR(P$3=FALSE, SUMPRODUCT(--EXACT(P$5:P$17, POST!P95))&gt;0))</f>
        <v>0</v>
      </c>
      <c r="Q95" t="b">
        <f>AND(POST!Q95&lt;&gt;"", OR(Q$3=FALSE, SUMPRODUCT(--EXACT(Q$5:Q$17, POST!Q95))&gt;0))</f>
        <v>0</v>
      </c>
      <c r="R95" t="b">
        <f>AND(POST!R95&lt;&gt;"", OR(R$3=FALSE, SUMPRODUCT(--EXACT(R$5:R$17, POST!R95))&gt;0))</f>
        <v>0</v>
      </c>
      <c r="S95" t="b">
        <f>AND(POST!S95&lt;&gt;"", OR(S$3=FALSE, SUMPRODUCT(--EXACT(S$5:S$17, POST!S95))&gt;0))</f>
        <v>0</v>
      </c>
      <c r="T95" t="b">
        <f>AND(POST!T95&lt;&gt;"", OR(T$3=FALSE, SUMPRODUCT(--EXACT(T$5:T$17, POST!T95))&gt;0))</f>
        <v>0</v>
      </c>
      <c r="U95" t="b">
        <f>AND(POST!U95&lt;&gt;"", OR(U$3=FALSE, SUMPRODUCT(--EXACT(U$5:U$17, POST!U95))&gt;0))</f>
        <v>0</v>
      </c>
      <c r="V95" t="b">
        <f>AND(POST!V95&lt;&gt;"", OR(V$3=FALSE, SUMPRODUCT(--EXACT(V$5:V$17, POST!V95))&gt;0))</f>
        <v>0</v>
      </c>
    </row>
    <row r="96" spans="1:22" x14ac:dyDescent="0.2">
      <c r="A96" t="b">
        <f>AND(POST!A96&lt;&gt;"", SUMPRODUCT(--EXACT(POST!A$18:A$517, POST!A96))=1, SUMPRODUCT(--EXACT(PRE!A$18:A$517, POST!A96))&gt;0)</f>
        <v>0</v>
      </c>
      <c r="B96" t="b">
        <f>AND(POST!B96&lt;&gt;"", OR(B$3=FALSE, SUMPRODUCT(--EXACT(B$5:B$17, POST!B96))&gt;0))</f>
        <v>0</v>
      </c>
      <c r="C96" t="b">
        <f>AND(POST!C96&lt;&gt;"", OR(C$3=FALSE, SUMPRODUCT(--EXACT(C$5:C$17, POST!C96))&gt;0))</f>
        <v>0</v>
      </c>
      <c r="D96" t="b">
        <f>AND(POST!D96&lt;&gt;"", OR(D$3=FALSE, SUMPRODUCT(--EXACT(D$5:D$17, POST!D96))&gt;0))</f>
        <v>0</v>
      </c>
      <c r="E96" t="b">
        <f>AND(POST!E96&lt;&gt;"", OR(E$3=FALSE, SUMPRODUCT(--EXACT(E$5:E$17, POST!E96))&gt;0))</f>
        <v>0</v>
      </c>
      <c r="F96" t="b">
        <f>AND(POST!F96&lt;&gt;"", OR(F$3=FALSE, SUMPRODUCT(--EXACT(F$5:F$17, POST!F96))&gt;0))</f>
        <v>0</v>
      </c>
      <c r="G96" t="b">
        <f>AND(POST!G96&lt;&gt;"", OR(G$3=FALSE, SUMPRODUCT(--EXACT(G$5:G$17, POST!G96))&gt;0))</f>
        <v>0</v>
      </c>
      <c r="H96" t="b">
        <f>AND(POST!H96&lt;&gt;"", OR(H$3=FALSE, SUMPRODUCT(--EXACT(H$5:H$17, POST!H96))&gt;0))</f>
        <v>0</v>
      </c>
      <c r="I96" t="b">
        <f>AND(POST!I96&lt;&gt;"", OR(I$3=FALSE, SUMPRODUCT(--EXACT(I$5:I$17, POST!I96))&gt;0))</f>
        <v>0</v>
      </c>
      <c r="J96" t="b">
        <f>AND(POST!J96&lt;&gt;"", OR(J$3=FALSE, SUMPRODUCT(--EXACT(J$5:J$17, POST!J96))&gt;0))</f>
        <v>0</v>
      </c>
      <c r="K96" t="b">
        <f>AND(POST!K96&lt;&gt;"", OR(K$3=FALSE, SUMPRODUCT(--EXACT(K$5:K$17, POST!K96))&gt;0))</f>
        <v>0</v>
      </c>
      <c r="L96" t="b">
        <f>AND(POST!L96&lt;&gt;"", OR(L$3=FALSE, SUMPRODUCT(--EXACT(L$5:L$17, POST!L96))&gt;0))</f>
        <v>0</v>
      </c>
      <c r="M96" t="b">
        <f>AND(POST!M96&lt;&gt;"", OR(M$3=FALSE, SUMPRODUCT(--EXACT(M$5:M$17, POST!M96))&gt;0))</f>
        <v>0</v>
      </c>
      <c r="N96" t="b">
        <f>AND(POST!N96&lt;&gt;"", OR(N$3=FALSE, SUMPRODUCT(--EXACT(N$5:N$17, POST!N96))&gt;0))</f>
        <v>0</v>
      </c>
      <c r="O96" t="b">
        <f>AND(POST!O96&lt;&gt;"", OR(O$3=FALSE, SUMPRODUCT(--EXACT(O$5:O$17, POST!O96))&gt;0))</f>
        <v>0</v>
      </c>
      <c r="P96" t="b">
        <f>AND(POST!P96&lt;&gt;"", OR(P$3=FALSE, SUMPRODUCT(--EXACT(P$5:P$17, POST!P96))&gt;0))</f>
        <v>0</v>
      </c>
      <c r="Q96" t="b">
        <f>AND(POST!Q96&lt;&gt;"", OR(Q$3=FALSE, SUMPRODUCT(--EXACT(Q$5:Q$17, POST!Q96))&gt;0))</f>
        <v>0</v>
      </c>
      <c r="R96" t="b">
        <f>AND(POST!R96&lt;&gt;"", OR(R$3=FALSE, SUMPRODUCT(--EXACT(R$5:R$17, POST!R96))&gt;0))</f>
        <v>0</v>
      </c>
      <c r="S96" t="b">
        <f>AND(POST!S96&lt;&gt;"", OR(S$3=FALSE, SUMPRODUCT(--EXACT(S$5:S$17, POST!S96))&gt;0))</f>
        <v>0</v>
      </c>
      <c r="T96" t="b">
        <f>AND(POST!T96&lt;&gt;"", OR(T$3=FALSE, SUMPRODUCT(--EXACT(T$5:T$17, POST!T96))&gt;0))</f>
        <v>0</v>
      </c>
      <c r="U96" t="b">
        <f>AND(POST!U96&lt;&gt;"", OR(U$3=FALSE, SUMPRODUCT(--EXACT(U$5:U$17, POST!U96))&gt;0))</f>
        <v>0</v>
      </c>
      <c r="V96" t="b">
        <f>AND(POST!V96&lt;&gt;"", OR(V$3=FALSE, SUMPRODUCT(--EXACT(V$5:V$17, POST!V96))&gt;0))</f>
        <v>0</v>
      </c>
    </row>
    <row r="97" spans="1:22" x14ac:dyDescent="0.2">
      <c r="A97" t="b">
        <f>AND(POST!A97&lt;&gt;"", SUMPRODUCT(--EXACT(POST!A$18:A$517, POST!A97))=1, SUMPRODUCT(--EXACT(PRE!A$18:A$517, POST!A97))&gt;0)</f>
        <v>0</v>
      </c>
      <c r="B97" t="b">
        <f>AND(POST!B97&lt;&gt;"", OR(B$3=FALSE, SUMPRODUCT(--EXACT(B$5:B$17, POST!B97))&gt;0))</f>
        <v>0</v>
      </c>
      <c r="C97" t="b">
        <f>AND(POST!C97&lt;&gt;"", OR(C$3=FALSE, SUMPRODUCT(--EXACT(C$5:C$17, POST!C97))&gt;0))</f>
        <v>0</v>
      </c>
      <c r="D97" t="b">
        <f>AND(POST!D97&lt;&gt;"", OR(D$3=FALSE, SUMPRODUCT(--EXACT(D$5:D$17, POST!D97))&gt;0))</f>
        <v>0</v>
      </c>
      <c r="E97" t="b">
        <f>AND(POST!E97&lt;&gt;"", OR(E$3=FALSE, SUMPRODUCT(--EXACT(E$5:E$17, POST!E97))&gt;0))</f>
        <v>0</v>
      </c>
      <c r="F97" t="b">
        <f>AND(POST!F97&lt;&gt;"", OR(F$3=FALSE, SUMPRODUCT(--EXACT(F$5:F$17, POST!F97))&gt;0))</f>
        <v>0</v>
      </c>
      <c r="G97" t="b">
        <f>AND(POST!G97&lt;&gt;"", OR(G$3=FALSE, SUMPRODUCT(--EXACT(G$5:G$17, POST!G97))&gt;0))</f>
        <v>0</v>
      </c>
      <c r="H97" t="b">
        <f>AND(POST!H97&lt;&gt;"", OR(H$3=FALSE, SUMPRODUCT(--EXACT(H$5:H$17, POST!H97))&gt;0))</f>
        <v>0</v>
      </c>
      <c r="I97" t="b">
        <f>AND(POST!I97&lt;&gt;"", OR(I$3=FALSE, SUMPRODUCT(--EXACT(I$5:I$17, POST!I97))&gt;0))</f>
        <v>0</v>
      </c>
      <c r="J97" t="b">
        <f>AND(POST!J97&lt;&gt;"", OR(J$3=FALSE, SUMPRODUCT(--EXACT(J$5:J$17, POST!J97))&gt;0))</f>
        <v>0</v>
      </c>
      <c r="K97" t="b">
        <f>AND(POST!K97&lt;&gt;"", OR(K$3=FALSE, SUMPRODUCT(--EXACT(K$5:K$17, POST!K97))&gt;0))</f>
        <v>0</v>
      </c>
      <c r="L97" t="b">
        <f>AND(POST!L97&lt;&gt;"", OR(L$3=FALSE, SUMPRODUCT(--EXACT(L$5:L$17, POST!L97))&gt;0))</f>
        <v>0</v>
      </c>
      <c r="M97" t="b">
        <f>AND(POST!M97&lt;&gt;"", OR(M$3=FALSE, SUMPRODUCT(--EXACT(M$5:M$17, POST!M97))&gt;0))</f>
        <v>0</v>
      </c>
      <c r="N97" t="b">
        <f>AND(POST!N97&lt;&gt;"", OR(N$3=FALSE, SUMPRODUCT(--EXACT(N$5:N$17, POST!N97))&gt;0))</f>
        <v>0</v>
      </c>
      <c r="O97" t="b">
        <f>AND(POST!O97&lt;&gt;"", OR(O$3=FALSE, SUMPRODUCT(--EXACT(O$5:O$17, POST!O97))&gt;0))</f>
        <v>0</v>
      </c>
      <c r="P97" t="b">
        <f>AND(POST!P97&lt;&gt;"", OR(P$3=FALSE, SUMPRODUCT(--EXACT(P$5:P$17, POST!P97))&gt;0))</f>
        <v>0</v>
      </c>
      <c r="Q97" t="b">
        <f>AND(POST!Q97&lt;&gt;"", OR(Q$3=FALSE, SUMPRODUCT(--EXACT(Q$5:Q$17, POST!Q97))&gt;0))</f>
        <v>0</v>
      </c>
      <c r="R97" t="b">
        <f>AND(POST!R97&lt;&gt;"", OR(R$3=FALSE, SUMPRODUCT(--EXACT(R$5:R$17, POST!R97))&gt;0))</f>
        <v>0</v>
      </c>
      <c r="S97" t="b">
        <f>AND(POST!S97&lt;&gt;"", OR(S$3=FALSE, SUMPRODUCT(--EXACT(S$5:S$17, POST!S97))&gt;0))</f>
        <v>0</v>
      </c>
      <c r="T97" t="b">
        <f>AND(POST!T97&lt;&gt;"", OR(T$3=FALSE, SUMPRODUCT(--EXACT(T$5:T$17, POST!T97))&gt;0))</f>
        <v>0</v>
      </c>
      <c r="U97" t="b">
        <f>AND(POST!U97&lt;&gt;"", OR(U$3=FALSE, SUMPRODUCT(--EXACT(U$5:U$17, POST!U97))&gt;0))</f>
        <v>0</v>
      </c>
      <c r="V97" t="b">
        <f>AND(POST!V97&lt;&gt;"", OR(V$3=FALSE, SUMPRODUCT(--EXACT(V$5:V$17, POST!V97))&gt;0))</f>
        <v>0</v>
      </c>
    </row>
    <row r="98" spans="1:22" x14ac:dyDescent="0.2">
      <c r="A98" t="b">
        <f>AND(POST!A98&lt;&gt;"", SUMPRODUCT(--EXACT(POST!A$18:A$517, POST!A98))=1, SUMPRODUCT(--EXACT(PRE!A$18:A$517, POST!A98))&gt;0)</f>
        <v>0</v>
      </c>
      <c r="B98" t="b">
        <f>AND(POST!B98&lt;&gt;"", OR(B$3=FALSE, SUMPRODUCT(--EXACT(B$5:B$17, POST!B98))&gt;0))</f>
        <v>0</v>
      </c>
      <c r="C98" t="b">
        <f>AND(POST!C98&lt;&gt;"", OR(C$3=FALSE, SUMPRODUCT(--EXACT(C$5:C$17, POST!C98))&gt;0))</f>
        <v>0</v>
      </c>
      <c r="D98" t="b">
        <f>AND(POST!D98&lt;&gt;"", OR(D$3=FALSE, SUMPRODUCT(--EXACT(D$5:D$17, POST!D98))&gt;0))</f>
        <v>0</v>
      </c>
      <c r="E98" t="b">
        <f>AND(POST!E98&lt;&gt;"", OR(E$3=FALSE, SUMPRODUCT(--EXACT(E$5:E$17, POST!E98))&gt;0))</f>
        <v>0</v>
      </c>
      <c r="F98" t="b">
        <f>AND(POST!F98&lt;&gt;"", OR(F$3=FALSE, SUMPRODUCT(--EXACT(F$5:F$17, POST!F98))&gt;0))</f>
        <v>0</v>
      </c>
      <c r="G98" t="b">
        <f>AND(POST!G98&lt;&gt;"", OR(G$3=FALSE, SUMPRODUCT(--EXACT(G$5:G$17, POST!G98))&gt;0))</f>
        <v>0</v>
      </c>
      <c r="H98" t="b">
        <f>AND(POST!H98&lt;&gt;"", OR(H$3=FALSE, SUMPRODUCT(--EXACT(H$5:H$17, POST!H98))&gt;0))</f>
        <v>0</v>
      </c>
      <c r="I98" t="b">
        <f>AND(POST!I98&lt;&gt;"", OR(I$3=FALSE, SUMPRODUCT(--EXACT(I$5:I$17, POST!I98))&gt;0))</f>
        <v>0</v>
      </c>
      <c r="J98" t="b">
        <f>AND(POST!J98&lt;&gt;"", OR(J$3=FALSE, SUMPRODUCT(--EXACT(J$5:J$17, POST!J98))&gt;0))</f>
        <v>0</v>
      </c>
      <c r="K98" t="b">
        <f>AND(POST!K98&lt;&gt;"", OR(K$3=FALSE, SUMPRODUCT(--EXACT(K$5:K$17, POST!K98))&gt;0))</f>
        <v>0</v>
      </c>
      <c r="L98" t="b">
        <f>AND(POST!L98&lt;&gt;"", OR(L$3=FALSE, SUMPRODUCT(--EXACT(L$5:L$17, POST!L98))&gt;0))</f>
        <v>0</v>
      </c>
      <c r="M98" t="b">
        <f>AND(POST!M98&lt;&gt;"", OR(M$3=FALSE, SUMPRODUCT(--EXACT(M$5:M$17, POST!M98))&gt;0))</f>
        <v>0</v>
      </c>
      <c r="N98" t="b">
        <f>AND(POST!N98&lt;&gt;"", OR(N$3=FALSE, SUMPRODUCT(--EXACT(N$5:N$17, POST!N98))&gt;0))</f>
        <v>0</v>
      </c>
      <c r="O98" t="b">
        <f>AND(POST!O98&lt;&gt;"", OR(O$3=FALSE, SUMPRODUCT(--EXACT(O$5:O$17, POST!O98))&gt;0))</f>
        <v>0</v>
      </c>
      <c r="P98" t="b">
        <f>AND(POST!P98&lt;&gt;"", OR(P$3=FALSE, SUMPRODUCT(--EXACT(P$5:P$17, POST!P98))&gt;0))</f>
        <v>0</v>
      </c>
      <c r="Q98" t="b">
        <f>AND(POST!Q98&lt;&gt;"", OR(Q$3=FALSE, SUMPRODUCT(--EXACT(Q$5:Q$17, POST!Q98))&gt;0))</f>
        <v>0</v>
      </c>
      <c r="R98" t="b">
        <f>AND(POST!R98&lt;&gt;"", OR(R$3=FALSE, SUMPRODUCT(--EXACT(R$5:R$17, POST!R98))&gt;0))</f>
        <v>0</v>
      </c>
      <c r="S98" t="b">
        <f>AND(POST!S98&lt;&gt;"", OR(S$3=FALSE, SUMPRODUCT(--EXACT(S$5:S$17, POST!S98))&gt;0))</f>
        <v>0</v>
      </c>
      <c r="T98" t="b">
        <f>AND(POST!T98&lt;&gt;"", OR(T$3=FALSE, SUMPRODUCT(--EXACT(T$5:T$17, POST!T98))&gt;0))</f>
        <v>0</v>
      </c>
      <c r="U98" t="b">
        <f>AND(POST!U98&lt;&gt;"", OR(U$3=FALSE, SUMPRODUCT(--EXACT(U$5:U$17, POST!U98))&gt;0))</f>
        <v>0</v>
      </c>
      <c r="V98" t="b">
        <f>AND(POST!V98&lt;&gt;"", OR(V$3=FALSE, SUMPRODUCT(--EXACT(V$5:V$17, POST!V98))&gt;0))</f>
        <v>0</v>
      </c>
    </row>
    <row r="99" spans="1:22" x14ac:dyDescent="0.2">
      <c r="A99" t="b">
        <f>AND(POST!A99&lt;&gt;"", SUMPRODUCT(--EXACT(POST!A$18:A$517, POST!A99))=1, SUMPRODUCT(--EXACT(PRE!A$18:A$517, POST!A99))&gt;0)</f>
        <v>0</v>
      </c>
      <c r="B99" t="b">
        <f>AND(POST!B99&lt;&gt;"", OR(B$3=FALSE, SUMPRODUCT(--EXACT(B$5:B$17, POST!B99))&gt;0))</f>
        <v>0</v>
      </c>
      <c r="C99" t="b">
        <f>AND(POST!C99&lt;&gt;"", OR(C$3=FALSE, SUMPRODUCT(--EXACT(C$5:C$17, POST!C99))&gt;0))</f>
        <v>0</v>
      </c>
      <c r="D99" t="b">
        <f>AND(POST!D99&lt;&gt;"", OR(D$3=FALSE, SUMPRODUCT(--EXACT(D$5:D$17, POST!D99))&gt;0))</f>
        <v>0</v>
      </c>
      <c r="E99" t="b">
        <f>AND(POST!E99&lt;&gt;"", OR(E$3=FALSE, SUMPRODUCT(--EXACT(E$5:E$17, POST!E99))&gt;0))</f>
        <v>0</v>
      </c>
      <c r="F99" t="b">
        <f>AND(POST!F99&lt;&gt;"", OR(F$3=FALSE, SUMPRODUCT(--EXACT(F$5:F$17, POST!F99))&gt;0))</f>
        <v>0</v>
      </c>
      <c r="G99" t="b">
        <f>AND(POST!G99&lt;&gt;"", OR(G$3=FALSE, SUMPRODUCT(--EXACT(G$5:G$17, POST!G99))&gt;0))</f>
        <v>0</v>
      </c>
      <c r="H99" t="b">
        <f>AND(POST!H99&lt;&gt;"", OR(H$3=FALSE, SUMPRODUCT(--EXACT(H$5:H$17, POST!H99))&gt;0))</f>
        <v>0</v>
      </c>
      <c r="I99" t="b">
        <f>AND(POST!I99&lt;&gt;"", OR(I$3=FALSE, SUMPRODUCT(--EXACT(I$5:I$17, POST!I99))&gt;0))</f>
        <v>0</v>
      </c>
      <c r="J99" t="b">
        <f>AND(POST!J99&lt;&gt;"", OR(J$3=FALSE, SUMPRODUCT(--EXACT(J$5:J$17, POST!J99))&gt;0))</f>
        <v>0</v>
      </c>
      <c r="K99" t="b">
        <f>AND(POST!K99&lt;&gt;"", OR(K$3=FALSE, SUMPRODUCT(--EXACT(K$5:K$17, POST!K99))&gt;0))</f>
        <v>0</v>
      </c>
      <c r="L99" t="b">
        <f>AND(POST!L99&lt;&gt;"", OR(L$3=FALSE, SUMPRODUCT(--EXACT(L$5:L$17, POST!L99))&gt;0))</f>
        <v>0</v>
      </c>
      <c r="M99" t="b">
        <f>AND(POST!M99&lt;&gt;"", OR(M$3=FALSE, SUMPRODUCT(--EXACT(M$5:M$17, POST!M99))&gt;0))</f>
        <v>0</v>
      </c>
      <c r="N99" t="b">
        <f>AND(POST!N99&lt;&gt;"", OR(N$3=FALSE, SUMPRODUCT(--EXACT(N$5:N$17, POST!N99))&gt;0))</f>
        <v>0</v>
      </c>
      <c r="O99" t="b">
        <f>AND(POST!O99&lt;&gt;"", OR(O$3=FALSE, SUMPRODUCT(--EXACT(O$5:O$17, POST!O99))&gt;0))</f>
        <v>0</v>
      </c>
      <c r="P99" t="b">
        <f>AND(POST!P99&lt;&gt;"", OR(P$3=FALSE, SUMPRODUCT(--EXACT(P$5:P$17, POST!P99))&gt;0))</f>
        <v>0</v>
      </c>
      <c r="Q99" t="b">
        <f>AND(POST!Q99&lt;&gt;"", OR(Q$3=FALSE, SUMPRODUCT(--EXACT(Q$5:Q$17, POST!Q99))&gt;0))</f>
        <v>0</v>
      </c>
      <c r="R99" t="b">
        <f>AND(POST!R99&lt;&gt;"", OR(R$3=FALSE, SUMPRODUCT(--EXACT(R$5:R$17, POST!R99))&gt;0))</f>
        <v>0</v>
      </c>
      <c r="S99" t="b">
        <f>AND(POST!S99&lt;&gt;"", OR(S$3=FALSE, SUMPRODUCT(--EXACT(S$5:S$17, POST!S99))&gt;0))</f>
        <v>0</v>
      </c>
      <c r="T99" t="b">
        <f>AND(POST!T99&lt;&gt;"", OR(T$3=FALSE, SUMPRODUCT(--EXACT(T$5:T$17, POST!T99))&gt;0))</f>
        <v>0</v>
      </c>
      <c r="U99" t="b">
        <f>AND(POST!U99&lt;&gt;"", OR(U$3=FALSE, SUMPRODUCT(--EXACT(U$5:U$17, POST!U99))&gt;0))</f>
        <v>0</v>
      </c>
      <c r="V99" t="b">
        <f>AND(POST!V99&lt;&gt;"", OR(V$3=FALSE, SUMPRODUCT(--EXACT(V$5:V$17, POST!V99))&gt;0))</f>
        <v>0</v>
      </c>
    </row>
    <row r="100" spans="1:22" x14ac:dyDescent="0.2">
      <c r="A100" t="b">
        <f>AND(POST!A100&lt;&gt;"", SUMPRODUCT(--EXACT(POST!A$18:A$517, POST!A100))=1, SUMPRODUCT(--EXACT(PRE!A$18:A$517, POST!A100))&gt;0)</f>
        <v>0</v>
      </c>
      <c r="B100" t="b">
        <f>AND(POST!B100&lt;&gt;"", OR(B$3=FALSE, SUMPRODUCT(--EXACT(B$5:B$17, POST!B100))&gt;0))</f>
        <v>0</v>
      </c>
      <c r="C100" t="b">
        <f>AND(POST!C100&lt;&gt;"", OR(C$3=FALSE, SUMPRODUCT(--EXACT(C$5:C$17, POST!C100))&gt;0))</f>
        <v>0</v>
      </c>
      <c r="D100" t="b">
        <f>AND(POST!D100&lt;&gt;"", OR(D$3=FALSE, SUMPRODUCT(--EXACT(D$5:D$17, POST!D100))&gt;0))</f>
        <v>0</v>
      </c>
      <c r="E100" t="b">
        <f>AND(POST!E100&lt;&gt;"", OR(E$3=FALSE, SUMPRODUCT(--EXACT(E$5:E$17, POST!E100))&gt;0))</f>
        <v>0</v>
      </c>
      <c r="F100" t="b">
        <f>AND(POST!F100&lt;&gt;"", OR(F$3=FALSE, SUMPRODUCT(--EXACT(F$5:F$17, POST!F100))&gt;0))</f>
        <v>0</v>
      </c>
      <c r="G100" t="b">
        <f>AND(POST!G100&lt;&gt;"", OR(G$3=FALSE, SUMPRODUCT(--EXACT(G$5:G$17, POST!G100))&gt;0))</f>
        <v>0</v>
      </c>
      <c r="H100" t="b">
        <f>AND(POST!H100&lt;&gt;"", OR(H$3=FALSE, SUMPRODUCT(--EXACT(H$5:H$17, POST!H100))&gt;0))</f>
        <v>0</v>
      </c>
      <c r="I100" t="b">
        <f>AND(POST!I100&lt;&gt;"", OR(I$3=FALSE, SUMPRODUCT(--EXACT(I$5:I$17, POST!I100))&gt;0))</f>
        <v>0</v>
      </c>
      <c r="J100" t="b">
        <f>AND(POST!J100&lt;&gt;"", OR(J$3=FALSE, SUMPRODUCT(--EXACT(J$5:J$17, POST!J100))&gt;0))</f>
        <v>0</v>
      </c>
      <c r="K100" t="b">
        <f>AND(POST!K100&lt;&gt;"", OR(K$3=FALSE, SUMPRODUCT(--EXACT(K$5:K$17, POST!K100))&gt;0))</f>
        <v>0</v>
      </c>
      <c r="L100" t="b">
        <f>AND(POST!L100&lt;&gt;"", OR(L$3=FALSE, SUMPRODUCT(--EXACT(L$5:L$17, POST!L100))&gt;0))</f>
        <v>0</v>
      </c>
      <c r="M100" t="b">
        <f>AND(POST!M100&lt;&gt;"", OR(M$3=FALSE, SUMPRODUCT(--EXACT(M$5:M$17, POST!M100))&gt;0))</f>
        <v>0</v>
      </c>
      <c r="N100" t="b">
        <f>AND(POST!N100&lt;&gt;"", OR(N$3=FALSE, SUMPRODUCT(--EXACT(N$5:N$17, POST!N100))&gt;0))</f>
        <v>0</v>
      </c>
      <c r="O100" t="b">
        <f>AND(POST!O100&lt;&gt;"", OR(O$3=FALSE, SUMPRODUCT(--EXACT(O$5:O$17, POST!O100))&gt;0))</f>
        <v>0</v>
      </c>
      <c r="P100" t="b">
        <f>AND(POST!P100&lt;&gt;"", OR(P$3=FALSE, SUMPRODUCT(--EXACT(P$5:P$17, POST!P100))&gt;0))</f>
        <v>0</v>
      </c>
      <c r="Q100" t="b">
        <f>AND(POST!Q100&lt;&gt;"", OR(Q$3=FALSE, SUMPRODUCT(--EXACT(Q$5:Q$17, POST!Q100))&gt;0))</f>
        <v>0</v>
      </c>
      <c r="R100" t="b">
        <f>AND(POST!R100&lt;&gt;"", OR(R$3=FALSE, SUMPRODUCT(--EXACT(R$5:R$17, POST!R100))&gt;0))</f>
        <v>0</v>
      </c>
      <c r="S100" t="b">
        <f>AND(POST!S100&lt;&gt;"", OR(S$3=FALSE, SUMPRODUCT(--EXACT(S$5:S$17, POST!S100))&gt;0))</f>
        <v>0</v>
      </c>
      <c r="T100" t="b">
        <f>AND(POST!T100&lt;&gt;"", OR(T$3=FALSE, SUMPRODUCT(--EXACT(T$5:T$17, POST!T100))&gt;0))</f>
        <v>0</v>
      </c>
      <c r="U100" t="b">
        <f>AND(POST!U100&lt;&gt;"", OR(U$3=FALSE, SUMPRODUCT(--EXACT(U$5:U$17, POST!U100))&gt;0))</f>
        <v>0</v>
      </c>
      <c r="V100" t="b">
        <f>AND(POST!V100&lt;&gt;"", OR(V$3=FALSE, SUMPRODUCT(--EXACT(V$5:V$17, POST!V100))&gt;0))</f>
        <v>0</v>
      </c>
    </row>
    <row r="101" spans="1:22" x14ac:dyDescent="0.2">
      <c r="A101" t="b">
        <f>AND(POST!A101&lt;&gt;"", SUMPRODUCT(--EXACT(POST!A$18:A$517, POST!A101))=1, SUMPRODUCT(--EXACT(PRE!A$18:A$517, POST!A101))&gt;0)</f>
        <v>0</v>
      </c>
      <c r="B101" t="b">
        <f>AND(POST!B101&lt;&gt;"", OR(B$3=FALSE, SUMPRODUCT(--EXACT(B$5:B$17, POST!B101))&gt;0))</f>
        <v>0</v>
      </c>
      <c r="C101" t="b">
        <f>AND(POST!C101&lt;&gt;"", OR(C$3=FALSE, SUMPRODUCT(--EXACT(C$5:C$17, POST!C101))&gt;0))</f>
        <v>0</v>
      </c>
      <c r="D101" t="b">
        <f>AND(POST!D101&lt;&gt;"", OR(D$3=FALSE, SUMPRODUCT(--EXACT(D$5:D$17, POST!D101))&gt;0))</f>
        <v>0</v>
      </c>
      <c r="E101" t="b">
        <f>AND(POST!E101&lt;&gt;"", OR(E$3=FALSE, SUMPRODUCT(--EXACT(E$5:E$17, POST!E101))&gt;0))</f>
        <v>0</v>
      </c>
      <c r="F101" t="b">
        <f>AND(POST!F101&lt;&gt;"", OR(F$3=FALSE, SUMPRODUCT(--EXACT(F$5:F$17, POST!F101))&gt;0))</f>
        <v>0</v>
      </c>
      <c r="G101" t="b">
        <f>AND(POST!G101&lt;&gt;"", OR(G$3=FALSE, SUMPRODUCT(--EXACT(G$5:G$17, POST!G101))&gt;0))</f>
        <v>0</v>
      </c>
      <c r="H101" t="b">
        <f>AND(POST!H101&lt;&gt;"", OR(H$3=FALSE, SUMPRODUCT(--EXACT(H$5:H$17, POST!H101))&gt;0))</f>
        <v>0</v>
      </c>
      <c r="I101" t="b">
        <f>AND(POST!I101&lt;&gt;"", OR(I$3=FALSE, SUMPRODUCT(--EXACT(I$5:I$17, POST!I101))&gt;0))</f>
        <v>0</v>
      </c>
      <c r="J101" t="b">
        <f>AND(POST!J101&lt;&gt;"", OR(J$3=FALSE, SUMPRODUCT(--EXACT(J$5:J$17, POST!J101))&gt;0))</f>
        <v>0</v>
      </c>
      <c r="K101" t="b">
        <f>AND(POST!K101&lt;&gt;"", OR(K$3=FALSE, SUMPRODUCT(--EXACT(K$5:K$17, POST!K101))&gt;0))</f>
        <v>0</v>
      </c>
      <c r="L101" t="b">
        <f>AND(POST!L101&lt;&gt;"", OR(L$3=FALSE, SUMPRODUCT(--EXACT(L$5:L$17, POST!L101))&gt;0))</f>
        <v>0</v>
      </c>
      <c r="M101" t="b">
        <f>AND(POST!M101&lt;&gt;"", OR(M$3=FALSE, SUMPRODUCT(--EXACT(M$5:M$17, POST!M101))&gt;0))</f>
        <v>0</v>
      </c>
      <c r="N101" t="b">
        <f>AND(POST!N101&lt;&gt;"", OR(N$3=FALSE, SUMPRODUCT(--EXACT(N$5:N$17, POST!N101))&gt;0))</f>
        <v>0</v>
      </c>
      <c r="O101" t="b">
        <f>AND(POST!O101&lt;&gt;"", OR(O$3=FALSE, SUMPRODUCT(--EXACT(O$5:O$17, POST!O101))&gt;0))</f>
        <v>0</v>
      </c>
      <c r="P101" t="b">
        <f>AND(POST!P101&lt;&gt;"", OR(P$3=FALSE, SUMPRODUCT(--EXACT(P$5:P$17, POST!P101))&gt;0))</f>
        <v>0</v>
      </c>
      <c r="Q101" t="b">
        <f>AND(POST!Q101&lt;&gt;"", OR(Q$3=FALSE, SUMPRODUCT(--EXACT(Q$5:Q$17, POST!Q101))&gt;0))</f>
        <v>0</v>
      </c>
      <c r="R101" t="b">
        <f>AND(POST!R101&lt;&gt;"", OR(R$3=FALSE, SUMPRODUCT(--EXACT(R$5:R$17, POST!R101))&gt;0))</f>
        <v>0</v>
      </c>
      <c r="S101" t="b">
        <f>AND(POST!S101&lt;&gt;"", OR(S$3=FALSE, SUMPRODUCT(--EXACT(S$5:S$17, POST!S101))&gt;0))</f>
        <v>0</v>
      </c>
      <c r="T101" t="b">
        <f>AND(POST!T101&lt;&gt;"", OR(T$3=FALSE, SUMPRODUCT(--EXACT(T$5:T$17, POST!T101))&gt;0))</f>
        <v>0</v>
      </c>
      <c r="U101" t="b">
        <f>AND(POST!U101&lt;&gt;"", OR(U$3=FALSE, SUMPRODUCT(--EXACT(U$5:U$17, POST!U101))&gt;0))</f>
        <v>0</v>
      </c>
      <c r="V101" t="b">
        <f>AND(POST!V101&lt;&gt;"", OR(V$3=FALSE, SUMPRODUCT(--EXACT(V$5:V$17, POST!V101))&gt;0))</f>
        <v>0</v>
      </c>
    </row>
    <row r="102" spans="1:22" x14ac:dyDescent="0.2">
      <c r="A102" t="b">
        <f>AND(POST!A102&lt;&gt;"", SUMPRODUCT(--EXACT(POST!A$18:A$517, POST!A102))=1, SUMPRODUCT(--EXACT(PRE!A$18:A$517, POST!A102))&gt;0)</f>
        <v>0</v>
      </c>
      <c r="B102" t="b">
        <f>AND(POST!B102&lt;&gt;"", OR(B$3=FALSE, SUMPRODUCT(--EXACT(B$5:B$17, POST!B102))&gt;0))</f>
        <v>0</v>
      </c>
      <c r="C102" t="b">
        <f>AND(POST!C102&lt;&gt;"", OR(C$3=FALSE, SUMPRODUCT(--EXACT(C$5:C$17, POST!C102))&gt;0))</f>
        <v>0</v>
      </c>
      <c r="D102" t="b">
        <f>AND(POST!D102&lt;&gt;"", OR(D$3=FALSE, SUMPRODUCT(--EXACT(D$5:D$17, POST!D102))&gt;0))</f>
        <v>0</v>
      </c>
      <c r="E102" t="b">
        <f>AND(POST!E102&lt;&gt;"", OR(E$3=FALSE, SUMPRODUCT(--EXACT(E$5:E$17, POST!E102))&gt;0))</f>
        <v>0</v>
      </c>
      <c r="F102" t="b">
        <f>AND(POST!F102&lt;&gt;"", OR(F$3=FALSE, SUMPRODUCT(--EXACT(F$5:F$17, POST!F102))&gt;0))</f>
        <v>0</v>
      </c>
      <c r="G102" t="b">
        <f>AND(POST!G102&lt;&gt;"", OR(G$3=FALSE, SUMPRODUCT(--EXACT(G$5:G$17, POST!G102))&gt;0))</f>
        <v>0</v>
      </c>
      <c r="H102" t="b">
        <f>AND(POST!H102&lt;&gt;"", OR(H$3=FALSE, SUMPRODUCT(--EXACT(H$5:H$17, POST!H102))&gt;0))</f>
        <v>0</v>
      </c>
      <c r="I102" t="b">
        <f>AND(POST!I102&lt;&gt;"", OR(I$3=FALSE, SUMPRODUCT(--EXACT(I$5:I$17, POST!I102))&gt;0))</f>
        <v>0</v>
      </c>
      <c r="J102" t="b">
        <f>AND(POST!J102&lt;&gt;"", OR(J$3=FALSE, SUMPRODUCT(--EXACT(J$5:J$17, POST!J102))&gt;0))</f>
        <v>0</v>
      </c>
      <c r="K102" t="b">
        <f>AND(POST!K102&lt;&gt;"", OR(K$3=FALSE, SUMPRODUCT(--EXACT(K$5:K$17, POST!K102))&gt;0))</f>
        <v>0</v>
      </c>
      <c r="L102" t="b">
        <f>AND(POST!L102&lt;&gt;"", OR(L$3=FALSE, SUMPRODUCT(--EXACT(L$5:L$17, POST!L102))&gt;0))</f>
        <v>0</v>
      </c>
      <c r="M102" t="b">
        <f>AND(POST!M102&lt;&gt;"", OR(M$3=FALSE, SUMPRODUCT(--EXACT(M$5:M$17, POST!M102))&gt;0))</f>
        <v>0</v>
      </c>
      <c r="N102" t="b">
        <f>AND(POST!N102&lt;&gt;"", OR(N$3=FALSE, SUMPRODUCT(--EXACT(N$5:N$17, POST!N102))&gt;0))</f>
        <v>0</v>
      </c>
      <c r="O102" t="b">
        <f>AND(POST!O102&lt;&gt;"", OR(O$3=FALSE, SUMPRODUCT(--EXACT(O$5:O$17, POST!O102))&gt;0))</f>
        <v>0</v>
      </c>
      <c r="P102" t="b">
        <f>AND(POST!P102&lt;&gt;"", OR(P$3=FALSE, SUMPRODUCT(--EXACT(P$5:P$17, POST!P102))&gt;0))</f>
        <v>0</v>
      </c>
      <c r="Q102" t="b">
        <f>AND(POST!Q102&lt;&gt;"", OR(Q$3=FALSE, SUMPRODUCT(--EXACT(Q$5:Q$17, POST!Q102))&gt;0))</f>
        <v>0</v>
      </c>
      <c r="R102" t="b">
        <f>AND(POST!R102&lt;&gt;"", OR(R$3=FALSE, SUMPRODUCT(--EXACT(R$5:R$17, POST!R102))&gt;0))</f>
        <v>0</v>
      </c>
      <c r="S102" t="b">
        <f>AND(POST!S102&lt;&gt;"", OR(S$3=FALSE, SUMPRODUCT(--EXACT(S$5:S$17, POST!S102))&gt;0))</f>
        <v>0</v>
      </c>
      <c r="T102" t="b">
        <f>AND(POST!T102&lt;&gt;"", OR(T$3=FALSE, SUMPRODUCT(--EXACT(T$5:T$17, POST!T102))&gt;0))</f>
        <v>0</v>
      </c>
      <c r="U102" t="b">
        <f>AND(POST!U102&lt;&gt;"", OR(U$3=FALSE, SUMPRODUCT(--EXACT(U$5:U$17, POST!U102))&gt;0))</f>
        <v>0</v>
      </c>
      <c r="V102" t="b">
        <f>AND(POST!V102&lt;&gt;"", OR(V$3=FALSE, SUMPRODUCT(--EXACT(V$5:V$17, POST!V102))&gt;0))</f>
        <v>0</v>
      </c>
    </row>
    <row r="103" spans="1:22" x14ac:dyDescent="0.2">
      <c r="A103" t="b">
        <f>AND(POST!A103&lt;&gt;"", SUMPRODUCT(--EXACT(POST!A$18:A$517, POST!A103))=1, SUMPRODUCT(--EXACT(PRE!A$18:A$517, POST!A103))&gt;0)</f>
        <v>0</v>
      </c>
      <c r="B103" t="b">
        <f>AND(POST!B103&lt;&gt;"", OR(B$3=FALSE, SUMPRODUCT(--EXACT(B$5:B$17, POST!B103))&gt;0))</f>
        <v>0</v>
      </c>
      <c r="C103" t="b">
        <f>AND(POST!C103&lt;&gt;"", OR(C$3=FALSE, SUMPRODUCT(--EXACT(C$5:C$17, POST!C103))&gt;0))</f>
        <v>0</v>
      </c>
      <c r="D103" t="b">
        <f>AND(POST!D103&lt;&gt;"", OR(D$3=FALSE, SUMPRODUCT(--EXACT(D$5:D$17, POST!D103))&gt;0))</f>
        <v>0</v>
      </c>
      <c r="E103" t="b">
        <f>AND(POST!E103&lt;&gt;"", OR(E$3=FALSE, SUMPRODUCT(--EXACT(E$5:E$17, POST!E103))&gt;0))</f>
        <v>0</v>
      </c>
      <c r="F103" t="b">
        <f>AND(POST!F103&lt;&gt;"", OR(F$3=FALSE, SUMPRODUCT(--EXACT(F$5:F$17, POST!F103))&gt;0))</f>
        <v>0</v>
      </c>
      <c r="G103" t="b">
        <f>AND(POST!G103&lt;&gt;"", OR(G$3=FALSE, SUMPRODUCT(--EXACT(G$5:G$17, POST!G103))&gt;0))</f>
        <v>0</v>
      </c>
      <c r="H103" t="b">
        <f>AND(POST!H103&lt;&gt;"", OR(H$3=FALSE, SUMPRODUCT(--EXACT(H$5:H$17, POST!H103))&gt;0))</f>
        <v>0</v>
      </c>
      <c r="I103" t="b">
        <f>AND(POST!I103&lt;&gt;"", OR(I$3=FALSE, SUMPRODUCT(--EXACT(I$5:I$17, POST!I103))&gt;0))</f>
        <v>0</v>
      </c>
      <c r="J103" t="b">
        <f>AND(POST!J103&lt;&gt;"", OR(J$3=FALSE, SUMPRODUCT(--EXACT(J$5:J$17, POST!J103))&gt;0))</f>
        <v>0</v>
      </c>
      <c r="K103" t="b">
        <f>AND(POST!K103&lt;&gt;"", OR(K$3=FALSE, SUMPRODUCT(--EXACT(K$5:K$17, POST!K103))&gt;0))</f>
        <v>0</v>
      </c>
      <c r="L103" t="b">
        <f>AND(POST!L103&lt;&gt;"", OR(L$3=FALSE, SUMPRODUCT(--EXACT(L$5:L$17, POST!L103))&gt;0))</f>
        <v>0</v>
      </c>
      <c r="M103" t="b">
        <f>AND(POST!M103&lt;&gt;"", OR(M$3=FALSE, SUMPRODUCT(--EXACT(M$5:M$17, POST!M103))&gt;0))</f>
        <v>0</v>
      </c>
      <c r="N103" t="b">
        <f>AND(POST!N103&lt;&gt;"", OR(N$3=FALSE, SUMPRODUCT(--EXACT(N$5:N$17, POST!N103))&gt;0))</f>
        <v>0</v>
      </c>
      <c r="O103" t="b">
        <f>AND(POST!O103&lt;&gt;"", OR(O$3=FALSE, SUMPRODUCT(--EXACT(O$5:O$17, POST!O103))&gt;0))</f>
        <v>0</v>
      </c>
      <c r="P103" t="b">
        <f>AND(POST!P103&lt;&gt;"", OR(P$3=FALSE, SUMPRODUCT(--EXACT(P$5:P$17, POST!P103))&gt;0))</f>
        <v>0</v>
      </c>
      <c r="Q103" t="b">
        <f>AND(POST!Q103&lt;&gt;"", OR(Q$3=FALSE, SUMPRODUCT(--EXACT(Q$5:Q$17, POST!Q103))&gt;0))</f>
        <v>0</v>
      </c>
      <c r="R103" t="b">
        <f>AND(POST!R103&lt;&gt;"", OR(R$3=FALSE, SUMPRODUCT(--EXACT(R$5:R$17, POST!R103))&gt;0))</f>
        <v>0</v>
      </c>
      <c r="S103" t="b">
        <f>AND(POST!S103&lt;&gt;"", OR(S$3=FALSE, SUMPRODUCT(--EXACT(S$5:S$17, POST!S103))&gt;0))</f>
        <v>0</v>
      </c>
      <c r="T103" t="b">
        <f>AND(POST!T103&lt;&gt;"", OR(T$3=FALSE, SUMPRODUCT(--EXACT(T$5:T$17, POST!T103))&gt;0))</f>
        <v>0</v>
      </c>
      <c r="U103" t="b">
        <f>AND(POST!U103&lt;&gt;"", OR(U$3=FALSE, SUMPRODUCT(--EXACT(U$5:U$17, POST!U103))&gt;0))</f>
        <v>0</v>
      </c>
      <c r="V103" t="b">
        <f>AND(POST!V103&lt;&gt;"", OR(V$3=FALSE, SUMPRODUCT(--EXACT(V$5:V$17, POST!V103))&gt;0))</f>
        <v>0</v>
      </c>
    </row>
    <row r="104" spans="1:22" x14ac:dyDescent="0.2">
      <c r="A104" t="b">
        <f>AND(POST!A104&lt;&gt;"", SUMPRODUCT(--EXACT(POST!A$18:A$517, POST!A104))=1, SUMPRODUCT(--EXACT(PRE!A$18:A$517, POST!A104))&gt;0)</f>
        <v>0</v>
      </c>
      <c r="B104" t="b">
        <f>AND(POST!B104&lt;&gt;"", OR(B$3=FALSE, SUMPRODUCT(--EXACT(B$5:B$17, POST!B104))&gt;0))</f>
        <v>0</v>
      </c>
      <c r="C104" t="b">
        <f>AND(POST!C104&lt;&gt;"", OR(C$3=FALSE, SUMPRODUCT(--EXACT(C$5:C$17, POST!C104))&gt;0))</f>
        <v>0</v>
      </c>
      <c r="D104" t="b">
        <f>AND(POST!D104&lt;&gt;"", OR(D$3=FALSE, SUMPRODUCT(--EXACT(D$5:D$17, POST!D104))&gt;0))</f>
        <v>0</v>
      </c>
      <c r="E104" t="b">
        <f>AND(POST!E104&lt;&gt;"", OR(E$3=FALSE, SUMPRODUCT(--EXACT(E$5:E$17, POST!E104))&gt;0))</f>
        <v>0</v>
      </c>
      <c r="F104" t="b">
        <f>AND(POST!F104&lt;&gt;"", OR(F$3=FALSE, SUMPRODUCT(--EXACT(F$5:F$17, POST!F104))&gt;0))</f>
        <v>0</v>
      </c>
      <c r="G104" t="b">
        <f>AND(POST!G104&lt;&gt;"", OR(G$3=FALSE, SUMPRODUCT(--EXACT(G$5:G$17, POST!G104))&gt;0))</f>
        <v>0</v>
      </c>
      <c r="H104" t="b">
        <f>AND(POST!H104&lt;&gt;"", OR(H$3=FALSE, SUMPRODUCT(--EXACT(H$5:H$17, POST!H104))&gt;0))</f>
        <v>0</v>
      </c>
      <c r="I104" t="b">
        <f>AND(POST!I104&lt;&gt;"", OR(I$3=FALSE, SUMPRODUCT(--EXACT(I$5:I$17, POST!I104))&gt;0))</f>
        <v>0</v>
      </c>
      <c r="J104" t="b">
        <f>AND(POST!J104&lt;&gt;"", OR(J$3=FALSE, SUMPRODUCT(--EXACT(J$5:J$17, POST!J104))&gt;0))</f>
        <v>0</v>
      </c>
      <c r="K104" t="b">
        <f>AND(POST!K104&lt;&gt;"", OR(K$3=FALSE, SUMPRODUCT(--EXACT(K$5:K$17, POST!K104))&gt;0))</f>
        <v>0</v>
      </c>
      <c r="L104" t="b">
        <f>AND(POST!L104&lt;&gt;"", OR(L$3=FALSE, SUMPRODUCT(--EXACT(L$5:L$17, POST!L104))&gt;0))</f>
        <v>0</v>
      </c>
      <c r="M104" t="b">
        <f>AND(POST!M104&lt;&gt;"", OR(M$3=FALSE, SUMPRODUCT(--EXACT(M$5:M$17, POST!M104))&gt;0))</f>
        <v>0</v>
      </c>
      <c r="N104" t="b">
        <f>AND(POST!N104&lt;&gt;"", OR(N$3=FALSE, SUMPRODUCT(--EXACT(N$5:N$17, POST!N104))&gt;0))</f>
        <v>0</v>
      </c>
      <c r="O104" t="b">
        <f>AND(POST!O104&lt;&gt;"", OR(O$3=FALSE, SUMPRODUCT(--EXACT(O$5:O$17, POST!O104))&gt;0))</f>
        <v>0</v>
      </c>
      <c r="P104" t="b">
        <f>AND(POST!P104&lt;&gt;"", OR(P$3=FALSE, SUMPRODUCT(--EXACT(P$5:P$17, POST!P104))&gt;0))</f>
        <v>0</v>
      </c>
      <c r="Q104" t="b">
        <f>AND(POST!Q104&lt;&gt;"", OR(Q$3=FALSE, SUMPRODUCT(--EXACT(Q$5:Q$17, POST!Q104))&gt;0))</f>
        <v>0</v>
      </c>
      <c r="R104" t="b">
        <f>AND(POST!R104&lt;&gt;"", OR(R$3=FALSE, SUMPRODUCT(--EXACT(R$5:R$17, POST!R104))&gt;0))</f>
        <v>0</v>
      </c>
      <c r="S104" t="b">
        <f>AND(POST!S104&lt;&gt;"", OR(S$3=FALSE, SUMPRODUCT(--EXACT(S$5:S$17, POST!S104))&gt;0))</f>
        <v>0</v>
      </c>
      <c r="T104" t="b">
        <f>AND(POST!T104&lt;&gt;"", OR(T$3=FALSE, SUMPRODUCT(--EXACT(T$5:T$17, POST!T104))&gt;0))</f>
        <v>0</v>
      </c>
      <c r="U104" t="b">
        <f>AND(POST!U104&lt;&gt;"", OR(U$3=FALSE, SUMPRODUCT(--EXACT(U$5:U$17, POST!U104))&gt;0))</f>
        <v>0</v>
      </c>
      <c r="V104" t="b">
        <f>AND(POST!V104&lt;&gt;"", OR(V$3=FALSE, SUMPRODUCT(--EXACT(V$5:V$17, POST!V104))&gt;0))</f>
        <v>0</v>
      </c>
    </row>
    <row r="105" spans="1:22" x14ac:dyDescent="0.2">
      <c r="A105" t="b">
        <f>AND(POST!A105&lt;&gt;"", SUMPRODUCT(--EXACT(POST!A$18:A$517, POST!A105))=1, SUMPRODUCT(--EXACT(PRE!A$18:A$517, POST!A105))&gt;0)</f>
        <v>0</v>
      </c>
      <c r="B105" t="b">
        <f>AND(POST!B105&lt;&gt;"", OR(B$3=FALSE, SUMPRODUCT(--EXACT(B$5:B$17, POST!B105))&gt;0))</f>
        <v>0</v>
      </c>
      <c r="C105" t="b">
        <f>AND(POST!C105&lt;&gt;"", OR(C$3=FALSE, SUMPRODUCT(--EXACT(C$5:C$17, POST!C105))&gt;0))</f>
        <v>0</v>
      </c>
      <c r="D105" t="b">
        <f>AND(POST!D105&lt;&gt;"", OR(D$3=FALSE, SUMPRODUCT(--EXACT(D$5:D$17, POST!D105))&gt;0))</f>
        <v>0</v>
      </c>
      <c r="E105" t="b">
        <f>AND(POST!E105&lt;&gt;"", OR(E$3=FALSE, SUMPRODUCT(--EXACT(E$5:E$17, POST!E105))&gt;0))</f>
        <v>0</v>
      </c>
      <c r="F105" t="b">
        <f>AND(POST!F105&lt;&gt;"", OR(F$3=FALSE, SUMPRODUCT(--EXACT(F$5:F$17, POST!F105))&gt;0))</f>
        <v>0</v>
      </c>
      <c r="G105" t="b">
        <f>AND(POST!G105&lt;&gt;"", OR(G$3=FALSE, SUMPRODUCT(--EXACT(G$5:G$17, POST!G105))&gt;0))</f>
        <v>0</v>
      </c>
      <c r="H105" t="b">
        <f>AND(POST!H105&lt;&gt;"", OR(H$3=FALSE, SUMPRODUCT(--EXACT(H$5:H$17, POST!H105))&gt;0))</f>
        <v>0</v>
      </c>
      <c r="I105" t="b">
        <f>AND(POST!I105&lt;&gt;"", OR(I$3=FALSE, SUMPRODUCT(--EXACT(I$5:I$17, POST!I105))&gt;0))</f>
        <v>0</v>
      </c>
      <c r="J105" t="b">
        <f>AND(POST!J105&lt;&gt;"", OR(J$3=FALSE, SUMPRODUCT(--EXACT(J$5:J$17, POST!J105))&gt;0))</f>
        <v>0</v>
      </c>
      <c r="K105" t="b">
        <f>AND(POST!K105&lt;&gt;"", OR(K$3=FALSE, SUMPRODUCT(--EXACT(K$5:K$17, POST!K105))&gt;0))</f>
        <v>0</v>
      </c>
      <c r="L105" t="b">
        <f>AND(POST!L105&lt;&gt;"", OR(L$3=FALSE, SUMPRODUCT(--EXACT(L$5:L$17, POST!L105))&gt;0))</f>
        <v>0</v>
      </c>
      <c r="M105" t="b">
        <f>AND(POST!M105&lt;&gt;"", OR(M$3=FALSE, SUMPRODUCT(--EXACT(M$5:M$17, POST!M105))&gt;0))</f>
        <v>0</v>
      </c>
      <c r="N105" t="b">
        <f>AND(POST!N105&lt;&gt;"", OR(N$3=FALSE, SUMPRODUCT(--EXACT(N$5:N$17, POST!N105))&gt;0))</f>
        <v>0</v>
      </c>
      <c r="O105" t="b">
        <f>AND(POST!O105&lt;&gt;"", OR(O$3=FALSE, SUMPRODUCT(--EXACT(O$5:O$17, POST!O105))&gt;0))</f>
        <v>0</v>
      </c>
      <c r="P105" t="b">
        <f>AND(POST!P105&lt;&gt;"", OR(P$3=FALSE, SUMPRODUCT(--EXACT(P$5:P$17, POST!P105))&gt;0))</f>
        <v>0</v>
      </c>
      <c r="Q105" t="b">
        <f>AND(POST!Q105&lt;&gt;"", OR(Q$3=FALSE, SUMPRODUCT(--EXACT(Q$5:Q$17, POST!Q105))&gt;0))</f>
        <v>0</v>
      </c>
      <c r="R105" t="b">
        <f>AND(POST!R105&lt;&gt;"", OR(R$3=FALSE, SUMPRODUCT(--EXACT(R$5:R$17, POST!R105))&gt;0))</f>
        <v>0</v>
      </c>
      <c r="S105" t="b">
        <f>AND(POST!S105&lt;&gt;"", OR(S$3=FALSE, SUMPRODUCT(--EXACT(S$5:S$17, POST!S105))&gt;0))</f>
        <v>0</v>
      </c>
      <c r="T105" t="b">
        <f>AND(POST!T105&lt;&gt;"", OR(T$3=FALSE, SUMPRODUCT(--EXACT(T$5:T$17, POST!T105))&gt;0))</f>
        <v>0</v>
      </c>
      <c r="U105" t="b">
        <f>AND(POST!U105&lt;&gt;"", OR(U$3=FALSE, SUMPRODUCT(--EXACT(U$5:U$17, POST!U105))&gt;0))</f>
        <v>0</v>
      </c>
      <c r="V105" t="b">
        <f>AND(POST!V105&lt;&gt;"", OR(V$3=FALSE, SUMPRODUCT(--EXACT(V$5:V$17, POST!V105))&gt;0))</f>
        <v>0</v>
      </c>
    </row>
    <row r="106" spans="1:22" x14ac:dyDescent="0.2">
      <c r="A106" t="b">
        <f>AND(POST!A106&lt;&gt;"", SUMPRODUCT(--EXACT(POST!A$18:A$517, POST!A106))=1, SUMPRODUCT(--EXACT(PRE!A$18:A$517, POST!A106))&gt;0)</f>
        <v>0</v>
      </c>
      <c r="B106" t="b">
        <f>AND(POST!B106&lt;&gt;"", OR(B$3=FALSE, SUMPRODUCT(--EXACT(B$5:B$17, POST!B106))&gt;0))</f>
        <v>0</v>
      </c>
      <c r="C106" t="b">
        <f>AND(POST!C106&lt;&gt;"", OR(C$3=FALSE, SUMPRODUCT(--EXACT(C$5:C$17, POST!C106))&gt;0))</f>
        <v>0</v>
      </c>
      <c r="D106" t="b">
        <f>AND(POST!D106&lt;&gt;"", OR(D$3=FALSE, SUMPRODUCT(--EXACT(D$5:D$17, POST!D106))&gt;0))</f>
        <v>0</v>
      </c>
      <c r="E106" t="b">
        <f>AND(POST!E106&lt;&gt;"", OR(E$3=FALSE, SUMPRODUCT(--EXACT(E$5:E$17, POST!E106))&gt;0))</f>
        <v>0</v>
      </c>
      <c r="F106" t="b">
        <f>AND(POST!F106&lt;&gt;"", OR(F$3=FALSE, SUMPRODUCT(--EXACT(F$5:F$17, POST!F106))&gt;0))</f>
        <v>0</v>
      </c>
      <c r="G106" t="b">
        <f>AND(POST!G106&lt;&gt;"", OR(G$3=FALSE, SUMPRODUCT(--EXACT(G$5:G$17, POST!G106))&gt;0))</f>
        <v>0</v>
      </c>
      <c r="H106" t="b">
        <f>AND(POST!H106&lt;&gt;"", OR(H$3=FALSE, SUMPRODUCT(--EXACT(H$5:H$17, POST!H106))&gt;0))</f>
        <v>0</v>
      </c>
      <c r="I106" t="b">
        <f>AND(POST!I106&lt;&gt;"", OR(I$3=FALSE, SUMPRODUCT(--EXACT(I$5:I$17, POST!I106))&gt;0))</f>
        <v>0</v>
      </c>
      <c r="J106" t="b">
        <f>AND(POST!J106&lt;&gt;"", OR(J$3=FALSE, SUMPRODUCT(--EXACT(J$5:J$17, POST!J106))&gt;0))</f>
        <v>0</v>
      </c>
      <c r="K106" t="b">
        <f>AND(POST!K106&lt;&gt;"", OR(K$3=FALSE, SUMPRODUCT(--EXACT(K$5:K$17, POST!K106))&gt;0))</f>
        <v>0</v>
      </c>
      <c r="L106" t="b">
        <f>AND(POST!L106&lt;&gt;"", OR(L$3=FALSE, SUMPRODUCT(--EXACT(L$5:L$17, POST!L106))&gt;0))</f>
        <v>0</v>
      </c>
      <c r="M106" t="b">
        <f>AND(POST!M106&lt;&gt;"", OR(M$3=FALSE, SUMPRODUCT(--EXACT(M$5:M$17, POST!M106))&gt;0))</f>
        <v>0</v>
      </c>
      <c r="N106" t="b">
        <f>AND(POST!N106&lt;&gt;"", OR(N$3=FALSE, SUMPRODUCT(--EXACT(N$5:N$17, POST!N106))&gt;0))</f>
        <v>0</v>
      </c>
      <c r="O106" t="b">
        <f>AND(POST!O106&lt;&gt;"", OR(O$3=FALSE, SUMPRODUCT(--EXACT(O$5:O$17, POST!O106))&gt;0))</f>
        <v>0</v>
      </c>
      <c r="P106" t="b">
        <f>AND(POST!P106&lt;&gt;"", OR(P$3=FALSE, SUMPRODUCT(--EXACT(P$5:P$17, POST!P106))&gt;0))</f>
        <v>0</v>
      </c>
      <c r="Q106" t="b">
        <f>AND(POST!Q106&lt;&gt;"", OR(Q$3=FALSE, SUMPRODUCT(--EXACT(Q$5:Q$17, POST!Q106))&gt;0))</f>
        <v>0</v>
      </c>
      <c r="R106" t="b">
        <f>AND(POST!R106&lt;&gt;"", OR(R$3=FALSE, SUMPRODUCT(--EXACT(R$5:R$17, POST!R106))&gt;0))</f>
        <v>0</v>
      </c>
      <c r="S106" t="b">
        <f>AND(POST!S106&lt;&gt;"", OR(S$3=FALSE, SUMPRODUCT(--EXACT(S$5:S$17, POST!S106))&gt;0))</f>
        <v>0</v>
      </c>
      <c r="T106" t="b">
        <f>AND(POST!T106&lt;&gt;"", OR(T$3=FALSE, SUMPRODUCT(--EXACT(T$5:T$17, POST!T106))&gt;0))</f>
        <v>0</v>
      </c>
      <c r="U106" t="b">
        <f>AND(POST!U106&lt;&gt;"", OR(U$3=FALSE, SUMPRODUCT(--EXACT(U$5:U$17, POST!U106))&gt;0))</f>
        <v>0</v>
      </c>
      <c r="V106" t="b">
        <f>AND(POST!V106&lt;&gt;"", OR(V$3=FALSE, SUMPRODUCT(--EXACT(V$5:V$17, POST!V106))&gt;0))</f>
        <v>0</v>
      </c>
    </row>
    <row r="107" spans="1:22" x14ac:dyDescent="0.2">
      <c r="A107" t="b">
        <f>AND(POST!A107&lt;&gt;"", SUMPRODUCT(--EXACT(POST!A$18:A$517, POST!A107))=1, SUMPRODUCT(--EXACT(PRE!A$18:A$517, POST!A107))&gt;0)</f>
        <v>0</v>
      </c>
      <c r="B107" t="b">
        <f>AND(POST!B107&lt;&gt;"", OR(B$3=FALSE, SUMPRODUCT(--EXACT(B$5:B$17, POST!B107))&gt;0))</f>
        <v>0</v>
      </c>
      <c r="C107" t="b">
        <f>AND(POST!C107&lt;&gt;"", OR(C$3=FALSE, SUMPRODUCT(--EXACT(C$5:C$17, POST!C107))&gt;0))</f>
        <v>0</v>
      </c>
      <c r="D107" t="b">
        <f>AND(POST!D107&lt;&gt;"", OR(D$3=FALSE, SUMPRODUCT(--EXACT(D$5:D$17, POST!D107))&gt;0))</f>
        <v>0</v>
      </c>
      <c r="E107" t="b">
        <f>AND(POST!E107&lt;&gt;"", OR(E$3=FALSE, SUMPRODUCT(--EXACT(E$5:E$17, POST!E107))&gt;0))</f>
        <v>0</v>
      </c>
      <c r="F107" t="b">
        <f>AND(POST!F107&lt;&gt;"", OR(F$3=FALSE, SUMPRODUCT(--EXACT(F$5:F$17, POST!F107))&gt;0))</f>
        <v>0</v>
      </c>
      <c r="G107" t="b">
        <f>AND(POST!G107&lt;&gt;"", OR(G$3=FALSE, SUMPRODUCT(--EXACT(G$5:G$17, POST!G107))&gt;0))</f>
        <v>0</v>
      </c>
      <c r="H107" t="b">
        <f>AND(POST!H107&lt;&gt;"", OR(H$3=FALSE, SUMPRODUCT(--EXACT(H$5:H$17, POST!H107))&gt;0))</f>
        <v>0</v>
      </c>
      <c r="I107" t="b">
        <f>AND(POST!I107&lt;&gt;"", OR(I$3=FALSE, SUMPRODUCT(--EXACT(I$5:I$17, POST!I107))&gt;0))</f>
        <v>0</v>
      </c>
      <c r="J107" t="b">
        <f>AND(POST!J107&lt;&gt;"", OR(J$3=FALSE, SUMPRODUCT(--EXACT(J$5:J$17, POST!J107))&gt;0))</f>
        <v>0</v>
      </c>
      <c r="K107" t="b">
        <f>AND(POST!K107&lt;&gt;"", OR(K$3=FALSE, SUMPRODUCT(--EXACT(K$5:K$17, POST!K107))&gt;0))</f>
        <v>0</v>
      </c>
      <c r="L107" t="b">
        <f>AND(POST!L107&lt;&gt;"", OR(L$3=FALSE, SUMPRODUCT(--EXACT(L$5:L$17, POST!L107))&gt;0))</f>
        <v>0</v>
      </c>
      <c r="M107" t="b">
        <f>AND(POST!M107&lt;&gt;"", OR(M$3=FALSE, SUMPRODUCT(--EXACT(M$5:M$17, POST!M107))&gt;0))</f>
        <v>0</v>
      </c>
      <c r="N107" t="b">
        <f>AND(POST!N107&lt;&gt;"", OR(N$3=FALSE, SUMPRODUCT(--EXACT(N$5:N$17, POST!N107))&gt;0))</f>
        <v>0</v>
      </c>
      <c r="O107" t="b">
        <f>AND(POST!O107&lt;&gt;"", OR(O$3=FALSE, SUMPRODUCT(--EXACT(O$5:O$17, POST!O107))&gt;0))</f>
        <v>0</v>
      </c>
      <c r="P107" t="b">
        <f>AND(POST!P107&lt;&gt;"", OR(P$3=FALSE, SUMPRODUCT(--EXACT(P$5:P$17, POST!P107))&gt;0))</f>
        <v>0</v>
      </c>
      <c r="Q107" t="b">
        <f>AND(POST!Q107&lt;&gt;"", OR(Q$3=FALSE, SUMPRODUCT(--EXACT(Q$5:Q$17, POST!Q107))&gt;0))</f>
        <v>0</v>
      </c>
      <c r="R107" t="b">
        <f>AND(POST!R107&lt;&gt;"", OR(R$3=FALSE, SUMPRODUCT(--EXACT(R$5:R$17, POST!R107))&gt;0))</f>
        <v>0</v>
      </c>
      <c r="S107" t="b">
        <f>AND(POST!S107&lt;&gt;"", OR(S$3=FALSE, SUMPRODUCT(--EXACT(S$5:S$17, POST!S107))&gt;0))</f>
        <v>0</v>
      </c>
      <c r="T107" t="b">
        <f>AND(POST!T107&lt;&gt;"", OR(T$3=FALSE, SUMPRODUCT(--EXACT(T$5:T$17, POST!T107))&gt;0))</f>
        <v>0</v>
      </c>
      <c r="U107" t="b">
        <f>AND(POST!U107&lt;&gt;"", OR(U$3=FALSE, SUMPRODUCT(--EXACT(U$5:U$17, POST!U107))&gt;0))</f>
        <v>0</v>
      </c>
      <c r="V107" t="b">
        <f>AND(POST!V107&lt;&gt;"", OR(V$3=FALSE, SUMPRODUCT(--EXACT(V$5:V$17, POST!V107))&gt;0))</f>
        <v>0</v>
      </c>
    </row>
    <row r="108" spans="1:22" x14ac:dyDescent="0.2">
      <c r="A108" t="b">
        <f>AND(POST!A108&lt;&gt;"", SUMPRODUCT(--EXACT(POST!A$18:A$517, POST!A108))=1, SUMPRODUCT(--EXACT(PRE!A$18:A$517, POST!A108))&gt;0)</f>
        <v>0</v>
      </c>
      <c r="B108" t="b">
        <f>AND(POST!B108&lt;&gt;"", OR(B$3=FALSE, SUMPRODUCT(--EXACT(B$5:B$17, POST!B108))&gt;0))</f>
        <v>0</v>
      </c>
      <c r="C108" t="b">
        <f>AND(POST!C108&lt;&gt;"", OR(C$3=FALSE, SUMPRODUCT(--EXACT(C$5:C$17, POST!C108))&gt;0))</f>
        <v>0</v>
      </c>
      <c r="D108" t="b">
        <f>AND(POST!D108&lt;&gt;"", OR(D$3=FALSE, SUMPRODUCT(--EXACT(D$5:D$17, POST!D108))&gt;0))</f>
        <v>0</v>
      </c>
      <c r="E108" t="b">
        <f>AND(POST!E108&lt;&gt;"", OR(E$3=FALSE, SUMPRODUCT(--EXACT(E$5:E$17, POST!E108))&gt;0))</f>
        <v>0</v>
      </c>
      <c r="F108" t="b">
        <f>AND(POST!F108&lt;&gt;"", OR(F$3=FALSE, SUMPRODUCT(--EXACT(F$5:F$17, POST!F108))&gt;0))</f>
        <v>0</v>
      </c>
      <c r="G108" t="b">
        <f>AND(POST!G108&lt;&gt;"", OR(G$3=FALSE, SUMPRODUCT(--EXACT(G$5:G$17, POST!G108))&gt;0))</f>
        <v>0</v>
      </c>
      <c r="H108" t="b">
        <f>AND(POST!H108&lt;&gt;"", OR(H$3=FALSE, SUMPRODUCT(--EXACT(H$5:H$17, POST!H108))&gt;0))</f>
        <v>0</v>
      </c>
      <c r="I108" t="b">
        <f>AND(POST!I108&lt;&gt;"", OR(I$3=FALSE, SUMPRODUCT(--EXACT(I$5:I$17, POST!I108))&gt;0))</f>
        <v>0</v>
      </c>
      <c r="J108" t="b">
        <f>AND(POST!J108&lt;&gt;"", OR(J$3=FALSE, SUMPRODUCT(--EXACT(J$5:J$17, POST!J108))&gt;0))</f>
        <v>0</v>
      </c>
      <c r="K108" t="b">
        <f>AND(POST!K108&lt;&gt;"", OR(K$3=FALSE, SUMPRODUCT(--EXACT(K$5:K$17, POST!K108))&gt;0))</f>
        <v>0</v>
      </c>
      <c r="L108" t="b">
        <f>AND(POST!L108&lt;&gt;"", OR(L$3=FALSE, SUMPRODUCT(--EXACT(L$5:L$17, POST!L108))&gt;0))</f>
        <v>0</v>
      </c>
      <c r="M108" t="b">
        <f>AND(POST!M108&lt;&gt;"", OR(M$3=FALSE, SUMPRODUCT(--EXACT(M$5:M$17, POST!M108))&gt;0))</f>
        <v>0</v>
      </c>
      <c r="N108" t="b">
        <f>AND(POST!N108&lt;&gt;"", OR(N$3=FALSE, SUMPRODUCT(--EXACT(N$5:N$17, POST!N108))&gt;0))</f>
        <v>0</v>
      </c>
      <c r="O108" t="b">
        <f>AND(POST!O108&lt;&gt;"", OR(O$3=FALSE, SUMPRODUCT(--EXACT(O$5:O$17, POST!O108))&gt;0))</f>
        <v>0</v>
      </c>
      <c r="P108" t="b">
        <f>AND(POST!P108&lt;&gt;"", OR(P$3=FALSE, SUMPRODUCT(--EXACT(P$5:P$17, POST!P108))&gt;0))</f>
        <v>0</v>
      </c>
      <c r="Q108" t="b">
        <f>AND(POST!Q108&lt;&gt;"", OR(Q$3=FALSE, SUMPRODUCT(--EXACT(Q$5:Q$17, POST!Q108))&gt;0))</f>
        <v>0</v>
      </c>
      <c r="R108" t="b">
        <f>AND(POST!R108&lt;&gt;"", OR(R$3=FALSE, SUMPRODUCT(--EXACT(R$5:R$17, POST!R108))&gt;0))</f>
        <v>0</v>
      </c>
      <c r="S108" t="b">
        <f>AND(POST!S108&lt;&gt;"", OR(S$3=FALSE, SUMPRODUCT(--EXACT(S$5:S$17, POST!S108))&gt;0))</f>
        <v>0</v>
      </c>
      <c r="T108" t="b">
        <f>AND(POST!T108&lt;&gt;"", OR(T$3=FALSE, SUMPRODUCT(--EXACT(T$5:T$17, POST!T108))&gt;0))</f>
        <v>0</v>
      </c>
      <c r="U108" t="b">
        <f>AND(POST!U108&lt;&gt;"", OR(U$3=FALSE, SUMPRODUCT(--EXACT(U$5:U$17, POST!U108))&gt;0))</f>
        <v>0</v>
      </c>
      <c r="V108" t="b">
        <f>AND(POST!V108&lt;&gt;"", OR(V$3=FALSE, SUMPRODUCT(--EXACT(V$5:V$17, POST!V108))&gt;0))</f>
        <v>0</v>
      </c>
    </row>
    <row r="109" spans="1:22" x14ac:dyDescent="0.2">
      <c r="A109" t="b">
        <f>AND(POST!A109&lt;&gt;"", SUMPRODUCT(--EXACT(POST!A$18:A$517, POST!A109))=1, SUMPRODUCT(--EXACT(PRE!A$18:A$517, POST!A109))&gt;0)</f>
        <v>0</v>
      </c>
      <c r="B109" t="b">
        <f>AND(POST!B109&lt;&gt;"", OR(B$3=FALSE, SUMPRODUCT(--EXACT(B$5:B$17, POST!B109))&gt;0))</f>
        <v>0</v>
      </c>
      <c r="C109" t="b">
        <f>AND(POST!C109&lt;&gt;"", OR(C$3=FALSE, SUMPRODUCT(--EXACT(C$5:C$17, POST!C109))&gt;0))</f>
        <v>0</v>
      </c>
      <c r="D109" t="b">
        <f>AND(POST!D109&lt;&gt;"", OR(D$3=FALSE, SUMPRODUCT(--EXACT(D$5:D$17, POST!D109))&gt;0))</f>
        <v>0</v>
      </c>
      <c r="E109" t="b">
        <f>AND(POST!E109&lt;&gt;"", OR(E$3=FALSE, SUMPRODUCT(--EXACT(E$5:E$17, POST!E109))&gt;0))</f>
        <v>0</v>
      </c>
      <c r="F109" t="b">
        <f>AND(POST!F109&lt;&gt;"", OR(F$3=FALSE, SUMPRODUCT(--EXACT(F$5:F$17, POST!F109))&gt;0))</f>
        <v>0</v>
      </c>
      <c r="G109" t="b">
        <f>AND(POST!G109&lt;&gt;"", OR(G$3=FALSE, SUMPRODUCT(--EXACT(G$5:G$17, POST!G109))&gt;0))</f>
        <v>0</v>
      </c>
      <c r="H109" t="b">
        <f>AND(POST!H109&lt;&gt;"", OR(H$3=FALSE, SUMPRODUCT(--EXACT(H$5:H$17, POST!H109))&gt;0))</f>
        <v>0</v>
      </c>
      <c r="I109" t="b">
        <f>AND(POST!I109&lt;&gt;"", OR(I$3=FALSE, SUMPRODUCT(--EXACT(I$5:I$17, POST!I109))&gt;0))</f>
        <v>0</v>
      </c>
      <c r="J109" t="b">
        <f>AND(POST!J109&lt;&gt;"", OR(J$3=FALSE, SUMPRODUCT(--EXACT(J$5:J$17, POST!J109))&gt;0))</f>
        <v>0</v>
      </c>
      <c r="K109" t="b">
        <f>AND(POST!K109&lt;&gt;"", OR(K$3=FALSE, SUMPRODUCT(--EXACT(K$5:K$17, POST!K109))&gt;0))</f>
        <v>0</v>
      </c>
      <c r="L109" t="b">
        <f>AND(POST!L109&lt;&gt;"", OR(L$3=FALSE, SUMPRODUCT(--EXACT(L$5:L$17, POST!L109))&gt;0))</f>
        <v>0</v>
      </c>
      <c r="M109" t="b">
        <f>AND(POST!M109&lt;&gt;"", OR(M$3=FALSE, SUMPRODUCT(--EXACT(M$5:M$17, POST!M109))&gt;0))</f>
        <v>0</v>
      </c>
      <c r="N109" t="b">
        <f>AND(POST!N109&lt;&gt;"", OR(N$3=FALSE, SUMPRODUCT(--EXACT(N$5:N$17, POST!N109))&gt;0))</f>
        <v>0</v>
      </c>
      <c r="O109" t="b">
        <f>AND(POST!O109&lt;&gt;"", OR(O$3=FALSE, SUMPRODUCT(--EXACT(O$5:O$17, POST!O109))&gt;0))</f>
        <v>0</v>
      </c>
      <c r="P109" t="b">
        <f>AND(POST!P109&lt;&gt;"", OR(P$3=FALSE, SUMPRODUCT(--EXACT(P$5:P$17, POST!P109))&gt;0))</f>
        <v>0</v>
      </c>
      <c r="Q109" t="b">
        <f>AND(POST!Q109&lt;&gt;"", OR(Q$3=FALSE, SUMPRODUCT(--EXACT(Q$5:Q$17, POST!Q109))&gt;0))</f>
        <v>0</v>
      </c>
      <c r="R109" t="b">
        <f>AND(POST!R109&lt;&gt;"", OR(R$3=FALSE, SUMPRODUCT(--EXACT(R$5:R$17, POST!R109))&gt;0))</f>
        <v>0</v>
      </c>
      <c r="S109" t="b">
        <f>AND(POST!S109&lt;&gt;"", OR(S$3=FALSE, SUMPRODUCT(--EXACT(S$5:S$17, POST!S109))&gt;0))</f>
        <v>0</v>
      </c>
      <c r="T109" t="b">
        <f>AND(POST!T109&lt;&gt;"", OR(T$3=FALSE, SUMPRODUCT(--EXACT(T$5:T$17, POST!T109))&gt;0))</f>
        <v>0</v>
      </c>
      <c r="U109" t="b">
        <f>AND(POST!U109&lt;&gt;"", OR(U$3=FALSE, SUMPRODUCT(--EXACT(U$5:U$17, POST!U109))&gt;0))</f>
        <v>0</v>
      </c>
      <c r="V109" t="b">
        <f>AND(POST!V109&lt;&gt;"", OR(V$3=FALSE, SUMPRODUCT(--EXACT(V$5:V$17, POST!V109))&gt;0))</f>
        <v>0</v>
      </c>
    </row>
    <row r="110" spans="1:22" x14ac:dyDescent="0.2">
      <c r="A110" t="b">
        <f>AND(POST!A110&lt;&gt;"", SUMPRODUCT(--EXACT(POST!A$18:A$517, POST!A110))=1, SUMPRODUCT(--EXACT(PRE!A$18:A$517, POST!A110))&gt;0)</f>
        <v>0</v>
      </c>
      <c r="B110" t="b">
        <f>AND(POST!B110&lt;&gt;"", OR(B$3=FALSE, SUMPRODUCT(--EXACT(B$5:B$17, POST!B110))&gt;0))</f>
        <v>0</v>
      </c>
      <c r="C110" t="b">
        <f>AND(POST!C110&lt;&gt;"", OR(C$3=FALSE, SUMPRODUCT(--EXACT(C$5:C$17, POST!C110))&gt;0))</f>
        <v>0</v>
      </c>
      <c r="D110" t="b">
        <f>AND(POST!D110&lt;&gt;"", OR(D$3=FALSE, SUMPRODUCT(--EXACT(D$5:D$17, POST!D110))&gt;0))</f>
        <v>0</v>
      </c>
      <c r="E110" t="b">
        <f>AND(POST!E110&lt;&gt;"", OR(E$3=FALSE, SUMPRODUCT(--EXACT(E$5:E$17, POST!E110))&gt;0))</f>
        <v>0</v>
      </c>
      <c r="F110" t="b">
        <f>AND(POST!F110&lt;&gt;"", OR(F$3=FALSE, SUMPRODUCT(--EXACT(F$5:F$17, POST!F110))&gt;0))</f>
        <v>0</v>
      </c>
      <c r="G110" t="b">
        <f>AND(POST!G110&lt;&gt;"", OR(G$3=FALSE, SUMPRODUCT(--EXACT(G$5:G$17, POST!G110))&gt;0))</f>
        <v>0</v>
      </c>
      <c r="H110" t="b">
        <f>AND(POST!H110&lt;&gt;"", OR(H$3=FALSE, SUMPRODUCT(--EXACT(H$5:H$17, POST!H110))&gt;0))</f>
        <v>0</v>
      </c>
      <c r="I110" t="b">
        <f>AND(POST!I110&lt;&gt;"", OR(I$3=FALSE, SUMPRODUCT(--EXACT(I$5:I$17, POST!I110))&gt;0))</f>
        <v>0</v>
      </c>
      <c r="J110" t="b">
        <f>AND(POST!J110&lt;&gt;"", OR(J$3=FALSE, SUMPRODUCT(--EXACT(J$5:J$17, POST!J110))&gt;0))</f>
        <v>0</v>
      </c>
      <c r="K110" t="b">
        <f>AND(POST!K110&lt;&gt;"", OR(K$3=FALSE, SUMPRODUCT(--EXACT(K$5:K$17, POST!K110))&gt;0))</f>
        <v>0</v>
      </c>
      <c r="L110" t="b">
        <f>AND(POST!L110&lt;&gt;"", OR(L$3=FALSE, SUMPRODUCT(--EXACT(L$5:L$17, POST!L110))&gt;0))</f>
        <v>0</v>
      </c>
      <c r="M110" t="b">
        <f>AND(POST!M110&lt;&gt;"", OR(M$3=FALSE, SUMPRODUCT(--EXACT(M$5:M$17, POST!M110))&gt;0))</f>
        <v>0</v>
      </c>
      <c r="N110" t="b">
        <f>AND(POST!N110&lt;&gt;"", OR(N$3=FALSE, SUMPRODUCT(--EXACT(N$5:N$17, POST!N110))&gt;0))</f>
        <v>0</v>
      </c>
      <c r="O110" t="b">
        <f>AND(POST!O110&lt;&gt;"", OR(O$3=FALSE, SUMPRODUCT(--EXACT(O$5:O$17, POST!O110))&gt;0))</f>
        <v>0</v>
      </c>
      <c r="P110" t="b">
        <f>AND(POST!P110&lt;&gt;"", OR(P$3=FALSE, SUMPRODUCT(--EXACT(P$5:P$17, POST!P110))&gt;0))</f>
        <v>0</v>
      </c>
      <c r="Q110" t="b">
        <f>AND(POST!Q110&lt;&gt;"", OR(Q$3=FALSE, SUMPRODUCT(--EXACT(Q$5:Q$17, POST!Q110))&gt;0))</f>
        <v>0</v>
      </c>
      <c r="R110" t="b">
        <f>AND(POST!R110&lt;&gt;"", OR(R$3=FALSE, SUMPRODUCT(--EXACT(R$5:R$17, POST!R110))&gt;0))</f>
        <v>0</v>
      </c>
      <c r="S110" t="b">
        <f>AND(POST!S110&lt;&gt;"", OR(S$3=FALSE, SUMPRODUCT(--EXACT(S$5:S$17, POST!S110))&gt;0))</f>
        <v>0</v>
      </c>
      <c r="T110" t="b">
        <f>AND(POST!T110&lt;&gt;"", OR(T$3=FALSE, SUMPRODUCT(--EXACT(T$5:T$17, POST!T110))&gt;0))</f>
        <v>0</v>
      </c>
      <c r="U110" t="b">
        <f>AND(POST!U110&lt;&gt;"", OR(U$3=FALSE, SUMPRODUCT(--EXACT(U$5:U$17, POST!U110))&gt;0))</f>
        <v>0</v>
      </c>
      <c r="V110" t="b">
        <f>AND(POST!V110&lt;&gt;"", OR(V$3=FALSE, SUMPRODUCT(--EXACT(V$5:V$17, POST!V110))&gt;0))</f>
        <v>0</v>
      </c>
    </row>
    <row r="111" spans="1:22" x14ac:dyDescent="0.2">
      <c r="A111" t="b">
        <f>AND(POST!A111&lt;&gt;"", SUMPRODUCT(--EXACT(POST!A$18:A$517, POST!A111))=1, SUMPRODUCT(--EXACT(PRE!A$18:A$517, POST!A111))&gt;0)</f>
        <v>0</v>
      </c>
      <c r="B111" t="b">
        <f>AND(POST!B111&lt;&gt;"", OR(B$3=FALSE, SUMPRODUCT(--EXACT(B$5:B$17, POST!B111))&gt;0))</f>
        <v>0</v>
      </c>
      <c r="C111" t="b">
        <f>AND(POST!C111&lt;&gt;"", OR(C$3=FALSE, SUMPRODUCT(--EXACT(C$5:C$17, POST!C111))&gt;0))</f>
        <v>0</v>
      </c>
      <c r="D111" t="b">
        <f>AND(POST!D111&lt;&gt;"", OR(D$3=FALSE, SUMPRODUCT(--EXACT(D$5:D$17, POST!D111))&gt;0))</f>
        <v>0</v>
      </c>
      <c r="E111" t="b">
        <f>AND(POST!E111&lt;&gt;"", OR(E$3=FALSE, SUMPRODUCT(--EXACT(E$5:E$17, POST!E111))&gt;0))</f>
        <v>0</v>
      </c>
      <c r="F111" t="b">
        <f>AND(POST!F111&lt;&gt;"", OR(F$3=FALSE, SUMPRODUCT(--EXACT(F$5:F$17, POST!F111))&gt;0))</f>
        <v>0</v>
      </c>
      <c r="G111" t="b">
        <f>AND(POST!G111&lt;&gt;"", OR(G$3=FALSE, SUMPRODUCT(--EXACT(G$5:G$17, POST!G111))&gt;0))</f>
        <v>0</v>
      </c>
      <c r="H111" t="b">
        <f>AND(POST!H111&lt;&gt;"", OR(H$3=FALSE, SUMPRODUCT(--EXACT(H$5:H$17, POST!H111))&gt;0))</f>
        <v>0</v>
      </c>
      <c r="I111" t="b">
        <f>AND(POST!I111&lt;&gt;"", OR(I$3=FALSE, SUMPRODUCT(--EXACT(I$5:I$17, POST!I111))&gt;0))</f>
        <v>0</v>
      </c>
      <c r="J111" t="b">
        <f>AND(POST!J111&lt;&gt;"", OR(J$3=FALSE, SUMPRODUCT(--EXACT(J$5:J$17, POST!J111))&gt;0))</f>
        <v>0</v>
      </c>
      <c r="K111" t="b">
        <f>AND(POST!K111&lt;&gt;"", OR(K$3=FALSE, SUMPRODUCT(--EXACT(K$5:K$17, POST!K111))&gt;0))</f>
        <v>0</v>
      </c>
      <c r="L111" t="b">
        <f>AND(POST!L111&lt;&gt;"", OR(L$3=FALSE, SUMPRODUCT(--EXACT(L$5:L$17, POST!L111))&gt;0))</f>
        <v>0</v>
      </c>
      <c r="M111" t="b">
        <f>AND(POST!M111&lt;&gt;"", OR(M$3=FALSE, SUMPRODUCT(--EXACT(M$5:M$17, POST!M111))&gt;0))</f>
        <v>0</v>
      </c>
      <c r="N111" t="b">
        <f>AND(POST!N111&lt;&gt;"", OR(N$3=FALSE, SUMPRODUCT(--EXACT(N$5:N$17, POST!N111))&gt;0))</f>
        <v>0</v>
      </c>
      <c r="O111" t="b">
        <f>AND(POST!O111&lt;&gt;"", OR(O$3=FALSE, SUMPRODUCT(--EXACT(O$5:O$17, POST!O111))&gt;0))</f>
        <v>0</v>
      </c>
      <c r="P111" t="b">
        <f>AND(POST!P111&lt;&gt;"", OR(P$3=FALSE, SUMPRODUCT(--EXACT(P$5:P$17, POST!P111))&gt;0))</f>
        <v>0</v>
      </c>
      <c r="Q111" t="b">
        <f>AND(POST!Q111&lt;&gt;"", OR(Q$3=FALSE, SUMPRODUCT(--EXACT(Q$5:Q$17, POST!Q111))&gt;0))</f>
        <v>0</v>
      </c>
      <c r="R111" t="b">
        <f>AND(POST!R111&lt;&gt;"", OR(R$3=FALSE, SUMPRODUCT(--EXACT(R$5:R$17, POST!R111))&gt;0))</f>
        <v>0</v>
      </c>
      <c r="S111" t="b">
        <f>AND(POST!S111&lt;&gt;"", OR(S$3=FALSE, SUMPRODUCT(--EXACT(S$5:S$17, POST!S111))&gt;0))</f>
        <v>0</v>
      </c>
      <c r="T111" t="b">
        <f>AND(POST!T111&lt;&gt;"", OR(T$3=FALSE, SUMPRODUCT(--EXACT(T$5:T$17, POST!T111))&gt;0))</f>
        <v>0</v>
      </c>
      <c r="U111" t="b">
        <f>AND(POST!U111&lt;&gt;"", OR(U$3=FALSE, SUMPRODUCT(--EXACT(U$5:U$17, POST!U111))&gt;0))</f>
        <v>0</v>
      </c>
      <c r="V111" t="b">
        <f>AND(POST!V111&lt;&gt;"", OR(V$3=FALSE, SUMPRODUCT(--EXACT(V$5:V$17, POST!V111))&gt;0))</f>
        <v>0</v>
      </c>
    </row>
    <row r="112" spans="1:22" x14ac:dyDescent="0.2">
      <c r="A112" t="b">
        <f>AND(POST!A112&lt;&gt;"", SUMPRODUCT(--EXACT(POST!A$18:A$517, POST!A112))=1, SUMPRODUCT(--EXACT(PRE!A$18:A$517, POST!A112))&gt;0)</f>
        <v>0</v>
      </c>
      <c r="B112" t="b">
        <f>AND(POST!B112&lt;&gt;"", OR(B$3=FALSE, SUMPRODUCT(--EXACT(B$5:B$17, POST!B112))&gt;0))</f>
        <v>0</v>
      </c>
      <c r="C112" t="b">
        <f>AND(POST!C112&lt;&gt;"", OR(C$3=FALSE, SUMPRODUCT(--EXACT(C$5:C$17, POST!C112))&gt;0))</f>
        <v>0</v>
      </c>
      <c r="D112" t="b">
        <f>AND(POST!D112&lt;&gt;"", OR(D$3=FALSE, SUMPRODUCT(--EXACT(D$5:D$17, POST!D112))&gt;0))</f>
        <v>0</v>
      </c>
      <c r="E112" t="b">
        <f>AND(POST!E112&lt;&gt;"", OR(E$3=FALSE, SUMPRODUCT(--EXACT(E$5:E$17, POST!E112))&gt;0))</f>
        <v>0</v>
      </c>
      <c r="F112" t="b">
        <f>AND(POST!F112&lt;&gt;"", OR(F$3=FALSE, SUMPRODUCT(--EXACT(F$5:F$17, POST!F112))&gt;0))</f>
        <v>0</v>
      </c>
      <c r="G112" t="b">
        <f>AND(POST!G112&lt;&gt;"", OR(G$3=FALSE, SUMPRODUCT(--EXACT(G$5:G$17, POST!G112))&gt;0))</f>
        <v>0</v>
      </c>
      <c r="H112" t="b">
        <f>AND(POST!H112&lt;&gt;"", OR(H$3=FALSE, SUMPRODUCT(--EXACT(H$5:H$17, POST!H112))&gt;0))</f>
        <v>0</v>
      </c>
      <c r="I112" t="b">
        <f>AND(POST!I112&lt;&gt;"", OR(I$3=FALSE, SUMPRODUCT(--EXACT(I$5:I$17, POST!I112))&gt;0))</f>
        <v>0</v>
      </c>
      <c r="J112" t="b">
        <f>AND(POST!J112&lt;&gt;"", OR(J$3=FALSE, SUMPRODUCT(--EXACT(J$5:J$17, POST!J112))&gt;0))</f>
        <v>0</v>
      </c>
      <c r="K112" t="b">
        <f>AND(POST!K112&lt;&gt;"", OR(K$3=FALSE, SUMPRODUCT(--EXACT(K$5:K$17, POST!K112))&gt;0))</f>
        <v>0</v>
      </c>
      <c r="L112" t="b">
        <f>AND(POST!L112&lt;&gt;"", OR(L$3=FALSE, SUMPRODUCT(--EXACT(L$5:L$17, POST!L112))&gt;0))</f>
        <v>0</v>
      </c>
      <c r="M112" t="b">
        <f>AND(POST!M112&lt;&gt;"", OR(M$3=FALSE, SUMPRODUCT(--EXACT(M$5:M$17, POST!M112))&gt;0))</f>
        <v>0</v>
      </c>
      <c r="N112" t="b">
        <f>AND(POST!N112&lt;&gt;"", OR(N$3=FALSE, SUMPRODUCT(--EXACT(N$5:N$17, POST!N112))&gt;0))</f>
        <v>0</v>
      </c>
      <c r="O112" t="b">
        <f>AND(POST!O112&lt;&gt;"", OR(O$3=FALSE, SUMPRODUCT(--EXACT(O$5:O$17, POST!O112))&gt;0))</f>
        <v>0</v>
      </c>
      <c r="P112" t="b">
        <f>AND(POST!P112&lt;&gt;"", OR(P$3=FALSE, SUMPRODUCT(--EXACT(P$5:P$17, POST!P112))&gt;0))</f>
        <v>0</v>
      </c>
      <c r="Q112" t="b">
        <f>AND(POST!Q112&lt;&gt;"", OR(Q$3=FALSE, SUMPRODUCT(--EXACT(Q$5:Q$17, POST!Q112))&gt;0))</f>
        <v>0</v>
      </c>
      <c r="R112" t="b">
        <f>AND(POST!R112&lt;&gt;"", OR(R$3=FALSE, SUMPRODUCT(--EXACT(R$5:R$17, POST!R112))&gt;0))</f>
        <v>0</v>
      </c>
      <c r="S112" t="b">
        <f>AND(POST!S112&lt;&gt;"", OR(S$3=FALSE, SUMPRODUCT(--EXACT(S$5:S$17, POST!S112))&gt;0))</f>
        <v>0</v>
      </c>
      <c r="T112" t="b">
        <f>AND(POST!T112&lt;&gt;"", OR(T$3=FALSE, SUMPRODUCT(--EXACT(T$5:T$17, POST!T112))&gt;0))</f>
        <v>0</v>
      </c>
      <c r="U112" t="b">
        <f>AND(POST!U112&lt;&gt;"", OR(U$3=FALSE, SUMPRODUCT(--EXACT(U$5:U$17, POST!U112))&gt;0))</f>
        <v>0</v>
      </c>
      <c r="V112" t="b">
        <f>AND(POST!V112&lt;&gt;"", OR(V$3=FALSE, SUMPRODUCT(--EXACT(V$5:V$17, POST!V112))&gt;0))</f>
        <v>0</v>
      </c>
    </row>
    <row r="113" spans="1:22" x14ac:dyDescent="0.2">
      <c r="A113" t="b">
        <f>AND(POST!A113&lt;&gt;"", SUMPRODUCT(--EXACT(POST!A$18:A$517, POST!A113))=1, SUMPRODUCT(--EXACT(PRE!A$18:A$517, POST!A113))&gt;0)</f>
        <v>0</v>
      </c>
      <c r="B113" t="b">
        <f>AND(POST!B113&lt;&gt;"", OR(B$3=FALSE, SUMPRODUCT(--EXACT(B$5:B$17, POST!B113))&gt;0))</f>
        <v>0</v>
      </c>
      <c r="C113" t="b">
        <f>AND(POST!C113&lt;&gt;"", OR(C$3=FALSE, SUMPRODUCT(--EXACT(C$5:C$17, POST!C113))&gt;0))</f>
        <v>0</v>
      </c>
      <c r="D113" t="b">
        <f>AND(POST!D113&lt;&gt;"", OR(D$3=FALSE, SUMPRODUCT(--EXACT(D$5:D$17, POST!D113))&gt;0))</f>
        <v>0</v>
      </c>
      <c r="E113" t="b">
        <f>AND(POST!E113&lt;&gt;"", OR(E$3=FALSE, SUMPRODUCT(--EXACT(E$5:E$17, POST!E113))&gt;0))</f>
        <v>0</v>
      </c>
      <c r="F113" t="b">
        <f>AND(POST!F113&lt;&gt;"", OR(F$3=FALSE, SUMPRODUCT(--EXACT(F$5:F$17, POST!F113))&gt;0))</f>
        <v>0</v>
      </c>
      <c r="G113" t="b">
        <f>AND(POST!G113&lt;&gt;"", OR(G$3=FALSE, SUMPRODUCT(--EXACT(G$5:G$17, POST!G113))&gt;0))</f>
        <v>0</v>
      </c>
      <c r="H113" t="b">
        <f>AND(POST!H113&lt;&gt;"", OR(H$3=FALSE, SUMPRODUCT(--EXACT(H$5:H$17, POST!H113))&gt;0))</f>
        <v>0</v>
      </c>
      <c r="I113" t="b">
        <f>AND(POST!I113&lt;&gt;"", OR(I$3=FALSE, SUMPRODUCT(--EXACT(I$5:I$17, POST!I113))&gt;0))</f>
        <v>0</v>
      </c>
      <c r="J113" t="b">
        <f>AND(POST!J113&lt;&gt;"", OR(J$3=FALSE, SUMPRODUCT(--EXACT(J$5:J$17, POST!J113))&gt;0))</f>
        <v>0</v>
      </c>
      <c r="K113" t="b">
        <f>AND(POST!K113&lt;&gt;"", OR(K$3=FALSE, SUMPRODUCT(--EXACT(K$5:K$17, POST!K113))&gt;0))</f>
        <v>0</v>
      </c>
      <c r="L113" t="b">
        <f>AND(POST!L113&lt;&gt;"", OR(L$3=FALSE, SUMPRODUCT(--EXACT(L$5:L$17, POST!L113))&gt;0))</f>
        <v>0</v>
      </c>
      <c r="M113" t="b">
        <f>AND(POST!M113&lt;&gt;"", OR(M$3=FALSE, SUMPRODUCT(--EXACT(M$5:M$17, POST!M113))&gt;0))</f>
        <v>0</v>
      </c>
      <c r="N113" t="b">
        <f>AND(POST!N113&lt;&gt;"", OR(N$3=FALSE, SUMPRODUCT(--EXACT(N$5:N$17, POST!N113))&gt;0))</f>
        <v>0</v>
      </c>
      <c r="O113" t="b">
        <f>AND(POST!O113&lt;&gt;"", OR(O$3=FALSE, SUMPRODUCT(--EXACT(O$5:O$17, POST!O113))&gt;0))</f>
        <v>0</v>
      </c>
      <c r="P113" t="b">
        <f>AND(POST!P113&lt;&gt;"", OR(P$3=FALSE, SUMPRODUCT(--EXACT(P$5:P$17, POST!P113))&gt;0))</f>
        <v>0</v>
      </c>
      <c r="Q113" t="b">
        <f>AND(POST!Q113&lt;&gt;"", OR(Q$3=FALSE, SUMPRODUCT(--EXACT(Q$5:Q$17, POST!Q113))&gt;0))</f>
        <v>0</v>
      </c>
      <c r="R113" t="b">
        <f>AND(POST!R113&lt;&gt;"", OR(R$3=FALSE, SUMPRODUCT(--EXACT(R$5:R$17, POST!R113))&gt;0))</f>
        <v>0</v>
      </c>
      <c r="S113" t="b">
        <f>AND(POST!S113&lt;&gt;"", OR(S$3=FALSE, SUMPRODUCT(--EXACT(S$5:S$17, POST!S113))&gt;0))</f>
        <v>0</v>
      </c>
      <c r="T113" t="b">
        <f>AND(POST!T113&lt;&gt;"", OR(T$3=FALSE, SUMPRODUCT(--EXACT(T$5:T$17, POST!T113))&gt;0))</f>
        <v>0</v>
      </c>
      <c r="U113" t="b">
        <f>AND(POST!U113&lt;&gt;"", OR(U$3=FALSE, SUMPRODUCT(--EXACT(U$5:U$17, POST!U113))&gt;0))</f>
        <v>0</v>
      </c>
      <c r="V113" t="b">
        <f>AND(POST!V113&lt;&gt;"", OR(V$3=FALSE, SUMPRODUCT(--EXACT(V$5:V$17, POST!V113))&gt;0))</f>
        <v>0</v>
      </c>
    </row>
    <row r="114" spans="1:22" x14ac:dyDescent="0.2">
      <c r="A114" t="b">
        <f>AND(POST!A114&lt;&gt;"", SUMPRODUCT(--EXACT(POST!A$18:A$517, POST!A114))=1, SUMPRODUCT(--EXACT(PRE!A$18:A$517, POST!A114))&gt;0)</f>
        <v>0</v>
      </c>
      <c r="B114" t="b">
        <f>AND(POST!B114&lt;&gt;"", OR(B$3=FALSE, SUMPRODUCT(--EXACT(B$5:B$17, POST!B114))&gt;0))</f>
        <v>0</v>
      </c>
      <c r="C114" t="b">
        <f>AND(POST!C114&lt;&gt;"", OR(C$3=FALSE, SUMPRODUCT(--EXACT(C$5:C$17, POST!C114))&gt;0))</f>
        <v>0</v>
      </c>
      <c r="D114" t="b">
        <f>AND(POST!D114&lt;&gt;"", OR(D$3=FALSE, SUMPRODUCT(--EXACT(D$5:D$17, POST!D114))&gt;0))</f>
        <v>0</v>
      </c>
      <c r="E114" t="b">
        <f>AND(POST!E114&lt;&gt;"", OR(E$3=FALSE, SUMPRODUCT(--EXACT(E$5:E$17, POST!E114))&gt;0))</f>
        <v>0</v>
      </c>
      <c r="F114" t="b">
        <f>AND(POST!F114&lt;&gt;"", OR(F$3=FALSE, SUMPRODUCT(--EXACT(F$5:F$17, POST!F114))&gt;0))</f>
        <v>0</v>
      </c>
      <c r="G114" t="b">
        <f>AND(POST!G114&lt;&gt;"", OR(G$3=FALSE, SUMPRODUCT(--EXACT(G$5:G$17, POST!G114))&gt;0))</f>
        <v>0</v>
      </c>
      <c r="H114" t="b">
        <f>AND(POST!H114&lt;&gt;"", OR(H$3=FALSE, SUMPRODUCT(--EXACT(H$5:H$17, POST!H114))&gt;0))</f>
        <v>0</v>
      </c>
      <c r="I114" t="b">
        <f>AND(POST!I114&lt;&gt;"", OR(I$3=FALSE, SUMPRODUCT(--EXACT(I$5:I$17, POST!I114))&gt;0))</f>
        <v>0</v>
      </c>
      <c r="J114" t="b">
        <f>AND(POST!J114&lt;&gt;"", OR(J$3=FALSE, SUMPRODUCT(--EXACT(J$5:J$17, POST!J114))&gt;0))</f>
        <v>0</v>
      </c>
      <c r="K114" t="b">
        <f>AND(POST!K114&lt;&gt;"", OR(K$3=FALSE, SUMPRODUCT(--EXACT(K$5:K$17, POST!K114))&gt;0))</f>
        <v>0</v>
      </c>
      <c r="L114" t="b">
        <f>AND(POST!L114&lt;&gt;"", OR(L$3=FALSE, SUMPRODUCT(--EXACT(L$5:L$17, POST!L114))&gt;0))</f>
        <v>0</v>
      </c>
      <c r="M114" t="b">
        <f>AND(POST!M114&lt;&gt;"", OR(M$3=FALSE, SUMPRODUCT(--EXACT(M$5:M$17, POST!M114))&gt;0))</f>
        <v>0</v>
      </c>
      <c r="N114" t="b">
        <f>AND(POST!N114&lt;&gt;"", OR(N$3=FALSE, SUMPRODUCT(--EXACT(N$5:N$17, POST!N114))&gt;0))</f>
        <v>0</v>
      </c>
      <c r="O114" t="b">
        <f>AND(POST!O114&lt;&gt;"", OR(O$3=FALSE, SUMPRODUCT(--EXACT(O$5:O$17, POST!O114))&gt;0))</f>
        <v>0</v>
      </c>
      <c r="P114" t="b">
        <f>AND(POST!P114&lt;&gt;"", OR(P$3=FALSE, SUMPRODUCT(--EXACT(P$5:P$17, POST!P114))&gt;0))</f>
        <v>0</v>
      </c>
      <c r="Q114" t="b">
        <f>AND(POST!Q114&lt;&gt;"", OR(Q$3=FALSE, SUMPRODUCT(--EXACT(Q$5:Q$17, POST!Q114))&gt;0))</f>
        <v>0</v>
      </c>
      <c r="R114" t="b">
        <f>AND(POST!R114&lt;&gt;"", OR(R$3=FALSE, SUMPRODUCT(--EXACT(R$5:R$17, POST!R114))&gt;0))</f>
        <v>0</v>
      </c>
      <c r="S114" t="b">
        <f>AND(POST!S114&lt;&gt;"", OR(S$3=FALSE, SUMPRODUCT(--EXACT(S$5:S$17, POST!S114))&gt;0))</f>
        <v>0</v>
      </c>
      <c r="T114" t="b">
        <f>AND(POST!T114&lt;&gt;"", OR(T$3=FALSE, SUMPRODUCT(--EXACT(T$5:T$17, POST!T114))&gt;0))</f>
        <v>0</v>
      </c>
      <c r="U114" t="b">
        <f>AND(POST!U114&lt;&gt;"", OR(U$3=FALSE, SUMPRODUCT(--EXACT(U$5:U$17, POST!U114))&gt;0))</f>
        <v>0</v>
      </c>
      <c r="V114" t="b">
        <f>AND(POST!V114&lt;&gt;"", OR(V$3=FALSE, SUMPRODUCT(--EXACT(V$5:V$17, POST!V114))&gt;0))</f>
        <v>0</v>
      </c>
    </row>
    <row r="115" spans="1:22" x14ac:dyDescent="0.2">
      <c r="A115" t="b">
        <f>AND(POST!A115&lt;&gt;"", SUMPRODUCT(--EXACT(POST!A$18:A$517, POST!A115))=1, SUMPRODUCT(--EXACT(PRE!A$18:A$517, POST!A115))&gt;0)</f>
        <v>0</v>
      </c>
      <c r="B115" t="b">
        <f>AND(POST!B115&lt;&gt;"", OR(B$3=FALSE, SUMPRODUCT(--EXACT(B$5:B$17, POST!B115))&gt;0))</f>
        <v>0</v>
      </c>
      <c r="C115" t="b">
        <f>AND(POST!C115&lt;&gt;"", OR(C$3=FALSE, SUMPRODUCT(--EXACT(C$5:C$17, POST!C115))&gt;0))</f>
        <v>0</v>
      </c>
      <c r="D115" t="b">
        <f>AND(POST!D115&lt;&gt;"", OR(D$3=FALSE, SUMPRODUCT(--EXACT(D$5:D$17, POST!D115))&gt;0))</f>
        <v>0</v>
      </c>
      <c r="E115" t="b">
        <f>AND(POST!E115&lt;&gt;"", OR(E$3=FALSE, SUMPRODUCT(--EXACT(E$5:E$17, POST!E115))&gt;0))</f>
        <v>0</v>
      </c>
      <c r="F115" t="b">
        <f>AND(POST!F115&lt;&gt;"", OR(F$3=FALSE, SUMPRODUCT(--EXACT(F$5:F$17, POST!F115))&gt;0))</f>
        <v>0</v>
      </c>
      <c r="G115" t="b">
        <f>AND(POST!G115&lt;&gt;"", OR(G$3=FALSE, SUMPRODUCT(--EXACT(G$5:G$17, POST!G115))&gt;0))</f>
        <v>0</v>
      </c>
      <c r="H115" t="b">
        <f>AND(POST!H115&lt;&gt;"", OR(H$3=FALSE, SUMPRODUCT(--EXACT(H$5:H$17, POST!H115))&gt;0))</f>
        <v>0</v>
      </c>
      <c r="I115" t="b">
        <f>AND(POST!I115&lt;&gt;"", OR(I$3=FALSE, SUMPRODUCT(--EXACT(I$5:I$17, POST!I115))&gt;0))</f>
        <v>0</v>
      </c>
      <c r="J115" t="b">
        <f>AND(POST!J115&lt;&gt;"", OR(J$3=FALSE, SUMPRODUCT(--EXACT(J$5:J$17, POST!J115))&gt;0))</f>
        <v>0</v>
      </c>
      <c r="K115" t="b">
        <f>AND(POST!K115&lt;&gt;"", OR(K$3=FALSE, SUMPRODUCT(--EXACT(K$5:K$17, POST!K115))&gt;0))</f>
        <v>0</v>
      </c>
      <c r="L115" t="b">
        <f>AND(POST!L115&lt;&gt;"", OR(L$3=FALSE, SUMPRODUCT(--EXACT(L$5:L$17, POST!L115))&gt;0))</f>
        <v>0</v>
      </c>
      <c r="M115" t="b">
        <f>AND(POST!M115&lt;&gt;"", OR(M$3=FALSE, SUMPRODUCT(--EXACT(M$5:M$17, POST!M115))&gt;0))</f>
        <v>0</v>
      </c>
      <c r="N115" t="b">
        <f>AND(POST!N115&lt;&gt;"", OR(N$3=FALSE, SUMPRODUCT(--EXACT(N$5:N$17, POST!N115))&gt;0))</f>
        <v>0</v>
      </c>
      <c r="O115" t="b">
        <f>AND(POST!O115&lt;&gt;"", OR(O$3=FALSE, SUMPRODUCT(--EXACT(O$5:O$17, POST!O115))&gt;0))</f>
        <v>0</v>
      </c>
      <c r="P115" t="b">
        <f>AND(POST!P115&lt;&gt;"", OR(P$3=FALSE, SUMPRODUCT(--EXACT(P$5:P$17, POST!P115))&gt;0))</f>
        <v>0</v>
      </c>
      <c r="Q115" t="b">
        <f>AND(POST!Q115&lt;&gt;"", OR(Q$3=FALSE, SUMPRODUCT(--EXACT(Q$5:Q$17, POST!Q115))&gt;0))</f>
        <v>0</v>
      </c>
      <c r="R115" t="b">
        <f>AND(POST!R115&lt;&gt;"", OR(R$3=FALSE, SUMPRODUCT(--EXACT(R$5:R$17, POST!R115))&gt;0))</f>
        <v>0</v>
      </c>
      <c r="S115" t="b">
        <f>AND(POST!S115&lt;&gt;"", OR(S$3=FALSE, SUMPRODUCT(--EXACT(S$5:S$17, POST!S115))&gt;0))</f>
        <v>0</v>
      </c>
      <c r="T115" t="b">
        <f>AND(POST!T115&lt;&gt;"", OR(T$3=FALSE, SUMPRODUCT(--EXACT(T$5:T$17, POST!T115))&gt;0))</f>
        <v>0</v>
      </c>
      <c r="U115" t="b">
        <f>AND(POST!U115&lt;&gt;"", OR(U$3=FALSE, SUMPRODUCT(--EXACT(U$5:U$17, POST!U115))&gt;0))</f>
        <v>0</v>
      </c>
      <c r="V115" t="b">
        <f>AND(POST!V115&lt;&gt;"", OR(V$3=FALSE, SUMPRODUCT(--EXACT(V$5:V$17, POST!V115))&gt;0))</f>
        <v>0</v>
      </c>
    </row>
    <row r="116" spans="1:22" x14ac:dyDescent="0.2">
      <c r="A116" t="b">
        <f>AND(POST!A116&lt;&gt;"", SUMPRODUCT(--EXACT(POST!A$18:A$517, POST!A116))=1, SUMPRODUCT(--EXACT(PRE!A$18:A$517, POST!A116))&gt;0)</f>
        <v>0</v>
      </c>
      <c r="B116" t="b">
        <f>AND(POST!B116&lt;&gt;"", OR(B$3=FALSE, SUMPRODUCT(--EXACT(B$5:B$17, POST!B116))&gt;0))</f>
        <v>0</v>
      </c>
      <c r="C116" t="b">
        <f>AND(POST!C116&lt;&gt;"", OR(C$3=FALSE, SUMPRODUCT(--EXACT(C$5:C$17, POST!C116))&gt;0))</f>
        <v>0</v>
      </c>
      <c r="D116" t="b">
        <f>AND(POST!D116&lt;&gt;"", OR(D$3=FALSE, SUMPRODUCT(--EXACT(D$5:D$17, POST!D116))&gt;0))</f>
        <v>0</v>
      </c>
      <c r="E116" t="b">
        <f>AND(POST!E116&lt;&gt;"", OR(E$3=FALSE, SUMPRODUCT(--EXACT(E$5:E$17, POST!E116))&gt;0))</f>
        <v>0</v>
      </c>
      <c r="F116" t="b">
        <f>AND(POST!F116&lt;&gt;"", OR(F$3=FALSE, SUMPRODUCT(--EXACT(F$5:F$17, POST!F116))&gt;0))</f>
        <v>0</v>
      </c>
      <c r="G116" t="b">
        <f>AND(POST!G116&lt;&gt;"", OR(G$3=FALSE, SUMPRODUCT(--EXACT(G$5:G$17, POST!G116))&gt;0))</f>
        <v>0</v>
      </c>
      <c r="H116" t="b">
        <f>AND(POST!H116&lt;&gt;"", OR(H$3=FALSE, SUMPRODUCT(--EXACT(H$5:H$17, POST!H116))&gt;0))</f>
        <v>0</v>
      </c>
      <c r="I116" t="b">
        <f>AND(POST!I116&lt;&gt;"", OR(I$3=FALSE, SUMPRODUCT(--EXACT(I$5:I$17, POST!I116))&gt;0))</f>
        <v>0</v>
      </c>
      <c r="J116" t="b">
        <f>AND(POST!J116&lt;&gt;"", OR(J$3=FALSE, SUMPRODUCT(--EXACT(J$5:J$17, POST!J116))&gt;0))</f>
        <v>0</v>
      </c>
      <c r="K116" t="b">
        <f>AND(POST!K116&lt;&gt;"", OR(K$3=FALSE, SUMPRODUCT(--EXACT(K$5:K$17, POST!K116))&gt;0))</f>
        <v>0</v>
      </c>
      <c r="L116" t="b">
        <f>AND(POST!L116&lt;&gt;"", OR(L$3=FALSE, SUMPRODUCT(--EXACT(L$5:L$17, POST!L116))&gt;0))</f>
        <v>0</v>
      </c>
      <c r="M116" t="b">
        <f>AND(POST!M116&lt;&gt;"", OR(M$3=FALSE, SUMPRODUCT(--EXACT(M$5:M$17, POST!M116))&gt;0))</f>
        <v>0</v>
      </c>
      <c r="N116" t="b">
        <f>AND(POST!N116&lt;&gt;"", OR(N$3=FALSE, SUMPRODUCT(--EXACT(N$5:N$17, POST!N116))&gt;0))</f>
        <v>0</v>
      </c>
      <c r="O116" t="b">
        <f>AND(POST!O116&lt;&gt;"", OR(O$3=FALSE, SUMPRODUCT(--EXACT(O$5:O$17, POST!O116))&gt;0))</f>
        <v>0</v>
      </c>
      <c r="P116" t="b">
        <f>AND(POST!P116&lt;&gt;"", OR(P$3=FALSE, SUMPRODUCT(--EXACT(P$5:P$17, POST!P116))&gt;0))</f>
        <v>0</v>
      </c>
      <c r="Q116" t="b">
        <f>AND(POST!Q116&lt;&gt;"", OR(Q$3=FALSE, SUMPRODUCT(--EXACT(Q$5:Q$17, POST!Q116))&gt;0))</f>
        <v>0</v>
      </c>
      <c r="R116" t="b">
        <f>AND(POST!R116&lt;&gt;"", OR(R$3=FALSE, SUMPRODUCT(--EXACT(R$5:R$17, POST!R116))&gt;0))</f>
        <v>0</v>
      </c>
      <c r="S116" t="b">
        <f>AND(POST!S116&lt;&gt;"", OR(S$3=FALSE, SUMPRODUCT(--EXACT(S$5:S$17, POST!S116))&gt;0))</f>
        <v>0</v>
      </c>
      <c r="T116" t="b">
        <f>AND(POST!T116&lt;&gt;"", OR(T$3=FALSE, SUMPRODUCT(--EXACT(T$5:T$17, POST!T116))&gt;0))</f>
        <v>0</v>
      </c>
      <c r="U116" t="b">
        <f>AND(POST!U116&lt;&gt;"", OR(U$3=FALSE, SUMPRODUCT(--EXACT(U$5:U$17, POST!U116))&gt;0))</f>
        <v>0</v>
      </c>
      <c r="V116" t="b">
        <f>AND(POST!V116&lt;&gt;"", OR(V$3=FALSE, SUMPRODUCT(--EXACT(V$5:V$17, POST!V116))&gt;0))</f>
        <v>0</v>
      </c>
    </row>
    <row r="117" spans="1:22" x14ac:dyDescent="0.2">
      <c r="A117" t="b">
        <f>AND(POST!A117&lt;&gt;"", SUMPRODUCT(--EXACT(POST!A$18:A$517, POST!A117))=1, SUMPRODUCT(--EXACT(PRE!A$18:A$517, POST!A117))&gt;0)</f>
        <v>0</v>
      </c>
      <c r="B117" t="b">
        <f>AND(POST!B117&lt;&gt;"", OR(B$3=FALSE, SUMPRODUCT(--EXACT(B$5:B$17, POST!B117))&gt;0))</f>
        <v>0</v>
      </c>
      <c r="C117" t="b">
        <f>AND(POST!C117&lt;&gt;"", OR(C$3=FALSE, SUMPRODUCT(--EXACT(C$5:C$17, POST!C117))&gt;0))</f>
        <v>0</v>
      </c>
      <c r="D117" t="b">
        <f>AND(POST!D117&lt;&gt;"", OR(D$3=FALSE, SUMPRODUCT(--EXACT(D$5:D$17, POST!D117))&gt;0))</f>
        <v>0</v>
      </c>
      <c r="E117" t="b">
        <f>AND(POST!E117&lt;&gt;"", OR(E$3=FALSE, SUMPRODUCT(--EXACT(E$5:E$17, POST!E117))&gt;0))</f>
        <v>0</v>
      </c>
      <c r="F117" t="b">
        <f>AND(POST!F117&lt;&gt;"", OR(F$3=FALSE, SUMPRODUCT(--EXACT(F$5:F$17, POST!F117))&gt;0))</f>
        <v>0</v>
      </c>
      <c r="G117" t="b">
        <f>AND(POST!G117&lt;&gt;"", OR(G$3=FALSE, SUMPRODUCT(--EXACT(G$5:G$17, POST!G117))&gt;0))</f>
        <v>0</v>
      </c>
      <c r="H117" t="b">
        <f>AND(POST!H117&lt;&gt;"", OR(H$3=FALSE, SUMPRODUCT(--EXACT(H$5:H$17, POST!H117))&gt;0))</f>
        <v>0</v>
      </c>
      <c r="I117" t="b">
        <f>AND(POST!I117&lt;&gt;"", OR(I$3=FALSE, SUMPRODUCT(--EXACT(I$5:I$17, POST!I117))&gt;0))</f>
        <v>0</v>
      </c>
      <c r="J117" t="b">
        <f>AND(POST!J117&lt;&gt;"", OR(J$3=FALSE, SUMPRODUCT(--EXACT(J$5:J$17, POST!J117))&gt;0))</f>
        <v>0</v>
      </c>
      <c r="K117" t="b">
        <f>AND(POST!K117&lt;&gt;"", OR(K$3=FALSE, SUMPRODUCT(--EXACT(K$5:K$17, POST!K117))&gt;0))</f>
        <v>0</v>
      </c>
      <c r="L117" t="b">
        <f>AND(POST!L117&lt;&gt;"", OR(L$3=FALSE, SUMPRODUCT(--EXACT(L$5:L$17, POST!L117))&gt;0))</f>
        <v>0</v>
      </c>
      <c r="M117" t="b">
        <f>AND(POST!M117&lt;&gt;"", OR(M$3=FALSE, SUMPRODUCT(--EXACT(M$5:M$17, POST!M117))&gt;0))</f>
        <v>0</v>
      </c>
      <c r="N117" t="b">
        <f>AND(POST!N117&lt;&gt;"", OR(N$3=FALSE, SUMPRODUCT(--EXACT(N$5:N$17, POST!N117))&gt;0))</f>
        <v>0</v>
      </c>
      <c r="O117" t="b">
        <f>AND(POST!O117&lt;&gt;"", OR(O$3=FALSE, SUMPRODUCT(--EXACT(O$5:O$17, POST!O117))&gt;0))</f>
        <v>0</v>
      </c>
      <c r="P117" t="b">
        <f>AND(POST!P117&lt;&gt;"", OR(P$3=FALSE, SUMPRODUCT(--EXACT(P$5:P$17, POST!P117))&gt;0))</f>
        <v>0</v>
      </c>
      <c r="Q117" t="b">
        <f>AND(POST!Q117&lt;&gt;"", OR(Q$3=FALSE, SUMPRODUCT(--EXACT(Q$5:Q$17, POST!Q117))&gt;0))</f>
        <v>0</v>
      </c>
      <c r="R117" t="b">
        <f>AND(POST!R117&lt;&gt;"", OR(R$3=FALSE, SUMPRODUCT(--EXACT(R$5:R$17, POST!R117))&gt;0))</f>
        <v>0</v>
      </c>
      <c r="S117" t="b">
        <f>AND(POST!S117&lt;&gt;"", OR(S$3=FALSE, SUMPRODUCT(--EXACT(S$5:S$17, POST!S117))&gt;0))</f>
        <v>0</v>
      </c>
      <c r="T117" t="b">
        <f>AND(POST!T117&lt;&gt;"", OR(T$3=FALSE, SUMPRODUCT(--EXACT(T$5:T$17, POST!T117))&gt;0))</f>
        <v>0</v>
      </c>
      <c r="U117" t="b">
        <f>AND(POST!U117&lt;&gt;"", OR(U$3=FALSE, SUMPRODUCT(--EXACT(U$5:U$17, POST!U117))&gt;0))</f>
        <v>0</v>
      </c>
      <c r="V117" t="b">
        <f>AND(POST!V117&lt;&gt;"", OR(V$3=FALSE, SUMPRODUCT(--EXACT(V$5:V$17, POST!V117))&gt;0))</f>
        <v>0</v>
      </c>
    </row>
    <row r="118" spans="1:22" x14ac:dyDescent="0.2">
      <c r="A118" t="b">
        <f>AND(POST!A118&lt;&gt;"", SUMPRODUCT(--EXACT(POST!A$18:A$517, POST!A118))=1, SUMPRODUCT(--EXACT(PRE!A$18:A$517, POST!A118))&gt;0)</f>
        <v>0</v>
      </c>
      <c r="B118" t="b">
        <f>AND(POST!B118&lt;&gt;"", OR(B$3=FALSE, SUMPRODUCT(--EXACT(B$5:B$17, POST!B118))&gt;0))</f>
        <v>0</v>
      </c>
      <c r="C118" t="b">
        <f>AND(POST!C118&lt;&gt;"", OR(C$3=FALSE, SUMPRODUCT(--EXACT(C$5:C$17, POST!C118))&gt;0))</f>
        <v>0</v>
      </c>
      <c r="D118" t="b">
        <f>AND(POST!D118&lt;&gt;"", OR(D$3=FALSE, SUMPRODUCT(--EXACT(D$5:D$17, POST!D118))&gt;0))</f>
        <v>0</v>
      </c>
      <c r="E118" t="b">
        <f>AND(POST!E118&lt;&gt;"", OR(E$3=FALSE, SUMPRODUCT(--EXACT(E$5:E$17, POST!E118))&gt;0))</f>
        <v>0</v>
      </c>
      <c r="F118" t="b">
        <f>AND(POST!F118&lt;&gt;"", OR(F$3=FALSE, SUMPRODUCT(--EXACT(F$5:F$17, POST!F118))&gt;0))</f>
        <v>0</v>
      </c>
      <c r="G118" t="b">
        <f>AND(POST!G118&lt;&gt;"", OR(G$3=FALSE, SUMPRODUCT(--EXACT(G$5:G$17, POST!G118))&gt;0))</f>
        <v>0</v>
      </c>
      <c r="H118" t="b">
        <f>AND(POST!H118&lt;&gt;"", OR(H$3=FALSE, SUMPRODUCT(--EXACT(H$5:H$17, POST!H118))&gt;0))</f>
        <v>0</v>
      </c>
      <c r="I118" t="b">
        <f>AND(POST!I118&lt;&gt;"", OR(I$3=FALSE, SUMPRODUCT(--EXACT(I$5:I$17, POST!I118))&gt;0))</f>
        <v>0</v>
      </c>
      <c r="J118" t="b">
        <f>AND(POST!J118&lt;&gt;"", OR(J$3=FALSE, SUMPRODUCT(--EXACT(J$5:J$17, POST!J118))&gt;0))</f>
        <v>0</v>
      </c>
      <c r="K118" t="b">
        <f>AND(POST!K118&lt;&gt;"", OR(K$3=FALSE, SUMPRODUCT(--EXACT(K$5:K$17, POST!K118))&gt;0))</f>
        <v>0</v>
      </c>
      <c r="L118" t="b">
        <f>AND(POST!L118&lt;&gt;"", OR(L$3=FALSE, SUMPRODUCT(--EXACT(L$5:L$17, POST!L118))&gt;0))</f>
        <v>0</v>
      </c>
      <c r="M118" t="b">
        <f>AND(POST!M118&lt;&gt;"", OR(M$3=FALSE, SUMPRODUCT(--EXACT(M$5:M$17, POST!M118))&gt;0))</f>
        <v>0</v>
      </c>
      <c r="N118" t="b">
        <f>AND(POST!N118&lt;&gt;"", OR(N$3=FALSE, SUMPRODUCT(--EXACT(N$5:N$17, POST!N118))&gt;0))</f>
        <v>0</v>
      </c>
      <c r="O118" t="b">
        <f>AND(POST!O118&lt;&gt;"", OR(O$3=FALSE, SUMPRODUCT(--EXACT(O$5:O$17, POST!O118))&gt;0))</f>
        <v>0</v>
      </c>
      <c r="P118" t="b">
        <f>AND(POST!P118&lt;&gt;"", OR(P$3=FALSE, SUMPRODUCT(--EXACT(P$5:P$17, POST!P118))&gt;0))</f>
        <v>0</v>
      </c>
      <c r="Q118" t="b">
        <f>AND(POST!Q118&lt;&gt;"", OR(Q$3=FALSE, SUMPRODUCT(--EXACT(Q$5:Q$17, POST!Q118))&gt;0))</f>
        <v>0</v>
      </c>
      <c r="R118" t="b">
        <f>AND(POST!R118&lt;&gt;"", OR(R$3=FALSE, SUMPRODUCT(--EXACT(R$5:R$17, POST!R118))&gt;0))</f>
        <v>0</v>
      </c>
      <c r="S118" t="b">
        <f>AND(POST!S118&lt;&gt;"", OR(S$3=FALSE, SUMPRODUCT(--EXACT(S$5:S$17, POST!S118))&gt;0))</f>
        <v>0</v>
      </c>
      <c r="T118" t="b">
        <f>AND(POST!T118&lt;&gt;"", OR(T$3=FALSE, SUMPRODUCT(--EXACT(T$5:T$17, POST!T118))&gt;0))</f>
        <v>0</v>
      </c>
      <c r="U118" t="b">
        <f>AND(POST!U118&lt;&gt;"", OR(U$3=FALSE, SUMPRODUCT(--EXACT(U$5:U$17, POST!U118))&gt;0))</f>
        <v>0</v>
      </c>
      <c r="V118" t="b">
        <f>AND(POST!V118&lt;&gt;"", OR(V$3=FALSE, SUMPRODUCT(--EXACT(V$5:V$17, POST!V118))&gt;0))</f>
        <v>0</v>
      </c>
    </row>
    <row r="119" spans="1:22" x14ac:dyDescent="0.2">
      <c r="A119" t="b">
        <f>AND(POST!A119&lt;&gt;"", SUMPRODUCT(--EXACT(POST!A$18:A$517, POST!A119))=1, SUMPRODUCT(--EXACT(PRE!A$18:A$517, POST!A119))&gt;0)</f>
        <v>0</v>
      </c>
      <c r="B119" t="b">
        <f>AND(POST!B119&lt;&gt;"", OR(B$3=FALSE, SUMPRODUCT(--EXACT(B$5:B$17, POST!B119))&gt;0))</f>
        <v>0</v>
      </c>
      <c r="C119" t="b">
        <f>AND(POST!C119&lt;&gt;"", OR(C$3=FALSE, SUMPRODUCT(--EXACT(C$5:C$17, POST!C119))&gt;0))</f>
        <v>0</v>
      </c>
      <c r="D119" t="b">
        <f>AND(POST!D119&lt;&gt;"", OR(D$3=FALSE, SUMPRODUCT(--EXACT(D$5:D$17, POST!D119))&gt;0))</f>
        <v>0</v>
      </c>
      <c r="E119" t="b">
        <f>AND(POST!E119&lt;&gt;"", OR(E$3=FALSE, SUMPRODUCT(--EXACT(E$5:E$17, POST!E119))&gt;0))</f>
        <v>0</v>
      </c>
      <c r="F119" t="b">
        <f>AND(POST!F119&lt;&gt;"", OR(F$3=FALSE, SUMPRODUCT(--EXACT(F$5:F$17, POST!F119))&gt;0))</f>
        <v>0</v>
      </c>
      <c r="G119" t="b">
        <f>AND(POST!G119&lt;&gt;"", OR(G$3=FALSE, SUMPRODUCT(--EXACT(G$5:G$17, POST!G119))&gt;0))</f>
        <v>0</v>
      </c>
      <c r="H119" t="b">
        <f>AND(POST!H119&lt;&gt;"", OR(H$3=FALSE, SUMPRODUCT(--EXACT(H$5:H$17, POST!H119))&gt;0))</f>
        <v>0</v>
      </c>
      <c r="I119" t="b">
        <f>AND(POST!I119&lt;&gt;"", OR(I$3=FALSE, SUMPRODUCT(--EXACT(I$5:I$17, POST!I119))&gt;0))</f>
        <v>0</v>
      </c>
      <c r="J119" t="b">
        <f>AND(POST!J119&lt;&gt;"", OR(J$3=FALSE, SUMPRODUCT(--EXACT(J$5:J$17, POST!J119))&gt;0))</f>
        <v>0</v>
      </c>
      <c r="K119" t="b">
        <f>AND(POST!K119&lt;&gt;"", OR(K$3=FALSE, SUMPRODUCT(--EXACT(K$5:K$17, POST!K119))&gt;0))</f>
        <v>0</v>
      </c>
      <c r="L119" t="b">
        <f>AND(POST!L119&lt;&gt;"", OR(L$3=FALSE, SUMPRODUCT(--EXACT(L$5:L$17, POST!L119))&gt;0))</f>
        <v>0</v>
      </c>
      <c r="M119" t="b">
        <f>AND(POST!M119&lt;&gt;"", OR(M$3=FALSE, SUMPRODUCT(--EXACT(M$5:M$17, POST!M119))&gt;0))</f>
        <v>0</v>
      </c>
      <c r="N119" t="b">
        <f>AND(POST!N119&lt;&gt;"", OR(N$3=FALSE, SUMPRODUCT(--EXACT(N$5:N$17, POST!N119))&gt;0))</f>
        <v>0</v>
      </c>
      <c r="O119" t="b">
        <f>AND(POST!O119&lt;&gt;"", OR(O$3=FALSE, SUMPRODUCT(--EXACT(O$5:O$17, POST!O119))&gt;0))</f>
        <v>0</v>
      </c>
      <c r="P119" t="b">
        <f>AND(POST!P119&lt;&gt;"", OR(P$3=FALSE, SUMPRODUCT(--EXACT(P$5:P$17, POST!P119))&gt;0))</f>
        <v>0</v>
      </c>
      <c r="Q119" t="b">
        <f>AND(POST!Q119&lt;&gt;"", OR(Q$3=FALSE, SUMPRODUCT(--EXACT(Q$5:Q$17, POST!Q119))&gt;0))</f>
        <v>0</v>
      </c>
      <c r="R119" t="b">
        <f>AND(POST!R119&lt;&gt;"", OR(R$3=FALSE, SUMPRODUCT(--EXACT(R$5:R$17, POST!R119))&gt;0))</f>
        <v>0</v>
      </c>
      <c r="S119" t="b">
        <f>AND(POST!S119&lt;&gt;"", OR(S$3=FALSE, SUMPRODUCT(--EXACT(S$5:S$17, POST!S119))&gt;0))</f>
        <v>0</v>
      </c>
      <c r="T119" t="b">
        <f>AND(POST!T119&lt;&gt;"", OR(T$3=FALSE, SUMPRODUCT(--EXACT(T$5:T$17, POST!T119))&gt;0))</f>
        <v>0</v>
      </c>
      <c r="U119" t="b">
        <f>AND(POST!U119&lt;&gt;"", OR(U$3=FALSE, SUMPRODUCT(--EXACT(U$5:U$17, POST!U119))&gt;0))</f>
        <v>0</v>
      </c>
      <c r="V119" t="b">
        <f>AND(POST!V119&lt;&gt;"", OR(V$3=FALSE, SUMPRODUCT(--EXACT(V$5:V$17, POST!V119))&gt;0))</f>
        <v>0</v>
      </c>
    </row>
    <row r="120" spans="1:22" x14ac:dyDescent="0.2">
      <c r="A120" t="b">
        <f>AND(POST!A120&lt;&gt;"", SUMPRODUCT(--EXACT(POST!A$18:A$517, POST!A120))=1, SUMPRODUCT(--EXACT(PRE!A$18:A$517, POST!A120))&gt;0)</f>
        <v>0</v>
      </c>
      <c r="B120" t="b">
        <f>AND(POST!B120&lt;&gt;"", OR(B$3=FALSE, SUMPRODUCT(--EXACT(B$5:B$17, POST!B120))&gt;0))</f>
        <v>0</v>
      </c>
      <c r="C120" t="b">
        <f>AND(POST!C120&lt;&gt;"", OR(C$3=FALSE, SUMPRODUCT(--EXACT(C$5:C$17, POST!C120))&gt;0))</f>
        <v>0</v>
      </c>
      <c r="D120" t="b">
        <f>AND(POST!D120&lt;&gt;"", OR(D$3=FALSE, SUMPRODUCT(--EXACT(D$5:D$17, POST!D120))&gt;0))</f>
        <v>0</v>
      </c>
      <c r="E120" t="b">
        <f>AND(POST!E120&lt;&gt;"", OR(E$3=FALSE, SUMPRODUCT(--EXACT(E$5:E$17, POST!E120))&gt;0))</f>
        <v>0</v>
      </c>
      <c r="F120" t="b">
        <f>AND(POST!F120&lt;&gt;"", OR(F$3=FALSE, SUMPRODUCT(--EXACT(F$5:F$17, POST!F120))&gt;0))</f>
        <v>0</v>
      </c>
      <c r="G120" t="b">
        <f>AND(POST!G120&lt;&gt;"", OR(G$3=FALSE, SUMPRODUCT(--EXACT(G$5:G$17, POST!G120))&gt;0))</f>
        <v>0</v>
      </c>
      <c r="H120" t="b">
        <f>AND(POST!H120&lt;&gt;"", OR(H$3=FALSE, SUMPRODUCT(--EXACT(H$5:H$17, POST!H120))&gt;0))</f>
        <v>0</v>
      </c>
      <c r="I120" t="b">
        <f>AND(POST!I120&lt;&gt;"", OR(I$3=FALSE, SUMPRODUCT(--EXACT(I$5:I$17, POST!I120))&gt;0))</f>
        <v>0</v>
      </c>
      <c r="J120" t="b">
        <f>AND(POST!J120&lt;&gt;"", OR(J$3=FALSE, SUMPRODUCT(--EXACT(J$5:J$17, POST!J120))&gt;0))</f>
        <v>0</v>
      </c>
      <c r="K120" t="b">
        <f>AND(POST!K120&lt;&gt;"", OR(K$3=FALSE, SUMPRODUCT(--EXACT(K$5:K$17, POST!K120))&gt;0))</f>
        <v>0</v>
      </c>
      <c r="L120" t="b">
        <f>AND(POST!L120&lt;&gt;"", OR(L$3=FALSE, SUMPRODUCT(--EXACT(L$5:L$17, POST!L120))&gt;0))</f>
        <v>0</v>
      </c>
      <c r="M120" t="b">
        <f>AND(POST!M120&lt;&gt;"", OR(M$3=FALSE, SUMPRODUCT(--EXACT(M$5:M$17, POST!M120))&gt;0))</f>
        <v>0</v>
      </c>
      <c r="N120" t="b">
        <f>AND(POST!N120&lt;&gt;"", OR(N$3=FALSE, SUMPRODUCT(--EXACT(N$5:N$17, POST!N120))&gt;0))</f>
        <v>0</v>
      </c>
      <c r="O120" t="b">
        <f>AND(POST!O120&lt;&gt;"", OR(O$3=FALSE, SUMPRODUCT(--EXACT(O$5:O$17, POST!O120))&gt;0))</f>
        <v>0</v>
      </c>
      <c r="P120" t="b">
        <f>AND(POST!P120&lt;&gt;"", OR(P$3=FALSE, SUMPRODUCT(--EXACT(P$5:P$17, POST!P120))&gt;0))</f>
        <v>0</v>
      </c>
      <c r="Q120" t="b">
        <f>AND(POST!Q120&lt;&gt;"", OR(Q$3=FALSE, SUMPRODUCT(--EXACT(Q$5:Q$17, POST!Q120))&gt;0))</f>
        <v>0</v>
      </c>
      <c r="R120" t="b">
        <f>AND(POST!R120&lt;&gt;"", OR(R$3=FALSE, SUMPRODUCT(--EXACT(R$5:R$17, POST!R120))&gt;0))</f>
        <v>0</v>
      </c>
      <c r="S120" t="b">
        <f>AND(POST!S120&lt;&gt;"", OR(S$3=FALSE, SUMPRODUCT(--EXACT(S$5:S$17, POST!S120))&gt;0))</f>
        <v>0</v>
      </c>
      <c r="T120" t="b">
        <f>AND(POST!T120&lt;&gt;"", OR(T$3=FALSE, SUMPRODUCT(--EXACT(T$5:T$17, POST!T120))&gt;0))</f>
        <v>0</v>
      </c>
      <c r="U120" t="b">
        <f>AND(POST!U120&lt;&gt;"", OR(U$3=FALSE, SUMPRODUCT(--EXACT(U$5:U$17, POST!U120))&gt;0))</f>
        <v>0</v>
      </c>
      <c r="V120" t="b">
        <f>AND(POST!V120&lt;&gt;"", OR(V$3=FALSE, SUMPRODUCT(--EXACT(V$5:V$17, POST!V120))&gt;0))</f>
        <v>0</v>
      </c>
    </row>
    <row r="121" spans="1:22" x14ac:dyDescent="0.2">
      <c r="A121" t="b">
        <f>AND(POST!A121&lt;&gt;"", SUMPRODUCT(--EXACT(POST!A$18:A$517, POST!A121))=1, SUMPRODUCT(--EXACT(PRE!A$18:A$517, POST!A121))&gt;0)</f>
        <v>0</v>
      </c>
      <c r="B121" t="b">
        <f>AND(POST!B121&lt;&gt;"", OR(B$3=FALSE, SUMPRODUCT(--EXACT(B$5:B$17, POST!B121))&gt;0))</f>
        <v>0</v>
      </c>
      <c r="C121" t="b">
        <f>AND(POST!C121&lt;&gt;"", OR(C$3=FALSE, SUMPRODUCT(--EXACT(C$5:C$17, POST!C121))&gt;0))</f>
        <v>0</v>
      </c>
      <c r="D121" t="b">
        <f>AND(POST!D121&lt;&gt;"", OR(D$3=FALSE, SUMPRODUCT(--EXACT(D$5:D$17, POST!D121))&gt;0))</f>
        <v>0</v>
      </c>
      <c r="E121" t="b">
        <f>AND(POST!E121&lt;&gt;"", OR(E$3=FALSE, SUMPRODUCT(--EXACT(E$5:E$17, POST!E121))&gt;0))</f>
        <v>0</v>
      </c>
      <c r="F121" t="b">
        <f>AND(POST!F121&lt;&gt;"", OR(F$3=FALSE, SUMPRODUCT(--EXACT(F$5:F$17, POST!F121))&gt;0))</f>
        <v>0</v>
      </c>
      <c r="G121" t="b">
        <f>AND(POST!G121&lt;&gt;"", OR(G$3=FALSE, SUMPRODUCT(--EXACT(G$5:G$17, POST!G121))&gt;0))</f>
        <v>0</v>
      </c>
      <c r="H121" t="b">
        <f>AND(POST!H121&lt;&gt;"", OR(H$3=FALSE, SUMPRODUCT(--EXACT(H$5:H$17, POST!H121))&gt;0))</f>
        <v>0</v>
      </c>
      <c r="I121" t="b">
        <f>AND(POST!I121&lt;&gt;"", OR(I$3=FALSE, SUMPRODUCT(--EXACT(I$5:I$17, POST!I121))&gt;0))</f>
        <v>0</v>
      </c>
      <c r="J121" t="b">
        <f>AND(POST!J121&lt;&gt;"", OR(J$3=FALSE, SUMPRODUCT(--EXACT(J$5:J$17, POST!J121))&gt;0))</f>
        <v>0</v>
      </c>
      <c r="K121" t="b">
        <f>AND(POST!K121&lt;&gt;"", OR(K$3=FALSE, SUMPRODUCT(--EXACT(K$5:K$17, POST!K121))&gt;0))</f>
        <v>0</v>
      </c>
      <c r="L121" t="b">
        <f>AND(POST!L121&lt;&gt;"", OR(L$3=FALSE, SUMPRODUCT(--EXACT(L$5:L$17, POST!L121))&gt;0))</f>
        <v>0</v>
      </c>
      <c r="M121" t="b">
        <f>AND(POST!M121&lt;&gt;"", OR(M$3=FALSE, SUMPRODUCT(--EXACT(M$5:M$17, POST!M121))&gt;0))</f>
        <v>0</v>
      </c>
      <c r="N121" t="b">
        <f>AND(POST!N121&lt;&gt;"", OR(N$3=FALSE, SUMPRODUCT(--EXACT(N$5:N$17, POST!N121))&gt;0))</f>
        <v>0</v>
      </c>
      <c r="O121" t="b">
        <f>AND(POST!O121&lt;&gt;"", OR(O$3=FALSE, SUMPRODUCT(--EXACT(O$5:O$17, POST!O121))&gt;0))</f>
        <v>0</v>
      </c>
      <c r="P121" t="b">
        <f>AND(POST!P121&lt;&gt;"", OR(P$3=FALSE, SUMPRODUCT(--EXACT(P$5:P$17, POST!P121))&gt;0))</f>
        <v>0</v>
      </c>
      <c r="Q121" t="b">
        <f>AND(POST!Q121&lt;&gt;"", OR(Q$3=FALSE, SUMPRODUCT(--EXACT(Q$5:Q$17, POST!Q121))&gt;0))</f>
        <v>0</v>
      </c>
      <c r="R121" t="b">
        <f>AND(POST!R121&lt;&gt;"", OR(R$3=FALSE, SUMPRODUCT(--EXACT(R$5:R$17, POST!R121))&gt;0))</f>
        <v>0</v>
      </c>
      <c r="S121" t="b">
        <f>AND(POST!S121&lt;&gt;"", OR(S$3=FALSE, SUMPRODUCT(--EXACT(S$5:S$17, POST!S121))&gt;0))</f>
        <v>0</v>
      </c>
      <c r="T121" t="b">
        <f>AND(POST!T121&lt;&gt;"", OR(T$3=FALSE, SUMPRODUCT(--EXACT(T$5:T$17, POST!T121))&gt;0))</f>
        <v>0</v>
      </c>
      <c r="U121" t="b">
        <f>AND(POST!U121&lt;&gt;"", OR(U$3=FALSE, SUMPRODUCT(--EXACT(U$5:U$17, POST!U121))&gt;0))</f>
        <v>0</v>
      </c>
      <c r="V121" t="b">
        <f>AND(POST!V121&lt;&gt;"", OR(V$3=FALSE, SUMPRODUCT(--EXACT(V$5:V$17, POST!V121))&gt;0))</f>
        <v>0</v>
      </c>
    </row>
    <row r="122" spans="1:22" x14ac:dyDescent="0.2">
      <c r="A122" t="b">
        <f>AND(POST!A122&lt;&gt;"", SUMPRODUCT(--EXACT(POST!A$18:A$517, POST!A122))=1, SUMPRODUCT(--EXACT(PRE!A$18:A$517, POST!A122))&gt;0)</f>
        <v>0</v>
      </c>
      <c r="B122" t="b">
        <f>AND(POST!B122&lt;&gt;"", OR(B$3=FALSE, SUMPRODUCT(--EXACT(B$5:B$17, POST!B122))&gt;0))</f>
        <v>0</v>
      </c>
      <c r="C122" t="b">
        <f>AND(POST!C122&lt;&gt;"", OR(C$3=FALSE, SUMPRODUCT(--EXACT(C$5:C$17, POST!C122))&gt;0))</f>
        <v>0</v>
      </c>
      <c r="D122" t="b">
        <f>AND(POST!D122&lt;&gt;"", OR(D$3=FALSE, SUMPRODUCT(--EXACT(D$5:D$17, POST!D122))&gt;0))</f>
        <v>0</v>
      </c>
      <c r="E122" t="b">
        <f>AND(POST!E122&lt;&gt;"", OR(E$3=FALSE, SUMPRODUCT(--EXACT(E$5:E$17, POST!E122))&gt;0))</f>
        <v>0</v>
      </c>
      <c r="F122" t="b">
        <f>AND(POST!F122&lt;&gt;"", OR(F$3=FALSE, SUMPRODUCT(--EXACT(F$5:F$17, POST!F122))&gt;0))</f>
        <v>0</v>
      </c>
      <c r="G122" t="b">
        <f>AND(POST!G122&lt;&gt;"", OR(G$3=FALSE, SUMPRODUCT(--EXACT(G$5:G$17, POST!G122))&gt;0))</f>
        <v>0</v>
      </c>
      <c r="H122" t="b">
        <f>AND(POST!H122&lt;&gt;"", OR(H$3=FALSE, SUMPRODUCT(--EXACT(H$5:H$17, POST!H122))&gt;0))</f>
        <v>0</v>
      </c>
      <c r="I122" t="b">
        <f>AND(POST!I122&lt;&gt;"", OR(I$3=FALSE, SUMPRODUCT(--EXACT(I$5:I$17, POST!I122))&gt;0))</f>
        <v>0</v>
      </c>
      <c r="J122" t="b">
        <f>AND(POST!J122&lt;&gt;"", OR(J$3=FALSE, SUMPRODUCT(--EXACT(J$5:J$17, POST!J122))&gt;0))</f>
        <v>0</v>
      </c>
      <c r="K122" t="b">
        <f>AND(POST!K122&lt;&gt;"", OR(K$3=FALSE, SUMPRODUCT(--EXACT(K$5:K$17, POST!K122))&gt;0))</f>
        <v>0</v>
      </c>
      <c r="L122" t="b">
        <f>AND(POST!L122&lt;&gt;"", OR(L$3=FALSE, SUMPRODUCT(--EXACT(L$5:L$17, POST!L122))&gt;0))</f>
        <v>0</v>
      </c>
      <c r="M122" t="b">
        <f>AND(POST!M122&lt;&gt;"", OR(M$3=FALSE, SUMPRODUCT(--EXACT(M$5:M$17, POST!M122))&gt;0))</f>
        <v>0</v>
      </c>
      <c r="N122" t="b">
        <f>AND(POST!N122&lt;&gt;"", OR(N$3=FALSE, SUMPRODUCT(--EXACT(N$5:N$17, POST!N122))&gt;0))</f>
        <v>0</v>
      </c>
      <c r="O122" t="b">
        <f>AND(POST!O122&lt;&gt;"", OR(O$3=FALSE, SUMPRODUCT(--EXACT(O$5:O$17, POST!O122))&gt;0))</f>
        <v>0</v>
      </c>
      <c r="P122" t="b">
        <f>AND(POST!P122&lt;&gt;"", OR(P$3=FALSE, SUMPRODUCT(--EXACT(P$5:P$17, POST!P122))&gt;0))</f>
        <v>0</v>
      </c>
      <c r="Q122" t="b">
        <f>AND(POST!Q122&lt;&gt;"", OR(Q$3=FALSE, SUMPRODUCT(--EXACT(Q$5:Q$17, POST!Q122))&gt;0))</f>
        <v>0</v>
      </c>
      <c r="R122" t="b">
        <f>AND(POST!R122&lt;&gt;"", OR(R$3=FALSE, SUMPRODUCT(--EXACT(R$5:R$17, POST!R122))&gt;0))</f>
        <v>0</v>
      </c>
      <c r="S122" t="b">
        <f>AND(POST!S122&lt;&gt;"", OR(S$3=FALSE, SUMPRODUCT(--EXACT(S$5:S$17, POST!S122))&gt;0))</f>
        <v>0</v>
      </c>
      <c r="T122" t="b">
        <f>AND(POST!T122&lt;&gt;"", OR(T$3=FALSE, SUMPRODUCT(--EXACT(T$5:T$17, POST!T122))&gt;0))</f>
        <v>0</v>
      </c>
      <c r="U122" t="b">
        <f>AND(POST!U122&lt;&gt;"", OR(U$3=FALSE, SUMPRODUCT(--EXACT(U$5:U$17, POST!U122))&gt;0))</f>
        <v>0</v>
      </c>
      <c r="V122" t="b">
        <f>AND(POST!V122&lt;&gt;"", OR(V$3=FALSE, SUMPRODUCT(--EXACT(V$5:V$17, POST!V122))&gt;0))</f>
        <v>0</v>
      </c>
    </row>
    <row r="123" spans="1:22" x14ac:dyDescent="0.2">
      <c r="A123" t="b">
        <f>AND(POST!A123&lt;&gt;"", SUMPRODUCT(--EXACT(POST!A$18:A$517, POST!A123))=1, SUMPRODUCT(--EXACT(PRE!A$18:A$517, POST!A123))&gt;0)</f>
        <v>0</v>
      </c>
      <c r="B123" t="b">
        <f>AND(POST!B123&lt;&gt;"", OR(B$3=FALSE, SUMPRODUCT(--EXACT(B$5:B$17, POST!B123))&gt;0))</f>
        <v>0</v>
      </c>
      <c r="C123" t="b">
        <f>AND(POST!C123&lt;&gt;"", OR(C$3=FALSE, SUMPRODUCT(--EXACT(C$5:C$17, POST!C123))&gt;0))</f>
        <v>0</v>
      </c>
      <c r="D123" t="b">
        <f>AND(POST!D123&lt;&gt;"", OR(D$3=FALSE, SUMPRODUCT(--EXACT(D$5:D$17, POST!D123))&gt;0))</f>
        <v>0</v>
      </c>
      <c r="E123" t="b">
        <f>AND(POST!E123&lt;&gt;"", OR(E$3=FALSE, SUMPRODUCT(--EXACT(E$5:E$17, POST!E123))&gt;0))</f>
        <v>0</v>
      </c>
      <c r="F123" t="b">
        <f>AND(POST!F123&lt;&gt;"", OR(F$3=FALSE, SUMPRODUCT(--EXACT(F$5:F$17, POST!F123))&gt;0))</f>
        <v>0</v>
      </c>
      <c r="G123" t="b">
        <f>AND(POST!G123&lt;&gt;"", OR(G$3=FALSE, SUMPRODUCT(--EXACT(G$5:G$17, POST!G123))&gt;0))</f>
        <v>0</v>
      </c>
      <c r="H123" t="b">
        <f>AND(POST!H123&lt;&gt;"", OR(H$3=FALSE, SUMPRODUCT(--EXACT(H$5:H$17, POST!H123))&gt;0))</f>
        <v>0</v>
      </c>
      <c r="I123" t="b">
        <f>AND(POST!I123&lt;&gt;"", OR(I$3=FALSE, SUMPRODUCT(--EXACT(I$5:I$17, POST!I123))&gt;0))</f>
        <v>0</v>
      </c>
      <c r="J123" t="b">
        <f>AND(POST!J123&lt;&gt;"", OR(J$3=FALSE, SUMPRODUCT(--EXACT(J$5:J$17, POST!J123))&gt;0))</f>
        <v>0</v>
      </c>
      <c r="K123" t="b">
        <f>AND(POST!K123&lt;&gt;"", OR(K$3=FALSE, SUMPRODUCT(--EXACT(K$5:K$17, POST!K123))&gt;0))</f>
        <v>0</v>
      </c>
      <c r="L123" t="b">
        <f>AND(POST!L123&lt;&gt;"", OR(L$3=FALSE, SUMPRODUCT(--EXACT(L$5:L$17, POST!L123))&gt;0))</f>
        <v>0</v>
      </c>
      <c r="M123" t="b">
        <f>AND(POST!M123&lt;&gt;"", OR(M$3=FALSE, SUMPRODUCT(--EXACT(M$5:M$17, POST!M123))&gt;0))</f>
        <v>0</v>
      </c>
      <c r="N123" t="b">
        <f>AND(POST!N123&lt;&gt;"", OR(N$3=FALSE, SUMPRODUCT(--EXACT(N$5:N$17, POST!N123))&gt;0))</f>
        <v>0</v>
      </c>
      <c r="O123" t="b">
        <f>AND(POST!O123&lt;&gt;"", OR(O$3=FALSE, SUMPRODUCT(--EXACT(O$5:O$17, POST!O123))&gt;0))</f>
        <v>0</v>
      </c>
      <c r="P123" t="b">
        <f>AND(POST!P123&lt;&gt;"", OR(P$3=FALSE, SUMPRODUCT(--EXACT(P$5:P$17, POST!P123))&gt;0))</f>
        <v>0</v>
      </c>
      <c r="Q123" t="b">
        <f>AND(POST!Q123&lt;&gt;"", OR(Q$3=FALSE, SUMPRODUCT(--EXACT(Q$5:Q$17, POST!Q123))&gt;0))</f>
        <v>0</v>
      </c>
      <c r="R123" t="b">
        <f>AND(POST!R123&lt;&gt;"", OR(R$3=FALSE, SUMPRODUCT(--EXACT(R$5:R$17, POST!R123))&gt;0))</f>
        <v>0</v>
      </c>
      <c r="S123" t="b">
        <f>AND(POST!S123&lt;&gt;"", OR(S$3=FALSE, SUMPRODUCT(--EXACT(S$5:S$17, POST!S123))&gt;0))</f>
        <v>0</v>
      </c>
      <c r="T123" t="b">
        <f>AND(POST!T123&lt;&gt;"", OR(T$3=FALSE, SUMPRODUCT(--EXACT(T$5:T$17, POST!T123))&gt;0))</f>
        <v>0</v>
      </c>
      <c r="U123" t="b">
        <f>AND(POST!U123&lt;&gt;"", OR(U$3=FALSE, SUMPRODUCT(--EXACT(U$5:U$17, POST!U123))&gt;0))</f>
        <v>0</v>
      </c>
      <c r="V123" t="b">
        <f>AND(POST!V123&lt;&gt;"", OR(V$3=FALSE, SUMPRODUCT(--EXACT(V$5:V$17, POST!V123))&gt;0))</f>
        <v>0</v>
      </c>
    </row>
    <row r="124" spans="1:22" x14ac:dyDescent="0.2">
      <c r="A124" t="b">
        <f>AND(POST!A124&lt;&gt;"", SUMPRODUCT(--EXACT(POST!A$18:A$517, POST!A124))=1, SUMPRODUCT(--EXACT(PRE!A$18:A$517, POST!A124))&gt;0)</f>
        <v>0</v>
      </c>
      <c r="B124" t="b">
        <f>AND(POST!B124&lt;&gt;"", OR(B$3=FALSE, SUMPRODUCT(--EXACT(B$5:B$17, POST!B124))&gt;0))</f>
        <v>0</v>
      </c>
      <c r="C124" t="b">
        <f>AND(POST!C124&lt;&gt;"", OR(C$3=FALSE, SUMPRODUCT(--EXACT(C$5:C$17, POST!C124))&gt;0))</f>
        <v>0</v>
      </c>
      <c r="D124" t="b">
        <f>AND(POST!D124&lt;&gt;"", OR(D$3=FALSE, SUMPRODUCT(--EXACT(D$5:D$17, POST!D124))&gt;0))</f>
        <v>0</v>
      </c>
      <c r="E124" t="b">
        <f>AND(POST!E124&lt;&gt;"", OR(E$3=FALSE, SUMPRODUCT(--EXACT(E$5:E$17, POST!E124))&gt;0))</f>
        <v>0</v>
      </c>
      <c r="F124" t="b">
        <f>AND(POST!F124&lt;&gt;"", OR(F$3=FALSE, SUMPRODUCT(--EXACT(F$5:F$17, POST!F124))&gt;0))</f>
        <v>0</v>
      </c>
      <c r="G124" t="b">
        <f>AND(POST!G124&lt;&gt;"", OR(G$3=FALSE, SUMPRODUCT(--EXACT(G$5:G$17, POST!G124))&gt;0))</f>
        <v>0</v>
      </c>
      <c r="H124" t="b">
        <f>AND(POST!H124&lt;&gt;"", OR(H$3=FALSE, SUMPRODUCT(--EXACT(H$5:H$17, POST!H124))&gt;0))</f>
        <v>0</v>
      </c>
      <c r="I124" t="b">
        <f>AND(POST!I124&lt;&gt;"", OR(I$3=FALSE, SUMPRODUCT(--EXACT(I$5:I$17, POST!I124))&gt;0))</f>
        <v>0</v>
      </c>
      <c r="J124" t="b">
        <f>AND(POST!J124&lt;&gt;"", OR(J$3=FALSE, SUMPRODUCT(--EXACT(J$5:J$17, POST!J124))&gt;0))</f>
        <v>0</v>
      </c>
      <c r="K124" t="b">
        <f>AND(POST!K124&lt;&gt;"", OR(K$3=FALSE, SUMPRODUCT(--EXACT(K$5:K$17, POST!K124))&gt;0))</f>
        <v>0</v>
      </c>
      <c r="L124" t="b">
        <f>AND(POST!L124&lt;&gt;"", OR(L$3=FALSE, SUMPRODUCT(--EXACT(L$5:L$17, POST!L124))&gt;0))</f>
        <v>0</v>
      </c>
      <c r="M124" t="b">
        <f>AND(POST!M124&lt;&gt;"", OR(M$3=FALSE, SUMPRODUCT(--EXACT(M$5:M$17, POST!M124))&gt;0))</f>
        <v>0</v>
      </c>
      <c r="N124" t="b">
        <f>AND(POST!N124&lt;&gt;"", OR(N$3=FALSE, SUMPRODUCT(--EXACT(N$5:N$17, POST!N124))&gt;0))</f>
        <v>0</v>
      </c>
      <c r="O124" t="b">
        <f>AND(POST!O124&lt;&gt;"", OR(O$3=FALSE, SUMPRODUCT(--EXACT(O$5:O$17, POST!O124))&gt;0))</f>
        <v>0</v>
      </c>
      <c r="P124" t="b">
        <f>AND(POST!P124&lt;&gt;"", OR(P$3=FALSE, SUMPRODUCT(--EXACT(P$5:P$17, POST!P124))&gt;0))</f>
        <v>0</v>
      </c>
      <c r="Q124" t="b">
        <f>AND(POST!Q124&lt;&gt;"", OR(Q$3=FALSE, SUMPRODUCT(--EXACT(Q$5:Q$17, POST!Q124))&gt;0))</f>
        <v>0</v>
      </c>
      <c r="R124" t="b">
        <f>AND(POST!R124&lt;&gt;"", OR(R$3=FALSE, SUMPRODUCT(--EXACT(R$5:R$17, POST!R124))&gt;0))</f>
        <v>0</v>
      </c>
      <c r="S124" t="b">
        <f>AND(POST!S124&lt;&gt;"", OR(S$3=FALSE, SUMPRODUCT(--EXACT(S$5:S$17, POST!S124))&gt;0))</f>
        <v>0</v>
      </c>
      <c r="T124" t="b">
        <f>AND(POST!T124&lt;&gt;"", OR(T$3=FALSE, SUMPRODUCT(--EXACT(T$5:T$17, POST!T124))&gt;0))</f>
        <v>0</v>
      </c>
      <c r="U124" t="b">
        <f>AND(POST!U124&lt;&gt;"", OR(U$3=FALSE, SUMPRODUCT(--EXACT(U$5:U$17, POST!U124))&gt;0))</f>
        <v>0</v>
      </c>
      <c r="V124" t="b">
        <f>AND(POST!V124&lt;&gt;"", OR(V$3=FALSE, SUMPRODUCT(--EXACT(V$5:V$17, POST!V124))&gt;0))</f>
        <v>0</v>
      </c>
    </row>
    <row r="125" spans="1:22" x14ac:dyDescent="0.2">
      <c r="A125" t="b">
        <f>AND(POST!A125&lt;&gt;"", SUMPRODUCT(--EXACT(POST!A$18:A$517, POST!A125))=1, SUMPRODUCT(--EXACT(PRE!A$18:A$517, POST!A125))&gt;0)</f>
        <v>0</v>
      </c>
      <c r="B125" t="b">
        <f>AND(POST!B125&lt;&gt;"", OR(B$3=FALSE, SUMPRODUCT(--EXACT(B$5:B$17, POST!B125))&gt;0))</f>
        <v>0</v>
      </c>
      <c r="C125" t="b">
        <f>AND(POST!C125&lt;&gt;"", OR(C$3=FALSE, SUMPRODUCT(--EXACT(C$5:C$17, POST!C125))&gt;0))</f>
        <v>0</v>
      </c>
      <c r="D125" t="b">
        <f>AND(POST!D125&lt;&gt;"", OR(D$3=FALSE, SUMPRODUCT(--EXACT(D$5:D$17, POST!D125))&gt;0))</f>
        <v>0</v>
      </c>
      <c r="E125" t="b">
        <f>AND(POST!E125&lt;&gt;"", OR(E$3=FALSE, SUMPRODUCT(--EXACT(E$5:E$17, POST!E125))&gt;0))</f>
        <v>0</v>
      </c>
      <c r="F125" t="b">
        <f>AND(POST!F125&lt;&gt;"", OR(F$3=FALSE, SUMPRODUCT(--EXACT(F$5:F$17, POST!F125))&gt;0))</f>
        <v>0</v>
      </c>
      <c r="G125" t="b">
        <f>AND(POST!G125&lt;&gt;"", OR(G$3=FALSE, SUMPRODUCT(--EXACT(G$5:G$17, POST!G125))&gt;0))</f>
        <v>0</v>
      </c>
      <c r="H125" t="b">
        <f>AND(POST!H125&lt;&gt;"", OR(H$3=FALSE, SUMPRODUCT(--EXACT(H$5:H$17, POST!H125))&gt;0))</f>
        <v>0</v>
      </c>
      <c r="I125" t="b">
        <f>AND(POST!I125&lt;&gt;"", OR(I$3=FALSE, SUMPRODUCT(--EXACT(I$5:I$17, POST!I125))&gt;0))</f>
        <v>0</v>
      </c>
      <c r="J125" t="b">
        <f>AND(POST!J125&lt;&gt;"", OR(J$3=FALSE, SUMPRODUCT(--EXACT(J$5:J$17, POST!J125))&gt;0))</f>
        <v>0</v>
      </c>
      <c r="K125" t="b">
        <f>AND(POST!K125&lt;&gt;"", OR(K$3=FALSE, SUMPRODUCT(--EXACT(K$5:K$17, POST!K125))&gt;0))</f>
        <v>0</v>
      </c>
      <c r="L125" t="b">
        <f>AND(POST!L125&lt;&gt;"", OR(L$3=FALSE, SUMPRODUCT(--EXACT(L$5:L$17, POST!L125))&gt;0))</f>
        <v>0</v>
      </c>
      <c r="M125" t="b">
        <f>AND(POST!M125&lt;&gt;"", OR(M$3=FALSE, SUMPRODUCT(--EXACT(M$5:M$17, POST!M125))&gt;0))</f>
        <v>0</v>
      </c>
      <c r="N125" t="b">
        <f>AND(POST!N125&lt;&gt;"", OR(N$3=FALSE, SUMPRODUCT(--EXACT(N$5:N$17, POST!N125))&gt;0))</f>
        <v>0</v>
      </c>
      <c r="O125" t="b">
        <f>AND(POST!O125&lt;&gt;"", OR(O$3=FALSE, SUMPRODUCT(--EXACT(O$5:O$17, POST!O125))&gt;0))</f>
        <v>0</v>
      </c>
      <c r="P125" t="b">
        <f>AND(POST!P125&lt;&gt;"", OR(P$3=FALSE, SUMPRODUCT(--EXACT(P$5:P$17, POST!P125))&gt;0))</f>
        <v>0</v>
      </c>
      <c r="Q125" t="b">
        <f>AND(POST!Q125&lt;&gt;"", OR(Q$3=FALSE, SUMPRODUCT(--EXACT(Q$5:Q$17, POST!Q125))&gt;0))</f>
        <v>0</v>
      </c>
      <c r="R125" t="b">
        <f>AND(POST!R125&lt;&gt;"", OR(R$3=FALSE, SUMPRODUCT(--EXACT(R$5:R$17, POST!R125))&gt;0))</f>
        <v>0</v>
      </c>
      <c r="S125" t="b">
        <f>AND(POST!S125&lt;&gt;"", OR(S$3=FALSE, SUMPRODUCT(--EXACT(S$5:S$17, POST!S125))&gt;0))</f>
        <v>0</v>
      </c>
      <c r="T125" t="b">
        <f>AND(POST!T125&lt;&gt;"", OR(T$3=FALSE, SUMPRODUCT(--EXACT(T$5:T$17, POST!T125))&gt;0))</f>
        <v>0</v>
      </c>
      <c r="U125" t="b">
        <f>AND(POST!U125&lt;&gt;"", OR(U$3=FALSE, SUMPRODUCT(--EXACT(U$5:U$17, POST!U125))&gt;0))</f>
        <v>0</v>
      </c>
      <c r="V125" t="b">
        <f>AND(POST!V125&lt;&gt;"", OR(V$3=FALSE, SUMPRODUCT(--EXACT(V$5:V$17, POST!V125))&gt;0))</f>
        <v>0</v>
      </c>
    </row>
    <row r="126" spans="1:22" x14ac:dyDescent="0.2">
      <c r="A126" t="b">
        <f>AND(POST!A126&lt;&gt;"", SUMPRODUCT(--EXACT(POST!A$18:A$517, POST!A126))=1, SUMPRODUCT(--EXACT(PRE!A$18:A$517, POST!A126))&gt;0)</f>
        <v>0</v>
      </c>
      <c r="B126" t="b">
        <f>AND(POST!B126&lt;&gt;"", OR(B$3=FALSE, SUMPRODUCT(--EXACT(B$5:B$17, POST!B126))&gt;0))</f>
        <v>0</v>
      </c>
      <c r="C126" t="b">
        <f>AND(POST!C126&lt;&gt;"", OR(C$3=FALSE, SUMPRODUCT(--EXACT(C$5:C$17, POST!C126))&gt;0))</f>
        <v>0</v>
      </c>
      <c r="D126" t="b">
        <f>AND(POST!D126&lt;&gt;"", OR(D$3=FALSE, SUMPRODUCT(--EXACT(D$5:D$17, POST!D126))&gt;0))</f>
        <v>0</v>
      </c>
      <c r="E126" t="b">
        <f>AND(POST!E126&lt;&gt;"", OR(E$3=FALSE, SUMPRODUCT(--EXACT(E$5:E$17, POST!E126))&gt;0))</f>
        <v>0</v>
      </c>
      <c r="F126" t="b">
        <f>AND(POST!F126&lt;&gt;"", OR(F$3=FALSE, SUMPRODUCT(--EXACT(F$5:F$17, POST!F126))&gt;0))</f>
        <v>0</v>
      </c>
      <c r="G126" t="b">
        <f>AND(POST!G126&lt;&gt;"", OR(G$3=FALSE, SUMPRODUCT(--EXACT(G$5:G$17, POST!G126))&gt;0))</f>
        <v>0</v>
      </c>
      <c r="H126" t="b">
        <f>AND(POST!H126&lt;&gt;"", OR(H$3=FALSE, SUMPRODUCT(--EXACT(H$5:H$17, POST!H126))&gt;0))</f>
        <v>0</v>
      </c>
      <c r="I126" t="b">
        <f>AND(POST!I126&lt;&gt;"", OR(I$3=FALSE, SUMPRODUCT(--EXACT(I$5:I$17, POST!I126))&gt;0))</f>
        <v>0</v>
      </c>
      <c r="J126" t="b">
        <f>AND(POST!J126&lt;&gt;"", OR(J$3=FALSE, SUMPRODUCT(--EXACT(J$5:J$17, POST!J126))&gt;0))</f>
        <v>0</v>
      </c>
      <c r="K126" t="b">
        <f>AND(POST!K126&lt;&gt;"", OR(K$3=FALSE, SUMPRODUCT(--EXACT(K$5:K$17, POST!K126))&gt;0))</f>
        <v>0</v>
      </c>
      <c r="L126" t="b">
        <f>AND(POST!L126&lt;&gt;"", OR(L$3=FALSE, SUMPRODUCT(--EXACT(L$5:L$17, POST!L126))&gt;0))</f>
        <v>0</v>
      </c>
      <c r="M126" t="b">
        <f>AND(POST!M126&lt;&gt;"", OR(M$3=FALSE, SUMPRODUCT(--EXACT(M$5:M$17, POST!M126))&gt;0))</f>
        <v>0</v>
      </c>
      <c r="N126" t="b">
        <f>AND(POST!N126&lt;&gt;"", OR(N$3=FALSE, SUMPRODUCT(--EXACT(N$5:N$17, POST!N126))&gt;0))</f>
        <v>0</v>
      </c>
      <c r="O126" t="b">
        <f>AND(POST!O126&lt;&gt;"", OR(O$3=FALSE, SUMPRODUCT(--EXACT(O$5:O$17, POST!O126))&gt;0))</f>
        <v>0</v>
      </c>
      <c r="P126" t="b">
        <f>AND(POST!P126&lt;&gt;"", OR(P$3=FALSE, SUMPRODUCT(--EXACT(P$5:P$17, POST!P126))&gt;0))</f>
        <v>0</v>
      </c>
      <c r="Q126" t="b">
        <f>AND(POST!Q126&lt;&gt;"", OR(Q$3=FALSE, SUMPRODUCT(--EXACT(Q$5:Q$17, POST!Q126))&gt;0))</f>
        <v>0</v>
      </c>
      <c r="R126" t="b">
        <f>AND(POST!R126&lt;&gt;"", OR(R$3=FALSE, SUMPRODUCT(--EXACT(R$5:R$17, POST!R126))&gt;0))</f>
        <v>0</v>
      </c>
      <c r="S126" t="b">
        <f>AND(POST!S126&lt;&gt;"", OR(S$3=FALSE, SUMPRODUCT(--EXACT(S$5:S$17, POST!S126))&gt;0))</f>
        <v>0</v>
      </c>
      <c r="T126" t="b">
        <f>AND(POST!T126&lt;&gt;"", OR(T$3=FALSE, SUMPRODUCT(--EXACT(T$5:T$17, POST!T126))&gt;0))</f>
        <v>0</v>
      </c>
      <c r="U126" t="b">
        <f>AND(POST!U126&lt;&gt;"", OR(U$3=FALSE, SUMPRODUCT(--EXACT(U$5:U$17, POST!U126))&gt;0))</f>
        <v>0</v>
      </c>
      <c r="V126" t="b">
        <f>AND(POST!V126&lt;&gt;"", OR(V$3=FALSE, SUMPRODUCT(--EXACT(V$5:V$17, POST!V126))&gt;0))</f>
        <v>0</v>
      </c>
    </row>
    <row r="127" spans="1:22" x14ac:dyDescent="0.2">
      <c r="A127" t="b">
        <f>AND(POST!A127&lt;&gt;"", SUMPRODUCT(--EXACT(POST!A$18:A$517, POST!A127))=1, SUMPRODUCT(--EXACT(PRE!A$18:A$517, POST!A127))&gt;0)</f>
        <v>0</v>
      </c>
      <c r="B127" t="b">
        <f>AND(POST!B127&lt;&gt;"", OR(B$3=FALSE, SUMPRODUCT(--EXACT(B$5:B$17, POST!B127))&gt;0))</f>
        <v>0</v>
      </c>
      <c r="C127" t="b">
        <f>AND(POST!C127&lt;&gt;"", OR(C$3=FALSE, SUMPRODUCT(--EXACT(C$5:C$17, POST!C127))&gt;0))</f>
        <v>0</v>
      </c>
      <c r="D127" t="b">
        <f>AND(POST!D127&lt;&gt;"", OR(D$3=FALSE, SUMPRODUCT(--EXACT(D$5:D$17, POST!D127))&gt;0))</f>
        <v>0</v>
      </c>
      <c r="E127" t="b">
        <f>AND(POST!E127&lt;&gt;"", OR(E$3=FALSE, SUMPRODUCT(--EXACT(E$5:E$17, POST!E127))&gt;0))</f>
        <v>0</v>
      </c>
      <c r="F127" t="b">
        <f>AND(POST!F127&lt;&gt;"", OR(F$3=FALSE, SUMPRODUCT(--EXACT(F$5:F$17, POST!F127))&gt;0))</f>
        <v>0</v>
      </c>
      <c r="G127" t="b">
        <f>AND(POST!G127&lt;&gt;"", OR(G$3=FALSE, SUMPRODUCT(--EXACT(G$5:G$17, POST!G127))&gt;0))</f>
        <v>0</v>
      </c>
      <c r="H127" t="b">
        <f>AND(POST!H127&lt;&gt;"", OR(H$3=FALSE, SUMPRODUCT(--EXACT(H$5:H$17, POST!H127))&gt;0))</f>
        <v>0</v>
      </c>
      <c r="I127" t="b">
        <f>AND(POST!I127&lt;&gt;"", OR(I$3=FALSE, SUMPRODUCT(--EXACT(I$5:I$17, POST!I127))&gt;0))</f>
        <v>0</v>
      </c>
      <c r="J127" t="b">
        <f>AND(POST!J127&lt;&gt;"", OR(J$3=FALSE, SUMPRODUCT(--EXACT(J$5:J$17, POST!J127))&gt;0))</f>
        <v>0</v>
      </c>
      <c r="K127" t="b">
        <f>AND(POST!K127&lt;&gt;"", OR(K$3=FALSE, SUMPRODUCT(--EXACT(K$5:K$17, POST!K127))&gt;0))</f>
        <v>0</v>
      </c>
      <c r="L127" t="b">
        <f>AND(POST!L127&lt;&gt;"", OR(L$3=FALSE, SUMPRODUCT(--EXACT(L$5:L$17, POST!L127))&gt;0))</f>
        <v>0</v>
      </c>
      <c r="M127" t="b">
        <f>AND(POST!M127&lt;&gt;"", OR(M$3=FALSE, SUMPRODUCT(--EXACT(M$5:M$17, POST!M127))&gt;0))</f>
        <v>0</v>
      </c>
      <c r="N127" t="b">
        <f>AND(POST!N127&lt;&gt;"", OR(N$3=FALSE, SUMPRODUCT(--EXACT(N$5:N$17, POST!N127))&gt;0))</f>
        <v>0</v>
      </c>
      <c r="O127" t="b">
        <f>AND(POST!O127&lt;&gt;"", OR(O$3=FALSE, SUMPRODUCT(--EXACT(O$5:O$17, POST!O127))&gt;0))</f>
        <v>0</v>
      </c>
      <c r="P127" t="b">
        <f>AND(POST!P127&lt;&gt;"", OR(P$3=FALSE, SUMPRODUCT(--EXACT(P$5:P$17, POST!P127))&gt;0))</f>
        <v>0</v>
      </c>
      <c r="Q127" t="b">
        <f>AND(POST!Q127&lt;&gt;"", OR(Q$3=FALSE, SUMPRODUCT(--EXACT(Q$5:Q$17, POST!Q127))&gt;0))</f>
        <v>0</v>
      </c>
      <c r="R127" t="b">
        <f>AND(POST!R127&lt;&gt;"", OR(R$3=FALSE, SUMPRODUCT(--EXACT(R$5:R$17, POST!R127))&gt;0))</f>
        <v>0</v>
      </c>
      <c r="S127" t="b">
        <f>AND(POST!S127&lt;&gt;"", OR(S$3=FALSE, SUMPRODUCT(--EXACT(S$5:S$17, POST!S127))&gt;0))</f>
        <v>0</v>
      </c>
      <c r="T127" t="b">
        <f>AND(POST!T127&lt;&gt;"", OR(T$3=FALSE, SUMPRODUCT(--EXACT(T$5:T$17, POST!T127))&gt;0))</f>
        <v>0</v>
      </c>
      <c r="U127" t="b">
        <f>AND(POST!U127&lt;&gt;"", OR(U$3=FALSE, SUMPRODUCT(--EXACT(U$5:U$17, POST!U127))&gt;0))</f>
        <v>0</v>
      </c>
      <c r="V127" t="b">
        <f>AND(POST!V127&lt;&gt;"", OR(V$3=FALSE, SUMPRODUCT(--EXACT(V$5:V$17, POST!V127))&gt;0))</f>
        <v>0</v>
      </c>
    </row>
    <row r="128" spans="1:22" x14ac:dyDescent="0.2">
      <c r="A128" t="b">
        <f>AND(POST!A128&lt;&gt;"", SUMPRODUCT(--EXACT(POST!A$18:A$517, POST!A128))=1, SUMPRODUCT(--EXACT(PRE!A$18:A$517, POST!A128))&gt;0)</f>
        <v>0</v>
      </c>
      <c r="B128" t="b">
        <f>AND(POST!B128&lt;&gt;"", OR(B$3=FALSE, SUMPRODUCT(--EXACT(B$5:B$17, POST!B128))&gt;0))</f>
        <v>0</v>
      </c>
      <c r="C128" t="b">
        <f>AND(POST!C128&lt;&gt;"", OR(C$3=FALSE, SUMPRODUCT(--EXACT(C$5:C$17, POST!C128))&gt;0))</f>
        <v>0</v>
      </c>
      <c r="D128" t="b">
        <f>AND(POST!D128&lt;&gt;"", OR(D$3=FALSE, SUMPRODUCT(--EXACT(D$5:D$17, POST!D128))&gt;0))</f>
        <v>0</v>
      </c>
      <c r="E128" t="b">
        <f>AND(POST!E128&lt;&gt;"", OR(E$3=FALSE, SUMPRODUCT(--EXACT(E$5:E$17, POST!E128))&gt;0))</f>
        <v>0</v>
      </c>
      <c r="F128" t="b">
        <f>AND(POST!F128&lt;&gt;"", OR(F$3=FALSE, SUMPRODUCT(--EXACT(F$5:F$17, POST!F128))&gt;0))</f>
        <v>0</v>
      </c>
      <c r="G128" t="b">
        <f>AND(POST!G128&lt;&gt;"", OR(G$3=FALSE, SUMPRODUCT(--EXACT(G$5:G$17, POST!G128))&gt;0))</f>
        <v>0</v>
      </c>
      <c r="H128" t="b">
        <f>AND(POST!H128&lt;&gt;"", OR(H$3=FALSE, SUMPRODUCT(--EXACT(H$5:H$17, POST!H128))&gt;0))</f>
        <v>0</v>
      </c>
      <c r="I128" t="b">
        <f>AND(POST!I128&lt;&gt;"", OR(I$3=FALSE, SUMPRODUCT(--EXACT(I$5:I$17, POST!I128))&gt;0))</f>
        <v>0</v>
      </c>
      <c r="J128" t="b">
        <f>AND(POST!J128&lt;&gt;"", OR(J$3=FALSE, SUMPRODUCT(--EXACT(J$5:J$17, POST!J128))&gt;0))</f>
        <v>0</v>
      </c>
      <c r="K128" t="b">
        <f>AND(POST!K128&lt;&gt;"", OR(K$3=FALSE, SUMPRODUCT(--EXACT(K$5:K$17, POST!K128))&gt;0))</f>
        <v>0</v>
      </c>
      <c r="L128" t="b">
        <f>AND(POST!L128&lt;&gt;"", OR(L$3=FALSE, SUMPRODUCT(--EXACT(L$5:L$17, POST!L128))&gt;0))</f>
        <v>0</v>
      </c>
      <c r="M128" t="b">
        <f>AND(POST!M128&lt;&gt;"", OR(M$3=FALSE, SUMPRODUCT(--EXACT(M$5:M$17, POST!M128))&gt;0))</f>
        <v>0</v>
      </c>
      <c r="N128" t="b">
        <f>AND(POST!N128&lt;&gt;"", OR(N$3=FALSE, SUMPRODUCT(--EXACT(N$5:N$17, POST!N128))&gt;0))</f>
        <v>0</v>
      </c>
      <c r="O128" t="b">
        <f>AND(POST!O128&lt;&gt;"", OR(O$3=FALSE, SUMPRODUCT(--EXACT(O$5:O$17, POST!O128))&gt;0))</f>
        <v>0</v>
      </c>
      <c r="P128" t="b">
        <f>AND(POST!P128&lt;&gt;"", OR(P$3=FALSE, SUMPRODUCT(--EXACT(P$5:P$17, POST!P128))&gt;0))</f>
        <v>0</v>
      </c>
      <c r="Q128" t="b">
        <f>AND(POST!Q128&lt;&gt;"", OR(Q$3=FALSE, SUMPRODUCT(--EXACT(Q$5:Q$17, POST!Q128))&gt;0))</f>
        <v>0</v>
      </c>
      <c r="R128" t="b">
        <f>AND(POST!R128&lt;&gt;"", OR(R$3=FALSE, SUMPRODUCT(--EXACT(R$5:R$17, POST!R128))&gt;0))</f>
        <v>0</v>
      </c>
      <c r="S128" t="b">
        <f>AND(POST!S128&lt;&gt;"", OR(S$3=FALSE, SUMPRODUCT(--EXACT(S$5:S$17, POST!S128))&gt;0))</f>
        <v>0</v>
      </c>
      <c r="T128" t="b">
        <f>AND(POST!T128&lt;&gt;"", OR(T$3=FALSE, SUMPRODUCT(--EXACT(T$5:T$17, POST!T128))&gt;0))</f>
        <v>0</v>
      </c>
      <c r="U128" t="b">
        <f>AND(POST!U128&lt;&gt;"", OR(U$3=FALSE, SUMPRODUCT(--EXACT(U$5:U$17, POST!U128))&gt;0))</f>
        <v>0</v>
      </c>
      <c r="V128" t="b">
        <f>AND(POST!V128&lt;&gt;"", OR(V$3=FALSE, SUMPRODUCT(--EXACT(V$5:V$17, POST!V128))&gt;0))</f>
        <v>0</v>
      </c>
    </row>
    <row r="129" spans="1:22" x14ac:dyDescent="0.2">
      <c r="A129" t="b">
        <f>AND(POST!A129&lt;&gt;"", SUMPRODUCT(--EXACT(POST!A$18:A$517, POST!A129))=1, SUMPRODUCT(--EXACT(PRE!A$18:A$517, POST!A129))&gt;0)</f>
        <v>0</v>
      </c>
      <c r="B129" t="b">
        <f>AND(POST!B129&lt;&gt;"", OR(B$3=FALSE, SUMPRODUCT(--EXACT(B$5:B$17, POST!B129))&gt;0))</f>
        <v>0</v>
      </c>
      <c r="C129" t="b">
        <f>AND(POST!C129&lt;&gt;"", OR(C$3=FALSE, SUMPRODUCT(--EXACT(C$5:C$17, POST!C129))&gt;0))</f>
        <v>0</v>
      </c>
      <c r="D129" t="b">
        <f>AND(POST!D129&lt;&gt;"", OR(D$3=FALSE, SUMPRODUCT(--EXACT(D$5:D$17, POST!D129))&gt;0))</f>
        <v>0</v>
      </c>
      <c r="E129" t="b">
        <f>AND(POST!E129&lt;&gt;"", OR(E$3=FALSE, SUMPRODUCT(--EXACT(E$5:E$17, POST!E129))&gt;0))</f>
        <v>0</v>
      </c>
      <c r="F129" t="b">
        <f>AND(POST!F129&lt;&gt;"", OR(F$3=FALSE, SUMPRODUCT(--EXACT(F$5:F$17, POST!F129))&gt;0))</f>
        <v>0</v>
      </c>
      <c r="G129" t="b">
        <f>AND(POST!G129&lt;&gt;"", OR(G$3=FALSE, SUMPRODUCT(--EXACT(G$5:G$17, POST!G129))&gt;0))</f>
        <v>0</v>
      </c>
      <c r="H129" t="b">
        <f>AND(POST!H129&lt;&gt;"", OR(H$3=FALSE, SUMPRODUCT(--EXACT(H$5:H$17, POST!H129))&gt;0))</f>
        <v>0</v>
      </c>
      <c r="I129" t="b">
        <f>AND(POST!I129&lt;&gt;"", OR(I$3=FALSE, SUMPRODUCT(--EXACT(I$5:I$17, POST!I129))&gt;0))</f>
        <v>0</v>
      </c>
      <c r="J129" t="b">
        <f>AND(POST!J129&lt;&gt;"", OR(J$3=FALSE, SUMPRODUCT(--EXACT(J$5:J$17, POST!J129))&gt;0))</f>
        <v>0</v>
      </c>
      <c r="K129" t="b">
        <f>AND(POST!K129&lt;&gt;"", OR(K$3=FALSE, SUMPRODUCT(--EXACT(K$5:K$17, POST!K129))&gt;0))</f>
        <v>0</v>
      </c>
      <c r="L129" t="b">
        <f>AND(POST!L129&lt;&gt;"", OR(L$3=FALSE, SUMPRODUCT(--EXACT(L$5:L$17, POST!L129))&gt;0))</f>
        <v>0</v>
      </c>
      <c r="M129" t="b">
        <f>AND(POST!M129&lt;&gt;"", OR(M$3=FALSE, SUMPRODUCT(--EXACT(M$5:M$17, POST!M129))&gt;0))</f>
        <v>0</v>
      </c>
      <c r="N129" t="b">
        <f>AND(POST!N129&lt;&gt;"", OR(N$3=FALSE, SUMPRODUCT(--EXACT(N$5:N$17, POST!N129))&gt;0))</f>
        <v>0</v>
      </c>
      <c r="O129" t="b">
        <f>AND(POST!O129&lt;&gt;"", OR(O$3=FALSE, SUMPRODUCT(--EXACT(O$5:O$17, POST!O129))&gt;0))</f>
        <v>0</v>
      </c>
      <c r="P129" t="b">
        <f>AND(POST!P129&lt;&gt;"", OR(P$3=FALSE, SUMPRODUCT(--EXACT(P$5:P$17, POST!P129))&gt;0))</f>
        <v>0</v>
      </c>
      <c r="Q129" t="b">
        <f>AND(POST!Q129&lt;&gt;"", OR(Q$3=FALSE, SUMPRODUCT(--EXACT(Q$5:Q$17, POST!Q129))&gt;0))</f>
        <v>0</v>
      </c>
      <c r="R129" t="b">
        <f>AND(POST!R129&lt;&gt;"", OR(R$3=FALSE, SUMPRODUCT(--EXACT(R$5:R$17, POST!R129))&gt;0))</f>
        <v>0</v>
      </c>
      <c r="S129" t="b">
        <f>AND(POST!S129&lt;&gt;"", OR(S$3=FALSE, SUMPRODUCT(--EXACT(S$5:S$17, POST!S129))&gt;0))</f>
        <v>0</v>
      </c>
      <c r="T129" t="b">
        <f>AND(POST!T129&lt;&gt;"", OR(T$3=FALSE, SUMPRODUCT(--EXACT(T$5:T$17, POST!T129))&gt;0))</f>
        <v>0</v>
      </c>
      <c r="U129" t="b">
        <f>AND(POST!U129&lt;&gt;"", OR(U$3=FALSE, SUMPRODUCT(--EXACT(U$5:U$17, POST!U129))&gt;0))</f>
        <v>0</v>
      </c>
      <c r="V129" t="b">
        <f>AND(POST!V129&lt;&gt;"", OR(V$3=FALSE, SUMPRODUCT(--EXACT(V$5:V$17, POST!V129))&gt;0))</f>
        <v>0</v>
      </c>
    </row>
    <row r="130" spans="1:22" x14ac:dyDescent="0.2">
      <c r="A130" t="b">
        <f>AND(POST!A130&lt;&gt;"", SUMPRODUCT(--EXACT(POST!A$18:A$517, POST!A130))=1, SUMPRODUCT(--EXACT(PRE!A$18:A$517, POST!A130))&gt;0)</f>
        <v>0</v>
      </c>
      <c r="B130" t="b">
        <f>AND(POST!B130&lt;&gt;"", OR(B$3=FALSE, SUMPRODUCT(--EXACT(B$5:B$17, POST!B130))&gt;0))</f>
        <v>0</v>
      </c>
      <c r="C130" t="b">
        <f>AND(POST!C130&lt;&gt;"", OR(C$3=FALSE, SUMPRODUCT(--EXACT(C$5:C$17, POST!C130))&gt;0))</f>
        <v>0</v>
      </c>
      <c r="D130" t="b">
        <f>AND(POST!D130&lt;&gt;"", OR(D$3=FALSE, SUMPRODUCT(--EXACT(D$5:D$17, POST!D130))&gt;0))</f>
        <v>0</v>
      </c>
      <c r="E130" t="b">
        <f>AND(POST!E130&lt;&gt;"", OR(E$3=FALSE, SUMPRODUCT(--EXACT(E$5:E$17, POST!E130))&gt;0))</f>
        <v>0</v>
      </c>
      <c r="F130" t="b">
        <f>AND(POST!F130&lt;&gt;"", OR(F$3=FALSE, SUMPRODUCT(--EXACT(F$5:F$17, POST!F130))&gt;0))</f>
        <v>0</v>
      </c>
      <c r="G130" t="b">
        <f>AND(POST!G130&lt;&gt;"", OR(G$3=FALSE, SUMPRODUCT(--EXACT(G$5:G$17, POST!G130))&gt;0))</f>
        <v>0</v>
      </c>
      <c r="H130" t="b">
        <f>AND(POST!H130&lt;&gt;"", OR(H$3=FALSE, SUMPRODUCT(--EXACT(H$5:H$17, POST!H130))&gt;0))</f>
        <v>0</v>
      </c>
      <c r="I130" t="b">
        <f>AND(POST!I130&lt;&gt;"", OR(I$3=FALSE, SUMPRODUCT(--EXACT(I$5:I$17, POST!I130))&gt;0))</f>
        <v>0</v>
      </c>
      <c r="J130" t="b">
        <f>AND(POST!J130&lt;&gt;"", OR(J$3=FALSE, SUMPRODUCT(--EXACT(J$5:J$17, POST!J130))&gt;0))</f>
        <v>0</v>
      </c>
      <c r="K130" t="b">
        <f>AND(POST!K130&lt;&gt;"", OR(K$3=FALSE, SUMPRODUCT(--EXACT(K$5:K$17, POST!K130))&gt;0))</f>
        <v>0</v>
      </c>
      <c r="L130" t="b">
        <f>AND(POST!L130&lt;&gt;"", OR(L$3=FALSE, SUMPRODUCT(--EXACT(L$5:L$17, POST!L130))&gt;0))</f>
        <v>0</v>
      </c>
      <c r="M130" t="b">
        <f>AND(POST!M130&lt;&gt;"", OR(M$3=FALSE, SUMPRODUCT(--EXACT(M$5:M$17, POST!M130))&gt;0))</f>
        <v>0</v>
      </c>
      <c r="N130" t="b">
        <f>AND(POST!N130&lt;&gt;"", OR(N$3=FALSE, SUMPRODUCT(--EXACT(N$5:N$17, POST!N130))&gt;0))</f>
        <v>0</v>
      </c>
      <c r="O130" t="b">
        <f>AND(POST!O130&lt;&gt;"", OR(O$3=FALSE, SUMPRODUCT(--EXACT(O$5:O$17, POST!O130))&gt;0))</f>
        <v>0</v>
      </c>
      <c r="P130" t="b">
        <f>AND(POST!P130&lt;&gt;"", OR(P$3=FALSE, SUMPRODUCT(--EXACT(P$5:P$17, POST!P130))&gt;0))</f>
        <v>0</v>
      </c>
      <c r="Q130" t="b">
        <f>AND(POST!Q130&lt;&gt;"", OR(Q$3=FALSE, SUMPRODUCT(--EXACT(Q$5:Q$17, POST!Q130))&gt;0))</f>
        <v>0</v>
      </c>
      <c r="R130" t="b">
        <f>AND(POST!R130&lt;&gt;"", OR(R$3=FALSE, SUMPRODUCT(--EXACT(R$5:R$17, POST!R130))&gt;0))</f>
        <v>0</v>
      </c>
      <c r="S130" t="b">
        <f>AND(POST!S130&lt;&gt;"", OR(S$3=FALSE, SUMPRODUCT(--EXACT(S$5:S$17, POST!S130))&gt;0))</f>
        <v>0</v>
      </c>
      <c r="T130" t="b">
        <f>AND(POST!T130&lt;&gt;"", OR(T$3=FALSE, SUMPRODUCT(--EXACT(T$5:T$17, POST!T130))&gt;0))</f>
        <v>0</v>
      </c>
      <c r="U130" t="b">
        <f>AND(POST!U130&lt;&gt;"", OR(U$3=FALSE, SUMPRODUCT(--EXACT(U$5:U$17, POST!U130))&gt;0))</f>
        <v>0</v>
      </c>
      <c r="V130" t="b">
        <f>AND(POST!V130&lt;&gt;"", OR(V$3=FALSE, SUMPRODUCT(--EXACT(V$5:V$17, POST!V130))&gt;0))</f>
        <v>0</v>
      </c>
    </row>
    <row r="131" spans="1:22" x14ac:dyDescent="0.2">
      <c r="A131" t="b">
        <f>AND(POST!A131&lt;&gt;"", SUMPRODUCT(--EXACT(POST!A$18:A$517, POST!A131))=1, SUMPRODUCT(--EXACT(PRE!A$18:A$517, POST!A131))&gt;0)</f>
        <v>0</v>
      </c>
      <c r="B131" t="b">
        <f>AND(POST!B131&lt;&gt;"", OR(B$3=FALSE, SUMPRODUCT(--EXACT(B$5:B$17, POST!B131))&gt;0))</f>
        <v>0</v>
      </c>
      <c r="C131" t="b">
        <f>AND(POST!C131&lt;&gt;"", OR(C$3=FALSE, SUMPRODUCT(--EXACT(C$5:C$17, POST!C131))&gt;0))</f>
        <v>0</v>
      </c>
      <c r="D131" t="b">
        <f>AND(POST!D131&lt;&gt;"", OR(D$3=FALSE, SUMPRODUCT(--EXACT(D$5:D$17, POST!D131))&gt;0))</f>
        <v>0</v>
      </c>
      <c r="E131" t="b">
        <f>AND(POST!E131&lt;&gt;"", OR(E$3=FALSE, SUMPRODUCT(--EXACT(E$5:E$17, POST!E131))&gt;0))</f>
        <v>0</v>
      </c>
      <c r="F131" t="b">
        <f>AND(POST!F131&lt;&gt;"", OR(F$3=FALSE, SUMPRODUCT(--EXACT(F$5:F$17, POST!F131))&gt;0))</f>
        <v>0</v>
      </c>
      <c r="G131" t="b">
        <f>AND(POST!G131&lt;&gt;"", OR(G$3=FALSE, SUMPRODUCT(--EXACT(G$5:G$17, POST!G131))&gt;0))</f>
        <v>0</v>
      </c>
      <c r="H131" t="b">
        <f>AND(POST!H131&lt;&gt;"", OR(H$3=FALSE, SUMPRODUCT(--EXACT(H$5:H$17, POST!H131))&gt;0))</f>
        <v>0</v>
      </c>
      <c r="I131" t="b">
        <f>AND(POST!I131&lt;&gt;"", OR(I$3=FALSE, SUMPRODUCT(--EXACT(I$5:I$17, POST!I131))&gt;0))</f>
        <v>0</v>
      </c>
      <c r="J131" t="b">
        <f>AND(POST!J131&lt;&gt;"", OR(J$3=FALSE, SUMPRODUCT(--EXACT(J$5:J$17, POST!J131))&gt;0))</f>
        <v>0</v>
      </c>
      <c r="K131" t="b">
        <f>AND(POST!K131&lt;&gt;"", OR(K$3=FALSE, SUMPRODUCT(--EXACT(K$5:K$17, POST!K131))&gt;0))</f>
        <v>0</v>
      </c>
      <c r="L131" t="b">
        <f>AND(POST!L131&lt;&gt;"", OR(L$3=FALSE, SUMPRODUCT(--EXACT(L$5:L$17, POST!L131))&gt;0))</f>
        <v>0</v>
      </c>
      <c r="M131" t="b">
        <f>AND(POST!M131&lt;&gt;"", OR(M$3=FALSE, SUMPRODUCT(--EXACT(M$5:M$17, POST!M131))&gt;0))</f>
        <v>0</v>
      </c>
      <c r="N131" t="b">
        <f>AND(POST!N131&lt;&gt;"", OR(N$3=FALSE, SUMPRODUCT(--EXACT(N$5:N$17, POST!N131))&gt;0))</f>
        <v>0</v>
      </c>
      <c r="O131" t="b">
        <f>AND(POST!O131&lt;&gt;"", OR(O$3=FALSE, SUMPRODUCT(--EXACT(O$5:O$17, POST!O131))&gt;0))</f>
        <v>0</v>
      </c>
      <c r="P131" t="b">
        <f>AND(POST!P131&lt;&gt;"", OR(P$3=FALSE, SUMPRODUCT(--EXACT(P$5:P$17, POST!P131))&gt;0))</f>
        <v>0</v>
      </c>
      <c r="Q131" t="b">
        <f>AND(POST!Q131&lt;&gt;"", OR(Q$3=FALSE, SUMPRODUCT(--EXACT(Q$5:Q$17, POST!Q131))&gt;0))</f>
        <v>0</v>
      </c>
      <c r="R131" t="b">
        <f>AND(POST!R131&lt;&gt;"", OR(R$3=FALSE, SUMPRODUCT(--EXACT(R$5:R$17, POST!R131))&gt;0))</f>
        <v>0</v>
      </c>
      <c r="S131" t="b">
        <f>AND(POST!S131&lt;&gt;"", OR(S$3=FALSE, SUMPRODUCT(--EXACT(S$5:S$17, POST!S131))&gt;0))</f>
        <v>0</v>
      </c>
      <c r="T131" t="b">
        <f>AND(POST!T131&lt;&gt;"", OR(T$3=FALSE, SUMPRODUCT(--EXACT(T$5:T$17, POST!T131))&gt;0))</f>
        <v>0</v>
      </c>
      <c r="U131" t="b">
        <f>AND(POST!U131&lt;&gt;"", OR(U$3=FALSE, SUMPRODUCT(--EXACT(U$5:U$17, POST!U131))&gt;0))</f>
        <v>0</v>
      </c>
      <c r="V131" t="b">
        <f>AND(POST!V131&lt;&gt;"", OR(V$3=FALSE, SUMPRODUCT(--EXACT(V$5:V$17, POST!V131))&gt;0))</f>
        <v>0</v>
      </c>
    </row>
    <row r="132" spans="1:22" x14ac:dyDescent="0.2">
      <c r="A132" t="b">
        <f>AND(POST!A132&lt;&gt;"", SUMPRODUCT(--EXACT(POST!A$18:A$517, POST!A132))=1, SUMPRODUCT(--EXACT(PRE!A$18:A$517, POST!A132))&gt;0)</f>
        <v>0</v>
      </c>
      <c r="B132" t="b">
        <f>AND(POST!B132&lt;&gt;"", OR(B$3=FALSE, SUMPRODUCT(--EXACT(B$5:B$17, POST!B132))&gt;0))</f>
        <v>0</v>
      </c>
      <c r="C132" t="b">
        <f>AND(POST!C132&lt;&gt;"", OR(C$3=FALSE, SUMPRODUCT(--EXACT(C$5:C$17, POST!C132))&gt;0))</f>
        <v>0</v>
      </c>
      <c r="D132" t="b">
        <f>AND(POST!D132&lt;&gt;"", OR(D$3=FALSE, SUMPRODUCT(--EXACT(D$5:D$17, POST!D132))&gt;0))</f>
        <v>0</v>
      </c>
      <c r="E132" t="b">
        <f>AND(POST!E132&lt;&gt;"", OR(E$3=FALSE, SUMPRODUCT(--EXACT(E$5:E$17, POST!E132))&gt;0))</f>
        <v>0</v>
      </c>
      <c r="F132" t="b">
        <f>AND(POST!F132&lt;&gt;"", OR(F$3=FALSE, SUMPRODUCT(--EXACT(F$5:F$17, POST!F132))&gt;0))</f>
        <v>0</v>
      </c>
      <c r="G132" t="b">
        <f>AND(POST!G132&lt;&gt;"", OR(G$3=FALSE, SUMPRODUCT(--EXACT(G$5:G$17, POST!G132))&gt;0))</f>
        <v>0</v>
      </c>
      <c r="H132" t="b">
        <f>AND(POST!H132&lt;&gt;"", OR(H$3=FALSE, SUMPRODUCT(--EXACT(H$5:H$17, POST!H132))&gt;0))</f>
        <v>0</v>
      </c>
      <c r="I132" t="b">
        <f>AND(POST!I132&lt;&gt;"", OR(I$3=FALSE, SUMPRODUCT(--EXACT(I$5:I$17, POST!I132))&gt;0))</f>
        <v>0</v>
      </c>
      <c r="J132" t="b">
        <f>AND(POST!J132&lt;&gt;"", OR(J$3=FALSE, SUMPRODUCT(--EXACT(J$5:J$17, POST!J132))&gt;0))</f>
        <v>0</v>
      </c>
      <c r="K132" t="b">
        <f>AND(POST!K132&lt;&gt;"", OR(K$3=FALSE, SUMPRODUCT(--EXACT(K$5:K$17, POST!K132))&gt;0))</f>
        <v>0</v>
      </c>
      <c r="L132" t="b">
        <f>AND(POST!L132&lt;&gt;"", OR(L$3=FALSE, SUMPRODUCT(--EXACT(L$5:L$17, POST!L132))&gt;0))</f>
        <v>0</v>
      </c>
      <c r="M132" t="b">
        <f>AND(POST!M132&lt;&gt;"", OR(M$3=FALSE, SUMPRODUCT(--EXACT(M$5:M$17, POST!M132))&gt;0))</f>
        <v>0</v>
      </c>
      <c r="N132" t="b">
        <f>AND(POST!N132&lt;&gt;"", OR(N$3=FALSE, SUMPRODUCT(--EXACT(N$5:N$17, POST!N132))&gt;0))</f>
        <v>0</v>
      </c>
      <c r="O132" t="b">
        <f>AND(POST!O132&lt;&gt;"", OR(O$3=FALSE, SUMPRODUCT(--EXACT(O$5:O$17, POST!O132))&gt;0))</f>
        <v>0</v>
      </c>
      <c r="P132" t="b">
        <f>AND(POST!P132&lt;&gt;"", OR(P$3=FALSE, SUMPRODUCT(--EXACT(P$5:P$17, POST!P132))&gt;0))</f>
        <v>0</v>
      </c>
      <c r="Q132" t="b">
        <f>AND(POST!Q132&lt;&gt;"", OR(Q$3=FALSE, SUMPRODUCT(--EXACT(Q$5:Q$17, POST!Q132))&gt;0))</f>
        <v>0</v>
      </c>
      <c r="R132" t="b">
        <f>AND(POST!R132&lt;&gt;"", OR(R$3=FALSE, SUMPRODUCT(--EXACT(R$5:R$17, POST!R132))&gt;0))</f>
        <v>0</v>
      </c>
      <c r="S132" t="b">
        <f>AND(POST!S132&lt;&gt;"", OR(S$3=FALSE, SUMPRODUCT(--EXACT(S$5:S$17, POST!S132))&gt;0))</f>
        <v>0</v>
      </c>
      <c r="T132" t="b">
        <f>AND(POST!T132&lt;&gt;"", OR(T$3=FALSE, SUMPRODUCT(--EXACT(T$5:T$17, POST!T132))&gt;0))</f>
        <v>0</v>
      </c>
      <c r="U132" t="b">
        <f>AND(POST!U132&lt;&gt;"", OR(U$3=FALSE, SUMPRODUCT(--EXACT(U$5:U$17, POST!U132))&gt;0))</f>
        <v>0</v>
      </c>
      <c r="V132" t="b">
        <f>AND(POST!V132&lt;&gt;"", OR(V$3=FALSE, SUMPRODUCT(--EXACT(V$5:V$17, POST!V132))&gt;0))</f>
        <v>0</v>
      </c>
    </row>
    <row r="133" spans="1:22" x14ac:dyDescent="0.2">
      <c r="A133" t="b">
        <f>AND(POST!A133&lt;&gt;"", SUMPRODUCT(--EXACT(POST!A$18:A$517, POST!A133))=1, SUMPRODUCT(--EXACT(PRE!A$18:A$517, POST!A133))&gt;0)</f>
        <v>0</v>
      </c>
      <c r="B133" t="b">
        <f>AND(POST!B133&lt;&gt;"", OR(B$3=FALSE, SUMPRODUCT(--EXACT(B$5:B$17, POST!B133))&gt;0))</f>
        <v>0</v>
      </c>
      <c r="C133" t="b">
        <f>AND(POST!C133&lt;&gt;"", OR(C$3=FALSE, SUMPRODUCT(--EXACT(C$5:C$17, POST!C133))&gt;0))</f>
        <v>0</v>
      </c>
      <c r="D133" t="b">
        <f>AND(POST!D133&lt;&gt;"", OR(D$3=FALSE, SUMPRODUCT(--EXACT(D$5:D$17, POST!D133))&gt;0))</f>
        <v>0</v>
      </c>
      <c r="E133" t="b">
        <f>AND(POST!E133&lt;&gt;"", OR(E$3=FALSE, SUMPRODUCT(--EXACT(E$5:E$17, POST!E133))&gt;0))</f>
        <v>0</v>
      </c>
      <c r="F133" t="b">
        <f>AND(POST!F133&lt;&gt;"", OR(F$3=FALSE, SUMPRODUCT(--EXACT(F$5:F$17, POST!F133))&gt;0))</f>
        <v>0</v>
      </c>
      <c r="G133" t="b">
        <f>AND(POST!G133&lt;&gt;"", OR(G$3=FALSE, SUMPRODUCT(--EXACT(G$5:G$17, POST!G133))&gt;0))</f>
        <v>0</v>
      </c>
      <c r="H133" t="b">
        <f>AND(POST!H133&lt;&gt;"", OR(H$3=FALSE, SUMPRODUCT(--EXACT(H$5:H$17, POST!H133))&gt;0))</f>
        <v>0</v>
      </c>
      <c r="I133" t="b">
        <f>AND(POST!I133&lt;&gt;"", OR(I$3=FALSE, SUMPRODUCT(--EXACT(I$5:I$17, POST!I133))&gt;0))</f>
        <v>0</v>
      </c>
      <c r="J133" t="b">
        <f>AND(POST!J133&lt;&gt;"", OR(J$3=FALSE, SUMPRODUCT(--EXACT(J$5:J$17, POST!J133))&gt;0))</f>
        <v>0</v>
      </c>
      <c r="K133" t="b">
        <f>AND(POST!K133&lt;&gt;"", OR(K$3=FALSE, SUMPRODUCT(--EXACT(K$5:K$17, POST!K133))&gt;0))</f>
        <v>0</v>
      </c>
      <c r="L133" t="b">
        <f>AND(POST!L133&lt;&gt;"", OR(L$3=FALSE, SUMPRODUCT(--EXACT(L$5:L$17, POST!L133))&gt;0))</f>
        <v>0</v>
      </c>
      <c r="M133" t="b">
        <f>AND(POST!M133&lt;&gt;"", OR(M$3=FALSE, SUMPRODUCT(--EXACT(M$5:M$17, POST!M133))&gt;0))</f>
        <v>0</v>
      </c>
      <c r="N133" t="b">
        <f>AND(POST!N133&lt;&gt;"", OR(N$3=FALSE, SUMPRODUCT(--EXACT(N$5:N$17, POST!N133))&gt;0))</f>
        <v>0</v>
      </c>
      <c r="O133" t="b">
        <f>AND(POST!O133&lt;&gt;"", OR(O$3=FALSE, SUMPRODUCT(--EXACT(O$5:O$17, POST!O133))&gt;0))</f>
        <v>0</v>
      </c>
      <c r="P133" t="b">
        <f>AND(POST!P133&lt;&gt;"", OR(P$3=FALSE, SUMPRODUCT(--EXACT(P$5:P$17, POST!P133))&gt;0))</f>
        <v>0</v>
      </c>
      <c r="Q133" t="b">
        <f>AND(POST!Q133&lt;&gt;"", OR(Q$3=FALSE, SUMPRODUCT(--EXACT(Q$5:Q$17, POST!Q133))&gt;0))</f>
        <v>0</v>
      </c>
      <c r="R133" t="b">
        <f>AND(POST!R133&lt;&gt;"", OR(R$3=FALSE, SUMPRODUCT(--EXACT(R$5:R$17, POST!R133))&gt;0))</f>
        <v>0</v>
      </c>
      <c r="S133" t="b">
        <f>AND(POST!S133&lt;&gt;"", OR(S$3=FALSE, SUMPRODUCT(--EXACT(S$5:S$17, POST!S133))&gt;0))</f>
        <v>0</v>
      </c>
      <c r="T133" t="b">
        <f>AND(POST!T133&lt;&gt;"", OR(T$3=FALSE, SUMPRODUCT(--EXACT(T$5:T$17, POST!T133))&gt;0))</f>
        <v>0</v>
      </c>
      <c r="U133" t="b">
        <f>AND(POST!U133&lt;&gt;"", OR(U$3=FALSE, SUMPRODUCT(--EXACT(U$5:U$17, POST!U133))&gt;0))</f>
        <v>0</v>
      </c>
      <c r="V133" t="b">
        <f>AND(POST!V133&lt;&gt;"", OR(V$3=FALSE, SUMPRODUCT(--EXACT(V$5:V$17, POST!V133))&gt;0))</f>
        <v>0</v>
      </c>
    </row>
    <row r="134" spans="1:22" x14ac:dyDescent="0.2">
      <c r="A134" t="b">
        <f>AND(POST!A134&lt;&gt;"", SUMPRODUCT(--EXACT(POST!A$18:A$517, POST!A134))=1, SUMPRODUCT(--EXACT(PRE!A$18:A$517, POST!A134))&gt;0)</f>
        <v>0</v>
      </c>
      <c r="B134" t="b">
        <f>AND(POST!B134&lt;&gt;"", OR(B$3=FALSE, SUMPRODUCT(--EXACT(B$5:B$17, POST!B134))&gt;0))</f>
        <v>0</v>
      </c>
      <c r="C134" t="b">
        <f>AND(POST!C134&lt;&gt;"", OR(C$3=FALSE, SUMPRODUCT(--EXACT(C$5:C$17, POST!C134))&gt;0))</f>
        <v>0</v>
      </c>
      <c r="D134" t="b">
        <f>AND(POST!D134&lt;&gt;"", OR(D$3=FALSE, SUMPRODUCT(--EXACT(D$5:D$17, POST!D134))&gt;0))</f>
        <v>0</v>
      </c>
      <c r="E134" t="b">
        <f>AND(POST!E134&lt;&gt;"", OR(E$3=FALSE, SUMPRODUCT(--EXACT(E$5:E$17, POST!E134))&gt;0))</f>
        <v>0</v>
      </c>
      <c r="F134" t="b">
        <f>AND(POST!F134&lt;&gt;"", OR(F$3=FALSE, SUMPRODUCT(--EXACT(F$5:F$17, POST!F134))&gt;0))</f>
        <v>0</v>
      </c>
      <c r="G134" t="b">
        <f>AND(POST!G134&lt;&gt;"", OR(G$3=FALSE, SUMPRODUCT(--EXACT(G$5:G$17, POST!G134))&gt;0))</f>
        <v>0</v>
      </c>
      <c r="H134" t="b">
        <f>AND(POST!H134&lt;&gt;"", OR(H$3=FALSE, SUMPRODUCT(--EXACT(H$5:H$17, POST!H134))&gt;0))</f>
        <v>0</v>
      </c>
      <c r="I134" t="b">
        <f>AND(POST!I134&lt;&gt;"", OR(I$3=FALSE, SUMPRODUCT(--EXACT(I$5:I$17, POST!I134))&gt;0))</f>
        <v>0</v>
      </c>
      <c r="J134" t="b">
        <f>AND(POST!J134&lt;&gt;"", OR(J$3=FALSE, SUMPRODUCT(--EXACT(J$5:J$17, POST!J134))&gt;0))</f>
        <v>0</v>
      </c>
      <c r="K134" t="b">
        <f>AND(POST!K134&lt;&gt;"", OR(K$3=FALSE, SUMPRODUCT(--EXACT(K$5:K$17, POST!K134))&gt;0))</f>
        <v>0</v>
      </c>
      <c r="L134" t="b">
        <f>AND(POST!L134&lt;&gt;"", OR(L$3=FALSE, SUMPRODUCT(--EXACT(L$5:L$17, POST!L134))&gt;0))</f>
        <v>0</v>
      </c>
      <c r="M134" t="b">
        <f>AND(POST!M134&lt;&gt;"", OR(M$3=FALSE, SUMPRODUCT(--EXACT(M$5:M$17, POST!M134))&gt;0))</f>
        <v>0</v>
      </c>
      <c r="N134" t="b">
        <f>AND(POST!N134&lt;&gt;"", OR(N$3=FALSE, SUMPRODUCT(--EXACT(N$5:N$17, POST!N134))&gt;0))</f>
        <v>0</v>
      </c>
      <c r="O134" t="b">
        <f>AND(POST!O134&lt;&gt;"", OR(O$3=FALSE, SUMPRODUCT(--EXACT(O$5:O$17, POST!O134))&gt;0))</f>
        <v>0</v>
      </c>
      <c r="P134" t="b">
        <f>AND(POST!P134&lt;&gt;"", OR(P$3=FALSE, SUMPRODUCT(--EXACT(P$5:P$17, POST!P134))&gt;0))</f>
        <v>0</v>
      </c>
      <c r="Q134" t="b">
        <f>AND(POST!Q134&lt;&gt;"", OR(Q$3=FALSE, SUMPRODUCT(--EXACT(Q$5:Q$17, POST!Q134))&gt;0))</f>
        <v>0</v>
      </c>
      <c r="R134" t="b">
        <f>AND(POST!R134&lt;&gt;"", OR(R$3=FALSE, SUMPRODUCT(--EXACT(R$5:R$17, POST!R134))&gt;0))</f>
        <v>0</v>
      </c>
      <c r="S134" t="b">
        <f>AND(POST!S134&lt;&gt;"", OR(S$3=FALSE, SUMPRODUCT(--EXACT(S$5:S$17, POST!S134))&gt;0))</f>
        <v>0</v>
      </c>
      <c r="T134" t="b">
        <f>AND(POST!T134&lt;&gt;"", OR(T$3=FALSE, SUMPRODUCT(--EXACT(T$5:T$17, POST!T134))&gt;0))</f>
        <v>0</v>
      </c>
      <c r="U134" t="b">
        <f>AND(POST!U134&lt;&gt;"", OR(U$3=FALSE, SUMPRODUCT(--EXACT(U$5:U$17, POST!U134))&gt;0))</f>
        <v>0</v>
      </c>
      <c r="V134" t="b">
        <f>AND(POST!V134&lt;&gt;"", OR(V$3=FALSE, SUMPRODUCT(--EXACT(V$5:V$17, POST!V134))&gt;0))</f>
        <v>0</v>
      </c>
    </row>
    <row r="135" spans="1:22" x14ac:dyDescent="0.2">
      <c r="A135" t="b">
        <f>AND(POST!A135&lt;&gt;"", SUMPRODUCT(--EXACT(POST!A$18:A$517, POST!A135))=1, SUMPRODUCT(--EXACT(PRE!A$18:A$517, POST!A135))&gt;0)</f>
        <v>0</v>
      </c>
      <c r="B135" t="b">
        <f>AND(POST!B135&lt;&gt;"", OR(B$3=FALSE, SUMPRODUCT(--EXACT(B$5:B$17, POST!B135))&gt;0))</f>
        <v>0</v>
      </c>
      <c r="C135" t="b">
        <f>AND(POST!C135&lt;&gt;"", OR(C$3=FALSE, SUMPRODUCT(--EXACT(C$5:C$17, POST!C135))&gt;0))</f>
        <v>0</v>
      </c>
      <c r="D135" t="b">
        <f>AND(POST!D135&lt;&gt;"", OR(D$3=FALSE, SUMPRODUCT(--EXACT(D$5:D$17, POST!D135))&gt;0))</f>
        <v>0</v>
      </c>
      <c r="E135" t="b">
        <f>AND(POST!E135&lt;&gt;"", OR(E$3=FALSE, SUMPRODUCT(--EXACT(E$5:E$17, POST!E135))&gt;0))</f>
        <v>0</v>
      </c>
      <c r="F135" t="b">
        <f>AND(POST!F135&lt;&gt;"", OR(F$3=FALSE, SUMPRODUCT(--EXACT(F$5:F$17, POST!F135))&gt;0))</f>
        <v>0</v>
      </c>
      <c r="G135" t="b">
        <f>AND(POST!G135&lt;&gt;"", OR(G$3=FALSE, SUMPRODUCT(--EXACT(G$5:G$17, POST!G135))&gt;0))</f>
        <v>0</v>
      </c>
      <c r="H135" t="b">
        <f>AND(POST!H135&lt;&gt;"", OR(H$3=FALSE, SUMPRODUCT(--EXACT(H$5:H$17, POST!H135))&gt;0))</f>
        <v>0</v>
      </c>
      <c r="I135" t="b">
        <f>AND(POST!I135&lt;&gt;"", OR(I$3=FALSE, SUMPRODUCT(--EXACT(I$5:I$17, POST!I135))&gt;0))</f>
        <v>0</v>
      </c>
      <c r="J135" t="b">
        <f>AND(POST!J135&lt;&gt;"", OR(J$3=FALSE, SUMPRODUCT(--EXACT(J$5:J$17, POST!J135))&gt;0))</f>
        <v>0</v>
      </c>
      <c r="K135" t="b">
        <f>AND(POST!K135&lt;&gt;"", OR(K$3=FALSE, SUMPRODUCT(--EXACT(K$5:K$17, POST!K135))&gt;0))</f>
        <v>0</v>
      </c>
      <c r="L135" t="b">
        <f>AND(POST!L135&lt;&gt;"", OR(L$3=FALSE, SUMPRODUCT(--EXACT(L$5:L$17, POST!L135))&gt;0))</f>
        <v>0</v>
      </c>
      <c r="M135" t="b">
        <f>AND(POST!M135&lt;&gt;"", OR(M$3=FALSE, SUMPRODUCT(--EXACT(M$5:M$17, POST!M135))&gt;0))</f>
        <v>0</v>
      </c>
      <c r="N135" t="b">
        <f>AND(POST!N135&lt;&gt;"", OR(N$3=FALSE, SUMPRODUCT(--EXACT(N$5:N$17, POST!N135))&gt;0))</f>
        <v>0</v>
      </c>
      <c r="O135" t="b">
        <f>AND(POST!O135&lt;&gt;"", OR(O$3=FALSE, SUMPRODUCT(--EXACT(O$5:O$17, POST!O135))&gt;0))</f>
        <v>0</v>
      </c>
      <c r="P135" t="b">
        <f>AND(POST!P135&lt;&gt;"", OR(P$3=FALSE, SUMPRODUCT(--EXACT(P$5:P$17, POST!P135))&gt;0))</f>
        <v>0</v>
      </c>
      <c r="Q135" t="b">
        <f>AND(POST!Q135&lt;&gt;"", OR(Q$3=FALSE, SUMPRODUCT(--EXACT(Q$5:Q$17, POST!Q135))&gt;0))</f>
        <v>0</v>
      </c>
      <c r="R135" t="b">
        <f>AND(POST!R135&lt;&gt;"", OR(R$3=FALSE, SUMPRODUCT(--EXACT(R$5:R$17, POST!R135))&gt;0))</f>
        <v>0</v>
      </c>
      <c r="S135" t="b">
        <f>AND(POST!S135&lt;&gt;"", OR(S$3=FALSE, SUMPRODUCT(--EXACT(S$5:S$17, POST!S135))&gt;0))</f>
        <v>0</v>
      </c>
      <c r="T135" t="b">
        <f>AND(POST!T135&lt;&gt;"", OR(T$3=FALSE, SUMPRODUCT(--EXACT(T$5:T$17, POST!T135))&gt;0))</f>
        <v>0</v>
      </c>
      <c r="U135" t="b">
        <f>AND(POST!U135&lt;&gt;"", OR(U$3=FALSE, SUMPRODUCT(--EXACT(U$5:U$17, POST!U135))&gt;0))</f>
        <v>0</v>
      </c>
      <c r="V135" t="b">
        <f>AND(POST!V135&lt;&gt;"", OR(V$3=FALSE, SUMPRODUCT(--EXACT(V$5:V$17, POST!V135))&gt;0))</f>
        <v>0</v>
      </c>
    </row>
    <row r="136" spans="1:22" x14ac:dyDescent="0.2">
      <c r="A136" t="b">
        <f>AND(POST!A136&lt;&gt;"", SUMPRODUCT(--EXACT(POST!A$18:A$517, POST!A136))=1, SUMPRODUCT(--EXACT(PRE!A$18:A$517, POST!A136))&gt;0)</f>
        <v>0</v>
      </c>
      <c r="B136" t="b">
        <f>AND(POST!B136&lt;&gt;"", OR(B$3=FALSE, SUMPRODUCT(--EXACT(B$5:B$17, POST!B136))&gt;0))</f>
        <v>0</v>
      </c>
      <c r="C136" t="b">
        <f>AND(POST!C136&lt;&gt;"", OR(C$3=FALSE, SUMPRODUCT(--EXACT(C$5:C$17, POST!C136))&gt;0))</f>
        <v>0</v>
      </c>
      <c r="D136" t="b">
        <f>AND(POST!D136&lt;&gt;"", OR(D$3=FALSE, SUMPRODUCT(--EXACT(D$5:D$17, POST!D136))&gt;0))</f>
        <v>0</v>
      </c>
      <c r="E136" t="b">
        <f>AND(POST!E136&lt;&gt;"", OR(E$3=FALSE, SUMPRODUCT(--EXACT(E$5:E$17, POST!E136))&gt;0))</f>
        <v>0</v>
      </c>
      <c r="F136" t="b">
        <f>AND(POST!F136&lt;&gt;"", OR(F$3=FALSE, SUMPRODUCT(--EXACT(F$5:F$17, POST!F136))&gt;0))</f>
        <v>0</v>
      </c>
      <c r="G136" t="b">
        <f>AND(POST!G136&lt;&gt;"", OR(G$3=FALSE, SUMPRODUCT(--EXACT(G$5:G$17, POST!G136))&gt;0))</f>
        <v>0</v>
      </c>
      <c r="H136" t="b">
        <f>AND(POST!H136&lt;&gt;"", OR(H$3=FALSE, SUMPRODUCT(--EXACT(H$5:H$17, POST!H136))&gt;0))</f>
        <v>0</v>
      </c>
      <c r="I136" t="b">
        <f>AND(POST!I136&lt;&gt;"", OR(I$3=FALSE, SUMPRODUCT(--EXACT(I$5:I$17, POST!I136))&gt;0))</f>
        <v>0</v>
      </c>
      <c r="J136" t="b">
        <f>AND(POST!J136&lt;&gt;"", OR(J$3=FALSE, SUMPRODUCT(--EXACT(J$5:J$17, POST!J136))&gt;0))</f>
        <v>0</v>
      </c>
      <c r="K136" t="b">
        <f>AND(POST!K136&lt;&gt;"", OR(K$3=FALSE, SUMPRODUCT(--EXACT(K$5:K$17, POST!K136))&gt;0))</f>
        <v>0</v>
      </c>
      <c r="L136" t="b">
        <f>AND(POST!L136&lt;&gt;"", OR(L$3=FALSE, SUMPRODUCT(--EXACT(L$5:L$17, POST!L136))&gt;0))</f>
        <v>0</v>
      </c>
      <c r="M136" t="b">
        <f>AND(POST!M136&lt;&gt;"", OR(M$3=FALSE, SUMPRODUCT(--EXACT(M$5:M$17, POST!M136))&gt;0))</f>
        <v>0</v>
      </c>
      <c r="N136" t="b">
        <f>AND(POST!N136&lt;&gt;"", OR(N$3=FALSE, SUMPRODUCT(--EXACT(N$5:N$17, POST!N136))&gt;0))</f>
        <v>0</v>
      </c>
      <c r="O136" t="b">
        <f>AND(POST!O136&lt;&gt;"", OR(O$3=FALSE, SUMPRODUCT(--EXACT(O$5:O$17, POST!O136))&gt;0))</f>
        <v>0</v>
      </c>
      <c r="P136" t="b">
        <f>AND(POST!P136&lt;&gt;"", OR(P$3=FALSE, SUMPRODUCT(--EXACT(P$5:P$17, POST!P136))&gt;0))</f>
        <v>0</v>
      </c>
      <c r="Q136" t="b">
        <f>AND(POST!Q136&lt;&gt;"", OR(Q$3=FALSE, SUMPRODUCT(--EXACT(Q$5:Q$17, POST!Q136))&gt;0))</f>
        <v>0</v>
      </c>
      <c r="R136" t="b">
        <f>AND(POST!R136&lt;&gt;"", OR(R$3=FALSE, SUMPRODUCT(--EXACT(R$5:R$17, POST!R136))&gt;0))</f>
        <v>0</v>
      </c>
      <c r="S136" t="b">
        <f>AND(POST!S136&lt;&gt;"", OR(S$3=FALSE, SUMPRODUCT(--EXACT(S$5:S$17, POST!S136))&gt;0))</f>
        <v>0</v>
      </c>
      <c r="T136" t="b">
        <f>AND(POST!T136&lt;&gt;"", OR(T$3=FALSE, SUMPRODUCT(--EXACT(T$5:T$17, POST!T136))&gt;0))</f>
        <v>0</v>
      </c>
      <c r="U136" t="b">
        <f>AND(POST!U136&lt;&gt;"", OR(U$3=FALSE, SUMPRODUCT(--EXACT(U$5:U$17, POST!U136))&gt;0))</f>
        <v>0</v>
      </c>
      <c r="V136" t="b">
        <f>AND(POST!V136&lt;&gt;"", OR(V$3=FALSE, SUMPRODUCT(--EXACT(V$5:V$17, POST!V136))&gt;0))</f>
        <v>0</v>
      </c>
    </row>
    <row r="137" spans="1:22" x14ac:dyDescent="0.2">
      <c r="A137" t="b">
        <f>AND(POST!A137&lt;&gt;"", SUMPRODUCT(--EXACT(POST!A$18:A$517, POST!A137))=1, SUMPRODUCT(--EXACT(PRE!A$18:A$517, POST!A137))&gt;0)</f>
        <v>0</v>
      </c>
      <c r="B137" t="b">
        <f>AND(POST!B137&lt;&gt;"", OR(B$3=FALSE, SUMPRODUCT(--EXACT(B$5:B$17, POST!B137))&gt;0))</f>
        <v>0</v>
      </c>
      <c r="C137" t="b">
        <f>AND(POST!C137&lt;&gt;"", OR(C$3=FALSE, SUMPRODUCT(--EXACT(C$5:C$17, POST!C137))&gt;0))</f>
        <v>0</v>
      </c>
      <c r="D137" t="b">
        <f>AND(POST!D137&lt;&gt;"", OR(D$3=FALSE, SUMPRODUCT(--EXACT(D$5:D$17, POST!D137))&gt;0))</f>
        <v>0</v>
      </c>
      <c r="E137" t="b">
        <f>AND(POST!E137&lt;&gt;"", OR(E$3=FALSE, SUMPRODUCT(--EXACT(E$5:E$17, POST!E137))&gt;0))</f>
        <v>0</v>
      </c>
      <c r="F137" t="b">
        <f>AND(POST!F137&lt;&gt;"", OR(F$3=FALSE, SUMPRODUCT(--EXACT(F$5:F$17, POST!F137))&gt;0))</f>
        <v>0</v>
      </c>
      <c r="G137" t="b">
        <f>AND(POST!G137&lt;&gt;"", OR(G$3=FALSE, SUMPRODUCT(--EXACT(G$5:G$17, POST!G137))&gt;0))</f>
        <v>0</v>
      </c>
      <c r="H137" t="b">
        <f>AND(POST!H137&lt;&gt;"", OR(H$3=FALSE, SUMPRODUCT(--EXACT(H$5:H$17, POST!H137))&gt;0))</f>
        <v>0</v>
      </c>
      <c r="I137" t="b">
        <f>AND(POST!I137&lt;&gt;"", OR(I$3=FALSE, SUMPRODUCT(--EXACT(I$5:I$17, POST!I137))&gt;0))</f>
        <v>0</v>
      </c>
      <c r="J137" t="b">
        <f>AND(POST!J137&lt;&gt;"", OR(J$3=FALSE, SUMPRODUCT(--EXACT(J$5:J$17, POST!J137))&gt;0))</f>
        <v>0</v>
      </c>
      <c r="K137" t="b">
        <f>AND(POST!K137&lt;&gt;"", OR(K$3=FALSE, SUMPRODUCT(--EXACT(K$5:K$17, POST!K137))&gt;0))</f>
        <v>0</v>
      </c>
      <c r="L137" t="b">
        <f>AND(POST!L137&lt;&gt;"", OR(L$3=FALSE, SUMPRODUCT(--EXACT(L$5:L$17, POST!L137))&gt;0))</f>
        <v>0</v>
      </c>
      <c r="M137" t="b">
        <f>AND(POST!M137&lt;&gt;"", OR(M$3=FALSE, SUMPRODUCT(--EXACT(M$5:M$17, POST!M137))&gt;0))</f>
        <v>0</v>
      </c>
      <c r="N137" t="b">
        <f>AND(POST!N137&lt;&gt;"", OR(N$3=FALSE, SUMPRODUCT(--EXACT(N$5:N$17, POST!N137))&gt;0))</f>
        <v>0</v>
      </c>
      <c r="O137" t="b">
        <f>AND(POST!O137&lt;&gt;"", OR(O$3=FALSE, SUMPRODUCT(--EXACT(O$5:O$17, POST!O137))&gt;0))</f>
        <v>0</v>
      </c>
      <c r="P137" t="b">
        <f>AND(POST!P137&lt;&gt;"", OR(P$3=FALSE, SUMPRODUCT(--EXACT(P$5:P$17, POST!P137))&gt;0))</f>
        <v>0</v>
      </c>
      <c r="Q137" t="b">
        <f>AND(POST!Q137&lt;&gt;"", OR(Q$3=FALSE, SUMPRODUCT(--EXACT(Q$5:Q$17, POST!Q137))&gt;0))</f>
        <v>0</v>
      </c>
      <c r="R137" t="b">
        <f>AND(POST!R137&lt;&gt;"", OR(R$3=FALSE, SUMPRODUCT(--EXACT(R$5:R$17, POST!R137))&gt;0))</f>
        <v>0</v>
      </c>
      <c r="S137" t="b">
        <f>AND(POST!S137&lt;&gt;"", OR(S$3=FALSE, SUMPRODUCT(--EXACT(S$5:S$17, POST!S137))&gt;0))</f>
        <v>0</v>
      </c>
      <c r="T137" t="b">
        <f>AND(POST!T137&lt;&gt;"", OR(T$3=FALSE, SUMPRODUCT(--EXACT(T$5:T$17, POST!T137))&gt;0))</f>
        <v>0</v>
      </c>
      <c r="U137" t="b">
        <f>AND(POST!U137&lt;&gt;"", OR(U$3=FALSE, SUMPRODUCT(--EXACT(U$5:U$17, POST!U137))&gt;0))</f>
        <v>0</v>
      </c>
      <c r="V137" t="b">
        <f>AND(POST!V137&lt;&gt;"", OR(V$3=FALSE, SUMPRODUCT(--EXACT(V$5:V$17, POST!V137))&gt;0))</f>
        <v>0</v>
      </c>
    </row>
    <row r="138" spans="1:22" x14ac:dyDescent="0.2">
      <c r="A138" t="b">
        <f>AND(POST!A138&lt;&gt;"", SUMPRODUCT(--EXACT(POST!A$18:A$517, POST!A138))=1, SUMPRODUCT(--EXACT(PRE!A$18:A$517, POST!A138))&gt;0)</f>
        <v>0</v>
      </c>
      <c r="B138" t="b">
        <f>AND(POST!B138&lt;&gt;"", OR(B$3=FALSE, SUMPRODUCT(--EXACT(B$5:B$17, POST!B138))&gt;0))</f>
        <v>0</v>
      </c>
      <c r="C138" t="b">
        <f>AND(POST!C138&lt;&gt;"", OR(C$3=FALSE, SUMPRODUCT(--EXACT(C$5:C$17, POST!C138))&gt;0))</f>
        <v>0</v>
      </c>
      <c r="D138" t="b">
        <f>AND(POST!D138&lt;&gt;"", OR(D$3=FALSE, SUMPRODUCT(--EXACT(D$5:D$17, POST!D138))&gt;0))</f>
        <v>0</v>
      </c>
      <c r="E138" t="b">
        <f>AND(POST!E138&lt;&gt;"", OR(E$3=FALSE, SUMPRODUCT(--EXACT(E$5:E$17, POST!E138))&gt;0))</f>
        <v>0</v>
      </c>
      <c r="F138" t="b">
        <f>AND(POST!F138&lt;&gt;"", OR(F$3=FALSE, SUMPRODUCT(--EXACT(F$5:F$17, POST!F138))&gt;0))</f>
        <v>0</v>
      </c>
      <c r="G138" t="b">
        <f>AND(POST!G138&lt;&gt;"", OR(G$3=FALSE, SUMPRODUCT(--EXACT(G$5:G$17, POST!G138))&gt;0))</f>
        <v>0</v>
      </c>
      <c r="H138" t="b">
        <f>AND(POST!H138&lt;&gt;"", OR(H$3=FALSE, SUMPRODUCT(--EXACT(H$5:H$17, POST!H138))&gt;0))</f>
        <v>0</v>
      </c>
      <c r="I138" t="b">
        <f>AND(POST!I138&lt;&gt;"", OR(I$3=FALSE, SUMPRODUCT(--EXACT(I$5:I$17, POST!I138))&gt;0))</f>
        <v>0</v>
      </c>
      <c r="J138" t="b">
        <f>AND(POST!J138&lt;&gt;"", OR(J$3=FALSE, SUMPRODUCT(--EXACT(J$5:J$17, POST!J138))&gt;0))</f>
        <v>0</v>
      </c>
      <c r="K138" t="b">
        <f>AND(POST!K138&lt;&gt;"", OR(K$3=FALSE, SUMPRODUCT(--EXACT(K$5:K$17, POST!K138))&gt;0))</f>
        <v>0</v>
      </c>
      <c r="L138" t="b">
        <f>AND(POST!L138&lt;&gt;"", OR(L$3=FALSE, SUMPRODUCT(--EXACT(L$5:L$17, POST!L138))&gt;0))</f>
        <v>0</v>
      </c>
      <c r="M138" t="b">
        <f>AND(POST!M138&lt;&gt;"", OR(M$3=FALSE, SUMPRODUCT(--EXACT(M$5:M$17, POST!M138))&gt;0))</f>
        <v>0</v>
      </c>
      <c r="N138" t="b">
        <f>AND(POST!N138&lt;&gt;"", OR(N$3=FALSE, SUMPRODUCT(--EXACT(N$5:N$17, POST!N138))&gt;0))</f>
        <v>0</v>
      </c>
      <c r="O138" t="b">
        <f>AND(POST!O138&lt;&gt;"", OR(O$3=FALSE, SUMPRODUCT(--EXACT(O$5:O$17, POST!O138))&gt;0))</f>
        <v>0</v>
      </c>
      <c r="P138" t="b">
        <f>AND(POST!P138&lt;&gt;"", OR(P$3=FALSE, SUMPRODUCT(--EXACT(P$5:P$17, POST!P138))&gt;0))</f>
        <v>0</v>
      </c>
      <c r="Q138" t="b">
        <f>AND(POST!Q138&lt;&gt;"", OR(Q$3=FALSE, SUMPRODUCT(--EXACT(Q$5:Q$17, POST!Q138))&gt;0))</f>
        <v>0</v>
      </c>
      <c r="R138" t="b">
        <f>AND(POST!R138&lt;&gt;"", OR(R$3=FALSE, SUMPRODUCT(--EXACT(R$5:R$17, POST!R138))&gt;0))</f>
        <v>0</v>
      </c>
      <c r="S138" t="b">
        <f>AND(POST!S138&lt;&gt;"", OR(S$3=FALSE, SUMPRODUCT(--EXACT(S$5:S$17, POST!S138))&gt;0))</f>
        <v>0</v>
      </c>
      <c r="T138" t="b">
        <f>AND(POST!T138&lt;&gt;"", OR(T$3=FALSE, SUMPRODUCT(--EXACT(T$5:T$17, POST!T138))&gt;0))</f>
        <v>0</v>
      </c>
      <c r="U138" t="b">
        <f>AND(POST!U138&lt;&gt;"", OR(U$3=FALSE, SUMPRODUCT(--EXACT(U$5:U$17, POST!U138))&gt;0))</f>
        <v>0</v>
      </c>
      <c r="V138" t="b">
        <f>AND(POST!V138&lt;&gt;"", OR(V$3=FALSE, SUMPRODUCT(--EXACT(V$5:V$17, POST!V138))&gt;0))</f>
        <v>0</v>
      </c>
    </row>
    <row r="139" spans="1:22" x14ac:dyDescent="0.2">
      <c r="A139" t="b">
        <f>AND(POST!A139&lt;&gt;"", SUMPRODUCT(--EXACT(POST!A$18:A$517, POST!A139))=1, SUMPRODUCT(--EXACT(PRE!A$18:A$517, POST!A139))&gt;0)</f>
        <v>0</v>
      </c>
      <c r="B139" t="b">
        <f>AND(POST!B139&lt;&gt;"", OR(B$3=FALSE, SUMPRODUCT(--EXACT(B$5:B$17, POST!B139))&gt;0))</f>
        <v>0</v>
      </c>
      <c r="C139" t="b">
        <f>AND(POST!C139&lt;&gt;"", OR(C$3=FALSE, SUMPRODUCT(--EXACT(C$5:C$17, POST!C139))&gt;0))</f>
        <v>0</v>
      </c>
      <c r="D139" t="b">
        <f>AND(POST!D139&lt;&gt;"", OR(D$3=FALSE, SUMPRODUCT(--EXACT(D$5:D$17, POST!D139))&gt;0))</f>
        <v>0</v>
      </c>
      <c r="E139" t="b">
        <f>AND(POST!E139&lt;&gt;"", OR(E$3=FALSE, SUMPRODUCT(--EXACT(E$5:E$17, POST!E139))&gt;0))</f>
        <v>0</v>
      </c>
      <c r="F139" t="b">
        <f>AND(POST!F139&lt;&gt;"", OR(F$3=FALSE, SUMPRODUCT(--EXACT(F$5:F$17, POST!F139))&gt;0))</f>
        <v>0</v>
      </c>
      <c r="G139" t="b">
        <f>AND(POST!G139&lt;&gt;"", OR(G$3=FALSE, SUMPRODUCT(--EXACT(G$5:G$17, POST!G139))&gt;0))</f>
        <v>0</v>
      </c>
      <c r="H139" t="b">
        <f>AND(POST!H139&lt;&gt;"", OR(H$3=FALSE, SUMPRODUCT(--EXACT(H$5:H$17, POST!H139))&gt;0))</f>
        <v>0</v>
      </c>
      <c r="I139" t="b">
        <f>AND(POST!I139&lt;&gt;"", OR(I$3=FALSE, SUMPRODUCT(--EXACT(I$5:I$17, POST!I139))&gt;0))</f>
        <v>0</v>
      </c>
      <c r="J139" t="b">
        <f>AND(POST!J139&lt;&gt;"", OR(J$3=FALSE, SUMPRODUCT(--EXACT(J$5:J$17, POST!J139))&gt;0))</f>
        <v>0</v>
      </c>
      <c r="K139" t="b">
        <f>AND(POST!K139&lt;&gt;"", OR(K$3=FALSE, SUMPRODUCT(--EXACT(K$5:K$17, POST!K139))&gt;0))</f>
        <v>0</v>
      </c>
      <c r="L139" t="b">
        <f>AND(POST!L139&lt;&gt;"", OR(L$3=FALSE, SUMPRODUCT(--EXACT(L$5:L$17, POST!L139))&gt;0))</f>
        <v>0</v>
      </c>
      <c r="M139" t="b">
        <f>AND(POST!M139&lt;&gt;"", OR(M$3=FALSE, SUMPRODUCT(--EXACT(M$5:M$17, POST!M139))&gt;0))</f>
        <v>0</v>
      </c>
      <c r="N139" t="b">
        <f>AND(POST!N139&lt;&gt;"", OR(N$3=FALSE, SUMPRODUCT(--EXACT(N$5:N$17, POST!N139))&gt;0))</f>
        <v>0</v>
      </c>
      <c r="O139" t="b">
        <f>AND(POST!O139&lt;&gt;"", OR(O$3=FALSE, SUMPRODUCT(--EXACT(O$5:O$17, POST!O139))&gt;0))</f>
        <v>0</v>
      </c>
      <c r="P139" t="b">
        <f>AND(POST!P139&lt;&gt;"", OR(P$3=FALSE, SUMPRODUCT(--EXACT(P$5:P$17, POST!P139))&gt;0))</f>
        <v>0</v>
      </c>
      <c r="Q139" t="b">
        <f>AND(POST!Q139&lt;&gt;"", OR(Q$3=FALSE, SUMPRODUCT(--EXACT(Q$5:Q$17, POST!Q139))&gt;0))</f>
        <v>0</v>
      </c>
      <c r="R139" t="b">
        <f>AND(POST!R139&lt;&gt;"", OR(R$3=FALSE, SUMPRODUCT(--EXACT(R$5:R$17, POST!R139))&gt;0))</f>
        <v>0</v>
      </c>
      <c r="S139" t="b">
        <f>AND(POST!S139&lt;&gt;"", OR(S$3=FALSE, SUMPRODUCT(--EXACT(S$5:S$17, POST!S139))&gt;0))</f>
        <v>0</v>
      </c>
      <c r="T139" t="b">
        <f>AND(POST!T139&lt;&gt;"", OR(T$3=FALSE, SUMPRODUCT(--EXACT(T$5:T$17, POST!T139))&gt;0))</f>
        <v>0</v>
      </c>
      <c r="U139" t="b">
        <f>AND(POST!U139&lt;&gt;"", OR(U$3=FALSE, SUMPRODUCT(--EXACT(U$5:U$17, POST!U139))&gt;0))</f>
        <v>0</v>
      </c>
      <c r="V139" t="b">
        <f>AND(POST!V139&lt;&gt;"", OR(V$3=FALSE, SUMPRODUCT(--EXACT(V$5:V$17, POST!V139))&gt;0))</f>
        <v>0</v>
      </c>
    </row>
    <row r="140" spans="1:22" x14ac:dyDescent="0.2">
      <c r="A140" t="b">
        <f>AND(POST!A140&lt;&gt;"", SUMPRODUCT(--EXACT(POST!A$18:A$517, POST!A140))=1, SUMPRODUCT(--EXACT(PRE!A$18:A$517, POST!A140))&gt;0)</f>
        <v>0</v>
      </c>
      <c r="B140" t="b">
        <f>AND(POST!B140&lt;&gt;"", OR(B$3=FALSE, SUMPRODUCT(--EXACT(B$5:B$17, POST!B140))&gt;0))</f>
        <v>0</v>
      </c>
      <c r="C140" t="b">
        <f>AND(POST!C140&lt;&gt;"", OR(C$3=FALSE, SUMPRODUCT(--EXACT(C$5:C$17, POST!C140))&gt;0))</f>
        <v>0</v>
      </c>
      <c r="D140" t="b">
        <f>AND(POST!D140&lt;&gt;"", OR(D$3=FALSE, SUMPRODUCT(--EXACT(D$5:D$17, POST!D140))&gt;0))</f>
        <v>0</v>
      </c>
      <c r="E140" t="b">
        <f>AND(POST!E140&lt;&gt;"", OR(E$3=FALSE, SUMPRODUCT(--EXACT(E$5:E$17, POST!E140))&gt;0))</f>
        <v>0</v>
      </c>
      <c r="F140" t="b">
        <f>AND(POST!F140&lt;&gt;"", OR(F$3=FALSE, SUMPRODUCT(--EXACT(F$5:F$17, POST!F140))&gt;0))</f>
        <v>0</v>
      </c>
      <c r="G140" t="b">
        <f>AND(POST!G140&lt;&gt;"", OR(G$3=FALSE, SUMPRODUCT(--EXACT(G$5:G$17, POST!G140))&gt;0))</f>
        <v>0</v>
      </c>
      <c r="H140" t="b">
        <f>AND(POST!H140&lt;&gt;"", OR(H$3=FALSE, SUMPRODUCT(--EXACT(H$5:H$17, POST!H140))&gt;0))</f>
        <v>0</v>
      </c>
      <c r="I140" t="b">
        <f>AND(POST!I140&lt;&gt;"", OR(I$3=FALSE, SUMPRODUCT(--EXACT(I$5:I$17, POST!I140))&gt;0))</f>
        <v>0</v>
      </c>
      <c r="J140" t="b">
        <f>AND(POST!J140&lt;&gt;"", OR(J$3=FALSE, SUMPRODUCT(--EXACT(J$5:J$17, POST!J140))&gt;0))</f>
        <v>0</v>
      </c>
      <c r="K140" t="b">
        <f>AND(POST!K140&lt;&gt;"", OR(K$3=FALSE, SUMPRODUCT(--EXACT(K$5:K$17, POST!K140))&gt;0))</f>
        <v>0</v>
      </c>
      <c r="L140" t="b">
        <f>AND(POST!L140&lt;&gt;"", OR(L$3=FALSE, SUMPRODUCT(--EXACT(L$5:L$17, POST!L140))&gt;0))</f>
        <v>0</v>
      </c>
      <c r="M140" t="b">
        <f>AND(POST!M140&lt;&gt;"", OR(M$3=FALSE, SUMPRODUCT(--EXACT(M$5:M$17, POST!M140))&gt;0))</f>
        <v>0</v>
      </c>
      <c r="N140" t="b">
        <f>AND(POST!N140&lt;&gt;"", OR(N$3=FALSE, SUMPRODUCT(--EXACT(N$5:N$17, POST!N140))&gt;0))</f>
        <v>0</v>
      </c>
      <c r="O140" t="b">
        <f>AND(POST!O140&lt;&gt;"", OR(O$3=FALSE, SUMPRODUCT(--EXACT(O$5:O$17, POST!O140))&gt;0))</f>
        <v>0</v>
      </c>
      <c r="P140" t="b">
        <f>AND(POST!P140&lt;&gt;"", OR(P$3=FALSE, SUMPRODUCT(--EXACT(P$5:P$17, POST!P140))&gt;0))</f>
        <v>0</v>
      </c>
      <c r="Q140" t="b">
        <f>AND(POST!Q140&lt;&gt;"", OR(Q$3=FALSE, SUMPRODUCT(--EXACT(Q$5:Q$17, POST!Q140))&gt;0))</f>
        <v>0</v>
      </c>
      <c r="R140" t="b">
        <f>AND(POST!R140&lt;&gt;"", OR(R$3=FALSE, SUMPRODUCT(--EXACT(R$5:R$17, POST!R140))&gt;0))</f>
        <v>0</v>
      </c>
      <c r="S140" t="b">
        <f>AND(POST!S140&lt;&gt;"", OR(S$3=FALSE, SUMPRODUCT(--EXACT(S$5:S$17, POST!S140))&gt;0))</f>
        <v>0</v>
      </c>
      <c r="T140" t="b">
        <f>AND(POST!T140&lt;&gt;"", OR(T$3=FALSE, SUMPRODUCT(--EXACT(T$5:T$17, POST!T140))&gt;0))</f>
        <v>0</v>
      </c>
      <c r="U140" t="b">
        <f>AND(POST!U140&lt;&gt;"", OR(U$3=FALSE, SUMPRODUCT(--EXACT(U$5:U$17, POST!U140))&gt;0))</f>
        <v>0</v>
      </c>
      <c r="V140" t="b">
        <f>AND(POST!V140&lt;&gt;"", OR(V$3=FALSE, SUMPRODUCT(--EXACT(V$5:V$17, POST!V140))&gt;0))</f>
        <v>0</v>
      </c>
    </row>
    <row r="141" spans="1:22" x14ac:dyDescent="0.2">
      <c r="A141" t="b">
        <f>AND(POST!A141&lt;&gt;"", SUMPRODUCT(--EXACT(POST!A$18:A$517, POST!A141))=1, SUMPRODUCT(--EXACT(PRE!A$18:A$517, POST!A141))&gt;0)</f>
        <v>0</v>
      </c>
      <c r="B141" t="b">
        <f>AND(POST!B141&lt;&gt;"", OR(B$3=FALSE, SUMPRODUCT(--EXACT(B$5:B$17, POST!B141))&gt;0))</f>
        <v>0</v>
      </c>
      <c r="C141" t="b">
        <f>AND(POST!C141&lt;&gt;"", OR(C$3=FALSE, SUMPRODUCT(--EXACT(C$5:C$17, POST!C141))&gt;0))</f>
        <v>0</v>
      </c>
      <c r="D141" t="b">
        <f>AND(POST!D141&lt;&gt;"", OR(D$3=FALSE, SUMPRODUCT(--EXACT(D$5:D$17, POST!D141))&gt;0))</f>
        <v>0</v>
      </c>
      <c r="E141" t="b">
        <f>AND(POST!E141&lt;&gt;"", OR(E$3=FALSE, SUMPRODUCT(--EXACT(E$5:E$17, POST!E141))&gt;0))</f>
        <v>0</v>
      </c>
      <c r="F141" t="b">
        <f>AND(POST!F141&lt;&gt;"", OR(F$3=FALSE, SUMPRODUCT(--EXACT(F$5:F$17, POST!F141))&gt;0))</f>
        <v>0</v>
      </c>
      <c r="G141" t="b">
        <f>AND(POST!G141&lt;&gt;"", OR(G$3=FALSE, SUMPRODUCT(--EXACT(G$5:G$17, POST!G141))&gt;0))</f>
        <v>0</v>
      </c>
      <c r="H141" t="b">
        <f>AND(POST!H141&lt;&gt;"", OR(H$3=FALSE, SUMPRODUCT(--EXACT(H$5:H$17, POST!H141))&gt;0))</f>
        <v>0</v>
      </c>
      <c r="I141" t="b">
        <f>AND(POST!I141&lt;&gt;"", OR(I$3=FALSE, SUMPRODUCT(--EXACT(I$5:I$17, POST!I141))&gt;0))</f>
        <v>0</v>
      </c>
      <c r="J141" t="b">
        <f>AND(POST!J141&lt;&gt;"", OR(J$3=FALSE, SUMPRODUCT(--EXACT(J$5:J$17, POST!J141))&gt;0))</f>
        <v>0</v>
      </c>
      <c r="K141" t="b">
        <f>AND(POST!K141&lt;&gt;"", OR(K$3=FALSE, SUMPRODUCT(--EXACT(K$5:K$17, POST!K141))&gt;0))</f>
        <v>0</v>
      </c>
      <c r="L141" t="b">
        <f>AND(POST!L141&lt;&gt;"", OR(L$3=FALSE, SUMPRODUCT(--EXACT(L$5:L$17, POST!L141))&gt;0))</f>
        <v>0</v>
      </c>
      <c r="M141" t="b">
        <f>AND(POST!M141&lt;&gt;"", OR(M$3=FALSE, SUMPRODUCT(--EXACT(M$5:M$17, POST!M141))&gt;0))</f>
        <v>0</v>
      </c>
      <c r="N141" t="b">
        <f>AND(POST!N141&lt;&gt;"", OR(N$3=FALSE, SUMPRODUCT(--EXACT(N$5:N$17, POST!N141))&gt;0))</f>
        <v>0</v>
      </c>
      <c r="O141" t="b">
        <f>AND(POST!O141&lt;&gt;"", OR(O$3=FALSE, SUMPRODUCT(--EXACT(O$5:O$17, POST!O141))&gt;0))</f>
        <v>0</v>
      </c>
      <c r="P141" t="b">
        <f>AND(POST!P141&lt;&gt;"", OR(P$3=FALSE, SUMPRODUCT(--EXACT(P$5:P$17, POST!P141))&gt;0))</f>
        <v>0</v>
      </c>
      <c r="Q141" t="b">
        <f>AND(POST!Q141&lt;&gt;"", OR(Q$3=FALSE, SUMPRODUCT(--EXACT(Q$5:Q$17, POST!Q141))&gt;0))</f>
        <v>0</v>
      </c>
      <c r="R141" t="b">
        <f>AND(POST!R141&lt;&gt;"", OR(R$3=FALSE, SUMPRODUCT(--EXACT(R$5:R$17, POST!R141))&gt;0))</f>
        <v>0</v>
      </c>
      <c r="S141" t="b">
        <f>AND(POST!S141&lt;&gt;"", OR(S$3=FALSE, SUMPRODUCT(--EXACT(S$5:S$17, POST!S141))&gt;0))</f>
        <v>0</v>
      </c>
      <c r="T141" t="b">
        <f>AND(POST!T141&lt;&gt;"", OR(T$3=FALSE, SUMPRODUCT(--EXACT(T$5:T$17, POST!T141))&gt;0))</f>
        <v>0</v>
      </c>
      <c r="U141" t="b">
        <f>AND(POST!U141&lt;&gt;"", OR(U$3=FALSE, SUMPRODUCT(--EXACT(U$5:U$17, POST!U141))&gt;0))</f>
        <v>0</v>
      </c>
      <c r="V141" t="b">
        <f>AND(POST!V141&lt;&gt;"", OR(V$3=FALSE, SUMPRODUCT(--EXACT(V$5:V$17, POST!V141))&gt;0))</f>
        <v>0</v>
      </c>
    </row>
    <row r="142" spans="1:22" x14ac:dyDescent="0.2">
      <c r="A142" t="b">
        <f>AND(POST!A142&lt;&gt;"", SUMPRODUCT(--EXACT(POST!A$18:A$517, POST!A142))=1, SUMPRODUCT(--EXACT(PRE!A$18:A$517, POST!A142))&gt;0)</f>
        <v>0</v>
      </c>
      <c r="B142" t="b">
        <f>AND(POST!B142&lt;&gt;"", OR(B$3=FALSE, SUMPRODUCT(--EXACT(B$5:B$17, POST!B142))&gt;0))</f>
        <v>0</v>
      </c>
      <c r="C142" t="b">
        <f>AND(POST!C142&lt;&gt;"", OR(C$3=FALSE, SUMPRODUCT(--EXACT(C$5:C$17, POST!C142))&gt;0))</f>
        <v>0</v>
      </c>
      <c r="D142" t="b">
        <f>AND(POST!D142&lt;&gt;"", OR(D$3=FALSE, SUMPRODUCT(--EXACT(D$5:D$17, POST!D142))&gt;0))</f>
        <v>0</v>
      </c>
      <c r="E142" t="b">
        <f>AND(POST!E142&lt;&gt;"", OR(E$3=FALSE, SUMPRODUCT(--EXACT(E$5:E$17, POST!E142))&gt;0))</f>
        <v>0</v>
      </c>
      <c r="F142" t="b">
        <f>AND(POST!F142&lt;&gt;"", OR(F$3=FALSE, SUMPRODUCT(--EXACT(F$5:F$17, POST!F142))&gt;0))</f>
        <v>0</v>
      </c>
      <c r="G142" t="b">
        <f>AND(POST!G142&lt;&gt;"", OR(G$3=FALSE, SUMPRODUCT(--EXACT(G$5:G$17, POST!G142))&gt;0))</f>
        <v>0</v>
      </c>
      <c r="H142" t="b">
        <f>AND(POST!H142&lt;&gt;"", OR(H$3=FALSE, SUMPRODUCT(--EXACT(H$5:H$17, POST!H142))&gt;0))</f>
        <v>0</v>
      </c>
      <c r="I142" t="b">
        <f>AND(POST!I142&lt;&gt;"", OR(I$3=FALSE, SUMPRODUCT(--EXACT(I$5:I$17, POST!I142))&gt;0))</f>
        <v>0</v>
      </c>
      <c r="J142" t="b">
        <f>AND(POST!J142&lt;&gt;"", OR(J$3=FALSE, SUMPRODUCT(--EXACT(J$5:J$17, POST!J142))&gt;0))</f>
        <v>0</v>
      </c>
      <c r="K142" t="b">
        <f>AND(POST!K142&lt;&gt;"", OR(K$3=FALSE, SUMPRODUCT(--EXACT(K$5:K$17, POST!K142))&gt;0))</f>
        <v>0</v>
      </c>
      <c r="L142" t="b">
        <f>AND(POST!L142&lt;&gt;"", OR(L$3=FALSE, SUMPRODUCT(--EXACT(L$5:L$17, POST!L142))&gt;0))</f>
        <v>0</v>
      </c>
      <c r="M142" t="b">
        <f>AND(POST!M142&lt;&gt;"", OR(M$3=FALSE, SUMPRODUCT(--EXACT(M$5:M$17, POST!M142))&gt;0))</f>
        <v>0</v>
      </c>
      <c r="N142" t="b">
        <f>AND(POST!N142&lt;&gt;"", OR(N$3=FALSE, SUMPRODUCT(--EXACT(N$5:N$17, POST!N142))&gt;0))</f>
        <v>0</v>
      </c>
      <c r="O142" t="b">
        <f>AND(POST!O142&lt;&gt;"", OR(O$3=FALSE, SUMPRODUCT(--EXACT(O$5:O$17, POST!O142))&gt;0))</f>
        <v>0</v>
      </c>
      <c r="P142" t="b">
        <f>AND(POST!P142&lt;&gt;"", OR(P$3=FALSE, SUMPRODUCT(--EXACT(P$5:P$17, POST!P142))&gt;0))</f>
        <v>0</v>
      </c>
      <c r="Q142" t="b">
        <f>AND(POST!Q142&lt;&gt;"", OR(Q$3=FALSE, SUMPRODUCT(--EXACT(Q$5:Q$17, POST!Q142))&gt;0))</f>
        <v>0</v>
      </c>
      <c r="R142" t="b">
        <f>AND(POST!R142&lt;&gt;"", OR(R$3=FALSE, SUMPRODUCT(--EXACT(R$5:R$17, POST!R142))&gt;0))</f>
        <v>0</v>
      </c>
      <c r="S142" t="b">
        <f>AND(POST!S142&lt;&gt;"", OR(S$3=FALSE, SUMPRODUCT(--EXACT(S$5:S$17, POST!S142))&gt;0))</f>
        <v>0</v>
      </c>
      <c r="T142" t="b">
        <f>AND(POST!T142&lt;&gt;"", OR(T$3=FALSE, SUMPRODUCT(--EXACT(T$5:T$17, POST!T142))&gt;0))</f>
        <v>0</v>
      </c>
      <c r="U142" t="b">
        <f>AND(POST!U142&lt;&gt;"", OR(U$3=FALSE, SUMPRODUCT(--EXACT(U$5:U$17, POST!U142))&gt;0))</f>
        <v>0</v>
      </c>
      <c r="V142" t="b">
        <f>AND(POST!V142&lt;&gt;"", OR(V$3=FALSE, SUMPRODUCT(--EXACT(V$5:V$17, POST!V142))&gt;0))</f>
        <v>0</v>
      </c>
    </row>
    <row r="143" spans="1:22" x14ac:dyDescent="0.2">
      <c r="A143" t="b">
        <f>AND(POST!A143&lt;&gt;"", SUMPRODUCT(--EXACT(POST!A$18:A$517, POST!A143))=1, SUMPRODUCT(--EXACT(PRE!A$18:A$517, POST!A143))&gt;0)</f>
        <v>0</v>
      </c>
      <c r="B143" t="b">
        <f>AND(POST!B143&lt;&gt;"", OR(B$3=FALSE, SUMPRODUCT(--EXACT(B$5:B$17, POST!B143))&gt;0))</f>
        <v>0</v>
      </c>
      <c r="C143" t="b">
        <f>AND(POST!C143&lt;&gt;"", OR(C$3=FALSE, SUMPRODUCT(--EXACT(C$5:C$17, POST!C143))&gt;0))</f>
        <v>0</v>
      </c>
      <c r="D143" t="b">
        <f>AND(POST!D143&lt;&gt;"", OR(D$3=FALSE, SUMPRODUCT(--EXACT(D$5:D$17, POST!D143))&gt;0))</f>
        <v>0</v>
      </c>
      <c r="E143" t="b">
        <f>AND(POST!E143&lt;&gt;"", OR(E$3=FALSE, SUMPRODUCT(--EXACT(E$5:E$17, POST!E143))&gt;0))</f>
        <v>0</v>
      </c>
      <c r="F143" t="b">
        <f>AND(POST!F143&lt;&gt;"", OR(F$3=FALSE, SUMPRODUCT(--EXACT(F$5:F$17, POST!F143))&gt;0))</f>
        <v>0</v>
      </c>
      <c r="G143" t="b">
        <f>AND(POST!G143&lt;&gt;"", OR(G$3=FALSE, SUMPRODUCT(--EXACT(G$5:G$17, POST!G143))&gt;0))</f>
        <v>0</v>
      </c>
      <c r="H143" t="b">
        <f>AND(POST!H143&lt;&gt;"", OR(H$3=FALSE, SUMPRODUCT(--EXACT(H$5:H$17, POST!H143))&gt;0))</f>
        <v>0</v>
      </c>
      <c r="I143" t="b">
        <f>AND(POST!I143&lt;&gt;"", OR(I$3=FALSE, SUMPRODUCT(--EXACT(I$5:I$17, POST!I143))&gt;0))</f>
        <v>0</v>
      </c>
      <c r="J143" t="b">
        <f>AND(POST!J143&lt;&gt;"", OR(J$3=FALSE, SUMPRODUCT(--EXACT(J$5:J$17, POST!J143))&gt;0))</f>
        <v>0</v>
      </c>
      <c r="K143" t="b">
        <f>AND(POST!K143&lt;&gt;"", OR(K$3=FALSE, SUMPRODUCT(--EXACT(K$5:K$17, POST!K143))&gt;0))</f>
        <v>0</v>
      </c>
      <c r="L143" t="b">
        <f>AND(POST!L143&lt;&gt;"", OR(L$3=FALSE, SUMPRODUCT(--EXACT(L$5:L$17, POST!L143))&gt;0))</f>
        <v>0</v>
      </c>
      <c r="M143" t="b">
        <f>AND(POST!M143&lt;&gt;"", OR(M$3=FALSE, SUMPRODUCT(--EXACT(M$5:M$17, POST!M143))&gt;0))</f>
        <v>0</v>
      </c>
      <c r="N143" t="b">
        <f>AND(POST!N143&lt;&gt;"", OR(N$3=FALSE, SUMPRODUCT(--EXACT(N$5:N$17, POST!N143))&gt;0))</f>
        <v>0</v>
      </c>
      <c r="O143" t="b">
        <f>AND(POST!O143&lt;&gt;"", OR(O$3=FALSE, SUMPRODUCT(--EXACT(O$5:O$17, POST!O143))&gt;0))</f>
        <v>0</v>
      </c>
      <c r="P143" t="b">
        <f>AND(POST!P143&lt;&gt;"", OR(P$3=FALSE, SUMPRODUCT(--EXACT(P$5:P$17, POST!P143))&gt;0))</f>
        <v>0</v>
      </c>
      <c r="Q143" t="b">
        <f>AND(POST!Q143&lt;&gt;"", OR(Q$3=FALSE, SUMPRODUCT(--EXACT(Q$5:Q$17, POST!Q143))&gt;0))</f>
        <v>0</v>
      </c>
      <c r="R143" t="b">
        <f>AND(POST!R143&lt;&gt;"", OR(R$3=FALSE, SUMPRODUCT(--EXACT(R$5:R$17, POST!R143))&gt;0))</f>
        <v>0</v>
      </c>
      <c r="S143" t="b">
        <f>AND(POST!S143&lt;&gt;"", OR(S$3=FALSE, SUMPRODUCT(--EXACT(S$5:S$17, POST!S143))&gt;0))</f>
        <v>0</v>
      </c>
      <c r="T143" t="b">
        <f>AND(POST!T143&lt;&gt;"", OR(T$3=FALSE, SUMPRODUCT(--EXACT(T$5:T$17, POST!T143))&gt;0))</f>
        <v>0</v>
      </c>
      <c r="U143" t="b">
        <f>AND(POST!U143&lt;&gt;"", OR(U$3=FALSE, SUMPRODUCT(--EXACT(U$5:U$17, POST!U143))&gt;0))</f>
        <v>0</v>
      </c>
      <c r="V143" t="b">
        <f>AND(POST!V143&lt;&gt;"", OR(V$3=FALSE, SUMPRODUCT(--EXACT(V$5:V$17, POST!V143))&gt;0))</f>
        <v>0</v>
      </c>
    </row>
    <row r="144" spans="1:22" x14ac:dyDescent="0.2">
      <c r="A144" t="b">
        <f>AND(POST!A144&lt;&gt;"", SUMPRODUCT(--EXACT(POST!A$18:A$517, POST!A144))=1, SUMPRODUCT(--EXACT(PRE!A$18:A$517, POST!A144))&gt;0)</f>
        <v>0</v>
      </c>
      <c r="B144" t="b">
        <f>AND(POST!B144&lt;&gt;"", OR(B$3=FALSE, SUMPRODUCT(--EXACT(B$5:B$17, POST!B144))&gt;0))</f>
        <v>0</v>
      </c>
      <c r="C144" t="b">
        <f>AND(POST!C144&lt;&gt;"", OR(C$3=FALSE, SUMPRODUCT(--EXACT(C$5:C$17, POST!C144))&gt;0))</f>
        <v>0</v>
      </c>
      <c r="D144" t="b">
        <f>AND(POST!D144&lt;&gt;"", OR(D$3=FALSE, SUMPRODUCT(--EXACT(D$5:D$17, POST!D144))&gt;0))</f>
        <v>0</v>
      </c>
      <c r="E144" t="b">
        <f>AND(POST!E144&lt;&gt;"", OR(E$3=FALSE, SUMPRODUCT(--EXACT(E$5:E$17, POST!E144))&gt;0))</f>
        <v>0</v>
      </c>
      <c r="F144" t="b">
        <f>AND(POST!F144&lt;&gt;"", OR(F$3=FALSE, SUMPRODUCT(--EXACT(F$5:F$17, POST!F144))&gt;0))</f>
        <v>0</v>
      </c>
      <c r="G144" t="b">
        <f>AND(POST!G144&lt;&gt;"", OR(G$3=FALSE, SUMPRODUCT(--EXACT(G$5:G$17, POST!G144))&gt;0))</f>
        <v>0</v>
      </c>
      <c r="H144" t="b">
        <f>AND(POST!H144&lt;&gt;"", OR(H$3=FALSE, SUMPRODUCT(--EXACT(H$5:H$17, POST!H144))&gt;0))</f>
        <v>0</v>
      </c>
      <c r="I144" t="b">
        <f>AND(POST!I144&lt;&gt;"", OR(I$3=FALSE, SUMPRODUCT(--EXACT(I$5:I$17, POST!I144))&gt;0))</f>
        <v>0</v>
      </c>
      <c r="J144" t="b">
        <f>AND(POST!J144&lt;&gt;"", OR(J$3=FALSE, SUMPRODUCT(--EXACT(J$5:J$17, POST!J144))&gt;0))</f>
        <v>0</v>
      </c>
      <c r="K144" t="b">
        <f>AND(POST!K144&lt;&gt;"", OR(K$3=FALSE, SUMPRODUCT(--EXACT(K$5:K$17, POST!K144))&gt;0))</f>
        <v>0</v>
      </c>
      <c r="L144" t="b">
        <f>AND(POST!L144&lt;&gt;"", OR(L$3=FALSE, SUMPRODUCT(--EXACT(L$5:L$17, POST!L144))&gt;0))</f>
        <v>0</v>
      </c>
      <c r="M144" t="b">
        <f>AND(POST!M144&lt;&gt;"", OR(M$3=FALSE, SUMPRODUCT(--EXACT(M$5:M$17, POST!M144))&gt;0))</f>
        <v>0</v>
      </c>
      <c r="N144" t="b">
        <f>AND(POST!N144&lt;&gt;"", OR(N$3=FALSE, SUMPRODUCT(--EXACT(N$5:N$17, POST!N144))&gt;0))</f>
        <v>0</v>
      </c>
      <c r="O144" t="b">
        <f>AND(POST!O144&lt;&gt;"", OR(O$3=FALSE, SUMPRODUCT(--EXACT(O$5:O$17, POST!O144))&gt;0))</f>
        <v>0</v>
      </c>
      <c r="P144" t="b">
        <f>AND(POST!P144&lt;&gt;"", OR(P$3=FALSE, SUMPRODUCT(--EXACT(P$5:P$17, POST!P144))&gt;0))</f>
        <v>0</v>
      </c>
      <c r="Q144" t="b">
        <f>AND(POST!Q144&lt;&gt;"", OR(Q$3=FALSE, SUMPRODUCT(--EXACT(Q$5:Q$17, POST!Q144))&gt;0))</f>
        <v>0</v>
      </c>
      <c r="R144" t="b">
        <f>AND(POST!R144&lt;&gt;"", OR(R$3=FALSE, SUMPRODUCT(--EXACT(R$5:R$17, POST!R144))&gt;0))</f>
        <v>0</v>
      </c>
      <c r="S144" t="b">
        <f>AND(POST!S144&lt;&gt;"", OR(S$3=FALSE, SUMPRODUCT(--EXACT(S$5:S$17, POST!S144))&gt;0))</f>
        <v>0</v>
      </c>
      <c r="T144" t="b">
        <f>AND(POST!T144&lt;&gt;"", OR(T$3=FALSE, SUMPRODUCT(--EXACT(T$5:T$17, POST!T144))&gt;0))</f>
        <v>0</v>
      </c>
      <c r="U144" t="b">
        <f>AND(POST!U144&lt;&gt;"", OR(U$3=FALSE, SUMPRODUCT(--EXACT(U$5:U$17, POST!U144))&gt;0))</f>
        <v>0</v>
      </c>
      <c r="V144" t="b">
        <f>AND(POST!V144&lt;&gt;"", OR(V$3=FALSE, SUMPRODUCT(--EXACT(V$5:V$17, POST!V144))&gt;0))</f>
        <v>0</v>
      </c>
    </row>
    <row r="145" spans="1:22" x14ac:dyDescent="0.2">
      <c r="A145" t="b">
        <f>AND(POST!A145&lt;&gt;"", SUMPRODUCT(--EXACT(POST!A$18:A$517, POST!A145))=1, SUMPRODUCT(--EXACT(PRE!A$18:A$517, POST!A145))&gt;0)</f>
        <v>0</v>
      </c>
      <c r="B145" t="b">
        <f>AND(POST!B145&lt;&gt;"", OR(B$3=FALSE, SUMPRODUCT(--EXACT(B$5:B$17, POST!B145))&gt;0))</f>
        <v>0</v>
      </c>
      <c r="C145" t="b">
        <f>AND(POST!C145&lt;&gt;"", OR(C$3=FALSE, SUMPRODUCT(--EXACT(C$5:C$17, POST!C145))&gt;0))</f>
        <v>0</v>
      </c>
      <c r="D145" t="b">
        <f>AND(POST!D145&lt;&gt;"", OR(D$3=FALSE, SUMPRODUCT(--EXACT(D$5:D$17, POST!D145))&gt;0))</f>
        <v>0</v>
      </c>
      <c r="E145" t="b">
        <f>AND(POST!E145&lt;&gt;"", OR(E$3=FALSE, SUMPRODUCT(--EXACT(E$5:E$17, POST!E145))&gt;0))</f>
        <v>0</v>
      </c>
      <c r="F145" t="b">
        <f>AND(POST!F145&lt;&gt;"", OR(F$3=FALSE, SUMPRODUCT(--EXACT(F$5:F$17, POST!F145))&gt;0))</f>
        <v>0</v>
      </c>
      <c r="G145" t="b">
        <f>AND(POST!G145&lt;&gt;"", OR(G$3=FALSE, SUMPRODUCT(--EXACT(G$5:G$17, POST!G145))&gt;0))</f>
        <v>0</v>
      </c>
      <c r="H145" t="b">
        <f>AND(POST!H145&lt;&gt;"", OR(H$3=FALSE, SUMPRODUCT(--EXACT(H$5:H$17, POST!H145))&gt;0))</f>
        <v>0</v>
      </c>
      <c r="I145" t="b">
        <f>AND(POST!I145&lt;&gt;"", OR(I$3=FALSE, SUMPRODUCT(--EXACT(I$5:I$17, POST!I145))&gt;0))</f>
        <v>0</v>
      </c>
      <c r="J145" t="b">
        <f>AND(POST!J145&lt;&gt;"", OR(J$3=FALSE, SUMPRODUCT(--EXACT(J$5:J$17, POST!J145))&gt;0))</f>
        <v>0</v>
      </c>
      <c r="K145" t="b">
        <f>AND(POST!K145&lt;&gt;"", OR(K$3=FALSE, SUMPRODUCT(--EXACT(K$5:K$17, POST!K145))&gt;0))</f>
        <v>0</v>
      </c>
      <c r="L145" t="b">
        <f>AND(POST!L145&lt;&gt;"", OR(L$3=FALSE, SUMPRODUCT(--EXACT(L$5:L$17, POST!L145))&gt;0))</f>
        <v>0</v>
      </c>
      <c r="M145" t="b">
        <f>AND(POST!M145&lt;&gt;"", OR(M$3=FALSE, SUMPRODUCT(--EXACT(M$5:M$17, POST!M145))&gt;0))</f>
        <v>0</v>
      </c>
      <c r="N145" t="b">
        <f>AND(POST!N145&lt;&gt;"", OR(N$3=FALSE, SUMPRODUCT(--EXACT(N$5:N$17, POST!N145))&gt;0))</f>
        <v>0</v>
      </c>
      <c r="O145" t="b">
        <f>AND(POST!O145&lt;&gt;"", OR(O$3=FALSE, SUMPRODUCT(--EXACT(O$5:O$17, POST!O145))&gt;0))</f>
        <v>0</v>
      </c>
      <c r="P145" t="b">
        <f>AND(POST!P145&lt;&gt;"", OR(P$3=FALSE, SUMPRODUCT(--EXACT(P$5:P$17, POST!P145))&gt;0))</f>
        <v>0</v>
      </c>
      <c r="Q145" t="b">
        <f>AND(POST!Q145&lt;&gt;"", OR(Q$3=FALSE, SUMPRODUCT(--EXACT(Q$5:Q$17, POST!Q145))&gt;0))</f>
        <v>0</v>
      </c>
      <c r="R145" t="b">
        <f>AND(POST!R145&lt;&gt;"", OR(R$3=FALSE, SUMPRODUCT(--EXACT(R$5:R$17, POST!R145))&gt;0))</f>
        <v>0</v>
      </c>
      <c r="S145" t="b">
        <f>AND(POST!S145&lt;&gt;"", OR(S$3=FALSE, SUMPRODUCT(--EXACT(S$5:S$17, POST!S145))&gt;0))</f>
        <v>0</v>
      </c>
      <c r="T145" t="b">
        <f>AND(POST!T145&lt;&gt;"", OR(T$3=FALSE, SUMPRODUCT(--EXACT(T$5:T$17, POST!T145))&gt;0))</f>
        <v>0</v>
      </c>
      <c r="U145" t="b">
        <f>AND(POST!U145&lt;&gt;"", OR(U$3=FALSE, SUMPRODUCT(--EXACT(U$5:U$17, POST!U145))&gt;0))</f>
        <v>0</v>
      </c>
      <c r="V145" t="b">
        <f>AND(POST!V145&lt;&gt;"", OR(V$3=FALSE, SUMPRODUCT(--EXACT(V$5:V$17, POST!V145))&gt;0))</f>
        <v>0</v>
      </c>
    </row>
    <row r="146" spans="1:22" x14ac:dyDescent="0.2">
      <c r="A146" t="b">
        <f>AND(POST!A146&lt;&gt;"", SUMPRODUCT(--EXACT(POST!A$18:A$517, POST!A146))=1, SUMPRODUCT(--EXACT(PRE!A$18:A$517, POST!A146))&gt;0)</f>
        <v>0</v>
      </c>
      <c r="B146" t="b">
        <f>AND(POST!B146&lt;&gt;"", OR(B$3=FALSE, SUMPRODUCT(--EXACT(B$5:B$17, POST!B146))&gt;0))</f>
        <v>0</v>
      </c>
      <c r="C146" t="b">
        <f>AND(POST!C146&lt;&gt;"", OR(C$3=FALSE, SUMPRODUCT(--EXACT(C$5:C$17, POST!C146))&gt;0))</f>
        <v>0</v>
      </c>
      <c r="D146" t="b">
        <f>AND(POST!D146&lt;&gt;"", OR(D$3=FALSE, SUMPRODUCT(--EXACT(D$5:D$17, POST!D146))&gt;0))</f>
        <v>0</v>
      </c>
      <c r="E146" t="b">
        <f>AND(POST!E146&lt;&gt;"", OR(E$3=FALSE, SUMPRODUCT(--EXACT(E$5:E$17, POST!E146))&gt;0))</f>
        <v>0</v>
      </c>
      <c r="F146" t="b">
        <f>AND(POST!F146&lt;&gt;"", OR(F$3=FALSE, SUMPRODUCT(--EXACT(F$5:F$17, POST!F146))&gt;0))</f>
        <v>0</v>
      </c>
      <c r="G146" t="b">
        <f>AND(POST!G146&lt;&gt;"", OR(G$3=FALSE, SUMPRODUCT(--EXACT(G$5:G$17, POST!G146))&gt;0))</f>
        <v>0</v>
      </c>
      <c r="H146" t="b">
        <f>AND(POST!H146&lt;&gt;"", OR(H$3=FALSE, SUMPRODUCT(--EXACT(H$5:H$17, POST!H146))&gt;0))</f>
        <v>0</v>
      </c>
      <c r="I146" t="b">
        <f>AND(POST!I146&lt;&gt;"", OR(I$3=FALSE, SUMPRODUCT(--EXACT(I$5:I$17, POST!I146))&gt;0))</f>
        <v>0</v>
      </c>
      <c r="J146" t="b">
        <f>AND(POST!J146&lt;&gt;"", OR(J$3=FALSE, SUMPRODUCT(--EXACT(J$5:J$17, POST!J146))&gt;0))</f>
        <v>0</v>
      </c>
      <c r="K146" t="b">
        <f>AND(POST!K146&lt;&gt;"", OR(K$3=FALSE, SUMPRODUCT(--EXACT(K$5:K$17, POST!K146))&gt;0))</f>
        <v>0</v>
      </c>
      <c r="L146" t="b">
        <f>AND(POST!L146&lt;&gt;"", OR(L$3=FALSE, SUMPRODUCT(--EXACT(L$5:L$17, POST!L146))&gt;0))</f>
        <v>0</v>
      </c>
      <c r="M146" t="b">
        <f>AND(POST!M146&lt;&gt;"", OR(M$3=FALSE, SUMPRODUCT(--EXACT(M$5:M$17, POST!M146))&gt;0))</f>
        <v>0</v>
      </c>
      <c r="N146" t="b">
        <f>AND(POST!N146&lt;&gt;"", OR(N$3=FALSE, SUMPRODUCT(--EXACT(N$5:N$17, POST!N146))&gt;0))</f>
        <v>0</v>
      </c>
      <c r="O146" t="b">
        <f>AND(POST!O146&lt;&gt;"", OR(O$3=FALSE, SUMPRODUCT(--EXACT(O$5:O$17, POST!O146))&gt;0))</f>
        <v>0</v>
      </c>
      <c r="P146" t="b">
        <f>AND(POST!P146&lt;&gt;"", OR(P$3=FALSE, SUMPRODUCT(--EXACT(P$5:P$17, POST!P146))&gt;0))</f>
        <v>0</v>
      </c>
      <c r="Q146" t="b">
        <f>AND(POST!Q146&lt;&gt;"", OR(Q$3=FALSE, SUMPRODUCT(--EXACT(Q$5:Q$17, POST!Q146))&gt;0))</f>
        <v>0</v>
      </c>
      <c r="R146" t="b">
        <f>AND(POST!R146&lt;&gt;"", OR(R$3=FALSE, SUMPRODUCT(--EXACT(R$5:R$17, POST!R146))&gt;0))</f>
        <v>0</v>
      </c>
      <c r="S146" t="b">
        <f>AND(POST!S146&lt;&gt;"", OR(S$3=FALSE, SUMPRODUCT(--EXACT(S$5:S$17, POST!S146))&gt;0))</f>
        <v>0</v>
      </c>
      <c r="T146" t="b">
        <f>AND(POST!T146&lt;&gt;"", OR(T$3=FALSE, SUMPRODUCT(--EXACT(T$5:T$17, POST!T146))&gt;0))</f>
        <v>0</v>
      </c>
      <c r="U146" t="b">
        <f>AND(POST!U146&lt;&gt;"", OR(U$3=FALSE, SUMPRODUCT(--EXACT(U$5:U$17, POST!U146))&gt;0))</f>
        <v>0</v>
      </c>
      <c r="V146" t="b">
        <f>AND(POST!V146&lt;&gt;"", OR(V$3=FALSE, SUMPRODUCT(--EXACT(V$5:V$17, POST!V146))&gt;0))</f>
        <v>0</v>
      </c>
    </row>
    <row r="147" spans="1:22" x14ac:dyDescent="0.2">
      <c r="A147" t="b">
        <f>AND(POST!A147&lt;&gt;"", SUMPRODUCT(--EXACT(POST!A$18:A$517, POST!A147))=1, SUMPRODUCT(--EXACT(PRE!A$18:A$517, POST!A147))&gt;0)</f>
        <v>0</v>
      </c>
      <c r="B147" t="b">
        <f>AND(POST!B147&lt;&gt;"", OR(B$3=FALSE, SUMPRODUCT(--EXACT(B$5:B$17, POST!B147))&gt;0))</f>
        <v>0</v>
      </c>
      <c r="C147" t="b">
        <f>AND(POST!C147&lt;&gt;"", OR(C$3=FALSE, SUMPRODUCT(--EXACT(C$5:C$17, POST!C147))&gt;0))</f>
        <v>0</v>
      </c>
      <c r="D147" t="b">
        <f>AND(POST!D147&lt;&gt;"", OR(D$3=FALSE, SUMPRODUCT(--EXACT(D$5:D$17, POST!D147))&gt;0))</f>
        <v>0</v>
      </c>
      <c r="E147" t="b">
        <f>AND(POST!E147&lt;&gt;"", OR(E$3=FALSE, SUMPRODUCT(--EXACT(E$5:E$17, POST!E147))&gt;0))</f>
        <v>0</v>
      </c>
      <c r="F147" t="b">
        <f>AND(POST!F147&lt;&gt;"", OR(F$3=FALSE, SUMPRODUCT(--EXACT(F$5:F$17, POST!F147))&gt;0))</f>
        <v>0</v>
      </c>
      <c r="G147" t="b">
        <f>AND(POST!G147&lt;&gt;"", OR(G$3=FALSE, SUMPRODUCT(--EXACT(G$5:G$17, POST!G147))&gt;0))</f>
        <v>0</v>
      </c>
      <c r="H147" t="b">
        <f>AND(POST!H147&lt;&gt;"", OR(H$3=FALSE, SUMPRODUCT(--EXACT(H$5:H$17, POST!H147))&gt;0))</f>
        <v>0</v>
      </c>
      <c r="I147" t="b">
        <f>AND(POST!I147&lt;&gt;"", OR(I$3=FALSE, SUMPRODUCT(--EXACT(I$5:I$17, POST!I147))&gt;0))</f>
        <v>0</v>
      </c>
      <c r="J147" t="b">
        <f>AND(POST!J147&lt;&gt;"", OR(J$3=FALSE, SUMPRODUCT(--EXACT(J$5:J$17, POST!J147))&gt;0))</f>
        <v>0</v>
      </c>
      <c r="K147" t="b">
        <f>AND(POST!K147&lt;&gt;"", OR(K$3=FALSE, SUMPRODUCT(--EXACT(K$5:K$17, POST!K147))&gt;0))</f>
        <v>0</v>
      </c>
      <c r="L147" t="b">
        <f>AND(POST!L147&lt;&gt;"", OR(L$3=FALSE, SUMPRODUCT(--EXACT(L$5:L$17, POST!L147))&gt;0))</f>
        <v>0</v>
      </c>
      <c r="M147" t="b">
        <f>AND(POST!M147&lt;&gt;"", OR(M$3=FALSE, SUMPRODUCT(--EXACT(M$5:M$17, POST!M147))&gt;0))</f>
        <v>0</v>
      </c>
      <c r="N147" t="b">
        <f>AND(POST!N147&lt;&gt;"", OR(N$3=FALSE, SUMPRODUCT(--EXACT(N$5:N$17, POST!N147))&gt;0))</f>
        <v>0</v>
      </c>
      <c r="O147" t="b">
        <f>AND(POST!O147&lt;&gt;"", OR(O$3=FALSE, SUMPRODUCT(--EXACT(O$5:O$17, POST!O147))&gt;0))</f>
        <v>0</v>
      </c>
      <c r="P147" t="b">
        <f>AND(POST!P147&lt;&gt;"", OR(P$3=FALSE, SUMPRODUCT(--EXACT(P$5:P$17, POST!P147))&gt;0))</f>
        <v>0</v>
      </c>
      <c r="Q147" t="b">
        <f>AND(POST!Q147&lt;&gt;"", OR(Q$3=FALSE, SUMPRODUCT(--EXACT(Q$5:Q$17, POST!Q147))&gt;0))</f>
        <v>0</v>
      </c>
      <c r="R147" t="b">
        <f>AND(POST!R147&lt;&gt;"", OR(R$3=FALSE, SUMPRODUCT(--EXACT(R$5:R$17, POST!R147))&gt;0))</f>
        <v>0</v>
      </c>
      <c r="S147" t="b">
        <f>AND(POST!S147&lt;&gt;"", OR(S$3=FALSE, SUMPRODUCT(--EXACT(S$5:S$17, POST!S147))&gt;0))</f>
        <v>0</v>
      </c>
      <c r="T147" t="b">
        <f>AND(POST!T147&lt;&gt;"", OR(T$3=FALSE, SUMPRODUCT(--EXACT(T$5:T$17, POST!T147))&gt;0))</f>
        <v>0</v>
      </c>
      <c r="U147" t="b">
        <f>AND(POST!U147&lt;&gt;"", OR(U$3=FALSE, SUMPRODUCT(--EXACT(U$5:U$17, POST!U147))&gt;0))</f>
        <v>0</v>
      </c>
      <c r="V147" t="b">
        <f>AND(POST!V147&lt;&gt;"", OR(V$3=FALSE, SUMPRODUCT(--EXACT(V$5:V$17, POST!V147))&gt;0))</f>
        <v>0</v>
      </c>
    </row>
    <row r="148" spans="1:22" x14ac:dyDescent="0.2">
      <c r="A148" t="b">
        <f>AND(POST!A148&lt;&gt;"", SUMPRODUCT(--EXACT(POST!A$18:A$517, POST!A148))=1, SUMPRODUCT(--EXACT(PRE!A$18:A$517, POST!A148))&gt;0)</f>
        <v>0</v>
      </c>
      <c r="B148" t="b">
        <f>AND(POST!B148&lt;&gt;"", OR(B$3=FALSE, SUMPRODUCT(--EXACT(B$5:B$17, POST!B148))&gt;0))</f>
        <v>0</v>
      </c>
      <c r="C148" t="b">
        <f>AND(POST!C148&lt;&gt;"", OR(C$3=FALSE, SUMPRODUCT(--EXACT(C$5:C$17, POST!C148))&gt;0))</f>
        <v>0</v>
      </c>
      <c r="D148" t="b">
        <f>AND(POST!D148&lt;&gt;"", OR(D$3=FALSE, SUMPRODUCT(--EXACT(D$5:D$17, POST!D148))&gt;0))</f>
        <v>0</v>
      </c>
      <c r="E148" t="b">
        <f>AND(POST!E148&lt;&gt;"", OR(E$3=FALSE, SUMPRODUCT(--EXACT(E$5:E$17, POST!E148))&gt;0))</f>
        <v>0</v>
      </c>
      <c r="F148" t="b">
        <f>AND(POST!F148&lt;&gt;"", OR(F$3=FALSE, SUMPRODUCT(--EXACT(F$5:F$17, POST!F148))&gt;0))</f>
        <v>0</v>
      </c>
      <c r="G148" t="b">
        <f>AND(POST!G148&lt;&gt;"", OR(G$3=FALSE, SUMPRODUCT(--EXACT(G$5:G$17, POST!G148))&gt;0))</f>
        <v>0</v>
      </c>
      <c r="H148" t="b">
        <f>AND(POST!H148&lt;&gt;"", OR(H$3=FALSE, SUMPRODUCT(--EXACT(H$5:H$17, POST!H148))&gt;0))</f>
        <v>0</v>
      </c>
      <c r="I148" t="b">
        <f>AND(POST!I148&lt;&gt;"", OR(I$3=FALSE, SUMPRODUCT(--EXACT(I$5:I$17, POST!I148))&gt;0))</f>
        <v>0</v>
      </c>
      <c r="J148" t="b">
        <f>AND(POST!J148&lt;&gt;"", OR(J$3=FALSE, SUMPRODUCT(--EXACT(J$5:J$17, POST!J148))&gt;0))</f>
        <v>0</v>
      </c>
      <c r="K148" t="b">
        <f>AND(POST!K148&lt;&gt;"", OR(K$3=FALSE, SUMPRODUCT(--EXACT(K$5:K$17, POST!K148))&gt;0))</f>
        <v>0</v>
      </c>
      <c r="L148" t="b">
        <f>AND(POST!L148&lt;&gt;"", OR(L$3=FALSE, SUMPRODUCT(--EXACT(L$5:L$17, POST!L148))&gt;0))</f>
        <v>0</v>
      </c>
      <c r="M148" t="b">
        <f>AND(POST!M148&lt;&gt;"", OR(M$3=FALSE, SUMPRODUCT(--EXACT(M$5:M$17, POST!M148))&gt;0))</f>
        <v>0</v>
      </c>
      <c r="N148" t="b">
        <f>AND(POST!N148&lt;&gt;"", OR(N$3=FALSE, SUMPRODUCT(--EXACT(N$5:N$17, POST!N148))&gt;0))</f>
        <v>0</v>
      </c>
      <c r="O148" t="b">
        <f>AND(POST!O148&lt;&gt;"", OR(O$3=FALSE, SUMPRODUCT(--EXACT(O$5:O$17, POST!O148))&gt;0))</f>
        <v>0</v>
      </c>
      <c r="P148" t="b">
        <f>AND(POST!P148&lt;&gt;"", OR(P$3=FALSE, SUMPRODUCT(--EXACT(P$5:P$17, POST!P148))&gt;0))</f>
        <v>0</v>
      </c>
      <c r="Q148" t="b">
        <f>AND(POST!Q148&lt;&gt;"", OR(Q$3=FALSE, SUMPRODUCT(--EXACT(Q$5:Q$17, POST!Q148))&gt;0))</f>
        <v>0</v>
      </c>
      <c r="R148" t="b">
        <f>AND(POST!R148&lt;&gt;"", OR(R$3=FALSE, SUMPRODUCT(--EXACT(R$5:R$17, POST!R148))&gt;0))</f>
        <v>0</v>
      </c>
      <c r="S148" t="b">
        <f>AND(POST!S148&lt;&gt;"", OR(S$3=FALSE, SUMPRODUCT(--EXACT(S$5:S$17, POST!S148))&gt;0))</f>
        <v>0</v>
      </c>
      <c r="T148" t="b">
        <f>AND(POST!T148&lt;&gt;"", OR(T$3=FALSE, SUMPRODUCT(--EXACT(T$5:T$17, POST!T148))&gt;0))</f>
        <v>0</v>
      </c>
      <c r="U148" t="b">
        <f>AND(POST!U148&lt;&gt;"", OR(U$3=FALSE, SUMPRODUCT(--EXACT(U$5:U$17, POST!U148))&gt;0))</f>
        <v>0</v>
      </c>
      <c r="V148" t="b">
        <f>AND(POST!V148&lt;&gt;"", OR(V$3=FALSE, SUMPRODUCT(--EXACT(V$5:V$17, POST!V148))&gt;0))</f>
        <v>0</v>
      </c>
    </row>
    <row r="149" spans="1:22" x14ac:dyDescent="0.2">
      <c r="A149" t="b">
        <f>AND(POST!A149&lt;&gt;"", SUMPRODUCT(--EXACT(POST!A$18:A$517, POST!A149))=1, SUMPRODUCT(--EXACT(PRE!A$18:A$517, POST!A149))&gt;0)</f>
        <v>0</v>
      </c>
      <c r="B149" t="b">
        <f>AND(POST!B149&lt;&gt;"", OR(B$3=FALSE, SUMPRODUCT(--EXACT(B$5:B$17, POST!B149))&gt;0))</f>
        <v>0</v>
      </c>
      <c r="C149" t="b">
        <f>AND(POST!C149&lt;&gt;"", OR(C$3=FALSE, SUMPRODUCT(--EXACT(C$5:C$17, POST!C149))&gt;0))</f>
        <v>0</v>
      </c>
      <c r="D149" t="b">
        <f>AND(POST!D149&lt;&gt;"", OR(D$3=FALSE, SUMPRODUCT(--EXACT(D$5:D$17, POST!D149))&gt;0))</f>
        <v>0</v>
      </c>
      <c r="E149" t="b">
        <f>AND(POST!E149&lt;&gt;"", OR(E$3=FALSE, SUMPRODUCT(--EXACT(E$5:E$17, POST!E149))&gt;0))</f>
        <v>0</v>
      </c>
      <c r="F149" t="b">
        <f>AND(POST!F149&lt;&gt;"", OR(F$3=FALSE, SUMPRODUCT(--EXACT(F$5:F$17, POST!F149))&gt;0))</f>
        <v>0</v>
      </c>
      <c r="G149" t="b">
        <f>AND(POST!G149&lt;&gt;"", OR(G$3=FALSE, SUMPRODUCT(--EXACT(G$5:G$17, POST!G149))&gt;0))</f>
        <v>0</v>
      </c>
      <c r="H149" t="b">
        <f>AND(POST!H149&lt;&gt;"", OR(H$3=FALSE, SUMPRODUCT(--EXACT(H$5:H$17, POST!H149))&gt;0))</f>
        <v>0</v>
      </c>
      <c r="I149" t="b">
        <f>AND(POST!I149&lt;&gt;"", OR(I$3=FALSE, SUMPRODUCT(--EXACT(I$5:I$17, POST!I149))&gt;0))</f>
        <v>0</v>
      </c>
      <c r="J149" t="b">
        <f>AND(POST!J149&lt;&gt;"", OR(J$3=FALSE, SUMPRODUCT(--EXACT(J$5:J$17, POST!J149))&gt;0))</f>
        <v>0</v>
      </c>
      <c r="K149" t="b">
        <f>AND(POST!K149&lt;&gt;"", OR(K$3=FALSE, SUMPRODUCT(--EXACT(K$5:K$17, POST!K149))&gt;0))</f>
        <v>0</v>
      </c>
      <c r="L149" t="b">
        <f>AND(POST!L149&lt;&gt;"", OR(L$3=FALSE, SUMPRODUCT(--EXACT(L$5:L$17, POST!L149))&gt;0))</f>
        <v>0</v>
      </c>
      <c r="M149" t="b">
        <f>AND(POST!M149&lt;&gt;"", OR(M$3=FALSE, SUMPRODUCT(--EXACT(M$5:M$17, POST!M149))&gt;0))</f>
        <v>0</v>
      </c>
      <c r="N149" t="b">
        <f>AND(POST!N149&lt;&gt;"", OR(N$3=FALSE, SUMPRODUCT(--EXACT(N$5:N$17, POST!N149))&gt;0))</f>
        <v>0</v>
      </c>
      <c r="O149" t="b">
        <f>AND(POST!O149&lt;&gt;"", OR(O$3=FALSE, SUMPRODUCT(--EXACT(O$5:O$17, POST!O149))&gt;0))</f>
        <v>0</v>
      </c>
      <c r="P149" t="b">
        <f>AND(POST!P149&lt;&gt;"", OR(P$3=FALSE, SUMPRODUCT(--EXACT(P$5:P$17, POST!P149))&gt;0))</f>
        <v>0</v>
      </c>
      <c r="Q149" t="b">
        <f>AND(POST!Q149&lt;&gt;"", OR(Q$3=FALSE, SUMPRODUCT(--EXACT(Q$5:Q$17, POST!Q149))&gt;0))</f>
        <v>0</v>
      </c>
      <c r="R149" t="b">
        <f>AND(POST!R149&lt;&gt;"", OR(R$3=FALSE, SUMPRODUCT(--EXACT(R$5:R$17, POST!R149))&gt;0))</f>
        <v>0</v>
      </c>
      <c r="S149" t="b">
        <f>AND(POST!S149&lt;&gt;"", OR(S$3=FALSE, SUMPRODUCT(--EXACT(S$5:S$17, POST!S149))&gt;0))</f>
        <v>0</v>
      </c>
      <c r="T149" t="b">
        <f>AND(POST!T149&lt;&gt;"", OR(T$3=FALSE, SUMPRODUCT(--EXACT(T$5:T$17, POST!T149))&gt;0))</f>
        <v>0</v>
      </c>
      <c r="U149" t="b">
        <f>AND(POST!U149&lt;&gt;"", OR(U$3=FALSE, SUMPRODUCT(--EXACT(U$5:U$17, POST!U149))&gt;0))</f>
        <v>0</v>
      </c>
      <c r="V149" t="b">
        <f>AND(POST!V149&lt;&gt;"", OR(V$3=FALSE, SUMPRODUCT(--EXACT(V$5:V$17, POST!V149))&gt;0))</f>
        <v>0</v>
      </c>
    </row>
    <row r="150" spans="1:22" x14ac:dyDescent="0.2">
      <c r="A150" t="b">
        <f>AND(POST!A150&lt;&gt;"", SUMPRODUCT(--EXACT(POST!A$18:A$517, POST!A150))=1, SUMPRODUCT(--EXACT(PRE!A$18:A$517, POST!A150))&gt;0)</f>
        <v>0</v>
      </c>
      <c r="B150" t="b">
        <f>AND(POST!B150&lt;&gt;"", OR(B$3=FALSE, SUMPRODUCT(--EXACT(B$5:B$17, POST!B150))&gt;0))</f>
        <v>0</v>
      </c>
      <c r="C150" t="b">
        <f>AND(POST!C150&lt;&gt;"", OR(C$3=FALSE, SUMPRODUCT(--EXACT(C$5:C$17, POST!C150))&gt;0))</f>
        <v>0</v>
      </c>
      <c r="D150" t="b">
        <f>AND(POST!D150&lt;&gt;"", OR(D$3=FALSE, SUMPRODUCT(--EXACT(D$5:D$17, POST!D150))&gt;0))</f>
        <v>0</v>
      </c>
      <c r="E150" t="b">
        <f>AND(POST!E150&lt;&gt;"", OR(E$3=FALSE, SUMPRODUCT(--EXACT(E$5:E$17, POST!E150))&gt;0))</f>
        <v>0</v>
      </c>
      <c r="F150" t="b">
        <f>AND(POST!F150&lt;&gt;"", OR(F$3=FALSE, SUMPRODUCT(--EXACT(F$5:F$17, POST!F150))&gt;0))</f>
        <v>0</v>
      </c>
      <c r="G150" t="b">
        <f>AND(POST!G150&lt;&gt;"", OR(G$3=FALSE, SUMPRODUCT(--EXACT(G$5:G$17, POST!G150))&gt;0))</f>
        <v>0</v>
      </c>
      <c r="H150" t="b">
        <f>AND(POST!H150&lt;&gt;"", OR(H$3=FALSE, SUMPRODUCT(--EXACT(H$5:H$17, POST!H150))&gt;0))</f>
        <v>0</v>
      </c>
      <c r="I150" t="b">
        <f>AND(POST!I150&lt;&gt;"", OR(I$3=FALSE, SUMPRODUCT(--EXACT(I$5:I$17, POST!I150))&gt;0))</f>
        <v>0</v>
      </c>
      <c r="J150" t="b">
        <f>AND(POST!J150&lt;&gt;"", OR(J$3=FALSE, SUMPRODUCT(--EXACT(J$5:J$17, POST!J150))&gt;0))</f>
        <v>0</v>
      </c>
      <c r="K150" t="b">
        <f>AND(POST!K150&lt;&gt;"", OR(K$3=FALSE, SUMPRODUCT(--EXACT(K$5:K$17, POST!K150))&gt;0))</f>
        <v>0</v>
      </c>
      <c r="L150" t="b">
        <f>AND(POST!L150&lt;&gt;"", OR(L$3=FALSE, SUMPRODUCT(--EXACT(L$5:L$17, POST!L150))&gt;0))</f>
        <v>0</v>
      </c>
      <c r="M150" t="b">
        <f>AND(POST!M150&lt;&gt;"", OR(M$3=FALSE, SUMPRODUCT(--EXACT(M$5:M$17, POST!M150))&gt;0))</f>
        <v>0</v>
      </c>
      <c r="N150" t="b">
        <f>AND(POST!N150&lt;&gt;"", OR(N$3=FALSE, SUMPRODUCT(--EXACT(N$5:N$17, POST!N150))&gt;0))</f>
        <v>0</v>
      </c>
      <c r="O150" t="b">
        <f>AND(POST!O150&lt;&gt;"", OR(O$3=FALSE, SUMPRODUCT(--EXACT(O$5:O$17, POST!O150))&gt;0))</f>
        <v>0</v>
      </c>
      <c r="P150" t="b">
        <f>AND(POST!P150&lt;&gt;"", OR(P$3=FALSE, SUMPRODUCT(--EXACT(P$5:P$17, POST!P150))&gt;0))</f>
        <v>0</v>
      </c>
      <c r="Q150" t="b">
        <f>AND(POST!Q150&lt;&gt;"", OR(Q$3=FALSE, SUMPRODUCT(--EXACT(Q$5:Q$17, POST!Q150))&gt;0))</f>
        <v>0</v>
      </c>
      <c r="R150" t="b">
        <f>AND(POST!R150&lt;&gt;"", OR(R$3=FALSE, SUMPRODUCT(--EXACT(R$5:R$17, POST!R150))&gt;0))</f>
        <v>0</v>
      </c>
      <c r="S150" t="b">
        <f>AND(POST!S150&lt;&gt;"", OR(S$3=FALSE, SUMPRODUCT(--EXACT(S$5:S$17, POST!S150))&gt;0))</f>
        <v>0</v>
      </c>
      <c r="T150" t="b">
        <f>AND(POST!T150&lt;&gt;"", OR(T$3=FALSE, SUMPRODUCT(--EXACT(T$5:T$17, POST!T150))&gt;0))</f>
        <v>0</v>
      </c>
      <c r="U150" t="b">
        <f>AND(POST!U150&lt;&gt;"", OR(U$3=FALSE, SUMPRODUCT(--EXACT(U$5:U$17, POST!U150))&gt;0))</f>
        <v>0</v>
      </c>
      <c r="V150" t="b">
        <f>AND(POST!V150&lt;&gt;"", OR(V$3=FALSE, SUMPRODUCT(--EXACT(V$5:V$17, POST!V150))&gt;0))</f>
        <v>0</v>
      </c>
    </row>
    <row r="151" spans="1:22" x14ac:dyDescent="0.2">
      <c r="A151" t="b">
        <f>AND(POST!A151&lt;&gt;"", SUMPRODUCT(--EXACT(POST!A$18:A$517, POST!A151))=1, SUMPRODUCT(--EXACT(PRE!A$18:A$517, POST!A151))&gt;0)</f>
        <v>0</v>
      </c>
      <c r="B151" t="b">
        <f>AND(POST!B151&lt;&gt;"", OR(B$3=FALSE, SUMPRODUCT(--EXACT(B$5:B$17, POST!B151))&gt;0))</f>
        <v>0</v>
      </c>
      <c r="C151" t="b">
        <f>AND(POST!C151&lt;&gt;"", OR(C$3=FALSE, SUMPRODUCT(--EXACT(C$5:C$17, POST!C151))&gt;0))</f>
        <v>0</v>
      </c>
      <c r="D151" t="b">
        <f>AND(POST!D151&lt;&gt;"", OR(D$3=FALSE, SUMPRODUCT(--EXACT(D$5:D$17, POST!D151))&gt;0))</f>
        <v>0</v>
      </c>
      <c r="E151" t="b">
        <f>AND(POST!E151&lt;&gt;"", OR(E$3=FALSE, SUMPRODUCT(--EXACT(E$5:E$17, POST!E151))&gt;0))</f>
        <v>0</v>
      </c>
      <c r="F151" t="b">
        <f>AND(POST!F151&lt;&gt;"", OR(F$3=FALSE, SUMPRODUCT(--EXACT(F$5:F$17, POST!F151))&gt;0))</f>
        <v>0</v>
      </c>
      <c r="G151" t="b">
        <f>AND(POST!G151&lt;&gt;"", OR(G$3=FALSE, SUMPRODUCT(--EXACT(G$5:G$17, POST!G151))&gt;0))</f>
        <v>0</v>
      </c>
      <c r="H151" t="b">
        <f>AND(POST!H151&lt;&gt;"", OR(H$3=FALSE, SUMPRODUCT(--EXACT(H$5:H$17, POST!H151))&gt;0))</f>
        <v>0</v>
      </c>
      <c r="I151" t="b">
        <f>AND(POST!I151&lt;&gt;"", OR(I$3=FALSE, SUMPRODUCT(--EXACT(I$5:I$17, POST!I151))&gt;0))</f>
        <v>0</v>
      </c>
      <c r="J151" t="b">
        <f>AND(POST!J151&lt;&gt;"", OR(J$3=FALSE, SUMPRODUCT(--EXACT(J$5:J$17, POST!J151))&gt;0))</f>
        <v>0</v>
      </c>
      <c r="K151" t="b">
        <f>AND(POST!K151&lt;&gt;"", OR(K$3=FALSE, SUMPRODUCT(--EXACT(K$5:K$17, POST!K151))&gt;0))</f>
        <v>0</v>
      </c>
      <c r="L151" t="b">
        <f>AND(POST!L151&lt;&gt;"", OR(L$3=FALSE, SUMPRODUCT(--EXACT(L$5:L$17, POST!L151))&gt;0))</f>
        <v>0</v>
      </c>
      <c r="M151" t="b">
        <f>AND(POST!M151&lt;&gt;"", OR(M$3=FALSE, SUMPRODUCT(--EXACT(M$5:M$17, POST!M151))&gt;0))</f>
        <v>0</v>
      </c>
      <c r="N151" t="b">
        <f>AND(POST!N151&lt;&gt;"", OR(N$3=FALSE, SUMPRODUCT(--EXACT(N$5:N$17, POST!N151))&gt;0))</f>
        <v>0</v>
      </c>
      <c r="O151" t="b">
        <f>AND(POST!O151&lt;&gt;"", OR(O$3=FALSE, SUMPRODUCT(--EXACT(O$5:O$17, POST!O151))&gt;0))</f>
        <v>0</v>
      </c>
      <c r="P151" t="b">
        <f>AND(POST!P151&lt;&gt;"", OR(P$3=FALSE, SUMPRODUCT(--EXACT(P$5:P$17, POST!P151))&gt;0))</f>
        <v>0</v>
      </c>
      <c r="Q151" t="b">
        <f>AND(POST!Q151&lt;&gt;"", OR(Q$3=FALSE, SUMPRODUCT(--EXACT(Q$5:Q$17, POST!Q151))&gt;0))</f>
        <v>0</v>
      </c>
      <c r="R151" t="b">
        <f>AND(POST!R151&lt;&gt;"", OR(R$3=FALSE, SUMPRODUCT(--EXACT(R$5:R$17, POST!R151))&gt;0))</f>
        <v>0</v>
      </c>
      <c r="S151" t="b">
        <f>AND(POST!S151&lt;&gt;"", OR(S$3=FALSE, SUMPRODUCT(--EXACT(S$5:S$17, POST!S151))&gt;0))</f>
        <v>0</v>
      </c>
      <c r="T151" t="b">
        <f>AND(POST!T151&lt;&gt;"", OR(T$3=FALSE, SUMPRODUCT(--EXACT(T$5:T$17, POST!T151))&gt;0))</f>
        <v>0</v>
      </c>
      <c r="U151" t="b">
        <f>AND(POST!U151&lt;&gt;"", OR(U$3=FALSE, SUMPRODUCT(--EXACT(U$5:U$17, POST!U151))&gt;0))</f>
        <v>0</v>
      </c>
      <c r="V151" t="b">
        <f>AND(POST!V151&lt;&gt;"", OR(V$3=FALSE, SUMPRODUCT(--EXACT(V$5:V$17, POST!V151))&gt;0))</f>
        <v>0</v>
      </c>
    </row>
    <row r="152" spans="1:22" x14ac:dyDescent="0.2">
      <c r="A152" t="b">
        <f>AND(POST!A152&lt;&gt;"", SUMPRODUCT(--EXACT(POST!A$18:A$517, POST!A152))=1, SUMPRODUCT(--EXACT(PRE!A$18:A$517, POST!A152))&gt;0)</f>
        <v>0</v>
      </c>
      <c r="B152" t="b">
        <f>AND(POST!B152&lt;&gt;"", OR(B$3=FALSE, SUMPRODUCT(--EXACT(B$5:B$17, POST!B152))&gt;0))</f>
        <v>0</v>
      </c>
      <c r="C152" t="b">
        <f>AND(POST!C152&lt;&gt;"", OR(C$3=FALSE, SUMPRODUCT(--EXACT(C$5:C$17, POST!C152))&gt;0))</f>
        <v>0</v>
      </c>
      <c r="D152" t="b">
        <f>AND(POST!D152&lt;&gt;"", OR(D$3=FALSE, SUMPRODUCT(--EXACT(D$5:D$17, POST!D152))&gt;0))</f>
        <v>0</v>
      </c>
      <c r="E152" t="b">
        <f>AND(POST!E152&lt;&gt;"", OR(E$3=FALSE, SUMPRODUCT(--EXACT(E$5:E$17, POST!E152))&gt;0))</f>
        <v>0</v>
      </c>
      <c r="F152" t="b">
        <f>AND(POST!F152&lt;&gt;"", OR(F$3=FALSE, SUMPRODUCT(--EXACT(F$5:F$17, POST!F152))&gt;0))</f>
        <v>0</v>
      </c>
      <c r="G152" t="b">
        <f>AND(POST!G152&lt;&gt;"", OR(G$3=FALSE, SUMPRODUCT(--EXACT(G$5:G$17, POST!G152))&gt;0))</f>
        <v>0</v>
      </c>
      <c r="H152" t="b">
        <f>AND(POST!H152&lt;&gt;"", OR(H$3=FALSE, SUMPRODUCT(--EXACT(H$5:H$17, POST!H152))&gt;0))</f>
        <v>0</v>
      </c>
      <c r="I152" t="b">
        <f>AND(POST!I152&lt;&gt;"", OR(I$3=FALSE, SUMPRODUCT(--EXACT(I$5:I$17, POST!I152))&gt;0))</f>
        <v>0</v>
      </c>
      <c r="J152" t="b">
        <f>AND(POST!J152&lt;&gt;"", OR(J$3=FALSE, SUMPRODUCT(--EXACT(J$5:J$17, POST!J152))&gt;0))</f>
        <v>0</v>
      </c>
      <c r="K152" t="b">
        <f>AND(POST!K152&lt;&gt;"", OR(K$3=FALSE, SUMPRODUCT(--EXACT(K$5:K$17, POST!K152))&gt;0))</f>
        <v>0</v>
      </c>
      <c r="L152" t="b">
        <f>AND(POST!L152&lt;&gt;"", OR(L$3=FALSE, SUMPRODUCT(--EXACT(L$5:L$17, POST!L152))&gt;0))</f>
        <v>0</v>
      </c>
      <c r="M152" t="b">
        <f>AND(POST!M152&lt;&gt;"", OR(M$3=FALSE, SUMPRODUCT(--EXACT(M$5:M$17, POST!M152))&gt;0))</f>
        <v>0</v>
      </c>
      <c r="N152" t="b">
        <f>AND(POST!N152&lt;&gt;"", OR(N$3=FALSE, SUMPRODUCT(--EXACT(N$5:N$17, POST!N152))&gt;0))</f>
        <v>0</v>
      </c>
      <c r="O152" t="b">
        <f>AND(POST!O152&lt;&gt;"", OR(O$3=FALSE, SUMPRODUCT(--EXACT(O$5:O$17, POST!O152))&gt;0))</f>
        <v>0</v>
      </c>
      <c r="P152" t="b">
        <f>AND(POST!P152&lt;&gt;"", OR(P$3=FALSE, SUMPRODUCT(--EXACT(P$5:P$17, POST!P152))&gt;0))</f>
        <v>0</v>
      </c>
      <c r="Q152" t="b">
        <f>AND(POST!Q152&lt;&gt;"", OR(Q$3=FALSE, SUMPRODUCT(--EXACT(Q$5:Q$17, POST!Q152))&gt;0))</f>
        <v>0</v>
      </c>
      <c r="R152" t="b">
        <f>AND(POST!R152&lt;&gt;"", OR(R$3=FALSE, SUMPRODUCT(--EXACT(R$5:R$17, POST!R152))&gt;0))</f>
        <v>0</v>
      </c>
      <c r="S152" t="b">
        <f>AND(POST!S152&lt;&gt;"", OR(S$3=FALSE, SUMPRODUCT(--EXACT(S$5:S$17, POST!S152))&gt;0))</f>
        <v>0</v>
      </c>
      <c r="T152" t="b">
        <f>AND(POST!T152&lt;&gt;"", OR(T$3=FALSE, SUMPRODUCT(--EXACT(T$5:T$17, POST!T152))&gt;0))</f>
        <v>0</v>
      </c>
      <c r="U152" t="b">
        <f>AND(POST!U152&lt;&gt;"", OR(U$3=FALSE, SUMPRODUCT(--EXACT(U$5:U$17, POST!U152))&gt;0))</f>
        <v>0</v>
      </c>
      <c r="V152" t="b">
        <f>AND(POST!V152&lt;&gt;"", OR(V$3=FALSE, SUMPRODUCT(--EXACT(V$5:V$17, POST!V152))&gt;0))</f>
        <v>0</v>
      </c>
    </row>
    <row r="153" spans="1:22" x14ac:dyDescent="0.2">
      <c r="A153" t="b">
        <f>AND(POST!A153&lt;&gt;"", SUMPRODUCT(--EXACT(POST!A$18:A$517, POST!A153))=1, SUMPRODUCT(--EXACT(PRE!A$18:A$517, POST!A153))&gt;0)</f>
        <v>0</v>
      </c>
      <c r="B153" t="b">
        <f>AND(POST!B153&lt;&gt;"", OR(B$3=FALSE, SUMPRODUCT(--EXACT(B$5:B$17, POST!B153))&gt;0))</f>
        <v>0</v>
      </c>
      <c r="C153" t="b">
        <f>AND(POST!C153&lt;&gt;"", OR(C$3=FALSE, SUMPRODUCT(--EXACT(C$5:C$17, POST!C153))&gt;0))</f>
        <v>0</v>
      </c>
      <c r="D153" t="b">
        <f>AND(POST!D153&lt;&gt;"", OR(D$3=FALSE, SUMPRODUCT(--EXACT(D$5:D$17, POST!D153))&gt;0))</f>
        <v>0</v>
      </c>
      <c r="E153" t="b">
        <f>AND(POST!E153&lt;&gt;"", OR(E$3=FALSE, SUMPRODUCT(--EXACT(E$5:E$17, POST!E153))&gt;0))</f>
        <v>0</v>
      </c>
      <c r="F153" t="b">
        <f>AND(POST!F153&lt;&gt;"", OR(F$3=FALSE, SUMPRODUCT(--EXACT(F$5:F$17, POST!F153))&gt;0))</f>
        <v>0</v>
      </c>
      <c r="G153" t="b">
        <f>AND(POST!G153&lt;&gt;"", OR(G$3=FALSE, SUMPRODUCT(--EXACT(G$5:G$17, POST!G153))&gt;0))</f>
        <v>0</v>
      </c>
      <c r="H153" t="b">
        <f>AND(POST!H153&lt;&gt;"", OR(H$3=FALSE, SUMPRODUCT(--EXACT(H$5:H$17, POST!H153))&gt;0))</f>
        <v>0</v>
      </c>
      <c r="I153" t="b">
        <f>AND(POST!I153&lt;&gt;"", OR(I$3=FALSE, SUMPRODUCT(--EXACT(I$5:I$17, POST!I153))&gt;0))</f>
        <v>0</v>
      </c>
      <c r="J153" t="b">
        <f>AND(POST!J153&lt;&gt;"", OR(J$3=FALSE, SUMPRODUCT(--EXACT(J$5:J$17, POST!J153))&gt;0))</f>
        <v>0</v>
      </c>
      <c r="K153" t="b">
        <f>AND(POST!K153&lt;&gt;"", OR(K$3=FALSE, SUMPRODUCT(--EXACT(K$5:K$17, POST!K153))&gt;0))</f>
        <v>0</v>
      </c>
      <c r="L153" t="b">
        <f>AND(POST!L153&lt;&gt;"", OR(L$3=FALSE, SUMPRODUCT(--EXACT(L$5:L$17, POST!L153))&gt;0))</f>
        <v>0</v>
      </c>
      <c r="M153" t="b">
        <f>AND(POST!M153&lt;&gt;"", OR(M$3=FALSE, SUMPRODUCT(--EXACT(M$5:M$17, POST!M153))&gt;0))</f>
        <v>0</v>
      </c>
      <c r="N153" t="b">
        <f>AND(POST!N153&lt;&gt;"", OR(N$3=FALSE, SUMPRODUCT(--EXACT(N$5:N$17, POST!N153))&gt;0))</f>
        <v>0</v>
      </c>
      <c r="O153" t="b">
        <f>AND(POST!O153&lt;&gt;"", OR(O$3=FALSE, SUMPRODUCT(--EXACT(O$5:O$17, POST!O153))&gt;0))</f>
        <v>0</v>
      </c>
      <c r="P153" t="b">
        <f>AND(POST!P153&lt;&gt;"", OR(P$3=FALSE, SUMPRODUCT(--EXACT(P$5:P$17, POST!P153))&gt;0))</f>
        <v>0</v>
      </c>
      <c r="Q153" t="b">
        <f>AND(POST!Q153&lt;&gt;"", OR(Q$3=FALSE, SUMPRODUCT(--EXACT(Q$5:Q$17, POST!Q153))&gt;0))</f>
        <v>0</v>
      </c>
      <c r="R153" t="b">
        <f>AND(POST!R153&lt;&gt;"", OR(R$3=FALSE, SUMPRODUCT(--EXACT(R$5:R$17, POST!R153))&gt;0))</f>
        <v>0</v>
      </c>
      <c r="S153" t="b">
        <f>AND(POST!S153&lt;&gt;"", OR(S$3=FALSE, SUMPRODUCT(--EXACT(S$5:S$17, POST!S153))&gt;0))</f>
        <v>0</v>
      </c>
      <c r="T153" t="b">
        <f>AND(POST!T153&lt;&gt;"", OR(T$3=FALSE, SUMPRODUCT(--EXACT(T$5:T$17, POST!T153))&gt;0))</f>
        <v>0</v>
      </c>
      <c r="U153" t="b">
        <f>AND(POST!U153&lt;&gt;"", OR(U$3=FALSE, SUMPRODUCT(--EXACT(U$5:U$17, POST!U153))&gt;0))</f>
        <v>0</v>
      </c>
      <c r="V153" t="b">
        <f>AND(POST!V153&lt;&gt;"", OR(V$3=FALSE, SUMPRODUCT(--EXACT(V$5:V$17, POST!V153))&gt;0))</f>
        <v>0</v>
      </c>
    </row>
    <row r="154" spans="1:22" x14ac:dyDescent="0.2">
      <c r="A154" t="b">
        <f>AND(POST!A154&lt;&gt;"", SUMPRODUCT(--EXACT(POST!A$18:A$517, POST!A154))=1, SUMPRODUCT(--EXACT(PRE!A$18:A$517, POST!A154))&gt;0)</f>
        <v>0</v>
      </c>
      <c r="B154" t="b">
        <f>AND(POST!B154&lt;&gt;"", OR(B$3=FALSE, SUMPRODUCT(--EXACT(B$5:B$17, POST!B154))&gt;0))</f>
        <v>0</v>
      </c>
      <c r="C154" t="b">
        <f>AND(POST!C154&lt;&gt;"", OR(C$3=FALSE, SUMPRODUCT(--EXACT(C$5:C$17, POST!C154))&gt;0))</f>
        <v>0</v>
      </c>
      <c r="D154" t="b">
        <f>AND(POST!D154&lt;&gt;"", OR(D$3=FALSE, SUMPRODUCT(--EXACT(D$5:D$17, POST!D154))&gt;0))</f>
        <v>0</v>
      </c>
      <c r="E154" t="b">
        <f>AND(POST!E154&lt;&gt;"", OR(E$3=FALSE, SUMPRODUCT(--EXACT(E$5:E$17, POST!E154))&gt;0))</f>
        <v>0</v>
      </c>
      <c r="F154" t="b">
        <f>AND(POST!F154&lt;&gt;"", OR(F$3=FALSE, SUMPRODUCT(--EXACT(F$5:F$17, POST!F154))&gt;0))</f>
        <v>0</v>
      </c>
      <c r="G154" t="b">
        <f>AND(POST!G154&lt;&gt;"", OR(G$3=FALSE, SUMPRODUCT(--EXACT(G$5:G$17, POST!G154))&gt;0))</f>
        <v>0</v>
      </c>
      <c r="H154" t="b">
        <f>AND(POST!H154&lt;&gt;"", OR(H$3=FALSE, SUMPRODUCT(--EXACT(H$5:H$17, POST!H154))&gt;0))</f>
        <v>0</v>
      </c>
      <c r="I154" t="b">
        <f>AND(POST!I154&lt;&gt;"", OR(I$3=FALSE, SUMPRODUCT(--EXACT(I$5:I$17, POST!I154))&gt;0))</f>
        <v>0</v>
      </c>
      <c r="J154" t="b">
        <f>AND(POST!J154&lt;&gt;"", OR(J$3=FALSE, SUMPRODUCT(--EXACT(J$5:J$17, POST!J154))&gt;0))</f>
        <v>0</v>
      </c>
      <c r="K154" t="b">
        <f>AND(POST!K154&lt;&gt;"", OR(K$3=FALSE, SUMPRODUCT(--EXACT(K$5:K$17, POST!K154))&gt;0))</f>
        <v>0</v>
      </c>
      <c r="L154" t="b">
        <f>AND(POST!L154&lt;&gt;"", OR(L$3=FALSE, SUMPRODUCT(--EXACT(L$5:L$17, POST!L154))&gt;0))</f>
        <v>0</v>
      </c>
      <c r="M154" t="b">
        <f>AND(POST!M154&lt;&gt;"", OR(M$3=FALSE, SUMPRODUCT(--EXACT(M$5:M$17, POST!M154))&gt;0))</f>
        <v>0</v>
      </c>
      <c r="N154" t="b">
        <f>AND(POST!N154&lt;&gt;"", OR(N$3=FALSE, SUMPRODUCT(--EXACT(N$5:N$17, POST!N154))&gt;0))</f>
        <v>0</v>
      </c>
      <c r="O154" t="b">
        <f>AND(POST!O154&lt;&gt;"", OR(O$3=FALSE, SUMPRODUCT(--EXACT(O$5:O$17, POST!O154))&gt;0))</f>
        <v>0</v>
      </c>
      <c r="P154" t="b">
        <f>AND(POST!P154&lt;&gt;"", OR(P$3=FALSE, SUMPRODUCT(--EXACT(P$5:P$17, POST!P154))&gt;0))</f>
        <v>0</v>
      </c>
      <c r="Q154" t="b">
        <f>AND(POST!Q154&lt;&gt;"", OR(Q$3=FALSE, SUMPRODUCT(--EXACT(Q$5:Q$17, POST!Q154))&gt;0))</f>
        <v>0</v>
      </c>
      <c r="R154" t="b">
        <f>AND(POST!R154&lt;&gt;"", OR(R$3=FALSE, SUMPRODUCT(--EXACT(R$5:R$17, POST!R154))&gt;0))</f>
        <v>0</v>
      </c>
      <c r="S154" t="b">
        <f>AND(POST!S154&lt;&gt;"", OR(S$3=FALSE, SUMPRODUCT(--EXACT(S$5:S$17, POST!S154))&gt;0))</f>
        <v>0</v>
      </c>
      <c r="T154" t="b">
        <f>AND(POST!T154&lt;&gt;"", OR(T$3=FALSE, SUMPRODUCT(--EXACT(T$5:T$17, POST!T154))&gt;0))</f>
        <v>0</v>
      </c>
      <c r="U154" t="b">
        <f>AND(POST!U154&lt;&gt;"", OR(U$3=FALSE, SUMPRODUCT(--EXACT(U$5:U$17, POST!U154))&gt;0))</f>
        <v>0</v>
      </c>
      <c r="V154" t="b">
        <f>AND(POST!V154&lt;&gt;"", OR(V$3=FALSE, SUMPRODUCT(--EXACT(V$5:V$17, POST!V154))&gt;0))</f>
        <v>0</v>
      </c>
    </row>
    <row r="155" spans="1:22" x14ac:dyDescent="0.2">
      <c r="A155" t="b">
        <f>AND(POST!A155&lt;&gt;"", SUMPRODUCT(--EXACT(POST!A$18:A$517, POST!A155))=1, SUMPRODUCT(--EXACT(PRE!A$18:A$517, POST!A155))&gt;0)</f>
        <v>0</v>
      </c>
      <c r="B155" t="b">
        <f>AND(POST!B155&lt;&gt;"", OR(B$3=FALSE, SUMPRODUCT(--EXACT(B$5:B$17, POST!B155))&gt;0))</f>
        <v>0</v>
      </c>
      <c r="C155" t="b">
        <f>AND(POST!C155&lt;&gt;"", OR(C$3=FALSE, SUMPRODUCT(--EXACT(C$5:C$17, POST!C155))&gt;0))</f>
        <v>0</v>
      </c>
      <c r="D155" t="b">
        <f>AND(POST!D155&lt;&gt;"", OR(D$3=FALSE, SUMPRODUCT(--EXACT(D$5:D$17, POST!D155))&gt;0))</f>
        <v>0</v>
      </c>
      <c r="E155" t="b">
        <f>AND(POST!E155&lt;&gt;"", OR(E$3=FALSE, SUMPRODUCT(--EXACT(E$5:E$17, POST!E155))&gt;0))</f>
        <v>0</v>
      </c>
      <c r="F155" t="b">
        <f>AND(POST!F155&lt;&gt;"", OR(F$3=FALSE, SUMPRODUCT(--EXACT(F$5:F$17, POST!F155))&gt;0))</f>
        <v>0</v>
      </c>
      <c r="G155" t="b">
        <f>AND(POST!G155&lt;&gt;"", OR(G$3=FALSE, SUMPRODUCT(--EXACT(G$5:G$17, POST!G155))&gt;0))</f>
        <v>0</v>
      </c>
      <c r="H155" t="b">
        <f>AND(POST!H155&lt;&gt;"", OR(H$3=FALSE, SUMPRODUCT(--EXACT(H$5:H$17, POST!H155))&gt;0))</f>
        <v>0</v>
      </c>
      <c r="I155" t="b">
        <f>AND(POST!I155&lt;&gt;"", OR(I$3=FALSE, SUMPRODUCT(--EXACT(I$5:I$17, POST!I155))&gt;0))</f>
        <v>0</v>
      </c>
      <c r="J155" t="b">
        <f>AND(POST!J155&lt;&gt;"", OR(J$3=FALSE, SUMPRODUCT(--EXACT(J$5:J$17, POST!J155))&gt;0))</f>
        <v>0</v>
      </c>
      <c r="K155" t="b">
        <f>AND(POST!K155&lt;&gt;"", OR(K$3=FALSE, SUMPRODUCT(--EXACT(K$5:K$17, POST!K155))&gt;0))</f>
        <v>0</v>
      </c>
      <c r="L155" t="b">
        <f>AND(POST!L155&lt;&gt;"", OR(L$3=FALSE, SUMPRODUCT(--EXACT(L$5:L$17, POST!L155))&gt;0))</f>
        <v>0</v>
      </c>
      <c r="M155" t="b">
        <f>AND(POST!M155&lt;&gt;"", OR(M$3=FALSE, SUMPRODUCT(--EXACT(M$5:M$17, POST!M155))&gt;0))</f>
        <v>0</v>
      </c>
      <c r="N155" t="b">
        <f>AND(POST!N155&lt;&gt;"", OR(N$3=FALSE, SUMPRODUCT(--EXACT(N$5:N$17, POST!N155))&gt;0))</f>
        <v>0</v>
      </c>
      <c r="O155" t="b">
        <f>AND(POST!O155&lt;&gt;"", OR(O$3=FALSE, SUMPRODUCT(--EXACT(O$5:O$17, POST!O155))&gt;0))</f>
        <v>0</v>
      </c>
      <c r="P155" t="b">
        <f>AND(POST!P155&lt;&gt;"", OR(P$3=FALSE, SUMPRODUCT(--EXACT(P$5:P$17, POST!P155))&gt;0))</f>
        <v>0</v>
      </c>
      <c r="Q155" t="b">
        <f>AND(POST!Q155&lt;&gt;"", OR(Q$3=FALSE, SUMPRODUCT(--EXACT(Q$5:Q$17, POST!Q155))&gt;0))</f>
        <v>0</v>
      </c>
      <c r="R155" t="b">
        <f>AND(POST!R155&lt;&gt;"", OR(R$3=FALSE, SUMPRODUCT(--EXACT(R$5:R$17, POST!R155))&gt;0))</f>
        <v>0</v>
      </c>
      <c r="S155" t="b">
        <f>AND(POST!S155&lt;&gt;"", OR(S$3=FALSE, SUMPRODUCT(--EXACT(S$5:S$17, POST!S155))&gt;0))</f>
        <v>0</v>
      </c>
      <c r="T155" t="b">
        <f>AND(POST!T155&lt;&gt;"", OR(T$3=FALSE, SUMPRODUCT(--EXACT(T$5:T$17, POST!T155))&gt;0))</f>
        <v>0</v>
      </c>
      <c r="U155" t="b">
        <f>AND(POST!U155&lt;&gt;"", OR(U$3=FALSE, SUMPRODUCT(--EXACT(U$5:U$17, POST!U155))&gt;0))</f>
        <v>0</v>
      </c>
      <c r="V155" t="b">
        <f>AND(POST!V155&lt;&gt;"", OR(V$3=FALSE, SUMPRODUCT(--EXACT(V$5:V$17, POST!V155))&gt;0))</f>
        <v>0</v>
      </c>
    </row>
    <row r="156" spans="1:22" x14ac:dyDescent="0.2">
      <c r="A156" t="b">
        <f>AND(POST!A156&lt;&gt;"", SUMPRODUCT(--EXACT(POST!A$18:A$517, POST!A156))=1, SUMPRODUCT(--EXACT(PRE!A$18:A$517, POST!A156))&gt;0)</f>
        <v>0</v>
      </c>
      <c r="B156" t="b">
        <f>AND(POST!B156&lt;&gt;"", OR(B$3=FALSE, SUMPRODUCT(--EXACT(B$5:B$17, POST!B156))&gt;0))</f>
        <v>0</v>
      </c>
      <c r="C156" t="b">
        <f>AND(POST!C156&lt;&gt;"", OR(C$3=FALSE, SUMPRODUCT(--EXACT(C$5:C$17, POST!C156))&gt;0))</f>
        <v>0</v>
      </c>
      <c r="D156" t="b">
        <f>AND(POST!D156&lt;&gt;"", OR(D$3=FALSE, SUMPRODUCT(--EXACT(D$5:D$17, POST!D156))&gt;0))</f>
        <v>0</v>
      </c>
      <c r="E156" t="b">
        <f>AND(POST!E156&lt;&gt;"", OR(E$3=FALSE, SUMPRODUCT(--EXACT(E$5:E$17, POST!E156))&gt;0))</f>
        <v>0</v>
      </c>
      <c r="F156" t="b">
        <f>AND(POST!F156&lt;&gt;"", OR(F$3=FALSE, SUMPRODUCT(--EXACT(F$5:F$17, POST!F156))&gt;0))</f>
        <v>0</v>
      </c>
      <c r="G156" t="b">
        <f>AND(POST!G156&lt;&gt;"", OR(G$3=FALSE, SUMPRODUCT(--EXACT(G$5:G$17, POST!G156))&gt;0))</f>
        <v>0</v>
      </c>
      <c r="H156" t="b">
        <f>AND(POST!H156&lt;&gt;"", OR(H$3=FALSE, SUMPRODUCT(--EXACT(H$5:H$17, POST!H156))&gt;0))</f>
        <v>0</v>
      </c>
      <c r="I156" t="b">
        <f>AND(POST!I156&lt;&gt;"", OR(I$3=FALSE, SUMPRODUCT(--EXACT(I$5:I$17, POST!I156))&gt;0))</f>
        <v>0</v>
      </c>
      <c r="J156" t="b">
        <f>AND(POST!J156&lt;&gt;"", OR(J$3=FALSE, SUMPRODUCT(--EXACT(J$5:J$17, POST!J156))&gt;0))</f>
        <v>0</v>
      </c>
      <c r="K156" t="b">
        <f>AND(POST!K156&lt;&gt;"", OR(K$3=FALSE, SUMPRODUCT(--EXACT(K$5:K$17, POST!K156))&gt;0))</f>
        <v>0</v>
      </c>
      <c r="L156" t="b">
        <f>AND(POST!L156&lt;&gt;"", OR(L$3=FALSE, SUMPRODUCT(--EXACT(L$5:L$17, POST!L156))&gt;0))</f>
        <v>0</v>
      </c>
      <c r="M156" t="b">
        <f>AND(POST!M156&lt;&gt;"", OR(M$3=FALSE, SUMPRODUCT(--EXACT(M$5:M$17, POST!M156))&gt;0))</f>
        <v>0</v>
      </c>
      <c r="N156" t="b">
        <f>AND(POST!N156&lt;&gt;"", OR(N$3=FALSE, SUMPRODUCT(--EXACT(N$5:N$17, POST!N156))&gt;0))</f>
        <v>0</v>
      </c>
      <c r="O156" t="b">
        <f>AND(POST!O156&lt;&gt;"", OR(O$3=FALSE, SUMPRODUCT(--EXACT(O$5:O$17, POST!O156))&gt;0))</f>
        <v>0</v>
      </c>
      <c r="P156" t="b">
        <f>AND(POST!P156&lt;&gt;"", OR(P$3=FALSE, SUMPRODUCT(--EXACT(P$5:P$17, POST!P156))&gt;0))</f>
        <v>0</v>
      </c>
      <c r="Q156" t="b">
        <f>AND(POST!Q156&lt;&gt;"", OR(Q$3=FALSE, SUMPRODUCT(--EXACT(Q$5:Q$17, POST!Q156))&gt;0))</f>
        <v>0</v>
      </c>
      <c r="R156" t="b">
        <f>AND(POST!R156&lt;&gt;"", OR(R$3=FALSE, SUMPRODUCT(--EXACT(R$5:R$17, POST!R156))&gt;0))</f>
        <v>0</v>
      </c>
      <c r="S156" t="b">
        <f>AND(POST!S156&lt;&gt;"", OR(S$3=FALSE, SUMPRODUCT(--EXACT(S$5:S$17, POST!S156))&gt;0))</f>
        <v>0</v>
      </c>
      <c r="T156" t="b">
        <f>AND(POST!T156&lt;&gt;"", OR(T$3=FALSE, SUMPRODUCT(--EXACT(T$5:T$17, POST!T156))&gt;0))</f>
        <v>0</v>
      </c>
      <c r="U156" t="b">
        <f>AND(POST!U156&lt;&gt;"", OR(U$3=FALSE, SUMPRODUCT(--EXACT(U$5:U$17, POST!U156))&gt;0))</f>
        <v>0</v>
      </c>
      <c r="V156" t="b">
        <f>AND(POST!V156&lt;&gt;"", OR(V$3=FALSE, SUMPRODUCT(--EXACT(V$5:V$17, POST!V156))&gt;0))</f>
        <v>0</v>
      </c>
    </row>
    <row r="157" spans="1:22" x14ac:dyDescent="0.2">
      <c r="A157" t="b">
        <f>AND(POST!A157&lt;&gt;"", SUMPRODUCT(--EXACT(POST!A$18:A$517, POST!A157))=1, SUMPRODUCT(--EXACT(PRE!A$18:A$517, POST!A157))&gt;0)</f>
        <v>0</v>
      </c>
      <c r="B157" t="b">
        <f>AND(POST!B157&lt;&gt;"", OR(B$3=FALSE, SUMPRODUCT(--EXACT(B$5:B$17, POST!B157))&gt;0))</f>
        <v>0</v>
      </c>
      <c r="C157" t="b">
        <f>AND(POST!C157&lt;&gt;"", OR(C$3=FALSE, SUMPRODUCT(--EXACT(C$5:C$17, POST!C157))&gt;0))</f>
        <v>0</v>
      </c>
      <c r="D157" t="b">
        <f>AND(POST!D157&lt;&gt;"", OR(D$3=FALSE, SUMPRODUCT(--EXACT(D$5:D$17, POST!D157))&gt;0))</f>
        <v>0</v>
      </c>
      <c r="E157" t="b">
        <f>AND(POST!E157&lt;&gt;"", OR(E$3=FALSE, SUMPRODUCT(--EXACT(E$5:E$17, POST!E157))&gt;0))</f>
        <v>0</v>
      </c>
      <c r="F157" t="b">
        <f>AND(POST!F157&lt;&gt;"", OR(F$3=FALSE, SUMPRODUCT(--EXACT(F$5:F$17, POST!F157))&gt;0))</f>
        <v>0</v>
      </c>
      <c r="G157" t="b">
        <f>AND(POST!G157&lt;&gt;"", OR(G$3=FALSE, SUMPRODUCT(--EXACT(G$5:G$17, POST!G157))&gt;0))</f>
        <v>0</v>
      </c>
      <c r="H157" t="b">
        <f>AND(POST!H157&lt;&gt;"", OR(H$3=FALSE, SUMPRODUCT(--EXACT(H$5:H$17, POST!H157))&gt;0))</f>
        <v>0</v>
      </c>
      <c r="I157" t="b">
        <f>AND(POST!I157&lt;&gt;"", OR(I$3=FALSE, SUMPRODUCT(--EXACT(I$5:I$17, POST!I157))&gt;0))</f>
        <v>0</v>
      </c>
      <c r="J157" t="b">
        <f>AND(POST!J157&lt;&gt;"", OR(J$3=FALSE, SUMPRODUCT(--EXACT(J$5:J$17, POST!J157))&gt;0))</f>
        <v>0</v>
      </c>
      <c r="K157" t="b">
        <f>AND(POST!K157&lt;&gt;"", OR(K$3=FALSE, SUMPRODUCT(--EXACT(K$5:K$17, POST!K157))&gt;0))</f>
        <v>0</v>
      </c>
      <c r="L157" t="b">
        <f>AND(POST!L157&lt;&gt;"", OR(L$3=FALSE, SUMPRODUCT(--EXACT(L$5:L$17, POST!L157))&gt;0))</f>
        <v>0</v>
      </c>
      <c r="M157" t="b">
        <f>AND(POST!M157&lt;&gt;"", OR(M$3=FALSE, SUMPRODUCT(--EXACT(M$5:M$17, POST!M157))&gt;0))</f>
        <v>0</v>
      </c>
      <c r="N157" t="b">
        <f>AND(POST!N157&lt;&gt;"", OR(N$3=FALSE, SUMPRODUCT(--EXACT(N$5:N$17, POST!N157))&gt;0))</f>
        <v>0</v>
      </c>
      <c r="O157" t="b">
        <f>AND(POST!O157&lt;&gt;"", OR(O$3=FALSE, SUMPRODUCT(--EXACT(O$5:O$17, POST!O157))&gt;0))</f>
        <v>0</v>
      </c>
      <c r="P157" t="b">
        <f>AND(POST!P157&lt;&gt;"", OR(P$3=FALSE, SUMPRODUCT(--EXACT(P$5:P$17, POST!P157))&gt;0))</f>
        <v>0</v>
      </c>
      <c r="Q157" t="b">
        <f>AND(POST!Q157&lt;&gt;"", OR(Q$3=FALSE, SUMPRODUCT(--EXACT(Q$5:Q$17, POST!Q157))&gt;0))</f>
        <v>0</v>
      </c>
      <c r="R157" t="b">
        <f>AND(POST!R157&lt;&gt;"", OR(R$3=FALSE, SUMPRODUCT(--EXACT(R$5:R$17, POST!R157))&gt;0))</f>
        <v>0</v>
      </c>
      <c r="S157" t="b">
        <f>AND(POST!S157&lt;&gt;"", OR(S$3=FALSE, SUMPRODUCT(--EXACT(S$5:S$17, POST!S157))&gt;0))</f>
        <v>0</v>
      </c>
      <c r="T157" t="b">
        <f>AND(POST!T157&lt;&gt;"", OR(T$3=FALSE, SUMPRODUCT(--EXACT(T$5:T$17, POST!T157))&gt;0))</f>
        <v>0</v>
      </c>
      <c r="U157" t="b">
        <f>AND(POST!U157&lt;&gt;"", OR(U$3=FALSE, SUMPRODUCT(--EXACT(U$5:U$17, POST!U157))&gt;0))</f>
        <v>0</v>
      </c>
      <c r="V157" t="b">
        <f>AND(POST!V157&lt;&gt;"", OR(V$3=FALSE, SUMPRODUCT(--EXACT(V$5:V$17, POST!V157))&gt;0))</f>
        <v>0</v>
      </c>
    </row>
    <row r="158" spans="1:22" x14ac:dyDescent="0.2">
      <c r="A158" t="b">
        <f>AND(POST!A158&lt;&gt;"", SUMPRODUCT(--EXACT(POST!A$18:A$517, POST!A158))=1, SUMPRODUCT(--EXACT(PRE!A$18:A$517, POST!A158))&gt;0)</f>
        <v>0</v>
      </c>
      <c r="B158" t="b">
        <f>AND(POST!B158&lt;&gt;"", OR(B$3=FALSE, SUMPRODUCT(--EXACT(B$5:B$17, POST!B158))&gt;0))</f>
        <v>0</v>
      </c>
      <c r="C158" t="b">
        <f>AND(POST!C158&lt;&gt;"", OR(C$3=FALSE, SUMPRODUCT(--EXACT(C$5:C$17, POST!C158))&gt;0))</f>
        <v>0</v>
      </c>
      <c r="D158" t="b">
        <f>AND(POST!D158&lt;&gt;"", OR(D$3=FALSE, SUMPRODUCT(--EXACT(D$5:D$17, POST!D158))&gt;0))</f>
        <v>0</v>
      </c>
      <c r="E158" t="b">
        <f>AND(POST!E158&lt;&gt;"", OR(E$3=FALSE, SUMPRODUCT(--EXACT(E$5:E$17, POST!E158))&gt;0))</f>
        <v>0</v>
      </c>
      <c r="F158" t="b">
        <f>AND(POST!F158&lt;&gt;"", OR(F$3=FALSE, SUMPRODUCT(--EXACT(F$5:F$17, POST!F158))&gt;0))</f>
        <v>0</v>
      </c>
      <c r="G158" t="b">
        <f>AND(POST!G158&lt;&gt;"", OR(G$3=FALSE, SUMPRODUCT(--EXACT(G$5:G$17, POST!G158))&gt;0))</f>
        <v>0</v>
      </c>
      <c r="H158" t="b">
        <f>AND(POST!H158&lt;&gt;"", OR(H$3=FALSE, SUMPRODUCT(--EXACT(H$5:H$17, POST!H158))&gt;0))</f>
        <v>0</v>
      </c>
      <c r="I158" t="b">
        <f>AND(POST!I158&lt;&gt;"", OR(I$3=FALSE, SUMPRODUCT(--EXACT(I$5:I$17, POST!I158))&gt;0))</f>
        <v>0</v>
      </c>
      <c r="J158" t="b">
        <f>AND(POST!J158&lt;&gt;"", OR(J$3=FALSE, SUMPRODUCT(--EXACT(J$5:J$17, POST!J158))&gt;0))</f>
        <v>0</v>
      </c>
      <c r="K158" t="b">
        <f>AND(POST!K158&lt;&gt;"", OR(K$3=FALSE, SUMPRODUCT(--EXACT(K$5:K$17, POST!K158))&gt;0))</f>
        <v>0</v>
      </c>
      <c r="L158" t="b">
        <f>AND(POST!L158&lt;&gt;"", OR(L$3=FALSE, SUMPRODUCT(--EXACT(L$5:L$17, POST!L158))&gt;0))</f>
        <v>0</v>
      </c>
      <c r="M158" t="b">
        <f>AND(POST!M158&lt;&gt;"", OR(M$3=FALSE, SUMPRODUCT(--EXACT(M$5:M$17, POST!M158))&gt;0))</f>
        <v>0</v>
      </c>
      <c r="N158" t="b">
        <f>AND(POST!N158&lt;&gt;"", OR(N$3=FALSE, SUMPRODUCT(--EXACT(N$5:N$17, POST!N158))&gt;0))</f>
        <v>0</v>
      </c>
      <c r="O158" t="b">
        <f>AND(POST!O158&lt;&gt;"", OR(O$3=FALSE, SUMPRODUCT(--EXACT(O$5:O$17, POST!O158))&gt;0))</f>
        <v>0</v>
      </c>
      <c r="P158" t="b">
        <f>AND(POST!P158&lt;&gt;"", OR(P$3=FALSE, SUMPRODUCT(--EXACT(P$5:P$17, POST!P158))&gt;0))</f>
        <v>0</v>
      </c>
      <c r="Q158" t="b">
        <f>AND(POST!Q158&lt;&gt;"", OR(Q$3=FALSE, SUMPRODUCT(--EXACT(Q$5:Q$17, POST!Q158))&gt;0))</f>
        <v>0</v>
      </c>
      <c r="R158" t="b">
        <f>AND(POST!R158&lt;&gt;"", OR(R$3=FALSE, SUMPRODUCT(--EXACT(R$5:R$17, POST!R158))&gt;0))</f>
        <v>0</v>
      </c>
      <c r="S158" t="b">
        <f>AND(POST!S158&lt;&gt;"", OR(S$3=FALSE, SUMPRODUCT(--EXACT(S$5:S$17, POST!S158))&gt;0))</f>
        <v>0</v>
      </c>
      <c r="T158" t="b">
        <f>AND(POST!T158&lt;&gt;"", OR(T$3=FALSE, SUMPRODUCT(--EXACT(T$5:T$17, POST!T158))&gt;0))</f>
        <v>0</v>
      </c>
      <c r="U158" t="b">
        <f>AND(POST!U158&lt;&gt;"", OR(U$3=FALSE, SUMPRODUCT(--EXACT(U$5:U$17, POST!U158))&gt;0))</f>
        <v>0</v>
      </c>
      <c r="V158" t="b">
        <f>AND(POST!V158&lt;&gt;"", OR(V$3=FALSE, SUMPRODUCT(--EXACT(V$5:V$17, POST!V158))&gt;0))</f>
        <v>0</v>
      </c>
    </row>
    <row r="159" spans="1:22" x14ac:dyDescent="0.2">
      <c r="A159" t="b">
        <f>AND(POST!A159&lt;&gt;"", SUMPRODUCT(--EXACT(POST!A$18:A$517, POST!A159))=1, SUMPRODUCT(--EXACT(PRE!A$18:A$517, POST!A159))&gt;0)</f>
        <v>0</v>
      </c>
      <c r="B159" t="b">
        <f>AND(POST!B159&lt;&gt;"", OR(B$3=FALSE, SUMPRODUCT(--EXACT(B$5:B$17, POST!B159))&gt;0))</f>
        <v>0</v>
      </c>
      <c r="C159" t="b">
        <f>AND(POST!C159&lt;&gt;"", OR(C$3=FALSE, SUMPRODUCT(--EXACT(C$5:C$17, POST!C159))&gt;0))</f>
        <v>0</v>
      </c>
      <c r="D159" t="b">
        <f>AND(POST!D159&lt;&gt;"", OR(D$3=FALSE, SUMPRODUCT(--EXACT(D$5:D$17, POST!D159))&gt;0))</f>
        <v>0</v>
      </c>
      <c r="E159" t="b">
        <f>AND(POST!E159&lt;&gt;"", OR(E$3=FALSE, SUMPRODUCT(--EXACT(E$5:E$17, POST!E159))&gt;0))</f>
        <v>0</v>
      </c>
      <c r="F159" t="b">
        <f>AND(POST!F159&lt;&gt;"", OR(F$3=FALSE, SUMPRODUCT(--EXACT(F$5:F$17, POST!F159))&gt;0))</f>
        <v>0</v>
      </c>
      <c r="G159" t="b">
        <f>AND(POST!G159&lt;&gt;"", OR(G$3=FALSE, SUMPRODUCT(--EXACT(G$5:G$17, POST!G159))&gt;0))</f>
        <v>0</v>
      </c>
      <c r="H159" t="b">
        <f>AND(POST!H159&lt;&gt;"", OR(H$3=FALSE, SUMPRODUCT(--EXACT(H$5:H$17, POST!H159))&gt;0))</f>
        <v>0</v>
      </c>
      <c r="I159" t="b">
        <f>AND(POST!I159&lt;&gt;"", OR(I$3=FALSE, SUMPRODUCT(--EXACT(I$5:I$17, POST!I159))&gt;0))</f>
        <v>0</v>
      </c>
      <c r="J159" t="b">
        <f>AND(POST!J159&lt;&gt;"", OR(J$3=FALSE, SUMPRODUCT(--EXACT(J$5:J$17, POST!J159))&gt;0))</f>
        <v>0</v>
      </c>
      <c r="K159" t="b">
        <f>AND(POST!K159&lt;&gt;"", OR(K$3=FALSE, SUMPRODUCT(--EXACT(K$5:K$17, POST!K159))&gt;0))</f>
        <v>0</v>
      </c>
      <c r="L159" t="b">
        <f>AND(POST!L159&lt;&gt;"", OR(L$3=FALSE, SUMPRODUCT(--EXACT(L$5:L$17, POST!L159))&gt;0))</f>
        <v>0</v>
      </c>
      <c r="M159" t="b">
        <f>AND(POST!M159&lt;&gt;"", OR(M$3=FALSE, SUMPRODUCT(--EXACT(M$5:M$17, POST!M159))&gt;0))</f>
        <v>0</v>
      </c>
      <c r="N159" t="b">
        <f>AND(POST!N159&lt;&gt;"", OR(N$3=FALSE, SUMPRODUCT(--EXACT(N$5:N$17, POST!N159))&gt;0))</f>
        <v>0</v>
      </c>
      <c r="O159" t="b">
        <f>AND(POST!O159&lt;&gt;"", OR(O$3=FALSE, SUMPRODUCT(--EXACT(O$5:O$17, POST!O159))&gt;0))</f>
        <v>0</v>
      </c>
      <c r="P159" t="b">
        <f>AND(POST!P159&lt;&gt;"", OR(P$3=FALSE, SUMPRODUCT(--EXACT(P$5:P$17, POST!P159))&gt;0))</f>
        <v>0</v>
      </c>
      <c r="Q159" t="b">
        <f>AND(POST!Q159&lt;&gt;"", OR(Q$3=FALSE, SUMPRODUCT(--EXACT(Q$5:Q$17, POST!Q159))&gt;0))</f>
        <v>0</v>
      </c>
      <c r="R159" t="b">
        <f>AND(POST!R159&lt;&gt;"", OR(R$3=FALSE, SUMPRODUCT(--EXACT(R$5:R$17, POST!R159))&gt;0))</f>
        <v>0</v>
      </c>
      <c r="S159" t="b">
        <f>AND(POST!S159&lt;&gt;"", OR(S$3=FALSE, SUMPRODUCT(--EXACT(S$5:S$17, POST!S159))&gt;0))</f>
        <v>0</v>
      </c>
      <c r="T159" t="b">
        <f>AND(POST!T159&lt;&gt;"", OR(T$3=FALSE, SUMPRODUCT(--EXACT(T$5:T$17, POST!T159))&gt;0))</f>
        <v>0</v>
      </c>
      <c r="U159" t="b">
        <f>AND(POST!U159&lt;&gt;"", OR(U$3=FALSE, SUMPRODUCT(--EXACT(U$5:U$17, POST!U159))&gt;0))</f>
        <v>0</v>
      </c>
      <c r="V159" t="b">
        <f>AND(POST!V159&lt;&gt;"", OR(V$3=FALSE, SUMPRODUCT(--EXACT(V$5:V$17, POST!V159))&gt;0))</f>
        <v>0</v>
      </c>
    </row>
    <row r="160" spans="1:22" x14ac:dyDescent="0.2">
      <c r="A160" t="b">
        <f>AND(POST!A160&lt;&gt;"", SUMPRODUCT(--EXACT(POST!A$18:A$517, POST!A160))=1, SUMPRODUCT(--EXACT(PRE!A$18:A$517, POST!A160))&gt;0)</f>
        <v>0</v>
      </c>
      <c r="B160" t="b">
        <f>AND(POST!B160&lt;&gt;"", OR(B$3=FALSE, SUMPRODUCT(--EXACT(B$5:B$17, POST!B160))&gt;0))</f>
        <v>0</v>
      </c>
      <c r="C160" t="b">
        <f>AND(POST!C160&lt;&gt;"", OR(C$3=FALSE, SUMPRODUCT(--EXACT(C$5:C$17, POST!C160))&gt;0))</f>
        <v>0</v>
      </c>
      <c r="D160" t="b">
        <f>AND(POST!D160&lt;&gt;"", OR(D$3=FALSE, SUMPRODUCT(--EXACT(D$5:D$17, POST!D160))&gt;0))</f>
        <v>0</v>
      </c>
      <c r="E160" t="b">
        <f>AND(POST!E160&lt;&gt;"", OR(E$3=FALSE, SUMPRODUCT(--EXACT(E$5:E$17, POST!E160))&gt;0))</f>
        <v>0</v>
      </c>
      <c r="F160" t="b">
        <f>AND(POST!F160&lt;&gt;"", OR(F$3=FALSE, SUMPRODUCT(--EXACT(F$5:F$17, POST!F160))&gt;0))</f>
        <v>0</v>
      </c>
      <c r="G160" t="b">
        <f>AND(POST!G160&lt;&gt;"", OR(G$3=FALSE, SUMPRODUCT(--EXACT(G$5:G$17, POST!G160))&gt;0))</f>
        <v>0</v>
      </c>
      <c r="H160" t="b">
        <f>AND(POST!H160&lt;&gt;"", OR(H$3=FALSE, SUMPRODUCT(--EXACT(H$5:H$17, POST!H160))&gt;0))</f>
        <v>0</v>
      </c>
      <c r="I160" t="b">
        <f>AND(POST!I160&lt;&gt;"", OR(I$3=FALSE, SUMPRODUCT(--EXACT(I$5:I$17, POST!I160))&gt;0))</f>
        <v>0</v>
      </c>
      <c r="J160" t="b">
        <f>AND(POST!J160&lt;&gt;"", OR(J$3=FALSE, SUMPRODUCT(--EXACT(J$5:J$17, POST!J160))&gt;0))</f>
        <v>0</v>
      </c>
      <c r="K160" t="b">
        <f>AND(POST!K160&lt;&gt;"", OR(K$3=FALSE, SUMPRODUCT(--EXACT(K$5:K$17, POST!K160))&gt;0))</f>
        <v>0</v>
      </c>
      <c r="L160" t="b">
        <f>AND(POST!L160&lt;&gt;"", OR(L$3=FALSE, SUMPRODUCT(--EXACT(L$5:L$17, POST!L160))&gt;0))</f>
        <v>0</v>
      </c>
      <c r="M160" t="b">
        <f>AND(POST!M160&lt;&gt;"", OR(M$3=FALSE, SUMPRODUCT(--EXACT(M$5:M$17, POST!M160))&gt;0))</f>
        <v>0</v>
      </c>
      <c r="N160" t="b">
        <f>AND(POST!N160&lt;&gt;"", OR(N$3=FALSE, SUMPRODUCT(--EXACT(N$5:N$17, POST!N160))&gt;0))</f>
        <v>0</v>
      </c>
      <c r="O160" t="b">
        <f>AND(POST!O160&lt;&gt;"", OR(O$3=FALSE, SUMPRODUCT(--EXACT(O$5:O$17, POST!O160))&gt;0))</f>
        <v>0</v>
      </c>
      <c r="P160" t="b">
        <f>AND(POST!P160&lt;&gt;"", OR(P$3=FALSE, SUMPRODUCT(--EXACT(P$5:P$17, POST!P160))&gt;0))</f>
        <v>0</v>
      </c>
      <c r="Q160" t="b">
        <f>AND(POST!Q160&lt;&gt;"", OR(Q$3=FALSE, SUMPRODUCT(--EXACT(Q$5:Q$17, POST!Q160))&gt;0))</f>
        <v>0</v>
      </c>
      <c r="R160" t="b">
        <f>AND(POST!R160&lt;&gt;"", OR(R$3=FALSE, SUMPRODUCT(--EXACT(R$5:R$17, POST!R160))&gt;0))</f>
        <v>0</v>
      </c>
      <c r="S160" t="b">
        <f>AND(POST!S160&lt;&gt;"", OR(S$3=FALSE, SUMPRODUCT(--EXACT(S$5:S$17, POST!S160))&gt;0))</f>
        <v>0</v>
      </c>
      <c r="T160" t="b">
        <f>AND(POST!T160&lt;&gt;"", OR(T$3=FALSE, SUMPRODUCT(--EXACT(T$5:T$17, POST!T160))&gt;0))</f>
        <v>0</v>
      </c>
      <c r="U160" t="b">
        <f>AND(POST!U160&lt;&gt;"", OR(U$3=FALSE, SUMPRODUCT(--EXACT(U$5:U$17, POST!U160))&gt;0))</f>
        <v>0</v>
      </c>
      <c r="V160" t="b">
        <f>AND(POST!V160&lt;&gt;"", OR(V$3=FALSE, SUMPRODUCT(--EXACT(V$5:V$17, POST!V160))&gt;0))</f>
        <v>0</v>
      </c>
    </row>
    <row r="161" spans="1:22" x14ac:dyDescent="0.2">
      <c r="A161" t="b">
        <f>AND(POST!A161&lt;&gt;"", SUMPRODUCT(--EXACT(POST!A$18:A$517, POST!A161))=1, SUMPRODUCT(--EXACT(PRE!A$18:A$517, POST!A161))&gt;0)</f>
        <v>0</v>
      </c>
      <c r="B161" t="b">
        <f>AND(POST!B161&lt;&gt;"", OR(B$3=FALSE, SUMPRODUCT(--EXACT(B$5:B$17, POST!B161))&gt;0))</f>
        <v>0</v>
      </c>
      <c r="C161" t="b">
        <f>AND(POST!C161&lt;&gt;"", OR(C$3=FALSE, SUMPRODUCT(--EXACT(C$5:C$17, POST!C161))&gt;0))</f>
        <v>0</v>
      </c>
      <c r="D161" t="b">
        <f>AND(POST!D161&lt;&gt;"", OR(D$3=FALSE, SUMPRODUCT(--EXACT(D$5:D$17, POST!D161))&gt;0))</f>
        <v>0</v>
      </c>
      <c r="E161" t="b">
        <f>AND(POST!E161&lt;&gt;"", OR(E$3=FALSE, SUMPRODUCT(--EXACT(E$5:E$17, POST!E161))&gt;0))</f>
        <v>0</v>
      </c>
      <c r="F161" t="b">
        <f>AND(POST!F161&lt;&gt;"", OR(F$3=FALSE, SUMPRODUCT(--EXACT(F$5:F$17, POST!F161))&gt;0))</f>
        <v>0</v>
      </c>
      <c r="G161" t="b">
        <f>AND(POST!G161&lt;&gt;"", OR(G$3=FALSE, SUMPRODUCT(--EXACT(G$5:G$17, POST!G161))&gt;0))</f>
        <v>0</v>
      </c>
      <c r="H161" t="b">
        <f>AND(POST!H161&lt;&gt;"", OR(H$3=FALSE, SUMPRODUCT(--EXACT(H$5:H$17, POST!H161))&gt;0))</f>
        <v>0</v>
      </c>
      <c r="I161" t="b">
        <f>AND(POST!I161&lt;&gt;"", OR(I$3=FALSE, SUMPRODUCT(--EXACT(I$5:I$17, POST!I161))&gt;0))</f>
        <v>0</v>
      </c>
      <c r="J161" t="b">
        <f>AND(POST!J161&lt;&gt;"", OR(J$3=FALSE, SUMPRODUCT(--EXACT(J$5:J$17, POST!J161))&gt;0))</f>
        <v>0</v>
      </c>
      <c r="K161" t="b">
        <f>AND(POST!K161&lt;&gt;"", OR(K$3=FALSE, SUMPRODUCT(--EXACT(K$5:K$17, POST!K161))&gt;0))</f>
        <v>0</v>
      </c>
      <c r="L161" t="b">
        <f>AND(POST!L161&lt;&gt;"", OR(L$3=FALSE, SUMPRODUCT(--EXACT(L$5:L$17, POST!L161))&gt;0))</f>
        <v>0</v>
      </c>
      <c r="M161" t="b">
        <f>AND(POST!M161&lt;&gt;"", OR(M$3=FALSE, SUMPRODUCT(--EXACT(M$5:M$17, POST!M161))&gt;0))</f>
        <v>0</v>
      </c>
      <c r="N161" t="b">
        <f>AND(POST!N161&lt;&gt;"", OR(N$3=FALSE, SUMPRODUCT(--EXACT(N$5:N$17, POST!N161))&gt;0))</f>
        <v>0</v>
      </c>
      <c r="O161" t="b">
        <f>AND(POST!O161&lt;&gt;"", OR(O$3=FALSE, SUMPRODUCT(--EXACT(O$5:O$17, POST!O161))&gt;0))</f>
        <v>0</v>
      </c>
      <c r="P161" t="b">
        <f>AND(POST!P161&lt;&gt;"", OR(P$3=FALSE, SUMPRODUCT(--EXACT(P$5:P$17, POST!P161))&gt;0))</f>
        <v>0</v>
      </c>
      <c r="Q161" t="b">
        <f>AND(POST!Q161&lt;&gt;"", OR(Q$3=FALSE, SUMPRODUCT(--EXACT(Q$5:Q$17, POST!Q161))&gt;0))</f>
        <v>0</v>
      </c>
      <c r="R161" t="b">
        <f>AND(POST!R161&lt;&gt;"", OR(R$3=FALSE, SUMPRODUCT(--EXACT(R$5:R$17, POST!R161))&gt;0))</f>
        <v>0</v>
      </c>
      <c r="S161" t="b">
        <f>AND(POST!S161&lt;&gt;"", OR(S$3=FALSE, SUMPRODUCT(--EXACT(S$5:S$17, POST!S161))&gt;0))</f>
        <v>0</v>
      </c>
      <c r="T161" t="b">
        <f>AND(POST!T161&lt;&gt;"", OR(T$3=FALSE, SUMPRODUCT(--EXACT(T$5:T$17, POST!T161))&gt;0))</f>
        <v>0</v>
      </c>
      <c r="U161" t="b">
        <f>AND(POST!U161&lt;&gt;"", OR(U$3=FALSE, SUMPRODUCT(--EXACT(U$5:U$17, POST!U161))&gt;0))</f>
        <v>0</v>
      </c>
      <c r="V161" t="b">
        <f>AND(POST!V161&lt;&gt;"", OR(V$3=FALSE, SUMPRODUCT(--EXACT(V$5:V$17, POST!V161))&gt;0))</f>
        <v>0</v>
      </c>
    </row>
    <row r="162" spans="1:22" x14ac:dyDescent="0.2">
      <c r="A162" t="b">
        <f>AND(POST!A162&lt;&gt;"", SUMPRODUCT(--EXACT(POST!A$18:A$517, POST!A162))=1, SUMPRODUCT(--EXACT(PRE!A$18:A$517, POST!A162))&gt;0)</f>
        <v>0</v>
      </c>
      <c r="B162" t="b">
        <f>AND(POST!B162&lt;&gt;"", OR(B$3=FALSE, SUMPRODUCT(--EXACT(B$5:B$17, POST!B162))&gt;0))</f>
        <v>0</v>
      </c>
      <c r="C162" t="b">
        <f>AND(POST!C162&lt;&gt;"", OR(C$3=FALSE, SUMPRODUCT(--EXACT(C$5:C$17, POST!C162))&gt;0))</f>
        <v>0</v>
      </c>
      <c r="D162" t="b">
        <f>AND(POST!D162&lt;&gt;"", OR(D$3=FALSE, SUMPRODUCT(--EXACT(D$5:D$17, POST!D162))&gt;0))</f>
        <v>0</v>
      </c>
      <c r="E162" t="b">
        <f>AND(POST!E162&lt;&gt;"", OR(E$3=FALSE, SUMPRODUCT(--EXACT(E$5:E$17, POST!E162))&gt;0))</f>
        <v>0</v>
      </c>
      <c r="F162" t="b">
        <f>AND(POST!F162&lt;&gt;"", OR(F$3=FALSE, SUMPRODUCT(--EXACT(F$5:F$17, POST!F162))&gt;0))</f>
        <v>0</v>
      </c>
      <c r="G162" t="b">
        <f>AND(POST!G162&lt;&gt;"", OR(G$3=FALSE, SUMPRODUCT(--EXACT(G$5:G$17, POST!G162))&gt;0))</f>
        <v>0</v>
      </c>
      <c r="H162" t="b">
        <f>AND(POST!H162&lt;&gt;"", OR(H$3=FALSE, SUMPRODUCT(--EXACT(H$5:H$17, POST!H162))&gt;0))</f>
        <v>0</v>
      </c>
      <c r="I162" t="b">
        <f>AND(POST!I162&lt;&gt;"", OR(I$3=FALSE, SUMPRODUCT(--EXACT(I$5:I$17, POST!I162))&gt;0))</f>
        <v>0</v>
      </c>
      <c r="J162" t="b">
        <f>AND(POST!J162&lt;&gt;"", OR(J$3=FALSE, SUMPRODUCT(--EXACT(J$5:J$17, POST!J162))&gt;0))</f>
        <v>0</v>
      </c>
      <c r="K162" t="b">
        <f>AND(POST!K162&lt;&gt;"", OR(K$3=FALSE, SUMPRODUCT(--EXACT(K$5:K$17, POST!K162))&gt;0))</f>
        <v>0</v>
      </c>
      <c r="L162" t="b">
        <f>AND(POST!L162&lt;&gt;"", OR(L$3=FALSE, SUMPRODUCT(--EXACT(L$5:L$17, POST!L162))&gt;0))</f>
        <v>0</v>
      </c>
      <c r="M162" t="b">
        <f>AND(POST!M162&lt;&gt;"", OR(M$3=FALSE, SUMPRODUCT(--EXACT(M$5:M$17, POST!M162))&gt;0))</f>
        <v>0</v>
      </c>
      <c r="N162" t="b">
        <f>AND(POST!N162&lt;&gt;"", OR(N$3=FALSE, SUMPRODUCT(--EXACT(N$5:N$17, POST!N162))&gt;0))</f>
        <v>0</v>
      </c>
      <c r="O162" t="b">
        <f>AND(POST!O162&lt;&gt;"", OR(O$3=FALSE, SUMPRODUCT(--EXACT(O$5:O$17, POST!O162))&gt;0))</f>
        <v>0</v>
      </c>
      <c r="P162" t="b">
        <f>AND(POST!P162&lt;&gt;"", OR(P$3=FALSE, SUMPRODUCT(--EXACT(P$5:P$17, POST!P162))&gt;0))</f>
        <v>0</v>
      </c>
      <c r="Q162" t="b">
        <f>AND(POST!Q162&lt;&gt;"", OR(Q$3=FALSE, SUMPRODUCT(--EXACT(Q$5:Q$17, POST!Q162))&gt;0))</f>
        <v>0</v>
      </c>
      <c r="R162" t="b">
        <f>AND(POST!R162&lt;&gt;"", OR(R$3=FALSE, SUMPRODUCT(--EXACT(R$5:R$17, POST!R162))&gt;0))</f>
        <v>0</v>
      </c>
      <c r="S162" t="b">
        <f>AND(POST!S162&lt;&gt;"", OR(S$3=FALSE, SUMPRODUCT(--EXACT(S$5:S$17, POST!S162))&gt;0))</f>
        <v>0</v>
      </c>
      <c r="T162" t="b">
        <f>AND(POST!T162&lt;&gt;"", OR(T$3=FALSE, SUMPRODUCT(--EXACT(T$5:T$17, POST!T162))&gt;0))</f>
        <v>0</v>
      </c>
      <c r="U162" t="b">
        <f>AND(POST!U162&lt;&gt;"", OR(U$3=FALSE, SUMPRODUCT(--EXACT(U$5:U$17, POST!U162))&gt;0))</f>
        <v>0</v>
      </c>
      <c r="V162" t="b">
        <f>AND(POST!V162&lt;&gt;"", OR(V$3=FALSE, SUMPRODUCT(--EXACT(V$5:V$17, POST!V162))&gt;0))</f>
        <v>0</v>
      </c>
    </row>
    <row r="163" spans="1:22" x14ac:dyDescent="0.2">
      <c r="A163" t="b">
        <f>AND(POST!A163&lt;&gt;"", SUMPRODUCT(--EXACT(POST!A$18:A$517, POST!A163))=1, SUMPRODUCT(--EXACT(PRE!A$18:A$517, POST!A163))&gt;0)</f>
        <v>0</v>
      </c>
      <c r="B163" t="b">
        <f>AND(POST!B163&lt;&gt;"", OR(B$3=FALSE, SUMPRODUCT(--EXACT(B$5:B$17, POST!B163))&gt;0))</f>
        <v>0</v>
      </c>
      <c r="C163" t="b">
        <f>AND(POST!C163&lt;&gt;"", OR(C$3=FALSE, SUMPRODUCT(--EXACT(C$5:C$17, POST!C163))&gt;0))</f>
        <v>0</v>
      </c>
      <c r="D163" t="b">
        <f>AND(POST!D163&lt;&gt;"", OR(D$3=FALSE, SUMPRODUCT(--EXACT(D$5:D$17, POST!D163))&gt;0))</f>
        <v>0</v>
      </c>
      <c r="E163" t="b">
        <f>AND(POST!E163&lt;&gt;"", OR(E$3=FALSE, SUMPRODUCT(--EXACT(E$5:E$17, POST!E163))&gt;0))</f>
        <v>0</v>
      </c>
      <c r="F163" t="b">
        <f>AND(POST!F163&lt;&gt;"", OR(F$3=FALSE, SUMPRODUCT(--EXACT(F$5:F$17, POST!F163))&gt;0))</f>
        <v>0</v>
      </c>
      <c r="G163" t="b">
        <f>AND(POST!G163&lt;&gt;"", OR(G$3=FALSE, SUMPRODUCT(--EXACT(G$5:G$17, POST!G163))&gt;0))</f>
        <v>0</v>
      </c>
      <c r="H163" t="b">
        <f>AND(POST!H163&lt;&gt;"", OR(H$3=FALSE, SUMPRODUCT(--EXACT(H$5:H$17, POST!H163))&gt;0))</f>
        <v>0</v>
      </c>
      <c r="I163" t="b">
        <f>AND(POST!I163&lt;&gt;"", OR(I$3=FALSE, SUMPRODUCT(--EXACT(I$5:I$17, POST!I163))&gt;0))</f>
        <v>0</v>
      </c>
      <c r="J163" t="b">
        <f>AND(POST!J163&lt;&gt;"", OR(J$3=FALSE, SUMPRODUCT(--EXACT(J$5:J$17, POST!J163))&gt;0))</f>
        <v>0</v>
      </c>
      <c r="K163" t="b">
        <f>AND(POST!K163&lt;&gt;"", OR(K$3=FALSE, SUMPRODUCT(--EXACT(K$5:K$17, POST!K163))&gt;0))</f>
        <v>0</v>
      </c>
      <c r="L163" t="b">
        <f>AND(POST!L163&lt;&gt;"", OR(L$3=FALSE, SUMPRODUCT(--EXACT(L$5:L$17, POST!L163))&gt;0))</f>
        <v>0</v>
      </c>
      <c r="M163" t="b">
        <f>AND(POST!M163&lt;&gt;"", OR(M$3=FALSE, SUMPRODUCT(--EXACT(M$5:M$17, POST!M163))&gt;0))</f>
        <v>0</v>
      </c>
      <c r="N163" t="b">
        <f>AND(POST!N163&lt;&gt;"", OR(N$3=FALSE, SUMPRODUCT(--EXACT(N$5:N$17, POST!N163))&gt;0))</f>
        <v>0</v>
      </c>
      <c r="O163" t="b">
        <f>AND(POST!O163&lt;&gt;"", OR(O$3=FALSE, SUMPRODUCT(--EXACT(O$5:O$17, POST!O163))&gt;0))</f>
        <v>0</v>
      </c>
      <c r="P163" t="b">
        <f>AND(POST!P163&lt;&gt;"", OR(P$3=FALSE, SUMPRODUCT(--EXACT(P$5:P$17, POST!P163))&gt;0))</f>
        <v>0</v>
      </c>
      <c r="Q163" t="b">
        <f>AND(POST!Q163&lt;&gt;"", OR(Q$3=FALSE, SUMPRODUCT(--EXACT(Q$5:Q$17, POST!Q163))&gt;0))</f>
        <v>0</v>
      </c>
      <c r="R163" t="b">
        <f>AND(POST!R163&lt;&gt;"", OR(R$3=FALSE, SUMPRODUCT(--EXACT(R$5:R$17, POST!R163))&gt;0))</f>
        <v>0</v>
      </c>
      <c r="S163" t="b">
        <f>AND(POST!S163&lt;&gt;"", OR(S$3=FALSE, SUMPRODUCT(--EXACT(S$5:S$17, POST!S163))&gt;0))</f>
        <v>0</v>
      </c>
      <c r="T163" t="b">
        <f>AND(POST!T163&lt;&gt;"", OR(T$3=FALSE, SUMPRODUCT(--EXACT(T$5:T$17, POST!T163))&gt;0))</f>
        <v>0</v>
      </c>
      <c r="U163" t="b">
        <f>AND(POST!U163&lt;&gt;"", OR(U$3=FALSE, SUMPRODUCT(--EXACT(U$5:U$17, POST!U163))&gt;0))</f>
        <v>0</v>
      </c>
      <c r="V163" t="b">
        <f>AND(POST!V163&lt;&gt;"", OR(V$3=FALSE, SUMPRODUCT(--EXACT(V$5:V$17, POST!V163))&gt;0))</f>
        <v>0</v>
      </c>
    </row>
    <row r="164" spans="1:22" x14ac:dyDescent="0.2">
      <c r="A164" t="b">
        <f>AND(POST!A164&lt;&gt;"", SUMPRODUCT(--EXACT(POST!A$18:A$517, POST!A164))=1, SUMPRODUCT(--EXACT(PRE!A$18:A$517, POST!A164))&gt;0)</f>
        <v>0</v>
      </c>
      <c r="B164" t="b">
        <f>AND(POST!B164&lt;&gt;"", OR(B$3=FALSE, SUMPRODUCT(--EXACT(B$5:B$17, POST!B164))&gt;0))</f>
        <v>0</v>
      </c>
      <c r="C164" t="b">
        <f>AND(POST!C164&lt;&gt;"", OR(C$3=FALSE, SUMPRODUCT(--EXACT(C$5:C$17, POST!C164))&gt;0))</f>
        <v>0</v>
      </c>
      <c r="D164" t="b">
        <f>AND(POST!D164&lt;&gt;"", OR(D$3=FALSE, SUMPRODUCT(--EXACT(D$5:D$17, POST!D164))&gt;0))</f>
        <v>0</v>
      </c>
      <c r="E164" t="b">
        <f>AND(POST!E164&lt;&gt;"", OR(E$3=FALSE, SUMPRODUCT(--EXACT(E$5:E$17, POST!E164))&gt;0))</f>
        <v>0</v>
      </c>
      <c r="F164" t="b">
        <f>AND(POST!F164&lt;&gt;"", OR(F$3=FALSE, SUMPRODUCT(--EXACT(F$5:F$17, POST!F164))&gt;0))</f>
        <v>0</v>
      </c>
      <c r="G164" t="b">
        <f>AND(POST!G164&lt;&gt;"", OR(G$3=FALSE, SUMPRODUCT(--EXACT(G$5:G$17, POST!G164))&gt;0))</f>
        <v>0</v>
      </c>
      <c r="H164" t="b">
        <f>AND(POST!H164&lt;&gt;"", OR(H$3=FALSE, SUMPRODUCT(--EXACT(H$5:H$17, POST!H164))&gt;0))</f>
        <v>0</v>
      </c>
      <c r="I164" t="b">
        <f>AND(POST!I164&lt;&gt;"", OR(I$3=FALSE, SUMPRODUCT(--EXACT(I$5:I$17, POST!I164))&gt;0))</f>
        <v>0</v>
      </c>
      <c r="J164" t="b">
        <f>AND(POST!J164&lt;&gt;"", OR(J$3=FALSE, SUMPRODUCT(--EXACT(J$5:J$17, POST!J164))&gt;0))</f>
        <v>0</v>
      </c>
      <c r="K164" t="b">
        <f>AND(POST!K164&lt;&gt;"", OR(K$3=FALSE, SUMPRODUCT(--EXACT(K$5:K$17, POST!K164))&gt;0))</f>
        <v>0</v>
      </c>
      <c r="L164" t="b">
        <f>AND(POST!L164&lt;&gt;"", OR(L$3=FALSE, SUMPRODUCT(--EXACT(L$5:L$17, POST!L164))&gt;0))</f>
        <v>0</v>
      </c>
      <c r="M164" t="b">
        <f>AND(POST!M164&lt;&gt;"", OR(M$3=FALSE, SUMPRODUCT(--EXACT(M$5:M$17, POST!M164))&gt;0))</f>
        <v>0</v>
      </c>
      <c r="N164" t="b">
        <f>AND(POST!N164&lt;&gt;"", OR(N$3=FALSE, SUMPRODUCT(--EXACT(N$5:N$17, POST!N164))&gt;0))</f>
        <v>0</v>
      </c>
      <c r="O164" t="b">
        <f>AND(POST!O164&lt;&gt;"", OR(O$3=FALSE, SUMPRODUCT(--EXACT(O$5:O$17, POST!O164))&gt;0))</f>
        <v>0</v>
      </c>
      <c r="P164" t="b">
        <f>AND(POST!P164&lt;&gt;"", OR(P$3=FALSE, SUMPRODUCT(--EXACT(P$5:P$17, POST!P164))&gt;0))</f>
        <v>0</v>
      </c>
      <c r="Q164" t="b">
        <f>AND(POST!Q164&lt;&gt;"", OR(Q$3=FALSE, SUMPRODUCT(--EXACT(Q$5:Q$17, POST!Q164))&gt;0))</f>
        <v>0</v>
      </c>
      <c r="R164" t="b">
        <f>AND(POST!R164&lt;&gt;"", OR(R$3=FALSE, SUMPRODUCT(--EXACT(R$5:R$17, POST!R164))&gt;0))</f>
        <v>0</v>
      </c>
      <c r="S164" t="b">
        <f>AND(POST!S164&lt;&gt;"", OR(S$3=FALSE, SUMPRODUCT(--EXACT(S$5:S$17, POST!S164))&gt;0))</f>
        <v>0</v>
      </c>
      <c r="T164" t="b">
        <f>AND(POST!T164&lt;&gt;"", OR(T$3=FALSE, SUMPRODUCT(--EXACT(T$5:T$17, POST!T164))&gt;0))</f>
        <v>0</v>
      </c>
      <c r="U164" t="b">
        <f>AND(POST!U164&lt;&gt;"", OR(U$3=FALSE, SUMPRODUCT(--EXACT(U$5:U$17, POST!U164))&gt;0))</f>
        <v>0</v>
      </c>
      <c r="V164" t="b">
        <f>AND(POST!V164&lt;&gt;"", OR(V$3=FALSE, SUMPRODUCT(--EXACT(V$5:V$17, POST!V164))&gt;0))</f>
        <v>0</v>
      </c>
    </row>
    <row r="165" spans="1:22" x14ac:dyDescent="0.2">
      <c r="A165" t="b">
        <f>AND(POST!A165&lt;&gt;"", SUMPRODUCT(--EXACT(POST!A$18:A$517, POST!A165))=1, SUMPRODUCT(--EXACT(PRE!A$18:A$517, POST!A165))&gt;0)</f>
        <v>0</v>
      </c>
      <c r="B165" t="b">
        <f>AND(POST!B165&lt;&gt;"", OR(B$3=FALSE, SUMPRODUCT(--EXACT(B$5:B$17, POST!B165))&gt;0))</f>
        <v>0</v>
      </c>
      <c r="C165" t="b">
        <f>AND(POST!C165&lt;&gt;"", OR(C$3=FALSE, SUMPRODUCT(--EXACT(C$5:C$17, POST!C165))&gt;0))</f>
        <v>0</v>
      </c>
      <c r="D165" t="b">
        <f>AND(POST!D165&lt;&gt;"", OR(D$3=FALSE, SUMPRODUCT(--EXACT(D$5:D$17, POST!D165))&gt;0))</f>
        <v>0</v>
      </c>
      <c r="E165" t="b">
        <f>AND(POST!E165&lt;&gt;"", OR(E$3=FALSE, SUMPRODUCT(--EXACT(E$5:E$17, POST!E165))&gt;0))</f>
        <v>0</v>
      </c>
      <c r="F165" t="b">
        <f>AND(POST!F165&lt;&gt;"", OR(F$3=FALSE, SUMPRODUCT(--EXACT(F$5:F$17, POST!F165))&gt;0))</f>
        <v>0</v>
      </c>
      <c r="G165" t="b">
        <f>AND(POST!G165&lt;&gt;"", OR(G$3=FALSE, SUMPRODUCT(--EXACT(G$5:G$17, POST!G165))&gt;0))</f>
        <v>0</v>
      </c>
      <c r="H165" t="b">
        <f>AND(POST!H165&lt;&gt;"", OR(H$3=FALSE, SUMPRODUCT(--EXACT(H$5:H$17, POST!H165))&gt;0))</f>
        <v>0</v>
      </c>
      <c r="I165" t="b">
        <f>AND(POST!I165&lt;&gt;"", OR(I$3=FALSE, SUMPRODUCT(--EXACT(I$5:I$17, POST!I165))&gt;0))</f>
        <v>0</v>
      </c>
      <c r="J165" t="b">
        <f>AND(POST!J165&lt;&gt;"", OR(J$3=FALSE, SUMPRODUCT(--EXACT(J$5:J$17, POST!J165))&gt;0))</f>
        <v>0</v>
      </c>
      <c r="K165" t="b">
        <f>AND(POST!K165&lt;&gt;"", OR(K$3=FALSE, SUMPRODUCT(--EXACT(K$5:K$17, POST!K165))&gt;0))</f>
        <v>0</v>
      </c>
      <c r="L165" t="b">
        <f>AND(POST!L165&lt;&gt;"", OR(L$3=FALSE, SUMPRODUCT(--EXACT(L$5:L$17, POST!L165))&gt;0))</f>
        <v>0</v>
      </c>
      <c r="M165" t="b">
        <f>AND(POST!M165&lt;&gt;"", OR(M$3=FALSE, SUMPRODUCT(--EXACT(M$5:M$17, POST!M165))&gt;0))</f>
        <v>0</v>
      </c>
      <c r="N165" t="b">
        <f>AND(POST!N165&lt;&gt;"", OR(N$3=FALSE, SUMPRODUCT(--EXACT(N$5:N$17, POST!N165))&gt;0))</f>
        <v>0</v>
      </c>
      <c r="O165" t="b">
        <f>AND(POST!O165&lt;&gt;"", OR(O$3=FALSE, SUMPRODUCT(--EXACT(O$5:O$17, POST!O165))&gt;0))</f>
        <v>0</v>
      </c>
      <c r="P165" t="b">
        <f>AND(POST!P165&lt;&gt;"", OR(P$3=FALSE, SUMPRODUCT(--EXACT(P$5:P$17, POST!P165))&gt;0))</f>
        <v>0</v>
      </c>
      <c r="Q165" t="b">
        <f>AND(POST!Q165&lt;&gt;"", OR(Q$3=FALSE, SUMPRODUCT(--EXACT(Q$5:Q$17, POST!Q165))&gt;0))</f>
        <v>0</v>
      </c>
      <c r="R165" t="b">
        <f>AND(POST!R165&lt;&gt;"", OR(R$3=FALSE, SUMPRODUCT(--EXACT(R$5:R$17, POST!R165))&gt;0))</f>
        <v>0</v>
      </c>
      <c r="S165" t="b">
        <f>AND(POST!S165&lt;&gt;"", OR(S$3=FALSE, SUMPRODUCT(--EXACT(S$5:S$17, POST!S165))&gt;0))</f>
        <v>0</v>
      </c>
      <c r="T165" t="b">
        <f>AND(POST!T165&lt;&gt;"", OR(T$3=FALSE, SUMPRODUCT(--EXACT(T$5:T$17, POST!T165))&gt;0))</f>
        <v>0</v>
      </c>
      <c r="U165" t="b">
        <f>AND(POST!U165&lt;&gt;"", OR(U$3=FALSE, SUMPRODUCT(--EXACT(U$5:U$17, POST!U165))&gt;0))</f>
        <v>0</v>
      </c>
      <c r="V165" t="b">
        <f>AND(POST!V165&lt;&gt;"", OR(V$3=FALSE, SUMPRODUCT(--EXACT(V$5:V$17, POST!V165))&gt;0))</f>
        <v>0</v>
      </c>
    </row>
    <row r="166" spans="1:22" x14ac:dyDescent="0.2">
      <c r="A166" t="b">
        <f>AND(POST!A166&lt;&gt;"", SUMPRODUCT(--EXACT(POST!A$18:A$517, POST!A166))=1, SUMPRODUCT(--EXACT(PRE!A$18:A$517, POST!A166))&gt;0)</f>
        <v>0</v>
      </c>
      <c r="B166" t="b">
        <f>AND(POST!B166&lt;&gt;"", OR(B$3=FALSE, SUMPRODUCT(--EXACT(B$5:B$17, POST!B166))&gt;0))</f>
        <v>0</v>
      </c>
      <c r="C166" t="b">
        <f>AND(POST!C166&lt;&gt;"", OR(C$3=FALSE, SUMPRODUCT(--EXACT(C$5:C$17, POST!C166))&gt;0))</f>
        <v>0</v>
      </c>
      <c r="D166" t="b">
        <f>AND(POST!D166&lt;&gt;"", OR(D$3=FALSE, SUMPRODUCT(--EXACT(D$5:D$17, POST!D166))&gt;0))</f>
        <v>0</v>
      </c>
      <c r="E166" t="b">
        <f>AND(POST!E166&lt;&gt;"", OR(E$3=FALSE, SUMPRODUCT(--EXACT(E$5:E$17, POST!E166))&gt;0))</f>
        <v>0</v>
      </c>
      <c r="F166" t="b">
        <f>AND(POST!F166&lt;&gt;"", OR(F$3=FALSE, SUMPRODUCT(--EXACT(F$5:F$17, POST!F166))&gt;0))</f>
        <v>0</v>
      </c>
      <c r="G166" t="b">
        <f>AND(POST!G166&lt;&gt;"", OR(G$3=FALSE, SUMPRODUCT(--EXACT(G$5:G$17, POST!G166))&gt;0))</f>
        <v>0</v>
      </c>
      <c r="H166" t="b">
        <f>AND(POST!H166&lt;&gt;"", OR(H$3=FALSE, SUMPRODUCT(--EXACT(H$5:H$17, POST!H166))&gt;0))</f>
        <v>0</v>
      </c>
      <c r="I166" t="b">
        <f>AND(POST!I166&lt;&gt;"", OR(I$3=FALSE, SUMPRODUCT(--EXACT(I$5:I$17, POST!I166))&gt;0))</f>
        <v>0</v>
      </c>
      <c r="J166" t="b">
        <f>AND(POST!J166&lt;&gt;"", OR(J$3=FALSE, SUMPRODUCT(--EXACT(J$5:J$17, POST!J166))&gt;0))</f>
        <v>0</v>
      </c>
      <c r="K166" t="b">
        <f>AND(POST!K166&lt;&gt;"", OR(K$3=FALSE, SUMPRODUCT(--EXACT(K$5:K$17, POST!K166))&gt;0))</f>
        <v>0</v>
      </c>
      <c r="L166" t="b">
        <f>AND(POST!L166&lt;&gt;"", OR(L$3=FALSE, SUMPRODUCT(--EXACT(L$5:L$17, POST!L166))&gt;0))</f>
        <v>0</v>
      </c>
      <c r="M166" t="b">
        <f>AND(POST!M166&lt;&gt;"", OR(M$3=FALSE, SUMPRODUCT(--EXACT(M$5:M$17, POST!M166))&gt;0))</f>
        <v>0</v>
      </c>
      <c r="N166" t="b">
        <f>AND(POST!N166&lt;&gt;"", OR(N$3=FALSE, SUMPRODUCT(--EXACT(N$5:N$17, POST!N166))&gt;0))</f>
        <v>0</v>
      </c>
      <c r="O166" t="b">
        <f>AND(POST!O166&lt;&gt;"", OR(O$3=FALSE, SUMPRODUCT(--EXACT(O$5:O$17, POST!O166))&gt;0))</f>
        <v>0</v>
      </c>
      <c r="P166" t="b">
        <f>AND(POST!P166&lt;&gt;"", OR(P$3=FALSE, SUMPRODUCT(--EXACT(P$5:P$17, POST!P166))&gt;0))</f>
        <v>0</v>
      </c>
      <c r="Q166" t="b">
        <f>AND(POST!Q166&lt;&gt;"", OR(Q$3=FALSE, SUMPRODUCT(--EXACT(Q$5:Q$17, POST!Q166))&gt;0))</f>
        <v>0</v>
      </c>
      <c r="R166" t="b">
        <f>AND(POST!R166&lt;&gt;"", OR(R$3=FALSE, SUMPRODUCT(--EXACT(R$5:R$17, POST!R166))&gt;0))</f>
        <v>0</v>
      </c>
      <c r="S166" t="b">
        <f>AND(POST!S166&lt;&gt;"", OR(S$3=FALSE, SUMPRODUCT(--EXACT(S$5:S$17, POST!S166))&gt;0))</f>
        <v>0</v>
      </c>
      <c r="T166" t="b">
        <f>AND(POST!T166&lt;&gt;"", OR(T$3=FALSE, SUMPRODUCT(--EXACT(T$5:T$17, POST!T166))&gt;0))</f>
        <v>0</v>
      </c>
      <c r="U166" t="b">
        <f>AND(POST!U166&lt;&gt;"", OR(U$3=FALSE, SUMPRODUCT(--EXACT(U$5:U$17, POST!U166))&gt;0))</f>
        <v>0</v>
      </c>
      <c r="V166" t="b">
        <f>AND(POST!V166&lt;&gt;"", OR(V$3=FALSE, SUMPRODUCT(--EXACT(V$5:V$17, POST!V166))&gt;0))</f>
        <v>0</v>
      </c>
    </row>
    <row r="167" spans="1:22" x14ac:dyDescent="0.2">
      <c r="A167" t="b">
        <f>AND(POST!A167&lt;&gt;"", SUMPRODUCT(--EXACT(POST!A$18:A$517, POST!A167))=1, SUMPRODUCT(--EXACT(PRE!A$18:A$517, POST!A167))&gt;0)</f>
        <v>0</v>
      </c>
      <c r="B167" t="b">
        <f>AND(POST!B167&lt;&gt;"", OR(B$3=FALSE, SUMPRODUCT(--EXACT(B$5:B$17, POST!B167))&gt;0))</f>
        <v>0</v>
      </c>
      <c r="C167" t="b">
        <f>AND(POST!C167&lt;&gt;"", OR(C$3=FALSE, SUMPRODUCT(--EXACT(C$5:C$17, POST!C167))&gt;0))</f>
        <v>0</v>
      </c>
      <c r="D167" t="b">
        <f>AND(POST!D167&lt;&gt;"", OR(D$3=FALSE, SUMPRODUCT(--EXACT(D$5:D$17, POST!D167))&gt;0))</f>
        <v>0</v>
      </c>
      <c r="E167" t="b">
        <f>AND(POST!E167&lt;&gt;"", OR(E$3=FALSE, SUMPRODUCT(--EXACT(E$5:E$17, POST!E167))&gt;0))</f>
        <v>0</v>
      </c>
      <c r="F167" t="b">
        <f>AND(POST!F167&lt;&gt;"", OR(F$3=FALSE, SUMPRODUCT(--EXACT(F$5:F$17, POST!F167))&gt;0))</f>
        <v>0</v>
      </c>
      <c r="G167" t="b">
        <f>AND(POST!G167&lt;&gt;"", OR(G$3=FALSE, SUMPRODUCT(--EXACT(G$5:G$17, POST!G167))&gt;0))</f>
        <v>0</v>
      </c>
      <c r="H167" t="b">
        <f>AND(POST!H167&lt;&gt;"", OR(H$3=FALSE, SUMPRODUCT(--EXACT(H$5:H$17, POST!H167))&gt;0))</f>
        <v>0</v>
      </c>
      <c r="I167" t="b">
        <f>AND(POST!I167&lt;&gt;"", OR(I$3=FALSE, SUMPRODUCT(--EXACT(I$5:I$17, POST!I167))&gt;0))</f>
        <v>0</v>
      </c>
      <c r="J167" t="b">
        <f>AND(POST!J167&lt;&gt;"", OR(J$3=FALSE, SUMPRODUCT(--EXACT(J$5:J$17, POST!J167))&gt;0))</f>
        <v>0</v>
      </c>
      <c r="K167" t="b">
        <f>AND(POST!K167&lt;&gt;"", OR(K$3=FALSE, SUMPRODUCT(--EXACT(K$5:K$17, POST!K167))&gt;0))</f>
        <v>0</v>
      </c>
      <c r="L167" t="b">
        <f>AND(POST!L167&lt;&gt;"", OR(L$3=FALSE, SUMPRODUCT(--EXACT(L$5:L$17, POST!L167))&gt;0))</f>
        <v>0</v>
      </c>
      <c r="M167" t="b">
        <f>AND(POST!M167&lt;&gt;"", OR(M$3=FALSE, SUMPRODUCT(--EXACT(M$5:M$17, POST!M167))&gt;0))</f>
        <v>0</v>
      </c>
      <c r="N167" t="b">
        <f>AND(POST!N167&lt;&gt;"", OR(N$3=FALSE, SUMPRODUCT(--EXACT(N$5:N$17, POST!N167))&gt;0))</f>
        <v>0</v>
      </c>
      <c r="O167" t="b">
        <f>AND(POST!O167&lt;&gt;"", OR(O$3=FALSE, SUMPRODUCT(--EXACT(O$5:O$17, POST!O167))&gt;0))</f>
        <v>0</v>
      </c>
      <c r="P167" t="b">
        <f>AND(POST!P167&lt;&gt;"", OR(P$3=FALSE, SUMPRODUCT(--EXACT(P$5:P$17, POST!P167))&gt;0))</f>
        <v>0</v>
      </c>
      <c r="Q167" t="b">
        <f>AND(POST!Q167&lt;&gt;"", OR(Q$3=FALSE, SUMPRODUCT(--EXACT(Q$5:Q$17, POST!Q167))&gt;0))</f>
        <v>0</v>
      </c>
      <c r="R167" t="b">
        <f>AND(POST!R167&lt;&gt;"", OR(R$3=FALSE, SUMPRODUCT(--EXACT(R$5:R$17, POST!R167))&gt;0))</f>
        <v>0</v>
      </c>
      <c r="S167" t="b">
        <f>AND(POST!S167&lt;&gt;"", OR(S$3=FALSE, SUMPRODUCT(--EXACT(S$5:S$17, POST!S167))&gt;0))</f>
        <v>0</v>
      </c>
      <c r="T167" t="b">
        <f>AND(POST!T167&lt;&gt;"", OR(T$3=FALSE, SUMPRODUCT(--EXACT(T$5:T$17, POST!T167))&gt;0))</f>
        <v>0</v>
      </c>
      <c r="U167" t="b">
        <f>AND(POST!U167&lt;&gt;"", OR(U$3=FALSE, SUMPRODUCT(--EXACT(U$5:U$17, POST!U167))&gt;0))</f>
        <v>0</v>
      </c>
      <c r="V167" t="b">
        <f>AND(POST!V167&lt;&gt;"", OR(V$3=FALSE, SUMPRODUCT(--EXACT(V$5:V$17, POST!V167))&gt;0))</f>
        <v>0</v>
      </c>
    </row>
    <row r="168" spans="1:22" x14ac:dyDescent="0.2">
      <c r="A168" t="b">
        <f>AND(POST!A168&lt;&gt;"", SUMPRODUCT(--EXACT(POST!A$18:A$517, POST!A168))=1, SUMPRODUCT(--EXACT(PRE!A$18:A$517, POST!A168))&gt;0)</f>
        <v>0</v>
      </c>
      <c r="B168" t="b">
        <f>AND(POST!B168&lt;&gt;"", OR(B$3=FALSE, SUMPRODUCT(--EXACT(B$5:B$17, POST!B168))&gt;0))</f>
        <v>0</v>
      </c>
      <c r="C168" t="b">
        <f>AND(POST!C168&lt;&gt;"", OR(C$3=FALSE, SUMPRODUCT(--EXACT(C$5:C$17, POST!C168))&gt;0))</f>
        <v>0</v>
      </c>
      <c r="D168" t="b">
        <f>AND(POST!D168&lt;&gt;"", OR(D$3=FALSE, SUMPRODUCT(--EXACT(D$5:D$17, POST!D168))&gt;0))</f>
        <v>0</v>
      </c>
      <c r="E168" t="b">
        <f>AND(POST!E168&lt;&gt;"", OR(E$3=FALSE, SUMPRODUCT(--EXACT(E$5:E$17, POST!E168))&gt;0))</f>
        <v>0</v>
      </c>
      <c r="F168" t="b">
        <f>AND(POST!F168&lt;&gt;"", OR(F$3=FALSE, SUMPRODUCT(--EXACT(F$5:F$17, POST!F168))&gt;0))</f>
        <v>0</v>
      </c>
      <c r="G168" t="b">
        <f>AND(POST!G168&lt;&gt;"", OR(G$3=FALSE, SUMPRODUCT(--EXACT(G$5:G$17, POST!G168))&gt;0))</f>
        <v>0</v>
      </c>
      <c r="H168" t="b">
        <f>AND(POST!H168&lt;&gt;"", OR(H$3=FALSE, SUMPRODUCT(--EXACT(H$5:H$17, POST!H168))&gt;0))</f>
        <v>0</v>
      </c>
      <c r="I168" t="b">
        <f>AND(POST!I168&lt;&gt;"", OR(I$3=FALSE, SUMPRODUCT(--EXACT(I$5:I$17, POST!I168))&gt;0))</f>
        <v>0</v>
      </c>
      <c r="J168" t="b">
        <f>AND(POST!J168&lt;&gt;"", OR(J$3=FALSE, SUMPRODUCT(--EXACT(J$5:J$17, POST!J168))&gt;0))</f>
        <v>0</v>
      </c>
      <c r="K168" t="b">
        <f>AND(POST!K168&lt;&gt;"", OR(K$3=FALSE, SUMPRODUCT(--EXACT(K$5:K$17, POST!K168))&gt;0))</f>
        <v>0</v>
      </c>
      <c r="L168" t="b">
        <f>AND(POST!L168&lt;&gt;"", OR(L$3=FALSE, SUMPRODUCT(--EXACT(L$5:L$17, POST!L168))&gt;0))</f>
        <v>0</v>
      </c>
      <c r="M168" t="b">
        <f>AND(POST!M168&lt;&gt;"", OR(M$3=FALSE, SUMPRODUCT(--EXACT(M$5:M$17, POST!M168))&gt;0))</f>
        <v>0</v>
      </c>
      <c r="N168" t="b">
        <f>AND(POST!N168&lt;&gt;"", OR(N$3=FALSE, SUMPRODUCT(--EXACT(N$5:N$17, POST!N168))&gt;0))</f>
        <v>0</v>
      </c>
      <c r="O168" t="b">
        <f>AND(POST!O168&lt;&gt;"", OR(O$3=FALSE, SUMPRODUCT(--EXACT(O$5:O$17, POST!O168))&gt;0))</f>
        <v>0</v>
      </c>
      <c r="P168" t="b">
        <f>AND(POST!P168&lt;&gt;"", OR(P$3=FALSE, SUMPRODUCT(--EXACT(P$5:P$17, POST!P168))&gt;0))</f>
        <v>0</v>
      </c>
      <c r="Q168" t="b">
        <f>AND(POST!Q168&lt;&gt;"", OR(Q$3=FALSE, SUMPRODUCT(--EXACT(Q$5:Q$17, POST!Q168))&gt;0))</f>
        <v>0</v>
      </c>
      <c r="R168" t="b">
        <f>AND(POST!R168&lt;&gt;"", OR(R$3=FALSE, SUMPRODUCT(--EXACT(R$5:R$17, POST!R168))&gt;0))</f>
        <v>0</v>
      </c>
      <c r="S168" t="b">
        <f>AND(POST!S168&lt;&gt;"", OR(S$3=FALSE, SUMPRODUCT(--EXACT(S$5:S$17, POST!S168))&gt;0))</f>
        <v>0</v>
      </c>
      <c r="T168" t="b">
        <f>AND(POST!T168&lt;&gt;"", OR(T$3=FALSE, SUMPRODUCT(--EXACT(T$5:T$17, POST!T168))&gt;0))</f>
        <v>0</v>
      </c>
      <c r="U168" t="b">
        <f>AND(POST!U168&lt;&gt;"", OR(U$3=FALSE, SUMPRODUCT(--EXACT(U$5:U$17, POST!U168))&gt;0))</f>
        <v>0</v>
      </c>
      <c r="V168" t="b">
        <f>AND(POST!V168&lt;&gt;"", OR(V$3=FALSE, SUMPRODUCT(--EXACT(V$5:V$17, POST!V168))&gt;0))</f>
        <v>0</v>
      </c>
    </row>
    <row r="169" spans="1:22" x14ac:dyDescent="0.2">
      <c r="A169" t="b">
        <f>AND(POST!A169&lt;&gt;"", SUMPRODUCT(--EXACT(POST!A$18:A$517, POST!A169))=1, SUMPRODUCT(--EXACT(PRE!A$18:A$517, POST!A169))&gt;0)</f>
        <v>0</v>
      </c>
      <c r="B169" t="b">
        <f>AND(POST!B169&lt;&gt;"", OR(B$3=FALSE, SUMPRODUCT(--EXACT(B$5:B$17, POST!B169))&gt;0))</f>
        <v>0</v>
      </c>
      <c r="C169" t="b">
        <f>AND(POST!C169&lt;&gt;"", OR(C$3=FALSE, SUMPRODUCT(--EXACT(C$5:C$17, POST!C169))&gt;0))</f>
        <v>0</v>
      </c>
      <c r="D169" t="b">
        <f>AND(POST!D169&lt;&gt;"", OR(D$3=FALSE, SUMPRODUCT(--EXACT(D$5:D$17, POST!D169))&gt;0))</f>
        <v>0</v>
      </c>
      <c r="E169" t="b">
        <f>AND(POST!E169&lt;&gt;"", OR(E$3=FALSE, SUMPRODUCT(--EXACT(E$5:E$17, POST!E169))&gt;0))</f>
        <v>0</v>
      </c>
      <c r="F169" t="b">
        <f>AND(POST!F169&lt;&gt;"", OR(F$3=FALSE, SUMPRODUCT(--EXACT(F$5:F$17, POST!F169))&gt;0))</f>
        <v>0</v>
      </c>
      <c r="G169" t="b">
        <f>AND(POST!G169&lt;&gt;"", OR(G$3=FALSE, SUMPRODUCT(--EXACT(G$5:G$17, POST!G169))&gt;0))</f>
        <v>0</v>
      </c>
      <c r="H169" t="b">
        <f>AND(POST!H169&lt;&gt;"", OR(H$3=FALSE, SUMPRODUCT(--EXACT(H$5:H$17, POST!H169))&gt;0))</f>
        <v>0</v>
      </c>
      <c r="I169" t="b">
        <f>AND(POST!I169&lt;&gt;"", OR(I$3=FALSE, SUMPRODUCT(--EXACT(I$5:I$17, POST!I169))&gt;0))</f>
        <v>0</v>
      </c>
      <c r="J169" t="b">
        <f>AND(POST!J169&lt;&gt;"", OR(J$3=FALSE, SUMPRODUCT(--EXACT(J$5:J$17, POST!J169))&gt;0))</f>
        <v>0</v>
      </c>
      <c r="K169" t="b">
        <f>AND(POST!K169&lt;&gt;"", OR(K$3=FALSE, SUMPRODUCT(--EXACT(K$5:K$17, POST!K169))&gt;0))</f>
        <v>0</v>
      </c>
      <c r="L169" t="b">
        <f>AND(POST!L169&lt;&gt;"", OR(L$3=FALSE, SUMPRODUCT(--EXACT(L$5:L$17, POST!L169))&gt;0))</f>
        <v>0</v>
      </c>
      <c r="M169" t="b">
        <f>AND(POST!M169&lt;&gt;"", OR(M$3=FALSE, SUMPRODUCT(--EXACT(M$5:M$17, POST!M169))&gt;0))</f>
        <v>0</v>
      </c>
      <c r="N169" t="b">
        <f>AND(POST!N169&lt;&gt;"", OR(N$3=FALSE, SUMPRODUCT(--EXACT(N$5:N$17, POST!N169))&gt;0))</f>
        <v>0</v>
      </c>
      <c r="O169" t="b">
        <f>AND(POST!O169&lt;&gt;"", OR(O$3=FALSE, SUMPRODUCT(--EXACT(O$5:O$17, POST!O169))&gt;0))</f>
        <v>0</v>
      </c>
      <c r="P169" t="b">
        <f>AND(POST!P169&lt;&gt;"", OR(P$3=FALSE, SUMPRODUCT(--EXACT(P$5:P$17, POST!P169))&gt;0))</f>
        <v>0</v>
      </c>
      <c r="Q169" t="b">
        <f>AND(POST!Q169&lt;&gt;"", OR(Q$3=FALSE, SUMPRODUCT(--EXACT(Q$5:Q$17, POST!Q169))&gt;0))</f>
        <v>0</v>
      </c>
      <c r="R169" t="b">
        <f>AND(POST!R169&lt;&gt;"", OR(R$3=FALSE, SUMPRODUCT(--EXACT(R$5:R$17, POST!R169))&gt;0))</f>
        <v>0</v>
      </c>
      <c r="S169" t="b">
        <f>AND(POST!S169&lt;&gt;"", OR(S$3=FALSE, SUMPRODUCT(--EXACT(S$5:S$17, POST!S169))&gt;0))</f>
        <v>0</v>
      </c>
      <c r="T169" t="b">
        <f>AND(POST!T169&lt;&gt;"", OR(T$3=FALSE, SUMPRODUCT(--EXACT(T$5:T$17, POST!T169))&gt;0))</f>
        <v>0</v>
      </c>
      <c r="U169" t="b">
        <f>AND(POST!U169&lt;&gt;"", OR(U$3=FALSE, SUMPRODUCT(--EXACT(U$5:U$17, POST!U169))&gt;0))</f>
        <v>0</v>
      </c>
      <c r="V169" t="b">
        <f>AND(POST!V169&lt;&gt;"", OR(V$3=FALSE, SUMPRODUCT(--EXACT(V$5:V$17, POST!V169))&gt;0))</f>
        <v>0</v>
      </c>
    </row>
    <row r="170" spans="1:22" x14ac:dyDescent="0.2">
      <c r="A170" t="b">
        <f>AND(POST!A170&lt;&gt;"", SUMPRODUCT(--EXACT(POST!A$18:A$517, POST!A170))=1, SUMPRODUCT(--EXACT(PRE!A$18:A$517, POST!A170))&gt;0)</f>
        <v>0</v>
      </c>
      <c r="B170" t="b">
        <f>AND(POST!B170&lt;&gt;"", OR(B$3=FALSE, SUMPRODUCT(--EXACT(B$5:B$17, POST!B170))&gt;0))</f>
        <v>0</v>
      </c>
      <c r="C170" t="b">
        <f>AND(POST!C170&lt;&gt;"", OR(C$3=FALSE, SUMPRODUCT(--EXACT(C$5:C$17, POST!C170))&gt;0))</f>
        <v>0</v>
      </c>
      <c r="D170" t="b">
        <f>AND(POST!D170&lt;&gt;"", OR(D$3=FALSE, SUMPRODUCT(--EXACT(D$5:D$17, POST!D170))&gt;0))</f>
        <v>0</v>
      </c>
      <c r="E170" t="b">
        <f>AND(POST!E170&lt;&gt;"", OR(E$3=FALSE, SUMPRODUCT(--EXACT(E$5:E$17, POST!E170))&gt;0))</f>
        <v>0</v>
      </c>
      <c r="F170" t="b">
        <f>AND(POST!F170&lt;&gt;"", OR(F$3=FALSE, SUMPRODUCT(--EXACT(F$5:F$17, POST!F170))&gt;0))</f>
        <v>0</v>
      </c>
      <c r="G170" t="b">
        <f>AND(POST!G170&lt;&gt;"", OR(G$3=FALSE, SUMPRODUCT(--EXACT(G$5:G$17, POST!G170))&gt;0))</f>
        <v>0</v>
      </c>
      <c r="H170" t="b">
        <f>AND(POST!H170&lt;&gt;"", OR(H$3=FALSE, SUMPRODUCT(--EXACT(H$5:H$17, POST!H170))&gt;0))</f>
        <v>0</v>
      </c>
      <c r="I170" t="b">
        <f>AND(POST!I170&lt;&gt;"", OR(I$3=FALSE, SUMPRODUCT(--EXACT(I$5:I$17, POST!I170))&gt;0))</f>
        <v>0</v>
      </c>
      <c r="J170" t="b">
        <f>AND(POST!J170&lt;&gt;"", OR(J$3=FALSE, SUMPRODUCT(--EXACT(J$5:J$17, POST!J170))&gt;0))</f>
        <v>0</v>
      </c>
      <c r="K170" t="b">
        <f>AND(POST!K170&lt;&gt;"", OR(K$3=FALSE, SUMPRODUCT(--EXACT(K$5:K$17, POST!K170))&gt;0))</f>
        <v>0</v>
      </c>
      <c r="L170" t="b">
        <f>AND(POST!L170&lt;&gt;"", OR(L$3=FALSE, SUMPRODUCT(--EXACT(L$5:L$17, POST!L170))&gt;0))</f>
        <v>0</v>
      </c>
      <c r="M170" t="b">
        <f>AND(POST!M170&lt;&gt;"", OR(M$3=FALSE, SUMPRODUCT(--EXACT(M$5:M$17, POST!M170))&gt;0))</f>
        <v>0</v>
      </c>
      <c r="N170" t="b">
        <f>AND(POST!N170&lt;&gt;"", OR(N$3=FALSE, SUMPRODUCT(--EXACT(N$5:N$17, POST!N170))&gt;0))</f>
        <v>0</v>
      </c>
      <c r="O170" t="b">
        <f>AND(POST!O170&lt;&gt;"", OR(O$3=FALSE, SUMPRODUCT(--EXACT(O$5:O$17, POST!O170))&gt;0))</f>
        <v>0</v>
      </c>
      <c r="P170" t="b">
        <f>AND(POST!P170&lt;&gt;"", OR(P$3=FALSE, SUMPRODUCT(--EXACT(P$5:P$17, POST!P170))&gt;0))</f>
        <v>0</v>
      </c>
      <c r="Q170" t="b">
        <f>AND(POST!Q170&lt;&gt;"", OR(Q$3=FALSE, SUMPRODUCT(--EXACT(Q$5:Q$17, POST!Q170))&gt;0))</f>
        <v>0</v>
      </c>
      <c r="R170" t="b">
        <f>AND(POST!R170&lt;&gt;"", OR(R$3=FALSE, SUMPRODUCT(--EXACT(R$5:R$17, POST!R170))&gt;0))</f>
        <v>0</v>
      </c>
      <c r="S170" t="b">
        <f>AND(POST!S170&lt;&gt;"", OR(S$3=FALSE, SUMPRODUCT(--EXACT(S$5:S$17, POST!S170))&gt;0))</f>
        <v>0</v>
      </c>
      <c r="T170" t="b">
        <f>AND(POST!T170&lt;&gt;"", OR(T$3=FALSE, SUMPRODUCT(--EXACT(T$5:T$17, POST!T170))&gt;0))</f>
        <v>0</v>
      </c>
      <c r="U170" t="b">
        <f>AND(POST!U170&lt;&gt;"", OR(U$3=FALSE, SUMPRODUCT(--EXACT(U$5:U$17, POST!U170))&gt;0))</f>
        <v>0</v>
      </c>
      <c r="V170" t="b">
        <f>AND(POST!V170&lt;&gt;"", OR(V$3=FALSE, SUMPRODUCT(--EXACT(V$5:V$17, POST!V170))&gt;0))</f>
        <v>0</v>
      </c>
    </row>
    <row r="171" spans="1:22" x14ac:dyDescent="0.2">
      <c r="A171" t="b">
        <f>AND(POST!A171&lt;&gt;"", SUMPRODUCT(--EXACT(POST!A$18:A$517, POST!A171))=1, SUMPRODUCT(--EXACT(PRE!A$18:A$517, POST!A171))&gt;0)</f>
        <v>0</v>
      </c>
      <c r="B171" t="b">
        <f>AND(POST!B171&lt;&gt;"", OR(B$3=FALSE, SUMPRODUCT(--EXACT(B$5:B$17, POST!B171))&gt;0))</f>
        <v>0</v>
      </c>
      <c r="C171" t="b">
        <f>AND(POST!C171&lt;&gt;"", OR(C$3=FALSE, SUMPRODUCT(--EXACT(C$5:C$17, POST!C171))&gt;0))</f>
        <v>0</v>
      </c>
      <c r="D171" t="b">
        <f>AND(POST!D171&lt;&gt;"", OR(D$3=FALSE, SUMPRODUCT(--EXACT(D$5:D$17, POST!D171))&gt;0))</f>
        <v>0</v>
      </c>
      <c r="E171" t="b">
        <f>AND(POST!E171&lt;&gt;"", OR(E$3=FALSE, SUMPRODUCT(--EXACT(E$5:E$17, POST!E171))&gt;0))</f>
        <v>0</v>
      </c>
      <c r="F171" t="b">
        <f>AND(POST!F171&lt;&gt;"", OR(F$3=FALSE, SUMPRODUCT(--EXACT(F$5:F$17, POST!F171))&gt;0))</f>
        <v>0</v>
      </c>
      <c r="G171" t="b">
        <f>AND(POST!G171&lt;&gt;"", OR(G$3=FALSE, SUMPRODUCT(--EXACT(G$5:G$17, POST!G171))&gt;0))</f>
        <v>0</v>
      </c>
      <c r="H171" t="b">
        <f>AND(POST!H171&lt;&gt;"", OR(H$3=FALSE, SUMPRODUCT(--EXACT(H$5:H$17, POST!H171))&gt;0))</f>
        <v>0</v>
      </c>
      <c r="I171" t="b">
        <f>AND(POST!I171&lt;&gt;"", OR(I$3=FALSE, SUMPRODUCT(--EXACT(I$5:I$17, POST!I171))&gt;0))</f>
        <v>0</v>
      </c>
      <c r="J171" t="b">
        <f>AND(POST!J171&lt;&gt;"", OR(J$3=FALSE, SUMPRODUCT(--EXACT(J$5:J$17, POST!J171))&gt;0))</f>
        <v>0</v>
      </c>
      <c r="K171" t="b">
        <f>AND(POST!K171&lt;&gt;"", OR(K$3=FALSE, SUMPRODUCT(--EXACT(K$5:K$17, POST!K171))&gt;0))</f>
        <v>0</v>
      </c>
      <c r="L171" t="b">
        <f>AND(POST!L171&lt;&gt;"", OR(L$3=FALSE, SUMPRODUCT(--EXACT(L$5:L$17, POST!L171))&gt;0))</f>
        <v>0</v>
      </c>
      <c r="M171" t="b">
        <f>AND(POST!M171&lt;&gt;"", OR(M$3=FALSE, SUMPRODUCT(--EXACT(M$5:M$17, POST!M171))&gt;0))</f>
        <v>0</v>
      </c>
      <c r="N171" t="b">
        <f>AND(POST!N171&lt;&gt;"", OR(N$3=FALSE, SUMPRODUCT(--EXACT(N$5:N$17, POST!N171))&gt;0))</f>
        <v>0</v>
      </c>
      <c r="O171" t="b">
        <f>AND(POST!O171&lt;&gt;"", OR(O$3=FALSE, SUMPRODUCT(--EXACT(O$5:O$17, POST!O171))&gt;0))</f>
        <v>0</v>
      </c>
      <c r="P171" t="b">
        <f>AND(POST!P171&lt;&gt;"", OR(P$3=FALSE, SUMPRODUCT(--EXACT(P$5:P$17, POST!P171))&gt;0))</f>
        <v>0</v>
      </c>
      <c r="Q171" t="b">
        <f>AND(POST!Q171&lt;&gt;"", OR(Q$3=FALSE, SUMPRODUCT(--EXACT(Q$5:Q$17, POST!Q171))&gt;0))</f>
        <v>0</v>
      </c>
      <c r="R171" t="b">
        <f>AND(POST!R171&lt;&gt;"", OR(R$3=FALSE, SUMPRODUCT(--EXACT(R$5:R$17, POST!R171))&gt;0))</f>
        <v>0</v>
      </c>
      <c r="S171" t="b">
        <f>AND(POST!S171&lt;&gt;"", OR(S$3=FALSE, SUMPRODUCT(--EXACT(S$5:S$17, POST!S171))&gt;0))</f>
        <v>0</v>
      </c>
      <c r="T171" t="b">
        <f>AND(POST!T171&lt;&gt;"", OR(T$3=FALSE, SUMPRODUCT(--EXACT(T$5:T$17, POST!T171))&gt;0))</f>
        <v>0</v>
      </c>
      <c r="U171" t="b">
        <f>AND(POST!U171&lt;&gt;"", OR(U$3=FALSE, SUMPRODUCT(--EXACT(U$5:U$17, POST!U171))&gt;0))</f>
        <v>0</v>
      </c>
      <c r="V171" t="b">
        <f>AND(POST!V171&lt;&gt;"", OR(V$3=FALSE, SUMPRODUCT(--EXACT(V$5:V$17, POST!V171))&gt;0))</f>
        <v>0</v>
      </c>
    </row>
    <row r="172" spans="1:22" x14ac:dyDescent="0.2">
      <c r="A172" t="b">
        <f>AND(POST!A172&lt;&gt;"", SUMPRODUCT(--EXACT(POST!A$18:A$517, POST!A172))=1, SUMPRODUCT(--EXACT(PRE!A$18:A$517, POST!A172))&gt;0)</f>
        <v>0</v>
      </c>
      <c r="B172" t="b">
        <f>AND(POST!B172&lt;&gt;"", OR(B$3=FALSE, SUMPRODUCT(--EXACT(B$5:B$17, POST!B172))&gt;0))</f>
        <v>0</v>
      </c>
      <c r="C172" t="b">
        <f>AND(POST!C172&lt;&gt;"", OR(C$3=FALSE, SUMPRODUCT(--EXACT(C$5:C$17, POST!C172))&gt;0))</f>
        <v>0</v>
      </c>
      <c r="D172" t="b">
        <f>AND(POST!D172&lt;&gt;"", OR(D$3=FALSE, SUMPRODUCT(--EXACT(D$5:D$17, POST!D172))&gt;0))</f>
        <v>0</v>
      </c>
      <c r="E172" t="b">
        <f>AND(POST!E172&lt;&gt;"", OR(E$3=FALSE, SUMPRODUCT(--EXACT(E$5:E$17, POST!E172))&gt;0))</f>
        <v>0</v>
      </c>
      <c r="F172" t="b">
        <f>AND(POST!F172&lt;&gt;"", OR(F$3=FALSE, SUMPRODUCT(--EXACT(F$5:F$17, POST!F172))&gt;0))</f>
        <v>0</v>
      </c>
      <c r="G172" t="b">
        <f>AND(POST!G172&lt;&gt;"", OR(G$3=FALSE, SUMPRODUCT(--EXACT(G$5:G$17, POST!G172))&gt;0))</f>
        <v>0</v>
      </c>
      <c r="H172" t="b">
        <f>AND(POST!H172&lt;&gt;"", OR(H$3=FALSE, SUMPRODUCT(--EXACT(H$5:H$17, POST!H172))&gt;0))</f>
        <v>0</v>
      </c>
      <c r="I172" t="b">
        <f>AND(POST!I172&lt;&gt;"", OR(I$3=FALSE, SUMPRODUCT(--EXACT(I$5:I$17, POST!I172))&gt;0))</f>
        <v>0</v>
      </c>
      <c r="J172" t="b">
        <f>AND(POST!J172&lt;&gt;"", OR(J$3=FALSE, SUMPRODUCT(--EXACT(J$5:J$17, POST!J172))&gt;0))</f>
        <v>0</v>
      </c>
      <c r="K172" t="b">
        <f>AND(POST!K172&lt;&gt;"", OR(K$3=FALSE, SUMPRODUCT(--EXACT(K$5:K$17, POST!K172))&gt;0))</f>
        <v>0</v>
      </c>
      <c r="L172" t="b">
        <f>AND(POST!L172&lt;&gt;"", OR(L$3=FALSE, SUMPRODUCT(--EXACT(L$5:L$17, POST!L172))&gt;0))</f>
        <v>0</v>
      </c>
      <c r="M172" t="b">
        <f>AND(POST!M172&lt;&gt;"", OR(M$3=FALSE, SUMPRODUCT(--EXACT(M$5:M$17, POST!M172))&gt;0))</f>
        <v>0</v>
      </c>
      <c r="N172" t="b">
        <f>AND(POST!N172&lt;&gt;"", OR(N$3=FALSE, SUMPRODUCT(--EXACT(N$5:N$17, POST!N172))&gt;0))</f>
        <v>0</v>
      </c>
      <c r="O172" t="b">
        <f>AND(POST!O172&lt;&gt;"", OR(O$3=FALSE, SUMPRODUCT(--EXACT(O$5:O$17, POST!O172))&gt;0))</f>
        <v>0</v>
      </c>
      <c r="P172" t="b">
        <f>AND(POST!P172&lt;&gt;"", OR(P$3=FALSE, SUMPRODUCT(--EXACT(P$5:P$17, POST!P172))&gt;0))</f>
        <v>0</v>
      </c>
      <c r="Q172" t="b">
        <f>AND(POST!Q172&lt;&gt;"", OR(Q$3=FALSE, SUMPRODUCT(--EXACT(Q$5:Q$17, POST!Q172))&gt;0))</f>
        <v>0</v>
      </c>
      <c r="R172" t="b">
        <f>AND(POST!R172&lt;&gt;"", OR(R$3=FALSE, SUMPRODUCT(--EXACT(R$5:R$17, POST!R172))&gt;0))</f>
        <v>0</v>
      </c>
      <c r="S172" t="b">
        <f>AND(POST!S172&lt;&gt;"", OR(S$3=FALSE, SUMPRODUCT(--EXACT(S$5:S$17, POST!S172))&gt;0))</f>
        <v>0</v>
      </c>
      <c r="T172" t="b">
        <f>AND(POST!T172&lt;&gt;"", OR(T$3=FALSE, SUMPRODUCT(--EXACT(T$5:T$17, POST!T172))&gt;0))</f>
        <v>0</v>
      </c>
      <c r="U172" t="b">
        <f>AND(POST!U172&lt;&gt;"", OR(U$3=FALSE, SUMPRODUCT(--EXACT(U$5:U$17, POST!U172))&gt;0))</f>
        <v>0</v>
      </c>
      <c r="V172" t="b">
        <f>AND(POST!V172&lt;&gt;"", OR(V$3=FALSE, SUMPRODUCT(--EXACT(V$5:V$17, POST!V172))&gt;0))</f>
        <v>0</v>
      </c>
    </row>
    <row r="173" spans="1:22" x14ac:dyDescent="0.2">
      <c r="A173" t="b">
        <f>AND(POST!A173&lt;&gt;"", SUMPRODUCT(--EXACT(POST!A$18:A$517, POST!A173))=1, SUMPRODUCT(--EXACT(PRE!A$18:A$517, POST!A173))&gt;0)</f>
        <v>0</v>
      </c>
      <c r="B173" t="b">
        <f>AND(POST!B173&lt;&gt;"", OR(B$3=FALSE, SUMPRODUCT(--EXACT(B$5:B$17, POST!B173))&gt;0))</f>
        <v>0</v>
      </c>
      <c r="C173" t="b">
        <f>AND(POST!C173&lt;&gt;"", OR(C$3=FALSE, SUMPRODUCT(--EXACT(C$5:C$17, POST!C173))&gt;0))</f>
        <v>0</v>
      </c>
      <c r="D173" t="b">
        <f>AND(POST!D173&lt;&gt;"", OR(D$3=FALSE, SUMPRODUCT(--EXACT(D$5:D$17, POST!D173))&gt;0))</f>
        <v>0</v>
      </c>
      <c r="E173" t="b">
        <f>AND(POST!E173&lt;&gt;"", OR(E$3=FALSE, SUMPRODUCT(--EXACT(E$5:E$17, POST!E173))&gt;0))</f>
        <v>0</v>
      </c>
      <c r="F173" t="b">
        <f>AND(POST!F173&lt;&gt;"", OR(F$3=FALSE, SUMPRODUCT(--EXACT(F$5:F$17, POST!F173))&gt;0))</f>
        <v>0</v>
      </c>
      <c r="G173" t="b">
        <f>AND(POST!G173&lt;&gt;"", OR(G$3=FALSE, SUMPRODUCT(--EXACT(G$5:G$17, POST!G173))&gt;0))</f>
        <v>0</v>
      </c>
      <c r="H173" t="b">
        <f>AND(POST!H173&lt;&gt;"", OR(H$3=FALSE, SUMPRODUCT(--EXACT(H$5:H$17, POST!H173))&gt;0))</f>
        <v>0</v>
      </c>
      <c r="I173" t="b">
        <f>AND(POST!I173&lt;&gt;"", OR(I$3=FALSE, SUMPRODUCT(--EXACT(I$5:I$17, POST!I173))&gt;0))</f>
        <v>0</v>
      </c>
      <c r="J173" t="b">
        <f>AND(POST!J173&lt;&gt;"", OR(J$3=FALSE, SUMPRODUCT(--EXACT(J$5:J$17, POST!J173))&gt;0))</f>
        <v>0</v>
      </c>
      <c r="K173" t="b">
        <f>AND(POST!K173&lt;&gt;"", OR(K$3=FALSE, SUMPRODUCT(--EXACT(K$5:K$17, POST!K173))&gt;0))</f>
        <v>0</v>
      </c>
      <c r="L173" t="b">
        <f>AND(POST!L173&lt;&gt;"", OR(L$3=FALSE, SUMPRODUCT(--EXACT(L$5:L$17, POST!L173))&gt;0))</f>
        <v>0</v>
      </c>
      <c r="M173" t="b">
        <f>AND(POST!M173&lt;&gt;"", OR(M$3=FALSE, SUMPRODUCT(--EXACT(M$5:M$17, POST!M173))&gt;0))</f>
        <v>0</v>
      </c>
      <c r="N173" t="b">
        <f>AND(POST!N173&lt;&gt;"", OR(N$3=FALSE, SUMPRODUCT(--EXACT(N$5:N$17, POST!N173))&gt;0))</f>
        <v>0</v>
      </c>
      <c r="O173" t="b">
        <f>AND(POST!O173&lt;&gt;"", OR(O$3=FALSE, SUMPRODUCT(--EXACT(O$5:O$17, POST!O173))&gt;0))</f>
        <v>0</v>
      </c>
      <c r="P173" t="b">
        <f>AND(POST!P173&lt;&gt;"", OR(P$3=FALSE, SUMPRODUCT(--EXACT(P$5:P$17, POST!P173))&gt;0))</f>
        <v>0</v>
      </c>
      <c r="Q173" t="b">
        <f>AND(POST!Q173&lt;&gt;"", OR(Q$3=FALSE, SUMPRODUCT(--EXACT(Q$5:Q$17, POST!Q173))&gt;0))</f>
        <v>0</v>
      </c>
      <c r="R173" t="b">
        <f>AND(POST!R173&lt;&gt;"", OR(R$3=FALSE, SUMPRODUCT(--EXACT(R$5:R$17, POST!R173))&gt;0))</f>
        <v>0</v>
      </c>
      <c r="S173" t="b">
        <f>AND(POST!S173&lt;&gt;"", OR(S$3=FALSE, SUMPRODUCT(--EXACT(S$5:S$17, POST!S173))&gt;0))</f>
        <v>0</v>
      </c>
      <c r="T173" t="b">
        <f>AND(POST!T173&lt;&gt;"", OR(T$3=FALSE, SUMPRODUCT(--EXACT(T$5:T$17, POST!T173))&gt;0))</f>
        <v>0</v>
      </c>
      <c r="U173" t="b">
        <f>AND(POST!U173&lt;&gt;"", OR(U$3=FALSE, SUMPRODUCT(--EXACT(U$5:U$17, POST!U173))&gt;0))</f>
        <v>0</v>
      </c>
      <c r="V173" t="b">
        <f>AND(POST!V173&lt;&gt;"", OR(V$3=FALSE, SUMPRODUCT(--EXACT(V$5:V$17, POST!V173))&gt;0))</f>
        <v>0</v>
      </c>
    </row>
    <row r="174" spans="1:22" x14ac:dyDescent="0.2">
      <c r="A174" t="b">
        <f>AND(POST!A174&lt;&gt;"", SUMPRODUCT(--EXACT(POST!A$18:A$517, POST!A174))=1, SUMPRODUCT(--EXACT(PRE!A$18:A$517, POST!A174))&gt;0)</f>
        <v>0</v>
      </c>
      <c r="B174" t="b">
        <f>AND(POST!B174&lt;&gt;"", OR(B$3=FALSE, SUMPRODUCT(--EXACT(B$5:B$17, POST!B174))&gt;0))</f>
        <v>0</v>
      </c>
      <c r="C174" t="b">
        <f>AND(POST!C174&lt;&gt;"", OR(C$3=FALSE, SUMPRODUCT(--EXACT(C$5:C$17, POST!C174))&gt;0))</f>
        <v>0</v>
      </c>
      <c r="D174" t="b">
        <f>AND(POST!D174&lt;&gt;"", OR(D$3=FALSE, SUMPRODUCT(--EXACT(D$5:D$17, POST!D174))&gt;0))</f>
        <v>0</v>
      </c>
      <c r="E174" t="b">
        <f>AND(POST!E174&lt;&gt;"", OR(E$3=FALSE, SUMPRODUCT(--EXACT(E$5:E$17, POST!E174))&gt;0))</f>
        <v>0</v>
      </c>
      <c r="F174" t="b">
        <f>AND(POST!F174&lt;&gt;"", OR(F$3=FALSE, SUMPRODUCT(--EXACT(F$5:F$17, POST!F174))&gt;0))</f>
        <v>0</v>
      </c>
      <c r="G174" t="b">
        <f>AND(POST!G174&lt;&gt;"", OR(G$3=FALSE, SUMPRODUCT(--EXACT(G$5:G$17, POST!G174))&gt;0))</f>
        <v>0</v>
      </c>
      <c r="H174" t="b">
        <f>AND(POST!H174&lt;&gt;"", OR(H$3=FALSE, SUMPRODUCT(--EXACT(H$5:H$17, POST!H174))&gt;0))</f>
        <v>0</v>
      </c>
      <c r="I174" t="b">
        <f>AND(POST!I174&lt;&gt;"", OR(I$3=FALSE, SUMPRODUCT(--EXACT(I$5:I$17, POST!I174))&gt;0))</f>
        <v>0</v>
      </c>
      <c r="J174" t="b">
        <f>AND(POST!J174&lt;&gt;"", OR(J$3=FALSE, SUMPRODUCT(--EXACT(J$5:J$17, POST!J174))&gt;0))</f>
        <v>0</v>
      </c>
      <c r="K174" t="b">
        <f>AND(POST!K174&lt;&gt;"", OR(K$3=FALSE, SUMPRODUCT(--EXACT(K$5:K$17, POST!K174))&gt;0))</f>
        <v>0</v>
      </c>
      <c r="L174" t="b">
        <f>AND(POST!L174&lt;&gt;"", OR(L$3=FALSE, SUMPRODUCT(--EXACT(L$5:L$17, POST!L174))&gt;0))</f>
        <v>0</v>
      </c>
      <c r="M174" t="b">
        <f>AND(POST!M174&lt;&gt;"", OR(M$3=FALSE, SUMPRODUCT(--EXACT(M$5:M$17, POST!M174))&gt;0))</f>
        <v>0</v>
      </c>
      <c r="N174" t="b">
        <f>AND(POST!N174&lt;&gt;"", OR(N$3=FALSE, SUMPRODUCT(--EXACT(N$5:N$17, POST!N174))&gt;0))</f>
        <v>0</v>
      </c>
      <c r="O174" t="b">
        <f>AND(POST!O174&lt;&gt;"", OR(O$3=FALSE, SUMPRODUCT(--EXACT(O$5:O$17, POST!O174))&gt;0))</f>
        <v>0</v>
      </c>
      <c r="P174" t="b">
        <f>AND(POST!P174&lt;&gt;"", OR(P$3=FALSE, SUMPRODUCT(--EXACT(P$5:P$17, POST!P174))&gt;0))</f>
        <v>0</v>
      </c>
      <c r="Q174" t="b">
        <f>AND(POST!Q174&lt;&gt;"", OR(Q$3=FALSE, SUMPRODUCT(--EXACT(Q$5:Q$17, POST!Q174))&gt;0))</f>
        <v>0</v>
      </c>
      <c r="R174" t="b">
        <f>AND(POST!R174&lt;&gt;"", OR(R$3=FALSE, SUMPRODUCT(--EXACT(R$5:R$17, POST!R174))&gt;0))</f>
        <v>0</v>
      </c>
      <c r="S174" t="b">
        <f>AND(POST!S174&lt;&gt;"", OR(S$3=FALSE, SUMPRODUCT(--EXACT(S$5:S$17, POST!S174))&gt;0))</f>
        <v>0</v>
      </c>
      <c r="T174" t="b">
        <f>AND(POST!T174&lt;&gt;"", OR(T$3=FALSE, SUMPRODUCT(--EXACT(T$5:T$17, POST!T174))&gt;0))</f>
        <v>0</v>
      </c>
      <c r="U174" t="b">
        <f>AND(POST!U174&lt;&gt;"", OR(U$3=FALSE, SUMPRODUCT(--EXACT(U$5:U$17, POST!U174))&gt;0))</f>
        <v>0</v>
      </c>
      <c r="V174" t="b">
        <f>AND(POST!V174&lt;&gt;"", OR(V$3=FALSE, SUMPRODUCT(--EXACT(V$5:V$17, POST!V174))&gt;0))</f>
        <v>0</v>
      </c>
    </row>
    <row r="175" spans="1:22" x14ac:dyDescent="0.2">
      <c r="A175" t="b">
        <f>AND(POST!A175&lt;&gt;"", SUMPRODUCT(--EXACT(POST!A$18:A$517, POST!A175))=1, SUMPRODUCT(--EXACT(PRE!A$18:A$517, POST!A175))&gt;0)</f>
        <v>0</v>
      </c>
      <c r="B175" t="b">
        <f>AND(POST!B175&lt;&gt;"", OR(B$3=FALSE, SUMPRODUCT(--EXACT(B$5:B$17, POST!B175))&gt;0))</f>
        <v>0</v>
      </c>
      <c r="C175" t="b">
        <f>AND(POST!C175&lt;&gt;"", OR(C$3=FALSE, SUMPRODUCT(--EXACT(C$5:C$17, POST!C175))&gt;0))</f>
        <v>0</v>
      </c>
      <c r="D175" t="b">
        <f>AND(POST!D175&lt;&gt;"", OR(D$3=FALSE, SUMPRODUCT(--EXACT(D$5:D$17, POST!D175))&gt;0))</f>
        <v>0</v>
      </c>
      <c r="E175" t="b">
        <f>AND(POST!E175&lt;&gt;"", OR(E$3=FALSE, SUMPRODUCT(--EXACT(E$5:E$17, POST!E175))&gt;0))</f>
        <v>0</v>
      </c>
      <c r="F175" t="b">
        <f>AND(POST!F175&lt;&gt;"", OR(F$3=FALSE, SUMPRODUCT(--EXACT(F$5:F$17, POST!F175))&gt;0))</f>
        <v>0</v>
      </c>
      <c r="G175" t="b">
        <f>AND(POST!G175&lt;&gt;"", OR(G$3=FALSE, SUMPRODUCT(--EXACT(G$5:G$17, POST!G175))&gt;0))</f>
        <v>0</v>
      </c>
      <c r="H175" t="b">
        <f>AND(POST!H175&lt;&gt;"", OR(H$3=FALSE, SUMPRODUCT(--EXACT(H$5:H$17, POST!H175))&gt;0))</f>
        <v>0</v>
      </c>
      <c r="I175" t="b">
        <f>AND(POST!I175&lt;&gt;"", OR(I$3=FALSE, SUMPRODUCT(--EXACT(I$5:I$17, POST!I175))&gt;0))</f>
        <v>0</v>
      </c>
      <c r="J175" t="b">
        <f>AND(POST!J175&lt;&gt;"", OR(J$3=FALSE, SUMPRODUCT(--EXACT(J$5:J$17, POST!J175))&gt;0))</f>
        <v>0</v>
      </c>
      <c r="K175" t="b">
        <f>AND(POST!K175&lt;&gt;"", OR(K$3=FALSE, SUMPRODUCT(--EXACT(K$5:K$17, POST!K175))&gt;0))</f>
        <v>0</v>
      </c>
      <c r="L175" t="b">
        <f>AND(POST!L175&lt;&gt;"", OR(L$3=FALSE, SUMPRODUCT(--EXACT(L$5:L$17, POST!L175))&gt;0))</f>
        <v>0</v>
      </c>
      <c r="M175" t="b">
        <f>AND(POST!M175&lt;&gt;"", OR(M$3=FALSE, SUMPRODUCT(--EXACT(M$5:M$17, POST!M175))&gt;0))</f>
        <v>0</v>
      </c>
      <c r="N175" t="b">
        <f>AND(POST!N175&lt;&gt;"", OR(N$3=FALSE, SUMPRODUCT(--EXACT(N$5:N$17, POST!N175))&gt;0))</f>
        <v>0</v>
      </c>
      <c r="O175" t="b">
        <f>AND(POST!O175&lt;&gt;"", OR(O$3=FALSE, SUMPRODUCT(--EXACT(O$5:O$17, POST!O175))&gt;0))</f>
        <v>0</v>
      </c>
      <c r="P175" t="b">
        <f>AND(POST!P175&lt;&gt;"", OR(P$3=FALSE, SUMPRODUCT(--EXACT(P$5:P$17, POST!P175))&gt;0))</f>
        <v>0</v>
      </c>
      <c r="Q175" t="b">
        <f>AND(POST!Q175&lt;&gt;"", OR(Q$3=FALSE, SUMPRODUCT(--EXACT(Q$5:Q$17, POST!Q175))&gt;0))</f>
        <v>0</v>
      </c>
      <c r="R175" t="b">
        <f>AND(POST!R175&lt;&gt;"", OR(R$3=FALSE, SUMPRODUCT(--EXACT(R$5:R$17, POST!R175))&gt;0))</f>
        <v>0</v>
      </c>
      <c r="S175" t="b">
        <f>AND(POST!S175&lt;&gt;"", OR(S$3=FALSE, SUMPRODUCT(--EXACT(S$5:S$17, POST!S175))&gt;0))</f>
        <v>0</v>
      </c>
      <c r="T175" t="b">
        <f>AND(POST!T175&lt;&gt;"", OR(T$3=FALSE, SUMPRODUCT(--EXACT(T$5:T$17, POST!T175))&gt;0))</f>
        <v>0</v>
      </c>
      <c r="U175" t="b">
        <f>AND(POST!U175&lt;&gt;"", OR(U$3=FALSE, SUMPRODUCT(--EXACT(U$5:U$17, POST!U175))&gt;0))</f>
        <v>0</v>
      </c>
      <c r="V175" t="b">
        <f>AND(POST!V175&lt;&gt;"", OR(V$3=FALSE, SUMPRODUCT(--EXACT(V$5:V$17, POST!V175))&gt;0))</f>
        <v>0</v>
      </c>
    </row>
    <row r="176" spans="1:22" x14ac:dyDescent="0.2">
      <c r="A176" t="b">
        <f>AND(POST!A176&lt;&gt;"", SUMPRODUCT(--EXACT(POST!A$18:A$517, POST!A176))=1, SUMPRODUCT(--EXACT(PRE!A$18:A$517, POST!A176))&gt;0)</f>
        <v>0</v>
      </c>
      <c r="B176" t="b">
        <f>AND(POST!B176&lt;&gt;"", OR(B$3=FALSE, SUMPRODUCT(--EXACT(B$5:B$17, POST!B176))&gt;0))</f>
        <v>0</v>
      </c>
      <c r="C176" t="b">
        <f>AND(POST!C176&lt;&gt;"", OR(C$3=FALSE, SUMPRODUCT(--EXACT(C$5:C$17, POST!C176))&gt;0))</f>
        <v>0</v>
      </c>
      <c r="D176" t="b">
        <f>AND(POST!D176&lt;&gt;"", OR(D$3=FALSE, SUMPRODUCT(--EXACT(D$5:D$17, POST!D176))&gt;0))</f>
        <v>0</v>
      </c>
      <c r="E176" t="b">
        <f>AND(POST!E176&lt;&gt;"", OR(E$3=FALSE, SUMPRODUCT(--EXACT(E$5:E$17, POST!E176))&gt;0))</f>
        <v>0</v>
      </c>
      <c r="F176" t="b">
        <f>AND(POST!F176&lt;&gt;"", OR(F$3=FALSE, SUMPRODUCT(--EXACT(F$5:F$17, POST!F176))&gt;0))</f>
        <v>0</v>
      </c>
      <c r="G176" t="b">
        <f>AND(POST!G176&lt;&gt;"", OR(G$3=FALSE, SUMPRODUCT(--EXACT(G$5:G$17, POST!G176))&gt;0))</f>
        <v>0</v>
      </c>
      <c r="H176" t="b">
        <f>AND(POST!H176&lt;&gt;"", OR(H$3=FALSE, SUMPRODUCT(--EXACT(H$5:H$17, POST!H176))&gt;0))</f>
        <v>0</v>
      </c>
      <c r="I176" t="b">
        <f>AND(POST!I176&lt;&gt;"", OR(I$3=FALSE, SUMPRODUCT(--EXACT(I$5:I$17, POST!I176))&gt;0))</f>
        <v>0</v>
      </c>
      <c r="J176" t="b">
        <f>AND(POST!J176&lt;&gt;"", OR(J$3=FALSE, SUMPRODUCT(--EXACT(J$5:J$17, POST!J176))&gt;0))</f>
        <v>0</v>
      </c>
      <c r="K176" t="b">
        <f>AND(POST!K176&lt;&gt;"", OR(K$3=FALSE, SUMPRODUCT(--EXACT(K$5:K$17, POST!K176))&gt;0))</f>
        <v>0</v>
      </c>
      <c r="L176" t="b">
        <f>AND(POST!L176&lt;&gt;"", OR(L$3=FALSE, SUMPRODUCT(--EXACT(L$5:L$17, POST!L176))&gt;0))</f>
        <v>0</v>
      </c>
      <c r="M176" t="b">
        <f>AND(POST!M176&lt;&gt;"", OR(M$3=FALSE, SUMPRODUCT(--EXACT(M$5:M$17, POST!M176))&gt;0))</f>
        <v>0</v>
      </c>
      <c r="N176" t="b">
        <f>AND(POST!N176&lt;&gt;"", OR(N$3=FALSE, SUMPRODUCT(--EXACT(N$5:N$17, POST!N176))&gt;0))</f>
        <v>0</v>
      </c>
      <c r="O176" t="b">
        <f>AND(POST!O176&lt;&gt;"", OR(O$3=FALSE, SUMPRODUCT(--EXACT(O$5:O$17, POST!O176))&gt;0))</f>
        <v>0</v>
      </c>
      <c r="P176" t="b">
        <f>AND(POST!P176&lt;&gt;"", OR(P$3=FALSE, SUMPRODUCT(--EXACT(P$5:P$17, POST!P176))&gt;0))</f>
        <v>0</v>
      </c>
      <c r="Q176" t="b">
        <f>AND(POST!Q176&lt;&gt;"", OR(Q$3=FALSE, SUMPRODUCT(--EXACT(Q$5:Q$17, POST!Q176))&gt;0))</f>
        <v>0</v>
      </c>
      <c r="R176" t="b">
        <f>AND(POST!R176&lt;&gt;"", OR(R$3=FALSE, SUMPRODUCT(--EXACT(R$5:R$17, POST!R176))&gt;0))</f>
        <v>0</v>
      </c>
      <c r="S176" t="b">
        <f>AND(POST!S176&lt;&gt;"", OR(S$3=FALSE, SUMPRODUCT(--EXACT(S$5:S$17, POST!S176))&gt;0))</f>
        <v>0</v>
      </c>
      <c r="T176" t="b">
        <f>AND(POST!T176&lt;&gt;"", OR(T$3=FALSE, SUMPRODUCT(--EXACT(T$5:T$17, POST!T176))&gt;0))</f>
        <v>0</v>
      </c>
      <c r="U176" t="b">
        <f>AND(POST!U176&lt;&gt;"", OR(U$3=FALSE, SUMPRODUCT(--EXACT(U$5:U$17, POST!U176))&gt;0))</f>
        <v>0</v>
      </c>
      <c r="V176" t="b">
        <f>AND(POST!V176&lt;&gt;"", OR(V$3=FALSE, SUMPRODUCT(--EXACT(V$5:V$17, POST!V176))&gt;0))</f>
        <v>0</v>
      </c>
    </row>
    <row r="177" spans="1:22" x14ac:dyDescent="0.2">
      <c r="A177" t="b">
        <f>AND(POST!A177&lt;&gt;"", SUMPRODUCT(--EXACT(POST!A$18:A$517, POST!A177))=1, SUMPRODUCT(--EXACT(PRE!A$18:A$517, POST!A177))&gt;0)</f>
        <v>0</v>
      </c>
      <c r="B177" t="b">
        <f>AND(POST!B177&lt;&gt;"", OR(B$3=FALSE, SUMPRODUCT(--EXACT(B$5:B$17, POST!B177))&gt;0))</f>
        <v>0</v>
      </c>
      <c r="C177" t="b">
        <f>AND(POST!C177&lt;&gt;"", OR(C$3=FALSE, SUMPRODUCT(--EXACT(C$5:C$17, POST!C177))&gt;0))</f>
        <v>0</v>
      </c>
      <c r="D177" t="b">
        <f>AND(POST!D177&lt;&gt;"", OR(D$3=FALSE, SUMPRODUCT(--EXACT(D$5:D$17, POST!D177))&gt;0))</f>
        <v>0</v>
      </c>
      <c r="E177" t="b">
        <f>AND(POST!E177&lt;&gt;"", OR(E$3=FALSE, SUMPRODUCT(--EXACT(E$5:E$17, POST!E177))&gt;0))</f>
        <v>0</v>
      </c>
      <c r="F177" t="b">
        <f>AND(POST!F177&lt;&gt;"", OR(F$3=FALSE, SUMPRODUCT(--EXACT(F$5:F$17, POST!F177))&gt;0))</f>
        <v>0</v>
      </c>
      <c r="G177" t="b">
        <f>AND(POST!G177&lt;&gt;"", OR(G$3=FALSE, SUMPRODUCT(--EXACT(G$5:G$17, POST!G177))&gt;0))</f>
        <v>0</v>
      </c>
      <c r="H177" t="b">
        <f>AND(POST!H177&lt;&gt;"", OR(H$3=FALSE, SUMPRODUCT(--EXACT(H$5:H$17, POST!H177))&gt;0))</f>
        <v>0</v>
      </c>
      <c r="I177" t="b">
        <f>AND(POST!I177&lt;&gt;"", OR(I$3=FALSE, SUMPRODUCT(--EXACT(I$5:I$17, POST!I177))&gt;0))</f>
        <v>0</v>
      </c>
      <c r="J177" t="b">
        <f>AND(POST!J177&lt;&gt;"", OR(J$3=FALSE, SUMPRODUCT(--EXACT(J$5:J$17, POST!J177))&gt;0))</f>
        <v>0</v>
      </c>
      <c r="K177" t="b">
        <f>AND(POST!K177&lt;&gt;"", OR(K$3=FALSE, SUMPRODUCT(--EXACT(K$5:K$17, POST!K177))&gt;0))</f>
        <v>0</v>
      </c>
      <c r="L177" t="b">
        <f>AND(POST!L177&lt;&gt;"", OR(L$3=FALSE, SUMPRODUCT(--EXACT(L$5:L$17, POST!L177))&gt;0))</f>
        <v>0</v>
      </c>
      <c r="M177" t="b">
        <f>AND(POST!M177&lt;&gt;"", OR(M$3=FALSE, SUMPRODUCT(--EXACT(M$5:M$17, POST!M177))&gt;0))</f>
        <v>0</v>
      </c>
      <c r="N177" t="b">
        <f>AND(POST!N177&lt;&gt;"", OR(N$3=FALSE, SUMPRODUCT(--EXACT(N$5:N$17, POST!N177))&gt;0))</f>
        <v>0</v>
      </c>
      <c r="O177" t="b">
        <f>AND(POST!O177&lt;&gt;"", OR(O$3=FALSE, SUMPRODUCT(--EXACT(O$5:O$17, POST!O177))&gt;0))</f>
        <v>0</v>
      </c>
      <c r="P177" t="b">
        <f>AND(POST!P177&lt;&gt;"", OR(P$3=FALSE, SUMPRODUCT(--EXACT(P$5:P$17, POST!P177))&gt;0))</f>
        <v>0</v>
      </c>
      <c r="Q177" t="b">
        <f>AND(POST!Q177&lt;&gt;"", OR(Q$3=FALSE, SUMPRODUCT(--EXACT(Q$5:Q$17, POST!Q177))&gt;0))</f>
        <v>0</v>
      </c>
      <c r="R177" t="b">
        <f>AND(POST!R177&lt;&gt;"", OR(R$3=FALSE, SUMPRODUCT(--EXACT(R$5:R$17, POST!R177))&gt;0))</f>
        <v>0</v>
      </c>
      <c r="S177" t="b">
        <f>AND(POST!S177&lt;&gt;"", OR(S$3=FALSE, SUMPRODUCT(--EXACT(S$5:S$17, POST!S177))&gt;0))</f>
        <v>0</v>
      </c>
      <c r="T177" t="b">
        <f>AND(POST!T177&lt;&gt;"", OR(T$3=FALSE, SUMPRODUCT(--EXACT(T$5:T$17, POST!T177))&gt;0))</f>
        <v>0</v>
      </c>
      <c r="U177" t="b">
        <f>AND(POST!U177&lt;&gt;"", OR(U$3=FALSE, SUMPRODUCT(--EXACT(U$5:U$17, POST!U177))&gt;0))</f>
        <v>0</v>
      </c>
      <c r="V177" t="b">
        <f>AND(POST!V177&lt;&gt;"", OR(V$3=FALSE, SUMPRODUCT(--EXACT(V$5:V$17, POST!V177))&gt;0))</f>
        <v>0</v>
      </c>
    </row>
    <row r="178" spans="1:22" x14ac:dyDescent="0.2">
      <c r="A178" t="b">
        <f>AND(POST!A178&lt;&gt;"", SUMPRODUCT(--EXACT(POST!A$18:A$517, POST!A178))=1, SUMPRODUCT(--EXACT(PRE!A$18:A$517, POST!A178))&gt;0)</f>
        <v>0</v>
      </c>
      <c r="B178" t="b">
        <f>AND(POST!B178&lt;&gt;"", OR(B$3=FALSE, SUMPRODUCT(--EXACT(B$5:B$17, POST!B178))&gt;0))</f>
        <v>0</v>
      </c>
      <c r="C178" t="b">
        <f>AND(POST!C178&lt;&gt;"", OR(C$3=FALSE, SUMPRODUCT(--EXACT(C$5:C$17, POST!C178))&gt;0))</f>
        <v>0</v>
      </c>
      <c r="D178" t="b">
        <f>AND(POST!D178&lt;&gt;"", OR(D$3=FALSE, SUMPRODUCT(--EXACT(D$5:D$17, POST!D178))&gt;0))</f>
        <v>0</v>
      </c>
      <c r="E178" t="b">
        <f>AND(POST!E178&lt;&gt;"", OR(E$3=FALSE, SUMPRODUCT(--EXACT(E$5:E$17, POST!E178))&gt;0))</f>
        <v>0</v>
      </c>
      <c r="F178" t="b">
        <f>AND(POST!F178&lt;&gt;"", OR(F$3=FALSE, SUMPRODUCT(--EXACT(F$5:F$17, POST!F178))&gt;0))</f>
        <v>0</v>
      </c>
      <c r="G178" t="b">
        <f>AND(POST!G178&lt;&gt;"", OR(G$3=FALSE, SUMPRODUCT(--EXACT(G$5:G$17, POST!G178))&gt;0))</f>
        <v>0</v>
      </c>
      <c r="H178" t="b">
        <f>AND(POST!H178&lt;&gt;"", OR(H$3=FALSE, SUMPRODUCT(--EXACT(H$5:H$17, POST!H178))&gt;0))</f>
        <v>0</v>
      </c>
      <c r="I178" t="b">
        <f>AND(POST!I178&lt;&gt;"", OR(I$3=FALSE, SUMPRODUCT(--EXACT(I$5:I$17, POST!I178))&gt;0))</f>
        <v>0</v>
      </c>
      <c r="J178" t="b">
        <f>AND(POST!J178&lt;&gt;"", OR(J$3=FALSE, SUMPRODUCT(--EXACT(J$5:J$17, POST!J178))&gt;0))</f>
        <v>0</v>
      </c>
      <c r="K178" t="b">
        <f>AND(POST!K178&lt;&gt;"", OR(K$3=FALSE, SUMPRODUCT(--EXACT(K$5:K$17, POST!K178))&gt;0))</f>
        <v>0</v>
      </c>
      <c r="L178" t="b">
        <f>AND(POST!L178&lt;&gt;"", OR(L$3=FALSE, SUMPRODUCT(--EXACT(L$5:L$17, POST!L178))&gt;0))</f>
        <v>0</v>
      </c>
      <c r="M178" t="b">
        <f>AND(POST!M178&lt;&gt;"", OR(M$3=FALSE, SUMPRODUCT(--EXACT(M$5:M$17, POST!M178))&gt;0))</f>
        <v>0</v>
      </c>
      <c r="N178" t="b">
        <f>AND(POST!N178&lt;&gt;"", OR(N$3=FALSE, SUMPRODUCT(--EXACT(N$5:N$17, POST!N178))&gt;0))</f>
        <v>0</v>
      </c>
      <c r="O178" t="b">
        <f>AND(POST!O178&lt;&gt;"", OR(O$3=FALSE, SUMPRODUCT(--EXACT(O$5:O$17, POST!O178))&gt;0))</f>
        <v>0</v>
      </c>
      <c r="P178" t="b">
        <f>AND(POST!P178&lt;&gt;"", OR(P$3=FALSE, SUMPRODUCT(--EXACT(P$5:P$17, POST!P178))&gt;0))</f>
        <v>0</v>
      </c>
      <c r="Q178" t="b">
        <f>AND(POST!Q178&lt;&gt;"", OR(Q$3=FALSE, SUMPRODUCT(--EXACT(Q$5:Q$17, POST!Q178))&gt;0))</f>
        <v>0</v>
      </c>
      <c r="R178" t="b">
        <f>AND(POST!R178&lt;&gt;"", OR(R$3=FALSE, SUMPRODUCT(--EXACT(R$5:R$17, POST!R178))&gt;0))</f>
        <v>0</v>
      </c>
      <c r="S178" t="b">
        <f>AND(POST!S178&lt;&gt;"", OR(S$3=FALSE, SUMPRODUCT(--EXACT(S$5:S$17, POST!S178))&gt;0))</f>
        <v>0</v>
      </c>
      <c r="T178" t="b">
        <f>AND(POST!T178&lt;&gt;"", OR(T$3=FALSE, SUMPRODUCT(--EXACT(T$5:T$17, POST!T178))&gt;0))</f>
        <v>0</v>
      </c>
      <c r="U178" t="b">
        <f>AND(POST!U178&lt;&gt;"", OR(U$3=FALSE, SUMPRODUCT(--EXACT(U$5:U$17, POST!U178))&gt;0))</f>
        <v>0</v>
      </c>
      <c r="V178" t="b">
        <f>AND(POST!V178&lt;&gt;"", OR(V$3=FALSE, SUMPRODUCT(--EXACT(V$5:V$17, POST!V178))&gt;0))</f>
        <v>0</v>
      </c>
    </row>
    <row r="179" spans="1:22" x14ac:dyDescent="0.2">
      <c r="A179" t="b">
        <f>AND(POST!A179&lt;&gt;"", SUMPRODUCT(--EXACT(POST!A$18:A$517, POST!A179))=1, SUMPRODUCT(--EXACT(PRE!A$18:A$517, POST!A179))&gt;0)</f>
        <v>0</v>
      </c>
      <c r="B179" t="b">
        <f>AND(POST!B179&lt;&gt;"", OR(B$3=FALSE, SUMPRODUCT(--EXACT(B$5:B$17, POST!B179))&gt;0))</f>
        <v>0</v>
      </c>
      <c r="C179" t="b">
        <f>AND(POST!C179&lt;&gt;"", OR(C$3=FALSE, SUMPRODUCT(--EXACT(C$5:C$17, POST!C179))&gt;0))</f>
        <v>0</v>
      </c>
      <c r="D179" t="b">
        <f>AND(POST!D179&lt;&gt;"", OR(D$3=FALSE, SUMPRODUCT(--EXACT(D$5:D$17, POST!D179))&gt;0))</f>
        <v>0</v>
      </c>
      <c r="E179" t="b">
        <f>AND(POST!E179&lt;&gt;"", OR(E$3=FALSE, SUMPRODUCT(--EXACT(E$5:E$17, POST!E179))&gt;0))</f>
        <v>0</v>
      </c>
      <c r="F179" t="b">
        <f>AND(POST!F179&lt;&gt;"", OR(F$3=FALSE, SUMPRODUCT(--EXACT(F$5:F$17, POST!F179))&gt;0))</f>
        <v>0</v>
      </c>
      <c r="G179" t="b">
        <f>AND(POST!G179&lt;&gt;"", OR(G$3=FALSE, SUMPRODUCT(--EXACT(G$5:G$17, POST!G179))&gt;0))</f>
        <v>0</v>
      </c>
      <c r="H179" t="b">
        <f>AND(POST!H179&lt;&gt;"", OR(H$3=FALSE, SUMPRODUCT(--EXACT(H$5:H$17, POST!H179))&gt;0))</f>
        <v>0</v>
      </c>
      <c r="I179" t="b">
        <f>AND(POST!I179&lt;&gt;"", OR(I$3=FALSE, SUMPRODUCT(--EXACT(I$5:I$17, POST!I179))&gt;0))</f>
        <v>0</v>
      </c>
      <c r="J179" t="b">
        <f>AND(POST!J179&lt;&gt;"", OR(J$3=FALSE, SUMPRODUCT(--EXACT(J$5:J$17, POST!J179))&gt;0))</f>
        <v>0</v>
      </c>
      <c r="K179" t="b">
        <f>AND(POST!K179&lt;&gt;"", OR(K$3=FALSE, SUMPRODUCT(--EXACT(K$5:K$17, POST!K179))&gt;0))</f>
        <v>0</v>
      </c>
      <c r="L179" t="b">
        <f>AND(POST!L179&lt;&gt;"", OR(L$3=FALSE, SUMPRODUCT(--EXACT(L$5:L$17, POST!L179))&gt;0))</f>
        <v>0</v>
      </c>
      <c r="M179" t="b">
        <f>AND(POST!M179&lt;&gt;"", OR(M$3=FALSE, SUMPRODUCT(--EXACT(M$5:M$17, POST!M179))&gt;0))</f>
        <v>0</v>
      </c>
      <c r="N179" t="b">
        <f>AND(POST!N179&lt;&gt;"", OR(N$3=FALSE, SUMPRODUCT(--EXACT(N$5:N$17, POST!N179))&gt;0))</f>
        <v>0</v>
      </c>
      <c r="O179" t="b">
        <f>AND(POST!O179&lt;&gt;"", OR(O$3=FALSE, SUMPRODUCT(--EXACT(O$5:O$17, POST!O179))&gt;0))</f>
        <v>0</v>
      </c>
      <c r="P179" t="b">
        <f>AND(POST!P179&lt;&gt;"", OR(P$3=FALSE, SUMPRODUCT(--EXACT(P$5:P$17, POST!P179))&gt;0))</f>
        <v>0</v>
      </c>
      <c r="Q179" t="b">
        <f>AND(POST!Q179&lt;&gt;"", OR(Q$3=FALSE, SUMPRODUCT(--EXACT(Q$5:Q$17, POST!Q179))&gt;0))</f>
        <v>0</v>
      </c>
      <c r="R179" t="b">
        <f>AND(POST!R179&lt;&gt;"", OR(R$3=FALSE, SUMPRODUCT(--EXACT(R$5:R$17, POST!R179))&gt;0))</f>
        <v>0</v>
      </c>
      <c r="S179" t="b">
        <f>AND(POST!S179&lt;&gt;"", OR(S$3=FALSE, SUMPRODUCT(--EXACT(S$5:S$17, POST!S179))&gt;0))</f>
        <v>0</v>
      </c>
      <c r="T179" t="b">
        <f>AND(POST!T179&lt;&gt;"", OR(T$3=FALSE, SUMPRODUCT(--EXACT(T$5:T$17, POST!T179))&gt;0))</f>
        <v>0</v>
      </c>
      <c r="U179" t="b">
        <f>AND(POST!U179&lt;&gt;"", OR(U$3=FALSE, SUMPRODUCT(--EXACT(U$5:U$17, POST!U179))&gt;0))</f>
        <v>0</v>
      </c>
      <c r="V179" t="b">
        <f>AND(POST!V179&lt;&gt;"", OR(V$3=FALSE, SUMPRODUCT(--EXACT(V$5:V$17, POST!V179))&gt;0))</f>
        <v>0</v>
      </c>
    </row>
    <row r="180" spans="1:22" x14ac:dyDescent="0.2">
      <c r="A180" t="b">
        <f>AND(POST!A180&lt;&gt;"", SUMPRODUCT(--EXACT(POST!A$18:A$517, POST!A180))=1, SUMPRODUCT(--EXACT(PRE!A$18:A$517, POST!A180))&gt;0)</f>
        <v>0</v>
      </c>
      <c r="B180" t="b">
        <f>AND(POST!B180&lt;&gt;"", OR(B$3=FALSE, SUMPRODUCT(--EXACT(B$5:B$17, POST!B180))&gt;0))</f>
        <v>0</v>
      </c>
      <c r="C180" t="b">
        <f>AND(POST!C180&lt;&gt;"", OR(C$3=FALSE, SUMPRODUCT(--EXACT(C$5:C$17, POST!C180))&gt;0))</f>
        <v>0</v>
      </c>
      <c r="D180" t="b">
        <f>AND(POST!D180&lt;&gt;"", OR(D$3=FALSE, SUMPRODUCT(--EXACT(D$5:D$17, POST!D180))&gt;0))</f>
        <v>0</v>
      </c>
      <c r="E180" t="b">
        <f>AND(POST!E180&lt;&gt;"", OR(E$3=FALSE, SUMPRODUCT(--EXACT(E$5:E$17, POST!E180))&gt;0))</f>
        <v>0</v>
      </c>
      <c r="F180" t="b">
        <f>AND(POST!F180&lt;&gt;"", OR(F$3=FALSE, SUMPRODUCT(--EXACT(F$5:F$17, POST!F180))&gt;0))</f>
        <v>0</v>
      </c>
      <c r="G180" t="b">
        <f>AND(POST!G180&lt;&gt;"", OR(G$3=FALSE, SUMPRODUCT(--EXACT(G$5:G$17, POST!G180))&gt;0))</f>
        <v>0</v>
      </c>
      <c r="H180" t="b">
        <f>AND(POST!H180&lt;&gt;"", OR(H$3=FALSE, SUMPRODUCT(--EXACT(H$5:H$17, POST!H180))&gt;0))</f>
        <v>0</v>
      </c>
      <c r="I180" t="b">
        <f>AND(POST!I180&lt;&gt;"", OR(I$3=FALSE, SUMPRODUCT(--EXACT(I$5:I$17, POST!I180))&gt;0))</f>
        <v>0</v>
      </c>
      <c r="J180" t="b">
        <f>AND(POST!J180&lt;&gt;"", OR(J$3=FALSE, SUMPRODUCT(--EXACT(J$5:J$17, POST!J180))&gt;0))</f>
        <v>0</v>
      </c>
      <c r="K180" t="b">
        <f>AND(POST!K180&lt;&gt;"", OR(K$3=FALSE, SUMPRODUCT(--EXACT(K$5:K$17, POST!K180))&gt;0))</f>
        <v>0</v>
      </c>
      <c r="L180" t="b">
        <f>AND(POST!L180&lt;&gt;"", OR(L$3=FALSE, SUMPRODUCT(--EXACT(L$5:L$17, POST!L180))&gt;0))</f>
        <v>0</v>
      </c>
      <c r="M180" t="b">
        <f>AND(POST!M180&lt;&gt;"", OR(M$3=FALSE, SUMPRODUCT(--EXACT(M$5:M$17, POST!M180))&gt;0))</f>
        <v>0</v>
      </c>
      <c r="N180" t="b">
        <f>AND(POST!N180&lt;&gt;"", OR(N$3=FALSE, SUMPRODUCT(--EXACT(N$5:N$17, POST!N180))&gt;0))</f>
        <v>0</v>
      </c>
      <c r="O180" t="b">
        <f>AND(POST!O180&lt;&gt;"", OR(O$3=FALSE, SUMPRODUCT(--EXACT(O$5:O$17, POST!O180))&gt;0))</f>
        <v>0</v>
      </c>
      <c r="P180" t="b">
        <f>AND(POST!P180&lt;&gt;"", OR(P$3=FALSE, SUMPRODUCT(--EXACT(P$5:P$17, POST!P180))&gt;0))</f>
        <v>0</v>
      </c>
      <c r="Q180" t="b">
        <f>AND(POST!Q180&lt;&gt;"", OR(Q$3=FALSE, SUMPRODUCT(--EXACT(Q$5:Q$17, POST!Q180))&gt;0))</f>
        <v>0</v>
      </c>
      <c r="R180" t="b">
        <f>AND(POST!R180&lt;&gt;"", OR(R$3=FALSE, SUMPRODUCT(--EXACT(R$5:R$17, POST!R180))&gt;0))</f>
        <v>0</v>
      </c>
      <c r="S180" t="b">
        <f>AND(POST!S180&lt;&gt;"", OR(S$3=FALSE, SUMPRODUCT(--EXACT(S$5:S$17, POST!S180))&gt;0))</f>
        <v>0</v>
      </c>
      <c r="T180" t="b">
        <f>AND(POST!T180&lt;&gt;"", OR(T$3=FALSE, SUMPRODUCT(--EXACT(T$5:T$17, POST!T180))&gt;0))</f>
        <v>0</v>
      </c>
      <c r="U180" t="b">
        <f>AND(POST!U180&lt;&gt;"", OR(U$3=FALSE, SUMPRODUCT(--EXACT(U$5:U$17, POST!U180))&gt;0))</f>
        <v>0</v>
      </c>
      <c r="V180" t="b">
        <f>AND(POST!V180&lt;&gt;"", OR(V$3=FALSE, SUMPRODUCT(--EXACT(V$5:V$17, POST!V180))&gt;0))</f>
        <v>0</v>
      </c>
    </row>
    <row r="181" spans="1:22" x14ac:dyDescent="0.2">
      <c r="A181" t="b">
        <f>AND(POST!A181&lt;&gt;"", SUMPRODUCT(--EXACT(POST!A$18:A$517, POST!A181))=1, SUMPRODUCT(--EXACT(PRE!A$18:A$517, POST!A181))&gt;0)</f>
        <v>0</v>
      </c>
      <c r="B181" t="b">
        <f>AND(POST!B181&lt;&gt;"", OR(B$3=FALSE, SUMPRODUCT(--EXACT(B$5:B$17, POST!B181))&gt;0))</f>
        <v>0</v>
      </c>
      <c r="C181" t="b">
        <f>AND(POST!C181&lt;&gt;"", OR(C$3=FALSE, SUMPRODUCT(--EXACT(C$5:C$17, POST!C181))&gt;0))</f>
        <v>0</v>
      </c>
      <c r="D181" t="b">
        <f>AND(POST!D181&lt;&gt;"", OR(D$3=FALSE, SUMPRODUCT(--EXACT(D$5:D$17, POST!D181))&gt;0))</f>
        <v>0</v>
      </c>
      <c r="E181" t="b">
        <f>AND(POST!E181&lt;&gt;"", OR(E$3=FALSE, SUMPRODUCT(--EXACT(E$5:E$17, POST!E181))&gt;0))</f>
        <v>0</v>
      </c>
      <c r="F181" t="b">
        <f>AND(POST!F181&lt;&gt;"", OR(F$3=FALSE, SUMPRODUCT(--EXACT(F$5:F$17, POST!F181))&gt;0))</f>
        <v>0</v>
      </c>
      <c r="G181" t="b">
        <f>AND(POST!G181&lt;&gt;"", OR(G$3=FALSE, SUMPRODUCT(--EXACT(G$5:G$17, POST!G181))&gt;0))</f>
        <v>0</v>
      </c>
      <c r="H181" t="b">
        <f>AND(POST!H181&lt;&gt;"", OR(H$3=FALSE, SUMPRODUCT(--EXACT(H$5:H$17, POST!H181))&gt;0))</f>
        <v>0</v>
      </c>
      <c r="I181" t="b">
        <f>AND(POST!I181&lt;&gt;"", OR(I$3=FALSE, SUMPRODUCT(--EXACT(I$5:I$17, POST!I181))&gt;0))</f>
        <v>0</v>
      </c>
      <c r="J181" t="b">
        <f>AND(POST!J181&lt;&gt;"", OR(J$3=FALSE, SUMPRODUCT(--EXACT(J$5:J$17, POST!J181))&gt;0))</f>
        <v>0</v>
      </c>
      <c r="K181" t="b">
        <f>AND(POST!K181&lt;&gt;"", OR(K$3=FALSE, SUMPRODUCT(--EXACT(K$5:K$17, POST!K181))&gt;0))</f>
        <v>0</v>
      </c>
      <c r="L181" t="b">
        <f>AND(POST!L181&lt;&gt;"", OR(L$3=FALSE, SUMPRODUCT(--EXACT(L$5:L$17, POST!L181))&gt;0))</f>
        <v>0</v>
      </c>
      <c r="M181" t="b">
        <f>AND(POST!M181&lt;&gt;"", OR(M$3=FALSE, SUMPRODUCT(--EXACT(M$5:M$17, POST!M181))&gt;0))</f>
        <v>0</v>
      </c>
      <c r="N181" t="b">
        <f>AND(POST!N181&lt;&gt;"", OR(N$3=FALSE, SUMPRODUCT(--EXACT(N$5:N$17, POST!N181))&gt;0))</f>
        <v>0</v>
      </c>
      <c r="O181" t="b">
        <f>AND(POST!O181&lt;&gt;"", OR(O$3=FALSE, SUMPRODUCT(--EXACT(O$5:O$17, POST!O181))&gt;0))</f>
        <v>0</v>
      </c>
      <c r="P181" t="b">
        <f>AND(POST!P181&lt;&gt;"", OR(P$3=FALSE, SUMPRODUCT(--EXACT(P$5:P$17, POST!P181))&gt;0))</f>
        <v>0</v>
      </c>
      <c r="Q181" t="b">
        <f>AND(POST!Q181&lt;&gt;"", OR(Q$3=FALSE, SUMPRODUCT(--EXACT(Q$5:Q$17, POST!Q181))&gt;0))</f>
        <v>0</v>
      </c>
      <c r="R181" t="b">
        <f>AND(POST!R181&lt;&gt;"", OR(R$3=FALSE, SUMPRODUCT(--EXACT(R$5:R$17, POST!R181))&gt;0))</f>
        <v>0</v>
      </c>
      <c r="S181" t="b">
        <f>AND(POST!S181&lt;&gt;"", OR(S$3=FALSE, SUMPRODUCT(--EXACT(S$5:S$17, POST!S181))&gt;0))</f>
        <v>0</v>
      </c>
      <c r="T181" t="b">
        <f>AND(POST!T181&lt;&gt;"", OR(T$3=FALSE, SUMPRODUCT(--EXACT(T$5:T$17, POST!T181))&gt;0))</f>
        <v>0</v>
      </c>
      <c r="U181" t="b">
        <f>AND(POST!U181&lt;&gt;"", OR(U$3=FALSE, SUMPRODUCT(--EXACT(U$5:U$17, POST!U181))&gt;0))</f>
        <v>0</v>
      </c>
      <c r="V181" t="b">
        <f>AND(POST!V181&lt;&gt;"", OR(V$3=FALSE, SUMPRODUCT(--EXACT(V$5:V$17, POST!V181))&gt;0))</f>
        <v>0</v>
      </c>
    </row>
    <row r="182" spans="1:22" x14ac:dyDescent="0.2">
      <c r="A182" t="b">
        <f>AND(POST!A182&lt;&gt;"", SUMPRODUCT(--EXACT(POST!A$18:A$517, POST!A182))=1, SUMPRODUCT(--EXACT(PRE!A$18:A$517, POST!A182))&gt;0)</f>
        <v>0</v>
      </c>
      <c r="B182" t="b">
        <f>AND(POST!B182&lt;&gt;"", OR(B$3=FALSE, SUMPRODUCT(--EXACT(B$5:B$17, POST!B182))&gt;0))</f>
        <v>0</v>
      </c>
      <c r="C182" t="b">
        <f>AND(POST!C182&lt;&gt;"", OR(C$3=FALSE, SUMPRODUCT(--EXACT(C$5:C$17, POST!C182))&gt;0))</f>
        <v>0</v>
      </c>
      <c r="D182" t="b">
        <f>AND(POST!D182&lt;&gt;"", OR(D$3=FALSE, SUMPRODUCT(--EXACT(D$5:D$17, POST!D182))&gt;0))</f>
        <v>0</v>
      </c>
      <c r="E182" t="b">
        <f>AND(POST!E182&lt;&gt;"", OR(E$3=FALSE, SUMPRODUCT(--EXACT(E$5:E$17, POST!E182))&gt;0))</f>
        <v>0</v>
      </c>
      <c r="F182" t="b">
        <f>AND(POST!F182&lt;&gt;"", OR(F$3=FALSE, SUMPRODUCT(--EXACT(F$5:F$17, POST!F182))&gt;0))</f>
        <v>0</v>
      </c>
      <c r="G182" t="b">
        <f>AND(POST!G182&lt;&gt;"", OR(G$3=FALSE, SUMPRODUCT(--EXACT(G$5:G$17, POST!G182))&gt;0))</f>
        <v>0</v>
      </c>
      <c r="H182" t="b">
        <f>AND(POST!H182&lt;&gt;"", OR(H$3=FALSE, SUMPRODUCT(--EXACT(H$5:H$17, POST!H182))&gt;0))</f>
        <v>0</v>
      </c>
      <c r="I182" t="b">
        <f>AND(POST!I182&lt;&gt;"", OR(I$3=FALSE, SUMPRODUCT(--EXACT(I$5:I$17, POST!I182))&gt;0))</f>
        <v>0</v>
      </c>
      <c r="J182" t="b">
        <f>AND(POST!J182&lt;&gt;"", OR(J$3=FALSE, SUMPRODUCT(--EXACT(J$5:J$17, POST!J182))&gt;0))</f>
        <v>0</v>
      </c>
      <c r="K182" t="b">
        <f>AND(POST!K182&lt;&gt;"", OR(K$3=FALSE, SUMPRODUCT(--EXACT(K$5:K$17, POST!K182))&gt;0))</f>
        <v>0</v>
      </c>
      <c r="L182" t="b">
        <f>AND(POST!L182&lt;&gt;"", OR(L$3=FALSE, SUMPRODUCT(--EXACT(L$5:L$17, POST!L182))&gt;0))</f>
        <v>0</v>
      </c>
      <c r="M182" t="b">
        <f>AND(POST!M182&lt;&gt;"", OR(M$3=FALSE, SUMPRODUCT(--EXACT(M$5:M$17, POST!M182))&gt;0))</f>
        <v>0</v>
      </c>
      <c r="N182" t="b">
        <f>AND(POST!N182&lt;&gt;"", OR(N$3=FALSE, SUMPRODUCT(--EXACT(N$5:N$17, POST!N182))&gt;0))</f>
        <v>0</v>
      </c>
      <c r="O182" t="b">
        <f>AND(POST!O182&lt;&gt;"", OR(O$3=FALSE, SUMPRODUCT(--EXACT(O$5:O$17, POST!O182))&gt;0))</f>
        <v>0</v>
      </c>
      <c r="P182" t="b">
        <f>AND(POST!P182&lt;&gt;"", OR(P$3=FALSE, SUMPRODUCT(--EXACT(P$5:P$17, POST!P182))&gt;0))</f>
        <v>0</v>
      </c>
      <c r="Q182" t="b">
        <f>AND(POST!Q182&lt;&gt;"", OR(Q$3=FALSE, SUMPRODUCT(--EXACT(Q$5:Q$17, POST!Q182))&gt;0))</f>
        <v>0</v>
      </c>
      <c r="R182" t="b">
        <f>AND(POST!R182&lt;&gt;"", OR(R$3=FALSE, SUMPRODUCT(--EXACT(R$5:R$17, POST!R182))&gt;0))</f>
        <v>0</v>
      </c>
      <c r="S182" t="b">
        <f>AND(POST!S182&lt;&gt;"", OR(S$3=FALSE, SUMPRODUCT(--EXACT(S$5:S$17, POST!S182))&gt;0))</f>
        <v>0</v>
      </c>
      <c r="T182" t="b">
        <f>AND(POST!T182&lt;&gt;"", OR(T$3=FALSE, SUMPRODUCT(--EXACT(T$5:T$17, POST!T182))&gt;0))</f>
        <v>0</v>
      </c>
      <c r="U182" t="b">
        <f>AND(POST!U182&lt;&gt;"", OR(U$3=FALSE, SUMPRODUCT(--EXACT(U$5:U$17, POST!U182))&gt;0))</f>
        <v>0</v>
      </c>
      <c r="V182" t="b">
        <f>AND(POST!V182&lt;&gt;"", OR(V$3=FALSE, SUMPRODUCT(--EXACT(V$5:V$17, POST!V182))&gt;0))</f>
        <v>0</v>
      </c>
    </row>
    <row r="183" spans="1:22" x14ac:dyDescent="0.2">
      <c r="A183" t="b">
        <f>AND(POST!A183&lt;&gt;"", SUMPRODUCT(--EXACT(POST!A$18:A$517, POST!A183))=1, SUMPRODUCT(--EXACT(PRE!A$18:A$517, POST!A183))&gt;0)</f>
        <v>0</v>
      </c>
      <c r="B183" t="b">
        <f>AND(POST!B183&lt;&gt;"", OR(B$3=FALSE, SUMPRODUCT(--EXACT(B$5:B$17, POST!B183))&gt;0))</f>
        <v>0</v>
      </c>
      <c r="C183" t="b">
        <f>AND(POST!C183&lt;&gt;"", OR(C$3=FALSE, SUMPRODUCT(--EXACT(C$5:C$17, POST!C183))&gt;0))</f>
        <v>0</v>
      </c>
      <c r="D183" t="b">
        <f>AND(POST!D183&lt;&gt;"", OR(D$3=FALSE, SUMPRODUCT(--EXACT(D$5:D$17, POST!D183))&gt;0))</f>
        <v>0</v>
      </c>
      <c r="E183" t="b">
        <f>AND(POST!E183&lt;&gt;"", OR(E$3=FALSE, SUMPRODUCT(--EXACT(E$5:E$17, POST!E183))&gt;0))</f>
        <v>0</v>
      </c>
      <c r="F183" t="b">
        <f>AND(POST!F183&lt;&gt;"", OR(F$3=FALSE, SUMPRODUCT(--EXACT(F$5:F$17, POST!F183))&gt;0))</f>
        <v>0</v>
      </c>
      <c r="G183" t="b">
        <f>AND(POST!G183&lt;&gt;"", OR(G$3=FALSE, SUMPRODUCT(--EXACT(G$5:G$17, POST!G183))&gt;0))</f>
        <v>0</v>
      </c>
      <c r="H183" t="b">
        <f>AND(POST!H183&lt;&gt;"", OR(H$3=FALSE, SUMPRODUCT(--EXACT(H$5:H$17, POST!H183))&gt;0))</f>
        <v>0</v>
      </c>
      <c r="I183" t="b">
        <f>AND(POST!I183&lt;&gt;"", OR(I$3=FALSE, SUMPRODUCT(--EXACT(I$5:I$17, POST!I183))&gt;0))</f>
        <v>0</v>
      </c>
      <c r="J183" t="b">
        <f>AND(POST!J183&lt;&gt;"", OR(J$3=FALSE, SUMPRODUCT(--EXACT(J$5:J$17, POST!J183))&gt;0))</f>
        <v>0</v>
      </c>
      <c r="K183" t="b">
        <f>AND(POST!K183&lt;&gt;"", OR(K$3=FALSE, SUMPRODUCT(--EXACT(K$5:K$17, POST!K183))&gt;0))</f>
        <v>0</v>
      </c>
      <c r="L183" t="b">
        <f>AND(POST!L183&lt;&gt;"", OR(L$3=FALSE, SUMPRODUCT(--EXACT(L$5:L$17, POST!L183))&gt;0))</f>
        <v>0</v>
      </c>
      <c r="M183" t="b">
        <f>AND(POST!M183&lt;&gt;"", OR(M$3=FALSE, SUMPRODUCT(--EXACT(M$5:M$17, POST!M183))&gt;0))</f>
        <v>0</v>
      </c>
      <c r="N183" t="b">
        <f>AND(POST!N183&lt;&gt;"", OR(N$3=FALSE, SUMPRODUCT(--EXACT(N$5:N$17, POST!N183))&gt;0))</f>
        <v>0</v>
      </c>
      <c r="O183" t="b">
        <f>AND(POST!O183&lt;&gt;"", OR(O$3=FALSE, SUMPRODUCT(--EXACT(O$5:O$17, POST!O183))&gt;0))</f>
        <v>0</v>
      </c>
      <c r="P183" t="b">
        <f>AND(POST!P183&lt;&gt;"", OR(P$3=FALSE, SUMPRODUCT(--EXACT(P$5:P$17, POST!P183))&gt;0))</f>
        <v>0</v>
      </c>
      <c r="Q183" t="b">
        <f>AND(POST!Q183&lt;&gt;"", OR(Q$3=FALSE, SUMPRODUCT(--EXACT(Q$5:Q$17, POST!Q183))&gt;0))</f>
        <v>0</v>
      </c>
      <c r="R183" t="b">
        <f>AND(POST!R183&lt;&gt;"", OR(R$3=FALSE, SUMPRODUCT(--EXACT(R$5:R$17, POST!R183))&gt;0))</f>
        <v>0</v>
      </c>
      <c r="S183" t="b">
        <f>AND(POST!S183&lt;&gt;"", OR(S$3=FALSE, SUMPRODUCT(--EXACT(S$5:S$17, POST!S183))&gt;0))</f>
        <v>0</v>
      </c>
      <c r="T183" t="b">
        <f>AND(POST!T183&lt;&gt;"", OR(T$3=FALSE, SUMPRODUCT(--EXACT(T$5:T$17, POST!T183))&gt;0))</f>
        <v>0</v>
      </c>
      <c r="U183" t="b">
        <f>AND(POST!U183&lt;&gt;"", OR(U$3=FALSE, SUMPRODUCT(--EXACT(U$5:U$17, POST!U183))&gt;0))</f>
        <v>0</v>
      </c>
      <c r="V183" t="b">
        <f>AND(POST!V183&lt;&gt;"", OR(V$3=FALSE, SUMPRODUCT(--EXACT(V$5:V$17, POST!V183))&gt;0))</f>
        <v>0</v>
      </c>
    </row>
    <row r="184" spans="1:22" x14ac:dyDescent="0.2">
      <c r="A184" t="b">
        <f>AND(POST!A184&lt;&gt;"", SUMPRODUCT(--EXACT(POST!A$18:A$517, POST!A184))=1, SUMPRODUCT(--EXACT(PRE!A$18:A$517, POST!A184))&gt;0)</f>
        <v>0</v>
      </c>
      <c r="B184" t="b">
        <f>AND(POST!B184&lt;&gt;"", OR(B$3=FALSE, SUMPRODUCT(--EXACT(B$5:B$17, POST!B184))&gt;0))</f>
        <v>0</v>
      </c>
      <c r="C184" t="b">
        <f>AND(POST!C184&lt;&gt;"", OR(C$3=FALSE, SUMPRODUCT(--EXACT(C$5:C$17, POST!C184))&gt;0))</f>
        <v>0</v>
      </c>
      <c r="D184" t="b">
        <f>AND(POST!D184&lt;&gt;"", OR(D$3=FALSE, SUMPRODUCT(--EXACT(D$5:D$17, POST!D184))&gt;0))</f>
        <v>0</v>
      </c>
      <c r="E184" t="b">
        <f>AND(POST!E184&lt;&gt;"", OR(E$3=FALSE, SUMPRODUCT(--EXACT(E$5:E$17, POST!E184))&gt;0))</f>
        <v>0</v>
      </c>
      <c r="F184" t="b">
        <f>AND(POST!F184&lt;&gt;"", OR(F$3=FALSE, SUMPRODUCT(--EXACT(F$5:F$17, POST!F184))&gt;0))</f>
        <v>0</v>
      </c>
      <c r="G184" t="b">
        <f>AND(POST!G184&lt;&gt;"", OR(G$3=FALSE, SUMPRODUCT(--EXACT(G$5:G$17, POST!G184))&gt;0))</f>
        <v>0</v>
      </c>
      <c r="H184" t="b">
        <f>AND(POST!H184&lt;&gt;"", OR(H$3=FALSE, SUMPRODUCT(--EXACT(H$5:H$17, POST!H184))&gt;0))</f>
        <v>0</v>
      </c>
      <c r="I184" t="b">
        <f>AND(POST!I184&lt;&gt;"", OR(I$3=FALSE, SUMPRODUCT(--EXACT(I$5:I$17, POST!I184))&gt;0))</f>
        <v>0</v>
      </c>
      <c r="J184" t="b">
        <f>AND(POST!J184&lt;&gt;"", OR(J$3=FALSE, SUMPRODUCT(--EXACT(J$5:J$17, POST!J184))&gt;0))</f>
        <v>0</v>
      </c>
      <c r="K184" t="b">
        <f>AND(POST!K184&lt;&gt;"", OR(K$3=FALSE, SUMPRODUCT(--EXACT(K$5:K$17, POST!K184))&gt;0))</f>
        <v>0</v>
      </c>
      <c r="L184" t="b">
        <f>AND(POST!L184&lt;&gt;"", OR(L$3=FALSE, SUMPRODUCT(--EXACT(L$5:L$17, POST!L184))&gt;0))</f>
        <v>0</v>
      </c>
      <c r="M184" t="b">
        <f>AND(POST!M184&lt;&gt;"", OR(M$3=FALSE, SUMPRODUCT(--EXACT(M$5:M$17, POST!M184))&gt;0))</f>
        <v>0</v>
      </c>
      <c r="N184" t="b">
        <f>AND(POST!N184&lt;&gt;"", OR(N$3=FALSE, SUMPRODUCT(--EXACT(N$5:N$17, POST!N184))&gt;0))</f>
        <v>0</v>
      </c>
      <c r="O184" t="b">
        <f>AND(POST!O184&lt;&gt;"", OR(O$3=FALSE, SUMPRODUCT(--EXACT(O$5:O$17, POST!O184))&gt;0))</f>
        <v>0</v>
      </c>
      <c r="P184" t="b">
        <f>AND(POST!P184&lt;&gt;"", OR(P$3=FALSE, SUMPRODUCT(--EXACT(P$5:P$17, POST!P184))&gt;0))</f>
        <v>0</v>
      </c>
      <c r="Q184" t="b">
        <f>AND(POST!Q184&lt;&gt;"", OR(Q$3=FALSE, SUMPRODUCT(--EXACT(Q$5:Q$17, POST!Q184))&gt;0))</f>
        <v>0</v>
      </c>
      <c r="R184" t="b">
        <f>AND(POST!R184&lt;&gt;"", OR(R$3=FALSE, SUMPRODUCT(--EXACT(R$5:R$17, POST!R184))&gt;0))</f>
        <v>0</v>
      </c>
      <c r="S184" t="b">
        <f>AND(POST!S184&lt;&gt;"", OR(S$3=FALSE, SUMPRODUCT(--EXACT(S$5:S$17, POST!S184))&gt;0))</f>
        <v>0</v>
      </c>
      <c r="T184" t="b">
        <f>AND(POST!T184&lt;&gt;"", OR(T$3=FALSE, SUMPRODUCT(--EXACT(T$5:T$17, POST!T184))&gt;0))</f>
        <v>0</v>
      </c>
      <c r="U184" t="b">
        <f>AND(POST!U184&lt;&gt;"", OR(U$3=FALSE, SUMPRODUCT(--EXACT(U$5:U$17, POST!U184))&gt;0))</f>
        <v>0</v>
      </c>
      <c r="V184" t="b">
        <f>AND(POST!V184&lt;&gt;"", OR(V$3=FALSE, SUMPRODUCT(--EXACT(V$5:V$17, POST!V184))&gt;0))</f>
        <v>0</v>
      </c>
    </row>
    <row r="185" spans="1:22" x14ac:dyDescent="0.2">
      <c r="A185" t="b">
        <f>AND(POST!A185&lt;&gt;"", SUMPRODUCT(--EXACT(POST!A$18:A$517, POST!A185))=1, SUMPRODUCT(--EXACT(PRE!A$18:A$517, POST!A185))&gt;0)</f>
        <v>0</v>
      </c>
      <c r="B185" t="b">
        <f>AND(POST!B185&lt;&gt;"", OR(B$3=FALSE, SUMPRODUCT(--EXACT(B$5:B$17, POST!B185))&gt;0))</f>
        <v>0</v>
      </c>
      <c r="C185" t="b">
        <f>AND(POST!C185&lt;&gt;"", OR(C$3=FALSE, SUMPRODUCT(--EXACT(C$5:C$17, POST!C185))&gt;0))</f>
        <v>0</v>
      </c>
      <c r="D185" t="b">
        <f>AND(POST!D185&lt;&gt;"", OR(D$3=FALSE, SUMPRODUCT(--EXACT(D$5:D$17, POST!D185))&gt;0))</f>
        <v>0</v>
      </c>
      <c r="E185" t="b">
        <f>AND(POST!E185&lt;&gt;"", OR(E$3=FALSE, SUMPRODUCT(--EXACT(E$5:E$17, POST!E185))&gt;0))</f>
        <v>0</v>
      </c>
      <c r="F185" t="b">
        <f>AND(POST!F185&lt;&gt;"", OR(F$3=FALSE, SUMPRODUCT(--EXACT(F$5:F$17, POST!F185))&gt;0))</f>
        <v>0</v>
      </c>
      <c r="G185" t="b">
        <f>AND(POST!G185&lt;&gt;"", OR(G$3=FALSE, SUMPRODUCT(--EXACT(G$5:G$17, POST!G185))&gt;0))</f>
        <v>0</v>
      </c>
      <c r="H185" t="b">
        <f>AND(POST!H185&lt;&gt;"", OR(H$3=FALSE, SUMPRODUCT(--EXACT(H$5:H$17, POST!H185))&gt;0))</f>
        <v>0</v>
      </c>
      <c r="I185" t="b">
        <f>AND(POST!I185&lt;&gt;"", OR(I$3=FALSE, SUMPRODUCT(--EXACT(I$5:I$17, POST!I185))&gt;0))</f>
        <v>0</v>
      </c>
      <c r="J185" t="b">
        <f>AND(POST!J185&lt;&gt;"", OR(J$3=FALSE, SUMPRODUCT(--EXACT(J$5:J$17, POST!J185))&gt;0))</f>
        <v>0</v>
      </c>
      <c r="K185" t="b">
        <f>AND(POST!K185&lt;&gt;"", OR(K$3=FALSE, SUMPRODUCT(--EXACT(K$5:K$17, POST!K185))&gt;0))</f>
        <v>0</v>
      </c>
      <c r="L185" t="b">
        <f>AND(POST!L185&lt;&gt;"", OR(L$3=FALSE, SUMPRODUCT(--EXACT(L$5:L$17, POST!L185))&gt;0))</f>
        <v>0</v>
      </c>
      <c r="M185" t="b">
        <f>AND(POST!M185&lt;&gt;"", OR(M$3=FALSE, SUMPRODUCT(--EXACT(M$5:M$17, POST!M185))&gt;0))</f>
        <v>0</v>
      </c>
      <c r="N185" t="b">
        <f>AND(POST!N185&lt;&gt;"", OR(N$3=FALSE, SUMPRODUCT(--EXACT(N$5:N$17, POST!N185))&gt;0))</f>
        <v>0</v>
      </c>
      <c r="O185" t="b">
        <f>AND(POST!O185&lt;&gt;"", OR(O$3=FALSE, SUMPRODUCT(--EXACT(O$5:O$17, POST!O185))&gt;0))</f>
        <v>0</v>
      </c>
      <c r="P185" t="b">
        <f>AND(POST!P185&lt;&gt;"", OR(P$3=FALSE, SUMPRODUCT(--EXACT(P$5:P$17, POST!P185))&gt;0))</f>
        <v>0</v>
      </c>
      <c r="Q185" t="b">
        <f>AND(POST!Q185&lt;&gt;"", OR(Q$3=FALSE, SUMPRODUCT(--EXACT(Q$5:Q$17, POST!Q185))&gt;0))</f>
        <v>0</v>
      </c>
      <c r="R185" t="b">
        <f>AND(POST!R185&lt;&gt;"", OR(R$3=FALSE, SUMPRODUCT(--EXACT(R$5:R$17, POST!R185))&gt;0))</f>
        <v>0</v>
      </c>
      <c r="S185" t="b">
        <f>AND(POST!S185&lt;&gt;"", OR(S$3=FALSE, SUMPRODUCT(--EXACT(S$5:S$17, POST!S185))&gt;0))</f>
        <v>0</v>
      </c>
      <c r="T185" t="b">
        <f>AND(POST!T185&lt;&gt;"", OR(T$3=FALSE, SUMPRODUCT(--EXACT(T$5:T$17, POST!T185))&gt;0))</f>
        <v>0</v>
      </c>
      <c r="U185" t="b">
        <f>AND(POST!U185&lt;&gt;"", OR(U$3=FALSE, SUMPRODUCT(--EXACT(U$5:U$17, POST!U185))&gt;0))</f>
        <v>0</v>
      </c>
      <c r="V185" t="b">
        <f>AND(POST!V185&lt;&gt;"", OR(V$3=FALSE, SUMPRODUCT(--EXACT(V$5:V$17, POST!V185))&gt;0))</f>
        <v>0</v>
      </c>
    </row>
    <row r="186" spans="1:22" x14ac:dyDescent="0.2">
      <c r="A186" t="b">
        <f>AND(POST!A186&lt;&gt;"", SUMPRODUCT(--EXACT(POST!A$18:A$517, POST!A186))=1, SUMPRODUCT(--EXACT(PRE!A$18:A$517, POST!A186))&gt;0)</f>
        <v>0</v>
      </c>
      <c r="B186" t="b">
        <f>AND(POST!B186&lt;&gt;"", OR(B$3=FALSE, SUMPRODUCT(--EXACT(B$5:B$17, POST!B186))&gt;0))</f>
        <v>0</v>
      </c>
      <c r="C186" t="b">
        <f>AND(POST!C186&lt;&gt;"", OR(C$3=FALSE, SUMPRODUCT(--EXACT(C$5:C$17, POST!C186))&gt;0))</f>
        <v>0</v>
      </c>
      <c r="D186" t="b">
        <f>AND(POST!D186&lt;&gt;"", OR(D$3=FALSE, SUMPRODUCT(--EXACT(D$5:D$17, POST!D186))&gt;0))</f>
        <v>0</v>
      </c>
      <c r="E186" t="b">
        <f>AND(POST!E186&lt;&gt;"", OR(E$3=FALSE, SUMPRODUCT(--EXACT(E$5:E$17, POST!E186))&gt;0))</f>
        <v>0</v>
      </c>
      <c r="F186" t="b">
        <f>AND(POST!F186&lt;&gt;"", OR(F$3=FALSE, SUMPRODUCT(--EXACT(F$5:F$17, POST!F186))&gt;0))</f>
        <v>0</v>
      </c>
      <c r="G186" t="b">
        <f>AND(POST!G186&lt;&gt;"", OR(G$3=FALSE, SUMPRODUCT(--EXACT(G$5:G$17, POST!G186))&gt;0))</f>
        <v>0</v>
      </c>
      <c r="H186" t="b">
        <f>AND(POST!H186&lt;&gt;"", OR(H$3=FALSE, SUMPRODUCT(--EXACT(H$5:H$17, POST!H186))&gt;0))</f>
        <v>0</v>
      </c>
      <c r="I186" t="b">
        <f>AND(POST!I186&lt;&gt;"", OR(I$3=FALSE, SUMPRODUCT(--EXACT(I$5:I$17, POST!I186))&gt;0))</f>
        <v>0</v>
      </c>
      <c r="J186" t="b">
        <f>AND(POST!J186&lt;&gt;"", OR(J$3=FALSE, SUMPRODUCT(--EXACT(J$5:J$17, POST!J186))&gt;0))</f>
        <v>0</v>
      </c>
      <c r="K186" t="b">
        <f>AND(POST!K186&lt;&gt;"", OR(K$3=FALSE, SUMPRODUCT(--EXACT(K$5:K$17, POST!K186))&gt;0))</f>
        <v>0</v>
      </c>
      <c r="L186" t="b">
        <f>AND(POST!L186&lt;&gt;"", OR(L$3=FALSE, SUMPRODUCT(--EXACT(L$5:L$17, POST!L186))&gt;0))</f>
        <v>0</v>
      </c>
      <c r="M186" t="b">
        <f>AND(POST!M186&lt;&gt;"", OR(M$3=FALSE, SUMPRODUCT(--EXACT(M$5:M$17, POST!M186))&gt;0))</f>
        <v>0</v>
      </c>
      <c r="N186" t="b">
        <f>AND(POST!N186&lt;&gt;"", OR(N$3=FALSE, SUMPRODUCT(--EXACT(N$5:N$17, POST!N186))&gt;0))</f>
        <v>0</v>
      </c>
      <c r="O186" t="b">
        <f>AND(POST!O186&lt;&gt;"", OR(O$3=FALSE, SUMPRODUCT(--EXACT(O$5:O$17, POST!O186))&gt;0))</f>
        <v>0</v>
      </c>
      <c r="P186" t="b">
        <f>AND(POST!P186&lt;&gt;"", OR(P$3=FALSE, SUMPRODUCT(--EXACT(P$5:P$17, POST!P186))&gt;0))</f>
        <v>0</v>
      </c>
      <c r="Q186" t="b">
        <f>AND(POST!Q186&lt;&gt;"", OR(Q$3=FALSE, SUMPRODUCT(--EXACT(Q$5:Q$17, POST!Q186))&gt;0))</f>
        <v>0</v>
      </c>
      <c r="R186" t="b">
        <f>AND(POST!R186&lt;&gt;"", OR(R$3=FALSE, SUMPRODUCT(--EXACT(R$5:R$17, POST!R186))&gt;0))</f>
        <v>0</v>
      </c>
      <c r="S186" t="b">
        <f>AND(POST!S186&lt;&gt;"", OR(S$3=FALSE, SUMPRODUCT(--EXACT(S$5:S$17, POST!S186))&gt;0))</f>
        <v>0</v>
      </c>
      <c r="T186" t="b">
        <f>AND(POST!T186&lt;&gt;"", OR(T$3=FALSE, SUMPRODUCT(--EXACT(T$5:T$17, POST!T186))&gt;0))</f>
        <v>0</v>
      </c>
      <c r="U186" t="b">
        <f>AND(POST!U186&lt;&gt;"", OR(U$3=FALSE, SUMPRODUCT(--EXACT(U$5:U$17, POST!U186))&gt;0))</f>
        <v>0</v>
      </c>
      <c r="V186" t="b">
        <f>AND(POST!V186&lt;&gt;"", OR(V$3=FALSE, SUMPRODUCT(--EXACT(V$5:V$17, POST!V186))&gt;0))</f>
        <v>0</v>
      </c>
    </row>
    <row r="187" spans="1:22" x14ac:dyDescent="0.2">
      <c r="A187" t="b">
        <f>AND(POST!A187&lt;&gt;"", SUMPRODUCT(--EXACT(POST!A$18:A$517, POST!A187))=1, SUMPRODUCT(--EXACT(PRE!A$18:A$517, POST!A187))&gt;0)</f>
        <v>0</v>
      </c>
      <c r="B187" t="b">
        <f>AND(POST!B187&lt;&gt;"", OR(B$3=FALSE, SUMPRODUCT(--EXACT(B$5:B$17, POST!B187))&gt;0))</f>
        <v>0</v>
      </c>
      <c r="C187" t="b">
        <f>AND(POST!C187&lt;&gt;"", OR(C$3=FALSE, SUMPRODUCT(--EXACT(C$5:C$17, POST!C187))&gt;0))</f>
        <v>0</v>
      </c>
      <c r="D187" t="b">
        <f>AND(POST!D187&lt;&gt;"", OR(D$3=FALSE, SUMPRODUCT(--EXACT(D$5:D$17, POST!D187))&gt;0))</f>
        <v>0</v>
      </c>
      <c r="E187" t="b">
        <f>AND(POST!E187&lt;&gt;"", OR(E$3=FALSE, SUMPRODUCT(--EXACT(E$5:E$17, POST!E187))&gt;0))</f>
        <v>0</v>
      </c>
      <c r="F187" t="b">
        <f>AND(POST!F187&lt;&gt;"", OR(F$3=FALSE, SUMPRODUCT(--EXACT(F$5:F$17, POST!F187))&gt;0))</f>
        <v>0</v>
      </c>
      <c r="G187" t="b">
        <f>AND(POST!G187&lt;&gt;"", OR(G$3=FALSE, SUMPRODUCT(--EXACT(G$5:G$17, POST!G187))&gt;0))</f>
        <v>0</v>
      </c>
      <c r="H187" t="b">
        <f>AND(POST!H187&lt;&gt;"", OR(H$3=FALSE, SUMPRODUCT(--EXACT(H$5:H$17, POST!H187))&gt;0))</f>
        <v>0</v>
      </c>
      <c r="I187" t="b">
        <f>AND(POST!I187&lt;&gt;"", OR(I$3=FALSE, SUMPRODUCT(--EXACT(I$5:I$17, POST!I187))&gt;0))</f>
        <v>0</v>
      </c>
      <c r="J187" t="b">
        <f>AND(POST!J187&lt;&gt;"", OR(J$3=FALSE, SUMPRODUCT(--EXACT(J$5:J$17, POST!J187))&gt;0))</f>
        <v>0</v>
      </c>
      <c r="K187" t="b">
        <f>AND(POST!K187&lt;&gt;"", OR(K$3=FALSE, SUMPRODUCT(--EXACT(K$5:K$17, POST!K187))&gt;0))</f>
        <v>0</v>
      </c>
      <c r="L187" t="b">
        <f>AND(POST!L187&lt;&gt;"", OR(L$3=FALSE, SUMPRODUCT(--EXACT(L$5:L$17, POST!L187))&gt;0))</f>
        <v>0</v>
      </c>
      <c r="M187" t="b">
        <f>AND(POST!M187&lt;&gt;"", OR(M$3=FALSE, SUMPRODUCT(--EXACT(M$5:M$17, POST!M187))&gt;0))</f>
        <v>0</v>
      </c>
      <c r="N187" t="b">
        <f>AND(POST!N187&lt;&gt;"", OR(N$3=FALSE, SUMPRODUCT(--EXACT(N$5:N$17, POST!N187))&gt;0))</f>
        <v>0</v>
      </c>
      <c r="O187" t="b">
        <f>AND(POST!O187&lt;&gt;"", OR(O$3=FALSE, SUMPRODUCT(--EXACT(O$5:O$17, POST!O187))&gt;0))</f>
        <v>0</v>
      </c>
      <c r="P187" t="b">
        <f>AND(POST!P187&lt;&gt;"", OR(P$3=FALSE, SUMPRODUCT(--EXACT(P$5:P$17, POST!P187))&gt;0))</f>
        <v>0</v>
      </c>
      <c r="Q187" t="b">
        <f>AND(POST!Q187&lt;&gt;"", OR(Q$3=FALSE, SUMPRODUCT(--EXACT(Q$5:Q$17, POST!Q187))&gt;0))</f>
        <v>0</v>
      </c>
      <c r="R187" t="b">
        <f>AND(POST!R187&lt;&gt;"", OR(R$3=FALSE, SUMPRODUCT(--EXACT(R$5:R$17, POST!R187))&gt;0))</f>
        <v>0</v>
      </c>
      <c r="S187" t="b">
        <f>AND(POST!S187&lt;&gt;"", OR(S$3=FALSE, SUMPRODUCT(--EXACT(S$5:S$17, POST!S187))&gt;0))</f>
        <v>0</v>
      </c>
      <c r="T187" t="b">
        <f>AND(POST!T187&lt;&gt;"", OR(T$3=FALSE, SUMPRODUCT(--EXACT(T$5:T$17, POST!T187))&gt;0))</f>
        <v>0</v>
      </c>
      <c r="U187" t="b">
        <f>AND(POST!U187&lt;&gt;"", OR(U$3=FALSE, SUMPRODUCT(--EXACT(U$5:U$17, POST!U187))&gt;0))</f>
        <v>0</v>
      </c>
      <c r="V187" t="b">
        <f>AND(POST!V187&lt;&gt;"", OR(V$3=FALSE, SUMPRODUCT(--EXACT(V$5:V$17, POST!V187))&gt;0))</f>
        <v>0</v>
      </c>
    </row>
    <row r="188" spans="1:22" x14ac:dyDescent="0.2">
      <c r="A188" t="b">
        <f>AND(POST!A188&lt;&gt;"", SUMPRODUCT(--EXACT(POST!A$18:A$517, POST!A188))=1, SUMPRODUCT(--EXACT(PRE!A$18:A$517, POST!A188))&gt;0)</f>
        <v>0</v>
      </c>
      <c r="B188" t="b">
        <f>AND(POST!B188&lt;&gt;"", OR(B$3=FALSE, SUMPRODUCT(--EXACT(B$5:B$17, POST!B188))&gt;0))</f>
        <v>0</v>
      </c>
      <c r="C188" t="b">
        <f>AND(POST!C188&lt;&gt;"", OR(C$3=FALSE, SUMPRODUCT(--EXACT(C$5:C$17, POST!C188))&gt;0))</f>
        <v>0</v>
      </c>
      <c r="D188" t="b">
        <f>AND(POST!D188&lt;&gt;"", OR(D$3=FALSE, SUMPRODUCT(--EXACT(D$5:D$17, POST!D188))&gt;0))</f>
        <v>0</v>
      </c>
      <c r="E188" t="b">
        <f>AND(POST!E188&lt;&gt;"", OR(E$3=FALSE, SUMPRODUCT(--EXACT(E$5:E$17, POST!E188))&gt;0))</f>
        <v>0</v>
      </c>
      <c r="F188" t="b">
        <f>AND(POST!F188&lt;&gt;"", OR(F$3=FALSE, SUMPRODUCT(--EXACT(F$5:F$17, POST!F188))&gt;0))</f>
        <v>0</v>
      </c>
      <c r="G188" t="b">
        <f>AND(POST!G188&lt;&gt;"", OR(G$3=FALSE, SUMPRODUCT(--EXACT(G$5:G$17, POST!G188))&gt;0))</f>
        <v>0</v>
      </c>
      <c r="H188" t="b">
        <f>AND(POST!H188&lt;&gt;"", OR(H$3=FALSE, SUMPRODUCT(--EXACT(H$5:H$17, POST!H188))&gt;0))</f>
        <v>0</v>
      </c>
      <c r="I188" t="b">
        <f>AND(POST!I188&lt;&gt;"", OR(I$3=FALSE, SUMPRODUCT(--EXACT(I$5:I$17, POST!I188))&gt;0))</f>
        <v>0</v>
      </c>
      <c r="J188" t="b">
        <f>AND(POST!J188&lt;&gt;"", OR(J$3=FALSE, SUMPRODUCT(--EXACT(J$5:J$17, POST!J188))&gt;0))</f>
        <v>0</v>
      </c>
      <c r="K188" t="b">
        <f>AND(POST!K188&lt;&gt;"", OR(K$3=FALSE, SUMPRODUCT(--EXACT(K$5:K$17, POST!K188))&gt;0))</f>
        <v>0</v>
      </c>
      <c r="L188" t="b">
        <f>AND(POST!L188&lt;&gt;"", OR(L$3=FALSE, SUMPRODUCT(--EXACT(L$5:L$17, POST!L188))&gt;0))</f>
        <v>0</v>
      </c>
      <c r="M188" t="b">
        <f>AND(POST!M188&lt;&gt;"", OR(M$3=FALSE, SUMPRODUCT(--EXACT(M$5:M$17, POST!M188))&gt;0))</f>
        <v>0</v>
      </c>
      <c r="N188" t="b">
        <f>AND(POST!N188&lt;&gt;"", OR(N$3=FALSE, SUMPRODUCT(--EXACT(N$5:N$17, POST!N188))&gt;0))</f>
        <v>0</v>
      </c>
      <c r="O188" t="b">
        <f>AND(POST!O188&lt;&gt;"", OR(O$3=FALSE, SUMPRODUCT(--EXACT(O$5:O$17, POST!O188))&gt;0))</f>
        <v>0</v>
      </c>
      <c r="P188" t="b">
        <f>AND(POST!P188&lt;&gt;"", OR(P$3=FALSE, SUMPRODUCT(--EXACT(P$5:P$17, POST!P188))&gt;0))</f>
        <v>0</v>
      </c>
      <c r="Q188" t="b">
        <f>AND(POST!Q188&lt;&gt;"", OR(Q$3=FALSE, SUMPRODUCT(--EXACT(Q$5:Q$17, POST!Q188))&gt;0))</f>
        <v>0</v>
      </c>
      <c r="R188" t="b">
        <f>AND(POST!R188&lt;&gt;"", OR(R$3=FALSE, SUMPRODUCT(--EXACT(R$5:R$17, POST!R188))&gt;0))</f>
        <v>0</v>
      </c>
      <c r="S188" t="b">
        <f>AND(POST!S188&lt;&gt;"", OR(S$3=FALSE, SUMPRODUCT(--EXACT(S$5:S$17, POST!S188))&gt;0))</f>
        <v>0</v>
      </c>
      <c r="T188" t="b">
        <f>AND(POST!T188&lt;&gt;"", OR(T$3=FALSE, SUMPRODUCT(--EXACT(T$5:T$17, POST!T188))&gt;0))</f>
        <v>0</v>
      </c>
      <c r="U188" t="b">
        <f>AND(POST!U188&lt;&gt;"", OR(U$3=FALSE, SUMPRODUCT(--EXACT(U$5:U$17, POST!U188))&gt;0))</f>
        <v>0</v>
      </c>
      <c r="V188" t="b">
        <f>AND(POST!V188&lt;&gt;"", OR(V$3=FALSE, SUMPRODUCT(--EXACT(V$5:V$17, POST!V188))&gt;0))</f>
        <v>0</v>
      </c>
    </row>
    <row r="189" spans="1:22" x14ac:dyDescent="0.2">
      <c r="A189" t="b">
        <f>AND(POST!A189&lt;&gt;"", SUMPRODUCT(--EXACT(POST!A$18:A$517, POST!A189))=1, SUMPRODUCT(--EXACT(PRE!A$18:A$517, POST!A189))&gt;0)</f>
        <v>0</v>
      </c>
      <c r="B189" t="b">
        <f>AND(POST!B189&lt;&gt;"", OR(B$3=FALSE, SUMPRODUCT(--EXACT(B$5:B$17, POST!B189))&gt;0))</f>
        <v>0</v>
      </c>
      <c r="C189" t="b">
        <f>AND(POST!C189&lt;&gt;"", OR(C$3=FALSE, SUMPRODUCT(--EXACT(C$5:C$17, POST!C189))&gt;0))</f>
        <v>0</v>
      </c>
      <c r="D189" t="b">
        <f>AND(POST!D189&lt;&gt;"", OR(D$3=FALSE, SUMPRODUCT(--EXACT(D$5:D$17, POST!D189))&gt;0))</f>
        <v>0</v>
      </c>
      <c r="E189" t="b">
        <f>AND(POST!E189&lt;&gt;"", OR(E$3=FALSE, SUMPRODUCT(--EXACT(E$5:E$17, POST!E189))&gt;0))</f>
        <v>0</v>
      </c>
      <c r="F189" t="b">
        <f>AND(POST!F189&lt;&gt;"", OR(F$3=FALSE, SUMPRODUCT(--EXACT(F$5:F$17, POST!F189))&gt;0))</f>
        <v>0</v>
      </c>
      <c r="G189" t="b">
        <f>AND(POST!G189&lt;&gt;"", OR(G$3=FALSE, SUMPRODUCT(--EXACT(G$5:G$17, POST!G189))&gt;0))</f>
        <v>0</v>
      </c>
      <c r="H189" t="b">
        <f>AND(POST!H189&lt;&gt;"", OR(H$3=FALSE, SUMPRODUCT(--EXACT(H$5:H$17, POST!H189))&gt;0))</f>
        <v>0</v>
      </c>
      <c r="I189" t="b">
        <f>AND(POST!I189&lt;&gt;"", OR(I$3=FALSE, SUMPRODUCT(--EXACT(I$5:I$17, POST!I189))&gt;0))</f>
        <v>0</v>
      </c>
      <c r="J189" t="b">
        <f>AND(POST!J189&lt;&gt;"", OR(J$3=FALSE, SUMPRODUCT(--EXACT(J$5:J$17, POST!J189))&gt;0))</f>
        <v>0</v>
      </c>
      <c r="K189" t="b">
        <f>AND(POST!K189&lt;&gt;"", OR(K$3=FALSE, SUMPRODUCT(--EXACT(K$5:K$17, POST!K189))&gt;0))</f>
        <v>0</v>
      </c>
      <c r="L189" t="b">
        <f>AND(POST!L189&lt;&gt;"", OR(L$3=FALSE, SUMPRODUCT(--EXACT(L$5:L$17, POST!L189))&gt;0))</f>
        <v>0</v>
      </c>
      <c r="M189" t="b">
        <f>AND(POST!M189&lt;&gt;"", OR(M$3=FALSE, SUMPRODUCT(--EXACT(M$5:M$17, POST!M189))&gt;0))</f>
        <v>0</v>
      </c>
      <c r="N189" t="b">
        <f>AND(POST!N189&lt;&gt;"", OR(N$3=FALSE, SUMPRODUCT(--EXACT(N$5:N$17, POST!N189))&gt;0))</f>
        <v>0</v>
      </c>
      <c r="O189" t="b">
        <f>AND(POST!O189&lt;&gt;"", OR(O$3=FALSE, SUMPRODUCT(--EXACT(O$5:O$17, POST!O189))&gt;0))</f>
        <v>0</v>
      </c>
      <c r="P189" t="b">
        <f>AND(POST!P189&lt;&gt;"", OR(P$3=FALSE, SUMPRODUCT(--EXACT(P$5:P$17, POST!P189))&gt;0))</f>
        <v>0</v>
      </c>
      <c r="Q189" t="b">
        <f>AND(POST!Q189&lt;&gt;"", OR(Q$3=FALSE, SUMPRODUCT(--EXACT(Q$5:Q$17, POST!Q189))&gt;0))</f>
        <v>0</v>
      </c>
      <c r="R189" t="b">
        <f>AND(POST!R189&lt;&gt;"", OR(R$3=FALSE, SUMPRODUCT(--EXACT(R$5:R$17, POST!R189))&gt;0))</f>
        <v>0</v>
      </c>
      <c r="S189" t="b">
        <f>AND(POST!S189&lt;&gt;"", OR(S$3=FALSE, SUMPRODUCT(--EXACT(S$5:S$17, POST!S189))&gt;0))</f>
        <v>0</v>
      </c>
      <c r="T189" t="b">
        <f>AND(POST!T189&lt;&gt;"", OR(T$3=FALSE, SUMPRODUCT(--EXACT(T$5:T$17, POST!T189))&gt;0))</f>
        <v>0</v>
      </c>
      <c r="U189" t="b">
        <f>AND(POST!U189&lt;&gt;"", OR(U$3=FALSE, SUMPRODUCT(--EXACT(U$5:U$17, POST!U189))&gt;0))</f>
        <v>0</v>
      </c>
      <c r="V189" t="b">
        <f>AND(POST!V189&lt;&gt;"", OR(V$3=FALSE, SUMPRODUCT(--EXACT(V$5:V$17, POST!V189))&gt;0))</f>
        <v>0</v>
      </c>
    </row>
    <row r="190" spans="1:22" x14ac:dyDescent="0.2">
      <c r="A190" t="b">
        <f>AND(POST!A190&lt;&gt;"", SUMPRODUCT(--EXACT(POST!A$18:A$517, POST!A190))=1, SUMPRODUCT(--EXACT(PRE!A$18:A$517, POST!A190))&gt;0)</f>
        <v>0</v>
      </c>
      <c r="B190" t="b">
        <f>AND(POST!B190&lt;&gt;"", OR(B$3=FALSE, SUMPRODUCT(--EXACT(B$5:B$17, POST!B190))&gt;0))</f>
        <v>0</v>
      </c>
      <c r="C190" t="b">
        <f>AND(POST!C190&lt;&gt;"", OR(C$3=FALSE, SUMPRODUCT(--EXACT(C$5:C$17, POST!C190))&gt;0))</f>
        <v>0</v>
      </c>
      <c r="D190" t="b">
        <f>AND(POST!D190&lt;&gt;"", OR(D$3=FALSE, SUMPRODUCT(--EXACT(D$5:D$17, POST!D190))&gt;0))</f>
        <v>0</v>
      </c>
      <c r="E190" t="b">
        <f>AND(POST!E190&lt;&gt;"", OR(E$3=FALSE, SUMPRODUCT(--EXACT(E$5:E$17, POST!E190))&gt;0))</f>
        <v>0</v>
      </c>
      <c r="F190" t="b">
        <f>AND(POST!F190&lt;&gt;"", OR(F$3=FALSE, SUMPRODUCT(--EXACT(F$5:F$17, POST!F190))&gt;0))</f>
        <v>0</v>
      </c>
      <c r="G190" t="b">
        <f>AND(POST!G190&lt;&gt;"", OR(G$3=FALSE, SUMPRODUCT(--EXACT(G$5:G$17, POST!G190))&gt;0))</f>
        <v>0</v>
      </c>
      <c r="H190" t="b">
        <f>AND(POST!H190&lt;&gt;"", OR(H$3=FALSE, SUMPRODUCT(--EXACT(H$5:H$17, POST!H190))&gt;0))</f>
        <v>0</v>
      </c>
      <c r="I190" t="b">
        <f>AND(POST!I190&lt;&gt;"", OR(I$3=FALSE, SUMPRODUCT(--EXACT(I$5:I$17, POST!I190))&gt;0))</f>
        <v>0</v>
      </c>
      <c r="J190" t="b">
        <f>AND(POST!J190&lt;&gt;"", OR(J$3=FALSE, SUMPRODUCT(--EXACT(J$5:J$17, POST!J190))&gt;0))</f>
        <v>0</v>
      </c>
      <c r="K190" t="b">
        <f>AND(POST!K190&lt;&gt;"", OR(K$3=FALSE, SUMPRODUCT(--EXACT(K$5:K$17, POST!K190))&gt;0))</f>
        <v>0</v>
      </c>
      <c r="L190" t="b">
        <f>AND(POST!L190&lt;&gt;"", OR(L$3=FALSE, SUMPRODUCT(--EXACT(L$5:L$17, POST!L190))&gt;0))</f>
        <v>0</v>
      </c>
      <c r="M190" t="b">
        <f>AND(POST!M190&lt;&gt;"", OR(M$3=FALSE, SUMPRODUCT(--EXACT(M$5:M$17, POST!M190))&gt;0))</f>
        <v>0</v>
      </c>
      <c r="N190" t="b">
        <f>AND(POST!N190&lt;&gt;"", OR(N$3=FALSE, SUMPRODUCT(--EXACT(N$5:N$17, POST!N190))&gt;0))</f>
        <v>0</v>
      </c>
      <c r="O190" t="b">
        <f>AND(POST!O190&lt;&gt;"", OR(O$3=FALSE, SUMPRODUCT(--EXACT(O$5:O$17, POST!O190))&gt;0))</f>
        <v>0</v>
      </c>
      <c r="P190" t="b">
        <f>AND(POST!P190&lt;&gt;"", OR(P$3=FALSE, SUMPRODUCT(--EXACT(P$5:P$17, POST!P190))&gt;0))</f>
        <v>0</v>
      </c>
      <c r="Q190" t="b">
        <f>AND(POST!Q190&lt;&gt;"", OR(Q$3=FALSE, SUMPRODUCT(--EXACT(Q$5:Q$17, POST!Q190))&gt;0))</f>
        <v>0</v>
      </c>
      <c r="R190" t="b">
        <f>AND(POST!R190&lt;&gt;"", OR(R$3=FALSE, SUMPRODUCT(--EXACT(R$5:R$17, POST!R190))&gt;0))</f>
        <v>0</v>
      </c>
      <c r="S190" t="b">
        <f>AND(POST!S190&lt;&gt;"", OR(S$3=FALSE, SUMPRODUCT(--EXACT(S$5:S$17, POST!S190))&gt;0))</f>
        <v>0</v>
      </c>
      <c r="T190" t="b">
        <f>AND(POST!T190&lt;&gt;"", OR(T$3=FALSE, SUMPRODUCT(--EXACT(T$5:T$17, POST!T190))&gt;0))</f>
        <v>0</v>
      </c>
      <c r="U190" t="b">
        <f>AND(POST!U190&lt;&gt;"", OR(U$3=FALSE, SUMPRODUCT(--EXACT(U$5:U$17, POST!U190))&gt;0))</f>
        <v>0</v>
      </c>
      <c r="V190" t="b">
        <f>AND(POST!V190&lt;&gt;"", OR(V$3=FALSE, SUMPRODUCT(--EXACT(V$5:V$17, POST!V190))&gt;0))</f>
        <v>0</v>
      </c>
    </row>
    <row r="191" spans="1:22" x14ac:dyDescent="0.2">
      <c r="A191" t="b">
        <f>AND(POST!A191&lt;&gt;"", SUMPRODUCT(--EXACT(POST!A$18:A$517, POST!A191))=1, SUMPRODUCT(--EXACT(PRE!A$18:A$517, POST!A191))&gt;0)</f>
        <v>0</v>
      </c>
      <c r="B191" t="b">
        <f>AND(POST!B191&lt;&gt;"", OR(B$3=FALSE, SUMPRODUCT(--EXACT(B$5:B$17, POST!B191))&gt;0))</f>
        <v>0</v>
      </c>
      <c r="C191" t="b">
        <f>AND(POST!C191&lt;&gt;"", OR(C$3=FALSE, SUMPRODUCT(--EXACT(C$5:C$17, POST!C191))&gt;0))</f>
        <v>0</v>
      </c>
      <c r="D191" t="b">
        <f>AND(POST!D191&lt;&gt;"", OR(D$3=FALSE, SUMPRODUCT(--EXACT(D$5:D$17, POST!D191))&gt;0))</f>
        <v>0</v>
      </c>
      <c r="E191" t="b">
        <f>AND(POST!E191&lt;&gt;"", OR(E$3=FALSE, SUMPRODUCT(--EXACT(E$5:E$17, POST!E191))&gt;0))</f>
        <v>0</v>
      </c>
      <c r="F191" t="b">
        <f>AND(POST!F191&lt;&gt;"", OR(F$3=FALSE, SUMPRODUCT(--EXACT(F$5:F$17, POST!F191))&gt;0))</f>
        <v>0</v>
      </c>
      <c r="G191" t="b">
        <f>AND(POST!G191&lt;&gt;"", OR(G$3=FALSE, SUMPRODUCT(--EXACT(G$5:G$17, POST!G191))&gt;0))</f>
        <v>0</v>
      </c>
      <c r="H191" t="b">
        <f>AND(POST!H191&lt;&gt;"", OR(H$3=FALSE, SUMPRODUCT(--EXACT(H$5:H$17, POST!H191))&gt;0))</f>
        <v>0</v>
      </c>
      <c r="I191" t="b">
        <f>AND(POST!I191&lt;&gt;"", OR(I$3=FALSE, SUMPRODUCT(--EXACT(I$5:I$17, POST!I191))&gt;0))</f>
        <v>0</v>
      </c>
      <c r="J191" t="b">
        <f>AND(POST!J191&lt;&gt;"", OR(J$3=FALSE, SUMPRODUCT(--EXACT(J$5:J$17, POST!J191))&gt;0))</f>
        <v>0</v>
      </c>
      <c r="K191" t="b">
        <f>AND(POST!K191&lt;&gt;"", OR(K$3=FALSE, SUMPRODUCT(--EXACT(K$5:K$17, POST!K191))&gt;0))</f>
        <v>0</v>
      </c>
      <c r="L191" t="b">
        <f>AND(POST!L191&lt;&gt;"", OR(L$3=FALSE, SUMPRODUCT(--EXACT(L$5:L$17, POST!L191))&gt;0))</f>
        <v>0</v>
      </c>
      <c r="M191" t="b">
        <f>AND(POST!M191&lt;&gt;"", OR(M$3=FALSE, SUMPRODUCT(--EXACT(M$5:M$17, POST!M191))&gt;0))</f>
        <v>0</v>
      </c>
      <c r="N191" t="b">
        <f>AND(POST!N191&lt;&gt;"", OR(N$3=FALSE, SUMPRODUCT(--EXACT(N$5:N$17, POST!N191))&gt;0))</f>
        <v>0</v>
      </c>
      <c r="O191" t="b">
        <f>AND(POST!O191&lt;&gt;"", OR(O$3=FALSE, SUMPRODUCT(--EXACT(O$5:O$17, POST!O191))&gt;0))</f>
        <v>0</v>
      </c>
      <c r="P191" t="b">
        <f>AND(POST!P191&lt;&gt;"", OR(P$3=FALSE, SUMPRODUCT(--EXACT(P$5:P$17, POST!P191))&gt;0))</f>
        <v>0</v>
      </c>
      <c r="Q191" t="b">
        <f>AND(POST!Q191&lt;&gt;"", OR(Q$3=FALSE, SUMPRODUCT(--EXACT(Q$5:Q$17, POST!Q191))&gt;0))</f>
        <v>0</v>
      </c>
      <c r="R191" t="b">
        <f>AND(POST!R191&lt;&gt;"", OR(R$3=FALSE, SUMPRODUCT(--EXACT(R$5:R$17, POST!R191))&gt;0))</f>
        <v>0</v>
      </c>
      <c r="S191" t="b">
        <f>AND(POST!S191&lt;&gt;"", OR(S$3=FALSE, SUMPRODUCT(--EXACT(S$5:S$17, POST!S191))&gt;0))</f>
        <v>0</v>
      </c>
      <c r="T191" t="b">
        <f>AND(POST!T191&lt;&gt;"", OR(T$3=FALSE, SUMPRODUCT(--EXACT(T$5:T$17, POST!T191))&gt;0))</f>
        <v>0</v>
      </c>
      <c r="U191" t="b">
        <f>AND(POST!U191&lt;&gt;"", OR(U$3=FALSE, SUMPRODUCT(--EXACT(U$5:U$17, POST!U191))&gt;0))</f>
        <v>0</v>
      </c>
      <c r="V191" t="b">
        <f>AND(POST!V191&lt;&gt;"", OR(V$3=FALSE, SUMPRODUCT(--EXACT(V$5:V$17, POST!V191))&gt;0))</f>
        <v>0</v>
      </c>
    </row>
    <row r="192" spans="1:22" x14ac:dyDescent="0.2">
      <c r="A192" t="b">
        <f>AND(POST!A192&lt;&gt;"", SUMPRODUCT(--EXACT(POST!A$18:A$517, POST!A192))=1, SUMPRODUCT(--EXACT(PRE!A$18:A$517, POST!A192))&gt;0)</f>
        <v>0</v>
      </c>
      <c r="B192" t="b">
        <f>AND(POST!B192&lt;&gt;"", OR(B$3=FALSE, SUMPRODUCT(--EXACT(B$5:B$17, POST!B192))&gt;0))</f>
        <v>0</v>
      </c>
      <c r="C192" t="b">
        <f>AND(POST!C192&lt;&gt;"", OR(C$3=FALSE, SUMPRODUCT(--EXACT(C$5:C$17, POST!C192))&gt;0))</f>
        <v>0</v>
      </c>
      <c r="D192" t="b">
        <f>AND(POST!D192&lt;&gt;"", OR(D$3=FALSE, SUMPRODUCT(--EXACT(D$5:D$17, POST!D192))&gt;0))</f>
        <v>0</v>
      </c>
      <c r="E192" t="b">
        <f>AND(POST!E192&lt;&gt;"", OR(E$3=FALSE, SUMPRODUCT(--EXACT(E$5:E$17, POST!E192))&gt;0))</f>
        <v>0</v>
      </c>
      <c r="F192" t="b">
        <f>AND(POST!F192&lt;&gt;"", OR(F$3=FALSE, SUMPRODUCT(--EXACT(F$5:F$17, POST!F192))&gt;0))</f>
        <v>0</v>
      </c>
      <c r="G192" t="b">
        <f>AND(POST!G192&lt;&gt;"", OR(G$3=FALSE, SUMPRODUCT(--EXACT(G$5:G$17, POST!G192))&gt;0))</f>
        <v>0</v>
      </c>
      <c r="H192" t="b">
        <f>AND(POST!H192&lt;&gt;"", OR(H$3=FALSE, SUMPRODUCT(--EXACT(H$5:H$17, POST!H192))&gt;0))</f>
        <v>0</v>
      </c>
      <c r="I192" t="b">
        <f>AND(POST!I192&lt;&gt;"", OR(I$3=FALSE, SUMPRODUCT(--EXACT(I$5:I$17, POST!I192))&gt;0))</f>
        <v>0</v>
      </c>
      <c r="J192" t="b">
        <f>AND(POST!J192&lt;&gt;"", OR(J$3=FALSE, SUMPRODUCT(--EXACT(J$5:J$17, POST!J192))&gt;0))</f>
        <v>0</v>
      </c>
      <c r="K192" t="b">
        <f>AND(POST!K192&lt;&gt;"", OR(K$3=FALSE, SUMPRODUCT(--EXACT(K$5:K$17, POST!K192))&gt;0))</f>
        <v>0</v>
      </c>
      <c r="L192" t="b">
        <f>AND(POST!L192&lt;&gt;"", OR(L$3=FALSE, SUMPRODUCT(--EXACT(L$5:L$17, POST!L192))&gt;0))</f>
        <v>0</v>
      </c>
      <c r="M192" t="b">
        <f>AND(POST!M192&lt;&gt;"", OR(M$3=FALSE, SUMPRODUCT(--EXACT(M$5:M$17, POST!M192))&gt;0))</f>
        <v>0</v>
      </c>
      <c r="N192" t="b">
        <f>AND(POST!N192&lt;&gt;"", OR(N$3=FALSE, SUMPRODUCT(--EXACT(N$5:N$17, POST!N192))&gt;0))</f>
        <v>0</v>
      </c>
      <c r="O192" t="b">
        <f>AND(POST!O192&lt;&gt;"", OR(O$3=FALSE, SUMPRODUCT(--EXACT(O$5:O$17, POST!O192))&gt;0))</f>
        <v>0</v>
      </c>
      <c r="P192" t="b">
        <f>AND(POST!P192&lt;&gt;"", OR(P$3=FALSE, SUMPRODUCT(--EXACT(P$5:P$17, POST!P192))&gt;0))</f>
        <v>0</v>
      </c>
      <c r="Q192" t="b">
        <f>AND(POST!Q192&lt;&gt;"", OR(Q$3=FALSE, SUMPRODUCT(--EXACT(Q$5:Q$17, POST!Q192))&gt;0))</f>
        <v>0</v>
      </c>
      <c r="R192" t="b">
        <f>AND(POST!R192&lt;&gt;"", OR(R$3=FALSE, SUMPRODUCT(--EXACT(R$5:R$17, POST!R192))&gt;0))</f>
        <v>0</v>
      </c>
      <c r="S192" t="b">
        <f>AND(POST!S192&lt;&gt;"", OR(S$3=FALSE, SUMPRODUCT(--EXACT(S$5:S$17, POST!S192))&gt;0))</f>
        <v>0</v>
      </c>
      <c r="T192" t="b">
        <f>AND(POST!T192&lt;&gt;"", OR(T$3=FALSE, SUMPRODUCT(--EXACT(T$5:T$17, POST!T192))&gt;0))</f>
        <v>0</v>
      </c>
      <c r="U192" t="b">
        <f>AND(POST!U192&lt;&gt;"", OR(U$3=FALSE, SUMPRODUCT(--EXACT(U$5:U$17, POST!U192))&gt;0))</f>
        <v>0</v>
      </c>
      <c r="V192" t="b">
        <f>AND(POST!V192&lt;&gt;"", OR(V$3=FALSE, SUMPRODUCT(--EXACT(V$5:V$17, POST!V192))&gt;0))</f>
        <v>0</v>
      </c>
    </row>
    <row r="193" spans="1:22" x14ac:dyDescent="0.2">
      <c r="A193" t="b">
        <f>AND(POST!A193&lt;&gt;"", SUMPRODUCT(--EXACT(POST!A$18:A$517, POST!A193))=1, SUMPRODUCT(--EXACT(PRE!A$18:A$517, POST!A193))&gt;0)</f>
        <v>0</v>
      </c>
      <c r="B193" t="b">
        <f>AND(POST!B193&lt;&gt;"", OR(B$3=FALSE, SUMPRODUCT(--EXACT(B$5:B$17, POST!B193))&gt;0))</f>
        <v>0</v>
      </c>
      <c r="C193" t="b">
        <f>AND(POST!C193&lt;&gt;"", OR(C$3=FALSE, SUMPRODUCT(--EXACT(C$5:C$17, POST!C193))&gt;0))</f>
        <v>0</v>
      </c>
      <c r="D193" t="b">
        <f>AND(POST!D193&lt;&gt;"", OR(D$3=FALSE, SUMPRODUCT(--EXACT(D$5:D$17, POST!D193))&gt;0))</f>
        <v>0</v>
      </c>
      <c r="E193" t="b">
        <f>AND(POST!E193&lt;&gt;"", OR(E$3=FALSE, SUMPRODUCT(--EXACT(E$5:E$17, POST!E193))&gt;0))</f>
        <v>0</v>
      </c>
      <c r="F193" t="b">
        <f>AND(POST!F193&lt;&gt;"", OR(F$3=FALSE, SUMPRODUCT(--EXACT(F$5:F$17, POST!F193))&gt;0))</f>
        <v>0</v>
      </c>
      <c r="G193" t="b">
        <f>AND(POST!G193&lt;&gt;"", OR(G$3=FALSE, SUMPRODUCT(--EXACT(G$5:G$17, POST!G193))&gt;0))</f>
        <v>0</v>
      </c>
      <c r="H193" t="b">
        <f>AND(POST!H193&lt;&gt;"", OR(H$3=FALSE, SUMPRODUCT(--EXACT(H$5:H$17, POST!H193))&gt;0))</f>
        <v>0</v>
      </c>
      <c r="I193" t="b">
        <f>AND(POST!I193&lt;&gt;"", OR(I$3=FALSE, SUMPRODUCT(--EXACT(I$5:I$17, POST!I193))&gt;0))</f>
        <v>0</v>
      </c>
      <c r="J193" t="b">
        <f>AND(POST!J193&lt;&gt;"", OR(J$3=FALSE, SUMPRODUCT(--EXACT(J$5:J$17, POST!J193))&gt;0))</f>
        <v>0</v>
      </c>
      <c r="K193" t="b">
        <f>AND(POST!K193&lt;&gt;"", OR(K$3=FALSE, SUMPRODUCT(--EXACT(K$5:K$17, POST!K193))&gt;0))</f>
        <v>0</v>
      </c>
      <c r="L193" t="b">
        <f>AND(POST!L193&lt;&gt;"", OR(L$3=FALSE, SUMPRODUCT(--EXACT(L$5:L$17, POST!L193))&gt;0))</f>
        <v>0</v>
      </c>
      <c r="M193" t="b">
        <f>AND(POST!M193&lt;&gt;"", OR(M$3=FALSE, SUMPRODUCT(--EXACT(M$5:M$17, POST!M193))&gt;0))</f>
        <v>0</v>
      </c>
      <c r="N193" t="b">
        <f>AND(POST!N193&lt;&gt;"", OR(N$3=FALSE, SUMPRODUCT(--EXACT(N$5:N$17, POST!N193))&gt;0))</f>
        <v>0</v>
      </c>
      <c r="O193" t="b">
        <f>AND(POST!O193&lt;&gt;"", OR(O$3=FALSE, SUMPRODUCT(--EXACT(O$5:O$17, POST!O193))&gt;0))</f>
        <v>0</v>
      </c>
      <c r="P193" t="b">
        <f>AND(POST!P193&lt;&gt;"", OR(P$3=FALSE, SUMPRODUCT(--EXACT(P$5:P$17, POST!P193))&gt;0))</f>
        <v>0</v>
      </c>
      <c r="Q193" t="b">
        <f>AND(POST!Q193&lt;&gt;"", OR(Q$3=FALSE, SUMPRODUCT(--EXACT(Q$5:Q$17, POST!Q193))&gt;0))</f>
        <v>0</v>
      </c>
      <c r="R193" t="b">
        <f>AND(POST!R193&lt;&gt;"", OR(R$3=FALSE, SUMPRODUCT(--EXACT(R$5:R$17, POST!R193))&gt;0))</f>
        <v>0</v>
      </c>
      <c r="S193" t="b">
        <f>AND(POST!S193&lt;&gt;"", OR(S$3=FALSE, SUMPRODUCT(--EXACT(S$5:S$17, POST!S193))&gt;0))</f>
        <v>0</v>
      </c>
      <c r="T193" t="b">
        <f>AND(POST!T193&lt;&gt;"", OR(T$3=FALSE, SUMPRODUCT(--EXACT(T$5:T$17, POST!T193))&gt;0))</f>
        <v>0</v>
      </c>
      <c r="U193" t="b">
        <f>AND(POST!U193&lt;&gt;"", OR(U$3=FALSE, SUMPRODUCT(--EXACT(U$5:U$17, POST!U193))&gt;0))</f>
        <v>0</v>
      </c>
      <c r="V193" t="b">
        <f>AND(POST!V193&lt;&gt;"", OR(V$3=FALSE, SUMPRODUCT(--EXACT(V$5:V$17, POST!V193))&gt;0))</f>
        <v>0</v>
      </c>
    </row>
    <row r="194" spans="1:22" x14ac:dyDescent="0.2">
      <c r="A194" t="b">
        <f>AND(POST!A194&lt;&gt;"", SUMPRODUCT(--EXACT(POST!A$18:A$517, POST!A194))=1, SUMPRODUCT(--EXACT(PRE!A$18:A$517, POST!A194))&gt;0)</f>
        <v>0</v>
      </c>
      <c r="B194" t="b">
        <f>AND(POST!B194&lt;&gt;"", OR(B$3=FALSE, SUMPRODUCT(--EXACT(B$5:B$17, POST!B194))&gt;0))</f>
        <v>0</v>
      </c>
      <c r="C194" t="b">
        <f>AND(POST!C194&lt;&gt;"", OR(C$3=FALSE, SUMPRODUCT(--EXACT(C$5:C$17, POST!C194))&gt;0))</f>
        <v>0</v>
      </c>
      <c r="D194" t="b">
        <f>AND(POST!D194&lt;&gt;"", OR(D$3=FALSE, SUMPRODUCT(--EXACT(D$5:D$17, POST!D194))&gt;0))</f>
        <v>0</v>
      </c>
      <c r="E194" t="b">
        <f>AND(POST!E194&lt;&gt;"", OR(E$3=FALSE, SUMPRODUCT(--EXACT(E$5:E$17, POST!E194))&gt;0))</f>
        <v>0</v>
      </c>
      <c r="F194" t="b">
        <f>AND(POST!F194&lt;&gt;"", OR(F$3=FALSE, SUMPRODUCT(--EXACT(F$5:F$17, POST!F194))&gt;0))</f>
        <v>0</v>
      </c>
      <c r="G194" t="b">
        <f>AND(POST!G194&lt;&gt;"", OR(G$3=FALSE, SUMPRODUCT(--EXACT(G$5:G$17, POST!G194))&gt;0))</f>
        <v>0</v>
      </c>
      <c r="H194" t="b">
        <f>AND(POST!H194&lt;&gt;"", OR(H$3=FALSE, SUMPRODUCT(--EXACT(H$5:H$17, POST!H194))&gt;0))</f>
        <v>0</v>
      </c>
      <c r="I194" t="b">
        <f>AND(POST!I194&lt;&gt;"", OR(I$3=FALSE, SUMPRODUCT(--EXACT(I$5:I$17, POST!I194))&gt;0))</f>
        <v>0</v>
      </c>
      <c r="J194" t="b">
        <f>AND(POST!J194&lt;&gt;"", OR(J$3=FALSE, SUMPRODUCT(--EXACT(J$5:J$17, POST!J194))&gt;0))</f>
        <v>0</v>
      </c>
      <c r="K194" t="b">
        <f>AND(POST!K194&lt;&gt;"", OR(K$3=FALSE, SUMPRODUCT(--EXACT(K$5:K$17, POST!K194))&gt;0))</f>
        <v>0</v>
      </c>
      <c r="L194" t="b">
        <f>AND(POST!L194&lt;&gt;"", OR(L$3=FALSE, SUMPRODUCT(--EXACT(L$5:L$17, POST!L194))&gt;0))</f>
        <v>0</v>
      </c>
      <c r="M194" t="b">
        <f>AND(POST!M194&lt;&gt;"", OR(M$3=FALSE, SUMPRODUCT(--EXACT(M$5:M$17, POST!M194))&gt;0))</f>
        <v>0</v>
      </c>
      <c r="N194" t="b">
        <f>AND(POST!N194&lt;&gt;"", OR(N$3=FALSE, SUMPRODUCT(--EXACT(N$5:N$17, POST!N194))&gt;0))</f>
        <v>0</v>
      </c>
      <c r="O194" t="b">
        <f>AND(POST!O194&lt;&gt;"", OR(O$3=FALSE, SUMPRODUCT(--EXACT(O$5:O$17, POST!O194))&gt;0))</f>
        <v>0</v>
      </c>
      <c r="P194" t="b">
        <f>AND(POST!P194&lt;&gt;"", OR(P$3=FALSE, SUMPRODUCT(--EXACT(P$5:P$17, POST!P194))&gt;0))</f>
        <v>0</v>
      </c>
      <c r="Q194" t="b">
        <f>AND(POST!Q194&lt;&gt;"", OR(Q$3=FALSE, SUMPRODUCT(--EXACT(Q$5:Q$17, POST!Q194))&gt;0))</f>
        <v>0</v>
      </c>
      <c r="R194" t="b">
        <f>AND(POST!R194&lt;&gt;"", OR(R$3=FALSE, SUMPRODUCT(--EXACT(R$5:R$17, POST!R194))&gt;0))</f>
        <v>0</v>
      </c>
      <c r="S194" t="b">
        <f>AND(POST!S194&lt;&gt;"", OR(S$3=FALSE, SUMPRODUCT(--EXACT(S$5:S$17, POST!S194))&gt;0))</f>
        <v>0</v>
      </c>
      <c r="T194" t="b">
        <f>AND(POST!T194&lt;&gt;"", OR(T$3=FALSE, SUMPRODUCT(--EXACT(T$5:T$17, POST!T194))&gt;0))</f>
        <v>0</v>
      </c>
      <c r="U194" t="b">
        <f>AND(POST!U194&lt;&gt;"", OR(U$3=FALSE, SUMPRODUCT(--EXACT(U$5:U$17, POST!U194))&gt;0))</f>
        <v>0</v>
      </c>
      <c r="V194" t="b">
        <f>AND(POST!V194&lt;&gt;"", OR(V$3=FALSE, SUMPRODUCT(--EXACT(V$5:V$17, POST!V194))&gt;0))</f>
        <v>0</v>
      </c>
    </row>
    <row r="195" spans="1:22" x14ac:dyDescent="0.2">
      <c r="A195" t="b">
        <f>AND(POST!A195&lt;&gt;"", SUMPRODUCT(--EXACT(POST!A$18:A$517, POST!A195))=1, SUMPRODUCT(--EXACT(PRE!A$18:A$517, POST!A195))&gt;0)</f>
        <v>0</v>
      </c>
      <c r="B195" t="b">
        <f>AND(POST!B195&lt;&gt;"", OR(B$3=FALSE, SUMPRODUCT(--EXACT(B$5:B$17, POST!B195))&gt;0))</f>
        <v>0</v>
      </c>
      <c r="C195" t="b">
        <f>AND(POST!C195&lt;&gt;"", OR(C$3=FALSE, SUMPRODUCT(--EXACT(C$5:C$17, POST!C195))&gt;0))</f>
        <v>0</v>
      </c>
      <c r="D195" t="b">
        <f>AND(POST!D195&lt;&gt;"", OR(D$3=FALSE, SUMPRODUCT(--EXACT(D$5:D$17, POST!D195))&gt;0))</f>
        <v>0</v>
      </c>
      <c r="E195" t="b">
        <f>AND(POST!E195&lt;&gt;"", OR(E$3=FALSE, SUMPRODUCT(--EXACT(E$5:E$17, POST!E195))&gt;0))</f>
        <v>0</v>
      </c>
      <c r="F195" t="b">
        <f>AND(POST!F195&lt;&gt;"", OR(F$3=FALSE, SUMPRODUCT(--EXACT(F$5:F$17, POST!F195))&gt;0))</f>
        <v>0</v>
      </c>
      <c r="G195" t="b">
        <f>AND(POST!G195&lt;&gt;"", OR(G$3=FALSE, SUMPRODUCT(--EXACT(G$5:G$17, POST!G195))&gt;0))</f>
        <v>0</v>
      </c>
      <c r="H195" t="b">
        <f>AND(POST!H195&lt;&gt;"", OR(H$3=FALSE, SUMPRODUCT(--EXACT(H$5:H$17, POST!H195))&gt;0))</f>
        <v>0</v>
      </c>
      <c r="I195" t="b">
        <f>AND(POST!I195&lt;&gt;"", OR(I$3=FALSE, SUMPRODUCT(--EXACT(I$5:I$17, POST!I195))&gt;0))</f>
        <v>0</v>
      </c>
      <c r="J195" t="b">
        <f>AND(POST!J195&lt;&gt;"", OR(J$3=FALSE, SUMPRODUCT(--EXACT(J$5:J$17, POST!J195))&gt;0))</f>
        <v>0</v>
      </c>
      <c r="K195" t="b">
        <f>AND(POST!K195&lt;&gt;"", OR(K$3=FALSE, SUMPRODUCT(--EXACT(K$5:K$17, POST!K195))&gt;0))</f>
        <v>0</v>
      </c>
      <c r="L195" t="b">
        <f>AND(POST!L195&lt;&gt;"", OR(L$3=FALSE, SUMPRODUCT(--EXACT(L$5:L$17, POST!L195))&gt;0))</f>
        <v>0</v>
      </c>
      <c r="M195" t="b">
        <f>AND(POST!M195&lt;&gt;"", OR(M$3=FALSE, SUMPRODUCT(--EXACT(M$5:M$17, POST!M195))&gt;0))</f>
        <v>0</v>
      </c>
      <c r="N195" t="b">
        <f>AND(POST!N195&lt;&gt;"", OR(N$3=FALSE, SUMPRODUCT(--EXACT(N$5:N$17, POST!N195))&gt;0))</f>
        <v>0</v>
      </c>
      <c r="O195" t="b">
        <f>AND(POST!O195&lt;&gt;"", OR(O$3=FALSE, SUMPRODUCT(--EXACT(O$5:O$17, POST!O195))&gt;0))</f>
        <v>0</v>
      </c>
      <c r="P195" t="b">
        <f>AND(POST!P195&lt;&gt;"", OR(P$3=FALSE, SUMPRODUCT(--EXACT(P$5:P$17, POST!P195))&gt;0))</f>
        <v>0</v>
      </c>
      <c r="Q195" t="b">
        <f>AND(POST!Q195&lt;&gt;"", OR(Q$3=FALSE, SUMPRODUCT(--EXACT(Q$5:Q$17, POST!Q195))&gt;0))</f>
        <v>0</v>
      </c>
      <c r="R195" t="b">
        <f>AND(POST!R195&lt;&gt;"", OR(R$3=FALSE, SUMPRODUCT(--EXACT(R$5:R$17, POST!R195))&gt;0))</f>
        <v>0</v>
      </c>
      <c r="S195" t="b">
        <f>AND(POST!S195&lt;&gt;"", OR(S$3=FALSE, SUMPRODUCT(--EXACT(S$5:S$17, POST!S195))&gt;0))</f>
        <v>0</v>
      </c>
      <c r="T195" t="b">
        <f>AND(POST!T195&lt;&gt;"", OR(T$3=FALSE, SUMPRODUCT(--EXACT(T$5:T$17, POST!T195))&gt;0))</f>
        <v>0</v>
      </c>
      <c r="U195" t="b">
        <f>AND(POST!U195&lt;&gt;"", OR(U$3=FALSE, SUMPRODUCT(--EXACT(U$5:U$17, POST!U195))&gt;0))</f>
        <v>0</v>
      </c>
      <c r="V195" t="b">
        <f>AND(POST!V195&lt;&gt;"", OR(V$3=FALSE, SUMPRODUCT(--EXACT(V$5:V$17, POST!V195))&gt;0))</f>
        <v>0</v>
      </c>
    </row>
    <row r="196" spans="1:22" x14ac:dyDescent="0.2">
      <c r="A196" t="b">
        <f>AND(POST!A196&lt;&gt;"", SUMPRODUCT(--EXACT(POST!A$18:A$517, POST!A196))=1, SUMPRODUCT(--EXACT(PRE!A$18:A$517, POST!A196))&gt;0)</f>
        <v>0</v>
      </c>
      <c r="B196" t="b">
        <f>AND(POST!B196&lt;&gt;"", OR(B$3=FALSE, SUMPRODUCT(--EXACT(B$5:B$17, POST!B196))&gt;0))</f>
        <v>0</v>
      </c>
      <c r="C196" t="b">
        <f>AND(POST!C196&lt;&gt;"", OR(C$3=FALSE, SUMPRODUCT(--EXACT(C$5:C$17, POST!C196))&gt;0))</f>
        <v>0</v>
      </c>
      <c r="D196" t="b">
        <f>AND(POST!D196&lt;&gt;"", OR(D$3=FALSE, SUMPRODUCT(--EXACT(D$5:D$17, POST!D196))&gt;0))</f>
        <v>0</v>
      </c>
      <c r="E196" t="b">
        <f>AND(POST!E196&lt;&gt;"", OR(E$3=FALSE, SUMPRODUCT(--EXACT(E$5:E$17, POST!E196))&gt;0))</f>
        <v>0</v>
      </c>
      <c r="F196" t="b">
        <f>AND(POST!F196&lt;&gt;"", OR(F$3=FALSE, SUMPRODUCT(--EXACT(F$5:F$17, POST!F196))&gt;0))</f>
        <v>0</v>
      </c>
      <c r="G196" t="b">
        <f>AND(POST!G196&lt;&gt;"", OR(G$3=FALSE, SUMPRODUCT(--EXACT(G$5:G$17, POST!G196))&gt;0))</f>
        <v>0</v>
      </c>
      <c r="H196" t="b">
        <f>AND(POST!H196&lt;&gt;"", OR(H$3=FALSE, SUMPRODUCT(--EXACT(H$5:H$17, POST!H196))&gt;0))</f>
        <v>0</v>
      </c>
      <c r="I196" t="b">
        <f>AND(POST!I196&lt;&gt;"", OR(I$3=FALSE, SUMPRODUCT(--EXACT(I$5:I$17, POST!I196))&gt;0))</f>
        <v>0</v>
      </c>
      <c r="J196" t="b">
        <f>AND(POST!J196&lt;&gt;"", OR(J$3=FALSE, SUMPRODUCT(--EXACT(J$5:J$17, POST!J196))&gt;0))</f>
        <v>0</v>
      </c>
      <c r="K196" t="b">
        <f>AND(POST!K196&lt;&gt;"", OR(K$3=FALSE, SUMPRODUCT(--EXACT(K$5:K$17, POST!K196))&gt;0))</f>
        <v>0</v>
      </c>
      <c r="L196" t="b">
        <f>AND(POST!L196&lt;&gt;"", OR(L$3=FALSE, SUMPRODUCT(--EXACT(L$5:L$17, POST!L196))&gt;0))</f>
        <v>0</v>
      </c>
      <c r="M196" t="b">
        <f>AND(POST!M196&lt;&gt;"", OR(M$3=FALSE, SUMPRODUCT(--EXACT(M$5:M$17, POST!M196))&gt;0))</f>
        <v>0</v>
      </c>
      <c r="N196" t="b">
        <f>AND(POST!N196&lt;&gt;"", OR(N$3=FALSE, SUMPRODUCT(--EXACT(N$5:N$17, POST!N196))&gt;0))</f>
        <v>0</v>
      </c>
      <c r="O196" t="b">
        <f>AND(POST!O196&lt;&gt;"", OR(O$3=FALSE, SUMPRODUCT(--EXACT(O$5:O$17, POST!O196))&gt;0))</f>
        <v>0</v>
      </c>
      <c r="P196" t="b">
        <f>AND(POST!P196&lt;&gt;"", OR(P$3=FALSE, SUMPRODUCT(--EXACT(P$5:P$17, POST!P196))&gt;0))</f>
        <v>0</v>
      </c>
      <c r="Q196" t="b">
        <f>AND(POST!Q196&lt;&gt;"", OR(Q$3=FALSE, SUMPRODUCT(--EXACT(Q$5:Q$17, POST!Q196))&gt;0))</f>
        <v>0</v>
      </c>
      <c r="R196" t="b">
        <f>AND(POST!R196&lt;&gt;"", OR(R$3=FALSE, SUMPRODUCT(--EXACT(R$5:R$17, POST!R196))&gt;0))</f>
        <v>0</v>
      </c>
      <c r="S196" t="b">
        <f>AND(POST!S196&lt;&gt;"", OR(S$3=FALSE, SUMPRODUCT(--EXACT(S$5:S$17, POST!S196))&gt;0))</f>
        <v>0</v>
      </c>
      <c r="T196" t="b">
        <f>AND(POST!T196&lt;&gt;"", OR(T$3=FALSE, SUMPRODUCT(--EXACT(T$5:T$17, POST!T196))&gt;0))</f>
        <v>0</v>
      </c>
      <c r="U196" t="b">
        <f>AND(POST!U196&lt;&gt;"", OR(U$3=FALSE, SUMPRODUCT(--EXACT(U$5:U$17, POST!U196))&gt;0))</f>
        <v>0</v>
      </c>
      <c r="V196" t="b">
        <f>AND(POST!V196&lt;&gt;"", OR(V$3=FALSE, SUMPRODUCT(--EXACT(V$5:V$17, POST!V196))&gt;0))</f>
        <v>0</v>
      </c>
    </row>
    <row r="197" spans="1:22" x14ac:dyDescent="0.2">
      <c r="A197" t="b">
        <f>AND(POST!A197&lt;&gt;"", SUMPRODUCT(--EXACT(POST!A$18:A$517, POST!A197))=1, SUMPRODUCT(--EXACT(PRE!A$18:A$517, POST!A197))&gt;0)</f>
        <v>0</v>
      </c>
      <c r="B197" t="b">
        <f>AND(POST!B197&lt;&gt;"", OR(B$3=FALSE, SUMPRODUCT(--EXACT(B$5:B$17, POST!B197))&gt;0))</f>
        <v>0</v>
      </c>
      <c r="C197" t="b">
        <f>AND(POST!C197&lt;&gt;"", OR(C$3=FALSE, SUMPRODUCT(--EXACT(C$5:C$17, POST!C197))&gt;0))</f>
        <v>0</v>
      </c>
      <c r="D197" t="b">
        <f>AND(POST!D197&lt;&gt;"", OR(D$3=FALSE, SUMPRODUCT(--EXACT(D$5:D$17, POST!D197))&gt;0))</f>
        <v>0</v>
      </c>
      <c r="E197" t="b">
        <f>AND(POST!E197&lt;&gt;"", OR(E$3=FALSE, SUMPRODUCT(--EXACT(E$5:E$17, POST!E197))&gt;0))</f>
        <v>0</v>
      </c>
      <c r="F197" t="b">
        <f>AND(POST!F197&lt;&gt;"", OR(F$3=FALSE, SUMPRODUCT(--EXACT(F$5:F$17, POST!F197))&gt;0))</f>
        <v>0</v>
      </c>
      <c r="G197" t="b">
        <f>AND(POST!G197&lt;&gt;"", OR(G$3=FALSE, SUMPRODUCT(--EXACT(G$5:G$17, POST!G197))&gt;0))</f>
        <v>0</v>
      </c>
      <c r="H197" t="b">
        <f>AND(POST!H197&lt;&gt;"", OR(H$3=FALSE, SUMPRODUCT(--EXACT(H$5:H$17, POST!H197))&gt;0))</f>
        <v>0</v>
      </c>
      <c r="I197" t="b">
        <f>AND(POST!I197&lt;&gt;"", OR(I$3=FALSE, SUMPRODUCT(--EXACT(I$5:I$17, POST!I197))&gt;0))</f>
        <v>0</v>
      </c>
      <c r="J197" t="b">
        <f>AND(POST!J197&lt;&gt;"", OR(J$3=FALSE, SUMPRODUCT(--EXACT(J$5:J$17, POST!J197))&gt;0))</f>
        <v>0</v>
      </c>
      <c r="K197" t="b">
        <f>AND(POST!K197&lt;&gt;"", OR(K$3=FALSE, SUMPRODUCT(--EXACT(K$5:K$17, POST!K197))&gt;0))</f>
        <v>0</v>
      </c>
      <c r="L197" t="b">
        <f>AND(POST!L197&lt;&gt;"", OR(L$3=FALSE, SUMPRODUCT(--EXACT(L$5:L$17, POST!L197))&gt;0))</f>
        <v>0</v>
      </c>
      <c r="M197" t="b">
        <f>AND(POST!M197&lt;&gt;"", OR(M$3=FALSE, SUMPRODUCT(--EXACT(M$5:M$17, POST!M197))&gt;0))</f>
        <v>0</v>
      </c>
      <c r="N197" t="b">
        <f>AND(POST!N197&lt;&gt;"", OR(N$3=FALSE, SUMPRODUCT(--EXACT(N$5:N$17, POST!N197))&gt;0))</f>
        <v>0</v>
      </c>
      <c r="O197" t="b">
        <f>AND(POST!O197&lt;&gt;"", OR(O$3=FALSE, SUMPRODUCT(--EXACT(O$5:O$17, POST!O197))&gt;0))</f>
        <v>0</v>
      </c>
      <c r="P197" t="b">
        <f>AND(POST!P197&lt;&gt;"", OR(P$3=FALSE, SUMPRODUCT(--EXACT(P$5:P$17, POST!P197))&gt;0))</f>
        <v>0</v>
      </c>
      <c r="Q197" t="b">
        <f>AND(POST!Q197&lt;&gt;"", OR(Q$3=FALSE, SUMPRODUCT(--EXACT(Q$5:Q$17, POST!Q197))&gt;0))</f>
        <v>0</v>
      </c>
      <c r="R197" t="b">
        <f>AND(POST!R197&lt;&gt;"", OR(R$3=FALSE, SUMPRODUCT(--EXACT(R$5:R$17, POST!R197))&gt;0))</f>
        <v>0</v>
      </c>
      <c r="S197" t="b">
        <f>AND(POST!S197&lt;&gt;"", OR(S$3=FALSE, SUMPRODUCT(--EXACT(S$5:S$17, POST!S197))&gt;0))</f>
        <v>0</v>
      </c>
      <c r="T197" t="b">
        <f>AND(POST!T197&lt;&gt;"", OR(T$3=FALSE, SUMPRODUCT(--EXACT(T$5:T$17, POST!T197))&gt;0))</f>
        <v>0</v>
      </c>
      <c r="U197" t="b">
        <f>AND(POST!U197&lt;&gt;"", OR(U$3=FALSE, SUMPRODUCT(--EXACT(U$5:U$17, POST!U197))&gt;0))</f>
        <v>0</v>
      </c>
      <c r="V197" t="b">
        <f>AND(POST!V197&lt;&gt;"", OR(V$3=FALSE, SUMPRODUCT(--EXACT(V$5:V$17, POST!V197))&gt;0))</f>
        <v>0</v>
      </c>
    </row>
    <row r="198" spans="1:22" x14ac:dyDescent="0.2">
      <c r="A198" t="b">
        <f>AND(POST!A198&lt;&gt;"", SUMPRODUCT(--EXACT(POST!A$18:A$517, POST!A198))=1, SUMPRODUCT(--EXACT(PRE!A$18:A$517, POST!A198))&gt;0)</f>
        <v>0</v>
      </c>
      <c r="B198" t="b">
        <f>AND(POST!B198&lt;&gt;"", OR(B$3=FALSE, SUMPRODUCT(--EXACT(B$5:B$17, POST!B198))&gt;0))</f>
        <v>0</v>
      </c>
      <c r="C198" t="b">
        <f>AND(POST!C198&lt;&gt;"", OR(C$3=FALSE, SUMPRODUCT(--EXACT(C$5:C$17, POST!C198))&gt;0))</f>
        <v>0</v>
      </c>
      <c r="D198" t="b">
        <f>AND(POST!D198&lt;&gt;"", OR(D$3=FALSE, SUMPRODUCT(--EXACT(D$5:D$17, POST!D198))&gt;0))</f>
        <v>0</v>
      </c>
      <c r="E198" t="b">
        <f>AND(POST!E198&lt;&gt;"", OR(E$3=FALSE, SUMPRODUCT(--EXACT(E$5:E$17, POST!E198))&gt;0))</f>
        <v>0</v>
      </c>
      <c r="F198" t="b">
        <f>AND(POST!F198&lt;&gt;"", OR(F$3=FALSE, SUMPRODUCT(--EXACT(F$5:F$17, POST!F198))&gt;0))</f>
        <v>0</v>
      </c>
      <c r="G198" t="b">
        <f>AND(POST!G198&lt;&gt;"", OR(G$3=FALSE, SUMPRODUCT(--EXACT(G$5:G$17, POST!G198))&gt;0))</f>
        <v>0</v>
      </c>
      <c r="H198" t="b">
        <f>AND(POST!H198&lt;&gt;"", OR(H$3=FALSE, SUMPRODUCT(--EXACT(H$5:H$17, POST!H198))&gt;0))</f>
        <v>0</v>
      </c>
      <c r="I198" t="b">
        <f>AND(POST!I198&lt;&gt;"", OR(I$3=FALSE, SUMPRODUCT(--EXACT(I$5:I$17, POST!I198))&gt;0))</f>
        <v>0</v>
      </c>
      <c r="J198" t="b">
        <f>AND(POST!J198&lt;&gt;"", OR(J$3=FALSE, SUMPRODUCT(--EXACT(J$5:J$17, POST!J198))&gt;0))</f>
        <v>0</v>
      </c>
      <c r="K198" t="b">
        <f>AND(POST!K198&lt;&gt;"", OR(K$3=FALSE, SUMPRODUCT(--EXACT(K$5:K$17, POST!K198))&gt;0))</f>
        <v>0</v>
      </c>
      <c r="L198" t="b">
        <f>AND(POST!L198&lt;&gt;"", OR(L$3=FALSE, SUMPRODUCT(--EXACT(L$5:L$17, POST!L198))&gt;0))</f>
        <v>0</v>
      </c>
      <c r="M198" t="b">
        <f>AND(POST!M198&lt;&gt;"", OR(M$3=FALSE, SUMPRODUCT(--EXACT(M$5:M$17, POST!M198))&gt;0))</f>
        <v>0</v>
      </c>
      <c r="N198" t="b">
        <f>AND(POST!N198&lt;&gt;"", OR(N$3=FALSE, SUMPRODUCT(--EXACT(N$5:N$17, POST!N198))&gt;0))</f>
        <v>0</v>
      </c>
      <c r="O198" t="b">
        <f>AND(POST!O198&lt;&gt;"", OR(O$3=FALSE, SUMPRODUCT(--EXACT(O$5:O$17, POST!O198))&gt;0))</f>
        <v>0</v>
      </c>
      <c r="P198" t="b">
        <f>AND(POST!P198&lt;&gt;"", OR(P$3=FALSE, SUMPRODUCT(--EXACT(P$5:P$17, POST!P198))&gt;0))</f>
        <v>0</v>
      </c>
      <c r="Q198" t="b">
        <f>AND(POST!Q198&lt;&gt;"", OR(Q$3=FALSE, SUMPRODUCT(--EXACT(Q$5:Q$17, POST!Q198))&gt;0))</f>
        <v>0</v>
      </c>
      <c r="R198" t="b">
        <f>AND(POST!R198&lt;&gt;"", OR(R$3=FALSE, SUMPRODUCT(--EXACT(R$5:R$17, POST!R198))&gt;0))</f>
        <v>0</v>
      </c>
      <c r="S198" t="b">
        <f>AND(POST!S198&lt;&gt;"", OR(S$3=FALSE, SUMPRODUCT(--EXACT(S$5:S$17, POST!S198))&gt;0))</f>
        <v>0</v>
      </c>
      <c r="T198" t="b">
        <f>AND(POST!T198&lt;&gt;"", OR(T$3=FALSE, SUMPRODUCT(--EXACT(T$5:T$17, POST!T198))&gt;0))</f>
        <v>0</v>
      </c>
      <c r="U198" t="b">
        <f>AND(POST!U198&lt;&gt;"", OR(U$3=FALSE, SUMPRODUCT(--EXACT(U$5:U$17, POST!U198))&gt;0))</f>
        <v>0</v>
      </c>
      <c r="V198" t="b">
        <f>AND(POST!V198&lt;&gt;"", OR(V$3=FALSE, SUMPRODUCT(--EXACT(V$5:V$17, POST!V198))&gt;0))</f>
        <v>0</v>
      </c>
    </row>
    <row r="199" spans="1:22" x14ac:dyDescent="0.2">
      <c r="A199" t="b">
        <f>AND(POST!A199&lt;&gt;"", SUMPRODUCT(--EXACT(POST!A$18:A$517, POST!A199))=1, SUMPRODUCT(--EXACT(PRE!A$18:A$517, POST!A199))&gt;0)</f>
        <v>0</v>
      </c>
      <c r="B199" t="b">
        <f>AND(POST!B199&lt;&gt;"", OR(B$3=FALSE, SUMPRODUCT(--EXACT(B$5:B$17, POST!B199))&gt;0))</f>
        <v>0</v>
      </c>
      <c r="C199" t="b">
        <f>AND(POST!C199&lt;&gt;"", OR(C$3=FALSE, SUMPRODUCT(--EXACT(C$5:C$17, POST!C199))&gt;0))</f>
        <v>0</v>
      </c>
      <c r="D199" t="b">
        <f>AND(POST!D199&lt;&gt;"", OR(D$3=FALSE, SUMPRODUCT(--EXACT(D$5:D$17, POST!D199))&gt;0))</f>
        <v>0</v>
      </c>
      <c r="E199" t="b">
        <f>AND(POST!E199&lt;&gt;"", OR(E$3=FALSE, SUMPRODUCT(--EXACT(E$5:E$17, POST!E199))&gt;0))</f>
        <v>0</v>
      </c>
      <c r="F199" t="b">
        <f>AND(POST!F199&lt;&gt;"", OR(F$3=FALSE, SUMPRODUCT(--EXACT(F$5:F$17, POST!F199))&gt;0))</f>
        <v>0</v>
      </c>
      <c r="G199" t="b">
        <f>AND(POST!G199&lt;&gt;"", OR(G$3=FALSE, SUMPRODUCT(--EXACT(G$5:G$17, POST!G199))&gt;0))</f>
        <v>0</v>
      </c>
      <c r="H199" t="b">
        <f>AND(POST!H199&lt;&gt;"", OR(H$3=FALSE, SUMPRODUCT(--EXACT(H$5:H$17, POST!H199))&gt;0))</f>
        <v>0</v>
      </c>
      <c r="I199" t="b">
        <f>AND(POST!I199&lt;&gt;"", OR(I$3=FALSE, SUMPRODUCT(--EXACT(I$5:I$17, POST!I199))&gt;0))</f>
        <v>0</v>
      </c>
      <c r="J199" t="b">
        <f>AND(POST!J199&lt;&gt;"", OR(J$3=FALSE, SUMPRODUCT(--EXACT(J$5:J$17, POST!J199))&gt;0))</f>
        <v>0</v>
      </c>
      <c r="K199" t="b">
        <f>AND(POST!K199&lt;&gt;"", OR(K$3=FALSE, SUMPRODUCT(--EXACT(K$5:K$17, POST!K199))&gt;0))</f>
        <v>0</v>
      </c>
      <c r="L199" t="b">
        <f>AND(POST!L199&lt;&gt;"", OR(L$3=FALSE, SUMPRODUCT(--EXACT(L$5:L$17, POST!L199))&gt;0))</f>
        <v>0</v>
      </c>
      <c r="M199" t="b">
        <f>AND(POST!M199&lt;&gt;"", OR(M$3=FALSE, SUMPRODUCT(--EXACT(M$5:M$17, POST!M199))&gt;0))</f>
        <v>0</v>
      </c>
      <c r="N199" t="b">
        <f>AND(POST!N199&lt;&gt;"", OR(N$3=FALSE, SUMPRODUCT(--EXACT(N$5:N$17, POST!N199))&gt;0))</f>
        <v>0</v>
      </c>
      <c r="O199" t="b">
        <f>AND(POST!O199&lt;&gt;"", OR(O$3=FALSE, SUMPRODUCT(--EXACT(O$5:O$17, POST!O199))&gt;0))</f>
        <v>0</v>
      </c>
      <c r="P199" t="b">
        <f>AND(POST!P199&lt;&gt;"", OR(P$3=FALSE, SUMPRODUCT(--EXACT(P$5:P$17, POST!P199))&gt;0))</f>
        <v>0</v>
      </c>
      <c r="Q199" t="b">
        <f>AND(POST!Q199&lt;&gt;"", OR(Q$3=FALSE, SUMPRODUCT(--EXACT(Q$5:Q$17, POST!Q199))&gt;0))</f>
        <v>0</v>
      </c>
      <c r="R199" t="b">
        <f>AND(POST!R199&lt;&gt;"", OR(R$3=FALSE, SUMPRODUCT(--EXACT(R$5:R$17, POST!R199))&gt;0))</f>
        <v>0</v>
      </c>
      <c r="S199" t="b">
        <f>AND(POST!S199&lt;&gt;"", OR(S$3=FALSE, SUMPRODUCT(--EXACT(S$5:S$17, POST!S199))&gt;0))</f>
        <v>0</v>
      </c>
      <c r="T199" t="b">
        <f>AND(POST!T199&lt;&gt;"", OR(T$3=FALSE, SUMPRODUCT(--EXACT(T$5:T$17, POST!T199))&gt;0))</f>
        <v>0</v>
      </c>
      <c r="U199" t="b">
        <f>AND(POST!U199&lt;&gt;"", OR(U$3=FALSE, SUMPRODUCT(--EXACT(U$5:U$17, POST!U199))&gt;0))</f>
        <v>0</v>
      </c>
      <c r="V199" t="b">
        <f>AND(POST!V199&lt;&gt;"", OR(V$3=FALSE, SUMPRODUCT(--EXACT(V$5:V$17, POST!V199))&gt;0))</f>
        <v>0</v>
      </c>
    </row>
    <row r="200" spans="1:22" x14ac:dyDescent="0.2">
      <c r="A200" t="b">
        <f>AND(POST!A200&lt;&gt;"", SUMPRODUCT(--EXACT(POST!A$18:A$517, POST!A200))=1, SUMPRODUCT(--EXACT(PRE!A$18:A$517, POST!A200))&gt;0)</f>
        <v>0</v>
      </c>
      <c r="B200" t="b">
        <f>AND(POST!B200&lt;&gt;"", OR(B$3=FALSE, SUMPRODUCT(--EXACT(B$5:B$17, POST!B200))&gt;0))</f>
        <v>0</v>
      </c>
      <c r="C200" t="b">
        <f>AND(POST!C200&lt;&gt;"", OR(C$3=FALSE, SUMPRODUCT(--EXACT(C$5:C$17, POST!C200))&gt;0))</f>
        <v>0</v>
      </c>
      <c r="D200" t="b">
        <f>AND(POST!D200&lt;&gt;"", OR(D$3=FALSE, SUMPRODUCT(--EXACT(D$5:D$17, POST!D200))&gt;0))</f>
        <v>0</v>
      </c>
      <c r="E200" t="b">
        <f>AND(POST!E200&lt;&gt;"", OR(E$3=FALSE, SUMPRODUCT(--EXACT(E$5:E$17, POST!E200))&gt;0))</f>
        <v>0</v>
      </c>
      <c r="F200" t="b">
        <f>AND(POST!F200&lt;&gt;"", OR(F$3=FALSE, SUMPRODUCT(--EXACT(F$5:F$17, POST!F200))&gt;0))</f>
        <v>0</v>
      </c>
      <c r="G200" t="b">
        <f>AND(POST!G200&lt;&gt;"", OR(G$3=FALSE, SUMPRODUCT(--EXACT(G$5:G$17, POST!G200))&gt;0))</f>
        <v>0</v>
      </c>
      <c r="H200" t="b">
        <f>AND(POST!H200&lt;&gt;"", OR(H$3=FALSE, SUMPRODUCT(--EXACT(H$5:H$17, POST!H200))&gt;0))</f>
        <v>0</v>
      </c>
      <c r="I200" t="b">
        <f>AND(POST!I200&lt;&gt;"", OR(I$3=FALSE, SUMPRODUCT(--EXACT(I$5:I$17, POST!I200))&gt;0))</f>
        <v>0</v>
      </c>
      <c r="J200" t="b">
        <f>AND(POST!J200&lt;&gt;"", OR(J$3=FALSE, SUMPRODUCT(--EXACT(J$5:J$17, POST!J200))&gt;0))</f>
        <v>0</v>
      </c>
      <c r="K200" t="b">
        <f>AND(POST!K200&lt;&gt;"", OR(K$3=FALSE, SUMPRODUCT(--EXACT(K$5:K$17, POST!K200))&gt;0))</f>
        <v>0</v>
      </c>
      <c r="L200" t="b">
        <f>AND(POST!L200&lt;&gt;"", OR(L$3=FALSE, SUMPRODUCT(--EXACT(L$5:L$17, POST!L200))&gt;0))</f>
        <v>0</v>
      </c>
      <c r="M200" t="b">
        <f>AND(POST!M200&lt;&gt;"", OR(M$3=FALSE, SUMPRODUCT(--EXACT(M$5:M$17, POST!M200))&gt;0))</f>
        <v>0</v>
      </c>
      <c r="N200" t="b">
        <f>AND(POST!N200&lt;&gt;"", OR(N$3=FALSE, SUMPRODUCT(--EXACT(N$5:N$17, POST!N200))&gt;0))</f>
        <v>0</v>
      </c>
      <c r="O200" t="b">
        <f>AND(POST!O200&lt;&gt;"", OR(O$3=FALSE, SUMPRODUCT(--EXACT(O$5:O$17, POST!O200))&gt;0))</f>
        <v>0</v>
      </c>
      <c r="P200" t="b">
        <f>AND(POST!P200&lt;&gt;"", OR(P$3=FALSE, SUMPRODUCT(--EXACT(P$5:P$17, POST!P200))&gt;0))</f>
        <v>0</v>
      </c>
      <c r="Q200" t="b">
        <f>AND(POST!Q200&lt;&gt;"", OR(Q$3=FALSE, SUMPRODUCT(--EXACT(Q$5:Q$17, POST!Q200))&gt;0))</f>
        <v>0</v>
      </c>
      <c r="R200" t="b">
        <f>AND(POST!R200&lt;&gt;"", OR(R$3=FALSE, SUMPRODUCT(--EXACT(R$5:R$17, POST!R200))&gt;0))</f>
        <v>0</v>
      </c>
      <c r="S200" t="b">
        <f>AND(POST!S200&lt;&gt;"", OR(S$3=FALSE, SUMPRODUCT(--EXACT(S$5:S$17, POST!S200))&gt;0))</f>
        <v>0</v>
      </c>
      <c r="T200" t="b">
        <f>AND(POST!T200&lt;&gt;"", OR(T$3=FALSE, SUMPRODUCT(--EXACT(T$5:T$17, POST!T200))&gt;0))</f>
        <v>0</v>
      </c>
      <c r="U200" t="b">
        <f>AND(POST!U200&lt;&gt;"", OR(U$3=FALSE, SUMPRODUCT(--EXACT(U$5:U$17, POST!U200))&gt;0))</f>
        <v>0</v>
      </c>
      <c r="V200" t="b">
        <f>AND(POST!V200&lt;&gt;"", OR(V$3=FALSE, SUMPRODUCT(--EXACT(V$5:V$17, POST!V200))&gt;0))</f>
        <v>0</v>
      </c>
    </row>
    <row r="201" spans="1:22" x14ac:dyDescent="0.2">
      <c r="A201" t="b">
        <f>AND(POST!A201&lt;&gt;"", SUMPRODUCT(--EXACT(POST!A$18:A$517, POST!A201))=1, SUMPRODUCT(--EXACT(PRE!A$18:A$517, POST!A201))&gt;0)</f>
        <v>0</v>
      </c>
      <c r="B201" t="b">
        <f>AND(POST!B201&lt;&gt;"", OR(B$3=FALSE, SUMPRODUCT(--EXACT(B$5:B$17, POST!B201))&gt;0))</f>
        <v>0</v>
      </c>
      <c r="C201" t="b">
        <f>AND(POST!C201&lt;&gt;"", OR(C$3=FALSE, SUMPRODUCT(--EXACT(C$5:C$17, POST!C201))&gt;0))</f>
        <v>0</v>
      </c>
      <c r="D201" t="b">
        <f>AND(POST!D201&lt;&gt;"", OR(D$3=FALSE, SUMPRODUCT(--EXACT(D$5:D$17, POST!D201))&gt;0))</f>
        <v>0</v>
      </c>
      <c r="E201" t="b">
        <f>AND(POST!E201&lt;&gt;"", OR(E$3=FALSE, SUMPRODUCT(--EXACT(E$5:E$17, POST!E201))&gt;0))</f>
        <v>0</v>
      </c>
      <c r="F201" t="b">
        <f>AND(POST!F201&lt;&gt;"", OR(F$3=FALSE, SUMPRODUCT(--EXACT(F$5:F$17, POST!F201))&gt;0))</f>
        <v>0</v>
      </c>
      <c r="G201" t="b">
        <f>AND(POST!G201&lt;&gt;"", OR(G$3=FALSE, SUMPRODUCT(--EXACT(G$5:G$17, POST!G201))&gt;0))</f>
        <v>0</v>
      </c>
      <c r="H201" t="b">
        <f>AND(POST!H201&lt;&gt;"", OR(H$3=FALSE, SUMPRODUCT(--EXACT(H$5:H$17, POST!H201))&gt;0))</f>
        <v>0</v>
      </c>
      <c r="I201" t="b">
        <f>AND(POST!I201&lt;&gt;"", OR(I$3=FALSE, SUMPRODUCT(--EXACT(I$5:I$17, POST!I201))&gt;0))</f>
        <v>0</v>
      </c>
      <c r="J201" t="b">
        <f>AND(POST!J201&lt;&gt;"", OR(J$3=FALSE, SUMPRODUCT(--EXACT(J$5:J$17, POST!J201))&gt;0))</f>
        <v>0</v>
      </c>
      <c r="K201" t="b">
        <f>AND(POST!K201&lt;&gt;"", OR(K$3=FALSE, SUMPRODUCT(--EXACT(K$5:K$17, POST!K201))&gt;0))</f>
        <v>0</v>
      </c>
      <c r="L201" t="b">
        <f>AND(POST!L201&lt;&gt;"", OR(L$3=FALSE, SUMPRODUCT(--EXACT(L$5:L$17, POST!L201))&gt;0))</f>
        <v>0</v>
      </c>
      <c r="M201" t="b">
        <f>AND(POST!M201&lt;&gt;"", OR(M$3=FALSE, SUMPRODUCT(--EXACT(M$5:M$17, POST!M201))&gt;0))</f>
        <v>0</v>
      </c>
      <c r="N201" t="b">
        <f>AND(POST!N201&lt;&gt;"", OR(N$3=FALSE, SUMPRODUCT(--EXACT(N$5:N$17, POST!N201))&gt;0))</f>
        <v>0</v>
      </c>
      <c r="O201" t="b">
        <f>AND(POST!O201&lt;&gt;"", OR(O$3=FALSE, SUMPRODUCT(--EXACT(O$5:O$17, POST!O201))&gt;0))</f>
        <v>0</v>
      </c>
      <c r="P201" t="b">
        <f>AND(POST!P201&lt;&gt;"", OR(P$3=FALSE, SUMPRODUCT(--EXACT(P$5:P$17, POST!P201))&gt;0))</f>
        <v>0</v>
      </c>
      <c r="Q201" t="b">
        <f>AND(POST!Q201&lt;&gt;"", OR(Q$3=FALSE, SUMPRODUCT(--EXACT(Q$5:Q$17, POST!Q201))&gt;0))</f>
        <v>0</v>
      </c>
      <c r="R201" t="b">
        <f>AND(POST!R201&lt;&gt;"", OR(R$3=FALSE, SUMPRODUCT(--EXACT(R$5:R$17, POST!R201))&gt;0))</f>
        <v>0</v>
      </c>
      <c r="S201" t="b">
        <f>AND(POST!S201&lt;&gt;"", OR(S$3=FALSE, SUMPRODUCT(--EXACT(S$5:S$17, POST!S201))&gt;0))</f>
        <v>0</v>
      </c>
      <c r="T201" t="b">
        <f>AND(POST!T201&lt;&gt;"", OR(T$3=FALSE, SUMPRODUCT(--EXACT(T$5:T$17, POST!T201))&gt;0))</f>
        <v>0</v>
      </c>
      <c r="U201" t="b">
        <f>AND(POST!U201&lt;&gt;"", OR(U$3=FALSE, SUMPRODUCT(--EXACT(U$5:U$17, POST!U201))&gt;0))</f>
        <v>0</v>
      </c>
      <c r="V201" t="b">
        <f>AND(POST!V201&lt;&gt;"", OR(V$3=FALSE, SUMPRODUCT(--EXACT(V$5:V$17, POST!V201))&gt;0))</f>
        <v>0</v>
      </c>
    </row>
    <row r="202" spans="1:22" x14ac:dyDescent="0.2">
      <c r="A202" t="b">
        <f>AND(POST!A202&lt;&gt;"", SUMPRODUCT(--EXACT(POST!A$18:A$517, POST!A202))=1, SUMPRODUCT(--EXACT(PRE!A$18:A$517, POST!A202))&gt;0)</f>
        <v>0</v>
      </c>
      <c r="B202" t="b">
        <f>AND(POST!B202&lt;&gt;"", OR(B$3=FALSE, SUMPRODUCT(--EXACT(B$5:B$17, POST!B202))&gt;0))</f>
        <v>0</v>
      </c>
      <c r="C202" t="b">
        <f>AND(POST!C202&lt;&gt;"", OR(C$3=FALSE, SUMPRODUCT(--EXACT(C$5:C$17, POST!C202))&gt;0))</f>
        <v>0</v>
      </c>
      <c r="D202" t="b">
        <f>AND(POST!D202&lt;&gt;"", OR(D$3=FALSE, SUMPRODUCT(--EXACT(D$5:D$17, POST!D202))&gt;0))</f>
        <v>0</v>
      </c>
      <c r="E202" t="b">
        <f>AND(POST!E202&lt;&gt;"", OR(E$3=FALSE, SUMPRODUCT(--EXACT(E$5:E$17, POST!E202))&gt;0))</f>
        <v>0</v>
      </c>
      <c r="F202" t="b">
        <f>AND(POST!F202&lt;&gt;"", OR(F$3=FALSE, SUMPRODUCT(--EXACT(F$5:F$17, POST!F202))&gt;0))</f>
        <v>0</v>
      </c>
      <c r="G202" t="b">
        <f>AND(POST!G202&lt;&gt;"", OR(G$3=FALSE, SUMPRODUCT(--EXACT(G$5:G$17, POST!G202))&gt;0))</f>
        <v>0</v>
      </c>
      <c r="H202" t="b">
        <f>AND(POST!H202&lt;&gt;"", OR(H$3=FALSE, SUMPRODUCT(--EXACT(H$5:H$17, POST!H202))&gt;0))</f>
        <v>0</v>
      </c>
      <c r="I202" t="b">
        <f>AND(POST!I202&lt;&gt;"", OR(I$3=FALSE, SUMPRODUCT(--EXACT(I$5:I$17, POST!I202))&gt;0))</f>
        <v>0</v>
      </c>
      <c r="J202" t="b">
        <f>AND(POST!J202&lt;&gt;"", OR(J$3=FALSE, SUMPRODUCT(--EXACT(J$5:J$17, POST!J202))&gt;0))</f>
        <v>0</v>
      </c>
      <c r="K202" t="b">
        <f>AND(POST!K202&lt;&gt;"", OR(K$3=FALSE, SUMPRODUCT(--EXACT(K$5:K$17, POST!K202))&gt;0))</f>
        <v>0</v>
      </c>
      <c r="L202" t="b">
        <f>AND(POST!L202&lt;&gt;"", OR(L$3=FALSE, SUMPRODUCT(--EXACT(L$5:L$17, POST!L202))&gt;0))</f>
        <v>0</v>
      </c>
      <c r="M202" t="b">
        <f>AND(POST!M202&lt;&gt;"", OR(M$3=FALSE, SUMPRODUCT(--EXACT(M$5:M$17, POST!M202))&gt;0))</f>
        <v>0</v>
      </c>
      <c r="N202" t="b">
        <f>AND(POST!N202&lt;&gt;"", OR(N$3=FALSE, SUMPRODUCT(--EXACT(N$5:N$17, POST!N202))&gt;0))</f>
        <v>0</v>
      </c>
      <c r="O202" t="b">
        <f>AND(POST!O202&lt;&gt;"", OR(O$3=FALSE, SUMPRODUCT(--EXACT(O$5:O$17, POST!O202))&gt;0))</f>
        <v>0</v>
      </c>
      <c r="P202" t="b">
        <f>AND(POST!P202&lt;&gt;"", OR(P$3=FALSE, SUMPRODUCT(--EXACT(P$5:P$17, POST!P202))&gt;0))</f>
        <v>0</v>
      </c>
      <c r="Q202" t="b">
        <f>AND(POST!Q202&lt;&gt;"", OR(Q$3=FALSE, SUMPRODUCT(--EXACT(Q$5:Q$17, POST!Q202))&gt;0))</f>
        <v>0</v>
      </c>
      <c r="R202" t="b">
        <f>AND(POST!R202&lt;&gt;"", OR(R$3=FALSE, SUMPRODUCT(--EXACT(R$5:R$17, POST!R202))&gt;0))</f>
        <v>0</v>
      </c>
      <c r="S202" t="b">
        <f>AND(POST!S202&lt;&gt;"", OR(S$3=FALSE, SUMPRODUCT(--EXACT(S$5:S$17, POST!S202))&gt;0))</f>
        <v>0</v>
      </c>
      <c r="T202" t="b">
        <f>AND(POST!T202&lt;&gt;"", OR(T$3=FALSE, SUMPRODUCT(--EXACT(T$5:T$17, POST!T202))&gt;0))</f>
        <v>0</v>
      </c>
      <c r="U202" t="b">
        <f>AND(POST!U202&lt;&gt;"", OR(U$3=FALSE, SUMPRODUCT(--EXACT(U$5:U$17, POST!U202))&gt;0))</f>
        <v>0</v>
      </c>
      <c r="V202" t="b">
        <f>AND(POST!V202&lt;&gt;"", OR(V$3=FALSE, SUMPRODUCT(--EXACT(V$5:V$17, POST!V202))&gt;0))</f>
        <v>0</v>
      </c>
    </row>
    <row r="203" spans="1:22" x14ac:dyDescent="0.2">
      <c r="A203" t="b">
        <f>AND(POST!A203&lt;&gt;"", SUMPRODUCT(--EXACT(POST!A$18:A$517, POST!A203))=1, SUMPRODUCT(--EXACT(PRE!A$18:A$517, POST!A203))&gt;0)</f>
        <v>0</v>
      </c>
      <c r="B203" t="b">
        <f>AND(POST!B203&lt;&gt;"", OR(B$3=FALSE, SUMPRODUCT(--EXACT(B$5:B$17, POST!B203))&gt;0))</f>
        <v>0</v>
      </c>
      <c r="C203" t="b">
        <f>AND(POST!C203&lt;&gt;"", OR(C$3=FALSE, SUMPRODUCT(--EXACT(C$5:C$17, POST!C203))&gt;0))</f>
        <v>0</v>
      </c>
      <c r="D203" t="b">
        <f>AND(POST!D203&lt;&gt;"", OR(D$3=FALSE, SUMPRODUCT(--EXACT(D$5:D$17, POST!D203))&gt;0))</f>
        <v>0</v>
      </c>
      <c r="E203" t="b">
        <f>AND(POST!E203&lt;&gt;"", OR(E$3=FALSE, SUMPRODUCT(--EXACT(E$5:E$17, POST!E203))&gt;0))</f>
        <v>0</v>
      </c>
      <c r="F203" t="b">
        <f>AND(POST!F203&lt;&gt;"", OR(F$3=FALSE, SUMPRODUCT(--EXACT(F$5:F$17, POST!F203))&gt;0))</f>
        <v>0</v>
      </c>
      <c r="G203" t="b">
        <f>AND(POST!G203&lt;&gt;"", OR(G$3=FALSE, SUMPRODUCT(--EXACT(G$5:G$17, POST!G203))&gt;0))</f>
        <v>0</v>
      </c>
      <c r="H203" t="b">
        <f>AND(POST!H203&lt;&gt;"", OR(H$3=FALSE, SUMPRODUCT(--EXACT(H$5:H$17, POST!H203))&gt;0))</f>
        <v>0</v>
      </c>
      <c r="I203" t="b">
        <f>AND(POST!I203&lt;&gt;"", OR(I$3=FALSE, SUMPRODUCT(--EXACT(I$5:I$17, POST!I203))&gt;0))</f>
        <v>0</v>
      </c>
      <c r="J203" t="b">
        <f>AND(POST!J203&lt;&gt;"", OR(J$3=FALSE, SUMPRODUCT(--EXACT(J$5:J$17, POST!J203))&gt;0))</f>
        <v>0</v>
      </c>
      <c r="K203" t="b">
        <f>AND(POST!K203&lt;&gt;"", OR(K$3=FALSE, SUMPRODUCT(--EXACT(K$5:K$17, POST!K203))&gt;0))</f>
        <v>0</v>
      </c>
      <c r="L203" t="b">
        <f>AND(POST!L203&lt;&gt;"", OR(L$3=FALSE, SUMPRODUCT(--EXACT(L$5:L$17, POST!L203))&gt;0))</f>
        <v>0</v>
      </c>
      <c r="M203" t="b">
        <f>AND(POST!M203&lt;&gt;"", OR(M$3=FALSE, SUMPRODUCT(--EXACT(M$5:M$17, POST!M203))&gt;0))</f>
        <v>0</v>
      </c>
      <c r="N203" t="b">
        <f>AND(POST!N203&lt;&gt;"", OR(N$3=FALSE, SUMPRODUCT(--EXACT(N$5:N$17, POST!N203))&gt;0))</f>
        <v>0</v>
      </c>
      <c r="O203" t="b">
        <f>AND(POST!O203&lt;&gt;"", OR(O$3=FALSE, SUMPRODUCT(--EXACT(O$5:O$17, POST!O203))&gt;0))</f>
        <v>0</v>
      </c>
      <c r="P203" t="b">
        <f>AND(POST!P203&lt;&gt;"", OR(P$3=FALSE, SUMPRODUCT(--EXACT(P$5:P$17, POST!P203))&gt;0))</f>
        <v>0</v>
      </c>
      <c r="Q203" t="b">
        <f>AND(POST!Q203&lt;&gt;"", OR(Q$3=FALSE, SUMPRODUCT(--EXACT(Q$5:Q$17, POST!Q203))&gt;0))</f>
        <v>0</v>
      </c>
      <c r="R203" t="b">
        <f>AND(POST!R203&lt;&gt;"", OR(R$3=FALSE, SUMPRODUCT(--EXACT(R$5:R$17, POST!R203))&gt;0))</f>
        <v>0</v>
      </c>
      <c r="S203" t="b">
        <f>AND(POST!S203&lt;&gt;"", OR(S$3=FALSE, SUMPRODUCT(--EXACT(S$5:S$17, POST!S203))&gt;0))</f>
        <v>0</v>
      </c>
      <c r="T203" t="b">
        <f>AND(POST!T203&lt;&gt;"", OR(T$3=FALSE, SUMPRODUCT(--EXACT(T$5:T$17, POST!T203))&gt;0))</f>
        <v>0</v>
      </c>
      <c r="U203" t="b">
        <f>AND(POST!U203&lt;&gt;"", OR(U$3=FALSE, SUMPRODUCT(--EXACT(U$5:U$17, POST!U203))&gt;0))</f>
        <v>0</v>
      </c>
      <c r="V203" t="b">
        <f>AND(POST!V203&lt;&gt;"", OR(V$3=FALSE, SUMPRODUCT(--EXACT(V$5:V$17, POST!V203))&gt;0))</f>
        <v>0</v>
      </c>
    </row>
    <row r="204" spans="1:22" x14ac:dyDescent="0.2">
      <c r="A204" t="b">
        <f>AND(POST!A204&lt;&gt;"", SUMPRODUCT(--EXACT(POST!A$18:A$517, POST!A204))=1, SUMPRODUCT(--EXACT(PRE!A$18:A$517, POST!A204))&gt;0)</f>
        <v>0</v>
      </c>
      <c r="B204" t="b">
        <f>AND(POST!B204&lt;&gt;"", OR(B$3=FALSE, SUMPRODUCT(--EXACT(B$5:B$17, POST!B204))&gt;0))</f>
        <v>0</v>
      </c>
      <c r="C204" t="b">
        <f>AND(POST!C204&lt;&gt;"", OR(C$3=FALSE, SUMPRODUCT(--EXACT(C$5:C$17, POST!C204))&gt;0))</f>
        <v>0</v>
      </c>
      <c r="D204" t="b">
        <f>AND(POST!D204&lt;&gt;"", OR(D$3=FALSE, SUMPRODUCT(--EXACT(D$5:D$17, POST!D204))&gt;0))</f>
        <v>0</v>
      </c>
      <c r="E204" t="b">
        <f>AND(POST!E204&lt;&gt;"", OR(E$3=FALSE, SUMPRODUCT(--EXACT(E$5:E$17, POST!E204))&gt;0))</f>
        <v>0</v>
      </c>
      <c r="F204" t="b">
        <f>AND(POST!F204&lt;&gt;"", OR(F$3=FALSE, SUMPRODUCT(--EXACT(F$5:F$17, POST!F204))&gt;0))</f>
        <v>0</v>
      </c>
      <c r="G204" t="b">
        <f>AND(POST!G204&lt;&gt;"", OR(G$3=FALSE, SUMPRODUCT(--EXACT(G$5:G$17, POST!G204))&gt;0))</f>
        <v>0</v>
      </c>
      <c r="H204" t="b">
        <f>AND(POST!H204&lt;&gt;"", OR(H$3=FALSE, SUMPRODUCT(--EXACT(H$5:H$17, POST!H204))&gt;0))</f>
        <v>0</v>
      </c>
      <c r="I204" t="b">
        <f>AND(POST!I204&lt;&gt;"", OR(I$3=FALSE, SUMPRODUCT(--EXACT(I$5:I$17, POST!I204))&gt;0))</f>
        <v>0</v>
      </c>
      <c r="J204" t="b">
        <f>AND(POST!J204&lt;&gt;"", OR(J$3=FALSE, SUMPRODUCT(--EXACT(J$5:J$17, POST!J204))&gt;0))</f>
        <v>0</v>
      </c>
      <c r="K204" t="b">
        <f>AND(POST!K204&lt;&gt;"", OR(K$3=FALSE, SUMPRODUCT(--EXACT(K$5:K$17, POST!K204))&gt;0))</f>
        <v>0</v>
      </c>
      <c r="L204" t="b">
        <f>AND(POST!L204&lt;&gt;"", OR(L$3=FALSE, SUMPRODUCT(--EXACT(L$5:L$17, POST!L204))&gt;0))</f>
        <v>0</v>
      </c>
      <c r="M204" t="b">
        <f>AND(POST!M204&lt;&gt;"", OR(M$3=FALSE, SUMPRODUCT(--EXACT(M$5:M$17, POST!M204))&gt;0))</f>
        <v>0</v>
      </c>
      <c r="N204" t="b">
        <f>AND(POST!N204&lt;&gt;"", OR(N$3=FALSE, SUMPRODUCT(--EXACT(N$5:N$17, POST!N204))&gt;0))</f>
        <v>0</v>
      </c>
      <c r="O204" t="b">
        <f>AND(POST!O204&lt;&gt;"", OR(O$3=FALSE, SUMPRODUCT(--EXACT(O$5:O$17, POST!O204))&gt;0))</f>
        <v>0</v>
      </c>
      <c r="P204" t="b">
        <f>AND(POST!P204&lt;&gt;"", OR(P$3=FALSE, SUMPRODUCT(--EXACT(P$5:P$17, POST!P204))&gt;0))</f>
        <v>0</v>
      </c>
      <c r="Q204" t="b">
        <f>AND(POST!Q204&lt;&gt;"", OR(Q$3=FALSE, SUMPRODUCT(--EXACT(Q$5:Q$17, POST!Q204))&gt;0))</f>
        <v>0</v>
      </c>
      <c r="R204" t="b">
        <f>AND(POST!R204&lt;&gt;"", OR(R$3=FALSE, SUMPRODUCT(--EXACT(R$5:R$17, POST!R204))&gt;0))</f>
        <v>0</v>
      </c>
      <c r="S204" t="b">
        <f>AND(POST!S204&lt;&gt;"", OR(S$3=FALSE, SUMPRODUCT(--EXACT(S$5:S$17, POST!S204))&gt;0))</f>
        <v>0</v>
      </c>
      <c r="T204" t="b">
        <f>AND(POST!T204&lt;&gt;"", OR(T$3=FALSE, SUMPRODUCT(--EXACT(T$5:T$17, POST!T204))&gt;0))</f>
        <v>0</v>
      </c>
      <c r="U204" t="b">
        <f>AND(POST!U204&lt;&gt;"", OR(U$3=FALSE, SUMPRODUCT(--EXACT(U$5:U$17, POST!U204))&gt;0))</f>
        <v>0</v>
      </c>
      <c r="V204" t="b">
        <f>AND(POST!V204&lt;&gt;"", OR(V$3=FALSE, SUMPRODUCT(--EXACT(V$5:V$17, POST!V204))&gt;0))</f>
        <v>0</v>
      </c>
    </row>
    <row r="205" spans="1:22" x14ac:dyDescent="0.2">
      <c r="A205" t="b">
        <f>AND(POST!A205&lt;&gt;"", SUMPRODUCT(--EXACT(POST!A$18:A$517, POST!A205))=1, SUMPRODUCT(--EXACT(PRE!A$18:A$517, POST!A205))&gt;0)</f>
        <v>0</v>
      </c>
      <c r="B205" t="b">
        <f>AND(POST!B205&lt;&gt;"", OR(B$3=FALSE, SUMPRODUCT(--EXACT(B$5:B$17, POST!B205))&gt;0))</f>
        <v>0</v>
      </c>
      <c r="C205" t="b">
        <f>AND(POST!C205&lt;&gt;"", OR(C$3=FALSE, SUMPRODUCT(--EXACT(C$5:C$17, POST!C205))&gt;0))</f>
        <v>0</v>
      </c>
      <c r="D205" t="b">
        <f>AND(POST!D205&lt;&gt;"", OR(D$3=FALSE, SUMPRODUCT(--EXACT(D$5:D$17, POST!D205))&gt;0))</f>
        <v>0</v>
      </c>
      <c r="E205" t="b">
        <f>AND(POST!E205&lt;&gt;"", OR(E$3=FALSE, SUMPRODUCT(--EXACT(E$5:E$17, POST!E205))&gt;0))</f>
        <v>0</v>
      </c>
      <c r="F205" t="b">
        <f>AND(POST!F205&lt;&gt;"", OR(F$3=FALSE, SUMPRODUCT(--EXACT(F$5:F$17, POST!F205))&gt;0))</f>
        <v>0</v>
      </c>
      <c r="G205" t="b">
        <f>AND(POST!G205&lt;&gt;"", OR(G$3=FALSE, SUMPRODUCT(--EXACT(G$5:G$17, POST!G205))&gt;0))</f>
        <v>0</v>
      </c>
      <c r="H205" t="b">
        <f>AND(POST!H205&lt;&gt;"", OR(H$3=FALSE, SUMPRODUCT(--EXACT(H$5:H$17, POST!H205))&gt;0))</f>
        <v>0</v>
      </c>
      <c r="I205" t="b">
        <f>AND(POST!I205&lt;&gt;"", OR(I$3=FALSE, SUMPRODUCT(--EXACT(I$5:I$17, POST!I205))&gt;0))</f>
        <v>0</v>
      </c>
      <c r="J205" t="b">
        <f>AND(POST!J205&lt;&gt;"", OR(J$3=FALSE, SUMPRODUCT(--EXACT(J$5:J$17, POST!J205))&gt;0))</f>
        <v>0</v>
      </c>
      <c r="K205" t="b">
        <f>AND(POST!K205&lt;&gt;"", OR(K$3=FALSE, SUMPRODUCT(--EXACT(K$5:K$17, POST!K205))&gt;0))</f>
        <v>0</v>
      </c>
      <c r="L205" t="b">
        <f>AND(POST!L205&lt;&gt;"", OR(L$3=FALSE, SUMPRODUCT(--EXACT(L$5:L$17, POST!L205))&gt;0))</f>
        <v>0</v>
      </c>
      <c r="M205" t="b">
        <f>AND(POST!M205&lt;&gt;"", OR(M$3=FALSE, SUMPRODUCT(--EXACT(M$5:M$17, POST!M205))&gt;0))</f>
        <v>0</v>
      </c>
      <c r="N205" t="b">
        <f>AND(POST!N205&lt;&gt;"", OR(N$3=FALSE, SUMPRODUCT(--EXACT(N$5:N$17, POST!N205))&gt;0))</f>
        <v>0</v>
      </c>
      <c r="O205" t="b">
        <f>AND(POST!O205&lt;&gt;"", OR(O$3=FALSE, SUMPRODUCT(--EXACT(O$5:O$17, POST!O205))&gt;0))</f>
        <v>0</v>
      </c>
      <c r="P205" t="b">
        <f>AND(POST!P205&lt;&gt;"", OR(P$3=FALSE, SUMPRODUCT(--EXACT(P$5:P$17, POST!P205))&gt;0))</f>
        <v>0</v>
      </c>
      <c r="Q205" t="b">
        <f>AND(POST!Q205&lt;&gt;"", OR(Q$3=FALSE, SUMPRODUCT(--EXACT(Q$5:Q$17, POST!Q205))&gt;0))</f>
        <v>0</v>
      </c>
      <c r="R205" t="b">
        <f>AND(POST!R205&lt;&gt;"", OR(R$3=FALSE, SUMPRODUCT(--EXACT(R$5:R$17, POST!R205))&gt;0))</f>
        <v>0</v>
      </c>
      <c r="S205" t="b">
        <f>AND(POST!S205&lt;&gt;"", OR(S$3=FALSE, SUMPRODUCT(--EXACT(S$5:S$17, POST!S205))&gt;0))</f>
        <v>0</v>
      </c>
      <c r="T205" t="b">
        <f>AND(POST!T205&lt;&gt;"", OR(T$3=FALSE, SUMPRODUCT(--EXACT(T$5:T$17, POST!T205))&gt;0))</f>
        <v>0</v>
      </c>
      <c r="U205" t="b">
        <f>AND(POST!U205&lt;&gt;"", OR(U$3=FALSE, SUMPRODUCT(--EXACT(U$5:U$17, POST!U205))&gt;0))</f>
        <v>0</v>
      </c>
      <c r="V205" t="b">
        <f>AND(POST!V205&lt;&gt;"", OR(V$3=FALSE, SUMPRODUCT(--EXACT(V$5:V$17, POST!V205))&gt;0))</f>
        <v>0</v>
      </c>
    </row>
    <row r="206" spans="1:22" x14ac:dyDescent="0.2">
      <c r="A206" t="b">
        <f>AND(POST!A206&lt;&gt;"", SUMPRODUCT(--EXACT(POST!A$18:A$517, POST!A206))=1, SUMPRODUCT(--EXACT(PRE!A$18:A$517, POST!A206))&gt;0)</f>
        <v>0</v>
      </c>
      <c r="B206" t="b">
        <f>AND(POST!B206&lt;&gt;"", OR(B$3=FALSE, SUMPRODUCT(--EXACT(B$5:B$17, POST!B206))&gt;0))</f>
        <v>0</v>
      </c>
      <c r="C206" t="b">
        <f>AND(POST!C206&lt;&gt;"", OR(C$3=FALSE, SUMPRODUCT(--EXACT(C$5:C$17, POST!C206))&gt;0))</f>
        <v>0</v>
      </c>
      <c r="D206" t="b">
        <f>AND(POST!D206&lt;&gt;"", OR(D$3=FALSE, SUMPRODUCT(--EXACT(D$5:D$17, POST!D206))&gt;0))</f>
        <v>0</v>
      </c>
      <c r="E206" t="b">
        <f>AND(POST!E206&lt;&gt;"", OR(E$3=FALSE, SUMPRODUCT(--EXACT(E$5:E$17, POST!E206))&gt;0))</f>
        <v>0</v>
      </c>
      <c r="F206" t="b">
        <f>AND(POST!F206&lt;&gt;"", OR(F$3=FALSE, SUMPRODUCT(--EXACT(F$5:F$17, POST!F206))&gt;0))</f>
        <v>0</v>
      </c>
      <c r="G206" t="b">
        <f>AND(POST!G206&lt;&gt;"", OR(G$3=FALSE, SUMPRODUCT(--EXACT(G$5:G$17, POST!G206))&gt;0))</f>
        <v>0</v>
      </c>
      <c r="H206" t="b">
        <f>AND(POST!H206&lt;&gt;"", OR(H$3=FALSE, SUMPRODUCT(--EXACT(H$5:H$17, POST!H206))&gt;0))</f>
        <v>0</v>
      </c>
      <c r="I206" t="b">
        <f>AND(POST!I206&lt;&gt;"", OR(I$3=FALSE, SUMPRODUCT(--EXACT(I$5:I$17, POST!I206))&gt;0))</f>
        <v>0</v>
      </c>
      <c r="J206" t="b">
        <f>AND(POST!J206&lt;&gt;"", OR(J$3=FALSE, SUMPRODUCT(--EXACT(J$5:J$17, POST!J206))&gt;0))</f>
        <v>0</v>
      </c>
      <c r="K206" t="b">
        <f>AND(POST!K206&lt;&gt;"", OR(K$3=FALSE, SUMPRODUCT(--EXACT(K$5:K$17, POST!K206))&gt;0))</f>
        <v>0</v>
      </c>
      <c r="L206" t="b">
        <f>AND(POST!L206&lt;&gt;"", OR(L$3=FALSE, SUMPRODUCT(--EXACT(L$5:L$17, POST!L206))&gt;0))</f>
        <v>0</v>
      </c>
      <c r="M206" t="b">
        <f>AND(POST!M206&lt;&gt;"", OR(M$3=FALSE, SUMPRODUCT(--EXACT(M$5:M$17, POST!M206))&gt;0))</f>
        <v>0</v>
      </c>
      <c r="N206" t="b">
        <f>AND(POST!N206&lt;&gt;"", OR(N$3=FALSE, SUMPRODUCT(--EXACT(N$5:N$17, POST!N206))&gt;0))</f>
        <v>0</v>
      </c>
      <c r="O206" t="b">
        <f>AND(POST!O206&lt;&gt;"", OR(O$3=FALSE, SUMPRODUCT(--EXACT(O$5:O$17, POST!O206))&gt;0))</f>
        <v>0</v>
      </c>
      <c r="P206" t="b">
        <f>AND(POST!P206&lt;&gt;"", OR(P$3=FALSE, SUMPRODUCT(--EXACT(P$5:P$17, POST!P206))&gt;0))</f>
        <v>0</v>
      </c>
      <c r="Q206" t="b">
        <f>AND(POST!Q206&lt;&gt;"", OR(Q$3=FALSE, SUMPRODUCT(--EXACT(Q$5:Q$17, POST!Q206))&gt;0))</f>
        <v>0</v>
      </c>
      <c r="R206" t="b">
        <f>AND(POST!R206&lt;&gt;"", OR(R$3=FALSE, SUMPRODUCT(--EXACT(R$5:R$17, POST!R206))&gt;0))</f>
        <v>0</v>
      </c>
      <c r="S206" t="b">
        <f>AND(POST!S206&lt;&gt;"", OR(S$3=FALSE, SUMPRODUCT(--EXACT(S$5:S$17, POST!S206))&gt;0))</f>
        <v>0</v>
      </c>
      <c r="T206" t="b">
        <f>AND(POST!T206&lt;&gt;"", OR(T$3=FALSE, SUMPRODUCT(--EXACT(T$5:T$17, POST!T206))&gt;0))</f>
        <v>0</v>
      </c>
      <c r="U206" t="b">
        <f>AND(POST!U206&lt;&gt;"", OR(U$3=FALSE, SUMPRODUCT(--EXACT(U$5:U$17, POST!U206))&gt;0))</f>
        <v>0</v>
      </c>
      <c r="V206" t="b">
        <f>AND(POST!V206&lt;&gt;"", OR(V$3=FALSE, SUMPRODUCT(--EXACT(V$5:V$17, POST!V206))&gt;0))</f>
        <v>0</v>
      </c>
    </row>
    <row r="207" spans="1:22" x14ac:dyDescent="0.2">
      <c r="A207" t="b">
        <f>AND(POST!A207&lt;&gt;"", SUMPRODUCT(--EXACT(POST!A$18:A$517, POST!A207))=1, SUMPRODUCT(--EXACT(PRE!A$18:A$517, POST!A207))&gt;0)</f>
        <v>0</v>
      </c>
      <c r="B207" t="b">
        <f>AND(POST!B207&lt;&gt;"", OR(B$3=FALSE, SUMPRODUCT(--EXACT(B$5:B$17, POST!B207))&gt;0))</f>
        <v>0</v>
      </c>
      <c r="C207" t="b">
        <f>AND(POST!C207&lt;&gt;"", OR(C$3=FALSE, SUMPRODUCT(--EXACT(C$5:C$17, POST!C207))&gt;0))</f>
        <v>0</v>
      </c>
      <c r="D207" t="b">
        <f>AND(POST!D207&lt;&gt;"", OR(D$3=FALSE, SUMPRODUCT(--EXACT(D$5:D$17, POST!D207))&gt;0))</f>
        <v>0</v>
      </c>
      <c r="E207" t="b">
        <f>AND(POST!E207&lt;&gt;"", OR(E$3=FALSE, SUMPRODUCT(--EXACT(E$5:E$17, POST!E207))&gt;0))</f>
        <v>0</v>
      </c>
      <c r="F207" t="b">
        <f>AND(POST!F207&lt;&gt;"", OR(F$3=FALSE, SUMPRODUCT(--EXACT(F$5:F$17, POST!F207))&gt;0))</f>
        <v>0</v>
      </c>
      <c r="G207" t="b">
        <f>AND(POST!G207&lt;&gt;"", OR(G$3=FALSE, SUMPRODUCT(--EXACT(G$5:G$17, POST!G207))&gt;0))</f>
        <v>0</v>
      </c>
      <c r="H207" t="b">
        <f>AND(POST!H207&lt;&gt;"", OR(H$3=FALSE, SUMPRODUCT(--EXACT(H$5:H$17, POST!H207))&gt;0))</f>
        <v>0</v>
      </c>
      <c r="I207" t="b">
        <f>AND(POST!I207&lt;&gt;"", OR(I$3=FALSE, SUMPRODUCT(--EXACT(I$5:I$17, POST!I207))&gt;0))</f>
        <v>0</v>
      </c>
      <c r="J207" t="b">
        <f>AND(POST!J207&lt;&gt;"", OR(J$3=FALSE, SUMPRODUCT(--EXACT(J$5:J$17, POST!J207))&gt;0))</f>
        <v>0</v>
      </c>
      <c r="K207" t="b">
        <f>AND(POST!K207&lt;&gt;"", OR(K$3=FALSE, SUMPRODUCT(--EXACT(K$5:K$17, POST!K207))&gt;0))</f>
        <v>0</v>
      </c>
      <c r="L207" t="b">
        <f>AND(POST!L207&lt;&gt;"", OR(L$3=FALSE, SUMPRODUCT(--EXACT(L$5:L$17, POST!L207))&gt;0))</f>
        <v>0</v>
      </c>
      <c r="M207" t="b">
        <f>AND(POST!M207&lt;&gt;"", OR(M$3=FALSE, SUMPRODUCT(--EXACT(M$5:M$17, POST!M207))&gt;0))</f>
        <v>0</v>
      </c>
      <c r="N207" t="b">
        <f>AND(POST!N207&lt;&gt;"", OR(N$3=FALSE, SUMPRODUCT(--EXACT(N$5:N$17, POST!N207))&gt;0))</f>
        <v>0</v>
      </c>
      <c r="O207" t="b">
        <f>AND(POST!O207&lt;&gt;"", OR(O$3=FALSE, SUMPRODUCT(--EXACT(O$5:O$17, POST!O207))&gt;0))</f>
        <v>0</v>
      </c>
      <c r="P207" t="b">
        <f>AND(POST!P207&lt;&gt;"", OR(P$3=FALSE, SUMPRODUCT(--EXACT(P$5:P$17, POST!P207))&gt;0))</f>
        <v>0</v>
      </c>
      <c r="Q207" t="b">
        <f>AND(POST!Q207&lt;&gt;"", OR(Q$3=FALSE, SUMPRODUCT(--EXACT(Q$5:Q$17, POST!Q207))&gt;0))</f>
        <v>0</v>
      </c>
      <c r="R207" t="b">
        <f>AND(POST!R207&lt;&gt;"", OR(R$3=FALSE, SUMPRODUCT(--EXACT(R$5:R$17, POST!R207))&gt;0))</f>
        <v>0</v>
      </c>
      <c r="S207" t="b">
        <f>AND(POST!S207&lt;&gt;"", OR(S$3=FALSE, SUMPRODUCT(--EXACT(S$5:S$17, POST!S207))&gt;0))</f>
        <v>0</v>
      </c>
      <c r="T207" t="b">
        <f>AND(POST!T207&lt;&gt;"", OR(T$3=FALSE, SUMPRODUCT(--EXACT(T$5:T$17, POST!T207))&gt;0))</f>
        <v>0</v>
      </c>
      <c r="U207" t="b">
        <f>AND(POST!U207&lt;&gt;"", OR(U$3=FALSE, SUMPRODUCT(--EXACT(U$5:U$17, POST!U207))&gt;0))</f>
        <v>0</v>
      </c>
      <c r="V207" t="b">
        <f>AND(POST!V207&lt;&gt;"", OR(V$3=FALSE, SUMPRODUCT(--EXACT(V$5:V$17, POST!V207))&gt;0))</f>
        <v>0</v>
      </c>
    </row>
    <row r="208" spans="1:22" x14ac:dyDescent="0.2">
      <c r="A208" t="b">
        <f>AND(POST!A208&lt;&gt;"", SUMPRODUCT(--EXACT(POST!A$18:A$517, POST!A208))=1, SUMPRODUCT(--EXACT(PRE!A$18:A$517, POST!A208))&gt;0)</f>
        <v>0</v>
      </c>
      <c r="B208" t="b">
        <f>AND(POST!B208&lt;&gt;"", OR(B$3=FALSE, SUMPRODUCT(--EXACT(B$5:B$17, POST!B208))&gt;0))</f>
        <v>0</v>
      </c>
      <c r="C208" t="b">
        <f>AND(POST!C208&lt;&gt;"", OR(C$3=FALSE, SUMPRODUCT(--EXACT(C$5:C$17, POST!C208))&gt;0))</f>
        <v>0</v>
      </c>
      <c r="D208" t="b">
        <f>AND(POST!D208&lt;&gt;"", OR(D$3=FALSE, SUMPRODUCT(--EXACT(D$5:D$17, POST!D208))&gt;0))</f>
        <v>0</v>
      </c>
      <c r="E208" t="b">
        <f>AND(POST!E208&lt;&gt;"", OR(E$3=FALSE, SUMPRODUCT(--EXACT(E$5:E$17, POST!E208))&gt;0))</f>
        <v>0</v>
      </c>
      <c r="F208" t="b">
        <f>AND(POST!F208&lt;&gt;"", OR(F$3=FALSE, SUMPRODUCT(--EXACT(F$5:F$17, POST!F208))&gt;0))</f>
        <v>0</v>
      </c>
      <c r="G208" t="b">
        <f>AND(POST!G208&lt;&gt;"", OR(G$3=FALSE, SUMPRODUCT(--EXACT(G$5:G$17, POST!G208))&gt;0))</f>
        <v>0</v>
      </c>
      <c r="H208" t="b">
        <f>AND(POST!H208&lt;&gt;"", OR(H$3=FALSE, SUMPRODUCT(--EXACT(H$5:H$17, POST!H208))&gt;0))</f>
        <v>0</v>
      </c>
      <c r="I208" t="b">
        <f>AND(POST!I208&lt;&gt;"", OR(I$3=FALSE, SUMPRODUCT(--EXACT(I$5:I$17, POST!I208))&gt;0))</f>
        <v>0</v>
      </c>
      <c r="J208" t="b">
        <f>AND(POST!J208&lt;&gt;"", OR(J$3=FALSE, SUMPRODUCT(--EXACT(J$5:J$17, POST!J208))&gt;0))</f>
        <v>0</v>
      </c>
      <c r="K208" t="b">
        <f>AND(POST!K208&lt;&gt;"", OR(K$3=FALSE, SUMPRODUCT(--EXACT(K$5:K$17, POST!K208))&gt;0))</f>
        <v>0</v>
      </c>
      <c r="L208" t="b">
        <f>AND(POST!L208&lt;&gt;"", OR(L$3=FALSE, SUMPRODUCT(--EXACT(L$5:L$17, POST!L208))&gt;0))</f>
        <v>0</v>
      </c>
      <c r="M208" t="b">
        <f>AND(POST!M208&lt;&gt;"", OR(M$3=FALSE, SUMPRODUCT(--EXACT(M$5:M$17, POST!M208))&gt;0))</f>
        <v>0</v>
      </c>
      <c r="N208" t="b">
        <f>AND(POST!N208&lt;&gt;"", OR(N$3=FALSE, SUMPRODUCT(--EXACT(N$5:N$17, POST!N208))&gt;0))</f>
        <v>0</v>
      </c>
      <c r="O208" t="b">
        <f>AND(POST!O208&lt;&gt;"", OR(O$3=FALSE, SUMPRODUCT(--EXACT(O$5:O$17, POST!O208))&gt;0))</f>
        <v>0</v>
      </c>
      <c r="P208" t="b">
        <f>AND(POST!P208&lt;&gt;"", OR(P$3=FALSE, SUMPRODUCT(--EXACT(P$5:P$17, POST!P208))&gt;0))</f>
        <v>0</v>
      </c>
      <c r="Q208" t="b">
        <f>AND(POST!Q208&lt;&gt;"", OR(Q$3=FALSE, SUMPRODUCT(--EXACT(Q$5:Q$17, POST!Q208))&gt;0))</f>
        <v>0</v>
      </c>
      <c r="R208" t="b">
        <f>AND(POST!R208&lt;&gt;"", OR(R$3=FALSE, SUMPRODUCT(--EXACT(R$5:R$17, POST!R208))&gt;0))</f>
        <v>0</v>
      </c>
      <c r="S208" t="b">
        <f>AND(POST!S208&lt;&gt;"", OR(S$3=FALSE, SUMPRODUCT(--EXACT(S$5:S$17, POST!S208))&gt;0))</f>
        <v>0</v>
      </c>
      <c r="T208" t="b">
        <f>AND(POST!T208&lt;&gt;"", OR(T$3=FALSE, SUMPRODUCT(--EXACT(T$5:T$17, POST!T208))&gt;0))</f>
        <v>0</v>
      </c>
      <c r="U208" t="b">
        <f>AND(POST!U208&lt;&gt;"", OR(U$3=FALSE, SUMPRODUCT(--EXACT(U$5:U$17, POST!U208))&gt;0))</f>
        <v>0</v>
      </c>
      <c r="V208" t="b">
        <f>AND(POST!V208&lt;&gt;"", OR(V$3=FALSE, SUMPRODUCT(--EXACT(V$5:V$17, POST!V208))&gt;0))</f>
        <v>0</v>
      </c>
    </row>
    <row r="209" spans="1:22" x14ac:dyDescent="0.2">
      <c r="A209" t="b">
        <f>AND(POST!A209&lt;&gt;"", SUMPRODUCT(--EXACT(POST!A$18:A$517, POST!A209))=1, SUMPRODUCT(--EXACT(PRE!A$18:A$517, POST!A209))&gt;0)</f>
        <v>0</v>
      </c>
      <c r="B209" t="b">
        <f>AND(POST!B209&lt;&gt;"", OR(B$3=FALSE, SUMPRODUCT(--EXACT(B$5:B$17, POST!B209))&gt;0))</f>
        <v>0</v>
      </c>
      <c r="C209" t="b">
        <f>AND(POST!C209&lt;&gt;"", OR(C$3=FALSE, SUMPRODUCT(--EXACT(C$5:C$17, POST!C209))&gt;0))</f>
        <v>0</v>
      </c>
      <c r="D209" t="b">
        <f>AND(POST!D209&lt;&gt;"", OR(D$3=FALSE, SUMPRODUCT(--EXACT(D$5:D$17, POST!D209))&gt;0))</f>
        <v>0</v>
      </c>
      <c r="E209" t="b">
        <f>AND(POST!E209&lt;&gt;"", OR(E$3=FALSE, SUMPRODUCT(--EXACT(E$5:E$17, POST!E209))&gt;0))</f>
        <v>0</v>
      </c>
      <c r="F209" t="b">
        <f>AND(POST!F209&lt;&gt;"", OR(F$3=FALSE, SUMPRODUCT(--EXACT(F$5:F$17, POST!F209))&gt;0))</f>
        <v>0</v>
      </c>
      <c r="G209" t="b">
        <f>AND(POST!G209&lt;&gt;"", OR(G$3=FALSE, SUMPRODUCT(--EXACT(G$5:G$17, POST!G209))&gt;0))</f>
        <v>0</v>
      </c>
      <c r="H209" t="b">
        <f>AND(POST!H209&lt;&gt;"", OR(H$3=FALSE, SUMPRODUCT(--EXACT(H$5:H$17, POST!H209))&gt;0))</f>
        <v>0</v>
      </c>
      <c r="I209" t="b">
        <f>AND(POST!I209&lt;&gt;"", OR(I$3=FALSE, SUMPRODUCT(--EXACT(I$5:I$17, POST!I209))&gt;0))</f>
        <v>0</v>
      </c>
      <c r="J209" t="b">
        <f>AND(POST!J209&lt;&gt;"", OR(J$3=FALSE, SUMPRODUCT(--EXACT(J$5:J$17, POST!J209))&gt;0))</f>
        <v>0</v>
      </c>
      <c r="K209" t="b">
        <f>AND(POST!K209&lt;&gt;"", OR(K$3=FALSE, SUMPRODUCT(--EXACT(K$5:K$17, POST!K209))&gt;0))</f>
        <v>0</v>
      </c>
      <c r="L209" t="b">
        <f>AND(POST!L209&lt;&gt;"", OR(L$3=FALSE, SUMPRODUCT(--EXACT(L$5:L$17, POST!L209))&gt;0))</f>
        <v>0</v>
      </c>
      <c r="M209" t="b">
        <f>AND(POST!M209&lt;&gt;"", OR(M$3=FALSE, SUMPRODUCT(--EXACT(M$5:M$17, POST!M209))&gt;0))</f>
        <v>0</v>
      </c>
      <c r="N209" t="b">
        <f>AND(POST!N209&lt;&gt;"", OR(N$3=FALSE, SUMPRODUCT(--EXACT(N$5:N$17, POST!N209))&gt;0))</f>
        <v>0</v>
      </c>
      <c r="O209" t="b">
        <f>AND(POST!O209&lt;&gt;"", OR(O$3=FALSE, SUMPRODUCT(--EXACT(O$5:O$17, POST!O209))&gt;0))</f>
        <v>0</v>
      </c>
      <c r="P209" t="b">
        <f>AND(POST!P209&lt;&gt;"", OR(P$3=FALSE, SUMPRODUCT(--EXACT(P$5:P$17, POST!P209))&gt;0))</f>
        <v>0</v>
      </c>
      <c r="Q209" t="b">
        <f>AND(POST!Q209&lt;&gt;"", OR(Q$3=FALSE, SUMPRODUCT(--EXACT(Q$5:Q$17, POST!Q209))&gt;0))</f>
        <v>0</v>
      </c>
      <c r="R209" t="b">
        <f>AND(POST!R209&lt;&gt;"", OR(R$3=FALSE, SUMPRODUCT(--EXACT(R$5:R$17, POST!R209))&gt;0))</f>
        <v>0</v>
      </c>
      <c r="S209" t="b">
        <f>AND(POST!S209&lt;&gt;"", OR(S$3=FALSE, SUMPRODUCT(--EXACT(S$5:S$17, POST!S209))&gt;0))</f>
        <v>0</v>
      </c>
      <c r="T209" t="b">
        <f>AND(POST!T209&lt;&gt;"", OR(T$3=FALSE, SUMPRODUCT(--EXACT(T$5:T$17, POST!T209))&gt;0))</f>
        <v>0</v>
      </c>
      <c r="U209" t="b">
        <f>AND(POST!U209&lt;&gt;"", OR(U$3=FALSE, SUMPRODUCT(--EXACT(U$5:U$17, POST!U209))&gt;0))</f>
        <v>0</v>
      </c>
      <c r="V209" t="b">
        <f>AND(POST!V209&lt;&gt;"", OR(V$3=FALSE, SUMPRODUCT(--EXACT(V$5:V$17, POST!V209))&gt;0))</f>
        <v>0</v>
      </c>
    </row>
    <row r="210" spans="1:22" x14ac:dyDescent="0.2">
      <c r="A210" t="b">
        <f>AND(POST!A210&lt;&gt;"", SUMPRODUCT(--EXACT(POST!A$18:A$517, POST!A210))=1, SUMPRODUCT(--EXACT(PRE!A$18:A$517, POST!A210))&gt;0)</f>
        <v>0</v>
      </c>
      <c r="B210" t="b">
        <f>AND(POST!B210&lt;&gt;"", OR(B$3=FALSE, SUMPRODUCT(--EXACT(B$5:B$17, POST!B210))&gt;0))</f>
        <v>0</v>
      </c>
      <c r="C210" t="b">
        <f>AND(POST!C210&lt;&gt;"", OR(C$3=FALSE, SUMPRODUCT(--EXACT(C$5:C$17, POST!C210))&gt;0))</f>
        <v>0</v>
      </c>
      <c r="D210" t="b">
        <f>AND(POST!D210&lt;&gt;"", OR(D$3=FALSE, SUMPRODUCT(--EXACT(D$5:D$17, POST!D210))&gt;0))</f>
        <v>0</v>
      </c>
      <c r="E210" t="b">
        <f>AND(POST!E210&lt;&gt;"", OR(E$3=FALSE, SUMPRODUCT(--EXACT(E$5:E$17, POST!E210))&gt;0))</f>
        <v>0</v>
      </c>
      <c r="F210" t="b">
        <f>AND(POST!F210&lt;&gt;"", OR(F$3=FALSE, SUMPRODUCT(--EXACT(F$5:F$17, POST!F210))&gt;0))</f>
        <v>0</v>
      </c>
      <c r="G210" t="b">
        <f>AND(POST!G210&lt;&gt;"", OR(G$3=FALSE, SUMPRODUCT(--EXACT(G$5:G$17, POST!G210))&gt;0))</f>
        <v>0</v>
      </c>
      <c r="H210" t="b">
        <f>AND(POST!H210&lt;&gt;"", OR(H$3=FALSE, SUMPRODUCT(--EXACT(H$5:H$17, POST!H210))&gt;0))</f>
        <v>0</v>
      </c>
      <c r="I210" t="b">
        <f>AND(POST!I210&lt;&gt;"", OR(I$3=FALSE, SUMPRODUCT(--EXACT(I$5:I$17, POST!I210))&gt;0))</f>
        <v>0</v>
      </c>
      <c r="J210" t="b">
        <f>AND(POST!J210&lt;&gt;"", OR(J$3=FALSE, SUMPRODUCT(--EXACT(J$5:J$17, POST!J210))&gt;0))</f>
        <v>0</v>
      </c>
      <c r="K210" t="b">
        <f>AND(POST!K210&lt;&gt;"", OR(K$3=FALSE, SUMPRODUCT(--EXACT(K$5:K$17, POST!K210))&gt;0))</f>
        <v>0</v>
      </c>
      <c r="L210" t="b">
        <f>AND(POST!L210&lt;&gt;"", OR(L$3=FALSE, SUMPRODUCT(--EXACT(L$5:L$17, POST!L210))&gt;0))</f>
        <v>0</v>
      </c>
      <c r="M210" t="b">
        <f>AND(POST!M210&lt;&gt;"", OR(M$3=FALSE, SUMPRODUCT(--EXACT(M$5:M$17, POST!M210))&gt;0))</f>
        <v>0</v>
      </c>
      <c r="N210" t="b">
        <f>AND(POST!N210&lt;&gt;"", OR(N$3=FALSE, SUMPRODUCT(--EXACT(N$5:N$17, POST!N210))&gt;0))</f>
        <v>0</v>
      </c>
      <c r="O210" t="b">
        <f>AND(POST!O210&lt;&gt;"", OR(O$3=FALSE, SUMPRODUCT(--EXACT(O$5:O$17, POST!O210))&gt;0))</f>
        <v>0</v>
      </c>
      <c r="P210" t="b">
        <f>AND(POST!P210&lt;&gt;"", OR(P$3=FALSE, SUMPRODUCT(--EXACT(P$5:P$17, POST!P210))&gt;0))</f>
        <v>0</v>
      </c>
      <c r="Q210" t="b">
        <f>AND(POST!Q210&lt;&gt;"", OR(Q$3=FALSE, SUMPRODUCT(--EXACT(Q$5:Q$17, POST!Q210))&gt;0))</f>
        <v>0</v>
      </c>
      <c r="R210" t="b">
        <f>AND(POST!R210&lt;&gt;"", OR(R$3=FALSE, SUMPRODUCT(--EXACT(R$5:R$17, POST!R210))&gt;0))</f>
        <v>0</v>
      </c>
      <c r="S210" t="b">
        <f>AND(POST!S210&lt;&gt;"", OR(S$3=FALSE, SUMPRODUCT(--EXACT(S$5:S$17, POST!S210))&gt;0))</f>
        <v>0</v>
      </c>
      <c r="T210" t="b">
        <f>AND(POST!T210&lt;&gt;"", OR(T$3=FALSE, SUMPRODUCT(--EXACT(T$5:T$17, POST!T210))&gt;0))</f>
        <v>0</v>
      </c>
      <c r="U210" t="b">
        <f>AND(POST!U210&lt;&gt;"", OR(U$3=FALSE, SUMPRODUCT(--EXACT(U$5:U$17, POST!U210))&gt;0))</f>
        <v>0</v>
      </c>
      <c r="V210" t="b">
        <f>AND(POST!V210&lt;&gt;"", OR(V$3=FALSE, SUMPRODUCT(--EXACT(V$5:V$17, POST!V210))&gt;0))</f>
        <v>0</v>
      </c>
    </row>
    <row r="211" spans="1:22" x14ac:dyDescent="0.2">
      <c r="A211" t="b">
        <f>AND(POST!A211&lt;&gt;"", SUMPRODUCT(--EXACT(POST!A$18:A$517, POST!A211))=1, SUMPRODUCT(--EXACT(PRE!A$18:A$517, POST!A211))&gt;0)</f>
        <v>0</v>
      </c>
      <c r="B211" t="b">
        <f>AND(POST!B211&lt;&gt;"", OR(B$3=FALSE, SUMPRODUCT(--EXACT(B$5:B$17, POST!B211))&gt;0))</f>
        <v>0</v>
      </c>
      <c r="C211" t="b">
        <f>AND(POST!C211&lt;&gt;"", OR(C$3=FALSE, SUMPRODUCT(--EXACT(C$5:C$17, POST!C211))&gt;0))</f>
        <v>0</v>
      </c>
      <c r="D211" t="b">
        <f>AND(POST!D211&lt;&gt;"", OR(D$3=FALSE, SUMPRODUCT(--EXACT(D$5:D$17, POST!D211))&gt;0))</f>
        <v>0</v>
      </c>
      <c r="E211" t="b">
        <f>AND(POST!E211&lt;&gt;"", OR(E$3=FALSE, SUMPRODUCT(--EXACT(E$5:E$17, POST!E211))&gt;0))</f>
        <v>0</v>
      </c>
      <c r="F211" t="b">
        <f>AND(POST!F211&lt;&gt;"", OR(F$3=FALSE, SUMPRODUCT(--EXACT(F$5:F$17, POST!F211))&gt;0))</f>
        <v>0</v>
      </c>
      <c r="G211" t="b">
        <f>AND(POST!G211&lt;&gt;"", OR(G$3=FALSE, SUMPRODUCT(--EXACT(G$5:G$17, POST!G211))&gt;0))</f>
        <v>0</v>
      </c>
      <c r="H211" t="b">
        <f>AND(POST!H211&lt;&gt;"", OR(H$3=FALSE, SUMPRODUCT(--EXACT(H$5:H$17, POST!H211))&gt;0))</f>
        <v>0</v>
      </c>
      <c r="I211" t="b">
        <f>AND(POST!I211&lt;&gt;"", OR(I$3=FALSE, SUMPRODUCT(--EXACT(I$5:I$17, POST!I211))&gt;0))</f>
        <v>0</v>
      </c>
      <c r="J211" t="b">
        <f>AND(POST!J211&lt;&gt;"", OR(J$3=FALSE, SUMPRODUCT(--EXACT(J$5:J$17, POST!J211))&gt;0))</f>
        <v>0</v>
      </c>
      <c r="K211" t="b">
        <f>AND(POST!K211&lt;&gt;"", OR(K$3=FALSE, SUMPRODUCT(--EXACT(K$5:K$17, POST!K211))&gt;0))</f>
        <v>0</v>
      </c>
      <c r="L211" t="b">
        <f>AND(POST!L211&lt;&gt;"", OR(L$3=FALSE, SUMPRODUCT(--EXACT(L$5:L$17, POST!L211))&gt;0))</f>
        <v>0</v>
      </c>
      <c r="M211" t="b">
        <f>AND(POST!M211&lt;&gt;"", OR(M$3=FALSE, SUMPRODUCT(--EXACT(M$5:M$17, POST!M211))&gt;0))</f>
        <v>0</v>
      </c>
      <c r="N211" t="b">
        <f>AND(POST!N211&lt;&gt;"", OR(N$3=FALSE, SUMPRODUCT(--EXACT(N$5:N$17, POST!N211))&gt;0))</f>
        <v>0</v>
      </c>
      <c r="O211" t="b">
        <f>AND(POST!O211&lt;&gt;"", OR(O$3=FALSE, SUMPRODUCT(--EXACT(O$5:O$17, POST!O211))&gt;0))</f>
        <v>0</v>
      </c>
      <c r="P211" t="b">
        <f>AND(POST!P211&lt;&gt;"", OR(P$3=FALSE, SUMPRODUCT(--EXACT(P$5:P$17, POST!P211))&gt;0))</f>
        <v>0</v>
      </c>
      <c r="Q211" t="b">
        <f>AND(POST!Q211&lt;&gt;"", OR(Q$3=FALSE, SUMPRODUCT(--EXACT(Q$5:Q$17, POST!Q211))&gt;0))</f>
        <v>0</v>
      </c>
      <c r="R211" t="b">
        <f>AND(POST!R211&lt;&gt;"", OR(R$3=FALSE, SUMPRODUCT(--EXACT(R$5:R$17, POST!R211))&gt;0))</f>
        <v>0</v>
      </c>
      <c r="S211" t="b">
        <f>AND(POST!S211&lt;&gt;"", OR(S$3=FALSE, SUMPRODUCT(--EXACT(S$5:S$17, POST!S211))&gt;0))</f>
        <v>0</v>
      </c>
      <c r="T211" t="b">
        <f>AND(POST!T211&lt;&gt;"", OR(T$3=FALSE, SUMPRODUCT(--EXACT(T$5:T$17, POST!T211))&gt;0))</f>
        <v>0</v>
      </c>
      <c r="U211" t="b">
        <f>AND(POST!U211&lt;&gt;"", OR(U$3=FALSE, SUMPRODUCT(--EXACT(U$5:U$17, POST!U211))&gt;0))</f>
        <v>0</v>
      </c>
      <c r="V211" t="b">
        <f>AND(POST!V211&lt;&gt;"", OR(V$3=FALSE, SUMPRODUCT(--EXACT(V$5:V$17, POST!V211))&gt;0))</f>
        <v>0</v>
      </c>
    </row>
    <row r="212" spans="1:22" x14ac:dyDescent="0.2">
      <c r="A212" t="b">
        <f>AND(POST!A212&lt;&gt;"", SUMPRODUCT(--EXACT(POST!A$18:A$517, POST!A212))=1, SUMPRODUCT(--EXACT(PRE!A$18:A$517, POST!A212))&gt;0)</f>
        <v>0</v>
      </c>
      <c r="B212" t="b">
        <f>AND(POST!B212&lt;&gt;"", OR(B$3=FALSE, SUMPRODUCT(--EXACT(B$5:B$17, POST!B212))&gt;0))</f>
        <v>0</v>
      </c>
      <c r="C212" t="b">
        <f>AND(POST!C212&lt;&gt;"", OR(C$3=FALSE, SUMPRODUCT(--EXACT(C$5:C$17, POST!C212))&gt;0))</f>
        <v>0</v>
      </c>
      <c r="D212" t="b">
        <f>AND(POST!D212&lt;&gt;"", OR(D$3=FALSE, SUMPRODUCT(--EXACT(D$5:D$17, POST!D212))&gt;0))</f>
        <v>0</v>
      </c>
      <c r="E212" t="b">
        <f>AND(POST!E212&lt;&gt;"", OR(E$3=FALSE, SUMPRODUCT(--EXACT(E$5:E$17, POST!E212))&gt;0))</f>
        <v>0</v>
      </c>
      <c r="F212" t="b">
        <f>AND(POST!F212&lt;&gt;"", OR(F$3=FALSE, SUMPRODUCT(--EXACT(F$5:F$17, POST!F212))&gt;0))</f>
        <v>0</v>
      </c>
      <c r="G212" t="b">
        <f>AND(POST!G212&lt;&gt;"", OR(G$3=FALSE, SUMPRODUCT(--EXACT(G$5:G$17, POST!G212))&gt;0))</f>
        <v>0</v>
      </c>
      <c r="H212" t="b">
        <f>AND(POST!H212&lt;&gt;"", OR(H$3=FALSE, SUMPRODUCT(--EXACT(H$5:H$17, POST!H212))&gt;0))</f>
        <v>0</v>
      </c>
      <c r="I212" t="b">
        <f>AND(POST!I212&lt;&gt;"", OR(I$3=FALSE, SUMPRODUCT(--EXACT(I$5:I$17, POST!I212))&gt;0))</f>
        <v>0</v>
      </c>
      <c r="J212" t="b">
        <f>AND(POST!J212&lt;&gt;"", OR(J$3=FALSE, SUMPRODUCT(--EXACT(J$5:J$17, POST!J212))&gt;0))</f>
        <v>0</v>
      </c>
      <c r="K212" t="b">
        <f>AND(POST!K212&lt;&gt;"", OR(K$3=FALSE, SUMPRODUCT(--EXACT(K$5:K$17, POST!K212))&gt;0))</f>
        <v>0</v>
      </c>
      <c r="L212" t="b">
        <f>AND(POST!L212&lt;&gt;"", OR(L$3=FALSE, SUMPRODUCT(--EXACT(L$5:L$17, POST!L212))&gt;0))</f>
        <v>0</v>
      </c>
      <c r="M212" t="b">
        <f>AND(POST!M212&lt;&gt;"", OR(M$3=FALSE, SUMPRODUCT(--EXACT(M$5:M$17, POST!M212))&gt;0))</f>
        <v>0</v>
      </c>
      <c r="N212" t="b">
        <f>AND(POST!N212&lt;&gt;"", OR(N$3=FALSE, SUMPRODUCT(--EXACT(N$5:N$17, POST!N212))&gt;0))</f>
        <v>0</v>
      </c>
      <c r="O212" t="b">
        <f>AND(POST!O212&lt;&gt;"", OR(O$3=FALSE, SUMPRODUCT(--EXACT(O$5:O$17, POST!O212))&gt;0))</f>
        <v>0</v>
      </c>
      <c r="P212" t="b">
        <f>AND(POST!P212&lt;&gt;"", OR(P$3=FALSE, SUMPRODUCT(--EXACT(P$5:P$17, POST!P212))&gt;0))</f>
        <v>0</v>
      </c>
      <c r="Q212" t="b">
        <f>AND(POST!Q212&lt;&gt;"", OR(Q$3=FALSE, SUMPRODUCT(--EXACT(Q$5:Q$17, POST!Q212))&gt;0))</f>
        <v>0</v>
      </c>
      <c r="R212" t="b">
        <f>AND(POST!R212&lt;&gt;"", OR(R$3=FALSE, SUMPRODUCT(--EXACT(R$5:R$17, POST!R212))&gt;0))</f>
        <v>0</v>
      </c>
      <c r="S212" t="b">
        <f>AND(POST!S212&lt;&gt;"", OR(S$3=FALSE, SUMPRODUCT(--EXACT(S$5:S$17, POST!S212))&gt;0))</f>
        <v>0</v>
      </c>
      <c r="T212" t="b">
        <f>AND(POST!T212&lt;&gt;"", OR(T$3=FALSE, SUMPRODUCT(--EXACT(T$5:T$17, POST!T212))&gt;0))</f>
        <v>0</v>
      </c>
      <c r="U212" t="b">
        <f>AND(POST!U212&lt;&gt;"", OR(U$3=FALSE, SUMPRODUCT(--EXACT(U$5:U$17, POST!U212))&gt;0))</f>
        <v>0</v>
      </c>
      <c r="V212" t="b">
        <f>AND(POST!V212&lt;&gt;"", OR(V$3=FALSE, SUMPRODUCT(--EXACT(V$5:V$17, POST!V212))&gt;0))</f>
        <v>0</v>
      </c>
    </row>
    <row r="213" spans="1:22" x14ac:dyDescent="0.2">
      <c r="A213" t="b">
        <f>AND(POST!A213&lt;&gt;"", SUMPRODUCT(--EXACT(POST!A$18:A$517, POST!A213))=1, SUMPRODUCT(--EXACT(PRE!A$18:A$517, POST!A213))&gt;0)</f>
        <v>0</v>
      </c>
      <c r="B213" t="b">
        <f>AND(POST!B213&lt;&gt;"", OR(B$3=FALSE, SUMPRODUCT(--EXACT(B$5:B$17, POST!B213))&gt;0))</f>
        <v>0</v>
      </c>
      <c r="C213" t="b">
        <f>AND(POST!C213&lt;&gt;"", OR(C$3=FALSE, SUMPRODUCT(--EXACT(C$5:C$17, POST!C213))&gt;0))</f>
        <v>0</v>
      </c>
      <c r="D213" t="b">
        <f>AND(POST!D213&lt;&gt;"", OR(D$3=FALSE, SUMPRODUCT(--EXACT(D$5:D$17, POST!D213))&gt;0))</f>
        <v>0</v>
      </c>
      <c r="E213" t="b">
        <f>AND(POST!E213&lt;&gt;"", OR(E$3=FALSE, SUMPRODUCT(--EXACT(E$5:E$17, POST!E213))&gt;0))</f>
        <v>0</v>
      </c>
      <c r="F213" t="b">
        <f>AND(POST!F213&lt;&gt;"", OR(F$3=FALSE, SUMPRODUCT(--EXACT(F$5:F$17, POST!F213))&gt;0))</f>
        <v>0</v>
      </c>
      <c r="G213" t="b">
        <f>AND(POST!G213&lt;&gt;"", OR(G$3=FALSE, SUMPRODUCT(--EXACT(G$5:G$17, POST!G213))&gt;0))</f>
        <v>0</v>
      </c>
      <c r="H213" t="b">
        <f>AND(POST!H213&lt;&gt;"", OR(H$3=FALSE, SUMPRODUCT(--EXACT(H$5:H$17, POST!H213))&gt;0))</f>
        <v>0</v>
      </c>
      <c r="I213" t="b">
        <f>AND(POST!I213&lt;&gt;"", OR(I$3=FALSE, SUMPRODUCT(--EXACT(I$5:I$17, POST!I213))&gt;0))</f>
        <v>0</v>
      </c>
      <c r="J213" t="b">
        <f>AND(POST!J213&lt;&gt;"", OR(J$3=FALSE, SUMPRODUCT(--EXACT(J$5:J$17, POST!J213))&gt;0))</f>
        <v>0</v>
      </c>
      <c r="K213" t="b">
        <f>AND(POST!K213&lt;&gt;"", OR(K$3=FALSE, SUMPRODUCT(--EXACT(K$5:K$17, POST!K213))&gt;0))</f>
        <v>0</v>
      </c>
      <c r="L213" t="b">
        <f>AND(POST!L213&lt;&gt;"", OR(L$3=FALSE, SUMPRODUCT(--EXACT(L$5:L$17, POST!L213))&gt;0))</f>
        <v>0</v>
      </c>
      <c r="M213" t="b">
        <f>AND(POST!M213&lt;&gt;"", OR(M$3=FALSE, SUMPRODUCT(--EXACT(M$5:M$17, POST!M213))&gt;0))</f>
        <v>0</v>
      </c>
      <c r="N213" t="b">
        <f>AND(POST!N213&lt;&gt;"", OR(N$3=FALSE, SUMPRODUCT(--EXACT(N$5:N$17, POST!N213))&gt;0))</f>
        <v>0</v>
      </c>
      <c r="O213" t="b">
        <f>AND(POST!O213&lt;&gt;"", OR(O$3=FALSE, SUMPRODUCT(--EXACT(O$5:O$17, POST!O213))&gt;0))</f>
        <v>0</v>
      </c>
      <c r="P213" t="b">
        <f>AND(POST!P213&lt;&gt;"", OR(P$3=FALSE, SUMPRODUCT(--EXACT(P$5:P$17, POST!P213))&gt;0))</f>
        <v>0</v>
      </c>
      <c r="Q213" t="b">
        <f>AND(POST!Q213&lt;&gt;"", OR(Q$3=FALSE, SUMPRODUCT(--EXACT(Q$5:Q$17, POST!Q213))&gt;0))</f>
        <v>0</v>
      </c>
      <c r="R213" t="b">
        <f>AND(POST!R213&lt;&gt;"", OR(R$3=FALSE, SUMPRODUCT(--EXACT(R$5:R$17, POST!R213))&gt;0))</f>
        <v>0</v>
      </c>
      <c r="S213" t="b">
        <f>AND(POST!S213&lt;&gt;"", OR(S$3=FALSE, SUMPRODUCT(--EXACT(S$5:S$17, POST!S213))&gt;0))</f>
        <v>0</v>
      </c>
      <c r="T213" t="b">
        <f>AND(POST!T213&lt;&gt;"", OR(T$3=FALSE, SUMPRODUCT(--EXACT(T$5:T$17, POST!T213))&gt;0))</f>
        <v>0</v>
      </c>
      <c r="U213" t="b">
        <f>AND(POST!U213&lt;&gt;"", OR(U$3=FALSE, SUMPRODUCT(--EXACT(U$5:U$17, POST!U213))&gt;0))</f>
        <v>0</v>
      </c>
      <c r="V213" t="b">
        <f>AND(POST!V213&lt;&gt;"", OR(V$3=FALSE, SUMPRODUCT(--EXACT(V$5:V$17, POST!V213))&gt;0))</f>
        <v>0</v>
      </c>
    </row>
    <row r="214" spans="1:22" x14ac:dyDescent="0.2">
      <c r="A214" t="b">
        <f>AND(POST!A214&lt;&gt;"", SUMPRODUCT(--EXACT(POST!A$18:A$517, POST!A214))=1, SUMPRODUCT(--EXACT(PRE!A$18:A$517, POST!A214))&gt;0)</f>
        <v>0</v>
      </c>
      <c r="B214" t="b">
        <f>AND(POST!B214&lt;&gt;"", OR(B$3=FALSE, SUMPRODUCT(--EXACT(B$5:B$17, POST!B214))&gt;0))</f>
        <v>0</v>
      </c>
      <c r="C214" t="b">
        <f>AND(POST!C214&lt;&gt;"", OR(C$3=FALSE, SUMPRODUCT(--EXACT(C$5:C$17, POST!C214))&gt;0))</f>
        <v>0</v>
      </c>
      <c r="D214" t="b">
        <f>AND(POST!D214&lt;&gt;"", OR(D$3=FALSE, SUMPRODUCT(--EXACT(D$5:D$17, POST!D214))&gt;0))</f>
        <v>0</v>
      </c>
      <c r="E214" t="b">
        <f>AND(POST!E214&lt;&gt;"", OR(E$3=FALSE, SUMPRODUCT(--EXACT(E$5:E$17, POST!E214))&gt;0))</f>
        <v>0</v>
      </c>
      <c r="F214" t="b">
        <f>AND(POST!F214&lt;&gt;"", OR(F$3=FALSE, SUMPRODUCT(--EXACT(F$5:F$17, POST!F214))&gt;0))</f>
        <v>0</v>
      </c>
      <c r="G214" t="b">
        <f>AND(POST!G214&lt;&gt;"", OR(G$3=FALSE, SUMPRODUCT(--EXACT(G$5:G$17, POST!G214))&gt;0))</f>
        <v>0</v>
      </c>
      <c r="H214" t="b">
        <f>AND(POST!H214&lt;&gt;"", OR(H$3=FALSE, SUMPRODUCT(--EXACT(H$5:H$17, POST!H214))&gt;0))</f>
        <v>0</v>
      </c>
      <c r="I214" t="b">
        <f>AND(POST!I214&lt;&gt;"", OR(I$3=FALSE, SUMPRODUCT(--EXACT(I$5:I$17, POST!I214))&gt;0))</f>
        <v>0</v>
      </c>
      <c r="J214" t="b">
        <f>AND(POST!J214&lt;&gt;"", OR(J$3=FALSE, SUMPRODUCT(--EXACT(J$5:J$17, POST!J214))&gt;0))</f>
        <v>0</v>
      </c>
      <c r="K214" t="b">
        <f>AND(POST!K214&lt;&gt;"", OR(K$3=FALSE, SUMPRODUCT(--EXACT(K$5:K$17, POST!K214))&gt;0))</f>
        <v>0</v>
      </c>
      <c r="L214" t="b">
        <f>AND(POST!L214&lt;&gt;"", OR(L$3=FALSE, SUMPRODUCT(--EXACT(L$5:L$17, POST!L214))&gt;0))</f>
        <v>0</v>
      </c>
      <c r="M214" t="b">
        <f>AND(POST!M214&lt;&gt;"", OR(M$3=FALSE, SUMPRODUCT(--EXACT(M$5:M$17, POST!M214))&gt;0))</f>
        <v>0</v>
      </c>
      <c r="N214" t="b">
        <f>AND(POST!N214&lt;&gt;"", OR(N$3=FALSE, SUMPRODUCT(--EXACT(N$5:N$17, POST!N214))&gt;0))</f>
        <v>0</v>
      </c>
      <c r="O214" t="b">
        <f>AND(POST!O214&lt;&gt;"", OR(O$3=FALSE, SUMPRODUCT(--EXACT(O$5:O$17, POST!O214))&gt;0))</f>
        <v>0</v>
      </c>
      <c r="P214" t="b">
        <f>AND(POST!P214&lt;&gt;"", OR(P$3=FALSE, SUMPRODUCT(--EXACT(P$5:P$17, POST!P214))&gt;0))</f>
        <v>0</v>
      </c>
      <c r="Q214" t="b">
        <f>AND(POST!Q214&lt;&gt;"", OR(Q$3=FALSE, SUMPRODUCT(--EXACT(Q$5:Q$17, POST!Q214))&gt;0))</f>
        <v>0</v>
      </c>
      <c r="R214" t="b">
        <f>AND(POST!R214&lt;&gt;"", OR(R$3=FALSE, SUMPRODUCT(--EXACT(R$5:R$17, POST!R214))&gt;0))</f>
        <v>0</v>
      </c>
      <c r="S214" t="b">
        <f>AND(POST!S214&lt;&gt;"", OR(S$3=FALSE, SUMPRODUCT(--EXACT(S$5:S$17, POST!S214))&gt;0))</f>
        <v>0</v>
      </c>
      <c r="T214" t="b">
        <f>AND(POST!T214&lt;&gt;"", OR(T$3=FALSE, SUMPRODUCT(--EXACT(T$5:T$17, POST!T214))&gt;0))</f>
        <v>0</v>
      </c>
      <c r="U214" t="b">
        <f>AND(POST!U214&lt;&gt;"", OR(U$3=FALSE, SUMPRODUCT(--EXACT(U$5:U$17, POST!U214))&gt;0))</f>
        <v>0</v>
      </c>
      <c r="V214" t="b">
        <f>AND(POST!V214&lt;&gt;"", OR(V$3=FALSE, SUMPRODUCT(--EXACT(V$5:V$17, POST!V214))&gt;0))</f>
        <v>0</v>
      </c>
    </row>
    <row r="215" spans="1:22" x14ac:dyDescent="0.2">
      <c r="A215" t="b">
        <f>AND(POST!A215&lt;&gt;"", SUMPRODUCT(--EXACT(POST!A$18:A$517, POST!A215))=1, SUMPRODUCT(--EXACT(PRE!A$18:A$517, POST!A215))&gt;0)</f>
        <v>0</v>
      </c>
      <c r="B215" t="b">
        <f>AND(POST!B215&lt;&gt;"", OR(B$3=FALSE, SUMPRODUCT(--EXACT(B$5:B$17, POST!B215))&gt;0))</f>
        <v>0</v>
      </c>
      <c r="C215" t="b">
        <f>AND(POST!C215&lt;&gt;"", OR(C$3=FALSE, SUMPRODUCT(--EXACT(C$5:C$17, POST!C215))&gt;0))</f>
        <v>0</v>
      </c>
      <c r="D215" t="b">
        <f>AND(POST!D215&lt;&gt;"", OR(D$3=FALSE, SUMPRODUCT(--EXACT(D$5:D$17, POST!D215))&gt;0))</f>
        <v>0</v>
      </c>
      <c r="E215" t="b">
        <f>AND(POST!E215&lt;&gt;"", OR(E$3=FALSE, SUMPRODUCT(--EXACT(E$5:E$17, POST!E215))&gt;0))</f>
        <v>0</v>
      </c>
      <c r="F215" t="b">
        <f>AND(POST!F215&lt;&gt;"", OR(F$3=FALSE, SUMPRODUCT(--EXACT(F$5:F$17, POST!F215))&gt;0))</f>
        <v>0</v>
      </c>
      <c r="G215" t="b">
        <f>AND(POST!G215&lt;&gt;"", OR(G$3=FALSE, SUMPRODUCT(--EXACT(G$5:G$17, POST!G215))&gt;0))</f>
        <v>0</v>
      </c>
      <c r="H215" t="b">
        <f>AND(POST!H215&lt;&gt;"", OR(H$3=FALSE, SUMPRODUCT(--EXACT(H$5:H$17, POST!H215))&gt;0))</f>
        <v>0</v>
      </c>
      <c r="I215" t="b">
        <f>AND(POST!I215&lt;&gt;"", OR(I$3=FALSE, SUMPRODUCT(--EXACT(I$5:I$17, POST!I215))&gt;0))</f>
        <v>0</v>
      </c>
      <c r="J215" t="b">
        <f>AND(POST!J215&lt;&gt;"", OR(J$3=FALSE, SUMPRODUCT(--EXACT(J$5:J$17, POST!J215))&gt;0))</f>
        <v>0</v>
      </c>
      <c r="K215" t="b">
        <f>AND(POST!K215&lt;&gt;"", OR(K$3=FALSE, SUMPRODUCT(--EXACT(K$5:K$17, POST!K215))&gt;0))</f>
        <v>0</v>
      </c>
      <c r="L215" t="b">
        <f>AND(POST!L215&lt;&gt;"", OR(L$3=FALSE, SUMPRODUCT(--EXACT(L$5:L$17, POST!L215))&gt;0))</f>
        <v>0</v>
      </c>
      <c r="M215" t="b">
        <f>AND(POST!M215&lt;&gt;"", OR(M$3=FALSE, SUMPRODUCT(--EXACT(M$5:M$17, POST!M215))&gt;0))</f>
        <v>0</v>
      </c>
      <c r="N215" t="b">
        <f>AND(POST!N215&lt;&gt;"", OR(N$3=FALSE, SUMPRODUCT(--EXACT(N$5:N$17, POST!N215))&gt;0))</f>
        <v>0</v>
      </c>
      <c r="O215" t="b">
        <f>AND(POST!O215&lt;&gt;"", OR(O$3=FALSE, SUMPRODUCT(--EXACT(O$5:O$17, POST!O215))&gt;0))</f>
        <v>0</v>
      </c>
      <c r="P215" t="b">
        <f>AND(POST!P215&lt;&gt;"", OR(P$3=FALSE, SUMPRODUCT(--EXACT(P$5:P$17, POST!P215))&gt;0))</f>
        <v>0</v>
      </c>
      <c r="Q215" t="b">
        <f>AND(POST!Q215&lt;&gt;"", OR(Q$3=FALSE, SUMPRODUCT(--EXACT(Q$5:Q$17, POST!Q215))&gt;0))</f>
        <v>0</v>
      </c>
      <c r="R215" t="b">
        <f>AND(POST!R215&lt;&gt;"", OR(R$3=FALSE, SUMPRODUCT(--EXACT(R$5:R$17, POST!R215))&gt;0))</f>
        <v>0</v>
      </c>
      <c r="S215" t="b">
        <f>AND(POST!S215&lt;&gt;"", OR(S$3=FALSE, SUMPRODUCT(--EXACT(S$5:S$17, POST!S215))&gt;0))</f>
        <v>0</v>
      </c>
      <c r="T215" t="b">
        <f>AND(POST!T215&lt;&gt;"", OR(T$3=FALSE, SUMPRODUCT(--EXACT(T$5:T$17, POST!T215))&gt;0))</f>
        <v>0</v>
      </c>
      <c r="U215" t="b">
        <f>AND(POST!U215&lt;&gt;"", OR(U$3=FALSE, SUMPRODUCT(--EXACT(U$5:U$17, POST!U215))&gt;0))</f>
        <v>0</v>
      </c>
      <c r="V215" t="b">
        <f>AND(POST!V215&lt;&gt;"", OR(V$3=FALSE, SUMPRODUCT(--EXACT(V$5:V$17, POST!V215))&gt;0))</f>
        <v>0</v>
      </c>
    </row>
    <row r="216" spans="1:22" x14ac:dyDescent="0.2">
      <c r="A216" t="b">
        <f>AND(POST!A216&lt;&gt;"", SUMPRODUCT(--EXACT(POST!A$18:A$517, POST!A216))=1, SUMPRODUCT(--EXACT(PRE!A$18:A$517, POST!A216))&gt;0)</f>
        <v>0</v>
      </c>
      <c r="B216" t="b">
        <f>AND(POST!B216&lt;&gt;"", OR(B$3=FALSE, SUMPRODUCT(--EXACT(B$5:B$17, POST!B216))&gt;0))</f>
        <v>0</v>
      </c>
      <c r="C216" t="b">
        <f>AND(POST!C216&lt;&gt;"", OR(C$3=FALSE, SUMPRODUCT(--EXACT(C$5:C$17, POST!C216))&gt;0))</f>
        <v>0</v>
      </c>
      <c r="D216" t="b">
        <f>AND(POST!D216&lt;&gt;"", OR(D$3=FALSE, SUMPRODUCT(--EXACT(D$5:D$17, POST!D216))&gt;0))</f>
        <v>0</v>
      </c>
      <c r="E216" t="b">
        <f>AND(POST!E216&lt;&gt;"", OR(E$3=FALSE, SUMPRODUCT(--EXACT(E$5:E$17, POST!E216))&gt;0))</f>
        <v>0</v>
      </c>
      <c r="F216" t="b">
        <f>AND(POST!F216&lt;&gt;"", OR(F$3=FALSE, SUMPRODUCT(--EXACT(F$5:F$17, POST!F216))&gt;0))</f>
        <v>0</v>
      </c>
      <c r="G216" t="b">
        <f>AND(POST!G216&lt;&gt;"", OR(G$3=FALSE, SUMPRODUCT(--EXACT(G$5:G$17, POST!G216))&gt;0))</f>
        <v>0</v>
      </c>
      <c r="H216" t="b">
        <f>AND(POST!H216&lt;&gt;"", OR(H$3=FALSE, SUMPRODUCT(--EXACT(H$5:H$17, POST!H216))&gt;0))</f>
        <v>0</v>
      </c>
      <c r="I216" t="b">
        <f>AND(POST!I216&lt;&gt;"", OR(I$3=FALSE, SUMPRODUCT(--EXACT(I$5:I$17, POST!I216))&gt;0))</f>
        <v>0</v>
      </c>
      <c r="J216" t="b">
        <f>AND(POST!J216&lt;&gt;"", OR(J$3=FALSE, SUMPRODUCT(--EXACT(J$5:J$17, POST!J216))&gt;0))</f>
        <v>0</v>
      </c>
      <c r="K216" t="b">
        <f>AND(POST!K216&lt;&gt;"", OR(K$3=FALSE, SUMPRODUCT(--EXACT(K$5:K$17, POST!K216))&gt;0))</f>
        <v>0</v>
      </c>
      <c r="L216" t="b">
        <f>AND(POST!L216&lt;&gt;"", OR(L$3=FALSE, SUMPRODUCT(--EXACT(L$5:L$17, POST!L216))&gt;0))</f>
        <v>0</v>
      </c>
      <c r="M216" t="b">
        <f>AND(POST!M216&lt;&gt;"", OR(M$3=FALSE, SUMPRODUCT(--EXACT(M$5:M$17, POST!M216))&gt;0))</f>
        <v>0</v>
      </c>
      <c r="N216" t="b">
        <f>AND(POST!N216&lt;&gt;"", OR(N$3=FALSE, SUMPRODUCT(--EXACT(N$5:N$17, POST!N216))&gt;0))</f>
        <v>0</v>
      </c>
      <c r="O216" t="b">
        <f>AND(POST!O216&lt;&gt;"", OR(O$3=FALSE, SUMPRODUCT(--EXACT(O$5:O$17, POST!O216))&gt;0))</f>
        <v>0</v>
      </c>
      <c r="P216" t="b">
        <f>AND(POST!P216&lt;&gt;"", OR(P$3=FALSE, SUMPRODUCT(--EXACT(P$5:P$17, POST!P216))&gt;0))</f>
        <v>0</v>
      </c>
      <c r="Q216" t="b">
        <f>AND(POST!Q216&lt;&gt;"", OR(Q$3=FALSE, SUMPRODUCT(--EXACT(Q$5:Q$17, POST!Q216))&gt;0))</f>
        <v>0</v>
      </c>
      <c r="R216" t="b">
        <f>AND(POST!R216&lt;&gt;"", OR(R$3=FALSE, SUMPRODUCT(--EXACT(R$5:R$17, POST!R216))&gt;0))</f>
        <v>0</v>
      </c>
      <c r="S216" t="b">
        <f>AND(POST!S216&lt;&gt;"", OR(S$3=FALSE, SUMPRODUCT(--EXACT(S$5:S$17, POST!S216))&gt;0))</f>
        <v>0</v>
      </c>
      <c r="T216" t="b">
        <f>AND(POST!T216&lt;&gt;"", OR(T$3=FALSE, SUMPRODUCT(--EXACT(T$5:T$17, POST!T216))&gt;0))</f>
        <v>0</v>
      </c>
      <c r="U216" t="b">
        <f>AND(POST!U216&lt;&gt;"", OR(U$3=FALSE, SUMPRODUCT(--EXACT(U$5:U$17, POST!U216))&gt;0))</f>
        <v>0</v>
      </c>
      <c r="V216" t="b">
        <f>AND(POST!V216&lt;&gt;"", OR(V$3=FALSE, SUMPRODUCT(--EXACT(V$5:V$17, POST!V216))&gt;0))</f>
        <v>0</v>
      </c>
    </row>
    <row r="217" spans="1:22" x14ac:dyDescent="0.2">
      <c r="A217" t="b">
        <f>AND(POST!A217&lt;&gt;"", SUMPRODUCT(--EXACT(POST!A$18:A$517, POST!A217))=1, SUMPRODUCT(--EXACT(PRE!A$18:A$517, POST!A217))&gt;0)</f>
        <v>0</v>
      </c>
      <c r="B217" t="b">
        <f>AND(POST!B217&lt;&gt;"", OR(B$3=FALSE, SUMPRODUCT(--EXACT(B$5:B$17, POST!B217))&gt;0))</f>
        <v>0</v>
      </c>
      <c r="C217" t="b">
        <f>AND(POST!C217&lt;&gt;"", OR(C$3=FALSE, SUMPRODUCT(--EXACT(C$5:C$17, POST!C217))&gt;0))</f>
        <v>0</v>
      </c>
      <c r="D217" t="b">
        <f>AND(POST!D217&lt;&gt;"", OR(D$3=FALSE, SUMPRODUCT(--EXACT(D$5:D$17, POST!D217))&gt;0))</f>
        <v>0</v>
      </c>
      <c r="E217" t="b">
        <f>AND(POST!E217&lt;&gt;"", OR(E$3=FALSE, SUMPRODUCT(--EXACT(E$5:E$17, POST!E217))&gt;0))</f>
        <v>0</v>
      </c>
      <c r="F217" t="b">
        <f>AND(POST!F217&lt;&gt;"", OR(F$3=FALSE, SUMPRODUCT(--EXACT(F$5:F$17, POST!F217))&gt;0))</f>
        <v>0</v>
      </c>
      <c r="G217" t="b">
        <f>AND(POST!G217&lt;&gt;"", OR(G$3=FALSE, SUMPRODUCT(--EXACT(G$5:G$17, POST!G217))&gt;0))</f>
        <v>0</v>
      </c>
      <c r="H217" t="b">
        <f>AND(POST!H217&lt;&gt;"", OR(H$3=FALSE, SUMPRODUCT(--EXACT(H$5:H$17, POST!H217))&gt;0))</f>
        <v>0</v>
      </c>
      <c r="I217" t="b">
        <f>AND(POST!I217&lt;&gt;"", OR(I$3=FALSE, SUMPRODUCT(--EXACT(I$5:I$17, POST!I217))&gt;0))</f>
        <v>0</v>
      </c>
      <c r="J217" t="b">
        <f>AND(POST!J217&lt;&gt;"", OR(J$3=FALSE, SUMPRODUCT(--EXACT(J$5:J$17, POST!J217))&gt;0))</f>
        <v>0</v>
      </c>
      <c r="K217" t="b">
        <f>AND(POST!K217&lt;&gt;"", OR(K$3=FALSE, SUMPRODUCT(--EXACT(K$5:K$17, POST!K217))&gt;0))</f>
        <v>0</v>
      </c>
      <c r="L217" t="b">
        <f>AND(POST!L217&lt;&gt;"", OR(L$3=FALSE, SUMPRODUCT(--EXACT(L$5:L$17, POST!L217))&gt;0))</f>
        <v>0</v>
      </c>
      <c r="M217" t="b">
        <f>AND(POST!M217&lt;&gt;"", OR(M$3=FALSE, SUMPRODUCT(--EXACT(M$5:M$17, POST!M217))&gt;0))</f>
        <v>0</v>
      </c>
      <c r="N217" t="b">
        <f>AND(POST!N217&lt;&gt;"", OR(N$3=FALSE, SUMPRODUCT(--EXACT(N$5:N$17, POST!N217))&gt;0))</f>
        <v>0</v>
      </c>
      <c r="O217" t="b">
        <f>AND(POST!O217&lt;&gt;"", OR(O$3=FALSE, SUMPRODUCT(--EXACT(O$5:O$17, POST!O217))&gt;0))</f>
        <v>0</v>
      </c>
      <c r="P217" t="b">
        <f>AND(POST!P217&lt;&gt;"", OR(P$3=FALSE, SUMPRODUCT(--EXACT(P$5:P$17, POST!P217))&gt;0))</f>
        <v>0</v>
      </c>
      <c r="Q217" t="b">
        <f>AND(POST!Q217&lt;&gt;"", OR(Q$3=FALSE, SUMPRODUCT(--EXACT(Q$5:Q$17, POST!Q217))&gt;0))</f>
        <v>0</v>
      </c>
      <c r="R217" t="b">
        <f>AND(POST!R217&lt;&gt;"", OR(R$3=FALSE, SUMPRODUCT(--EXACT(R$5:R$17, POST!R217))&gt;0))</f>
        <v>0</v>
      </c>
      <c r="S217" t="b">
        <f>AND(POST!S217&lt;&gt;"", OR(S$3=FALSE, SUMPRODUCT(--EXACT(S$5:S$17, POST!S217))&gt;0))</f>
        <v>0</v>
      </c>
      <c r="T217" t="b">
        <f>AND(POST!T217&lt;&gt;"", OR(T$3=FALSE, SUMPRODUCT(--EXACT(T$5:T$17, POST!T217))&gt;0))</f>
        <v>0</v>
      </c>
      <c r="U217" t="b">
        <f>AND(POST!U217&lt;&gt;"", OR(U$3=FALSE, SUMPRODUCT(--EXACT(U$5:U$17, POST!U217))&gt;0))</f>
        <v>0</v>
      </c>
      <c r="V217" t="b">
        <f>AND(POST!V217&lt;&gt;"", OR(V$3=FALSE, SUMPRODUCT(--EXACT(V$5:V$17, POST!V217))&gt;0))</f>
        <v>0</v>
      </c>
    </row>
    <row r="218" spans="1:22" x14ac:dyDescent="0.2">
      <c r="A218" t="b">
        <f>AND(POST!A218&lt;&gt;"", SUMPRODUCT(--EXACT(POST!A$18:A$517, POST!A218))=1, SUMPRODUCT(--EXACT(PRE!A$18:A$517, POST!A218))&gt;0)</f>
        <v>0</v>
      </c>
      <c r="B218" t="b">
        <f>AND(POST!B218&lt;&gt;"", OR(B$3=FALSE, SUMPRODUCT(--EXACT(B$5:B$17, POST!B218))&gt;0))</f>
        <v>0</v>
      </c>
      <c r="C218" t="b">
        <f>AND(POST!C218&lt;&gt;"", OR(C$3=FALSE, SUMPRODUCT(--EXACT(C$5:C$17, POST!C218))&gt;0))</f>
        <v>0</v>
      </c>
      <c r="D218" t="b">
        <f>AND(POST!D218&lt;&gt;"", OR(D$3=FALSE, SUMPRODUCT(--EXACT(D$5:D$17, POST!D218))&gt;0))</f>
        <v>0</v>
      </c>
      <c r="E218" t="b">
        <f>AND(POST!E218&lt;&gt;"", OR(E$3=FALSE, SUMPRODUCT(--EXACT(E$5:E$17, POST!E218))&gt;0))</f>
        <v>0</v>
      </c>
      <c r="F218" t="b">
        <f>AND(POST!F218&lt;&gt;"", OR(F$3=FALSE, SUMPRODUCT(--EXACT(F$5:F$17, POST!F218))&gt;0))</f>
        <v>0</v>
      </c>
      <c r="G218" t="b">
        <f>AND(POST!G218&lt;&gt;"", OR(G$3=FALSE, SUMPRODUCT(--EXACT(G$5:G$17, POST!G218))&gt;0))</f>
        <v>0</v>
      </c>
      <c r="H218" t="b">
        <f>AND(POST!H218&lt;&gt;"", OR(H$3=FALSE, SUMPRODUCT(--EXACT(H$5:H$17, POST!H218))&gt;0))</f>
        <v>0</v>
      </c>
      <c r="I218" t="b">
        <f>AND(POST!I218&lt;&gt;"", OR(I$3=FALSE, SUMPRODUCT(--EXACT(I$5:I$17, POST!I218))&gt;0))</f>
        <v>0</v>
      </c>
      <c r="J218" t="b">
        <f>AND(POST!J218&lt;&gt;"", OR(J$3=FALSE, SUMPRODUCT(--EXACT(J$5:J$17, POST!J218))&gt;0))</f>
        <v>0</v>
      </c>
      <c r="K218" t="b">
        <f>AND(POST!K218&lt;&gt;"", OR(K$3=FALSE, SUMPRODUCT(--EXACT(K$5:K$17, POST!K218))&gt;0))</f>
        <v>0</v>
      </c>
      <c r="L218" t="b">
        <f>AND(POST!L218&lt;&gt;"", OR(L$3=FALSE, SUMPRODUCT(--EXACT(L$5:L$17, POST!L218))&gt;0))</f>
        <v>0</v>
      </c>
      <c r="M218" t="b">
        <f>AND(POST!M218&lt;&gt;"", OR(M$3=FALSE, SUMPRODUCT(--EXACT(M$5:M$17, POST!M218))&gt;0))</f>
        <v>0</v>
      </c>
      <c r="N218" t="b">
        <f>AND(POST!N218&lt;&gt;"", OR(N$3=FALSE, SUMPRODUCT(--EXACT(N$5:N$17, POST!N218))&gt;0))</f>
        <v>0</v>
      </c>
      <c r="O218" t="b">
        <f>AND(POST!O218&lt;&gt;"", OR(O$3=FALSE, SUMPRODUCT(--EXACT(O$5:O$17, POST!O218))&gt;0))</f>
        <v>0</v>
      </c>
      <c r="P218" t="b">
        <f>AND(POST!P218&lt;&gt;"", OR(P$3=FALSE, SUMPRODUCT(--EXACT(P$5:P$17, POST!P218))&gt;0))</f>
        <v>0</v>
      </c>
      <c r="Q218" t="b">
        <f>AND(POST!Q218&lt;&gt;"", OR(Q$3=FALSE, SUMPRODUCT(--EXACT(Q$5:Q$17, POST!Q218))&gt;0))</f>
        <v>0</v>
      </c>
      <c r="R218" t="b">
        <f>AND(POST!R218&lt;&gt;"", OR(R$3=FALSE, SUMPRODUCT(--EXACT(R$5:R$17, POST!R218))&gt;0))</f>
        <v>0</v>
      </c>
      <c r="S218" t="b">
        <f>AND(POST!S218&lt;&gt;"", OR(S$3=FALSE, SUMPRODUCT(--EXACT(S$5:S$17, POST!S218))&gt;0))</f>
        <v>0</v>
      </c>
      <c r="T218" t="b">
        <f>AND(POST!T218&lt;&gt;"", OR(T$3=FALSE, SUMPRODUCT(--EXACT(T$5:T$17, POST!T218))&gt;0))</f>
        <v>0</v>
      </c>
      <c r="U218" t="b">
        <f>AND(POST!U218&lt;&gt;"", OR(U$3=FALSE, SUMPRODUCT(--EXACT(U$5:U$17, POST!U218))&gt;0))</f>
        <v>0</v>
      </c>
      <c r="V218" t="b">
        <f>AND(POST!V218&lt;&gt;"", OR(V$3=FALSE, SUMPRODUCT(--EXACT(V$5:V$17, POST!V218))&gt;0))</f>
        <v>0</v>
      </c>
    </row>
    <row r="219" spans="1:22" x14ac:dyDescent="0.2">
      <c r="A219" t="b">
        <f>AND(POST!A219&lt;&gt;"", SUMPRODUCT(--EXACT(POST!A$18:A$517, POST!A219))=1, SUMPRODUCT(--EXACT(PRE!A$18:A$517, POST!A219))&gt;0)</f>
        <v>0</v>
      </c>
      <c r="B219" t="b">
        <f>AND(POST!B219&lt;&gt;"", OR(B$3=FALSE, SUMPRODUCT(--EXACT(B$5:B$17, POST!B219))&gt;0))</f>
        <v>0</v>
      </c>
      <c r="C219" t="b">
        <f>AND(POST!C219&lt;&gt;"", OR(C$3=FALSE, SUMPRODUCT(--EXACT(C$5:C$17, POST!C219))&gt;0))</f>
        <v>0</v>
      </c>
      <c r="D219" t="b">
        <f>AND(POST!D219&lt;&gt;"", OR(D$3=FALSE, SUMPRODUCT(--EXACT(D$5:D$17, POST!D219))&gt;0))</f>
        <v>0</v>
      </c>
      <c r="E219" t="b">
        <f>AND(POST!E219&lt;&gt;"", OR(E$3=FALSE, SUMPRODUCT(--EXACT(E$5:E$17, POST!E219))&gt;0))</f>
        <v>0</v>
      </c>
      <c r="F219" t="b">
        <f>AND(POST!F219&lt;&gt;"", OR(F$3=FALSE, SUMPRODUCT(--EXACT(F$5:F$17, POST!F219))&gt;0))</f>
        <v>0</v>
      </c>
      <c r="G219" t="b">
        <f>AND(POST!G219&lt;&gt;"", OR(G$3=FALSE, SUMPRODUCT(--EXACT(G$5:G$17, POST!G219))&gt;0))</f>
        <v>0</v>
      </c>
      <c r="H219" t="b">
        <f>AND(POST!H219&lt;&gt;"", OR(H$3=FALSE, SUMPRODUCT(--EXACT(H$5:H$17, POST!H219))&gt;0))</f>
        <v>0</v>
      </c>
      <c r="I219" t="b">
        <f>AND(POST!I219&lt;&gt;"", OR(I$3=FALSE, SUMPRODUCT(--EXACT(I$5:I$17, POST!I219))&gt;0))</f>
        <v>0</v>
      </c>
      <c r="J219" t="b">
        <f>AND(POST!J219&lt;&gt;"", OR(J$3=FALSE, SUMPRODUCT(--EXACT(J$5:J$17, POST!J219))&gt;0))</f>
        <v>0</v>
      </c>
      <c r="K219" t="b">
        <f>AND(POST!K219&lt;&gt;"", OR(K$3=FALSE, SUMPRODUCT(--EXACT(K$5:K$17, POST!K219))&gt;0))</f>
        <v>0</v>
      </c>
      <c r="L219" t="b">
        <f>AND(POST!L219&lt;&gt;"", OR(L$3=FALSE, SUMPRODUCT(--EXACT(L$5:L$17, POST!L219))&gt;0))</f>
        <v>0</v>
      </c>
      <c r="M219" t="b">
        <f>AND(POST!M219&lt;&gt;"", OR(M$3=FALSE, SUMPRODUCT(--EXACT(M$5:M$17, POST!M219))&gt;0))</f>
        <v>0</v>
      </c>
      <c r="N219" t="b">
        <f>AND(POST!N219&lt;&gt;"", OR(N$3=FALSE, SUMPRODUCT(--EXACT(N$5:N$17, POST!N219))&gt;0))</f>
        <v>0</v>
      </c>
      <c r="O219" t="b">
        <f>AND(POST!O219&lt;&gt;"", OR(O$3=FALSE, SUMPRODUCT(--EXACT(O$5:O$17, POST!O219))&gt;0))</f>
        <v>0</v>
      </c>
      <c r="P219" t="b">
        <f>AND(POST!P219&lt;&gt;"", OR(P$3=FALSE, SUMPRODUCT(--EXACT(P$5:P$17, POST!P219))&gt;0))</f>
        <v>0</v>
      </c>
      <c r="Q219" t="b">
        <f>AND(POST!Q219&lt;&gt;"", OR(Q$3=FALSE, SUMPRODUCT(--EXACT(Q$5:Q$17, POST!Q219))&gt;0))</f>
        <v>0</v>
      </c>
      <c r="R219" t="b">
        <f>AND(POST!R219&lt;&gt;"", OR(R$3=FALSE, SUMPRODUCT(--EXACT(R$5:R$17, POST!R219))&gt;0))</f>
        <v>0</v>
      </c>
      <c r="S219" t="b">
        <f>AND(POST!S219&lt;&gt;"", OR(S$3=FALSE, SUMPRODUCT(--EXACT(S$5:S$17, POST!S219))&gt;0))</f>
        <v>0</v>
      </c>
      <c r="T219" t="b">
        <f>AND(POST!T219&lt;&gt;"", OR(T$3=FALSE, SUMPRODUCT(--EXACT(T$5:T$17, POST!T219))&gt;0))</f>
        <v>0</v>
      </c>
      <c r="U219" t="b">
        <f>AND(POST!U219&lt;&gt;"", OR(U$3=FALSE, SUMPRODUCT(--EXACT(U$5:U$17, POST!U219))&gt;0))</f>
        <v>0</v>
      </c>
      <c r="V219" t="b">
        <f>AND(POST!V219&lt;&gt;"", OR(V$3=FALSE, SUMPRODUCT(--EXACT(V$5:V$17, POST!V219))&gt;0))</f>
        <v>0</v>
      </c>
    </row>
    <row r="220" spans="1:22" x14ac:dyDescent="0.2">
      <c r="A220" t="b">
        <f>AND(POST!A220&lt;&gt;"", SUMPRODUCT(--EXACT(POST!A$18:A$517, POST!A220))=1, SUMPRODUCT(--EXACT(PRE!A$18:A$517, POST!A220))&gt;0)</f>
        <v>0</v>
      </c>
      <c r="B220" t="b">
        <f>AND(POST!B220&lt;&gt;"", OR(B$3=FALSE, SUMPRODUCT(--EXACT(B$5:B$17, POST!B220))&gt;0))</f>
        <v>0</v>
      </c>
      <c r="C220" t="b">
        <f>AND(POST!C220&lt;&gt;"", OR(C$3=FALSE, SUMPRODUCT(--EXACT(C$5:C$17, POST!C220))&gt;0))</f>
        <v>0</v>
      </c>
      <c r="D220" t="b">
        <f>AND(POST!D220&lt;&gt;"", OR(D$3=FALSE, SUMPRODUCT(--EXACT(D$5:D$17, POST!D220))&gt;0))</f>
        <v>0</v>
      </c>
      <c r="E220" t="b">
        <f>AND(POST!E220&lt;&gt;"", OR(E$3=FALSE, SUMPRODUCT(--EXACT(E$5:E$17, POST!E220))&gt;0))</f>
        <v>0</v>
      </c>
      <c r="F220" t="b">
        <f>AND(POST!F220&lt;&gt;"", OR(F$3=FALSE, SUMPRODUCT(--EXACT(F$5:F$17, POST!F220))&gt;0))</f>
        <v>0</v>
      </c>
      <c r="G220" t="b">
        <f>AND(POST!G220&lt;&gt;"", OR(G$3=FALSE, SUMPRODUCT(--EXACT(G$5:G$17, POST!G220))&gt;0))</f>
        <v>0</v>
      </c>
      <c r="H220" t="b">
        <f>AND(POST!H220&lt;&gt;"", OR(H$3=FALSE, SUMPRODUCT(--EXACT(H$5:H$17, POST!H220))&gt;0))</f>
        <v>0</v>
      </c>
      <c r="I220" t="b">
        <f>AND(POST!I220&lt;&gt;"", OR(I$3=FALSE, SUMPRODUCT(--EXACT(I$5:I$17, POST!I220))&gt;0))</f>
        <v>0</v>
      </c>
      <c r="J220" t="b">
        <f>AND(POST!J220&lt;&gt;"", OR(J$3=FALSE, SUMPRODUCT(--EXACT(J$5:J$17, POST!J220))&gt;0))</f>
        <v>0</v>
      </c>
      <c r="K220" t="b">
        <f>AND(POST!K220&lt;&gt;"", OR(K$3=FALSE, SUMPRODUCT(--EXACT(K$5:K$17, POST!K220))&gt;0))</f>
        <v>0</v>
      </c>
      <c r="L220" t="b">
        <f>AND(POST!L220&lt;&gt;"", OR(L$3=FALSE, SUMPRODUCT(--EXACT(L$5:L$17, POST!L220))&gt;0))</f>
        <v>0</v>
      </c>
      <c r="M220" t="b">
        <f>AND(POST!M220&lt;&gt;"", OR(M$3=FALSE, SUMPRODUCT(--EXACT(M$5:M$17, POST!M220))&gt;0))</f>
        <v>0</v>
      </c>
      <c r="N220" t="b">
        <f>AND(POST!N220&lt;&gt;"", OR(N$3=FALSE, SUMPRODUCT(--EXACT(N$5:N$17, POST!N220))&gt;0))</f>
        <v>0</v>
      </c>
      <c r="O220" t="b">
        <f>AND(POST!O220&lt;&gt;"", OR(O$3=FALSE, SUMPRODUCT(--EXACT(O$5:O$17, POST!O220))&gt;0))</f>
        <v>0</v>
      </c>
      <c r="P220" t="b">
        <f>AND(POST!P220&lt;&gt;"", OR(P$3=FALSE, SUMPRODUCT(--EXACT(P$5:P$17, POST!P220))&gt;0))</f>
        <v>0</v>
      </c>
      <c r="Q220" t="b">
        <f>AND(POST!Q220&lt;&gt;"", OR(Q$3=FALSE, SUMPRODUCT(--EXACT(Q$5:Q$17, POST!Q220))&gt;0))</f>
        <v>0</v>
      </c>
      <c r="R220" t="b">
        <f>AND(POST!R220&lt;&gt;"", OR(R$3=FALSE, SUMPRODUCT(--EXACT(R$5:R$17, POST!R220))&gt;0))</f>
        <v>0</v>
      </c>
      <c r="S220" t="b">
        <f>AND(POST!S220&lt;&gt;"", OR(S$3=FALSE, SUMPRODUCT(--EXACT(S$5:S$17, POST!S220))&gt;0))</f>
        <v>0</v>
      </c>
      <c r="T220" t="b">
        <f>AND(POST!T220&lt;&gt;"", OR(T$3=FALSE, SUMPRODUCT(--EXACT(T$5:T$17, POST!T220))&gt;0))</f>
        <v>0</v>
      </c>
      <c r="U220" t="b">
        <f>AND(POST!U220&lt;&gt;"", OR(U$3=FALSE, SUMPRODUCT(--EXACT(U$5:U$17, POST!U220))&gt;0))</f>
        <v>0</v>
      </c>
      <c r="V220" t="b">
        <f>AND(POST!V220&lt;&gt;"", OR(V$3=FALSE, SUMPRODUCT(--EXACT(V$5:V$17, POST!V220))&gt;0))</f>
        <v>0</v>
      </c>
    </row>
    <row r="221" spans="1:22" x14ac:dyDescent="0.2">
      <c r="A221" t="b">
        <f>AND(POST!A221&lt;&gt;"", SUMPRODUCT(--EXACT(POST!A$18:A$517, POST!A221))=1, SUMPRODUCT(--EXACT(PRE!A$18:A$517, POST!A221))&gt;0)</f>
        <v>0</v>
      </c>
      <c r="B221" t="b">
        <f>AND(POST!B221&lt;&gt;"", OR(B$3=FALSE, SUMPRODUCT(--EXACT(B$5:B$17, POST!B221))&gt;0))</f>
        <v>0</v>
      </c>
      <c r="C221" t="b">
        <f>AND(POST!C221&lt;&gt;"", OR(C$3=FALSE, SUMPRODUCT(--EXACT(C$5:C$17, POST!C221))&gt;0))</f>
        <v>0</v>
      </c>
      <c r="D221" t="b">
        <f>AND(POST!D221&lt;&gt;"", OR(D$3=FALSE, SUMPRODUCT(--EXACT(D$5:D$17, POST!D221))&gt;0))</f>
        <v>0</v>
      </c>
      <c r="E221" t="b">
        <f>AND(POST!E221&lt;&gt;"", OR(E$3=FALSE, SUMPRODUCT(--EXACT(E$5:E$17, POST!E221))&gt;0))</f>
        <v>0</v>
      </c>
      <c r="F221" t="b">
        <f>AND(POST!F221&lt;&gt;"", OR(F$3=FALSE, SUMPRODUCT(--EXACT(F$5:F$17, POST!F221))&gt;0))</f>
        <v>0</v>
      </c>
      <c r="G221" t="b">
        <f>AND(POST!G221&lt;&gt;"", OR(G$3=FALSE, SUMPRODUCT(--EXACT(G$5:G$17, POST!G221))&gt;0))</f>
        <v>0</v>
      </c>
      <c r="H221" t="b">
        <f>AND(POST!H221&lt;&gt;"", OR(H$3=FALSE, SUMPRODUCT(--EXACT(H$5:H$17, POST!H221))&gt;0))</f>
        <v>0</v>
      </c>
      <c r="I221" t="b">
        <f>AND(POST!I221&lt;&gt;"", OR(I$3=FALSE, SUMPRODUCT(--EXACT(I$5:I$17, POST!I221))&gt;0))</f>
        <v>0</v>
      </c>
      <c r="J221" t="b">
        <f>AND(POST!J221&lt;&gt;"", OR(J$3=FALSE, SUMPRODUCT(--EXACT(J$5:J$17, POST!J221))&gt;0))</f>
        <v>0</v>
      </c>
      <c r="K221" t="b">
        <f>AND(POST!K221&lt;&gt;"", OR(K$3=FALSE, SUMPRODUCT(--EXACT(K$5:K$17, POST!K221))&gt;0))</f>
        <v>0</v>
      </c>
      <c r="L221" t="b">
        <f>AND(POST!L221&lt;&gt;"", OR(L$3=FALSE, SUMPRODUCT(--EXACT(L$5:L$17, POST!L221))&gt;0))</f>
        <v>0</v>
      </c>
      <c r="M221" t="b">
        <f>AND(POST!M221&lt;&gt;"", OR(M$3=FALSE, SUMPRODUCT(--EXACT(M$5:M$17, POST!M221))&gt;0))</f>
        <v>0</v>
      </c>
      <c r="N221" t="b">
        <f>AND(POST!N221&lt;&gt;"", OR(N$3=FALSE, SUMPRODUCT(--EXACT(N$5:N$17, POST!N221))&gt;0))</f>
        <v>0</v>
      </c>
      <c r="O221" t="b">
        <f>AND(POST!O221&lt;&gt;"", OR(O$3=FALSE, SUMPRODUCT(--EXACT(O$5:O$17, POST!O221))&gt;0))</f>
        <v>0</v>
      </c>
      <c r="P221" t="b">
        <f>AND(POST!P221&lt;&gt;"", OR(P$3=FALSE, SUMPRODUCT(--EXACT(P$5:P$17, POST!P221))&gt;0))</f>
        <v>0</v>
      </c>
      <c r="Q221" t="b">
        <f>AND(POST!Q221&lt;&gt;"", OR(Q$3=FALSE, SUMPRODUCT(--EXACT(Q$5:Q$17, POST!Q221))&gt;0))</f>
        <v>0</v>
      </c>
      <c r="R221" t="b">
        <f>AND(POST!R221&lt;&gt;"", OR(R$3=FALSE, SUMPRODUCT(--EXACT(R$5:R$17, POST!R221))&gt;0))</f>
        <v>0</v>
      </c>
      <c r="S221" t="b">
        <f>AND(POST!S221&lt;&gt;"", OR(S$3=FALSE, SUMPRODUCT(--EXACT(S$5:S$17, POST!S221))&gt;0))</f>
        <v>0</v>
      </c>
      <c r="T221" t="b">
        <f>AND(POST!T221&lt;&gt;"", OR(T$3=FALSE, SUMPRODUCT(--EXACT(T$5:T$17, POST!T221))&gt;0))</f>
        <v>0</v>
      </c>
      <c r="U221" t="b">
        <f>AND(POST!U221&lt;&gt;"", OR(U$3=FALSE, SUMPRODUCT(--EXACT(U$5:U$17, POST!U221))&gt;0))</f>
        <v>0</v>
      </c>
      <c r="V221" t="b">
        <f>AND(POST!V221&lt;&gt;"", OR(V$3=FALSE, SUMPRODUCT(--EXACT(V$5:V$17, POST!V221))&gt;0))</f>
        <v>0</v>
      </c>
    </row>
    <row r="222" spans="1:22" x14ac:dyDescent="0.2">
      <c r="A222" t="b">
        <f>AND(POST!A222&lt;&gt;"", SUMPRODUCT(--EXACT(POST!A$18:A$517, POST!A222))=1, SUMPRODUCT(--EXACT(PRE!A$18:A$517, POST!A222))&gt;0)</f>
        <v>0</v>
      </c>
      <c r="B222" t="b">
        <f>AND(POST!B222&lt;&gt;"", OR(B$3=FALSE, SUMPRODUCT(--EXACT(B$5:B$17, POST!B222))&gt;0))</f>
        <v>0</v>
      </c>
      <c r="C222" t="b">
        <f>AND(POST!C222&lt;&gt;"", OR(C$3=FALSE, SUMPRODUCT(--EXACT(C$5:C$17, POST!C222))&gt;0))</f>
        <v>0</v>
      </c>
      <c r="D222" t="b">
        <f>AND(POST!D222&lt;&gt;"", OR(D$3=FALSE, SUMPRODUCT(--EXACT(D$5:D$17, POST!D222))&gt;0))</f>
        <v>0</v>
      </c>
      <c r="E222" t="b">
        <f>AND(POST!E222&lt;&gt;"", OR(E$3=FALSE, SUMPRODUCT(--EXACT(E$5:E$17, POST!E222))&gt;0))</f>
        <v>0</v>
      </c>
      <c r="F222" t="b">
        <f>AND(POST!F222&lt;&gt;"", OR(F$3=FALSE, SUMPRODUCT(--EXACT(F$5:F$17, POST!F222))&gt;0))</f>
        <v>0</v>
      </c>
      <c r="G222" t="b">
        <f>AND(POST!G222&lt;&gt;"", OR(G$3=FALSE, SUMPRODUCT(--EXACT(G$5:G$17, POST!G222))&gt;0))</f>
        <v>0</v>
      </c>
      <c r="H222" t="b">
        <f>AND(POST!H222&lt;&gt;"", OR(H$3=FALSE, SUMPRODUCT(--EXACT(H$5:H$17, POST!H222))&gt;0))</f>
        <v>0</v>
      </c>
      <c r="I222" t="b">
        <f>AND(POST!I222&lt;&gt;"", OR(I$3=FALSE, SUMPRODUCT(--EXACT(I$5:I$17, POST!I222))&gt;0))</f>
        <v>0</v>
      </c>
      <c r="J222" t="b">
        <f>AND(POST!J222&lt;&gt;"", OR(J$3=FALSE, SUMPRODUCT(--EXACT(J$5:J$17, POST!J222))&gt;0))</f>
        <v>0</v>
      </c>
      <c r="K222" t="b">
        <f>AND(POST!K222&lt;&gt;"", OR(K$3=FALSE, SUMPRODUCT(--EXACT(K$5:K$17, POST!K222))&gt;0))</f>
        <v>0</v>
      </c>
      <c r="L222" t="b">
        <f>AND(POST!L222&lt;&gt;"", OR(L$3=FALSE, SUMPRODUCT(--EXACT(L$5:L$17, POST!L222))&gt;0))</f>
        <v>0</v>
      </c>
      <c r="M222" t="b">
        <f>AND(POST!M222&lt;&gt;"", OR(M$3=FALSE, SUMPRODUCT(--EXACT(M$5:M$17, POST!M222))&gt;0))</f>
        <v>0</v>
      </c>
      <c r="N222" t="b">
        <f>AND(POST!N222&lt;&gt;"", OR(N$3=FALSE, SUMPRODUCT(--EXACT(N$5:N$17, POST!N222))&gt;0))</f>
        <v>0</v>
      </c>
      <c r="O222" t="b">
        <f>AND(POST!O222&lt;&gt;"", OR(O$3=FALSE, SUMPRODUCT(--EXACT(O$5:O$17, POST!O222))&gt;0))</f>
        <v>0</v>
      </c>
      <c r="P222" t="b">
        <f>AND(POST!P222&lt;&gt;"", OR(P$3=FALSE, SUMPRODUCT(--EXACT(P$5:P$17, POST!P222))&gt;0))</f>
        <v>0</v>
      </c>
      <c r="Q222" t="b">
        <f>AND(POST!Q222&lt;&gt;"", OR(Q$3=FALSE, SUMPRODUCT(--EXACT(Q$5:Q$17, POST!Q222))&gt;0))</f>
        <v>0</v>
      </c>
      <c r="R222" t="b">
        <f>AND(POST!R222&lt;&gt;"", OR(R$3=FALSE, SUMPRODUCT(--EXACT(R$5:R$17, POST!R222))&gt;0))</f>
        <v>0</v>
      </c>
      <c r="S222" t="b">
        <f>AND(POST!S222&lt;&gt;"", OR(S$3=FALSE, SUMPRODUCT(--EXACT(S$5:S$17, POST!S222))&gt;0))</f>
        <v>0</v>
      </c>
      <c r="T222" t="b">
        <f>AND(POST!T222&lt;&gt;"", OR(T$3=FALSE, SUMPRODUCT(--EXACT(T$5:T$17, POST!T222))&gt;0))</f>
        <v>0</v>
      </c>
      <c r="U222" t="b">
        <f>AND(POST!U222&lt;&gt;"", OR(U$3=FALSE, SUMPRODUCT(--EXACT(U$5:U$17, POST!U222))&gt;0))</f>
        <v>0</v>
      </c>
      <c r="V222" t="b">
        <f>AND(POST!V222&lt;&gt;"", OR(V$3=FALSE, SUMPRODUCT(--EXACT(V$5:V$17, POST!V222))&gt;0))</f>
        <v>0</v>
      </c>
    </row>
    <row r="223" spans="1:22" x14ac:dyDescent="0.2">
      <c r="A223" t="b">
        <f>AND(POST!A223&lt;&gt;"", SUMPRODUCT(--EXACT(POST!A$18:A$517, POST!A223))=1, SUMPRODUCT(--EXACT(PRE!A$18:A$517, POST!A223))&gt;0)</f>
        <v>0</v>
      </c>
      <c r="B223" t="b">
        <f>AND(POST!B223&lt;&gt;"", OR(B$3=FALSE, SUMPRODUCT(--EXACT(B$5:B$17, POST!B223))&gt;0))</f>
        <v>0</v>
      </c>
      <c r="C223" t="b">
        <f>AND(POST!C223&lt;&gt;"", OR(C$3=FALSE, SUMPRODUCT(--EXACT(C$5:C$17, POST!C223))&gt;0))</f>
        <v>0</v>
      </c>
      <c r="D223" t="b">
        <f>AND(POST!D223&lt;&gt;"", OR(D$3=FALSE, SUMPRODUCT(--EXACT(D$5:D$17, POST!D223))&gt;0))</f>
        <v>0</v>
      </c>
      <c r="E223" t="b">
        <f>AND(POST!E223&lt;&gt;"", OR(E$3=FALSE, SUMPRODUCT(--EXACT(E$5:E$17, POST!E223))&gt;0))</f>
        <v>0</v>
      </c>
      <c r="F223" t="b">
        <f>AND(POST!F223&lt;&gt;"", OR(F$3=FALSE, SUMPRODUCT(--EXACT(F$5:F$17, POST!F223))&gt;0))</f>
        <v>0</v>
      </c>
      <c r="G223" t="b">
        <f>AND(POST!G223&lt;&gt;"", OR(G$3=FALSE, SUMPRODUCT(--EXACT(G$5:G$17, POST!G223))&gt;0))</f>
        <v>0</v>
      </c>
      <c r="H223" t="b">
        <f>AND(POST!H223&lt;&gt;"", OR(H$3=FALSE, SUMPRODUCT(--EXACT(H$5:H$17, POST!H223))&gt;0))</f>
        <v>0</v>
      </c>
      <c r="I223" t="b">
        <f>AND(POST!I223&lt;&gt;"", OR(I$3=FALSE, SUMPRODUCT(--EXACT(I$5:I$17, POST!I223))&gt;0))</f>
        <v>0</v>
      </c>
      <c r="J223" t="b">
        <f>AND(POST!J223&lt;&gt;"", OR(J$3=FALSE, SUMPRODUCT(--EXACT(J$5:J$17, POST!J223))&gt;0))</f>
        <v>0</v>
      </c>
      <c r="K223" t="b">
        <f>AND(POST!K223&lt;&gt;"", OR(K$3=FALSE, SUMPRODUCT(--EXACT(K$5:K$17, POST!K223))&gt;0))</f>
        <v>0</v>
      </c>
      <c r="L223" t="b">
        <f>AND(POST!L223&lt;&gt;"", OR(L$3=FALSE, SUMPRODUCT(--EXACT(L$5:L$17, POST!L223))&gt;0))</f>
        <v>0</v>
      </c>
      <c r="M223" t="b">
        <f>AND(POST!M223&lt;&gt;"", OR(M$3=FALSE, SUMPRODUCT(--EXACT(M$5:M$17, POST!M223))&gt;0))</f>
        <v>0</v>
      </c>
      <c r="N223" t="b">
        <f>AND(POST!N223&lt;&gt;"", OR(N$3=FALSE, SUMPRODUCT(--EXACT(N$5:N$17, POST!N223))&gt;0))</f>
        <v>0</v>
      </c>
      <c r="O223" t="b">
        <f>AND(POST!O223&lt;&gt;"", OR(O$3=FALSE, SUMPRODUCT(--EXACT(O$5:O$17, POST!O223))&gt;0))</f>
        <v>0</v>
      </c>
      <c r="P223" t="b">
        <f>AND(POST!P223&lt;&gt;"", OR(P$3=FALSE, SUMPRODUCT(--EXACT(P$5:P$17, POST!P223))&gt;0))</f>
        <v>0</v>
      </c>
      <c r="Q223" t="b">
        <f>AND(POST!Q223&lt;&gt;"", OR(Q$3=FALSE, SUMPRODUCT(--EXACT(Q$5:Q$17, POST!Q223))&gt;0))</f>
        <v>0</v>
      </c>
      <c r="R223" t="b">
        <f>AND(POST!R223&lt;&gt;"", OR(R$3=FALSE, SUMPRODUCT(--EXACT(R$5:R$17, POST!R223))&gt;0))</f>
        <v>0</v>
      </c>
      <c r="S223" t="b">
        <f>AND(POST!S223&lt;&gt;"", OR(S$3=FALSE, SUMPRODUCT(--EXACT(S$5:S$17, POST!S223))&gt;0))</f>
        <v>0</v>
      </c>
      <c r="T223" t="b">
        <f>AND(POST!T223&lt;&gt;"", OR(T$3=FALSE, SUMPRODUCT(--EXACT(T$5:T$17, POST!T223))&gt;0))</f>
        <v>0</v>
      </c>
      <c r="U223" t="b">
        <f>AND(POST!U223&lt;&gt;"", OR(U$3=FALSE, SUMPRODUCT(--EXACT(U$5:U$17, POST!U223))&gt;0))</f>
        <v>0</v>
      </c>
      <c r="V223" t="b">
        <f>AND(POST!V223&lt;&gt;"", OR(V$3=FALSE, SUMPRODUCT(--EXACT(V$5:V$17, POST!V223))&gt;0))</f>
        <v>0</v>
      </c>
    </row>
    <row r="224" spans="1:22" x14ac:dyDescent="0.2">
      <c r="A224" t="b">
        <f>AND(POST!A224&lt;&gt;"", SUMPRODUCT(--EXACT(POST!A$18:A$517, POST!A224))=1, SUMPRODUCT(--EXACT(PRE!A$18:A$517, POST!A224))&gt;0)</f>
        <v>0</v>
      </c>
      <c r="B224" t="b">
        <f>AND(POST!B224&lt;&gt;"", OR(B$3=FALSE, SUMPRODUCT(--EXACT(B$5:B$17, POST!B224))&gt;0))</f>
        <v>0</v>
      </c>
      <c r="C224" t="b">
        <f>AND(POST!C224&lt;&gt;"", OR(C$3=FALSE, SUMPRODUCT(--EXACT(C$5:C$17, POST!C224))&gt;0))</f>
        <v>0</v>
      </c>
      <c r="D224" t="b">
        <f>AND(POST!D224&lt;&gt;"", OR(D$3=FALSE, SUMPRODUCT(--EXACT(D$5:D$17, POST!D224))&gt;0))</f>
        <v>0</v>
      </c>
      <c r="E224" t="b">
        <f>AND(POST!E224&lt;&gt;"", OR(E$3=FALSE, SUMPRODUCT(--EXACT(E$5:E$17, POST!E224))&gt;0))</f>
        <v>0</v>
      </c>
      <c r="F224" t="b">
        <f>AND(POST!F224&lt;&gt;"", OR(F$3=FALSE, SUMPRODUCT(--EXACT(F$5:F$17, POST!F224))&gt;0))</f>
        <v>0</v>
      </c>
      <c r="G224" t="b">
        <f>AND(POST!G224&lt;&gt;"", OR(G$3=FALSE, SUMPRODUCT(--EXACT(G$5:G$17, POST!G224))&gt;0))</f>
        <v>0</v>
      </c>
      <c r="H224" t="b">
        <f>AND(POST!H224&lt;&gt;"", OR(H$3=FALSE, SUMPRODUCT(--EXACT(H$5:H$17, POST!H224))&gt;0))</f>
        <v>0</v>
      </c>
      <c r="I224" t="b">
        <f>AND(POST!I224&lt;&gt;"", OR(I$3=FALSE, SUMPRODUCT(--EXACT(I$5:I$17, POST!I224))&gt;0))</f>
        <v>0</v>
      </c>
      <c r="J224" t="b">
        <f>AND(POST!J224&lt;&gt;"", OR(J$3=FALSE, SUMPRODUCT(--EXACT(J$5:J$17, POST!J224))&gt;0))</f>
        <v>0</v>
      </c>
      <c r="K224" t="b">
        <f>AND(POST!K224&lt;&gt;"", OR(K$3=FALSE, SUMPRODUCT(--EXACT(K$5:K$17, POST!K224))&gt;0))</f>
        <v>0</v>
      </c>
      <c r="L224" t="b">
        <f>AND(POST!L224&lt;&gt;"", OR(L$3=FALSE, SUMPRODUCT(--EXACT(L$5:L$17, POST!L224))&gt;0))</f>
        <v>0</v>
      </c>
      <c r="M224" t="b">
        <f>AND(POST!M224&lt;&gt;"", OR(M$3=FALSE, SUMPRODUCT(--EXACT(M$5:M$17, POST!M224))&gt;0))</f>
        <v>0</v>
      </c>
      <c r="N224" t="b">
        <f>AND(POST!N224&lt;&gt;"", OR(N$3=FALSE, SUMPRODUCT(--EXACT(N$5:N$17, POST!N224))&gt;0))</f>
        <v>0</v>
      </c>
      <c r="O224" t="b">
        <f>AND(POST!O224&lt;&gt;"", OR(O$3=FALSE, SUMPRODUCT(--EXACT(O$5:O$17, POST!O224))&gt;0))</f>
        <v>0</v>
      </c>
      <c r="P224" t="b">
        <f>AND(POST!P224&lt;&gt;"", OR(P$3=FALSE, SUMPRODUCT(--EXACT(P$5:P$17, POST!P224))&gt;0))</f>
        <v>0</v>
      </c>
      <c r="Q224" t="b">
        <f>AND(POST!Q224&lt;&gt;"", OR(Q$3=FALSE, SUMPRODUCT(--EXACT(Q$5:Q$17, POST!Q224))&gt;0))</f>
        <v>0</v>
      </c>
      <c r="R224" t="b">
        <f>AND(POST!R224&lt;&gt;"", OR(R$3=FALSE, SUMPRODUCT(--EXACT(R$5:R$17, POST!R224))&gt;0))</f>
        <v>0</v>
      </c>
      <c r="S224" t="b">
        <f>AND(POST!S224&lt;&gt;"", OR(S$3=FALSE, SUMPRODUCT(--EXACT(S$5:S$17, POST!S224))&gt;0))</f>
        <v>0</v>
      </c>
      <c r="T224" t="b">
        <f>AND(POST!T224&lt;&gt;"", OR(T$3=FALSE, SUMPRODUCT(--EXACT(T$5:T$17, POST!T224))&gt;0))</f>
        <v>0</v>
      </c>
      <c r="U224" t="b">
        <f>AND(POST!U224&lt;&gt;"", OR(U$3=FALSE, SUMPRODUCT(--EXACT(U$5:U$17, POST!U224))&gt;0))</f>
        <v>0</v>
      </c>
      <c r="V224" t="b">
        <f>AND(POST!V224&lt;&gt;"", OR(V$3=FALSE, SUMPRODUCT(--EXACT(V$5:V$17, POST!V224))&gt;0))</f>
        <v>0</v>
      </c>
    </row>
    <row r="225" spans="1:22" x14ac:dyDescent="0.2">
      <c r="A225" t="b">
        <f>AND(POST!A225&lt;&gt;"", SUMPRODUCT(--EXACT(POST!A$18:A$517, POST!A225))=1, SUMPRODUCT(--EXACT(PRE!A$18:A$517, POST!A225))&gt;0)</f>
        <v>0</v>
      </c>
      <c r="B225" t="b">
        <f>AND(POST!B225&lt;&gt;"", OR(B$3=FALSE, SUMPRODUCT(--EXACT(B$5:B$17, POST!B225))&gt;0))</f>
        <v>0</v>
      </c>
      <c r="C225" t="b">
        <f>AND(POST!C225&lt;&gt;"", OR(C$3=FALSE, SUMPRODUCT(--EXACT(C$5:C$17, POST!C225))&gt;0))</f>
        <v>0</v>
      </c>
      <c r="D225" t="b">
        <f>AND(POST!D225&lt;&gt;"", OR(D$3=FALSE, SUMPRODUCT(--EXACT(D$5:D$17, POST!D225))&gt;0))</f>
        <v>0</v>
      </c>
      <c r="E225" t="b">
        <f>AND(POST!E225&lt;&gt;"", OR(E$3=FALSE, SUMPRODUCT(--EXACT(E$5:E$17, POST!E225))&gt;0))</f>
        <v>0</v>
      </c>
      <c r="F225" t="b">
        <f>AND(POST!F225&lt;&gt;"", OR(F$3=FALSE, SUMPRODUCT(--EXACT(F$5:F$17, POST!F225))&gt;0))</f>
        <v>0</v>
      </c>
      <c r="G225" t="b">
        <f>AND(POST!G225&lt;&gt;"", OR(G$3=FALSE, SUMPRODUCT(--EXACT(G$5:G$17, POST!G225))&gt;0))</f>
        <v>0</v>
      </c>
      <c r="H225" t="b">
        <f>AND(POST!H225&lt;&gt;"", OR(H$3=FALSE, SUMPRODUCT(--EXACT(H$5:H$17, POST!H225))&gt;0))</f>
        <v>0</v>
      </c>
      <c r="I225" t="b">
        <f>AND(POST!I225&lt;&gt;"", OR(I$3=FALSE, SUMPRODUCT(--EXACT(I$5:I$17, POST!I225))&gt;0))</f>
        <v>0</v>
      </c>
      <c r="J225" t="b">
        <f>AND(POST!J225&lt;&gt;"", OR(J$3=FALSE, SUMPRODUCT(--EXACT(J$5:J$17, POST!J225))&gt;0))</f>
        <v>0</v>
      </c>
      <c r="K225" t="b">
        <f>AND(POST!K225&lt;&gt;"", OR(K$3=FALSE, SUMPRODUCT(--EXACT(K$5:K$17, POST!K225))&gt;0))</f>
        <v>0</v>
      </c>
      <c r="L225" t="b">
        <f>AND(POST!L225&lt;&gt;"", OR(L$3=FALSE, SUMPRODUCT(--EXACT(L$5:L$17, POST!L225))&gt;0))</f>
        <v>0</v>
      </c>
      <c r="M225" t="b">
        <f>AND(POST!M225&lt;&gt;"", OR(M$3=FALSE, SUMPRODUCT(--EXACT(M$5:M$17, POST!M225))&gt;0))</f>
        <v>0</v>
      </c>
      <c r="N225" t="b">
        <f>AND(POST!N225&lt;&gt;"", OR(N$3=FALSE, SUMPRODUCT(--EXACT(N$5:N$17, POST!N225))&gt;0))</f>
        <v>0</v>
      </c>
      <c r="O225" t="b">
        <f>AND(POST!O225&lt;&gt;"", OR(O$3=FALSE, SUMPRODUCT(--EXACT(O$5:O$17, POST!O225))&gt;0))</f>
        <v>0</v>
      </c>
      <c r="P225" t="b">
        <f>AND(POST!P225&lt;&gt;"", OR(P$3=FALSE, SUMPRODUCT(--EXACT(P$5:P$17, POST!P225))&gt;0))</f>
        <v>0</v>
      </c>
      <c r="Q225" t="b">
        <f>AND(POST!Q225&lt;&gt;"", OR(Q$3=FALSE, SUMPRODUCT(--EXACT(Q$5:Q$17, POST!Q225))&gt;0))</f>
        <v>0</v>
      </c>
      <c r="R225" t="b">
        <f>AND(POST!R225&lt;&gt;"", OR(R$3=FALSE, SUMPRODUCT(--EXACT(R$5:R$17, POST!R225))&gt;0))</f>
        <v>0</v>
      </c>
      <c r="S225" t="b">
        <f>AND(POST!S225&lt;&gt;"", OR(S$3=FALSE, SUMPRODUCT(--EXACT(S$5:S$17, POST!S225))&gt;0))</f>
        <v>0</v>
      </c>
      <c r="T225" t="b">
        <f>AND(POST!T225&lt;&gt;"", OR(T$3=FALSE, SUMPRODUCT(--EXACT(T$5:T$17, POST!T225))&gt;0))</f>
        <v>0</v>
      </c>
      <c r="U225" t="b">
        <f>AND(POST!U225&lt;&gt;"", OR(U$3=FALSE, SUMPRODUCT(--EXACT(U$5:U$17, POST!U225))&gt;0))</f>
        <v>0</v>
      </c>
      <c r="V225" t="b">
        <f>AND(POST!V225&lt;&gt;"", OR(V$3=FALSE, SUMPRODUCT(--EXACT(V$5:V$17, POST!V225))&gt;0))</f>
        <v>0</v>
      </c>
    </row>
    <row r="226" spans="1:22" x14ac:dyDescent="0.2">
      <c r="A226" t="b">
        <f>AND(POST!A226&lt;&gt;"", SUMPRODUCT(--EXACT(POST!A$18:A$517, POST!A226))=1, SUMPRODUCT(--EXACT(PRE!A$18:A$517, POST!A226))&gt;0)</f>
        <v>0</v>
      </c>
      <c r="B226" t="b">
        <f>AND(POST!B226&lt;&gt;"", OR(B$3=FALSE, SUMPRODUCT(--EXACT(B$5:B$17, POST!B226))&gt;0))</f>
        <v>0</v>
      </c>
      <c r="C226" t="b">
        <f>AND(POST!C226&lt;&gt;"", OR(C$3=FALSE, SUMPRODUCT(--EXACT(C$5:C$17, POST!C226))&gt;0))</f>
        <v>0</v>
      </c>
      <c r="D226" t="b">
        <f>AND(POST!D226&lt;&gt;"", OR(D$3=FALSE, SUMPRODUCT(--EXACT(D$5:D$17, POST!D226))&gt;0))</f>
        <v>0</v>
      </c>
      <c r="E226" t="b">
        <f>AND(POST!E226&lt;&gt;"", OR(E$3=FALSE, SUMPRODUCT(--EXACT(E$5:E$17, POST!E226))&gt;0))</f>
        <v>0</v>
      </c>
      <c r="F226" t="b">
        <f>AND(POST!F226&lt;&gt;"", OR(F$3=FALSE, SUMPRODUCT(--EXACT(F$5:F$17, POST!F226))&gt;0))</f>
        <v>0</v>
      </c>
      <c r="G226" t="b">
        <f>AND(POST!G226&lt;&gt;"", OR(G$3=FALSE, SUMPRODUCT(--EXACT(G$5:G$17, POST!G226))&gt;0))</f>
        <v>0</v>
      </c>
      <c r="H226" t="b">
        <f>AND(POST!H226&lt;&gt;"", OR(H$3=FALSE, SUMPRODUCT(--EXACT(H$5:H$17, POST!H226))&gt;0))</f>
        <v>0</v>
      </c>
      <c r="I226" t="b">
        <f>AND(POST!I226&lt;&gt;"", OR(I$3=FALSE, SUMPRODUCT(--EXACT(I$5:I$17, POST!I226))&gt;0))</f>
        <v>0</v>
      </c>
      <c r="J226" t="b">
        <f>AND(POST!J226&lt;&gt;"", OR(J$3=FALSE, SUMPRODUCT(--EXACT(J$5:J$17, POST!J226))&gt;0))</f>
        <v>0</v>
      </c>
      <c r="K226" t="b">
        <f>AND(POST!K226&lt;&gt;"", OR(K$3=FALSE, SUMPRODUCT(--EXACT(K$5:K$17, POST!K226))&gt;0))</f>
        <v>0</v>
      </c>
      <c r="L226" t="b">
        <f>AND(POST!L226&lt;&gt;"", OR(L$3=FALSE, SUMPRODUCT(--EXACT(L$5:L$17, POST!L226))&gt;0))</f>
        <v>0</v>
      </c>
      <c r="M226" t="b">
        <f>AND(POST!M226&lt;&gt;"", OR(M$3=FALSE, SUMPRODUCT(--EXACT(M$5:M$17, POST!M226))&gt;0))</f>
        <v>0</v>
      </c>
      <c r="N226" t="b">
        <f>AND(POST!N226&lt;&gt;"", OR(N$3=FALSE, SUMPRODUCT(--EXACT(N$5:N$17, POST!N226))&gt;0))</f>
        <v>0</v>
      </c>
      <c r="O226" t="b">
        <f>AND(POST!O226&lt;&gt;"", OR(O$3=FALSE, SUMPRODUCT(--EXACT(O$5:O$17, POST!O226))&gt;0))</f>
        <v>0</v>
      </c>
      <c r="P226" t="b">
        <f>AND(POST!P226&lt;&gt;"", OR(P$3=FALSE, SUMPRODUCT(--EXACT(P$5:P$17, POST!P226))&gt;0))</f>
        <v>0</v>
      </c>
      <c r="Q226" t="b">
        <f>AND(POST!Q226&lt;&gt;"", OR(Q$3=FALSE, SUMPRODUCT(--EXACT(Q$5:Q$17, POST!Q226))&gt;0))</f>
        <v>0</v>
      </c>
      <c r="R226" t="b">
        <f>AND(POST!R226&lt;&gt;"", OR(R$3=FALSE, SUMPRODUCT(--EXACT(R$5:R$17, POST!R226))&gt;0))</f>
        <v>0</v>
      </c>
      <c r="S226" t="b">
        <f>AND(POST!S226&lt;&gt;"", OR(S$3=FALSE, SUMPRODUCT(--EXACT(S$5:S$17, POST!S226))&gt;0))</f>
        <v>0</v>
      </c>
      <c r="T226" t="b">
        <f>AND(POST!T226&lt;&gt;"", OR(T$3=FALSE, SUMPRODUCT(--EXACT(T$5:T$17, POST!T226))&gt;0))</f>
        <v>0</v>
      </c>
      <c r="U226" t="b">
        <f>AND(POST!U226&lt;&gt;"", OR(U$3=FALSE, SUMPRODUCT(--EXACT(U$5:U$17, POST!U226))&gt;0))</f>
        <v>0</v>
      </c>
      <c r="V226" t="b">
        <f>AND(POST!V226&lt;&gt;"", OR(V$3=FALSE, SUMPRODUCT(--EXACT(V$5:V$17, POST!V226))&gt;0))</f>
        <v>0</v>
      </c>
    </row>
    <row r="227" spans="1:22" x14ac:dyDescent="0.2">
      <c r="A227" t="b">
        <f>AND(POST!A227&lt;&gt;"", SUMPRODUCT(--EXACT(POST!A$18:A$517, POST!A227))=1, SUMPRODUCT(--EXACT(PRE!A$18:A$517, POST!A227))&gt;0)</f>
        <v>0</v>
      </c>
      <c r="B227" t="b">
        <f>AND(POST!B227&lt;&gt;"", OR(B$3=FALSE, SUMPRODUCT(--EXACT(B$5:B$17, POST!B227))&gt;0))</f>
        <v>0</v>
      </c>
      <c r="C227" t="b">
        <f>AND(POST!C227&lt;&gt;"", OR(C$3=FALSE, SUMPRODUCT(--EXACT(C$5:C$17, POST!C227))&gt;0))</f>
        <v>0</v>
      </c>
      <c r="D227" t="b">
        <f>AND(POST!D227&lt;&gt;"", OR(D$3=FALSE, SUMPRODUCT(--EXACT(D$5:D$17, POST!D227))&gt;0))</f>
        <v>0</v>
      </c>
      <c r="E227" t="b">
        <f>AND(POST!E227&lt;&gt;"", OR(E$3=FALSE, SUMPRODUCT(--EXACT(E$5:E$17, POST!E227))&gt;0))</f>
        <v>0</v>
      </c>
      <c r="F227" t="b">
        <f>AND(POST!F227&lt;&gt;"", OR(F$3=FALSE, SUMPRODUCT(--EXACT(F$5:F$17, POST!F227))&gt;0))</f>
        <v>0</v>
      </c>
      <c r="G227" t="b">
        <f>AND(POST!G227&lt;&gt;"", OR(G$3=FALSE, SUMPRODUCT(--EXACT(G$5:G$17, POST!G227))&gt;0))</f>
        <v>0</v>
      </c>
      <c r="H227" t="b">
        <f>AND(POST!H227&lt;&gt;"", OR(H$3=FALSE, SUMPRODUCT(--EXACT(H$5:H$17, POST!H227))&gt;0))</f>
        <v>0</v>
      </c>
      <c r="I227" t="b">
        <f>AND(POST!I227&lt;&gt;"", OR(I$3=FALSE, SUMPRODUCT(--EXACT(I$5:I$17, POST!I227))&gt;0))</f>
        <v>0</v>
      </c>
      <c r="J227" t="b">
        <f>AND(POST!J227&lt;&gt;"", OR(J$3=FALSE, SUMPRODUCT(--EXACT(J$5:J$17, POST!J227))&gt;0))</f>
        <v>0</v>
      </c>
      <c r="K227" t="b">
        <f>AND(POST!K227&lt;&gt;"", OR(K$3=FALSE, SUMPRODUCT(--EXACT(K$5:K$17, POST!K227))&gt;0))</f>
        <v>0</v>
      </c>
      <c r="L227" t="b">
        <f>AND(POST!L227&lt;&gt;"", OR(L$3=FALSE, SUMPRODUCT(--EXACT(L$5:L$17, POST!L227))&gt;0))</f>
        <v>0</v>
      </c>
      <c r="M227" t="b">
        <f>AND(POST!M227&lt;&gt;"", OR(M$3=FALSE, SUMPRODUCT(--EXACT(M$5:M$17, POST!M227))&gt;0))</f>
        <v>0</v>
      </c>
      <c r="N227" t="b">
        <f>AND(POST!N227&lt;&gt;"", OR(N$3=FALSE, SUMPRODUCT(--EXACT(N$5:N$17, POST!N227))&gt;0))</f>
        <v>0</v>
      </c>
      <c r="O227" t="b">
        <f>AND(POST!O227&lt;&gt;"", OR(O$3=FALSE, SUMPRODUCT(--EXACT(O$5:O$17, POST!O227))&gt;0))</f>
        <v>0</v>
      </c>
      <c r="P227" t="b">
        <f>AND(POST!P227&lt;&gt;"", OR(P$3=FALSE, SUMPRODUCT(--EXACT(P$5:P$17, POST!P227))&gt;0))</f>
        <v>0</v>
      </c>
      <c r="Q227" t="b">
        <f>AND(POST!Q227&lt;&gt;"", OR(Q$3=FALSE, SUMPRODUCT(--EXACT(Q$5:Q$17, POST!Q227))&gt;0))</f>
        <v>0</v>
      </c>
      <c r="R227" t="b">
        <f>AND(POST!R227&lt;&gt;"", OR(R$3=FALSE, SUMPRODUCT(--EXACT(R$5:R$17, POST!R227))&gt;0))</f>
        <v>0</v>
      </c>
      <c r="S227" t="b">
        <f>AND(POST!S227&lt;&gt;"", OR(S$3=FALSE, SUMPRODUCT(--EXACT(S$5:S$17, POST!S227))&gt;0))</f>
        <v>0</v>
      </c>
      <c r="T227" t="b">
        <f>AND(POST!T227&lt;&gt;"", OR(T$3=FALSE, SUMPRODUCT(--EXACT(T$5:T$17, POST!T227))&gt;0))</f>
        <v>0</v>
      </c>
      <c r="U227" t="b">
        <f>AND(POST!U227&lt;&gt;"", OR(U$3=FALSE, SUMPRODUCT(--EXACT(U$5:U$17, POST!U227))&gt;0))</f>
        <v>0</v>
      </c>
      <c r="V227" t="b">
        <f>AND(POST!V227&lt;&gt;"", OR(V$3=FALSE, SUMPRODUCT(--EXACT(V$5:V$17, POST!V227))&gt;0))</f>
        <v>0</v>
      </c>
    </row>
    <row r="228" spans="1:22" x14ac:dyDescent="0.2">
      <c r="A228" t="b">
        <f>AND(POST!A228&lt;&gt;"", SUMPRODUCT(--EXACT(POST!A$18:A$517, POST!A228))=1, SUMPRODUCT(--EXACT(PRE!A$18:A$517, POST!A228))&gt;0)</f>
        <v>0</v>
      </c>
      <c r="B228" t="b">
        <f>AND(POST!B228&lt;&gt;"", OR(B$3=FALSE, SUMPRODUCT(--EXACT(B$5:B$17, POST!B228))&gt;0))</f>
        <v>0</v>
      </c>
      <c r="C228" t="b">
        <f>AND(POST!C228&lt;&gt;"", OR(C$3=FALSE, SUMPRODUCT(--EXACT(C$5:C$17, POST!C228))&gt;0))</f>
        <v>0</v>
      </c>
      <c r="D228" t="b">
        <f>AND(POST!D228&lt;&gt;"", OR(D$3=FALSE, SUMPRODUCT(--EXACT(D$5:D$17, POST!D228))&gt;0))</f>
        <v>0</v>
      </c>
      <c r="E228" t="b">
        <f>AND(POST!E228&lt;&gt;"", OR(E$3=FALSE, SUMPRODUCT(--EXACT(E$5:E$17, POST!E228))&gt;0))</f>
        <v>0</v>
      </c>
      <c r="F228" t="b">
        <f>AND(POST!F228&lt;&gt;"", OR(F$3=FALSE, SUMPRODUCT(--EXACT(F$5:F$17, POST!F228))&gt;0))</f>
        <v>0</v>
      </c>
      <c r="G228" t="b">
        <f>AND(POST!G228&lt;&gt;"", OR(G$3=FALSE, SUMPRODUCT(--EXACT(G$5:G$17, POST!G228))&gt;0))</f>
        <v>0</v>
      </c>
      <c r="H228" t="b">
        <f>AND(POST!H228&lt;&gt;"", OR(H$3=FALSE, SUMPRODUCT(--EXACT(H$5:H$17, POST!H228))&gt;0))</f>
        <v>0</v>
      </c>
      <c r="I228" t="b">
        <f>AND(POST!I228&lt;&gt;"", OR(I$3=FALSE, SUMPRODUCT(--EXACT(I$5:I$17, POST!I228))&gt;0))</f>
        <v>0</v>
      </c>
      <c r="J228" t="b">
        <f>AND(POST!J228&lt;&gt;"", OR(J$3=FALSE, SUMPRODUCT(--EXACT(J$5:J$17, POST!J228))&gt;0))</f>
        <v>0</v>
      </c>
      <c r="K228" t="b">
        <f>AND(POST!K228&lt;&gt;"", OR(K$3=FALSE, SUMPRODUCT(--EXACT(K$5:K$17, POST!K228))&gt;0))</f>
        <v>0</v>
      </c>
      <c r="L228" t="b">
        <f>AND(POST!L228&lt;&gt;"", OR(L$3=FALSE, SUMPRODUCT(--EXACT(L$5:L$17, POST!L228))&gt;0))</f>
        <v>0</v>
      </c>
      <c r="M228" t="b">
        <f>AND(POST!M228&lt;&gt;"", OR(M$3=FALSE, SUMPRODUCT(--EXACT(M$5:M$17, POST!M228))&gt;0))</f>
        <v>0</v>
      </c>
      <c r="N228" t="b">
        <f>AND(POST!N228&lt;&gt;"", OR(N$3=FALSE, SUMPRODUCT(--EXACT(N$5:N$17, POST!N228))&gt;0))</f>
        <v>0</v>
      </c>
      <c r="O228" t="b">
        <f>AND(POST!O228&lt;&gt;"", OR(O$3=FALSE, SUMPRODUCT(--EXACT(O$5:O$17, POST!O228))&gt;0))</f>
        <v>0</v>
      </c>
      <c r="P228" t="b">
        <f>AND(POST!P228&lt;&gt;"", OR(P$3=FALSE, SUMPRODUCT(--EXACT(P$5:P$17, POST!P228))&gt;0))</f>
        <v>0</v>
      </c>
      <c r="Q228" t="b">
        <f>AND(POST!Q228&lt;&gt;"", OR(Q$3=FALSE, SUMPRODUCT(--EXACT(Q$5:Q$17, POST!Q228))&gt;0))</f>
        <v>0</v>
      </c>
      <c r="R228" t="b">
        <f>AND(POST!R228&lt;&gt;"", OR(R$3=FALSE, SUMPRODUCT(--EXACT(R$5:R$17, POST!R228))&gt;0))</f>
        <v>0</v>
      </c>
      <c r="S228" t="b">
        <f>AND(POST!S228&lt;&gt;"", OR(S$3=FALSE, SUMPRODUCT(--EXACT(S$5:S$17, POST!S228))&gt;0))</f>
        <v>0</v>
      </c>
      <c r="T228" t="b">
        <f>AND(POST!T228&lt;&gt;"", OR(T$3=FALSE, SUMPRODUCT(--EXACT(T$5:T$17, POST!T228))&gt;0))</f>
        <v>0</v>
      </c>
      <c r="U228" t="b">
        <f>AND(POST!U228&lt;&gt;"", OR(U$3=FALSE, SUMPRODUCT(--EXACT(U$5:U$17, POST!U228))&gt;0))</f>
        <v>0</v>
      </c>
      <c r="V228" t="b">
        <f>AND(POST!V228&lt;&gt;"", OR(V$3=FALSE, SUMPRODUCT(--EXACT(V$5:V$17, POST!V228))&gt;0))</f>
        <v>0</v>
      </c>
    </row>
    <row r="229" spans="1:22" x14ac:dyDescent="0.2">
      <c r="A229" t="b">
        <f>AND(POST!A229&lt;&gt;"", SUMPRODUCT(--EXACT(POST!A$18:A$517, POST!A229))=1, SUMPRODUCT(--EXACT(PRE!A$18:A$517, POST!A229))&gt;0)</f>
        <v>0</v>
      </c>
      <c r="B229" t="b">
        <f>AND(POST!B229&lt;&gt;"", OR(B$3=FALSE, SUMPRODUCT(--EXACT(B$5:B$17, POST!B229))&gt;0))</f>
        <v>0</v>
      </c>
      <c r="C229" t="b">
        <f>AND(POST!C229&lt;&gt;"", OR(C$3=FALSE, SUMPRODUCT(--EXACT(C$5:C$17, POST!C229))&gt;0))</f>
        <v>0</v>
      </c>
      <c r="D229" t="b">
        <f>AND(POST!D229&lt;&gt;"", OR(D$3=FALSE, SUMPRODUCT(--EXACT(D$5:D$17, POST!D229))&gt;0))</f>
        <v>0</v>
      </c>
      <c r="E229" t="b">
        <f>AND(POST!E229&lt;&gt;"", OR(E$3=FALSE, SUMPRODUCT(--EXACT(E$5:E$17, POST!E229))&gt;0))</f>
        <v>0</v>
      </c>
      <c r="F229" t="b">
        <f>AND(POST!F229&lt;&gt;"", OR(F$3=FALSE, SUMPRODUCT(--EXACT(F$5:F$17, POST!F229))&gt;0))</f>
        <v>0</v>
      </c>
      <c r="G229" t="b">
        <f>AND(POST!G229&lt;&gt;"", OR(G$3=FALSE, SUMPRODUCT(--EXACT(G$5:G$17, POST!G229))&gt;0))</f>
        <v>0</v>
      </c>
      <c r="H229" t="b">
        <f>AND(POST!H229&lt;&gt;"", OR(H$3=FALSE, SUMPRODUCT(--EXACT(H$5:H$17, POST!H229))&gt;0))</f>
        <v>0</v>
      </c>
      <c r="I229" t="b">
        <f>AND(POST!I229&lt;&gt;"", OR(I$3=FALSE, SUMPRODUCT(--EXACT(I$5:I$17, POST!I229))&gt;0))</f>
        <v>0</v>
      </c>
      <c r="J229" t="b">
        <f>AND(POST!J229&lt;&gt;"", OR(J$3=FALSE, SUMPRODUCT(--EXACT(J$5:J$17, POST!J229))&gt;0))</f>
        <v>0</v>
      </c>
      <c r="K229" t="b">
        <f>AND(POST!K229&lt;&gt;"", OR(K$3=FALSE, SUMPRODUCT(--EXACT(K$5:K$17, POST!K229))&gt;0))</f>
        <v>0</v>
      </c>
      <c r="L229" t="b">
        <f>AND(POST!L229&lt;&gt;"", OR(L$3=FALSE, SUMPRODUCT(--EXACT(L$5:L$17, POST!L229))&gt;0))</f>
        <v>0</v>
      </c>
      <c r="M229" t="b">
        <f>AND(POST!M229&lt;&gt;"", OR(M$3=FALSE, SUMPRODUCT(--EXACT(M$5:M$17, POST!M229))&gt;0))</f>
        <v>0</v>
      </c>
      <c r="N229" t="b">
        <f>AND(POST!N229&lt;&gt;"", OR(N$3=FALSE, SUMPRODUCT(--EXACT(N$5:N$17, POST!N229))&gt;0))</f>
        <v>0</v>
      </c>
      <c r="O229" t="b">
        <f>AND(POST!O229&lt;&gt;"", OR(O$3=FALSE, SUMPRODUCT(--EXACT(O$5:O$17, POST!O229))&gt;0))</f>
        <v>0</v>
      </c>
      <c r="P229" t="b">
        <f>AND(POST!P229&lt;&gt;"", OR(P$3=FALSE, SUMPRODUCT(--EXACT(P$5:P$17, POST!P229))&gt;0))</f>
        <v>0</v>
      </c>
      <c r="Q229" t="b">
        <f>AND(POST!Q229&lt;&gt;"", OR(Q$3=FALSE, SUMPRODUCT(--EXACT(Q$5:Q$17, POST!Q229))&gt;0))</f>
        <v>0</v>
      </c>
      <c r="R229" t="b">
        <f>AND(POST!R229&lt;&gt;"", OR(R$3=FALSE, SUMPRODUCT(--EXACT(R$5:R$17, POST!R229))&gt;0))</f>
        <v>0</v>
      </c>
      <c r="S229" t="b">
        <f>AND(POST!S229&lt;&gt;"", OR(S$3=FALSE, SUMPRODUCT(--EXACT(S$5:S$17, POST!S229))&gt;0))</f>
        <v>0</v>
      </c>
      <c r="T229" t="b">
        <f>AND(POST!T229&lt;&gt;"", OR(T$3=FALSE, SUMPRODUCT(--EXACT(T$5:T$17, POST!T229))&gt;0))</f>
        <v>0</v>
      </c>
      <c r="U229" t="b">
        <f>AND(POST!U229&lt;&gt;"", OR(U$3=FALSE, SUMPRODUCT(--EXACT(U$5:U$17, POST!U229))&gt;0))</f>
        <v>0</v>
      </c>
      <c r="V229" t="b">
        <f>AND(POST!V229&lt;&gt;"", OR(V$3=FALSE, SUMPRODUCT(--EXACT(V$5:V$17, POST!V229))&gt;0))</f>
        <v>0</v>
      </c>
    </row>
    <row r="230" spans="1:22" x14ac:dyDescent="0.2">
      <c r="A230" t="b">
        <f>AND(POST!A230&lt;&gt;"", SUMPRODUCT(--EXACT(POST!A$18:A$517, POST!A230))=1, SUMPRODUCT(--EXACT(PRE!A$18:A$517, POST!A230))&gt;0)</f>
        <v>0</v>
      </c>
      <c r="B230" t="b">
        <f>AND(POST!B230&lt;&gt;"", OR(B$3=FALSE, SUMPRODUCT(--EXACT(B$5:B$17, POST!B230))&gt;0))</f>
        <v>0</v>
      </c>
      <c r="C230" t="b">
        <f>AND(POST!C230&lt;&gt;"", OR(C$3=FALSE, SUMPRODUCT(--EXACT(C$5:C$17, POST!C230))&gt;0))</f>
        <v>0</v>
      </c>
      <c r="D230" t="b">
        <f>AND(POST!D230&lt;&gt;"", OR(D$3=FALSE, SUMPRODUCT(--EXACT(D$5:D$17, POST!D230))&gt;0))</f>
        <v>0</v>
      </c>
      <c r="E230" t="b">
        <f>AND(POST!E230&lt;&gt;"", OR(E$3=FALSE, SUMPRODUCT(--EXACT(E$5:E$17, POST!E230))&gt;0))</f>
        <v>0</v>
      </c>
      <c r="F230" t="b">
        <f>AND(POST!F230&lt;&gt;"", OR(F$3=FALSE, SUMPRODUCT(--EXACT(F$5:F$17, POST!F230))&gt;0))</f>
        <v>0</v>
      </c>
      <c r="G230" t="b">
        <f>AND(POST!G230&lt;&gt;"", OR(G$3=FALSE, SUMPRODUCT(--EXACT(G$5:G$17, POST!G230))&gt;0))</f>
        <v>0</v>
      </c>
      <c r="H230" t="b">
        <f>AND(POST!H230&lt;&gt;"", OR(H$3=FALSE, SUMPRODUCT(--EXACT(H$5:H$17, POST!H230))&gt;0))</f>
        <v>0</v>
      </c>
      <c r="I230" t="b">
        <f>AND(POST!I230&lt;&gt;"", OR(I$3=FALSE, SUMPRODUCT(--EXACT(I$5:I$17, POST!I230))&gt;0))</f>
        <v>0</v>
      </c>
      <c r="J230" t="b">
        <f>AND(POST!J230&lt;&gt;"", OR(J$3=FALSE, SUMPRODUCT(--EXACT(J$5:J$17, POST!J230))&gt;0))</f>
        <v>0</v>
      </c>
      <c r="K230" t="b">
        <f>AND(POST!K230&lt;&gt;"", OR(K$3=FALSE, SUMPRODUCT(--EXACT(K$5:K$17, POST!K230))&gt;0))</f>
        <v>0</v>
      </c>
      <c r="L230" t="b">
        <f>AND(POST!L230&lt;&gt;"", OR(L$3=FALSE, SUMPRODUCT(--EXACT(L$5:L$17, POST!L230))&gt;0))</f>
        <v>0</v>
      </c>
      <c r="M230" t="b">
        <f>AND(POST!M230&lt;&gt;"", OR(M$3=FALSE, SUMPRODUCT(--EXACT(M$5:M$17, POST!M230))&gt;0))</f>
        <v>0</v>
      </c>
      <c r="N230" t="b">
        <f>AND(POST!N230&lt;&gt;"", OR(N$3=FALSE, SUMPRODUCT(--EXACT(N$5:N$17, POST!N230))&gt;0))</f>
        <v>0</v>
      </c>
      <c r="O230" t="b">
        <f>AND(POST!O230&lt;&gt;"", OR(O$3=FALSE, SUMPRODUCT(--EXACT(O$5:O$17, POST!O230))&gt;0))</f>
        <v>0</v>
      </c>
      <c r="P230" t="b">
        <f>AND(POST!P230&lt;&gt;"", OR(P$3=FALSE, SUMPRODUCT(--EXACT(P$5:P$17, POST!P230))&gt;0))</f>
        <v>0</v>
      </c>
      <c r="Q230" t="b">
        <f>AND(POST!Q230&lt;&gt;"", OR(Q$3=FALSE, SUMPRODUCT(--EXACT(Q$5:Q$17, POST!Q230))&gt;0))</f>
        <v>0</v>
      </c>
      <c r="R230" t="b">
        <f>AND(POST!R230&lt;&gt;"", OR(R$3=FALSE, SUMPRODUCT(--EXACT(R$5:R$17, POST!R230))&gt;0))</f>
        <v>0</v>
      </c>
      <c r="S230" t="b">
        <f>AND(POST!S230&lt;&gt;"", OR(S$3=FALSE, SUMPRODUCT(--EXACT(S$5:S$17, POST!S230))&gt;0))</f>
        <v>0</v>
      </c>
      <c r="T230" t="b">
        <f>AND(POST!T230&lt;&gt;"", OR(T$3=FALSE, SUMPRODUCT(--EXACT(T$5:T$17, POST!T230))&gt;0))</f>
        <v>0</v>
      </c>
      <c r="U230" t="b">
        <f>AND(POST!U230&lt;&gt;"", OR(U$3=FALSE, SUMPRODUCT(--EXACT(U$5:U$17, POST!U230))&gt;0))</f>
        <v>0</v>
      </c>
      <c r="V230" t="b">
        <f>AND(POST!V230&lt;&gt;"", OR(V$3=FALSE, SUMPRODUCT(--EXACT(V$5:V$17, POST!V230))&gt;0))</f>
        <v>0</v>
      </c>
    </row>
    <row r="231" spans="1:22" x14ac:dyDescent="0.2">
      <c r="A231" t="b">
        <f>AND(POST!A231&lt;&gt;"", SUMPRODUCT(--EXACT(POST!A$18:A$517, POST!A231))=1, SUMPRODUCT(--EXACT(PRE!A$18:A$517, POST!A231))&gt;0)</f>
        <v>0</v>
      </c>
      <c r="B231" t="b">
        <f>AND(POST!B231&lt;&gt;"", OR(B$3=FALSE, SUMPRODUCT(--EXACT(B$5:B$17, POST!B231))&gt;0))</f>
        <v>0</v>
      </c>
      <c r="C231" t="b">
        <f>AND(POST!C231&lt;&gt;"", OR(C$3=FALSE, SUMPRODUCT(--EXACT(C$5:C$17, POST!C231))&gt;0))</f>
        <v>0</v>
      </c>
      <c r="D231" t="b">
        <f>AND(POST!D231&lt;&gt;"", OR(D$3=FALSE, SUMPRODUCT(--EXACT(D$5:D$17, POST!D231))&gt;0))</f>
        <v>0</v>
      </c>
      <c r="E231" t="b">
        <f>AND(POST!E231&lt;&gt;"", OR(E$3=FALSE, SUMPRODUCT(--EXACT(E$5:E$17, POST!E231))&gt;0))</f>
        <v>0</v>
      </c>
      <c r="F231" t="b">
        <f>AND(POST!F231&lt;&gt;"", OR(F$3=FALSE, SUMPRODUCT(--EXACT(F$5:F$17, POST!F231))&gt;0))</f>
        <v>0</v>
      </c>
      <c r="G231" t="b">
        <f>AND(POST!G231&lt;&gt;"", OR(G$3=FALSE, SUMPRODUCT(--EXACT(G$5:G$17, POST!G231))&gt;0))</f>
        <v>0</v>
      </c>
      <c r="H231" t="b">
        <f>AND(POST!H231&lt;&gt;"", OR(H$3=FALSE, SUMPRODUCT(--EXACT(H$5:H$17, POST!H231))&gt;0))</f>
        <v>0</v>
      </c>
      <c r="I231" t="b">
        <f>AND(POST!I231&lt;&gt;"", OR(I$3=FALSE, SUMPRODUCT(--EXACT(I$5:I$17, POST!I231))&gt;0))</f>
        <v>0</v>
      </c>
      <c r="J231" t="b">
        <f>AND(POST!J231&lt;&gt;"", OR(J$3=FALSE, SUMPRODUCT(--EXACT(J$5:J$17, POST!J231))&gt;0))</f>
        <v>0</v>
      </c>
      <c r="K231" t="b">
        <f>AND(POST!K231&lt;&gt;"", OR(K$3=FALSE, SUMPRODUCT(--EXACT(K$5:K$17, POST!K231))&gt;0))</f>
        <v>0</v>
      </c>
      <c r="L231" t="b">
        <f>AND(POST!L231&lt;&gt;"", OR(L$3=FALSE, SUMPRODUCT(--EXACT(L$5:L$17, POST!L231))&gt;0))</f>
        <v>0</v>
      </c>
      <c r="M231" t="b">
        <f>AND(POST!M231&lt;&gt;"", OR(M$3=FALSE, SUMPRODUCT(--EXACT(M$5:M$17, POST!M231))&gt;0))</f>
        <v>0</v>
      </c>
      <c r="N231" t="b">
        <f>AND(POST!N231&lt;&gt;"", OR(N$3=FALSE, SUMPRODUCT(--EXACT(N$5:N$17, POST!N231))&gt;0))</f>
        <v>0</v>
      </c>
      <c r="O231" t="b">
        <f>AND(POST!O231&lt;&gt;"", OR(O$3=FALSE, SUMPRODUCT(--EXACT(O$5:O$17, POST!O231))&gt;0))</f>
        <v>0</v>
      </c>
      <c r="P231" t="b">
        <f>AND(POST!P231&lt;&gt;"", OR(P$3=FALSE, SUMPRODUCT(--EXACT(P$5:P$17, POST!P231))&gt;0))</f>
        <v>0</v>
      </c>
      <c r="Q231" t="b">
        <f>AND(POST!Q231&lt;&gt;"", OR(Q$3=FALSE, SUMPRODUCT(--EXACT(Q$5:Q$17, POST!Q231))&gt;0))</f>
        <v>0</v>
      </c>
      <c r="R231" t="b">
        <f>AND(POST!R231&lt;&gt;"", OR(R$3=FALSE, SUMPRODUCT(--EXACT(R$5:R$17, POST!R231))&gt;0))</f>
        <v>0</v>
      </c>
      <c r="S231" t="b">
        <f>AND(POST!S231&lt;&gt;"", OR(S$3=FALSE, SUMPRODUCT(--EXACT(S$5:S$17, POST!S231))&gt;0))</f>
        <v>0</v>
      </c>
      <c r="T231" t="b">
        <f>AND(POST!T231&lt;&gt;"", OR(T$3=FALSE, SUMPRODUCT(--EXACT(T$5:T$17, POST!T231))&gt;0))</f>
        <v>0</v>
      </c>
      <c r="U231" t="b">
        <f>AND(POST!U231&lt;&gt;"", OR(U$3=FALSE, SUMPRODUCT(--EXACT(U$5:U$17, POST!U231))&gt;0))</f>
        <v>0</v>
      </c>
      <c r="V231" t="b">
        <f>AND(POST!V231&lt;&gt;"", OR(V$3=FALSE, SUMPRODUCT(--EXACT(V$5:V$17, POST!V231))&gt;0))</f>
        <v>0</v>
      </c>
    </row>
    <row r="232" spans="1:22" x14ac:dyDescent="0.2">
      <c r="A232" t="b">
        <f>AND(POST!A232&lt;&gt;"", SUMPRODUCT(--EXACT(POST!A$18:A$517, POST!A232))=1, SUMPRODUCT(--EXACT(PRE!A$18:A$517, POST!A232))&gt;0)</f>
        <v>0</v>
      </c>
      <c r="B232" t="b">
        <f>AND(POST!B232&lt;&gt;"", OR(B$3=FALSE, SUMPRODUCT(--EXACT(B$5:B$17, POST!B232))&gt;0))</f>
        <v>0</v>
      </c>
      <c r="C232" t="b">
        <f>AND(POST!C232&lt;&gt;"", OR(C$3=FALSE, SUMPRODUCT(--EXACT(C$5:C$17, POST!C232))&gt;0))</f>
        <v>0</v>
      </c>
      <c r="D232" t="b">
        <f>AND(POST!D232&lt;&gt;"", OR(D$3=FALSE, SUMPRODUCT(--EXACT(D$5:D$17, POST!D232))&gt;0))</f>
        <v>0</v>
      </c>
      <c r="E232" t="b">
        <f>AND(POST!E232&lt;&gt;"", OR(E$3=FALSE, SUMPRODUCT(--EXACT(E$5:E$17, POST!E232))&gt;0))</f>
        <v>0</v>
      </c>
      <c r="F232" t="b">
        <f>AND(POST!F232&lt;&gt;"", OR(F$3=FALSE, SUMPRODUCT(--EXACT(F$5:F$17, POST!F232))&gt;0))</f>
        <v>0</v>
      </c>
      <c r="G232" t="b">
        <f>AND(POST!G232&lt;&gt;"", OR(G$3=FALSE, SUMPRODUCT(--EXACT(G$5:G$17, POST!G232))&gt;0))</f>
        <v>0</v>
      </c>
      <c r="H232" t="b">
        <f>AND(POST!H232&lt;&gt;"", OR(H$3=FALSE, SUMPRODUCT(--EXACT(H$5:H$17, POST!H232))&gt;0))</f>
        <v>0</v>
      </c>
      <c r="I232" t="b">
        <f>AND(POST!I232&lt;&gt;"", OR(I$3=FALSE, SUMPRODUCT(--EXACT(I$5:I$17, POST!I232))&gt;0))</f>
        <v>0</v>
      </c>
      <c r="J232" t="b">
        <f>AND(POST!J232&lt;&gt;"", OR(J$3=FALSE, SUMPRODUCT(--EXACT(J$5:J$17, POST!J232))&gt;0))</f>
        <v>0</v>
      </c>
      <c r="K232" t="b">
        <f>AND(POST!K232&lt;&gt;"", OR(K$3=FALSE, SUMPRODUCT(--EXACT(K$5:K$17, POST!K232))&gt;0))</f>
        <v>0</v>
      </c>
      <c r="L232" t="b">
        <f>AND(POST!L232&lt;&gt;"", OR(L$3=FALSE, SUMPRODUCT(--EXACT(L$5:L$17, POST!L232))&gt;0))</f>
        <v>0</v>
      </c>
      <c r="M232" t="b">
        <f>AND(POST!M232&lt;&gt;"", OR(M$3=FALSE, SUMPRODUCT(--EXACT(M$5:M$17, POST!M232))&gt;0))</f>
        <v>0</v>
      </c>
      <c r="N232" t="b">
        <f>AND(POST!N232&lt;&gt;"", OR(N$3=FALSE, SUMPRODUCT(--EXACT(N$5:N$17, POST!N232))&gt;0))</f>
        <v>0</v>
      </c>
      <c r="O232" t="b">
        <f>AND(POST!O232&lt;&gt;"", OR(O$3=FALSE, SUMPRODUCT(--EXACT(O$5:O$17, POST!O232))&gt;0))</f>
        <v>0</v>
      </c>
      <c r="P232" t="b">
        <f>AND(POST!P232&lt;&gt;"", OR(P$3=FALSE, SUMPRODUCT(--EXACT(P$5:P$17, POST!P232))&gt;0))</f>
        <v>0</v>
      </c>
      <c r="Q232" t="b">
        <f>AND(POST!Q232&lt;&gt;"", OR(Q$3=FALSE, SUMPRODUCT(--EXACT(Q$5:Q$17, POST!Q232))&gt;0))</f>
        <v>0</v>
      </c>
      <c r="R232" t="b">
        <f>AND(POST!R232&lt;&gt;"", OR(R$3=FALSE, SUMPRODUCT(--EXACT(R$5:R$17, POST!R232))&gt;0))</f>
        <v>0</v>
      </c>
      <c r="S232" t="b">
        <f>AND(POST!S232&lt;&gt;"", OR(S$3=FALSE, SUMPRODUCT(--EXACT(S$5:S$17, POST!S232))&gt;0))</f>
        <v>0</v>
      </c>
      <c r="T232" t="b">
        <f>AND(POST!T232&lt;&gt;"", OR(T$3=FALSE, SUMPRODUCT(--EXACT(T$5:T$17, POST!T232))&gt;0))</f>
        <v>0</v>
      </c>
      <c r="U232" t="b">
        <f>AND(POST!U232&lt;&gt;"", OR(U$3=FALSE, SUMPRODUCT(--EXACT(U$5:U$17, POST!U232))&gt;0))</f>
        <v>0</v>
      </c>
      <c r="V232" t="b">
        <f>AND(POST!V232&lt;&gt;"", OR(V$3=FALSE, SUMPRODUCT(--EXACT(V$5:V$17, POST!V232))&gt;0))</f>
        <v>0</v>
      </c>
    </row>
    <row r="233" spans="1:22" x14ac:dyDescent="0.2">
      <c r="A233" t="b">
        <f>AND(POST!A233&lt;&gt;"", SUMPRODUCT(--EXACT(POST!A$18:A$517, POST!A233))=1, SUMPRODUCT(--EXACT(PRE!A$18:A$517, POST!A233))&gt;0)</f>
        <v>0</v>
      </c>
      <c r="B233" t="b">
        <f>AND(POST!B233&lt;&gt;"", OR(B$3=FALSE, SUMPRODUCT(--EXACT(B$5:B$17, POST!B233))&gt;0))</f>
        <v>0</v>
      </c>
      <c r="C233" t="b">
        <f>AND(POST!C233&lt;&gt;"", OR(C$3=FALSE, SUMPRODUCT(--EXACT(C$5:C$17, POST!C233))&gt;0))</f>
        <v>0</v>
      </c>
      <c r="D233" t="b">
        <f>AND(POST!D233&lt;&gt;"", OR(D$3=FALSE, SUMPRODUCT(--EXACT(D$5:D$17, POST!D233))&gt;0))</f>
        <v>0</v>
      </c>
      <c r="E233" t="b">
        <f>AND(POST!E233&lt;&gt;"", OR(E$3=FALSE, SUMPRODUCT(--EXACT(E$5:E$17, POST!E233))&gt;0))</f>
        <v>0</v>
      </c>
      <c r="F233" t="b">
        <f>AND(POST!F233&lt;&gt;"", OR(F$3=FALSE, SUMPRODUCT(--EXACT(F$5:F$17, POST!F233))&gt;0))</f>
        <v>0</v>
      </c>
      <c r="G233" t="b">
        <f>AND(POST!G233&lt;&gt;"", OR(G$3=FALSE, SUMPRODUCT(--EXACT(G$5:G$17, POST!G233))&gt;0))</f>
        <v>0</v>
      </c>
      <c r="H233" t="b">
        <f>AND(POST!H233&lt;&gt;"", OR(H$3=FALSE, SUMPRODUCT(--EXACT(H$5:H$17, POST!H233))&gt;0))</f>
        <v>0</v>
      </c>
      <c r="I233" t="b">
        <f>AND(POST!I233&lt;&gt;"", OR(I$3=FALSE, SUMPRODUCT(--EXACT(I$5:I$17, POST!I233))&gt;0))</f>
        <v>0</v>
      </c>
      <c r="J233" t="b">
        <f>AND(POST!J233&lt;&gt;"", OR(J$3=FALSE, SUMPRODUCT(--EXACT(J$5:J$17, POST!J233))&gt;0))</f>
        <v>0</v>
      </c>
      <c r="K233" t="b">
        <f>AND(POST!K233&lt;&gt;"", OR(K$3=FALSE, SUMPRODUCT(--EXACT(K$5:K$17, POST!K233))&gt;0))</f>
        <v>0</v>
      </c>
      <c r="L233" t="b">
        <f>AND(POST!L233&lt;&gt;"", OR(L$3=FALSE, SUMPRODUCT(--EXACT(L$5:L$17, POST!L233))&gt;0))</f>
        <v>0</v>
      </c>
      <c r="M233" t="b">
        <f>AND(POST!M233&lt;&gt;"", OR(M$3=FALSE, SUMPRODUCT(--EXACT(M$5:M$17, POST!M233))&gt;0))</f>
        <v>0</v>
      </c>
      <c r="N233" t="b">
        <f>AND(POST!N233&lt;&gt;"", OR(N$3=FALSE, SUMPRODUCT(--EXACT(N$5:N$17, POST!N233))&gt;0))</f>
        <v>0</v>
      </c>
      <c r="O233" t="b">
        <f>AND(POST!O233&lt;&gt;"", OR(O$3=FALSE, SUMPRODUCT(--EXACT(O$5:O$17, POST!O233))&gt;0))</f>
        <v>0</v>
      </c>
      <c r="P233" t="b">
        <f>AND(POST!P233&lt;&gt;"", OR(P$3=FALSE, SUMPRODUCT(--EXACT(P$5:P$17, POST!P233))&gt;0))</f>
        <v>0</v>
      </c>
      <c r="Q233" t="b">
        <f>AND(POST!Q233&lt;&gt;"", OR(Q$3=FALSE, SUMPRODUCT(--EXACT(Q$5:Q$17, POST!Q233))&gt;0))</f>
        <v>0</v>
      </c>
      <c r="R233" t="b">
        <f>AND(POST!R233&lt;&gt;"", OR(R$3=FALSE, SUMPRODUCT(--EXACT(R$5:R$17, POST!R233))&gt;0))</f>
        <v>0</v>
      </c>
      <c r="S233" t="b">
        <f>AND(POST!S233&lt;&gt;"", OR(S$3=FALSE, SUMPRODUCT(--EXACT(S$5:S$17, POST!S233))&gt;0))</f>
        <v>0</v>
      </c>
      <c r="T233" t="b">
        <f>AND(POST!T233&lt;&gt;"", OR(T$3=FALSE, SUMPRODUCT(--EXACT(T$5:T$17, POST!T233))&gt;0))</f>
        <v>0</v>
      </c>
      <c r="U233" t="b">
        <f>AND(POST!U233&lt;&gt;"", OR(U$3=FALSE, SUMPRODUCT(--EXACT(U$5:U$17, POST!U233))&gt;0))</f>
        <v>0</v>
      </c>
      <c r="V233" t="b">
        <f>AND(POST!V233&lt;&gt;"", OR(V$3=FALSE, SUMPRODUCT(--EXACT(V$5:V$17, POST!V233))&gt;0))</f>
        <v>0</v>
      </c>
    </row>
    <row r="234" spans="1:22" x14ac:dyDescent="0.2">
      <c r="A234" t="b">
        <f>AND(POST!A234&lt;&gt;"", SUMPRODUCT(--EXACT(POST!A$18:A$517, POST!A234))=1, SUMPRODUCT(--EXACT(PRE!A$18:A$517, POST!A234))&gt;0)</f>
        <v>0</v>
      </c>
      <c r="B234" t="b">
        <f>AND(POST!B234&lt;&gt;"", OR(B$3=FALSE, SUMPRODUCT(--EXACT(B$5:B$17, POST!B234))&gt;0))</f>
        <v>0</v>
      </c>
      <c r="C234" t="b">
        <f>AND(POST!C234&lt;&gt;"", OR(C$3=FALSE, SUMPRODUCT(--EXACT(C$5:C$17, POST!C234))&gt;0))</f>
        <v>0</v>
      </c>
      <c r="D234" t="b">
        <f>AND(POST!D234&lt;&gt;"", OR(D$3=FALSE, SUMPRODUCT(--EXACT(D$5:D$17, POST!D234))&gt;0))</f>
        <v>0</v>
      </c>
      <c r="E234" t="b">
        <f>AND(POST!E234&lt;&gt;"", OR(E$3=FALSE, SUMPRODUCT(--EXACT(E$5:E$17, POST!E234))&gt;0))</f>
        <v>0</v>
      </c>
      <c r="F234" t="b">
        <f>AND(POST!F234&lt;&gt;"", OR(F$3=FALSE, SUMPRODUCT(--EXACT(F$5:F$17, POST!F234))&gt;0))</f>
        <v>0</v>
      </c>
      <c r="G234" t="b">
        <f>AND(POST!G234&lt;&gt;"", OR(G$3=FALSE, SUMPRODUCT(--EXACT(G$5:G$17, POST!G234))&gt;0))</f>
        <v>0</v>
      </c>
      <c r="H234" t="b">
        <f>AND(POST!H234&lt;&gt;"", OR(H$3=FALSE, SUMPRODUCT(--EXACT(H$5:H$17, POST!H234))&gt;0))</f>
        <v>0</v>
      </c>
      <c r="I234" t="b">
        <f>AND(POST!I234&lt;&gt;"", OR(I$3=FALSE, SUMPRODUCT(--EXACT(I$5:I$17, POST!I234))&gt;0))</f>
        <v>0</v>
      </c>
      <c r="J234" t="b">
        <f>AND(POST!J234&lt;&gt;"", OR(J$3=FALSE, SUMPRODUCT(--EXACT(J$5:J$17, POST!J234))&gt;0))</f>
        <v>0</v>
      </c>
      <c r="K234" t="b">
        <f>AND(POST!K234&lt;&gt;"", OR(K$3=FALSE, SUMPRODUCT(--EXACT(K$5:K$17, POST!K234))&gt;0))</f>
        <v>0</v>
      </c>
      <c r="L234" t="b">
        <f>AND(POST!L234&lt;&gt;"", OR(L$3=FALSE, SUMPRODUCT(--EXACT(L$5:L$17, POST!L234))&gt;0))</f>
        <v>0</v>
      </c>
      <c r="M234" t="b">
        <f>AND(POST!M234&lt;&gt;"", OR(M$3=FALSE, SUMPRODUCT(--EXACT(M$5:M$17, POST!M234))&gt;0))</f>
        <v>0</v>
      </c>
      <c r="N234" t="b">
        <f>AND(POST!N234&lt;&gt;"", OR(N$3=FALSE, SUMPRODUCT(--EXACT(N$5:N$17, POST!N234))&gt;0))</f>
        <v>0</v>
      </c>
      <c r="O234" t="b">
        <f>AND(POST!O234&lt;&gt;"", OR(O$3=FALSE, SUMPRODUCT(--EXACT(O$5:O$17, POST!O234))&gt;0))</f>
        <v>0</v>
      </c>
      <c r="P234" t="b">
        <f>AND(POST!P234&lt;&gt;"", OR(P$3=FALSE, SUMPRODUCT(--EXACT(P$5:P$17, POST!P234))&gt;0))</f>
        <v>0</v>
      </c>
      <c r="Q234" t="b">
        <f>AND(POST!Q234&lt;&gt;"", OR(Q$3=FALSE, SUMPRODUCT(--EXACT(Q$5:Q$17, POST!Q234))&gt;0))</f>
        <v>0</v>
      </c>
      <c r="R234" t="b">
        <f>AND(POST!R234&lt;&gt;"", OR(R$3=FALSE, SUMPRODUCT(--EXACT(R$5:R$17, POST!R234))&gt;0))</f>
        <v>0</v>
      </c>
      <c r="S234" t="b">
        <f>AND(POST!S234&lt;&gt;"", OR(S$3=FALSE, SUMPRODUCT(--EXACT(S$5:S$17, POST!S234))&gt;0))</f>
        <v>0</v>
      </c>
      <c r="T234" t="b">
        <f>AND(POST!T234&lt;&gt;"", OR(T$3=FALSE, SUMPRODUCT(--EXACT(T$5:T$17, POST!T234))&gt;0))</f>
        <v>0</v>
      </c>
      <c r="U234" t="b">
        <f>AND(POST!U234&lt;&gt;"", OR(U$3=FALSE, SUMPRODUCT(--EXACT(U$5:U$17, POST!U234))&gt;0))</f>
        <v>0</v>
      </c>
      <c r="V234" t="b">
        <f>AND(POST!V234&lt;&gt;"", OR(V$3=FALSE, SUMPRODUCT(--EXACT(V$5:V$17, POST!V234))&gt;0))</f>
        <v>0</v>
      </c>
    </row>
    <row r="235" spans="1:22" x14ac:dyDescent="0.2">
      <c r="A235" t="b">
        <f>AND(POST!A235&lt;&gt;"", SUMPRODUCT(--EXACT(POST!A$18:A$517, POST!A235))=1, SUMPRODUCT(--EXACT(PRE!A$18:A$517, POST!A235))&gt;0)</f>
        <v>0</v>
      </c>
      <c r="B235" t="b">
        <f>AND(POST!B235&lt;&gt;"", OR(B$3=FALSE, SUMPRODUCT(--EXACT(B$5:B$17, POST!B235))&gt;0))</f>
        <v>0</v>
      </c>
      <c r="C235" t="b">
        <f>AND(POST!C235&lt;&gt;"", OR(C$3=FALSE, SUMPRODUCT(--EXACT(C$5:C$17, POST!C235))&gt;0))</f>
        <v>0</v>
      </c>
      <c r="D235" t="b">
        <f>AND(POST!D235&lt;&gt;"", OR(D$3=FALSE, SUMPRODUCT(--EXACT(D$5:D$17, POST!D235))&gt;0))</f>
        <v>0</v>
      </c>
      <c r="E235" t="b">
        <f>AND(POST!E235&lt;&gt;"", OR(E$3=FALSE, SUMPRODUCT(--EXACT(E$5:E$17, POST!E235))&gt;0))</f>
        <v>0</v>
      </c>
      <c r="F235" t="b">
        <f>AND(POST!F235&lt;&gt;"", OR(F$3=FALSE, SUMPRODUCT(--EXACT(F$5:F$17, POST!F235))&gt;0))</f>
        <v>0</v>
      </c>
      <c r="G235" t="b">
        <f>AND(POST!G235&lt;&gt;"", OR(G$3=FALSE, SUMPRODUCT(--EXACT(G$5:G$17, POST!G235))&gt;0))</f>
        <v>0</v>
      </c>
      <c r="H235" t="b">
        <f>AND(POST!H235&lt;&gt;"", OR(H$3=FALSE, SUMPRODUCT(--EXACT(H$5:H$17, POST!H235))&gt;0))</f>
        <v>0</v>
      </c>
      <c r="I235" t="b">
        <f>AND(POST!I235&lt;&gt;"", OR(I$3=FALSE, SUMPRODUCT(--EXACT(I$5:I$17, POST!I235))&gt;0))</f>
        <v>0</v>
      </c>
      <c r="J235" t="b">
        <f>AND(POST!J235&lt;&gt;"", OR(J$3=FALSE, SUMPRODUCT(--EXACT(J$5:J$17, POST!J235))&gt;0))</f>
        <v>0</v>
      </c>
      <c r="K235" t="b">
        <f>AND(POST!K235&lt;&gt;"", OR(K$3=FALSE, SUMPRODUCT(--EXACT(K$5:K$17, POST!K235))&gt;0))</f>
        <v>0</v>
      </c>
      <c r="L235" t="b">
        <f>AND(POST!L235&lt;&gt;"", OR(L$3=FALSE, SUMPRODUCT(--EXACT(L$5:L$17, POST!L235))&gt;0))</f>
        <v>0</v>
      </c>
      <c r="M235" t="b">
        <f>AND(POST!M235&lt;&gt;"", OR(M$3=FALSE, SUMPRODUCT(--EXACT(M$5:M$17, POST!M235))&gt;0))</f>
        <v>0</v>
      </c>
      <c r="N235" t="b">
        <f>AND(POST!N235&lt;&gt;"", OR(N$3=FALSE, SUMPRODUCT(--EXACT(N$5:N$17, POST!N235))&gt;0))</f>
        <v>0</v>
      </c>
      <c r="O235" t="b">
        <f>AND(POST!O235&lt;&gt;"", OR(O$3=FALSE, SUMPRODUCT(--EXACT(O$5:O$17, POST!O235))&gt;0))</f>
        <v>0</v>
      </c>
      <c r="P235" t="b">
        <f>AND(POST!P235&lt;&gt;"", OR(P$3=FALSE, SUMPRODUCT(--EXACT(P$5:P$17, POST!P235))&gt;0))</f>
        <v>0</v>
      </c>
      <c r="Q235" t="b">
        <f>AND(POST!Q235&lt;&gt;"", OR(Q$3=FALSE, SUMPRODUCT(--EXACT(Q$5:Q$17, POST!Q235))&gt;0))</f>
        <v>0</v>
      </c>
      <c r="R235" t="b">
        <f>AND(POST!R235&lt;&gt;"", OR(R$3=FALSE, SUMPRODUCT(--EXACT(R$5:R$17, POST!R235))&gt;0))</f>
        <v>0</v>
      </c>
      <c r="S235" t="b">
        <f>AND(POST!S235&lt;&gt;"", OR(S$3=FALSE, SUMPRODUCT(--EXACT(S$5:S$17, POST!S235))&gt;0))</f>
        <v>0</v>
      </c>
      <c r="T235" t="b">
        <f>AND(POST!T235&lt;&gt;"", OR(T$3=FALSE, SUMPRODUCT(--EXACT(T$5:T$17, POST!T235))&gt;0))</f>
        <v>0</v>
      </c>
      <c r="U235" t="b">
        <f>AND(POST!U235&lt;&gt;"", OR(U$3=FALSE, SUMPRODUCT(--EXACT(U$5:U$17, POST!U235))&gt;0))</f>
        <v>0</v>
      </c>
      <c r="V235" t="b">
        <f>AND(POST!V235&lt;&gt;"", OR(V$3=FALSE, SUMPRODUCT(--EXACT(V$5:V$17, POST!V235))&gt;0))</f>
        <v>0</v>
      </c>
    </row>
    <row r="236" spans="1:22" x14ac:dyDescent="0.2">
      <c r="A236" t="b">
        <f>AND(POST!A236&lt;&gt;"", SUMPRODUCT(--EXACT(POST!A$18:A$517, POST!A236))=1, SUMPRODUCT(--EXACT(PRE!A$18:A$517, POST!A236))&gt;0)</f>
        <v>0</v>
      </c>
      <c r="B236" t="b">
        <f>AND(POST!B236&lt;&gt;"", OR(B$3=FALSE, SUMPRODUCT(--EXACT(B$5:B$17, POST!B236))&gt;0))</f>
        <v>0</v>
      </c>
      <c r="C236" t="b">
        <f>AND(POST!C236&lt;&gt;"", OR(C$3=FALSE, SUMPRODUCT(--EXACT(C$5:C$17, POST!C236))&gt;0))</f>
        <v>0</v>
      </c>
      <c r="D236" t="b">
        <f>AND(POST!D236&lt;&gt;"", OR(D$3=FALSE, SUMPRODUCT(--EXACT(D$5:D$17, POST!D236))&gt;0))</f>
        <v>0</v>
      </c>
      <c r="E236" t="b">
        <f>AND(POST!E236&lt;&gt;"", OR(E$3=FALSE, SUMPRODUCT(--EXACT(E$5:E$17, POST!E236))&gt;0))</f>
        <v>0</v>
      </c>
      <c r="F236" t="b">
        <f>AND(POST!F236&lt;&gt;"", OR(F$3=FALSE, SUMPRODUCT(--EXACT(F$5:F$17, POST!F236))&gt;0))</f>
        <v>0</v>
      </c>
      <c r="G236" t="b">
        <f>AND(POST!G236&lt;&gt;"", OR(G$3=FALSE, SUMPRODUCT(--EXACT(G$5:G$17, POST!G236))&gt;0))</f>
        <v>0</v>
      </c>
      <c r="H236" t="b">
        <f>AND(POST!H236&lt;&gt;"", OR(H$3=FALSE, SUMPRODUCT(--EXACT(H$5:H$17, POST!H236))&gt;0))</f>
        <v>0</v>
      </c>
      <c r="I236" t="b">
        <f>AND(POST!I236&lt;&gt;"", OR(I$3=FALSE, SUMPRODUCT(--EXACT(I$5:I$17, POST!I236))&gt;0))</f>
        <v>0</v>
      </c>
      <c r="J236" t="b">
        <f>AND(POST!J236&lt;&gt;"", OR(J$3=FALSE, SUMPRODUCT(--EXACT(J$5:J$17, POST!J236))&gt;0))</f>
        <v>0</v>
      </c>
      <c r="K236" t="b">
        <f>AND(POST!K236&lt;&gt;"", OR(K$3=FALSE, SUMPRODUCT(--EXACT(K$5:K$17, POST!K236))&gt;0))</f>
        <v>0</v>
      </c>
      <c r="L236" t="b">
        <f>AND(POST!L236&lt;&gt;"", OR(L$3=FALSE, SUMPRODUCT(--EXACT(L$5:L$17, POST!L236))&gt;0))</f>
        <v>0</v>
      </c>
      <c r="M236" t="b">
        <f>AND(POST!M236&lt;&gt;"", OR(M$3=FALSE, SUMPRODUCT(--EXACT(M$5:M$17, POST!M236))&gt;0))</f>
        <v>0</v>
      </c>
      <c r="N236" t="b">
        <f>AND(POST!N236&lt;&gt;"", OR(N$3=FALSE, SUMPRODUCT(--EXACT(N$5:N$17, POST!N236))&gt;0))</f>
        <v>0</v>
      </c>
      <c r="O236" t="b">
        <f>AND(POST!O236&lt;&gt;"", OR(O$3=FALSE, SUMPRODUCT(--EXACT(O$5:O$17, POST!O236))&gt;0))</f>
        <v>0</v>
      </c>
      <c r="P236" t="b">
        <f>AND(POST!P236&lt;&gt;"", OR(P$3=FALSE, SUMPRODUCT(--EXACT(P$5:P$17, POST!P236))&gt;0))</f>
        <v>0</v>
      </c>
      <c r="Q236" t="b">
        <f>AND(POST!Q236&lt;&gt;"", OR(Q$3=FALSE, SUMPRODUCT(--EXACT(Q$5:Q$17, POST!Q236))&gt;0))</f>
        <v>0</v>
      </c>
      <c r="R236" t="b">
        <f>AND(POST!R236&lt;&gt;"", OR(R$3=FALSE, SUMPRODUCT(--EXACT(R$5:R$17, POST!R236))&gt;0))</f>
        <v>0</v>
      </c>
      <c r="S236" t="b">
        <f>AND(POST!S236&lt;&gt;"", OR(S$3=FALSE, SUMPRODUCT(--EXACT(S$5:S$17, POST!S236))&gt;0))</f>
        <v>0</v>
      </c>
      <c r="T236" t="b">
        <f>AND(POST!T236&lt;&gt;"", OR(T$3=FALSE, SUMPRODUCT(--EXACT(T$5:T$17, POST!T236))&gt;0))</f>
        <v>0</v>
      </c>
      <c r="U236" t="b">
        <f>AND(POST!U236&lt;&gt;"", OR(U$3=FALSE, SUMPRODUCT(--EXACT(U$5:U$17, POST!U236))&gt;0))</f>
        <v>0</v>
      </c>
      <c r="V236" t="b">
        <f>AND(POST!V236&lt;&gt;"", OR(V$3=FALSE, SUMPRODUCT(--EXACT(V$5:V$17, POST!V236))&gt;0))</f>
        <v>0</v>
      </c>
    </row>
    <row r="237" spans="1:22" x14ac:dyDescent="0.2">
      <c r="A237" t="b">
        <f>AND(POST!A237&lt;&gt;"", SUMPRODUCT(--EXACT(POST!A$18:A$517, POST!A237))=1, SUMPRODUCT(--EXACT(PRE!A$18:A$517, POST!A237))&gt;0)</f>
        <v>0</v>
      </c>
      <c r="B237" t="b">
        <f>AND(POST!B237&lt;&gt;"", OR(B$3=FALSE, SUMPRODUCT(--EXACT(B$5:B$17, POST!B237))&gt;0))</f>
        <v>0</v>
      </c>
      <c r="C237" t="b">
        <f>AND(POST!C237&lt;&gt;"", OR(C$3=FALSE, SUMPRODUCT(--EXACT(C$5:C$17, POST!C237))&gt;0))</f>
        <v>0</v>
      </c>
      <c r="D237" t="b">
        <f>AND(POST!D237&lt;&gt;"", OR(D$3=FALSE, SUMPRODUCT(--EXACT(D$5:D$17, POST!D237))&gt;0))</f>
        <v>0</v>
      </c>
      <c r="E237" t="b">
        <f>AND(POST!E237&lt;&gt;"", OR(E$3=FALSE, SUMPRODUCT(--EXACT(E$5:E$17, POST!E237))&gt;0))</f>
        <v>0</v>
      </c>
      <c r="F237" t="b">
        <f>AND(POST!F237&lt;&gt;"", OR(F$3=FALSE, SUMPRODUCT(--EXACT(F$5:F$17, POST!F237))&gt;0))</f>
        <v>0</v>
      </c>
      <c r="G237" t="b">
        <f>AND(POST!G237&lt;&gt;"", OR(G$3=FALSE, SUMPRODUCT(--EXACT(G$5:G$17, POST!G237))&gt;0))</f>
        <v>0</v>
      </c>
      <c r="H237" t="b">
        <f>AND(POST!H237&lt;&gt;"", OR(H$3=FALSE, SUMPRODUCT(--EXACT(H$5:H$17, POST!H237))&gt;0))</f>
        <v>0</v>
      </c>
      <c r="I237" t="b">
        <f>AND(POST!I237&lt;&gt;"", OR(I$3=FALSE, SUMPRODUCT(--EXACT(I$5:I$17, POST!I237))&gt;0))</f>
        <v>0</v>
      </c>
      <c r="J237" t="b">
        <f>AND(POST!J237&lt;&gt;"", OR(J$3=FALSE, SUMPRODUCT(--EXACT(J$5:J$17, POST!J237))&gt;0))</f>
        <v>0</v>
      </c>
      <c r="K237" t="b">
        <f>AND(POST!K237&lt;&gt;"", OR(K$3=FALSE, SUMPRODUCT(--EXACT(K$5:K$17, POST!K237))&gt;0))</f>
        <v>0</v>
      </c>
      <c r="L237" t="b">
        <f>AND(POST!L237&lt;&gt;"", OR(L$3=FALSE, SUMPRODUCT(--EXACT(L$5:L$17, POST!L237))&gt;0))</f>
        <v>0</v>
      </c>
      <c r="M237" t="b">
        <f>AND(POST!M237&lt;&gt;"", OR(M$3=FALSE, SUMPRODUCT(--EXACT(M$5:M$17, POST!M237))&gt;0))</f>
        <v>0</v>
      </c>
      <c r="N237" t="b">
        <f>AND(POST!N237&lt;&gt;"", OR(N$3=FALSE, SUMPRODUCT(--EXACT(N$5:N$17, POST!N237))&gt;0))</f>
        <v>0</v>
      </c>
      <c r="O237" t="b">
        <f>AND(POST!O237&lt;&gt;"", OR(O$3=FALSE, SUMPRODUCT(--EXACT(O$5:O$17, POST!O237))&gt;0))</f>
        <v>0</v>
      </c>
      <c r="P237" t="b">
        <f>AND(POST!P237&lt;&gt;"", OR(P$3=FALSE, SUMPRODUCT(--EXACT(P$5:P$17, POST!P237))&gt;0))</f>
        <v>0</v>
      </c>
      <c r="Q237" t="b">
        <f>AND(POST!Q237&lt;&gt;"", OR(Q$3=FALSE, SUMPRODUCT(--EXACT(Q$5:Q$17, POST!Q237))&gt;0))</f>
        <v>0</v>
      </c>
      <c r="R237" t="b">
        <f>AND(POST!R237&lt;&gt;"", OR(R$3=FALSE, SUMPRODUCT(--EXACT(R$5:R$17, POST!R237))&gt;0))</f>
        <v>0</v>
      </c>
      <c r="S237" t="b">
        <f>AND(POST!S237&lt;&gt;"", OR(S$3=FALSE, SUMPRODUCT(--EXACT(S$5:S$17, POST!S237))&gt;0))</f>
        <v>0</v>
      </c>
      <c r="T237" t="b">
        <f>AND(POST!T237&lt;&gt;"", OR(T$3=FALSE, SUMPRODUCT(--EXACT(T$5:T$17, POST!T237))&gt;0))</f>
        <v>0</v>
      </c>
      <c r="U237" t="b">
        <f>AND(POST!U237&lt;&gt;"", OR(U$3=FALSE, SUMPRODUCT(--EXACT(U$5:U$17, POST!U237))&gt;0))</f>
        <v>0</v>
      </c>
      <c r="V237" t="b">
        <f>AND(POST!V237&lt;&gt;"", OR(V$3=FALSE, SUMPRODUCT(--EXACT(V$5:V$17, POST!V237))&gt;0))</f>
        <v>0</v>
      </c>
    </row>
    <row r="238" spans="1:22" x14ac:dyDescent="0.2">
      <c r="A238" t="b">
        <f>AND(POST!A238&lt;&gt;"", SUMPRODUCT(--EXACT(POST!A$18:A$517, POST!A238))=1, SUMPRODUCT(--EXACT(PRE!A$18:A$517, POST!A238))&gt;0)</f>
        <v>0</v>
      </c>
      <c r="B238" t="b">
        <f>AND(POST!B238&lt;&gt;"", OR(B$3=FALSE, SUMPRODUCT(--EXACT(B$5:B$17, POST!B238))&gt;0))</f>
        <v>0</v>
      </c>
      <c r="C238" t="b">
        <f>AND(POST!C238&lt;&gt;"", OR(C$3=FALSE, SUMPRODUCT(--EXACT(C$5:C$17, POST!C238))&gt;0))</f>
        <v>0</v>
      </c>
      <c r="D238" t="b">
        <f>AND(POST!D238&lt;&gt;"", OR(D$3=FALSE, SUMPRODUCT(--EXACT(D$5:D$17, POST!D238))&gt;0))</f>
        <v>0</v>
      </c>
      <c r="E238" t="b">
        <f>AND(POST!E238&lt;&gt;"", OR(E$3=FALSE, SUMPRODUCT(--EXACT(E$5:E$17, POST!E238))&gt;0))</f>
        <v>0</v>
      </c>
      <c r="F238" t="b">
        <f>AND(POST!F238&lt;&gt;"", OR(F$3=FALSE, SUMPRODUCT(--EXACT(F$5:F$17, POST!F238))&gt;0))</f>
        <v>0</v>
      </c>
      <c r="G238" t="b">
        <f>AND(POST!G238&lt;&gt;"", OR(G$3=FALSE, SUMPRODUCT(--EXACT(G$5:G$17, POST!G238))&gt;0))</f>
        <v>0</v>
      </c>
      <c r="H238" t="b">
        <f>AND(POST!H238&lt;&gt;"", OR(H$3=FALSE, SUMPRODUCT(--EXACT(H$5:H$17, POST!H238))&gt;0))</f>
        <v>0</v>
      </c>
      <c r="I238" t="b">
        <f>AND(POST!I238&lt;&gt;"", OR(I$3=FALSE, SUMPRODUCT(--EXACT(I$5:I$17, POST!I238))&gt;0))</f>
        <v>0</v>
      </c>
      <c r="J238" t="b">
        <f>AND(POST!J238&lt;&gt;"", OR(J$3=FALSE, SUMPRODUCT(--EXACT(J$5:J$17, POST!J238))&gt;0))</f>
        <v>0</v>
      </c>
      <c r="K238" t="b">
        <f>AND(POST!K238&lt;&gt;"", OR(K$3=FALSE, SUMPRODUCT(--EXACT(K$5:K$17, POST!K238))&gt;0))</f>
        <v>0</v>
      </c>
      <c r="L238" t="b">
        <f>AND(POST!L238&lt;&gt;"", OR(L$3=FALSE, SUMPRODUCT(--EXACT(L$5:L$17, POST!L238))&gt;0))</f>
        <v>0</v>
      </c>
      <c r="M238" t="b">
        <f>AND(POST!M238&lt;&gt;"", OR(M$3=FALSE, SUMPRODUCT(--EXACT(M$5:M$17, POST!M238))&gt;0))</f>
        <v>0</v>
      </c>
      <c r="N238" t="b">
        <f>AND(POST!N238&lt;&gt;"", OR(N$3=FALSE, SUMPRODUCT(--EXACT(N$5:N$17, POST!N238))&gt;0))</f>
        <v>0</v>
      </c>
      <c r="O238" t="b">
        <f>AND(POST!O238&lt;&gt;"", OR(O$3=FALSE, SUMPRODUCT(--EXACT(O$5:O$17, POST!O238))&gt;0))</f>
        <v>0</v>
      </c>
      <c r="P238" t="b">
        <f>AND(POST!P238&lt;&gt;"", OR(P$3=FALSE, SUMPRODUCT(--EXACT(P$5:P$17, POST!P238))&gt;0))</f>
        <v>0</v>
      </c>
      <c r="Q238" t="b">
        <f>AND(POST!Q238&lt;&gt;"", OR(Q$3=FALSE, SUMPRODUCT(--EXACT(Q$5:Q$17, POST!Q238))&gt;0))</f>
        <v>0</v>
      </c>
      <c r="R238" t="b">
        <f>AND(POST!R238&lt;&gt;"", OR(R$3=FALSE, SUMPRODUCT(--EXACT(R$5:R$17, POST!R238))&gt;0))</f>
        <v>0</v>
      </c>
      <c r="S238" t="b">
        <f>AND(POST!S238&lt;&gt;"", OR(S$3=FALSE, SUMPRODUCT(--EXACT(S$5:S$17, POST!S238))&gt;0))</f>
        <v>0</v>
      </c>
      <c r="T238" t="b">
        <f>AND(POST!T238&lt;&gt;"", OR(T$3=FALSE, SUMPRODUCT(--EXACT(T$5:T$17, POST!T238))&gt;0))</f>
        <v>0</v>
      </c>
      <c r="U238" t="b">
        <f>AND(POST!U238&lt;&gt;"", OR(U$3=FALSE, SUMPRODUCT(--EXACT(U$5:U$17, POST!U238))&gt;0))</f>
        <v>0</v>
      </c>
      <c r="V238" t="b">
        <f>AND(POST!V238&lt;&gt;"", OR(V$3=FALSE, SUMPRODUCT(--EXACT(V$5:V$17, POST!V238))&gt;0))</f>
        <v>0</v>
      </c>
    </row>
    <row r="239" spans="1:22" x14ac:dyDescent="0.2">
      <c r="A239" t="b">
        <f>AND(POST!A239&lt;&gt;"", SUMPRODUCT(--EXACT(POST!A$18:A$517, POST!A239))=1, SUMPRODUCT(--EXACT(PRE!A$18:A$517, POST!A239))&gt;0)</f>
        <v>0</v>
      </c>
      <c r="B239" t="b">
        <f>AND(POST!B239&lt;&gt;"", OR(B$3=FALSE, SUMPRODUCT(--EXACT(B$5:B$17, POST!B239))&gt;0))</f>
        <v>0</v>
      </c>
      <c r="C239" t="b">
        <f>AND(POST!C239&lt;&gt;"", OR(C$3=FALSE, SUMPRODUCT(--EXACT(C$5:C$17, POST!C239))&gt;0))</f>
        <v>0</v>
      </c>
      <c r="D239" t="b">
        <f>AND(POST!D239&lt;&gt;"", OR(D$3=FALSE, SUMPRODUCT(--EXACT(D$5:D$17, POST!D239))&gt;0))</f>
        <v>0</v>
      </c>
      <c r="E239" t="b">
        <f>AND(POST!E239&lt;&gt;"", OR(E$3=FALSE, SUMPRODUCT(--EXACT(E$5:E$17, POST!E239))&gt;0))</f>
        <v>0</v>
      </c>
      <c r="F239" t="b">
        <f>AND(POST!F239&lt;&gt;"", OR(F$3=FALSE, SUMPRODUCT(--EXACT(F$5:F$17, POST!F239))&gt;0))</f>
        <v>0</v>
      </c>
      <c r="G239" t="b">
        <f>AND(POST!G239&lt;&gt;"", OR(G$3=FALSE, SUMPRODUCT(--EXACT(G$5:G$17, POST!G239))&gt;0))</f>
        <v>0</v>
      </c>
      <c r="H239" t="b">
        <f>AND(POST!H239&lt;&gt;"", OR(H$3=FALSE, SUMPRODUCT(--EXACT(H$5:H$17, POST!H239))&gt;0))</f>
        <v>0</v>
      </c>
      <c r="I239" t="b">
        <f>AND(POST!I239&lt;&gt;"", OR(I$3=FALSE, SUMPRODUCT(--EXACT(I$5:I$17, POST!I239))&gt;0))</f>
        <v>0</v>
      </c>
      <c r="J239" t="b">
        <f>AND(POST!J239&lt;&gt;"", OR(J$3=FALSE, SUMPRODUCT(--EXACT(J$5:J$17, POST!J239))&gt;0))</f>
        <v>0</v>
      </c>
      <c r="K239" t="b">
        <f>AND(POST!K239&lt;&gt;"", OR(K$3=FALSE, SUMPRODUCT(--EXACT(K$5:K$17, POST!K239))&gt;0))</f>
        <v>0</v>
      </c>
      <c r="L239" t="b">
        <f>AND(POST!L239&lt;&gt;"", OR(L$3=FALSE, SUMPRODUCT(--EXACT(L$5:L$17, POST!L239))&gt;0))</f>
        <v>0</v>
      </c>
      <c r="M239" t="b">
        <f>AND(POST!M239&lt;&gt;"", OR(M$3=FALSE, SUMPRODUCT(--EXACT(M$5:M$17, POST!M239))&gt;0))</f>
        <v>0</v>
      </c>
      <c r="N239" t="b">
        <f>AND(POST!N239&lt;&gt;"", OR(N$3=FALSE, SUMPRODUCT(--EXACT(N$5:N$17, POST!N239))&gt;0))</f>
        <v>0</v>
      </c>
      <c r="O239" t="b">
        <f>AND(POST!O239&lt;&gt;"", OR(O$3=FALSE, SUMPRODUCT(--EXACT(O$5:O$17, POST!O239))&gt;0))</f>
        <v>0</v>
      </c>
      <c r="P239" t="b">
        <f>AND(POST!P239&lt;&gt;"", OR(P$3=FALSE, SUMPRODUCT(--EXACT(P$5:P$17, POST!P239))&gt;0))</f>
        <v>0</v>
      </c>
      <c r="Q239" t="b">
        <f>AND(POST!Q239&lt;&gt;"", OR(Q$3=FALSE, SUMPRODUCT(--EXACT(Q$5:Q$17, POST!Q239))&gt;0))</f>
        <v>0</v>
      </c>
      <c r="R239" t="b">
        <f>AND(POST!R239&lt;&gt;"", OR(R$3=FALSE, SUMPRODUCT(--EXACT(R$5:R$17, POST!R239))&gt;0))</f>
        <v>0</v>
      </c>
      <c r="S239" t="b">
        <f>AND(POST!S239&lt;&gt;"", OR(S$3=FALSE, SUMPRODUCT(--EXACT(S$5:S$17, POST!S239))&gt;0))</f>
        <v>0</v>
      </c>
      <c r="T239" t="b">
        <f>AND(POST!T239&lt;&gt;"", OR(T$3=FALSE, SUMPRODUCT(--EXACT(T$5:T$17, POST!T239))&gt;0))</f>
        <v>0</v>
      </c>
      <c r="U239" t="b">
        <f>AND(POST!U239&lt;&gt;"", OR(U$3=FALSE, SUMPRODUCT(--EXACT(U$5:U$17, POST!U239))&gt;0))</f>
        <v>0</v>
      </c>
      <c r="V239" t="b">
        <f>AND(POST!V239&lt;&gt;"", OR(V$3=FALSE, SUMPRODUCT(--EXACT(V$5:V$17, POST!V239))&gt;0))</f>
        <v>0</v>
      </c>
    </row>
    <row r="240" spans="1:22" x14ac:dyDescent="0.2">
      <c r="A240" t="b">
        <f>AND(POST!A240&lt;&gt;"", SUMPRODUCT(--EXACT(POST!A$18:A$517, POST!A240))=1, SUMPRODUCT(--EXACT(PRE!A$18:A$517, POST!A240))&gt;0)</f>
        <v>0</v>
      </c>
      <c r="B240" t="b">
        <f>AND(POST!B240&lt;&gt;"", OR(B$3=FALSE, SUMPRODUCT(--EXACT(B$5:B$17, POST!B240))&gt;0))</f>
        <v>0</v>
      </c>
      <c r="C240" t="b">
        <f>AND(POST!C240&lt;&gt;"", OR(C$3=FALSE, SUMPRODUCT(--EXACT(C$5:C$17, POST!C240))&gt;0))</f>
        <v>0</v>
      </c>
      <c r="D240" t="b">
        <f>AND(POST!D240&lt;&gt;"", OR(D$3=FALSE, SUMPRODUCT(--EXACT(D$5:D$17, POST!D240))&gt;0))</f>
        <v>0</v>
      </c>
      <c r="E240" t="b">
        <f>AND(POST!E240&lt;&gt;"", OR(E$3=FALSE, SUMPRODUCT(--EXACT(E$5:E$17, POST!E240))&gt;0))</f>
        <v>0</v>
      </c>
      <c r="F240" t="b">
        <f>AND(POST!F240&lt;&gt;"", OR(F$3=FALSE, SUMPRODUCT(--EXACT(F$5:F$17, POST!F240))&gt;0))</f>
        <v>0</v>
      </c>
      <c r="G240" t="b">
        <f>AND(POST!G240&lt;&gt;"", OR(G$3=FALSE, SUMPRODUCT(--EXACT(G$5:G$17, POST!G240))&gt;0))</f>
        <v>0</v>
      </c>
      <c r="H240" t="b">
        <f>AND(POST!H240&lt;&gt;"", OR(H$3=FALSE, SUMPRODUCT(--EXACT(H$5:H$17, POST!H240))&gt;0))</f>
        <v>0</v>
      </c>
      <c r="I240" t="b">
        <f>AND(POST!I240&lt;&gt;"", OR(I$3=FALSE, SUMPRODUCT(--EXACT(I$5:I$17, POST!I240))&gt;0))</f>
        <v>0</v>
      </c>
      <c r="J240" t="b">
        <f>AND(POST!J240&lt;&gt;"", OR(J$3=FALSE, SUMPRODUCT(--EXACT(J$5:J$17, POST!J240))&gt;0))</f>
        <v>0</v>
      </c>
      <c r="K240" t="b">
        <f>AND(POST!K240&lt;&gt;"", OR(K$3=FALSE, SUMPRODUCT(--EXACT(K$5:K$17, POST!K240))&gt;0))</f>
        <v>0</v>
      </c>
      <c r="L240" t="b">
        <f>AND(POST!L240&lt;&gt;"", OR(L$3=FALSE, SUMPRODUCT(--EXACT(L$5:L$17, POST!L240))&gt;0))</f>
        <v>0</v>
      </c>
      <c r="M240" t="b">
        <f>AND(POST!M240&lt;&gt;"", OR(M$3=FALSE, SUMPRODUCT(--EXACT(M$5:M$17, POST!M240))&gt;0))</f>
        <v>0</v>
      </c>
      <c r="N240" t="b">
        <f>AND(POST!N240&lt;&gt;"", OR(N$3=FALSE, SUMPRODUCT(--EXACT(N$5:N$17, POST!N240))&gt;0))</f>
        <v>0</v>
      </c>
      <c r="O240" t="b">
        <f>AND(POST!O240&lt;&gt;"", OR(O$3=FALSE, SUMPRODUCT(--EXACT(O$5:O$17, POST!O240))&gt;0))</f>
        <v>0</v>
      </c>
      <c r="P240" t="b">
        <f>AND(POST!P240&lt;&gt;"", OR(P$3=FALSE, SUMPRODUCT(--EXACT(P$5:P$17, POST!P240))&gt;0))</f>
        <v>0</v>
      </c>
      <c r="Q240" t="b">
        <f>AND(POST!Q240&lt;&gt;"", OR(Q$3=FALSE, SUMPRODUCT(--EXACT(Q$5:Q$17, POST!Q240))&gt;0))</f>
        <v>0</v>
      </c>
      <c r="R240" t="b">
        <f>AND(POST!R240&lt;&gt;"", OR(R$3=FALSE, SUMPRODUCT(--EXACT(R$5:R$17, POST!R240))&gt;0))</f>
        <v>0</v>
      </c>
      <c r="S240" t="b">
        <f>AND(POST!S240&lt;&gt;"", OR(S$3=FALSE, SUMPRODUCT(--EXACT(S$5:S$17, POST!S240))&gt;0))</f>
        <v>0</v>
      </c>
      <c r="T240" t="b">
        <f>AND(POST!T240&lt;&gt;"", OR(T$3=FALSE, SUMPRODUCT(--EXACT(T$5:T$17, POST!T240))&gt;0))</f>
        <v>0</v>
      </c>
      <c r="U240" t="b">
        <f>AND(POST!U240&lt;&gt;"", OR(U$3=FALSE, SUMPRODUCT(--EXACT(U$5:U$17, POST!U240))&gt;0))</f>
        <v>0</v>
      </c>
      <c r="V240" t="b">
        <f>AND(POST!V240&lt;&gt;"", OR(V$3=FALSE, SUMPRODUCT(--EXACT(V$5:V$17, POST!V240))&gt;0))</f>
        <v>0</v>
      </c>
    </row>
    <row r="241" spans="1:22" x14ac:dyDescent="0.2">
      <c r="A241" t="b">
        <f>AND(POST!A241&lt;&gt;"", SUMPRODUCT(--EXACT(POST!A$18:A$517, POST!A241))=1, SUMPRODUCT(--EXACT(PRE!A$18:A$517, POST!A241))&gt;0)</f>
        <v>0</v>
      </c>
      <c r="B241" t="b">
        <f>AND(POST!B241&lt;&gt;"", OR(B$3=FALSE, SUMPRODUCT(--EXACT(B$5:B$17, POST!B241))&gt;0))</f>
        <v>0</v>
      </c>
      <c r="C241" t="b">
        <f>AND(POST!C241&lt;&gt;"", OR(C$3=FALSE, SUMPRODUCT(--EXACT(C$5:C$17, POST!C241))&gt;0))</f>
        <v>0</v>
      </c>
      <c r="D241" t="b">
        <f>AND(POST!D241&lt;&gt;"", OR(D$3=FALSE, SUMPRODUCT(--EXACT(D$5:D$17, POST!D241))&gt;0))</f>
        <v>0</v>
      </c>
      <c r="E241" t="b">
        <f>AND(POST!E241&lt;&gt;"", OR(E$3=FALSE, SUMPRODUCT(--EXACT(E$5:E$17, POST!E241))&gt;0))</f>
        <v>0</v>
      </c>
      <c r="F241" t="b">
        <f>AND(POST!F241&lt;&gt;"", OR(F$3=FALSE, SUMPRODUCT(--EXACT(F$5:F$17, POST!F241))&gt;0))</f>
        <v>0</v>
      </c>
      <c r="G241" t="b">
        <f>AND(POST!G241&lt;&gt;"", OR(G$3=FALSE, SUMPRODUCT(--EXACT(G$5:G$17, POST!G241))&gt;0))</f>
        <v>0</v>
      </c>
      <c r="H241" t="b">
        <f>AND(POST!H241&lt;&gt;"", OR(H$3=FALSE, SUMPRODUCT(--EXACT(H$5:H$17, POST!H241))&gt;0))</f>
        <v>0</v>
      </c>
      <c r="I241" t="b">
        <f>AND(POST!I241&lt;&gt;"", OR(I$3=FALSE, SUMPRODUCT(--EXACT(I$5:I$17, POST!I241))&gt;0))</f>
        <v>0</v>
      </c>
      <c r="J241" t="b">
        <f>AND(POST!J241&lt;&gt;"", OR(J$3=FALSE, SUMPRODUCT(--EXACT(J$5:J$17, POST!J241))&gt;0))</f>
        <v>0</v>
      </c>
      <c r="K241" t="b">
        <f>AND(POST!K241&lt;&gt;"", OR(K$3=FALSE, SUMPRODUCT(--EXACT(K$5:K$17, POST!K241))&gt;0))</f>
        <v>0</v>
      </c>
      <c r="L241" t="b">
        <f>AND(POST!L241&lt;&gt;"", OR(L$3=FALSE, SUMPRODUCT(--EXACT(L$5:L$17, POST!L241))&gt;0))</f>
        <v>0</v>
      </c>
      <c r="M241" t="b">
        <f>AND(POST!M241&lt;&gt;"", OR(M$3=FALSE, SUMPRODUCT(--EXACT(M$5:M$17, POST!M241))&gt;0))</f>
        <v>0</v>
      </c>
      <c r="N241" t="b">
        <f>AND(POST!N241&lt;&gt;"", OR(N$3=FALSE, SUMPRODUCT(--EXACT(N$5:N$17, POST!N241))&gt;0))</f>
        <v>0</v>
      </c>
      <c r="O241" t="b">
        <f>AND(POST!O241&lt;&gt;"", OR(O$3=FALSE, SUMPRODUCT(--EXACT(O$5:O$17, POST!O241))&gt;0))</f>
        <v>0</v>
      </c>
      <c r="P241" t="b">
        <f>AND(POST!P241&lt;&gt;"", OR(P$3=FALSE, SUMPRODUCT(--EXACT(P$5:P$17, POST!P241))&gt;0))</f>
        <v>0</v>
      </c>
      <c r="Q241" t="b">
        <f>AND(POST!Q241&lt;&gt;"", OR(Q$3=FALSE, SUMPRODUCT(--EXACT(Q$5:Q$17, POST!Q241))&gt;0))</f>
        <v>0</v>
      </c>
      <c r="R241" t="b">
        <f>AND(POST!R241&lt;&gt;"", OR(R$3=FALSE, SUMPRODUCT(--EXACT(R$5:R$17, POST!R241))&gt;0))</f>
        <v>0</v>
      </c>
      <c r="S241" t="b">
        <f>AND(POST!S241&lt;&gt;"", OR(S$3=FALSE, SUMPRODUCT(--EXACT(S$5:S$17, POST!S241))&gt;0))</f>
        <v>0</v>
      </c>
      <c r="T241" t="b">
        <f>AND(POST!T241&lt;&gt;"", OR(T$3=FALSE, SUMPRODUCT(--EXACT(T$5:T$17, POST!T241))&gt;0))</f>
        <v>0</v>
      </c>
      <c r="U241" t="b">
        <f>AND(POST!U241&lt;&gt;"", OR(U$3=FALSE, SUMPRODUCT(--EXACT(U$5:U$17, POST!U241))&gt;0))</f>
        <v>0</v>
      </c>
      <c r="V241" t="b">
        <f>AND(POST!V241&lt;&gt;"", OR(V$3=FALSE, SUMPRODUCT(--EXACT(V$5:V$17, POST!V241))&gt;0))</f>
        <v>0</v>
      </c>
    </row>
    <row r="242" spans="1:22" x14ac:dyDescent="0.2">
      <c r="A242" t="b">
        <f>AND(POST!A242&lt;&gt;"", SUMPRODUCT(--EXACT(POST!A$18:A$517, POST!A242))=1, SUMPRODUCT(--EXACT(PRE!A$18:A$517, POST!A242))&gt;0)</f>
        <v>0</v>
      </c>
      <c r="B242" t="b">
        <f>AND(POST!B242&lt;&gt;"", OR(B$3=FALSE, SUMPRODUCT(--EXACT(B$5:B$17, POST!B242))&gt;0))</f>
        <v>0</v>
      </c>
      <c r="C242" t="b">
        <f>AND(POST!C242&lt;&gt;"", OR(C$3=FALSE, SUMPRODUCT(--EXACT(C$5:C$17, POST!C242))&gt;0))</f>
        <v>0</v>
      </c>
      <c r="D242" t="b">
        <f>AND(POST!D242&lt;&gt;"", OR(D$3=FALSE, SUMPRODUCT(--EXACT(D$5:D$17, POST!D242))&gt;0))</f>
        <v>0</v>
      </c>
      <c r="E242" t="b">
        <f>AND(POST!E242&lt;&gt;"", OR(E$3=FALSE, SUMPRODUCT(--EXACT(E$5:E$17, POST!E242))&gt;0))</f>
        <v>0</v>
      </c>
      <c r="F242" t="b">
        <f>AND(POST!F242&lt;&gt;"", OR(F$3=FALSE, SUMPRODUCT(--EXACT(F$5:F$17, POST!F242))&gt;0))</f>
        <v>0</v>
      </c>
      <c r="G242" t="b">
        <f>AND(POST!G242&lt;&gt;"", OR(G$3=FALSE, SUMPRODUCT(--EXACT(G$5:G$17, POST!G242))&gt;0))</f>
        <v>0</v>
      </c>
      <c r="H242" t="b">
        <f>AND(POST!H242&lt;&gt;"", OR(H$3=FALSE, SUMPRODUCT(--EXACT(H$5:H$17, POST!H242))&gt;0))</f>
        <v>0</v>
      </c>
      <c r="I242" t="b">
        <f>AND(POST!I242&lt;&gt;"", OR(I$3=FALSE, SUMPRODUCT(--EXACT(I$5:I$17, POST!I242))&gt;0))</f>
        <v>0</v>
      </c>
      <c r="J242" t="b">
        <f>AND(POST!J242&lt;&gt;"", OR(J$3=FALSE, SUMPRODUCT(--EXACT(J$5:J$17, POST!J242))&gt;0))</f>
        <v>0</v>
      </c>
      <c r="K242" t="b">
        <f>AND(POST!K242&lt;&gt;"", OR(K$3=FALSE, SUMPRODUCT(--EXACT(K$5:K$17, POST!K242))&gt;0))</f>
        <v>0</v>
      </c>
      <c r="L242" t="b">
        <f>AND(POST!L242&lt;&gt;"", OR(L$3=FALSE, SUMPRODUCT(--EXACT(L$5:L$17, POST!L242))&gt;0))</f>
        <v>0</v>
      </c>
      <c r="M242" t="b">
        <f>AND(POST!M242&lt;&gt;"", OR(M$3=FALSE, SUMPRODUCT(--EXACT(M$5:M$17, POST!M242))&gt;0))</f>
        <v>0</v>
      </c>
      <c r="N242" t="b">
        <f>AND(POST!N242&lt;&gt;"", OR(N$3=FALSE, SUMPRODUCT(--EXACT(N$5:N$17, POST!N242))&gt;0))</f>
        <v>0</v>
      </c>
      <c r="O242" t="b">
        <f>AND(POST!O242&lt;&gt;"", OR(O$3=FALSE, SUMPRODUCT(--EXACT(O$5:O$17, POST!O242))&gt;0))</f>
        <v>0</v>
      </c>
      <c r="P242" t="b">
        <f>AND(POST!P242&lt;&gt;"", OR(P$3=FALSE, SUMPRODUCT(--EXACT(P$5:P$17, POST!P242))&gt;0))</f>
        <v>0</v>
      </c>
      <c r="Q242" t="b">
        <f>AND(POST!Q242&lt;&gt;"", OR(Q$3=FALSE, SUMPRODUCT(--EXACT(Q$5:Q$17, POST!Q242))&gt;0))</f>
        <v>0</v>
      </c>
      <c r="R242" t="b">
        <f>AND(POST!R242&lt;&gt;"", OR(R$3=FALSE, SUMPRODUCT(--EXACT(R$5:R$17, POST!R242))&gt;0))</f>
        <v>0</v>
      </c>
      <c r="S242" t="b">
        <f>AND(POST!S242&lt;&gt;"", OR(S$3=FALSE, SUMPRODUCT(--EXACT(S$5:S$17, POST!S242))&gt;0))</f>
        <v>0</v>
      </c>
      <c r="T242" t="b">
        <f>AND(POST!T242&lt;&gt;"", OR(T$3=FALSE, SUMPRODUCT(--EXACT(T$5:T$17, POST!T242))&gt;0))</f>
        <v>0</v>
      </c>
      <c r="U242" t="b">
        <f>AND(POST!U242&lt;&gt;"", OR(U$3=FALSE, SUMPRODUCT(--EXACT(U$5:U$17, POST!U242))&gt;0))</f>
        <v>0</v>
      </c>
      <c r="V242" t="b">
        <f>AND(POST!V242&lt;&gt;"", OR(V$3=FALSE, SUMPRODUCT(--EXACT(V$5:V$17, POST!V242))&gt;0))</f>
        <v>0</v>
      </c>
    </row>
    <row r="243" spans="1:22" x14ac:dyDescent="0.2">
      <c r="A243" t="b">
        <f>AND(POST!A243&lt;&gt;"", SUMPRODUCT(--EXACT(POST!A$18:A$517, POST!A243))=1, SUMPRODUCT(--EXACT(PRE!A$18:A$517, POST!A243))&gt;0)</f>
        <v>0</v>
      </c>
      <c r="B243" t="b">
        <f>AND(POST!B243&lt;&gt;"", OR(B$3=FALSE, SUMPRODUCT(--EXACT(B$5:B$17, POST!B243))&gt;0))</f>
        <v>0</v>
      </c>
      <c r="C243" t="b">
        <f>AND(POST!C243&lt;&gt;"", OR(C$3=FALSE, SUMPRODUCT(--EXACT(C$5:C$17, POST!C243))&gt;0))</f>
        <v>0</v>
      </c>
      <c r="D243" t="b">
        <f>AND(POST!D243&lt;&gt;"", OR(D$3=FALSE, SUMPRODUCT(--EXACT(D$5:D$17, POST!D243))&gt;0))</f>
        <v>0</v>
      </c>
      <c r="E243" t="b">
        <f>AND(POST!E243&lt;&gt;"", OR(E$3=FALSE, SUMPRODUCT(--EXACT(E$5:E$17, POST!E243))&gt;0))</f>
        <v>0</v>
      </c>
      <c r="F243" t="b">
        <f>AND(POST!F243&lt;&gt;"", OR(F$3=FALSE, SUMPRODUCT(--EXACT(F$5:F$17, POST!F243))&gt;0))</f>
        <v>0</v>
      </c>
      <c r="G243" t="b">
        <f>AND(POST!G243&lt;&gt;"", OR(G$3=FALSE, SUMPRODUCT(--EXACT(G$5:G$17, POST!G243))&gt;0))</f>
        <v>0</v>
      </c>
      <c r="H243" t="b">
        <f>AND(POST!H243&lt;&gt;"", OR(H$3=FALSE, SUMPRODUCT(--EXACT(H$5:H$17, POST!H243))&gt;0))</f>
        <v>0</v>
      </c>
      <c r="I243" t="b">
        <f>AND(POST!I243&lt;&gt;"", OR(I$3=FALSE, SUMPRODUCT(--EXACT(I$5:I$17, POST!I243))&gt;0))</f>
        <v>0</v>
      </c>
      <c r="J243" t="b">
        <f>AND(POST!J243&lt;&gt;"", OR(J$3=FALSE, SUMPRODUCT(--EXACT(J$5:J$17, POST!J243))&gt;0))</f>
        <v>0</v>
      </c>
      <c r="K243" t="b">
        <f>AND(POST!K243&lt;&gt;"", OR(K$3=FALSE, SUMPRODUCT(--EXACT(K$5:K$17, POST!K243))&gt;0))</f>
        <v>0</v>
      </c>
      <c r="L243" t="b">
        <f>AND(POST!L243&lt;&gt;"", OR(L$3=FALSE, SUMPRODUCT(--EXACT(L$5:L$17, POST!L243))&gt;0))</f>
        <v>0</v>
      </c>
      <c r="M243" t="b">
        <f>AND(POST!M243&lt;&gt;"", OR(M$3=FALSE, SUMPRODUCT(--EXACT(M$5:M$17, POST!M243))&gt;0))</f>
        <v>0</v>
      </c>
      <c r="N243" t="b">
        <f>AND(POST!N243&lt;&gt;"", OR(N$3=FALSE, SUMPRODUCT(--EXACT(N$5:N$17, POST!N243))&gt;0))</f>
        <v>0</v>
      </c>
      <c r="O243" t="b">
        <f>AND(POST!O243&lt;&gt;"", OR(O$3=FALSE, SUMPRODUCT(--EXACT(O$5:O$17, POST!O243))&gt;0))</f>
        <v>0</v>
      </c>
      <c r="P243" t="b">
        <f>AND(POST!P243&lt;&gt;"", OR(P$3=FALSE, SUMPRODUCT(--EXACT(P$5:P$17, POST!P243))&gt;0))</f>
        <v>0</v>
      </c>
      <c r="Q243" t="b">
        <f>AND(POST!Q243&lt;&gt;"", OR(Q$3=FALSE, SUMPRODUCT(--EXACT(Q$5:Q$17, POST!Q243))&gt;0))</f>
        <v>0</v>
      </c>
      <c r="R243" t="b">
        <f>AND(POST!R243&lt;&gt;"", OR(R$3=FALSE, SUMPRODUCT(--EXACT(R$5:R$17, POST!R243))&gt;0))</f>
        <v>0</v>
      </c>
      <c r="S243" t="b">
        <f>AND(POST!S243&lt;&gt;"", OR(S$3=FALSE, SUMPRODUCT(--EXACT(S$5:S$17, POST!S243))&gt;0))</f>
        <v>0</v>
      </c>
      <c r="T243" t="b">
        <f>AND(POST!T243&lt;&gt;"", OR(T$3=FALSE, SUMPRODUCT(--EXACT(T$5:T$17, POST!T243))&gt;0))</f>
        <v>0</v>
      </c>
      <c r="U243" t="b">
        <f>AND(POST!U243&lt;&gt;"", OR(U$3=FALSE, SUMPRODUCT(--EXACT(U$5:U$17, POST!U243))&gt;0))</f>
        <v>0</v>
      </c>
      <c r="V243" t="b">
        <f>AND(POST!V243&lt;&gt;"", OR(V$3=FALSE, SUMPRODUCT(--EXACT(V$5:V$17, POST!V243))&gt;0))</f>
        <v>0</v>
      </c>
    </row>
    <row r="244" spans="1:22" x14ac:dyDescent="0.2">
      <c r="A244" t="b">
        <f>AND(POST!A244&lt;&gt;"", SUMPRODUCT(--EXACT(POST!A$18:A$517, POST!A244))=1, SUMPRODUCT(--EXACT(PRE!A$18:A$517, POST!A244))&gt;0)</f>
        <v>0</v>
      </c>
      <c r="B244" t="b">
        <f>AND(POST!B244&lt;&gt;"", OR(B$3=FALSE, SUMPRODUCT(--EXACT(B$5:B$17, POST!B244))&gt;0))</f>
        <v>0</v>
      </c>
      <c r="C244" t="b">
        <f>AND(POST!C244&lt;&gt;"", OR(C$3=FALSE, SUMPRODUCT(--EXACT(C$5:C$17, POST!C244))&gt;0))</f>
        <v>0</v>
      </c>
      <c r="D244" t="b">
        <f>AND(POST!D244&lt;&gt;"", OR(D$3=FALSE, SUMPRODUCT(--EXACT(D$5:D$17, POST!D244))&gt;0))</f>
        <v>0</v>
      </c>
      <c r="E244" t="b">
        <f>AND(POST!E244&lt;&gt;"", OR(E$3=FALSE, SUMPRODUCT(--EXACT(E$5:E$17, POST!E244))&gt;0))</f>
        <v>0</v>
      </c>
      <c r="F244" t="b">
        <f>AND(POST!F244&lt;&gt;"", OR(F$3=FALSE, SUMPRODUCT(--EXACT(F$5:F$17, POST!F244))&gt;0))</f>
        <v>0</v>
      </c>
      <c r="G244" t="b">
        <f>AND(POST!G244&lt;&gt;"", OR(G$3=FALSE, SUMPRODUCT(--EXACT(G$5:G$17, POST!G244))&gt;0))</f>
        <v>0</v>
      </c>
      <c r="H244" t="b">
        <f>AND(POST!H244&lt;&gt;"", OR(H$3=FALSE, SUMPRODUCT(--EXACT(H$5:H$17, POST!H244))&gt;0))</f>
        <v>0</v>
      </c>
      <c r="I244" t="b">
        <f>AND(POST!I244&lt;&gt;"", OR(I$3=FALSE, SUMPRODUCT(--EXACT(I$5:I$17, POST!I244))&gt;0))</f>
        <v>0</v>
      </c>
      <c r="J244" t="b">
        <f>AND(POST!J244&lt;&gt;"", OR(J$3=FALSE, SUMPRODUCT(--EXACT(J$5:J$17, POST!J244))&gt;0))</f>
        <v>0</v>
      </c>
      <c r="K244" t="b">
        <f>AND(POST!K244&lt;&gt;"", OR(K$3=FALSE, SUMPRODUCT(--EXACT(K$5:K$17, POST!K244))&gt;0))</f>
        <v>0</v>
      </c>
      <c r="L244" t="b">
        <f>AND(POST!L244&lt;&gt;"", OR(L$3=FALSE, SUMPRODUCT(--EXACT(L$5:L$17, POST!L244))&gt;0))</f>
        <v>0</v>
      </c>
      <c r="M244" t="b">
        <f>AND(POST!M244&lt;&gt;"", OR(M$3=FALSE, SUMPRODUCT(--EXACT(M$5:M$17, POST!M244))&gt;0))</f>
        <v>0</v>
      </c>
      <c r="N244" t="b">
        <f>AND(POST!N244&lt;&gt;"", OR(N$3=FALSE, SUMPRODUCT(--EXACT(N$5:N$17, POST!N244))&gt;0))</f>
        <v>0</v>
      </c>
      <c r="O244" t="b">
        <f>AND(POST!O244&lt;&gt;"", OR(O$3=FALSE, SUMPRODUCT(--EXACT(O$5:O$17, POST!O244))&gt;0))</f>
        <v>0</v>
      </c>
      <c r="P244" t="b">
        <f>AND(POST!P244&lt;&gt;"", OR(P$3=FALSE, SUMPRODUCT(--EXACT(P$5:P$17, POST!P244))&gt;0))</f>
        <v>0</v>
      </c>
      <c r="Q244" t="b">
        <f>AND(POST!Q244&lt;&gt;"", OR(Q$3=FALSE, SUMPRODUCT(--EXACT(Q$5:Q$17, POST!Q244))&gt;0))</f>
        <v>0</v>
      </c>
      <c r="R244" t="b">
        <f>AND(POST!R244&lt;&gt;"", OR(R$3=FALSE, SUMPRODUCT(--EXACT(R$5:R$17, POST!R244))&gt;0))</f>
        <v>0</v>
      </c>
      <c r="S244" t="b">
        <f>AND(POST!S244&lt;&gt;"", OR(S$3=FALSE, SUMPRODUCT(--EXACT(S$5:S$17, POST!S244))&gt;0))</f>
        <v>0</v>
      </c>
      <c r="T244" t="b">
        <f>AND(POST!T244&lt;&gt;"", OR(T$3=FALSE, SUMPRODUCT(--EXACT(T$5:T$17, POST!T244))&gt;0))</f>
        <v>0</v>
      </c>
      <c r="U244" t="b">
        <f>AND(POST!U244&lt;&gt;"", OR(U$3=FALSE, SUMPRODUCT(--EXACT(U$5:U$17, POST!U244))&gt;0))</f>
        <v>0</v>
      </c>
      <c r="V244" t="b">
        <f>AND(POST!V244&lt;&gt;"", OR(V$3=FALSE, SUMPRODUCT(--EXACT(V$5:V$17, POST!V244))&gt;0))</f>
        <v>0</v>
      </c>
    </row>
    <row r="245" spans="1:22" x14ac:dyDescent="0.2">
      <c r="A245" t="b">
        <f>AND(POST!A245&lt;&gt;"", SUMPRODUCT(--EXACT(POST!A$18:A$517, POST!A245))=1, SUMPRODUCT(--EXACT(PRE!A$18:A$517, POST!A245))&gt;0)</f>
        <v>0</v>
      </c>
      <c r="B245" t="b">
        <f>AND(POST!B245&lt;&gt;"", OR(B$3=FALSE, SUMPRODUCT(--EXACT(B$5:B$17, POST!B245))&gt;0))</f>
        <v>0</v>
      </c>
      <c r="C245" t="b">
        <f>AND(POST!C245&lt;&gt;"", OR(C$3=FALSE, SUMPRODUCT(--EXACT(C$5:C$17, POST!C245))&gt;0))</f>
        <v>0</v>
      </c>
      <c r="D245" t="b">
        <f>AND(POST!D245&lt;&gt;"", OR(D$3=FALSE, SUMPRODUCT(--EXACT(D$5:D$17, POST!D245))&gt;0))</f>
        <v>0</v>
      </c>
      <c r="E245" t="b">
        <f>AND(POST!E245&lt;&gt;"", OR(E$3=FALSE, SUMPRODUCT(--EXACT(E$5:E$17, POST!E245))&gt;0))</f>
        <v>0</v>
      </c>
      <c r="F245" t="b">
        <f>AND(POST!F245&lt;&gt;"", OR(F$3=FALSE, SUMPRODUCT(--EXACT(F$5:F$17, POST!F245))&gt;0))</f>
        <v>0</v>
      </c>
      <c r="G245" t="b">
        <f>AND(POST!G245&lt;&gt;"", OR(G$3=FALSE, SUMPRODUCT(--EXACT(G$5:G$17, POST!G245))&gt;0))</f>
        <v>0</v>
      </c>
      <c r="H245" t="b">
        <f>AND(POST!H245&lt;&gt;"", OR(H$3=FALSE, SUMPRODUCT(--EXACT(H$5:H$17, POST!H245))&gt;0))</f>
        <v>0</v>
      </c>
      <c r="I245" t="b">
        <f>AND(POST!I245&lt;&gt;"", OR(I$3=FALSE, SUMPRODUCT(--EXACT(I$5:I$17, POST!I245))&gt;0))</f>
        <v>0</v>
      </c>
      <c r="J245" t="b">
        <f>AND(POST!J245&lt;&gt;"", OR(J$3=FALSE, SUMPRODUCT(--EXACT(J$5:J$17, POST!J245))&gt;0))</f>
        <v>0</v>
      </c>
      <c r="K245" t="b">
        <f>AND(POST!K245&lt;&gt;"", OR(K$3=FALSE, SUMPRODUCT(--EXACT(K$5:K$17, POST!K245))&gt;0))</f>
        <v>0</v>
      </c>
      <c r="L245" t="b">
        <f>AND(POST!L245&lt;&gt;"", OR(L$3=FALSE, SUMPRODUCT(--EXACT(L$5:L$17, POST!L245))&gt;0))</f>
        <v>0</v>
      </c>
      <c r="M245" t="b">
        <f>AND(POST!M245&lt;&gt;"", OR(M$3=FALSE, SUMPRODUCT(--EXACT(M$5:M$17, POST!M245))&gt;0))</f>
        <v>0</v>
      </c>
      <c r="N245" t="b">
        <f>AND(POST!N245&lt;&gt;"", OR(N$3=FALSE, SUMPRODUCT(--EXACT(N$5:N$17, POST!N245))&gt;0))</f>
        <v>0</v>
      </c>
      <c r="O245" t="b">
        <f>AND(POST!O245&lt;&gt;"", OR(O$3=FALSE, SUMPRODUCT(--EXACT(O$5:O$17, POST!O245))&gt;0))</f>
        <v>0</v>
      </c>
      <c r="P245" t="b">
        <f>AND(POST!P245&lt;&gt;"", OR(P$3=FALSE, SUMPRODUCT(--EXACT(P$5:P$17, POST!P245))&gt;0))</f>
        <v>0</v>
      </c>
      <c r="Q245" t="b">
        <f>AND(POST!Q245&lt;&gt;"", OR(Q$3=FALSE, SUMPRODUCT(--EXACT(Q$5:Q$17, POST!Q245))&gt;0))</f>
        <v>0</v>
      </c>
      <c r="R245" t="b">
        <f>AND(POST!R245&lt;&gt;"", OR(R$3=FALSE, SUMPRODUCT(--EXACT(R$5:R$17, POST!R245))&gt;0))</f>
        <v>0</v>
      </c>
      <c r="S245" t="b">
        <f>AND(POST!S245&lt;&gt;"", OR(S$3=FALSE, SUMPRODUCT(--EXACT(S$5:S$17, POST!S245))&gt;0))</f>
        <v>0</v>
      </c>
      <c r="T245" t="b">
        <f>AND(POST!T245&lt;&gt;"", OR(T$3=FALSE, SUMPRODUCT(--EXACT(T$5:T$17, POST!T245))&gt;0))</f>
        <v>0</v>
      </c>
      <c r="U245" t="b">
        <f>AND(POST!U245&lt;&gt;"", OR(U$3=FALSE, SUMPRODUCT(--EXACT(U$5:U$17, POST!U245))&gt;0))</f>
        <v>0</v>
      </c>
      <c r="V245" t="b">
        <f>AND(POST!V245&lt;&gt;"", OR(V$3=FALSE, SUMPRODUCT(--EXACT(V$5:V$17, POST!V245))&gt;0))</f>
        <v>0</v>
      </c>
    </row>
    <row r="246" spans="1:22" x14ac:dyDescent="0.2">
      <c r="A246" t="b">
        <f>AND(POST!A246&lt;&gt;"", SUMPRODUCT(--EXACT(POST!A$18:A$517, POST!A246))=1, SUMPRODUCT(--EXACT(PRE!A$18:A$517, POST!A246))&gt;0)</f>
        <v>0</v>
      </c>
      <c r="B246" t="b">
        <f>AND(POST!B246&lt;&gt;"", OR(B$3=FALSE, SUMPRODUCT(--EXACT(B$5:B$17, POST!B246))&gt;0))</f>
        <v>0</v>
      </c>
      <c r="C246" t="b">
        <f>AND(POST!C246&lt;&gt;"", OR(C$3=FALSE, SUMPRODUCT(--EXACT(C$5:C$17, POST!C246))&gt;0))</f>
        <v>0</v>
      </c>
      <c r="D246" t="b">
        <f>AND(POST!D246&lt;&gt;"", OR(D$3=FALSE, SUMPRODUCT(--EXACT(D$5:D$17, POST!D246))&gt;0))</f>
        <v>0</v>
      </c>
      <c r="E246" t="b">
        <f>AND(POST!E246&lt;&gt;"", OR(E$3=FALSE, SUMPRODUCT(--EXACT(E$5:E$17, POST!E246))&gt;0))</f>
        <v>0</v>
      </c>
      <c r="F246" t="b">
        <f>AND(POST!F246&lt;&gt;"", OR(F$3=FALSE, SUMPRODUCT(--EXACT(F$5:F$17, POST!F246))&gt;0))</f>
        <v>0</v>
      </c>
      <c r="G246" t="b">
        <f>AND(POST!G246&lt;&gt;"", OR(G$3=FALSE, SUMPRODUCT(--EXACT(G$5:G$17, POST!G246))&gt;0))</f>
        <v>0</v>
      </c>
      <c r="H246" t="b">
        <f>AND(POST!H246&lt;&gt;"", OR(H$3=FALSE, SUMPRODUCT(--EXACT(H$5:H$17, POST!H246))&gt;0))</f>
        <v>0</v>
      </c>
      <c r="I246" t="b">
        <f>AND(POST!I246&lt;&gt;"", OR(I$3=FALSE, SUMPRODUCT(--EXACT(I$5:I$17, POST!I246))&gt;0))</f>
        <v>0</v>
      </c>
      <c r="J246" t="b">
        <f>AND(POST!J246&lt;&gt;"", OR(J$3=FALSE, SUMPRODUCT(--EXACT(J$5:J$17, POST!J246))&gt;0))</f>
        <v>0</v>
      </c>
      <c r="K246" t="b">
        <f>AND(POST!K246&lt;&gt;"", OR(K$3=FALSE, SUMPRODUCT(--EXACT(K$5:K$17, POST!K246))&gt;0))</f>
        <v>0</v>
      </c>
      <c r="L246" t="b">
        <f>AND(POST!L246&lt;&gt;"", OR(L$3=FALSE, SUMPRODUCT(--EXACT(L$5:L$17, POST!L246))&gt;0))</f>
        <v>0</v>
      </c>
      <c r="M246" t="b">
        <f>AND(POST!M246&lt;&gt;"", OR(M$3=FALSE, SUMPRODUCT(--EXACT(M$5:M$17, POST!M246))&gt;0))</f>
        <v>0</v>
      </c>
      <c r="N246" t="b">
        <f>AND(POST!N246&lt;&gt;"", OR(N$3=FALSE, SUMPRODUCT(--EXACT(N$5:N$17, POST!N246))&gt;0))</f>
        <v>0</v>
      </c>
      <c r="O246" t="b">
        <f>AND(POST!O246&lt;&gt;"", OR(O$3=FALSE, SUMPRODUCT(--EXACT(O$5:O$17, POST!O246))&gt;0))</f>
        <v>0</v>
      </c>
      <c r="P246" t="b">
        <f>AND(POST!P246&lt;&gt;"", OR(P$3=FALSE, SUMPRODUCT(--EXACT(P$5:P$17, POST!P246))&gt;0))</f>
        <v>0</v>
      </c>
      <c r="Q246" t="b">
        <f>AND(POST!Q246&lt;&gt;"", OR(Q$3=FALSE, SUMPRODUCT(--EXACT(Q$5:Q$17, POST!Q246))&gt;0))</f>
        <v>0</v>
      </c>
      <c r="R246" t="b">
        <f>AND(POST!R246&lt;&gt;"", OR(R$3=FALSE, SUMPRODUCT(--EXACT(R$5:R$17, POST!R246))&gt;0))</f>
        <v>0</v>
      </c>
      <c r="S246" t="b">
        <f>AND(POST!S246&lt;&gt;"", OR(S$3=FALSE, SUMPRODUCT(--EXACT(S$5:S$17, POST!S246))&gt;0))</f>
        <v>0</v>
      </c>
      <c r="T246" t="b">
        <f>AND(POST!T246&lt;&gt;"", OR(T$3=FALSE, SUMPRODUCT(--EXACT(T$5:T$17, POST!T246))&gt;0))</f>
        <v>0</v>
      </c>
      <c r="U246" t="b">
        <f>AND(POST!U246&lt;&gt;"", OR(U$3=FALSE, SUMPRODUCT(--EXACT(U$5:U$17, POST!U246))&gt;0))</f>
        <v>0</v>
      </c>
      <c r="V246" t="b">
        <f>AND(POST!V246&lt;&gt;"", OR(V$3=FALSE, SUMPRODUCT(--EXACT(V$5:V$17, POST!V246))&gt;0))</f>
        <v>0</v>
      </c>
    </row>
    <row r="247" spans="1:22" x14ac:dyDescent="0.2">
      <c r="A247" t="b">
        <f>AND(POST!A247&lt;&gt;"", SUMPRODUCT(--EXACT(POST!A$18:A$517, POST!A247))=1, SUMPRODUCT(--EXACT(PRE!A$18:A$517, POST!A247))&gt;0)</f>
        <v>0</v>
      </c>
      <c r="B247" t="b">
        <f>AND(POST!B247&lt;&gt;"", OR(B$3=FALSE, SUMPRODUCT(--EXACT(B$5:B$17, POST!B247))&gt;0))</f>
        <v>0</v>
      </c>
      <c r="C247" t="b">
        <f>AND(POST!C247&lt;&gt;"", OR(C$3=FALSE, SUMPRODUCT(--EXACT(C$5:C$17, POST!C247))&gt;0))</f>
        <v>0</v>
      </c>
      <c r="D247" t="b">
        <f>AND(POST!D247&lt;&gt;"", OR(D$3=FALSE, SUMPRODUCT(--EXACT(D$5:D$17, POST!D247))&gt;0))</f>
        <v>0</v>
      </c>
      <c r="E247" t="b">
        <f>AND(POST!E247&lt;&gt;"", OR(E$3=FALSE, SUMPRODUCT(--EXACT(E$5:E$17, POST!E247))&gt;0))</f>
        <v>0</v>
      </c>
      <c r="F247" t="b">
        <f>AND(POST!F247&lt;&gt;"", OR(F$3=FALSE, SUMPRODUCT(--EXACT(F$5:F$17, POST!F247))&gt;0))</f>
        <v>0</v>
      </c>
      <c r="G247" t="b">
        <f>AND(POST!G247&lt;&gt;"", OR(G$3=FALSE, SUMPRODUCT(--EXACT(G$5:G$17, POST!G247))&gt;0))</f>
        <v>0</v>
      </c>
      <c r="H247" t="b">
        <f>AND(POST!H247&lt;&gt;"", OR(H$3=FALSE, SUMPRODUCT(--EXACT(H$5:H$17, POST!H247))&gt;0))</f>
        <v>0</v>
      </c>
      <c r="I247" t="b">
        <f>AND(POST!I247&lt;&gt;"", OR(I$3=FALSE, SUMPRODUCT(--EXACT(I$5:I$17, POST!I247))&gt;0))</f>
        <v>0</v>
      </c>
      <c r="J247" t="b">
        <f>AND(POST!J247&lt;&gt;"", OR(J$3=FALSE, SUMPRODUCT(--EXACT(J$5:J$17, POST!J247))&gt;0))</f>
        <v>0</v>
      </c>
      <c r="K247" t="b">
        <f>AND(POST!K247&lt;&gt;"", OR(K$3=FALSE, SUMPRODUCT(--EXACT(K$5:K$17, POST!K247))&gt;0))</f>
        <v>0</v>
      </c>
      <c r="L247" t="b">
        <f>AND(POST!L247&lt;&gt;"", OR(L$3=FALSE, SUMPRODUCT(--EXACT(L$5:L$17, POST!L247))&gt;0))</f>
        <v>0</v>
      </c>
      <c r="M247" t="b">
        <f>AND(POST!M247&lt;&gt;"", OR(M$3=FALSE, SUMPRODUCT(--EXACT(M$5:M$17, POST!M247))&gt;0))</f>
        <v>0</v>
      </c>
      <c r="N247" t="b">
        <f>AND(POST!N247&lt;&gt;"", OR(N$3=FALSE, SUMPRODUCT(--EXACT(N$5:N$17, POST!N247))&gt;0))</f>
        <v>0</v>
      </c>
      <c r="O247" t="b">
        <f>AND(POST!O247&lt;&gt;"", OR(O$3=FALSE, SUMPRODUCT(--EXACT(O$5:O$17, POST!O247))&gt;0))</f>
        <v>0</v>
      </c>
      <c r="P247" t="b">
        <f>AND(POST!P247&lt;&gt;"", OR(P$3=FALSE, SUMPRODUCT(--EXACT(P$5:P$17, POST!P247))&gt;0))</f>
        <v>0</v>
      </c>
      <c r="Q247" t="b">
        <f>AND(POST!Q247&lt;&gt;"", OR(Q$3=FALSE, SUMPRODUCT(--EXACT(Q$5:Q$17, POST!Q247))&gt;0))</f>
        <v>0</v>
      </c>
      <c r="R247" t="b">
        <f>AND(POST!R247&lt;&gt;"", OR(R$3=FALSE, SUMPRODUCT(--EXACT(R$5:R$17, POST!R247))&gt;0))</f>
        <v>0</v>
      </c>
      <c r="S247" t="b">
        <f>AND(POST!S247&lt;&gt;"", OR(S$3=FALSE, SUMPRODUCT(--EXACT(S$5:S$17, POST!S247))&gt;0))</f>
        <v>0</v>
      </c>
      <c r="T247" t="b">
        <f>AND(POST!T247&lt;&gt;"", OR(T$3=FALSE, SUMPRODUCT(--EXACT(T$5:T$17, POST!T247))&gt;0))</f>
        <v>0</v>
      </c>
      <c r="U247" t="b">
        <f>AND(POST!U247&lt;&gt;"", OR(U$3=FALSE, SUMPRODUCT(--EXACT(U$5:U$17, POST!U247))&gt;0))</f>
        <v>0</v>
      </c>
      <c r="V247" t="b">
        <f>AND(POST!V247&lt;&gt;"", OR(V$3=FALSE, SUMPRODUCT(--EXACT(V$5:V$17, POST!V247))&gt;0))</f>
        <v>0</v>
      </c>
    </row>
    <row r="248" spans="1:22" x14ac:dyDescent="0.2">
      <c r="A248" t="b">
        <f>AND(POST!A248&lt;&gt;"", SUMPRODUCT(--EXACT(POST!A$18:A$517, POST!A248))=1, SUMPRODUCT(--EXACT(PRE!A$18:A$517, POST!A248))&gt;0)</f>
        <v>0</v>
      </c>
      <c r="B248" t="b">
        <f>AND(POST!B248&lt;&gt;"", OR(B$3=FALSE, SUMPRODUCT(--EXACT(B$5:B$17, POST!B248))&gt;0))</f>
        <v>0</v>
      </c>
      <c r="C248" t="b">
        <f>AND(POST!C248&lt;&gt;"", OR(C$3=FALSE, SUMPRODUCT(--EXACT(C$5:C$17, POST!C248))&gt;0))</f>
        <v>0</v>
      </c>
      <c r="D248" t="b">
        <f>AND(POST!D248&lt;&gt;"", OR(D$3=FALSE, SUMPRODUCT(--EXACT(D$5:D$17, POST!D248))&gt;0))</f>
        <v>0</v>
      </c>
      <c r="E248" t="b">
        <f>AND(POST!E248&lt;&gt;"", OR(E$3=FALSE, SUMPRODUCT(--EXACT(E$5:E$17, POST!E248))&gt;0))</f>
        <v>0</v>
      </c>
      <c r="F248" t="b">
        <f>AND(POST!F248&lt;&gt;"", OR(F$3=FALSE, SUMPRODUCT(--EXACT(F$5:F$17, POST!F248))&gt;0))</f>
        <v>0</v>
      </c>
      <c r="G248" t="b">
        <f>AND(POST!G248&lt;&gt;"", OR(G$3=FALSE, SUMPRODUCT(--EXACT(G$5:G$17, POST!G248))&gt;0))</f>
        <v>0</v>
      </c>
      <c r="H248" t="b">
        <f>AND(POST!H248&lt;&gt;"", OR(H$3=FALSE, SUMPRODUCT(--EXACT(H$5:H$17, POST!H248))&gt;0))</f>
        <v>0</v>
      </c>
      <c r="I248" t="b">
        <f>AND(POST!I248&lt;&gt;"", OR(I$3=FALSE, SUMPRODUCT(--EXACT(I$5:I$17, POST!I248))&gt;0))</f>
        <v>0</v>
      </c>
      <c r="J248" t="b">
        <f>AND(POST!J248&lt;&gt;"", OR(J$3=FALSE, SUMPRODUCT(--EXACT(J$5:J$17, POST!J248))&gt;0))</f>
        <v>0</v>
      </c>
      <c r="K248" t="b">
        <f>AND(POST!K248&lt;&gt;"", OR(K$3=FALSE, SUMPRODUCT(--EXACT(K$5:K$17, POST!K248))&gt;0))</f>
        <v>0</v>
      </c>
      <c r="L248" t="b">
        <f>AND(POST!L248&lt;&gt;"", OR(L$3=FALSE, SUMPRODUCT(--EXACT(L$5:L$17, POST!L248))&gt;0))</f>
        <v>0</v>
      </c>
      <c r="M248" t="b">
        <f>AND(POST!M248&lt;&gt;"", OR(M$3=FALSE, SUMPRODUCT(--EXACT(M$5:M$17, POST!M248))&gt;0))</f>
        <v>0</v>
      </c>
      <c r="N248" t="b">
        <f>AND(POST!N248&lt;&gt;"", OR(N$3=FALSE, SUMPRODUCT(--EXACT(N$5:N$17, POST!N248))&gt;0))</f>
        <v>0</v>
      </c>
      <c r="O248" t="b">
        <f>AND(POST!O248&lt;&gt;"", OR(O$3=FALSE, SUMPRODUCT(--EXACT(O$5:O$17, POST!O248))&gt;0))</f>
        <v>0</v>
      </c>
      <c r="P248" t="b">
        <f>AND(POST!P248&lt;&gt;"", OR(P$3=FALSE, SUMPRODUCT(--EXACT(P$5:P$17, POST!P248))&gt;0))</f>
        <v>0</v>
      </c>
      <c r="Q248" t="b">
        <f>AND(POST!Q248&lt;&gt;"", OR(Q$3=FALSE, SUMPRODUCT(--EXACT(Q$5:Q$17, POST!Q248))&gt;0))</f>
        <v>0</v>
      </c>
      <c r="R248" t="b">
        <f>AND(POST!R248&lt;&gt;"", OR(R$3=FALSE, SUMPRODUCT(--EXACT(R$5:R$17, POST!R248))&gt;0))</f>
        <v>0</v>
      </c>
      <c r="S248" t="b">
        <f>AND(POST!S248&lt;&gt;"", OR(S$3=FALSE, SUMPRODUCT(--EXACT(S$5:S$17, POST!S248))&gt;0))</f>
        <v>0</v>
      </c>
      <c r="T248" t="b">
        <f>AND(POST!T248&lt;&gt;"", OR(T$3=FALSE, SUMPRODUCT(--EXACT(T$5:T$17, POST!T248))&gt;0))</f>
        <v>0</v>
      </c>
      <c r="U248" t="b">
        <f>AND(POST!U248&lt;&gt;"", OR(U$3=FALSE, SUMPRODUCT(--EXACT(U$5:U$17, POST!U248))&gt;0))</f>
        <v>0</v>
      </c>
      <c r="V248" t="b">
        <f>AND(POST!V248&lt;&gt;"", OR(V$3=FALSE, SUMPRODUCT(--EXACT(V$5:V$17, POST!V248))&gt;0))</f>
        <v>0</v>
      </c>
    </row>
    <row r="249" spans="1:22" x14ac:dyDescent="0.2">
      <c r="A249" t="b">
        <f>AND(POST!A249&lt;&gt;"", SUMPRODUCT(--EXACT(POST!A$18:A$517, POST!A249))=1, SUMPRODUCT(--EXACT(PRE!A$18:A$517, POST!A249))&gt;0)</f>
        <v>0</v>
      </c>
      <c r="B249" t="b">
        <f>AND(POST!B249&lt;&gt;"", OR(B$3=FALSE, SUMPRODUCT(--EXACT(B$5:B$17, POST!B249))&gt;0))</f>
        <v>0</v>
      </c>
      <c r="C249" t="b">
        <f>AND(POST!C249&lt;&gt;"", OR(C$3=FALSE, SUMPRODUCT(--EXACT(C$5:C$17, POST!C249))&gt;0))</f>
        <v>0</v>
      </c>
      <c r="D249" t="b">
        <f>AND(POST!D249&lt;&gt;"", OR(D$3=FALSE, SUMPRODUCT(--EXACT(D$5:D$17, POST!D249))&gt;0))</f>
        <v>0</v>
      </c>
      <c r="E249" t="b">
        <f>AND(POST!E249&lt;&gt;"", OR(E$3=FALSE, SUMPRODUCT(--EXACT(E$5:E$17, POST!E249))&gt;0))</f>
        <v>0</v>
      </c>
      <c r="F249" t="b">
        <f>AND(POST!F249&lt;&gt;"", OR(F$3=FALSE, SUMPRODUCT(--EXACT(F$5:F$17, POST!F249))&gt;0))</f>
        <v>0</v>
      </c>
      <c r="G249" t="b">
        <f>AND(POST!G249&lt;&gt;"", OR(G$3=FALSE, SUMPRODUCT(--EXACT(G$5:G$17, POST!G249))&gt;0))</f>
        <v>0</v>
      </c>
      <c r="H249" t="b">
        <f>AND(POST!H249&lt;&gt;"", OR(H$3=FALSE, SUMPRODUCT(--EXACT(H$5:H$17, POST!H249))&gt;0))</f>
        <v>0</v>
      </c>
      <c r="I249" t="b">
        <f>AND(POST!I249&lt;&gt;"", OR(I$3=FALSE, SUMPRODUCT(--EXACT(I$5:I$17, POST!I249))&gt;0))</f>
        <v>0</v>
      </c>
      <c r="J249" t="b">
        <f>AND(POST!J249&lt;&gt;"", OR(J$3=FALSE, SUMPRODUCT(--EXACT(J$5:J$17, POST!J249))&gt;0))</f>
        <v>0</v>
      </c>
      <c r="K249" t="b">
        <f>AND(POST!K249&lt;&gt;"", OR(K$3=FALSE, SUMPRODUCT(--EXACT(K$5:K$17, POST!K249))&gt;0))</f>
        <v>0</v>
      </c>
      <c r="L249" t="b">
        <f>AND(POST!L249&lt;&gt;"", OR(L$3=FALSE, SUMPRODUCT(--EXACT(L$5:L$17, POST!L249))&gt;0))</f>
        <v>0</v>
      </c>
      <c r="M249" t="b">
        <f>AND(POST!M249&lt;&gt;"", OR(M$3=FALSE, SUMPRODUCT(--EXACT(M$5:M$17, POST!M249))&gt;0))</f>
        <v>0</v>
      </c>
      <c r="N249" t="b">
        <f>AND(POST!N249&lt;&gt;"", OR(N$3=FALSE, SUMPRODUCT(--EXACT(N$5:N$17, POST!N249))&gt;0))</f>
        <v>0</v>
      </c>
      <c r="O249" t="b">
        <f>AND(POST!O249&lt;&gt;"", OR(O$3=FALSE, SUMPRODUCT(--EXACT(O$5:O$17, POST!O249))&gt;0))</f>
        <v>0</v>
      </c>
      <c r="P249" t="b">
        <f>AND(POST!P249&lt;&gt;"", OR(P$3=FALSE, SUMPRODUCT(--EXACT(P$5:P$17, POST!P249))&gt;0))</f>
        <v>0</v>
      </c>
      <c r="Q249" t="b">
        <f>AND(POST!Q249&lt;&gt;"", OR(Q$3=FALSE, SUMPRODUCT(--EXACT(Q$5:Q$17, POST!Q249))&gt;0))</f>
        <v>0</v>
      </c>
      <c r="R249" t="b">
        <f>AND(POST!R249&lt;&gt;"", OR(R$3=FALSE, SUMPRODUCT(--EXACT(R$5:R$17, POST!R249))&gt;0))</f>
        <v>0</v>
      </c>
      <c r="S249" t="b">
        <f>AND(POST!S249&lt;&gt;"", OR(S$3=FALSE, SUMPRODUCT(--EXACT(S$5:S$17, POST!S249))&gt;0))</f>
        <v>0</v>
      </c>
      <c r="T249" t="b">
        <f>AND(POST!T249&lt;&gt;"", OR(T$3=FALSE, SUMPRODUCT(--EXACT(T$5:T$17, POST!T249))&gt;0))</f>
        <v>0</v>
      </c>
      <c r="U249" t="b">
        <f>AND(POST!U249&lt;&gt;"", OR(U$3=FALSE, SUMPRODUCT(--EXACT(U$5:U$17, POST!U249))&gt;0))</f>
        <v>0</v>
      </c>
      <c r="V249" t="b">
        <f>AND(POST!V249&lt;&gt;"", OR(V$3=FALSE, SUMPRODUCT(--EXACT(V$5:V$17, POST!V249))&gt;0))</f>
        <v>0</v>
      </c>
    </row>
    <row r="250" spans="1:22" x14ac:dyDescent="0.2">
      <c r="A250" t="b">
        <f>AND(POST!A250&lt;&gt;"", SUMPRODUCT(--EXACT(POST!A$18:A$517, POST!A250))=1, SUMPRODUCT(--EXACT(PRE!A$18:A$517, POST!A250))&gt;0)</f>
        <v>0</v>
      </c>
      <c r="B250" t="b">
        <f>AND(POST!B250&lt;&gt;"", OR(B$3=FALSE, SUMPRODUCT(--EXACT(B$5:B$17, POST!B250))&gt;0))</f>
        <v>0</v>
      </c>
      <c r="C250" t="b">
        <f>AND(POST!C250&lt;&gt;"", OR(C$3=FALSE, SUMPRODUCT(--EXACT(C$5:C$17, POST!C250))&gt;0))</f>
        <v>0</v>
      </c>
      <c r="D250" t="b">
        <f>AND(POST!D250&lt;&gt;"", OR(D$3=FALSE, SUMPRODUCT(--EXACT(D$5:D$17, POST!D250))&gt;0))</f>
        <v>0</v>
      </c>
      <c r="E250" t="b">
        <f>AND(POST!E250&lt;&gt;"", OR(E$3=FALSE, SUMPRODUCT(--EXACT(E$5:E$17, POST!E250))&gt;0))</f>
        <v>0</v>
      </c>
      <c r="F250" t="b">
        <f>AND(POST!F250&lt;&gt;"", OR(F$3=FALSE, SUMPRODUCT(--EXACT(F$5:F$17, POST!F250))&gt;0))</f>
        <v>0</v>
      </c>
      <c r="G250" t="b">
        <f>AND(POST!G250&lt;&gt;"", OR(G$3=FALSE, SUMPRODUCT(--EXACT(G$5:G$17, POST!G250))&gt;0))</f>
        <v>0</v>
      </c>
      <c r="H250" t="b">
        <f>AND(POST!H250&lt;&gt;"", OR(H$3=FALSE, SUMPRODUCT(--EXACT(H$5:H$17, POST!H250))&gt;0))</f>
        <v>0</v>
      </c>
      <c r="I250" t="b">
        <f>AND(POST!I250&lt;&gt;"", OR(I$3=FALSE, SUMPRODUCT(--EXACT(I$5:I$17, POST!I250))&gt;0))</f>
        <v>0</v>
      </c>
      <c r="J250" t="b">
        <f>AND(POST!J250&lt;&gt;"", OR(J$3=FALSE, SUMPRODUCT(--EXACT(J$5:J$17, POST!J250))&gt;0))</f>
        <v>0</v>
      </c>
      <c r="K250" t="b">
        <f>AND(POST!K250&lt;&gt;"", OR(K$3=FALSE, SUMPRODUCT(--EXACT(K$5:K$17, POST!K250))&gt;0))</f>
        <v>0</v>
      </c>
      <c r="L250" t="b">
        <f>AND(POST!L250&lt;&gt;"", OR(L$3=FALSE, SUMPRODUCT(--EXACT(L$5:L$17, POST!L250))&gt;0))</f>
        <v>0</v>
      </c>
      <c r="M250" t="b">
        <f>AND(POST!M250&lt;&gt;"", OR(M$3=FALSE, SUMPRODUCT(--EXACT(M$5:M$17, POST!M250))&gt;0))</f>
        <v>0</v>
      </c>
      <c r="N250" t="b">
        <f>AND(POST!N250&lt;&gt;"", OR(N$3=FALSE, SUMPRODUCT(--EXACT(N$5:N$17, POST!N250))&gt;0))</f>
        <v>0</v>
      </c>
      <c r="O250" t="b">
        <f>AND(POST!O250&lt;&gt;"", OR(O$3=FALSE, SUMPRODUCT(--EXACT(O$5:O$17, POST!O250))&gt;0))</f>
        <v>0</v>
      </c>
      <c r="P250" t="b">
        <f>AND(POST!P250&lt;&gt;"", OR(P$3=FALSE, SUMPRODUCT(--EXACT(P$5:P$17, POST!P250))&gt;0))</f>
        <v>0</v>
      </c>
      <c r="Q250" t="b">
        <f>AND(POST!Q250&lt;&gt;"", OR(Q$3=FALSE, SUMPRODUCT(--EXACT(Q$5:Q$17, POST!Q250))&gt;0))</f>
        <v>0</v>
      </c>
      <c r="R250" t="b">
        <f>AND(POST!R250&lt;&gt;"", OR(R$3=FALSE, SUMPRODUCT(--EXACT(R$5:R$17, POST!R250))&gt;0))</f>
        <v>0</v>
      </c>
      <c r="S250" t="b">
        <f>AND(POST!S250&lt;&gt;"", OR(S$3=FALSE, SUMPRODUCT(--EXACT(S$5:S$17, POST!S250))&gt;0))</f>
        <v>0</v>
      </c>
      <c r="T250" t="b">
        <f>AND(POST!T250&lt;&gt;"", OR(T$3=FALSE, SUMPRODUCT(--EXACT(T$5:T$17, POST!T250))&gt;0))</f>
        <v>0</v>
      </c>
      <c r="U250" t="b">
        <f>AND(POST!U250&lt;&gt;"", OR(U$3=FALSE, SUMPRODUCT(--EXACT(U$5:U$17, POST!U250))&gt;0))</f>
        <v>0</v>
      </c>
      <c r="V250" t="b">
        <f>AND(POST!V250&lt;&gt;"", OR(V$3=FALSE, SUMPRODUCT(--EXACT(V$5:V$17, POST!V250))&gt;0))</f>
        <v>0</v>
      </c>
    </row>
    <row r="251" spans="1:22" x14ac:dyDescent="0.2">
      <c r="A251" t="b">
        <f>AND(POST!A251&lt;&gt;"", SUMPRODUCT(--EXACT(POST!A$18:A$517, POST!A251))=1, SUMPRODUCT(--EXACT(PRE!A$18:A$517, POST!A251))&gt;0)</f>
        <v>0</v>
      </c>
      <c r="B251" t="b">
        <f>AND(POST!B251&lt;&gt;"", OR(B$3=FALSE, SUMPRODUCT(--EXACT(B$5:B$17, POST!B251))&gt;0))</f>
        <v>0</v>
      </c>
      <c r="C251" t="b">
        <f>AND(POST!C251&lt;&gt;"", OR(C$3=FALSE, SUMPRODUCT(--EXACT(C$5:C$17, POST!C251))&gt;0))</f>
        <v>0</v>
      </c>
      <c r="D251" t="b">
        <f>AND(POST!D251&lt;&gt;"", OR(D$3=FALSE, SUMPRODUCT(--EXACT(D$5:D$17, POST!D251))&gt;0))</f>
        <v>0</v>
      </c>
      <c r="E251" t="b">
        <f>AND(POST!E251&lt;&gt;"", OR(E$3=FALSE, SUMPRODUCT(--EXACT(E$5:E$17, POST!E251))&gt;0))</f>
        <v>0</v>
      </c>
      <c r="F251" t="b">
        <f>AND(POST!F251&lt;&gt;"", OR(F$3=FALSE, SUMPRODUCT(--EXACT(F$5:F$17, POST!F251))&gt;0))</f>
        <v>0</v>
      </c>
      <c r="G251" t="b">
        <f>AND(POST!G251&lt;&gt;"", OR(G$3=FALSE, SUMPRODUCT(--EXACT(G$5:G$17, POST!G251))&gt;0))</f>
        <v>0</v>
      </c>
      <c r="H251" t="b">
        <f>AND(POST!H251&lt;&gt;"", OR(H$3=FALSE, SUMPRODUCT(--EXACT(H$5:H$17, POST!H251))&gt;0))</f>
        <v>0</v>
      </c>
      <c r="I251" t="b">
        <f>AND(POST!I251&lt;&gt;"", OR(I$3=FALSE, SUMPRODUCT(--EXACT(I$5:I$17, POST!I251))&gt;0))</f>
        <v>0</v>
      </c>
      <c r="J251" t="b">
        <f>AND(POST!J251&lt;&gt;"", OR(J$3=FALSE, SUMPRODUCT(--EXACT(J$5:J$17, POST!J251))&gt;0))</f>
        <v>0</v>
      </c>
      <c r="K251" t="b">
        <f>AND(POST!K251&lt;&gt;"", OR(K$3=FALSE, SUMPRODUCT(--EXACT(K$5:K$17, POST!K251))&gt;0))</f>
        <v>0</v>
      </c>
      <c r="L251" t="b">
        <f>AND(POST!L251&lt;&gt;"", OR(L$3=FALSE, SUMPRODUCT(--EXACT(L$5:L$17, POST!L251))&gt;0))</f>
        <v>0</v>
      </c>
      <c r="M251" t="b">
        <f>AND(POST!M251&lt;&gt;"", OR(M$3=FALSE, SUMPRODUCT(--EXACT(M$5:M$17, POST!M251))&gt;0))</f>
        <v>0</v>
      </c>
      <c r="N251" t="b">
        <f>AND(POST!N251&lt;&gt;"", OR(N$3=FALSE, SUMPRODUCT(--EXACT(N$5:N$17, POST!N251))&gt;0))</f>
        <v>0</v>
      </c>
      <c r="O251" t="b">
        <f>AND(POST!O251&lt;&gt;"", OR(O$3=FALSE, SUMPRODUCT(--EXACT(O$5:O$17, POST!O251))&gt;0))</f>
        <v>0</v>
      </c>
      <c r="P251" t="b">
        <f>AND(POST!P251&lt;&gt;"", OR(P$3=FALSE, SUMPRODUCT(--EXACT(P$5:P$17, POST!P251))&gt;0))</f>
        <v>0</v>
      </c>
      <c r="Q251" t="b">
        <f>AND(POST!Q251&lt;&gt;"", OR(Q$3=FALSE, SUMPRODUCT(--EXACT(Q$5:Q$17, POST!Q251))&gt;0))</f>
        <v>0</v>
      </c>
      <c r="R251" t="b">
        <f>AND(POST!R251&lt;&gt;"", OR(R$3=FALSE, SUMPRODUCT(--EXACT(R$5:R$17, POST!R251))&gt;0))</f>
        <v>0</v>
      </c>
      <c r="S251" t="b">
        <f>AND(POST!S251&lt;&gt;"", OR(S$3=FALSE, SUMPRODUCT(--EXACT(S$5:S$17, POST!S251))&gt;0))</f>
        <v>0</v>
      </c>
      <c r="T251" t="b">
        <f>AND(POST!T251&lt;&gt;"", OR(T$3=FALSE, SUMPRODUCT(--EXACT(T$5:T$17, POST!T251))&gt;0))</f>
        <v>0</v>
      </c>
      <c r="U251" t="b">
        <f>AND(POST!U251&lt;&gt;"", OR(U$3=FALSE, SUMPRODUCT(--EXACT(U$5:U$17, POST!U251))&gt;0))</f>
        <v>0</v>
      </c>
      <c r="V251" t="b">
        <f>AND(POST!V251&lt;&gt;"", OR(V$3=FALSE, SUMPRODUCT(--EXACT(V$5:V$17, POST!V251))&gt;0))</f>
        <v>0</v>
      </c>
    </row>
    <row r="252" spans="1:22" x14ac:dyDescent="0.2">
      <c r="A252" t="b">
        <f>AND(POST!A252&lt;&gt;"", SUMPRODUCT(--EXACT(POST!A$18:A$517, POST!A252))=1, SUMPRODUCT(--EXACT(PRE!A$18:A$517, POST!A252))&gt;0)</f>
        <v>0</v>
      </c>
      <c r="B252" t="b">
        <f>AND(POST!B252&lt;&gt;"", OR(B$3=FALSE, SUMPRODUCT(--EXACT(B$5:B$17, POST!B252))&gt;0))</f>
        <v>0</v>
      </c>
      <c r="C252" t="b">
        <f>AND(POST!C252&lt;&gt;"", OR(C$3=FALSE, SUMPRODUCT(--EXACT(C$5:C$17, POST!C252))&gt;0))</f>
        <v>0</v>
      </c>
      <c r="D252" t="b">
        <f>AND(POST!D252&lt;&gt;"", OR(D$3=FALSE, SUMPRODUCT(--EXACT(D$5:D$17, POST!D252))&gt;0))</f>
        <v>0</v>
      </c>
      <c r="E252" t="b">
        <f>AND(POST!E252&lt;&gt;"", OR(E$3=FALSE, SUMPRODUCT(--EXACT(E$5:E$17, POST!E252))&gt;0))</f>
        <v>0</v>
      </c>
      <c r="F252" t="b">
        <f>AND(POST!F252&lt;&gt;"", OR(F$3=FALSE, SUMPRODUCT(--EXACT(F$5:F$17, POST!F252))&gt;0))</f>
        <v>0</v>
      </c>
      <c r="G252" t="b">
        <f>AND(POST!G252&lt;&gt;"", OR(G$3=FALSE, SUMPRODUCT(--EXACT(G$5:G$17, POST!G252))&gt;0))</f>
        <v>0</v>
      </c>
      <c r="H252" t="b">
        <f>AND(POST!H252&lt;&gt;"", OR(H$3=FALSE, SUMPRODUCT(--EXACT(H$5:H$17, POST!H252))&gt;0))</f>
        <v>0</v>
      </c>
      <c r="I252" t="b">
        <f>AND(POST!I252&lt;&gt;"", OR(I$3=FALSE, SUMPRODUCT(--EXACT(I$5:I$17, POST!I252))&gt;0))</f>
        <v>0</v>
      </c>
      <c r="J252" t="b">
        <f>AND(POST!J252&lt;&gt;"", OR(J$3=FALSE, SUMPRODUCT(--EXACT(J$5:J$17, POST!J252))&gt;0))</f>
        <v>0</v>
      </c>
      <c r="K252" t="b">
        <f>AND(POST!K252&lt;&gt;"", OR(K$3=FALSE, SUMPRODUCT(--EXACT(K$5:K$17, POST!K252))&gt;0))</f>
        <v>0</v>
      </c>
      <c r="L252" t="b">
        <f>AND(POST!L252&lt;&gt;"", OR(L$3=FALSE, SUMPRODUCT(--EXACT(L$5:L$17, POST!L252))&gt;0))</f>
        <v>0</v>
      </c>
      <c r="M252" t="b">
        <f>AND(POST!M252&lt;&gt;"", OR(M$3=FALSE, SUMPRODUCT(--EXACT(M$5:M$17, POST!M252))&gt;0))</f>
        <v>0</v>
      </c>
      <c r="N252" t="b">
        <f>AND(POST!N252&lt;&gt;"", OR(N$3=FALSE, SUMPRODUCT(--EXACT(N$5:N$17, POST!N252))&gt;0))</f>
        <v>0</v>
      </c>
      <c r="O252" t="b">
        <f>AND(POST!O252&lt;&gt;"", OR(O$3=FALSE, SUMPRODUCT(--EXACT(O$5:O$17, POST!O252))&gt;0))</f>
        <v>0</v>
      </c>
      <c r="P252" t="b">
        <f>AND(POST!P252&lt;&gt;"", OR(P$3=FALSE, SUMPRODUCT(--EXACT(P$5:P$17, POST!P252))&gt;0))</f>
        <v>0</v>
      </c>
      <c r="Q252" t="b">
        <f>AND(POST!Q252&lt;&gt;"", OR(Q$3=FALSE, SUMPRODUCT(--EXACT(Q$5:Q$17, POST!Q252))&gt;0))</f>
        <v>0</v>
      </c>
      <c r="R252" t="b">
        <f>AND(POST!R252&lt;&gt;"", OR(R$3=FALSE, SUMPRODUCT(--EXACT(R$5:R$17, POST!R252))&gt;0))</f>
        <v>0</v>
      </c>
      <c r="S252" t="b">
        <f>AND(POST!S252&lt;&gt;"", OR(S$3=FALSE, SUMPRODUCT(--EXACT(S$5:S$17, POST!S252))&gt;0))</f>
        <v>0</v>
      </c>
      <c r="T252" t="b">
        <f>AND(POST!T252&lt;&gt;"", OR(T$3=FALSE, SUMPRODUCT(--EXACT(T$5:T$17, POST!T252))&gt;0))</f>
        <v>0</v>
      </c>
      <c r="U252" t="b">
        <f>AND(POST!U252&lt;&gt;"", OR(U$3=FALSE, SUMPRODUCT(--EXACT(U$5:U$17, POST!U252))&gt;0))</f>
        <v>0</v>
      </c>
      <c r="V252" t="b">
        <f>AND(POST!V252&lt;&gt;"", OR(V$3=FALSE, SUMPRODUCT(--EXACT(V$5:V$17, POST!V252))&gt;0))</f>
        <v>0</v>
      </c>
    </row>
    <row r="253" spans="1:22" x14ac:dyDescent="0.2">
      <c r="A253" t="b">
        <f>AND(POST!A253&lt;&gt;"", SUMPRODUCT(--EXACT(POST!A$18:A$517, POST!A253))=1, SUMPRODUCT(--EXACT(PRE!A$18:A$517, POST!A253))&gt;0)</f>
        <v>0</v>
      </c>
      <c r="B253" t="b">
        <f>AND(POST!B253&lt;&gt;"", OR(B$3=FALSE, SUMPRODUCT(--EXACT(B$5:B$17, POST!B253))&gt;0))</f>
        <v>0</v>
      </c>
      <c r="C253" t="b">
        <f>AND(POST!C253&lt;&gt;"", OR(C$3=FALSE, SUMPRODUCT(--EXACT(C$5:C$17, POST!C253))&gt;0))</f>
        <v>0</v>
      </c>
      <c r="D253" t="b">
        <f>AND(POST!D253&lt;&gt;"", OR(D$3=FALSE, SUMPRODUCT(--EXACT(D$5:D$17, POST!D253))&gt;0))</f>
        <v>0</v>
      </c>
      <c r="E253" t="b">
        <f>AND(POST!E253&lt;&gt;"", OR(E$3=FALSE, SUMPRODUCT(--EXACT(E$5:E$17, POST!E253))&gt;0))</f>
        <v>0</v>
      </c>
      <c r="F253" t="b">
        <f>AND(POST!F253&lt;&gt;"", OR(F$3=FALSE, SUMPRODUCT(--EXACT(F$5:F$17, POST!F253))&gt;0))</f>
        <v>0</v>
      </c>
      <c r="G253" t="b">
        <f>AND(POST!G253&lt;&gt;"", OR(G$3=FALSE, SUMPRODUCT(--EXACT(G$5:G$17, POST!G253))&gt;0))</f>
        <v>0</v>
      </c>
      <c r="H253" t="b">
        <f>AND(POST!H253&lt;&gt;"", OR(H$3=FALSE, SUMPRODUCT(--EXACT(H$5:H$17, POST!H253))&gt;0))</f>
        <v>0</v>
      </c>
      <c r="I253" t="b">
        <f>AND(POST!I253&lt;&gt;"", OR(I$3=FALSE, SUMPRODUCT(--EXACT(I$5:I$17, POST!I253))&gt;0))</f>
        <v>0</v>
      </c>
      <c r="J253" t="b">
        <f>AND(POST!J253&lt;&gt;"", OR(J$3=FALSE, SUMPRODUCT(--EXACT(J$5:J$17, POST!J253))&gt;0))</f>
        <v>0</v>
      </c>
      <c r="K253" t="b">
        <f>AND(POST!K253&lt;&gt;"", OR(K$3=FALSE, SUMPRODUCT(--EXACT(K$5:K$17, POST!K253))&gt;0))</f>
        <v>0</v>
      </c>
      <c r="L253" t="b">
        <f>AND(POST!L253&lt;&gt;"", OR(L$3=FALSE, SUMPRODUCT(--EXACT(L$5:L$17, POST!L253))&gt;0))</f>
        <v>0</v>
      </c>
      <c r="M253" t="b">
        <f>AND(POST!M253&lt;&gt;"", OR(M$3=FALSE, SUMPRODUCT(--EXACT(M$5:M$17, POST!M253))&gt;0))</f>
        <v>0</v>
      </c>
      <c r="N253" t="b">
        <f>AND(POST!N253&lt;&gt;"", OR(N$3=FALSE, SUMPRODUCT(--EXACT(N$5:N$17, POST!N253))&gt;0))</f>
        <v>0</v>
      </c>
      <c r="O253" t="b">
        <f>AND(POST!O253&lt;&gt;"", OR(O$3=FALSE, SUMPRODUCT(--EXACT(O$5:O$17, POST!O253))&gt;0))</f>
        <v>0</v>
      </c>
      <c r="P253" t="b">
        <f>AND(POST!P253&lt;&gt;"", OR(P$3=FALSE, SUMPRODUCT(--EXACT(P$5:P$17, POST!P253))&gt;0))</f>
        <v>0</v>
      </c>
      <c r="Q253" t="b">
        <f>AND(POST!Q253&lt;&gt;"", OR(Q$3=FALSE, SUMPRODUCT(--EXACT(Q$5:Q$17, POST!Q253))&gt;0))</f>
        <v>0</v>
      </c>
      <c r="R253" t="b">
        <f>AND(POST!R253&lt;&gt;"", OR(R$3=FALSE, SUMPRODUCT(--EXACT(R$5:R$17, POST!R253))&gt;0))</f>
        <v>0</v>
      </c>
      <c r="S253" t="b">
        <f>AND(POST!S253&lt;&gt;"", OR(S$3=FALSE, SUMPRODUCT(--EXACT(S$5:S$17, POST!S253))&gt;0))</f>
        <v>0</v>
      </c>
      <c r="T253" t="b">
        <f>AND(POST!T253&lt;&gt;"", OR(T$3=FALSE, SUMPRODUCT(--EXACT(T$5:T$17, POST!T253))&gt;0))</f>
        <v>0</v>
      </c>
      <c r="U253" t="b">
        <f>AND(POST!U253&lt;&gt;"", OR(U$3=FALSE, SUMPRODUCT(--EXACT(U$5:U$17, POST!U253))&gt;0))</f>
        <v>0</v>
      </c>
      <c r="V253" t="b">
        <f>AND(POST!V253&lt;&gt;"", OR(V$3=FALSE, SUMPRODUCT(--EXACT(V$5:V$17, POST!V253))&gt;0))</f>
        <v>0</v>
      </c>
    </row>
    <row r="254" spans="1:22" x14ac:dyDescent="0.2">
      <c r="A254" t="b">
        <f>AND(POST!A254&lt;&gt;"", SUMPRODUCT(--EXACT(POST!A$18:A$517, POST!A254))=1, SUMPRODUCT(--EXACT(PRE!A$18:A$517, POST!A254))&gt;0)</f>
        <v>0</v>
      </c>
      <c r="B254" t="b">
        <f>AND(POST!B254&lt;&gt;"", OR(B$3=FALSE, SUMPRODUCT(--EXACT(B$5:B$17, POST!B254))&gt;0))</f>
        <v>0</v>
      </c>
      <c r="C254" t="b">
        <f>AND(POST!C254&lt;&gt;"", OR(C$3=FALSE, SUMPRODUCT(--EXACT(C$5:C$17, POST!C254))&gt;0))</f>
        <v>0</v>
      </c>
      <c r="D254" t="b">
        <f>AND(POST!D254&lt;&gt;"", OR(D$3=FALSE, SUMPRODUCT(--EXACT(D$5:D$17, POST!D254))&gt;0))</f>
        <v>0</v>
      </c>
      <c r="E254" t="b">
        <f>AND(POST!E254&lt;&gt;"", OR(E$3=FALSE, SUMPRODUCT(--EXACT(E$5:E$17, POST!E254))&gt;0))</f>
        <v>0</v>
      </c>
      <c r="F254" t="b">
        <f>AND(POST!F254&lt;&gt;"", OR(F$3=FALSE, SUMPRODUCT(--EXACT(F$5:F$17, POST!F254))&gt;0))</f>
        <v>0</v>
      </c>
      <c r="G254" t="b">
        <f>AND(POST!G254&lt;&gt;"", OR(G$3=FALSE, SUMPRODUCT(--EXACT(G$5:G$17, POST!G254))&gt;0))</f>
        <v>0</v>
      </c>
      <c r="H254" t="b">
        <f>AND(POST!H254&lt;&gt;"", OR(H$3=FALSE, SUMPRODUCT(--EXACT(H$5:H$17, POST!H254))&gt;0))</f>
        <v>0</v>
      </c>
      <c r="I254" t="b">
        <f>AND(POST!I254&lt;&gt;"", OR(I$3=FALSE, SUMPRODUCT(--EXACT(I$5:I$17, POST!I254))&gt;0))</f>
        <v>0</v>
      </c>
      <c r="J254" t="b">
        <f>AND(POST!J254&lt;&gt;"", OR(J$3=FALSE, SUMPRODUCT(--EXACT(J$5:J$17, POST!J254))&gt;0))</f>
        <v>0</v>
      </c>
      <c r="K254" t="b">
        <f>AND(POST!K254&lt;&gt;"", OR(K$3=FALSE, SUMPRODUCT(--EXACT(K$5:K$17, POST!K254))&gt;0))</f>
        <v>0</v>
      </c>
      <c r="L254" t="b">
        <f>AND(POST!L254&lt;&gt;"", OR(L$3=FALSE, SUMPRODUCT(--EXACT(L$5:L$17, POST!L254))&gt;0))</f>
        <v>0</v>
      </c>
      <c r="M254" t="b">
        <f>AND(POST!M254&lt;&gt;"", OR(M$3=FALSE, SUMPRODUCT(--EXACT(M$5:M$17, POST!M254))&gt;0))</f>
        <v>0</v>
      </c>
      <c r="N254" t="b">
        <f>AND(POST!N254&lt;&gt;"", OR(N$3=FALSE, SUMPRODUCT(--EXACT(N$5:N$17, POST!N254))&gt;0))</f>
        <v>0</v>
      </c>
      <c r="O254" t="b">
        <f>AND(POST!O254&lt;&gt;"", OR(O$3=FALSE, SUMPRODUCT(--EXACT(O$5:O$17, POST!O254))&gt;0))</f>
        <v>0</v>
      </c>
      <c r="P254" t="b">
        <f>AND(POST!P254&lt;&gt;"", OR(P$3=FALSE, SUMPRODUCT(--EXACT(P$5:P$17, POST!P254))&gt;0))</f>
        <v>0</v>
      </c>
      <c r="Q254" t="b">
        <f>AND(POST!Q254&lt;&gt;"", OR(Q$3=FALSE, SUMPRODUCT(--EXACT(Q$5:Q$17, POST!Q254))&gt;0))</f>
        <v>0</v>
      </c>
      <c r="R254" t="b">
        <f>AND(POST!R254&lt;&gt;"", OR(R$3=FALSE, SUMPRODUCT(--EXACT(R$5:R$17, POST!R254))&gt;0))</f>
        <v>0</v>
      </c>
      <c r="S254" t="b">
        <f>AND(POST!S254&lt;&gt;"", OR(S$3=FALSE, SUMPRODUCT(--EXACT(S$5:S$17, POST!S254))&gt;0))</f>
        <v>0</v>
      </c>
      <c r="T254" t="b">
        <f>AND(POST!T254&lt;&gt;"", OR(T$3=FALSE, SUMPRODUCT(--EXACT(T$5:T$17, POST!T254))&gt;0))</f>
        <v>0</v>
      </c>
      <c r="U254" t="b">
        <f>AND(POST!U254&lt;&gt;"", OR(U$3=FALSE, SUMPRODUCT(--EXACT(U$5:U$17, POST!U254))&gt;0))</f>
        <v>0</v>
      </c>
      <c r="V254" t="b">
        <f>AND(POST!V254&lt;&gt;"", OR(V$3=FALSE, SUMPRODUCT(--EXACT(V$5:V$17, POST!V254))&gt;0))</f>
        <v>0</v>
      </c>
    </row>
    <row r="255" spans="1:22" x14ac:dyDescent="0.2">
      <c r="A255" t="b">
        <f>AND(POST!A255&lt;&gt;"", SUMPRODUCT(--EXACT(POST!A$18:A$517, POST!A255))=1, SUMPRODUCT(--EXACT(PRE!A$18:A$517, POST!A255))&gt;0)</f>
        <v>0</v>
      </c>
      <c r="B255" t="b">
        <f>AND(POST!B255&lt;&gt;"", OR(B$3=FALSE, SUMPRODUCT(--EXACT(B$5:B$17, POST!B255))&gt;0))</f>
        <v>0</v>
      </c>
      <c r="C255" t="b">
        <f>AND(POST!C255&lt;&gt;"", OR(C$3=FALSE, SUMPRODUCT(--EXACT(C$5:C$17, POST!C255))&gt;0))</f>
        <v>0</v>
      </c>
      <c r="D255" t="b">
        <f>AND(POST!D255&lt;&gt;"", OR(D$3=FALSE, SUMPRODUCT(--EXACT(D$5:D$17, POST!D255))&gt;0))</f>
        <v>0</v>
      </c>
      <c r="E255" t="b">
        <f>AND(POST!E255&lt;&gt;"", OR(E$3=FALSE, SUMPRODUCT(--EXACT(E$5:E$17, POST!E255))&gt;0))</f>
        <v>0</v>
      </c>
      <c r="F255" t="b">
        <f>AND(POST!F255&lt;&gt;"", OR(F$3=FALSE, SUMPRODUCT(--EXACT(F$5:F$17, POST!F255))&gt;0))</f>
        <v>0</v>
      </c>
      <c r="G255" t="b">
        <f>AND(POST!G255&lt;&gt;"", OR(G$3=FALSE, SUMPRODUCT(--EXACT(G$5:G$17, POST!G255))&gt;0))</f>
        <v>0</v>
      </c>
      <c r="H255" t="b">
        <f>AND(POST!H255&lt;&gt;"", OR(H$3=FALSE, SUMPRODUCT(--EXACT(H$5:H$17, POST!H255))&gt;0))</f>
        <v>0</v>
      </c>
      <c r="I255" t="b">
        <f>AND(POST!I255&lt;&gt;"", OR(I$3=FALSE, SUMPRODUCT(--EXACT(I$5:I$17, POST!I255))&gt;0))</f>
        <v>0</v>
      </c>
      <c r="J255" t="b">
        <f>AND(POST!J255&lt;&gt;"", OR(J$3=FALSE, SUMPRODUCT(--EXACT(J$5:J$17, POST!J255))&gt;0))</f>
        <v>0</v>
      </c>
      <c r="K255" t="b">
        <f>AND(POST!K255&lt;&gt;"", OR(K$3=FALSE, SUMPRODUCT(--EXACT(K$5:K$17, POST!K255))&gt;0))</f>
        <v>0</v>
      </c>
      <c r="L255" t="b">
        <f>AND(POST!L255&lt;&gt;"", OR(L$3=FALSE, SUMPRODUCT(--EXACT(L$5:L$17, POST!L255))&gt;0))</f>
        <v>0</v>
      </c>
      <c r="M255" t="b">
        <f>AND(POST!M255&lt;&gt;"", OR(M$3=FALSE, SUMPRODUCT(--EXACT(M$5:M$17, POST!M255))&gt;0))</f>
        <v>0</v>
      </c>
      <c r="N255" t="b">
        <f>AND(POST!N255&lt;&gt;"", OR(N$3=FALSE, SUMPRODUCT(--EXACT(N$5:N$17, POST!N255))&gt;0))</f>
        <v>0</v>
      </c>
      <c r="O255" t="b">
        <f>AND(POST!O255&lt;&gt;"", OR(O$3=FALSE, SUMPRODUCT(--EXACT(O$5:O$17, POST!O255))&gt;0))</f>
        <v>0</v>
      </c>
      <c r="P255" t="b">
        <f>AND(POST!P255&lt;&gt;"", OR(P$3=FALSE, SUMPRODUCT(--EXACT(P$5:P$17, POST!P255))&gt;0))</f>
        <v>0</v>
      </c>
      <c r="Q255" t="b">
        <f>AND(POST!Q255&lt;&gt;"", OR(Q$3=FALSE, SUMPRODUCT(--EXACT(Q$5:Q$17, POST!Q255))&gt;0))</f>
        <v>0</v>
      </c>
      <c r="R255" t="b">
        <f>AND(POST!R255&lt;&gt;"", OR(R$3=FALSE, SUMPRODUCT(--EXACT(R$5:R$17, POST!R255))&gt;0))</f>
        <v>0</v>
      </c>
      <c r="S255" t="b">
        <f>AND(POST!S255&lt;&gt;"", OR(S$3=FALSE, SUMPRODUCT(--EXACT(S$5:S$17, POST!S255))&gt;0))</f>
        <v>0</v>
      </c>
      <c r="T255" t="b">
        <f>AND(POST!T255&lt;&gt;"", OR(T$3=FALSE, SUMPRODUCT(--EXACT(T$5:T$17, POST!T255))&gt;0))</f>
        <v>0</v>
      </c>
      <c r="U255" t="b">
        <f>AND(POST!U255&lt;&gt;"", OR(U$3=FALSE, SUMPRODUCT(--EXACT(U$5:U$17, POST!U255))&gt;0))</f>
        <v>0</v>
      </c>
      <c r="V255" t="b">
        <f>AND(POST!V255&lt;&gt;"", OR(V$3=FALSE, SUMPRODUCT(--EXACT(V$5:V$17, POST!V255))&gt;0))</f>
        <v>0</v>
      </c>
    </row>
    <row r="256" spans="1:22" x14ac:dyDescent="0.2">
      <c r="A256" t="b">
        <f>AND(POST!A256&lt;&gt;"", SUMPRODUCT(--EXACT(POST!A$18:A$517, POST!A256))=1, SUMPRODUCT(--EXACT(PRE!A$18:A$517, POST!A256))&gt;0)</f>
        <v>0</v>
      </c>
      <c r="B256" t="b">
        <f>AND(POST!B256&lt;&gt;"", OR(B$3=FALSE, SUMPRODUCT(--EXACT(B$5:B$17, POST!B256))&gt;0))</f>
        <v>0</v>
      </c>
      <c r="C256" t="b">
        <f>AND(POST!C256&lt;&gt;"", OR(C$3=FALSE, SUMPRODUCT(--EXACT(C$5:C$17, POST!C256))&gt;0))</f>
        <v>0</v>
      </c>
      <c r="D256" t="b">
        <f>AND(POST!D256&lt;&gt;"", OR(D$3=FALSE, SUMPRODUCT(--EXACT(D$5:D$17, POST!D256))&gt;0))</f>
        <v>0</v>
      </c>
      <c r="E256" t="b">
        <f>AND(POST!E256&lt;&gt;"", OR(E$3=FALSE, SUMPRODUCT(--EXACT(E$5:E$17, POST!E256))&gt;0))</f>
        <v>0</v>
      </c>
      <c r="F256" t="b">
        <f>AND(POST!F256&lt;&gt;"", OR(F$3=FALSE, SUMPRODUCT(--EXACT(F$5:F$17, POST!F256))&gt;0))</f>
        <v>0</v>
      </c>
      <c r="G256" t="b">
        <f>AND(POST!G256&lt;&gt;"", OR(G$3=FALSE, SUMPRODUCT(--EXACT(G$5:G$17, POST!G256))&gt;0))</f>
        <v>0</v>
      </c>
      <c r="H256" t="b">
        <f>AND(POST!H256&lt;&gt;"", OR(H$3=FALSE, SUMPRODUCT(--EXACT(H$5:H$17, POST!H256))&gt;0))</f>
        <v>0</v>
      </c>
      <c r="I256" t="b">
        <f>AND(POST!I256&lt;&gt;"", OR(I$3=FALSE, SUMPRODUCT(--EXACT(I$5:I$17, POST!I256))&gt;0))</f>
        <v>0</v>
      </c>
      <c r="J256" t="b">
        <f>AND(POST!J256&lt;&gt;"", OR(J$3=FALSE, SUMPRODUCT(--EXACT(J$5:J$17, POST!J256))&gt;0))</f>
        <v>0</v>
      </c>
      <c r="K256" t="b">
        <f>AND(POST!K256&lt;&gt;"", OR(K$3=FALSE, SUMPRODUCT(--EXACT(K$5:K$17, POST!K256))&gt;0))</f>
        <v>0</v>
      </c>
      <c r="L256" t="b">
        <f>AND(POST!L256&lt;&gt;"", OR(L$3=FALSE, SUMPRODUCT(--EXACT(L$5:L$17, POST!L256))&gt;0))</f>
        <v>0</v>
      </c>
      <c r="M256" t="b">
        <f>AND(POST!M256&lt;&gt;"", OR(M$3=FALSE, SUMPRODUCT(--EXACT(M$5:M$17, POST!M256))&gt;0))</f>
        <v>0</v>
      </c>
      <c r="N256" t="b">
        <f>AND(POST!N256&lt;&gt;"", OR(N$3=FALSE, SUMPRODUCT(--EXACT(N$5:N$17, POST!N256))&gt;0))</f>
        <v>0</v>
      </c>
      <c r="O256" t="b">
        <f>AND(POST!O256&lt;&gt;"", OR(O$3=FALSE, SUMPRODUCT(--EXACT(O$5:O$17, POST!O256))&gt;0))</f>
        <v>0</v>
      </c>
      <c r="P256" t="b">
        <f>AND(POST!P256&lt;&gt;"", OR(P$3=FALSE, SUMPRODUCT(--EXACT(P$5:P$17, POST!P256))&gt;0))</f>
        <v>0</v>
      </c>
      <c r="Q256" t="b">
        <f>AND(POST!Q256&lt;&gt;"", OR(Q$3=FALSE, SUMPRODUCT(--EXACT(Q$5:Q$17, POST!Q256))&gt;0))</f>
        <v>0</v>
      </c>
      <c r="R256" t="b">
        <f>AND(POST!R256&lt;&gt;"", OR(R$3=FALSE, SUMPRODUCT(--EXACT(R$5:R$17, POST!R256))&gt;0))</f>
        <v>0</v>
      </c>
      <c r="S256" t="b">
        <f>AND(POST!S256&lt;&gt;"", OR(S$3=FALSE, SUMPRODUCT(--EXACT(S$5:S$17, POST!S256))&gt;0))</f>
        <v>0</v>
      </c>
      <c r="T256" t="b">
        <f>AND(POST!T256&lt;&gt;"", OR(T$3=FALSE, SUMPRODUCT(--EXACT(T$5:T$17, POST!T256))&gt;0))</f>
        <v>0</v>
      </c>
      <c r="U256" t="b">
        <f>AND(POST!U256&lt;&gt;"", OR(U$3=FALSE, SUMPRODUCT(--EXACT(U$5:U$17, POST!U256))&gt;0))</f>
        <v>0</v>
      </c>
      <c r="V256" t="b">
        <f>AND(POST!V256&lt;&gt;"", OR(V$3=FALSE, SUMPRODUCT(--EXACT(V$5:V$17, POST!V256))&gt;0))</f>
        <v>0</v>
      </c>
    </row>
    <row r="257" spans="1:22" x14ac:dyDescent="0.2">
      <c r="A257" t="b">
        <f>AND(POST!A257&lt;&gt;"", SUMPRODUCT(--EXACT(POST!A$18:A$517, POST!A257))=1, SUMPRODUCT(--EXACT(PRE!A$18:A$517, POST!A257))&gt;0)</f>
        <v>0</v>
      </c>
      <c r="B257" t="b">
        <f>AND(POST!B257&lt;&gt;"", OR(B$3=FALSE, SUMPRODUCT(--EXACT(B$5:B$17, POST!B257))&gt;0))</f>
        <v>0</v>
      </c>
      <c r="C257" t="b">
        <f>AND(POST!C257&lt;&gt;"", OR(C$3=FALSE, SUMPRODUCT(--EXACT(C$5:C$17, POST!C257))&gt;0))</f>
        <v>0</v>
      </c>
      <c r="D257" t="b">
        <f>AND(POST!D257&lt;&gt;"", OR(D$3=FALSE, SUMPRODUCT(--EXACT(D$5:D$17, POST!D257))&gt;0))</f>
        <v>0</v>
      </c>
      <c r="E257" t="b">
        <f>AND(POST!E257&lt;&gt;"", OR(E$3=FALSE, SUMPRODUCT(--EXACT(E$5:E$17, POST!E257))&gt;0))</f>
        <v>0</v>
      </c>
      <c r="F257" t="b">
        <f>AND(POST!F257&lt;&gt;"", OR(F$3=FALSE, SUMPRODUCT(--EXACT(F$5:F$17, POST!F257))&gt;0))</f>
        <v>0</v>
      </c>
      <c r="G257" t="b">
        <f>AND(POST!G257&lt;&gt;"", OR(G$3=FALSE, SUMPRODUCT(--EXACT(G$5:G$17, POST!G257))&gt;0))</f>
        <v>0</v>
      </c>
      <c r="H257" t="b">
        <f>AND(POST!H257&lt;&gt;"", OR(H$3=FALSE, SUMPRODUCT(--EXACT(H$5:H$17, POST!H257))&gt;0))</f>
        <v>0</v>
      </c>
      <c r="I257" t="b">
        <f>AND(POST!I257&lt;&gt;"", OR(I$3=FALSE, SUMPRODUCT(--EXACT(I$5:I$17, POST!I257))&gt;0))</f>
        <v>0</v>
      </c>
      <c r="J257" t="b">
        <f>AND(POST!J257&lt;&gt;"", OR(J$3=FALSE, SUMPRODUCT(--EXACT(J$5:J$17, POST!J257))&gt;0))</f>
        <v>0</v>
      </c>
      <c r="K257" t="b">
        <f>AND(POST!K257&lt;&gt;"", OR(K$3=FALSE, SUMPRODUCT(--EXACT(K$5:K$17, POST!K257))&gt;0))</f>
        <v>0</v>
      </c>
      <c r="L257" t="b">
        <f>AND(POST!L257&lt;&gt;"", OR(L$3=FALSE, SUMPRODUCT(--EXACT(L$5:L$17, POST!L257))&gt;0))</f>
        <v>0</v>
      </c>
      <c r="M257" t="b">
        <f>AND(POST!M257&lt;&gt;"", OR(M$3=FALSE, SUMPRODUCT(--EXACT(M$5:M$17, POST!M257))&gt;0))</f>
        <v>0</v>
      </c>
      <c r="N257" t="b">
        <f>AND(POST!N257&lt;&gt;"", OR(N$3=FALSE, SUMPRODUCT(--EXACT(N$5:N$17, POST!N257))&gt;0))</f>
        <v>0</v>
      </c>
      <c r="O257" t="b">
        <f>AND(POST!O257&lt;&gt;"", OR(O$3=FALSE, SUMPRODUCT(--EXACT(O$5:O$17, POST!O257))&gt;0))</f>
        <v>0</v>
      </c>
      <c r="P257" t="b">
        <f>AND(POST!P257&lt;&gt;"", OR(P$3=FALSE, SUMPRODUCT(--EXACT(P$5:P$17, POST!P257))&gt;0))</f>
        <v>0</v>
      </c>
      <c r="Q257" t="b">
        <f>AND(POST!Q257&lt;&gt;"", OR(Q$3=FALSE, SUMPRODUCT(--EXACT(Q$5:Q$17, POST!Q257))&gt;0))</f>
        <v>0</v>
      </c>
      <c r="R257" t="b">
        <f>AND(POST!R257&lt;&gt;"", OR(R$3=FALSE, SUMPRODUCT(--EXACT(R$5:R$17, POST!R257))&gt;0))</f>
        <v>0</v>
      </c>
      <c r="S257" t="b">
        <f>AND(POST!S257&lt;&gt;"", OR(S$3=FALSE, SUMPRODUCT(--EXACT(S$5:S$17, POST!S257))&gt;0))</f>
        <v>0</v>
      </c>
      <c r="T257" t="b">
        <f>AND(POST!T257&lt;&gt;"", OR(T$3=FALSE, SUMPRODUCT(--EXACT(T$5:T$17, POST!T257))&gt;0))</f>
        <v>0</v>
      </c>
      <c r="U257" t="b">
        <f>AND(POST!U257&lt;&gt;"", OR(U$3=FALSE, SUMPRODUCT(--EXACT(U$5:U$17, POST!U257))&gt;0))</f>
        <v>0</v>
      </c>
      <c r="V257" t="b">
        <f>AND(POST!V257&lt;&gt;"", OR(V$3=FALSE, SUMPRODUCT(--EXACT(V$5:V$17, POST!V257))&gt;0))</f>
        <v>0</v>
      </c>
    </row>
    <row r="258" spans="1:22" x14ac:dyDescent="0.2">
      <c r="A258" t="b">
        <f>AND(POST!A258&lt;&gt;"", SUMPRODUCT(--EXACT(POST!A$18:A$517, POST!A258))=1, SUMPRODUCT(--EXACT(PRE!A$18:A$517, POST!A258))&gt;0)</f>
        <v>0</v>
      </c>
      <c r="B258" t="b">
        <f>AND(POST!B258&lt;&gt;"", OR(B$3=FALSE, SUMPRODUCT(--EXACT(B$5:B$17, POST!B258))&gt;0))</f>
        <v>0</v>
      </c>
      <c r="C258" t="b">
        <f>AND(POST!C258&lt;&gt;"", OR(C$3=FALSE, SUMPRODUCT(--EXACT(C$5:C$17, POST!C258))&gt;0))</f>
        <v>0</v>
      </c>
      <c r="D258" t="b">
        <f>AND(POST!D258&lt;&gt;"", OR(D$3=FALSE, SUMPRODUCT(--EXACT(D$5:D$17, POST!D258))&gt;0))</f>
        <v>0</v>
      </c>
      <c r="E258" t="b">
        <f>AND(POST!E258&lt;&gt;"", OR(E$3=FALSE, SUMPRODUCT(--EXACT(E$5:E$17, POST!E258))&gt;0))</f>
        <v>0</v>
      </c>
      <c r="F258" t="b">
        <f>AND(POST!F258&lt;&gt;"", OR(F$3=FALSE, SUMPRODUCT(--EXACT(F$5:F$17, POST!F258))&gt;0))</f>
        <v>0</v>
      </c>
      <c r="G258" t="b">
        <f>AND(POST!G258&lt;&gt;"", OR(G$3=FALSE, SUMPRODUCT(--EXACT(G$5:G$17, POST!G258))&gt;0))</f>
        <v>0</v>
      </c>
      <c r="H258" t="b">
        <f>AND(POST!H258&lt;&gt;"", OR(H$3=FALSE, SUMPRODUCT(--EXACT(H$5:H$17, POST!H258))&gt;0))</f>
        <v>0</v>
      </c>
      <c r="I258" t="b">
        <f>AND(POST!I258&lt;&gt;"", OR(I$3=FALSE, SUMPRODUCT(--EXACT(I$5:I$17, POST!I258))&gt;0))</f>
        <v>0</v>
      </c>
      <c r="J258" t="b">
        <f>AND(POST!J258&lt;&gt;"", OR(J$3=FALSE, SUMPRODUCT(--EXACT(J$5:J$17, POST!J258))&gt;0))</f>
        <v>0</v>
      </c>
      <c r="K258" t="b">
        <f>AND(POST!K258&lt;&gt;"", OR(K$3=FALSE, SUMPRODUCT(--EXACT(K$5:K$17, POST!K258))&gt;0))</f>
        <v>0</v>
      </c>
      <c r="L258" t="b">
        <f>AND(POST!L258&lt;&gt;"", OR(L$3=FALSE, SUMPRODUCT(--EXACT(L$5:L$17, POST!L258))&gt;0))</f>
        <v>0</v>
      </c>
      <c r="M258" t="b">
        <f>AND(POST!M258&lt;&gt;"", OR(M$3=FALSE, SUMPRODUCT(--EXACT(M$5:M$17, POST!M258))&gt;0))</f>
        <v>0</v>
      </c>
      <c r="N258" t="b">
        <f>AND(POST!N258&lt;&gt;"", OR(N$3=FALSE, SUMPRODUCT(--EXACT(N$5:N$17, POST!N258))&gt;0))</f>
        <v>0</v>
      </c>
      <c r="O258" t="b">
        <f>AND(POST!O258&lt;&gt;"", OR(O$3=FALSE, SUMPRODUCT(--EXACT(O$5:O$17, POST!O258))&gt;0))</f>
        <v>0</v>
      </c>
      <c r="P258" t="b">
        <f>AND(POST!P258&lt;&gt;"", OR(P$3=FALSE, SUMPRODUCT(--EXACT(P$5:P$17, POST!P258))&gt;0))</f>
        <v>0</v>
      </c>
      <c r="Q258" t="b">
        <f>AND(POST!Q258&lt;&gt;"", OR(Q$3=FALSE, SUMPRODUCT(--EXACT(Q$5:Q$17, POST!Q258))&gt;0))</f>
        <v>0</v>
      </c>
      <c r="R258" t="b">
        <f>AND(POST!R258&lt;&gt;"", OR(R$3=FALSE, SUMPRODUCT(--EXACT(R$5:R$17, POST!R258))&gt;0))</f>
        <v>0</v>
      </c>
      <c r="S258" t="b">
        <f>AND(POST!S258&lt;&gt;"", OR(S$3=FALSE, SUMPRODUCT(--EXACT(S$5:S$17, POST!S258))&gt;0))</f>
        <v>0</v>
      </c>
      <c r="T258" t="b">
        <f>AND(POST!T258&lt;&gt;"", OR(T$3=FALSE, SUMPRODUCT(--EXACT(T$5:T$17, POST!T258))&gt;0))</f>
        <v>0</v>
      </c>
      <c r="U258" t="b">
        <f>AND(POST!U258&lt;&gt;"", OR(U$3=FALSE, SUMPRODUCT(--EXACT(U$5:U$17, POST!U258))&gt;0))</f>
        <v>0</v>
      </c>
      <c r="V258" t="b">
        <f>AND(POST!V258&lt;&gt;"", OR(V$3=FALSE, SUMPRODUCT(--EXACT(V$5:V$17, POST!V258))&gt;0))</f>
        <v>0</v>
      </c>
    </row>
    <row r="259" spans="1:22" x14ac:dyDescent="0.2">
      <c r="A259" t="b">
        <f>AND(POST!A259&lt;&gt;"", SUMPRODUCT(--EXACT(POST!A$18:A$517, POST!A259))=1, SUMPRODUCT(--EXACT(PRE!A$18:A$517, POST!A259))&gt;0)</f>
        <v>0</v>
      </c>
      <c r="B259" t="b">
        <f>AND(POST!B259&lt;&gt;"", OR(B$3=FALSE, SUMPRODUCT(--EXACT(B$5:B$17, POST!B259))&gt;0))</f>
        <v>0</v>
      </c>
      <c r="C259" t="b">
        <f>AND(POST!C259&lt;&gt;"", OR(C$3=FALSE, SUMPRODUCT(--EXACT(C$5:C$17, POST!C259))&gt;0))</f>
        <v>0</v>
      </c>
      <c r="D259" t="b">
        <f>AND(POST!D259&lt;&gt;"", OR(D$3=FALSE, SUMPRODUCT(--EXACT(D$5:D$17, POST!D259))&gt;0))</f>
        <v>0</v>
      </c>
      <c r="E259" t="b">
        <f>AND(POST!E259&lt;&gt;"", OR(E$3=FALSE, SUMPRODUCT(--EXACT(E$5:E$17, POST!E259))&gt;0))</f>
        <v>0</v>
      </c>
      <c r="F259" t="b">
        <f>AND(POST!F259&lt;&gt;"", OR(F$3=FALSE, SUMPRODUCT(--EXACT(F$5:F$17, POST!F259))&gt;0))</f>
        <v>0</v>
      </c>
      <c r="G259" t="b">
        <f>AND(POST!G259&lt;&gt;"", OR(G$3=FALSE, SUMPRODUCT(--EXACT(G$5:G$17, POST!G259))&gt;0))</f>
        <v>0</v>
      </c>
      <c r="H259" t="b">
        <f>AND(POST!H259&lt;&gt;"", OR(H$3=FALSE, SUMPRODUCT(--EXACT(H$5:H$17, POST!H259))&gt;0))</f>
        <v>0</v>
      </c>
      <c r="I259" t="b">
        <f>AND(POST!I259&lt;&gt;"", OR(I$3=FALSE, SUMPRODUCT(--EXACT(I$5:I$17, POST!I259))&gt;0))</f>
        <v>0</v>
      </c>
      <c r="J259" t="b">
        <f>AND(POST!J259&lt;&gt;"", OR(J$3=FALSE, SUMPRODUCT(--EXACT(J$5:J$17, POST!J259))&gt;0))</f>
        <v>0</v>
      </c>
      <c r="K259" t="b">
        <f>AND(POST!K259&lt;&gt;"", OR(K$3=FALSE, SUMPRODUCT(--EXACT(K$5:K$17, POST!K259))&gt;0))</f>
        <v>0</v>
      </c>
      <c r="L259" t="b">
        <f>AND(POST!L259&lt;&gt;"", OR(L$3=FALSE, SUMPRODUCT(--EXACT(L$5:L$17, POST!L259))&gt;0))</f>
        <v>0</v>
      </c>
      <c r="M259" t="b">
        <f>AND(POST!M259&lt;&gt;"", OR(M$3=FALSE, SUMPRODUCT(--EXACT(M$5:M$17, POST!M259))&gt;0))</f>
        <v>0</v>
      </c>
      <c r="N259" t="b">
        <f>AND(POST!N259&lt;&gt;"", OR(N$3=FALSE, SUMPRODUCT(--EXACT(N$5:N$17, POST!N259))&gt;0))</f>
        <v>0</v>
      </c>
      <c r="O259" t="b">
        <f>AND(POST!O259&lt;&gt;"", OR(O$3=FALSE, SUMPRODUCT(--EXACT(O$5:O$17, POST!O259))&gt;0))</f>
        <v>0</v>
      </c>
      <c r="P259" t="b">
        <f>AND(POST!P259&lt;&gt;"", OR(P$3=FALSE, SUMPRODUCT(--EXACT(P$5:P$17, POST!P259))&gt;0))</f>
        <v>0</v>
      </c>
      <c r="Q259" t="b">
        <f>AND(POST!Q259&lt;&gt;"", OR(Q$3=FALSE, SUMPRODUCT(--EXACT(Q$5:Q$17, POST!Q259))&gt;0))</f>
        <v>0</v>
      </c>
      <c r="R259" t="b">
        <f>AND(POST!R259&lt;&gt;"", OR(R$3=FALSE, SUMPRODUCT(--EXACT(R$5:R$17, POST!R259))&gt;0))</f>
        <v>0</v>
      </c>
      <c r="S259" t="b">
        <f>AND(POST!S259&lt;&gt;"", OR(S$3=FALSE, SUMPRODUCT(--EXACT(S$5:S$17, POST!S259))&gt;0))</f>
        <v>0</v>
      </c>
      <c r="T259" t="b">
        <f>AND(POST!T259&lt;&gt;"", OR(T$3=FALSE, SUMPRODUCT(--EXACT(T$5:T$17, POST!T259))&gt;0))</f>
        <v>0</v>
      </c>
      <c r="U259" t="b">
        <f>AND(POST!U259&lt;&gt;"", OR(U$3=FALSE, SUMPRODUCT(--EXACT(U$5:U$17, POST!U259))&gt;0))</f>
        <v>0</v>
      </c>
      <c r="V259" t="b">
        <f>AND(POST!V259&lt;&gt;"", OR(V$3=FALSE, SUMPRODUCT(--EXACT(V$5:V$17, POST!V259))&gt;0))</f>
        <v>0</v>
      </c>
    </row>
    <row r="260" spans="1:22" x14ac:dyDescent="0.2">
      <c r="A260" t="b">
        <f>AND(POST!A260&lt;&gt;"", SUMPRODUCT(--EXACT(POST!A$18:A$517, POST!A260))=1, SUMPRODUCT(--EXACT(PRE!A$18:A$517, POST!A260))&gt;0)</f>
        <v>0</v>
      </c>
      <c r="B260" t="b">
        <f>AND(POST!B260&lt;&gt;"", OR(B$3=FALSE, SUMPRODUCT(--EXACT(B$5:B$17, POST!B260))&gt;0))</f>
        <v>0</v>
      </c>
      <c r="C260" t="b">
        <f>AND(POST!C260&lt;&gt;"", OR(C$3=FALSE, SUMPRODUCT(--EXACT(C$5:C$17, POST!C260))&gt;0))</f>
        <v>0</v>
      </c>
      <c r="D260" t="b">
        <f>AND(POST!D260&lt;&gt;"", OR(D$3=FALSE, SUMPRODUCT(--EXACT(D$5:D$17, POST!D260))&gt;0))</f>
        <v>0</v>
      </c>
      <c r="E260" t="b">
        <f>AND(POST!E260&lt;&gt;"", OR(E$3=FALSE, SUMPRODUCT(--EXACT(E$5:E$17, POST!E260))&gt;0))</f>
        <v>0</v>
      </c>
      <c r="F260" t="b">
        <f>AND(POST!F260&lt;&gt;"", OR(F$3=FALSE, SUMPRODUCT(--EXACT(F$5:F$17, POST!F260))&gt;0))</f>
        <v>0</v>
      </c>
      <c r="G260" t="b">
        <f>AND(POST!G260&lt;&gt;"", OR(G$3=FALSE, SUMPRODUCT(--EXACT(G$5:G$17, POST!G260))&gt;0))</f>
        <v>0</v>
      </c>
      <c r="H260" t="b">
        <f>AND(POST!H260&lt;&gt;"", OR(H$3=FALSE, SUMPRODUCT(--EXACT(H$5:H$17, POST!H260))&gt;0))</f>
        <v>0</v>
      </c>
      <c r="I260" t="b">
        <f>AND(POST!I260&lt;&gt;"", OR(I$3=FALSE, SUMPRODUCT(--EXACT(I$5:I$17, POST!I260))&gt;0))</f>
        <v>0</v>
      </c>
      <c r="J260" t="b">
        <f>AND(POST!J260&lt;&gt;"", OR(J$3=FALSE, SUMPRODUCT(--EXACT(J$5:J$17, POST!J260))&gt;0))</f>
        <v>0</v>
      </c>
      <c r="K260" t="b">
        <f>AND(POST!K260&lt;&gt;"", OR(K$3=FALSE, SUMPRODUCT(--EXACT(K$5:K$17, POST!K260))&gt;0))</f>
        <v>0</v>
      </c>
      <c r="L260" t="b">
        <f>AND(POST!L260&lt;&gt;"", OR(L$3=FALSE, SUMPRODUCT(--EXACT(L$5:L$17, POST!L260))&gt;0))</f>
        <v>0</v>
      </c>
      <c r="M260" t="b">
        <f>AND(POST!M260&lt;&gt;"", OR(M$3=FALSE, SUMPRODUCT(--EXACT(M$5:M$17, POST!M260))&gt;0))</f>
        <v>0</v>
      </c>
      <c r="N260" t="b">
        <f>AND(POST!N260&lt;&gt;"", OR(N$3=FALSE, SUMPRODUCT(--EXACT(N$5:N$17, POST!N260))&gt;0))</f>
        <v>0</v>
      </c>
      <c r="O260" t="b">
        <f>AND(POST!O260&lt;&gt;"", OR(O$3=FALSE, SUMPRODUCT(--EXACT(O$5:O$17, POST!O260))&gt;0))</f>
        <v>0</v>
      </c>
      <c r="P260" t="b">
        <f>AND(POST!P260&lt;&gt;"", OR(P$3=FALSE, SUMPRODUCT(--EXACT(P$5:P$17, POST!P260))&gt;0))</f>
        <v>0</v>
      </c>
      <c r="Q260" t="b">
        <f>AND(POST!Q260&lt;&gt;"", OR(Q$3=FALSE, SUMPRODUCT(--EXACT(Q$5:Q$17, POST!Q260))&gt;0))</f>
        <v>0</v>
      </c>
      <c r="R260" t="b">
        <f>AND(POST!R260&lt;&gt;"", OR(R$3=FALSE, SUMPRODUCT(--EXACT(R$5:R$17, POST!R260))&gt;0))</f>
        <v>0</v>
      </c>
      <c r="S260" t="b">
        <f>AND(POST!S260&lt;&gt;"", OR(S$3=FALSE, SUMPRODUCT(--EXACT(S$5:S$17, POST!S260))&gt;0))</f>
        <v>0</v>
      </c>
      <c r="T260" t="b">
        <f>AND(POST!T260&lt;&gt;"", OR(T$3=FALSE, SUMPRODUCT(--EXACT(T$5:T$17, POST!T260))&gt;0))</f>
        <v>0</v>
      </c>
      <c r="U260" t="b">
        <f>AND(POST!U260&lt;&gt;"", OR(U$3=FALSE, SUMPRODUCT(--EXACT(U$5:U$17, POST!U260))&gt;0))</f>
        <v>0</v>
      </c>
      <c r="V260" t="b">
        <f>AND(POST!V260&lt;&gt;"", OR(V$3=FALSE, SUMPRODUCT(--EXACT(V$5:V$17, POST!V260))&gt;0))</f>
        <v>0</v>
      </c>
    </row>
    <row r="261" spans="1:22" x14ac:dyDescent="0.2">
      <c r="A261" t="b">
        <f>AND(POST!A261&lt;&gt;"", SUMPRODUCT(--EXACT(POST!A$18:A$517, POST!A261))=1, SUMPRODUCT(--EXACT(PRE!A$18:A$517, POST!A261))&gt;0)</f>
        <v>0</v>
      </c>
      <c r="B261" t="b">
        <f>AND(POST!B261&lt;&gt;"", OR(B$3=FALSE, SUMPRODUCT(--EXACT(B$5:B$17, POST!B261))&gt;0))</f>
        <v>0</v>
      </c>
      <c r="C261" t="b">
        <f>AND(POST!C261&lt;&gt;"", OR(C$3=FALSE, SUMPRODUCT(--EXACT(C$5:C$17, POST!C261))&gt;0))</f>
        <v>0</v>
      </c>
      <c r="D261" t="b">
        <f>AND(POST!D261&lt;&gt;"", OR(D$3=FALSE, SUMPRODUCT(--EXACT(D$5:D$17, POST!D261))&gt;0))</f>
        <v>0</v>
      </c>
      <c r="E261" t="b">
        <f>AND(POST!E261&lt;&gt;"", OR(E$3=FALSE, SUMPRODUCT(--EXACT(E$5:E$17, POST!E261))&gt;0))</f>
        <v>0</v>
      </c>
      <c r="F261" t="b">
        <f>AND(POST!F261&lt;&gt;"", OR(F$3=FALSE, SUMPRODUCT(--EXACT(F$5:F$17, POST!F261))&gt;0))</f>
        <v>0</v>
      </c>
      <c r="G261" t="b">
        <f>AND(POST!G261&lt;&gt;"", OR(G$3=FALSE, SUMPRODUCT(--EXACT(G$5:G$17, POST!G261))&gt;0))</f>
        <v>0</v>
      </c>
      <c r="H261" t="b">
        <f>AND(POST!H261&lt;&gt;"", OR(H$3=FALSE, SUMPRODUCT(--EXACT(H$5:H$17, POST!H261))&gt;0))</f>
        <v>0</v>
      </c>
      <c r="I261" t="b">
        <f>AND(POST!I261&lt;&gt;"", OR(I$3=FALSE, SUMPRODUCT(--EXACT(I$5:I$17, POST!I261))&gt;0))</f>
        <v>0</v>
      </c>
      <c r="J261" t="b">
        <f>AND(POST!J261&lt;&gt;"", OR(J$3=FALSE, SUMPRODUCT(--EXACT(J$5:J$17, POST!J261))&gt;0))</f>
        <v>0</v>
      </c>
      <c r="K261" t="b">
        <f>AND(POST!K261&lt;&gt;"", OR(K$3=FALSE, SUMPRODUCT(--EXACT(K$5:K$17, POST!K261))&gt;0))</f>
        <v>0</v>
      </c>
      <c r="L261" t="b">
        <f>AND(POST!L261&lt;&gt;"", OR(L$3=FALSE, SUMPRODUCT(--EXACT(L$5:L$17, POST!L261))&gt;0))</f>
        <v>0</v>
      </c>
      <c r="M261" t="b">
        <f>AND(POST!M261&lt;&gt;"", OR(M$3=FALSE, SUMPRODUCT(--EXACT(M$5:M$17, POST!M261))&gt;0))</f>
        <v>0</v>
      </c>
      <c r="N261" t="b">
        <f>AND(POST!N261&lt;&gt;"", OR(N$3=FALSE, SUMPRODUCT(--EXACT(N$5:N$17, POST!N261))&gt;0))</f>
        <v>0</v>
      </c>
      <c r="O261" t="b">
        <f>AND(POST!O261&lt;&gt;"", OR(O$3=FALSE, SUMPRODUCT(--EXACT(O$5:O$17, POST!O261))&gt;0))</f>
        <v>0</v>
      </c>
      <c r="P261" t="b">
        <f>AND(POST!P261&lt;&gt;"", OR(P$3=FALSE, SUMPRODUCT(--EXACT(P$5:P$17, POST!P261))&gt;0))</f>
        <v>0</v>
      </c>
      <c r="Q261" t="b">
        <f>AND(POST!Q261&lt;&gt;"", OR(Q$3=FALSE, SUMPRODUCT(--EXACT(Q$5:Q$17, POST!Q261))&gt;0))</f>
        <v>0</v>
      </c>
      <c r="R261" t="b">
        <f>AND(POST!R261&lt;&gt;"", OR(R$3=FALSE, SUMPRODUCT(--EXACT(R$5:R$17, POST!R261))&gt;0))</f>
        <v>0</v>
      </c>
      <c r="S261" t="b">
        <f>AND(POST!S261&lt;&gt;"", OR(S$3=FALSE, SUMPRODUCT(--EXACT(S$5:S$17, POST!S261))&gt;0))</f>
        <v>0</v>
      </c>
      <c r="T261" t="b">
        <f>AND(POST!T261&lt;&gt;"", OR(T$3=FALSE, SUMPRODUCT(--EXACT(T$5:T$17, POST!T261))&gt;0))</f>
        <v>0</v>
      </c>
      <c r="U261" t="b">
        <f>AND(POST!U261&lt;&gt;"", OR(U$3=FALSE, SUMPRODUCT(--EXACT(U$5:U$17, POST!U261))&gt;0))</f>
        <v>0</v>
      </c>
      <c r="V261" t="b">
        <f>AND(POST!V261&lt;&gt;"", OR(V$3=FALSE, SUMPRODUCT(--EXACT(V$5:V$17, POST!V261))&gt;0))</f>
        <v>0</v>
      </c>
    </row>
    <row r="262" spans="1:22" x14ac:dyDescent="0.2">
      <c r="A262" t="b">
        <f>AND(POST!A262&lt;&gt;"", SUMPRODUCT(--EXACT(POST!A$18:A$517, POST!A262))=1, SUMPRODUCT(--EXACT(PRE!A$18:A$517, POST!A262))&gt;0)</f>
        <v>0</v>
      </c>
      <c r="B262" t="b">
        <f>AND(POST!B262&lt;&gt;"", OR(B$3=FALSE, SUMPRODUCT(--EXACT(B$5:B$17, POST!B262))&gt;0))</f>
        <v>0</v>
      </c>
      <c r="C262" t="b">
        <f>AND(POST!C262&lt;&gt;"", OR(C$3=FALSE, SUMPRODUCT(--EXACT(C$5:C$17, POST!C262))&gt;0))</f>
        <v>0</v>
      </c>
      <c r="D262" t="b">
        <f>AND(POST!D262&lt;&gt;"", OR(D$3=FALSE, SUMPRODUCT(--EXACT(D$5:D$17, POST!D262))&gt;0))</f>
        <v>0</v>
      </c>
      <c r="E262" t="b">
        <f>AND(POST!E262&lt;&gt;"", OR(E$3=FALSE, SUMPRODUCT(--EXACT(E$5:E$17, POST!E262))&gt;0))</f>
        <v>0</v>
      </c>
      <c r="F262" t="b">
        <f>AND(POST!F262&lt;&gt;"", OR(F$3=FALSE, SUMPRODUCT(--EXACT(F$5:F$17, POST!F262))&gt;0))</f>
        <v>0</v>
      </c>
      <c r="G262" t="b">
        <f>AND(POST!G262&lt;&gt;"", OR(G$3=FALSE, SUMPRODUCT(--EXACT(G$5:G$17, POST!G262))&gt;0))</f>
        <v>0</v>
      </c>
      <c r="H262" t="b">
        <f>AND(POST!H262&lt;&gt;"", OR(H$3=FALSE, SUMPRODUCT(--EXACT(H$5:H$17, POST!H262))&gt;0))</f>
        <v>0</v>
      </c>
      <c r="I262" t="b">
        <f>AND(POST!I262&lt;&gt;"", OR(I$3=FALSE, SUMPRODUCT(--EXACT(I$5:I$17, POST!I262))&gt;0))</f>
        <v>0</v>
      </c>
      <c r="J262" t="b">
        <f>AND(POST!J262&lt;&gt;"", OR(J$3=FALSE, SUMPRODUCT(--EXACT(J$5:J$17, POST!J262))&gt;0))</f>
        <v>0</v>
      </c>
      <c r="K262" t="b">
        <f>AND(POST!K262&lt;&gt;"", OR(K$3=FALSE, SUMPRODUCT(--EXACT(K$5:K$17, POST!K262))&gt;0))</f>
        <v>0</v>
      </c>
      <c r="L262" t="b">
        <f>AND(POST!L262&lt;&gt;"", OR(L$3=FALSE, SUMPRODUCT(--EXACT(L$5:L$17, POST!L262))&gt;0))</f>
        <v>0</v>
      </c>
      <c r="M262" t="b">
        <f>AND(POST!M262&lt;&gt;"", OR(M$3=FALSE, SUMPRODUCT(--EXACT(M$5:M$17, POST!M262))&gt;0))</f>
        <v>0</v>
      </c>
      <c r="N262" t="b">
        <f>AND(POST!N262&lt;&gt;"", OR(N$3=FALSE, SUMPRODUCT(--EXACT(N$5:N$17, POST!N262))&gt;0))</f>
        <v>0</v>
      </c>
      <c r="O262" t="b">
        <f>AND(POST!O262&lt;&gt;"", OR(O$3=FALSE, SUMPRODUCT(--EXACT(O$5:O$17, POST!O262))&gt;0))</f>
        <v>0</v>
      </c>
      <c r="P262" t="b">
        <f>AND(POST!P262&lt;&gt;"", OR(P$3=FALSE, SUMPRODUCT(--EXACT(P$5:P$17, POST!P262))&gt;0))</f>
        <v>0</v>
      </c>
      <c r="Q262" t="b">
        <f>AND(POST!Q262&lt;&gt;"", OR(Q$3=FALSE, SUMPRODUCT(--EXACT(Q$5:Q$17, POST!Q262))&gt;0))</f>
        <v>0</v>
      </c>
      <c r="R262" t="b">
        <f>AND(POST!R262&lt;&gt;"", OR(R$3=FALSE, SUMPRODUCT(--EXACT(R$5:R$17, POST!R262))&gt;0))</f>
        <v>0</v>
      </c>
      <c r="S262" t="b">
        <f>AND(POST!S262&lt;&gt;"", OR(S$3=FALSE, SUMPRODUCT(--EXACT(S$5:S$17, POST!S262))&gt;0))</f>
        <v>0</v>
      </c>
      <c r="T262" t="b">
        <f>AND(POST!T262&lt;&gt;"", OR(T$3=FALSE, SUMPRODUCT(--EXACT(T$5:T$17, POST!T262))&gt;0))</f>
        <v>0</v>
      </c>
      <c r="U262" t="b">
        <f>AND(POST!U262&lt;&gt;"", OR(U$3=FALSE, SUMPRODUCT(--EXACT(U$5:U$17, POST!U262))&gt;0))</f>
        <v>0</v>
      </c>
      <c r="V262" t="b">
        <f>AND(POST!V262&lt;&gt;"", OR(V$3=FALSE, SUMPRODUCT(--EXACT(V$5:V$17, POST!V262))&gt;0))</f>
        <v>0</v>
      </c>
    </row>
    <row r="263" spans="1:22" x14ac:dyDescent="0.2">
      <c r="A263" t="b">
        <f>AND(POST!A263&lt;&gt;"", SUMPRODUCT(--EXACT(POST!A$18:A$517, POST!A263))=1, SUMPRODUCT(--EXACT(PRE!A$18:A$517, POST!A263))&gt;0)</f>
        <v>0</v>
      </c>
      <c r="B263" t="b">
        <f>AND(POST!B263&lt;&gt;"", OR(B$3=FALSE, SUMPRODUCT(--EXACT(B$5:B$17, POST!B263))&gt;0))</f>
        <v>0</v>
      </c>
      <c r="C263" t="b">
        <f>AND(POST!C263&lt;&gt;"", OR(C$3=FALSE, SUMPRODUCT(--EXACT(C$5:C$17, POST!C263))&gt;0))</f>
        <v>0</v>
      </c>
      <c r="D263" t="b">
        <f>AND(POST!D263&lt;&gt;"", OR(D$3=FALSE, SUMPRODUCT(--EXACT(D$5:D$17, POST!D263))&gt;0))</f>
        <v>0</v>
      </c>
      <c r="E263" t="b">
        <f>AND(POST!E263&lt;&gt;"", OR(E$3=FALSE, SUMPRODUCT(--EXACT(E$5:E$17, POST!E263))&gt;0))</f>
        <v>0</v>
      </c>
      <c r="F263" t="b">
        <f>AND(POST!F263&lt;&gt;"", OR(F$3=FALSE, SUMPRODUCT(--EXACT(F$5:F$17, POST!F263))&gt;0))</f>
        <v>0</v>
      </c>
      <c r="G263" t="b">
        <f>AND(POST!G263&lt;&gt;"", OR(G$3=FALSE, SUMPRODUCT(--EXACT(G$5:G$17, POST!G263))&gt;0))</f>
        <v>0</v>
      </c>
      <c r="H263" t="b">
        <f>AND(POST!H263&lt;&gt;"", OR(H$3=FALSE, SUMPRODUCT(--EXACT(H$5:H$17, POST!H263))&gt;0))</f>
        <v>0</v>
      </c>
      <c r="I263" t="b">
        <f>AND(POST!I263&lt;&gt;"", OR(I$3=FALSE, SUMPRODUCT(--EXACT(I$5:I$17, POST!I263))&gt;0))</f>
        <v>0</v>
      </c>
      <c r="J263" t="b">
        <f>AND(POST!J263&lt;&gt;"", OR(J$3=FALSE, SUMPRODUCT(--EXACT(J$5:J$17, POST!J263))&gt;0))</f>
        <v>0</v>
      </c>
      <c r="K263" t="b">
        <f>AND(POST!K263&lt;&gt;"", OR(K$3=FALSE, SUMPRODUCT(--EXACT(K$5:K$17, POST!K263))&gt;0))</f>
        <v>0</v>
      </c>
      <c r="L263" t="b">
        <f>AND(POST!L263&lt;&gt;"", OR(L$3=FALSE, SUMPRODUCT(--EXACT(L$5:L$17, POST!L263))&gt;0))</f>
        <v>0</v>
      </c>
      <c r="M263" t="b">
        <f>AND(POST!M263&lt;&gt;"", OR(M$3=FALSE, SUMPRODUCT(--EXACT(M$5:M$17, POST!M263))&gt;0))</f>
        <v>0</v>
      </c>
      <c r="N263" t="b">
        <f>AND(POST!N263&lt;&gt;"", OR(N$3=FALSE, SUMPRODUCT(--EXACT(N$5:N$17, POST!N263))&gt;0))</f>
        <v>0</v>
      </c>
      <c r="O263" t="b">
        <f>AND(POST!O263&lt;&gt;"", OR(O$3=FALSE, SUMPRODUCT(--EXACT(O$5:O$17, POST!O263))&gt;0))</f>
        <v>0</v>
      </c>
      <c r="P263" t="b">
        <f>AND(POST!P263&lt;&gt;"", OR(P$3=FALSE, SUMPRODUCT(--EXACT(P$5:P$17, POST!P263))&gt;0))</f>
        <v>0</v>
      </c>
      <c r="Q263" t="b">
        <f>AND(POST!Q263&lt;&gt;"", OR(Q$3=FALSE, SUMPRODUCT(--EXACT(Q$5:Q$17, POST!Q263))&gt;0))</f>
        <v>0</v>
      </c>
      <c r="R263" t="b">
        <f>AND(POST!R263&lt;&gt;"", OR(R$3=FALSE, SUMPRODUCT(--EXACT(R$5:R$17, POST!R263))&gt;0))</f>
        <v>0</v>
      </c>
      <c r="S263" t="b">
        <f>AND(POST!S263&lt;&gt;"", OR(S$3=FALSE, SUMPRODUCT(--EXACT(S$5:S$17, POST!S263))&gt;0))</f>
        <v>0</v>
      </c>
      <c r="T263" t="b">
        <f>AND(POST!T263&lt;&gt;"", OR(T$3=FALSE, SUMPRODUCT(--EXACT(T$5:T$17, POST!T263))&gt;0))</f>
        <v>0</v>
      </c>
      <c r="U263" t="b">
        <f>AND(POST!U263&lt;&gt;"", OR(U$3=FALSE, SUMPRODUCT(--EXACT(U$5:U$17, POST!U263))&gt;0))</f>
        <v>0</v>
      </c>
      <c r="V263" t="b">
        <f>AND(POST!V263&lt;&gt;"", OR(V$3=FALSE, SUMPRODUCT(--EXACT(V$5:V$17, POST!V263))&gt;0))</f>
        <v>0</v>
      </c>
    </row>
    <row r="264" spans="1:22" x14ac:dyDescent="0.2">
      <c r="A264" t="b">
        <f>AND(POST!A264&lt;&gt;"", SUMPRODUCT(--EXACT(POST!A$18:A$517, POST!A264))=1, SUMPRODUCT(--EXACT(PRE!A$18:A$517, POST!A264))&gt;0)</f>
        <v>0</v>
      </c>
      <c r="B264" t="b">
        <f>AND(POST!B264&lt;&gt;"", OR(B$3=FALSE, SUMPRODUCT(--EXACT(B$5:B$17, POST!B264))&gt;0))</f>
        <v>0</v>
      </c>
      <c r="C264" t="b">
        <f>AND(POST!C264&lt;&gt;"", OR(C$3=FALSE, SUMPRODUCT(--EXACT(C$5:C$17, POST!C264))&gt;0))</f>
        <v>0</v>
      </c>
      <c r="D264" t="b">
        <f>AND(POST!D264&lt;&gt;"", OR(D$3=FALSE, SUMPRODUCT(--EXACT(D$5:D$17, POST!D264))&gt;0))</f>
        <v>0</v>
      </c>
      <c r="E264" t="b">
        <f>AND(POST!E264&lt;&gt;"", OR(E$3=FALSE, SUMPRODUCT(--EXACT(E$5:E$17, POST!E264))&gt;0))</f>
        <v>0</v>
      </c>
      <c r="F264" t="b">
        <f>AND(POST!F264&lt;&gt;"", OR(F$3=FALSE, SUMPRODUCT(--EXACT(F$5:F$17, POST!F264))&gt;0))</f>
        <v>0</v>
      </c>
      <c r="G264" t="b">
        <f>AND(POST!G264&lt;&gt;"", OR(G$3=FALSE, SUMPRODUCT(--EXACT(G$5:G$17, POST!G264))&gt;0))</f>
        <v>0</v>
      </c>
      <c r="H264" t="b">
        <f>AND(POST!H264&lt;&gt;"", OR(H$3=FALSE, SUMPRODUCT(--EXACT(H$5:H$17, POST!H264))&gt;0))</f>
        <v>0</v>
      </c>
      <c r="I264" t="b">
        <f>AND(POST!I264&lt;&gt;"", OR(I$3=FALSE, SUMPRODUCT(--EXACT(I$5:I$17, POST!I264))&gt;0))</f>
        <v>0</v>
      </c>
      <c r="J264" t="b">
        <f>AND(POST!J264&lt;&gt;"", OR(J$3=FALSE, SUMPRODUCT(--EXACT(J$5:J$17, POST!J264))&gt;0))</f>
        <v>0</v>
      </c>
      <c r="K264" t="b">
        <f>AND(POST!K264&lt;&gt;"", OR(K$3=FALSE, SUMPRODUCT(--EXACT(K$5:K$17, POST!K264))&gt;0))</f>
        <v>0</v>
      </c>
      <c r="L264" t="b">
        <f>AND(POST!L264&lt;&gt;"", OR(L$3=FALSE, SUMPRODUCT(--EXACT(L$5:L$17, POST!L264))&gt;0))</f>
        <v>0</v>
      </c>
      <c r="M264" t="b">
        <f>AND(POST!M264&lt;&gt;"", OR(M$3=FALSE, SUMPRODUCT(--EXACT(M$5:M$17, POST!M264))&gt;0))</f>
        <v>0</v>
      </c>
      <c r="N264" t="b">
        <f>AND(POST!N264&lt;&gt;"", OR(N$3=FALSE, SUMPRODUCT(--EXACT(N$5:N$17, POST!N264))&gt;0))</f>
        <v>0</v>
      </c>
      <c r="O264" t="b">
        <f>AND(POST!O264&lt;&gt;"", OR(O$3=FALSE, SUMPRODUCT(--EXACT(O$5:O$17, POST!O264))&gt;0))</f>
        <v>0</v>
      </c>
      <c r="P264" t="b">
        <f>AND(POST!P264&lt;&gt;"", OR(P$3=FALSE, SUMPRODUCT(--EXACT(P$5:P$17, POST!P264))&gt;0))</f>
        <v>0</v>
      </c>
      <c r="Q264" t="b">
        <f>AND(POST!Q264&lt;&gt;"", OR(Q$3=FALSE, SUMPRODUCT(--EXACT(Q$5:Q$17, POST!Q264))&gt;0))</f>
        <v>0</v>
      </c>
      <c r="R264" t="b">
        <f>AND(POST!R264&lt;&gt;"", OR(R$3=FALSE, SUMPRODUCT(--EXACT(R$5:R$17, POST!R264))&gt;0))</f>
        <v>0</v>
      </c>
      <c r="S264" t="b">
        <f>AND(POST!S264&lt;&gt;"", OR(S$3=FALSE, SUMPRODUCT(--EXACT(S$5:S$17, POST!S264))&gt;0))</f>
        <v>0</v>
      </c>
      <c r="T264" t="b">
        <f>AND(POST!T264&lt;&gt;"", OR(T$3=FALSE, SUMPRODUCT(--EXACT(T$5:T$17, POST!T264))&gt;0))</f>
        <v>0</v>
      </c>
      <c r="U264" t="b">
        <f>AND(POST!U264&lt;&gt;"", OR(U$3=FALSE, SUMPRODUCT(--EXACT(U$5:U$17, POST!U264))&gt;0))</f>
        <v>0</v>
      </c>
      <c r="V264" t="b">
        <f>AND(POST!V264&lt;&gt;"", OR(V$3=FALSE, SUMPRODUCT(--EXACT(V$5:V$17, POST!V264))&gt;0))</f>
        <v>0</v>
      </c>
    </row>
    <row r="265" spans="1:22" x14ac:dyDescent="0.2">
      <c r="A265" t="b">
        <f>AND(POST!A265&lt;&gt;"", SUMPRODUCT(--EXACT(POST!A$18:A$517, POST!A265))=1, SUMPRODUCT(--EXACT(PRE!A$18:A$517, POST!A265))&gt;0)</f>
        <v>0</v>
      </c>
      <c r="B265" t="b">
        <f>AND(POST!B265&lt;&gt;"", OR(B$3=FALSE, SUMPRODUCT(--EXACT(B$5:B$17, POST!B265))&gt;0))</f>
        <v>0</v>
      </c>
      <c r="C265" t="b">
        <f>AND(POST!C265&lt;&gt;"", OR(C$3=FALSE, SUMPRODUCT(--EXACT(C$5:C$17, POST!C265))&gt;0))</f>
        <v>0</v>
      </c>
      <c r="D265" t="b">
        <f>AND(POST!D265&lt;&gt;"", OR(D$3=FALSE, SUMPRODUCT(--EXACT(D$5:D$17, POST!D265))&gt;0))</f>
        <v>0</v>
      </c>
      <c r="E265" t="b">
        <f>AND(POST!E265&lt;&gt;"", OR(E$3=FALSE, SUMPRODUCT(--EXACT(E$5:E$17, POST!E265))&gt;0))</f>
        <v>0</v>
      </c>
      <c r="F265" t="b">
        <f>AND(POST!F265&lt;&gt;"", OR(F$3=FALSE, SUMPRODUCT(--EXACT(F$5:F$17, POST!F265))&gt;0))</f>
        <v>0</v>
      </c>
      <c r="G265" t="b">
        <f>AND(POST!G265&lt;&gt;"", OR(G$3=FALSE, SUMPRODUCT(--EXACT(G$5:G$17, POST!G265))&gt;0))</f>
        <v>0</v>
      </c>
      <c r="H265" t="b">
        <f>AND(POST!H265&lt;&gt;"", OR(H$3=FALSE, SUMPRODUCT(--EXACT(H$5:H$17, POST!H265))&gt;0))</f>
        <v>0</v>
      </c>
      <c r="I265" t="b">
        <f>AND(POST!I265&lt;&gt;"", OR(I$3=FALSE, SUMPRODUCT(--EXACT(I$5:I$17, POST!I265))&gt;0))</f>
        <v>0</v>
      </c>
      <c r="J265" t="b">
        <f>AND(POST!J265&lt;&gt;"", OR(J$3=FALSE, SUMPRODUCT(--EXACT(J$5:J$17, POST!J265))&gt;0))</f>
        <v>0</v>
      </c>
      <c r="K265" t="b">
        <f>AND(POST!K265&lt;&gt;"", OR(K$3=FALSE, SUMPRODUCT(--EXACT(K$5:K$17, POST!K265))&gt;0))</f>
        <v>0</v>
      </c>
      <c r="L265" t="b">
        <f>AND(POST!L265&lt;&gt;"", OR(L$3=FALSE, SUMPRODUCT(--EXACT(L$5:L$17, POST!L265))&gt;0))</f>
        <v>0</v>
      </c>
      <c r="M265" t="b">
        <f>AND(POST!M265&lt;&gt;"", OR(M$3=FALSE, SUMPRODUCT(--EXACT(M$5:M$17, POST!M265))&gt;0))</f>
        <v>0</v>
      </c>
      <c r="N265" t="b">
        <f>AND(POST!N265&lt;&gt;"", OR(N$3=FALSE, SUMPRODUCT(--EXACT(N$5:N$17, POST!N265))&gt;0))</f>
        <v>0</v>
      </c>
      <c r="O265" t="b">
        <f>AND(POST!O265&lt;&gt;"", OR(O$3=FALSE, SUMPRODUCT(--EXACT(O$5:O$17, POST!O265))&gt;0))</f>
        <v>0</v>
      </c>
      <c r="P265" t="b">
        <f>AND(POST!P265&lt;&gt;"", OR(P$3=FALSE, SUMPRODUCT(--EXACT(P$5:P$17, POST!P265))&gt;0))</f>
        <v>0</v>
      </c>
      <c r="Q265" t="b">
        <f>AND(POST!Q265&lt;&gt;"", OR(Q$3=FALSE, SUMPRODUCT(--EXACT(Q$5:Q$17, POST!Q265))&gt;0))</f>
        <v>0</v>
      </c>
      <c r="R265" t="b">
        <f>AND(POST!R265&lt;&gt;"", OR(R$3=FALSE, SUMPRODUCT(--EXACT(R$5:R$17, POST!R265))&gt;0))</f>
        <v>0</v>
      </c>
      <c r="S265" t="b">
        <f>AND(POST!S265&lt;&gt;"", OR(S$3=FALSE, SUMPRODUCT(--EXACT(S$5:S$17, POST!S265))&gt;0))</f>
        <v>0</v>
      </c>
      <c r="T265" t="b">
        <f>AND(POST!T265&lt;&gt;"", OR(T$3=FALSE, SUMPRODUCT(--EXACT(T$5:T$17, POST!T265))&gt;0))</f>
        <v>0</v>
      </c>
      <c r="U265" t="b">
        <f>AND(POST!U265&lt;&gt;"", OR(U$3=FALSE, SUMPRODUCT(--EXACT(U$5:U$17, POST!U265))&gt;0))</f>
        <v>0</v>
      </c>
      <c r="V265" t="b">
        <f>AND(POST!V265&lt;&gt;"", OR(V$3=FALSE, SUMPRODUCT(--EXACT(V$5:V$17, POST!V265))&gt;0))</f>
        <v>0</v>
      </c>
    </row>
    <row r="266" spans="1:22" x14ac:dyDescent="0.2">
      <c r="A266" t="b">
        <f>AND(POST!A266&lt;&gt;"", SUMPRODUCT(--EXACT(POST!A$18:A$517, POST!A266))=1, SUMPRODUCT(--EXACT(PRE!A$18:A$517, POST!A266))&gt;0)</f>
        <v>0</v>
      </c>
      <c r="B266" t="b">
        <f>AND(POST!B266&lt;&gt;"", OR(B$3=FALSE, SUMPRODUCT(--EXACT(B$5:B$17, POST!B266))&gt;0))</f>
        <v>0</v>
      </c>
      <c r="C266" t="b">
        <f>AND(POST!C266&lt;&gt;"", OR(C$3=FALSE, SUMPRODUCT(--EXACT(C$5:C$17, POST!C266))&gt;0))</f>
        <v>0</v>
      </c>
      <c r="D266" t="b">
        <f>AND(POST!D266&lt;&gt;"", OR(D$3=FALSE, SUMPRODUCT(--EXACT(D$5:D$17, POST!D266))&gt;0))</f>
        <v>0</v>
      </c>
      <c r="E266" t="b">
        <f>AND(POST!E266&lt;&gt;"", OR(E$3=FALSE, SUMPRODUCT(--EXACT(E$5:E$17, POST!E266))&gt;0))</f>
        <v>0</v>
      </c>
      <c r="F266" t="b">
        <f>AND(POST!F266&lt;&gt;"", OR(F$3=FALSE, SUMPRODUCT(--EXACT(F$5:F$17, POST!F266))&gt;0))</f>
        <v>0</v>
      </c>
      <c r="G266" t="b">
        <f>AND(POST!G266&lt;&gt;"", OR(G$3=FALSE, SUMPRODUCT(--EXACT(G$5:G$17, POST!G266))&gt;0))</f>
        <v>0</v>
      </c>
      <c r="H266" t="b">
        <f>AND(POST!H266&lt;&gt;"", OR(H$3=FALSE, SUMPRODUCT(--EXACT(H$5:H$17, POST!H266))&gt;0))</f>
        <v>0</v>
      </c>
      <c r="I266" t="b">
        <f>AND(POST!I266&lt;&gt;"", OR(I$3=FALSE, SUMPRODUCT(--EXACT(I$5:I$17, POST!I266))&gt;0))</f>
        <v>0</v>
      </c>
      <c r="J266" t="b">
        <f>AND(POST!J266&lt;&gt;"", OR(J$3=FALSE, SUMPRODUCT(--EXACT(J$5:J$17, POST!J266))&gt;0))</f>
        <v>0</v>
      </c>
      <c r="K266" t="b">
        <f>AND(POST!K266&lt;&gt;"", OR(K$3=FALSE, SUMPRODUCT(--EXACT(K$5:K$17, POST!K266))&gt;0))</f>
        <v>0</v>
      </c>
      <c r="L266" t="b">
        <f>AND(POST!L266&lt;&gt;"", OR(L$3=FALSE, SUMPRODUCT(--EXACT(L$5:L$17, POST!L266))&gt;0))</f>
        <v>0</v>
      </c>
      <c r="M266" t="b">
        <f>AND(POST!M266&lt;&gt;"", OR(M$3=FALSE, SUMPRODUCT(--EXACT(M$5:M$17, POST!M266))&gt;0))</f>
        <v>0</v>
      </c>
      <c r="N266" t="b">
        <f>AND(POST!N266&lt;&gt;"", OR(N$3=FALSE, SUMPRODUCT(--EXACT(N$5:N$17, POST!N266))&gt;0))</f>
        <v>0</v>
      </c>
      <c r="O266" t="b">
        <f>AND(POST!O266&lt;&gt;"", OR(O$3=FALSE, SUMPRODUCT(--EXACT(O$5:O$17, POST!O266))&gt;0))</f>
        <v>0</v>
      </c>
      <c r="P266" t="b">
        <f>AND(POST!P266&lt;&gt;"", OR(P$3=FALSE, SUMPRODUCT(--EXACT(P$5:P$17, POST!P266))&gt;0))</f>
        <v>0</v>
      </c>
      <c r="Q266" t="b">
        <f>AND(POST!Q266&lt;&gt;"", OR(Q$3=FALSE, SUMPRODUCT(--EXACT(Q$5:Q$17, POST!Q266))&gt;0))</f>
        <v>0</v>
      </c>
      <c r="R266" t="b">
        <f>AND(POST!R266&lt;&gt;"", OR(R$3=FALSE, SUMPRODUCT(--EXACT(R$5:R$17, POST!R266))&gt;0))</f>
        <v>0</v>
      </c>
      <c r="S266" t="b">
        <f>AND(POST!S266&lt;&gt;"", OR(S$3=FALSE, SUMPRODUCT(--EXACT(S$5:S$17, POST!S266))&gt;0))</f>
        <v>0</v>
      </c>
      <c r="T266" t="b">
        <f>AND(POST!T266&lt;&gt;"", OR(T$3=FALSE, SUMPRODUCT(--EXACT(T$5:T$17, POST!T266))&gt;0))</f>
        <v>0</v>
      </c>
      <c r="U266" t="b">
        <f>AND(POST!U266&lt;&gt;"", OR(U$3=FALSE, SUMPRODUCT(--EXACT(U$5:U$17, POST!U266))&gt;0))</f>
        <v>0</v>
      </c>
      <c r="V266" t="b">
        <f>AND(POST!V266&lt;&gt;"", OR(V$3=FALSE, SUMPRODUCT(--EXACT(V$5:V$17, POST!V266))&gt;0))</f>
        <v>0</v>
      </c>
    </row>
    <row r="267" spans="1:22" x14ac:dyDescent="0.2">
      <c r="A267" t="b">
        <f>AND(POST!A267&lt;&gt;"", SUMPRODUCT(--EXACT(POST!A$18:A$517, POST!A267))=1, SUMPRODUCT(--EXACT(PRE!A$18:A$517, POST!A267))&gt;0)</f>
        <v>0</v>
      </c>
      <c r="B267" t="b">
        <f>AND(POST!B267&lt;&gt;"", OR(B$3=FALSE, SUMPRODUCT(--EXACT(B$5:B$17, POST!B267))&gt;0))</f>
        <v>0</v>
      </c>
      <c r="C267" t="b">
        <f>AND(POST!C267&lt;&gt;"", OR(C$3=FALSE, SUMPRODUCT(--EXACT(C$5:C$17, POST!C267))&gt;0))</f>
        <v>0</v>
      </c>
      <c r="D267" t="b">
        <f>AND(POST!D267&lt;&gt;"", OR(D$3=FALSE, SUMPRODUCT(--EXACT(D$5:D$17, POST!D267))&gt;0))</f>
        <v>0</v>
      </c>
      <c r="E267" t="b">
        <f>AND(POST!E267&lt;&gt;"", OR(E$3=FALSE, SUMPRODUCT(--EXACT(E$5:E$17, POST!E267))&gt;0))</f>
        <v>0</v>
      </c>
      <c r="F267" t="b">
        <f>AND(POST!F267&lt;&gt;"", OR(F$3=FALSE, SUMPRODUCT(--EXACT(F$5:F$17, POST!F267))&gt;0))</f>
        <v>0</v>
      </c>
      <c r="G267" t="b">
        <f>AND(POST!G267&lt;&gt;"", OR(G$3=FALSE, SUMPRODUCT(--EXACT(G$5:G$17, POST!G267))&gt;0))</f>
        <v>0</v>
      </c>
      <c r="H267" t="b">
        <f>AND(POST!H267&lt;&gt;"", OR(H$3=FALSE, SUMPRODUCT(--EXACT(H$5:H$17, POST!H267))&gt;0))</f>
        <v>0</v>
      </c>
      <c r="I267" t="b">
        <f>AND(POST!I267&lt;&gt;"", OR(I$3=FALSE, SUMPRODUCT(--EXACT(I$5:I$17, POST!I267))&gt;0))</f>
        <v>0</v>
      </c>
      <c r="J267" t="b">
        <f>AND(POST!J267&lt;&gt;"", OR(J$3=FALSE, SUMPRODUCT(--EXACT(J$5:J$17, POST!J267))&gt;0))</f>
        <v>0</v>
      </c>
      <c r="K267" t="b">
        <f>AND(POST!K267&lt;&gt;"", OR(K$3=FALSE, SUMPRODUCT(--EXACT(K$5:K$17, POST!K267))&gt;0))</f>
        <v>0</v>
      </c>
      <c r="L267" t="b">
        <f>AND(POST!L267&lt;&gt;"", OR(L$3=FALSE, SUMPRODUCT(--EXACT(L$5:L$17, POST!L267))&gt;0))</f>
        <v>0</v>
      </c>
      <c r="M267" t="b">
        <f>AND(POST!M267&lt;&gt;"", OR(M$3=FALSE, SUMPRODUCT(--EXACT(M$5:M$17, POST!M267))&gt;0))</f>
        <v>0</v>
      </c>
      <c r="N267" t="b">
        <f>AND(POST!N267&lt;&gt;"", OR(N$3=FALSE, SUMPRODUCT(--EXACT(N$5:N$17, POST!N267))&gt;0))</f>
        <v>0</v>
      </c>
      <c r="O267" t="b">
        <f>AND(POST!O267&lt;&gt;"", OR(O$3=FALSE, SUMPRODUCT(--EXACT(O$5:O$17, POST!O267))&gt;0))</f>
        <v>0</v>
      </c>
      <c r="P267" t="b">
        <f>AND(POST!P267&lt;&gt;"", OR(P$3=FALSE, SUMPRODUCT(--EXACT(P$5:P$17, POST!P267))&gt;0))</f>
        <v>0</v>
      </c>
      <c r="Q267" t="b">
        <f>AND(POST!Q267&lt;&gt;"", OR(Q$3=FALSE, SUMPRODUCT(--EXACT(Q$5:Q$17, POST!Q267))&gt;0))</f>
        <v>0</v>
      </c>
      <c r="R267" t="b">
        <f>AND(POST!R267&lt;&gt;"", OR(R$3=FALSE, SUMPRODUCT(--EXACT(R$5:R$17, POST!R267))&gt;0))</f>
        <v>0</v>
      </c>
      <c r="S267" t="b">
        <f>AND(POST!S267&lt;&gt;"", OR(S$3=FALSE, SUMPRODUCT(--EXACT(S$5:S$17, POST!S267))&gt;0))</f>
        <v>0</v>
      </c>
      <c r="T267" t="b">
        <f>AND(POST!T267&lt;&gt;"", OR(T$3=FALSE, SUMPRODUCT(--EXACT(T$5:T$17, POST!T267))&gt;0))</f>
        <v>0</v>
      </c>
      <c r="U267" t="b">
        <f>AND(POST!U267&lt;&gt;"", OR(U$3=FALSE, SUMPRODUCT(--EXACT(U$5:U$17, POST!U267))&gt;0))</f>
        <v>0</v>
      </c>
      <c r="V267" t="b">
        <f>AND(POST!V267&lt;&gt;"", OR(V$3=FALSE, SUMPRODUCT(--EXACT(V$5:V$17, POST!V267))&gt;0))</f>
        <v>0</v>
      </c>
    </row>
    <row r="268" spans="1:22" x14ac:dyDescent="0.2">
      <c r="A268" t="b">
        <f>AND(POST!A268&lt;&gt;"", SUMPRODUCT(--EXACT(POST!A$18:A$517, POST!A268))=1, SUMPRODUCT(--EXACT(PRE!A$18:A$517, POST!A268))&gt;0)</f>
        <v>0</v>
      </c>
      <c r="B268" t="b">
        <f>AND(POST!B268&lt;&gt;"", OR(B$3=FALSE, SUMPRODUCT(--EXACT(B$5:B$17, POST!B268))&gt;0))</f>
        <v>0</v>
      </c>
      <c r="C268" t="b">
        <f>AND(POST!C268&lt;&gt;"", OR(C$3=FALSE, SUMPRODUCT(--EXACT(C$5:C$17, POST!C268))&gt;0))</f>
        <v>0</v>
      </c>
      <c r="D268" t="b">
        <f>AND(POST!D268&lt;&gt;"", OR(D$3=FALSE, SUMPRODUCT(--EXACT(D$5:D$17, POST!D268))&gt;0))</f>
        <v>0</v>
      </c>
      <c r="E268" t="b">
        <f>AND(POST!E268&lt;&gt;"", OR(E$3=FALSE, SUMPRODUCT(--EXACT(E$5:E$17, POST!E268))&gt;0))</f>
        <v>0</v>
      </c>
      <c r="F268" t="b">
        <f>AND(POST!F268&lt;&gt;"", OR(F$3=FALSE, SUMPRODUCT(--EXACT(F$5:F$17, POST!F268))&gt;0))</f>
        <v>0</v>
      </c>
      <c r="G268" t="b">
        <f>AND(POST!G268&lt;&gt;"", OR(G$3=FALSE, SUMPRODUCT(--EXACT(G$5:G$17, POST!G268))&gt;0))</f>
        <v>0</v>
      </c>
      <c r="H268" t="b">
        <f>AND(POST!H268&lt;&gt;"", OR(H$3=FALSE, SUMPRODUCT(--EXACT(H$5:H$17, POST!H268))&gt;0))</f>
        <v>0</v>
      </c>
      <c r="I268" t="b">
        <f>AND(POST!I268&lt;&gt;"", OR(I$3=FALSE, SUMPRODUCT(--EXACT(I$5:I$17, POST!I268))&gt;0))</f>
        <v>0</v>
      </c>
      <c r="J268" t="b">
        <f>AND(POST!J268&lt;&gt;"", OR(J$3=FALSE, SUMPRODUCT(--EXACT(J$5:J$17, POST!J268))&gt;0))</f>
        <v>0</v>
      </c>
      <c r="K268" t="b">
        <f>AND(POST!K268&lt;&gt;"", OR(K$3=FALSE, SUMPRODUCT(--EXACT(K$5:K$17, POST!K268))&gt;0))</f>
        <v>0</v>
      </c>
      <c r="L268" t="b">
        <f>AND(POST!L268&lt;&gt;"", OR(L$3=FALSE, SUMPRODUCT(--EXACT(L$5:L$17, POST!L268))&gt;0))</f>
        <v>0</v>
      </c>
      <c r="M268" t="b">
        <f>AND(POST!M268&lt;&gt;"", OR(M$3=FALSE, SUMPRODUCT(--EXACT(M$5:M$17, POST!M268))&gt;0))</f>
        <v>0</v>
      </c>
      <c r="N268" t="b">
        <f>AND(POST!N268&lt;&gt;"", OR(N$3=FALSE, SUMPRODUCT(--EXACT(N$5:N$17, POST!N268))&gt;0))</f>
        <v>0</v>
      </c>
      <c r="O268" t="b">
        <f>AND(POST!O268&lt;&gt;"", OR(O$3=FALSE, SUMPRODUCT(--EXACT(O$5:O$17, POST!O268))&gt;0))</f>
        <v>0</v>
      </c>
      <c r="P268" t="b">
        <f>AND(POST!P268&lt;&gt;"", OR(P$3=FALSE, SUMPRODUCT(--EXACT(P$5:P$17, POST!P268))&gt;0))</f>
        <v>0</v>
      </c>
      <c r="Q268" t="b">
        <f>AND(POST!Q268&lt;&gt;"", OR(Q$3=FALSE, SUMPRODUCT(--EXACT(Q$5:Q$17, POST!Q268))&gt;0))</f>
        <v>0</v>
      </c>
      <c r="R268" t="b">
        <f>AND(POST!R268&lt;&gt;"", OR(R$3=FALSE, SUMPRODUCT(--EXACT(R$5:R$17, POST!R268))&gt;0))</f>
        <v>0</v>
      </c>
      <c r="S268" t="b">
        <f>AND(POST!S268&lt;&gt;"", OR(S$3=FALSE, SUMPRODUCT(--EXACT(S$5:S$17, POST!S268))&gt;0))</f>
        <v>0</v>
      </c>
      <c r="T268" t="b">
        <f>AND(POST!T268&lt;&gt;"", OR(T$3=FALSE, SUMPRODUCT(--EXACT(T$5:T$17, POST!T268))&gt;0))</f>
        <v>0</v>
      </c>
      <c r="U268" t="b">
        <f>AND(POST!U268&lt;&gt;"", OR(U$3=FALSE, SUMPRODUCT(--EXACT(U$5:U$17, POST!U268))&gt;0))</f>
        <v>0</v>
      </c>
      <c r="V268" t="b">
        <f>AND(POST!V268&lt;&gt;"", OR(V$3=FALSE, SUMPRODUCT(--EXACT(V$5:V$17, POST!V268))&gt;0))</f>
        <v>0</v>
      </c>
    </row>
    <row r="269" spans="1:22" x14ac:dyDescent="0.2">
      <c r="A269" t="b">
        <f>AND(POST!A269&lt;&gt;"", SUMPRODUCT(--EXACT(POST!A$18:A$517, POST!A269))=1, SUMPRODUCT(--EXACT(PRE!A$18:A$517, POST!A269))&gt;0)</f>
        <v>0</v>
      </c>
      <c r="B269" t="b">
        <f>AND(POST!B269&lt;&gt;"", OR(B$3=FALSE, SUMPRODUCT(--EXACT(B$5:B$17, POST!B269))&gt;0))</f>
        <v>0</v>
      </c>
      <c r="C269" t="b">
        <f>AND(POST!C269&lt;&gt;"", OR(C$3=FALSE, SUMPRODUCT(--EXACT(C$5:C$17, POST!C269))&gt;0))</f>
        <v>0</v>
      </c>
      <c r="D269" t="b">
        <f>AND(POST!D269&lt;&gt;"", OR(D$3=FALSE, SUMPRODUCT(--EXACT(D$5:D$17, POST!D269))&gt;0))</f>
        <v>0</v>
      </c>
      <c r="E269" t="b">
        <f>AND(POST!E269&lt;&gt;"", OR(E$3=FALSE, SUMPRODUCT(--EXACT(E$5:E$17, POST!E269))&gt;0))</f>
        <v>0</v>
      </c>
      <c r="F269" t="b">
        <f>AND(POST!F269&lt;&gt;"", OR(F$3=FALSE, SUMPRODUCT(--EXACT(F$5:F$17, POST!F269))&gt;0))</f>
        <v>0</v>
      </c>
      <c r="G269" t="b">
        <f>AND(POST!G269&lt;&gt;"", OR(G$3=FALSE, SUMPRODUCT(--EXACT(G$5:G$17, POST!G269))&gt;0))</f>
        <v>0</v>
      </c>
      <c r="H269" t="b">
        <f>AND(POST!H269&lt;&gt;"", OR(H$3=FALSE, SUMPRODUCT(--EXACT(H$5:H$17, POST!H269))&gt;0))</f>
        <v>0</v>
      </c>
      <c r="I269" t="b">
        <f>AND(POST!I269&lt;&gt;"", OR(I$3=FALSE, SUMPRODUCT(--EXACT(I$5:I$17, POST!I269))&gt;0))</f>
        <v>0</v>
      </c>
      <c r="J269" t="b">
        <f>AND(POST!J269&lt;&gt;"", OR(J$3=FALSE, SUMPRODUCT(--EXACT(J$5:J$17, POST!J269))&gt;0))</f>
        <v>0</v>
      </c>
      <c r="K269" t="b">
        <f>AND(POST!K269&lt;&gt;"", OR(K$3=FALSE, SUMPRODUCT(--EXACT(K$5:K$17, POST!K269))&gt;0))</f>
        <v>0</v>
      </c>
      <c r="L269" t="b">
        <f>AND(POST!L269&lt;&gt;"", OR(L$3=FALSE, SUMPRODUCT(--EXACT(L$5:L$17, POST!L269))&gt;0))</f>
        <v>0</v>
      </c>
      <c r="M269" t="b">
        <f>AND(POST!M269&lt;&gt;"", OR(M$3=FALSE, SUMPRODUCT(--EXACT(M$5:M$17, POST!M269))&gt;0))</f>
        <v>0</v>
      </c>
      <c r="N269" t="b">
        <f>AND(POST!N269&lt;&gt;"", OR(N$3=FALSE, SUMPRODUCT(--EXACT(N$5:N$17, POST!N269))&gt;0))</f>
        <v>0</v>
      </c>
      <c r="O269" t="b">
        <f>AND(POST!O269&lt;&gt;"", OR(O$3=FALSE, SUMPRODUCT(--EXACT(O$5:O$17, POST!O269))&gt;0))</f>
        <v>0</v>
      </c>
      <c r="P269" t="b">
        <f>AND(POST!P269&lt;&gt;"", OR(P$3=FALSE, SUMPRODUCT(--EXACT(P$5:P$17, POST!P269))&gt;0))</f>
        <v>0</v>
      </c>
      <c r="Q269" t="b">
        <f>AND(POST!Q269&lt;&gt;"", OR(Q$3=FALSE, SUMPRODUCT(--EXACT(Q$5:Q$17, POST!Q269))&gt;0))</f>
        <v>0</v>
      </c>
      <c r="R269" t="b">
        <f>AND(POST!R269&lt;&gt;"", OR(R$3=FALSE, SUMPRODUCT(--EXACT(R$5:R$17, POST!R269))&gt;0))</f>
        <v>0</v>
      </c>
      <c r="S269" t="b">
        <f>AND(POST!S269&lt;&gt;"", OR(S$3=FALSE, SUMPRODUCT(--EXACT(S$5:S$17, POST!S269))&gt;0))</f>
        <v>0</v>
      </c>
      <c r="T269" t="b">
        <f>AND(POST!T269&lt;&gt;"", OR(T$3=FALSE, SUMPRODUCT(--EXACT(T$5:T$17, POST!T269))&gt;0))</f>
        <v>0</v>
      </c>
      <c r="U269" t="b">
        <f>AND(POST!U269&lt;&gt;"", OR(U$3=FALSE, SUMPRODUCT(--EXACT(U$5:U$17, POST!U269))&gt;0))</f>
        <v>0</v>
      </c>
      <c r="V269" t="b">
        <f>AND(POST!V269&lt;&gt;"", OR(V$3=FALSE, SUMPRODUCT(--EXACT(V$5:V$17, POST!V269))&gt;0))</f>
        <v>0</v>
      </c>
    </row>
    <row r="270" spans="1:22" x14ac:dyDescent="0.2">
      <c r="A270" t="b">
        <f>AND(POST!A270&lt;&gt;"", SUMPRODUCT(--EXACT(POST!A$18:A$517, POST!A270))=1, SUMPRODUCT(--EXACT(PRE!A$18:A$517, POST!A270))&gt;0)</f>
        <v>0</v>
      </c>
      <c r="B270" t="b">
        <f>AND(POST!B270&lt;&gt;"", OR(B$3=FALSE, SUMPRODUCT(--EXACT(B$5:B$17, POST!B270))&gt;0))</f>
        <v>0</v>
      </c>
      <c r="C270" t="b">
        <f>AND(POST!C270&lt;&gt;"", OR(C$3=FALSE, SUMPRODUCT(--EXACT(C$5:C$17, POST!C270))&gt;0))</f>
        <v>0</v>
      </c>
      <c r="D270" t="b">
        <f>AND(POST!D270&lt;&gt;"", OR(D$3=FALSE, SUMPRODUCT(--EXACT(D$5:D$17, POST!D270))&gt;0))</f>
        <v>0</v>
      </c>
      <c r="E270" t="b">
        <f>AND(POST!E270&lt;&gt;"", OR(E$3=FALSE, SUMPRODUCT(--EXACT(E$5:E$17, POST!E270))&gt;0))</f>
        <v>0</v>
      </c>
      <c r="F270" t="b">
        <f>AND(POST!F270&lt;&gt;"", OR(F$3=FALSE, SUMPRODUCT(--EXACT(F$5:F$17, POST!F270))&gt;0))</f>
        <v>0</v>
      </c>
      <c r="G270" t="b">
        <f>AND(POST!G270&lt;&gt;"", OR(G$3=FALSE, SUMPRODUCT(--EXACT(G$5:G$17, POST!G270))&gt;0))</f>
        <v>0</v>
      </c>
      <c r="H270" t="b">
        <f>AND(POST!H270&lt;&gt;"", OR(H$3=FALSE, SUMPRODUCT(--EXACT(H$5:H$17, POST!H270))&gt;0))</f>
        <v>0</v>
      </c>
      <c r="I270" t="b">
        <f>AND(POST!I270&lt;&gt;"", OR(I$3=FALSE, SUMPRODUCT(--EXACT(I$5:I$17, POST!I270))&gt;0))</f>
        <v>0</v>
      </c>
      <c r="J270" t="b">
        <f>AND(POST!J270&lt;&gt;"", OR(J$3=FALSE, SUMPRODUCT(--EXACT(J$5:J$17, POST!J270))&gt;0))</f>
        <v>0</v>
      </c>
      <c r="K270" t="b">
        <f>AND(POST!K270&lt;&gt;"", OR(K$3=FALSE, SUMPRODUCT(--EXACT(K$5:K$17, POST!K270))&gt;0))</f>
        <v>0</v>
      </c>
      <c r="L270" t="b">
        <f>AND(POST!L270&lt;&gt;"", OR(L$3=FALSE, SUMPRODUCT(--EXACT(L$5:L$17, POST!L270))&gt;0))</f>
        <v>0</v>
      </c>
      <c r="M270" t="b">
        <f>AND(POST!M270&lt;&gt;"", OR(M$3=FALSE, SUMPRODUCT(--EXACT(M$5:M$17, POST!M270))&gt;0))</f>
        <v>0</v>
      </c>
      <c r="N270" t="b">
        <f>AND(POST!N270&lt;&gt;"", OR(N$3=FALSE, SUMPRODUCT(--EXACT(N$5:N$17, POST!N270))&gt;0))</f>
        <v>0</v>
      </c>
      <c r="O270" t="b">
        <f>AND(POST!O270&lt;&gt;"", OR(O$3=FALSE, SUMPRODUCT(--EXACT(O$5:O$17, POST!O270))&gt;0))</f>
        <v>0</v>
      </c>
      <c r="P270" t="b">
        <f>AND(POST!P270&lt;&gt;"", OR(P$3=FALSE, SUMPRODUCT(--EXACT(P$5:P$17, POST!P270))&gt;0))</f>
        <v>0</v>
      </c>
      <c r="Q270" t="b">
        <f>AND(POST!Q270&lt;&gt;"", OR(Q$3=FALSE, SUMPRODUCT(--EXACT(Q$5:Q$17, POST!Q270))&gt;0))</f>
        <v>0</v>
      </c>
      <c r="R270" t="b">
        <f>AND(POST!R270&lt;&gt;"", OR(R$3=FALSE, SUMPRODUCT(--EXACT(R$5:R$17, POST!R270))&gt;0))</f>
        <v>0</v>
      </c>
      <c r="S270" t="b">
        <f>AND(POST!S270&lt;&gt;"", OR(S$3=FALSE, SUMPRODUCT(--EXACT(S$5:S$17, POST!S270))&gt;0))</f>
        <v>0</v>
      </c>
      <c r="T270" t="b">
        <f>AND(POST!T270&lt;&gt;"", OR(T$3=FALSE, SUMPRODUCT(--EXACT(T$5:T$17, POST!T270))&gt;0))</f>
        <v>0</v>
      </c>
      <c r="U270" t="b">
        <f>AND(POST!U270&lt;&gt;"", OR(U$3=FALSE, SUMPRODUCT(--EXACT(U$5:U$17, POST!U270))&gt;0))</f>
        <v>0</v>
      </c>
      <c r="V270" t="b">
        <f>AND(POST!V270&lt;&gt;"", OR(V$3=FALSE, SUMPRODUCT(--EXACT(V$5:V$17, POST!V270))&gt;0))</f>
        <v>0</v>
      </c>
    </row>
    <row r="271" spans="1:22" x14ac:dyDescent="0.2">
      <c r="A271" t="b">
        <f>AND(POST!A271&lt;&gt;"", SUMPRODUCT(--EXACT(POST!A$18:A$517, POST!A271))=1, SUMPRODUCT(--EXACT(PRE!A$18:A$517, POST!A271))&gt;0)</f>
        <v>0</v>
      </c>
      <c r="B271" t="b">
        <f>AND(POST!B271&lt;&gt;"", OR(B$3=FALSE, SUMPRODUCT(--EXACT(B$5:B$17, POST!B271))&gt;0))</f>
        <v>0</v>
      </c>
      <c r="C271" t="b">
        <f>AND(POST!C271&lt;&gt;"", OR(C$3=FALSE, SUMPRODUCT(--EXACT(C$5:C$17, POST!C271))&gt;0))</f>
        <v>0</v>
      </c>
      <c r="D271" t="b">
        <f>AND(POST!D271&lt;&gt;"", OR(D$3=FALSE, SUMPRODUCT(--EXACT(D$5:D$17, POST!D271))&gt;0))</f>
        <v>0</v>
      </c>
      <c r="E271" t="b">
        <f>AND(POST!E271&lt;&gt;"", OR(E$3=FALSE, SUMPRODUCT(--EXACT(E$5:E$17, POST!E271))&gt;0))</f>
        <v>0</v>
      </c>
      <c r="F271" t="b">
        <f>AND(POST!F271&lt;&gt;"", OR(F$3=FALSE, SUMPRODUCT(--EXACT(F$5:F$17, POST!F271))&gt;0))</f>
        <v>0</v>
      </c>
      <c r="G271" t="b">
        <f>AND(POST!G271&lt;&gt;"", OR(G$3=FALSE, SUMPRODUCT(--EXACT(G$5:G$17, POST!G271))&gt;0))</f>
        <v>0</v>
      </c>
      <c r="H271" t="b">
        <f>AND(POST!H271&lt;&gt;"", OR(H$3=FALSE, SUMPRODUCT(--EXACT(H$5:H$17, POST!H271))&gt;0))</f>
        <v>0</v>
      </c>
      <c r="I271" t="b">
        <f>AND(POST!I271&lt;&gt;"", OR(I$3=FALSE, SUMPRODUCT(--EXACT(I$5:I$17, POST!I271))&gt;0))</f>
        <v>0</v>
      </c>
      <c r="J271" t="b">
        <f>AND(POST!J271&lt;&gt;"", OR(J$3=FALSE, SUMPRODUCT(--EXACT(J$5:J$17, POST!J271))&gt;0))</f>
        <v>0</v>
      </c>
      <c r="K271" t="b">
        <f>AND(POST!K271&lt;&gt;"", OR(K$3=FALSE, SUMPRODUCT(--EXACT(K$5:K$17, POST!K271))&gt;0))</f>
        <v>0</v>
      </c>
      <c r="L271" t="b">
        <f>AND(POST!L271&lt;&gt;"", OR(L$3=FALSE, SUMPRODUCT(--EXACT(L$5:L$17, POST!L271))&gt;0))</f>
        <v>0</v>
      </c>
      <c r="M271" t="b">
        <f>AND(POST!M271&lt;&gt;"", OR(M$3=FALSE, SUMPRODUCT(--EXACT(M$5:M$17, POST!M271))&gt;0))</f>
        <v>0</v>
      </c>
      <c r="N271" t="b">
        <f>AND(POST!N271&lt;&gt;"", OR(N$3=FALSE, SUMPRODUCT(--EXACT(N$5:N$17, POST!N271))&gt;0))</f>
        <v>0</v>
      </c>
      <c r="O271" t="b">
        <f>AND(POST!O271&lt;&gt;"", OR(O$3=FALSE, SUMPRODUCT(--EXACT(O$5:O$17, POST!O271))&gt;0))</f>
        <v>0</v>
      </c>
      <c r="P271" t="b">
        <f>AND(POST!P271&lt;&gt;"", OR(P$3=FALSE, SUMPRODUCT(--EXACT(P$5:P$17, POST!P271))&gt;0))</f>
        <v>0</v>
      </c>
      <c r="Q271" t="b">
        <f>AND(POST!Q271&lt;&gt;"", OR(Q$3=FALSE, SUMPRODUCT(--EXACT(Q$5:Q$17, POST!Q271))&gt;0))</f>
        <v>0</v>
      </c>
      <c r="R271" t="b">
        <f>AND(POST!R271&lt;&gt;"", OR(R$3=FALSE, SUMPRODUCT(--EXACT(R$5:R$17, POST!R271))&gt;0))</f>
        <v>0</v>
      </c>
      <c r="S271" t="b">
        <f>AND(POST!S271&lt;&gt;"", OR(S$3=FALSE, SUMPRODUCT(--EXACT(S$5:S$17, POST!S271))&gt;0))</f>
        <v>0</v>
      </c>
      <c r="T271" t="b">
        <f>AND(POST!T271&lt;&gt;"", OR(T$3=FALSE, SUMPRODUCT(--EXACT(T$5:T$17, POST!T271))&gt;0))</f>
        <v>0</v>
      </c>
      <c r="U271" t="b">
        <f>AND(POST!U271&lt;&gt;"", OR(U$3=FALSE, SUMPRODUCT(--EXACT(U$5:U$17, POST!U271))&gt;0))</f>
        <v>0</v>
      </c>
      <c r="V271" t="b">
        <f>AND(POST!V271&lt;&gt;"", OR(V$3=FALSE, SUMPRODUCT(--EXACT(V$5:V$17, POST!V271))&gt;0))</f>
        <v>0</v>
      </c>
    </row>
    <row r="272" spans="1:22" x14ac:dyDescent="0.2">
      <c r="A272" t="b">
        <f>AND(POST!A272&lt;&gt;"", SUMPRODUCT(--EXACT(POST!A$18:A$517, POST!A272))=1, SUMPRODUCT(--EXACT(PRE!A$18:A$517, POST!A272))&gt;0)</f>
        <v>0</v>
      </c>
      <c r="B272" t="b">
        <f>AND(POST!B272&lt;&gt;"", OR(B$3=FALSE, SUMPRODUCT(--EXACT(B$5:B$17, POST!B272))&gt;0))</f>
        <v>0</v>
      </c>
      <c r="C272" t="b">
        <f>AND(POST!C272&lt;&gt;"", OR(C$3=FALSE, SUMPRODUCT(--EXACT(C$5:C$17, POST!C272))&gt;0))</f>
        <v>0</v>
      </c>
      <c r="D272" t="b">
        <f>AND(POST!D272&lt;&gt;"", OR(D$3=FALSE, SUMPRODUCT(--EXACT(D$5:D$17, POST!D272))&gt;0))</f>
        <v>0</v>
      </c>
      <c r="E272" t="b">
        <f>AND(POST!E272&lt;&gt;"", OR(E$3=FALSE, SUMPRODUCT(--EXACT(E$5:E$17, POST!E272))&gt;0))</f>
        <v>0</v>
      </c>
      <c r="F272" t="b">
        <f>AND(POST!F272&lt;&gt;"", OR(F$3=FALSE, SUMPRODUCT(--EXACT(F$5:F$17, POST!F272))&gt;0))</f>
        <v>0</v>
      </c>
      <c r="G272" t="b">
        <f>AND(POST!G272&lt;&gt;"", OR(G$3=FALSE, SUMPRODUCT(--EXACT(G$5:G$17, POST!G272))&gt;0))</f>
        <v>0</v>
      </c>
      <c r="H272" t="b">
        <f>AND(POST!H272&lt;&gt;"", OR(H$3=FALSE, SUMPRODUCT(--EXACT(H$5:H$17, POST!H272))&gt;0))</f>
        <v>0</v>
      </c>
      <c r="I272" t="b">
        <f>AND(POST!I272&lt;&gt;"", OR(I$3=FALSE, SUMPRODUCT(--EXACT(I$5:I$17, POST!I272))&gt;0))</f>
        <v>0</v>
      </c>
      <c r="J272" t="b">
        <f>AND(POST!J272&lt;&gt;"", OR(J$3=FALSE, SUMPRODUCT(--EXACT(J$5:J$17, POST!J272))&gt;0))</f>
        <v>0</v>
      </c>
      <c r="K272" t="b">
        <f>AND(POST!K272&lt;&gt;"", OR(K$3=FALSE, SUMPRODUCT(--EXACT(K$5:K$17, POST!K272))&gt;0))</f>
        <v>0</v>
      </c>
      <c r="L272" t="b">
        <f>AND(POST!L272&lt;&gt;"", OR(L$3=FALSE, SUMPRODUCT(--EXACT(L$5:L$17, POST!L272))&gt;0))</f>
        <v>0</v>
      </c>
      <c r="M272" t="b">
        <f>AND(POST!M272&lt;&gt;"", OR(M$3=FALSE, SUMPRODUCT(--EXACT(M$5:M$17, POST!M272))&gt;0))</f>
        <v>0</v>
      </c>
      <c r="N272" t="b">
        <f>AND(POST!N272&lt;&gt;"", OR(N$3=FALSE, SUMPRODUCT(--EXACT(N$5:N$17, POST!N272))&gt;0))</f>
        <v>0</v>
      </c>
      <c r="O272" t="b">
        <f>AND(POST!O272&lt;&gt;"", OR(O$3=FALSE, SUMPRODUCT(--EXACT(O$5:O$17, POST!O272))&gt;0))</f>
        <v>0</v>
      </c>
      <c r="P272" t="b">
        <f>AND(POST!P272&lt;&gt;"", OR(P$3=FALSE, SUMPRODUCT(--EXACT(P$5:P$17, POST!P272))&gt;0))</f>
        <v>0</v>
      </c>
      <c r="Q272" t="b">
        <f>AND(POST!Q272&lt;&gt;"", OR(Q$3=FALSE, SUMPRODUCT(--EXACT(Q$5:Q$17, POST!Q272))&gt;0))</f>
        <v>0</v>
      </c>
      <c r="R272" t="b">
        <f>AND(POST!R272&lt;&gt;"", OR(R$3=FALSE, SUMPRODUCT(--EXACT(R$5:R$17, POST!R272))&gt;0))</f>
        <v>0</v>
      </c>
      <c r="S272" t="b">
        <f>AND(POST!S272&lt;&gt;"", OR(S$3=FALSE, SUMPRODUCT(--EXACT(S$5:S$17, POST!S272))&gt;0))</f>
        <v>0</v>
      </c>
      <c r="T272" t="b">
        <f>AND(POST!T272&lt;&gt;"", OR(T$3=FALSE, SUMPRODUCT(--EXACT(T$5:T$17, POST!T272))&gt;0))</f>
        <v>0</v>
      </c>
      <c r="U272" t="b">
        <f>AND(POST!U272&lt;&gt;"", OR(U$3=FALSE, SUMPRODUCT(--EXACT(U$5:U$17, POST!U272))&gt;0))</f>
        <v>0</v>
      </c>
      <c r="V272" t="b">
        <f>AND(POST!V272&lt;&gt;"", OR(V$3=FALSE, SUMPRODUCT(--EXACT(V$5:V$17, POST!V272))&gt;0))</f>
        <v>0</v>
      </c>
    </row>
    <row r="273" spans="1:22" x14ac:dyDescent="0.2">
      <c r="A273" t="b">
        <f>AND(POST!A273&lt;&gt;"", SUMPRODUCT(--EXACT(POST!A$18:A$517, POST!A273))=1, SUMPRODUCT(--EXACT(PRE!A$18:A$517, POST!A273))&gt;0)</f>
        <v>0</v>
      </c>
      <c r="B273" t="b">
        <f>AND(POST!B273&lt;&gt;"", OR(B$3=FALSE, SUMPRODUCT(--EXACT(B$5:B$17, POST!B273))&gt;0))</f>
        <v>0</v>
      </c>
      <c r="C273" t="b">
        <f>AND(POST!C273&lt;&gt;"", OR(C$3=FALSE, SUMPRODUCT(--EXACT(C$5:C$17, POST!C273))&gt;0))</f>
        <v>0</v>
      </c>
      <c r="D273" t="b">
        <f>AND(POST!D273&lt;&gt;"", OR(D$3=FALSE, SUMPRODUCT(--EXACT(D$5:D$17, POST!D273))&gt;0))</f>
        <v>0</v>
      </c>
      <c r="E273" t="b">
        <f>AND(POST!E273&lt;&gt;"", OR(E$3=FALSE, SUMPRODUCT(--EXACT(E$5:E$17, POST!E273))&gt;0))</f>
        <v>0</v>
      </c>
      <c r="F273" t="b">
        <f>AND(POST!F273&lt;&gt;"", OR(F$3=FALSE, SUMPRODUCT(--EXACT(F$5:F$17, POST!F273))&gt;0))</f>
        <v>0</v>
      </c>
      <c r="G273" t="b">
        <f>AND(POST!G273&lt;&gt;"", OR(G$3=FALSE, SUMPRODUCT(--EXACT(G$5:G$17, POST!G273))&gt;0))</f>
        <v>0</v>
      </c>
      <c r="H273" t="b">
        <f>AND(POST!H273&lt;&gt;"", OR(H$3=FALSE, SUMPRODUCT(--EXACT(H$5:H$17, POST!H273))&gt;0))</f>
        <v>0</v>
      </c>
      <c r="I273" t="b">
        <f>AND(POST!I273&lt;&gt;"", OR(I$3=FALSE, SUMPRODUCT(--EXACT(I$5:I$17, POST!I273))&gt;0))</f>
        <v>0</v>
      </c>
      <c r="J273" t="b">
        <f>AND(POST!J273&lt;&gt;"", OR(J$3=FALSE, SUMPRODUCT(--EXACT(J$5:J$17, POST!J273))&gt;0))</f>
        <v>0</v>
      </c>
      <c r="K273" t="b">
        <f>AND(POST!K273&lt;&gt;"", OR(K$3=FALSE, SUMPRODUCT(--EXACT(K$5:K$17, POST!K273))&gt;0))</f>
        <v>0</v>
      </c>
      <c r="L273" t="b">
        <f>AND(POST!L273&lt;&gt;"", OR(L$3=FALSE, SUMPRODUCT(--EXACT(L$5:L$17, POST!L273))&gt;0))</f>
        <v>0</v>
      </c>
      <c r="M273" t="b">
        <f>AND(POST!M273&lt;&gt;"", OR(M$3=FALSE, SUMPRODUCT(--EXACT(M$5:M$17, POST!M273))&gt;0))</f>
        <v>0</v>
      </c>
      <c r="N273" t="b">
        <f>AND(POST!N273&lt;&gt;"", OR(N$3=FALSE, SUMPRODUCT(--EXACT(N$5:N$17, POST!N273))&gt;0))</f>
        <v>0</v>
      </c>
      <c r="O273" t="b">
        <f>AND(POST!O273&lt;&gt;"", OR(O$3=FALSE, SUMPRODUCT(--EXACT(O$5:O$17, POST!O273))&gt;0))</f>
        <v>0</v>
      </c>
      <c r="P273" t="b">
        <f>AND(POST!P273&lt;&gt;"", OR(P$3=FALSE, SUMPRODUCT(--EXACT(P$5:P$17, POST!P273))&gt;0))</f>
        <v>0</v>
      </c>
      <c r="Q273" t="b">
        <f>AND(POST!Q273&lt;&gt;"", OR(Q$3=FALSE, SUMPRODUCT(--EXACT(Q$5:Q$17, POST!Q273))&gt;0))</f>
        <v>0</v>
      </c>
      <c r="R273" t="b">
        <f>AND(POST!R273&lt;&gt;"", OR(R$3=FALSE, SUMPRODUCT(--EXACT(R$5:R$17, POST!R273))&gt;0))</f>
        <v>0</v>
      </c>
      <c r="S273" t="b">
        <f>AND(POST!S273&lt;&gt;"", OR(S$3=FALSE, SUMPRODUCT(--EXACT(S$5:S$17, POST!S273))&gt;0))</f>
        <v>0</v>
      </c>
      <c r="T273" t="b">
        <f>AND(POST!T273&lt;&gt;"", OR(T$3=FALSE, SUMPRODUCT(--EXACT(T$5:T$17, POST!T273))&gt;0))</f>
        <v>0</v>
      </c>
      <c r="U273" t="b">
        <f>AND(POST!U273&lt;&gt;"", OR(U$3=FALSE, SUMPRODUCT(--EXACT(U$5:U$17, POST!U273))&gt;0))</f>
        <v>0</v>
      </c>
      <c r="V273" t="b">
        <f>AND(POST!V273&lt;&gt;"", OR(V$3=FALSE, SUMPRODUCT(--EXACT(V$5:V$17, POST!V273))&gt;0))</f>
        <v>0</v>
      </c>
    </row>
    <row r="274" spans="1:22" x14ac:dyDescent="0.2">
      <c r="A274" t="b">
        <f>AND(POST!A274&lt;&gt;"", SUMPRODUCT(--EXACT(POST!A$18:A$517, POST!A274))=1, SUMPRODUCT(--EXACT(PRE!A$18:A$517, POST!A274))&gt;0)</f>
        <v>0</v>
      </c>
      <c r="B274" t="b">
        <f>AND(POST!B274&lt;&gt;"", OR(B$3=FALSE, SUMPRODUCT(--EXACT(B$5:B$17, POST!B274))&gt;0))</f>
        <v>0</v>
      </c>
      <c r="C274" t="b">
        <f>AND(POST!C274&lt;&gt;"", OR(C$3=FALSE, SUMPRODUCT(--EXACT(C$5:C$17, POST!C274))&gt;0))</f>
        <v>0</v>
      </c>
      <c r="D274" t="b">
        <f>AND(POST!D274&lt;&gt;"", OR(D$3=FALSE, SUMPRODUCT(--EXACT(D$5:D$17, POST!D274))&gt;0))</f>
        <v>0</v>
      </c>
      <c r="E274" t="b">
        <f>AND(POST!E274&lt;&gt;"", OR(E$3=FALSE, SUMPRODUCT(--EXACT(E$5:E$17, POST!E274))&gt;0))</f>
        <v>0</v>
      </c>
      <c r="F274" t="b">
        <f>AND(POST!F274&lt;&gt;"", OR(F$3=FALSE, SUMPRODUCT(--EXACT(F$5:F$17, POST!F274))&gt;0))</f>
        <v>0</v>
      </c>
      <c r="G274" t="b">
        <f>AND(POST!G274&lt;&gt;"", OR(G$3=FALSE, SUMPRODUCT(--EXACT(G$5:G$17, POST!G274))&gt;0))</f>
        <v>0</v>
      </c>
      <c r="H274" t="b">
        <f>AND(POST!H274&lt;&gt;"", OR(H$3=FALSE, SUMPRODUCT(--EXACT(H$5:H$17, POST!H274))&gt;0))</f>
        <v>0</v>
      </c>
      <c r="I274" t="b">
        <f>AND(POST!I274&lt;&gt;"", OR(I$3=FALSE, SUMPRODUCT(--EXACT(I$5:I$17, POST!I274))&gt;0))</f>
        <v>0</v>
      </c>
      <c r="J274" t="b">
        <f>AND(POST!J274&lt;&gt;"", OR(J$3=FALSE, SUMPRODUCT(--EXACT(J$5:J$17, POST!J274))&gt;0))</f>
        <v>0</v>
      </c>
      <c r="K274" t="b">
        <f>AND(POST!K274&lt;&gt;"", OR(K$3=FALSE, SUMPRODUCT(--EXACT(K$5:K$17, POST!K274))&gt;0))</f>
        <v>0</v>
      </c>
      <c r="L274" t="b">
        <f>AND(POST!L274&lt;&gt;"", OR(L$3=FALSE, SUMPRODUCT(--EXACT(L$5:L$17, POST!L274))&gt;0))</f>
        <v>0</v>
      </c>
      <c r="M274" t="b">
        <f>AND(POST!M274&lt;&gt;"", OR(M$3=FALSE, SUMPRODUCT(--EXACT(M$5:M$17, POST!M274))&gt;0))</f>
        <v>0</v>
      </c>
      <c r="N274" t="b">
        <f>AND(POST!N274&lt;&gt;"", OR(N$3=FALSE, SUMPRODUCT(--EXACT(N$5:N$17, POST!N274))&gt;0))</f>
        <v>0</v>
      </c>
      <c r="O274" t="b">
        <f>AND(POST!O274&lt;&gt;"", OR(O$3=FALSE, SUMPRODUCT(--EXACT(O$5:O$17, POST!O274))&gt;0))</f>
        <v>0</v>
      </c>
      <c r="P274" t="b">
        <f>AND(POST!P274&lt;&gt;"", OR(P$3=FALSE, SUMPRODUCT(--EXACT(P$5:P$17, POST!P274))&gt;0))</f>
        <v>0</v>
      </c>
      <c r="Q274" t="b">
        <f>AND(POST!Q274&lt;&gt;"", OR(Q$3=FALSE, SUMPRODUCT(--EXACT(Q$5:Q$17, POST!Q274))&gt;0))</f>
        <v>0</v>
      </c>
      <c r="R274" t="b">
        <f>AND(POST!R274&lt;&gt;"", OR(R$3=FALSE, SUMPRODUCT(--EXACT(R$5:R$17, POST!R274))&gt;0))</f>
        <v>0</v>
      </c>
      <c r="S274" t="b">
        <f>AND(POST!S274&lt;&gt;"", OR(S$3=FALSE, SUMPRODUCT(--EXACT(S$5:S$17, POST!S274))&gt;0))</f>
        <v>0</v>
      </c>
      <c r="T274" t="b">
        <f>AND(POST!T274&lt;&gt;"", OR(T$3=FALSE, SUMPRODUCT(--EXACT(T$5:T$17, POST!T274))&gt;0))</f>
        <v>0</v>
      </c>
      <c r="U274" t="b">
        <f>AND(POST!U274&lt;&gt;"", OR(U$3=FALSE, SUMPRODUCT(--EXACT(U$5:U$17, POST!U274))&gt;0))</f>
        <v>0</v>
      </c>
      <c r="V274" t="b">
        <f>AND(POST!V274&lt;&gt;"", OR(V$3=FALSE, SUMPRODUCT(--EXACT(V$5:V$17, POST!V274))&gt;0))</f>
        <v>0</v>
      </c>
    </row>
    <row r="275" spans="1:22" x14ac:dyDescent="0.2">
      <c r="A275" t="b">
        <f>AND(POST!A275&lt;&gt;"", SUMPRODUCT(--EXACT(POST!A$18:A$517, POST!A275))=1, SUMPRODUCT(--EXACT(PRE!A$18:A$517, POST!A275))&gt;0)</f>
        <v>0</v>
      </c>
      <c r="B275" t="b">
        <f>AND(POST!B275&lt;&gt;"", OR(B$3=FALSE, SUMPRODUCT(--EXACT(B$5:B$17, POST!B275))&gt;0))</f>
        <v>0</v>
      </c>
      <c r="C275" t="b">
        <f>AND(POST!C275&lt;&gt;"", OR(C$3=FALSE, SUMPRODUCT(--EXACT(C$5:C$17, POST!C275))&gt;0))</f>
        <v>0</v>
      </c>
      <c r="D275" t="b">
        <f>AND(POST!D275&lt;&gt;"", OR(D$3=FALSE, SUMPRODUCT(--EXACT(D$5:D$17, POST!D275))&gt;0))</f>
        <v>0</v>
      </c>
      <c r="E275" t="b">
        <f>AND(POST!E275&lt;&gt;"", OR(E$3=FALSE, SUMPRODUCT(--EXACT(E$5:E$17, POST!E275))&gt;0))</f>
        <v>0</v>
      </c>
      <c r="F275" t="b">
        <f>AND(POST!F275&lt;&gt;"", OR(F$3=FALSE, SUMPRODUCT(--EXACT(F$5:F$17, POST!F275))&gt;0))</f>
        <v>0</v>
      </c>
      <c r="G275" t="b">
        <f>AND(POST!G275&lt;&gt;"", OR(G$3=FALSE, SUMPRODUCT(--EXACT(G$5:G$17, POST!G275))&gt;0))</f>
        <v>0</v>
      </c>
      <c r="H275" t="b">
        <f>AND(POST!H275&lt;&gt;"", OR(H$3=FALSE, SUMPRODUCT(--EXACT(H$5:H$17, POST!H275))&gt;0))</f>
        <v>0</v>
      </c>
      <c r="I275" t="b">
        <f>AND(POST!I275&lt;&gt;"", OR(I$3=FALSE, SUMPRODUCT(--EXACT(I$5:I$17, POST!I275))&gt;0))</f>
        <v>0</v>
      </c>
      <c r="J275" t="b">
        <f>AND(POST!J275&lt;&gt;"", OR(J$3=FALSE, SUMPRODUCT(--EXACT(J$5:J$17, POST!J275))&gt;0))</f>
        <v>0</v>
      </c>
      <c r="K275" t="b">
        <f>AND(POST!K275&lt;&gt;"", OR(K$3=FALSE, SUMPRODUCT(--EXACT(K$5:K$17, POST!K275))&gt;0))</f>
        <v>0</v>
      </c>
      <c r="L275" t="b">
        <f>AND(POST!L275&lt;&gt;"", OR(L$3=FALSE, SUMPRODUCT(--EXACT(L$5:L$17, POST!L275))&gt;0))</f>
        <v>0</v>
      </c>
      <c r="M275" t="b">
        <f>AND(POST!M275&lt;&gt;"", OR(M$3=FALSE, SUMPRODUCT(--EXACT(M$5:M$17, POST!M275))&gt;0))</f>
        <v>0</v>
      </c>
      <c r="N275" t="b">
        <f>AND(POST!N275&lt;&gt;"", OR(N$3=FALSE, SUMPRODUCT(--EXACT(N$5:N$17, POST!N275))&gt;0))</f>
        <v>0</v>
      </c>
      <c r="O275" t="b">
        <f>AND(POST!O275&lt;&gt;"", OR(O$3=FALSE, SUMPRODUCT(--EXACT(O$5:O$17, POST!O275))&gt;0))</f>
        <v>0</v>
      </c>
      <c r="P275" t="b">
        <f>AND(POST!P275&lt;&gt;"", OR(P$3=FALSE, SUMPRODUCT(--EXACT(P$5:P$17, POST!P275))&gt;0))</f>
        <v>0</v>
      </c>
      <c r="Q275" t="b">
        <f>AND(POST!Q275&lt;&gt;"", OR(Q$3=FALSE, SUMPRODUCT(--EXACT(Q$5:Q$17, POST!Q275))&gt;0))</f>
        <v>0</v>
      </c>
      <c r="R275" t="b">
        <f>AND(POST!R275&lt;&gt;"", OR(R$3=FALSE, SUMPRODUCT(--EXACT(R$5:R$17, POST!R275))&gt;0))</f>
        <v>0</v>
      </c>
      <c r="S275" t="b">
        <f>AND(POST!S275&lt;&gt;"", OR(S$3=FALSE, SUMPRODUCT(--EXACT(S$5:S$17, POST!S275))&gt;0))</f>
        <v>0</v>
      </c>
      <c r="T275" t="b">
        <f>AND(POST!T275&lt;&gt;"", OR(T$3=FALSE, SUMPRODUCT(--EXACT(T$5:T$17, POST!T275))&gt;0))</f>
        <v>0</v>
      </c>
      <c r="U275" t="b">
        <f>AND(POST!U275&lt;&gt;"", OR(U$3=FALSE, SUMPRODUCT(--EXACT(U$5:U$17, POST!U275))&gt;0))</f>
        <v>0</v>
      </c>
      <c r="V275" t="b">
        <f>AND(POST!V275&lt;&gt;"", OR(V$3=FALSE, SUMPRODUCT(--EXACT(V$5:V$17, POST!V275))&gt;0))</f>
        <v>0</v>
      </c>
    </row>
    <row r="276" spans="1:22" x14ac:dyDescent="0.2">
      <c r="A276" t="b">
        <f>AND(POST!A276&lt;&gt;"", SUMPRODUCT(--EXACT(POST!A$18:A$517, POST!A276))=1, SUMPRODUCT(--EXACT(PRE!A$18:A$517, POST!A276))&gt;0)</f>
        <v>0</v>
      </c>
      <c r="B276" t="b">
        <f>AND(POST!B276&lt;&gt;"", OR(B$3=FALSE, SUMPRODUCT(--EXACT(B$5:B$17, POST!B276))&gt;0))</f>
        <v>0</v>
      </c>
      <c r="C276" t="b">
        <f>AND(POST!C276&lt;&gt;"", OR(C$3=FALSE, SUMPRODUCT(--EXACT(C$5:C$17, POST!C276))&gt;0))</f>
        <v>0</v>
      </c>
      <c r="D276" t="b">
        <f>AND(POST!D276&lt;&gt;"", OR(D$3=FALSE, SUMPRODUCT(--EXACT(D$5:D$17, POST!D276))&gt;0))</f>
        <v>0</v>
      </c>
      <c r="E276" t="b">
        <f>AND(POST!E276&lt;&gt;"", OR(E$3=FALSE, SUMPRODUCT(--EXACT(E$5:E$17, POST!E276))&gt;0))</f>
        <v>0</v>
      </c>
      <c r="F276" t="b">
        <f>AND(POST!F276&lt;&gt;"", OR(F$3=FALSE, SUMPRODUCT(--EXACT(F$5:F$17, POST!F276))&gt;0))</f>
        <v>0</v>
      </c>
      <c r="G276" t="b">
        <f>AND(POST!G276&lt;&gt;"", OR(G$3=FALSE, SUMPRODUCT(--EXACT(G$5:G$17, POST!G276))&gt;0))</f>
        <v>0</v>
      </c>
      <c r="H276" t="b">
        <f>AND(POST!H276&lt;&gt;"", OR(H$3=FALSE, SUMPRODUCT(--EXACT(H$5:H$17, POST!H276))&gt;0))</f>
        <v>0</v>
      </c>
      <c r="I276" t="b">
        <f>AND(POST!I276&lt;&gt;"", OR(I$3=FALSE, SUMPRODUCT(--EXACT(I$5:I$17, POST!I276))&gt;0))</f>
        <v>0</v>
      </c>
      <c r="J276" t="b">
        <f>AND(POST!J276&lt;&gt;"", OR(J$3=FALSE, SUMPRODUCT(--EXACT(J$5:J$17, POST!J276))&gt;0))</f>
        <v>0</v>
      </c>
      <c r="K276" t="b">
        <f>AND(POST!K276&lt;&gt;"", OR(K$3=FALSE, SUMPRODUCT(--EXACT(K$5:K$17, POST!K276))&gt;0))</f>
        <v>0</v>
      </c>
      <c r="L276" t="b">
        <f>AND(POST!L276&lt;&gt;"", OR(L$3=FALSE, SUMPRODUCT(--EXACT(L$5:L$17, POST!L276))&gt;0))</f>
        <v>0</v>
      </c>
      <c r="M276" t="b">
        <f>AND(POST!M276&lt;&gt;"", OR(M$3=FALSE, SUMPRODUCT(--EXACT(M$5:M$17, POST!M276))&gt;0))</f>
        <v>0</v>
      </c>
      <c r="N276" t="b">
        <f>AND(POST!N276&lt;&gt;"", OR(N$3=FALSE, SUMPRODUCT(--EXACT(N$5:N$17, POST!N276))&gt;0))</f>
        <v>0</v>
      </c>
      <c r="O276" t="b">
        <f>AND(POST!O276&lt;&gt;"", OR(O$3=FALSE, SUMPRODUCT(--EXACT(O$5:O$17, POST!O276))&gt;0))</f>
        <v>0</v>
      </c>
      <c r="P276" t="b">
        <f>AND(POST!P276&lt;&gt;"", OR(P$3=FALSE, SUMPRODUCT(--EXACT(P$5:P$17, POST!P276))&gt;0))</f>
        <v>0</v>
      </c>
      <c r="Q276" t="b">
        <f>AND(POST!Q276&lt;&gt;"", OR(Q$3=FALSE, SUMPRODUCT(--EXACT(Q$5:Q$17, POST!Q276))&gt;0))</f>
        <v>0</v>
      </c>
      <c r="R276" t="b">
        <f>AND(POST!R276&lt;&gt;"", OR(R$3=FALSE, SUMPRODUCT(--EXACT(R$5:R$17, POST!R276))&gt;0))</f>
        <v>0</v>
      </c>
      <c r="S276" t="b">
        <f>AND(POST!S276&lt;&gt;"", OR(S$3=FALSE, SUMPRODUCT(--EXACT(S$5:S$17, POST!S276))&gt;0))</f>
        <v>0</v>
      </c>
      <c r="T276" t="b">
        <f>AND(POST!T276&lt;&gt;"", OR(T$3=FALSE, SUMPRODUCT(--EXACT(T$5:T$17, POST!T276))&gt;0))</f>
        <v>0</v>
      </c>
      <c r="U276" t="b">
        <f>AND(POST!U276&lt;&gt;"", OR(U$3=FALSE, SUMPRODUCT(--EXACT(U$5:U$17, POST!U276))&gt;0))</f>
        <v>0</v>
      </c>
      <c r="V276" t="b">
        <f>AND(POST!V276&lt;&gt;"", OR(V$3=FALSE, SUMPRODUCT(--EXACT(V$5:V$17, POST!V276))&gt;0))</f>
        <v>0</v>
      </c>
    </row>
    <row r="277" spans="1:22" x14ac:dyDescent="0.2">
      <c r="A277" t="b">
        <f>AND(POST!A277&lt;&gt;"", SUMPRODUCT(--EXACT(POST!A$18:A$517, POST!A277))=1, SUMPRODUCT(--EXACT(PRE!A$18:A$517, POST!A277))&gt;0)</f>
        <v>0</v>
      </c>
      <c r="B277" t="b">
        <f>AND(POST!B277&lt;&gt;"", OR(B$3=FALSE, SUMPRODUCT(--EXACT(B$5:B$17, POST!B277))&gt;0))</f>
        <v>0</v>
      </c>
      <c r="C277" t="b">
        <f>AND(POST!C277&lt;&gt;"", OR(C$3=FALSE, SUMPRODUCT(--EXACT(C$5:C$17, POST!C277))&gt;0))</f>
        <v>0</v>
      </c>
      <c r="D277" t="b">
        <f>AND(POST!D277&lt;&gt;"", OR(D$3=FALSE, SUMPRODUCT(--EXACT(D$5:D$17, POST!D277))&gt;0))</f>
        <v>0</v>
      </c>
      <c r="E277" t="b">
        <f>AND(POST!E277&lt;&gt;"", OR(E$3=FALSE, SUMPRODUCT(--EXACT(E$5:E$17, POST!E277))&gt;0))</f>
        <v>0</v>
      </c>
      <c r="F277" t="b">
        <f>AND(POST!F277&lt;&gt;"", OR(F$3=FALSE, SUMPRODUCT(--EXACT(F$5:F$17, POST!F277))&gt;0))</f>
        <v>0</v>
      </c>
      <c r="G277" t="b">
        <f>AND(POST!G277&lt;&gt;"", OR(G$3=FALSE, SUMPRODUCT(--EXACT(G$5:G$17, POST!G277))&gt;0))</f>
        <v>0</v>
      </c>
      <c r="H277" t="b">
        <f>AND(POST!H277&lt;&gt;"", OR(H$3=FALSE, SUMPRODUCT(--EXACT(H$5:H$17, POST!H277))&gt;0))</f>
        <v>0</v>
      </c>
      <c r="I277" t="b">
        <f>AND(POST!I277&lt;&gt;"", OR(I$3=FALSE, SUMPRODUCT(--EXACT(I$5:I$17, POST!I277))&gt;0))</f>
        <v>0</v>
      </c>
      <c r="J277" t="b">
        <f>AND(POST!J277&lt;&gt;"", OR(J$3=FALSE, SUMPRODUCT(--EXACT(J$5:J$17, POST!J277))&gt;0))</f>
        <v>0</v>
      </c>
      <c r="K277" t="b">
        <f>AND(POST!K277&lt;&gt;"", OR(K$3=FALSE, SUMPRODUCT(--EXACT(K$5:K$17, POST!K277))&gt;0))</f>
        <v>0</v>
      </c>
      <c r="L277" t="b">
        <f>AND(POST!L277&lt;&gt;"", OR(L$3=FALSE, SUMPRODUCT(--EXACT(L$5:L$17, POST!L277))&gt;0))</f>
        <v>0</v>
      </c>
      <c r="M277" t="b">
        <f>AND(POST!M277&lt;&gt;"", OR(M$3=FALSE, SUMPRODUCT(--EXACT(M$5:M$17, POST!M277))&gt;0))</f>
        <v>0</v>
      </c>
      <c r="N277" t="b">
        <f>AND(POST!N277&lt;&gt;"", OR(N$3=FALSE, SUMPRODUCT(--EXACT(N$5:N$17, POST!N277))&gt;0))</f>
        <v>0</v>
      </c>
      <c r="O277" t="b">
        <f>AND(POST!O277&lt;&gt;"", OR(O$3=FALSE, SUMPRODUCT(--EXACT(O$5:O$17, POST!O277))&gt;0))</f>
        <v>0</v>
      </c>
      <c r="P277" t="b">
        <f>AND(POST!P277&lt;&gt;"", OR(P$3=FALSE, SUMPRODUCT(--EXACT(P$5:P$17, POST!P277))&gt;0))</f>
        <v>0</v>
      </c>
      <c r="Q277" t="b">
        <f>AND(POST!Q277&lt;&gt;"", OR(Q$3=FALSE, SUMPRODUCT(--EXACT(Q$5:Q$17, POST!Q277))&gt;0))</f>
        <v>0</v>
      </c>
      <c r="R277" t="b">
        <f>AND(POST!R277&lt;&gt;"", OR(R$3=FALSE, SUMPRODUCT(--EXACT(R$5:R$17, POST!R277))&gt;0))</f>
        <v>0</v>
      </c>
      <c r="S277" t="b">
        <f>AND(POST!S277&lt;&gt;"", OR(S$3=FALSE, SUMPRODUCT(--EXACT(S$5:S$17, POST!S277))&gt;0))</f>
        <v>0</v>
      </c>
      <c r="T277" t="b">
        <f>AND(POST!T277&lt;&gt;"", OR(T$3=FALSE, SUMPRODUCT(--EXACT(T$5:T$17, POST!T277))&gt;0))</f>
        <v>0</v>
      </c>
      <c r="U277" t="b">
        <f>AND(POST!U277&lt;&gt;"", OR(U$3=FALSE, SUMPRODUCT(--EXACT(U$5:U$17, POST!U277))&gt;0))</f>
        <v>0</v>
      </c>
      <c r="V277" t="b">
        <f>AND(POST!V277&lt;&gt;"", OR(V$3=FALSE, SUMPRODUCT(--EXACT(V$5:V$17, POST!V277))&gt;0))</f>
        <v>0</v>
      </c>
    </row>
    <row r="278" spans="1:22" x14ac:dyDescent="0.2">
      <c r="A278" t="b">
        <f>AND(POST!A278&lt;&gt;"", SUMPRODUCT(--EXACT(POST!A$18:A$517, POST!A278))=1, SUMPRODUCT(--EXACT(PRE!A$18:A$517, POST!A278))&gt;0)</f>
        <v>0</v>
      </c>
      <c r="B278" t="b">
        <f>AND(POST!B278&lt;&gt;"", OR(B$3=FALSE, SUMPRODUCT(--EXACT(B$5:B$17, POST!B278))&gt;0))</f>
        <v>0</v>
      </c>
      <c r="C278" t="b">
        <f>AND(POST!C278&lt;&gt;"", OR(C$3=FALSE, SUMPRODUCT(--EXACT(C$5:C$17, POST!C278))&gt;0))</f>
        <v>0</v>
      </c>
      <c r="D278" t="b">
        <f>AND(POST!D278&lt;&gt;"", OR(D$3=FALSE, SUMPRODUCT(--EXACT(D$5:D$17, POST!D278))&gt;0))</f>
        <v>0</v>
      </c>
      <c r="E278" t="b">
        <f>AND(POST!E278&lt;&gt;"", OR(E$3=FALSE, SUMPRODUCT(--EXACT(E$5:E$17, POST!E278))&gt;0))</f>
        <v>0</v>
      </c>
      <c r="F278" t="b">
        <f>AND(POST!F278&lt;&gt;"", OR(F$3=FALSE, SUMPRODUCT(--EXACT(F$5:F$17, POST!F278))&gt;0))</f>
        <v>0</v>
      </c>
      <c r="G278" t="b">
        <f>AND(POST!G278&lt;&gt;"", OR(G$3=FALSE, SUMPRODUCT(--EXACT(G$5:G$17, POST!G278))&gt;0))</f>
        <v>0</v>
      </c>
      <c r="H278" t="b">
        <f>AND(POST!H278&lt;&gt;"", OR(H$3=FALSE, SUMPRODUCT(--EXACT(H$5:H$17, POST!H278))&gt;0))</f>
        <v>0</v>
      </c>
      <c r="I278" t="b">
        <f>AND(POST!I278&lt;&gt;"", OR(I$3=FALSE, SUMPRODUCT(--EXACT(I$5:I$17, POST!I278))&gt;0))</f>
        <v>0</v>
      </c>
      <c r="J278" t="b">
        <f>AND(POST!J278&lt;&gt;"", OR(J$3=FALSE, SUMPRODUCT(--EXACT(J$5:J$17, POST!J278))&gt;0))</f>
        <v>0</v>
      </c>
      <c r="K278" t="b">
        <f>AND(POST!K278&lt;&gt;"", OR(K$3=FALSE, SUMPRODUCT(--EXACT(K$5:K$17, POST!K278))&gt;0))</f>
        <v>0</v>
      </c>
      <c r="L278" t="b">
        <f>AND(POST!L278&lt;&gt;"", OR(L$3=FALSE, SUMPRODUCT(--EXACT(L$5:L$17, POST!L278))&gt;0))</f>
        <v>0</v>
      </c>
      <c r="M278" t="b">
        <f>AND(POST!M278&lt;&gt;"", OR(M$3=FALSE, SUMPRODUCT(--EXACT(M$5:M$17, POST!M278))&gt;0))</f>
        <v>0</v>
      </c>
      <c r="N278" t="b">
        <f>AND(POST!N278&lt;&gt;"", OR(N$3=FALSE, SUMPRODUCT(--EXACT(N$5:N$17, POST!N278))&gt;0))</f>
        <v>0</v>
      </c>
      <c r="O278" t="b">
        <f>AND(POST!O278&lt;&gt;"", OR(O$3=FALSE, SUMPRODUCT(--EXACT(O$5:O$17, POST!O278))&gt;0))</f>
        <v>0</v>
      </c>
      <c r="P278" t="b">
        <f>AND(POST!P278&lt;&gt;"", OR(P$3=FALSE, SUMPRODUCT(--EXACT(P$5:P$17, POST!P278))&gt;0))</f>
        <v>0</v>
      </c>
      <c r="Q278" t="b">
        <f>AND(POST!Q278&lt;&gt;"", OR(Q$3=FALSE, SUMPRODUCT(--EXACT(Q$5:Q$17, POST!Q278))&gt;0))</f>
        <v>0</v>
      </c>
      <c r="R278" t="b">
        <f>AND(POST!R278&lt;&gt;"", OR(R$3=FALSE, SUMPRODUCT(--EXACT(R$5:R$17, POST!R278))&gt;0))</f>
        <v>0</v>
      </c>
      <c r="S278" t="b">
        <f>AND(POST!S278&lt;&gt;"", OR(S$3=FALSE, SUMPRODUCT(--EXACT(S$5:S$17, POST!S278))&gt;0))</f>
        <v>0</v>
      </c>
      <c r="T278" t="b">
        <f>AND(POST!T278&lt;&gt;"", OR(T$3=FALSE, SUMPRODUCT(--EXACT(T$5:T$17, POST!T278))&gt;0))</f>
        <v>0</v>
      </c>
      <c r="U278" t="b">
        <f>AND(POST!U278&lt;&gt;"", OR(U$3=FALSE, SUMPRODUCT(--EXACT(U$5:U$17, POST!U278))&gt;0))</f>
        <v>0</v>
      </c>
      <c r="V278" t="b">
        <f>AND(POST!V278&lt;&gt;"", OR(V$3=FALSE, SUMPRODUCT(--EXACT(V$5:V$17, POST!V278))&gt;0))</f>
        <v>0</v>
      </c>
    </row>
    <row r="279" spans="1:22" x14ac:dyDescent="0.2">
      <c r="A279" t="b">
        <f>AND(POST!A279&lt;&gt;"", SUMPRODUCT(--EXACT(POST!A$18:A$517, POST!A279))=1, SUMPRODUCT(--EXACT(PRE!A$18:A$517, POST!A279))&gt;0)</f>
        <v>0</v>
      </c>
      <c r="B279" t="b">
        <f>AND(POST!B279&lt;&gt;"", OR(B$3=FALSE, SUMPRODUCT(--EXACT(B$5:B$17, POST!B279))&gt;0))</f>
        <v>0</v>
      </c>
      <c r="C279" t="b">
        <f>AND(POST!C279&lt;&gt;"", OR(C$3=FALSE, SUMPRODUCT(--EXACT(C$5:C$17, POST!C279))&gt;0))</f>
        <v>0</v>
      </c>
      <c r="D279" t="b">
        <f>AND(POST!D279&lt;&gt;"", OR(D$3=FALSE, SUMPRODUCT(--EXACT(D$5:D$17, POST!D279))&gt;0))</f>
        <v>0</v>
      </c>
      <c r="E279" t="b">
        <f>AND(POST!E279&lt;&gt;"", OR(E$3=FALSE, SUMPRODUCT(--EXACT(E$5:E$17, POST!E279))&gt;0))</f>
        <v>0</v>
      </c>
      <c r="F279" t="b">
        <f>AND(POST!F279&lt;&gt;"", OR(F$3=FALSE, SUMPRODUCT(--EXACT(F$5:F$17, POST!F279))&gt;0))</f>
        <v>0</v>
      </c>
      <c r="G279" t="b">
        <f>AND(POST!G279&lt;&gt;"", OR(G$3=FALSE, SUMPRODUCT(--EXACT(G$5:G$17, POST!G279))&gt;0))</f>
        <v>0</v>
      </c>
      <c r="H279" t="b">
        <f>AND(POST!H279&lt;&gt;"", OR(H$3=FALSE, SUMPRODUCT(--EXACT(H$5:H$17, POST!H279))&gt;0))</f>
        <v>0</v>
      </c>
      <c r="I279" t="b">
        <f>AND(POST!I279&lt;&gt;"", OR(I$3=FALSE, SUMPRODUCT(--EXACT(I$5:I$17, POST!I279))&gt;0))</f>
        <v>0</v>
      </c>
      <c r="J279" t="b">
        <f>AND(POST!J279&lt;&gt;"", OR(J$3=FALSE, SUMPRODUCT(--EXACT(J$5:J$17, POST!J279))&gt;0))</f>
        <v>0</v>
      </c>
      <c r="K279" t="b">
        <f>AND(POST!K279&lt;&gt;"", OR(K$3=FALSE, SUMPRODUCT(--EXACT(K$5:K$17, POST!K279))&gt;0))</f>
        <v>0</v>
      </c>
      <c r="L279" t="b">
        <f>AND(POST!L279&lt;&gt;"", OR(L$3=FALSE, SUMPRODUCT(--EXACT(L$5:L$17, POST!L279))&gt;0))</f>
        <v>0</v>
      </c>
      <c r="M279" t="b">
        <f>AND(POST!M279&lt;&gt;"", OR(M$3=FALSE, SUMPRODUCT(--EXACT(M$5:M$17, POST!M279))&gt;0))</f>
        <v>0</v>
      </c>
      <c r="N279" t="b">
        <f>AND(POST!N279&lt;&gt;"", OR(N$3=FALSE, SUMPRODUCT(--EXACT(N$5:N$17, POST!N279))&gt;0))</f>
        <v>0</v>
      </c>
      <c r="O279" t="b">
        <f>AND(POST!O279&lt;&gt;"", OR(O$3=FALSE, SUMPRODUCT(--EXACT(O$5:O$17, POST!O279))&gt;0))</f>
        <v>0</v>
      </c>
      <c r="P279" t="b">
        <f>AND(POST!P279&lt;&gt;"", OR(P$3=FALSE, SUMPRODUCT(--EXACT(P$5:P$17, POST!P279))&gt;0))</f>
        <v>0</v>
      </c>
      <c r="Q279" t="b">
        <f>AND(POST!Q279&lt;&gt;"", OR(Q$3=FALSE, SUMPRODUCT(--EXACT(Q$5:Q$17, POST!Q279))&gt;0))</f>
        <v>0</v>
      </c>
      <c r="R279" t="b">
        <f>AND(POST!R279&lt;&gt;"", OR(R$3=FALSE, SUMPRODUCT(--EXACT(R$5:R$17, POST!R279))&gt;0))</f>
        <v>0</v>
      </c>
      <c r="S279" t="b">
        <f>AND(POST!S279&lt;&gt;"", OR(S$3=FALSE, SUMPRODUCT(--EXACT(S$5:S$17, POST!S279))&gt;0))</f>
        <v>0</v>
      </c>
      <c r="T279" t="b">
        <f>AND(POST!T279&lt;&gt;"", OR(T$3=FALSE, SUMPRODUCT(--EXACT(T$5:T$17, POST!T279))&gt;0))</f>
        <v>0</v>
      </c>
      <c r="U279" t="b">
        <f>AND(POST!U279&lt;&gt;"", OR(U$3=FALSE, SUMPRODUCT(--EXACT(U$5:U$17, POST!U279))&gt;0))</f>
        <v>0</v>
      </c>
      <c r="V279" t="b">
        <f>AND(POST!V279&lt;&gt;"", OR(V$3=FALSE, SUMPRODUCT(--EXACT(V$5:V$17, POST!V279))&gt;0))</f>
        <v>0</v>
      </c>
    </row>
    <row r="280" spans="1:22" x14ac:dyDescent="0.2">
      <c r="A280" t="b">
        <f>AND(POST!A280&lt;&gt;"", SUMPRODUCT(--EXACT(POST!A$18:A$517, POST!A280))=1, SUMPRODUCT(--EXACT(PRE!A$18:A$517, POST!A280))&gt;0)</f>
        <v>0</v>
      </c>
      <c r="B280" t="b">
        <f>AND(POST!B280&lt;&gt;"", OR(B$3=FALSE, SUMPRODUCT(--EXACT(B$5:B$17, POST!B280))&gt;0))</f>
        <v>0</v>
      </c>
      <c r="C280" t="b">
        <f>AND(POST!C280&lt;&gt;"", OR(C$3=FALSE, SUMPRODUCT(--EXACT(C$5:C$17, POST!C280))&gt;0))</f>
        <v>0</v>
      </c>
      <c r="D280" t="b">
        <f>AND(POST!D280&lt;&gt;"", OR(D$3=FALSE, SUMPRODUCT(--EXACT(D$5:D$17, POST!D280))&gt;0))</f>
        <v>0</v>
      </c>
      <c r="E280" t="b">
        <f>AND(POST!E280&lt;&gt;"", OR(E$3=FALSE, SUMPRODUCT(--EXACT(E$5:E$17, POST!E280))&gt;0))</f>
        <v>0</v>
      </c>
      <c r="F280" t="b">
        <f>AND(POST!F280&lt;&gt;"", OR(F$3=FALSE, SUMPRODUCT(--EXACT(F$5:F$17, POST!F280))&gt;0))</f>
        <v>0</v>
      </c>
      <c r="G280" t="b">
        <f>AND(POST!G280&lt;&gt;"", OR(G$3=FALSE, SUMPRODUCT(--EXACT(G$5:G$17, POST!G280))&gt;0))</f>
        <v>0</v>
      </c>
      <c r="H280" t="b">
        <f>AND(POST!H280&lt;&gt;"", OR(H$3=FALSE, SUMPRODUCT(--EXACT(H$5:H$17, POST!H280))&gt;0))</f>
        <v>0</v>
      </c>
      <c r="I280" t="b">
        <f>AND(POST!I280&lt;&gt;"", OR(I$3=FALSE, SUMPRODUCT(--EXACT(I$5:I$17, POST!I280))&gt;0))</f>
        <v>0</v>
      </c>
      <c r="J280" t="b">
        <f>AND(POST!J280&lt;&gt;"", OR(J$3=FALSE, SUMPRODUCT(--EXACT(J$5:J$17, POST!J280))&gt;0))</f>
        <v>0</v>
      </c>
      <c r="K280" t="b">
        <f>AND(POST!K280&lt;&gt;"", OR(K$3=FALSE, SUMPRODUCT(--EXACT(K$5:K$17, POST!K280))&gt;0))</f>
        <v>0</v>
      </c>
      <c r="L280" t="b">
        <f>AND(POST!L280&lt;&gt;"", OR(L$3=FALSE, SUMPRODUCT(--EXACT(L$5:L$17, POST!L280))&gt;0))</f>
        <v>0</v>
      </c>
      <c r="M280" t="b">
        <f>AND(POST!M280&lt;&gt;"", OR(M$3=FALSE, SUMPRODUCT(--EXACT(M$5:M$17, POST!M280))&gt;0))</f>
        <v>0</v>
      </c>
      <c r="N280" t="b">
        <f>AND(POST!N280&lt;&gt;"", OR(N$3=FALSE, SUMPRODUCT(--EXACT(N$5:N$17, POST!N280))&gt;0))</f>
        <v>0</v>
      </c>
      <c r="O280" t="b">
        <f>AND(POST!O280&lt;&gt;"", OR(O$3=FALSE, SUMPRODUCT(--EXACT(O$5:O$17, POST!O280))&gt;0))</f>
        <v>0</v>
      </c>
      <c r="P280" t="b">
        <f>AND(POST!P280&lt;&gt;"", OR(P$3=FALSE, SUMPRODUCT(--EXACT(P$5:P$17, POST!P280))&gt;0))</f>
        <v>0</v>
      </c>
      <c r="Q280" t="b">
        <f>AND(POST!Q280&lt;&gt;"", OR(Q$3=FALSE, SUMPRODUCT(--EXACT(Q$5:Q$17, POST!Q280))&gt;0))</f>
        <v>0</v>
      </c>
      <c r="R280" t="b">
        <f>AND(POST!R280&lt;&gt;"", OR(R$3=FALSE, SUMPRODUCT(--EXACT(R$5:R$17, POST!R280))&gt;0))</f>
        <v>0</v>
      </c>
      <c r="S280" t="b">
        <f>AND(POST!S280&lt;&gt;"", OR(S$3=FALSE, SUMPRODUCT(--EXACT(S$5:S$17, POST!S280))&gt;0))</f>
        <v>0</v>
      </c>
      <c r="T280" t="b">
        <f>AND(POST!T280&lt;&gt;"", OR(T$3=FALSE, SUMPRODUCT(--EXACT(T$5:T$17, POST!T280))&gt;0))</f>
        <v>0</v>
      </c>
      <c r="U280" t="b">
        <f>AND(POST!U280&lt;&gt;"", OR(U$3=FALSE, SUMPRODUCT(--EXACT(U$5:U$17, POST!U280))&gt;0))</f>
        <v>0</v>
      </c>
      <c r="V280" t="b">
        <f>AND(POST!V280&lt;&gt;"", OR(V$3=FALSE, SUMPRODUCT(--EXACT(V$5:V$17, POST!V280))&gt;0))</f>
        <v>0</v>
      </c>
    </row>
    <row r="281" spans="1:22" x14ac:dyDescent="0.2">
      <c r="A281" t="b">
        <f>AND(POST!A281&lt;&gt;"", SUMPRODUCT(--EXACT(POST!A$18:A$517, POST!A281))=1, SUMPRODUCT(--EXACT(PRE!A$18:A$517, POST!A281))&gt;0)</f>
        <v>0</v>
      </c>
      <c r="B281" t="b">
        <f>AND(POST!B281&lt;&gt;"", OR(B$3=FALSE, SUMPRODUCT(--EXACT(B$5:B$17, POST!B281))&gt;0))</f>
        <v>0</v>
      </c>
      <c r="C281" t="b">
        <f>AND(POST!C281&lt;&gt;"", OR(C$3=FALSE, SUMPRODUCT(--EXACT(C$5:C$17, POST!C281))&gt;0))</f>
        <v>0</v>
      </c>
      <c r="D281" t="b">
        <f>AND(POST!D281&lt;&gt;"", OR(D$3=FALSE, SUMPRODUCT(--EXACT(D$5:D$17, POST!D281))&gt;0))</f>
        <v>0</v>
      </c>
      <c r="E281" t="b">
        <f>AND(POST!E281&lt;&gt;"", OR(E$3=FALSE, SUMPRODUCT(--EXACT(E$5:E$17, POST!E281))&gt;0))</f>
        <v>0</v>
      </c>
      <c r="F281" t="b">
        <f>AND(POST!F281&lt;&gt;"", OR(F$3=FALSE, SUMPRODUCT(--EXACT(F$5:F$17, POST!F281))&gt;0))</f>
        <v>0</v>
      </c>
      <c r="G281" t="b">
        <f>AND(POST!G281&lt;&gt;"", OR(G$3=FALSE, SUMPRODUCT(--EXACT(G$5:G$17, POST!G281))&gt;0))</f>
        <v>0</v>
      </c>
      <c r="H281" t="b">
        <f>AND(POST!H281&lt;&gt;"", OR(H$3=FALSE, SUMPRODUCT(--EXACT(H$5:H$17, POST!H281))&gt;0))</f>
        <v>0</v>
      </c>
      <c r="I281" t="b">
        <f>AND(POST!I281&lt;&gt;"", OR(I$3=FALSE, SUMPRODUCT(--EXACT(I$5:I$17, POST!I281))&gt;0))</f>
        <v>0</v>
      </c>
      <c r="J281" t="b">
        <f>AND(POST!J281&lt;&gt;"", OR(J$3=FALSE, SUMPRODUCT(--EXACT(J$5:J$17, POST!J281))&gt;0))</f>
        <v>0</v>
      </c>
      <c r="K281" t="b">
        <f>AND(POST!K281&lt;&gt;"", OR(K$3=FALSE, SUMPRODUCT(--EXACT(K$5:K$17, POST!K281))&gt;0))</f>
        <v>0</v>
      </c>
      <c r="L281" t="b">
        <f>AND(POST!L281&lt;&gt;"", OR(L$3=FALSE, SUMPRODUCT(--EXACT(L$5:L$17, POST!L281))&gt;0))</f>
        <v>0</v>
      </c>
      <c r="M281" t="b">
        <f>AND(POST!M281&lt;&gt;"", OR(M$3=FALSE, SUMPRODUCT(--EXACT(M$5:M$17, POST!M281))&gt;0))</f>
        <v>0</v>
      </c>
      <c r="N281" t="b">
        <f>AND(POST!N281&lt;&gt;"", OR(N$3=FALSE, SUMPRODUCT(--EXACT(N$5:N$17, POST!N281))&gt;0))</f>
        <v>0</v>
      </c>
      <c r="O281" t="b">
        <f>AND(POST!O281&lt;&gt;"", OR(O$3=FALSE, SUMPRODUCT(--EXACT(O$5:O$17, POST!O281))&gt;0))</f>
        <v>0</v>
      </c>
      <c r="P281" t="b">
        <f>AND(POST!P281&lt;&gt;"", OR(P$3=FALSE, SUMPRODUCT(--EXACT(P$5:P$17, POST!P281))&gt;0))</f>
        <v>0</v>
      </c>
      <c r="Q281" t="b">
        <f>AND(POST!Q281&lt;&gt;"", OR(Q$3=FALSE, SUMPRODUCT(--EXACT(Q$5:Q$17, POST!Q281))&gt;0))</f>
        <v>0</v>
      </c>
      <c r="R281" t="b">
        <f>AND(POST!R281&lt;&gt;"", OR(R$3=FALSE, SUMPRODUCT(--EXACT(R$5:R$17, POST!R281))&gt;0))</f>
        <v>0</v>
      </c>
      <c r="S281" t="b">
        <f>AND(POST!S281&lt;&gt;"", OR(S$3=FALSE, SUMPRODUCT(--EXACT(S$5:S$17, POST!S281))&gt;0))</f>
        <v>0</v>
      </c>
      <c r="T281" t="b">
        <f>AND(POST!T281&lt;&gt;"", OR(T$3=FALSE, SUMPRODUCT(--EXACT(T$5:T$17, POST!T281))&gt;0))</f>
        <v>0</v>
      </c>
      <c r="U281" t="b">
        <f>AND(POST!U281&lt;&gt;"", OR(U$3=FALSE, SUMPRODUCT(--EXACT(U$5:U$17, POST!U281))&gt;0))</f>
        <v>0</v>
      </c>
      <c r="V281" t="b">
        <f>AND(POST!V281&lt;&gt;"", OR(V$3=FALSE, SUMPRODUCT(--EXACT(V$5:V$17, POST!V281))&gt;0))</f>
        <v>0</v>
      </c>
    </row>
    <row r="282" spans="1:22" x14ac:dyDescent="0.2">
      <c r="A282" t="b">
        <f>AND(POST!A282&lt;&gt;"", SUMPRODUCT(--EXACT(POST!A$18:A$517, POST!A282))=1, SUMPRODUCT(--EXACT(PRE!A$18:A$517, POST!A282))&gt;0)</f>
        <v>0</v>
      </c>
      <c r="B282" t="b">
        <f>AND(POST!B282&lt;&gt;"", OR(B$3=FALSE, SUMPRODUCT(--EXACT(B$5:B$17, POST!B282))&gt;0))</f>
        <v>0</v>
      </c>
      <c r="C282" t="b">
        <f>AND(POST!C282&lt;&gt;"", OR(C$3=FALSE, SUMPRODUCT(--EXACT(C$5:C$17, POST!C282))&gt;0))</f>
        <v>0</v>
      </c>
      <c r="D282" t="b">
        <f>AND(POST!D282&lt;&gt;"", OR(D$3=FALSE, SUMPRODUCT(--EXACT(D$5:D$17, POST!D282))&gt;0))</f>
        <v>0</v>
      </c>
      <c r="E282" t="b">
        <f>AND(POST!E282&lt;&gt;"", OR(E$3=FALSE, SUMPRODUCT(--EXACT(E$5:E$17, POST!E282))&gt;0))</f>
        <v>0</v>
      </c>
      <c r="F282" t="b">
        <f>AND(POST!F282&lt;&gt;"", OR(F$3=FALSE, SUMPRODUCT(--EXACT(F$5:F$17, POST!F282))&gt;0))</f>
        <v>0</v>
      </c>
      <c r="G282" t="b">
        <f>AND(POST!G282&lt;&gt;"", OR(G$3=FALSE, SUMPRODUCT(--EXACT(G$5:G$17, POST!G282))&gt;0))</f>
        <v>0</v>
      </c>
      <c r="H282" t="b">
        <f>AND(POST!H282&lt;&gt;"", OR(H$3=FALSE, SUMPRODUCT(--EXACT(H$5:H$17, POST!H282))&gt;0))</f>
        <v>0</v>
      </c>
      <c r="I282" t="b">
        <f>AND(POST!I282&lt;&gt;"", OR(I$3=FALSE, SUMPRODUCT(--EXACT(I$5:I$17, POST!I282))&gt;0))</f>
        <v>0</v>
      </c>
      <c r="J282" t="b">
        <f>AND(POST!J282&lt;&gt;"", OR(J$3=FALSE, SUMPRODUCT(--EXACT(J$5:J$17, POST!J282))&gt;0))</f>
        <v>0</v>
      </c>
      <c r="K282" t="b">
        <f>AND(POST!K282&lt;&gt;"", OR(K$3=FALSE, SUMPRODUCT(--EXACT(K$5:K$17, POST!K282))&gt;0))</f>
        <v>0</v>
      </c>
      <c r="L282" t="b">
        <f>AND(POST!L282&lt;&gt;"", OR(L$3=FALSE, SUMPRODUCT(--EXACT(L$5:L$17, POST!L282))&gt;0))</f>
        <v>0</v>
      </c>
      <c r="M282" t="b">
        <f>AND(POST!M282&lt;&gt;"", OR(M$3=FALSE, SUMPRODUCT(--EXACT(M$5:M$17, POST!M282))&gt;0))</f>
        <v>0</v>
      </c>
      <c r="N282" t="b">
        <f>AND(POST!N282&lt;&gt;"", OR(N$3=FALSE, SUMPRODUCT(--EXACT(N$5:N$17, POST!N282))&gt;0))</f>
        <v>0</v>
      </c>
      <c r="O282" t="b">
        <f>AND(POST!O282&lt;&gt;"", OR(O$3=FALSE, SUMPRODUCT(--EXACT(O$5:O$17, POST!O282))&gt;0))</f>
        <v>0</v>
      </c>
      <c r="P282" t="b">
        <f>AND(POST!P282&lt;&gt;"", OR(P$3=FALSE, SUMPRODUCT(--EXACT(P$5:P$17, POST!P282))&gt;0))</f>
        <v>0</v>
      </c>
      <c r="Q282" t="b">
        <f>AND(POST!Q282&lt;&gt;"", OR(Q$3=FALSE, SUMPRODUCT(--EXACT(Q$5:Q$17, POST!Q282))&gt;0))</f>
        <v>0</v>
      </c>
      <c r="R282" t="b">
        <f>AND(POST!R282&lt;&gt;"", OR(R$3=FALSE, SUMPRODUCT(--EXACT(R$5:R$17, POST!R282))&gt;0))</f>
        <v>0</v>
      </c>
      <c r="S282" t="b">
        <f>AND(POST!S282&lt;&gt;"", OR(S$3=FALSE, SUMPRODUCT(--EXACT(S$5:S$17, POST!S282))&gt;0))</f>
        <v>0</v>
      </c>
      <c r="T282" t="b">
        <f>AND(POST!T282&lt;&gt;"", OR(T$3=FALSE, SUMPRODUCT(--EXACT(T$5:T$17, POST!T282))&gt;0))</f>
        <v>0</v>
      </c>
      <c r="U282" t="b">
        <f>AND(POST!U282&lt;&gt;"", OR(U$3=FALSE, SUMPRODUCT(--EXACT(U$5:U$17, POST!U282))&gt;0))</f>
        <v>0</v>
      </c>
      <c r="V282" t="b">
        <f>AND(POST!V282&lt;&gt;"", OR(V$3=FALSE, SUMPRODUCT(--EXACT(V$5:V$17, POST!V282))&gt;0))</f>
        <v>0</v>
      </c>
    </row>
    <row r="283" spans="1:22" x14ac:dyDescent="0.2">
      <c r="A283" t="b">
        <f>AND(POST!A283&lt;&gt;"", SUMPRODUCT(--EXACT(POST!A$18:A$517, POST!A283))=1, SUMPRODUCT(--EXACT(PRE!A$18:A$517, POST!A283))&gt;0)</f>
        <v>0</v>
      </c>
      <c r="B283" t="b">
        <f>AND(POST!B283&lt;&gt;"", OR(B$3=FALSE, SUMPRODUCT(--EXACT(B$5:B$17, POST!B283))&gt;0))</f>
        <v>0</v>
      </c>
      <c r="C283" t="b">
        <f>AND(POST!C283&lt;&gt;"", OR(C$3=FALSE, SUMPRODUCT(--EXACT(C$5:C$17, POST!C283))&gt;0))</f>
        <v>0</v>
      </c>
      <c r="D283" t="b">
        <f>AND(POST!D283&lt;&gt;"", OR(D$3=FALSE, SUMPRODUCT(--EXACT(D$5:D$17, POST!D283))&gt;0))</f>
        <v>0</v>
      </c>
      <c r="E283" t="b">
        <f>AND(POST!E283&lt;&gt;"", OR(E$3=FALSE, SUMPRODUCT(--EXACT(E$5:E$17, POST!E283))&gt;0))</f>
        <v>0</v>
      </c>
      <c r="F283" t="b">
        <f>AND(POST!F283&lt;&gt;"", OR(F$3=FALSE, SUMPRODUCT(--EXACT(F$5:F$17, POST!F283))&gt;0))</f>
        <v>0</v>
      </c>
      <c r="G283" t="b">
        <f>AND(POST!G283&lt;&gt;"", OR(G$3=FALSE, SUMPRODUCT(--EXACT(G$5:G$17, POST!G283))&gt;0))</f>
        <v>0</v>
      </c>
      <c r="H283" t="b">
        <f>AND(POST!H283&lt;&gt;"", OR(H$3=FALSE, SUMPRODUCT(--EXACT(H$5:H$17, POST!H283))&gt;0))</f>
        <v>0</v>
      </c>
      <c r="I283" t="b">
        <f>AND(POST!I283&lt;&gt;"", OR(I$3=FALSE, SUMPRODUCT(--EXACT(I$5:I$17, POST!I283))&gt;0))</f>
        <v>0</v>
      </c>
      <c r="J283" t="b">
        <f>AND(POST!J283&lt;&gt;"", OR(J$3=FALSE, SUMPRODUCT(--EXACT(J$5:J$17, POST!J283))&gt;0))</f>
        <v>0</v>
      </c>
      <c r="K283" t="b">
        <f>AND(POST!K283&lt;&gt;"", OR(K$3=FALSE, SUMPRODUCT(--EXACT(K$5:K$17, POST!K283))&gt;0))</f>
        <v>0</v>
      </c>
      <c r="L283" t="b">
        <f>AND(POST!L283&lt;&gt;"", OR(L$3=FALSE, SUMPRODUCT(--EXACT(L$5:L$17, POST!L283))&gt;0))</f>
        <v>0</v>
      </c>
      <c r="M283" t="b">
        <f>AND(POST!M283&lt;&gt;"", OR(M$3=FALSE, SUMPRODUCT(--EXACT(M$5:M$17, POST!M283))&gt;0))</f>
        <v>0</v>
      </c>
      <c r="N283" t="b">
        <f>AND(POST!N283&lt;&gt;"", OR(N$3=FALSE, SUMPRODUCT(--EXACT(N$5:N$17, POST!N283))&gt;0))</f>
        <v>0</v>
      </c>
      <c r="O283" t="b">
        <f>AND(POST!O283&lt;&gt;"", OR(O$3=FALSE, SUMPRODUCT(--EXACT(O$5:O$17, POST!O283))&gt;0))</f>
        <v>0</v>
      </c>
      <c r="P283" t="b">
        <f>AND(POST!P283&lt;&gt;"", OR(P$3=FALSE, SUMPRODUCT(--EXACT(P$5:P$17, POST!P283))&gt;0))</f>
        <v>0</v>
      </c>
      <c r="Q283" t="b">
        <f>AND(POST!Q283&lt;&gt;"", OR(Q$3=FALSE, SUMPRODUCT(--EXACT(Q$5:Q$17, POST!Q283))&gt;0))</f>
        <v>0</v>
      </c>
      <c r="R283" t="b">
        <f>AND(POST!R283&lt;&gt;"", OR(R$3=FALSE, SUMPRODUCT(--EXACT(R$5:R$17, POST!R283))&gt;0))</f>
        <v>0</v>
      </c>
      <c r="S283" t="b">
        <f>AND(POST!S283&lt;&gt;"", OR(S$3=FALSE, SUMPRODUCT(--EXACT(S$5:S$17, POST!S283))&gt;0))</f>
        <v>0</v>
      </c>
      <c r="T283" t="b">
        <f>AND(POST!T283&lt;&gt;"", OR(T$3=FALSE, SUMPRODUCT(--EXACT(T$5:T$17, POST!T283))&gt;0))</f>
        <v>0</v>
      </c>
      <c r="U283" t="b">
        <f>AND(POST!U283&lt;&gt;"", OR(U$3=FALSE, SUMPRODUCT(--EXACT(U$5:U$17, POST!U283))&gt;0))</f>
        <v>0</v>
      </c>
      <c r="V283" t="b">
        <f>AND(POST!V283&lt;&gt;"", OR(V$3=FALSE, SUMPRODUCT(--EXACT(V$5:V$17, POST!V283))&gt;0))</f>
        <v>0</v>
      </c>
    </row>
    <row r="284" spans="1:22" x14ac:dyDescent="0.2">
      <c r="A284" t="b">
        <f>AND(POST!A284&lt;&gt;"", SUMPRODUCT(--EXACT(POST!A$18:A$517, POST!A284))=1, SUMPRODUCT(--EXACT(PRE!A$18:A$517, POST!A284))&gt;0)</f>
        <v>0</v>
      </c>
      <c r="B284" t="b">
        <f>AND(POST!B284&lt;&gt;"", OR(B$3=FALSE, SUMPRODUCT(--EXACT(B$5:B$17, POST!B284))&gt;0))</f>
        <v>0</v>
      </c>
      <c r="C284" t="b">
        <f>AND(POST!C284&lt;&gt;"", OR(C$3=FALSE, SUMPRODUCT(--EXACT(C$5:C$17, POST!C284))&gt;0))</f>
        <v>0</v>
      </c>
      <c r="D284" t="b">
        <f>AND(POST!D284&lt;&gt;"", OR(D$3=FALSE, SUMPRODUCT(--EXACT(D$5:D$17, POST!D284))&gt;0))</f>
        <v>0</v>
      </c>
      <c r="E284" t="b">
        <f>AND(POST!E284&lt;&gt;"", OR(E$3=FALSE, SUMPRODUCT(--EXACT(E$5:E$17, POST!E284))&gt;0))</f>
        <v>0</v>
      </c>
      <c r="F284" t="b">
        <f>AND(POST!F284&lt;&gt;"", OR(F$3=FALSE, SUMPRODUCT(--EXACT(F$5:F$17, POST!F284))&gt;0))</f>
        <v>0</v>
      </c>
      <c r="G284" t="b">
        <f>AND(POST!G284&lt;&gt;"", OR(G$3=FALSE, SUMPRODUCT(--EXACT(G$5:G$17, POST!G284))&gt;0))</f>
        <v>0</v>
      </c>
      <c r="H284" t="b">
        <f>AND(POST!H284&lt;&gt;"", OR(H$3=FALSE, SUMPRODUCT(--EXACT(H$5:H$17, POST!H284))&gt;0))</f>
        <v>0</v>
      </c>
      <c r="I284" t="b">
        <f>AND(POST!I284&lt;&gt;"", OR(I$3=FALSE, SUMPRODUCT(--EXACT(I$5:I$17, POST!I284))&gt;0))</f>
        <v>0</v>
      </c>
      <c r="J284" t="b">
        <f>AND(POST!J284&lt;&gt;"", OR(J$3=FALSE, SUMPRODUCT(--EXACT(J$5:J$17, POST!J284))&gt;0))</f>
        <v>0</v>
      </c>
      <c r="K284" t="b">
        <f>AND(POST!K284&lt;&gt;"", OR(K$3=FALSE, SUMPRODUCT(--EXACT(K$5:K$17, POST!K284))&gt;0))</f>
        <v>0</v>
      </c>
      <c r="L284" t="b">
        <f>AND(POST!L284&lt;&gt;"", OR(L$3=FALSE, SUMPRODUCT(--EXACT(L$5:L$17, POST!L284))&gt;0))</f>
        <v>0</v>
      </c>
      <c r="M284" t="b">
        <f>AND(POST!M284&lt;&gt;"", OR(M$3=FALSE, SUMPRODUCT(--EXACT(M$5:M$17, POST!M284))&gt;0))</f>
        <v>0</v>
      </c>
      <c r="N284" t="b">
        <f>AND(POST!N284&lt;&gt;"", OR(N$3=FALSE, SUMPRODUCT(--EXACT(N$5:N$17, POST!N284))&gt;0))</f>
        <v>0</v>
      </c>
      <c r="O284" t="b">
        <f>AND(POST!O284&lt;&gt;"", OR(O$3=FALSE, SUMPRODUCT(--EXACT(O$5:O$17, POST!O284))&gt;0))</f>
        <v>0</v>
      </c>
      <c r="P284" t="b">
        <f>AND(POST!P284&lt;&gt;"", OR(P$3=FALSE, SUMPRODUCT(--EXACT(P$5:P$17, POST!P284))&gt;0))</f>
        <v>0</v>
      </c>
      <c r="Q284" t="b">
        <f>AND(POST!Q284&lt;&gt;"", OR(Q$3=FALSE, SUMPRODUCT(--EXACT(Q$5:Q$17, POST!Q284))&gt;0))</f>
        <v>0</v>
      </c>
      <c r="R284" t="b">
        <f>AND(POST!R284&lt;&gt;"", OR(R$3=FALSE, SUMPRODUCT(--EXACT(R$5:R$17, POST!R284))&gt;0))</f>
        <v>0</v>
      </c>
      <c r="S284" t="b">
        <f>AND(POST!S284&lt;&gt;"", OR(S$3=FALSE, SUMPRODUCT(--EXACT(S$5:S$17, POST!S284))&gt;0))</f>
        <v>0</v>
      </c>
      <c r="T284" t="b">
        <f>AND(POST!T284&lt;&gt;"", OR(T$3=FALSE, SUMPRODUCT(--EXACT(T$5:T$17, POST!T284))&gt;0))</f>
        <v>0</v>
      </c>
      <c r="U284" t="b">
        <f>AND(POST!U284&lt;&gt;"", OR(U$3=FALSE, SUMPRODUCT(--EXACT(U$5:U$17, POST!U284))&gt;0))</f>
        <v>0</v>
      </c>
      <c r="V284" t="b">
        <f>AND(POST!V284&lt;&gt;"", OR(V$3=FALSE, SUMPRODUCT(--EXACT(V$5:V$17, POST!V284))&gt;0))</f>
        <v>0</v>
      </c>
    </row>
    <row r="285" spans="1:22" x14ac:dyDescent="0.2">
      <c r="A285" t="b">
        <f>AND(POST!A285&lt;&gt;"", SUMPRODUCT(--EXACT(POST!A$18:A$517, POST!A285))=1, SUMPRODUCT(--EXACT(PRE!A$18:A$517, POST!A285))&gt;0)</f>
        <v>0</v>
      </c>
      <c r="B285" t="b">
        <f>AND(POST!B285&lt;&gt;"", OR(B$3=FALSE, SUMPRODUCT(--EXACT(B$5:B$17, POST!B285))&gt;0))</f>
        <v>0</v>
      </c>
      <c r="C285" t="b">
        <f>AND(POST!C285&lt;&gt;"", OR(C$3=FALSE, SUMPRODUCT(--EXACT(C$5:C$17, POST!C285))&gt;0))</f>
        <v>0</v>
      </c>
      <c r="D285" t="b">
        <f>AND(POST!D285&lt;&gt;"", OR(D$3=FALSE, SUMPRODUCT(--EXACT(D$5:D$17, POST!D285))&gt;0))</f>
        <v>0</v>
      </c>
      <c r="E285" t="b">
        <f>AND(POST!E285&lt;&gt;"", OR(E$3=FALSE, SUMPRODUCT(--EXACT(E$5:E$17, POST!E285))&gt;0))</f>
        <v>0</v>
      </c>
      <c r="F285" t="b">
        <f>AND(POST!F285&lt;&gt;"", OR(F$3=FALSE, SUMPRODUCT(--EXACT(F$5:F$17, POST!F285))&gt;0))</f>
        <v>0</v>
      </c>
      <c r="G285" t="b">
        <f>AND(POST!G285&lt;&gt;"", OR(G$3=FALSE, SUMPRODUCT(--EXACT(G$5:G$17, POST!G285))&gt;0))</f>
        <v>0</v>
      </c>
      <c r="H285" t="b">
        <f>AND(POST!H285&lt;&gt;"", OR(H$3=FALSE, SUMPRODUCT(--EXACT(H$5:H$17, POST!H285))&gt;0))</f>
        <v>0</v>
      </c>
      <c r="I285" t="b">
        <f>AND(POST!I285&lt;&gt;"", OR(I$3=FALSE, SUMPRODUCT(--EXACT(I$5:I$17, POST!I285))&gt;0))</f>
        <v>0</v>
      </c>
      <c r="J285" t="b">
        <f>AND(POST!J285&lt;&gt;"", OR(J$3=FALSE, SUMPRODUCT(--EXACT(J$5:J$17, POST!J285))&gt;0))</f>
        <v>0</v>
      </c>
      <c r="K285" t="b">
        <f>AND(POST!K285&lt;&gt;"", OR(K$3=FALSE, SUMPRODUCT(--EXACT(K$5:K$17, POST!K285))&gt;0))</f>
        <v>0</v>
      </c>
      <c r="L285" t="b">
        <f>AND(POST!L285&lt;&gt;"", OR(L$3=FALSE, SUMPRODUCT(--EXACT(L$5:L$17, POST!L285))&gt;0))</f>
        <v>0</v>
      </c>
      <c r="M285" t="b">
        <f>AND(POST!M285&lt;&gt;"", OR(M$3=FALSE, SUMPRODUCT(--EXACT(M$5:M$17, POST!M285))&gt;0))</f>
        <v>0</v>
      </c>
      <c r="N285" t="b">
        <f>AND(POST!N285&lt;&gt;"", OR(N$3=FALSE, SUMPRODUCT(--EXACT(N$5:N$17, POST!N285))&gt;0))</f>
        <v>0</v>
      </c>
      <c r="O285" t="b">
        <f>AND(POST!O285&lt;&gt;"", OR(O$3=FALSE, SUMPRODUCT(--EXACT(O$5:O$17, POST!O285))&gt;0))</f>
        <v>0</v>
      </c>
      <c r="P285" t="b">
        <f>AND(POST!P285&lt;&gt;"", OR(P$3=FALSE, SUMPRODUCT(--EXACT(P$5:P$17, POST!P285))&gt;0))</f>
        <v>0</v>
      </c>
      <c r="Q285" t="b">
        <f>AND(POST!Q285&lt;&gt;"", OR(Q$3=FALSE, SUMPRODUCT(--EXACT(Q$5:Q$17, POST!Q285))&gt;0))</f>
        <v>0</v>
      </c>
      <c r="R285" t="b">
        <f>AND(POST!R285&lt;&gt;"", OR(R$3=FALSE, SUMPRODUCT(--EXACT(R$5:R$17, POST!R285))&gt;0))</f>
        <v>0</v>
      </c>
      <c r="S285" t="b">
        <f>AND(POST!S285&lt;&gt;"", OR(S$3=FALSE, SUMPRODUCT(--EXACT(S$5:S$17, POST!S285))&gt;0))</f>
        <v>0</v>
      </c>
      <c r="T285" t="b">
        <f>AND(POST!T285&lt;&gt;"", OR(T$3=FALSE, SUMPRODUCT(--EXACT(T$5:T$17, POST!T285))&gt;0))</f>
        <v>0</v>
      </c>
      <c r="U285" t="b">
        <f>AND(POST!U285&lt;&gt;"", OR(U$3=FALSE, SUMPRODUCT(--EXACT(U$5:U$17, POST!U285))&gt;0))</f>
        <v>0</v>
      </c>
      <c r="V285" t="b">
        <f>AND(POST!V285&lt;&gt;"", OR(V$3=FALSE, SUMPRODUCT(--EXACT(V$5:V$17, POST!V285))&gt;0))</f>
        <v>0</v>
      </c>
    </row>
    <row r="286" spans="1:22" x14ac:dyDescent="0.2">
      <c r="A286" t="b">
        <f>AND(POST!A286&lt;&gt;"", SUMPRODUCT(--EXACT(POST!A$18:A$517, POST!A286))=1, SUMPRODUCT(--EXACT(PRE!A$18:A$517, POST!A286))&gt;0)</f>
        <v>0</v>
      </c>
      <c r="B286" t="b">
        <f>AND(POST!B286&lt;&gt;"", OR(B$3=FALSE, SUMPRODUCT(--EXACT(B$5:B$17, POST!B286))&gt;0))</f>
        <v>0</v>
      </c>
      <c r="C286" t="b">
        <f>AND(POST!C286&lt;&gt;"", OR(C$3=FALSE, SUMPRODUCT(--EXACT(C$5:C$17, POST!C286))&gt;0))</f>
        <v>0</v>
      </c>
      <c r="D286" t="b">
        <f>AND(POST!D286&lt;&gt;"", OR(D$3=FALSE, SUMPRODUCT(--EXACT(D$5:D$17, POST!D286))&gt;0))</f>
        <v>0</v>
      </c>
      <c r="E286" t="b">
        <f>AND(POST!E286&lt;&gt;"", OR(E$3=FALSE, SUMPRODUCT(--EXACT(E$5:E$17, POST!E286))&gt;0))</f>
        <v>0</v>
      </c>
      <c r="F286" t="b">
        <f>AND(POST!F286&lt;&gt;"", OR(F$3=FALSE, SUMPRODUCT(--EXACT(F$5:F$17, POST!F286))&gt;0))</f>
        <v>0</v>
      </c>
      <c r="G286" t="b">
        <f>AND(POST!G286&lt;&gt;"", OR(G$3=FALSE, SUMPRODUCT(--EXACT(G$5:G$17, POST!G286))&gt;0))</f>
        <v>0</v>
      </c>
      <c r="H286" t="b">
        <f>AND(POST!H286&lt;&gt;"", OR(H$3=FALSE, SUMPRODUCT(--EXACT(H$5:H$17, POST!H286))&gt;0))</f>
        <v>0</v>
      </c>
      <c r="I286" t="b">
        <f>AND(POST!I286&lt;&gt;"", OR(I$3=FALSE, SUMPRODUCT(--EXACT(I$5:I$17, POST!I286))&gt;0))</f>
        <v>0</v>
      </c>
      <c r="J286" t="b">
        <f>AND(POST!J286&lt;&gt;"", OR(J$3=FALSE, SUMPRODUCT(--EXACT(J$5:J$17, POST!J286))&gt;0))</f>
        <v>0</v>
      </c>
      <c r="K286" t="b">
        <f>AND(POST!K286&lt;&gt;"", OR(K$3=FALSE, SUMPRODUCT(--EXACT(K$5:K$17, POST!K286))&gt;0))</f>
        <v>0</v>
      </c>
      <c r="L286" t="b">
        <f>AND(POST!L286&lt;&gt;"", OR(L$3=FALSE, SUMPRODUCT(--EXACT(L$5:L$17, POST!L286))&gt;0))</f>
        <v>0</v>
      </c>
      <c r="M286" t="b">
        <f>AND(POST!M286&lt;&gt;"", OR(M$3=FALSE, SUMPRODUCT(--EXACT(M$5:M$17, POST!M286))&gt;0))</f>
        <v>0</v>
      </c>
      <c r="N286" t="b">
        <f>AND(POST!N286&lt;&gt;"", OR(N$3=FALSE, SUMPRODUCT(--EXACT(N$5:N$17, POST!N286))&gt;0))</f>
        <v>0</v>
      </c>
      <c r="O286" t="b">
        <f>AND(POST!O286&lt;&gt;"", OR(O$3=FALSE, SUMPRODUCT(--EXACT(O$5:O$17, POST!O286))&gt;0))</f>
        <v>0</v>
      </c>
      <c r="P286" t="b">
        <f>AND(POST!P286&lt;&gt;"", OR(P$3=FALSE, SUMPRODUCT(--EXACT(P$5:P$17, POST!P286))&gt;0))</f>
        <v>0</v>
      </c>
      <c r="Q286" t="b">
        <f>AND(POST!Q286&lt;&gt;"", OR(Q$3=FALSE, SUMPRODUCT(--EXACT(Q$5:Q$17, POST!Q286))&gt;0))</f>
        <v>0</v>
      </c>
      <c r="R286" t="b">
        <f>AND(POST!R286&lt;&gt;"", OR(R$3=FALSE, SUMPRODUCT(--EXACT(R$5:R$17, POST!R286))&gt;0))</f>
        <v>0</v>
      </c>
      <c r="S286" t="b">
        <f>AND(POST!S286&lt;&gt;"", OR(S$3=FALSE, SUMPRODUCT(--EXACT(S$5:S$17, POST!S286))&gt;0))</f>
        <v>0</v>
      </c>
      <c r="T286" t="b">
        <f>AND(POST!T286&lt;&gt;"", OR(T$3=FALSE, SUMPRODUCT(--EXACT(T$5:T$17, POST!T286))&gt;0))</f>
        <v>0</v>
      </c>
      <c r="U286" t="b">
        <f>AND(POST!U286&lt;&gt;"", OR(U$3=FALSE, SUMPRODUCT(--EXACT(U$5:U$17, POST!U286))&gt;0))</f>
        <v>0</v>
      </c>
      <c r="V286" t="b">
        <f>AND(POST!V286&lt;&gt;"", OR(V$3=FALSE, SUMPRODUCT(--EXACT(V$5:V$17, POST!V286))&gt;0))</f>
        <v>0</v>
      </c>
    </row>
    <row r="287" spans="1:22" x14ac:dyDescent="0.2">
      <c r="A287" t="b">
        <f>AND(POST!A287&lt;&gt;"", SUMPRODUCT(--EXACT(POST!A$18:A$517, POST!A287))=1, SUMPRODUCT(--EXACT(PRE!A$18:A$517, POST!A287))&gt;0)</f>
        <v>0</v>
      </c>
      <c r="B287" t="b">
        <f>AND(POST!B287&lt;&gt;"", OR(B$3=FALSE, SUMPRODUCT(--EXACT(B$5:B$17, POST!B287))&gt;0))</f>
        <v>0</v>
      </c>
      <c r="C287" t="b">
        <f>AND(POST!C287&lt;&gt;"", OR(C$3=FALSE, SUMPRODUCT(--EXACT(C$5:C$17, POST!C287))&gt;0))</f>
        <v>0</v>
      </c>
      <c r="D287" t="b">
        <f>AND(POST!D287&lt;&gt;"", OR(D$3=FALSE, SUMPRODUCT(--EXACT(D$5:D$17, POST!D287))&gt;0))</f>
        <v>0</v>
      </c>
      <c r="E287" t="b">
        <f>AND(POST!E287&lt;&gt;"", OR(E$3=FALSE, SUMPRODUCT(--EXACT(E$5:E$17, POST!E287))&gt;0))</f>
        <v>0</v>
      </c>
      <c r="F287" t="b">
        <f>AND(POST!F287&lt;&gt;"", OR(F$3=FALSE, SUMPRODUCT(--EXACT(F$5:F$17, POST!F287))&gt;0))</f>
        <v>0</v>
      </c>
      <c r="G287" t="b">
        <f>AND(POST!G287&lt;&gt;"", OR(G$3=FALSE, SUMPRODUCT(--EXACT(G$5:G$17, POST!G287))&gt;0))</f>
        <v>0</v>
      </c>
      <c r="H287" t="b">
        <f>AND(POST!H287&lt;&gt;"", OR(H$3=FALSE, SUMPRODUCT(--EXACT(H$5:H$17, POST!H287))&gt;0))</f>
        <v>0</v>
      </c>
      <c r="I287" t="b">
        <f>AND(POST!I287&lt;&gt;"", OR(I$3=FALSE, SUMPRODUCT(--EXACT(I$5:I$17, POST!I287))&gt;0))</f>
        <v>0</v>
      </c>
      <c r="J287" t="b">
        <f>AND(POST!J287&lt;&gt;"", OR(J$3=FALSE, SUMPRODUCT(--EXACT(J$5:J$17, POST!J287))&gt;0))</f>
        <v>0</v>
      </c>
      <c r="K287" t="b">
        <f>AND(POST!K287&lt;&gt;"", OR(K$3=FALSE, SUMPRODUCT(--EXACT(K$5:K$17, POST!K287))&gt;0))</f>
        <v>0</v>
      </c>
      <c r="L287" t="b">
        <f>AND(POST!L287&lt;&gt;"", OR(L$3=FALSE, SUMPRODUCT(--EXACT(L$5:L$17, POST!L287))&gt;0))</f>
        <v>0</v>
      </c>
      <c r="M287" t="b">
        <f>AND(POST!M287&lt;&gt;"", OR(M$3=FALSE, SUMPRODUCT(--EXACT(M$5:M$17, POST!M287))&gt;0))</f>
        <v>0</v>
      </c>
      <c r="N287" t="b">
        <f>AND(POST!N287&lt;&gt;"", OR(N$3=FALSE, SUMPRODUCT(--EXACT(N$5:N$17, POST!N287))&gt;0))</f>
        <v>0</v>
      </c>
      <c r="O287" t="b">
        <f>AND(POST!O287&lt;&gt;"", OR(O$3=FALSE, SUMPRODUCT(--EXACT(O$5:O$17, POST!O287))&gt;0))</f>
        <v>0</v>
      </c>
      <c r="P287" t="b">
        <f>AND(POST!P287&lt;&gt;"", OR(P$3=FALSE, SUMPRODUCT(--EXACT(P$5:P$17, POST!P287))&gt;0))</f>
        <v>0</v>
      </c>
      <c r="Q287" t="b">
        <f>AND(POST!Q287&lt;&gt;"", OR(Q$3=FALSE, SUMPRODUCT(--EXACT(Q$5:Q$17, POST!Q287))&gt;0))</f>
        <v>0</v>
      </c>
      <c r="R287" t="b">
        <f>AND(POST!R287&lt;&gt;"", OR(R$3=FALSE, SUMPRODUCT(--EXACT(R$5:R$17, POST!R287))&gt;0))</f>
        <v>0</v>
      </c>
      <c r="S287" t="b">
        <f>AND(POST!S287&lt;&gt;"", OR(S$3=FALSE, SUMPRODUCT(--EXACT(S$5:S$17, POST!S287))&gt;0))</f>
        <v>0</v>
      </c>
      <c r="T287" t="b">
        <f>AND(POST!T287&lt;&gt;"", OR(T$3=FALSE, SUMPRODUCT(--EXACT(T$5:T$17, POST!T287))&gt;0))</f>
        <v>0</v>
      </c>
      <c r="U287" t="b">
        <f>AND(POST!U287&lt;&gt;"", OR(U$3=FALSE, SUMPRODUCT(--EXACT(U$5:U$17, POST!U287))&gt;0))</f>
        <v>0</v>
      </c>
      <c r="V287" t="b">
        <f>AND(POST!V287&lt;&gt;"", OR(V$3=FALSE, SUMPRODUCT(--EXACT(V$5:V$17, POST!V287))&gt;0))</f>
        <v>0</v>
      </c>
    </row>
    <row r="288" spans="1:22" x14ac:dyDescent="0.2">
      <c r="A288" t="b">
        <f>AND(POST!A288&lt;&gt;"", SUMPRODUCT(--EXACT(POST!A$18:A$517, POST!A288))=1, SUMPRODUCT(--EXACT(PRE!A$18:A$517, POST!A288))&gt;0)</f>
        <v>0</v>
      </c>
      <c r="B288" t="b">
        <f>AND(POST!B288&lt;&gt;"", OR(B$3=FALSE, SUMPRODUCT(--EXACT(B$5:B$17, POST!B288))&gt;0))</f>
        <v>0</v>
      </c>
      <c r="C288" t="b">
        <f>AND(POST!C288&lt;&gt;"", OR(C$3=FALSE, SUMPRODUCT(--EXACT(C$5:C$17, POST!C288))&gt;0))</f>
        <v>0</v>
      </c>
      <c r="D288" t="b">
        <f>AND(POST!D288&lt;&gt;"", OR(D$3=FALSE, SUMPRODUCT(--EXACT(D$5:D$17, POST!D288))&gt;0))</f>
        <v>0</v>
      </c>
      <c r="E288" t="b">
        <f>AND(POST!E288&lt;&gt;"", OR(E$3=FALSE, SUMPRODUCT(--EXACT(E$5:E$17, POST!E288))&gt;0))</f>
        <v>0</v>
      </c>
      <c r="F288" t="b">
        <f>AND(POST!F288&lt;&gt;"", OR(F$3=FALSE, SUMPRODUCT(--EXACT(F$5:F$17, POST!F288))&gt;0))</f>
        <v>0</v>
      </c>
      <c r="G288" t="b">
        <f>AND(POST!G288&lt;&gt;"", OR(G$3=FALSE, SUMPRODUCT(--EXACT(G$5:G$17, POST!G288))&gt;0))</f>
        <v>0</v>
      </c>
      <c r="H288" t="b">
        <f>AND(POST!H288&lt;&gt;"", OR(H$3=FALSE, SUMPRODUCT(--EXACT(H$5:H$17, POST!H288))&gt;0))</f>
        <v>0</v>
      </c>
      <c r="I288" t="b">
        <f>AND(POST!I288&lt;&gt;"", OR(I$3=FALSE, SUMPRODUCT(--EXACT(I$5:I$17, POST!I288))&gt;0))</f>
        <v>0</v>
      </c>
      <c r="J288" t="b">
        <f>AND(POST!J288&lt;&gt;"", OR(J$3=FALSE, SUMPRODUCT(--EXACT(J$5:J$17, POST!J288))&gt;0))</f>
        <v>0</v>
      </c>
      <c r="K288" t="b">
        <f>AND(POST!K288&lt;&gt;"", OR(K$3=FALSE, SUMPRODUCT(--EXACT(K$5:K$17, POST!K288))&gt;0))</f>
        <v>0</v>
      </c>
      <c r="L288" t="b">
        <f>AND(POST!L288&lt;&gt;"", OR(L$3=FALSE, SUMPRODUCT(--EXACT(L$5:L$17, POST!L288))&gt;0))</f>
        <v>0</v>
      </c>
      <c r="M288" t="b">
        <f>AND(POST!M288&lt;&gt;"", OR(M$3=FALSE, SUMPRODUCT(--EXACT(M$5:M$17, POST!M288))&gt;0))</f>
        <v>0</v>
      </c>
      <c r="N288" t="b">
        <f>AND(POST!N288&lt;&gt;"", OR(N$3=FALSE, SUMPRODUCT(--EXACT(N$5:N$17, POST!N288))&gt;0))</f>
        <v>0</v>
      </c>
      <c r="O288" t="b">
        <f>AND(POST!O288&lt;&gt;"", OR(O$3=FALSE, SUMPRODUCT(--EXACT(O$5:O$17, POST!O288))&gt;0))</f>
        <v>0</v>
      </c>
      <c r="P288" t="b">
        <f>AND(POST!P288&lt;&gt;"", OR(P$3=FALSE, SUMPRODUCT(--EXACT(P$5:P$17, POST!P288))&gt;0))</f>
        <v>0</v>
      </c>
      <c r="Q288" t="b">
        <f>AND(POST!Q288&lt;&gt;"", OR(Q$3=FALSE, SUMPRODUCT(--EXACT(Q$5:Q$17, POST!Q288))&gt;0))</f>
        <v>0</v>
      </c>
      <c r="R288" t="b">
        <f>AND(POST!R288&lt;&gt;"", OR(R$3=FALSE, SUMPRODUCT(--EXACT(R$5:R$17, POST!R288))&gt;0))</f>
        <v>0</v>
      </c>
      <c r="S288" t="b">
        <f>AND(POST!S288&lt;&gt;"", OR(S$3=FALSE, SUMPRODUCT(--EXACT(S$5:S$17, POST!S288))&gt;0))</f>
        <v>0</v>
      </c>
      <c r="T288" t="b">
        <f>AND(POST!T288&lt;&gt;"", OR(T$3=FALSE, SUMPRODUCT(--EXACT(T$5:T$17, POST!T288))&gt;0))</f>
        <v>0</v>
      </c>
      <c r="U288" t="b">
        <f>AND(POST!U288&lt;&gt;"", OR(U$3=FALSE, SUMPRODUCT(--EXACT(U$5:U$17, POST!U288))&gt;0))</f>
        <v>0</v>
      </c>
      <c r="V288" t="b">
        <f>AND(POST!V288&lt;&gt;"", OR(V$3=FALSE, SUMPRODUCT(--EXACT(V$5:V$17, POST!V288))&gt;0))</f>
        <v>0</v>
      </c>
    </row>
    <row r="289" spans="1:22" x14ac:dyDescent="0.2">
      <c r="A289" t="b">
        <f>AND(POST!A289&lt;&gt;"", SUMPRODUCT(--EXACT(POST!A$18:A$517, POST!A289))=1, SUMPRODUCT(--EXACT(PRE!A$18:A$517, POST!A289))&gt;0)</f>
        <v>0</v>
      </c>
      <c r="B289" t="b">
        <f>AND(POST!B289&lt;&gt;"", OR(B$3=FALSE, SUMPRODUCT(--EXACT(B$5:B$17, POST!B289))&gt;0))</f>
        <v>0</v>
      </c>
      <c r="C289" t="b">
        <f>AND(POST!C289&lt;&gt;"", OR(C$3=FALSE, SUMPRODUCT(--EXACT(C$5:C$17, POST!C289))&gt;0))</f>
        <v>0</v>
      </c>
      <c r="D289" t="b">
        <f>AND(POST!D289&lt;&gt;"", OR(D$3=FALSE, SUMPRODUCT(--EXACT(D$5:D$17, POST!D289))&gt;0))</f>
        <v>0</v>
      </c>
      <c r="E289" t="b">
        <f>AND(POST!E289&lt;&gt;"", OR(E$3=FALSE, SUMPRODUCT(--EXACT(E$5:E$17, POST!E289))&gt;0))</f>
        <v>0</v>
      </c>
      <c r="F289" t="b">
        <f>AND(POST!F289&lt;&gt;"", OR(F$3=FALSE, SUMPRODUCT(--EXACT(F$5:F$17, POST!F289))&gt;0))</f>
        <v>0</v>
      </c>
      <c r="G289" t="b">
        <f>AND(POST!G289&lt;&gt;"", OR(G$3=FALSE, SUMPRODUCT(--EXACT(G$5:G$17, POST!G289))&gt;0))</f>
        <v>0</v>
      </c>
      <c r="H289" t="b">
        <f>AND(POST!H289&lt;&gt;"", OR(H$3=FALSE, SUMPRODUCT(--EXACT(H$5:H$17, POST!H289))&gt;0))</f>
        <v>0</v>
      </c>
      <c r="I289" t="b">
        <f>AND(POST!I289&lt;&gt;"", OR(I$3=FALSE, SUMPRODUCT(--EXACT(I$5:I$17, POST!I289))&gt;0))</f>
        <v>0</v>
      </c>
      <c r="J289" t="b">
        <f>AND(POST!J289&lt;&gt;"", OR(J$3=FALSE, SUMPRODUCT(--EXACT(J$5:J$17, POST!J289))&gt;0))</f>
        <v>0</v>
      </c>
      <c r="K289" t="b">
        <f>AND(POST!K289&lt;&gt;"", OR(K$3=FALSE, SUMPRODUCT(--EXACT(K$5:K$17, POST!K289))&gt;0))</f>
        <v>0</v>
      </c>
      <c r="L289" t="b">
        <f>AND(POST!L289&lt;&gt;"", OR(L$3=FALSE, SUMPRODUCT(--EXACT(L$5:L$17, POST!L289))&gt;0))</f>
        <v>0</v>
      </c>
      <c r="M289" t="b">
        <f>AND(POST!M289&lt;&gt;"", OR(M$3=FALSE, SUMPRODUCT(--EXACT(M$5:M$17, POST!M289))&gt;0))</f>
        <v>0</v>
      </c>
      <c r="N289" t="b">
        <f>AND(POST!N289&lt;&gt;"", OR(N$3=FALSE, SUMPRODUCT(--EXACT(N$5:N$17, POST!N289))&gt;0))</f>
        <v>0</v>
      </c>
      <c r="O289" t="b">
        <f>AND(POST!O289&lt;&gt;"", OR(O$3=FALSE, SUMPRODUCT(--EXACT(O$5:O$17, POST!O289))&gt;0))</f>
        <v>0</v>
      </c>
      <c r="P289" t="b">
        <f>AND(POST!P289&lt;&gt;"", OR(P$3=FALSE, SUMPRODUCT(--EXACT(P$5:P$17, POST!P289))&gt;0))</f>
        <v>0</v>
      </c>
      <c r="Q289" t="b">
        <f>AND(POST!Q289&lt;&gt;"", OR(Q$3=FALSE, SUMPRODUCT(--EXACT(Q$5:Q$17, POST!Q289))&gt;0))</f>
        <v>0</v>
      </c>
      <c r="R289" t="b">
        <f>AND(POST!R289&lt;&gt;"", OR(R$3=FALSE, SUMPRODUCT(--EXACT(R$5:R$17, POST!R289))&gt;0))</f>
        <v>0</v>
      </c>
      <c r="S289" t="b">
        <f>AND(POST!S289&lt;&gt;"", OR(S$3=FALSE, SUMPRODUCT(--EXACT(S$5:S$17, POST!S289))&gt;0))</f>
        <v>0</v>
      </c>
      <c r="T289" t="b">
        <f>AND(POST!T289&lt;&gt;"", OR(T$3=FALSE, SUMPRODUCT(--EXACT(T$5:T$17, POST!T289))&gt;0))</f>
        <v>0</v>
      </c>
      <c r="U289" t="b">
        <f>AND(POST!U289&lt;&gt;"", OR(U$3=FALSE, SUMPRODUCT(--EXACT(U$5:U$17, POST!U289))&gt;0))</f>
        <v>0</v>
      </c>
      <c r="V289" t="b">
        <f>AND(POST!V289&lt;&gt;"", OR(V$3=FALSE, SUMPRODUCT(--EXACT(V$5:V$17, POST!V289))&gt;0))</f>
        <v>0</v>
      </c>
    </row>
    <row r="290" spans="1:22" x14ac:dyDescent="0.2">
      <c r="A290" t="b">
        <f>AND(POST!A290&lt;&gt;"", SUMPRODUCT(--EXACT(POST!A$18:A$517, POST!A290))=1, SUMPRODUCT(--EXACT(PRE!A$18:A$517, POST!A290))&gt;0)</f>
        <v>0</v>
      </c>
      <c r="B290" t="b">
        <f>AND(POST!B290&lt;&gt;"", OR(B$3=FALSE, SUMPRODUCT(--EXACT(B$5:B$17, POST!B290))&gt;0))</f>
        <v>0</v>
      </c>
      <c r="C290" t="b">
        <f>AND(POST!C290&lt;&gt;"", OR(C$3=FALSE, SUMPRODUCT(--EXACT(C$5:C$17, POST!C290))&gt;0))</f>
        <v>0</v>
      </c>
      <c r="D290" t="b">
        <f>AND(POST!D290&lt;&gt;"", OR(D$3=FALSE, SUMPRODUCT(--EXACT(D$5:D$17, POST!D290))&gt;0))</f>
        <v>0</v>
      </c>
      <c r="E290" t="b">
        <f>AND(POST!E290&lt;&gt;"", OR(E$3=FALSE, SUMPRODUCT(--EXACT(E$5:E$17, POST!E290))&gt;0))</f>
        <v>0</v>
      </c>
      <c r="F290" t="b">
        <f>AND(POST!F290&lt;&gt;"", OR(F$3=FALSE, SUMPRODUCT(--EXACT(F$5:F$17, POST!F290))&gt;0))</f>
        <v>0</v>
      </c>
      <c r="G290" t="b">
        <f>AND(POST!G290&lt;&gt;"", OR(G$3=FALSE, SUMPRODUCT(--EXACT(G$5:G$17, POST!G290))&gt;0))</f>
        <v>0</v>
      </c>
      <c r="H290" t="b">
        <f>AND(POST!H290&lt;&gt;"", OR(H$3=FALSE, SUMPRODUCT(--EXACT(H$5:H$17, POST!H290))&gt;0))</f>
        <v>0</v>
      </c>
      <c r="I290" t="b">
        <f>AND(POST!I290&lt;&gt;"", OR(I$3=FALSE, SUMPRODUCT(--EXACT(I$5:I$17, POST!I290))&gt;0))</f>
        <v>0</v>
      </c>
      <c r="J290" t="b">
        <f>AND(POST!J290&lt;&gt;"", OR(J$3=FALSE, SUMPRODUCT(--EXACT(J$5:J$17, POST!J290))&gt;0))</f>
        <v>0</v>
      </c>
      <c r="K290" t="b">
        <f>AND(POST!K290&lt;&gt;"", OR(K$3=FALSE, SUMPRODUCT(--EXACT(K$5:K$17, POST!K290))&gt;0))</f>
        <v>0</v>
      </c>
      <c r="L290" t="b">
        <f>AND(POST!L290&lt;&gt;"", OR(L$3=FALSE, SUMPRODUCT(--EXACT(L$5:L$17, POST!L290))&gt;0))</f>
        <v>0</v>
      </c>
      <c r="M290" t="b">
        <f>AND(POST!M290&lt;&gt;"", OR(M$3=FALSE, SUMPRODUCT(--EXACT(M$5:M$17, POST!M290))&gt;0))</f>
        <v>0</v>
      </c>
      <c r="N290" t="b">
        <f>AND(POST!N290&lt;&gt;"", OR(N$3=FALSE, SUMPRODUCT(--EXACT(N$5:N$17, POST!N290))&gt;0))</f>
        <v>0</v>
      </c>
      <c r="O290" t="b">
        <f>AND(POST!O290&lt;&gt;"", OR(O$3=FALSE, SUMPRODUCT(--EXACT(O$5:O$17, POST!O290))&gt;0))</f>
        <v>0</v>
      </c>
      <c r="P290" t="b">
        <f>AND(POST!P290&lt;&gt;"", OR(P$3=FALSE, SUMPRODUCT(--EXACT(P$5:P$17, POST!P290))&gt;0))</f>
        <v>0</v>
      </c>
      <c r="Q290" t="b">
        <f>AND(POST!Q290&lt;&gt;"", OR(Q$3=FALSE, SUMPRODUCT(--EXACT(Q$5:Q$17, POST!Q290))&gt;0))</f>
        <v>0</v>
      </c>
      <c r="R290" t="b">
        <f>AND(POST!R290&lt;&gt;"", OR(R$3=FALSE, SUMPRODUCT(--EXACT(R$5:R$17, POST!R290))&gt;0))</f>
        <v>0</v>
      </c>
      <c r="S290" t="b">
        <f>AND(POST!S290&lt;&gt;"", OR(S$3=FALSE, SUMPRODUCT(--EXACT(S$5:S$17, POST!S290))&gt;0))</f>
        <v>0</v>
      </c>
      <c r="T290" t="b">
        <f>AND(POST!T290&lt;&gt;"", OR(T$3=FALSE, SUMPRODUCT(--EXACT(T$5:T$17, POST!T290))&gt;0))</f>
        <v>0</v>
      </c>
      <c r="U290" t="b">
        <f>AND(POST!U290&lt;&gt;"", OR(U$3=FALSE, SUMPRODUCT(--EXACT(U$5:U$17, POST!U290))&gt;0))</f>
        <v>0</v>
      </c>
      <c r="V290" t="b">
        <f>AND(POST!V290&lt;&gt;"", OR(V$3=FALSE, SUMPRODUCT(--EXACT(V$5:V$17, POST!V290))&gt;0))</f>
        <v>0</v>
      </c>
    </row>
    <row r="291" spans="1:22" x14ac:dyDescent="0.2">
      <c r="A291" t="b">
        <f>AND(POST!A291&lt;&gt;"", SUMPRODUCT(--EXACT(POST!A$18:A$517, POST!A291))=1, SUMPRODUCT(--EXACT(PRE!A$18:A$517, POST!A291))&gt;0)</f>
        <v>0</v>
      </c>
      <c r="B291" t="b">
        <f>AND(POST!B291&lt;&gt;"", OR(B$3=FALSE, SUMPRODUCT(--EXACT(B$5:B$17, POST!B291))&gt;0))</f>
        <v>0</v>
      </c>
      <c r="C291" t="b">
        <f>AND(POST!C291&lt;&gt;"", OR(C$3=FALSE, SUMPRODUCT(--EXACT(C$5:C$17, POST!C291))&gt;0))</f>
        <v>0</v>
      </c>
      <c r="D291" t="b">
        <f>AND(POST!D291&lt;&gt;"", OR(D$3=FALSE, SUMPRODUCT(--EXACT(D$5:D$17, POST!D291))&gt;0))</f>
        <v>0</v>
      </c>
      <c r="E291" t="b">
        <f>AND(POST!E291&lt;&gt;"", OR(E$3=FALSE, SUMPRODUCT(--EXACT(E$5:E$17, POST!E291))&gt;0))</f>
        <v>0</v>
      </c>
      <c r="F291" t="b">
        <f>AND(POST!F291&lt;&gt;"", OR(F$3=FALSE, SUMPRODUCT(--EXACT(F$5:F$17, POST!F291))&gt;0))</f>
        <v>0</v>
      </c>
      <c r="G291" t="b">
        <f>AND(POST!G291&lt;&gt;"", OR(G$3=FALSE, SUMPRODUCT(--EXACT(G$5:G$17, POST!G291))&gt;0))</f>
        <v>0</v>
      </c>
      <c r="H291" t="b">
        <f>AND(POST!H291&lt;&gt;"", OR(H$3=FALSE, SUMPRODUCT(--EXACT(H$5:H$17, POST!H291))&gt;0))</f>
        <v>0</v>
      </c>
      <c r="I291" t="b">
        <f>AND(POST!I291&lt;&gt;"", OR(I$3=FALSE, SUMPRODUCT(--EXACT(I$5:I$17, POST!I291))&gt;0))</f>
        <v>0</v>
      </c>
      <c r="J291" t="b">
        <f>AND(POST!J291&lt;&gt;"", OR(J$3=FALSE, SUMPRODUCT(--EXACT(J$5:J$17, POST!J291))&gt;0))</f>
        <v>0</v>
      </c>
      <c r="K291" t="b">
        <f>AND(POST!K291&lt;&gt;"", OR(K$3=FALSE, SUMPRODUCT(--EXACT(K$5:K$17, POST!K291))&gt;0))</f>
        <v>0</v>
      </c>
      <c r="L291" t="b">
        <f>AND(POST!L291&lt;&gt;"", OR(L$3=FALSE, SUMPRODUCT(--EXACT(L$5:L$17, POST!L291))&gt;0))</f>
        <v>0</v>
      </c>
      <c r="M291" t="b">
        <f>AND(POST!M291&lt;&gt;"", OR(M$3=FALSE, SUMPRODUCT(--EXACT(M$5:M$17, POST!M291))&gt;0))</f>
        <v>0</v>
      </c>
      <c r="N291" t="b">
        <f>AND(POST!N291&lt;&gt;"", OR(N$3=FALSE, SUMPRODUCT(--EXACT(N$5:N$17, POST!N291))&gt;0))</f>
        <v>0</v>
      </c>
      <c r="O291" t="b">
        <f>AND(POST!O291&lt;&gt;"", OR(O$3=FALSE, SUMPRODUCT(--EXACT(O$5:O$17, POST!O291))&gt;0))</f>
        <v>0</v>
      </c>
      <c r="P291" t="b">
        <f>AND(POST!P291&lt;&gt;"", OR(P$3=FALSE, SUMPRODUCT(--EXACT(P$5:P$17, POST!P291))&gt;0))</f>
        <v>0</v>
      </c>
      <c r="Q291" t="b">
        <f>AND(POST!Q291&lt;&gt;"", OR(Q$3=FALSE, SUMPRODUCT(--EXACT(Q$5:Q$17, POST!Q291))&gt;0))</f>
        <v>0</v>
      </c>
      <c r="R291" t="b">
        <f>AND(POST!R291&lt;&gt;"", OR(R$3=FALSE, SUMPRODUCT(--EXACT(R$5:R$17, POST!R291))&gt;0))</f>
        <v>0</v>
      </c>
      <c r="S291" t="b">
        <f>AND(POST!S291&lt;&gt;"", OR(S$3=FALSE, SUMPRODUCT(--EXACT(S$5:S$17, POST!S291))&gt;0))</f>
        <v>0</v>
      </c>
      <c r="T291" t="b">
        <f>AND(POST!T291&lt;&gt;"", OR(T$3=FALSE, SUMPRODUCT(--EXACT(T$5:T$17, POST!T291))&gt;0))</f>
        <v>0</v>
      </c>
      <c r="U291" t="b">
        <f>AND(POST!U291&lt;&gt;"", OR(U$3=FALSE, SUMPRODUCT(--EXACT(U$5:U$17, POST!U291))&gt;0))</f>
        <v>0</v>
      </c>
      <c r="V291" t="b">
        <f>AND(POST!V291&lt;&gt;"", OR(V$3=FALSE, SUMPRODUCT(--EXACT(V$5:V$17, POST!V291))&gt;0))</f>
        <v>0</v>
      </c>
    </row>
    <row r="292" spans="1:22" x14ac:dyDescent="0.2">
      <c r="A292" t="b">
        <f>AND(POST!A292&lt;&gt;"", SUMPRODUCT(--EXACT(POST!A$18:A$517, POST!A292))=1, SUMPRODUCT(--EXACT(PRE!A$18:A$517, POST!A292))&gt;0)</f>
        <v>0</v>
      </c>
      <c r="B292" t="b">
        <f>AND(POST!B292&lt;&gt;"", OR(B$3=FALSE, SUMPRODUCT(--EXACT(B$5:B$17, POST!B292))&gt;0))</f>
        <v>0</v>
      </c>
      <c r="C292" t="b">
        <f>AND(POST!C292&lt;&gt;"", OR(C$3=FALSE, SUMPRODUCT(--EXACT(C$5:C$17, POST!C292))&gt;0))</f>
        <v>0</v>
      </c>
      <c r="D292" t="b">
        <f>AND(POST!D292&lt;&gt;"", OR(D$3=FALSE, SUMPRODUCT(--EXACT(D$5:D$17, POST!D292))&gt;0))</f>
        <v>0</v>
      </c>
      <c r="E292" t="b">
        <f>AND(POST!E292&lt;&gt;"", OR(E$3=FALSE, SUMPRODUCT(--EXACT(E$5:E$17, POST!E292))&gt;0))</f>
        <v>0</v>
      </c>
      <c r="F292" t="b">
        <f>AND(POST!F292&lt;&gt;"", OR(F$3=FALSE, SUMPRODUCT(--EXACT(F$5:F$17, POST!F292))&gt;0))</f>
        <v>0</v>
      </c>
      <c r="G292" t="b">
        <f>AND(POST!G292&lt;&gt;"", OR(G$3=FALSE, SUMPRODUCT(--EXACT(G$5:G$17, POST!G292))&gt;0))</f>
        <v>0</v>
      </c>
      <c r="H292" t="b">
        <f>AND(POST!H292&lt;&gt;"", OR(H$3=FALSE, SUMPRODUCT(--EXACT(H$5:H$17, POST!H292))&gt;0))</f>
        <v>0</v>
      </c>
      <c r="I292" t="b">
        <f>AND(POST!I292&lt;&gt;"", OR(I$3=FALSE, SUMPRODUCT(--EXACT(I$5:I$17, POST!I292))&gt;0))</f>
        <v>0</v>
      </c>
      <c r="J292" t="b">
        <f>AND(POST!J292&lt;&gt;"", OR(J$3=FALSE, SUMPRODUCT(--EXACT(J$5:J$17, POST!J292))&gt;0))</f>
        <v>0</v>
      </c>
      <c r="K292" t="b">
        <f>AND(POST!K292&lt;&gt;"", OR(K$3=FALSE, SUMPRODUCT(--EXACT(K$5:K$17, POST!K292))&gt;0))</f>
        <v>0</v>
      </c>
      <c r="L292" t="b">
        <f>AND(POST!L292&lt;&gt;"", OR(L$3=FALSE, SUMPRODUCT(--EXACT(L$5:L$17, POST!L292))&gt;0))</f>
        <v>0</v>
      </c>
      <c r="M292" t="b">
        <f>AND(POST!M292&lt;&gt;"", OR(M$3=FALSE, SUMPRODUCT(--EXACT(M$5:M$17, POST!M292))&gt;0))</f>
        <v>0</v>
      </c>
      <c r="N292" t="b">
        <f>AND(POST!N292&lt;&gt;"", OR(N$3=FALSE, SUMPRODUCT(--EXACT(N$5:N$17, POST!N292))&gt;0))</f>
        <v>0</v>
      </c>
      <c r="O292" t="b">
        <f>AND(POST!O292&lt;&gt;"", OR(O$3=FALSE, SUMPRODUCT(--EXACT(O$5:O$17, POST!O292))&gt;0))</f>
        <v>0</v>
      </c>
      <c r="P292" t="b">
        <f>AND(POST!P292&lt;&gt;"", OR(P$3=FALSE, SUMPRODUCT(--EXACT(P$5:P$17, POST!P292))&gt;0))</f>
        <v>0</v>
      </c>
      <c r="Q292" t="b">
        <f>AND(POST!Q292&lt;&gt;"", OR(Q$3=FALSE, SUMPRODUCT(--EXACT(Q$5:Q$17, POST!Q292))&gt;0))</f>
        <v>0</v>
      </c>
      <c r="R292" t="b">
        <f>AND(POST!R292&lt;&gt;"", OR(R$3=FALSE, SUMPRODUCT(--EXACT(R$5:R$17, POST!R292))&gt;0))</f>
        <v>0</v>
      </c>
      <c r="S292" t="b">
        <f>AND(POST!S292&lt;&gt;"", OR(S$3=FALSE, SUMPRODUCT(--EXACT(S$5:S$17, POST!S292))&gt;0))</f>
        <v>0</v>
      </c>
      <c r="T292" t="b">
        <f>AND(POST!T292&lt;&gt;"", OR(T$3=FALSE, SUMPRODUCT(--EXACT(T$5:T$17, POST!T292))&gt;0))</f>
        <v>0</v>
      </c>
      <c r="U292" t="b">
        <f>AND(POST!U292&lt;&gt;"", OR(U$3=FALSE, SUMPRODUCT(--EXACT(U$5:U$17, POST!U292))&gt;0))</f>
        <v>0</v>
      </c>
      <c r="V292" t="b">
        <f>AND(POST!V292&lt;&gt;"", OR(V$3=FALSE, SUMPRODUCT(--EXACT(V$5:V$17, POST!V292))&gt;0))</f>
        <v>0</v>
      </c>
    </row>
    <row r="293" spans="1:22" x14ac:dyDescent="0.2">
      <c r="A293" t="b">
        <f>AND(POST!A293&lt;&gt;"", SUMPRODUCT(--EXACT(POST!A$18:A$517, POST!A293))=1, SUMPRODUCT(--EXACT(PRE!A$18:A$517, POST!A293))&gt;0)</f>
        <v>0</v>
      </c>
      <c r="B293" t="b">
        <f>AND(POST!B293&lt;&gt;"", OR(B$3=FALSE, SUMPRODUCT(--EXACT(B$5:B$17, POST!B293))&gt;0))</f>
        <v>0</v>
      </c>
      <c r="C293" t="b">
        <f>AND(POST!C293&lt;&gt;"", OR(C$3=FALSE, SUMPRODUCT(--EXACT(C$5:C$17, POST!C293))&gt;0))</f>
        <v>0</v>
      </c>
      <c r="D293" t="b">
        <f>AND(POST!D293&lt;&gt;"", OR(D$3=FALSE, SUMPRODUCT(--EXACT(D$5:D$17, POST!D293))&gt;0))</f>
        <v>0</v>
      </c>
      <c r="E293" t="b">
        <f>AND(POST!E293&lt;&gt;"", OR(E$3=FALSE, SUMPRODUCT(--EXACT(E$5:E$17, POST!E293))&gt;0))</f>
        <v>0</v>
      </c>
      <c r="F293" t="b">
        <f>AND(POST!F293&lt;&gt;"", OR(F$3=FALSE, SUMPRODUCT(--EXACT(F$5:F$17, POST!F293))&gt;0))</f>
        <v>0</v>
      </c>
      <c r="G293" t="b">
        <f>AND(POST!G293&lt;&gt;"", OR(G$3=FALSE, SUMPRODUCT(--EXACT(G$5:G$17, POST!G293))&gt;0))</f>
        <v>0</v>
      </c>
      <c r="H293" t="b">
        <f>AND(POST!H293&lt;&gt;"", OR(H$3=FALSE, SUMPRODUCT(--EXACT(H$5:H$17, POST!H293))&gt;0))</f>
        <v>0</v>
      </c>
      <c r="I293" t="b">
        <f>AND(POST!I293&lt;&gt;"", OR(I$3=FALSE, SUMPRODUCT(--EXACT(I$5:I$17, POST!I293))&gt;0))</f>
        <v>0</v>
      </c>
      <c r="J293" t="b">
        <f>AND(POST!J293&lt;&gt;"", OR(J$3=FALSE, SUMPRODUCT(--EXACT(J$5:J$17, POST!J293))&gt;0))</f>
        <v>0</v>
      </c>
      <c r="K293" t="b">
        <f>AND(POST!K293&lt;&gt;"", OR(K$3=FALSE, SUMPRODUCT(--EXACT(K$5:K$17, POST!K293))&gt;0))</f>
        <v>0</v>
      </c>
      <c r="L293" t="b">
        <f>AND(POST!L293&lt;&gt;"", OR(L$3=FALSE, SUMPRODUCT(--EXACT(L$5:L$17, POST!L293))&gt;0))</f>
        <v>0</v>
      </c>
      <c r="M293" t="b">
        <f>AND(POST!M293&lt;&gt;"", OR(M$3=FALSE, SUMPRODUCT(--EXACT(M$5:M$17, POST!M293))&gt;0))</f>
        <v>0</v>
      </c>
      <c r="N293" t="b">
        <f>AND(POST!N293&lt;&gt;"", OR(N$3=FALSE, SUMPRODUCT(--EXACT(N$5:N$17, POST!N293))&gt;0))</f>
        <v>0</v>
      </c>
      <c r="O293" t="b">
        <f>AND(POST!O293&lt;&gt;"", OR(O$3=FALSE, SUMPRODUCT(--EXACT(O$5:O$17, POST!O293))&gt;0))</f>
        <v>0</v>
      </c>
      <c r="P293" t="b">
        <f>AND(POST!P293&lt;&gt;"", OR(P$3=FALSE, SUMPRODUCT(--EXACT(P$5:P$17, POST!P293))&gt;0))</f>
        <v>0</v>
      </c>
      <c r="Q293" t="b">
        <f>AND(POST!Q293&lt;&gt;"", OR(Q$3=FALSE, SUMPRODUCT(--EXACT(Q$5:Q$17, POST!Q293))&gt;0))</f>
        <v>0</v>
      </c>
      <c r="R293" t="b">
        <f>AND(POST!R293&lt;&gt;"", OR(R$3=FALSE, SUMPRODUCT(--EXACT(R$5:R$17, POST!R293))&gt;0))</f>
        <v>0</v>
      </c>
      <c r="S293" t="b">
        <f>AND(POST!S293&lt;&gt;"", OR(S$3=FALSE, SUMPRODUCT(--EXACT(S$5:S$17, POST!S293))&gt;0))</f>
        <v>0</v>
      </c>
      <c r="T293" t="b">
        <f>AND(POST!T293&lt;&gt;"", OR(T$3=FALSE, SUMPRODUCT(--EXACT(T$5:T$17, POST!T293))&gt;0))</f>
        <v>0</v>
      </c>
      <c r="U293" t="b">
        <f>AND(POST!U293&lt;&gt;"", OR(U$3=FALSE, SUMPRODUCT(--EXACT(U$5:U$17, POST!U293))&gt;0))</f>
        <v>0</v>
      </c>
      <c r="V293" t="b">
        <f>AND(POST!V293&lt;&gt;"", OR(V$3=FALSE, SUMPRODUCT(--EXACT(V$5:V$17, POST!V293))&gt;0))</f>
        <v>0</v>
      </c>
    </row>
    <row r="294" spans="1:22" x14ac:dyDescent="0.2">
      <c r="A294" t="b">
        <f>AND(POST!A294&lt;&gt;"", SUMPRODUCT(--EXACT(POST!A$18:A$517, POST!A294))=1, SUMPRODUCT(--EXACT(PRE!A$18:A$517, POST!A294))&gt;0)</f>
        <v>0</v>
      </c>
      <c r="B294" t="b">
        <f>AND(POST!B294&lt;&gt;"", OR(B$3=FALSE, SUMPRODUCT(--EXACT(B$5:B$17, POST!B294))&gt;0))</f>
        <v>0</v>
      </c>
      <c r="C294" t="b">
        <f>AND(POST!C294&lt;&gt;"", OR(C$3=FALSE, SUMPRODUCT(--EXACT(C$5:C$17, POST!C294))&gt;0))</f>
        <v>0</v>
      </c>
      <c r="D294" t="b">
        <f>AND(POST!D294&lt;&gt;"", OR(D$3=FALSE, SUMPRODUCT(--EXACT(D$5:D$17, POST!D294))&gt;0))</f>
        <v>0</v>
      </c>
      <c r="E294" t="b">
        <f>AND(POST!E294&lt;&gt;"", OR(E$3=FALSE, SUMPRODUCT(--EXACT(E$5:E$17, POST!E294))&gt;0))</f>
        <v>0</v>
      </c>
      <c r="F294" t="b">
        <f>AND(POST!F294&lt;&gt;"", OR(F$3=FALSE, SUMPRODUCT(--EXACT(F$5:F$17, POST!F294))&gt;0))</f>
        <v>0</v>
      </c>
      <c r="G294" t="b">
        <f>AND(POST!G294&lt;&gt;"", OR(G$3=FALSE, SUMPRODUCT(--EXACT(G$5:G$17, POST!G294))&gt;0))</f>
        <v>0</v>
      </c>
      <c r="H294" t="b">
        <f>AND(POST!H294&lt;&gt;"", OR(H$3=FALSE, SUMPRODUCT(--EXACT(H$5:H$17, POST!H294))&gt;0))</f>
        <v>0</v>
      </c>
      <c r="I294" t="b">
        <f>AND(POST!I294&lt;&gt;"", OR(I$3=FALSE, SUMPRODUCT(--EXACT(I$5:I$17, POST!I294))&gt;0))</f>
        <v>0</v>
      </c>
      <c r="J294" t="b">
        <f>AND(POST!J294&lt;&gt;"", OR(J$3=FALSE, SUMPRODUCT(--EXACT(J$5:J$17, POST!J294))&gt;0))</f>
        <v>0</v>
      </c>
      <c r="K294" t="b">
        <f>AND(POST!K294&lt;&gt;"", OR(K$3=FALSE, SUMPRODUCT(--EXACT(K$5:K$17, POST!K294))&gt;0))</f>
        <v>0</v>
      </c>
      <c r="L294" t="b">
        <f>AND(POST!L294&lt;&gt;"", OR(L$3=FALSE, SUMPRODUCT(--EXACT(L$5:L$17, POST!L294))&gt;0))</f>
        <v>0</v>
      </c>
      <c r="M294" t="b">
        <f>AND(POST!M294&lt;&gt;"", OR(M$3=FALSE, SUMPRODUCT(--EXACT(M$5:M$17, POST!M294))&gt;0))</f>
        <v>0</v>
      </c>
      <c r="N294" t="b">
        <f>AND(POST!N294&lt;&gt;"", OR(N$3=FALSE, SUMPRODUCT(--EXACT(N$5:N$17, POST!N294))&gt;0))</f>
        <v>0</v>
      </c>
      <c r="O294" t="b">
        <f>AND(POST!O294&lt;&gt;"", OR(O$3=FALSE, SUMPRODUCT(--EXACT(O$5:O$17, POST!O294))&gt;0))</f>
        <v>0</v>
      </c>
      <c r="P294" t="b">
        <f>AND(POST!P294&lt;&gt;"", OR(P$3=FALSE, SUMPRODUCT(--EXACT(P$5:P$17, POST!P294))&gt;0))</f>
        <v>0</v>
      </c>
      <c r="Q294" t="b">
        <f>AND(POST!Q294&lt;&gt;"", OR(Q$3=FALSE, SUMPRODUCT(--EXACT(Q$5:Q$17, POST!Q294))&gt;0))</f>
        <v>0</v>
      </c>
      <c r="R294" t="b">
        <f>AND(POST!R294&lt;&gt;"", OR(R$3=FALSE, SUMPRODUCT(--EXACT(R$5:R$17, POST!R294))&gt;0))</f>
        <v>0</v>
      </c>
      <c r="S294" t="b">
        <f>AND(POST!S294&lt;&gt;"", OR(S$3=FALSE, SUMPRODUCT(--EXACT(S$5:S$17, POST!S294))&gt;0))</f>
        <v>0</v>
      </c>
      <c r="T294" t="b">
        <f>AND(POST!T294&lt;&gt;"", OR(T$3=FALSE, SUMPRODUCT(--EXACT(T$5:T$17, POST!T294))&gt;0))</f>
        <v>0</v>
      </c>
      <c r="U294" t="b">
        <f>AND(POST!U294&lt;&gt;"", OR(U$3=FALSE, SUMPRODUCT(--EXACT(U$5:U$17, POST!U294))&gt;0))</f>
        <v>0</v>
      </c>
      <c r="V294" t="b">
        <f>AND(POST!V294&lt;&gt;"", OR(V$3=FALSE, SUMPRODUCT(--EXACT(V$5:V$17, POST!V294))&gt;0))</f>
        <v>0</v>
      </c>
    </row>
    <row r="295" spans="1:22" x14ac:dyDescent="0.2">
      <c r="A295" t="b">
        <f>AND(POST!A295&lt;&gt;"", SUMPRODUCT(--EXACT(POST!A$18:A$517, POST!A295))=1, SUMPRODUCT(--EXACT(PRE!A$18:A$517, POST!A295))&gt;0)</f>
        <v>0</v>
      </c>
      <c r="B295" t="b">
        <f>AND(POST!B295&lt;&gt;"", OR(B$3=FALSE, SUMPRODUCT(--EXACT(B$5:B$17, POST!B295))&gt;0))</f>
        <v>0</v>
      </c>
      <c r="C295" t="b">
        <f>AND(POST!C295&lt;&gt;"", OR(C$3=FALSE, SUMPRODUCT(--EXACT(C$5:C$17, POST!C295))&gt;0))</f>
        <v>0</v>
      </c>
      <c r="D295" t="b">
        <f>AND(POST!D295&lt;&gt;"", OR(D$3=FALSE, SUMPRODUCT(--EXACT(D$5:D$17, POST!D295))&gt;0))</f>
        <v>0</v>
      </c>
      <c r="E295" t="b">
        <f>AND(POST!E295&lt;&gt;"", OR(E$3=FALSE, SUMPRODUCT(--EXACT(E$5:E$17, POST!E295))&gt;0))</f>
        <v>0</v>
      </c>
      <c r="F295" t="b">
        <f>AND(POST!F295&lt;&gt;"", OR(F$3=FALSE, SUMPRODUCT(--EXACT(F$5:F$17, POST!F295))&gt;0))</f>
        <v>0</v>
      </c>
      <c r="G295" t="b">
        <f>AND(POST!G295&lt;&gt;"", OR(G$3=FALSE, SUMPRODUCT(--EXACT(G$5:G$17, POST!G295))&gt;0))</f>
        <v>0</v>
      </c>
      <c r="H295" t="b">
        <f>AND(POST!H295&lt;&gt;"", OR(H$3=FALSE, SUMPRODUCT(--EXACT(H$5:H$17, POST!H295))&gt;0))</f>
        <v>0</v>
      </c>
      <c r="I295" t="b">
        <f>AND(POST!I295&lt;&gt;"", OR(I$3=FALSE, SUMPRODUCT(--EXACT(I$5:I$17, POST!I295))&gt;0))</f>
        <v>0</v>
      </c>
      <c r="J295" t="b">
        <f>AND(POST!J295&lt;&gt;"", OR(J$3=FALSE, SUMPRODUCT(--EXACT(J$5:J$17, POST!J295))&gt;0))</f>
        <v>0</v>
      </c>
      <c r="K295" t="b">
        <f>AND(POST!K295&lt;&gt;"", OR(K$3=FALSE, SUMPRODUCT(--EXACT(K$5:K$17, POST!K295))&gt;0))</f>
        <v>0</v>
      </c>
      <c r="L295" t="b">
        <f>AND(POST!L295&lt;&gt;"", OR(L$3=FALSE, SUMPRODUCT(--EXACT(L$5:L$17, POST!L295))&gt;0))</f>
        <v>0</v>
      </c>
      <c r="M295" t="b">
        <f>AND(POST!M295&lt;&gt;"", OR(M$3=FALSE, SUMPRODUCT(--EXACT(M$5:M$17, POST!M295))&gt;0))</f>
        <v>0</v>
      </c>
      <c r="N295" t="b">
        <f>AND(POST!N295&lt;&gt;"", OR(N$3=FALSE, SUMPRODUCT(--EXACT(N$5:N$17, POST!N295))&gt;0))</f>
        <v>0</v>
      </c>
      <c r="O295" t="b">
        <f>AND(POST!O295&lt;&gt;"", OR(O$3=FALSE, SUMPRODUCT(--EXACT(O$5:O$17, POST!O295))&gt;0))</f>
        <v>0</v>
      </c>
      <c r="P295" t="b">
        <f>AND(POST!P295&lt;&gt;"", OR(P$3=FALSE, SUMPRODUCT(--EXACT(P$5:P$17, POST!P295))&gt;0))</f>
        <v>0</v>
      </c>
      <c r="Q295" t="b">
        <f>AND(POST!Q295&lt;&gt;"", OR(Q$3=FALSE, SUMPRODUCT(--EXACT(Q$5:Q$17, POST!Q295))&gt;0))</f>
        <v>0</v>
      </c>
      <c r="R295" t="b">
        <f>AND(POST!R295&lt;&gt;"", OR(R$3=FALSE, SUMPRODUCT(--EXACT(R$5:R$17, POST!R295))&gt;0))</f>
        <v>0</v>
      </c>
      <c r="S295" t="b">
        <f>AND(POST!S295&lt;&gt;"", OR(S$3=FALSE, SUMPRODUCT(--EXACT(S$5:S$17, POST!S295))&gt;0))</f>
        <v>0</v>
      </c>
      <c r="T295" t="b">
        <f>AND(POST!T295&lt;&gt;"", OR(T$3=FALSE, SUMPRODUCT(--EXACT(T$5:T$17, POST!T295))&gt;0))</f>
        <v>0</v>
      </c>
      <c r="U295" t="b">
        <f>AND(POST!U295&lt;&gt;"", OR(U$3=FALSE, SUMPRODUCT(--EXACT(U$5:U$17, POST!U295))&gt;0))</f>
        <v>0</v>
      </c>
      <c r="V295" t="b">
        <f>AND(POST!V295&lt;&gt;"", OR(V$3=FALSE, SUMPRODUCT(--EXACT(V$5:V$17, POST!V295))&gt;0))</f>
        <v>0</v>
      </c>
    </row>
    <row r="296" spans="1:22" x14ac:dyDescent="0.2">
      <c r="A296" t="b">
        <f>AND(POST!A296&lt;&gt;"", SUMPRODUCT(--EXACT(POST!A$18:A$517, POST!A296))=1, SUMPRODUCT(--EXACT(PRE!A$18:A$517, POST!A296))&gt;0)</f>
        <v>0</v>
      </c>
      <c r="B296" t="b">
        <f>AND(POST!B296&lt;&gt;"", OR(B$3=FALSE, SUMPRODUCT(--EXACT(B$5:B$17, POST!B296))&gt;0))</f>
        <v>0</v>
      </c>
      <c r="C296" t="b">
        <f>AND(POST!C296&lt;&gt;"", OR(C$3=FALSE, SUMPRODUCT(--EXACT(C$5:C$17, POST!C296))&gt;0))</f>
        <v>0</v>
      </c>
      <c r="D296" t="b">
        <f>AND(POST!D296&lt;&gt;"", OR(D$3=FALSE, SUMPRODUCT(--EXACT(D$5:D$17, POST!D296))&gt;0))</f>
        <v>0</v>
      </c>
      <c r="E296" t="b">
        <f>AND(POST!E296&lt;&gt;"", OR(E$3=FALSE, SUMPRODUCT(--EXACT(E$5:E$17, POST!E296))&gt;0))</f>
        <v>0</v>
      </c>
      <c r="F296" t="b">
        <f>AND(POST!F296&lt;&gt;"", OR(F$3=FALSE, SUMPRODUCT(--EXACT(F$5:F$17, POST!F296))&gt;0))</f>
        <v>0</v>
      </c>
      <c r="G296" t="b">
        <f>AND(POST!G296&lt;&gt;"", OR(G$3=FALSE, SUMPRODUCT(--EXACT(G$5:G$17, POST!G296))&gt;0))</f>
        <v>0</v>
      </c>
      <c r="H296" t="b">
        <f>AND(POST!H296&lt;&gt;"", OR(H$3=FALSE, SUMPRODUCT(--EXACT(H$5:H$17, POST!H296))&gt;0))</f>
        <v>0</v>
      </c>
      <c r="I296" t="b">
        <f>AND(POST!I296&lt;&gt;"", OR(I$3=FALSE, SUMPRODUCT(--EXACT(I$5:I$17, POST!I296))&gt;0))</f>
        <v>0</v>
      </c>
      <c r="J296" t="b">
        <f>AND(POST!J296&lt;&gt;"", OR(J$3=FALSE, SUMPRODUCT(--EXACT(J$5:J$17, POST!J296))&gt;0))</f>
        <v>0</v>
      </c>
      <c r="K296" t="b">
        <f>AND(POST!K296&lt;&gt;"", OR(K$3=FALSE, SUMPRODUCT(--EXACT(K$5:K$17, POST!K296))&gt;0))</f>
        <v>0</v>
      </c>
      <c r="L296" t="b">
        <f>AND(POST!L296&lt;&gt;"", OR(L$3=FALSE, SUMPRODUCT(--EXACT(L$5:L$17, POST!L296))&gt;0))</f>
        <v>0</v>
      </c>
      <c r="M296" t="b">
        <f>AND(POST!M296&lt;&gt;"", OR(M$3=FALSE, SUMPRODUCT(--EXACT(M$5:M$17, POST!M296))&gt;0))</f>
        <v>0</v>
      </c>
      <c r="N296" t="b">
        <f>AND(POST!N296&lt;&gt;"", OR(N$3=FALSE, SUMPRODUCT(--EXACT(N$5:N$17, POST!N296))&gt;0))</f>
        <v>0</v>
      </c>
      <c r="O296" t="b">
        <f>AND(POST!O296&lt;&gt;"", OR(O$3=FALSE, SUMPRODUCT(--EXACT(O$5:O$17, POST!O296))&gt;0))</f>
        <v>0</v>
      </c>
      <c r="P296" t="b">
        <f>AND(POST!P296&lt;&gt;"", OR(P$3=FALSE, SUMPRODUCT(--EXACT(P$5:P$17, POST!P296))&gt;0))</f>
        <v>0</v>
      </c>
      <c r="Q296" t="b">
        <f>AND(POST!Q296&lt;&gt;"", OR(Q$3=FALSE, SUMPRODUCT(--EXACT(Q$5:Q$17, POST!Q296))&gt;0))</f>
        <v>0</v>
      </c>
      <c r="R296" t="b">
        <f>AND(POST!R296&lt;&gt;"", OR(R$3=FALSE, SUMPRODUCT(--EXACT(R$5:R$17, POST!R296))&gt;0))</f>
        <v>0</v>
      </c>
      <c r="S296" t="b">
        <f>AND(POST!S296&lt;&gt;"", OR(S$3=FALSE, SUMPRODUCT(--EXACT(S$5:S$17, POST!S296))&gt;0))</f>
        <v>0</v>
      </c>
      <c r="T296" t="b">
        <f>AND(POST!T296&lt;&gt;"", OR(T$3=FALSE, SUMPRODUCT(--EXACT(T$5:T$17, POST!T296))&gt;0))</f>
        <v>0</v>
      </c>
      <c r="U296" t="b">
        <f>AND(POST!U296&lt;&gt;"", OR(U$3=FALSE, SUMPRODUCT(--EXACT(U$5:U$17, POST!U296))&gt;0))</f>
        <v>0</v>
      </c>
      <c r="V296" t="b">
        <f>AND(POST!V296&lt;&gt;"", OR(V$3=FALSE, SUMPRODUCT(--EXACT(V$5:V$17, POST!V296))&gt;0))</f>
        <v>0</v>
      </c>
    </row>
    <row r="297" spans="1:22" x14ac:dyDescent="0.2">
      <c r="A297" t="b">
        <f>AND(POST!A297&lt;&gt;"", SUMPRODUCT(--EXACT(POST!A$18:A$517, POST!A297))=1, SUMPRODUCT(--EXACT(PRE!A$18:A$517, POST!A297))&gt;0)</f>
        <v>0</v>
      </c>
      <c r="B297" t="b">
        <f>AND(POST!B297&lt;&gt;"", OR(B$3=FALSE, SUMPRODUCT(--EXACT(B$5:B$17, POST!B297))&gt;0))</f>
        <v>0</v>
      </c>
      <c r="C297" t="b">
        <f>AND(POST!C297&lt;&gt;"", OR(C$3=FALSE, SUMPRODUCT(--EXACT(C$5:C$17, POST!C297))&gt;0))</f>
        <v>0</v>
      </c>
      <c r="D297" t="b">
        <f>AND(POST!D297&lt;&gt;"", OR(D$3=FALSE, SUMPRODUCT(--EXACT(D$5:D$17, POST!D297))&gt;0))</f>
        <v>0</v>
      </c>
      <c r="E297" t="b">
        <f>AND(POST!E297&lt;&gt;"", OR(E$3=FALSE, SUMPRODUCT(--EXACT(E$5:E$17, POST!E297))&gt;0))</f>
        <v>0</v>
      </c>
      <c r="F297" t="b">
        <f>AND(POST!F297&lt;&gt;"", OR(F$3=FALSE, SUMPRODUCT(--EXACT(F$5:F$17, POST!F297))&gt;0))</f>
        <v>0</v>
      </c>
      <c r="G297" t="b">
        <f>AND(POST!G297&lt;&gt;"", OR(G$3=FALSE, SUMPRODUCT(--EXACT(G$5:G$17, POST!G297))&gt;0))</f>
        <v>0</v>
      </c>
      <c r="H297" t="b">
        <f>AND(POST!H297&lt;&gt;"", OR(H$3=FALSE, SUMPRODUCT(--EXACT(H$5:H$17, POST!H297))&gt;0))</f>
        <v>0</v>
      </c>
      <c r="I297" t="b">
        <f>AND(POST!I297&lt;&gt;"", OR(I$3=FALSE, SUMPRODUCT(--EXACT(I$5:I$17, POST!I297))&gt;0))</f>
        <v>0</v>
      </c>
      <c r="J297" t="b">
        <f>AND(POST!J297&lt;&gt;"", OR(J$3=FALSE, SUMPRODUCT(--EXACT(J$5:J$17, POST!J297))&gt;0))</f>
        <v>0</v>
      </c>
      <c r="K297" t="b">
        <f>AND(POST!K297&lt;&gt;"", OR(K$3=FALSE, SUMPRODUCT(--EXACT(K$5:K$17, POST!K297))&gt;0))</f>
        <v>0</v>
      </c>
      <c r="L297" t="b">
        <f>AND(POST!L297&lt;&gt;"", OR(L$3=FALSE, SUMPRODUCT(--EXACT(L$5:L$17, POST!L297))&gt;0))</f>
        <v>0</v>
      </c>
      <c r="M297" t="b">
        <f>AND(POST!M297&lt;&gt;"", OR(M$3=FALSE, SUMPRODUCT(--EXACT(M$5:M$17, POST!M297))&gt;0))</f>
        <v>0</v>
      </c>
      <c r="N297" t="b">
        <f>AND(POST!N297&lt;&gt;"", OR(N$3=FALSE, SUMPRODUCT(--EXACT(N$5:N$17, POST!N297))&gt;0))</f>
        <v>0</v>
      </c>
      <c r="O297" t="b">
        <f>AND(POST!O297&lt;&gt;"", OR(O$3=FALSE, SUMPRODUCT(--EXACT(O$5:O$17, POST!O297))&gt;0))</f>
        <v>0</v>
      </c>
      <c r="P297" t="b">
        <f>AND(POST!P297&lt;&gt;"", OR(P$3=FALSE, SUMPRODUCT(--EXACT(P$5:P$17, POST!P297))&gt;0))</f>
        <v>0</v>
      </c>
      <c r="Q297" t="b">
        <f>AND(POST!Q297&lt;&gt;"", OR(Q$3=FALSE, SUMPRODUCT(--EXACT(Q$5:Q$17, POST!Q297))&gt;0))</f>
        <v>0</v>
      </c>
      <c r="R297" t="b">
        <f>AND(POST!R297&lt;&gt;"", OR(R$3=FALSE, SUMPRODUCT(--EXACT(R$5:R$17, POST!R297))&gt;0))</f>
        <v>0</v>
      </c>
      <c r="S297" t="b">
        <f>AND(POST!S297&lt;&gt;"", OR(S$3=FALSE, SUMPRODUCT(--EXACT(S$5:S$17, POST!S297))&gt;0))</f>
        <v>0</v>
      </c>
      <c r="T297" t="b">
        <f>AND(POST!T297&lt;&gt;"", OR(T$3=FALSE, SUMPRODUCT(--EXACT(T$5:T$17, POST!T297))&gt;0))</f>
        <v>0</v>
      </c>
      <c r="U297" t="b">
        <f>AND(POST!U297&lt;&gt;"", OR(U$3=FALSE, SUMPRODUCT(--EXACT(U$5:U$17, POST!U297))&gt;0))</f>
        <v>0</v>
      </c>
      <c r="V297" t="b">
        <f>AND(POST!V297&lt;&gt;"", OR(V$3=FALSE, SUMPRODUCT(--EXACT(V$5:V$17, POST!V297))&gt;0))</f>
        <v>0</v>
      </c>
    </row>
    <row r="298" spans="1:22" x14ac:dyDescent="0.2">
      <c r="A298" t="b">
        <f>AND(POST!A298&lt;&gt;"", SUMPRODUCT(--EXACT(POST!A$18:A$517, POST!A298))=1, SUMPRODUCT(--EXACT(PRE!A$18:A$517, POST!A298))&gt;0)</f>
        <v>0</v>
      </c>
      <c r="B298" t="b">
        <f>AND(POST!B298&lt;&gt;"", OR(B$3=FALSE, SUMPRODUCT(--EXACT(B$5:B$17, POST!B298))&gt;0))</f>
        <v>0</v>
      </c>
      <c r="C298" t="b">
        <f>AND(POST!C298&lt;&gt;"", OR(C$3=FALSE, SUMPRODUCT(--EXACT(C$5:C$17, POST!C298))&gt;0))</f>
        <v>0</v>
      </c>
      <c r="D298" t="b">
        <f>AND(POST!D298&lt;&gt;"", OR(D$3=FALSE, SUMPRODUCT(--EXACT(D$5:D$17, POST!D298))&gt;0))</f>
        <v>0</v>
      </c>
      <c r="E298" t="b">
        <f>AND(POST!E298&lt;&gt;"", OR(E$3=FALSE, SUMPRODUCT(--EXACT(E$5:E$17, POST!E298))&gt;0))</f>
        <v>0</v>
      </c>
      <c r="F298" t="b">
        <f>AND(POST!F298&lt;&gt;"", OR(F$3=FALSE, SUMPRODUCT(--EXACT(F$5:F$17, POST!F298))&gt;0))</f>
        <v>0</v>
      </c>
      <c r="G298" t="b">
        <f>AND(POST!G298&lt;&gt;"", OR(G$3=FALSE, SUMPRODUCT(--EXACT(G$5:G$17, POST!G298))&gt;0))</f>
        <v>0</v>
      </c>
      <c r="H298" t="b">
        <f>AND(POST!H298&lt;&gt;"", OR(H$3=FALSE, SUMPRODUCT(--EXACT(H$5:H$17, POST!H298))&gt;0))</f>
        <v>0</v>
      </c>
      <c r="I298" t="b">
        <f>AND(POST!I298&lt;&gt;"", OR(I$3=FALSE, SUMPRODUCT(--EXACT(I$5:I$17, POST!I298))&gt;0))</f>
        <v>0</v>
      </c>
      <c r="J298" t="b">
        <f>AND(POST!J298&lt;&gt;"", OR(J$3=FALSE, SUMPRODUCT(--EXACT(J$5:J$17, POST!J298))&gt;0))</f>
        <v>0</v>
      </c>
      <c r="K298" t="b">
        <f>AND(POST!K298&lt;&gt;"", OR(K$3=FALSE, SUMPRODUCT(--EXACT(K$5:K$17, POST!K298))&gt;0))</f>
        <v>0</v>
      </c>
      <c r="L298" t="b">
        <f>AND(POST!L298&lt;&gt;"", OR(L$3=FALSE, SUMPRODUCT(--EXACT(L$5:L$17, POST!L298))&gt;0))</f>
        <v>0</v>
      </c>
      <c r="M298" t="b">
        <f>AND(POST!M298&lt;&gt;"", OR(M$3=FALSE, SUMPRODUCT(--EXACT(M$5:M$17, POST!M298))&gt;0))</f>
        <v>0</v>
      </c>
      <c r="N298" t="b">
        <f>AND(POST!N298&lt;&gt;"", OR(N$3=FALSE, SUMPRODUCT(--EXACT(N$5:N$17, POST!N298))&gt;0))</f>
        <v>0</v>
      </c>
      <c r="O298" t="b">
        <f>AND(POST!O298&lt;&gt;"", OR(O$3=FALSE, SUMPRODUCT(--EXACT(O$5:O$17, POST!O298))&gt;0))</f>
        <v>0</v>
      </c>
      <c r="P298" t="b">
        <f>AND(POST!P298&lt;&gt;"", OR(P$3=FALSE, SUMPRODUCT(--EXACT(P$5:P$17, POST!P298))&gt;0))</f>
        <v>0</v>
      </c>
      <c r="Q298" t="b">
        <f>AND(POST!Q298&lt;&gt;"", OR(Q$3=FALSE, SUMPRODUCT(--EXACT(Q$5:Q$17, POST!Q298))&gt;0))</f>
        <v>0</v>
      </c>
      <c r="R298" t="b">
        <f>AND(POST!R298&lt;&gt;"", OR(R$3=FALSE, SUMPRODUCT(--EXACT(R$5:R$17, POST!R298))&gt;0))</f>
        <v>0</v>
      </c>
      <c r="S298" t="b">
        <f>AND(POST!S298&lt;&gt;"", OR(S$3=FALSE, SUMPRODUCT(--EXACT(S$5:S$17, POST!S298))&gt;0))</f>
        <v>0</v>
      </c>
      <c r="T298" t="b">
        <f>AND(POST!T298&lt;&gt;"", OR(T$3=FALSE, SUMPRODUCT(--EXACT(T$5:T$17, POST!T298))&gt;0))</f>
        <v>0</v>
      </c>
      <c r="U298" t="b">
        <f>AND(POST!U298&lt;&gt;"", OR(U$3=FALSE, SUMPRODUCT(--EXACT(U$5:U$17, POST!U298))&gt;0))</f>
        <v>0</v>
      </c>
      <c r="V298" t="b">
        <f>AND(POST!V298&lt;&gt;"", OR(V$3=FALSE, SUMPRODUCT(--EXACT(V$5:V$17, POST!V298))&gt;0))</f>
        <v>0</v>
      </c>
    </row>
    <row r="299" spans="1:22" x14ac:dyDescent="0.2">
      <c r="A299" t="b">
        <f>AND(POST!A299&lt;&gt;"", SUMPRODUCT(--EXACT(POST!A$18:A$517, POST!A299))=1, SUMPRODUCT(--EXACT(PRE!A$18:A$517, POST!A299))&gt;0)</f>
        <v>0</v>
      </c>
      <c r="B299" t="b">
        <f>AND(POST!B299&lt;&gt;"", OR(B$3=FALSE, SUMPRODUCT(--EXACT(B$5:B$17, POST!B299))&gt;0))</f>
        <v>0</v>
      </c>
      <c r="C299" t="b">
        <f>AND(POST!C299&lt;&gt;"", OR(C$3=FALSE, SUMPRODUCT(--EXACT(C$5:C$17, POST!C299))&gt;0))</f>
        <v>0</v>
      </c>
      <c r="D299" t="b">
        <f>AND(POST!D299&lt;&gt;"", OR(D$3=FALSE, SUMPRODUCT(--EXACT(D$5:D$17, POST!D299))&gt;0))</f>
        <v>0</v>
      </c>
      <c r="E299" t="b">
        <f>AND(POST!E299&lt;&gt;"", OR(E$3=FALSE, SUMPRODUCT(--EXACT(E$5:E$17, POST!E299))&gt;0))</f>
        <v>0</v>
      </c>
      <c r="F299" t="b">
        <f>AND(POST!F299&lt;&gt;"", OR(F$3=FALSE, SUMPRODUCT(--EXACT(F$5:F$17, POST!F299))&gt;0))</f>
        <v>0</v>
      </c>
      <c r="G299" t="b">
        <f>AND(POST!G299&lt;&gt;"", OR(G$3=FALSE, SUMPRODUCT(--EXACT(G$5:G$17, POST!G299))&gt;0))</f>
        <v>0</v>
      </c>
      <c r="H299" t="b">
        <f>AND(POST!H299&lt;&gt;"", OR(H$3=FALSE, SUMPRODUCT(--EXACT(H$5:H$17, POST!H299))&gt;0))</f>
        <v>0</v>
      </c>
      <c r="I299" t="b">
        <f>AND(POST!I299&lt;&gt;"", OR(I$3=FALSE, SUMPRODUCT(--EXACT(I$5:I$17, POST!I299))&gt;0))</f>
        <v>0</v>
      </c>
      <c r="J299" t="b">
        <f>AND(POST!J299&lt;&gt;"", OR(J$3=FALSE, SUMPRODUCT(--EXACT(J$5:J$17, POST!J299))&gt;0))</f>
        <v>0</v>
      </c>
      <c r="K299" t="b">
        <f>AND(POST!K299&lt;&gt;"", OR(K$3=FALSE, SUMPRODUCT(--EXACT(K$5:K$17, POST!K299))&gt;0))</f>
        <v>0</v>
      </c>
      <c r="L299" t="b">
        <f>AND(POST!L299&lt;&gt;"", OR(L$3=FALSE, SUMPRODUCT(--EXACT(L$5:L$17, POST!L299))&gt;0))</f>
        <v>0</v>
      </c>
      <c r="M299" t="b">
        <f>AND(POST!M299&lt;&gt;"", OR(M$3=FALSE, SUMPRODUCT(--EXACT(M$5:M$17, POST!M299))&gt;0))</f>
        <v>0</v>
      </c>
      <c r="N299" t="b">
        <f>AND(POST!N299&lt;&gt;"", OR(N$3=FALSE, SUMPRODUCT(--EXACT(N$5:N$17, POST!N299))&gt;0))</f>
        <v>0</v>
      </c>
      <c r="O299" t="b">
        <f>AND(POST!O299&lt;&gt;"", OR(O$3=FALSE, SUMPRODUCT(--EXACT(O$5:O$17, POST!O299))&gt;0))</f>
        <v>0</v>
      </c>
      <c r="P299" t="b">
        <f>AND(POST!P299&lt;&gt;"", OR(P$3=FALSE, SUMPRODUCT(--EXACT(P$5:P$17, POST!P299))&gt;0))</f>
        <v>0</v>
      </c>
      <c r="Q299" t="b">
        <f>AND(POST!Q299&lt;&gt;"", OR(Q$3=FALSE, SUMPRODUCT(--EXACT(Q$5:Q$17, POST!Q299))&gt;0))</f>
        <v>0</v>
      </c>
      <c r="R299" t="b">
        <f>AND(POST!R299&lt;&gt;"", OR(R$3=FALSE, SUMPRODUCT(--EXACT(R$5:R$17, POST!R299))&gt;0))</f>
        <v>0</v>
      </c>
      <c r="S299" t="b">
        <f>AND(POST!S299&lt;&gt;"", OR(S$3=FALSE, SUMPRODUCT(--EXACT(S$5:S$17, POST!S299))&gt;0))</f>
        <v>0</v>
      </c>
      <c r="T299" t="b">
        <f>AND(POST!T299&lt;&gt;"", OR(T$3=FALSE, SUMPRODUCT(--EXACT(T$5:T$17, POST!T299))&gt;0))</f>
        <v>0</v>
      </c>
      <c r="U299" t="b">
        <f>AND(POST!U299&lt;&gt;"", OR(U$3=FALSE, SUMPRODUCT(--EXACT(U$5:U$17, POST!U299))&gt;0))</f>
        <v>0</v>
      </c>
      <c r="V299" t="b">
        <f>AND(POST!V299&lt;&gt;"", OR(V$3=FALSE, SUMPRODUCT(--EXACT(V$5:V$17, POST!V299))&gt;0))</f>
        <v>0</v>
      </c>
    </row>
    <row r="300" spans="1:22" x14ac:dyDescent="0.2">
      <c r="A300" t="b">
        <f>AND(POST!A300&lt;&gt;"", SUMPRODUCT(--EXACT(POST!A$18:A$517, POST!A300))=1, SUMPRODUCT(--EXACT(PRE!A$18:A$517, POST!A300))&gt;0)</f>
        <v>0</v>
      </c>
      <c r="B300" t="b">
        <f>AND(POST!B300&lt;&gt;"", OR(B$3=FALSE, SUMPRODUCT(--EXACT(B$5:B$17, POST!B300))&gt;0))</f>
        <v>0</v>
      </c>
      <c r="C300" t="b">
        <f>AND(POST!C300&lt;&gt;"", OR(C$3=FALSE, SUMPRODUCT(--EXACT(C$5:C$17, POST!C300))&gt;0))</f>
        <v>0</v>
      </c>
      <c r="D300" t="b">
        <f>AND(POST!D300&lt;&gt;"", OR(D$3=FALSE, SUMPRODUCT(--EXACT(D$5:D$17, POST!D300))&gt;0))</f>
        <v>0</v>
      </c>
      <c r="E300" t="b">
        <f>AND(POST!E300&lt;&gt;"", OR(E$3=FALSE, SUMPRODUCT(--EXACT(E$5:E$17, POST!E300))&gt;0))</f>
        <v>0</v>
      </c>
      <c r="F300" t="b">
        <f>AND(POST!F300&lt;&gt;"", OR(F$3=FALSE, SUMPRODUCT(--EXACT(F$5:F$17, POST!F300))&gt;0))</f>
        <v>0</v>
      </c>
      <c r="G300" t="b">
        <f>AND(POST!G300&lt;&gt;"", OR(G$3=FALSE, SUMPRODUCT(--EXACT(G$5:G$17, POST!G300))&gt;0))</f>
        <v>0</v>
      </c>
      <c r="H300" t="b">
        <f>AND(POST!H300&lt;&gt;"", OR(H$3=FALSE, SUMPRODUCT(--EXACT(H$5:H$17, POST!H300))&gt;0))</f>
        <v>0</v>
      </c>
      <c r="I300" t="b">
        <f>AND(POST!I300&lt;&gt;"", OR(I$3=FALSE, SUMPRODUCT(--EXACT(I$5:I$17, POST!I300))&gt;0))</f>
        <v>0</v>
      </c>
      <c r="J300" t="b">
        <f>AND(POST!J300&lt;&gt;"", OR(J$3=FALSE, SUMPRODUCT(--EXACT(J$5:J$17, POST!J300))&gt;0))</f>
        <v>0</v>
      </c>
      <c r="K300" t="b">
        <f>AND(POST!K300&lt;&gt;"", OR(K$3=FALSE, SUMPRODUCT(--EXACT(K$5:K$17, POST!K300))&gt;0))</f>
        <v>0</v>
      </c>
      <c r="L300" t="b">
        <f>AND(POST!L300&lt;&gt;"", OR(L$3=FALSE, SUMPRODUCT(--EXACT(L$5:L$17, POST!L300))&gt;0))</f>
        <v>0</v>
      </c>
      <c r="M300" t="b">
        <f>AND(POST!M300&lt;&gt;"", OR(M$3=FALSE, SUMPRODUCT(--EXACT(M$5:M$17, POST!M300))&gt;0))</f>
        <v>0</v>
      </c>
      <c r="N300" t="b">
        <f>AND(POST!N300&lt;&gt;"", OR(N$3=FALSE, SUMPRODUCT(--EXACT(N$5:N$17, POST!N300))&gt;0))</f>
        <v>0</v>
      </c>
      <c r="O300" t="b">
        <f>AND(POST!O300&lt;&gt;"", OR(O$3=FALSE, SUMPRODUCT(--EXACT(O$5:O$17, POST!O300))&gt;0))</f>
        <v>0</v>
      </c>
      <c r="P300" t="b">
        <f>AND(POST!P300&lt;&gt;"", OR(P$3=FALSE, SUMPRODUCT(--EXACT(P$5:P$17, POST!P300))&gt;0))</f>
        <v>0</v>
      </c>
      <c r="Q300" t="b">
        <f>AND(POST!Q300&lt;&gt;"", OR(Q$3=FALSE, SUMPRODUCT(--EXACT(Q$5:Q$17, POST!Q300))&gt;0))</f>
        <v>0</v>
      </c>
      <c r="R300" t="b">
        <f>AND(POST!R300&lt;&gt;"", OR(R$3=FALSE, SUMPRODUCT(--EXACT(R$5:R$17, POST!R300))&gt;0))</f>
        <v>0</v>
      </c>
      <c r="S300" t="b">
        <f>AND(POST!S300&lt;&gt;"", OR(S$3=FALSE, SUMPRODUCT(--EXACT(S$5:S$17, POST!S300))&gt;0))</f>
        <v>0</v>
      </c>
      <c r="T300" t="b">
        <f>AND(POST!T300&lt;&gt;"", OR(T$3=FALSE, SUMPRODUCT(--EXACT(T$5:T$17, POST!T300))&gt;0))</f>
        <v>0</v>
      </c>
      <c r="U300" t="b">
        <f>AND(POST!U300&lt;&gt;"", OR(U$3=FALSE, SUMPRODUCT(--EXACT(U$5:U$17, POST!U300))&gt;0))</f>
        <v>0</v>
      </c>
      <c r="V300" t="b">
        <f>AND(POST!V300&lt;&gt;"", OR(V$3=FALSE, SUMPRODUCT(--EXACT(V$5:V$17, POST!V300))&gt;0))</f>
        <v>0</v>
      </c>
    </row>
    <row r="301" spans="1:22" x14ac:dyDescent="0.2">
      <c r="A301" t="b">
        <f>AND(POST!A301&lt;&gt;"", SUMPRODUCT(--EXACT(POST!A$18:A$517, POST!A301))=1, SUMPRODUCT(--EXACT(PRE!A$18:A$517, POST!A301))&gt;0)</f>
        <v>0</v>
      </c>
      <c r="B301" t="b">
        <f>AND(POST!B301&lt;&gt;"", OR(B$3=FALSE, SUMPRODUCT(--EXACT(B$5:B$17, POST!B301))&gt;0))</f>
        <v>0</v>
      </c>
      <c r="C301" t="b">
        <f>AND(POST!C301&lt;&gt;"", OR(C$3=FALSE, SUMPRODUCT(--EXACT(C$5:C$17, POST!C301))&gt;0))</f>
        <v>0</v>
      </c>
      <c r="D301" t="b">
        <f>AND(POST!D301&lt;&gt;"", OR(D$3=FALSE, SUMPRODUCT(--EXACT(D$5:D$17, POST!D301))&gt;0))</f>
        <v>0</v>
      </c>
      <c r="E301" t="b">
        <f>AND(POST!E301&lt;&gt;"", OR(E$3=FALSE, SUMPRODUCT(--EXACT(E$5:E$17, POST!E301))&gt;0))</f>
        <v>0</v>
      </c>
      <c r="F301" t="b">
        <f>AND(POST!F301&lt;&gt;"", OR(F$3=FALSE, SUMPRODUCT(--EXACT(F$5:F$17, POST!F301))&gt;0))</f>
        <v>0</v>
      </c>
      <c r="G301" t="b">
        <f>AND(POST!G301&lt;&gt;"", OR(G$3=FALSE, SUMPRODUCT(--EXACT(G$5:G$17, POST!G301))&gt;0))</f>
        <v>0</v>
      </c>
      <c r="H301" t="b">
        <f>AND(POST!H301&lt;&gt;"", OR(H$3=FALSE, SUMPRODUCT(--EXACT(H$5:H$17, POST!H301))&gt;0))</f>
        <v>0</v>
      </c>
      <c r="I301" t="b">
        <f>AND(POST!I301&lt;&gt;"", OR(I$3=FALSE, SUMPRODUCT(--EXACT(I$5:I$17, POST!I301))&gt;0))</f>
        <v>0</v>
      </c>
      <c r="J301" t="b">
        <f>AND(POST!J301&lt;&gt;"", OR(J$3=FALSE, SUMPRODUCT(--EXACT(J$5:J$17, POST!J301))&gt;0))</f>
        <v>0</v>
      </c>
      <c r="K301" t="b">
        <f>AND(POST!K301&lt;&gt;"", OR(K$3=FALSE, SUMPRODUCT(--EXACT(K$5:K$17, POST!K301))&gt;0))</f>
        <v>0</v>
      </c>
      <c r="L301" t="b">
        <f>AND(POST!L301&lt;&gt;"", OR(L$3=FALSE, SUMPRODUCT(--EXACT(L$5:L$17, POST!L301))&gt;0))</f>
        <v>0</v>
      </c>
      <c r="M301" t="b">
        <f>AND(POST!M301&lt;&gt;"", OR(M$3=FALSE, SUMPRODUCT(--EXACT(M$5:M$17, POST!M301))&gt;0))</f>
        <v>0</v>
      </c>
      <c r="N301" t="b">
        <f>AND(POST!N301&lt;&gt;"", OR(N$3=FALSE, SUMPRODUCT(--EXACT(N$5:N$17, POST!N301))&gt;0))</f>
        <v>0</v>
      </c>
      <c r="O301" t="b">
        <f>AND(POST!O301&lt;&gt;"", OR(O$3=FALSE, SUMPRODUCT(--EXACT(O$5:O$17, POST!O301))&gt;0))</f>
        <v>0</v>
      </c>
      <c r="P301" t="b">
        <f>AND(POST!P301&lt;&gt;"", OR(P$3=FALSE, SUMPRODUCT(--EXACT(P$5:P$17, POST!P301))&gt;0))</f>
        <v>0</v>
      </c>
      <c r="Q301" t="b">
        <f>AND(POST!Q301&lt;&gt;"", OR(Q$3=FALSE, SUMPRODUCT(--EXACT(Q$5:Q$17, POST!Q301))&gt;0))</f>
        <v>0</v>
      </c>
      <c r="R301" t="b">
        <f>AND(POST!R301&lt;&gt;"", OR(R$3=FALSE, SUMPRODUCT(--EXACT(R$5:R$17, POST!R301))&gt;0))</f>
        <v>0</v>
      </c>
      <c r="S301" t="b">
        <f>AND(POST!S301&lt;&gt;"", OR(S$3=FALSE, SUMPRODUCT(--EXACT(S$5:S$17, POST!S301))&gt;0))</f>
        <v>0</v>
      </c>
      <c r="T301" t="b">
        <f>AND(POST!T301&lt;&gt;"", OR(T$3=FALSE, SUMPRODUCT(--EXACT(T$5:T$17, POST!T301))&gt;0))</f>
        <v>0</v>
      </c>
      <c r="U301" t="b">
        <f>AND(POST!U301&lt;&gt;"", OR(U$3=FALSE, SUMPRODUCT(--EXACT(U$5:U$17, POST!U301))&gt;0))</f>
        <v>0</v>
      </c>
      <c r="V301" t="b">
        <f>AND(POST!V301&lt;&gt;"", OR(V$3=FALSE, SUMPRODUCT(--EXACT(V$5:V$17, POST!V301))&gt;0))</f>
        <v>0</v>
      </c>
    </row>
    <row r="302" spans="1:22" x14ac:dyDescent="0.2">
      <c r="A302" t="b">
        <f>AND(POST!A302&lt;&gt;"", SUMPRODUCT(--EXACT(POST!A$18:A$517, POST!A302))=1, SUMPRODUCT(--EXACT(PRE!A$18:A$517, POST!A302))&gt;0)</f>
        <v>0</v>
      </c>
      <c r="B302" t="b">
        <f>AND(POST!B302&lt;&gt;"", OR(B$3=FALSE, SUMPRODUCT(--EXACT(B$5:B$17, POST!B302))&gt;0))</f>
        <v>0</v>
      </c>
      <c r="C302" t="b">
        <f>AND(POST!C302&lt;&gt;"", OR(C$3=FALSE, SUMPRODUCT(--EXACT(C$5:C$17, POST!C302))&gt;0))</f>
        <v>0</v>
      </c>
      <c r="D302" t="b">
        <f>AND(POST!D302&lt;&gt;"", OR(D$3=FALSE, SUMPRODUCT(--EXACT(D$5:D$17, POST!D302))&gt;0))</f>
        <v>0</v>
      </c>
      <c r="E302" t="b">
        <f>AND(POST!E302&lt;&gt;"", OR(E$3=FALSE, SUMPRODUCT(--EXACT(E$5:E$17, POST!E302))&gt;0))</f>
        <v>0</v>
      </c>
      <c r="F302" t="b">
        <f>AND(POST!F302&lt;&gt;"", OR(F$3=FALSE, SUMPRODUCT(--EXACT(F$5:F$17, POST!F302))&gt;0))</f>
        <v>0</v>
      </c>
      <c r="G302" t="b">
        <f>AND(POST!G302&lt;&gt;"", OR(G$3=FALSE, SUMPRODUCT(--EXACT(G$5:G$17, POST!G302))&gt;0))</f>
        <v>0</v>
      </c>
      <c r="H302" t="b">
        <f>AND(POST!H302&lt;&gt;"", OR(H$3=FALSE, SUMPRODUCT(--EXACT(H$5:H$17, POST!H302))&gt;0))</f>
        <v>0</v>
      </c>
      <c r="I302" t="b">
        <f>AND(POST!I302&lt;&gt;"", OR(I$3=FALSE, SUMPRODUCT(--EXACT(I$5:I$17, POST!I302))&gt;0))</f>
        <v>0</v>
      </c>
      <c r="J302" t="b">
        <f>AND(POST!J302&lt;&gt;"", OR(J$3=FALSE, SUMPRODUCT(--EXACT(J$5:J$17, POST!J302))&gt;0))</f>
        <v>0</v>
      </c>
      <c r="K302" t="b">
        <f>AND(POST!K302&lt;&gt;"", OR(K$3=FALSE, SUMPRODUCT(--EXACT(K$5:K$17, POST!K302))&gt;0))</f>
        <v>0</v>
      </c>
      <c r="L302" t="b">
        <f>AND(POST!L302&lt;&gt;"", OR(L$3=FALSE, SUMPRODUCT(--EXACT(L$5:L$17, POST!L302))&gt;0))</f>
        <v>0</v>
      </c>
      <c r="M302" t="b">
        <f>AND(POST!M302&lt;&gt;"", OR(M$3=FALSE, SUMPRODUCT(--EXACT(M$5:M$17, POST!M302))&gt;0))</f>
        <v>0</v>
      </c>
      <c r="N302" t="b">
        <f>AND(POST!N302&lt;&gt;"", OR(N$3=FALSE, SUMPRODUCT(--EXACT(N$5:N$17, POST!N302))&gt;0))</f>
        <v>0</v>
      </c>
      <c r="O302" t="b">
        <f>AND(POST!O302&lt;&gt;"", OR(O$3=FALSE, SUMPRODUCT(--EXACT(O$5:O$17, POST!O302))&gt;0))</f>
        <v>0</v>
      </c>
      <c r="P302" t="b">
        <f>AND(POST!P302&lt;&gt;"", OR(P$3=FALSE, SUMPRODUCT(--EXACT(P$5:P$17, POST!P302))&gt;0))</f>
        <v>0</v>
      </c>
      <c r="Q302" t="b">
        <f>AND(POST!Q302&lt;&gt;"", OR(Q$3=FALSE, SUMPRODUCT(--EXACT(Q$5:Q$17, POST!Q302))&gt;0))</f>
        <v>0</v>
      </c>
      <c r="R302" t="b">
        <f>AND(POST!R302&lt;&gt;"", OR(R$3=FALSE, SUMPRODUCT(--EXACT(R$5:R$17, POST!R302))&gt;0))</f>
        <v>0</v>
      </c>
      <c r="S302" t="b">
        <f>AND(POST!S302&lt;&gt;"", OR(S$3=FALSE, SUMPRODUCT(--EXACT(S$5:S$17, POST!S302))&gt;0))</f>
        <v>0</v>
      </c>
      <c r="T302" t="b">
        <f>AND(POST!T302&lt;&gt;"", OR(T$3=FALSE, SUMPRODUCT(--EXACT(T$5:T$17, POST!T302))&gt;0))</f>
        <v>0</v>
      </c>
      <c r="U302" t="b">
        <f>AND(POST!U302&lt;&gt;"", OR(U$3=FALSE, SUMPRODUCT(--EXACT(U$5:U$17, POST!U302))&gt;0))</f>
        <v>0</v>
      </c>
      <c r="V302" t="b">
        <f>AND(POST!V302&lt;&gt;"", OR(V$3=FALSE, SUMPRODUCT(--EXACT(V$5:V$17, POST!V302))&gt;0))</f>
        <v>0</v>
      </c>
    </row>
    <row r="303" spans="1:22" x14ac:dyDescent="0.2">
      <c r="A303" t="b">
        <f>AND(POST!A303&lt;&gt;"", SUMPRODUCT(--EXACT(POST!A$18:A$517, POST!A303))=1, SUMPRODUCT(--EXACT(PRE!A$18:A$517, POST!A303))&gt;0)</f>
        <v>0</v>
      </c>
      <c r="B303" t="b">
        <f>AND(POST!B303&lt;&gt;"", OR(B$3=FALSE, SUMPRODUCT(--EXACT(B$5:B$17, POST!B303))&gt;0))</f>
        <v>0</v>
      </c>
      <c r="C303" t="b">
        <f>AND(POST!C303&lt;&gt;"", OR(C$3=FALSE, SUMPRODUCT(--EXACT(C$5:C$17, POST!C303))&gt;0))</f>
        <v>0</v>
      </c>
      <c r="D303" t="b">
        <f>AND(POST!D303&lt;&gt;"", OR(D$3=FALSE, SUMPRODUCT(--EXACT(D$5:D$17, POST!D303))&gt;0))</f>
        <v>0</v>
      </c>
      <c r="E303" t="b">
        <f>AND(POST!E303&lt;&gt;"", OR(E$3=FALSE, SUMPRODUCT(--EXACT(E$5:E$17, POST!E303))&gt;0))</f>
        <v>0</v>
      </c>
      <c r="F303" t="b">
        <f>AND(POST!F303&lt;&gt;"", OR(F$3=FALSE, SUMPRODUCT(--EXACT(F$5:F$17, POST!F303))&gt;0))</f>
        <v>0</v>
      </c>
      <c r="G303" t="b">
        <f>AND(POST!G303&lt;&gt;"", OR(G$3=FALSE, SUMPRODUCT(--EXACT(G$5:G$17, POST!G303))&gt;0))</f>
        <v>0</v>
      </c>
      <c r="H303" t="b">
        <f>AND(POST!H303&lt;&gt;"", OR(H$3=FALSE, SUMPRODUCT(--EXACT(H$5:H$17, POST!H303))&gt;0))</f>
        <v>0</v>
      </c>
      <c r="I303" t="b">
        <f>AND(POST!I303&lt;&gt;"", OR(I$3=FALSE, SUMPRODUCT(--EXACT(I$5:I$17, POST!I303))&gt;0))</f>
        <v>0</v>
      </c>
      <c r="J303" t="b">
        <f>AND(POST!J303&lt;&gt;"", OR(J$3=FALSE, SUMPRODUCT(--EXACT(J$5:J$17, POST!J303))&gt;0))</f>
        <v>0</v>
      </c>
      <c r="K303" t="b">
        <f>AND(POST!K303&lt;&gt;"", OR(K$3=FALSE, SUMPRODUCT(--EXACT(K$5:K$17, POST!K303))&gt;0))</f>
        <v>0</v>
      </c>
      <c r="L303" t="b">
        <f>AND(POST!L303&lt;&gt;"", OR(L$3=FALSE, SUMPRODUCT(--EXACT(L$5:L$17, POST!L303))&gt;0))</f>
        <v>0</v>
      </c>
      <c r="M303" t="b">
        <f>AND(POST!M303&lt;&gt;"", OR(M$3=FALSE, SUMPRODUCT(--EXACT(M$5:M$17, POST!M303))&gt;0))</f>
        <v>0</v>
      </c>
      <c r="N303" t="b">
        <f>AND(POST!N303&lt;&gt;"", OR(N$3=FALSE, SUMPRODUCT(--EXACT(N$5:N$17, POST!N303))&gt;0))</f>
        <v>0</v>
      </c>
      <c r="O303" t="b">
        <f>AND(POST!O303&lt;&gt;"", OR(O$3=FALSE, SUMPRODUCT(--EXACT(O$5:O$17, POST!O303))&gt;0))</f>
        <v>0</v>
      </c>
      <c r="P303" t="b">
        <f>AND(POST!P303&lt;&gt;"", OR(P$3=FALSE, SUMPRODUCT(--EXACT(P$5:P$17, POST!P303))&gt;0))</f>
        <v>0</v>
      </c>
      <c r="Q303" t="b">
        <f>AND(POST!Q303&lt;&gt;"", OR(Q$3=FALSE, SUMPRODUCT(--EXACT(Q$5:Q$17, POST!Q303))&gt;0))</f>
        <v>0</v>
      </c>
      <c r="R303" t="b">
        <f>AND(POST!R303&lt;&gt;"", OR(R$3=FALSE, SUMPRODUCT(--EXACT(R$5:R$17, POST!R303))&gt;0))</f>
        <v>0</v>
      </c>
      <c r="S303" t="b">
        <f>AND(POST!S303&lt;&gt;"", OR(S$3=FALSE, SUMPRODUCT(--EXACT(S$5:S$17, POST!S303))&gt;0))</f>
        <v>0</v>
      </c>
      <c r="T303" t="b">
        <f>AND(POST!T303&lt;&gt;"", OR(T$3=FALSE, SUMPRODUCT(--EXACT(T$5:T$17, POST!T303))&gt;0))</f>
        <v>0</v>
      </c>
      <c r="U303" t="b">
        <f>AND(POST!U303&lt;&gt;"", OR(U$3=FALSE, SUMPRODUCT(--EXACT(U$5:U$17, POST!U303))&gt;0))</f>
        <v>0</v>
      </c>
      <c r="V303" t="b">
        <f>AND(POST!V303&lt;&gt;"", OR(V$3=FALSE, SUMPRODUCT(--EXACT(V$5:V$17, POST!V303))&gt;0))</f>
        <v>0</v>
      </c>
    </row>
    <row r="304" spans="1:22" x14ac:dyDescent="0.2">
      <c r="A304" t="b">
        <f>AND(POST!A304&lt;&gt;"", SUMPRODUCT(--EXACT(POST!A$18:A$517, POST!A304))=1, SUMPRODUCT(--EXACT(PRE!A$18:A$517, POST!A304))&gt;0)</f>
        <v>0</v>
      </c>
      <c r="B304" t="b">
        <f>AND(POST!B304&lt;&gt;"", OR(B$3=FALSE, SUMPRODUCT(--EXACT(B$5:B$17, POST!B304))&gt;0))</f>
        <v>0</v>
      </c>
      <c r="C304" t="b">
        <f>AND(POST!C304&lt;&gt;"", OR(C$3=FALSE, SUMPRODUCT(--EXACT(C$5:C$17, POST!C304))&gt;0))</f>
        <v>0</v>
      </c>
      <c r="D304" t="b">
        <f>AND(POST!D304&lt;&gt;"", OR(D$3=FALSE, SUMPRODUCT(--EXACT(D$5:D$17, POST!D304))&gt;0))</f>
        <v>0</v>
      </c>
      <c r="E304" t="b">
        <f>AND(POST!E304&lt;&gt;"", OR(E$3=FALSE, SUMPRODUCT(--EXACT(E$5:E$17, POST!E304))&gt;0))</f>
        <v>0</v>
      </c>
      <c r="F304" t="b">
        <f>AND(POST!F304&lt;&gt;"", OR(F$3=FALSE, SUMPRODUCT(--EXACT(F$5:F$17, POST!F304))&gt;0))</f>
        <v>0</v>
      </c>
      <c r="G304" t="b">
        <f>AND(POST!G304&lt;&gt;"", OR(G$3=FALSE, SUMPRODUCT(--EXACT(G$5:G$17, POST!G304))&gt;0))</f>
        <v>0</v>
      </c>
      <c r="H304" t="b">
        <f>AND(POST!H304&lt;&gt;"", OR(H$3=FALSE, SUMPRODUCT(--EXACT(H$5:H$17, POST!H304))&gt;0))</f>
        <v>0</v>
      </c>
      <c r="I304" t="b">
        <f>AND(POST!I304&lt;&gt;"", OR(I$3=FALSE, SUMPRODUCT(--EXACT(I$5:I$17, POST!I304))&gt;0))</f>
        <v>0</v>
      </c>
      <c r="J304" t="b">
        <f>AND(POST!J304&lt;&gt;"", OR(J$3=FALSE, SUMPRODUCT(--EXACT(J$5:J$17, POST!J304))&gt;0))</f>
        <v>0</v>
      </c>
      <c r="K304" t="b">
        <f>AND(POST!K304&lt;&gt;"", OR(K$3=FALSE, SUMPRODUCT(--EXACT(K$5:K$17, POST!K304))&gt;0))</f>
        <v>0</v>
      </c>
      <c r="L304" t="b">
        <f>AND(POST!L304&lt;&gt;"", OR(L$3=FALSE, SUMPRODUCT(--EXACT(L$5:L$17, POST!L304))&gt;0))</f>
        <v>0</v>
      </c>
      <c r="M304" t="b">
        <f>AND(POST!M304&lt;&gt;"", OR(M$3=FALSE, SUMPRODUCT(--EXACT(M$5:M$17, POST!M304))&gt;0))</f>
        <v>0</v>
      </c>
      <c r="N304" t="b">
        <f>AND(POST!N304&lt;&gt;"", OR(N$3=FALSE, SUMPRODUCT(--EXACT(N$5:N$17, POST!N304))&gt;0))</f>
        <v>0</v>
      </c>
      <c r="O304" t="b">
        <f>AND(POST!O304&lt;&gt;"", OR(O$3=FALSE, SUMPRODUCT(--EXACT(O$5:O$17, POST!O304))&gt;0))</f>
        <v>0</v>
      </c>
      <c r="P304" t="b">
        <f>AND(POST!P304&lt;&gt;"", OR(P$3=FALSE, SUMPRODUCT(--EXACT(P$5:P$17, POST!P304))&gt;0))</f>
        <v>0</v>
      </c>
      <c r="Q304" t="b">
        <f>AND(POST!Q304&lt;&gt;"", OR(Q$3=FALSE, SUMPRODUCT(--EXACT(Q$5:Q$17, POST!Q304))&gt;0))</f>
        <v>0</v>
      </c>
      <c r="R304" t="b">
        <f>AND(POST!R304&lt;&gt;"", OR(R$3=FALSE, SUMPRODUCT(--EXACT(R$5:R$17, POST!R304))&gt;0))</f>
        <v>0</v>
      </c>
      <c r="S304" t="b">
        <f>AND(POST!S304&lt;&gt;"", OR(S$3=FALSE, SUMPRODUCT(--EXACT(S$5:S$17, POST!S304))&gt;0))</f>
        <v>0</v>
      </c>
      <c r="T304" t="b">
        <f>AND(POST!T304&lt;&gt;"", OR(T$3=FALSE, SUMPRODUCT(--EXACT(T$5:T$17, POST!T304))&gt;0))</f>
        <v>0</v>
      </c>
      <c r="U304" t="b">
        <f>AND(POST!U304&lt;&gt;"", OR(U$3=FALSE, SUMPRODUCT(--EXACT(U$5:U$17, POST!U304))&gt;0))</f>
        <v>0</v>
      </c>
      <c r="V304" t="b">
        <f>AND(POST!V304&lt;&gt;"", OR(V$3=FALSE, SUMPRODUCT(--EXACT(V$5:V$17, POST!V304))&gt;0))</f>
        <v>0</v>
      </c>
    </row>
    <row r="305" spans="1:22" x14ac:dyDescent="0.2">
      <c r="A305" t="b">
        <f>AND(POST!A305&lt;&gt;"", SUMPRODUCT(--EXACT(POST!A$18:A$517, POST!A305))=1, SUMPRODUCT(--EXACT(PRE!A$18:A$517, POST!A305))&gt;0)</f>
        <v>0</v>
      </c>
      <c r="B305" t="b">
        <f>AND(POST!B305&lt;&gt;"", OR(B$3=FALSE, SUMPRODUCT(--EXACT(B$5:B$17, POST!B305))&gt;0))</f>
        <v>0</v>
      </c>
      <c r="C305" t="b">
        <f>AND(POST!C305&lt;&gt;"", OR(C$3=FALSE, SUMPRODUCT(--EXACT(C$5:C$17, POST!C305))&gt;0))</f>
        <v>0</v>
      </c>
      <c r="D305" t="b">
        <f>AND(POST!D305&lt;&gt;"", OR(D$3=FALSE, SUMPRODUCT(--EXACT(D$5:D$17, POST!D305))&gt;0))</f>
        <v>0</v>
      </c>
      <c r="E305" t="b">
        <f>AND(POST!E305&lt;&gt;"", OR(E$3=FALSE, SUMPRODUCT(--EXACT(E$5:E$17, POST!E305))&gt;0))</f>
        <v>0</v>
      </c>
      <c r="F305" t="b">
        <f>AND(POST!F305&lt;&gt;"", OR(F$3=FALSE, SUMPRODUCT(--EXACT(F$5:F$17, POST!F305))&gt;0))</f>
        <v>0</v>
      </c>
      <c r="G305" t="b">
        <f>AND(POST!G305&lt;&gt;"", OR(G$3=FALSE, SUMPRODUCT(--EXACT(G$5:G$17, POST!G305))&gt;0))</f>
        <v>0</v>
      </c>
      <c r="H305" t="b">
        <f>AND(POST!H305&lt;&gt;"", OR(H$3=FALSE, SUMPRODUCT(--EXACT(H$5:H$17, POST!H305))&gt;0))</f>
        <v>0</v>
      </c>
      <c r="I305" t="b">
        <f>AND(POST!I305&lt;&gt;"", OR(I$3=FALSE, SUMPRODUCT(--EXACT(I$5:I$17, POST!I305))&gt;0))</f>
        <v>0</v>
      </c>
      <c r="J305" t="b">
        <f>AND(POST!J305&lt;&gt;"", OR(J$3=FALSE, SUMPRODUCT(--EXACT(J$5:J$17, POST!J305))&gt;0))</f>
        <v>0</v>
      </c>
      <c r="K305" t="b">
        <f>AND(POST!K305&lt;&gt;"", OR(K$3=FALSE, SUMPRODUCT(--EXACT(K$5:K$17, POST!K305))&gt;0))</f>
        <v>0</v>
      </c>
      <c r="L305" t="b">
        <f>AND(POST!L305&lt;&gt;"", OR(L$3=FALSE, SUMPRODUCT(--EXACT(L$5:L$17, POST!L305))&gt;0))</f>
        <v>0</v>
      </c>
      <c r="M305" t="b">
        <f>AND(POST!M305&lt;&gt;"", OR(M$3=FALSE, SUMPRODUCT(--EXACT(M$5:M$17, POST!M305))&gt;0))</f>
        <v>0</v>
      </c>
      <c r="N305" t="b">
        <f>AND(POST!N305&lt;&gt;"", OR(N$3=FALSE, SUMPRODUCT(--EXACT(N$5:N$17, POST!N305))&gt;0))</f>
        <v>0</v>
      </c>
      <c r="O305" t="b">
        <f>AND(POST!O305&lt;&gt;"", OR(O$3=FALSE, SUMPRODUCT(--EXACT(O$5:O$17, POST!O305))&gt;0))</f>
        <v>0</v>
      </c>
      <c r="P305" t="b">
        <f>AND(POST!P305&lt;&gt;"", OR(P$3=FALSE, SUMPRODUCT(--EXACT(P$5:P$17, POST!P305))&gt;0))</f>
        <v>0</v>
      </c>
      <c r="Q305" t="b">
        <f>AND(POST!Q305&lt;&gt;"", OR(Q$3=FALSE, SUMPRODUCT(--EXACT(Q$5:Q$17, POST!Q305))&gt;0))</f>
        <v>0</v>
      </c>
      <c r="R305" t="b">
        <f>AND(POST!R305&lt;&gt;"", OR(R$3=FALSE, SUMPRODUCT(--EXACT(R$5:R$17, POST!R305))&gt;0))</f>
        <v>0</v>
      </c>
      <c r="S305" t="b">
        <f>AND(POST!S305&lt;&gt;"", OR(S$3=FALSE, SUMPRODUCT(--EXACT(S$5:S$17, POST!S305))&gt;0))</f>
        <v>0</v>
      </c>
      <c r="T305" t="b">
        <f>AND(POST!T305&lt;&gt;"", OR(T$3=FALSE, SUMPRODUCT(--EXACT(T$5:T$17, POST!T305))&gt;0))</f>
        <v>0</v>
      </c>
      <c r="U305" t="b">
        <f>AND(POST!U305&lt;&gt;"", OR(U$3=FALSE, SUMPRODUCT(--EXACT(U$5:U$17, POST!U305))&gt;0))</f>
        <v>0</v>
      </c>
      <c r="V305" t="b">
        <f>AND(POST!V305&lt;&gt;"", OR(V$3=FALSE, SUMPRODUCT(--EXACT(V$5:V$17, POST!V305))&gt;0))</f>
        <v>0</v>
      </c>
    </row>
    <row r="306" spans="1:22" x14ac:dyDescent="0.2">
      <c r="A306" t="b">
        <f>AND(POST!A306&lt;&gt;"", SUMPRODUCT(--EXACT(POST!A$18:A$517, POST!A306))=1, SUMPRODUCT(--EXACT(PRE!A$18:A$517, POST!A306))&gt;0)</f>
        <v>0</v>
      </c>
      <c r="B306" t="b">
        <f>AND(POST!B306&lt;&gt;"", OR(B$3=FALSE, SUMPRODUCT(--EXACT(B$5:B$17, POST!B306))&gt;0))</f>
        <v>0</v>
      </c>
      <c r="C306" t="b">
        <f>AND(POST!C306&lt;&gt;"", OR(C$3=FALSE, SUMPRODUCT(--EXACT(C$5:C$17, POST!C306))&gt;0))</f>
        <v>0</v>
      </c>
      <c r="D306" t="b">
        <f>AND(POST!D306&lt;&gt;"", OR(D$3=FALSE, SUMPRODUCT(--EXACT(D$5:D$17, POST!D306))&gt;0))</f>
        <v>0</v>
      </c>
      <c r="E306" t="b">
        <f>AND(POST!E306&lt;&gt;"", OR(E$3=FALSE, SUMPRODUCT(--EXACT(E$5:E$17, POST!E306))&gt;0))</f>
        <v>0</v>
      </c>
      <c r="F306" t="b">
        <f>AND(POST!F306&lt;&gt;"", OR(F$3=FALSE, SUMPRODUCT(--EXACT(F$5:F$17, POST!F306))&gt;0))</f>
        <v>0</v>
      </c>
      <c r="G306" t="b">
        <f>AND(POST!G306&lt;&gt;"", OR(G$3=FALSE, SUMPRODUCT(--EXACT(G$5:G$17, POST!G306))&gt;0))</f>
        <v>0</v>
      </c>
      <c r="H306" t="b">
        <f>AND(POST!H306&lt;&gt;"", OR(H$3=FALSE, SUMPRODUCT(--EXACT(H$5:H$17, POST!H306))&gt;0))</f>
        <v>0</v>
      </c>
      <c r="I306" t="b">
        <f>AND(POST!I306&lt;&gt;"", OR(I$3=FALSE, SUMPRODUCT(--EXACT(I$5:I$17, POST!I306))&gt;0))</f>
        <v>0</v>
      </c>
      <c r="J306" t="b">
        <f>AND(POST!J306&lt;&gt;"", OR(J$3=FALSE, SUMPRODUCT(--EXACT(J$5:J$17, POST!J306))&gt;0))</f>
        <v>0</v>
      </c>
      <c r="K306" t="b">
        <f>AND(POST!K306&lt;&gt;"", OR(K$3=FALSE, SUMPRODUCT(--EXACT(K$5:K$17, POST!K306))&gt;0))</f>
        <v>0</v>
      </c>
      <c r="L306" t="b">
        <f>AND(POST!L306&lt;&gt;"", OR(L$3=FALSE, SUMPRODUCT(--EXACT(L$5:L$17, POST!L306))&gt;0))</f>
        <v>0</v>
      </c>
      <c r="M306" t="b">
        <f>AND(POST!M306&lt;&gt;"", OR(M$3=FALSE, SUMPRODUCT(--EXACT(M$5:M$17, POST!M306))&gt;0))</f>
        <v>0</v>
      </c>
      <c r="N306" t="b">
        <f>AND(POST!N306&lt;&gt;"", OR(N$3=FALSE, SUMPRODUCT(--EXACT(N$5:N$17, POST!N306))&gt;0))</f>
        <v>0</v>
      </c>
      <c r="O306" t="b">
        <f>AND(POST!O306&lt;&gt;"", OR(O$3=FALSE, SUMPRODUCT(--EXACT(O$5:O$17, POST!O306))&gt;0))</f>
        <v>0</v>
      </c>
      <c r="P306" t="b">
        <f>AND(POST!P306&lt;&gt;"", OR(P$3=FALSE, SUMPRODUCT(--EXACT(P$5:P$17, POST!P306))&gt;0))</f>
        <v>0</v>
      </c>
      <c r="Q306" t="b">
        <f>AND(POST!Q306&lt;&gt;"", OR(Q$3=FALSE, SUMPRODUCT(--EXACT(Q$5:Q$17, POST!Q306))&gt;0))</f>
        <v>0</v>
      </c>
      <c r="R306" t="b">
        <f>AND(POST!R306&lt;&gt;"", OR(R$3=FALSE, SUMPRODUCT(--EXACT(R$5:R$17, POST!R306))&gt;0))</f>
        <v>0</v>
      </c>
      <c r="S306" t="b">
        <f>AND(POST!S306&lt;&gt;"", OR(S$3=FALSE, SUMPRODUCT(--EXACT(S$5:S$17, POST!S306))&gt;0))</f>
        <v>0</v>
      </c>
      <c r="T306" t="b">
        <f>AND(POST!T306&lt;&gt;"", OR(T$3=FALSE, SUMPRODUCT(--EXACT(T$5:T$17, POST!T306))&gt;0))</f>
        <v>0</v>
      </c>
      <c r="U306" t="b">
        <f>AND(POST!U306&lt;&gt;"", OR(U$3=FALSE, SUMPRODUCT(--EXACT(U$5:U$17, POST!U306))&gt;0))</f>
        <v>0</v>
      </c>
      <c r="V306" t="b">
        <f>AND(POST!V306&lt;&gt;"", OR(V$3=FALSE, SUMPRODUCT(--EXACT(V$5:V$17, POST!V306))&gt;0))</f>
        <v>0</v>
      </c>
    </row>
    <row r="307" spans="1:22" x14ac:dyDescent="0.2">
      <c r="A307" t="b">
        <f>AND(POST!A307&lt;&gt;"", SUMPRODUCT(--EXACT(POST!A$18:A$517, POST!A307))=1, SUMPRODUCT(--EXACT(PRE!A$18:A$517, POST!A307))&gt;0)</f>
        <v>0</v>
      </c>
      <c r="B307" t="b">
        <f>AND(POST!B307&lt;&gt;"", OR(B$3=FALSE, SUMPRODUCT(--EXACT(B$5:B$17, POST!B307))&gt;0))</f>
        <v>0</v>
      </c>
      <c r="C307" t="b">
        <f>AND(POST!C307&lt;&gt;"", OR(C$3=FALSE, SUMPRODUCT(--EXACT(C$5:C$17, POST!C307))&gt;0))</f>
        <v>0</v>
      </c>
      <c r="D307" t="b">
        <f>AND(POST!D307&lt;&gt;"", OR(D$3=FALSE, SUMPRODUCT(--EXACT(D$5:D$17, POST!D307))&gt;0))</f>
        <v>0</v>
      </c>
      <c r="E307" t="b">
        <f>AND(POST!E307&lt;&gt;"", OR(E$3=FALSE, SUMPRODUCT(--EXACT(E$5:E$17, POST!E307))&gt;0))</f>
        <v>0</v>
      </c>
      <c r="F307" t="b">
        <f>AND(POST!F307&lt;&gt;"", OR(F$3=FALSE, SUMPRODUCT(--EXACT(F$5:F$17, POST!F307))&gt;0))</f>
        <v>0</v>
      </c>
      <c r="G307" t="b">
        <f>AND(POST!G307&lt;&gt;"", OR(G$3=FALSE, SUMPRODUCT(--EXACT(G$5:G$17, POST!G307))&gt;0))</f>
        <v>0</v>
      </c>
      <c r="H307" t="b">
        <f>AND(POST!H307&lt;&gt;"", OR(H$3=FALSE, SUMPRODUCT(--EXACT(H$5:H$17, POST!H307))&gt;0))</f>
        <v>0</v>
      </c>
      <c r="I307" t="b">
        <f>AND(POST!I307&lt;&gt;"", OR(I$3=FALSE, SUMPRODUCT(--EXACT(I$5:I$17, POST!I307))&gt;0))</f>
        <v>0</v>
      </c>
      <c r="J307" t="b">
        <f>AND(POST!J307&lt;&gt;"", OR(J$3=FALSE, SUMPRODUCT(--EXACT(J$5:J$17, POST!J307))&gt;0))</f>
        <v>0</v>
      </c>
      <c r="K307" t="b">
        <f>AND(POST!K307&lt;&gt;"", OR(K$3=FALSE, SUMPRODUCT(--EXACT(K$5:K$17, POST!K307))&gt;0))</f>
        <v>0</v>
      </c>
      <c r="L307" t="b">
        <f>AND(POST!L307&lt;&gt;"", OR(L$3=FALSE, SUMPRODUCT(--EXACT(L$5:L$17, POST!L307))&gt;0))</f>
        <v>0</v>
      </c>
      <c r="M307" t="b">
        <f>AND(POST!M307&lt;&gt;"", OR(M$3=FALSE, SUMPRODUCT(--EXACT(M$5:M$17, POST!M307))&gt;0))</f>
        <v>0</v>
      </c>
      <c r="N307" t="b">
        <f>AND(POST!N307&lt;&gt;"", OR(N$3=FALSE, SUMPRODUCT(--EXACT(N$5:N$17, POST!N307))&gt;0))</f>
        <v>0</v>
      </c>
      <c r="O307" t="b">
        <f>AND(POST!O307&lt;&gt;"", OR(O$3=FALSE, SUMPRODUCT(--EXACT(O$5:O$17, POST!O307))&gt;0))</f>
        <v>0</v>
      </c>
      <c r="P307" t="b">
        <f>AND(POST!P307&lt;&gt;"", OR(P$3=FALSE, SUMPRODUCT(--EXACT(P$5:P$17, POST!P307))&gt;0))</f>
        <v>0</v>
      </c>
      <c r="Q307" t="b">
        <f>AND(POST!Q307&lt;&gt;"", OR(Q$3=FALSE, SUMPRODUCT(--EXACT(Q$5:Q$17, POST!Q307))&gt;0))</f>
        <v>0</v>
      </c>
      <c r="R307" t="b">
        <f>AND(POST!R307&lt;&gt;"", OR(R$3=FALSE, SUMPRODUCT(--EXACT(R$5:R$17, POST!R307))&gt;0))</f>
        <v>0</v>
      </c>
      <c r="S307" t="b">
        <f>AND(POST!S307&lt;&gt;"", OR(S$3=FALSE, SUMPRODUCT(--EXACT(S$5:S$17, POST!S307))&gt;0))</f>
        <v>0</v>
      </c>
      <c r="T307" t="b">
        <f>AND(POST!T307&lt;&gt;"", OR(T$3=FALSE, SUMPRODUCT(--EXACT(T$5:T$17, POST!T307))&gt;0))</f>
        <v>0</v>
      </c>
      <c r="U307" t="b">
        <f>AND(POST!U307&lt;&gt;"", OR(U$3=FALSE, SUMPRODUCT(--EXACT(U$5:U$17, POST!U307))&gt;0))</f>
        <v>0</v>
      </c>
      <c r="V307" t="b">
        <f>AND(POST!V307&lt;&gt;"", OR(V$3=FALSE, SUMPRODUCT(--EXACT(V$5:V$17, POST!V307))&gt;0))</f>
        <v>0</v>
      </c>
    </row>
    <row r="308" spans="1:22" x14ac:dyDescent="0.2">
      <c r="A308" t="b">
        <f>AND(POST!A308&lt;&gt;"", SUMPRODUCT(--EXACT(POST!A$18:A$517, POST!A308))=1, SUMPRODUCT(--EXACT(PRE!A$18:A$517, POST!A308))&gt;0)</f>
        <v>0</v>
      </c>
      <c r="B308" t="b">
        <f>AND(POST!B308&lt;&gt;"", OR(B$3=FALSE, SUMPRODUCT(--EXACT(B$5:B$17, POST!B308))&gt;0))</f>
        <v>0</v>
      </c>
      <c r="C308" t="b">
        <f>AND(POST!C308&lt;&gt;"", OR(C$3=FALSE, SUMPRODUCT(--EXACT(C$5:C$17, POST!C308))&gt;0))</f>
        <v>0</v>
      </c>
      <c r="D308" t="b">
        <f>AND(POST!D308&lt;&gt;"", OR(D$3=FALSE, SUMPRODUCT(--EXACT(D$5:D$17, POST!D308))&gt;0))</f>
        <v>0</v>
      </c>
      <c r="E308" t="b">
        <f>AND(POST!E308&lt;&gt;"", OR(E$3=FALSE, SUMPRODUCT(--EXACT(E$5:E$17, POST!E308))&gt;0))</f>
        <v>0</v>
      </c>
      <c r="F308" t="b">
        <f>AND(POST!F308&lt;&gt;"", OR(F$3=FALSE, SUMPRODUCT(--EXACT(F$5:F$17, POST!F308))&gt;0))</f>
        <v>0</v>
      </c>
      <c r="G308" t="b">
        <f>AND(POST!G308&lt;&gt;"", OR(G$3=FALSE, SUMPRODUCT(--EXACT(G$5:G$17, POST!G308))&gt;0))</f>
        <v>0</v>
      </c>
      <c r="H308" t="b">
        <f>AND(POST!H308&lt;&gt;"", OR(H$3=FALSE, SUMPRODUCT(--EXACT(H$5:H$17, POST!H308))&gt;0))</f>
        <v>0</v>
      </c>
      <c r="I308" t="b">
        <f>AND(POST!I308&lt;&gt;"", OR(I$3=FALSE, SUMPRODUCT(--EXACT(I$5:I$17, POST!I308))&gt;0))</f>
        <v>0</v>
      </c>
      <c r="J308" t="b">
        <f>AND(POST!J308&lt;&gt;"", OR(J$3=FALSE, SUMPRODUCT(--EXACT(J$5:J$17, POST!J308))&gt;0))</f>
        <v>0</v>
      </c>
      <c r="K308" t="b">
        <f>AND(POST!K308&lt;&gt;"", OR(K$3=FALSE, SUMPRODUCT(--EXACT(K$5:K$17, POST!K308))&gt;0))</f>
        <v>0</v>
      </c>
      <c r="L308" t="b">
        <f>AND(POST!L308&lt;&gt;"", OR(L$3=FALSE, SUMPRODUCT(--EXACT(L$5:L$17, POST!L308))&gt;0))</f>
        <v>0</v>
      </c>
      <c r="M308" t="b">
        <f>AND(POST!M308&lt;&gt;"", OR(M$3=FALSE, SUMPRODUCT(--EXACT(M$5:M$17, POST!M308))&gt;0))</f>
        <v>0</v>
      </c>
      <c r="N308" t="b">
        <f>AND(POST!N308&lt;&gt;"", OR(N$3=FALSE, SUMPRODUCT(--EXACT(N$5:N$17, POST!N308))&gt;0))</f>
        <v>0</v>
      </c>
      <c r="O308" t="b">
        <f>AND(POST!O308&lt;&gt;"", OR(O$3=FALSE, SUMPRODUCT(--EXACT(O$5:O$17, POST!O308))&gt;0))</f>
        <v>0</v>
      </c>
      <c r="P308" t="b">
        <f>AND(POST!P308&lt;&gt;"", OR(P$3=FALSE, SUMPRODUCT(--EXACT(P$5:P$17, POST!P308))&gt;0))</f>
        <v>0</v>
      </c>
      <c r="Q308" t="b">
        <f>AND(POST!Q308&lt;&gt;"", OR(Q$3=FALSE, SUMPRODUCT(--EXACT(Q$5:Q$17, POST!Q308))&gt;0))</f>
        <v>0</v>
      </c>
      <c r="R308" t="b">
        <f>AND(POST!R308&lt;&gt;"", OR(R$3=FALSE, SUMPRODUCT(--EXACT(R$5:R$17, POST!R308))&gt;0))</f>
        <v>0</v>
      </c>
      <c r="S308" t="b">
        <f>AND(POST!S308&lt;&gt;"", OR(S$3=FALSE, SUMPRODUCT(--EXACT(S$5:S$17, POST!S308))&gt;0))</f>
        <v>0</v>
      </c>
      <c r="T308" t="b">
        <f>AND(POST!T308&lt;&gt;"", OR(T$3=FALSE, SUMPRODUCT(--EXACT(T$5:T$17, POST!T308))&gt;0))</f>
        <v>0</v>
      </c>
      <c r="U308" t="b">
        <f>AND(POST!U308&lt;&gt;"", OR(U$3=FALSE, SUMPRODUCT(--EXACT(U$5:U$17, POST!U308))&gt;0))</f>
        <v>0</v>
      </c>
      <c r="V308" t="b">
        <f>AND(POST!V308&lt;&gt;"", OR(V$3=FALSE, SUMPRODUCT(--EXACT(V$5:V$17, POST!V308))&gt;0))</f>
        <v>0</v>
      </c>
    </row>
    <row r="309" spans="1:22" x14ac:dyDescent="0.2">
      <c r="A309" t="b">
        <f>AND(POST!A309&lt;&gt;"", SUMPRODUCT(--EXACT(POST!A$18:A$517, POST!A309))=1, SUMPRODUCT(--EXACT(PRE!A$18:A$517, POST!A309))&gt;0)</f>
        <v>0</v>
      </c>
      <c r="B309" t="b">
        <f>AND(POST!B309&lt;&gt;"", OR(B$3=FALSE, SUMPRODUCT(--EXACT(B$5:B$17, POST!B309))&gt;0))</f>
        <v>0</v>
      </c>
      <c r="C309" t="b">
        <f>AND(POST!C309&lt;&gt;"", OR(C$3=FALSE, SUMPRODUCT(--EXACT(C$5:C$17, POST!C309))&gt;0))</f>
        <v>0</v>
      </c>
      <c r="D309" t="b">
        <f>AND(POST!D309&lt;&gt;"", OR(D$3=FALSE, SUMPRODUCT(--EXACT(D$5:D$17, POST!D309))&gt;0))</f>
        <v>0</v>
      </c>
      <c r="E309" t="b">
        <f>AND(POST!E309&lt;&gt;"", OR(E$3=FALSE, SUMPRODUCT(--EXACT(E$5:E$17, POST!E309))&gt;0))</f>
        <v>0</v>
      </c>
      <c r="F309" t="b">
        <f>AND(POST!F309&lt;&gt;"", OR(F$3=FALSE, SUMPRODUCT(--EXACT(F$5:F$17, POST!F309))&gt;0))</f>
        <v>0</v>
      </c>
      <c r="G309" t="b">
        <f>AND(POST!G309&lt;&gt;"", OR(G$3=FALSE, SUMPRODUCT(--EXACT(G$5:G$17, POST!G309))&gt;0))</f>
        <v>0</v>
      </c>
      <c r="H309" t="b">
        <f>AND(POST!H309&lt;&gt;"", OR(H$3=FALSE, SUMPRODUCT(--EXACT(H$5:H$17, POST!H309))&gt;0))</f>
        <v>0</v>
      </c>
      <c r="I309" t="b">
        <f>AND(POST!I309&lt;&gt;"", OR(I$3=FALSE, SUMPRODUCT(--EXACT(I$5:I$17, POST!I309))&gt;0))</f>
        <v>0</v>
      </c>
      <c r="J309" t="b">
        <f>AND(POST!J309&lt;&gt;"", OR(J$3=FALSE, SUMPRODUCT(--EXACT(J$5:J$17, POST!J309))&gt;0))</f>
        <v>0</v>
      </c>
      <c r="K309" t="b">
        <f>AND(POST!K309&lt;&gt;"", OR(K$3=FALSE, SUMPRODUCT(--EXACT(K$5:K$17, POST!K309))&gt;0))</f>
        <v>0</v>
      </c>
      <c r="L309" t="b">
        <f>AND(POST!L309&lt;&gt;"", OR(L$3=FALSE, SUMPRODUCT(--EXACT(L$5:L$17, POST!L309))&gt;0))</f>
        <v>0</v>
      </c>
      <c r="M309" t="b">
        <f>AND(POST!M309&lt;&gt;"", OR(M$3=FALSE, SUMPRODUCT(--EXACT(M$5:M$17, POST!M309))&gt;0))</f>
        <v>0</v>
      </c>
      <c r="N309" t="b">
        <f>AND(POST!N309&lt;&gt;"", OR(N$3=FALSE, SUMPRODUCT(--EXACT(N$5:N$17, POST!N309))&gt;0))</f>
        <v>0</v>
      </c>
      <c r="O309" t="b">
        <f>AND(POST!O309&lt;&gt;"", OR(O$3=FALSE, SUMPRODUCT(--EXACT(O$5:O$17, POST!O309))&gt;0))</f>
        <v>0</v>
      </c>
      <c r="P309" t="b">
        <f>AND(POST!P309&lt;&gt;"", OR(P$3=FALSE, SUMPRODUCT(--EXACT(P$5:P$17, POST!P309))&gt;0))</f>
        <v>0</v>
      </c>
      <c r="Q309" t="b">
        <f>AND(POST!Q309&lt;&gt;"", OR(Q$3=FALSE, SUMPRODUCT(--EXACT(Q$5:Q$17, POST!Q309))&gt;0))</f>
        <v>0</v>
      </c>
      <c r="R309" t="b">
        <f>AND(POST!R309&lt;&gt;"", OR(R$3=FALSE, SUMPRODUCT(--EXACT(R$5:R$17, POST!R309))&gt;0))</f>
        <v>0</v>
      </c>
      <c r="S309" t="b">
        <f>AND(POST!S309&lt;&gt;"", OR(S$3=FALSE, SUMPRODUCT(--EXACT(S$5:S$17, POST!S309))&gt;0))</f>
        <v>0</v>
      </c>
      <c r="T309" t="b">
        <f>AND(POST!T309&lt;&gt;"", OR(T$3=FALSE, SUMPRODUCT(--EXACT(T$5:T$17, POST!T309))&gt;0))</f>
        <v>0</v>
      </c>
      <c r="U309" t="b">
        <f>AND(POST!U309&lt;&gt;"", OR(U$3=FALSE, SUMPRODUCT(--EXACT(U$5:U$17, POST!U309))&gt;0))</f>
        <v>0</v>
      </c>
      <c r="V309" t="b">
        <f>AND(POST!V309&lt;&gt;"", OR(V$3=FALSE, SUMPRODUCT(--EXACT(V$5:V$17, POST!V309))&gt;0))</f>
        <v>0</v>
      </c>
    </row>
    <row r="310" spans="1:22" x14ac:dyDescent="0.2">
      <c r="A310" t="b">
        <f>AND(POST!A310&lt;&gt;"", SUMPRODUCT(--EXACT(POST!A$18:A$517, POST!A310))=1, SUMPRODUCT(--EXACT(PRE!A$18:A$517, POST!A310))&gt;0)</f>
        <v>0</v>
      </c>
      <c r="B310" t="b">
        <f>AND(POST!B310&lt;&gt;"", OR(B$3=FALSE, SUMPRODUCT(--EXACT(B$5:B$17, POST!B310))&gt;0))</f>
        <v>0</v>
      </c>
      <c r="C310" t="b">
        <f>AND(POST!C310&lt;&gt;"", OR(C$3=FALSE, SUMPRODUCT(--EXACT(C$5:C$17, POST!C310))&gt;0))</f>
        <v>0</v>
      </c>
      <c r="D310" t="b">
        <f>AND(POST!D310&lt;&gt;"", OR(D$3=FALSE, SUMPRODUCT(--EXACT(D$5:D$17, POST!D310))&gt;0))</f>
        <v>0</v>
      </c>
      <c r="E310" t="b">
        <f>AND(POST!E310&lt;&gt;"", OR(E$3=FALSE, SUMPRODUCT(--EXACT(E$5:E$17, POST!E310))&gt;0))</f>
        <v>0</v>
      </c>
      <c r="F310" t="b">
        <f>AND(POST!F310&lt;&gt;"", OR(F$3=FALSE, SUMPRODUCT(--EXACT(F$5:F$17, POST!F310))&gt;0))</f>
        <v>0</v>
      </c>
      <c r="G310" t="b">
        <f>AND(POST!G310&lt;&gt;"", OR(G$3=FALSE, SUMPRODUCT(--EXACT(G$5:G$17, POST!G310))&gt;0))</f>
        <v>0</v>
      </c>
      <c r="H310" t="b">
        <f>AND(POST!H310&lt;&gt;"", OR(H$3=FALSE, SUMPRODUCT(--EXACT(H$5:H$17, POST!H310))&gt;0))</f>
        <v>0</v>
      </c>
      <c r="I310" t="b">
        <f>AND(POST!I310&lt;&gt;"", OR(I$3=FALSE, SUMPRODUCT(--EXACT(I$5:I$17, POST!I310))&gt;0))</f>
        <v>0</v>
      </c>
      <c r="J310" t="b">
        <f>AND(POST!J310&lt;&gt;"", OR(J$3=FALSE, SUMPRODUCT(--EXACT(J$5:J$17, POST!J310))&gt;0))</f>
        <v>0</v>
      </c>
      <c r="K310" t="b">
        <f>AND(POST!K310&lt;&gt;"", OR(K$3=FALSE, SUMPRODUCT(--EXACT(K$5:K$17, POST!K310))&gt;0))</f>
        <v>0</v>
      </c>
      <c r="L310" t="b">
        <f>AND(POST!L310&lt;&gt;"", OR(L$3=FALSE, SUMPRODUCT(--EXACT(L$5:L$17, POST!L310))&gt;0))</f>
        <v>0</v>
      </c>
      <c r="M310" t="b">
        <f>AND(POST!M310&lt;&gt;"", OR(M$3=FALSE, SUMPRODUCT(--EXACT(M$5:M$17, POST!M310))&gt;0))</f>
        <v>0</v>
      </c>
      <c r="N310" t="b">
        <f>AND(POST!N310&lt;&gt;"", OR(N$3=FALSE, SUMPRODUCT(--EXACT(N$5:N$17, POST!N310))&gt;0))</f>
        <v>0</v>
      </c>
      <c r="O310" t="b">
        <f>AND(POST!O310&lt;&gt;"", OR(O$3=FALSE, SUMPRODUCT(--EXACT(O$5:O$17, POST!O310))&gt;0))</f>
        <v>0</v>
      </c>
      <c r="P310" t="b">
        <f>AND(POST!P310&lt;&gt;"", OR(P$3=FALSE, SUMPRODUCT(--EXACT(P$5:P$17, POST!P310))&gt;0))</f>
        <v>0</v>
      </c>
      <c r="Q310" t="b">
        <f>AND(POST!Q310&lt;&gt;"", OR(Q$3=FALSE, SUMPRODUCT(--EXACT(Q$5:Q$17, POST!Q310))&gt;0))</f>
        <v>0</v>
      </c>
      <c r="R310" t="b">
        <f>AND(POST!R310&lt;&gt;"", OR(R$3=FALSE, SUMPRODUCT(--EXACT(R$5:R$17, POST!R310))&gt;0))</f>
        <v>0</v>
      </c>
      <c r="S310" t="b">
        <f>AND(POST!S310&lt;&gt;"", OR(S$3=FALSE, SUMPRODUCT(--EXACT(S$5:S$17, POST!S310))&gt;0))</f>
        <v>0</v>
      </c>
      <c r="T310" t="b">
        <f>AND(POST!T310&lt;&gt;"", OR(T$3=FALSE, SUMPRODUCT(--EXACT(T$5:T$17, POST!T310))&gt;0))</f>
        <v>0</v>
      </c>
      <c r="U310" t="b">
        <f>AND(POST!U310&lt;&gt;"", OR(U$3=FALSE, SUMPRODUCT(--EXACT(U$5:U$17, POST!U310))&gt;0))</f>
        <v>0</v>
      </c>
      <c r="V310" t="b">
        <f>AND(POST!V310&lt;&gt;"", OR(V$3=FALSE, SUMPRODUCT(--EXACT(V$5:V$17, POST!V310))&gt;0))</f>
        <v>0</v>
      </c>
    </row>
    <row r="311" spans="1:22" x14ac:dyDescent="0.2">
      <c r="A311" t="b">
        <f>AND(POST!A311&lt;&gt;"", SUMPRODUCT(--EXACT(POST!A$18:A$517, POST!A311))=1, SUMPRODUCT(--EXACT(PRE!A$18:A$517, POST!A311))&gt;0)</f>
        <v>0</v>
      </c>
      <c r="B311" t="b">
        <f>AND(POST!B311&lt;&gt;"", OR(B$3=FALSE, SUMPRODUCT(--EXACT(B$5:B$17, POST!B311))&gt;0))</f>
        <v>0</v>
      </c>
      <c r="C311" t="b">
        <f>AND(POST!C311&lt;&gt;"", OR(C$3=FALSE, SUMPRODUCT(--EXACT(C$5:C$17, POST!C311))&gt;0))</f>
        <v>0</v>
      </c>
      <c r="D311" t="b">
        <f>AND(POST!D311&lt;&gt;"", OR(D$3=FALSE, SUMPRODUCT(--EXACT(D$5:D$17, POST!D311))&gt;0))</f>
        <v>0</v>
      </c>
      <c r="E311" t="b">
        <f>AND(POST!E311&lt;&gt;"", OR(E$3=FALSE, SUMPRODUCT(--EXACT(E$5:E$17, POST!E311))&gt;0))</f>
        <v>0</v>
      </c>
      <c r="F311" t="b">
        <f>AND(POST!F311&lt;&gt;"", OR(F$3=FALSE, SUMPRODUCT(--EXACT(F$5:F$17, POST!F311))&gt;0))</f>
        <v>0</v>
      </c>
      <c r="G311" t="b">
        <f>AND(POST!G311&lt;&gt;"", OR(G$3=FALSE, SUMPRODUCT(--EXACT(G$5:G$17, POST!G311))&gt;0))</f>
        <v>0</v>
      </c>
      <c r="H311" t="b">
        <f>AND(POST!H311&lt;&gt;"", OR(H$3=FALSE, SUMPRODUCT(--EXACT(H$5:H$17, POST!H311))&gt;0))</f>
        <v>0</v>
      </c>
      <c r="I311" t="b">
        <f>AND(POST!I311&lt;&gt;"", OR(I$3=FALSE, SUMPRODUCT(--EXACT(I$5:I$17, POST!I311))&gt;0))</f>
        <v>0</v>
      </c>
      <c r="J311" t="b">
        <f>AND(POST!J311&lt;&gt;"", OR(J$3=FALSE, SUMPRODUCT(--EXACT(J$5:J$17, POST!J311))&gt;0))</f>
        <v>0</v>
      </c>
      <c r="K311" t="b">
        <f>AND(POST!K311&lt;&gt;"", OR(K$3=FALSE, SUMPRODUCT(--EXACT(K$5:K$17, POST!K311))&gt;0))</f>
        <v>0</v>
      </c>
      <c r="L311" t="b">
        <f>AND(POST!L311&lt;&gt;"", OR(L$3=FALSE, SUMPRODUCT(--EXACT(L$5:L$17, POST!L311))&gt;0))</f>
        <v>0</v>
      </c>
      <c r="M311" t="b">
        <f>AND(POST!M311&lt;&gt;"", OR(M$3=FALSE, SUMPRODUCT(--EXACT(M$5:M$17, POST!M311))&gt;0))</f>
        <v>0</v>
      </c>
      <c r="N311" t="b">
        <f>AND(POST!N311&lt;&gt;"", OR(N$3=FALSE, SUMPRODUCT(--EXACT(N$5:N$17, POST!N311))&gt;0))</f>
        <v>0</v>
      </c>
      <c r="O311" t="b">
        <f>AND(POST!O311&lt;&gt;"", OR(O$3=FALSE, SUMPRODUCT(--EXACT(O$5:O$17, POST!O311))&gt;0))</f>
        <v>0</v>
      </c>
      <c r="P311" t="b">
        <f>AND(POST!P311&lt;&gt;"", OR(P$3=FALSE, SUMPRODUCT(--EXACT(P$5:P$17, POST!P311))&gt;0))</f>
        <v>0</v>
      </c>
      <c r="Q311" t="b">
        <f>AND(POST!Q311&lt;&gt;"", OR(Q$3=FALSE, SUMPRODUCT(--EXACT(Q$5:Q$17, POST!Q311))&gt;0))</f>
        <v>0</v>
      </c>
      <c r="R311" t="b">
        <f>AND(POST!R311&lt;&gt;"", OR(R$3=FALSE, SUMPRODUCT(--EXACT(R$5:R$17, POST!R311))&gt;0))</f>
        <v>0</v>
      </c>
      <c r="S311" t="b">
        <f>AND(POST!S311&lt;&gt;"", OR(S$3=FALSE, SUMPRODUCT(--EXACT(S$5:S$17, POST!S311))&gt;0))</f>
        <v>0</v>
      </c>
      <c r="T311" t="b">
        <f>AND(POST!T311&lt;&gt;"", OR(T$3=FALSE, SUMPRODUCT(--EXACT(T$5:T$17, POST!T311))&gt;0))</f>
        <v>0</v>
      </c>
      <c r="U311" t="b">
        <f>AND(POST!U311&lt;&gt;"", OR(U$3=FALSE, SUMPRODUCT(--EXACT(U$5:U$17, POST!U311))&gt;0))</f>
        <v>0</v>
      </c>
      <c r="V311" t="b">
        <f>AND(POST!V311&lt;&gt;"", OR(V$3=FALSE, SUMPRODUCT(--EXACT(V$5:V$17, POST!V311))&gt;0))</f>
        <v>0</v>
      </c>
    </row>
    <row r="312" spans="1:22" x14ac:dyDescent="0.2">
      <c r="A312" t="b">
        <f>AND(POST!A312&lt;&gt;"", SUMPRODUCT(--EXACT(POST!A$18:A$517, POST!A312))=1, SUMPRODUCT(--EXACT(PRE!A$18:A$517, POST!A312))&gt;0)</f>
        <v>0</v>
      </c>
      <c r="B312" t="b">
        <f>AND(POST!B312&lt;&gt;"", OR(B$3=FALSE, SUMPRODUCT(--EXACT(B$5:B$17, POST!B312))&gt;0))</f>
        <v>0</v>
      </c>
      <c r="C312" t="b">
        <f>AND(POST!C312&lt;&gt;"", OR(C$3=FALSE, SUMPRODUCT(--EXACT(C$5:C$17, POST!C312))&gt;0))</f>
        <v>0</v>
      </c>
      <c r="D312" t="b">
        <f>AND(POST!D312&lt;&gt;"", OR(D$3=FALSE, SUMPRODUCT(--EXACT(D$5:D$17, POST!D312))&gt;0))</f>
        <v>0</v>
      </c>
      <c r="E312" t="b">
        <f>AND(POST!E312&lt;&gt;"", OR(E$3=FALSE, SUMPRODUCT(--EXACT(E$5:E$17, POST!E312))&gt;0))</f>
        <v>0</v>
      </c>
      <c r="F312" t="b">
        <f>AND(POST!F312&lt;&gt;"", OR(F$3=FALSE, SUMPRODUCT(--EXACT(F$5:F$17, POST!F312))&gt;0))</f>
        <v>0</v>
      </c>
      <c r="G312" t="b">
        <f>AND(POST!G312&lt;&gt;"", OR(G$3=FALSE, SUMPRODUCT(--EXACT(G$5:G$17, POST!G312))&gt;0))</f>
        <v>0</v>
      </c>
      <c r="H312" t="b">
        <f>AND(POST!H312&lt;&gt;"", OR(H$3=FALSE, SUMPRODUCT(--EXACT(H$5:H$17, POST!H312))&gt;0))</f>
        <v>0</v>
      </c>
      <c r="I312" t="b">
        <f>AND(POST!I312&lt;&gt;"", OR(I$3=FALSE, SUMPRODUCT(--EXACT(I$5:I$17, POST!I312))&gt;0))</f>
        <v>0</v>
      </c>
      <c r="J312" t="b">
        <f>AND(POST!J312&lt;&gt;"", OR(J$3=FALSE, SUMPRODUCT(--EXACT(J$5:J$17, POST!J312))&gt;0))</f>
        <v>0</v>
      </c>
      <c r="K312" t="b">
        <f>AND(POST!K312&lt;&gt;"", OR(K$3=FALSE, SUMPRODUCT(--EXACT(K$5:K$17, POST!K312))&gt;0))</f>
        <v>0</v>
      </c>
      <c r="L312" t="b">
        <f>AND(POST!L312&lt;&gt;"", OR(L$3=FALSE, SUMPRODUCT(--EXACT(L$5:L$17, POST!L312))&gt;0))</f>
        <v>0</v>
      </c>
      <c r="M312" t="b">
        <f>AND(POST!M312&lt;&gt;"", OR(M$3=FALSE, SUMPRODUCT(--EXACT(M$5:M$17, POST!M312))&gt;0))</f>
        <v>0</v>
      </c>
      <c r="N312" t="b">
        <f>AND(POST!N312&lt;&gt;"", OR(N$3=FALSE, SUMPRODUCT(--EXACT(N$5:N$17, POST!N312))&gt;0))</f>
        <v>0</v>
      </c>
      <c r="O312" t="b">
        <f>AND(POST!O312&lt;&gt;"", OR(O$3=FALSE, SUMPRODUCT(--EXACT(O$5:O$17, POST!O312))&gt;0))</f>
        <v>0</v>
      </c>
      <c r="P312" t="b">
        <f>AND(POST!P312&lt;&gt;"", OR(P$3=FALSE, SUMPRODUCT(--EXACT(P$5:P$17, POST!P312))&gt;0))</f>
        <v>0</v>
      </c>
      <c r="Q312" t="b">
        <f>AND(POST!Q312&lt;&gt;"", OR(Q$3=FALSE, SUMPRODUCT(--EXACT(Q$5:Q$17, POST!Q312))&gt;0))</f>
        <v>0</v>
      </c>
      <c r="R312" t="b">
        <f>AND(POST!R312&lt;&gt;"", OR(R$3=FALSE, SUMPRODUCT(--EXACT(R$5:R$17, POST!R312))&gt;0))</f>
        <v>0</v>
      </c>
      <c r="S312" t="b">
        <f>AND(POST!S312&lt;&gt;"", OR(S$3=FALSE, SUMPRODUCT(--EXACT(S$5:S$17, POST!S312))&gt;0))</f>
        <v>0</v>
      </c>
      <c r="T312" t="b">
        <f>AND(POST!T312&lt;&gt;"", OR(T$3=FALSE, SUMPRODUCT(--EXACT(T$5:T$17, POST!T312))&gt;0))</f>
        <v>0</v>
      </c>
      <c r="U312" t="b">
        <f>AND(POST!U312&lt;&gt;"", OR(U$3=FALSE, SUMPRODUCT(--EXACT(U$5:U$17, POST!U312))&gt;0))</f>
        <v>0</v>
      </c>
      <c r="V312" t="b">
        <f>AND(POST!V312&lt;&gt;"", OR(V$3=FALSE, SUMPRODUCT(--EXACT(V$5:V$17, POST!V312))&gt;0))</f>
        <v>0</v>
      </c>
    </row>
    <row r="313" spans="1:22" x14ac:dyDescent="0.2">
      <c r="A313" t="b">
        <f>AND(POST!A313&lt;&gt;"", SUMPRODUCT(--EXACT(POST!A$18:A$517, POST!A313))=1, SUMPRODUCT(--EXACT(PRE!A$18:A$517, POST!A313))&gt;0)</f>
        <v>0</v>
      </c>
      <c r="B313" t="b">
        <f>AND(POST!B313&lt;&gt;"", OR(B$3=FALSE, SUMPRODUCT(--EXACT(B$5:B$17, POST!B313))&gt;0))</f>
        <v>0</v>
      </c>
      <c r="C313" t="b">
        <f>AND(POST!C313&lt;&gt;"", OR(C$3=FALSE, SUMPRODUCT(--EXACT(C$5:C$17, POST!C313))&gt;0))</f>
        <v>0</v>
      </c>
      <c r="D313" t="b">
        <f>AND(POST!D313&lt;&gt;"", OR(D$3=FALSE, SUMPRODUCT(--EXACT(D$5:D$17, POST!D313))&gt;0))</f>
        <v>0</v>
      </c>
      <c r="E313" t="b">
        <f>AND(POST!E313&lt;&gt;"", OR(E$3=FALSE, SUMPRODUCT(--EXACT(E$5:E$17, POST!E313))&gt;0))</f>
        <v>0</v>
      </c>
      <c r="F313" t="b">
        <f>AND(POST!F313&lt;&gt;"", OR(F$3=FALSE, SUMPRODUCT(--EXACT(F$5:F$17, POST!F313))&gt;0))</f>
        <v>0</v>
      </c>
      <c r="G313" t="b">
        <f>AND(POST!G313&lt;&gt;"", OR(G$3=FALSE, SUMPRODUCT(--EXACT(G$5:G$17, POST!G313))&gt;0))</f>
        <v>0</v>
      </c>
      <c r="H313" t="b">
        <f>AND(POST!H313&lt;&gt;"", OR(H$3=FALSE, SUMPRODUCT(--EXACT(H$5:H$17, POST!H313))&gt;0))</f>
        <v>0</v>
      </c>
      <c r="I313" t="b">
        <f>AND(POST!I313&lt;&gt;"", OR(I$3=FALSE, SUMPRODUCT(--EXACT(I$5:I$17, POST!I313))&gt;0))</f>
        <v>0</v>
      </c>
      <c r="J313" t="b">
        <f>AND(POST!J313&lt;&gt;"", OR(J$3=FALSE, SUMPRODUCT(--EXACT(J$5:J$17, POST!J313))&gt;0))</f>
        <v>0</v>
      </c>
      <c r="K313" t="b">
        <f>AND(POST!K313&lt;&gt;"", OR(K$3=FALSE, SUMPRODUCT(--EXACT(K$5:K$17, POST!K313))&gt;0))</f>
        <v>0</v>
      </c>
      <c r="L313" t="b">
        <f>AND(POST!L313&lt;&gt;"", OR(L$3=FALSE, SUMPRODUCT(--EXACT(L$5:L$17, POST!L313))&gt;0))</f>
        <v>0</v>
      </c>
      <c r="M313" t="b">
        <f>AND(POST!M313&lt;&gt;"", OR(M$3=FALSE, SUMPRODUCT(--EXACT(M$5:M$17, POST!M313))&gt;0))</f>
        <v>0</v>
      </c>
      <c r="N313" t="b">
        <f>AND(POST!N313&lt;&gt;"", OR(N$3=FALSE, SUMPRODUCT(--EXACT(N$5:N$17, POST!N313))&gt;0))</f>
        <v>0</v>
      </c>
      <c r="O313" t="b">
        <f>AND(POST!O313&lt;&gt;"", OR(O$3=FALSE, SUMPRODUCT(--EXACT(O$5:O$17, POST!O313))&gt;0))</f>
        <v>0</v>
      </c>
      <c r="P313" t="b">
        <f>AND(POST!P313&lt;&gt;"", OR(P$3=FALSE, SUMPRODUCT(--EXACT(P$5:P$17, POST!P313))&gt;0))</f>
        <v>0</v>
      </c>
      <c r="Q313" t="b">
        <f>AND(POST!Q313&lt;&gt;"", OR(Q$3=FALSE, SUMPRODUCT(--EXACT(Q$5:Q$17, POST!Q313))&gt;0))</f>
        <v>0</v>
      </c>
      <c r="R313" t="b">
        <f>AND(POST!R313&lt;&gt;"", OR(R$3=FALSE, SUMPRODUCT(--EXACT(R$5:R$17, POST!R313))&gt;0))</f>
        <v>0</v>
      </c>
      <c r="S313" t="b">
        <f>AND(POST!S313&lt;&gt;"", OR(S$3=FALSE, SUMPRODUCT(--EXACT(S$5:S$17, POST!S313))&gt;0))</f>
        <v>0</v>
      </c>
      <c r="T313" t="b">
        <f>AND(POST!T313&lt;&gt;"", OR(T$3=FALSE, SUMPRODUCT(--EXACT(T$5:T$17, POST!T313))&gt;0))</f>
        <v>0</v>
      </c>
      <c r="U313" t="b">
        <f>AND(POST!U313&lt;&gt;"", OR(U$3=FALSE, SUMPRODUCT(--EXACT(U$5:U$17, POST!U313))&gt;0))</f>
        <v>0</v>
      </c>
      <c r="V313" t="b">
        <f>AND(POST!V313&lt;&gt;"", OR(V$3=FALSE, SUMPRODUCT(--EXACT(V$5:V$17, POST!V313))&gt;0))</f>
        <v>0</v>
      </c>
    </row>
    <row r="314" spans="1:22" x14ac:dyDescent="0.2">
      <c r="A314" t="b">
        <f>AND(POST!A314&lt;&gt;"", SUMPRODUCT(--EXACT(POST!A$18:A$517, POST!A314))=1, SUMPRODUCT(--EXACT(PRE!A$18:A$517, POST!A314))&gt;0)</f>
        <v>0</v>
      </c>
      <c r="B314" t="b">
        <f>AND(POST!B314&lt;&gt;"", OR(B$3=FALSE, SUMPRODUCT(--EXACT(B$5:B$17, POST!B314))&gt;0))</f>
        <v>0</v>
      </c>
      <c r="C314" t="b">
        <f>AND(POST!C314&lt;&gt;"", OR(C$3=FALSE, SUMPRODUCT(--EXACT(C$5:C$17, POST!C314))&gt;0))</f>
        <v>0</v>
      </c>
      <c r="D314" t="b">
        <f>AND(POST!D314&lt;&gt;"", OR(D$3=FALSE, SUMPRODUCT(--EXACT(D$5:D$17, POST!D314))&gt;0))</f>
        <v>0</v>
      </c>
      <c r="E314" t="b">
        <f>AND(POST!E314&lt;&gt;"", OR(E$3=FALSE, SUMPRODUCT(--EXACT(E$5:E$17, POST!E314))&gt;0))</f>
        <v>0</v>
      </c>
      <c r="F314" t="b">
        <f>AND(POST!F314&lt;&gt;"", OR(F$3=FALSE, SUMPRODUCT(--EXACT(F$5:F$17, POST!F314))&gt;0))</f>
        <v>0</v>
      </c>
      <c r="G314" t="b">
        <f>AND(POST!G314&lt;&gt;"", OR(G$3=FALSE, SUMPRODUCT(--EXACT(G$5:G$17, POST!G314))&gt;0))</f>
        <v>0</v>
      </c>
      <c r="H314" t="b">
        <f>AND(POST!H314&lt;&gt;"", OR(H$3=FALSE, SUMPRODUCT(--EXACT(H$5:H$17, POST!H314))&gt;0))</f>
        <v>0</v>
      </c>
      <c r="I314" t="b">
        <f>AND(POST!I314&lt;&gt;"", OR(I$3=FALSE, SUMPRODUCT(--EXACT(I$5:I$17, POST!I314))&gt;0))</f>
        <v>0</v>
      </c>
      <c r="J314" t="b">
        <f>AND(POST!J314&lt;&gt;"", OR(J$3=FALSE, SUMPRODUCT(--EXACT(J$5:J$17, POST!J314))&gt;0))</f>
        <v>0</v>
      </c>
      <c r="K314" t="b">
        <f>AND(POST!K314&lt;&gt;"", OR(K$3=FALSE, SUMPRODUCT(--EXACT(K$5:K$17, POST!K314))&gt;0))</f>
        <v>0</v>
      </c>
      <c r="L314" t="b">
        <f>AND(POST!L314&lt;&gt;"", OR(L$3=FALSE, SUMPRODUCT(--EXACT(L$5:L$17, POST!L314))&gt;0))</f>
        <v>0</v>
      </c>
      <c r="M314" t="b">
        <f>AND(POST!M314&lt;&gt;"", OR(M$3=FALSE, SUMPRODUCT(--EXACT(M$5:M$17, POST!M314))&gt;0))</f>
        <v>0</v>
      </c>
      <c r="N314" t="b">
        <f>AND(POST!N314&lt;&gt;"", OR(N$3=FALSE, SUMPRODUCT(--EXACT(N$5:N$17, POST!N314))&gt;0))</f>
        <v>0</v>
      </c>
      <c r="O314" t="b">
        <f>AND(POST!O314&lt;&gt;"", OR(O$3=FALSE, SUMPRODUCT(--EXACT(O$5:O$17, POST!O314))&gt;0))</f>
        <v>0</v>
      </c>
      <c r="P314" t="b">
        <f>AND(POST!P314&lt;&gt;"", OR(P$3=FALSE, SUMPRODUCT(--EXACT(P$5:P$17, POST!P314))&gt;0))</f>
        <v>0</v>
      </c>
      <c r="Q314" t="b">
        <f>AND(POST!Q314&lt;&gt;"", OR(Q$3=FALSE, SUMPRODUCT(--EXACT(Q$5:Q$17, POST!Q314))&gt;0))</f>
        <v>0</v>
      </c>
      <c r="R314" t="b">
        <f>AND(POST!R314&lt;&gt;"", OR(R$3=FALSE, SUMPRODUCT(--EXACT(R$5:R$17, POST!R314))&gt;0))</f>
        <v>0</v>
      </c>
      <c r="S314" t="b">
        <f>AND(POST!S314&lt;&gt;"", OR(S$3=FALSE, SUMPRODUCT(--EXACT(S$5:S$17, POST!S314))&gt;0))</f>
        <v>0</v>
      </c>
      <c r="T314" t="b">
        <f>AND(POST!T314&lt;&gt;"", OR(T$3=FALSE, SUMPRODUCT(--EXACT(T$5:T$17, POST!T314))&gt;0))</f>
        <v>0</v>
      </c>
      <c r="U314" t="b">
        <f>AND(POST!U314&lt;&gt;"", OR(U$3=FALSE, SUMPRODUCT(--EXACT(U$5:U$17, POST!U314))&gt;0))</f>
        <v>0</v>
      </c>
      <c r="V314" t="b">
        <f>AND(POST!V314&lt;&gt;"", OR(V$3=FALSE, SUMPRODUCT(--EXACT(V$5:V$17, POST!V314))&gt;0))</f>
        <v>0</v>
      </c>
    </row>
    <row r="315" spans="1:22" x14ac:dyDescent="0.2">
      <c r="A315" t="b">
        <f>AND(POST!A315&lt;&gt;"", SUMPRODUCT(--EXACT(POST!A$18:A$517, POST!A315))=1, SUMPRODUCT(--EXACT(PRE!A$18:A$517, POST!A315))&gt;0)</f>
        <v>0</v>
      </c>
      <c r="B315" t="b">
        <f>AND(POST!B315&lt;&gt;"", OR(B$3=FALSE, SUMPRODUCT(--EXACT(B$5:B$17, POST!B315))&gt;0))</f>
        <v>0</v>
      </c>
      <c r="C315" t="b">
        <f>AND(POST!C315&lt;&gt;"", OR(C$3=FALSE, SUMPRODUCT(--EXACT(C$5:C$17, POST!C315))&gt;0))</f>
        <v>0</v>
      </c>
      <c r="D315" t="b">
        <f>AND(POST!D315&lt;&gt;"", OR(D$3=FALSE, SUMPRODUCT(--EXACT(D$5:D$17, POST!D315))&gt;0))</f>
        <v>0</v>
      </c>
      <c r="E315" t="b">
        <f>AND(POST!E315&lt;&gt;"", OR(E$3=FALSE, SUMPRODUCT(--EXACT(E$5:E$17, POST!E315))&gt;0))</f>
        <v>0</v>
      </c>
      <c r="F315" t="b">
        <f>AND(POST!F315&lt;&gt;"", OR(F$3=FALSE, SUMPRODUCT(--EXACT(F$5:F$17, POST!F315))&gt;0))</f>
        <v>0</v>
      </c>
      <c r="G315" t="b">
        <f>AND(POST!G315&lt;&gt;"", OR(G$3=FALSE, SUMPRODUCT(--EXACT(G$5:G$17, POST!G315))&gt;0))</f>
        <v>0</v>
      </c>
      <c r="H315" t="b">
        <f>AND(POST!H315&lt;&gt;"", OR(H$3=FALSE, SUMPRODUCT(--EXACT(H$5:H$17, POST!H315))&gt;0))</f>
        <v>0</v>
      </c>
      <c r="I315" t="b">
        <f>AND(POST!I315&lt;&gt;"", OR(I$3=FALSE, SUMPRODUCT(--EXACT(I$5:I$17, POST!I315))&gt;0))</f>
        <v>0</v>
      </c>
      <c r="J315" t="b">
        <f>AND(POST!J315&lt;&gt;"", OR(J$3=FALSE, SUMPRODUCT(--EXACT(J$5:J$17, POST!J315))&gt;0))</f>
        <v>0</v>
      </c>
      <c r="K315" t="b">
        <f>AND(POST!K315&lt;&gt;"", OR(K$3=FALSE, SUMPRODUCT(--EXACT(K$5:K$17, POST!K315))&gt;0))</f>
        <v>0</v>
      </c>
      <c r="L315" t="b">
        <f>AND(POST!L315&lt;&gt;"", OR(L$3=FALSE, SUMPRODUCT(--EXACT(L$5:L$17, POST!L315))&gt;0))</f>
        <v>0</v>
      </c>
      <c r="M315" t="b">
        <f>AND(POST!M315&lt;&gt;"", OR(M$3=FALSE, SUMPRODUCT(--EXACT(M$5:M$17, POST!M315))&gt;0))</f>
        <v>0</v>
      </c>
      <c r="N315" t="b">
        <f>AND(POST!N315&lt;&gt;"", OR(N$3=FALSE, SUMPRODUCT(--EXACT(N$5:N$17, POST!N315))&gt;0))</f>
        <v>0</v>
      </c>
      <c r="O315" t="b">
        <f>AND(POST!O315&lt;&gt;"", OR(O$3=FALSE, SUMPRODUCT(--EXACT(O$5:O$17, POST!O315))&gt;0))</f>
        <v>0</v>
      </c>
      <c r="P315" t="b">
        <f>AND(POST!P315&lt;&gt;"", OR(P$3=FALSE, SUMPRODUCT(--EXACT(P$5:P$17, POST!P315))&gt;0))</f>
        <v>0</v>
      </c>
      <c r="Q315" t="b">
        <f>AND(POST!Q315&lt;&gt;"", OR(Q$3=FALSE, SUMPRODUCT(--EXACT(Q$5:Q$17, POST!Q315))&gt;0))</f>
        <v>0</v>
      </c>
      <c r="R315" t="b">
        <f>AND(POST!R315&lt;&gt;"", OR(R$3=FALSE, SUMPRODUCT(--EXACT(R$5:R$17, POST!R315))&gt;0))</f>
        <v>0</v>
      </c>
      <c r="S315" t="b">
        <f>AND(POST!S315&lt;&gt;"", OR(S$3=FALSE, SUMPRODUCT(--EXACT(S$5:S$17, POST!S315))&gt;0))</f>
        <v>0</v>
      </c>
      <c r="T315" t="b">
        <f>AND(POST!T315&lt;&gt;"", OR(T$3=FALSE, SUMPRODUCT(--EXACT(T$5:T$17, POST!T315))&gt;0))</f>
        <v>0</v>
      </c>
      <c r="U315" t="b">
        <f>AND(POST!U315&lt;&gt;"", OR(U$3=FALSE, SUMPRODUCT(--EXACT(U$5:U$17, POST!U315))&gt;0))</f>
        <v>0</v>
      </c>
      <c r="V315" t="b">
        <f>AND(POST!V315&lt;&gt;"", OR(V$3=FALSE, SUMPRODUCT(--EXACT(V$5:V$17, POST!V315))&gt;0))</f>
        <v>0</v>
      </c>
    </row>
    <row r="316" spans="1:22" x14ac:dyDescent="0.2">
      <c r="A316" t="b">
        <f>AND(POST!A316&lt;&gt;"", SUMPRODUCT(--EXACT(POST!A$18:A$517, POST!A316))=1, SUMPRODUCT(--EXACT(PRE!A$18:A$517, POST!A316))&gt;0)</f>
        <v>0</v>
      </c>
      <c r="B316" t="b">
        <f>AND(POST!B316&lt;&gt;"", OR(B$3=FALSE, SUMPRODUCT(--EXACT(B$5:B$17, POST!B316))&gt;0))</f>
        <v>0</v>
      </c>
      <c r="C316" t="b">
        <f>AND(POST!C316&lt;&gt;"", OR(C$3=FALSE, SUMPRODUCT(--EXACT(C$5:C$17, POST!C316))&gt;0))</f>
        <v>0</v>
      </c>
      <c r="D316" t="b">
        <f>AND(POST!D316&lt;&gt;"", OR(D$3=FALSE, SUMPRODUCT(--EXACT(D$5:D$17, POST!D316))&gt;0))</f>
        <v>0</v>
      </c>
      <c r="E316" t="b">
        <f>AND(POST!E316&lt;&gt;"", OR(E$3=FALSE, SUMPRODUCT(--EXACT(E$5:E$17, POST!E316))&gt;0))</f>
        <v>0</v>
      </c>
      <c r="F316" t="b">
        <f>AND(POST!F316&lt;&gt;"", OR(F$3=FALSE, SUMPRODUCT(--EXACT(F$5:F$17, POST!F316))&gt;0))</f>
        <v>0</v>
      </c>
      <c r="G316" t="b">
        <f>AND(POST!G316&lt;&gt;"", OR(G$3=FALSE, SUMPRODUCT(--EXACT(G$5:G$17, POST!G316))&gt;0))</f>
        <v>0</v>
      </c>
      <c r="H316" t="b">
        <f>AND(POST!H316&lt;&gt;"", OR(H$3=FALSE, SUMPRODUCT(--EXACT(H$5:H$17, POST!H316))&gt;0))</f>
        <v>0</v>
      </c>
      <c r="I316" t="b">
        <f>AND(POST!I316&lt;&gt;"", OR(I$3=FALSE, SUMPRODUCT(--EXACT(I$5:I$17, POST!I316))&gt;0))</f>
        <v>0</v>
      </c>
      <c r="J316" t="b">
        <f>AND(POST!J316&lt;&gt;"", OR(J$3=FALSE, SUMPRODUCT(--EXACT(J$5:J$17, POST!J316))&gt;0))</f>
        <v>0</v>
      </c>
      <c r="K316" t="b">
        <f>AND(POST!K316&lt;&gt;"", OR(K$3=FALSE, SUMPRODUCT(--EXACT(K$5:K$17, POST!K316))&gt;0))</f>
        <v>0</v>
      </c>
      <c r="L316" t="b">
        <f>AND(POST!L316&lt;&gt;"", OR(L$3=FALSE, SUMPRODUCT(--EXACT(L$5:L$17, POST!L316))&gt;0))</f>
        <v>0</v>
      </c>
      <c r="M316" t="b">
        <f>AND(POST!M316&lt;&gt;"", OR(M$3=FALSE, SUMPRODUCT(--EXACT(M$5:M$17, POST!M316))&gt;0))</f>
        <v>0</v>
      </c>
      <c r="N316" t="b">
        <f>AND(POST!N316&lt;&gt;"", OR(N$3=FALSE, SUMPRODUCT(--EXACT(N$5:N$17, POST!N316))&gt;0))</f>
        <v>0</v>
      </c>
      <c r="O316" t="b">
        <f>AND(POST!O316&lt;&gt;"", OR(O$3=FALSE, SUMPRODUCT(--EXACT(O$5:O$17, POST!O316))&gt;0))</f>
        <v>0</v>
      </c>
      <c r="P316" t="b">
        <f>AND(POST!P316&lt;&gt;"", OR(P$3=FALSE, SUMPRODUCT(--EXACT(P$5:P$17, POST!P316))&gt;0))</f>
        <v>0</v>
      </c>
      <c r="Q316" t="b">
        <f>AND(POST!Q316&lt;&gt;"", OR(Q$3=FALSE, SUMPRODUCT(--EXACT(Q$5:Q$17, POST!Q316))&gt;0))</f>
        <v>0</v>
      </c>
      <c r="R316" t="b">
        <f>AND(POST!R316&lt;&gt;"", OR(R$3=FALSE, SUMPRODUCT(--EXACT(R$5:R$17, POST!R316))&gt;0))</f>
        <v>0</v>
      </c>
      <c r="S316" t="b">
        <f>AND(POST!S316&lt;&gt;"", OR(S$3=FALSE, SUMPRODUCT(--EXACT(S$5:S$17, POST!S316))&gt;0))</f>
        <v>0</v>
      </c>
      <c r="T316" t="b">
        <f>AND(POST!T316&lt;&gt;"", OR(T$3=FALSE, SUMPRODUCT(--EXACT(T$5:T$17, POST!T316))&gt;0))</f>
        <v>0</v>
      </c>
      <c r="U316" t="b">
        <f>AND(POST!U316&lt;&gt;"", OR(U$3=FALSE, SUMPRODUCT(--EXACT(U$5:U$17, POST!U316))&gt;0))</f>
        <v>0</v>
      </c>
      <c r="V316" t="b">
        <f>AND(POST!V316&lt;&gt;"", OR(V$3=FALSE, SUMPRODUCT(--EXACT(V$5:V$17, POST!V316))&gt;0))</f>
        <v>0</v>
      </c>
    </row>
    <row r="317" spans="1:22" x14ac:dyDescent="0.2">
      <c r="A317" t="b">
        <f>AND(POST!A317&lt;&gt;"", SUMPRODUCT(--EXACT(POST!A$18:A$517, POST!A317))=1, SUMPRODUCT(--EXACT(PRE!A$18:A$517, POST!A317))&gt;0)</f>
        <v>0</v>
      </c>
      <c r="B317" t="b">
        <f>AND(POST!B317&lt;&gt;"", OR(B$3=FALSE, SUMPRODUCT(--EXACT(B$5:B$17, POST!B317))&gt;0))</f>
        <v>0</v>
      </c>
      <c r="C317" t="b">
        <f>AND(POST!C317&lt;&gt;"", OR(C$3=FALSE, SUMPRODUCT(--EXACT(C$5:C$17, POST!C317))&gt;0))</f>
        <v>0</v>
      </c>
      <c r="D317" t="b">
        <f>AND(POST!D317&lt;&gt;"", OR(D$3=FALSE, SUMPRODUCT(--EXACT(D$5:D$17, POST!D317))&gt;0))</f>
        <v>0</v>
      </c>
      <c r="E317" t="b">
        <f>AND(POST!E317&lt;&gt;"", OR(E$3=FALSE, SUMPRODUCT(--EXACT(E$5:E$17, POST!E317))&gt;0))</f>
        <v>0</v>
      </c>
      <c r="F317" t="b">
        <f>AND(POST!F317&lt;&gt;"", OR(F$3=FALSE, SUMPRODUCT(--EXACT(F$5:F$17, POST!F317))&gt;0))</f>
        <v>0</v>
      </c>
      <c r="G317" t="b">
        <f>AND(POST!G317&lt;&gt;"", OR(G$3=FALSE, SUMPRODUCT(--EXACT(G$5:G$17, POST!G317))&gt;0))</f>
        <v>0</v>
      </c>
      <c r="H317" t="b">
        <f>AND(POST!H317&lt;&gt;"", OR(H$3=FALSE, SUMPRODUCT(--EXACT(H$5:H$17, POST!H317))&gt;0))</f>
        <v>0</v>
      </c>
      <c r="I317" t="b">
        <f>AND(POST!I317&lt;&gt;"", OR(I$3=FALSE, SUMPRODUCT(--EXACT(I$5:I$17, POST!I317))&gt;0))</f>
        <v>0</v>
      </c>
      <c r="J317" t="b">
        <f>AND(POST!J317&lt;&gt;"", OR(J$3=FALSE, SUMPRODUCT(--EXACT(J$5:J$17, POST!J317))&gt;0))</f>
        <v>0</v>
      </c>
      <c r="K317" t="b">
        <f>AND(POST!K317&lt;&gt;"", OR(K$3=FALSE, SUMPRODUCT(--EXACT(K$5:K$17, POST!K317))&gt;0))</f>
        <v>0</v>
      </c>
      <c r="L317" t="b">
        <f>AND(POST!L317&lt;&gt;"", OR(L$3=FALSE, SUMPRODUCT(--EXACT(L$5:L$17, POST!L317))&gt;0))</f>
        <v>0</v>
      </c>
      <c r="M317" t="b">
        <f>AND(POST!M317&lt;&gt;"", OR(M$3=FALSE, SUMPRODUCT(--EXACT(M$5:M$17, POST!M317))&gt;0))</f>
        <v>0</v>
      </c>
      <c r="N317" t="b">
        <f>AND(POST!N317&lt;&gt;"", OR(N$3=FALSE, SUMPRODUCT(--EXACT(N$5:N$17, POST!N317))&gt;0))</f>
        <v>0</v>
      </c>
      <c r="O317" t="b">
        <f>AND(POST!O317&lt;&gt;"", OR(O$3=FALSE, SUMPRODUCT(--EXACT(O$5:O$17, POST!O317))&gt;0))</f>
        <v>0</v>
      </c>
      <c r="P317" t="b">
        <f>AND(POST!P317&lt;&gt;"", OR(P$3=FALSE, SUMPRODUCT(--EXACT(P$5:P$17, POST!P317))&gt;0))</f>
        <v>0</v>
      </c>
      <c r="Q317" t="b">
        <f>AND(POST!Q317&lt;&gt;"", OR(Q$3=FALSE, SUMPRODUCT(--EXACT(Q$5:Q$17, POST!Q317))&gt;0))</f>
        <v>0</v>
      </c>
      <c r="R317" t="b">
        <f>AND(POST!R317&lt;&gt;"", OR(R$3=FALSE, SUMPRODUCT(--EXACT(R$5:R$17, POST!R317))&gt;0))</f>
        <v>0</v>
      </c>
      <c r="S317" t="b">
        <f>AND(POST!S317&lt;&gt;"", OR(S$3=FALSE, SUMPRODUCT(--EXACT(S$5:S$17, POST!S317))&gt;0))</f>
        <v>0</v>
      </c>
      <c r="T317" t="b">
        <f>AND(POST!T317&lt;&gt;"", OR(T$3=FALSE, SUMPRODUCT(--EXACT(T$5:T$17, POST!T317))&gt;0))</f>
        <v>0</v>
      </c>
      <c r="U317" t="b">
        <f>AND(POST!U317&lt;&gt;"", OR(U$3=FALSE, SUMPRODUCT(--EXACT(U$5:U$17, POST!U317))&gt;0))</f>
        <v>0</v>
      </c>
      <c r="V317" t="b">
        <f>AND(POST!V317&lt;&gt;"", OR(V$3=FALSE, SUMPRODUCT(--EXACT(V$5:V$17, POST!V317))&gt;0))</f>
        <v>0</v>
      </c>
    </row>
    <row r="318" spans="1:22" x14ac:dyDescent="0.2">
      <c r="A318" t="b">
        <f>AND(POST!A318&lt;&gt;"", SUMPRODUCT(--EXACT(POST!A$18:A$517, POST!A318))=1, SUMPRODUCT(--EXACT(PRE!A$18:A$517, POST!A318))&gt;0)</f>
        <v>0</v>
      </c>
      <c r="B318" t="b">
        <f>AND(POST!B318&lt;&gt;"", OR(B$3=FALSE, SUMPRODUCT(--EXACT(B$5:B$17, POST!B318))&gt;0))</f>
        <v>0</v>
      </c>
      <c r="C318" t="b">
        <f>AND(POST!C318&lt;&gt;"", OR(C$3=FALSE, SUMPRODUCT(--EXACT(C$5:C$17, POST!C318))&gt;0))</f>
        <v>0</v>
      </c>
      <c r="D318" t="b">
        <f>AND(POST!D318&lt;&gt;"", OR(D$3=FALSE, SUMPRODUCT(--EXACT(D$5:D$17, POST!D318))&gt;0))</f>
        <v>0</v>
      </c>
      <c r="E318" t="b">
        <f>AND(POST!E318&lt;&gt;"", OR(E$3=FALSE, SUMPRODUCT(--EXACT(E$5:E$17, POST!E318))&gt;0))</f>
        <v>0</v>
      </c>
      <c r="F318" t="b">
        <f>AND(POST!F318&lt;&gt;"", OR(F$3=FALSE, SUMPRODUCT(--EXACT(F$5:F$17, POST!F318))&gt;0))</f>
        <v>0</v>
      </c>
      <c r="G318" t="b">
        <f>AND(POST!G318&lt;&gt;"", OR(G$3=FALSE, SUMPRODUCT(--EXACT(G$5:G$17, POST!G318))&gt;0))</f>
        <v>0</v>
      </c>
      <c r="H318" t="b">
        <f>AND(POST!H318&lt;&gt;"", OR(H$3=FALSE, SUMPRODUCT(--EXACT(H$5:H$17, POST!H318))&gt;0))</f>
        <v>0</v>
      </c>
      <c r="I318" t="b">
        <f>AND(POST!I318&lt;&gt;"", OR(I$3=FALSE, SUMPRODUCT(--EXACT(I$5:I$17, POST!I318))&gt;0))</f>
        <v>0</v>
      </c>
      <c r="J318" t="b">
        <f>AND(POST!J318&lt;&gt;"", OR(J$3=FALSE, SUMPRODUCT(--EXACT(J$5:J$17, POST!J318))&gt;0))</f>
        <v>0</v>
      </c>
      <c r="K318" t="b">
        <f>AND(POST!K318&lt;&gt;"", OR(K$3=FALSE, SUMPRODUCT(--EXACT(K$5:K$17, POST!K318))&gt;0))</f>
        <v>0</v>
      </c>
      <c r="L318" t="b">
        <f>AND(POST!L318&lt;&gt;"", OR(L$3=FALSE, SUMPRODUCT(--EXACT(L$5:L$17, POST!L318))&gt;0))</f>
        <v>0</v>
      </c>
      <c r="M318" t="b">
        <f>AND(POST!M318&lt;&gt;"", OR(M$3=FALSE, SUMPRODUCT(--EXACT(M$5:M$17, POST!M318))&gt;0))</f>
        <v>0</v>
      </c>
      <c r="N318" t="b">
        <f>AND(POST!N318&lt;&gt;"", OR(N$3=FALSE, SUMPRODUCT(--EXACT(N$5:N$17, POST!N318))&gt;0))</f>
        <v>0</v>
      </c>
      <c r="O318" t="b">
        <f>AND(POST!O318&lt;&gt;"", OR(O$3=FALSE, SUMPRODUCT(--EXACT(O$5:O$17, POST!O318))&gt;0))</f>
        <v>0</v>
      </c>
      <c r="P318" t="b">
        <f>AND(POST!P318&lt;&gt;"", OR(P$3=FALSE, SUMPRODUCT(--EXACT(P$5:P$17, POST!P318))&gt;0))</f>
        <v>0</v>
      </c>
      <c r="Q318" t="b">
        <f>AND(POST!Q318&lt;&gt;"", OR(Q$3=FALSE, SUMPRODUCT(--EXACT(Q$5:Q$17, POST!Q318))&gt;0))</f>
        <v>0</v>
      </c>
      <c r="R318" t="b">
        <f>AND(POST!R318&lt;&gt;"", OR(R$3=FALSE, SUMPRODUCT(--EXACT(R$5:R$17, POST!R318))&gt;0))</f>
        <v>0</v>
      </c>
      <c r="S318" t="b">
        <f>AND(POST!S318&lt;&gt;"", OR(S$3=FALSE, SUMPRODUCT(--EXACT(S$5:S$17, POST!S318))&gt;0))</f>
        <v>0</v>
      </c>
      <c r="T318" t="b">
        <f>AND(POST!T318&lt;&gt;"", OR(T$3=FALSE, SUMPRODUCT(--EXACT(T$5:T$17, POST!T318))&gt;0))</f>
        <v>0</v>
      </c>
      <c r="U318" t="b">
        <f>AND(POST!U318&lt;&gt;"", OR(U$3=FALSE, SUMPRODUCT(--EXACT(U$5:U$17, POST!U318))&gt;0))</f>
        <v>0</v>
      </c>
      <c r="V318" t="b">
        <f>AND(POST!V318&lt;&gt;"", OR(V$3=FALSE, SUMPRODUCT(--EXACT(V$5:V$17, POST!V318))&gt;0))</f>
        <v>0</v>
      </c>
    </row>
    <row r="319" spans="1:22" x14ac:dyDescent="0.2">
      <c r="A319" t="b">
        <f>AND(POST!A319&lt;&gt;"", SUMPRODUCT(--EXACT(POST!A$18:A$517, POST!A319))=1, SUMPRODUCT(--EXACT(PRE!A$18:A$517, POST!A319))&gt;0)</f>
        <v>0</v>
      </c>
      <c r="B319" t="b">
        <f>AND(POST!B319&lt;&gt;"", OR(B$3=FALSE, SUMPRODUCT(--EXACT(B$5:B$17, POST!B319))&gt;0))</f>
        <v>0</v>
      </c>
      <c r="C319" t="b">
        <f>AND(POST!C319&lt;&gt;"", OR(C$3=FALSE, SUMPRODUCT(--EXACT(C$5:C$17, POST!C319))&gt;0))</f>
        <v>0</v>
      </c>
      <c r="D319" t="b">
        <f>AND(POST!D319&lt;&gt;"", OR(D$3=FALSE, SUMPRODUCT(--EXACT(D$5:D$17, POST!D319))&gt;0))</f>
        <v>0</v>
      </c>
      <c r="E319" t="b">
        <f>AND(POST!E319&lt;&gt;"", OR(E$3=FALSE, SUMPRODUCT(--EXACT(E$5:E$17, POST!E319))&gt;0))</f>
        <v>0</v>
      </c>
      <c r="F319" t="b">
        <f>AND(POST!F319&lt;&gt;"", OR(F$3=FALSE, SUMPRODUCT(--EXACT(F$5:F$17, POST!F319))&gt;0))</f>
        <v>0</v>
      </c>
      <c r="G319" t="b">
        <f>AND(POST!G319&lt;&gt;"", OR(G$3=FALSE, SUMPRODUCT(--EXACT(G$5:G$17, POST!G319))&gt;0))</f>
        <v>0</v>
      </c>
      <c r="H319" t="b">
        <f>AND(POST!H319&lt;&gt;"", OR(H$3=FALSE, SUMPRODUCT(--EXACT(H$5:H$17, POST!H319))&gt;0))</f>
        <v>0</v>
      </c>
      <c r="I319" t="b">
        <f>AND(POST!I319&lt;&gt;"", OR(I$3=FALSE, SUMPRODUCT(--EXACT(I$5:I$17, POST!I319))&gt;0))</f>
        <v>0</v>
      </c>
      <c r="J319" t="b">
        <f>AND(POST!J319&lt;&gt;"", OR(J$3=FALSE, SUMPRODUCT(--EXACT(J$5:J$17, POST!J319))&gt;0))</f>
        <v>0</v>
      </c>
      <c r="K319" t="b">
        <f>AND(POST!K319&lt;&gt;"", OR(K$3=FALSE, SUMPRODUCT(--EXACT(K$5:K$17, POST!K319))&gt;0))</f>
        <v>0</v>
      </c>
      <c r="L319" t="b">
        <f>AND(POST!L319&lt;&gt;"", OR(L$3=FALSE, SUMPRODUCT(--EXACT(L$5:L$17, POST!L319))&gt;0))</f>
        <v>0</v>
      </c>
      <c r="M319" t="b">
        <f>AND(POST!M319&lt;&gt;"", OR(M$3=FALSE, SUMPRODUCT(--EXACT(M$5:M$17, POST!M319))&gt;0))</f>
        <v>0</v>
      </c>
      <c r="N319" t="b">
        <f>AND(POST!N319&lt;&gt;"", OR(N$3=FALSE, SUMPRODUCT(--EXACT(N$5:N$17, POST!N319))&gt;0))</f>
        <v>0</v>
      </c>
      <c r="O319" t="b">
        <f>AND(POST!O319&lt;&gt;"", OR(O$3=FALSE, SUMPRODUCT(--EXACT(O$5:O$17, POST!O319))&gt;0))</f>
        <v>0</v>
      </c>
      <c r="P319" t="b">
        <f>AND(POST!P319&lt;&gt;"", OR(P$3=FALSE, SUMPRODUCT(--EXACT(P$5:P$17, POST!P319))&gt;0))</f>
        <v>0</v>
      </c>
      <c r="Q319" t="b">
        <f>AND(POST!Q319&lt;&gt;"", OR(Q$3=FALSE, SUMPRODUCT(--EXACT(Q$5:Q$17, POST!Q319))&gt;0))</f>
        <v>0</v>
      </c>
      <c r="R319" t="b">
        <f>AND(POST!R319&lt;&gt;"", OR(R$3=FALSE, SUMPRODUCT(--EXACT(R$5:R$17, POST!R319))&gt;0))</f>
        <v>0</v>
      </c>
      <c r="S319" t="b">
        <f>AND(POST!S319&lt;&gt;"", OR(S$3=FALSE, SUMPRODUCT(--EXACT(S$5:S$17, POST!S319))&gt;0))</f>
        <v>0</v>
      </c>
      <c r="T319" t="b">
        <f>AND(POST!T319&lt;&gt;"", OR(T$3=FALSE, SUMPRODUCT(--EXACT(T$5:T$17, POST!T319))&gt;0))</f>
        <v>0</v>
      </c>
      <c r="U319" t="b">
        <f>AND(POST!U319&lt;&gt;"", OR(U$3=FALSE, SUMPRODUCT(--EXACT(U$5:U$17, POST!U319))&gt;0))</f>
        <v>0</v>
      </c>
      <c r="V319" t="b">
        <f>AND(POST!V319&lt;&gt;"", OR(V$3=FALSE, SUMPRODUCT(--EXACT(V$5:V$17, POST!V319))&gt;0))</f>
        <v>0</v>
      </c>
    </row>
    <row r="320" spans="1:22" x14ac:dyDescent="0.2">
      <c r="A320" t="b">
        <f>AND(POST!A320&lt;&gt;"", SUMPRODUCT(--EXACT(POST!A$18:A$517, POST!A320))=1, SUMPRODUCT(--EXACT(PRE!A$18:A$517, POST!A320))&gt;0)</f>
        <v>0</v>
      </c>
      <c r="B320" t="b">
        <f>AND(POST!B320&lt;&gt;"", OR(B$3=FALSE, SUMPRODUCT(--EXACT(B$5:B$17, POST!B320))&gt;0))</f>
        <v>0</v>
      </c>
      <c r="C320" t="b">
        <f>AND(POST!C320&lt;&gt;"", OR(C$3=FALSE, SUMPRODUCT(--EXACT(C$5:C$17, POST!C320))&gt;0))</f>
        <v>0</v>
      </c>
      <c r="D320" t="b">
        <f>AND(POST!D320&lt;&gt;"", OR(D$3=FALSE, SUMPRODUCT(--EXACT(D$5:D$17, POST!D320))&gt;0))</f>
        <v>0</v>
      </c>
      <c r="E320" t="b">
        <f>AND(POST!E320&lt;&gt;"", OR(E$3=FALSE, SUMPRODUCT(--EXACT(E$5:E$17, POST!E320))&gt;0))</f>
        <v>0</v>
      </c>
      <c r="F320" t="b">
        <f>AND(POST!F320&lt;&gt;"", OR(F$3=FALSE, SUMPRODUCT(--EXACT(F$5:F$17, POST!F320))&gt;0))</f>
        <v>0</v>
      </c>
      <c r="G320" t="b">
        <f>AND(POST!G320&lt;&gt;"", OR(G$3=FALSE, SUMPRODUCT(--EXACT(G$5:G$17, POST!G320))&gt;0))</f>
        <v>0</v>
      </c>
      <c r="H320" t="b">
        <f>AND(POST!H320&lt;&gt;"", OR(H$3=FALSE, SUMPRODUCT(--EXACT(H$5:H$17, POST!H320))&gt;0))</f>
        <v>0</v>
      </c>
      <c r="I320" t="b">
        <f>AND(POST!I320&lt;&gt;"", OR(I$3=FALSE, SUMPRODUCT(--EXACT(I$5:I$17, POST!I320))&gt;0))</f>
        <v>0</v>
      </c>
      <c r="J320" t="b">
        <f>AND(POST!J320&lt;&gt;"", OR(J$3=FALSE, SUMPRODUCT(--EXACT(J$5:J$17, POST!J320))&gt;0))</f>
        <v>0</v>
      </c>
      <c r="K320" t="b">
        <f>AND(POST!K320&lt;&gt;"", OR(K$3=FALSE, SUMPRODUCT(--EXACT(K$5:K$17, POST!K320))&gt;0))</f>
        <v>0</v>
      </c>
      <c r="L320" t="b">
        <f>AND(POST!L320&lt;&gt;"", OR(L$3=FALSE, SUMPRODUCT(--EXACT(L$5:L$17, POST!L320))&gt;0))</f>
        <v>0</v>
      </c>
      <c r="M320" t="b">
        <f>AND(POST!M320&lt;&gt;"", OR(M$3=FALSE, SUMPRODUCT(--EXACT(M$5:M$17, POST!M320))&gt;0))</f>
        <v>0</v>
      </c>
      <c r="N320" t="b">
        <f>AND(POST!N320&lt;&gt;"", OR(N$3=FALSE, SUMPRODUCT(--EXACT(N$5:N$17, POST!N320))&gt;0))</f>
        <v>0</v>
      </c>
      <c r="O320" t="b">
        <f>AND(POST!O320&lt;&gt;"", OR(O$3=FALSE, SUMPRODUCT(--EXACT(O$5:O$17, POST!O320))&gt;0))</f>
        <v>0</v>
      </c>
      <c r="P320" t="b">
        <f>AND(POST!P320&lt;&gt;"", OR(P$3=FALSE, SUMPRODUCT(--EXACT(P$5:P$17, POST!P320))&gt;0))</f>
        <v>0</v>
      </c>
      <c r="Q320" t="b">
        <f>AND(POST!Q320&lt;&gt;"", OR(Q$3=FALSE, SUMPRODUCT(--EXACT(Q$5:Q$17, POST!Q320))&gt;0))</f>
        <v>0</v>
      </c>
      <c r="R320" t="b">
        <f>AND(POST!R320&lt;&gt;"", OR(R$3=FALSE, SUMPRODUCT(--EXACT(R$5:R$17, POST!R320))&gt;0))</f>
        <v>0</v>
      </c>
      <c r="S320" t="b">
        <f>AND(POST!S320&lt;&gt;"", OR(S$3=FALSE, SUMPRODUCT(--EXACT(S$5:S$17, POST!S320))&gt;0))</f>
        <v>0</v>
      </c>
      <c r="T320" t="b">
        <f>AND(POST!T320&lt;&gt;"", OR(T$3=FALSE, SUMPRODUCT(--EXACT(T$5:T$17, POST!T320))&gt;0))</f>
        <v>0</v>
      </c>
      <c r="U320" t="b">
        <f>AND(POST!U320&lt;&gt;"", OR(U$3=FALSE, SUMPRODUCT(--EXACT(U$5:U$17, POST!U320))&gt;0))</f>
        <v>0</v>
      </c>
      <c r="V320" t="b">
        <f>AND(POST!V320&lt;&gt;"", OR(V$3=FALSE, SUMPRODUCT(--EXACT(V$5:V$17, POST!V320))&gt;0))</f>
        <v>0</v>
      </c>
    </row>
    <row r="321" spans="1:22" x14ac:dyDescent="0.2">
      <c r="A321" t="b">
        <f>AND(POST!A321&lt;&gt;"", SUMPRODUCT(--EXACT(POST!A$18:A$517, POST!A321))=1, SUMPRODUCT(--EXACT(PRE!A$18:A$517, POST!A321))&gt;0)</f>
        <v>0</v>
      </c>
      <c r="B321" t="b">
        <f>AND(POST!B321&lt;&gt;"", OR(B$3=FALSE, SUMPRODUCT(--EXACT(B$5:B$17, POST!B321))&gt;0))</f>
        <v>0</v>
      </c>
      <c r="C321" t="b">
        <f>AND(POST!C321&lt;&gt;"", OR(C$3=FALSE, SUMPRODUCT(--EXACT(C$5:C$17, POST!C321))&gt;0))</f>
        <v>0</v>
      </c>
      <c r="D321" t="b">
        <f>AND(POST!D321&lt;&gt;"", OR(D$3=FALSE, SUMPRODUCT(--EXACT(D$5:D$17, POST!D321))&gt;0))</f>
        <v>0</v>
      </c>
      <c r="E321" t="b">
        <f>AND(POST!E321&lt;&gt;"", OR(E$3=FALSE, SUMPRODUCT(--EXACT(E$5:E$17, POST!E321))&gt;0))</f>
        <v>0</v>
      </c>
      <c r="F321" t="b">
        <f>AND(POST!F321&lt;&gt;"", OR(F$3=FALSE, SUMPRODUCT(--EXACT(F$5:F$17, POST!F321))&gt;0))</f>
        <v>0</v>
      </c>
      <c r="G321" t="b">
        <f>AND(POST!G321&lt;&gt;"", OR(G$3=FALSE, SUMPRODUCT(--EXACT(G$5:G$17, POST!G321))&gt;0))</f>
        <v>0</v>
      </c>
      <c r="H321" t="b">
        <f>AND(POST!H321&lt;&gt;"", OR(H$3=FALSE, SUMPRODUCT(--EXACT(H$5:H$17, POST!H321))&gt;0))</f>
        <v>0</v>
      </c>
      <c r="I321" t="b">
        <f>AND(POST!I321&lt;&gt;"", OR(I$3=FALSE, SUMPRODUCT(--EXACT(I$5:I$17, POST!I321))&gt;0))</f>
        <v>0</v>
      </c>
      <c r="J321" t="b">
        <f>AND(POST!J321&lt;&gt;"", OR(J$3=FALSE, SUMPRODUCT(--EXACT(J$5:J$17, POST!J321))&gt;0))</f>
        <v>0</v>
      </c>
      <c r="K321" t="b">
        <f>AND(POST!K321&lt;&gt;"", OR(K$3=FALSE, SUMPRODUCT(--EXACT(K$5:K$17, POST!K321))&gt;0))</f>
        <v>0</v>
      </c>
      <c r="L321" t="b">
        <f>AND(POST!L321&lt;&gt;"", OR(L$3=FALSE, SUMPRODUCT(--EXACT(L$5:L$17, POST!L321))&gt;0))</f>
        <v>0</v>
      </c>
      <c r="M321" t="b">
        <f>AND(POST!M321&lt;&gt;"", OR(M$3=FALSE, SUMPRODUCT(--EXACT(M$5:M$17, POST!M321))&gt;0))</f>
        <v>0</v>
      </c>
      <c r="N321" t="b">
        <f>AND(POST!N321&lt;&gt;"", OR(N$3=FALSE, SUMPRODUCT(--EXACT(N$5:N$17, POST!N321))&gt;0))</f>
        <v>0</v>
      </c>
      <c r="O321" t="b">
        <f>AND(POST!O321&lt;&gt;"", OR(O$3=FALSE, SUMPRODUCT(--EXACT(O$5:O$17, POST!O321))&gt;0))</f>
        <v>0</v>
      </c>
      <c r="P321" t="b">
        <f>AND(POST!P321&lt;&gt;"", OR(P$3=FALSE, SUMPRODUCT(--EXACT(P$5:P$17, POST!P321))&gt;0))</f>
        <v>0</v>
      </c>
      <c r="Q321" t="b">
        <f>AND(POST!Q321&lt;&gt;"", OR(Q$3=FALSE, SUMPRODUCT(--EXACT(Q$5:Q$17, POST!Q321))&gt;0))</f>
        <v>0</v>
      </c>
      <c r="R321" t="b">
        <f>AND(POST!R321&lt;&gt;"", OR(R$3=FALSE, SUMPRODUCT(--EXACT(R$5:R$17, POST!R321))&gt;0))</f>
        <v>0</v>
      </c>
      <c r="S321" t="b">
        <f>AND(POST!S321&lt;&gt;"", OR(S$3=FALSE, SUMPRODUCT(--EXACT(S$5:S$17, POST!S321))&gt;0))</f>
        <v>0</v>
      </c>
      <c r="T321" t="b">
        <f>AND(POST!T321&lt;&gt;"", OR(T$3=FALSE, SUMPRODUCT(--EXACT(T$5:T$17, POST!T321))&gt;0))</f>
        <v>0</v>
      </c>
      <c r="U321" t="b">
        <f>AND(POST!U321&lt;&gt;"", OR(U$3=FALSE, SUMPRODUCT(--EXACT(U$5:U$17, POST!U321))&gt;0))</f>
        <v>0</v>
      </c>
      <c r="V321" t="b">
        <f>AND(POST!V321&lt;&gt;"", OR(V$3=FALSE, SUMPRODUCT(--EXACT(V$5:V$17, POST!V321))&gt;0))</f>
        <v>0</v>
      </c>
    </row>
    <row r="322" spans="1:22" x14ac:dyDescent="0.2">
      <c r="A322" t="b">
        <f>AND(POST!A322&lt;&gt;"", SUMPRODUCT(--EXACT(POST!A$18:A$517, POST!A322))=1, SUMPRODUCT(--EXACT(PRE!A$18:A$517, POST!A322))&gt;0)</f>
        <v>0</v>
      </c>
      <c r="B322" t="b">
        <f>AND(POST!B322&lt;&gt;"", OR(B$3=FALSE, SUMPRODUCT(--EXACT(B$5:B$17, POST!B322))&gt;0))</f>
        <v>0</v>
      </c>
      <c r="C322" t="b">
        <f>AND(POST!C322&lt;&gt;"", OR(C$3=FALSE, SUMPRODUCT(--EXACT(C$5:C$17, POST!C322))&gt;0))</f>
        <v>0</v>
      </c>
      <c r="D322" t="b">
        <f>AND(POST!D322&lt;&gt;"", OR(D$3=FALSE, SUMPRODUCT(--EXACT(D$5:D$17, POST!D322))&gt;0))</f>
        <v>0</v>
      </c>
      <c r="E322" t="b">
        <f>AND(POST!E322&lt;&gt;"", OR(E$3=FALSE, SUMPRODUCT(--EXACT(E$5:E$17, POST!E322))&gt;0))</f>
        <v>0</v>
      </c>
      <c r="F322" t="b">
        <f>AND(POST!F322&lt;&gt;"", OR(F$3=FALSE, SUMPRODUCT(--EXACT(F$5:F$17, POST!F322))&gt;0))</f>
        <v>0</v>
      </c>
      <c r="G322" t="b">
        <f>AND(POST!G322&lt;&gt;"", OR(G$3=FALSE, SUMPRODUCT(--EXACT(G$5:G$17, POST!G322))&gt;0))</f>
        <v>0</v>
      </c>
      <c r="H322" t="b">
        <f>AND(POST!H322&lt;&gt;"", OR(H$3=FALSE, SUMPRODUCT(--EXACT(H$5:H$17, POST!H322))&gt;0))</f>
        <v>0</v>
      </c>
      <c r="I322" t="b">
        <f>AND(POST!I322&lt;&gt;"", OR(I$3=FALSE, SUMPRODUCT(--EXACT(I$5:I$17, POST!I322))&gt;0))</f>
        <v>0</v>
      </c>
      <c r="J322" t="b">
        <f>AND(POST!J322&lt;&gt;"", OR(J$3=FALSE, SUMPRODUCT(--EXACT(J$5:J$17, POST!J322))&gt;0))</f>
        <v>0</v>
      </c>
      <c r="K322" t="b">
        <f>AND(POST!K322&lt;&gt;"", OR(K$3=FALSE, SUMPRODUCT(--EXACT(K$5:K$17, POST!K322))&gt;0))</f>
        <v>0</v>
      </c>
      <c r="L322" t="b">
        <f>AND(POST!L322&lt;&gt;"", OR(L$3=FALSE, SUMPRODUCT(--EXACT(L$5:L$17, POST!L322))&gt;0))</f>
        <v>0</v>
      </c>
      <c r="M322" t="b">
        <f>AND(POST!M322&lt;&gt;"", OR(M$3=FALSE, SUMPRODUCT(--EXACT(M$5:M$17, POST!M322))&gt;0))</f>
        <v>0</v>
      </c>
      <c r="N322" t="b">
        <f>AND(POST!N322&lt;&gt;"", OR(N$3=FALSE, SUMPRODUCT(--EXACT(N$5:N$17, POST!N322))&gt;0))</f>
        <v>0</v>
      </c>
      <c r="O322" t="b">
        <f>AND(POST!O322&lt;&gt;"", OR(O$3=FALSE, SUMPRODUCT(--EXACT(O$5:O$17, POST!O322))&gt;0))</f>
        <v>0</v>
      </c>
      <c r="P322" t="b">
        <f>AND(POST!P322&lt;&gt;"", OR(P$3=FALSE, SUMPRODUCT(--EXACT(P$5:P$17, POST!P322))&gt;0))</f>
        <v>0</v>
      </c>
      <c r="Q322" t="b">
        <f>AND(POST!Q322&lt;&gt;"", OR(Q$3=FALSE, SUMPRODUCT(--EXACT(Q$5:Q$17, POST!Q322))&gt;0))</f>
        <v>0</v>
      </c>
      <c r="R322" t="b">
        <f>AND(POST!R322&lt;&gt;"", OR(R$3=FALSE, SUMPRODUCT(--EXACT(R$5:R$17, POST!R322))&gt;0))</f>
        <v>0</v>
      </c>
      <c r="S322" t="b">
        <f>AND(POST!S322&lt;&gt;"", OR(S$3=FALSE, SUMPRODUCT(--EXACT(S$5:S$17, POST!S322))&gt;0))</f>
        <v>0</v>
      </c>
      <c r="T322" t="b">
        <f>AND(POST!T322&lt;&gt;"", OR(T$3=FALSE, SUMPRODUCT(--EXACT(T$5:T$17, POST!T322))&gt;0))</f>
        <v>0</v>
      </c>
      <c r="U322" t="b">
        <f>AND(POST!U322&lt;&gt;"", OR(U$3=FALSE, SUMPRODUCT(--EXACT(U$5:U$17, POST!U322))&gt;0))</f>
        <v>0</v>
      </c>
      <c r="V322" t="b">
        <f>AND(POST!V322&lt;&gt;"", OR(V$3=FALSE, SUMPRODUCT(--EXACT(V$5:V$17, POST!V322))&gt;0))</f>
        <v>0</v>
      </c>
    </row>
    <row r="323" spans="1:22" x14ac:dyDescent="0.2">
      <c r="A323" t="b">
        <f>AND(POST!A323&lt;&gt;"", SUMPRODUCT(--EXACT(POST!A$18:A$517, POST!A323))=1, SUMPRODUCT(--EXACT(PRE!A$18:A$517, POST!A323))&gt;0)</f>
        <v>0</v>
      </c>
      <c r="B323" t="b">
        <f>AND(POST!B323&lt;&gt;"", OR(B$3=FALSE, SUMPRODUCT(--EXACT(B$5:B$17, POST!B323))&gt;0))</f>
        <v>0</v>
      </c>
      <c r="C323" t="b">
        <f>AND(POST!C323&lt;&gt;"", OR(C$3=FALSE, SUMPRODUCT(--EXACT(C$5:C$17, POST!C323))&gt;0))</f>
        <v>0</v>
      </c>
      <c r="D323" t="b">
        <f>AND(POST!D323&lt;&gt;"", OR(D$3=FALSE, SUMPRODUCT(--EXACT(D$5:D$17, POST!D323))&gt;0))</f>
        <v>0</v>
      </c>
      <c r="E323" t="b">
        <f>AND(POST!E323&lt;&gt;"", OR(E$3=FALSE, SUMPRODUCT(--EXACT(E$5:E$17, POST!E323))&gt;0))</f>
        <v>0</v>
      </c>
      <c r="F323" t="b">
        <f>AND(POST!F323&lt;&gt;"", OR(F$3=FALSE, SUMPRODUCT(--EXACT(F$5:F$17, POST!F323))&gt;0))</f>
        <v>0</v>
      </c>
      <c r="G323" t="b">
        <f>AND(POST!G323&lt;&gt;"", OR(G$3=FALSE, SUMPRODUCT(--EXACT(G$5:G$17, POST!G323))&gt;0))</f>
        <v>0</v>
      </c>
      <c r="H323" t="b">
        <f>AND(POST!H323&lt;&gt;"", OR(H$3=FALSE, SUMPRODUCT(--EXACT(H$5:H$17, POST!H323))&gt;0))</f>
        <v>0</v>
      </c>
      <c r="I323" t="b">
        <f>AND(POST!I323&lt;&gt;"", OR(I$3=FALSE, SUMPRODUCT(--EXACT(I$5:I$17, POST!I323))&gt;0))</f>
        <v>0</v>
      </c>
      <c r="J323" t="b">
        <f>AND(POST!J323&lt;&gt;"", OR(J$3=FALSE, SUMPRODUCT(--EXACT(J$5:J$17, POST!J323))&gt;0))</f>
        <v>0</v>
      </c>
      <c r="K323" t="b">
        <f>AND(POST!K323&lt;&gt;"", OR(K$3=FALSE, SUMPRODUCT(--EXACT(K$5:K$17, POST!K323))&gt;0))</f>
        <v>0</v>
      </c>
      <c r="L323" t="b">
        <f>AND(POST!L323&lt;&gt;"", OR(L$3=FALSE, SUMPRODUCT(--EXACT(L$5:L$17, POST!L323))&gt;0))</f>
        <v>0</v>
      </c>
      <c r="M323" t="b">
        <f>AND(POST!M323&lt;&gt;"", OR(M$3=FALSE, SUMPRODUCT(--EXACT(M$5:M$17, POST!M323))&gt;0))</f>
        <v>0</v>
      </c>
      <c r="N323" t="b">
        <f>AND(POST!N323&lt;&gt;"", OR(N$3=FALSE, SUMPRODUCT(--EXACT(N$5:N$17, POST!N323))&gt;0))</f>
        <v>0</v>
      </c>
      <c r="O323" t="b">
        <f>AND(POST!O323&lt;&gt;"", OR(O$3=FALSE, SUMPRODUCT(--EXACT(O$5:O$17, POST!O323))&gt;0))</f>
        <v>0</v>
      </c>
      <c r="P323" t="b">
        <f>AND(POST!P323&lt;&gt;"", OR(P$3=FALSE, SUMPRODUCT(--EXACT(P$5:P$17, POST!P323))&gt;0))</f>
        <v>0</v>
      </c>
      <c r="Q323" t="b">
        <f>AND(POST!Q323&lt;&gt;"", OR(Q$3=FALSE, SUMPRODUCT(--EXACT(Q$5:Q$17, POST!Q323))&gt;0))</f>
        <v>0</v>
      </c>
      <c r="R323" t="b">
        <f>AND(POST!R323&lt;&gt;"", OR(R$3=FALSE, SUMPRODUCT(--EXACT(R$5:R$17, POST!R323))&gt;0))</f>
        <v>0</v>
      </c>
      <c r="S323" t="b">
        <f>AND(POST!S323&lt;&gt;"", OR(S$3=FALSE, SUMPRODUCT(--EXACT(S$5:S$17, POST!S323))&gt;0))</f>
        <v>0</v>
      </c>
      <c r="T323" t="b">
        <f>AND(POST!T323&lt;&gt;"", OR(T$3=FALSE, SUMPRODUCT(--EXACT(T$5:T$17, POST!T323))&gt;0))</f>
        <v>0</v>
      </c>
      <c r="U323" t="b">
        <f>AND(POST!U323&lt;&gt;"", OR(U$3=FALSE, SUMPRODUCT(--EXACT(U$5:U$17, POST!U323))&gt;0))</f>
        <v>0</v>
      </c>
      <c r="V323" t="b">
        <f>AND(POST!V323&lt;&gt;"", OR(V$3=FALSE, SUMPRODUCT(--EXACT(V$5:V$17, POST!V323))&gt;0))</f>
        <v>0</v>
      </c>
    </row>
    <row r="324" spans="1:22" x14ac:dyDescent="0.2">
      <c r="A324" t="b">
        <f>AND(POST!A324&lt;&gt;"", SUMPRODUCT(--EXACT(POST!A$18:A$517, POST!A324))=1, SUMPRODUCT(--EXACT(PRE!A$18:A$517, POST!A324))&gt;0)</f>
        <v>0</v>
      </c>
      <c r="B324" t="b">
        <f>AND(POST!B324&lt;&gt;"", OR(B$3=FALSE, SUMPRODUCT(--EXACT(B$5:B$17, POST!B324))&gt;0))</f>
        <v>0</v>
      </c>
      <c r="C324" t="b">
        <f>AND(POST!C324&lt;&gt;"", OR(C$3=FALSE, SUMPRODUCT(--EXACT(C$5:C$17, POST!C324))&gt;0))</f>
        <v>0</v>
      </c>
      <c r="D324" t="b">
        <f>AND(POST!D324&lt;&gt;"", OR(D$3=FALSE, SUMPRODUCT(--EXACT(D$5:D$17, POST!D324))&gt;0))</f>
        <v>0</v>
      </c>
      <c r="E324" t="b">
        <f>AND(POST!E324&lt;&gt;"", OR(E$3=FALSE, SUMPRODUCT(--EXACT(E$5:E$17, POST!E324))&gt;0))</f>
        <v>0</v>
      </c>
      <c r="F324" t="b">
        <f>AND(POST!F324&lt;&gt;"", OR(F$3=FALSE, SUMPRODUCT(--EXACT(F$5:F$17, POST!F324))&gt;0))</f>
        <v>0</v>
      </c>
      <c r="G324" t="b">
        <f>AND(POST!G324&lt;&gt;"", OR(G$3=FALSE, SUMPRODUCT(--EXACT(G$5:G$17, POST!G324))&gt;0))</f>
        <v>0</v>
      </c>
      <c r="H324" t="b">
        <f>AND(POST!H324&lt;&gt;"", OR(H$3=FALSE, SUMPRODUCT(--EXACT(H$5:H$17, POST!H324))&gt;0))</f>
        <v>0</v>
      </c>
      <c r="I324" t="b">
        <f>AND(POST!I324&lt;&gt;"", OR(I$3=FALSE, SUMPRODUCT(--EXACT(I$5:I$17, POST!I324))&gt;0))</f>
        <v>0</v>
      </c>
      <c r="J324" t="b">
        <f>AND(POST!J324&lt;&gt;"", OR(J$3=FALSE, SUMPRODUCT(--EXACT(J$5:J$17, POST!J324))&gt;0))</f>
        <v>0</v>
      </c>
      <c r="K324" t="b">
        <f>AND(POST!K324&lt;&gt;"", OR(K$3=FALSE, SUMPRODUCT(--EXACT(K$5:K$17, POST!K324))&gt;0))</f>
        <v>0</v>
      </c>
      <c r="L324" t="b">
        <f>AND(POST!L324&lt;&gt;"", OR(L$3=FALSE, SUMPRODUCT(--EXACT(L$5:L$17, POST!L324))&gt;0))</f>
        <v>0</v>
      </c>
      <c r="M324" t="b">
        <f>AND(POST!M324&lt;&gt;"", OR(M$3=FALSE, SUMPRODUCT(--EXACT(M$5:M$17, POST!M324))&gt;0))</f>
        <v>0</v>
      </c>
      <c r="N324" t="b">
        <f>AND(POST!N324&lt;&gt;"", OR(N$3=FALSE, SUMPRODUCT(--EXACT(N$5:N$17, POST!N324))&gt;0))</f>
        <v>0</v>
      </c>
      <c r="O324" t="b">
        <f>AND(POST!O324&lt;&gt;"", OR(O$3=FALSE, SUMPRODUCT(--EXACT(O$5:O$17, POST!O324))&gt;0))</f>
        <v>0</v>
      </c>
      <c r="P324" t="b">
        <f>AND(POST!P324&lt;&gt;"", OR(P$3=FALSE, SUMPRODUCT(--EXACT(P$5:P$17, POST!P324))&gt;0))</f>
        <v>0</v>
      </c>
      <c r="Q324" t="b">
        <f>AND(POST!Q324&lt;&gt;"", OR(Q$3=FALSE, SUMPRODUCT(--EXACT(Q$5:Q$17, POST!Q324))&gt;0))</f>
        <v>0</v>
      </c>
      <c r="R324" t="b">
        <f>AND(POST!R324&lt;&gt;"", OR(R$3=FALSE, SUMPRODUCT(--EXACT(R$5:R$17, POST!R324))&gt;0))</f>
        <v>0</v>
      </c>
      <c r="S324" t="b">
        <f>AND(POST!S324&lt;&gt;"", OR(S$3=FALSE, SUMPRODUCT(--EXACT(S$5:S$17, POST!S324))&gt;0))</f>
        <v>0</v>
      </c>
      <c r="T324" t="b">
        <f>AND(POST!T324&lt;&gt;"", OR(T$3=FALSE, SUMPRODUCT(--EXACT(T$5:T$17, POST!T324))&gt;0))</f>
        <v>0</v>
      </c>
      <c r="U324" t="b">
        <f>AND(POST!U324&lt;&gt;"", OR(U$3=FALSE, SUMPRODUCT(--EXACT(U$5:U$17, POST!U324))&gt;0))</f>
        <v>0</v>
      </c>
      <c r="V324" t="b">
        <f>AND(POST!V324&lt;&gt;"", OR(V$3=FALSE, SUMPRODUCT(--EXACT(V$5:V$17, POST!V324))&gt;0))</f>
        <v>0</v>
      </c>
    </row>
    <row r="325" spans="1:22" x14ac:dyDescent="0.2">
      <c r="A325" t="b">
        <f>AND(POST!A325&lt;&gt;"", SUMPRODUCT(--EXACT(POST!A$18:A$517, POST!A325))=1, SUMPRODUCT(--EXACT(PRE!A$18:A$517, POST!A325))&gt;0)</f>
        <v>0</v>
      </c>
      <c r="B325" t="b">
        <f>AND(POST!B325&lt;&gt;"", OR(B$3=FALSE, SUMPRODUCT(--EXACT(B$5:B$17, POST!B325))&gt;0))</f>
        <v>0</v>
      </c>
      <c r="C325" t="b">
        <f>AND(POST!C325&lt;&gt;"", OR(C$3=FALSE, SUMPRODUCT(--EXACT(C$5:C$17, POST!C325))&gt;0))</f>
        <v>0</v>
      </c>
      <c r="D325" t="b">
        <f>AND(POST!D325&lt;&gt;"", OR(D$3=FALSE, SUMPRODUCT(--EXACT(D$5:D$17, POST!D325))&gt;0))</f>
        <v>0</v>
      </c>
      <c r="E325" t="b">
        <f>AND(POST!E325&lt;&gt;"", OR(E$3=FALSE, SUMPRODUCT(--EXACT(E$5:E$17, POST!E325))&gt;0))</f>
        <v>0</v>
      </c>
      <c r="F325" t="b">
        <f>AND(POST!F325&lt;&gt;"", OR(F$3=FALSE, SUMPRODUCT(--EXACT(F$5:F$17, POST!F325))&gt;0))</f>
        <v>0</v>
      </c>
      <c r="G325" t="b">
        <f>AND(POST!G325&lt;&gt;"", OR(G$3=FALSE, SUMPRODUCT(--EXACT(G$5:G$17, POST!G325))&gt;0))</f>
        <v>0</v>
      </c>
      <c r="H325" t="b">
        <f>AND(POST!H325&lt;&gt;"", OR(H$3=FALSE, SUMPRODUCT(--EXACT(H$5:H$17, POST!H325))&gt;0))</f>
        <v>0</v>
      </c>
      <c r="I325" t="b">
        <f>AND(POST!I325&lt;&gt;"", OR(I$3=FALSE, SUMPRODUCT(--EXACT(I$5:I$17, POST!I325))&gt;0))</f>
        <v>0</v>
      </c>
      <c r="J325" t="b">
        <f>AND(POST!J325&lt;&gt;"", OR(J$3=FALSE, SUMPRODUCT(--EXACT(J$5:J$17, POST!J325))&gt;0))</f>
        <v>0</v>
      </c>
      <c r="K325" t="b">
        <f>AND(POST!K325&lt;&gt;"", OR(K$3=FALSE, SUMPRODUCT(--EXACT(K$5:K$17, POST!K325))&gt;0))</f>
        <v>0</v>
      </c>
      <c r="L325" t="b">
        <f>AND(POST!L325&lt;&gt;"", OR(L$3=FALSE, SUMPRODUCT(--EXACT(L$5:L$17, POST!L325))&gt;0))</f>
        <v>0</v>
      </c>
      <c r="M325" t="b">
        <f>AND(POST!M325&lt;&gt;"", OR(M$3=FALSE, SUMPRODUCT(--EXACT(M$5:M$17, POST!M325))&gt;0))</f>
        <v>0</v>
      </c>
      <c r="N325" t="b">
        <f>AND(POST!N325&lt;&gt;"", OR(N$3=FALSE, SUMPRODUCT(--EXACT(N$5:N$17, POST!N325))&gt;0))</f>
        <v>0</v>
      </c>
      <c r="O325" t="b">
        <f>AND(POST!O325&lt;&gt;"", OR(O$3=FALSE, SUMPRODUCT(--EXACT(O$5:O$17, POST!O325))&gt;0))</f>
        <v>0</v>
      </c>
      <c r="P325" t="b">
        <f>AND(POST!P325&lt;&gt;"", OR(P$3=FALSE, SUMPRODUCT(--EXACT(P$5:P$17, POST!P325))&gt;0))</f>
        <v>0</v>
      </c>
      <c r="Q325" t="b">
        <f>AND(POST!Q325&lt;&gt;"", OR(Q$3=FALSE, SUMPRODUCT(--EXACT(Q$5:Q$17, POST!Q325))&gt;0))</f>
        <v>0</v>
      </c>
      <c r="R325" t="b">
        <f>AND(POST!R325&lt;&gt;"", OR(R$3=FALSE, SUMPRODUCT(--EXACT(R$5:R$17, POST!R325))&gt;0))</f>
        <v>0</v>
      </c>
      <c r="S325" t="b">
        <f>AND(POST!S325&lt;&gt;"", OR(S$3=FALSE, SUMPRODUCT(--EXACT(S$5:S$17, POST!S325))&gt;0))</f>
        <v>0</v>
      </c>
      <c r="T325" t="b">
        <f>AND(POST!T325&lt;&gt;"", OR(T$3=FALSE, SUMPRODUCT(--EXACT(T$5:T$17, POST!T325))&gt;0))</f>
        <v>0</v>
      </c>
      <c r="U325" t="b">
        <f>AND(POST!U325&lt;&gt;"", OR(U$3=FALSE, SUMPRODUCT(--EXACT(U$5:U$17, POST!U325))&gt;0))</f>
        <v>0</v>
      </c>
      <c r="V325" t="b">
        <f>AND(POST!V325&lt;&gt;"", OR(V$3=FALSE, SUMPRODUCT(--EXACT(V$5:V$17, POST!V325))&gt;0))</f>
        <v>0</v>
      </c>
    </row>
    <row r="326" spans="1:22" x14ac:dyDescent="0.2">
      <c r="A326" t="b">
        <f>AND(POST!A326&lt;&gt;"", SUMPRODUCT(--EXACT(POST!A$18:A$517, POST!A326))=1, SUMPRODUCT(--EXACT(PRE!A$18:A$517, POST!A326))&gt;0)</f>
        <v>0</v>
      </c>
      <c r="B326" t="b">
        <f>AND(POST!B326&lt;&gt;"", OR(B$3=FALSE, SUMPRODUCT(--EXACT(B$5:B$17, POST!B326))&gt;0))</f>
        <v>0</v>
      </c>
      <c r="C326" t="b">
        <f>AND(POST!C326&lt;&gt;"", OR(C$3=FALSE, SUMPRODUCT(--EXACT(C$5:C$17, POST!C326))&gt;0))</f>
        <v>0</v>
      </c>
      <c r="D326" t="b">
        <f>AND(POST!D326&lt;&gt;"", OR(D$3=FALSE, SUMPRODUCT(--EXACT(D$5:D$17, POST!D326))&gt;0))</f>
        <v>0</v>
      </c>
      <c r="E326" t="b">
        <f>AND(POST!E326&lt;&gt;"", OR(E$3=FALSE, SUMPRODUCT(--EXACT(E$5:E$17, POST!E326))&gt;0))</f>
        <v>0</v>
      </c>
      <c r="F326" t="b">
        <f>AND(POST!F326&lt;&gt;"", OR(F$3=FALSE, SUMPRODUCT(--EXACT(F$5:F$17, POST!F326))&gt;0))</f>
        <v>0</v>
      </c>
      <c r="G326" t="b">
        <f>AND(POST!G326&lt;&gt;"", OR(G$3=FALSE, SUMPRODUCT(--EXACT(G$5:G$17, POST!G326))&gt;0))</f>
        <v>0</v>
      </c>
      <c r="H326" t="b">
        <f>AND(POST!H326&lt;&gt;"", OR(H$3=FALSE, SUMPRODUCT(--EXACT(H$5:H$17, POST!H326))&gt;0))</f>
        <v>0</v>
      </c>
      <c r="I326" t="b">
        <f>AND(POST!I326&lt;&gt;"", OR(I$3=FALSE, SUMPRODUCT(--EXACT(I$5:I$17, POST!I326))&gt;0))</f>
        <v>0</v>
      </c>
      <c r="J326" t="b">
        <f>AND(POST!J326&lt;&gt;"", OR(J$3=FALSE, SUMPRODUCT(--EXACT(J$5:J$17, POST!J326))&gt;0))</f>
        <v>0</v>
      </c>
      <c r="K326" t="b">
        <f>AND(POST!K326&lt;&gt;"", OR(K$3=FALSE, SUMPRODUCT(--EXACT(K$5:K$17, POST!K326))&gt;0))</f>
        <v>0</v>
      </c>
      <c r="L326" t="b">
        <f>AND(POST!L326&lt;&gt;"", OR(L$3=FALSE, SUMPRODUCT(--EXACT(L$5:L$17, POST!L326))&gt;0))</f>
        <v>0</v>
      </c>
      <c r="M326" t="b">
        <f>AND(POST!M326&lt;&gt;"", OR(M$3=FALSE, SUMPRODUCT(--EXACT(M$5:M$17, POST!M326))&gt;0))</f>
        <v>0</v>
      </c>
      <c r="N326" t="b">
        <f>AND(POST!N326&lt;&gt;"", OR(N$3=FALSE, SUMPRODUCT(--EXACT(N$5:N$17, POST!N326))&gt;0))</f>
        <v>0</v>
      </c>
      <c r="O326" t="b">
        <f>AND(POST!O326&lt;&gt;"", OR(O$3=FALSE, SUMPRODUCT(--EXACT(O$5:O$17, POST!O326))&gt;0))</f>
        <v>0</v>
      </c>
      <c r="P326" t="b">
        <f>AND(POST!P326&lt;&gt;"", OR(P$3=FALSE, SUMPRODUCT(--EXACT(P$5:P$17, POST!P326))&gt;0))</f>
        <v>0</v>
      </c>
      <c r="Q326" t="b">
        <f>AND(POST!Q326&lt;&gt;"", OR(Q$3=FALSE, SUMPRODUCT(--EXACT(Q$5:Q$17, POST!Q326))&gt;0))</f>
        <v>0</v>
      </c>
      <c r="R326" t="b">
        <f>AND(POST!R326&lt;&gt;"", OR(R$3=FALSE, SUMPRODUCT(--EXACT(R$5:R$17, POST!R326))&gt;0))</f>
        <v>0</v>
      </c>
      <c r="S326" t="b">
        <f>AND(POST!S326&lt;&gt;"", OR(S$3=FALSE, SUMPRODUCT(--EXACT(S$5:S$17, POST!S326))&gt;0))</f>
        <v>0</v>
      </c>
      <c r="T326" t="b">
        <f>AND(POST!T326&lt;&gt;"", OR(T$3=FALSE, SUMPRODUCT(--EXACT(T$5:T$17, POST!T326))&gt;0))</f>
        <v>0</v>
      </c>
      <c r="U326" t="b">
        <f>AND(POST!U326&lt;&gt;"", OR(U$3=FALSE, SUMPRODUCT(--EXACT(U$5:U$17, POST!U326))&gt;0))</f>
        <v>0</v>
      </c>
      <c r="V326" t="b">
        <f>AND(POST!V326&lt;&gt;"", OR(V$3=FALSE, SUMPRODUCT(--EXACT(V$5:V$17, POST!V326))&gt;0))</f>
        <v>0</v>
      </c>
    </row>
    <row r="327" spans="1:22" x14ac:dyDescent="0.2">
      <c r="A327" t="b">
        <f>AND(POST!A327&lt;&gt;"", SUMPRODUCT(--EXACT(POST!A$18:A$517, POST!A327))=1, SUMPRODUCT(--EXACT(PRE!A$18:A$517, POST!A327))&gt;0)</f>
        <v>0</v>
      </c>
      <c r="B327" t="b">
        <f>AND(POST!B327&lt;&gt;"", OR(B$3=FALSE, SUMPRODUCT(--EXACT(B$5:B$17, POST!B327))&gt;0))</f>
        <v>0</v>
      </c>
      <c r="C327" t="b">
        <f>AND(POST!C327&lt;&gt;"", OR(C$3=FALSE, SUMPRODUCT(--EXACT(C$5:C$17, POST!C327))&gt;0))</f>
        <v>0</v>
      </c>
      <c r="D327" t="b">
        <f>AND(POST!D327&lt;&gt;"", OR(D$3=FALSE, SUMPRODUCT(--EXACT(D$5:D$17, POST!D327))&gt;0))</f>
        <v>0</v>
      </c>
      <c r="E327" t="b">
        <f>AND(POST!E327&lt;&gt;"", OR(E$3=FALSE, SUMPRODUCT(--EXACT(E$5:E$17, POST!E327))&gt;0))</f>
        <v>0</v>
      </c>
      <c r="F327" t="b">
        <f>AND(POST!F327&lt;&gt;"", OR(F$3=FALSE, SUMPRODUCT(--EXACT(F$5:F$17, POST!F327))&gt;0))</f>
        <v>0</v>
      </c>
      <c r="G327" t="b">
        <f>AND(POST!G327&lt;&gt;"", OR(G$3=FALSE, SUMPRODUCT(--EXACT(G$5:G$17, POST!G327))&gt;0))</f>
        <v>0</v>
      </c>
      <c r="H327" t="b">
        <f>AND(POST!H327&lt;&gt;"", OR(H$3=FALSE, SUMPRODUCT(--EXACT(H$5:H$17, POST!H327))&gt;0))</f>
        <v>0</v>
      </c>
      <c r="I327" t="b">
        <f>AND(POST!I327&lt;&gt;"", OR(I$3=FALSE, SUMPRODUCT(--EXACT(I$5:I$17, POST!I327))&gt;0))</f>
        <v>0</v>
      </c>
      <c r="J327" t="b">
        <f>AND(POST!J327&lt;&gt;"", OR(J$3=FALSE, SUMPRODUCT(--EXACT(J$5:J$17, POST!J327))&gt;0))</f>
        <v>0</v>
      </c>
      <c r="K327" t="b">
        <f>AND(POST!K327&lt;&gt;"", OR(K$3=FALSE, SUMPRODUCT(--EXACT(K$5:K$17, POST!K327))&gt;0))</f>
        <v>0</v>
      </c>
      <c r="L327" t="b">
        <f>AND(POST!L327&lt;&gt;"", OR(L$3=FALSE, SUMPRODUCT(--EXACT(L$5:L$17, POST!L327))&gt;0))</f>
        <v>0</v>
      </c>
      <c r="M327" t="b">
        <f>AND(POST!M327&lt;&gt;"", OR(M$3=FALSE, SUMPRODUCT(--EXACT(M$5:M$17, POST!M327))&gt;0))</f>
        <v>0</v>
      </c>
      <c r="N327" t="b">
        <f>AND(POST!N327&lt;&gt;"", OR(N$3=FALSE, SUMPRODUCT(--EXACT(N$5:N$17, POST!N327))&gt;0))</f>
        <v>0</v>
      </c>
      <c r="O327" t="b">
        <f>AND(POST!O327&lt;&gt;"", OR(O$3=FALSE, SUMPRODUCT(--EXACT(O$5:O$17, POST!O327))&gt;0))</f>
        <v>0</v>
      </c>
      <c r="P327" t="b">
        <f>AND(POST!P327&lt;&gt;"", OR(P$3=FALSE, SUMPRODUCT(--EXACT(P$5:P$17, POST!P327))&gt;0))</f>
        <v>0</v>
      </c>
      <c r="Q327" t="b">
        <f>AND(POST!Q327&lt;&gt;"", OR(Q$3=FALSE, SUMPRODUCT(--EXACT(Q$5:Q$17, POST!Q327))&gt;0))</f>
        <v>0</v>
      </c>
      <c r="R327" t="b">
        <f>AND(POST!R327&lt;&gt;"", OR(R$3=FALSE, SUMPRODUCT(--EXACT(R$5:R$17, POST!R327))&gt;0))</f>
        <v>0</v>
      </c>
      <c r="S327" t="b">
        <f>AND(POST!S327&lt;&gt;"", OR(S$3=FALSE, SUMPRODUCT(--EXACT(S$5:S$17, POST!S327))&gt;0))</f>
        <v>0</v>
      </c>
      <c r="T327" t="b">
        <f>AND(POST!T327&lt;&gt;"", OR(T$3=FALSE, SUMPRODUCT(--EXACT(T$5:T$17, POST!T327))&gt;0))</f>
        <v>0</v>
      </c>
      <c r="U327" t="b">
        <f>AND(POST!U327&lt;&gt;"", OR(U$3=FALSE, SUMPRODUCT(--EXACT(U$5:U$17, POST!U327))&gt;0))</f>
        <v>0</v>
      </c>
      <c r="V327" t="b">
        <f>AND(POST!V327&lt;&gt;"", OR(V$3=FALSE, SUMPRODUCT(--EXACT(V$5:V$17, POST!V327))&gt;0))</f>
        <v>0</v>
      </c>
    </row>
    <row r="328" spans="1:22" x14ac:dyDescent="0.2">
      <c r="A328" t="b">
        <f>AND(POST!A328&lt;&gt;"", SUMPRODUCT(--EXACT(POST!A$18:A$517, POST!A328))=1, SUMPRODUCT(--EXACT(PRE!A$18:A$517, POST!A328))&gt;0)</f>
        <v>0</v>
      </c>
      <c r="B328" t="b">
        <f>AND(POST!B328&lt;&gt;"", OR(B$3=FALSE, SUMPRODUCT(--EXACT(B$5:B$17, POST!B328))&gt;0))</f>
        <v>0</v>
      </c>
      <c r="C328" t="b">
        <f>AND(POST!C328&lt;&gt;"", OR(C$3=FALSE, SUMPRODUCT(--EXACT(C$5:C$17, POST!C328))&gt;0))</f>
        <v>0</v>
      </c>
      <c r="D328" t="b">
        <f>AND(POST!D328&lt;&gt;"", OR(D$3=FALSE, SUMPRODUCT(--EXACT(D$5:D$17, POST!D328))&gt;0))</f>
        <v>0</v>
      </c>
      <c r="E328" t="b">
        <f>AND(POST!E328&lt;&gt;"", OR(E$3=FALSE, SUMPRODUCT(--EXACT(E$5:E$17, POST!E328))&gt;0))</f>
        <v>0</v>
      </c>
      <c r="F328" t="b">
        <f>AND(POST!F328&lt;&gt;"", OR(F$3=FALSE, SUMPRODUCT(--EXACT(F$5:F$17, POST!F328))&gt;0))</f>
        <v>0</v>
      </c>
      <c r="G328" t="b">
        <f>AND(POST!G328&lt;&gt;"", OR(G$3=FALSE, SUMPRODUCT(--EXACT(G$5:G$17, POST!G328))&gt;0))</f>
        <v>0</v>
      </c>
      <c r="H328" t="b">
        <f>AND(POST!H328&lt;&gt;"", OR(H$3=FALSE, SUMPRODUCT(--EXACT(H$5:H$17, POST!H328))&gt;0))</f>
        <v>0</v>
      </c>
      <c r="I328" t="b">
        <f>AND(POST!I328&lt;&gt;"", OR(I$3=FALSE, SUMPRODUCT(--EXACT(I$5:I$17, POST!I328))&gt;0))</f>
        <v>0</v>
      </c>
      <c r="J328" t="b">
        <f>AND(POST!J328&lt;&gt;"", OR(J$3=FALSE, SUMPRODUCT(--EXACT(J$5:J$17, POST!J328))&gt;0))</f>
        <v>0</v>
      </c>
      <c r="K328" t="b">
        <f>AND(POST!K328&lt;&gt;"", OR(K$3=FALSE, SUMPRODUCT(--EXACT(K$5:K$17, POST!K328))&gt;0))</f>
        <v>0</v>
      </c>
      <c r="L328" t="b">
        <f>AND(POST!L328&lt;&gt;"", OR(L$3=FALSE, SUMPRODUCT(--EXACT(L$5:L$17, POST!L328))&gt;0))</f>
        <v>0</v>
      </c>
      <c r="M328" t="b">
        <f>AND(POST!M328&lt;&gt;"", OR(M$3=FALSE, SUMPRODUCT(--EXACT(M$5:M$17, POST!M328))&gt;0))</f>
        <v>0</v>
      </c>
      <c r="N328" t="b">
        <f>AND(POST!N328&lt;&gt;"", OR(N$3=FALSE, SUMPRODUCT(--EXACT(N$5:N$17, POST!N328))&gt;0))</f>
        <v>0</v>
      </c>
      <c r="O328" t="b">
        <f>AND(POST!O328&lt;&gt;"", OR(O$3=FALSE, SUMPRODUCT(--EXACT(O$5:O$17, POST!O328))&gt;0))</f>
        <v>0</v>
      </c>
      <c r="P328" t="b">
        <f>AND(POST!P328&lt;&gt;"", OR(P$3=FALSE, SUMPRODUCT(--EXACT(P$5:P$17, POST!P328))&gt;0))</f>
        <v>0</v>
      </c>
      <c r="Q328" t="b">
        <f>AND(POST!Q328&lt;&gt;"", OR(Q$3=FALSE, SUMPRODUCT(--EXACT(Q$5:Q$17, POST!Q328))&gt;0))</f>
        <v>0</v>
      </c>
      <c r="R328" t="b">
        <f>AND(POST!R328&lt;&gt;"", OR(R$3=FALSE, SUMPRODUCT(--EXACT(R$5:R$17, POST!R328))&gt;0))</f>
        <v>0</v>
      </c>
      <c r="S328" t="b">
        <f>AND(POST!S328&lt;&gt;"", OR(S$3=FALSE, SUMPRODUCT(--EXACT(S$5:S$17, POST!S328))&gt;0))</f>
        <v>0</v>
      </c>
      <c r="T328" t="b">
        <f>AND(POST!T328&lt;&gt;"", OR(T$3=FALSE, SUMPRODUCT(--EXACT(T$5:T$17, POST!T328))&gt;0))</f>
        <v>0</v>
      </c>
      <c r="U328" t="b">
        <f>AND(POST!U328&lt;&gt;"", OR(U$3=FALSE, SUMPRODUCT(--EXACT(U$5:U$17, POST!U328))&gt;0))</f>
        <v>0</v>
      </c>
      <c r="V328" t="b">
        <f>AND(POST!V328&lt;&gt;"", OR(V$3=FALSE, SUMPRODUCT(--EXACT(V$5:V$17, POST!V328))&gt;0))</f>
        <v>0</v>
      </c>
    </row>
    <row r="329" spans="1:22" x14ac:dyDescent="0.2">
      <c r="A329" t="b">
        <f>AND(POST!A329&lt;&gt;"", SUMPRODUCT(--EXACT(POST!A$18:A$517, POST!A329))=1, SUMPRODUCT(--EXACT(PRE!A$18:A$517, POST!A329))&gt;0)</f>
        <v>0</v>
      </c>
      <c r="B329" t="b">
        <f>AND(POST!B329&lt;&gt;"", OR(B$3=FALSE, SUMPRODUCT(--EXACT(B$5:B$17, POST!B329))&gt;0))</f>
        <v>0</v>
      </c>
      <c r="C329" t="b">
        <f>AND(POST!C329&lt;&gt;"", OR(C$3=FALSE, SUMPRODUCT(--EXACT(C$5:C$17, POST!C329))&gt;0))</f>
        <v>0</v>
      </c>
      <c r="D329" t="b">
        <f>AND(POST!D329&lt;&gt;"", OR(D$3=FALSE, SUMPRODUCT(--EXACT(D$5:D$17, POST!D329))&gt;0))</f>
        <v>0</v>
      </c>
      <c r="E329" t="b">
        <f>AND(POST!E329&lt;&gt;"", OR(E$3=FALSE, SUMPRODUCT(--EXACT(E$5:E$17, POST!E329))&gt;0))</f>
        <v>0</v>
      </c>
      <c r="F329" t="b">
        <f>AND(POST!F329&lt;&gt;"", OR(F$3=FALSE, SUMPRODUCT(--EXACT(F$5:F$17, POST!F329))&gt;0))</f>
        <v>0</v>
      </c>
      <c r="G329" t="b">
        <f>AND(POST!G329&lt;&gt;"", OR(G$3=FALSE, SUMPRODUCT(--EXACT(G$5:G$17, POST!G329))&gt;0))</f>
        <v>0</v>
      </c>
      <c r="H329" t="b">
        <f>AND(POST!H329&lt;&gt;"", OR(H$3=FALSE, SUMPRODUCT(--EXACT(H$5:H$17, POST!H329))&gt;0))</f>
        <v>0</v>
      </c>
      <c r="I329" t="b">
        <f>AND(POST!I329&lt;&gt;"", OR(I$3=FALSE, SUMPRODUCT(--EXACT(I$5:I$17, POST!I329))&gt;0))</f>
        <v>0</v>
      </c>
      <c r="J329" t="b">
        <f>AND(POST!J329&lt;&gt;"", OR(J$3=FALSE, SUMPRODUCT(--EXACT(J$5:J$17, POST!J329))&gt;0))</f>
        <v>0</v>
      </c>
      <c r="K329" t="b">
        <f>AND(POST!K329&lt;&gt;"", OR(K$3=FALSE, SUMPRODUCT(--EXACT(K$5:K$17, POST!K329))&gt;0))</f>
        <v>0</v>
      </c>
      <c r="L329" t="b">
        <f>AND(POST!L329&lt;&gt;"", OR(L$3=FALSE, SUMPRODUCT(--EXACT(L$5:L$17, POST!L329))&gt;0))</f>
        <v>0</v>
      </c>
      <c r="M329" t="b">
        <f>AND(POST!M329&lt;&gt;"", OR(M$3=FALSE, SUMPRODUCT(--EXACT(M$5:M$17, POST!M329))&gt;0))</f>
        <v>0</v>
      </c>
      <c r="N329" t="b">
        <f>AND(POST!N329&lt;&gt;"", OR(N$3=FALSE, SUMPRODUCT(--EXACT(N$5:N$17, POST!N329))&gt;0))</f>
        <v>0</v>
      </c>
      <c r="O329" t="b">
        <f>AND(POST!O329&lt;&gt;"", OR(O$3=FALSE, SUMPRODUCT(--EXACT(O$5:O$17, POST!O329))&gt;0))</f>
        <v>0</v>
      </c>
      <c r="P329" t="b">
        <f>AND(POST!P329&lt;&gt;"", OR(P$3=FALSE, SUMPRODUCT(--EXACT(P$5:P$17, POST!P329))&gt;0))</f>
        <v>0</v>
      </c>
      <c r="Q329" t="b">
        <f>AND(POST!Q329&lt;&gt;"", OR(Q$3=FALSE, SUMPRODUCT(--EXACT(Q$5:Q$17, POST!Q329))&gt;0))</f>
        <v>0</v>
      </c>
      <c r="R329" t="b">
        <f>AND(POST!R329&lt;&gt;"", OR(R$3=FALSE, SUMPRODUCT(--EXACT(R$5:R$17, POST!R329))&gt;0))</f>
        <v>0</v>
      </c>
      <c r="S329" t="b">
        <f>AND(POST!S329&lt;&gt;"", OR(S$3=FALSE, SUMPRODUCT(--EXACT(S$5:S$17, POST!S329))&gt;0))</f>
        <v>0</v>
      </c>
      <c r="T329" t="b">
        <f>AND(POST!T329&lt;&gt;"", OR(T$3=FALSE, SUMPRODUCT(--EXACT(T$5:T$17, POST!T329))&gt;0))</f>
        <v>0</v>
      </c>
      <c r="U329" t="b">
        <f>AND(POST!U329&lt;&gt;"", OR(U$3=FALSE, SUMPRODUCT(--EXACT(U$5:U$17, POST!U329))&gt;0))</f>
        <v>0</v>
      </c>
      <c r="V329" t="b">
        <f>AND(POST!V329&lt;&gt;"", OR(V$3=FALSE, SUMPRODUCT(--EXACT(V$5:V$17, POST!V329))&gt;0))</f>
        <v>0</v>
      </c>
    </row>
    <row r="330" spans="1:22" x14ac:dyDescent="0.2">
      <c r="A330" t="b">
        <f>AND(POST!A330&lt;&gt;"", SUMPRODUCT(--EXACT(POST!A$18:A$517, POST!A330))=1, SUMPRODUCT(--EXACT(PRE!A$18:A$517, POST!A330))&gt;0)</f>
        <v>0</v>
      </c>
      <c r="B330" t="b">
        <f>AND(POST!B330&lt;&gt;"", OR(B$3=FALSE, SUMPRODUCT(--EXACT(B$5:B$17, POST!B330))&gt;0))</f>
        <v>0</v>
      </c>
      <c r="C330" t="b">
        <f>AND(POST!C330&lt;&gt;"", OR(C$3=FALSE, SUMPRODUCT(--EXACT(C$5:C$17, POST!C330))&gt;0))</f>
        <v>0</v>
      </c>
      <c r="D330" t="b">
        <f>AND(POST!D330&lt;&gt;"", OR(D$3=FALSE, SUMPRODUCT(--EXACT(D$5:D$17, POST!D330))&gt;0))</f>
        <v>0</v>
      </c>
      <c r="E330" t="b">
        <f>AND(POST!E330&lt;&gt;"", OR(E$3=FALSE, SUMPRODUCT(--EXACT(E$5:E$17, POST!E330))&gt;0))</f>
        <v>0</v>
      </c>
      <c r="F330" t="b">
        <f>AND(POST!F330&lt;&gt;"", OR(F$3=FALSE, SUMPRODUCT(--EXACT(F$5:F$17, POST!F330))&gt;0))</f>
        <v>0</v>
      </c>
      <c r="G330" t="b">
        <f>AND(POST!G330&lt;&gt;"", OR(G$3=FALSE, SUMPRODUCT(--EXACT(G$5:G$17, POST!G330))&gt;0))</f>
        <v>0</v>
      </c>
      <c r="H330" t="b">
        <f>AND(POST!H330&lt;&gt;"", OR(H$3=FALSE, SUMPRODUCT(--EXACT(H$5:H$17, POST!H330))&gt;0))</f>
        <v>0</v>
      </c>
      <c r="I330" t="b">
        <f>AND(POST!I330&lt;&gt;"", OR(I$3=FALSE, SUMPRODUCT(--EXACT(I$5:I$17, POST!I330))&gt;0))</f>
        <v>0</v>
      </c>
      <c r="J330" t="b">
        <f>AND(POST!J330&lt;&gt;"", OR(J$3=FALSE, SUMPRODUCT(--EXACT(J$5:J$17, POST!J330))&gt;0))</f>
        <v>0</v>
      </c>
      <c r="K330" t="b">
        <f>AND(POST!K330&lt;&gt;"", OR(K$3=FALSE, SUMPRODUCT(--EXACT(K$5:K$17, POST!K330))&gt;0))</f>
        <v>0</v>
      </c>
      <c r="L330" t="b">
        <f>AND(POST!L330&lt;&gt;"", OR(L$3=FALSE, SUMPRODUCT(--EXACT(L$5:L$17, POST!L330))&gt;0))</f>
        <v>0</v>
      </c>
      <c r="M330" t="b">
        <f>AND(POST!M330&lt;&gt;"", OR(M$3=FALSE, SUMPRODUCT(--EXACT(M$5:M$17, POST!M330))&gt;0))</f>
        <v>0</v>
      </c>
      <c r="N330" t="b">
        <f>AND(POST!N330&lt;&gt;"", OR(N$3=FALSE, SUMPRODUCT(--EXACT(N$5:N$17, POST!N330))&gt;0))</f>
        <v>0</v>
      </c>
      <c r="O330" t="b">
        <f>AND(POST!O330&lt;&gt;"", OR(O$3=FALSE, SUMPRODUCT(--EXACT(O$5:O$17, POST!O330))&gt;0))</f>
        <v>0</v>
      </c>
      <c r="P330" t="b">
        <f>AND(POST!P330&lt;&gt;"", OR(P$3=FALSE, SUMPRODUCT(--EXACT(P$5:P$17, POST!P330))&gt;0))</f>
        <v>0</v>
      </c>
      <c r="Q330" t="b">
        <f>AND(POST!Q330&lt;&gt;"", OR(Q$3=FALSE, SUMPRODUCT(--EXACT(Q$5:Q$17, POST!Q330))&gt;0))</f>
        <v>0</v>
      </c>
      <c r="R330" t="b">
        <f>AND(POST!R330&lt;&gt;"", OR(R$3=FALSE, SUMPRODUCT(--EXACT(R$5:R$17, POST!R330))&gt;0))</f>
        <v>0</v>
      </c>
      <c r="S330" t="b">
        <f>AND(POST!S330&lt;&gt;"", OR(S$3=FALSE, SUMPRODUCT(--EXACT(S$5:S$17, POST!S330))&gt;0))</f>
        <v>0</v>
      </c>
      <c r="T330" t="b">
        <f>AND(POST!T330&lt;&gt;"", OR(T$3=FALSE, SUMPRODUCT(--EXACT(T$5:T$17, POST!T330))&gt;0))</f>
        <v>0</v>
      </c>
      <c r="U330" t="b">
        <f>AND(POST!U330&lt;&gt;"", OR(U$3=FALSE, SUMPRODUCT(--EXACT(U$5:U$17, POST!U330))&gt;0))</f>
        <v>0</v>
      </c>
      <c r="V330" t="b">
        <f>AND(POST!V330&lt;&gt;"", OR(V$3=FALSE, SUMPRODUCT(--EXACT(V$5:V$17, POST!V330))&gt;0))</f>
        <v>0</v>
      </c>
    </row>
    <row r="331" spans="1:22" x14ac:dyDescent="0.2">
      <c r="A331" t="b">
        <f>AND(POST!A331&lt;&gt;"", SUMPRODUCT(--EXACT(POST!A$18:A$517, POST!A331))=1, SUMPRODUCT(--EXACT(PRE!A$18:A$517, POST!A331))&gt;0)</f>
        <v>0</v>
      </c>
      <c r="B331" t="b">
        <f>AND(POST!B331&lt;&gt;"", OR(B$3=FALSE, SUMPRODUCT(--EXACT(B$5:B$17, POST!B331))&gt;0))</f>
        <v>0</v>
      </c>
      <c r="C331" t="b">
        <f>AND(POST!C331&lt;&gt;"", OR(C$3=FALSE, SUMPRODUCT(--EXACT(C$5:C$17, POST!C331))&gt;0))</f>
        <v>0</v>
      </c>
      <c r="D331" t="b">
        <f>AND(POST!D331&lt;&gt;"", OR(D$3=FALSE, SUMPRODUCT(--EXACT(D$5:D$17, POST!D331))&gt;0))</f>
        <v>0</v>
      </c>
      <c r="E331" t="b">
        <f>AND(POST!E331&lt;&gt;"", OR(E$3=FALSE, SUMPRODUCT(--EXACT(E$5:E$17, POST!E331))&gt;0))</f>
        <v>0</v>
      </c>
      <c r="F331" t="b">
        <f>AND(POST!F331&lt;&gt;"", OR(F$3=FALSE, SUMPRODUCT(--EXACT(F$5:F$17, POST!F331))&gt;0))</f>
        <v>0</v>
      </c>
      <c r="G331" t="b">
        <f>AND(POST!G331&lt;&gt;"", OR(G$3=FALSE, SUMPRODUCT(--EXACT(G$5:G$17, POST!G331))&gt;0))</f>
        <v>0</v>
      </c>
      <c r="H331" t="b">
        <f>AND(POST!H331&lt;&gt;"", OR(H$3=FALSE, SUMPRODUCT(--EXACT(H$5:H$17, POST!H331))&gt;0))</f>
        <v>0</v>
      </c>
      <c r="I331" t="b">
        <f>AND(POST!I331&lt;&gt;"", OR(I$3=FALSE, SUMPRODUCT(--EXACT(I$5:I$17, POST!I331))&gt;0))</f>
        <v>0</v>
      </c>
      <c r="J331" t="b">
        <f>AND(POST!J331&lt;&gt;"", OR(J$3=FALSE, SUMPRODUCT(--EXACT(J$5:J$17, POST!J331))&gt;0))</f>
        <v>0</v>
      </c>
      <c r="K331" t="b">
        <f>AND(POST!K331&lt;&gt;"", OR(K$3=FALSE, SUMPRODUCT(--EXACT(K$5:K$17, POST!K331))&gt;0))</f>
        <v>0</v>
      </c>
      <c r="L331" t="b">
        <f>AND(POST!L331&lt;&gt;"", OR(L$3=FALSE, SUMPRODUCT(--EXACT(L$5:L$17, POST!L331))&gt;0))</f>
        <v>0</v>
      </c>
      <c r="M331" t="b">
        <f>AND(POST!M331&lt;&gt;"", OR(M$3=FALSE, SUMPRODUCT(--EXACT(M$5:M$17, POST!M331))&gt;0))</f>
        <v>0</v>
      </c>
      <c r="N331" t="b">
        <f>AND(POST!N331&lt;&gt;"", OR(N$3=FALSE, SUMPRODUCT(--EXACT(N$5:N$17, POST!N331))&gt;0))</f>
        <v>0</v>
      </c>
      <c r="O331" t="b">
        <f>AND(POST!O331&lt;&gt;"", OR(O$3=FALSE, SUMPRODUCT(--EXACT(O$5:O$17, POST!O331))&gt;0))</f>
        <v>0</v>
      </c>
      <c r="P331" t="b">
        <f>AND(POST!P331&lt;&gt;"", OR(P$3=FALSE, SUMPRODUCT(--EXACT(P$5:P$17, POST!P331))&gt;0))</f>
        <v>0</v>
      </c>
      <c r="Q331" t="b">
        <f>AND(POST!Q331&lt;&gt;"", OR(Q$3=FALSE, SUMPRODUCT(--EXACT(Q$5:Q$17, POST!Q331))&gt;0))</f>
        <v>0</v>
      </c>
      <c r="R331" t="b">
        <f>AND(POST!R331&lt;&gt;"", OR(R$3=FALSE, SUMPRODUCT(--EXACT(R$5:R$17, POST!R331))&gt;0))</f>
        <v>0</v>
      </c>
      <c r="S331" t="b">
        <f>AND(POST!S331&lt;&gt;"", OR(S$3=FALSE, SUMPRODUCT(--EXACT(S$5:S$17, POST!S331))&gt;0))</f>
        <v>0</v>
      </c>
      <c r="T331" t="b">
        <f>AND(POST!T331&lt;&gt;"", OR(T$3=FALSE, SUMPRODUCT(--EXACT(T$5:T$17, POST!T331))&gt;0))</f>
        <v>0</v>
      </c>
      <c r="U331" t="b">
        <f>AND(POST!U331&lt;&gt;"", OR(U$3=FALSE, SUMPRODUCT(--EXACT(U$5:U$17, POST!U331))&gt;0))</f>
        <v>0</v>
      </c>
      <c r="V331" t="b">
        <f>AND(POST!V331&lt;&gt;"", OR(V$3=FALSE, SUMPRODUCT(--EXACT(V$5:V$17, POST!V331))&gt;0))</f>
        <v>0</v>
      </c>
    </row>
    <row r="332" spans="1:22" x14ac:dyDescent="0.2">
      <c r="A332" t="b">
        <f>AND(POST!A332&lt;&gt;"", SUMPRODUCT(--EXACT(POST!A$18:A$517, POST!A332))=1, SUMPRODUCT(--EXACT(PRE!A$18:A$517, POST!A332))&gt;0)</f>
        <v>0</v>
      </c>
      <c r="B332" t="b">
        <f>AND(POST!B332&lt;&gt;"", OR(B$3=FALSE, SUMPRODUCT(--EXACT(B$5:B$17, POST!B332))&gt;0))</f>
        <v>0</v>
      </c>
      <c r="C332" t="b">
        <f>AND(POST!C332&lt;&gt;"", OR(C$3=FALSE, SUMPRODUCT(--EXACT(C$5:C$17, POST!C332))&gt;0))</f>
        <v>0</v>
      </c>
      <c r="D332" t="b">
        <f>AND(POST!D332&lt;&gt;"", OR(D$3=FALSE, SUMPRODUCT(--EXACT(D$5:D$17, POST!D332))&gt;0))</f>
        <v>0</v>
      </c>
      <c r="E332" t="b">
        <f>AND(POST!E332&lt;&gt;"", OR(E$3=FALSE, SUMPRODUCT(--EXACT(E$5:E$17, POST!E332))&gt;0))</f>
        <v>0</v>
      </c>
      <c r="F332" t="b">
        <f>AND(POST!F332&lt;&gt;"", OR(F$3=FALSE, SUMPRODUCT(--EXACT(F$5:F$17, POST!F332))&gt;0))</f>
        <v>0</v>
      </c>
      <c r="G332" t="b">
        <f>AND(POST!G332&lt;&gt;"", OR(G$3=FALSE, SUMPRODUCT(--EXACT(G$5:G$17, POST!G332))&gt;0))</f>
        <v>0</v>
      </c>
      <c r="H332" t="b">
        <f>AND(POST!H332&lt;&gt;"", OR(H$3=FALSE, SUMPRODUCT(--EXACT(H$5:H$17, POST!H332))&gt;0))</f>
        <v>0</v>
      </c>
      <c r="I332" t="b">
        <f>AND(POST!I332&lt;&gt;"", OR(I$3=FALSE, SUMPRODUCT(--EXACT(I$5:I$17, POST!I332))&gt;0))</f>
        <v>0</v>
      </c>
      <c r="J332" t="b">
        <f>AND(POST!J332&lt;&gt;"", OR(J$3=FALSE, SUMPRODUCT(--EXACT(J$5:J$17, POST!J332))&gt;0))</f>
        <v>0</v>
      </c>
      <c r="K332" t="b">
        <f>AND(POST!K332&lt;&gt;"", OR(K$3=FALSE, SUMPRODUCT(--EXACT(K$5:K$17, POST!K332))&gt;0))</f>
        <v>0</v>
      </c>
      <c r="L332" t="b">
        <f>AND(POST!L332&lt;&gt;"", OR(L$3=FALSE, SUMPRODUCT(--EXACT(L$5:L$17, POST!L332))&gt;0))</f>
        <v>0</v>
      </c>
      <c r="M332" t="b">
        <f>AND(POST!M332&lt;&gt;"", OR(M$3=FALSE, SUMPRODUCT(--EXACT(M$5:M$17, POST!M332))&gt;0))</f>
        <v>0</v>
      </c>
      <c r="N332" t="b">
        <f>AND(POST!N332&lt;&gt;"", OR(N$3=FALSE, SUMPRODUCT(--EXACT(N$5:N$17, POST!N332))&gt;0))</f>
        <v>0</v>
      </c>
      <c r="O332" t="b">
        <f>AND(POST!O332&lt;&gt;"", OR(O$3=FALSE, SUMPRODUCT(--EXACT(O$5:O$17, POST!O332))&gt;0))</f>
        <v>0</v>
      </c>
      <c r="P332" t="b">
        <f>AND(POST!P332&lt;&gt;"", OR(P$3=FALSE, SUMPRODUCT(--EXACT(P$5:P$17, POST!P332))&gt;0))</f>
        <v>0</v>
      </c>
      <c r="Q332" t="b">
        <f>AND(POST!Q332&lt;&gt;"", OR(Q$3=FALSE, SUMPRODUCT(--EXACT(Q$5:Q$17, POST!Q332))&gt;0))</f>
        <v>0</v>
      </c>
      <c r="R332" t="b">
        <f>AND(POST!R332&lt;&gt;"", OR(R$3=FALSE, SUMPRODUCT(--EXACT(R$5:R$17, POST!R332))&gt;0))</f>
        <v>0</v>
      </c>
      <c r="S332" t="b">
        <f>AND(POST!S332&lt;&gt;"", OR(S$3=FALSE, SUMPRODUCT(--EXACT(S$5:S$17, POST!S332))&gt;0))</f>
        <v>0</v>
      </c>
      <c r="T332" t="b">
        <f>AND(POST!T332&lt;&gt;"", OR(T$3=FALSE, SUMPRODUCT(--EXACT(T$5:T$17, POST!T332))&gt;0))</f>
        <v>0</v>
      </c>
      <c r="U332" t="b">
        <f>AND(POST!U332&lt;&gt;"", OR(U$3=FALSE, SUMPRODUCT(--EXACT(U$5:U$17, POST!U332))&gt;0))</f>
        <v>0</v>
      </c>
      <c r="V332" t="b">
        <f>AND(POST!V332&lt;&gt;"", OR(V$3=FALSE, SUMPRODUCT(--EXACT(V$5:V$17, POST!V332))&gt;0))</f>
        <v>0</v>
      </c>
    </row>
    <row r="333" spans="1:22" x14ac:dyDescent="0.2">
      <c r="A333" t="b">
        <f>AND(POST!A333&lt;&gt;"", SUMPRODUCT(--EXACT(POST!A$18:A$517, POST!A333))=1, SUMPRODUCT(--EXACT(PRE!A$18:A$517, POST!A333))&gt;0)</f>
        <v>0</v>
      </c>
      <c r="B333" t="b">
        <f>AND(POST!B333&lt;&gt;"", OR(B$3=FALSE, SUMPRODUCT(--EXACT(B$5:B$17, POST!B333))&gt;0))</f>
        <v>0</v>
      </c>
      <c r="C333" t="b">
        <f>AND(POST!C333&lt;&gt;"", OR(C$3=FALSE, SUMPRODUCT(--EXACT(C$5:C$17, POST!C333))&gt;0))</f>
        <v>0</v>
      </c>
      <c r="D333" t="b">
        <f>AND(POST!D333&lt;&gt;"", OR(D$3=FALSE, SUMPRODUCT(--EXACT(D$5:D$17, POST!D333))&gt;0))</f>
        <v>0</v>
      </c>
      <c r="E333" t="b">
        <f>AND(POST!E333&lt;&gt;"", OR(E$3=FALSE, SUMPRODUCT(--EXACT(E$5:E$17, POST!E333))&gt;0))</f>
        <v>0</v>
      </c>
      <c r="F333" t="b">
        <f>AND(POST!F333&lt;&gt;"", OR(F$3=FALSE, SUMPRODUCT(--EXACT(F$5:F$17, POST!F333))&gt;0))</f>
        <v>0</v>
      </c>
      <c r="G333" t="b">
        <f>AND(POST!G333&lt;&gt;"", OR(G$3=FALSE, SUMPRODUCT(--EXACT(G$5:G$17, POST!G333))&gt;0))</f>
        <v>0</v>
      </c>
      <c r="H333" t="b">
        <f>AND(POST!H333&lt;&gt;"", OR(H$3=FALSE, SUMPRODUCT(--EXACT(H$5:H$17, POST!H333))&gt;0))</f>
        <v>0</v>
      </c>
      <c r="I333" t="b">
        <f>AND(POST!I333&lt;&gt;"", OR(I$3=FALSE, SUMPRODUCT(--EXACT(I$5:I$17, POST!I333))&gt;0))</f>
        <v>0</v>
      </c>
      <c r="J333" t="b">
        <f>AND(POST!J333&lt;&gt;"", OR(J$3=FALSE, SUMPRODUCT(--EXACT(J$5:J$17, POST!J333))&gt;0))</f>
        <v>0</v>
      </c>
      <c r="K333" t="b">
        <f>AND(POST!K333&lt;&gt;"", OR(K$3=FALSE, SUMPRODUCT(--EXACT(K$5:K$17, POST!K333))&gt;0))</f>
        <v>0</v>
      </c>
      <c r="L333" t="b">
        <f>AND(POST!L333&lt;&gt;"", OR(L$3=FALSE, SUMPRODUCT(--EXACT(L$5:L$17, POST!L333))&gt;0))</f>
        <v>0</v>
      </c>
      <c r="M333" t="b">
        <f>AND(POST!M333&lt;&gt;"", OR(M$3=FALSE, SUMPRODUCT(--EXACT(M$5:M$17, POST!M333))&gt;0))</f>
        <v>0</v>
      </c>
      <c r="N333" t="b">
        <f>AND(POST!N333&lt;&gt;"", OR(N$3=FALSE, SUMPRODUCT(--EXACT(N$5:N$17, POST!N333))&gt;0))</f>
        <v>0</v>
      </c>
      <c r="O333" t="b">
        <f>AND(POST!O333&lt;&gt;"", OR(O$3=FALSE, SUMPRODUCT(--EXACT(O$5:O$17, POST!O333))&gt;0))</f>
        <v>0</v>
      </c>
      <c r="P333" t="b">
        <f>AND(POST!P333&lt;&gt;"", OR(P$3=FALSE, SUMPRODUCT(--EXACT(P$5:P$17, POST!P333))&gt;0))</f>
        <v>0</v>
      </c>
      <c r="Q333" t="b">
        <f>AND(POST!Q333&lt;&gt;"", OR(Q$3=FALSE, SUMPRODUCT(--EXACT(Q$5:Q$17, POST!Q333))&gt;0))</f>
        <v>0</v>
      </c>
      <c r="R333" t="b">
        <f>AND(POST!R333&lt;&gt;"", OR(R$3=FALSE, SUMPRODUCT(--EXACT(R$5:R$17, POST!R333))&gt;0))</f>
        <v>0</v>
      </c>
      <c r="S333" t="b">
        <f>AND(POST!S333&lt;&gt;"", OR(S$3=FALSE, SUMPRODUCT(--EXACT(S$5:S$17, POST!S333))&gt;0))</f>
        <v>0</v>
      </c>
      <c r="T333" t="b">
        <f>AND(POST!T333&lt;&gt;"", OR(T$3=FALSE, SUMPRODUCT(--EXACT(T$5:T$17, POST!T333))&gt;0))</f>
        <v>0</v>
      </c>
      <c r="U333" t="b">
        <f>AND(POST!U333&lt;&gt;"", OR(U$3=FALSE, SUMPRODUCT(--EXACT(U$5:U$17, POST!U333))&gt;0))</f>
        <v>0</v>
      </c>
      <c r="V333" t="b">
        <f>AND(POST!V333&lt;&gt;"", OR(V$3=FALSE, SUMPRODUCT(--EXACT(V$5:V$17, POST!V333))&gt;0))</f>
        <v>0</v>
      </c>
    </row>
    <row r="334" spans="1:22" x14ac:dyDescent="0.2">
      <c r="A334" t="b">
        <f>AND(POST!A334&lt;&gt;"", SUMPRODUCT(--EXACT(POST!A$18:A$517, POST!A334))=1, SUMPRODUCT(--EXACT(PRE!A$18:A$517, POST!A334))&gt;0)</f>
        <v>0</v>
      </c>
      <c r="B334" t="b">
        <f>AND(POST!B334&lt;&gt;"", OR(B$3=FALSE, SUMPRODUCT(--EXACT(B$5:B$17, POST!B334))&gt;0))</f>
        <v>0</v>
      </c>
      <c r="C334" t="b">
        <f>AND(POST!C334&lt;&gt;"", OR(C$3=FALSE, SUMPRODUCT(--EXACT(C$5:C$17, POST!C334))&gt;0))</f>
        <v>0</v>
      </c>
      <c r="D334" t="b">
        <f>AND(POST!D334&lt;&gt;"", OR(D$3=FALSE, SUMPRODUCT(--EXACT(D$5:D$17, POST!D334))&gt;0))</f>
        <v>0</v>
      </c>
      <c r="E334" t="b">
        <f>AND(POST!E334&lt;&gt;"", OR(E$3=FALSE, SUMPRODUCT(--EXACT(E$5:E$17, POST!E334))&gt;0))</f>
        <v>0</v>
      </c>
      <c r="F334" t="b">
        <f>AND(POST!F334&lt;&gt;"", OR(F$3=FALSE, SUMPRODUCT(--EXACT(F$5:F$17, POST!F334))&gt;0))</f>
        <v>0</v>
      </c>
      <c r="G334" t="b">
        <f>AND(POST!G334&lt;&gt;"", OR(G$3=FALSE, SUMPRODUCT(--EXACT(G$5:G$17, POST!G334))&gt;0))</f>
        <v>0</v>
      </c>
      <c r="H334" t="b">
        <f>AND(POST!H334&lt;&gt;"", OR(H$3=FALSE, SUMPRODUCT(--EXACT(H$5:H$17, POST!H334))&gt;0))</f>
        <v>0</v>
      </c>
      <c r="I334" t="b">
        <f>AND(POST!I334&lt;&gt;"", OR(I$3=FALSE, SUMPRODUCT(--EXACT(I$5:I$17, POST!I334))&gt;0))</f>
        <v>0</v>
      </c>
      <c r="J334" t="b">
        <f>AND(POST!J334&lt;&gt;"", OR(J$3=FALSE, SUMPRODUCT(--EXACT(J$5:J$17, POST!J334))&gt;0))</f>
        <v>0</v>
      </c>
      <c r="K334" t="b">
        <f>AND(POST!K334&lt;&gt;"", OR(K$3=FALSE, SUMPRODUCT(--EXACT(K$5:K$17, POST!K334))&gt;0))</f>
        <v>0</v>
      </c>
      <c r="L334" t="b">
        <f>AND(POST!L334&lt;&gt;"", OR(L$3=FALSE, SUMPRODUCT(--EXACT(L$5:L$17, POST!L334))&gt;0))</f>
        <v>0</v>
      </c>
      <c r="M334" t="b">
        <f>AND(POST!M334&lt;&gt;"", OR(M$3=FALSE, SUMPRODUCT(--EXACT(M$5:M$17, POST!M334))&gt;0))</f>
        <v>0</v>
      </c>
      <c r="N334" t="b">
        <f>AND(POST!N334&lt;&gt;"", OR(N$3=FALSE, SUMPRODUCT(--EXACT(N$5:N$17, POST!N334))&gt;0))</f>
        <v>0</v>
      </c>
      <c r="O334" t="b">
        <f>AND(POST!O334&lt;&gt;"", OR(O$3=FALSE, SUMPRODUCT(--EXACT(O$5:O$17, POST!O334))&gt;0))</f>
        <v>0</v>
      </c>
      <c r="P334" t="b">
        <f>AND(POST!P334&lt;&gt;"", OR(P$3=FALSE, SUMPRODUCT(--EXACT(P$5:P$17, POST!P334))&gt;0))</f>
        <v>0</v>
      </c>
      <c r="Q334" t="b">
        <f>AND(POST!Q334&lt;&gt;"", OR(Q$3=FALSE, SUMPRODUCT(--EXACT(Q$5:Q$17, POST!Q334))&gt;0))</f>
        <v>0</v>
      </c>
      <c r="R334" t="b">
        <f>AND(POST!R334&lt;&gt;"", OR(R$3=FALSE, SUMPRODUCT(--EXACT(R$5:R$17, POST!R334))&gt;0))</f>
        <v>0</v>
      </c>
      <c r="S334" t="b">
        <f>AND(POST!S334&lt;&gt;"", OR(S$3=FALSE, SUMPRODUCT(--EXACT(S$5:S$17, POST!S334))&gt;0))</f>
        <v>0</v>
      </c>
      <c r="T334" t="b">
        <f>AND(POST!T334&lt;&gt;"", OR(T$3=FALSE, SUMPRODUCT(--EXACT(T$5:T$17, POST!T334))&gt;0))</f>
        <v>0</v>
      </c>
      <c r="U334" t="b">
        <f>AND(POST!U334&lt;&gt;"", OR(U$3=FALSE, SUMPRODUCT(--EXACT(U$5:U$17, POST!U334))&gt;0))</f>
        <v>0</v>
      </c>
      <c r="V334" t="b">
        <f>AND(POST!V334&lt;&gt;"", OR(V$3=FALSE, SUMPRODUCT(--EXACT(V$5:V$17, POST!V334))&gt;0))</f>
        <v>0</v>
      </c>
    </row>
    <row r="335" spans="1:22" x14ac:dyDescent="0.2">
      <c r="A335" t="b">
        <f>AND(POST!A335&lt;&gt;"", SUMPRODUCT(--EXACT(POST!A$18:A$517, POST!A335))=1, SUMPRODUCT(--EXACT(PRE!A$18:A$517, POST!A335))&gt;0)</f>
        <v>0</v>
      </c>
      <c r="B335" t="b">
        <f>AND(POST!B335&lt;&gt;"", OR(B$3=FALSE, SUMPRODUCT(--EXACT(B$5:B$17, POST!B335))&gt;0))</f>
        <v>0</v>
      </c>
      <c r="C335" t="b">
        <f>AND(POST!C335&lt;&gt;"", OR(C$3=FALSE, SUMPRODUCT(--EXACT(C$5:C$17, POST!C335))&gt;0))</f>
        <v>0</v>
      </c>
      <c r="D335" t="b">
        <f>AND(POST!D335&lt;&gt;"", OR(D$3=FALSE, SUMPRODUCT(--EXACT(D$5:D$17, POST!D335))&gt;0))</f>
        <v>0</v>
      </c>
      <c r="E335" t="b">
        <f>AND(POST!E335&lt;&gt;"", OR(E$3=FALSE, SUMPRODUCT(--EXACT(E$5:E$17, POST!E335))&gt;0))</f>
        <v>0</v>
      </c>
      <c r="F335" t="b">
        <f>AND(POST!F335&lt;&gt;"", OR(F$3=FALSE, SUMPRODUCT(--EXACT(F$5:F$17, POST!F335))&gt;0))</f>
        <v>0</v>
      </c>
      <c r="G335" t="b">
        <f>AND(POST!G335&lt;&gt;"", OR(G$3=FALSE, SUMPRODUCT(--EXACT(G$5:G$17, POST!G335))&gt;0))</f>
        <v>0</v>
      </c>
      <c r="H335" t="b">
        <f>AND(POST!H335&lt;&gt;"", OR(H$3=FALSE, SUMPRODUCT(--EXACT(H$5:H$17, POST!H335))&gt;0))</f>
        <v>0</v>
      </c>
      <c r="I335" t="b">
        <f>AND(POST!I335&lt;&gt;"", OR(I$3=FALSE, SUMPRODUCT(--EXACT(I$5:I$17, POST!I335))&gt;0))</f>
        <v>0</v>
      </c>
      <c r="J335" t="b">
        <f>AND(POST!J335&lt;&gt;"", OR(J$3=FALSE, SUMPRODUCT(--EXACT(J$5:J$17, POST!J335))&gt;0))</f>
        <v>0</v>
      </c>
      <c r="K335" t="b">
        <f>AND(POST!K335&lt;&gt;"", OR(K$3=FALSE, SUMPRODUCT(--EXACT(K$5:K$17, POST!K335))&gt;0))</f>
        <v>0</v>
      </c>
      <c r="L335" t="b">
        <f>AND(POST!L335&lt;&gt;"", OR(L$3=FALSE, SUMPRODUCT(--EXACT(L$5:L$17, POST!L335))&gt;0))</f>
        <v>0</v>
      </c>
      <c r="M335" t="b">
        <f>AND(POST!M335&lt;&gt;"", OR(M$3=FALSE, SUMPRODUCT(--EXACT(M$5:M$17, POST!M335))&gt;0))</f>
        <v>0</v>
      </c>
      <c r="N335" t="b">
        <f>AND(POST!N335&lt;&gt;"", OR(N$3=FALSE, SUMPRODUCT(--EXACT(N$5:N$17, POST!N335))&gt;0))</f>
        <v>0</v>
      </c>
      <c r="O335" t="b">
        <f>AND(POST!O335&lt;&gt;"", OR(O$3=FALSE, SUMPRODUCT(--EXACT(O$5:O$17, POST!O335))&gt;0))</f>
        <v>0</v>
      </c>
      <c r="P335" t="b">
        <f>AND(POST!P335&lt;&gt;"", OR(P$3=FALSE, SUMPRODUCT(--EXACT(P$5:P$17, POST!P335))&gt;0))</f>
        <v>0</v>
      </c>
      <c r="Q335" t="b">
        <f>AND(POST!Q335&lt;&gt;"", OR(Q$3=FALSE, SUMPRODUCT(--EXACT(Q$5:Q$17, POST!Q335))&gt;0))</f>
        <v>0</v>
      </c>
      <c r="R335" t="b">
        <f>AND(POST!R335&lt;&gt;"", OR(R$3=FALSE, SUMPRODUCT(--EXACT(R$5:R$17, POST!R335))&gt;0))</f>
        <v>0</v>
      </c>
      <c r="S335" t="b">
        <f>AND(POST!S335&lt;&gt;"", OR(S$3=FALSE, SUMPRODUCT(--EXACT(S$5:S$17, POST!S335))&gt;0))</f>
        <v>0</v>
      </c>
      <c r="T335" t="b">
        <f>AND(POST!T335&lt;&gt;"", OR(T$3=FALSE, SUMPRODUCT(--EXACT(T$5:T$17, POST!T335))&gt;0))</f>
        <v>0</v>
      </c>
      <c r="U335" t="b">
        <f>AND(POST!U335&lt;&gt;"", OR(U$3=FALSE, SUMPRODUCT(--EXACT(U$5:U$17, POST!U335))&gt;0))</f>
        <v>0</v>
      </c>
      <c r="V335" t="b">
        <f>AND(POST!V335&lt;&gt;"", OR(V$3=FALSE, SUMPRODUCT(--EXACT(V$5:V$17, POST!V335))&gt;0))</f>
        <v>0</v>
      </c>
    </row>
    <row r="336" spans="1:22" x14ac:dyDescent="0.2">
      <c r="A336" t="b">
        <f>AND(POST!A336&lt;&gt;"", SUMPRODUCT(--EXACT(POST!A$18:A$517, POST!A336))=1, SUMPRODUCT(--EXACT(PRE!A$18:A$517, POST!A336))&gt;0)</f>
        <v>0</v>
      </c>
      <c r="B336" t="b">
        <f>AND(POST!B336&lt;&gt;"", OR(B$3=FALSE, SUMPRODUCT(--EXACT(B$5:B$17, POST!B336))&gt;0))</f>
        <v>0</v>
      </c>
      <c r="C336" t="b">
        <f>AND(POST!C336&lt;&gt;"", OR(C$3=FALSE, SUMPRODUCT(--EXACT(C$5:C$17, POST!C336))&gt;0))</f>
        <v>0</v>
      </c>
      <c r="D336" t="b">
        <f>AND(POST!D336&lt;&gt;"", OR(D$3=FALSE, SUMPRODUCT(--EXACT(D$5:D$17, POST!D336))&gt;0))</f>
        <v>0</v>
      </c>
      <c r="E336" t="b">
        <f>AND(POST!E336&lt;&gt;"", OR(E$3=FALSE, SUMPRODUCT(--EXACT(E$5:E$17, POST!E336))&gt;0))</f>
        <v>0</v>
      </c>
      <c r="F336" t="b">
        <f>AND(POST!F336&lt;&gt;"", OR(F$3=FALSE, SUMPRODUCT(--EXACT(F$5:F$17, POST!F336))&gt;0))</f>
        <v>0</v>
      </c>
      <c r="G336" t="b">
        <f>AND(POST!G336&lt;&gt;"", OR(G$3=FALSE, SUMPRODUCT(--EXACT(G$5:G$17, POST!G336))&gt;0))</f>
        <v>0</v>
      </c>
      <c r="H336" t="b">
        <f>AND(POST!H336&lt;&gt;"", OR(H$3=FALSE, SUMPRODUCT(--EXACT(H$5:H$17, POST!H336))&gt;0))</f>
        <v>0</v>
      </c>
      <c r="I336" t="b">
        <f>AND(POST!I336&lt;&gt;"", OR(I$3=FALSE, SUMPRODUCT(--EXACT(I$5:I$17, POST!I336))&gt;0))</f>
        <v>0</v>
      </c>
      <c r="J336" t="b">
        <f>AND(POST!J336&lt;&gt;"", OR(J$3=FALSE, SUMPRODUCT(--EXACT(J$5:J$17, POST!J336))&gt;0))</f>
        <v>0</v>
      </c>
      <c r="K336" t="b">
        <f>AND(POST!K336&lt;&gt;"", OR(K$3=FALSE, SUMPRODUCT(--EXACT(K$5:K$17, POST!K336))&gt;0))</f>
        <v>0</v>
      </c>
      <c r="L336" t="b">
        <f>AND(POST!L336&lt;&gt;"", OR(L$3=FALSE, SUMPRODUCT(--EXACT(L$5:L$17, POST!L336))&gt;0))</f>
        <v>0</v>
      </c>
      <c r="M336" t="b">
        <f>AND(POST!M336&lt;&gt;"", OR(M$3=FALSE, SUMPRODUCT(--EXACT(M$5:M$17, POST!M336))&gt;0))</f>
        <v>0</v>
      </c>
      <c r="N336" t="b">
        <f>AND(POST!N336&lt;&gt;"", OR(N$3=FALSE, SUMPRODUCT(--EXACT(N$5:N$17, POST!N336))&gt;0))</f>
        <v>0</v>
      </c>
      <c r="O336" t="b">
        <f>AND(POST!O336&lt;&gt;"", OR(O$3=FALSE, SUMPRODUCT(--EXACT(O$5:O$17, POST!O336))&gt;0))</f>
        <v>0</v>
      </c>
      <c r="P336" t="b">
        <f>AND(POST!P336&lt;&gt;"", OR(P$3=FALSE, SUMPRODUCT(--EXACT(P$5:P$17, POST!P336))&gt;0))</f>
        <v>0</v>
      </c>
      <c r="Q336" t="b">
        <f>AND(POST!Q336&lt;&gt;"", OR(Q$3=FALSE, SUMPRODUCT(--EXACT(Q$5:Q$17, POST!Q336))&gt;0))</f>
        <v>0</v>
      </c>
      <c r="R336" t="b">
        <f>AND(POST!R336&lt;&gt;"", OR(R$3=FALSE, SUMPRODUCT(--EXACT(R$5:R$17, POST!R336))&gt;0))</f>
        <v>0</v>
      </c>
      <c r="S336" t="b">
        <f>AND(POST!S336&lt;&gt;"", OR(S$3=FALSE, SUMPRODUCT(--EXACT(S$5:S$17, POST!S336))&gt;0))</f>
        <v>0</v>
      </c>
      <c r="T336" t="b">
        <f>AND(POST!T336&lt;&gt;"", OR(T$3=FALSE, SUMPRODUCT(--EXACT(T$5:T$17, POST!T336))&gt;0))</f>
        <v>0</v>
      </c>
      <c r="U336" t="b">
        <f>AND(POST!U336&lt;&gt;"", OR(U$3=FALSE, SUMPRODUCT(--EXACT(U$5:U$17, POST!U336))&gt;0))</f>
        <v>0</v>
      </c>
      <c r="V336" t="b">
        <f>AND(POST!V336&lt;&gt;"", OR(V$3=FALSE, SUMPRODUCT(--EXACT(V$5:V$17, POST!V336))&gt;0))</f>
        <v>0</v>
      </c>
    </row>
    <row r="337" spans="1:22" x14ac:dyDescent="0.2">
      <c r="A337" t="b">
        <f>AND(POST!A337&lt;&gt;"", SUMPRODUCT(--EXACT(POST!A$18:A$517, POST!A337))=1, SUMPRODUCT(--EXACT(PRE!A$18:A$517, POST!A337))&gt;0)</f>
        <v>0</v>
      </c>
      <c r="B337" t="b">
        <f>AND(POST!B337&lt;&gt;"", OR(B$3=FALSE, SUMPRODUCT(--EXACT(B$5:B$17, POST!B337))&gt;0))</f>
        <v>0</v>
      </c>
      <c r="C337" t="b">
        <f>AND(POST!C337&lt;&gt;"", OR(C$3=FALSE, SUMPRODUCT(--EXACT(C$5:C$17, POST!C337))&gt;0))</f>
        <v>0</v>
      </c>
      <c r="D337" t="b">
        <f>AND(POST!D337&lt;&gt;"", OR(D$3=FALSE, SUMPRODUCT(--EXACT(D$5:D$17, POST!D337))&gt;0))</f>
        <v>0</v>
      </c>
      <c r="E337" t="b">
        <f>AND(POST!E337&lt;&gt;"", OR(E$3=FALSE, SUMPRODUCT(--EXACT(E$5:E$17, POST!E337))&gt;0))</f>
        <v>0</v>
      </c>
      <c r="F337" t="b">
        <f>AND(POST!F337&lt;&gt;"", OR(F$3=FALSE, SUMPRODUCT(--EXACT(F$5:F$17, POST!F337))&gt;0))</f>
        <v>0</v>
      </c>
      <c r="G337" t="b">
        <f>AND(POST!G337&lt;&gt;"", OR(G$3=FALSE, SUMPRODUCT(--EXACT(G$5:G$17, POST!G337))&gt;0))</f>
        <v>0</v>
      </c>
      <c r="H337" t="b">
        <f>AND(POST!H337&lt;&gt;"", OR(H$3=FALSE, SUMPRODUCT(--EXACT(H$5:H$17, POST!H337))&gt;0))</f>
        <v>0</v>
      </c>
      <c r="I337" t="b">
        <f>AND(POST!I337&lt;&gt;"", OR(I$3=FALSE, SUMPRODUCT(--EXACT(I$5:I$17, POST!I337))&gt;0))</f>
        <v>0</v>
      </c>
      <c r="J337" t="b">
        <f>AND(POST!J337&lt;&gt;"", OR(J$3=FALSE, SUMPRODUCT(--EXACT(J$5:J$17, POST!J337))&gt;0))</f>
        <v>0</v>
      </c>
      <c r="K337" t="b">
        <f>AND(POST!K337&lt;&gt;"", OR(K$3=FALSE, SUMPRODUCT(--EXACT(K$5:K$17, POST!K337))&gt;0))</f>
        <v>0</v>
      </c>
      <c r="L337" t="b">
        <f>AND(POST!L337&lt;&gt;"", OR(L$3=FALSE, SUMPRODUCT(--EXACT(L$5:L$17, POST!L337))&gt;0))</f>
        <v>0</v>
      </c>
      <c r="M337" t="b">
        <f>AND(POST!M337&lt;&gt;"", OR(M$3=FALSE, SUMPRODUCT(--EXACT(M$5:M$17, POST!M337))&gt;0))</f>
        <v>0</v>
      </c>
      <c r="N337" t="b">
        <f>AND(POST!N337&lt;&gt;"", OR(N$3=FALSE, SUMPRODUCT(--EXACT(N$5:N$17, POST!N337))&gt;0))</f>
        <v>0</v>
      </c>
      <c r="O337" t="b">
        <f>AND(POST!O337&lt;&gt;"", OR(O$3=FALSE, SUMPRODUCT(--EXACT(O$5:O$17, POST!O337))&gt;0))</f>
        <v>0</v>
      </c>
      <c r="P337" t="b">
        <f>AND(POST!P337&lt;&gt;"", OR(P$3=FALSE, SUMPRODUCT(--EXACT(P$5:P$17, POST!P337))&gt;0))</f>
        <v>0</v>
      </c>
      <c r="Q337" t="b">
        <f>AND(POST!Q337&lt;&gt;"", OR(Q$3=FALSE, SUMPRODUCT(--EXACT(Q$5:Q$17, POST!Q337))&gt;0))</f>
        <v>0</v>
      </c>
      <c r="R337" t="b">
        <f>AND(POST!R337&lt;&gt;"", OR(R$3=FALSE, SUMPRODUCT(--EXACT(R$5:R$17, POST!R337))&gt;0))</f>
        <v>0</v>
      </c>
      <c r="S337" t="b">
        <f>AND(POST!S337&lt;&gt;"", OR(S$3=FALSE, SUMPRODUCT(--EXACT(S$5:S$17, POST!S337))&gt;0))</f>
        <v>0</v>
      </c>
      <c r="T337" t="b">
        <f>AND(POST!T337&lt;&gt;"", OR(T$3=FALSE, SUMPRODUCT(--EXACT(T$5:T$17, POST!T337))&gt;0))</f>
        <v>0</v>
      </c>
      <c r="U337" t="b">
        <f>AND(POST!U337&lt;&gt;"", OR(U$3=FALSE, SUMPRODUCT(--EXACT(U$5:U$17, POST!U337))&gt;0))</f>
        <v>0</v>
      </c>
      <c r="V337" t="b">
        <f>AND(POST!V337&lt;&gt;"", OR(V$3=FALSE, SUMPRODUCT(--EXACT(V$5:V$17, POST!V337))&gt;0))</f>
        <v>0</v>
      </c>
    </row>
    <row r="338" spans="1:22" x14ac:dyDescent="0.2">
      <c r="A338" t="b">
        <f>AND(POST!A338&lt;&gt;"", SUMPRODUCT(--EXACT(POST!A$18:A$517, POST!A338))=1, SUMPRODUCT(--EXACT(PRE!A$18:A$517, POST!A338))&gt;0)</f>
        <v>0</v>
      </c>
      <c r="B338" t="b">
        <f>AND(POST!B338&lt;&gt;"", OR(B$3=FALSE, SUMPRODUCT(--EXACT(B$5:B$17, POST!B338))&gt;0))</f>
        <v>0</v>
      </c>
      <c r="C338" t="b">
        <f>AND(POST!C338&lt;&gt;"", OR(C$3=FALSE, SUMPRODUCT(--EXACT(C$5:C$17, POST!C338))&gt;0))</f>
        <v>0</v>
      </c>
      <c r="D338" t="b">
        <f>AND(POST!D338&lt;&gt;"", OR(D$3=FALSE, SUMPRODUCT(--EXACT(D$5:D$17, POST!D338))&gt;0))</f>
        <v>0</v>
      </c>
      <c r="E338" t="b">
        <f>AND(POST!E338&lt;&gt;"", OR(E$3=FALSE, SUMPRODUCT(--EXACT(E$5:E$17, POST!E338))&gt;0))</f>
        <v>0</v>
      </c>
      <c r="F338" t="b">
        <f>AND(POST!F338&lt;&gt;"", OR(F$3=FALSE, SUMPRODUCT(--EXACT(F$5:F$17, POST!F338))&gt;0))</f>
        <v>0</v>
      </c>
      <c r="G338" t="b">
        <f>AND(POST!G338&lt;&gt;"", OR(G$3=FALSE, SUMPRODUCT(--EXACT(G$5:G$17, POST!G338))&gt;0))</f>
        <v>0</v>
      </c>
      <c r="H338" t="b">
        <f>AND(POST!H338&lt;&gt;"", OR(H$3=FALSE, SUMPRODUCT(--EXACT(H$5:H$17, POST!H338))&gt;0))</f>
        <v>0</v>
      </c>
      <c r="I338" t="b">
        <f>AND(POST!I338&lt;&gt;"", OR(I$3=FALSE, SUMPRODUCT(--EXACT(I$5:I$17, POST!I338))&gt;0))</f>
        <v>0</v>
      </c>
      <c r="J338" t="b">
        <f>AND(POST!J338&lt;&gt;"", OR(J$3=FALSE, SUMPRODUCT(--EXACT(J$5:J$17, POST!J338))&gt;0))</f>
        <v>0</v>
      </c>
      <c r="K338" t="b">
        <f>AND(POST!K338&lt;&gt;"", OR(K$3=FALSE, SUMPRODUCT(--EXACT(K$5:K$17, POST!K338))&gt;0))</f>
        <v>0</v>
      </c>
      <c r="L338" t="b">
        <f>AND(POST!L338&lt;&gt;"", OR(L$3=FALSE, SUMPRODUCT(--EXACT(L$5:L$17, POST!L338))&gt;0))</f>
        <v>0</v>
      </c>
      <c r="M338" t="b">
        <f>AND(POST!M338&lt;&gt;"", OR(M$3=FALSE, SUMPRODUCT(--EXACT(M$5:M$17, POST!M338))&gt;0))</f>
        <v>0</v>
      </c>
      <c r="N338" t="b">
        <f>AND(POST!N338&lt;&gt;"", OR(N$3=FALSE, SUMPRODUCT(--EXACT(N$5:N$17, POST!N338))&gt;0))</f>
        <v>0</v>
      </c>
      <c r="O338" t="b">
        <f>AND(POST!O338&lt;&gt;"", OR(O$3=FALSE, SUMPRODUCT(--EXACT(O$5:O$17, POST!O338))&gt;0))</f>
        <v>0</v>
      </c>
      <c r="P338" t="b">
        <f>AND(POST!P338&lt;&gt;"", OR(P$3=FALSE, SUMPRODUCT(--EXACT(P$5:P$17, POST!P338))&gt;0))</f>
        <v>0</v>
      </c>
      <c r="Q338" t="b">
        <f>AND(POST!Q338&lt;&gt;"", OR(Q$3=FALSE, SUMPRODUCT(--EXACT(Q$5:Q$17, POST!Q338))&gt;0))</f>
        <v>0</v>
      </c>
      <c r="R338" t="b">
        <f>AND(POST!R338&lt;&gt;"", OR(R$3=FALSE, SUMPRODUCT(--EXACT(R$5:R$17, POST!R338))&gt;0))</f>
        <v>0</v>
      </c>
      <c r="S338" t="b">
        <f>AND(POST!S338&lt;&gt;"", OR(S$3=FALSE, SUMPRODUCT(--EXACT(S$5:S$17, POST!S338))&gt;0))</f>
        <v>0</v>
      </c>
      <c r="T338" t="b">
        <f>AND(POST!T338&lt;&gt;"", OR(T$3=FALSE, SUMPRODUCT(--EXACT(T$5:T$17, POST!T338))&gt;0))</f>
        <v>0</v>
      </c>
      <c r="U338" t="b">
        <f>AND(POST!U338&lt;&gt;"", OR(U$3=FALSE, SUMPRODUCT(--EXACT(U$5:U$17, POST!U338))&gt;0))</f>
        <v>0</v>
      </c>
      <c r="V338" t="b">
        <f>AND(POST!V338&lt;&gt;"", OR(V$3=FALSE, SUMPRODUCT(--EXACT(V$5:V$17, POST!V338))&gt;0))</f>
        <v>0</v>
      </c>
    </row>
    <row r="339" spans="1:22" x14ac:dyDescent="0.2">
      <c r="A339" t="b">
        <f>AND(POST!A339&lt;&gt;"", SUMPRODUCT(--EXACT(POST!A$18:A$517, POST!A339))=1, SUMPRODUCT(--EXACT(PRE!A$18:A$517, POST!A339))&gt;0)</f>
        <v>0</v>
      </c>
      <c r="B339" t="b">
        <f>AND(POST!B339&lt;&gt;"", OR(B$3=FALSE, SUMPRODUCT(--EXACT(B$5:B$17, POST!B339))&gt;0))</f>
        <v>0</v>
      </c>
      <c r="C339" t="b">
        <f>AND(POST!C339&lt;&gt;"", OR(C$3=FALSE, SUMPRODUCT(--EXACT(C$5:C$17, POST!C339))&gt;0))</f>
        <v>0</v>
      </c>
      <c r="D339" t="b">
        <f>AND(POST!D339&lt;&gt;"", OR(D$3=FALSE, SUMPRODUCT(--EXACT(D$5:D$17, POST!D339))&gt;0))</f>
        <v>0</v>
      </c>
      <c r="E339" t="b">
        <f>AND(POST!E339&lt;&gt;"", OR(E$3=FALSE, SUMPRODUCT(--EXACT(E$5:E$17, POST!E339))&gt;0))</f>
        <v>0</v>
      </c>
      <c r="F339" t="b">
        <f>AND(POST!F339&lt;&gt;"", OR(F$3=FALSE, SUMPRODUCT(--EXACT(F$5:F$17, POST!F339))&gt;0))</f>
        <v>0</v>
      </c>
      <c r="G339" t="b">
        <f>AND(POST!G339&lt;&gt;"", OR(G$3=FALSE, SUMPRODUCT(--EXACT(G$5:G$17, POST!G339))&gt;0))</f>
        <v>0</v>
      </c>
      <c r="H339" t="b">
        <f>AND(POST!H339&lt;&gt;"", OR(H$3=FALSE, SUMPRODUCT(--EXACT(H$5:H$17, POST!H339))&gt;0))</f>
        <v>0</v>
      </c>
      <c r="I339" t="b">
        <f>AND(POST!I339&lt;&gt;"", OR(I$3=FALSE, SUMPRODUCT(--EXACT(I$5:I$17, POST!I339))&gt;0))</f>
        <v>0</v>
      </c>
      <c r="J339" t="b">
        <f>AND(POST!J339&lt;&gt;"", OR(J$3=FALSE, SUMPRODUCT(--EXACT(J$5:J$17, POST!J339))&gt;0))</f>
        <v>0</v>
      </c>
      <c r="K339" t="b">
        <f>AND(POST!K339&lt;&gt;"", OR(K$3=FALSE, SUMPRODUCT(--EXACT(K$5:K$17, POST!K339))&gt;0))</f>
        <v>0</v>
      </c>
      <c r="L339" t="b">
        <f>AND(POST!L339&lt;&gt;"", OR(L$3=FALSE, SUMPRODUCT(--EXACT(L$5:L$17, POST!L339))&gt;0))</f>
        <v>0</v>
      </c>
      <c r="M339" t="b">
        <f>AND(POST!M339&lt;&gt;"", OR(M$3=FALSE, SUMPRODUCT(--EXACT(M$5:M$17, POST!M339))&gt;0))</f>
        <v>0</v>
      </c>
      <c r="N339" t="b">
        <f>AND(POST!N339&lt;&gt;"", OR(N$3=FALSE, SUMPRODUCT(--EXACT(N$5:N$17, POST!N339))&gt;0))</f>
        <v>0</v>
      </c>
      <c r="O339" t="b">
        <f>AND(POST!O339&lt;&gt;"", OR(O$3=FALSE, SUMPRODUCT(--EXACT(O$5:O$17, POST!O339))&gt;0))</f>
        <v>0</v>
      </c>
      <c r="P339" t="b">
        <f>AND(POST!P339&lt;&gt;"", OR(P$3=FALSE, SUMPRODUCT(--EXACT(P$5:P$17, POST!P339))&gt;0))</f>
        <v>0</v>
      </c>
      <c r="Q339" t="b">
        <f>AND(POST!Q339&lt;&gt;"", OR(Q$3=FALSE, SUMPRODUCT(--EXACT(Q$5:Q$17, POST!Q339))&gt;0))</f>
        <v>0</v>
      </c>
      <c r="R339" t="b">
        <f>AND(POST!R339&lt;&gt;"", OR(R$3=FALSE, SUMPRODUCT(--EXACT(R$5:R$17, POST!R339))&gt;0))</f>
        <v>0</v>
      </c>
      <c r="S339" t="b">
        <f>AND(POST!S339&lt;&gt;"", OR(S$3=FALSE, SUMPRODUCT(--EXACT(S$5:S$17, POST!S339))&gt;0))</f>
        <v>0</v>
      </c>
      <c r="T339" t="b">
        <f>AND(POST!T339&lt;&gt;"", OR(T$3=FALSE, SUMPRODUCT(--EXACT(T$5:T$17, POST!T339))&gt;0))</f>
        <v>0</v>
      </c>
      <c r="U339" t="b">
        <f>AND(POST!U339&lt;&gt;"", OR(U$3=FALSE, SUMPRODUCT(--EXACT(U$5:U$17, POST!U339))&gt;0))</f>
        <v>0</v>
      </c>
      <c r="V339" t="b">
        <f>AND(POST!V339&lt;&gt;"", OR(V$3=FALSE, SUMPRODUCT(--EXACT(V$5:V$17, POST!V339))&gt;0))</f>
        <v>0</v>
      </c>
    </row>
    <row r="340" spans="1:22" x14ac:dyDescent="0.2">
      <c r="A340" t="b">
        <f>AND(POST!A340&lt;&gt;"", SUMPRODUCT(--EXACT(POST!A$18:A$517, POST!A340))=1, SUMPRODUCT(--EXACT(PRE!A$18:A$517, POST!A340))&gt;0)</f>
        <v>0</v>
      </c>
      <c r="B340" t="b">
        <f>AND(POST!B340&lt;&gt;"", OR(B$3=FALSE, SUMPRODUCT(--EXACT(B$5:B$17, POST!B340))&gt;0))</f>
        <v>0</v>
      </c>
      <c r="C340" t="b">
        <f>AND(POST!C340&lt;&gt;"", OR(C$3=FALSE, SUMPRODUCT(--EXACT(C$5:C$17, POST!C340))&gt;0))</f>
        <v>0</v>
      </c>
      <c r="D340" t="b">
        <f>AND(POST!D340&lt;&gt;"", OR(D$3=FALSE, SUMPRODUCT(--EXACT(D$5:D$17, POST!D340))&gt;0))</f>
        <v>0</v>
      </c>
      <c r="E340" t="b">
        <f>AND(POST!E340&lt;&gt;"", OR(E$3=FALSE, SUMPRODUCT(--EXACT(E$5:E$17, POST!E340))&gt;0))</f>
        <v>0</v>
      </c>
      <c r="F340" t="b">
        <f>AND(POST!F340&lt;&gt;"", OR(F$3=FALSE, SUMPRODUCT(--EXACT(F$5:F$17, POST!F340))&gt;0))</f>
        <v>0</v>
      </c>
      <c r="G340" t="b">
        <f>AND(POST!G340&lt;&gt;"", OR(G$3=FALSE, SUMPRODUCT(--EXACT(G$5:G$17, POST!G340))&gt;0))</f>
        <v>0</v>
      </c>
      <c r="H340" t="b">
        <f>AND(POST!H340&lt;&gt;"", OR(H$3=FALSE, SUMPRODUCT(--EXACT(H$5:H$17, POST!H340))&gt;0))</f>
        <v>0</v>
      </c>
      <c r="I340" t="b">
        <f>AND(POST!I340&lt;&gt;"", OR(I$3=FALSE, SUMPRODUCT(--EXACT(I$5:I$17, POST!I340))&gt;0))</f>
        <v>0</v>
      </c>
      <c r="J340" t="b">
        <f>AND(POST!J340&lt;&gt;"", OR(J$3=FALSE, SUMPRODUCT(--EXACT(J$5:J$17, POST!J340))&gt;0))</f>
        <v>0</v>
      </c>
      <c r="K340" t="b">
        <f>AND(POST!K340&lt;&gt;"", OR(K$3=FALSE, SUMPRODUCT(--EXACT(K$5:K$17, POST!K340))&gt;0))</f>
        <v>0</v>
      </c>
      <c r="L340" t="b">
        <f>AND(POST!L340&lt;&gt;"", OR(L$3=FALSE, SUMPRODUCT(--EXACT(L$5:L$17, POST!L340))&gt;0))</f>
        <v>0</v>
      </c>
      <c r="M340" t="b">
        <f>AND(POST!M340&lt;&gt;"", OR(M$3=FALSE, SUMPRODUCT(--EXACT(M$5:M$17, POST!M340))&gt;0))</f>
        <v>0</v>
      </c>
      <c r="N340" t="b">
        <f>AND(POST!N340&lt;&gt;"", OR(N$3=FALSE, SUMPRODUCT(--EXACT(N$5:N$17, POST!N340))&gt;0))</f>
        <v>0</v>
      </c>
      <c r="O340" t="b">
        <f>AND(POST!O340&lt;&gt;"", OR(O$3=FALSE, SUMPRODUCT(--EXACT(O$5:O$17, POST!O340))&gt;0))</f>
        <v>0</v>
      </c>
      <c r="P340" t="b">
        <f>AND(POST!P340&lt;&gt;"", OR(P$3=FALSE, SUMPRODUCT(--EXACT(P$5:P$17, POST!P340))&gt;0))</f>
        <v>0</v>
      </c>
      <c r="Q340" t="b">
        <f>AND(POST!Q340&lt;&gt;"", OR(Q$3=FALSE, SUMPRODUCT(--EXACT(Q$5:Q$17, POST!Q340))&gt;0))</f>
        <v>0</v>
      </c>
      <c r="R340" t="b">
        <f>AND(POST!R340&lt;&gt;"", OR(R$3=FALSE, SUMPRODUCT(--EXACT(R$5:R$17, POST!R340))&gt;0))</f>
        <v>0</v>
      </c>
      <c r="S340" t="b">
        <f>AND(POST!S340&lt;&gt;"", OR(S$3=FALSE, SUMPRODUCT(--EXACT(S$5:S$17, POST!S340))&gt;0))</f>
        <v>0</v>
      </c>
      <c r="T340" t="b">
        <f>AND(POST!T340&lt;&gt;"", OR(T$3=FALSE, SUMPRODUCT(--EXACT(T$5:T$17, POST!T340))&gt;0))</f>
        <v>0</v>
      </c>
      <c r="U340" t="b">
        <f>AND(POST!U340&lt;&gt;"", OR(U$3=FALSE, SUMPRODUCT(--EXACT(U$5:U$17, POST!U340))&gt;0))</f>
        <v>0</v>
      </c>
      <c r="V340" t="b">
        <f>AND(POST!V340&lt;&gt;"", OR(V$3=FALSE, SUMPRODUCT(--EXACT(V$5:V$17, POST!V340))&gt;0))</f>
        <v>0</v>
      </c>
    </row>
    <row r="341" spans="1:22" x14ac:dyDescent="0.2">
      <c r="A341" t="b">
        <f>AND(POST!A341&lt;&gt;"", SUMPRODUCT(--EXACT(POST!A$18:A$517, POST!A341))=1, SUMPRODUCT(--EXACT(PRE!A$18:A$517, POST!A341))&gt;0)</f>
        <v>0</v>
      </c>
      <c r="B341" t="b">
        <f>AND(POST!B341&lt;&gt;"", OR(B$3=FALSE, SUMPRODUCT(--EXACT(B$5:B$17, POST!B341))&gt;0))</f>
        <v>0</v>
      </c>
      <c r="C341" t="b">
        <f>AND(POST!C341&lt;&gt;"", OR(C$3=FALSE, SUMPRODUCT(--EXACT(C$5:C$17, POST!C341))&gt;0))</f>
        <v>0</v>
      </c>
      <c r="D341" t="b">
        <f>AND(POST!D341&lt;&gt;"", OR(D$3=FALSE, SUMPRODUCT(--EXACT(D$5:D$17, POST!D341))&gt;0))</f>
        <v>0</v>
      </c>
      <c r="E341" t="b">
        <f>AND(POST!E341&lt;&gt;"", OR(E$3=FALSE, SUMPRODUCT(--EXACT(E$5:E$17, POST!E341))&gt;0))</f>
        <v>0</v>
      </c>
      <c r="F341" t="b">
        <f>AND(POST!F341&lt;&gt;"", OR(F$3=FALSE, SUMPRODUCT(--EXACT(F$5:F$17, POST!F341))&gt;0))</f>
        <v>0</v>
      </c>
      <c r="G341" t="b">
        <f>AND(POST!G341&lt;&gt;"", OR(G$3=FALSE, SUMPRODUCT(--EXACT(G$5:G$17, POST!G341))&gt;0))</f>
        <v>0</v>
      </c>
      <c r="H341" t="b">
        <f>AND(POST!H341&lt;&gt;"", OR(H$3=FALSE, SUMPRODUCT(--EXACT(H$5:H$17, POST!H341))&gt;0))</f>
        <v>0</v>
      </c>
      <c r="I341" t="b">
        <f>AND(POST!I341&lt;&gt;"", OR(I$3=FALSE, SUMPRODUCT(--EXACT(I$5:I$17, POST!I341))&gt;0))</f>
        <v>0</v>
      </c>
      <c r="J341" t="b">
        <f>AND(POST!J341&lt;&gt;"", OR(J$3=FALSE, SUMPRODUCT(--EXACT(J$5:J$17, POST!J341))&gt;0))</f>
        <v>0</v>
      </c>
      <c r="K341" t="b">
        <f>AND(POST!K341&lt;&gt;"", OR(K$3=FALSE, SUMPRODUCT(--EXACT(K$5:K$17, POST!K341))&gt;0))</f>
        <v>0</v>
      </c>
      <c r="L341" t="b">
        <f>AND(POST!L341&lt;&gt;"", OR(L$3=FALSE, SUMPRODUCT(--EXACT(L$5:L$17, POST!L341))&gt;0))</f>
        <v>0</v>
      </c>
      <c r="M341" t="b">
        <f>AND(POST!M341&lt;&gt;"", OR(M$3=FALSE, SUMPRODUCT(--EXACT(M$5:M$17, POST!M341))&gt;0))</f>
        <v>0</v>
      </c>
      <c r="N341" t="b">
        <f>AND(POST!N341&lt;&gt;"", OR(N$3=FALSE, SUMPRODUCT(--EXACT(N$5:N$17, POST!N341))&gt;0))</f>
        <v>0</v>
      </c>
      <c r="O341" t="b">
        <f>AND(POST!O341&lt;&gt;"", OR(O$3=FALSE, SUMPRODUCT(--EXACT(O$5:O$17, POST!O341))&gt;0))</f>
        <v>0</v>
      </c>
      <c r="P341" t="b">
        <f>AND(POST!P341&lt;&gt;"", OR(P$3=FALSE, SUMPRODUCT(--EXACT(P$5:P$17, POST!P341))&gt;0))</f>
        <v>0</v>
      </c>
      <c r="Q341" t="b">
        <f>AND(POST!Q341&lt;&gt;"", OR(Q$3=FALSE, SUMPRODUCT(--EXACT(Q$5:Q$17, POST!Q341))&gt;0))</f>
        <v>0</v>
      </c>
      <c r="R341" t="b">
        <f>AND(POST!R341&lt;&gt;"", OR(R$3=FALSE, SUMPRODUCT(--EXACT(R$5:R$17, POST!R341))&gt;0))</f>
        <v>0</v>
      </c>
      <c r="S341" t="b">
        <f>AND(POST!S341&lt;&gt;"", OR(S$3=FALSE, SUMPRODUCT(--EXACT(S$5:S$17, POST!S341))&gt;0))</f>
        <v>0</v>
      </c>
      <c r="T341" t="b">
        <f>AND(POST!T341&lt;&gt;"", OR(T$3=FALSE, SUMPRODUCT(--EXACT(T$5:T$17, POST!T341))&gt;0))</f>
        <v>0</v>
      </c>
      <c r="U341" t="b">
        <f>AND(POST!U341&lt;&gt;"", OR(U$3=FALSE, SUMPRODUCT(--EXACT(U$5:U$17, POST!U341))&gt;0))</f>
        <v>0</v>
      </c>
      <c r="V341" t="b">
        <f>AND(POST!V341&lt;&gt;"", OR(V$3=FALSE, SUMPRODUCT(--EXACT(V$5:V$17, POST!V341))&gt;0))</f>
        <v>0</v>
      </c>
    </row>
    <row r="342" spans="1:22" x14ac:dyDescent="0.2">
      <c r="A342" t="b">
        <f>AND(POST!A342&lt;&gt;"", SUMPRODUCT(--EXACT(POST!A$18:A$517, POST!A342))=1, SUMPRODUCT(--EXACT(PRE!A$18:A$517, POST!A342))&gt;0)</f>
        <v>0</v>
      </c>
      <c r="B342" t="b">
        <f>AND(POST!B342&lt;&gt;"", OR(B$3=FALSE, SUMPRODUCT(--EXACT(B$5:B$17, POST!B342))&gt;0))</f>
        <v>0</v>
      </c>
      <c r="C342" t="b">
        <f>AND(POST!C342&lt;&gt;"", OR(C$3=FALSE, SUMPRODUCT(--EXACT(C$5:C$17, POST!C342))&gt;0))</f>
        <v>0</v>
      </c>
      <c r="D342" t="b">
        <f>AND(POST!D342&lt;&gt;"", OR(D$3=FALSE, SUMPRODUCT(--EXACT(D$5:D$17, POST!D342))&gt;0))</f>
        <v>0</v>
      </c>
      <c r="E342" t="b">
        <f>AND(POST!E342&lt;&gt;"", OR(E$3=FALSE, SUMPRODUCT(--EXACT(E$5:E$17, POST!E342))&gt;0))</f>
        <v>0</v>
      </c>
      <c r="F342" t="b">
        <f>AND(POST!F342&lt;&gt;"", OR(F$3=FALSE, SUMPRODUCT(--EXACT(F$5:F$17, POST!F342))&gt;0))</f>
        <v>0</v>
      </c>
      <c r="G342" t="b">
        <f>AND(POST!G342&lt;&gt;"", OR(G$3=FALSE, SUMPRODUCT(--EXACT(G$5:G$17, POST!G342))&gt;0))</f>
        <v>0</v>
      </c>
      <c r="H342" t="b">
        <f>AND(POST!H342&lt;&gt;"", OR(H$3=FALSE, SUMPRODUCT(--EXACT(H$5:H$17, POST!H342))&gt;0))</f>
        <v>0</v>
      </c>
      <c r="I342" t="b">
        <f>AND(POST!I342&lt;&gt;"", OR(I$3=FALSE, SUMPRODUCT(--EXACT(I$5:I$17, POST!I342))&gt;0))</f>
        <v>0</v>
      </c>
      <c r="J342" t="b">
        <f>AND(POST!J342&lt;&gt;"", OR(J$3=FALSE, SUMPRODUCT(--EXACT(J$5:J$17, POST!J342))&gt;0))</f>
        <v>0</v>
      </c>
      <c r="K342" t="b">
        <f>AND(POST!K342&lt;&gt;"", OR(K$3=FALSE, SUMPRODUCT(--EXACT(K$5:K$17, POST!K342))&gt;0))</f>
        <v>0</v>
      </c>
      <c r="L342" t="b">
        <f>AND(POST!L342&lt;&gt;"", OR(L$3=FALSE, SUMPRODUCT(--EXACT(L$5:L$17, POST!L342))&gt;0))</f>
        <v>0</v>
      </c>
      <c r="M342" t="b">
        <f>AND(POST!M342&lt;&gt;"", OR(M$3=FALSE, SUMPRODUCT(--EXACT(M$5:M$17, POST!M342))&gt;0))</f>
        <v>0</v>
      </c>
      <c r="N342" t="b">
        <f>AND(POST!N342&lt;&gt;"", OR(N$3=FALSE, SUMPRODUCT(--EXACT(N$5:N$17, POST!N342))&gt;0))</f>
        <v>0</v>
      </c>
      <c r="O342" t="b">
        <f>AND(POST!O342&lt;&gt;"", OR(O$3=FALSE, SUMPRODUCT(--EXACT(O$5:O$17, POST!O342))&gt;0))</f>
        <v>0</v>
      </c>
      <c r="P342" t="b">
        <f>AND(POST!P342&lt;&gt;"", OR(P$3=FALSE, SUMPRODUCT(--EXACT(P$5:P$17, POST!P342))&gt;0))</f>
        <v>0</v>
      </c>
      <c r="Q342" t="b">
        <f>AND(POST!Q342&lt;&gt;"", OR(Q$3=FALSE, SUMPRODUCT(--EXACT(Q$5:Q$17, POST!Q342))&gt;0))</f>
        <v>0</v>
      </c>
      <c r="R342" t="b">
        <f>AND(POST!R342&lt;&gt;"", OR(R$3=FALSE, SUMPRODUCT(--EXACT(R$5:R$17, POST!R342))&gt;0))</f>
        <v>0</v>
      </c>
      <c r="S342" t="b">
        <f>AND(POST!S342&lt;&gt;"", OR(S$3=FALSE, SUMPRODUCT(--EXACT(S$5:S$17, POST!S342))&gt;0))</f>
        <v>0</v>
      </c>
      <c r="T342" t="b">
        <f>AND(POST!T342&lt;&gt;"", OR(T$3=FALSE, SUMPRODUCT(--EXACT(T$5:T$17, POST!T342))&gt;0))</f>
        <v>0</v>
      </c>
      <c r="U342" t="b">
        <f>AND(POST!U342&lt;&gt;"", OR(U$3=FALSE, SUMPRODUCT(--EXACT(U$5:U$17, POST!U342))&gt;0))</f>
        <v>0</v>
      </c>
      <c r="V342" t="b">
        <f>AND(POST!V342&lt;&gt;"", OR(V$3=FALSE, SUMPRODUCT(--EXACT(V$5:V$17, POST!V342))&gt;0))</f>
        <v>0</v>
      </c>
    </row>
    <row r="343" spans="1:22" x14ac:dyDescent="0.2">
      <c r="A343" t="b">
        <f>AND(POST!A343&lt;&gt;"", SUMPRODUCT(--EXACT(POST!A$18:A$517, POST!A343))=1, SUMPRODUCT(--EXACT(PRE!A$18:A$517, POST!A343))&gt;0)</f>
        <v>0</v>
      </c>
      <c r="B343" t="b">
        <f>AND(POST!B343&lt;&gt;"", OR(B$3=FALSE, SUMPRODUCT(--EXACT(B$5:B$17, POST!B343))&gt;0))</f>
        <v>0</v>
      </c>
      <c r="C343" t="b">
        <f>AND(POST!C343&lt;&gt;"", OR(C$3=FALSE, SUMPRODUCT(--EXACT(C$5:C$17, POST!C343))&gt;0))</f>
        <v>0</v>
      </c>
      <c r="D343" t="b">
        <f>AND(POST!D343&lt;&gt;"", OR(D$3=FALSE, SUMPRODUCT(--EXACT(D$5:D$17, POST!D343))&gt;0))</f>
        <v>0</v>
      </c>
      <c r="E343" t="b">
        <f>AND(POST!E343&lt;&gt;"", OR(E$3=FALSE, SUMPRODUCT(--EXACT(E$5:E$17, POST!E343))&gt;0))</f>
        <v>0</v>
      </c>
      <c r="F343" t="b">
        <f>AND(POST!F343&lt;&gt;"", OR(F$3=FALSE, SUMPRODUCT(--EXACT(F$5:F$17, POST!F343))&gt;0))</f>
        <v>0</v>
      </c>
      <c r="G343" t="b">
        <f>AND(POST!G343&lt;&gt;"", OR(G$3=FALSE, SUMPRODUCT(--EXACT(G$5:G$17, POST!G343))&gt;0))</f>
        <v>0</v>
      </c>
      <c r="H343" t="b">
        <f>AND(POST!H343&lt;&gt;"", OR(H$3=FALSE, SUMPRODUCT(--EXACT(H$5:H$17, POST!H343))&gt;0))</f>
        <v>0</v>
      </c>
      <c r="I343" t="b">
        <f>AND(POST!I343&lt;&gt;"", OR(I$3=FALSE, SUMPRODUCT(--EXACT(I$5:I$17, POST!I343))&gt;0))</f>
        <v>0</v>
      </c>
      <c r="J343" t="b">
        <f>AND(POST!J343&lt;&gt;"", OR(J$3=FALSE, SUMPRODUCT(--EXACT(J$5:J$17, POST!J343))&gt;0))</f>
        <v>0</v>
      </c>
      <c r="K343" t="b">
        <f>AND(POST!K343&lt;&gt;"", OR(K$3=FALSE, SUMPRODUCT(--EXACT(K$5:K$17, POST!K343))&gt;0))</f>
        <v>0</v>
      </c>
      <c r="L343" t="b">
        <f>AND(POST!L343&lt;&gt;"", OR(L$3=FALSE, SUMPRODUCT(--EXACT(L$5:L$17, POST!L343))&gt;0))</f>
        <v>0</v>
      </c>
      <c r="M343" t="b">
        <f>AND(POST!M343&lt;&gt;"", OR(M$3=FALSE, SUMPRODUCT(--EXACT(M$5:M$17, POST!M343))&gt;0))</f>
        <v>0</v>
      </c>
      <c r="N343" t="b">
        <f>AND(POST!N343&lt;&gt;"", OR(N$3=FALSE, SUMPRODUCT(--EXACT(N$5:N$17, POST!N343))&gt;0))</f>
        <v>0</v>
      </c>
      <c r="O343" t="b">
        <f>AND(POST!O343&lt;&gt;"", OR(O$3=FALSE, SUMPRODUCT(--EXACT(O$5:O$17, POST!O343))&gt;0))</f>
        <v>0</v>
      </c>
      <c r="P343" t="b">
        <f>AND(POST!P343&lt;&gt;"", OR(P$3=FALSE, SUMPRODUCT(--EXACT(P$5:P$17, POST!P343))&gt;0))</f>
        <v>0</v>
      </c>
      <c r="Q343" t="b">
        <f>AND(POST!Q343&lt;&gt;"", OR(Q$3=FALSE, SUMPRODUCT(--EXACT(Q$5:Q$17, POST!Q343))&gt;0))</f>
        <v>0</v>
      </c>
      <c r="R343" t="b">
        <f>AND(POST!R343&lt;&gt;"", OR(R$3=FALSE, SUMPRODUCT(--EXACT(R$5:R$17, POST!R343))&gt;0))</f>
        <v>0</v>
      </c>
      <c r="S343" t="b">
        <f>AND(POST!S343&lt;&gt;"", OR(S$3=FALSE, SUMPRODUCT(--EXACT(S$5:S$17, POST!S343))&gt;0))</f>
        <v>0</v>
      </c>
      <c r="T343" t="b">
        <f>AND(POST!T343&lt;&gt;"", OR(T$3=FALSE, SUMPRODUCT(--EXACT(T$5:T$17, POST!T343))&gt;0))</f>
        <v>0</v>
      </c>
      <c r="U343" t="b">
        <f>AND(POST!U343&lt;&gt;"", OR(U$3=FALSE, SUMPRODUCT(--EXACT(U$5:U$17, POST!U343))&gt;0))</f>
        <v>0</v>
      </c>
      <c r="V343" t="b">
        <f>AND(POST!V343&lt;&gt;"", OR(V$3=FALSE, SUMPRODUCT(--EXACT(V$5:V$17, POST!V343))&gt;0))</f>
        <v>0</v>
      </c>
    </row>
    <row r="344" spans="1:22" x14ac:dyDescent="0.2">
      <c r="A344" t="b">
        <f>AND(POST!A344&lt;&gt;"", SUMPRODUCT(--EXACT(POST!A$18:A$517, POST!A344))=1, SUMPRODUCT(--EXACT(PRE!A$18:A$517, POST!A344))&gt;0)</f>
        <v>0</v>
      </c>
      <c r="B344" t="b">
        <f>AND(POST!B344&lt;&gt;"", OR(B$3=FALSE, SUMPRODUCT(--EXACT(B$5:B$17, POST!B344))&gt;0))</f>
        <v>0</v>
      </c>
      <c r="C344" t="b">
        <f>AND(POST!C344&lt;&gt;"", OR(C$3=FALSE, SUMPRODUCT(--EXACT(C$5:C$17, POST!C344))&gt;0))</f>
        <v>0</v>
      </c>
      <c r="D344" t="b">
        <f>AND(POST!D344&lt;&gt;"", OR(D$3=FALSE, SUMPRODUCT(--EXACT(D$5:D$17, POST!D344))&gt;0))</f>
        <v>0</v>
      </c>
      <c r="E344" t="b">
        <f>AND(POST!E344&lt;&gt;"", OR(E$3=FALSE, SUMPRODUCT(--EXACT(E$5:E$17, POST!E344))&gt;0))</f>
        <v>0</v>
      </c>
      <c r="F344" t="b">
        <f>AND(POST!F344&lt;&gt;"", OR(F$3=FALSE, SUMPRODUCT(--EXACT(F$5:F$17, POST!F344))&gt;0))</f>
        <v>0</v>
      </c>
      <c r="G344" t="b">
        <f>AND(POST!G344&lt;&gt;"", OR(G$3=FALSE, SUMPRODUCT(--EXACT(G$5:G$17, POST!G344))&gt;0))</f>
        <v>0</v>
      </c>
      <c r="H344" t="b">
        <f>AND(POST!H344&lt;&gt;"", OR(H$3=FALSE, SUMPRODUCT(--EXACT(H$5:H$17, POST!H344))&gt;0))</f>
        <v>0</v>
      </c>
      <c r="I344" t="b">
        <f>AND(POST!I344&lt;&gt;"", OR(I$3=FALSE, SUMPRODUCT(--EXACT(I$5:I$17, POST!I344))&gt;0))</f>
        <v>0</v>
      </c>
      <c r="J344" t="b">
        <f>AND(POST!J344&lt;&gt;"", OR(J$3=FALSE, SUMPRODUCT(--EXACT(J$5:J$17, POST!J344))&gt;0))</f>
        <v>0</v>
      </c>
      <c r="K344" t="b">
        <f>AND(POST!K344&lt;&gt;"", OR(K$3=FALSE, SUMPRODUCT(--EXACT(K$5:K$17, POST!K344))&gt;0))</f>
        <v>0</v>
      </c>
      <c r="L344" t="b">
        <f>AND(POST!L344&lt;&gt;"", OR(L$3=FALSE, SUMPRODUCT(--EXACT(L$5:L$17, POST!L344))&gt;0))</f>
        <v>0</v>
      </c>
      <c r="M344" t="b">
        <f>AND(POST!M344&lt;&gt;"", OR(M$3=FALSE, SUMPRODUCT(--EXACT(M$5:M$17, POST!M344))&gt;0))</f>
        <v>0</v>
      </c>
      <c r="N344" t="b">
        <f>AND(POST!N344&lt;&gt;"", OR(N$3=FALSE, SUMPRODUCT(--EXACT(N$5:N$17, POST!N344))&gt;0))</f>
        <v>0</v>
      </c>
      <c r="O344" t="b">
        <f>AND(POST!O344&lt;&gt;"", OR(O$3=FALSE, SUMPRODUCT(--EXACT(O$5:O$17, POST!O344))&gt;0))</f>
        <v>0</v>
      </c>
      <c r="P344" t="b">
        <f>AND(POST!P344&lt;&gt;"", OR(P$3=FALSE, SUMPRODUCT(--EXACT(P$5:P$17, POST!P344))&gt;0))</f>
        <v>0</v>
      </c>
      <c r="Q344" t="b">
        <f>AND(POST!Q344&lt;&gt;"", OR(Q$3=FALSE, SUMPRODUCT(--EXACT(Q$5:Q$17, POST!Q344))&gt;0))</f>
        <v>0</v>
      </c>
      <c r="R344" t="b">
        <f>AND(POST!R344&lt;&gt;"", OR(R$3=FALSE, SUMPRODUCT(--EXACT(R$5:R$17, POST!R344))&gt;0))</f>
        <v>0</v>
      </c>
      <c r="S344" t="b">
        <f>AND(POST!S344&lt;&gt;"", OR(S$3=FALSE, SUMPRODUCT(--EXACT(S$5:S$17, POST!S344))&gt;0))</f>
        <v>0</v>
      </c>
      <c r="T344" t="b">
        <f>AND(POST!T344&lt;&gt;"", OR(T$3=FALSE, SUMPRODUCT(--EXACT(T$5:T$17, POST!T344))&gt;0))</f>
        <v>0</v>
      </c>
      <c r="U344" t="b">
        <f>AND(POST!U344&lt;&gt;"", OR(U$3=FALSE, SUMPRODUCT(--EXACT(U$5:U$17, POST!U344))&gt;0))</f>
        <v>0</v>
      </c>
      <c r="V344" t="b">
        <f>AND(POST!V344&lt;&gt;"", OR(V$3=FALSE, SUMPRODUCT(--EXACT(V$5:V$17, POST!V344))&gt;0))</f>
        <v>0</v>
      </c>
    </row>
    <row r="345" spans="1:22" x14ac:dyDescent="0.2">
      <c r="A345" t="b">
        <f>AND(POST!A345&lt;&gt;"", SUMPRODUCT(--EXACT(POST!A$18:A$517, POST!A345))=1, SUMPRODUCT(--EXACT(PRE!A$18:A$517, POST!A345))&gt;0)</f>
        <v>0</v>
      </c>
      <c r="B345" t="b">
        <f>AND(POST!B345&lt;&gt;"", OR(B$3=FALSE, SUMPRODUCT(--EXACT(B$5:B$17, POST!B345))&gt;0))</f>
        <v>0</v>
      </c>
      <c r="C345" t="b">
        <f>AND(POST!C345&lt;&gt;"", OR(C$3=FALSE, SUMPRODUCT(--EXACT(C$5:C$17, POST!C345))&gt;0))</f>
        <v>0</v>
      </c>
      <c r="D345" t="b">
        <f>AND(POST!D345&lt;&gt;"", OR(D$3=FALSE, SUMPRODUCT(--EXACT(D$5:D$17, POST!D345))&gt;0))</f>
        <v>0</v>
      </c>
      <c r="E345" t="b">
        <f>AND(POST!E345&lt;&gt;"", OR(E$3=FALSE, SUMPRODUCT(--EXACT(E$5:E$17, POST!E345))&gt;0))</f>
        <v>0</v>
      </c>
      <c r="F345" t="b">
        <f>AND(POST!F345&lt;&gt;"", OR(F$3=FALSE, SUMPRODUCT(--EXACT(F$5:F$17, POST!F345))&gt;0))</f>
        <v>0</v>
      </c>
      <c r="G345" t="b">
        <f>AND(POST!G345&lt;&gt;"", OR(G$3=FALSE, SUMPRODUCT(--EXACT(G$5:G$17, POST!G345))&gt;0))</f>
        <v>0</v>
      </c>
      <c r="H345" t="b">
        <f>AND(POST!H345&lt;&gt;"", OR(H$3=FALSE, SUMPRODUCT(--EXACT(H$5:H$17, POST!H345))&gt;0))</f>
        <v>0</v>
      </c>
      <c r="I345" t="b">
        <f>AND(POST!I345&lt;&gt;"", OR(I$3=FALSE, SUMPRODUCT(--EXACT(I$5:I$17, POST!I345))&gt;0))</f>
        <v>0</v>
      </c>
      <c r="J345" t="b">
        <f>AND(POST!J345&lt;&gt;"", OR(J$3=FALSE, SUMPRODUCT(--EXACT(J$5:J$17, POST!J345))&gt;0))</f>
        <v>0</v>
      </c>
      <c r="K345" t="b">
        <f>AND(POST!K345&lt;&gt;"", OR(K$3=FALSE, SUMPRODUCT(--EXACT(K$5:K$17, POST!K345))&gt;0))</f>
        <v>0</v>
      </c>
      <c r="L345" t="b">
        <f>AND(POST!L345&lt;&gt;"", OR(L$3=FALSE, SUMPRODUCT(--EXACT(L$5:L$17, POST!L345))&gt;0))</f>
        <v>0</v>
      </c>
      <c r="M345" t="b">
        <f>AND(POST!M345&lt;&gt;"", OR(M$3=FALSE, SUMPRODUCT(--EXACT(M$5:M$17, POST!M345))&gt;0))</f>
        <v>0</v>
      </c>
      <c r="N345" t="b">
        <f>AND(POST!N345&lt;&gt;"", OR(N$3=FALSE, SUMPRODUCT(--EXACT(N$5:N$17, POST!N345))&gt;0))</f>
        <v>0</v>
      </c>
      <c r="O345" t="b">
        <f>AND(POST!O345&lt;&gt;"", OR(O$3=FALSE, SUMPRODUCT(--EXACT(O$5:O$17, POST!O345))&gt;0))</f>
        <v>0</v>
      </c>
      <c r="P345" t="b">
        <f>AND(POST!P345&lt;&gt;"", OR(P$3=FALSE, SUMPRODUCT(--EXACT(P$5:P$17, POST!P345))&gt;0))</f>
        <v>0</v>
      </c>
      <c r="Q345" t="b">
        <f>AND(POST!Q345&lt;&gt;"", OR(Q$3=FALSE, SUMPRODUCT(--EXACT(Q$5:Q$17, POST!Q345))&gt;0))</f>
        <v>0</v>
      </c>
      <c r="R345" t="b">
        <f>AND(POST!R345&lt;&gt;"", OR(R$3=FALSE, SUMPRODUCT(--EXACT(R$5:R$17, POST!R345))&gt;0))</f>
        <v>0</v>
      </c>
      <c r="S345" t="b">
        <f>AND(POST!S345&lt;&gt;"", OR(S$3=FALSE, SUMPRODUCT(--EXACT(S$5:S$17, POST!S345))&gt;0))</f>
        <v>0</v>
      </c>
      <c r="T345" t="b">
        <f>AND(POST!T345&lt;&gt;"", OR(T$3=FALSE, SUMPRODUCT(--EXACT(T$5:T$17, POST!T345))&gt;0))</f>
        <v>0</v>
      </c>
      <c r="U345" t="b">
        <f>AND(POST!U345&lt;&gt;"", OR(U$3=FALSE, SUMPRODUCT(--EXACT(U$5:U$17, POST!U345))&gt;0))</f>
        <v>0</v>
      </c>
      <c r="V345" t="b">
        <f>AND(POST!V345&lt;&gt;"", OR(V$3=FALSE, SUMPRODUCT(--EXACT(V$5:V$17, POST!V345))&gt;0))</f>
        <v>0</v>
      </c>
    </row>
    <row r="346" spans="1:22" x14ac:dyDescent="0.2">
      <c r="A346" t="b">
        <f>AND(POST!A346&lt;&gt;"", SUMPRODUCT(--EXACT(POST!A$18:A$517, POST!A346))=1, SUMPRODUCT(--EXACT(PRE!A$18:A$517, POST!A346))&gt;0)</f>
        <v>0</v>
      </c>
      <c r="B346" t="b">
        <f>AND(POST!B346&lt;&gt;"", OR(B$3=FALSE, SUMPRODUCT(--EXACT(B$5:B$17, POST!B346))&gt;0))</f>
        <v>0</v>
      </c>
      <c r="C346" t="b">
        <f>AND(POST!C346&lt;&gt;"", OR(C$3=FALSE, SUMPRODUCT(--EXACT(C$5:C$17, POST!C346))&gt;0))</f>
        <v>0</v>
      </c>
      <c r="D346" t="b">
        <f>AND(POST!D346&lt;&gt;"", OR(D$3=FALSE, SUMPRODUCT(--EXACT(D$5:D$17, POST!D346))&gt;0))</f>
        <v>0</v>
      </c>
      <c r="E346" t="b">
        <f>AND(POST!E346&lt;&gt;"", OR(E$3=FALSE, SUMPRODUCT(--EXACT(E$5:E$17, POST!E346))&gt;0))</f>
        <v>0</v>
      </c>
      <c r="F346" t="b">
        <f>AND(POST!F346&lt;&gt;"", OR(F$3=FALSE, SUMPRODUCT(--EXACT(F$5:F$17, POST!F346))&gt;0))</f>
        <v>0</v>
      </c>
      <c r="G346" t="b">
        <f>AND(POST!G346&lt;&gt;"", OR(G$3=FALSE, SUMPRODUCT(--EXACT(G$5:G$17, POST!G346))&gt;0))</f>
        <v>0</v>
      </c>
      <c r="H346" t="b">
        <f>AND(POST!H346&lt;&gt;"", OR(H$3=FALSE, SUMPRODUCT(--EXACT(H$5:H$17, POST!H346))&gt;0))</f>
        <v>0</v>
      </c>
      <c r="I346" t="b">
        <f>AND(POST!I346&lt;&gt;"", OR(I$3=FALSE, SUMPRODUCT(--EXACT(I$5:I$17, POST!I346))&gt;0))</f>
        <v>0</v>
      </c>
      <c r="J346" t="b">
        <f>AND(POST!J346&lt;&gt;"", OR(J$3=FALSE, SUMPRODUCT(--EXACT(J$5:J$17, POST!J346))&gt;0))</f>
        <v>0</v>
      </c>
      <c r="K346" t="b">
        <f>AND(POST!K346&lt;&gt;"", OR(K$3=FALSE, SUMPRODUCT(--EXACT(K$5:K$17, POST!K346))&gt;0))</f>
        <v>0</v>
      </c>
      <c r="L346" t="b">
        <f>AND(POST!L346&lt;&gt;"", OR(L$3=FALSE, SUMPRODUCT(--EXACT(L$5:L$17, POST!L346))&gt;0))</f>
        <v>0</v>
      </c>
      <c r="M346" t="b">
        <f>AND(POST!M346&lt;&gt;"", OR(M$3=FALSE, SUMPRODUCT(--EXACT(M$5:M$17, POST!M346))&gt;0))</f>
        <v>0</v>
      </c>
      <c r="N346" t="b">
        <f>AND(POST!N346&lt;&gt;"", OR(N$3=FALSE, SUMPRODUCT(--EXACT(N$5:N$17, POST!N346))&gt;0))</f>
        <v>0</v>
      </c>
      <c r="O346" t="b">
        <f>AND(POST!O346&lt;&gt;"", OR(O$3=FALSE, SUMPRODUCT(--EXACT(O$5:O$17, POST!O346))&gt;0))</f>
        <v>0</v>
      </c>
      <c r="P346" t="b">
        <f>AND(POST!P346&lt;&gt;"", OR(P$3=FALSE, SUMPRODUCT(--EXACT(P$5:P$17, POST!P346))&gt;0))</f>
        <v>0</v>
      </c>
      <c r="Q346" t="b">
        <f>AND(POST!Q346&lt;&gt;"", OR(Q$3=FALSE, SUMPRODUCT(--EXACT(Q$5:Q$17, POST!Q346))&gt;0))</f>
        <v>0</v>
      </c>
      <c r="R346" t="b">
        <f>AND(POST!R346&lt;&gt;"", OR(R$3=FALSE, SUMPRODUCT(--EXACT(R$5:R$17, POST!R346))&gt;0))</f>
        <v>0</v>
      </c>
      <c r="S346" t="b">
        <f>AND(POST!S346&lt;&gt;"", OR(S$3=FALSE, SUMPRODUCT(--EXACT(S$5:S$17, POST!S346))&gt;0))</f>
        <v>0</v>
      </c>
      <c r="T346" t="b">
        <f>AND(POST!T346&lt;&gt;"", OR(T$3=FALSE, SUMPRODUCT(--EXACT(T$5:T$17, POST!T346))&gt;0))</f>
        <v>0</v>
      </c>
      <c r="U346" t="b">
        <f>AND(POST!U346&lt;&gt;"", OR(U$3=FALSE, SUMPRODUCT(--EXACT(U$5:U$17, POST!U346))&gt;0))</f>
        <v>0</v>
      </c>
      <c r="V346" t="b">
        <f>AND(POST!V346&lt;&gt;"", OR(V$3=FALSE, SUMPRODUCT(--EXACT(V$5:V$17, POST!V346))&gt;0))</f>
        <v>0</v>
      </c>
    </row>
    <row r="347" spans="1:22" x14ac:dyDescent="0.2">
      <c r="A347" t="b">
        <f>AND(POST!A347&lt;&gt;"", SUMPRODUCT(--EXACT(POST!A$18:A$517, POST!A347))=1, SUMPRODUCT(--EXACT(PRE!A$18:A$517, POST!A347))&gt;0)</f>
        <v>0</v>
      </c>
      <c r="B347" t="b">
        <f>AND(POST!B347&lt;&gt;"", OR(B$3=FALSE, SUMPRODUCT(--EXACT(B$5:B$17, POST!B347))&gt;0))</f>
        <v>0</v>
      </c>
      <c r="C347" t="b">
        <f>AND(POST!C347&lt;&gt;"", OR(C$3=FALSE, SUMPRODUCT(--EXACT(C$5:C$17, POST!C347))&gt;0))</f>
        <v>0</v>
      </c>
      <c r="D347" t="b">
        <f>AND(POST!D347&lt;&gt;"", OR(D$3=FALSE, SUMPRODUCT(--EXACT(D$5:D$17, POST!D347))&gt;0))</f>
        <v>0</v>
      </c>
      <c r="E347" t="b">
        <f>AND(POST!E347&lt;&gt;"", OR(E$3=FALSE, SUMPRODUCT(--EXACT(E$5:E$17, POST!E347))&gt;0))</f>
        <v>0</v>
      </c>
      <c r="F347" t="b">
        <f>AND(POST!F347&lt;&gt;"", OR(F$3=FALSE, SUMPRODUCT(--EXACT(F$5:F$17, POST!F347))&gt;0))</f>
        <v>0</v>
      </c>
      <c r="G347" t="b">
        <f>AND(POST!G347&lt;&gt;"", OR(G$3=FALSE, SUMPRODUCT(--EXACT(G$5:G$17, POST!G347))&gt;0))</f>
        <v>0</v>
      </c>
      <c r="H347" t="b">
        <f>AND(POST!H347&lt;&gt;"", OR(H$3=FALSE, SUMPRODUCT(--EXACT(H$5:H$17, POST!H347))&gt;0))</f>
        <v>0</v>
      </c>
      <c r="I347" t="b">
        <f>AND(POST!I347&lt;&gt;"", OR(I$3=FALSE, SUMPRODUCT(--EXACT(I$5:I$17, POST!I347))&gt;0))</f>
        <v>0</v>
      </c>
      <c r="J347" t="b">
        <f>AND(POST!J347&lt;&gt;"", OR(J$3=FALSE, SUMPRODUCT(--EXACT(J$5:J$17, POST!J347))&gt;0))</f>
        <v>0</v>
      </c>
      <c r="K347" t="b">
        <f>AND(POST!K347&lt;&gt;"", OR(K$3=FALSE, SUMPRODUCT(--EXACT(K$5:K$17, POST!K347))&gt;0))</f>
        <v>0</v>
      </c>
      <c r="L347" t="b">
        <f>AND(POST!L347&lt;&gt;"", OR(L$3=FALSE, SUMPRODUCT(--EXACT(L$5:L$17, POST!L347))&gt;0))</f>
        <v>0</v>
      </c>
      <c r="M347" t="b">
        <f>AND(POST!M347&lt;&gt;"", OR(M$3=FALSE, SUMPRODUCT(--EXACT(M$5:M$17, POST!M347))&gt;0))</f>
        <v>0</v>
      </c>
      <c r="N347" t="b">
        <f>AND(POST!N347&lt;&gt;"", OR(N$3=FALSE, SUMPRODUCT(--EXACT(N$5:N$17, POST!N347))&gt;0))</f>
        <v>0</v>
      </c>
      <c r="O347" t="b">
        <f>AND(POST!O347&lt;&gt;"", OR(O$3=FALSE, SUMPRODUCT(--EXACT(O$5:O$17, POST!O347))&gt;0))</f>
        <v>0</v>
      </c>
      <c r="P347" t="b">
        <f>AND(POST!P347&lt;&gt;"", OR(P$3=FALSE, SUMPRODUCT(--EXACT(P$5:P$17, POST!P347))&gt;0))</f>
        <v>0</v>
      </c>
      <c r="Q347" t="b">
        <f>AND(POST!Q347&lt;&gt;"", OR(Q$3=FALSE, SUMPRODUCT(--EXACT(Q$5:Q$17, POST!Q347))&gt;0))</f>
        <v>0</v>
      </c>
      <c r="R347" t="b">
        <f>AND(POST!R347&lt;&gt;"", OR(R$3=FALSE, SUMPRODUCT(--EXACT(R$5:R$17, POST!R347))&gt;0))</f>
        <v>0</v>
      </c>
      <c r="S347" t="b">
        <f>AND(POST!S347&lt;&gt;"", OR(S$3=FALSE, SUMPRODUCT(--EXACT(S$5:S$17, POST!S347))&gt;0))</f>
        <v>0</v>
      </c>
      <c r="T347" t="b">
        <f>AND(POST!T347&lt;&gt;"", OR(T$3=FALSE, SUMPRODUCT(--EXACT(T$5:T$17, POST!T347))&gt;0))</f>
        <v>0</v>
      </c>
      <c r="U347" t="b">
        <f>AND(POST!U347&lt;&gt;"", OR(U$3=FALSE, SUMPRODUCT(--EXACT(U$5:U$17, POST!U347))&gt;0))</f>
        <v>0</v>
      </c>
      <c r="V347" t="b">
        <f>AND(POST!V347&lt;&gt;"", OR(V$3=FALSE, SUMPRODUCT(--EXACT(V$5:V$17, POST!V347))&gt;0))</f>
        <v>0</v>
      </c>
    </row>
    <row r="348" spans="1:22" x14ac:dyDescent="0.2">
      <c r="A348" t="b">
        <f>AND(POST!A348&lt;&gt;"", SUMPRODUCT(--EXACT(POST!A$18:A$517, POST!A348))=1, SUMPRODUCT(--EXACT(PRE!A$18:A$517, POST!A348))&gt;0)</f>
        <v>0</v>
      </c>
      <c r="B348" t="b">
        <f>AND(POST!B348&lt;&gt;"", OR(B$3=FALSE, SUMPRODUCT(--EXACT(B$5:B$17, POST!B348))&gt;0))</f>
        <v>0</v>
      </c>
      <c r="C348" t="b">
        <f>AND(POST!C348&lt;&gt;"", OR(C$3=FALSE, SUMPRODUCT(--EXACT(C$5:C$17, POST!C348))&gt;0))</f>
        <v>0</v>
      </c>
      <c r="D348" t="b">
        <f>AND(POST!D348&lt;&gt;"", OR(D$3=FALSE, SUMPRODUCT(--EXACT(D$5:D$17, POST!D348))&gt;0))</f>
        <v>0</v>
      </c>
      <c r="E348" t="b">
        <f>AND(POST!E348&lt;&gt;"", OR(E$3=FALSE, SUMPRODUCT(--EXACT(E$5:E$17, POST!E348))&gt;0))</f>
        <v>0</v>
      </c>
      <c r="F348" t="b">
        <f>AND(POST!F348&lt;&gt;"", OR(F$3=FALSE, SUMPRODUCT(--EXACT(F$5:F$17, POST!F348))&gt;0))</f>
        <v>0</v>
      </c>
      <c r="G348" t="b">
        <f>AND(POST!G348&lt;&gt;"", OR(G$3=FALSE, SUMPRODUCT(--EXACT(G$5:G$17, POST!G348))&gt;0))</f>
        <v>0</v>
      </c>
      <c r="H348" t="b">
        <f>AND(POST!H348&lt;&gt;"", OR(H$3=FALSE, SUMPRODUCT(--EXACT(H$5:H$17, POST!H348))&gt;0))</f>
        <v>0</v>
      </c>
      <c r="I348" t="b">
        <f>AND(POST!I348&lt;&gt;"", OR(I$3=FALSE, SUMPRODUCT(--EXACT(I$5:I$17, POST!I348))&gt;0))</f>
        <v>0</v>
      </c>
      <c r="J348" t="b">
        <f>AND(POST!J348&lt;&gt;"", OR(J$3=FALSE, SUMPRODUCT(--EXACT(J$5:J$17, POST!J348))&gt;0))</f>
        <v>0</v>
      </c>
      <c r="K348" t="b">
        <f>AND(POST!K348&lt;&gt;"", OR(K$3=FALSE, SUMPRODUCT(--EXACT(K$5:K$17, POST!K348))&gt;0))</f>
        <v>0</v>
      </c>
      <c r="L348" t="b">
        <f>AND(POST!L348&lt;&gt;"", OR(L$3=FALSE, SUMPRODUCT(--EXACT(L$5:L$17, POST!L348))&gt;0))</f>
        <v>0</v>
      </c>
      <c r="M348" t="b">
        <f>AND(POST!M348&lt;&gt;"", OR(M$3=FALSE, SUMPRODUCT(--EXACT(M$5:M$17, POST!M348))&gt;0))</f>
        <v>0</v>
      </c>
      <c r="N348" t="b">
        <f>AND(POST!N348&lt;&gt;"", OR(N$3=FALSE, SUMPRODUCT(--EXACT(N$5:N$17, POST!N348))&gt;0))</f>
        <v>0</v>
      </c>
      <c r="O348" t="b">
        <f>AND(POST!O348&lt;&gt;"", OR(O$3=FALSE, SUMPRODUCT(--EXACT(O$5:O$17, POST!O348))&gt;0))</f>
        <v>0</v>
      </c>
      <c r="P348" t="b">
        <f>AND(POST!P348&lt;&gt;"", OR(P$3=FALSE, SUMPRODUCT(--EXACT(P$5:P$17, POST!P348))&gt;0))</f>
        <v>0</v>
      </c>
      <c r="Q348" t="b">
        <f>AND(POST!Q348&lt;&gt;"", OR(Q$3=FALSE, SUMPRODUCT(--EXACT(Q$5:Q$17, POST!Q348))&gt;0))</f>
        <v>0</v>
      </c>
      <c r="R348" t="b">
        <f>AND(POST!R348&lt;&gt;"", OR(R$3=FALSE, SUMPRODUCT(--EXACT(R$5:R$17, POST!R348))&gt;0))</f>
        <v>0</v>
      </c>
      <c r="S348" t="b">
        <f>AND(POST!S348&lt;&gt;"", OR(S$3=FALSE, SUMPRODUCT(--EXACT(S$5:S$17, POST!S348))&gt;0))</f>
        <v>0</v>
      </c>
      <c r="T348" t="b">
        <f>AND(POST!T348&lt;&gt;"", OR(T$3=FALSE, SUMPRODUCT(--EXACT(T$5:T$17, POST!T348))&gt;0))</f>
        <v>0</v>
      </c>
      <c r="U348" t="b">
        <f>AND(POST!U348&lt;&gt;"", OR(U$3=FALSE, SUMPRODUCT(--EXACT(U$5:U$17, POST!U348))&gt;0))</f>
        <v>0</v>
      </c>
      <c r="V348" t="b">
        <f>AND(POST!V348&lt;&gt;"", OR(V$3=FALSE, SUMPRODUCT(--EXACT(V$5:V$17, POST!V348))&gt;0))</f>
        <v>0</v>
      </c>
    </row>
    <row r="349" spans="1:22" x14ac:dyDescent="0.2">
      <c r="A349" t="b">
        <f>AND(POST!A349&lt;&gt;"", SUMPRODUCT(--EXACT(POST!A$18:A$517, POST!A349))=1, SUMPRODUCT(--EXACT(PRE!A$18:A$517, POST!A349))&gt;0)</f>
        <v>0</v>
      </c>
      <c r="B349" t="b">
        <f>AND(POST!B349&lt;&gt;"", OR(B$3=FALSE, SUMPRODUCT(--EXACT(B$5:B$17, POST!B349))&gt;0))</f>
        <v>0</v>
      </c>
      <c r="C349" t="b">
        <f>AND(POST!C349&lt;&gt;"", OR(C$3=FALSE, SUMPRODUCT(--EXACT(C$5:C$17, POST!C349))&gt;0))</f>
        <v>0</v>
      </c>
      <c r="D349" t="b">
        <f>AND(POST!D349&lt;&gt;"", OR(D$3=FALSE, SUMPRODUCT(--EXACT(D$5:D$17, POST!D349))&gt;0))</f>
        <v>0</v>
      </c>
      <c r="E349" t="b">
        <f>AND(POST!E349&lt;&gt;"", OR(E$3=FALSE, SUMPRODUCT(--EXACT(E$5:E$17, POST!E349))&gt;0))</f>
        <v>0</v>
      </c>
      <c r="F349" t="b">
        <f>AND(POST!F349&lt;&gt;"", OR(F$3=FALSE, SUMPRODUCT(--EXACT(F$5:F$17, POST!F349))&gt;0))</f>
        <v>0</v>
      </c>
      <c r="G349" t="b">
        <f>AND(POST!G349&lt;&gt;"", OR(G$3=FALSE, SUMPRODUCT(--EXACT(G$5:G$17, POST!G349))&gt;0))</f>
        <v>0</v>
      </c>
      <c r="H349" t="b">
        <f>AND(POST!H349&lt;&gt;"", OR(H$3=FALSE, SUMPRODUCT(--EXACT(H$5:H$17, POST!H349))&gt;0))</f>
        <v>0</v>
      </c>
      <c r="I349" t="b">
        <f>AND(POST!I349&lt;&gt;"", OR(I$3=FALSE, SUMPRODUCT(--EXACT(I$5:I$17, POST!I349))&gt;0))</f>
        <v>0</v>
      </c>
      <c r="J349" t="b">
        <f>AND(POST!J349&lt;&gt;"", OR(J$3=FALSE, SUMPRODUCT(--EXACT(J$5:J$17, POST!J349))&gt;0))</f>
        <v>0</v>
      </c>
      <c r="K349" t="b">
        <f>AND(POST!K349&lt;&gt;"", OR(K$3=FALSE, SUMPRODUCT(--EXACT(K$5:K$17, POST!K349))&gt;0))</f>
        <v>0</v>
      </c>
      <c r="L349" t="b">
        <f>AND(POST!L349&lt;&gt;"", OR(L$3=FALSE, SUMPRODUCT(--EXACT(L$5:L$17, POST!L349))&gt;0))</f>
        <v>0</v>
      </c>
      <c r="M349" t="b">
        <f>AND(POST!M349&lt;&gt;"", OR(M$3=FALSE, SUMPRODUCT(--EXACT(M$5:M$17, POST!M349))&gt;0))</f>
        <v>0</v>
      </c>
      <c r="N349" t="b">
        <f>AND(POST!N349&lt;&gt;"", OR(N$3=FALSE, SUMPRODUCT(--EXACT(N$5:N$17, POST!N349))&gt;0))</f>
        <v>0</v>
      </c>
      <c r="O349" t="b">
        <f>AND(POST!O349&lt;&gt;"", OR(O$3=FALSE, SUMPRODUCT(--EXACT(O$5:O$17, POST!O349))&gt;0))</f>
        <v>0</v>
      </c>
      <c r="P349" t="b">
        <f>AND(POST!P349&lt;&gt;"", OR(P$3=FALSE, SUMPRODUCT(--EXACT(P$5:P$17, POST!P349))&gt;0))</f>
        <v>0</v>
      </c>
      <c r="Q349" t="b">
        <f>AND(POST!Q349&lt;&gt;"", OR(Q$3=FALSE, SUMPRODUCT(--EXACT(Q$5:Q$17, POST!Q349))&gt;0))</f>
        <v>0</v>
      </c>
      <c r="R349" t="b">
        <f>AND(POST!R349&lt;&gt;"", OR(R$3=FALSE, SUMPRODUCT(--EXACT(R$5:R$17, POST!R349))&gt;0))</f>
        <v>0</v>
      </c>
      <c r="S349" t="b">
        <f>AND(POST!S349&lt;&gt;"", OR(S$3=FALSE, SUMPRODUCT(--EXACT(S$5:S$17, POST!S349))&gt;0))</f>
        <v>0</v>
      </c>
      <c r="T349" t="b">
        <f>AND(POST!T349&lt;&gt;"", OR(T$3=FALSE, SUMPRODUCT(--EXACT(T$5:T$17, POST!T349))&gt;0))</f>
        <v>0</v>
      </c>
      <c r="U349" t="b">
        <f>AND(POST!U349&lt;&gt;"", OR(U$3=FALSE, SUMPRODUCT(--EXACT(U$5:U$17, POST!U349))&gt;0))</f>
        <v>0</v>
      </c>
      <c r="V349" t="b">
        <f>AND(POST!V349&lt;&gt;"", OR(V$3=FALSE, SUMPRODUCT(--EXACT(V$5:V$17, POST!V349))&gt;0))</f>
        <v>0</v>
      </c>
    </row>
    <row r="350" spans="1:22" x14ac:dyDescent="0.2">
      <c r="A350" t="b">
        <f>AND(POST!A350&lt;&gt;"", SUMPRODUCT(--EXACT(POST!A$18:A$517, POST!A350))=1, SUMPRODUCT(--EXACT(PRE!A$18:A$517, POST!A350))&gt;0)</f>
        <v>0</v>
      </c>
      <c r="B350" t="b">
        <f>AND(POST!B350&lt;&gt;"", OR(B$3=FALSE, SUMPRODUCT(--EXACT(B$5:B$17, POST!B350))&gt;0))</f>
        <v>0</v>
      </c>
      <c r="C350" t="b">
        <f>AND(POST!C350&lt;&gt;"", OR(C$3=FALSE, SUMPRODUCT(--EXACT(C$5:C$17, POST!C350))&gt;0))</f>
        <v>0</v>
      </c>
      <c r="D350" t="b">
        <f>AND(POST!D350&lt;&gt;"", OR(D$3=FALSE, SUMPRODUCT(--EXACT(D$5:D$17, POST!D350))&gt;0))</f>
        <v>0</v>
      </c>
      <c r="E350" t="b">
        <f>AND(POST!E350&lt;&gt;"", OR(E$3=FALSE, SUMPRODUCT(--EXACT(E$5:E$17, POST!E350))&gt;0))</f>
        <v>0</v>
      </c>
      <c r="F350" t="b">
        <f>AND(POST!F350&lt;&gt;"", OR(F$3=FALSE, SUMPRODUCT(--EXACT(F$5:F$17, POST!F350))&gt;0))</f>
        <v>0</v>
      </c>
      <c r="G350" t="b">
        <f>AND(POST!G350&lt;&gt;"", OR(G$3=FALSE, SUMPRODUCT(--EXACT(G$5:G$17, POST!G350))&gt;0))</f>
        <v>0</v>
      </c>
      <c r="H350" t="b">
        <f>AND(POST!H350&lt;&gt;"", OR(H$3=FALSE, SUMPRODUCT(--EXACT(H$5:H$17, POST!H350))&gt;0))</f>
        <v>0</v>
      </c>
      <c r="I350" t="b">
        <f>AND(POST!I350&lt;&gt;"", OR(I$3=FALSE, SUMPRODUCT(--EXACT(I$5:I$17, POST!I350))&gt;0))</f>
        <v>0</v>
      </c>
      <c r="J350" t="b">
        <f>AND(POST!J350&lt;&gt;"", OR(J$3=FALSE, SUMPRODUCT(--EXACT(J$5:J$17, POST!J350))&gt;0))</f>
        <v>0</v>
      </c>
      <c r="K350" t="b">
        <f>AND(POST!K350&lt;&gt;"", OR(K$3=FALSE, SUMPRODUCT(--EXACT(K$5:K$17, POST!K350))&gt;0))</f>
        <v>0</v>
      </c>
      <c r="L350" t="b">
        <f>AND(POST!L350&lt;&gt;"", OR(L$3=FALSE, SUMPRODUCT(--EXACT(L$5:L$17, POST!L350))&gt;0))</f>
        <v>0</v>
      </c>
      <c r="M350" t="b">
        <f>AND(POST!M350&lt;&gt;"", OR(M$3=FALSE, SUMPRODUCT(--EXACT(M$5:M$17, POST!M350))&gt;0))</f>
        <v>0</v>
      </c>
      <c r="N350" t="b">
        <f>AND(POST!N350&lt;&gt;"", OR(N$3=FALSE, SUMPRODUCT(--EXACT(N$5:N$17, POST!N350))&gt;0))</f>
        <v>0</v>
      </c>
      <c r="O350" t="b">
        <f>AND(POST!O350&lt;&gt;"", OR(O$3=FALSE, SUMPRODUCT(--EXACT(O$5:O$17, POST!O350))&gt;0))</f>
        <v>0</v>
      </c>
      <c r="P350" t="b">
        <f>AND(POST!P350&lt;&gt;"", OR(P$3=FALSE, SUMPRODUCT(--EXACT(P$5:P$17, POST!P350))&gt;0))</f>
        <v>0</v>
      </c>
      <c r="Q350" t="b">
        <f>AND(POST!Q350&lt;&gt;"", OR(Q$3=FALSE, SUMPRODUCT(--EXACT(Q$5:Q$17, POST!Q350))&gt;0))</f>
        <v>0</v>
      </c>
      <c r="R350" t="b">
        <f>AND(POST!R350&lt;&gt;"", OR(R$3=FALSE, SUMPRODUCT(--EXACT(R$5:R$17, POST!R350))&gt;0))</f>
        <v>0</v>
      </c>
      <c r="S350" t="b">
        <f>AND(POST!S350&lt;&gt;"", OR(S$3=FALSE, SUMPRODUCT(--EXACT(S$5:S$17, POST!S350))&gt;0))</f>
        <v>0</v>
      </c>
      <c r="T350" t="b">
        <f>AND(POST!T350&lt;&gt;"", OR(T$3=FALSE, SUMPRODUCT(--EXACT(T$5:T$17, POST!T350))&gt;0))</f>
        <v>0</v>
      </c>
      <c r="U350" t="b">
        <f>AND(POST!U350&lt;&gt;"", OR(U$3=FALSE, SUMPRODUCT(--EXACT(U$5:U$17, POST!U350))&gt;0))</f>
        <v>0</v>
      </c>
      <c r="V350" t="b">
        <f>AND(POST!V350&lt;&gt;"", OR(V$3=FALSE, SUMPRODUCT(--EXACT(V$5:V$17, POST!V350))&gt;0))</f>
        <v>0</v>
      </c>
    </row>
    <row r="351" spans="1:22" x14ac:dyDescent="0.2">
      <c r="A351" t="b">
        <f>AND(POST!A351&lt;&gt;"", SUMPRODUCT(--EXACT(POST!A$18:A$517, POST!A351))=1, SUMPRODUCT(--EXACT(PRE!A$18:A$517, POST!A351))&gt;0)</f>
        <v>0</v>
      </c>
      <c r="B351" t="b">
        <f>AND(POST!B351&lt;&gt;"", OR(B$3=FALSE, SUMPRODUCT(--EXACT(B$5:B$17, POST!B351))&gt;0))</f>
        <v>0</v>
      </c>
      <c r="C351" t="b">
        <f>AND(POST!C351&lt;&gt;"", OR(C$3=FALSE, SUMPRODUCT(--EXACT(C$5:C$17, POST!C351))&gt;0))</f>
        <v>0</v>
      </c>
      <c r="D351" t="b">
        <f>AND(POST!D351&lt;&gt;"", OR(D$3=FALSE, SUMPRODUCT(--EXACT(D$5:D$17, POST!D351))&gt;0))</f>
        <v>0</v>
      </c>
      <c r="E351" t="b">
        <f>AND(POST!E351&lt;&gt;"", OR(E$3=FALSE, SUMPRODUCT(--EXACT(E$5:E$17, POST!E351))&gt;0))</f>
        <v>0</v>
      </c>
      <c r="F351" t="b">
        <f>AND(POST!F351&lt;&gt;"", OR(F$3=FALSE, SUMPRODUCT(--EXACT(F$5:F$17, POST!F351))&gt;0))</f>
        <v>0</v>
      </c>
      <c r="G351" t="b">
        <f>AND(POST!G351&lt;&gt;"", OR(G$3=FALSE, SUMPRODUCT(--EXACT(G$5:G$17, POST!G351))&gt;0))</f>
        <v>0</v>
      </c>
      <c r="H351" t="b">
        <f>AND(POST!H351&lt;&gt;"", OR(H$3=FALSE, SUMPRODUCT(--EXACT(H$5:H$17, POST!H351))&gt;0))</f>
        <v>0</v>
      </c>
      <c r="I351" t="b">
        <f>AND(POST!I351&lt;&gt;"", OR(I$3=FALSE, SUMPRODUCT(--EXACT(I$5:I$17, POST!I351))&gt;0))</f>
        <v>0</v>
      </c>
      <c r="J351" t="b">
        <f>AND(POST!J351&lt;&gt;"", OR(J$3=FALSE, SUMPRODUCT(--EXACT(J$5:J$17, POST!J351))&gt;0))</f>
        <v>0</v>
      </c>
      <c r="K351" t="b">
        <f>AND(POST!K351&lt;&gt;"", OR(K$3=FALSE, SUMPRODUCT(--EXACT(K$5:K$17, POST!K351))&gt;0))</f>
        <v>0</v>
      </c>
      <c r="L351" t="b">
        <f>AND(POST!L351&lt;&gt;"", OR(L$3=FALSE, SUMPRODUCT(--EXACT(L$5:L$17, POST!L351))&gt;0))</f>
        <v>0</v>
      </c>
      <c r="M351" t="b">
        <f>AND(POST!M351&lt;&gt;"", OR(M$3=FALSE, SUMPRODUCT(--EXACT(M$5:M$17, POST!M351))&gt;0))</f>
        <v>0</v>
      </c>
      <c r="N351" t="b">
        <f>AND(POST!N351&lt;&gt;"", OR(N$3=FALSE, SUMPRODUCT(--EXACT(N$5:N$17, POST!N351))&gt;0))</f>
        <v>0</v>
      </c>
      <c r="O351" t="b">
        <f>AND(POST!O351&lt;&gt;"", OR(O$3=FALSE, SUMPRODUCT(--EXACT(O$5:O$17, POST!O351))&gt;0))</f>
        <v>0</v>
      </c>
      <c r="P351" t="b">
        <f>AND(POST!P351&lt;&gt;"", OR(P$3=FALSE, SUMPRODUCT(--EXACT(P$5:P$17, POST!P351))&gt;0))</f>
        <v>0</v>
      </c>
      <c r="Q351" t="b">
        <f>AND(POST!Q351&lt;&gt;"", OR(Q$3=FALSE, SUMPRODUCT(--EXACT(Q$5:Q$17, POST!Q351))&gt;0))</f>
        <v>0</v>
      </c>
      <c r="R351" t="b">
        <f>AND(POST!R351&lt;&gt;"", OR(R$3=FALSE, SUMPRODUCT(--EXACT(R$5:R$17, POST!R351))&gt;0))</f>
        <v>0</v>
      </c>
      <c r="S351" t="b">
        <f>AND(POST!S351&lt;&gt;"", OR(S$3=FALSE, SUMPRODUCT(--EXACT(S$5:S$17, POST!S351))&gt;0))</f>
        <v>0</v>
      </c>
      <c r="T351" t="b">
        <f>AND(POST!T351&lt;&gt;"", OR(T$3=FALSE, SUMPRODUCT(--EXACT(T$5:T$17, POST!T351))&gt;0))</f>
        <v>0</v>
      </c>
      <c r="U351" t="b">
        <f>AND(POST!U351&lt;&gt;"", OR(U$3=FALSE, SUMPRODUCT(--EXACT(U$5:U$17, POST!U351))&gt;0))</f>
        <v>0</v>
      </c>
      <c r="V351" t="b">
        <f>AND(POST!V351&lt;&gt;"", OR(V$3=FALSE, SUMPRODUCT(--EXACT(V$5:V$17, POST!V351))&gt;0))</f>
        <v>0</v>
      </c>
    </row>
    <row r="352" spans="1:22" x14ac:dyDescent="0.2">
      <c r="A352" t="b">
        <f>AND(POST!A352&lt;&gt;"", SUMPRODUCT(--EXACT(POST!A$18:A$517, POST!A352))=1, SUMPRODUCT(--EXACT(PRE!A$18:A$517, POST!A352))&gt;0)</f>
        <v>0</v>
      </c>
      <c r="B352" t="b">
        <f>AND(POST!B352&lt;&gt;"", OR(B$3=FALSE, SUMPRODUCT(--EXACT(B$5:B$17, POST!B352))&gt;0))</f>
        <v>0</v>
      </c>
      <c r="C352" t="b">
        <f>AND(POST!C352&lt;&gt;"", OR(C$3=FALSE, SUMPRODUCT(--EXACT(C$5:C$17, POST!C352))&gt;0))</f>
        <v>0</v>
      </c>
      <c r="D352" t="b">
        <f>AND(POST!D352&lt;&gt;"", OR(D$3=FALSE, SUMPRODUCT(--EXACT(D$5:D$17, POST!D352))&gt;0))</f>
        <v>0</v>
      </c>
      <c r="E352" t="b">
        <f>AND(POST!E352&lt;&gt;"", OR(E$3=FALSE, SUMPRODUCT(--EXACT(E$5:E$17, POST!E352))&gt;0))</f>
        <v>0</v>
      </c>
      <c r="F352" t="b">
        <f>AND(POST!F352&lt;&gt;"", OR(F$3=FALSE, SUMPRODUCT(--EXACT(F$5:F$17, POST!F352))&gt;0))</f>
        <v>0</v>
      </c>
      <c r="G352" t="b">
        <f>AND(POST!G352&lt;&gt;"", OR(G$3=FALSE, SUMPRODUCT(--EXACT(G$5:G$17, POST!G352))&gt;0))</f>
        <v>0</v>
      </c>
      <c r="H352" t="b">
        <f>AND(POST!H352&lt;&gt;"", OR(H$3=FALSE, SUMPRODUCT(--EXACT(H$5:H$17, POST!H352))&gt;0))</f>
        <v>0</v>
      </c>
      <c r="I352" t="b">
        <f>AND(POST!I352&lt;&gt;"", OR(I$3=FALSE, SUMPRODUCT(--EXACT(I$5:I$17, POST!I352))&gt;0))</f>
        <v>0</v>
      </c>
      <c r="J352" t="b">
        <f>AND(POST!J352&lt;&gt;"", OR(J$3=FALSE, SUMPRODUCT(--EXACT(J$5:J$17, POST!J352))&gt;0))</f>
        <v>0</v>
      </c>
      <c r="K352" t="b">
        <f>AND(POST!K352&lt;&gt;"", OR(K$3=FALSE, SUMPRODUCT(--EXACT(K$5:K$17, POST!K352))&gt;0))</f>
        <v>0</v>
      </c>
      <c r="L352" t="b">
        <f>AND(POST!L352&lt;&gt;"", OR(L$3=FALSE, SUMPRODUCT(--EXACT(L$5:L$17, POST!L352))&gt;0))</f>
        <v>0</v>
      </c>
      <c r="M352" t="b">
        <f>AND(POST!M352&lt;&gt;"", OR(M$3=FALSE, SUMPRODUCT(--EXACT(M$5:M$17, POST!M352))&gt;0))</f>
        <v>0</v>
      </c>
      <c r="N352" t="b">
        <f>AND(POST!N352&lt;&gt;"", OR(N$3=FALSE, SUMPRODUCT(--EXACT(N$5:N$17, POST!N352))&gt;0))</f>
        <v>0</v>
      </c>
      <c r="O352" t="b">
        <f>AND(POST!O352&lt;&gt;"", OR(O$3=FALSE, SUMPRODUCT(--EXACT(O$5:O$17, POST!O352))&gt;0))</f>
        <v>0</v>
      </c>
      <c r="P352" t="b">
        <f>AND(POST!P352&lt;&gt;"", OR(P$3=FALSE, SUMPRODUCT(--EXACT(P$5:P$17, POST!P352))&gt;0))</f>
        <v>0</v>
      </c>
      <c r="Q352" t="b">
        <f>AND(POST!Q352&lt;&gt;"", OR(Q$3=FALSE, SUMPRODUCT(--EXACT(Q$5:Q$17, POST!Q352))&gt;0))</f>
        <v>0</v>
      </c>
      <c r="R352" t="b">
        <f>AND(POST!R352&lt;&gt;"", OR(R$3=FALSE, SUMPRODUCT(--EXACT(R$5:R$17, POST!R352))&gt;0))</f>
        <v>0</v>
      </c>
      <c r="S352" t="b">
        <f>AND(POST!S352&lt;&gt;"", OR(S$3=FALSE, SUMPRODUCT(--EXACT(S$5:S$17, POST!S352))&gt;0))</f>
        <v>0</v>
      </c>
      <c r="T352" t="b">
        <f>AND(POST!T352&lt;&gt;"", OR(T$3=FALSE, SUMPRODUCT(--EXACT(T$5:T$17, POST!T352))&gt;0))</f>
        <v>0</v>
      </c>
      <c r="U352" t="b">
        <f>AND(POST!U352&lt;&gt;"", OR(U$3=FALSE, SUMPRODUCT(--EXACT(U$5:U$17, POST!U352))&gt;0))</f>
        <v>0</v>
      </c>
      <c r="V352" t="b">
        <f>AND(POST!V352&lt;&gt;"", OR(V$3=FALSE, SUMPRODUCT(--EXACT(V$5:V$17, POST!V352))&gt;0))</f>
        <v>0</v>
      </c>
    </row>
    <row r="353" spans="1:22" x14ac:dyDescent="0.2">
      <c r="A353" t="b">
        <f>AND(POST!A353&lt;&gt;"", SUMPRODUCT(--EXACT(POST!A$18:A$517, POST!A353))=1, SUMPRODUCT(--EXACT(PRE!A$18:A$517, POST!A353))&gt;0)</f>
        <v>0</v>
      </c>
      <c r="B353" t="b">
        <f>AND(POST!B353&lt;&gt;"", OR(B$3=FALSE, SUMPRODUCT(--EXACT(B$5:B$17, POST!B353))&gt;0))</f>
        <v>0</v>
      </c>
      <c r="C353" t="b">
        <f>AND(POST!C353&lt;&gt;"", OR(C$3=FALSE, SUMPRODUCT(--EXACT(C$5:C$17, POST!C353))&gt;0))</f>
        <v>0</v>
      </c>
      <c r="D353" t="b">
        <f>AND(POST!D353&lt;&gt;"", OR(D$3=FALSE, SUMPRODUCT(--EXACT(D$5:D$17, POST!D353))&gt;0))</f>
        <v>0</v>
      </c>
      <c r="E353" t="b">
        <f>AND(POST!E353&lt;&gt;"", OR(E$3=FALSE, SUMPRODUCT(--EXACT(E$5:E$17, POST!E353))&gt;0))</f>
        <v>0</v>
      </c>
      <c r="F353" t="b">
        <f>AND(POST!F353&lt;&gt;"", OR(F$3=FALSE, SUMPRODUCT(--EXACT(F$5:F$17, POST!F353))&gt;0))</f>
        <v>0</v>
      </c>
      <c r="G353" t="b">
        <f>AND(POST!G353&lt;&gt;"", OR(G$3=FALSE, SUMPRODUCT(--EXACT(G$5:G$17, POST!G353))&gt;0))</f>
        <v>0</v>
      </c>
      <c r="H353" t="b">
        <f>AND(POST!H353&lt;&gt;"", OR(H$3=FALSE, SUMPRODUCT(--EXACT(H$5:H$17, POST!H353))&gt;0))</f>
        <v>0</v>
      </c>
      <c r="I353" t="b">
        <f>AND(POST!I353&lt;&gt;"", OR(I$3=FALSE, SUMPRODUCT(--EXACT(I$5:I$17, POST!I353))&gt;0))</f>
        <v>0</v>
      </c>
      <c r="J353" t="b">
        <f>AND(POST!J353&lt;&gt;"", OR(J$3=FALSE, SUMPRODUCT(--EXACT(J$5:J$17, POST!J353))&gt;0))</f>
        <v>0</v>
      </c>
      <c r="K353" t="b">
        <f>AND(POST!K353&lt;&gt;"", OR(K$3=FALSE, SUMPRODUCT(--EXACT(K$5:K$17, POST!K353))&gt;0))</f>
        <v>0</v>
      </c>
      <c r="L353" t="b">
        <f>AND(POST!L353&lt;&gt;"", OR(L$3=FALSE, SUMPRODUCT(--EXACT(L$5:L$17, POST!L353))&gt;0))</f>
        <v>0</v>
      </c>
      <c r="M353" t="b">
        <f>AND(POST!M353&lt;&gt;"", OR(M$3=FALSE, SUMPRODUCT(--EXACT(M$5:M$17, POST!M353))&gt;0))</f>
        <v>0</v>
      </c>
      <c r="N353" t="b">
        <f>AND(POST!N353&lt;&gt;"", OR(N$3=FALSE, SUMPRODUCT(--EXACT(N$5:N$17, POST!N353))&gt;0))</f>
        <v>0</v>
      </c>
      <c r="O353" t="b">
        <f>AND(POST!O353&lt;&gt;"", OR(O$3=FALSE, SUMPRODUCT(--EXACT(O$5:O$17, POST!O353))&gt;0))</f>
        <v>0</v>
      </c>
      <c r="P353" t="b">
        <f>AND(POST!P353&lt;&gt;"", OR(P$3=FALSE, SUMPRODUCT(--EXACT(P$5:P$17, POST!P353))&gt;0))</f>
        <v>0</v>
      </c>
      <c r="Q353" t="b">
        <f>AND(POST!Q353&lt;&gt;"", OR(Q$3=FALSE, SUMPRODUCT(--EXACT(Q$5:Q$17, POST!Q353))&gt;0))</f>
        <v>0</v>
      </c>
      <c r="R353" t="b">
        <f>AND(POST!R353&lt;&gt;"", OR(R$3=FALSE, SUMPRODUCT(--EXACT(R$5:R$17, POST!R353))&gt;0))</f>
        <v>0</v>
      </c>
      <c r="S353" t="b">
        <f>AND(POST!S353&lt;&gt;"", OR(S$3=FALSE, SUMPRODUCT(--EXACT(S$5:S$17, POST!S353))&gt;0))</f>
        <v>0</v>
      </c>
      <c r="T353" t="b">
        <f>AND(POST!T353&lt;&gt;"", OR(T$3=FALSE, SUMPRODUCT(--EXACT(T$5:T$17, POST!T353))&gt;0))</f>
        <v>0</v>
      </c>
      <c r="U353" t="b">
        <f>AND(POST!U353&lt;&gt;"", OR(U$3=FALSE, SUMPRODUCT(--EXACT(U$5:U$17, POST!U353))&gt;0))</f>
        <v>0</v>
      </c>
      <c r="V353" t="b">
        <f>AND(POST!V353&lt;&gt;"", OR(V$3=FALSE, SUMPRODUCT(--EXACT(V$5:V$17, POST!V353))&gt;0))</f>
        <v>0</v>
      </c>
    </row>
    <row r="354" spans="1:22" x14ac:dyDescent="0.2">
      <c r="A354" t="b">
        <f>AND(POST!A354&lt;&gt;"", SUMPRODUCT(--EXACT(POST!A$18:A$517, POST!A354))=1, SUMPRODUCT(--EXACT(PRE!A$18:A$517, POST!A354))&gt;0)</f>
        <v>0</v>
      </c>
      <c r="B354" t="b">
        <f>AND(POST!B354&lt;&gt;"", OR(B$3=FALSE, SUMPRODUCT(--EXACT(B$5:B$17, POST!B354))&gt;0))</f>
        <v>0</v>
      </c>
      <c r="C354" t="b">
        <f>AND(POST!C354&lt;&gt;"", OR(C$3=FALSE, SUMPRODUCT(--EXACT(C$5:C$17, POST!C354))&gt;0))</f>
        <v>0</v>
      </c>
      <c r="D354" t="b">
        <f>AND(POST!D354&lt;&gt;"", OR(D$3=FALSE, SUMPRODUCT(--EXACT(D$5:D$17, POST!D354))&gt;0))</f>
        <v>0</v>
      </c>
      <c r="E354" t="b">
        <f>AND(POST!E354&lt;&gt;"", OR(E$3=FALSE, SUMPRODUCT(--EXACT(E$5:E$17, POST!E354))&gt;0))</f>
        <v>0</v>
      </c>
      <c r="F354" t="b">
        <f>AND(POST!F354&lt;&gt;"", OR(F$3=FALSE, SUMPRODUCT(--EXACT(F$5:F$17, POST!F354))&gt;0))</f>
        <v>0</v>
      </c>
      <c r="G354" t="b">
        <f>AND(POST!G354&lt;&gt;"", OR(G$3=FALSE, SUMPRODUCT(--EXACT(G$5:G$17, POST!G354))&gt;0))</f>
        <v>0</v>
      </c>
      <c r="H354" t="b">
        <f>AND(POST!H354&lt;&gt;"", OR(H$3=FALSE, SUMPRODUCT(--EXACT(H$5:H$17, POST!H354))&gt;0))</f>
        <v>0</v>
      </c>
      <c r="I354" t="b">
        <f>AND(POST!I354&lt;&gt;"", OR(I$3=FALSE, SUMPRODUCT(--EXACT(I$5:I$17, POST!I354))&gt;0))</f>
        <v>0</v>
      </c>
      <c r="J354" t="b">
        <f>AND(POST!J354&lt;&gt;"", OR(J$3=FALSE, SUMPRODUCT(--EXACT(J$5:J$17, POST!J354))&gt;0))</f>
        <v>0</v>
      </c>
      <c r="K354" t="b">
        <f>AND(POST!K354&lt;&gt;"", OR(K$3=FALSE, SUMPRODUCT(--EXACT(K$5:K$17, POST!K354))&gt;0))</f>
        <v>0</v>
      </c>
      <c r="L354" t="b">
        <f>AND(POST!L354&lt;&gt;"", OR(L$3=FALSE, SUMPRODUCT(--EXACT(L$5:L$17, POST!L354))&gt;0))</f>
        <v>0</v>
      </c>
      <c r="M354" t="b">
        <f>AND(POST!M354&lt;&gt;"", OR(M$3=FALSE, SUMPRODUCT(--EXACT(M$5:M$17, POST!M354))&gt;0))</f>
        <v>0</v>
      </c>
      <c r="N354" t="b">
        <f>AND(POST!N354&lt;&gt;"", OR(N$3=FALSE, SUMPRODUCT(--EXACT(N$5:N$17, POST!N354))&gt;0))</f>
        <v>0</v>
      </c>
      <c r="O354" t="b">
        <f>AND(POST!O354&lt;&gt;"", OR(O$3=FALSE, SUMPRODUCT(--EXACT(O$5:O$17, POST!O354))&gt;0))</f>
        <v>0</v>
      </c>
      <c r="P354" t="b">
        <f>AND(POST!P354&lt;&gt;"", OR(P$3=FALSE, SUMPRODUCT(--EXACT(P$5:P$17, POST!P354))&gt;0))</f>
        <v>0</v>
      </c>
      <c r="Q354" t="b">
        <f>AND(POST!Q354&lt;&gt;"", OR(Q$3=FALSE, SUMPRODUCT(--EXACT(Q$5:Q$17, POST!Q354))&gt;0))</f>
        <v>0</v>
      </c>
      <c r="R354" t="b">
        <f>AND(POST!R354&lt;&gt;"", OR(R$3=FALSE, SUMPRODUCT(--EXACT(R$5:R$17, POST!R354))&gt;0))</f>
        <v>0</v>
      </c>
      <c r="S354" t="b">
        <f>AND(POST!S354&lt;&gt;"", OR(S$3=FALSE, SUMPRODUCT(--EXACT(S$5:S$17, POST!S354))&gt;0))</f>
        <v>0</v>
      </c>
      <c r="T354" t="b">
        <f>AND(POST!T354&lt;&gt;"", OR(T$3=FALSE, SUMPRODUCT(--EXACT(T$5:T$17, POST!T354))&gt;0))</f>
        <v>0</v>
      </c>
      <c r="U354" t="b">
        <f>AND(POST!U354&lt;&gt;"", OR(U$3=FALSE, SUMPRODUCT(--EXACT(U$5:U$17, POST!U354))&gt;0))</f>
        <v>0</v>
      </c>
      <c r="V354" t="b">
        <f>AND(POST!V354&lt;&gt;"", OR(V$3=FALSE, SUMPRODUCT(--EXACT(V$5:V$17, POST!V354))&gt;0))</f>
        <v>0</v>
      </c>
    </row>
    <row r="355" spans="1:22" x14ac:dyDescent="0.2">
      <c r="A355" t="b">
        <f>AND(POST!A355&lt;&gt;"", SUMPRODUCT(--EXACT(POST!A$18:A$517, POST!A355))=1, SUMPRODUCT(--EXACT(PRE!A$18:A$517, POST!A355))&gt;0)</f>
        <v>0</v>
      </c>
      <c r="B355" t="b">
        <f>AND(POST!B355&lt;&gt;"", OR(B$3=FALSE, SUMPRODUCT(--EXACT(B$5:B$17, POST!B355))&gt;0))</f>
        <v>0</v>
      </c>
      <c r="C355" t="b">
        <f>AND(POST!C355&lt;&gt;"", OR(C$3=FALSE, SUMPRODUCT(--EXACT(C$5:C$17, POST!C355))&gt;0))</f>
        <v>0</v>
      </c>
      <c r="D355" t="b">
        <f>AND(POST!D355&lt;&gt;"", OR(D$3=FALSE, SUMPRODUCT(--EXACT(D$5:D$17, POST!D355))&gt;0))</f>
        <v>0</v>
      </c>
      <c r="E355" t="b">
        <f>AND(POST!E355&lt;&gt;"", OR(E$3=FALSE, SUMPRODUCT(--EXACT(E$5:E$17, POST!E355))&gt;0))</f>
        <v>0</v>
      </c>
      <c r="F355" t="b">
        <f>AND(POST!F355&lt;&gt;"", OR(F$3=FALSE, SUMPRODUCT(--EXACT(F$5:F$17, POST!F355))&gt;0))</f>
        <v>0</v>
      </c>
      <c r="G355" t="b">
        <f>AND(POST!G355&lt;&gt;"", OR(G$3=FALSE, SUMPRODUCT(--EXACT(G$5:G$17, POST!G355))&gt;0))</f>
        <v>0</v>
      </c>
      <c r="H355" t="b">
        <f>AND(POST!H355&lt;&gt;"", OR(H$3=FALSE, SUMPRODUCT(--EXACT(H$5:H$17, POST!H355))&gt;0))</f>
        <v>0</v>
      </c>
      <c r="I355" t="b">
        <f>AND(POST!I355&lt;&gt;"", OR(I$3=FALSE, SUMPRODUCT(--EXACT(I$5:I$17, POST!I355))&gt;0))</f>
        <v>0</v>
      </c>
      <c r="J355" t="b">
        <f>AND(POST!J355&lt;&gt;"", OR(J$3=FALSE, SUMPRODUCT(--EXACT(J$5:J$17, POST!J355))&gt;0))</f>
        <v>0</v>
      </c>
      <c r="K355" t="b">
        <f>AND(POST!K355&lt;&gt;"", OR(K$3=FALSE, SUMPRODUCT(--EXACT(K$5:K$17, POST!K355))&gt;0))</f>
        <v>0</v>
      </c>
      <c r="L355" t="b">
        <f>AND(POST!L355&lt;&gt;"", OR(L$3=FALSE, SUMPRODUCT(--EXACT(L$5:L$17, POST!L355))&gt;0))</f>
        <v>0</v>
      </c>
      <c r="M355" t="b">
        <f>AND(POST!M355&lt;&gt;"", OR(M$3=FALSE, SUMPRODUCT(--EXACT(M$5:M$17, POST!M355))&gt;0))</f>
        <v>0</v>
      </c>
      <c r="N355" t="b">
        <f>AND(POST!N355&lt;&gt;"", OR(N$3=FALSE, SUMPRODUCT(--EXACT(N$5:N$17, POST!N355))&gt;0))</f>
        <v>0</v>
      </c>
      <c r="O355" t="b">
        <f>AND(POST!O355&lt;&gt;"", OR(O$3=FALSE, SUMPRODUCT(--EXACT(O$5:O$17, POST!O355))&gt;0))</f>
        <v>0</v>
      </c>
      <c r="P355" t="b">
        <f>AND(POST!P355&lt;&gt;"", OR(P$3=FALSE, SUMPRODUCT(--EXACT(P$5:P$17, POST!P355))&gt;0))</f>
        <v>0</v>
      </c>
      <c r="Q355" t="b">
        <f>AND(POST!Q355&lt;&gt;"", OR(Q$3=FALSE, SUMPRODUCT(--EXACT(Q$5:Q$17, POST!Q355))&gt;0))</f>
        <v>0</v>
      </c>
      <c r="R355" t="b">
        <f>AND(POST!R355&lt;&gt;"", OR(R$3=FALSE, SUMPRODUCT(--EXACT(R$5:R$17, POST!R355))&gt;0))</f>
        <v>0</v>
      </c>
      <c r="S355" t="b">
        <f>AND(POST!S355&lt;&gt;"", OR(S$3=FALSE, SUMPRODUCT(--EXACT(S$5:S$17, POST!S355))&gt;0))</f>
        <v>0</v>
      </c>
      <c r="T355" t="b">
        <f>AND(POST!T355&lt;&gt;"", OR(T$3=FALSE, SUMPRODUCT(--EXACT(T$5:T$17, POST!T355))&gt;0))</f>
        <v>0</v>
      </c>
      <c r="U355" t="b">
        <f>AND(POST!U355&lt;&gt;"", OR(U$3=FALSE, SUMPRODUCT(--EXACT(U$5:U$17, POST!U355))&gt;0))</f>
        <v>0</v>
      </c>
      <c r="V355" t="b">
        <f>AND(POST!V355&lt;&gt;"", OR(V$3=FALSE, SUMPRODUCT(--EXACT(V$5:V$17, POST!V355))&gt;0))</f>
        <v>0</v>
      </c>
    </row>
    <row r="356" spans="1:22" x14ac:dyDescent="0.2">
      <c r="A356" t="b">
        <f>AND(POST!A356&lt;&gt;"", SUMPRODUCT(--EXACT(POST!A$18:A$517, POST!A356))=1, SUMPRODUCT(--EXACT(PRE!A$18:A$517, POST!A356))&gt;0)</f>
        <v>0</v>
      </c>
      <c r="B356" t="b">
        <f>AND(POST!B356&lt;&gt;"", OR(B$3=FALSE, SUMPRODUCT(--EXACT(B$5:B$17, POST!B356))&gt;0))</f>
        <v>0</v>
      </c>
      <c r="C356" t="b">
        <f>AND(POST!C356&lt;&gt;"", OR(C$3=FALSE, SUMPRODUCT(--EXACT(C$5:C$17, POST!C356))&gt;0))</f>
        <v>0</v>
      </c>
      <c r="D356" t="b">
        <f>AND(POST!D356&lt;&gt;"", OR(D$3=FALSE, SUMPRODUCT(--EXACT(D$5:D$17, POST!D356))&gt;0))</f>
        <v>0</v>
      </c>
      <c r="E356" t="b">
        <f>AND(POST!E356&lt;&gt;"", OR(E$3=FALSE, SUMPRODUCT(--EXACT(E$5:E$17, POST!E356))&gt;0))</f>
        <v>0</v>
      </c>
      <c r="F356" t="b">
        <f>AND(POST!F356&lt;&gt;"", OR(F$3=FALSE, SUMPRODUCT(--EXACT(F$5:F$17, POST!F356))&gt;0))</f>
        <v>0</v>
      </c>
      <c r="G356" t="b">
        <f>AND(POST!G356&lt;&gt;"", OR(G$3=FALSE, SUMPRODUCT(--EXACT(G$5:G$17, POST!G356))&gt;0))</f>
        <v>0</v>
      </c>
      <c r="H356" t="b">
        <f>AND(POST!H356&lt;&gt;"", OR(H$3=FALSE, SUMPRODUCT(--EXACT(H$5:H$17, POST!H356))&gt;0))</f>
        <v>0</v>
      </c>
      <c r="I356" t="b">
        <f>AND(POST!I356&lt;&gt;"", OR(I$3=FALSE, SUMPRODUCT(--EXACT(I$5:I$17, POST!I356))&gt;0))</f>
        <v>0</v>
      </c>
      <c r="J356" t="b">
        <f>AND(POST!J356&lt;&gt;"", OR(J$3=FALSE, SUMPRODUCT(--EXACT(J$5:J$17, POST!J356))&gt;0))</f>
        <v>0</v>
      </c>
      <c r="K356" t="b">
        <f>AND(POST!K356&lt;&gt;"", OR(K$3=FALSE, SUMPRODUCT(--EXACT(K$5:K$17, POST!K356))&gt;0))</f>
        <v>0</v>
      </c>
      <c r="L356" t="b">
        <f>AND(POST!L356&lt;&gt;"", OR(L$3=FALSE, SUMPRODUCT(--EXACT(L$5:L$17, POST!L356))&gt;0))</f>
        <v>0</v>
      </c>
      <c r="M356" t="b">
        <f>AND(POST!M356&lt;&gt;"", OR(M$3=FALSE, SUMPRODUCT(--EXACT(M$5:M$17, POST!M356))&gt;0))</f>
        <v>0</v>
      </c>
      <c r="N356" t="b">
        <f>AND(POST!N356&lt;&gt;"", OR(N$3=FALSE, SUMPRODUCT(--EXACT(N$5:N$17, POST!N356))&gt;0))</f>
        <v>0</v>
      </c>
      <c r="O356" t="b">
        <f>AND(POST!O356&lt;&gt;"", OR(O$3=FALSE, SUMPRODUCT(--EXACT(O$5:O$17, POST!O356))&gt;0))</f>
        <v>0</v>
      </c>
      <c r="P356" t="b">
        <f>AND(POST!P356&lt;&gt;"", OR(P$3=FALSE, SUMPRODUCT(--EXACT(P$5:P$17, POST!P356))&gt;0))</f>
        <v>0</v>
      </c>
      <c r="Q356" t="b">
        <f>AND(POST!Q356&lt;&gt;"", OR(Q$3=FALSE, SUMPRODUCT(--EXACT(Q$5:Q$17, POST!Q356))&gt;0))</f>
        <v>0</v>
      </c>
      <c r="R356" t="b">
        <f>AND(POST!R356&lt;&gt;"", OR(R$3=FALSE, SUMPRODUCT(--EXACT(R$5:R$17, POST!R356))&gt;0))</f>
        <v>0</v>
      </c>
      <c r="S356" t="b">
        <f>AND(POST!S356&lt;&gt;"", OR(S$3=FALSE, SUMPRODUCT(--EXACT(S$5:S$17, POST!S356))&gt;0))</f>
        <v>0</v>
      </c>
      <c r="T356" t="b">
        <f>AND(POST!T356&lt;&gt;"", OR(T$3=FALSE, SUMPRODUCT(--EXACT(T$5:T$17, POST!T356))&gt;0))</f>
        <v>0</v>
      </c>
      <c r="U356" t="b">
        <f>AND(POST!U356&lt;&gt;"", OR(U$3=FALSE, SUMPRODUCT(--EXACT(U$5:U$17, POST!U356))&gt;0))</f>
        <v>0</v>
      </c>
      <c r="V356" t="b">
        <f>AND(POST!V356&lt;&gt;"", OR(V$3=FALSE, SUMPRODUCT(--EXACT(V$5:V$17, POST!V356))&gt;0))</f>
        <v>0</v>
      </c>
    </row>
    <row r="357" spans="1:22" x14ac:dyDescent="0.2">
      <c r="A357" t="b">
        <f>AND(POST!A357&lt;&gt;"", SUMPRODUCT(--EXACT(POST!A$18:A$517, POST!A357))=1, SUMPRODUCT(--EXACT(PRE!A$18:A$517, POST!A357))&gt;0)</f>
        <v>0</v>
      </c>
      <c r="B357" t="b">
        <f>AND(POST!B357&lt;&gt;"", OR(B$3=FALSE, SUMPRODUCT(--EXACT(B$5:B$17, POST!B357))&gt;0))</f>
        <v>0</v>
      </c>
      <c r="C357" t="b">
        <f>AND(POST!C357&lt;&gt;"", OR(C$3=FALSE, SUMPRODUCT(--EXACT(C$5:C$17, POST!C357))&gt;0))</f>
        <v>0</v>
      </c>
      <c r="D357" t="b">
        <f>AND(POST!D357&lt;&gt;"", OR(D$3=FALSE, SUMPRODUCT(--EXACT(D$5:D$17, POST!D357))&gt;0))</f>
        <v>0</v>
      </c>
      <c r="E357" t="b">
        <f>AND(POST!E357&lt;&gt;"", OR(E$3=FALSE, SUMPRODUCT(--EXACT(E$5:E$17, POST!E357))&gt;0))</f>
        <v>0</v>
      </c>
      <c r="F357" t="b">
        <f>AND(POST!F357&lt;&gt;"", OR(F$3=FALSE, SUMPRODUCT(--EXACT(F$5:F$17, POST!F357))&gt;0))</f>
        <v>0</v>
      </c>
      <c r="G357" t="b">
        <f>AND(POST!G357&lt;&gt;"", OR(G$3=FALSE, SUMPRODUCT(--EXACT(G$5:G$17, POST!G357))&gt;0))</f>
        <v>0</v>
      </c>
      <c r="H357" t="b">
        <f>AND(POST!H357&lt;&gt;"", OR(H$3=FALSE, SUMPRODUCT(--EXACT(H$5:H$17, POST!H357))&gt;0))</f>
        <v>0</v>
      </c>
      <c r="I357" t="b">
        <f>AND(POST!I357&lt;&gt;"", OR(I$3=FALSE, SUMPRODUCT(--EXACT(I$5:I$17, POST!I357))&gt;0))</f>
        <v>0</v>
      </c>
      <c r="J357" t="b">
        <f>AND(POST!J357&lt;&gt;"", OR(J$3=FALSE, SUMPRODUCT(--EXACT(J$5:J$17, POST!J357))&gt;0))</f>
        <v>0</v>
      </c>
      <c r="K357" t="b">
        <f>AND(POST!K357&lt;&gt;"", OR(K$3=FALSE, SUMPRODUCT(--EXACT(K$5:K$17, POST!K357))&gt;0))</f>
        <v>0</v>
      </c>
      <c r="L357" t="b">
        <f>AND(POST!L357&lt;&gt;"", OR(L$3=FALSE, SUMPRODUCT(--EXACT(L$5:L$17, POST!L357))&gt;0))</f>
        <v>0</v>
      </c>
      <c r="M357" t="b">
        <f>AND(POST!M357&lt;&gt;"", OR(M$3=FALSE, SUMPRODUCT(--EXACT(M$5:M$17, POST!M357))&gt;0))</f>
        <v>0</v>
      </c>
      <c r="N357" t="b">
        <f>AND(POST!N357&lt;&gt;"", OR(N$3=FALSE, SUMPRODUCT(--EXACT(N$5:N$17, POST!N357))&gt;0))</f>
        <v>0</v>
      </c>
      <c r="O357" t="b">
        <f>AND(POST!O357&lt;&gt;"", OR(O$3=FALSE, SUMPRODUCT(--EXACT(O$5:O$17, POST!O357))&gt;0))</f>
        <v>0</v>
      </c>
      <c r="P357" t="b">
        <f>AND(POST!P357&lt;&gt;"", OR(P$3=FALSE, SUMPRODUCT(--EXACT(P$5:P$17, POST!P357))&gt;0))</f>
        <v>0</v>
      </c>
      <c r="Q357" t="b">
        <f>AND(POST!Q357&lt;&gt;"", OR(Q$3=FALSE, SUMPRODUCT(--EXACT(Q$5:Q$17, POST!Q357))&gt;0))</f>
        <v>0</v>
      </c>
      <c r="R357" t="b">
        <f>AND(POST!R357&lt;&gt;"", OR(R$3=FALSE, SUMPRODUCT(--EXACT(R$5:R$17, POST!R357))&gt;0))</f>
        <v>0</v>
      </c>
      <c r="S357" t="b">
        <f>AND(POST!S357&lt;&gt;"", OR(S$3=FALSE, SUMPRODUCT(--EXACT(S$5:S$17, POST!S357))&gt;0))</f>
        <v>0</v>
      </c>
      <c r="T357" t="b">
        <f>AND(POST!T357&lt;&gt;"", OR(T$3=FALSE, SUMPRODUCT(--EXACT(T$5:T$17, POST!T357))&gt;0))</f>
        <v>0</v>
      </c>
      <c r="U357" t="b">
        <f>AND(POST!U357&lt;&gt;"", OR(U$3=FALSE, SUMPRODUCT(--EXACT(U$5:U$17, POST!U357))&gt;0))</f>
        <v>0</v>
      </c>
      <c r="V357" t="b">
        <f>AND(POST!V357&lt;&gt;"", OR(V$3=FALSE, SUMPRODUCT(--EXACT(V$5:V$17, POST!V357))&gt;0))</f>
        <v>0</v>
      </c>
    </row>
    <row r="358" spans="1:22" x14ac:dyDescent="0.2">
      <c r="A358" t="b">
        <f>AND(POST!A358&lt;&gt;"", SUMPRODUCT(--EXACT(POST!A$18:A$517, POST!A358))=1, SUMPRODUCT(--EXACT(PRE!A$18:A$517, POST!A358))&gt;0)</f>
        <v>0</v>
      </c>
      <c r="B358" t="b">
        <f>AND(POST!B358&lt;&gt;"", OR(B$3=FALSE, SUMPRODUCT(--EXACT(B$5:B$17, POST!B358))&gt;0))</f>
        <v>0</v>
      </c>
      <c r="C358" t="b">
        <f>AND(POST!C358&lt;&gt;"", OR(C$3=FALSE, SUMPRODUCT(--EXACT(C$5:C$17, POST!C358))&gt;0))</f>
        <v>0</v>
      </c>
      <c r="D358" t="b">
        <f>AND(POST!D358&lt;&gt;"", OR(D$3=FALSE, SUMPRODUCT(--EXACT(D$5:D$17, POST!D358))&gt;0))</f>
        <v>0</v>
      </c>
      <c r="E358" t="b">
        <f>AND(POST!E358&lt;&gt;"", OR(E$3=FALSE, SUMPRODUCT(--EXACT(E$5:E$17, POST!E358))&gt;0))</f>
        <v>0</v>
      </c>
      <c r="F358" t="b">
        <f>AND(POST!F358&lt;&gt;"", OR(F$3=FALSE, SUMPRODUCT(--EXACT(F$5:F$17, POST!F358))&gt;0))</f>
        <v>0</v>
      </c>
      <c r="G358" t="b">
        <f>AND(POST!G358&lt;&gt;"", OR(G$3=FALSE, SUMPRODUCT(--EXACT(G$5:G$17, POST!G358))&gt;0))</f>
        <v>0</v>
      </c>
      <c r="H358" t="b">
        <f>AND(POST!H358&lt;&gt;"", OR(H$3=FALSE, SUMPRODUCT(--EXACT(H$5:H$17, POST!H358))&gt;0))</f>
        <v>0</v>
      </c>
      <c r="I358" t="b">
        <f>AND(POST!I358&lt;&gt;"", OR(I$3=FALSE, SUMPRODUCT(--EXACT(I$5:I$17, POST!I358))&gt;0))</f>
        <v>0</v>
      </c>
      <c r="J358" t="b">
        <f>AND(POST!J358&lt;&gt;"", OR(J$3=FALSE, SUMPRODUCT(--EXACT(J$5:J$17, POST!J358))&gt;0))</f>
        <v>0</v>
      </c>
      <c r="K358" t="b">
        <f>AND(POST!K358&lt;&gt;"", OR(K$3=FALSE, SUMPRODUCT(--EXACT(K$5:K$17, POST!K358))&gt;0))</f>
        <v>0</v>
      </c>
      <c r="L358" t="b">
        <f>AND(POST!L358&lt;&gt;"", OR(L$3=FALSE, SUMPRODUCT(--EXACT(L$5:L$17, POST!L358))&gt;0))</f>
        <v>0</v>
      </c>
      <c r="M358" t="b">
        <f>AND(POST!M358&lt;&gt;"", OR(M$3=FALSE, SUMPRODUCT(--EXACT(M$5:M$17, POST!M358))&gt;0))</f>
        <v>0</v>
      </c>
      <c r="N358" t="b">
        <f>AND(POST!N358&lt;&gt;"", OR(N$3=FALSE, SUMPRODUCT(--EXACT(N$5:N$17, POST!N358))&gt;0))</f>
        <v>0</v>
      </c>
      <c r="O358" t="b">
        <f>AND(POST!O358&lt;&gt;"", OR(O$3=FALSE, SUMPRODUCT(--EXACT(O$5:O$17, POST!O358))&gt;0))</f>
        <v>0</v>
      </c>
      <c r="P358" t="b">
        <f>AND(POST!P358&lt;&gt;"", OR(P$3=FALSE, SUMPRODUCT(--EXACT(P$5:P$17, POST!P358))&gt;0))</f>
        <v>0</v>
      </c>
      <c r="Q358" t="b">
        <f>AND(POST!Q358&lt;&gt;"", OR(Q$3=FALSE, SUMPRODUCT(--EXACT(Q$5:Q$17, POST!Q358))&gt;0))</f>
        <v>0</v>
      </c>
      <c r="R358" t="b">
        <f>AND(POST!R358&lt;&gt;"", OR(R$3=FALSE, SUMPRODUCT(--EXACT(R$5:R$17, POST!R358))&gt;0))</f>
        <v>0</v>
      </c>
      <c r="S358" t="b">
        <f>AND(POST!S358&lt;&gt;"", OR(S$3=FALSE, SUMPRODUCT(--EXACT(S$5:S$17, POST!S358))&gt;0))</f>
        <v>0</v>
      </c>
      <c r="T358" t="b">
        <f>AND(POST!T358&lt;&gt;"", OR(T$3=FALSE, SUMPRODUCT(--EXACT(T$5:T$17, POST!T358))&gt;0))</f>
        <v>0</v>
      </c>
      <c r="U358" t="b">
        <f>AND(POST!U358&lt;&gt;"", OR(U$3=FALSE, SUMPRODUCT(--EXACT(U$5:U$17, POST!U358))&gt;0))</f>
        <v>0</v>
      </c>
      <c r="V358" t="b">
        <f>AND(POST!V358&lt;&gt;"", OR(V$3=FALSE, SUMPRODUCT(--EXACT(V$5:V$17, POST!V358))&gt;0))</f>
        <v>0</v>
      </c>
    </row>
    <row r="359" spans="1:22" x14ac:dyDescent="0.2">
      <c r="A359" t="b">
        <f>AND(POST!A359&lt;&gt;"", SUMPRODUCT(--EXACT(POST!A$18:A$517, POST!A359))=1, SUMPRODUCT(--EXACT(PRE!A$18:A$517, POST!A359))&gt;0)</f>
        <v>0</v>
      </c>
      <c r="B359" t="b">
        <f>AND(POST!B359&lt;&gt;"", OR(B$3=FALSE, SUMPRODUCT(--EXACT(B$5:B$17, POST!B359))&gt;0))</f>
        <v>0</v>
      </c>
      <c r="C359" t="b">
        <f>AND(POST!C359&lt;&gt;"", OR(C$3=FALSE, SUMPRODUCT(--EXACT(C$5:C$17, POST!C359))&gt;0))</f>
        <v>0</v>
      </c>
      <c r="D359" t="b">
        <f>AND(POST!D359&lt;&gt;"", OR(D$3=FALSE, SUMPRODUCT(--EXACT(D$5:D$17, POST!D359))&gt;0))</f>
        <v>0</v>
      </c>
      <c r="E359" t="b">
        <f>AND(POST!E359&lt;&gt;"", OR(E$3=FALSE, SUMPRODUCT(--EXACT(E$5:E$17, POST!E359))&gt;0))</f>
        <v>0</v>
      </c>
      <c r="F359" t="b">
        <f>AND(POST!F359&lt;&gt;"", OR(F$3=FALSE, SUMPRODUCT(--EXACT(F$5:F$17, POST!F359))&gt;0))</f>
        <v>0</v>
      </c>
      <c r="G359" t="b">
        <f>AND(POST!G359&lt;&gt;"", OR(G$3=FALSE, SUMPRODUCT(--EXACT(G$5:G$17, POST!G359))&gt;0))</f>
        <v>0</v>
      </c>
      <c r="H359" t="b">
        <f>AND(POST!H359&lt;&gt;"", OR(H$3=FALSE, SUMPRODUCT(--EXACT(H$5:H$17, POST!H359))&gt;0))</f>
        <v>0</v>
      </c>
      <c r="I359" t="b">
        <f>AND(POST!I359&lt;&gt;"", OR(I$3=FALSE, SUMPRODUCT(--EXACT(I$5:I$17, POST!I359))&gt;0))</f>
        <v>0</v>
      </c>
      <c r="J359" t="b">
        <f>AND(POST!J359&lt;&gt;"", OR(J$3=FALSE, SUMPRODUCT(--EXACT(J$5:J$17, POST!J359))&gt;0))</f>
        <v>0</v>
      </c>
      <c r="K359" t="b">
        <f>AND(POST!K359&lt;&gt;"", OR(K$3=FALSE, SUMPRODUCT(--EXACT(K$5:K$17, POST!K359))&gt;0))</f>
        <v>0</v>
      </c>
      <c r="L359" t="b">
        <f>AND(POST!L359&lt;&gt;"", OR(L$3=FALSE, SUMPRODUCT(--EXACT(L$5:L$17, POST!L359))&gt;0))</f>
        <v>0</v>
      </c>
      <c r="M359" t="b">
        <f>AND(POST!M359&lt;&gt;"", OR(M$3=FALSE, SUMPRODUCT(--EXACT(M$5:M$17, POST!M359))&gt;0))</f>
        <v>0</v>
      </c>
      <c r="N359" t="b">
        <f>AND(POST!N359&lt;&gt;"", OR(N$3=FALSE, SUMPRODUCT(--EXACT(N$5:N$17, POST!N359))&gt;0))</f>
        <v>0</v>
      </c>
      <c r="O359" t="b">
        <f>AND(POST!O359&lt;&gt;"", OR(O$3=FALSE, SUMPRODUCT(--EXACT(O$5:O$17, POST!O359))&gt;0))</f>
        <v>0</v>
      </c>
      <c r="P359" t="b">
        <f>AND(POST!P359&lt;&gt;"", OR(P$3=FALSE, SUMPRODUCT(--EXACT(P$5:P$17, POST!P359))&gt;0))</f>
        <v>0</v>
      </c>
      <c r="Q359" t="b">
        <f>AND(POST!Q359&lt;&gt;"", OR(Q$3=FALSE, SUMPRODUCT(--EXACT(Q$5:Q$17, POST!Q359))&gt;0))</f>
        <v>0</v>
      </c>
      <c r="R359" t="b">
        <f>AND(POST!R359&lt;&gt;"", OR(R$3=FALSE, SUMPRODUCT(--EXACT(R$5:R$17, POST!R359))&gt;0))</f>
        <v>0</v>
      </c>
      <c r="S359" t="b">
        <f>AND(POST!S359&lt;&gt;"", OR(S$3=FALSE, SUMPRODUCT(--EXACT(S$5:S$17, POST!S359))&gt;0))</f>
        <v>0</v>
      </c>
      <c r="T359" t="b">
        <f>AND(POST!T359&lt;&gt;"", OR(T$3=FALSE, SUMPRODUCT(--EXACT(T$5:T$17, POST!T359))&gt;0))</f>
        <v>0</v>
      </c>
      <c r="U359" t="b">
        <f>AND(POST!U359&lt;&gt;"", OR(U$3=FALSE, SUMPRODUCT(--EXACT(U$5:U$17, POST!U359))&gt;0))</f>
        <v>0</v>
      </c>
      <c r="V359" t="b">
        <f>AND(POST!V359&lt;&gt;"", OR(V$3=FALSE, SUMPRODUCT(--EXACT(V$5:V$17, POST!V359))&gt;0))</f>
        <v>0</v>
      </c>
    </row>
    <row r="360" spans="1:22" x14ac:dyDescent="0.2">
      <c r="A360" t="b">
        <f>AND(POST!A360&lt;&gt;"", SUMPRODUCT(--EXACT(POST!A$18:A$517, POST!A360))=1, SUMPRODUCT(--EXACT(PRE!A$18:A$517, POST!A360))&gt;0)</f>
        <v>0</v>
      </c>
      <c r="B360" t="b">
        <f>AND(POST!B360&lt;&gt;"", OR(B$3=FALSE, SUMPRODUCT(--EXACT(B$5:B$17, POST!B360))&gt;0))</f>
        <v>0</v>
      </c>
      <c r="C360" t="b">
        <f>AND(POST!C360&lt;&gt;"", OR(C$3=FALSE, SUMPRODUCT(--EXACT(C$5:C$17, POST!C360))&gt;0))</f>
        <v>0</v>
      </c>
      <c r="D360" t="b">
        <f>AND(POST!D360&lt;&gt;"", OR(D$3=FALSE, SUMPRODUCT(--EXACT(D$5:D$17, POST!D360))&gt;0))</f>
        <v>0</v>
      </c>
      <c r="E360" t="b">
        <f>AND(POST!E360&lt;&gt;"", OR(E$3=FALSE, SUMPRODUCT(--EXACT(E$5:E$17, POST!E360))&gt;0))</f>
        <v>0</v>
      </c>
      <c r="F360" t="b">
        <f>AND(POST!F360&lt;&gt;"", OR(F$3=FALSE, SUMPRODUCT(--EXACT(F$5:F$17, POST!F360))&gt;0))</f>
        <v>0</v>
      </c>
      <c r="G360" t="b">
        <f>AND(POST!G360&lt;&gt;"", OR(G$3=FALSE, SUMPRODUCT(--EXACT(G$5:G$17, POST!G360))&gt;0))</f>
        <v>0</v>
      </c>
      <c r="H360" t="b">
        <f>AND(POST!H360&lt;&gt;"", OR(H$3=FALSE, SUMPRODUCT(--EXACT(H$5:H$17, POST!H360))&gt;0))</f>
        <v>0</v>
      </c>
      <c r="I360" t="b">
        <f>AND(POST!I360&lt;&gt;"", OR(I$3=FALSE, SUMPRODUCT(--EXACT(I$5:I$17, POST!I360))&gt;0))</f>
        <v>0</v>
      </c>
      <c r="J360" t="b">
        <f>AND(POST!J360&lt;&gt;"", OR(J$3=FALSE, SUMPRODUCT(--EXACT(J$5:J$17, POST!J360))&gt;0))</f>
        <v>0</v>
      </c>
      <c r="K360" t="b">
        <f>AND(POST!K360&lt;&gt;"", OR(K$3=FALSE, SUMPRODUCT(--EXACT(K$5:K$17, POST!K360))&gt;0))</f>
        <v>0</v>
      </c>
      <c r="L360" t="b">
        <f>AND(POST!L360&lt;&gt;"", OR(L$3=FALSE, SUMPRODUCT(--EXACT(L$5:L$17, POST!L360))&gt;0))</f>
        <v>0</v>
      </c>
      <c r="M360" t="b">
        <f>AND(POST!M360&lt;&gt;"", OR(M$3=FALSE, SUMPRODUCT(--EXACT(M$5:M$17, POST!M360))&gt;0))</f>
        <v>0</v>
      </c>
      <c r="N360" t="b">
        <f>AND(POST!N360&lt;&gt;"", OR(N$3=FALSE, SUMPRODUCT(--EXACT(N$5:N$17, POST!N360))&gt;0))</f>
        <v>0</v>
      </c>
      <c r="O360" t="b">
        <f>AND(POST!O360&lt;&gt;"", OR(O$3=FALSE, SUMPRODUCT(--EXACT(O$5:O$17, POST!O360))&gt;0))</f>
        <v>0</v>
      </c>
      <c r="P360" t="b">
        <f>AND(POST!P360&lt;&gt;"", OR(P$3=FALSE, SUMPRODUCT(--EXACT(P$5:P$17, POST!P360))&gt;0))</f>
        <v>0</v>
      </c>
      <c r="Q360" t="b">
        <f>AND(POST!Q360&lt;&gt;"", OR(Q$3=FALSE, SUMPRODUCT(--EXACT(Q$5:Q$17, POST!Q360))&gt;0))</f>
        <v>0</v>
      </c>
      <c r="R360" t="b">
        <f>AND(POST!R360&lt;&gt;"", OR(R$3=FALSE, SUMPRODUCT(--EXACT(R$5:R$17, POST!R360))&gt;0))</f>
        <v>0</v>
      </c>
      <c r="S360" t="b">
        <f>AND(POST!S360&lt;&gt;"", OR(S$3=FALSE, SUMPRODUCT(--EXACT(S$5:S$17, POST!S360))&gt;0))</f>
        <v>0</v>
      </c>
      <c r="T360" t="b">
        <f>AND(POST!T360&lt;&gt;"", OR(T$3=FALSE, SUMPRODUCT(--EXACT(T$5:T$17, POST!T360))&gt;0))</f>
        <v>0</v>
      </c>
      <c r="U360" t="b">
        <f>AND(POST!U360&lt;&gt;"", OR(U$3=FALSE, SUMPRODUCT(--EXACT(U$5:U$17, POST!U360))&gt;0))</f>
        <v>0</v>
      </c>
      <c r="V360" t="b">
        <f>AND(POST!V360&lt;&gt;"", OR(V$3=FALSE, SUMPRODUCT(--EXACT(V$5:V$17, POST!V360))&gt;0))</f>
        <v>0</v>
      </c>
    </row>
    <row r="361" spans="1:22" x14ac:dyDescent="0.2">
      <c r="A361" t="b">
        <f>AND(POST!A361&lt;&gt;"", SUMPRODUCT(--EXACT(POST!A$18:A$517, POST!A361))=1, SUMPRODUCT(--EXACT(PRE!A$18:A$517, POST!A361))&gt;0)</f>
        <v>0</v>
      </c>
      <c r="B361" t="b">
        <f>AND(POST!B361&lt;&gt;"", OR(B$3=FALSE, SUMPRODUCT(--EXACT(B$5:B$17, POST!B361))&gt;0))</f>
        <v>0</v>
      </c>
      <c r="C361" t="b">
        <f>AND(POST!C361&lt;&gt;"", OR(C$3=FALSE, SUMPRODUCT(--EXACT(C$5:C$17, POST!C361))&gt;0))</f>
        <v>0</v>
      </c>
      <c r="D361" t="b">
        <f>AND(POST!D361&lt;&gt;"", OR(D$3=FALSE, SUMPRODUCT(--EXACT(D$5:D$17, POST!D361))&gt;0))</f>
        <v>0</v>
      </c>
      <c r="E361" t="b">
        <f>AND(POST!E361&lt;&gt;"", OR(E$3=FALSE, SUMPRODUCT(--EXACT(E$5:E$17, POST!E361))&gt;0))</f>
        <v>0</v>
      </c>
      <c r="F361" t="b">
        <f>AND(POST!F361&lt;&gt;"", OR(F$3=FALSE, SUMPRODUCT(--EXACT(F$5:F$17, POST!F361))&gt;0))</f>
        <v>0</v>
      </c>
      <c r="G361" t="b">
        <f>AND(POST!G361&lt;&gt;"", OR(G$3=FALSE, SUMPRODUCT(--EXACT(G$5:G$17, POST!G361))&gt;0))</f>
        <v>0</v>
      </c>
      <c r="H361" t="b">
        <f>AND(POST!H361&lt;&gt;"", OR(H$3=FALSE, SUMPRODUCT(--EXACT(H$5:H$17, POST!H361))&gt;0))</f>
        <v>0</v>
      </c>
      <c r="I361" t="b">
        <f>AND(POST!I361&lt;&gt;"", OR(I$3=FALSE, SUMPRODUCT(--EXACT(I$5:I$17, POST!I361))&gt;0))</f>
        <v>0</v>
      </c>
      <c r="J361" t="b">
        <f>AND(POST!J361&lt;&gt;"", OR(J$3=FALSE, SUMPRODUCT(--EXACT(J$5:J$17, POST!J361))&gt;0))</f>
        <v>0</v>
      </c>
      <c r="K361" t="b">
        <f>AND(POST!K361&lt;&gt;"", OR(K$3=FALSE, SUMPRODUCT(--EXACT(K$5:K$17, POST!K361))&gt;0))</f>
        <v>0</v>
      </c>
      <c r="L361" t="b">
        <f>AND(POST!L361&lt;&gt;"", OR(L$3=FALSE, SUMPRODUCT(--EXACT(L$5:L$17, POST!L361))&gt;0))</f>
        <v>0</v>
      </c>
      <c r="M361" t="b">
        <f>AND(POST!M361&lt;&gt;"", OR(M$3=FALSE, SUMPRODUCT(--EXACT(M$5:M$17, POST!M361))&gt;0))</f>
        <v>0</v>
      </c>
      <c r="N361" t="b">
        <f>AND(POST!N361&lt;&gt;"", OR(N$3=FALSE, SUMPRODUCT(--EXACT(N$5:N$17, POST!N361))&gt;0))</f>
        <v>0</v>
      </c>
      <c r="O361" t="b">
        <f>AND(POST!O361&lt;&gt;"", OR(O$3=FALSE, SUMPRODUCT(--EXACT(O$5:O$17, POST!O361))&gt;0))</f>
        <v>0</v>
      </c>
      <c r="P361" t="b">
        <f>AND(POST!P361&lt;&gt;"", OR(P$3=FALSE, SUMPRODUCT(--EXACT(P$5:P$17, POST!P361))&gt;0))</f>
        <v>0</v>
      </c>
      <c r="Q361" t="b">
        <f>AND(POST!Q361&lt;&gt;"", OR(Q$3=FALSE, SUMPRODUCT(--EXACT(Q$5:Q$17, POST!Q361))&gt;0))</f>
        <v>0</v>
      </c>
      <c r="R361" t="b">
        <f>AND(POST!R361&lt;&gt;"", OR(R$3=FALSE, SUMPRODUCT(--EXACT(R$5:R$17, POST!R361))&gt;0))</f>
        <v>0</v>
      </c>
      <c r="S361" t="b">
        <f>AND(POST!S361&lt;&gt;"", OR(S$3=FALSE, SUMPRODUCT(--EXACT(S$5:S$17, POST!S361))&gt;0))</f>
        <v>0</v>
      </c>
      <c r="T361" t="b">
        <f>AND(POST!T361&lt;&gt;"", OR(T$3=FALSE, SUMPRODUCT(--EXACT(T$5:T$17, POST!T361))&gt;0))</f>
        <v>0</v>
      </c>
      <c r="U361" t="b">
        <f>AND(POST!U361&lt;&gt;"", OR(U$3=FALSE, SUMPRODUCT(--EXACT(U$5:U$17, POST!U361))&gt;0))</f>
        <v>0</v>
      </c>
      <c r="V361" t="b">
        <f>AND(POST!V361&lt;&gt;"", OR(V$3=FALSE, SUMPRODUCT(--EXACT(V$5:V$17, POST!V361))&gt;0))</f>
        <v>0</v>
      </c>
    </row>
    <row r="362" spans="1:22" x14ac:dyDescent="0.2">
      <c r="A362" t="b">
        <f>AND(POST!A362&lt;&gt;"", SUMPRODUCT(--EXACT(POST!A$18:A$517, POST!A362))=1, SUMPRODUCT(--EXACT(PRE!A$18:A$517, POST!A362))&gt;0)</f>
        <v>0</v>
      </c>
      <c r="B362" t="b">
        <f>AND(POST!B362&lt;&gt;"", OR(B$3=FALSE, SUMPRODUCT(--EXACT(B$5:B$17, POST!B362))&gt;0))</f>
        <v>0</v>
      </c>
      <c r="C362" t="b">
        <f>AND(POST!C362&lt;&gt;"", OR(C$3=FALSE, SUMPRODUCT(--EXACT(C$5:C$17, POST!C362))&gt;0))</f>
        <v>0</v>
      </c>
      <c r="D362" t="b">
        <f>AND(POST!D362&lt;&gt;"", OR(D$3=FALSE, SUMPRODUCT(--EXACT(D$5:D$17, POST!D362))&gt;0))</f>
        <v>0</v>
      </c>
      <c r="E362" t="b">
        <f>AND(POST!E362&lt;&gt;"", OR(E$3=FALSE, SUMPRODUCT(--EXACT(E$5:E$17, POST!E362))&gt;0))</f>
        <v>0</v>
      </c>
      <c r="F362" t="b">
        <f>AND(POST!F362&lt;&gt;"", OR(F$3=FALSE, SUMPRODUCT(--EXACT(F$5:F$17, POST!F362))&gt;0))</f>
        <v>0</v>
      </c>
      <c r="G362" t="b">
        <f>AND(POST!G362&lt;&gt;"", OR(G$3=FALSE, SUMPRODUCT(--EXACT(G$5:G$17, POST!G362))&gt;0))</f>
        <v>0</v>
      </c>
      <c r="H362" t="b">
        <f>AND(POST!H362&lt;&gt;"", OR(H$3=FALSE, SUMPRODUCT(--EXACT(H$5:H$17, POST!H362))&gt;0))</f>
        <v>0</v>
      </c>
      <c r="I362" t="b">
        <f>AND(POST!I362&lt;&gt;"", OR(I$3=FALSE, SUMPRODUCT(--EXACT(I$5:I$17, POST!I362))&gt;0))</f>
        <v>0</v>
      </c>
      <c r="J362" t="b">
        <f>AND(POST!J362&lt;&gt;"", OR(J$3=FALSE, SUMPRODUCT(--EXACT(J$5:J$17, POST!J362))&gt;0))</f>
        <v>0</v>
      </c>
      <c r="K362" t="b">
        <f>AND(POST!K362&lt;&gt;"", OR(K$3=FALSE, SUMPRODUCT(--EXACT(K$5:K$17, POST!K362))&gt;0))</f>
        <v>0</v>
      </c>
      <c r="L362" t="b">
        <f>AND(POST!L362&lt;&gt;"", OR(L$3=FALSE, SUMPRODUCT(--EXACT(L$5:L$17, POST!L362))&gt;0))</f>
        <v>0</v>
      </c>
      <c r="M362" t="b">
        <f>AND(POST!M362&lt;&gt;"", OR(M$3=FALSE, SUMPRODUCT(--EXACT(M$5:M$17, POST!M362))&gt;0))</f>
        <v>0</v>
      </c>
      <c r="N362" t="b">
        <f>AND(POST!N362&lt;&gt;"", OR(N$3=FALSE, SUMPRODUCT(--EXACT(N$5:N$17, POST!N362))&gt;0))</f>
        <v>0</v>
      </c>
      <c r="O362" t="b">
        <f>AND(POST!O362&lt;&gt;"", OR(O$3=FALSE, SUMPRODUCT(--EXACT(O$5:O$17, POST!O362))&gt;0))</f>
        <v>0</v>
      </c>
      <c r="P362" t="b">
        <f>AND(POST!P362&lt;&gt;"", OR(P$3=FALSE, SUMPRODUCT(--EXACT(P$5:P$17, POST!P362))&gt;0))</f>
        <v>0</v>
      </c>
      <c r="Q362" t="b">
        <f>AND(POST!Q362&lt;&gt;"", OR(Q$3=FALSE, SUMPRODUCT(--EXACT(Q$5:Q$17, POST!Q362))&gt;0))</f>
        <v>0</v>
      </c>
      <c r="R362" t="b">
        <f>AND(POST!R362&lt;&gt;"", OR(R$3=FALSE, SUMPRODUCT(--EXACT(R$5:R$17, POST!R362))&gt;0))</f>
        <v>0</v>
      </c>
      <c r="S362" t="b">
        <f>AND(POST!S362&lt;&gt;"", OR(S$3=FALSE, SUMPRODUCT(--EXACT(S$5:S$17, POST!S362))&gt;0))</f>
        <v>0</v>
      </c>
      <c r="T362" t="b">
        <f>AND(POST!T362&lt;&gt;"", OR(T$3=FALSE, SUMPRODUCT(--EXACT(T$5:T$17, POST!T362))&gt;0))</f>
        <v>0</v>
      </c>
      <c r="U362" t="b">
        <f>AND(POST!U362&lt;&gt;"", OR(U$3=FALSE, SUMPRODUCT(--EXACT(U$5:U$17, POST!U362))&gt;0))</f>
        <v>0</v>
      </c>
      <c r="V362" t="b">
        <f>AND(POST!V362&lt;&gt;"", OR(V$3=FALSE, SUMPRODUCT(--EXACT(V$5:V$17, POST!V362))&gt;0))</f>
        <v>0</v>
      </c>
    </row>
    <row r="363" spans="1:22" x14ac:dyDescent="0.2">
      <c r="A363" t="b">
        <f>AND(POST!A363&lt;&gt;"", SUMPRODUCT(--EXACT(POST!A$18:A$517, POST!A363))=1, SUMPRODUCT(--EXACT(PRE!A$18:A$517, POST!A363))&gt;0)</f>
        <v>0</v>
      </c>
      <c r="B363" t="b">
        <f>AND(POST!B363&lt;&gt;"", OR(B$3=FALSE, SUMPRODUCT(--EXACT(B$5:B$17, POST!B363))&gt;0))</f>
        <v>0</v>
      </c>
      <c r="C363" t="b">
        <f>AND(POST!C363&lt;&gt;"", OR(C$3=FALSE, SUMPRODUCT(--EXACT(C$5:C$17, POST!C363))&gt;0))</f>
        <v>0</v>
      </c>
      <c r="D363" t="b">
        <f>AND(POST!D363&lt;&gt;"", OR(D$3=FALSE, SUMPRODUCT(--EXACT(D$5:D$17, POST!D363))&gt;0))</f>
        <v>0</v>
      </c>
      <c r="E363" t="b">
        <f>AND(POST!E363&lt;&gt;"", OR(E$3=FALSE, SUMPRODUCT(--EXACT(E$5:E$17, POST!E363))&gt;0))</f>
        <v>0</v>
      </c>
      <c r="F363" t="b">
        <f>AND(POST!F363&lt;&gt;"", OR(F$3=FALSE, SUMPRODUCT(--EXACT(F$5:F$17, POST!F363))&gt;0))</f>
        <v>0</v>
      </c>
      <c r="G363" t="b">
        <f>AND(POST!G363&lt;&gt;"", OR(G$3=FALSE, SUMPRODUCT(--EXACT(G$5:G$17, POST!G363))&gt;0))</f>
        <v>0</v>
      </c>
      <c r="H363" t="b">
        <f>AND(POST!H363&lt;&gt;"", OR(H$3=FALSE, SUMPRODUCT(--EXACT(H$5:H$17, POST!H363))&gt;0))</f>
        <v>0</v>
      </c>
      <c r="I363" t="b">
        <f>AND(POST!I363&lt;&gt;"", OR(I$3=FALSE, SUMPRODUCT(--EXACT(I$5:I$17, POST!I363))&gt;0))</f>
        <v>0</v>
      </c>
      <c r="J363" t="b">
        <f>AND(POST!J363&lt;&gt;"", OR(J$3=FALSE, SUMPRODUCT(--EXACT(J$5:J$17, POST!J363))&gt;0))</f>
        <v>0</v>
      </c>
      <c r="K363" t="b">
        <f>AND(POST!K363&lt;&gt;"", OR(K$3=FALSE, SUMPRODUCT(--EXACT(K$5:K$17, POST!K363))&gt;0))</f>
        <v>0</v>
      </c>
      <c r="L363" t="b">
        <f>AND(POST!L363&lt;&gt;"", OR(L$3=FALSE, SUMPRODUCT(--EXACT(L$5:L$17, POST!L363))&gt;0))</f>
        <v>0</v>
      </c>
      <c r="M363" t="b">
        <f>AND(POST!M363&lt;&gt;"", OR(M$3=FALSE, SUMPRODUCT(--EXACT(M$5:M$17, POST!M363))&gt;0))</f>
        <v>0</v>
      </c>
      <c r="N363" t="b">
        <f>AND(POST!N363&lt;&gt;"", OR(N$3=FALSE, SUMPRODUCT(--EXACT(N$5:N$17, POST!N363))&gt;0))</f>
        <v>0</v>
      </c>
      <c r="O363" t="b">
        <f>AND(POST!O363&lt;&gt;"", OR(O$3=FALSE, SUMPRODUCT(--EXACT(O$5:O$17, POST!O363))&gt;0))</f>
        <v>0</v>
      </c>
      <c r="P363" t="b">
        <f>AND(POST!P363&lt;&gt;"", OR(P$3=FALSE, SUMPRODUCT(--EXACT(P$5:P$17, POST!P363))&gt;0))</f>
        <v>0</v>
      </c>
      <c r="Q363" t="b">
        <f>AND(POST!Q363&lt;&gt;"", OR(Q$3=FALSE, SUMPRODUCT(--EXACT(Q$5:Q$17, POST!Q363))&gt;0))</f>
        <v>0</v>
      </c>
      <c r="R363" t="b">
        <f>AND(POST!R363&lt;&gt;"", OR(R$3=FALSE, SUMPRODUCT(--EXACT(R$5:R$17, POST!R363))&gt;0))</f>
        <v>0</v>
      </c>
      <c r="S363" t="b">
        <f>AND(POST!S363&lt;&gt;"", OR(S$3=FALSE, SUMPRODUCT(--EXACT(S$5:S$17, POST!S363))&gt;0))</f>
        <v>0</v>
      </c>
      <c r="T363" t="b">
        <f>AND(POST!T363&lt;&gt;"", OR(T$3=FALSE, SUMPRODUCT(--EXACT(T$5:T$17, POST!T363))&gt;0))</f>
        <v>0</v>
      </c>
      <c r="U363" t="b">
        <f>AND(POST!U363&lt;&gt;"", OR(U$3=FALSE, SUMPRODUCT(--EXACT(U$5:U$17, POST!U363))&gt;0))</f>
        <v>0</v>
      </c>
      <c r="V363" t="b">
        <f>AND(POST!V363&lt;&gt;"", OR(V$3=FALSE, SUMPRODUCT(--EXACT(V$5:V$17, POST!V363))&gt;0))</f>
        <v>0</v>
      </c>
    </row>
    <row r="364" spans="1:22" x14ac:dyDescent="0.2">
      <c r="A364" t="b">
        <f>AND(POST!A364&lt;&gt;"", SUMPRODUCT(--EXACT(POST!A$18:A$517, POST!A364))=1, SUMPRODUCT(--EXACT(PRE!A$18:A$517, POST!A364))&gt;0)</f>
        <v>0</v>
      </c>
      <c r="B364" t="b">
        <f>AND(POST!B364&lt;&gt;"", OR(B$3=FALSE, SUMPRODUCT(--EXACT(B$5:B$17, POST!B364))&gt;0))</f>
        <v>0</v>
      </c>
      <c r="C364" t="b">
        <f>AND(POST!C364&lt;&gt;"", OR(C$3=FALSE, SUMPRODUCT(--EXACT(C$5:C$17, POST!C364))&gt;0))</f>
        <v>0</v>
      </c>
      <c r="D364" t="b">
        <f>AND(POST!D364&lt;&gt;"", OR(D$3=FALSE, SUMPRODUCT(--EXACT(D$5:D$17, POST!D364))&gt;0))</f>
        <v>0</v>
      </c>
      <c r="E364" t="b">
        <f>AND(POST!E364&lt;&gt;"", OR(E$3=FALSE, SUMPRODUCT(--EXACT(E$5:E$17, POST!E364))&gt;0))</f>
        <v>0</v>
      </c>
      <c r="F364" t="b">
        <f>AND(POST!F364&lt;&gt;"", OR(F$3=FALSE, SUMPRODUCT(--EXACT(F$5:F$17, POST!F364))&gt;0))</f>
        <v>0</v>
      </c>
      <c r="G364" t="b">
        <f>AND(POST!G364&lt;&gt;"", OR(G$3=FALSE, SUMPRODUCT(--EXACT(G$5:G$17, POST!G364))&gt;0))</f>
        <v>0</v>
      </c>
      <c r="H364" t="b">
        <f>AND(POST!H364&lt;&gt;"", OR(H$3=FALSE, SUMPRODUCT(--EXACT(H$5:H$17, POST!H364))&gt;0))</f>
        <v>0</v>
      </c>
      <c r="I364" t="b">
        <f>AND(POST!I364&lt;&gt;"", OR(I$3=FALSE, SUMPRODUCT(--EXACT(I$5:I$17, POST!I364))&gt;0))</f>
        <v>0</v>
      </c>
      <c r="J364" t="b">
        <f>AND(POST!J364&lt;&gt;"", OR(J$3=FALSE, SUMPRODUCT(--EXACT(J$5:J$17, POST!J364))&gt;0))</f>
        <v>0</v>
      </c>
      <c r="K364" t="b">
        <f>AND(POST!K364&lt;&gt;"", OR(K$3=FALSE, SUMPRODUCT(--EXACT(K$5:K$17, POST!K364))&gt;0))</f>
        <v>0</v>
      </c>
      <c r="L364" t="b">
        <f>AND(POST!L364&lt;&gt;"", OR(L$3=FALSE, SUMPRODUCT(--EXACT(L$5:L$17, POST!L364))&gt;0))</f>
        <v>0</v>
      </c>
      <c r="M364" t="b">
        <f>AND(POST!M364&lt;&gt;"", OR(M$3=FALSE, SUMPRODUCT(--EXACT(M$5:M$17, POST!M364))&gt;0))</f>
        <v>0</v>
      </c>
      <c r="N364" t="b">
        <f>AND(POST!N364&lt;&gt;"", OR(N$3=FALSE, SUMPRODUCT(--EXACT(N$5:N$17, POST!N364))&gt;0))</f>
        <v>0</v>
      </c>
      <c r="O364" t="b">
        <f>AND(POST!O364&lt;&gt;"", OR(O$3=FALSE, SUMPRODUCT(--EXACT(O$5:O$17, POST!O364))&gt;0))</f>
        <v>0</v>
      </c>
      <c r="P364" t="b">
        <f>AND(POST!P364&lt;&gt;"", OR(P$3=FALSE, SUMPRODUCT(--EXACT(P$5:P$17, POST!P364))&gt;0))</f>
        <v>0</v>
      </c>
      <c r="Q364" t="b">
        <f>AND(POST!Q364&lt;&gt;"", OR(Q$3=FALSE, SUMPRODUCT(--EXACT(Q$5:Q$17, POST!Q364))&gt;0))</f>
        <v>0</v>
      </c>
      <c r="R364" t="b">
        <f>AND(POST!R364&lt;&gt;"", OR(R$3=FALSE, SUMPRODUCT(--EXACT(R$5:R$17, POST!R364))&gt;0))</f>
        <v>0</v>
      </c>
      <c r="S364" t="b">
        <f>AND(POST!S364&lt;&gt;"", OR(S$3=FALSE, SUMPRODUCT(--EXACT(S$5:S$17, POST!S364))&gt;0))</f>
        <v>0</v>
      </c>
      <c r="T364" t="b">
        <f>AND(POST!T364&lt;&gt;"", OR(T$3=FALSE, SUMPRODUCT(--EXACT(T$5:T$17, POST!T364))&gt;0))</f>
        <v>0</v>
      </c>
      <c r="U364" t="b">
        <f>AND(POST!U364&lt;&gt;"", OR(U$3=FALSE, SUMPRODUCT(--EXACT(U$5:U$17, POST!U364))&gt;0))</f>
        <v>0</v>
      </c>
      <c r="V364" t="b">
        <f>AND(POST!V364&lt;&gt;"", OR(V$3=FALSE, SUMPRODUCT(--EXACT(V$5:V$17, POST!V364))&gt;0))</f>
        <v>0</v>
      </c>
    </row>
    <row r="365" spans="1:22" x14ac:dyDescent="0.2">
      <c r="A365" t="b">
        <f>AND(POST!A365&lt;&gt;"", SUMPRODUCT(--EXACT(POST!A$18:A$517, POST!A365))=1, SUMPRODUCT(--EXACT(PRE!A$18:A$517, POST!A365))&gt;0)</f>
        <v>0</v>
      </c>
      <c r="B365" t="b">
        <f>AND(POST!B365&lt;&gt;"", OR(B$3=FALSE, SUMPRODUCT(--EXACT(B$5:B$17, POST!B365))&gt;0))</f>
        <v>0</v>
      </c>
      <c r="C365" t="b">
        <f>AND(POST!C365&lt;&gt;"", OR(C$3=FALSE, SUMPRODUCT(--EXACT(C$5:C$17, POST!C365))&gt;0))</f>
        <v>0</v>
      </c>
      <c r="D365" t="b">
        <f>AND(POST!D365&lt;&gt;"", OR(D$3=FALSE, SUMPRODUCT(--EXACT(D$5:D$17, POST!D365))&gt;0))</f>
        <v>0</v>
      </c>
      <c r="E365" t="b">
        <f>AND(POST!E365&lt;&gt;"", OR(E$3=FALSE, SUMPRODUCT(--EXACT(E$5:E$17, POST!E365))&gt;0))</f>
        <v>0</v>
      </c>
      <c r="F365" t="b">
        <f>AND(POST!F365&lt;&gt;"", OR(F$3=FALSE, SUMPRODUCT(--EXACT(F$5:F$17, POST!F365))&gt;0))</f>
        <v>0</v>
      </c>
      <c r="G365" t="b">
        <f>AND(POST!G365&lt;&gt;"", OR(G$3=FALSE, SUMPRODUCT(--EXACT(G$5:G$17, POST!G365))&gt;0))</f>
        <v>0</v>
      </c>
      <c r="H365" t="b">
        <f>AND(POST!H365&lt;&gt;"", OR(H$3=FALSE, SUMPRODUCT(--EXACT(H$5:H$17, POST!H365))&gt;0))</f>
        <v>0</v>
      </c>
      <c r="I365" t="b">
        <f>AND(POST!I365&lt;&gt;"", OR(I$3=FALSE, SUMPRODUCT(--EXACT(I$5:I$17, POST!I365))&gt;0))</f>
        <v>0</v>
      </c>
      <c r="J365" t="b">
        <f>AND(POST!J365&lt;&gt;"", OR(J$3=FALSE, SUMPRODUCT(--EXACT(J$5:J$17, POST!J365))&gt;0))</f>
        <v>0</v>
      </c>
      <c r="K365" t="b">
        <f>AND(POST!K365&lt;&gt;"", OR(K$3=FALSE, SUMPRODUCT(--EXACT(K$5:K$17, POST!K365))&gt;0))</f>
        <v>0</v>
      </c>
      <c r="L365" t="b">
        <f>AND(POST!L365&lt;&gt;"", OR(L$3=FALSE, SUMPRODUCT(--EXACT(L$5:L$17, POST!L365))&gt;0))</f>
        <v>0</v>
      </c>
      <c r="M365" t="b">
        <f>AND(POST!M365&lt;&gt;"", OR(M$3=FALSE, SUMPRODUCT(--EXACT(M$5:M$17, POST!M365))&gt;0))</f>
        <v>0</v>
      </c>
      <c r="N365" t="b">
        <f>AND(POST!N365&lt;&gt;"", OR(N$3=FALSE, SUMPRODUCT(--EXACT(N$5:N$17, POST!N365))&gt;0))</f>
        <v>0</v>
      </c>
      <c r="O365" t="b">
        <f>AND(POST!O365&lt;&gt;"", OR(O$3=FALSE, SUMPRODUCT(--EXACT(O$5:O$17, POST!O365))&gt;0))</f>
        <v>0</v>
      </c>
      <c r="P365" t="b">
        <f>AND(POST!P365&lt;&gt;"", OR(P$3=FALSE, SUMPRODUCT(--EXACT(P$5:P$17, POST!P365))&gt;0))</f>
        <v>0</v>
      </c>
      <c r="Q365" t="b">
        <f>AND(POST!Q365&lt;&gt;"", OR(Q$3=FALSE, SUMPRODUCT(--EXACT(Q$5:Q$17, POST!Q365))&gt;0))</f>
        <v>0</v>
      </c>
      <c r="R365" t="b">
        <f>AND(POST!R365&lt;&gt;"", OR(R$3=FALSE, SUMPRODUCT(--EXACT(R$5:R$17, POST!R365))&gt;0))</f>
        <v>0</v>
      </c>
      <c r="S365" t="b">
        <f>AND(POST!S365&lt;&gt;"", OR(S$3=FALSE, SUMPRODUCT(--EXACT(S$5:S$17, POST!S365))&gt;0))</f>
        <v>0</v>
      </c>
      <c r="T365" t="b">
        <f>AND(POST!T365&lt;&gt;"", OR(T$3=FALSE, SUMPRODUCT(--EXACT(T$5:T$17, POST!T365))&gt;0))</f>
        <v>0</v>
      </c>
      <c r="U365" t="b">
        <f>AND(POST!U365&lt;&gt;"", OR(U$3=FALSE, SUMPRODUCT(--EXACT(U$5:U$17, POST!U365))&gt;0))</f>
        <v>0</v>
      </c>
      <c r="V365" t="b">
        <f>AND(POST!V365&lt;&gt;"", OR(V$3=FALSE, SUMPRODUCT(--EXACT(V$5:V$17, POST!V365))&gt;0))</f>
        <v>0</v>
      </c>
    </row>
    <row r="366" spans="1:22" x14ac:dyDescent="0.2">
      <c r="A366" t="b">
        <f>AND(POST!A366&lt;&gt;"", SUMPRODUCT(--EXACT(POST!A$18:A$517, POST!A366))=1, SUMPRODUCT(--EXACT(PRE!A$18:A$517, POST!A366))&gt;0)</f>
        <v>0</v>
      </c>
      <c r="B366" t="b">
        <f>AND(POST!B366&lt;&gt;"", OR(B$3=FALSE, SUMPRODUCT(--EXACT(B$5:B$17, POST!B366))&gt;0))</f>
        <v>0</v>
      </c>
      <c r="C366" t="b">
        <f>AND(POST!C366&lt;&gt;"", OR(C$3=FALSE, SUMPRODUCT(--EXACT(C$5:C$17, POST!C366))&gt;0))</f>
        <v>0</v>
      </c>
      <c r="D366" t="b">
        <f>AND(POST!D366&lt;&gt;"", OR(D$3=FALSE, SUMPRODUCT(--EXACT(D$5:D$17, POST!D366))&gt;0))</f>
        <v>0</v>
      </c>
      <c r="E366" t="b">
        <f>AND(POST!E366&lt;&gt;"", OR(E$3=FALSE, SUMPRODUCT(--EXACT(E$5:E$17, POST!E366))&gt;0))</f>
        <v>0</v>
      </c>
      <c r="F366" t="b">
        <f>AND(POST!F366&lt;&gt;"", OR(F$3=FALSE, SUMPRODUCT(--EXACT(F$5:F$17, POST!F366))&gt;0))</f>
        <v>0</v>
      </c>
      <c r="G366" t="b">
        <f>AND(POST!G366&lt;&gt;"", OR(G$3=FALSE, SUMPRODUCT(--EXACT(G$5:G$17, POST!G366))&gt;0))</f>
        <v>0</v>
      </c>
      <c r="H366" t="b">
        <f>AND(POST!H366&lt;&gt;"", OR(H$3=FALSE, SUMPRODUCT(--EXACT(H$5:H$17, POST!H366))&gt;0))</f>
        <v>0</v>
      </c>
      <c r="I366" t="b">
        <f>AND(POST!I366&lt;&gt;"", OR(I$3=FALSE, SUMPRODUCT(--EXACT(I$5:I$17, POST!I366))&gt;0))</f>
        <v>0</v>
      </c>
      <c r="J366" t="b">
        <f>AND(POST!J366&lt;&gt;"", OR(J$3=FALSE, SUMPRODUCT(--EXACT(J$5:J$17, POST!J366))&gt;0))</f>
        <v>0</v>
      </c>
      <c r="K366" t="b">
        <f>AND(POST!K366&lt;&gt;"", OR(K$3=FALSE, SUMPRODUCT(--EXACT(K$5:K$17, POST!K366))&gt;0))</f>
        <v>0</v>
      </c>
      <c r="L366" t="b">
        <f>AND(POST!L366&lt;&gt;"", OR(L$3=FALSE, SUMPRODUCT(--EXACT(L$5:L$17, POST!L366))&gt;0))</f>
        <v>0</v>
      </c>
      <c r="M366" t="b">
        <f>AND(POST!M366&lt;&gt;"", OR(M$3=FALSE, SUMPRODUCT(--EXACT(M$5:M$17, POST!M366))&gt;0))</f>
        <v>0</v>
      </c>
      <c r="N366" t="b">
        <f>AND(POST!N366&lt;&gt;"", OR(N$3=FALSE, SUMPRODUCT(--EXACT(N$5:N$17, POST!N366))&gt;0))</f>
        <v>0</v>
      </c>
      <c r="O366" t="b">
        <f>AND(POST!O366&lt;&gt;"", OR(O$3=FALSE, SUMPRODUCT(--EXACT(O$5:O$17, POST!O366))&gt;0))</f>
        <v>0</v>
      </c>
      <c r="P366" t="b">
        <f>AND(POST!P366&lt;&gt;"", OR(P$3=FALSE, SUMPRODUCT(--EXACT(P$5:P$17, POST!P366))&gt;0))</f>
        <v>0</v>
      </c>
      <c r="Q366" t="b">
        <f>AND(POST!Q366&lt;&gt;"", OR(Q$3=FALSE, SUMPRODUCT(--EXACT(Q$5:Q$17, POST!Q366))&gt;0))</f>
        <v>0</v>
      </c>
      <c r="R366" t="b">
        <f>AND(POST!R366&lt;&gt;"", OR(R$3=FALSE, SUMPRODUCT(--EXACT(R$5:R$17, POST!R366))&gt;0))</f>
        <v>0</v>
      </c>
      <c r="S366" t="b">
        <f>AND(POST!S366&lt;&gt;"", OR(S$3=FALSE, SUMPRODUCT(--EXACT(S$5:S$17, POST!S366))&gt;0))</f>
        <v>0</v>
      </c>
      <c r="T366" t="b">
        <f>AND(POST!T366&lt;&gt;"", OR(T$3=FALSE, SUMPRODUCT(--EXACT(T$5:T$17, POST!T366))&gt;0))</f>
        <v>0</v>
      </c>
      <c r="U366" t="b">
        <f>AND(POST!U366&lt;&gt;"", OR(U$3=FALSE, SUMPRODUCT(--EXACT(U$5:U$17, POST!U366))&gt;0))</f>
        <v>0</v>
      </c>
      <c r="V366" t="b">
        <f>AND(POST!V366&lt;&gt;"", OR(V$3=FALSE, SUMPRODUCT(--EXACT(V$5:V$17, POST!V366))&gt;0))</f>
        <v>0</v>
      </c>
    </row>
    <row r="367" spans="1:22" x14ac:dyDescent="0.2">
      <c r="A367" t="b">
        <f>AND(POST!A367&lt;&gt;"", SUMPRODUCT(--EXACT(POST!A$18:A$517, POST!A367))=1, SUMPRODUCT(--EXACT(PRE!A$18:A$517, POST!A367))&gt;0)</f>
        <v>0</v>
      </c>
      <c r="B367" t="b">
        <f>AND(POST!B367&lt;&gt;"", OR(B$3=FALSE, SUMPRODUCT(--EXACT(B$5:B$17, POST!B367))&gt;0))</f>
        <v>0</v>
      </c>
      <c r="C367" t="b">
        <f>AND(POST!C367&lt;&gt;"", OR(C$3=FALSE, SUMPRODUCT(--EXACT(C$5:C$17, POST!C367))&gt;0))</f>
        <v>0</v>
      </c>
      <c r="D367" t="b">
        <f>AND(POST!D367&lt;&gt;"", OR(D$3=FALSE, SUMPRODUCT(--EXACT(D$5:D$17, POST!D367))&gt;0))</f>
        <v>0</v>
      </c>
      <c r="E367" t="b">
        <f>AND(POST!E367&lt;&gt;"", OR(E$3=FALSE, SUMPRODUCT(--EXACT(E$5:E$17, POST!E367))&gt;0))</f>
        <v>0</v>
      </c>
      <c r="F367" t="b">
        <f>AND(POST!F367&lt;&gt;"", OR(F$3=FALSE, SUMPRODUCT(--EXACT(F$5:F$17, POST!F367))&gt;0))</f>
        <v>0</v>
      </c>
      <c r="G367" t="b">
        <f>AND(POST!G367&lt;&gt;"", OR(G$3=FALSE, SUMPRODUCT(--EXACT(G$5:G$17, POST!G367))&gt;0))</f>
        <v>0</v>
      </c>
      <c r="H367" t="b">
        <f>AND(POST!H367&lt;&gt;"", OR(H$3=FALSE, SUMPRODUCT(--EXACT(H$5:H$17, POST!H367))&gt;0))</f>
        <v>0</v>
      </c>
      <c r="I367" t="b">
        <f>AND(POST!I367&lt;&gt;"", OR(I$3=FALSE, SUMPRODUCT(--EXACT(I$5:I$17, POST!I367))&gt;0))</f>
        <v>0</v>
      </c>
      <c r="J367" t="b">
        <f>AND(POST!J367&lt;&gt;"", OR(J$3=FALSE, SUMPRODUCT(--EXACT(J$5:J$17, POST!J367))&gt;0))</f>
        <v>0</v>
      </c>
      <c r="K367" t="b">
        <f>AND(POST!K367&lt;&gt;"", OR(K$3=FALSE, SUMPRODUCT(--EXACT(K$5:K$17, POST!K367))&gt;0))</f>
        <v>0</v>
      </c>
      <c r="L367" t="b">
        <f>AND(POST!L367&lt;&gt;"", OR(L$3=FALSE, SUMPRODUCT(--EXACT(L$5:L$17, POST!L367))&gt;0))</f>
        <v>0</v>
      </c>
      <c r="M367" t="b">
        <f>AND(POST!M367&lt;&gt;"", OR(M$3=FALSE, SUMPRODUCT(--EXACT(M$5:M$17, POST!M367))&gt;0))</f>
        <v>0</v>
      </c>
      <c r="N367" t="b">
        <f>AND(POST!N367&lt;&gt;"", OR(N$3=FALSE, SUMPRODUCT(--EXACT(N$5:N$17, POST!N367))&gt;0))</f>
        <v>0</v>
      </c>
      <c r="O367" t="b">
        <f>AND(POST!O367&lt;&gt;"", OR(O$3=FALSE, SUMPRODUCT(--EXACT(O$5:O$17, POST!O367))&gt;0))</f>
        <v>0</v>
      </c>
      <c r="P367" t="b">
        <f>AND(POST!P367&lt;&gt;"", OR(P$3=FALSE, SUMPRODUCT(--EXACT(P$5:P$17, POST!P367))&gt;0))</f>
        <v>0</v>
      </c>
      <c r="Q367" t="b">
        <f>AND(POST!Q367&lt;&gt;"", OR(Q$3=FALSE, SUMPRODUCT(--EXACT(Q$5:Q$17, POST!Q367))&gt;0))</f>
        <v>0</v>
      </c>
      <c r="R367" t="b">
        <f>AND(POST!R367&lt;&gt;"", OR(R$3=FALSE, SUMPRODUCT(--EXACT(R$5:R$17, POST!R367))&gt;0))</f>
        <v>0</v>
      </c>
      <c r="S367" t="b">
        <f>AND(POST!S367&lt;&gt;"", OR(S$3=FALSE, SUMPRODUCT(--EXACT(S$5:S$17, POST!S367))&gt;0))</f>
        <v>0</v>
      </c>
      <c r="T367" t="b">
        <f>AND(POST!T367&lt;&gt;"", OR(T$3=FALSE, SUMPRODUCT(--EXACT(T$5:T$17, POST!T367))&gt;0))</f>
        <v>0</v>
      </c>
      <c r="U367" t="b">
        <f>AND(POST!U367&lt;&gt;"", OR(U$3=FALSE, SUMPRODUCT(--EXACT(U$5:U$17, POST!U367))&gt;0))</f>
        <v>0</v>
      </c>
      <c r="V367" t="b">
        <f>AND(POST!V367&lt;&gt;"", OR(V$3=FALSE, SUMPRODUCT(--EXACT(V$5:V$17, POST!V367))&gt;0))</f>
        <v>0</v>
      </c>
    </row>
    <row r="368" spans="1:22" x14ac:dyDescent="0.2">
      <c r="A368" t="b">
        <f>AND(POST!A368&lt;&gt;"", SUMPRODUCT(--EXACT(POST!A$18:A$517, POST!A368))=1, SUMPRODUCT(--EXACT(PRE!A$18:A$517, POST!A368))&gt;0)</f>
        <v>0</v>
      </c>
      <c r="B368" t="b">
        <f>AND(POST!B368&lt;&gt;"", OR(B$3=FALSE, SUMPRODUCT(--EXACT(B$5:B$17, POST!B368))&gt;0))</f>
        <v>0</v>
      </c>
      <c r="C368" t="b">
        <f>AND(POST!C368&lt;&gt;"", OR(C$3=FALSE, SUMPRODUCT(--EXACT(C$5:C$17, POST!C368))&gt;0))</f>
        <v>0</v>
      </c>
      <c r="D368" t="b">
        <f>AND(POST!D368&lt;&gt;"", OR(D$3=FALSE, SUMPRODUCT(--EXACT(D$5:D$17, POST!D368))&gt;0))</f>
        <v>0</v>
      </c>
      <c r="E368" t="b">
        <f>AND(POST!E368&lt;&gt;"", OR(E$3=FALSE, SUMPRODUCT(--EXACT(E$5:E$17, POST!E368))&gt;0))</f>
        <v>0</v>
      </c>
      <c r="F368" t="b">
        <f>AND(POST!F368&lt;&gt;"", OR(F$3=FALSE, SUMPRODUCT(--EXACT(F$5:F$17, POST!F368))&gt;0))</f>
        <v>0</v>
      </c>
      <c r="G368" t="b">
        <f>AND(POST!G368&lt;&gt;"", OR(G$3=FALSE, SUMPRODUCT(--EXACT(G$5:G$17, POST!G368))&gt;0))</f>
        <v>0</v>
      </c>
      <c r="H368" t="b">
        <f>AND(POST!H368&lt;&gt;"", OR(H$3=FALSE, SUMPRODUCT(--EXACT(H$5:H$17, POST!H368))&gt;0))</f>
        <v>0</v>
      </c>
      <c r="I368" t="b">
        <f>AND(POST!I368&lt;&gt;"", OR(I$3=FALSE, SUMPRODUCT(--EXACT(I$5:I$17, POST!I368))&gt;0))</f>
        <v>0</v>
      </c>
      <c r="J368" t="b">
        <f>AND(POST!J368&lt;&gt;"", OR(J$3=FALSE, SUMPRODUCT(--EXACT(J$5:J$17, POST!J368))&gt;0))</f>
        <v>0</v>
      </c>
      <c r="K368" t="b">
        <f>AND(POST!K368&lt;&gt;"", OR(K$3=FALSE, SUMPRODUCT(--EXACT(K$5:K$17, POST!K368))&gt;0))</f>
        <v>0</v>
      </c>
      <c r="L368" t="b">
        <f>AND(POST!L368&lt;&gt;"", OR(L$3=FALSE, SUMPRODUCT(--EXACT(L$5:L$17, POST!L368))&gt;0))</f>
        <v>0</v>
      </c>
      <c r="M368" t="b">
        <f>AND(POST!M368&lt;&gt;"", OR(M$3=FALSE, SUMPRODUCT(--EXACT(M$5:M$17, POST!M368))&gt;0))</f>
        <v>0</v>
      </c>
      <c r="N368" t="b">
        <f>AND(POST!N368&lt;&gt;"", OR(N$3=FALSE, SUMPRODUCT(--EXACT(N$5:N$17, POST!N368))&gt;0))</f>
        <v>0</v>
      </c>
      <c r="O368" t="b">
        <f>AND(POST!O368&lt;&gt;"", OR(O$3=FALSE, SUMPRODUCT(--EXACT(O$5:O$17, POST!O368))&gt;0))</f>
        <v>0</v>
      </c>
      <c r="P368" t="b">
        <f>AND(POST!P368&lt;&gt;"", OR(P$3=FALSE, SUMPRODUCT(--EXACT(P$5:P$17, POST!P368))&gt;0))</f>
        <v>0</v>
      </c>
      <c r="Q368" t="b">
        <f>AND(POST!Q368&lt;&gt;"", OR(Q$3=FALSE, SUMPRODUCT(--EXACT(Q$5:Q$17, POST!Q368))&gt;0))</f>
        <v>0</v>
      </c>
      <c r="R368" t="b">
        <f>AND(POST!R368&lt;&gt;"", OR(R$3=FALSE, SUMPRODUCT(--EXACT(R$5:R$17, POST!R368))&gt;0))</f>
        <v>0</v>
      </c>
      <c r="S368" t="b">
        <f>AND(POST!S368&lt;&gt;"", OR(S$3=FALSE, SUMPRODUCT(--EXACT(S$5:S$17, POST!S368))&gt;0))</f>
        <v>0</v>
      </c>
      <c r="T368" t="b">
        <f>AND(POST!T368&lt;&gt;"", OR(T$3=FALSE, SUMPRODUCT(--EXACT(T$5:T$17, POST!T368))&gt;0))</f>
        <v>0</v>
      </c>
      <c r="U368" t="b">
        <f>AND(POST!U368&lt;&gt;"", OR(U$3=FALSE, SUMPRODUCT(--EXACT(U$5:U$17, POST!U368))&gt;0))</f>
        <v>0</v>
      </c>
      <c r="V368" t="b">
        <f>AND(POST!V368&lt;&gt;"", OR(V$3=FALSE, SUMPRODUCT(--EXACT(V$5:V$17, POST!V368))&gt;0))</f>
        <v>0</v>
      </c>
    </row>
    <row r="369" spans="1:22" x14ac:dyDescent="0.2">
      <c r="A369" t="b">
        <f>AND(POST!A369&lt;&gt;"", SUMPRODUCT(--EXACT(POST!A$18:A$517, POST!A369))=1, SUMPRODUCT(--EXACT(PRE!A$18:A$517, POST!A369))&gt;0)</f>
        <v>0</v>
      </c>
      <c r="B369" t="b">
        <f>AND(POST!B369&lt;&gt;"", OR(B$3=FALSE, SUMPRODUCT(--EXACT(B$5:B$17, POST!B369))&gt;0))</f>
        <v>0</v>
      </c>
      <c r="C369" t="b">
        <f>AND(POST!C369&lt;&gt;"", OR(C$3=FALSE, SUMPRODUCT(--EXACT(C$5:C$17, POST!C369))&gt;0))</f>
        <v>0</v>
      </c>
      <c r="D369" t="b">
        <f>AND(POST!D369&lt;&gt;"", OR(D$3=FALSE, SUMPRODUCT(--EXACT(D$5:D$17, POST!D369))&gt;0))</f>
        <v>0</v>
      </c>
      <c r="E369" t="b">
        <f>AND(POST!E369&lt;&gt;"", OR(E$3=FALSE, SUMPRODUCT(--EXACT(E$5:E$17, POST!E369))&gt;0))</f>
        <v>0</v>
      </c>
      <c r="F369" t="b">
        <f>AND(POST!F369&lt;&gt;"", OR(F$3=FALSE, SUMPRODUCT(--EXACT(F$5:F$17, POST!F369))&gt;0))</f>
        <v>0</v>
      </c>
      <c r="G369" t="b">
        <f>AND(POST!G369&lt;&gt;"", OR(G$3=FALSE, SUMPRODUCT(--EXACT(G$5:G$17, POST!G369))&gt;0))</f>
        <v>0</v>
      </c>
      <c r="H369" t="b">
        <f>AND(POST!H369&lt;&gt;"", OR(H$3=FALSE, SUMPRODUCT(--EXACT(H$5:H$17, POST!H369))&gt;0))</f>
        <v>0</v>
      </c>
      <c r="I369" t="b">
        <f>AND(POST!I369&lt;&gt;"", OR(I$3=FALSE, SUMPRODUCT(--EXACT(I$5:I$17, POST!I369))&gt;0))</f>
        <v>0</v>
      </c>
      <c r="J369" t="b">
        <f>AND(POST!J369&lt;&gt;"", OR(J$3=FALSE, SUMPRODUCT(--EXACT(J$5:J$17, POST!J369))&gt;0))</f>
        <v>0</v>
      </c>
      <c r="K369" t="b">
        <f>AND(POST!K369&lt;&gt;"", OR(K$3=FALSE, SUMPRODUCT(--EXACT(K$5:K$17, POST!K369))&gt;0))</f>
        <v>0</v>
      </c>
      <c r="L369" t="b">
        <f>AND(POST!L369&lt;&gt;"", OR(L$3=FALSE, SUMPRODUCT(--EXACT(L$5:L$17, POST!L369))&gt;0))</f>
        <v>0</v>
      </c>
      <c r="M369" t="b">
        <f>AND(POST!M369&lt;&gt;"", OR(M$3=FALSE, SUMPRODUCT(--EXACT(M$5:M$17, POST!M369))&gt;0))</f>
        <v>0</v>
      </c>
      <c r="N369" t="b">
        <f>AND(POST!N369&lt;&gt;"", OR(N$3=FALSE, SUMPRODUCT(--EXACT(N$5:N$17, POST!N369))&gt;0))</f>
        <v>0</v>
      </c>
      <c r="O369" t="b">
        <f>AND(POST!O369&lt;&gt;"", OR(O$3=FALSE, SUMPRODUCT(--EXACT(O$5:O$17, POST!O369))&gt;0))</f>
        <v>0</v>
      </c>
      <c r="P369" t="b">
        <f>AND(POST!P369&lt;&gt;"", OR(P$3=FALSE, SUMPRODUCT(--EXACT(P$5:P$17, POST!P369))&gt;0))</f>
        <v>0</v>
      </c>
      <c r="Q369" t="b">
        <f>AND(POST!Q369&lt;&gt;"", OR(Q$3=FALSE, SUMPRODUCT(--EXACT(Q$5:Q$17, POST!Q369))&gt;0))</f>
        <v>0</v>
      </c>
      <c r="R369" t="b">
        <f>AND(POST!R369&lt;&gt;"", OR(R$3=FALSE, SUMPRODUCT(--EXACT(R$5:R$17, POST!R369))&gt;0))</f>
        <v>0</v>
      </c>
      <c r="S369" t="b">
        <f>AND(POST!S369&lt;&gt;"", OR(S$3=FALSE, SUMPRODUCT(--EXACT(S$5:S$17, POST!S369))&gt;0))</f>
        <v>0</v>
      </c>
      <c r="T369" t="b">
        <f>AND(POST!T369&lt;&gt;"", OR(T$3=FALSE, SUMPRODUCT(--EXACT(T$5:T$17, POST!T369))&gt;0))</f>
        <v>0</v>
      </c>
      <c r="U369" t="b">
        <f>AND(POST!U369&lt;&gt;"", OR(U$3=FALSE, SUMPRODUCT(--EXACT(U$5:U$17, POST!U369))&gt;0))</f>
        <v>0</v>
      </c>
      <c r="V369" t="b">
        <f>AND(POST!V369&lt;&gt;"", OR(V$3=FALSE, SUMPRODUCT(--EXACT(V$5:V$17, POST!V369))&gt;0))</f>
        <v>0</v>
      </c>
    </row>
    <row r="370" spans="1:22" x14ac:dyDescent="0.2">
      <c r="A370" t="b">
        <f>AND(POST!A370&lt;&gt;"", SUMPRODUCT(--EXACT(POST!A$18:A$517, POST!A370))=1, SUMPRODUCT(--EXACT(PRE!A$18:A$517, POST!A370))&gt;0)</f>
        <v>0</v>
      </c>
      <c r="B370" t="b">
        <f>AND(POST!B370&lt;&gt;"", OR(B$3=FALSE, SUMPRODUCT(--EXACT(B$5:B$17, POST!B370))&gt;0))</f>
        <v>0</v>
      </c>
      <c r="C370" t="b">
        <f>AND(POST!C370&lt;&gt;"", OR(C$3=FALSE, SUMPRODUCT(--EXACT(C$5:C$17, POST!C370))&gt;0))</f>
        <v>0</v>
      </c>
      <c r="D370" t="b">
        <f>AND(POST!D370&lt;&gt;"", OR(D$3=FALSE, SUMPRODUCT(--EXACT(D$5:D$17, POST!D370))&gt;0))</f>
        <v>0</v>
      </c>
      <c r="E370" t="b">
        <f>AND(POST!E370&lt;&gt;"", OR(E$3=FALSE, SUMPRODUCT(--EXACT(E$5:E$17, POST!E370))&gt;0))</f>
        <v>0</v>
      </c>
      <c r="F370" t="b">
        <f>AND(POST!F370&lt;&gt;"", OR(F$3=FALSE, SUMPRODUCT(--EXACT(F$5:F$17, POST!F370))&gt;0))</f>
        <v>0</v>
      </c>
      <c r="G370" t="b">
        <f>AND(POST!G370&lt;&gt;"", OR(G$3=FALSE, SUMPRODUCT(--EXACT(G$5:G$17, POST!G370))&gt;0))</f>
        <v>0</v>
      </c>
      <c r="H370" t="b">
        <f>AND(POST!H370&lt;&gt;"", OR(H$3=FALSE, SUMPRODUCT(--EXACT(H$5:H$17, POST!H370))&gt;0))</f>
        <v>0</v>
      </c>
      <c r="I370" t="b">
        <f>AND(POST!I370&lt;&gt;"", OR(I$3=FALSE, SUMPRODUCT(--EXACT(I$5:I$17, POST!I370))&gt;0))</f>
        <v>0</v>
      </c>
      <c r="J370" t="b">
        <f>AND(POST!J370&lt;&gt;"", OR(J$3=FALSE, SUMPRODUCT(--EXACT(J$5:J$17, POST!J370))&gt;0))</f>
        <v>0</v>
      </c>
      <c r="K370" t="b">
        <f>AND(POST!K370&lt;&gt;"", OR(K$3=FALSE, SUMPRODUCT(--EXACT(K$5:K$17, POST!K370))&gt;0))</f>
        <v>0</v>
      </c>
      <c r="L370" t="b">
        <f>AND(POST!L370&lt;&gt;"", OR(L$3=FALSE, SUMPRODUCT(--EXACT(L$5:L$17, POST!L370))&gt;0))</f>
        <v>0</v>
      </c>
      <c r="M370" t="b">
        <f>AND(POST!M370&lt;&gt;"", OR(M$3=FALSE, SUMPRODUCT(--EXACT(M$5:M$17, POST!M370))&gt;0))</f>
        <v>0</v>
      </c>
      <c r="N370" t="b">
        <f>AND(POST!N370&lt;&gt;"", OR(N$3=FALSE, SUMPRODUCT(--EXACT(N$5:N$17, POST!N370))&gt;0))</f>
        <v>0</v>
      </c>
      <c r="O370" t="b">
        <f>AND(POST!O370&lt;&gt;"", OR(O$3=FALSE, SUMPRODUCT(--EXACT(O$5:O$17, POST!O370))&gt;0))</f>
        <v>0</v>
      </c>
      <c r="P370" t="b">
        <f>AND(POST!P370&lt;&gt;"", OR(P$3=FALSE, SUMPRODUCT(--EXACT(P$5:P$17, POST!P370))&gt;0))</f>
        <v>0</v>
      </c>
      <c r="Q370" t="b">
        <f>AND(POST!Q370&lt;&gt;"", OR(Q$3=FALSE, SUMPRODUCT(--EXACT(Q$5:Q$17, POST!Q370))&gt;0))</f>
        <v>0</v>
      </c>
      <c r="R370" t="b">
        <f>AND(POST!R370&lt;&gt;"", OR(R$3=FALSE, SUMPRODUCT(--EXACT(R$5:R$17, POST!R370))&gt;0))</f>
        <v>0</v>
      </c>
      <c r="S370" t="b">
        <f>AND(POST!S370&lt;&gt;"", OR(S$3=FALSE, SUMPRODUCT(--EXACT(S$5:S$17, POST!S370))&gt;0))</f>
        <v>0</v>
      </c>
      <c r="T370" t="b">
        <f>AND(POST!T370&lt;&gt;"", OR(T$3=FALSE, SUMPRODUCT(--EXACT(T$5:T$17, POST!T370))&gt;0))</f>
        <v>0</v>
      </c>
      <c r="U370" t="b">
        <f>AND(POST!U370&lt;&gt;"", OR(U$3=FALSE, SUMPRODUCT(--EXACT(U$5:U$17, POST!U370))&gt;0))</f>
        <v>0</v>
      </c>
      <c r="V370" t="b">
        <f>AND(POST!V370&lt;&gt;"", OR(V$3=FALSE, SUMPRODUCT(--EXACT(V$5:V$17, POST!V370))&gt;0))</f>
        <v>0</v>
      </c>
    </row>
    <row r="371" spans="1:22" x14ac:dyDescent="0.2">
      <c r="A371" t="b">
        <f>AND(POST!A371&lt;&gt;"", SUMPRODUCT(--EXACT(POST!A$18:A$517, POST!A371))=1, SUMPRODUCT(--EXACT(PRE!A$18:A$517, POST!A371))&gt;0)</f>
        <v>0</v>
      </c>
      <c r="B371" t="b">
        <f>AND(POST!B371&lt;&gt;"", OR(B$3=FALSE, SUMPRODUCT(--EXACT(B$5:B$17, POST!B371))&gt;0))</f>
        <v>0</v>
      </c>
      <c r="C371" t="b">
        <f>AND(POST!C371&lt;&gt;"", OR(C$3=FALSE, SUMPRODUCT(--EXACT(C$5:C$17, POST!C371))&gt;0))</f>
        <v>0</v>
      </c>
      <c r="D371" t="b">
        <f>AND(POST!D371&lt;&gt;"", OR(D$3=FALSE, SUMPRODUCT(--EXACT(D$5:D$17, POST!D371))&gt;0))</f>
        <v>0</v>
      </c>
      <c r="E371" t="b">
        <f>AND(POST!E371&lt;&gt;"", OR(E$3=FALSE, SUMPRODUCT(--EXACT(E$5:E$17, POST!E371))&gt;0))</f>
        <v>0</v>
      </c>
      <c r="F371" t="b">
        <f>AND(POST!F371&lt;&gt;"", OR(F$3=FALSE, SUMPRODUCT(--EXACT(F$5:F$17, POST!F371))&gt;0))</f>
        <v>0</v>
      </c>
      <c r="G371" t="b">
        <f>AND(POST!G371&lt;&gt;"", OR(G$3=FALSE, SUMPRODUCT(--EXACT(G$5:G$17, POST!G371))&gt;0))</f>
        <v>0</v>
      </c>
      <c r="H371" t="b">
        <f>AND(POST!H371&lt;&gt;"", OR(H$3=FALSE, SUMPRODUCT(--EXACT(H$5:H$17, POST!H371))&gt;0))</f>
        <v>0</v>
      </c>
      <c r="I371" t="b">
        <f>AND(POST!I371&lt;&gt;"", OR(I$3=FALSE, SUMPRODUCT(--EXACT(I$5:I$17, POST!I371))&gt;0))</f>
        <v>0</v>
      </c>
      <c r="J371" t="b">
        <f>AND(POST!J371&lt;&gt;"", OR(J$3=FALSE, SUMPRODUCT(--EXACT(J$5:J$17, POST!J371))&gt;0))</f>
        <v>0</v>
      </c>
      <c r="K371" t="b">
        <f>AND(POST!K371&lt;&gt;"", OR(K$3=FALSE, SUMPRODUCT(--EXACT(K$5:K$17, POST!K371))&gt;0))</f>
        <v>0</v>
      </c>
      <c r="L371" t="b">
        <f>AND(POST!L371&lt;&gt;"", OR(L$3=FALSE, SUMPRODUCT(--EXACT(L$5:L$17, POST!L371))&gt;0))</f>
        <v>0</v>
      </c>
      <c r="M371" t="b">
        <f>AND(POST!M371&lt;&gt;"", OR(M$3=FALSE, SUMPRODUCT(--EXACT(M$5:M$17, POST!M371))&gt;0))</f>
        <v>0</v>
      </c>
      <c r="N371" t="b">
        <f>AND(POST!N371&lt;&gt;"", OR(N$3=FALSE, SUMPRODUCT(--EXACT(N$5:N$17, POST!N371))&gt;0))</f>
        <v>0</v>
      </c>
      <c r="O371" t="b">
        <f>AND(POST!O371&lt;&gt;"", OR(O$3=FALSE, SUMPRODUCT(--EXACT(O$5:O$17, POST!O371))&gt;0))</f>
        <v>0</v>
      </c>
      <c r="P371" t="b">
        <f>AND(POST!P371&lt;&gt;"", OR(P$3=FALSE, SUMPRODUCT(--EXACT(P$5:P$17, POST!P371))&gt;0))</f>
        <v>0</v>
      </c>
      <c r="Q371" t="b">
        <f>AND(POST!Q371&lt;&gt;"", OR(Q$3=FALSE, SUMPRODUCT(--EXACT(Q$5:Q$17, POST!Q371))&gt;0))</f>
        <v>0</v>
      </c>
      <c r="R371" t="b">
        <f>AND(POST!R371&lt;&gt;"", OR(R$3=FALSE, SUMPRODUCT(--EXACT(R$5:R$17, POST!R371))&gt;0))</f>
        <v>0</v>
      </c>
      <c r="S371" t="b">
        <f>AND(POST!S371&lt;&gt;"", OR(S$3=FALSE, SUMPRODUCT(--EXACT(S$5:S$17, POST!S371))&gt;0))</f>
        <v>0</v>
      </c>
      <c r="T371" t="b">
        <f>AND(POST!T371&lt;&gt;"", OR(T$3=FALSE, SUMPRODUCT(--EXACT(T$5:T$17, POST!T371))&gt;0))</f>
        <v>0</v>
      </c>
      <c r="U371" t="b">
        <f>AND(POST!U371&lt;&gt;"", OR(U$3=FALSE, SUMPRODUCT(--EXACT(U$5:U$17, POST!U371))&gt;0))</f>
        <v>0</v>
      </c>
      <c r="V371" t="b">
        <f>AND(POST!V371&lt;&gt;"", OR(V$3=FALSE, SUMPRODUCT(--EXACT(V$5:V$17, POST!V371))&gt;0))</f>
        <v>0</v>
      </c>
    </row>
    <row r="372" spans="1:22" x14ac:dyDescent="0.2">
      <c r="A372" t="b">
        <f>AND(POST!A372&lt;&gt;"", SUMPRODUCT(--EXACT(POST!A$18:A$517, POST!A372))=1, SUMPRODUCT(--EXACT(PRE!A$18:A$517, POST!A372))&gt;0)</f>
        <v>0</v>
      </c>
      <c r="B372" t="b">
        <f>AND(POST!B372&lt;&gt;"", OR(B$3=FALSE, SUMPRODUCT(--EXACT(B$5:B$17, POST!B372))&gt;0))</f>
        <v>0</v>
      </c>
      <c r="C372" t="b">
        <f>AND(POST!C372&lt;&gt;"", OR(C$3=FALSE, SUMPRODUCT(--EXACT(C$5:C$17, POST!C372))&gt;0))</f>
        <v>0</v>
      </c>
      <c r="D372" t="b">
        <f>AND(POST!D372&lt;&gt;"", OR(D$3=FALSE, SUMPRODUCT(--EXACT(D$5:D$17, POST!D372))&gt;0))</f>
        <v>0</v>
      </c>
      <c r="E372" t="b">
        <f>AND(POST!E372&lt;&gt;"", OR(E$3=FALSE, SUMPRODUCT(--EXACT(E$5:E$17, POST!E372))&gt;0))</f>
        <v>0</v>
      </c>
      <c r="F372" t="b">
        <f>AND(POST!F372&lt;&gt;"", OR(F$3=FALSE, SUMPRODUCT(--EXACT(F$5:F$17, POST!F372))&gt;0))</f>
        <v>0</v>
      </c>
      <c r="G372" t="b">
        <f>AND(POST!G372&lt;&gt;"", OR(G$3=FALSE, SUMPRODUCT(--EXACT(G$5:G$17, POST!G372))&gt;0))</f>
        <v>0</v>
      </c>
      <c r="H372" t="b">
        <f>AND(POST!H372&lt;&gt;"", OR(H$3=FALSE, SUMPRODUCT(--EXACT(H$5:H$17, POST!H372))&gt;0))</f>
        <v>0</v>
      </c>
      <c r="I372" t="b">
        <f>AND(POST!I372&lt;&gt;"", OR(I$3=FALSE, SUMPRODUCT(--EXACT(I$5:I$17, POST!I372))&gt;0))</f>
        <v>0</v>
      </c>
      <c r="J372" t="b">
        <f>AND(POST!J372&lt;&gt;"", OR(J$3=FALSE, SUMPRODUCT(--EXACT(J$5:J$17, POST!J372))&gt;0))</f>
        <v>0</v>
      </c>
      <c r="K372" t="b">
        <f>AND(POST!K372&lt;&gt;"", OR(K$3=FALSE, SUMPRODUCT(--EXACT(K$5:K$17, POST!K372))&gt;0))</f>
        <v>0</v>
      </c>
      <c r="L372" t="b">
        <f>AND(POST!L372&lt;&gt;"", OR(L$3=FALSE, SUMPRODUCT(--EXACT(L$5:L$17, POST!L372))&gt;0))</f>
        <v>0</v>
      </c>
      <c r="M372" t="b">
        <f>AND(POST!M372&lt;&gt;"", OR(M$3=FALSE, SUMPRODUCT(--EXACT(M$5:M$17, POST!M372))&gt;0))</f>
        <v>0</v>
      </c>
      <c r="N372" t="b">
        <f>AND(POST!N372&lt;&gt;"", OR(N$3=FALSE, SUMPRODUCT(--EXACT(N$5:N$17, POST!N372))&gt;0))</f>
        <v>0</v>
      </c>
      <c r="O372" t="b">
        <f>AND(POST!O372&lt;&gt;"", OR(O$3=FALSE, SUMPRODUCT(--EXACT(O$5:O$17, POST!O372))&gt;0))</f>
        <v>0</v>
      </c>
      <c r="P372" t="b">
        <f>AND(POST!P372&lt;&gt;"", OR(P$3=FALSE, SUMPRODUCT(--EXACT(P$5:P$17, POST!P372))&gt;0))</f>
        <v>0</v>
      </c>
      <c r="Q372" t="b">
        <f>AND(POST!Q372&lt;&gt;"", OR(Q$3=FALSE, SUMPRODUCT(--EXACT(Q$5:Q$17, POST!Q372))&gt;0))</f>
        <v>0</v>
      </c>
      <c r="R372" t="b">
        <f>AND(POST!R372&lt;&gt;"", OR(R$3=FALSE, SUMPRODUCT(--EXACT(R$5:R$17, POST!R372))&gt;0))</f>
        <v>0</v>
      </c>
      <c r="S372" t="b">
        <f>AND(POST!S372&lt;&gt;"", OR(S$3=FALSE, SUMPRODUCT(--EXACT(S$5:S$17, POST!S372))&gt;0))</f>
        <v>0</v>
      </c>
      <c r="T372" t="b">
        <f>AND(POST!T372&lt;&gt;"", OR(T$3=FALSE, SUMPRODUCT(--EXACT(T$5:T$17, POST!T372))&gt;0))</f>
        <v>0</v>
      </c>
      <c r="U372" t="b">
        <f>AND(POST!U372&lt;&gt;"", OR(U$3=FALSE, SUMPRODUCT(--EXACT(U$5:U$17, POST!U372))&gt;0))</f>
        <v>0</v>
      </c>
      <c r="V372" t="b">
        <f>AND(POST!V372&lt;&gt;"", OR(V$3=FALSE, SUMPRODUCT(--EXACT(V$5:V$17, POST!V372))&gt;0))</f>
        <v>0</v>
      </c>
    </row>
    <row r="373" spans="1:22" x14ac:dyDescent="0.2">
      <c r="A373" t="b">
        <f>AND(POST!A373&lt;&gt;"", SUMPRODUCT(--EXACT(POST!A$18:A$517, POST!A373))=1, SUMPRODUCT(--EXACT(PRE!A$18:A$517, POST!A373))&gt;0)</f>
        <v>0</v>
      </c>
      <c r="B373" t="b">
        <f>AND(POST!B373&lt;&gt;"", OR(B$3=FALSE, SUMPRODUCT(--EXACT(B$5:B$17, POST!B373))&gt;0))</f>
        <v>0</v>
      </c>
      <c r="C373" t="b">
        <f>AND(POST!C373&lt;&gt;"", OR(C$3=FALSE, SUMPRODUCT(--EXACT(C$5:C$17, POST!C373))&gt;0))</f>
        <v>0</v>
      </c>
      <c r="D373" t="b">
        <f>AND(POST!D373&lt;&gt;"", OR(D$3=FALSE, SUMPRODUCT(--EXACT(D$5:D$17, POST!D373))&gt;0))</f>
        <v>0</v>
      </c>
      <c r="E373" t="b">
        <f>AND(POST!E373&lt;&gt;"", OR(E$3=FALSE, SUMPRODUCT(--EXACT(E$5:E$17, POST!E373))&gt;0))</f>
        <v>0</v>
      </c>
      <c r="F373" t="b">
        <f>AND(POST!F373&lt;&gt;"", OR(F$3=FALSE, SUMPRODUCT(--EXACT(F$5:F$17, POST!F373))&gt;0))</f>
        <v>0</v>
      </c>
      <c r="G373" t="b">
        <f>AND(POST!G373&lt;&gt;"", OR(G$3=FALSE, SUMPRODUCT(--EXACT(G$5:G$17, POST!G373))&gt;0))</f>
        <v>0</v>
      </c>
      <c r="H373" t="b">
        <f>AND(POST!H373&lt;&gt;"", OR(H$3=FALSE, SUMPRODUCT(--EXACT(H$5:H$17, POST!H373))&gt;0))</f>
        <v>0</v>
      </c>
      <c r="I373" t="b">
        <f>AND(POST!I373&lt;&gt;"", OR(I$3=FALSE, SUMPRODUCT(--EXACT(I$5:I$17, POST!I373))&gt;0))</f>
        <v>0</v>
      </c>
      <c r="J373" t="b">
        <f>AND(POST!J373&lt;&gt;"", OR(J$3=FALSE, SUMPRODUCT(--EXACT(J$5:J$17, POST!J373))&gt;0))</f>
        <v>0</v>
      </c>
      <c r="K373" t="b">
        <f>AND(POST!K373&lt;&gt;"", OR(K$3=FALSE, SUMPRODUCT(--EXACT(K$5:K$17, POST!K373))&gt;0))</f>
        <v>0</v>
      </c>
      <c r="L373" t="b">
        <f>AND(POST!L373&lt;&gt;"", OR(L$3=FALSE, SUMPRODUCT(--EXACT(L$5:L$17, POST!L373))&gt;0))</f>
        <v>0</v>
      </c>
      <c r="M373" t="b">
        <f>AND(POST!M373&lt;&gt;"", OR(M$3=FALSE, SUMPRODUCT(--EXACT(M$5:M$17, POST!M373))&gt;0))</f>
        <v>0</v>
      </c>
      <c r="N373" t="b">
        <f>AND(POST!N373&lt;&gt;"", OR(N$3=FALSE, SUMPRODUCT(--EXACT(N$5:N$17, POST!N373))&gt;0))</f>
        <v>0</v>
      </c>
      <c r="O373" t="b">
        <f>AND(POST!O373&lt;&gt;"", OR(O$3=FALSE, SUMPRODUCT(--EXACT(O$5:O$17, POST!O373))&gt;0))</f>
        <v>0</v>
      </c>
      <c r="P373" t="b">
        <f>AND(POST!P373&lt;&gt;"", OR(P$3=FALSE, SUMPRODUCT(--EXACT(P$5:P$17, POST!P373))&gt;0))</f>
        <v>0</v>
      </c>
      <c r="Q373" t="b">
        <f>AND(POST!Q373&lt;&gt;"", OR(Q$3=FALSE, SUMPRODUCT(--EXACT(Q$5:Q$17, POST!Q373))&gt;0))</f>
        <v>0</v>
      </c>
      <c r="R373" t="b">
        <f>AND(POST!R373&lt;&gt;"", OR(R$3=FALSE, SUMPRODUCT(--EXACT(R$5:R$17, POST!R373))&gt;0))</f>
        <v>0</v>
      </c>
      <c r="S373" t="b">
        <f>AND(POST!S373&lt;&gt;"", OR(S$3=FALSE, SUMPRODUCT(--EXACT(S$5:S$17, POST!S373))&gt;0))</f>
        <v>0</v>
      </c>
      <c r="T373" t="b">
        <f>AND(POST!T373&lt;&gt;"", OR(T$3=FALSE, SUMPRODUCT(--EXACT(T$5:T$17, POST!T373))&gt;0))</f>
        <v>0</v>
      </c>
      <c r="U373" t="b">
        <f>AND(POST!U373&lt;&gt;"", OR(U$3=FALSE, SUMPRODUCT(--EXACT(U$5:U$17, POST!U373))&gt;0))</f>
        <v>0</v>
      </c>
      <c r="V373" t="b">
        <f>AND(POST!V373&lt;&gt;"", OR(V$3=FALSE, SUMPRODUCT(--EXACT(V$5:V$17, POST!V373))&gt;0))</f>
        <v>0</v>
      </c>
    </row>
    <row r="374" spans="1:22" x14ac:dyDescent="0.2">
      <c r="A374" t="b">
        <f>AND(POST!A374&lt;&gt;"", SUMPRODUCT(--EXACT(POST!A$18:A$517, POST!A374))=1, SUMPRODUCT(--EXACT(PRE!A$18:A$517, POST!A374))&gt;0)</f>
        <v>0</v>
      </c>
      <c r="B374" t="b">
        <f>AND(POST!B374&lt;&gt;"", OR(B$3=FALSE, SUMPRODUCT(--EXACT(B$5:B$17, POST!B374))&gt;0))</f>
        <v>0</v>
      </c>
      <c r="C374" t="b">
        <f>AND(POST!C374&lt;&gt;"", OR(C$3=FALSE, SUMPRODUCT(--EXACT(C$5:C$17, POST!C374))&gt;0))</f>
        <v>0</v>
      </c>
      <c r="D374" t="b">
        <f>AND(POST!D374&lt;&gt;"", OR(D$3=FALSE, SUMPRODUCT(--EXACT(D$5:D$17, POST!D374))&gt;0))</f>
        <v>0</v>
      </c>
      <c r="E374" t="b">
        <f>AND(POST!E374&lt;&gt;"", OR(E$3=FALSE, SUMPRODUCT(--EXACT(E$5:E$17, POST!E374))&gt;0))</f>
        <v>0</v>
      </c>
      <c r="F374" t="b">
        <f>AND(POST!F374&lt;&gt;"", OR(F$3=FALSE, SUMPRODUCT(--EXACT(F$5:F$17, POST!F374))&gt;0))</f>
        <v>0</v>
      </c>
      <c r="G374" t="b">
        <f>AND(POST!G374&lt;&gt;"", OR(G$3=FALSE, SUMPRODUCT(--EXACT(G$5:G$17, POST!G374))&gt;0))</f>
        <v>0</v>
      </c>
      <c r="H374" t="b">
        <f>AND(POST!H374&lt;&gt;"", OR(H$3=FALSE, SUMPRODUCT(--EXACT(H$5:H$17, POST!H374))&gt;0))</f>
        <v>0</v>
      </c>
      <c r="I374" t="b">
        <f>AND(POST!I374&lt;&gt;"", OR(I$3=FALSE, SUMPRODUCT(--EXACT(I$5:I$17, POST!I374))&gt;0))</f>
        <v>0</v>
      </c>
      <c r="J374" t="b">
        <f>AND(POST!J374&lt;&gt;"", OR(J$3=FALSE, SUMPRODUCT(--EXACT(J$5:J$17, POST!J374))&gt;0))</f>
        <v>0</v>
      </c>
      <c r="K374" t="b">
        <f>AND(POST!K374&lt;&gt;"", OR(K$3=FALSE, SUMPRODUCT(--EXACT(K$5:K$17, POST!K374))&gt;0))</f>
        <v>0</v>
      </c>
      <c r="L374" t="b">
        <f>AND(POST!L374&lt;&gt;"", OR(L$3=FALSE, SUMPRODUCT(--EXACT(L$5:L$17, POST!L374))&gt;0))</f>
        <v>0</v>
      </c>
      <c r="M374" t="b">
        <f>AND(POST!M374&lt;&gt;"", OR(M$3=FALSE, SUMPRODUCT(--EXACT(M$5:M$17, POST!M374))&gt;0))</f>
        <v>0</v>
      </c>
      <c r="N374" t="b">
        <f>AND(POST!N374&lt;&gt;"", OR(N$3=FALSE, SUMPRODUCT(--EXACT(N$5:N$17, POST!N374))&gt;0))</f>
        <v>0</v>
      </c>
      <c r="O374" t="b">
        <f>AND(POST!O374&lt;&gt;"", OR(O$3=FALSE, SUMPRODUCT(--EXACT(O$5:O$17, POST!O374))&gt;0))</f>
        <v>0</v>
      </c>
      <c r="P374" t="b">
        <f>AND(POST!P374&lt;&gt;"", OR(P$3=FALSE, SUMPRODUCT(--EXACT(P$5:P$17, POST!P374))&gt;0))</f>
        <v>0</v>
      </c>
      <c r="Q374" t="b">
        <f>AND(POST!Q374&lt;&gt;"", OR(Q$3=FALSE, SUMPRODUCT(--EXACT(Q$5:Q$17, POST!Q374))&gt;0))</f>
        <v>0</v>
      </c>
      <c r="R374" t="b">
        <f>AND(POST!R374&lt;&gt;"", OR(R$3=FALSE, SUMPRODUCT(--EXACT(R$5:R$17, POST!R374))&gt;0))</f>
        <v>0</v>
      </c>
      <c r="S374" t="b">
        <f>AND(POST!S374&lt;&gt;"", OR(S$3=FALSE, SUMPRODUCT(--EXACT(S$5:S$17, POST!S374))&gt;0))</f>
        <v>0</v>
      </c>
      <c r="T374" t="b">
        <f>AND(POST!T374&lt;&gt;"", OR(T$3=FALSE, SUMPRODUCT(--EXACT(T$5:T$17, POST!T374))&gt;0))</f>
        <v>0</v>
      </c>
      <c r="U374" t="b">
        <f>AND(POST!U374&lt;&gt;"", OR(U$3=FALSE, SUMPRODUCT(--EXACT(U$5:U$17, POST!U374))&gt;0))</f>
        <v>0</v>
      </c>
      <c r="V374" t="b">
        <f>AND(POST!V374&lt;&gt;"", OR(V$3=FALSE, SUMPRODUCT(--EXACT(V$5:V$17, POST!V374))&gt;0))</f>
        <v>0</v>
      </c>
    </row>
    <row r="375" spans="1:22" x14ac:dyDescent="0.2">
      <c r="A375" t="b">
        <f>AND(POST!A375&lt;&gt;"", SUMPRODUCT(--EXACT(POST!A$18:A$517, POST!A375))=1, SUMPRODUCT(--EXACT(PRE!A$18:A$517, POST!A375))&gt;0)</f>
        <v>0</v>
      </c>
      <c r="B375" t="b">
        <f>AND(POST!B375&lt;&gt;"", OR(B$3=FALSE, SUMPRODUCT(--EXACT(B$5:B$17, POST!B375))&gt;0))</f>
        <v>0</v>
      </c>
      <c r="C375" t="b">
        <f>AND(POST!C375&lt;&gt;"", OR(C$3=FALSE, SUMPRODUCT(--EXACT(C$5:C$17, POST!C375))&gt;0))</f>
        <v>0</v>
      </c>
      <c r="D375" t="b">
        <f>AND(POST!D375&lt;&gt;"", OR(D$3=FALSE, SUMPRODUCT(--EXACT(D$5:D$17, POST!D375))&gt;0))</f>
        <v>0</v>
      </c>
      <c r="E375" t="b">
        <f>AND(POST!E375&lt;&gt;"", OR(E$3=FALSE, SUMPRODUCT(--EXACT(E$5:E$17, POST!E375))&gt;0))</f>
        <v>0</v>
      </c>
      <c r="F375" t="b">
        <f>AND(POST!F375&lt;&gt;"", OR(F$3=FALSE, SUMPRODUCT(--EXACT(F$5:F$17, POST!F375))&gt;0))</f>
        <v>0</v>
      </c>
      <c r="G375" t="b">
        <f>AND(POST!G375&lt;&gt;"", OR(G$3=FALSE, SUMPRODUCT(--EXACT(G$5:G$17, POST!G375))&gt;0))</f>
        <v>0</v>
      </c>
      <c r="H375" t="b">
        <f>AND(POST!H375&lt;&gt;"", OR(H$3=FALSE, SUMPRODUCT(--EXACT(H$5:H$17, POST!H375))&gt;0))</f>
        <v>0</v>
      </c>
      <c r="I375" t="b">
        <f>AND(POST!I375&lt;&gt;"", OR(I$3=FALSE, SUMPRODUCT(--EXACT(I$5:I$17, POST!I375))&gt;0))</f>
        <v>0</v>
      </c>
      <c r="J375" t="b">
        <f>AND(POST!J375&lt;&gt;"", OR(J$3=FALSE, SUMPRODUCT(--EXACT(J$5:J$17, POST!J375))&gt;0))</f>
        <v>0</v>
      </c>
      <c r="K375" t="b">
        <f>AND(POST!K375&lt;&gt;"", OR(K$3=FALSE, SUMPRODUCT(--EXACT(K$5:K$17, POST!K375))&gt;0))</f>
        <v>0</v>
      </c>
      <c r="L375" t="b">
        <f>AND(POST!L375&lt;&gt;"", OR(L$3=FALSE, SUMPRODUCT(--EXACT(L$5:L$17, POST!L375))&gt;0))</f>
        <v>0</v>
      </c>
      <c r="M375" t="b">
        <f>AND(POST!M375&lt;&gt;"", OR(M$3=FALSE, SUMPRODUCT(--EXACT(M$5:M$17, POST!M375))&gt;0))</f>
        <v>0</v>
      </c>
      <c r="N375" t="b">
        <f>AND(POST!N375&lt;&gt;"", OR(N$3=FALSE, SUMPRODUCT(--EXACT(N$5:N$17, POST!N375))&gt;0))</f>
        <v>0</v>
      </c>
      <c r="O375" t="b">
        <f>AND(POST!O375&lt;&gt;"", OR(O$3=FALSE, SUMPRODUCT(--EXACT(O$5:O$17, POST!O375))&gt;0))</f>
        <v>0</v>
      </c>
      <c r="P375" t="b">
        <f>AND(POST!P375&lt;&gt;"", OR(P$3=FALSE, SUMPRODUCT(--EXACT(P$5:P$17, POST!P375))&gt;0))</f>
        <v>0</v>
      </c>
      <c r="Q375" t="b">
        <f>AND(POST!Q375&lt;&gt;"", OR(Q$3=FALSE, SUMPRODUCT(--EXACT(Q$5:Q$17, POST!Q375))&gt;0))</f>
        <v>0</v>
      </c>
      <c r="R375" t="b">
        <f>AND(POST!R375&lt;&gt;"", OR(R$3=FALSE, SUMPRODUCT(--EXACT(R$5:R$17, POST!R375))&gt;0))</f>
        <v>0</v>
      </c>
      <c r="S375" t="b">
        <f>AND(POST!S375&lt;&gt;"", OR(S$3=FALSE, SUMPRODUCT(--EXACT(S$5:S$17, POST!S375))&gt;0))</f>
        <v>0</v>
      </c>
      <c r="T375" t="b">
        <f>AND(POST!T375&lt;&gt;"", OR(T$3=FALSE, SUMPRODUCT(--EXACT(T$5:T$17, POST!T375))&gt;0))</f>
        <v>0</v>
      </c>
      <c r="U375" t="b">
        <f>AND(POST!U375&lt;&gt;"", OR(U$3=FALSE, SUMPRODUCT(--EXACT(U$5:U$17, POST!U375))&gt;0))</f>
        <v>0</v>
      </c>
      <c r="V375" t="b">
        <f>AND(POST!V375&lt;&gt;"", OR(V$3=FALSE, SUMPRODUCT(--EXACT(V$5:V$17, POST!V375))&gt;0))</f>
        <v>0</v>
      </c>
    </row>
    <row r="376" spans="1:22" x14ac:dyDescent="0.2">
      <c r="A376" t="b">
        <f>AND(POST!A376&lt;&gt;"", SUMPRODUCT(--EXACT(POST!A$18:A$517, POST!A376))=1, SUMPRODUCT(--EXACT(PRE!A$18:A$517, POST!A376))&gt;0)</f>
        <v>0</v>
      </c>
      <c r="B376" t="b">
        <f>AND(POST!B376&lt;&gt;"", OR(B$3=FALSE, SUMPRODUCT(--EXACT(B$5:B$17, POST!B376))&gt;0))</f>
        <v>0</v>
      </c>
      <c r="C376" t="b">
        <f>AND(POST!C376&lt;&gt;"", OR(C$3=FALSE, SUMPRODUCT(--EXACT(C$5:C$17, POST!C376))&gt;0))</f>
        <v>0</v>
      </c>
      <c r="D376" t="b">
        <f>AND(POST!D376&lt;&gt;"", OR(D$3=FALSE, SUMPRODUCT(--EXACT(D$5:D$17, POST!D376))&gt;0))</f>
        <v>0</v>
      </c>
      <c r="E376" t="b">
        <f>AND(POST!E376&lt;&gt;"", OR(E$3=FALSE, SUMPRODUCT(--EXACT(E$5:E$17, POST!E376))&gt;0))</f>
        <v>0</v>
      </c>
      <c r="F376" t="b">
        <f>AND(POST!F376&lt;&gt;"", OR(F$3=FALSE, SUMPRODUCT(--EXACT(F$5:F$17, POST!F376))&gt;0))</f>
        <v>0</v>
      </c>
      <c r="G376" t="b">
        <f>AND(POST!G376&lt;&gt;"", OR(G$3=FALSE, SUMPRODUCT(--EXACT(G$5:G$17, POST!G376))&gt;0))</f>
        <v>0</v>
      </c>
      <c r="H376" t="b">
        <f>AND(POST!H376&lt;&gt;"", OR(H$3=FALSE, SUMPRODUCT(--EXACT(H$5:H$17, POST!H376))&gt;0))</f>
        <v>0</v>
      </c>
      <c r="I376" t="b">
        <f>AND(POST!I376&lt;&gt;"", OR(I$3=FALSE, SUMPRODUCT(--EXACT(I$5:I$17, POST!I376))&gt;0))</f>
        <v>0</v>
      </c>
      <c r="J376" t="b">
        <f>AND(POST!J376&lt;&gt;"", OR(J$3=FALSE, SUMPRODUCT(--EXACT(J$5:J$17, POST!J376))&gt;0))</f>
        <v>0</v>
      </c>
      <c r="K376" t="b">
        <f>AND(POST!K376&lt;&gt;"", OR(K$3=FALSE, SUMPRODUCT(--EXACT(K$5:K$17, POST!K376))&gt;0))</f>
        <v>0</v>
      </c>
      <c r="L376" t="b">
        <f>AND(POST!L376&lt;&gt;"", OR(L$3=FALSE, SUMPRODUCT(--EXACT(L$5:L$17, POST!L376))&gt;0))</f>
        <v>0</v>
      </c>
      <c r="M376" t="b">
        <f>AND(POST!M376&lt;&gt;"", OR(M$3=FALSE, SUMPRODUCT(--EXACT(M$5:M$17, POST!M376))&gt;0))</f>
        <v>0</v>
      </c>
      <c r="N376" t="b">
        <f>AND(POST!N376&lt;&gt;"", OR(N$3=FALSE, SUMPRODUCT(--EXACT(N$5:N$17, POST!N376))&gt;0))</f>
        <v>0</v>
      </c>
      <c r="O376" t="b">
        <f>AND(POST!O376&lt;&gt;"", OR(O$3=FALSE, SUMPRODUCT(--EXACT(O$5:O$17, POST!O376))&gt;0))</f>
        <v>0</v>
      </c>
      <c r="P376" t="b">
        <f>AND(POST!P376&lt;&gt;"", OR(P$3=FALSE, SUMPRODUCT(--EXACT(P$5:P$17, POST!P376))&gt;0))</f>
        <v>0</v>
      </c>
      <c r="Q376" t="b">
        <f>AND(POST!Q376&lt;&gt;"", OR(Q$3=FALSE, SUMPRODUCT(--EXACT(Q$5:Q$17, POST!Q376))&gt;0))</f>
        <v>0</v>
      </c>
      <c r="R376" t="b">
        <f>AND(POST!R376&lt;&gt;"", OR(R$3=FALSE, SUMPRODUCT(--EXACT(R$5:R$17, POST!R376))&gt;0))</f>
        <v>0</v>
      </c>
      <c r="S376" t="b">
        <f>AND(POST!S376&lt;&gt;"", OR(S$3=FALSE, SUMPRODUCT(--EXACT(S$5:S$17, POST!S376))&gt;0))</f>
        <v>0</v>
      </c>
      <c r="T376" t="b">
        <f>AND(POST!T376&lt;&gt;"", OR(T$3=FALSE, SUMPRODUCT(--EXACT(T$5:T$17, POST!T376))&gt;0))</f>
        <v>0</v>
      </c>
      <c r="U376" t="b">
        <f>AND(POST!U376&lt;&gt;"", OR(U$3=FALSE, SUMPRODUCT(--EXACT(U$5:U$17, POST!U376))&gt;0))</f>
        <v>0</v>
      </c>
      <c r="V376" t="b">
        <f>AND(POST!V376&lt;&gt;"", OR(V$3=FALSE, SUMPRODUCT(--EXACT(V$5:V$17, POST!V376))&gt;0))</f>
        <v>0</v>
      </c>
    </row>
    <row r="377" spans="1:22" x14ac:dyDescent="0.2">
      <c r="A377" t="b">
        <f>AND(POST!A377&lt;&gt;"", SUMPRODUCT(--EXACT(POST!A$18:A$517, POST!A377))=1, SUMPRODUCT(--EXACT(PRE!A$18:A$517, POST!A377))&gt;0)</f>
        <v>0</v>
      </c>
      <c r="B377" t="b">
        <f>AND(POST!B377&lt;&gt;"", OR(B$3=FALSE, SUMPRODUCT(--EXACT(B$5:B$17, POST!B377))&gt;0))</f>
        <v>0</v>
      </c>
      <c r="C377" t="b">
        <f>AND(POST!C377&lt;&gt;"", OR(C$3=FALSE, SUMPRODUCT(--EXACT(C$5:C$17, POST!C377))&gt;0))</f>
        <v>0</v>
      </c>
      <c r="D377" t="b">
        <f>AND(POST!D377&lt;&gt;"", OR(D$3=FALSE, SUMPRODUCT(--EXACT(D$5:D$17, POST!D377))&gt;0))</f>
        <v>0</v>
      </c>
      <c r="E377" t="b">
        <f>AND(POST!E377&lt;&gt;"", OR(E$3=FALSE, SUMPRODUCT(--EXACT(E$5:E$17, POST!E377))&gt;0))</f>
        <v>0</v>
      </c>
      <c r="F377" t="b">
        <f>AND(POST!F377&lt;&gt;"", OR(F$3=FALSE, SUMPRODUCT(--EXACT(F$5:F$17, POST!F377))&gt;0))</f>
        <v>0</v>
      </c>
      <c r="G377" t="b">
        <f>AND(POST!G377&lt;&gt;"", OR(G$3=FALSE, SUMPRODUCT(--EXACT(G$5:G$17, POST!G377))&gt;0))</f>
        <v>0</v>
      </c>
      <c r="H377" t="b">
        <f>AND(POST!H377&lt;&gt;"", OR(H$3=FALSE, SUMPRODUCT(--EXACT(H$5:H$17, POST!H377))&gt;0))</f>
        <v>0</v>
      </c>
      <c r="I377" t="b">
        <f>AND(POST!I377&lt;&gt;"", OR(I$3=FALSE, SUMPRODUCT(--EXACT(I$5:I$17, POST!I377))&gt;0))</f>
        <v>0</v>
      </c>
      <c r="J377" t="b">
        <f>AND(POST!J377&lt;&gt;"", OR(J$3=FALSE, SUMPRODUCT(--EXACT(J$5:J$17, POST!J377))&gt;0))</f>
        <v>0</v>
      </c>
      <c r="K377" t="b">
        <f>AND(POST!K377&lt;&gt;"", OR(K$3=FALSE, SUMPRODUCT(--EXACT(K$5:K$17, POST!K377))&gt;0))</f>
        <v>0</v>
      </c>
      <c r="L377" t="b">
        <f>AND(POST!L377&lt;&gt;"", OR(L$3=FALSE, SUMPRODUCT(--EXACT(L$5:L$17, POST!L377))&gt;0))</f>
        <v>0</v>
      </c>
      <c r="M377" t="b">
        <f>AND(POST!M377&lt;&gt;"", OR(M$3=FALSE, SUMPRODUCT(--EXACT(M$5:M$17, POST!M377))&gt;0))</f>
        <v>0</v>
      </c>
      <c r="N377" t="b">
        <f>AND(POST!N377&lt;&gt;"", OR(N$3=FALSE, SUMPRODUCT(--EXACT(N$5:N$17, POST!N377))&gt;0))</f>
        <v>0</v>
      </c>
      <c r="O377" t="b">
        <f>AND(POST!O377&lt;&gt;"", OR(O$3=FALSE, SUMPRODUCT(--EXACT(O$5:O$17, POST!O377))&gt;0))</f>
        <v>0</v>
      </c>
      <c r="P377" t="b">
        <f>AND(POST!P377&lt;&gt;"", OR(P$3=FALSE, SUMPRODUCT(--EXACT(P$5:P$17, POST!P377))&gt;0))</f>
        <v>0</v>
      </c>
      <c r="Q377" t="b">
        <f>AND(POST!Q377&lt;&gt;"", OR(Q$3=FALSE, SUMPRODUCT(--EXACT(Q$5:Q$17, POST!Q377))&gt;0))</f>
        <v>0</v>
      </c>
      <c r="R377" t="b">
        <f>AND(POST!R377&lt;&gt;"", OR(R$3=FALSE, SUMPRODUCT(--EXACT(R$5:R$17, POST!R377))&gt;0))</f>
        <v>0</v>
      </c>
      <c r="S377" t="b">
        <f>AND(POST!S377&lt;&gt;"", OR(S$3=FALSE, SUMPRODUCT(--EXACT(S$5:S$17, POST!S377))&gt;0))</f>
        <v>0</v>
      </c>
      <c r="T377" t="b">
        <f>AND(POST!T377&lt;&gt;"", OR(T$3=FALSE, SUMPRODUCT(--EXACT(T$5:T$17, POST!T377))&gt;0))</f>
        <v>0</v>
      </c>
      <c r="U377" t="b">
        <f>AND(POST!U377&lt;&gt;"", OR(U$3=FALSE, SUMPRODUCT(--EXACT(U$5:U$17, POST!U377))&gt;0))</f>
        <v>0</v>
      </c>
      <c r="V377" t="b">
        <f>AND(POST!V377&lt;&gt;"", OR(V$3=FALSE, SUMPRODUCT(--EXACT(V$5:V$17, POST!V377))&gt;0))</f>
        <v>0</v>
      </c>
    </row>
    <row r="378" spans="1:22" x14ac:dyDescent="0.2">
      <c r="A378" t="b">
        <f>AND(POST!A378&lt;&gt;"", SUMPRODUCT(--EXACT(POST!A$18:A$517, POST!A378))=1, SUMPRODUCT(--EXACT(PRE!A$18:A$517, POST!A378))&gt;0)</f>
        <v>0</v>
      </c>
      <c r="B378" t="b">
        <f>AND(POST!B378&lt;&gt;"", OR(B$3=FALSE, SUMPRODUCT(--EXACT(B$5:B$17, POST!B378))&gt;0))</f>
        <v>0</v>
      </c>
      <c r="C378" t="b">
        <f>AND(POST!C378&lt;&gt;"", OR(C$3=FALSE, SUMPRODUCT(--EXACT(C$5:C$17, POST!C378))&gt;0))</f>
        <v>0</v>
      </c>
      <c r="D378" t="b">
        <f>AND(POST!D378&lt;&gt;"", OR(D$3=FALSE, SUMPRODUCT(--EXACT(D$5:D$17, POST!D378))&gt;0))</f>
        <v>0</v>
      </c>
      <c r="E378" t="b">
        <f>AND(POST!E378&lt;&gt;"", OR(E$3=FALSE, SUMPRODUCT(--EXACT(E$5:E$17, POST!E378))&gt;0))</f>
        <v>0</v>
      </c>
      <c r="F378" t="b">
        <f>AND(POST!F378&lt;&gt;"", OR(F$3=FALSE, SUMPRODUCT(--EXACT(F$5:F$17, POST!F378))&gt;0))</f>
        <v>0</v>
      </c>
      <c r="G378" t="b">
        <f>AND(POST!G378&lt;&gt;"", OR(G$3=FALSE, SUMPRODUCT(--EXACT(G$5:G$17, POST!G378))&gt;0))</f>
        <v>0</v>
      </c>
      <c r="H378" t="b">
        <f>AND(POST!H378&lt;&gt;"", OR(H$3=FALSE, SUMPRODUCT(--EXACT(H$5:H$17, POST!H378))&gt;0))</f>
        <v>0</v>
      </c>
      <c r="I378" t="b">
        <f>AND(POST!I378&lt;&gt;"", OR(I$3=FALSE, SUMPRODUCT(--EXACT(I$5:I$17, POST!I378))&gt;0))</f>
        <v>0</v>
      </c>
      <c r="J378" t="b">
        <f>AND(POST!J378&lt;&gt;"", OR(J$3=FALSE, SUMPRODUCT(--EXACT(J$5:J$17, POST!J378))&gt;0))</f>
        <v>0</v>
      </c>
      <c r="K378" t="b">
        <f>AND(POST!K378&lt;&gt;"", OR(K$3=FALSE, SUMPRODUCT(--EXACT(K$5:K$17, POST!K378))&gt;0))</f>
        <v>0</v>
      </c>
      <c r="L378" t="b">
        <f>AND(POST!L378&lt;&gt;"", OR(L$3=FALSE, SUMPRODUCT(--EXACT(L$5:L$17, POST!L378))&gt;0))</f>
        <v>0</v>
      </c>
      <c r="M378" t="b">
        <f>AND(POST!M378&lt;&gt;"", OR(M$3=FALSE, SUMPRODUCT(--EXACT(M$5:M$17, POST!M378))&gt;0))</f>
        <v>0</v>
      </c>
      <c r="N378" t="b">
        <f>AND(POST!N378&lt;&gt;"", OR(N$3=FALSE, SUMPRODUCT(--EXACT(N$5:N$17, POST!N378))&gt;0))</f>
        <v>0</v>
      </c>
      <c r="O378" t="b">
        <f>AND(POST!O378&lt;&gt;"", OR(O$3=FALSE, SUMPRODUCT(--EXACT(O$5:O$17, POST!O378))&gt;0))</f>
        <v>0</v>
      </c>
      <c r="P378" t="b">
        <f>AND(POST!P378&lt;&gt;"", OR(P$3=FALSE, SUMPRODUCT(--EXACT(P$5:P$17, POST!P378))&gt;0))</f>
        <v>0</v>
      </c>
      <c r="Q378" t="b">
        <f>AND(POST!Q378&lt;&gt;"", OR(Q$3=FALSE, SUMPRODUCT(--EXACT(Q$5:Q$17, POST!Q378))&gt;0))</f>
        <v>0</v>
      </c>
      <c r="R378" t="b">
        <f>AND(POST!R378&lt;&gt;"", OR(R$3=FALSE, SUMPRODUCT(--EXACT(R$5:R$17, POST!R378))&gt;0))</f>
        <v>0</v>
      </c>
      <c r="S378" t="b">
        <f>AND(POST!S378&lt;&gt;"", OR(S$3=FALSE, SUMPRODUCT(--EXACT(S$5:S$17, POST!S378))&gt;0))</f>
        <v>0</v>
      </c>
      <c r="T378" t="b">
        <f>AND(POST!T378&lt;&gt;"", OR(T$3=FALSE, SUMPRODUCT(--EXACT(T$5:T$17, POST!T378))&gt;0))</f>
        <v>0</v>
      </c>
      <c r="U378" t="b">
        <f>AND(POST!U378&lt;&gt;"", OR(U$3=FALSE, SUMPRODUCT(--EXACT(U$5:U$17, POST!U378))&gt;0))</f>
        <v>0</v>
      </c>
      <c r="V378" t="b">
        <f>AND(POST!V378&lt;&gt;"", OR(V$3=FALSE, SUMPRODUCT(--EXACT(V$5:V$17, POST!V378))&gt;0))</f>
        <v>0</v>
      </c>
    </row>
    <row r="379" spans="1:22" x14ac:dyDescent="0.2">
      <c r="A379" t="b">
        <f>AND(POST!A379&lt;&gt;"", SUMPRODUCT(--EXACT(POST!A$18:A$517, POST!A379))=1, SUMPRODUCT(--EXACT(PRE!A$18:A$517, POST!A379))&gt;0)</f>
        <v>0</v>
      </c>
      <c r="B379" t="b">
        <f>AND(POST!B379&lt;&gt;"", OR(B$3=FALSE, SUMPRODUCT(--EXACT(B$5:B$17, POST!B379))&gt;0))</f>
        <v>0</v>
      </c>
      <c r="C379" t="b">
        <f>AND(POST!C379&lt;&gt;"", OR(C$3=FALSE, SUMPRODUCT(--EXACT(C$5:C$17, POST!C379))&gt;0))</f>
        <v>0</v>
      </c>
      <c r="D379" t="b">
        <f>AND(POST!D379&lt;&gt;"", OR(D$3=FALSE, SUMPRODUCT(--EXACT(D$5:D$17, POST!D379))&gt;0))</f>
        <v>0</v>
      </c>
      <c r="E379" t="b">
        <f>AND(POST!E379&lt;&gt;"", OR(E$3=FALSE, SUMPRODUCT(--EXACT(E$5:E$17, POST!E379))&gt;0))</f>
        <v>0</v>
      </c>
      <c r="F379" t="b">
        <f>AND(POST!F379&lt;&gt;"", OR(F$3=FALSE, SUMPRODUCT(--EXACT(F$5:F$17, POST!F379))&gt;0))</f>
        <v>0</v>
      </c>
      <c r="G379" t="b">
        <f>AND(POST!G379&lt;&gt;"", OR(G$3=FALSE, SUMPRODUCT(--EXACT(G$5:G$17, POST!G379))&gt;0))</f>
        <v>0</v>
      </c>
      <c r="H379" t="b">
        <f>AND(POST!H379&lt;&gt;"", OR(H$3=FALSE, SUMPRODUCT(--EXACT(H$5:H$17, POST!H379))&gt;0))</f>
        <v>0</v>
      </c>
      <c r="I379" t="b">
        <f>AND(POST!I379&lt;&gt;"", OR(I$3=FALSE, SUMPRODUCT(--EXACT(I$5:I$17, POST!I379))&gt;0))</f>
        <v>0</v>
      </c>
      <c r="J379" t="b">
        <f>AND(POST!J379&lt;&gt;"", OR(J$3=FALSE, SUMPRODUCT(--EXACT(J$5:J$17, POST!J379))&gt;0))</f>
        <v>0</v>
      </c>
      <c r="K379" t="b">
        <f>AND(POST!K379&lt;&gt;"", OR(K$3=FALSE, SUMPRODUCT(--EXACT(K$5:K$17, POST!K379))&gt;0))</f>
        <v>0</v>
      </c>
      <c r="L379" t="b">
        <f>AND(POST!L379&lt;&gt;"", OR(L$3=FALSE, SUMPRODUCT(--EXACT(L$5:L$17, POST!L379))&gt;0))</f>
        <v>0</v>
      </c>
      <c r="M379" t="b">
        <f>AND(POST!M379&lt;&gt;"", OR(M$3=FALSE, SUMPRODUCT(--EXACT(M$5:M$17, POST!M379))&gt;0))</f>
        <v>0</v>
      </c>
      <c r="N379" t="b">
        <f>AND(POST!N379&lt;&gt;"", OR(N$3=FALSE, SUMPRODUCT(--EXACT(N$5:N$17, POST!N379))&gt;0))</f>
        <v>0</v>
      </c>
      <c r="O379" t="b">
        <f>AND(POST!O379&lt;&gt;"", OR(O$3=FALSE, SUMPRODUCT(--EXACT(O$5:O$17, POST!O379))&gt;0))</f>
        <v>0</v>
      </c>
      <c r="P379" t="b">
        <f>AND(POST!P379&lt;&gt;"", OR(P$3=FALSE, SUMPRODUCT(--EXACT(P$5:P$17, POST!P379))&gt;0))</f>
        <v>0</v>
      </c>
      <c r="Q379" t="b">
        <f>AND(POST!Q379&lt;&gt;"", OR(Q$3=FALSE, SUMPRODUCT(--EXACT(Q$5:Q$17, POST!Q379))&gt;0))</f>
        <v>0</v>
      </c>
      <c r="R379" t="b">
        <f>AND(POST!R379&lt;&gt;"", OR(R$3=FALSE, SUMPRODUCT(--EXACT(R$5:R$17, POST!R379))&gt;0))</f>
        <v>0</v>
      </c>
      <c r="S379" t="b">
        <f>AND(POST!S379&lt;&gt;"", OR(S$3=FALSE, SUMPRODUCT(--EXACT(S$5:S$17, POST!S379))&gt;0))</f>
        <v>0</v>
      </c>
      <c r="T379" t="b">
        <f>AND(POST!T379&lt;&gt;"", OR(T$3=FALSE, SUMPRODUCT(--EXACT(T$5:T$17, POST!T379))&gt;0))</f>
        <v>0</v>
      </c>
      <c r="U379" t="b">
        <f>AND(POST!U379&lt;&gt;"", OR(U$3=FALSE, SUMPRODUCT(--EXACT(U$5:U$17, POST!U379))&gt;0))</f>
        <v>0</v>
      </c>
      <c r="V379" t="b">
        <f>AND(POST!V379&lt;&gt;"", OR(V$3=FALSE, SUMPRODUCT(--EXACT(V$5:V$17, POST!V379))&gt;0))</f>
        <v>0</v>
      </c>
    </row>
    <row r="380" spans="1:22" x14ac:dyDescent="0.2">
      <c r="A380" t="b">
        <f>AND(POST!A380&lt;&gt;"", SUMPRODUCT(--EXACT(POST!A$18:A$517, POST!A380))=1, SUMPRODUCT(--EXACT(PRE!A$18:A$517, POST!A380))&gt;0)</f>
        <v>0</v>
      </c>
      <c r="B380" t="b">
        <f>AND(POST!B380&lt;&gt;"", OR(B$3=FALSE, SUMPRODUCT(--EXACT(B$5:B$17, POST!B380))&gt;0))</f>
        <v>0</v>
      </c>
      <c r="C380" t="b">
        <f>AND(POST!C380&lt;&gt;"", OR(C$3=FALSE, SUMPRODUCT(--EXACT(C$5:C$17, POST!C380))&gt;0))</f>
        <v>0</v>
      </c>
      <c r="D380" t="b">
        <f>AND(POST!D380&lt;&gt;"", OR(D$3=FALSE, SUMPRODUCT(--EXACT(D$5:D$17, POST!D380))&gt;0))</f>
        <v>0</v>
      </c>
      <c r="E380" t="b">
        <f>AND(POST!E380&lt;&gt;"", OR(E$3=FALSE, SUMPRODUCT(--EXACT(E$5:E$17, POST!E380))&gt;0))</f>
        <v>0</v>
      </c>
      <c r="F380" t="b">
        <f>AND(POST!F380&lt;&gt;"", OR(F$3=FALSE, SUMPRODUCT(--EXACT(F$5:F$17, POST!F380))&gt;0))</f>
        <v>0</v>
      </c>
      <c r="G380" t="b">
        <f>AND(POST!G380&lt;&gt;"", OR(G$3=FALSE, SUMPRODUCT(--EXACT(G$5:G$17, POST!G380))&gt;0))</f>
        <v>0</v>
      </c>
      <c r="H380" t="b">
        <f>AND(POST!H380&lt;&gt;"", OR(H$3=FALSE, SUMPRODUCT(--EXACT(H$5:H$17, POST!H380))&gt;0))</f>
        <v>0</v>
      </c>
      <c r="I380" t="b">
        <f>AND(POST!I380&lt;&gt;"", OR(I$3=FALSE, SUMPRODUCT(--EXACT(I$5:I$17, POST!I380))&gt;0))</f>
        <v>0</v>
      </c>
      <c r="J380" t="b">
        <f>AND(POST!J380&lt;&gt;"", OR(J$3=FALSE, SUMPRODUCT(--EXACT(J$5:J$17, POST!J380))&gt;0))</f>
        <v>0</v>
      </c>
      <c r="K380" t="b">
        <f>AND(POST!K380&lt;&gt;"", OR(K$3=FALSE, SUMPRODUCT(--EXACT(K$5:K$17, POST!K380))&gt;0))</f>
        <v>0</v>
      </c>
      <c r="L380" t="b">
        <f>AND(POST!L380&lt;&gt;"", OR(L$3=FALSE, SUMPRODUCT(--EXACT(L$5:L$17, POST!L380))&gt;0))</f>
        <v>0</v>
      </c>
      <c r="M380" t="b">
        <f>AND(POST!M380&lt;&gt;"", OR(M$3=FALSE, SUMPRODUCT(--EXACT(M$5:M$17, POST!M380))&gt;0))</f>
        <v>0</v>
      </c>
      <c r="N380" t="b">
        <f>AND(POST!N380&lt;&gt;"", OR(N$3=FALSE, SUMPRODUCT(--EXACT(N$5:N$17, POST!N380))&gt;0))</f>
        <v>0</v>
      </c>
      <c r="O380" t="b">
        <f>AND(POST!O380&lt;&gt;"", OR(O$3=FALSE, SUMPRODUCT(--EXACT(O$5:O$17, POST!O380))&gt;0))</f>
        <v>0</v>
      </c>
      <c r="P380" t="b">
        <f>AND(POST!P380&lt;&gt;"", OR(P$3=FALSE, SUMPRODUCT(--EXACT(P$5:P$17, POST!P380))&gt;0))</f>
        <v>0</v>
      </c>
      <c r="Q380" t="b">
        <f>AND(POST!Q380&lt;&gt;"", OR(Q$3=FALSE, SUMPRODUCT(--EXACT(Q$5:Q$17, POST!Q380))&gt;0))</f>
        <v>0</v>
      </c>
      <c r="R380" t="b">
        <f>AND(POST!R380&lt;&gt;"", OR(R$3=FALSE, SUMPRODUCT(--EXACT(R$5:R$17, POST!R380))&gt;0))</f>
        <v>0</v>
      </c>
      <c r="S380" t="b">
        <f>AND(POST!S380&lt;&gt;"", OR(S$3=FALSE, SUMPRODUCT(--EXACT(S$5:S$17, POST!S380))&gt;0))</f>
        <v>0</v>
      </c>
      <c r="T380" t="b">
        <f>AND(POST!T380&lt;&gt;"", OR(T$3=FALSE, SUMPRODUCT(--EXACT(T$5:T$17, POST!T380))&gt;0))</f>
        <v>0</v>
      </c>
      <c r="U380" t="b">
        <f>AND(POST!U380&lt;&gt;"", OR(U$3=FALSE, SUMPRODUCT(--EXACT(U$5:U$17, POST!U380))&gt;0))</f>
        <v>0</v>
      </c>
      <c r="V380" t="b">
        <f>AND(POST!V380&lt;&gt;"", OR(V$3=FALSE, SUMPRODUCT(--EXACT(V$5:V$17, POST!V380))&gt;0))</f>
        <v>0</v>
      </c>
    </row>
    <row r="381" spans="1:22" x14ac:dyDescent="0.2">
      <c r="A381" t="b">
        <f>AND(POST!A381&lt;&gt;"", SUMPRODUCT(--EXACT(POST!A$18:A$517, POST!A381))=1, SUMPRODUCT(--EXACT(PRE!A$18:A$517, POST!A381))&gt;0)</f>
        <v>0</v>
      </c>
      <c r="B381" t="b">
        <f>AND(POST!B381&lt;&gt;"", OR(B$3=FALSE, SUMPRODUCT(--EXACT(B$5:B$17, POST!B381))&gt;0))</f>
        <v>0</v>
      </c>
      <c r="C381" t="b">
        <f>AND(POST!C381&lt;&gt;"", OR(C$3=FALSE, SUMPRODUCT(--EXACT(C$5:C$17, POST!C381))&gt;0))</f>
        <v>0</v>
      </c>
      <c r="D381" t="b">
        <f>AND(POST!D381&lt;&gt;"", OR(D$3=FALSE, SUMPRODUCT(--EXACT(D$5:D$17, POST!D381))&gt;0))</f>
        <v>0</v>
      </c>
      <c r="E381" t="b">
        <f>AND(POST!E381&lt;&gt;"", OR(E$3=FALSE, SUMPRODUCT(--EXACT(E$5:E$17, POST!E381))&gt;0))</f>
        <v>0</v>
      </c>
      <c r="F381" t="b">
        <f>AND(POST!F381&lt;&gt;"", OR(F$3=FALSE, SUMPRODUCT(--EXACT(F$5:F$17, POST!F381))&gt;0))</f>
        <v>0</v>
      </c>
      <c r="G381" t="b">
        <f>AND(POST!G381&lt;&gt;"", OR(G$3=FALSE, SUMPRODUCT(--EXACT(G$5:G$17, POST!G381))&gt;0))</f>
        <v>0</v>
      </c>
      <c r="H381" t="b">
        <f>AND(POST!H381&lt;&gt;"", OR(H$3=FALSE, SUMPRODUCT(--EXACT(H$5:H$17, POST!H381))&gt;0))</f>
        <v>0</v>
      </c>
      <c r="I381" t="b">
        <f>AND(POST!I381&lt;&gt;"", OR(I$3=FALSE, SUMPRODUCT(--EXACT(I$5:I$17, POST!I381))&gt;0))</f>
        <v>0</v>
      </c>
      <c r="J381" t="b">
        <f>AND(POST!J381&lt;&gt;"", OR(J$3=FALSE, SUMPRODUCT(--EXACT(J$5:J$17, POST!J381))&gt;0))</f>
        <v>0</v>
      </c>
      <c r="K381" t="b">
        <f>AND(POST!K381&lt;&gt;"", OR(K$3=FALSE, SUMPRODUCT(--EXACT(K$5:K$17, POST!K381))&gt;0))</f>
        <v>0</v>
      </c>
      <c r="L381" t="b">
        <f>AND(POST!L381&lt;&gt;"", OR(L$3=FALSE, SUMPRODUCT(--EXACT(L$5:L$17, POST!L381))&gt;0))</f>
        <v>0</v>
      </c>
      <c r="M381" t="b">
        <f>AND(POST!M381&lt;&gt;"", OR(M$3=FALSE, SUMPRODUCT(--EXACT(M$5:M$17, POST!M381))&gt;0))</f>
        <v>0</v>
      </c>
      <c r="N381" t="b">
        <f>AND(POST!N381&lt;&gt;"", OR(N$3=FALSE, SUMPRODUCT(--EXACT(N$5:N$17, POST!N381))&gt;0))</f>
        <v>0</v>
      </c>
      <c r="O381" t="b">
        <f>AND(POST!O381&lt;&gt;"", OR(O$3=FALSE, SUMPRODUCT(--EXACT(O$5:O$17, POST!O381))&gt;0))</f>
        <v>0</v>
      </c>
      <c r="P381" t="b">
        <f>AND(POST!P381&lt;&gt;"", OR(P$3=FALSE, SUMPRODUCT(--EXACT(P$5:P$17, POST!P381))&gt;0))</f>
        <v>0</v>
      </c>
      <c r="Q381" t="b">
        <f>AND(POST!Q381&lt;&gt;"", OR(Q$3=FALSE, SUMPRODUCT(--EXACT(Q$5:Q$17, POST!Q381))&gt;0))</f>
        <v>0</v>
      </c>
      <c r="R381" t="b">
        <f>AND(POST!R381&lt;&gt;"", OR(R$3=FALSE, SUMPRODUCT(--EXACT(R$5:R$17, POST!R381))&gt;0))</f>
        <v>0</v>
      </c>
      <c r="S381" t="b">
        <f>AND(POST!S381&lt;&gt;"", OR(S$3=FALSE, SUMPRODUCT(--EXACT(S$5:S$17, POST!S381))&gt;0))</f>
        <v>0</v>
      </c>
      <c r="T381" t="b">
        <f>AND(POST!T381&lt;&gt;"", OR(T$3=FALSE, SUMPRODUCT(--EXACT(T$5:T$17, POST!T381))&gt;0))</f>
        <v>0</v>
      </c>
      <c r="U381" t="b">
        <f>AND(POST!U381&lt;&gt;"", OR(U$3=FALSE, SUMPRODUCT(--EXACT(U$5:U$17, POST!U381))&gt;0))</f>
        <v>0</v>
      </c>
      <c r="V381" t="b">
        <f>AND(POST!V381&lt;&gt;"", OR(V$3=FALSE, SUMPRODUCT(--EXACT(V$5:V$17, POST!V381))&gt;0))</f>
        <v>0</v>
      </c>
    </row>
    <row r="382" spans="1:22" x14ac:dyDescent="0.2">
      <c r="A382" t="b">
        <f>AND(POST!A382&lt;&gt;"", SUMPRODUCT(--EXACT(POST!A$18:A$517, POST!A382))=1, SUMPRODUCT(--EXACT(PRE!A$18:A$517, POST!A382))&gt;0)</f>
        <v>0</v>
      </c>
      <c r="B382" t="b">
        <f>AND(POST!B382&lt;&gt;"", OR(B$3=FALSE, SUMPRODUCT(--EXACT(B$5:B$17, POST!B382))&gt;0))</f>
        <v>0</v>
      </c>
      <c r="C382" t="b">
        <f>AND(POST!C382&lt;&gt;"", OR(C$3=FALSE, SUMPRODUCT(--EXACT(C$5:C$17, POST!C382))&gt;0))</f>
        <v>0</v>
      </c>
      <c r="D382" t="b">
        <f>AND(POST!D382&lt;&gt;"", OR(D$3=FALSE, SUMPRODUCT(--EXACT(D$5:D$17, POST!D382))&gt;0))</f>
        <v>0</v>
      </c>
      <c r="E382" t="b">
        <f>AND(POST!E382&lt;&gt;"", OR(E$3=FALSE, SUMPRODUCT(--EXACT(E$5:E$17, POST!E382))&gt;0))</f>
        <v>0</v>
      </c>
      <c r="F382" t="b">
        <f>AND(POST!F382&lt;&gt;"", OR(F$3=FALSE, SUMPRODUCT(--EXACT(F$5:F$17, POST!F382))&gt;0))</f>
        <v>0</v>
      </c>
      <c r="G382" t="b">
        <f>AND(POST!G382&lt;&gt;"", OR(G$3=FALSE, SUMPRODUCT(--EXACT(G$5:G$17, POST!G382))&gt;0))</f>
        <v>0</v>
      </c>
      <c r="H382" t="b">
        <f>AND(POST!H382&lt;&gt;"", OR(H$3=FALSE, SUMPRODUCT(--EXACT(H$5:H$17, POST!H382))&gt;0))</f>
        <v>0</v>
      </c>
      <c r="I382" t="b">
        <f>AND(POST!I382&lt;&gt;"", OR(I$3=FALSE, SUMPRODUCT(--EXACT(I$5:I$17, POST!I382))&gt;0))</f>
        <v>0</v>
      </c>
      <c r="J382" t="b">
        <f>AND(POST!J382&lt;&gt;"", OR(J$3=FALSE, SUMPRODUCT(--EXACT(J$5:J$17, POST!J382))&gt;0))</f>
        <v>0</v>
      </c>
      <c r="K382" t="b">
        <f>AND(POST!K382&lt;&gt;"", OR(K$3=FALSE, SUMPRODUCT(--EXACT(K$5:K$17, POST!K382))&gt;0))</f>
        <v>0</v>
      </c>
      <c r="L382" t="b">
        <f>AND(POST!L382&lt;&gt;"", OR(L$3=FALSE, SUMPRODUCT(--EXACT(L$5:L$17, POST!L382))&gt;0))</f>
        <v>0</v>
      </c>
      <c r="M382" t="b">
        <f>AND(POST!M382&lt;&gt;"", OR(M$3=FALSE, SUMPRODUCT(--EXACT(M$5:M$17, POST!M382))&gt;0))</f>
        <v>0</v>
      </c>
      <c r="N382" t="b">
        <f>AND(POST!N382&lt;&gt;"", OR(N$3=FALSE, SUMPRODUCT(--EXACT(N$5:N$17, POST!N382))&gt;0))</f>
        <v>0</v>
      </c>
      <c r="O382" t="b">
        <f>AND(POST!O382&lt;&gt;"", OR(O$3=FALSE, SUMPRODUCT(--EXACT(O$5:O$17, POST!O382))&gt;0))</f>
        <v>0</v>
      </c>
      <c r="P382" t="b">
        <f>AND(POST!P382&lt;&gt;"", OR(P$3=FALSE, SUMPRODUCT(--EXACT(P$5:P$17, POST!P382))&gt;0))</f>
        <v>0</v>
      </c>
      <c r="Q382" t="b">
        <f>AND(POST!Q382&lt;&gt;"", OR(Q$3=FALSE, SUMPRODUCT(--EXACT(Q$5:Q$17, POST!Q382))&gt;0))</f>
        <v>0</v>
      </c>
      <c r="R382" t="b">
        <f>AND(POST!R382&lt;&gt;"", OR(R$3=FALSE, SUMPRODUCT(--EXACT(R$5:R$17, POST!R382))&gt;0))</f>
        <v>0</v>
      </c>
      <c r="S382" t="b">
        <f>AND(POST!S382&lt;&gt;"", OR(S$3=FALSE, SUMPRODUCT(--EXACT(S$5:S$17, POST!S382))&gt;0))</f>
        <v>0</v>
      </c>
      <c r="T382" t="b">
        <f>AND(POST!T382&lt;&gt;"", OR(T$3=FALSE, SUMPRODUCT(--EXACT(T$5:T$17, POST!T382))&gt;0))</f>
        <v>0</v>
      </c>
      <c r="U382" t="b">
        <f>AND(POST!U382&lt;&gt;"", OR(U$3=FALSE, SUMPRODUCT(--EXACT(U$5:U$17, POST!U382))&gt;0))</f>
        <v>0</v>
      </c>
      <c r="V382" t="b">
        <f>AND(POST!V382&lt;&gt;"", OR(V$3=FALSE, SUMPRODUCT(--EXACT(V$5:V$17, POST!V382))&gt;0))</f>
        <v>0</v>
      </c>
    </row>
    <row r="383" spans="1:22" x14ac:dyDescent="0.2">
      <c r="A383" t="b">
        <f>AND(POST!A383&lt;&gt;"", SUMPRODUCT(--EXACT(POST!A$18:A$517, POST!A383))=1, SUMPRODUCT(--EXACT(PRE!A$18:A$517, POST!A383))&gt;0)</f>
        <v>0</v>
      </c>
      <c r="B383" t="b">
        <f>AND(POST!B383&lt;&gt;"", OR(B$3=FALSE, SUMPRODUCT(--EXACT(B$5:B$17, POST!B383))&gt;0))</f>
        <v>0</v>
      </c>
      <c r="C383" t="b">
        <f>AND(POST!C383&lt;&gt;"", OR(C$3=FALSE, SUMPRODUCT(--EXACT(C$5:C$17, POST!C383))&gt;0))</f>
        <v>0</v>
      </c>
      <c r="D383" t="b">
        <f>AND(POST!D383&lt;&gt;"", OR(D$3=FALSE, SUMPRODUCT(--EXACT(D$5:D$17, POST!D383))&gt;0))</f>
        <v>0</v>
      </c>
      <c r="E383" t="b">
        <f>AND(POST!E383&lt;&gt;"", OR(E$3=FALSE, SUMPRODUCT(--EXACT(E$5:E$17, POST!E383))&gt;0))</f>
        <v>0</v>
      </c>
      <c r="F383" t="b">
        <f>AND(POST!F383&lt;&gt;"", OR(F$3=FALSE, SUMPRODUCT(--EXACT(F$5:F$17, POST!F383))&gt;0))</f>
        <v>0</v>
      </c>
      <c r="G383" t="b">
        <f>AND(POST!G383&lt;&gt;"", OR(G$3=FALSE, SUMPRODUCT(--EXACT(G$5:G$17, POST!G383))&gt;0))</f>
        <v>0</v>
      </c>
      <c r="H383" t="b">
        <f>AND(POST!H383&lt;&gt;"", OR(H$3=FALSE, SUMPRODUCT(--EXACT(H$5:H$17, POST!H383))&gt;0))</f>
        <v>0</v>
      </c>
      <c r="I383" t="b">
        <f>AND(POST!I383&lt;&gt;"", OR(I$3=FALSE, SUMPRODUCT(--EXACT(I$5:I$17, POST!I383))&gt;0))</f>
        <v>0</v>
      </c>
      <c r="J383" t="b">
        <f>AND(POST!J383&lt;&gt;"", OR(J$3=FALSE, SUMPRODUCT(--EXACT(J$5:J$17, POST!J383))&gt;0))</f>
        <v>0</v>
      </c>
      <c r="K383" t="b">
        <f>AND(POST!K383&lt;&gt;"", OR(K$3=FALSE, SUMPRODUCT(--EXACT(K$5:K$17, POST!K383))&gt;0))</f>
        <v>0</v>
      </c>
      <c r="L383" t="b">
        <f>AND(POST!L383&lt;&gt;"", OR(L$3=FALSE, SUMPRODUCT(--EXACT(L$5:L$17, POST!L383))&gt;0))</f>
        <v>0</v>
      </c>
      <c r="M383" t="b">
        <f>AND(POST!M383&lt;&gt;"", OR(M$3=FALSE, SUMPRODUCT(--EXACT(M$5:M$17, POST!M383))&gt;0))</f>
        <v>0</v>
      </c>
      <c r="N383" t="b">
        <f>AND(POST!N383&lt;&gt;"", OR(N$3=FALSE, SUMPRODUCT(--EXACT(N$5:N$17, POST!N383))&gt;0))</f>
        <v>0</v>
      </c>
      <c r="O383" t="b">
        <f>AND(POST!O383&lt;&gt;"", OR(O$3=FALSE, SUMPRODUCT(--EXACT(O$5:O$17, POST!O383))&gt;0))</f>
        <v>0</v>
      </c>
      <c r="P383" t="b">
        <f>AND(POST!P383&lt;&gt;"", OR(P$3=FALSE, SUMPRODUCT(--EXACT(P$5:P$17, POST!P383))&gt;0))</f>
        <v>0</v>
      </c>
      <c r="Q383" t="b">
        <f>AND(POST!Q383&lt;&gt;"", OR(Q$3=FALSE, SUMPRODUCT(--EXACT(Q$5:Q$17, POST!Q383))&gt;0))</f>
        <v>0</v>
      </c>
      <c r="R383" t="b">
        <f>AND(POST!R383&lt;&gt;"", OR(R$3=FALSE, SUMPRODUCT(--EXACT(R$5:R$17, POST!R383))&gt;0))</f>
        <v>0</v>
      </c>
      <c r="S383" t="b">
        <f>AND(POST!S383&lt;&gt;"", OR(S$3=FALSE, SUMPRODUCT(--EXACT(S$5:S$17, POST!S383))&gt;0))</f>
        <v>0</v>
      </c>
      <c r="T383" t="b">
        <f>AND(POST!T383&lt;&gt;"", OR(T$3=FALSE, SUMPRODUCT(--EXACT(T$5:T$17, POST!T383))&gt;0))</f>
        <v>0</v>
      </c>
      <c r="U383" t="b">
        <f>AND(POST!U383&lt;&gt;"", OR(U$3=FALSE, SUMPRODUCT(--EXACT(U$5:U$17, POST!U383))&gt;0))</f>
        <v>0</v>
      </c>
      <c r="V383" t="b">
        <f>AND(POST!V383&lt;&gt;"", OR(V$3=FALSE, SUMPRODUCT(--EXACT(V$5:V$17, POST!V383))&gt;0))</f>
        <v>0</v>
      </c>
    </row>
    <row r="384" spans="1:22" x14ac:dyDescent="0.2">
      <c r="A384" t="b">
        <f>AND(POST!A384&lt;&gt;"", SUMPRODUCT(--EXACT(POST!A$18:A$517, POST!A384))=1, SUMPRODUCT(--EXACT(PRE!A$18:A$517, POST!A384))&gt;0)</f>
        <v>0</v>
      </c>
      <c r="B384" t="b">
        <f>AND(POST!B384&lt;&gt;"", OR(B$3=FALSE, SUMPRODUCT(--EXACT(B$5:B$17, POST!B384))&gt;0))</f>
        <v>0</v>
      </c>
      <c r="C384" t="b">
        <f>AND(POST!C384&lt;&gt;"", OR(C$3=FALSE, SUMPRODUCT(--EXACT(C$5:C$17, POST!C384))&gt;0))</f>
        <v>0</v>
      </c>
      <c r="D384" t="b">
        <f>AND(POST!D384&lt;&gt;"", OR(D$3=FALSE, SUMPRODUCT(--EXACT(D$5:D$17, POST!D384))&gt;0))</f>
        <v>0</v>
      </c>
      <c r="E384" t="b">
        <f>AND(POST!E384&lt;&gt;"", OR(E$3=FALSE, SUMPRODUCT(--EXACT(E$5:E$17, POST!E384))&gt;0))</f>
        <v>0</v>
      </c>
      <c r="F384" t="b">
        <f>AND(POST!F384&lt;&gt;"", OR(F$3=FALSE, SUMPRODUCT(--EXACT(F$5:F$17, POST!F384))&gt;0))</f>
        <v>0</v>
      </c>
      <c r="G384" t="b">
        <f>AND(POST!G384&lt;&gt;"", OR(G$3=FALSE, SUMPRODUCT(--EXACT(G$5:G$17, POST!G384))&gt;0))</f>
        <v>0</v>
      </c>
      <c r="H384" t="b">
        <f>AND(POST!H384&lt;&gt;"", OR(H$3=FALSE, SUMPRODUCT(--EXACT(H$5:H$17, POST!H384))&gt;0))</f>
        <v>0</v>
      </c>
      <c r="I384" t="b">
        <f>AND(POST!I384&lt;&gt;"", OR(I$3=FALSE, SUMPRODUCT(--EXACT(I$5:I$17, POST!I384))&gt;0))</f>
        <v>0</v>
      </c>
      <c r="J384" t="b">
        <f>AND(POST!J384&lt;&gt;"", OR(J$3=FALSE, SUMPRODUCT(--EXACT(J$5:J$17, POST!J384))&gt;0))</f>
        <v>0</v>
      </c>
      <c r="K384" t="b">
        <f>AND(POST!K384&lt;&gt;"", OR(K$3=FALSE, SUMPRODUCT(--EXACT(K$5:K$17, POST!K384))&gt;0))</f>
        <v>0</v>
      </c>
      <c r="L384" t="b">
        <f>AND(POST!L384&lt;&gt;"", OR(L$3=FALSE, SUMPRODUCT(--EXACT(L$5:L$17, POST!L384))&gt;0))</f>
        <v>0</v>
      </c>
      <c r="M384" t="b">
        <f>AND(POST!M384&lt;&gt;"", OR(M$3=FALSE, SUMPRODUCT(--EXACT(M$5:M$17, POST!M384))&gt;0))</f>
        <v>0</v>
      </c>
      <c r="N384" t="b">
        <f>AND(POST!N384&lt;&gt;"", OR(N$3=FALSE, SUMPRODUCT(--EXACT(N$5:N$17, POST!N384))&gt;0))</f>
        <v>0</v>
      </c>
      <c r="O384" t="b">
        <f>AND(POST!O384&lt;&gt;"", OR(O$3=FALSE, SUMPRODUCT(--EXACT(O$5:O$17, POST!O384))&gt;0))</f>
        <v>0</v>
      </c>
      <c r="P384" t="b">
        <f>AND(POST!P384&lt;&gt;"", OR(P$3=FALSE, SUMPRODUCT(--EXACT(P$5:P$17, POST!P384))&gt;0))</f>
        <v>0</v>
      </c>
      <c r="Q384" t="b">
        <f>AND(POST!Q384&lt;&gt;"", OR(Q$3=FALSE, SUMPRODUCT(--EXACT(Q$5:Q$17, POST!Q384))&gt;0))</f>
        <v>0</v>
      </c>
      <c r="R384" t="b">
        <f>AND(POST!R384&lt;&gt;"", OR(R$3=FALSE, SUMPRODUCT(--EXACT(R$5:R$17, POST!R384))&gt;0))</f>
        <v>0</v>
      </c>
      <c r="S384" t="b">
        <f>AND(POST!S384&lt;&gt;"", OR(S$3=FALSE, SUMPRODUCT(--EXACT(S$5:S$17, POST!S384))&gt;0))</f>
        <v>0</v>
      </c>
      <c r="T384" t="b">
        <f>AND(POST!T384&lt;&gt;"", OR(T$3=FALSE, SUMPRODUCT(--EXACT(T$5:T$17, POST!T384))&gt;0))</f>
        <v>0</v>
      </c>
      <c r="U384" t="b">
        <f>AND(POST!U384&lt;&gt;"", OR(U$3=FALSE, SUMPRODUCT(--EXACT(U$5:U$17, POST!U384))&gt;0))</f>
        <v>0</v>
      </c>
      <c r="V384" t="b">
        <f>AND(POST!V384&lt;&gt;"", OR(V$3=FALSE, SUMPRODUCT(--EXACT(V$5:V$17, POST!V384))&gt;0))</f>
        <v>0</v>
      </c>
    </row>
    <row r="385" spans="1:22" x14ac:dyDescent="0.2">
      <c r="A385" t="b">
        <f>AND(POST!A385&lt;&gt;"", SUMPRODUCT(--EXACT(POST!A$18:A$517, POST!A385))=1, SUMPRODUCT(--EXACT(PRE!A$18:A$517, POST!A385))&gt;0)</f>
        <v>0</v>
      </c>
      <c r="B385" t="b">
        <f>AND(POST!B385&lt;&gt;"", OR(B$3=FALSE, SUMPRODUCT(--EXACT(B$5:B$17, POST!B385))&gt;0))</f>
        <v>0</v>
      </c>
      <c r="C385" t="b">
        <f>AND(POST!C385&lt;&gt;"", OR(C$3=FALSE, SUMPRODUCT(--EXACT(C$5:C$17, POST!C385))&gt;0))</f>
        <v>0</v>
      </c>
      <c r="D385" t="b">
        <f>AND(POST!D385&lt;&gt;"", OR(D$3=FALSE, SUMPRODUCT(--EXACT(D$5:D$17, POST!D385))&gt;0))</f>
        <v>0</v>
      </c>
      <c r="E385" t="b">
        <f>AND(POST!E385&lt;&gt;"", OR(E$3=FALSE, SUMPRODUCT(--EXACT(E$5:E$17, POST!E385))&gt;0))</f>
        <v>0</v>
      </c>
      <c r="F385" t="b">
        <f>AND(POST!F385&lt;&gt;"", OR(F$3=FALSE, SUMPRODUCT(--EXACT(F$5:F$17, POST!F385))&gt;0))</f>
        <v>0</v>
      </c>
      <c r="G385" t="b">
        <f>AND(POST!G385&lt;&gt;"", OR(G$3=FALSE, SUMPRODUCT(--EXACT(G$5:G$17, POST!G385))&gt;0))</f>
        <v>0</v>
      </c>
      <c r="H385" t="b">
        <f>AND(POST!H385&lt;&gt;"", OR(H$3=FALSE, SUMPRODUCT(--EXACT(H$5:H$17, POST!H385))&gt;0))</f>
        <v>0</v>
      </c>
      <c r="I385" t="b">
        <f>AND(POST!I385&lt;&gt;"", OR(I$3=FALSE, SUMPRODUCT(--EXACT(I$5:I$17, POST!I385))&gt;0))</f>
        <v>0</v>
      </c>
      <c r="J385" t="b">
        <f>AND(POST!J385&lt;&gt;"", OR(J$3=FALSE, SUMPRODUCT(--EXACT(J$5:J$17, POST!J385))&gt;0))</f>
        <v>0</v>
      </c>
      <c r="K385" t="b">
        <f>AND(POST!K385&lt;&gt;"", OR(K$3=FALSE, SUMPRODUCT(--EXACT(K$5:K$17, POST!K385))&gt;0))</f>
        <v>0</v>
      </c>
      <c r="L385" t="b">
        <f>AND(POST!L385&lt;&gt;"", OR(L$3=FALSE, SUMPRODUCT(--EXACT(L$5:L$17, POST!L385))&gt;0))</f>
        <v>0</v>
      </c>
      <c r="M385" t="b">
        <f>AND(POST!M385&lt;&gt;"", OR(M$3=FALSE, SUMPRODUCT(--EXACT(M$5:M$17, POST!M385))&gt;0))</f>
        <v>0</v>
      </c>
      <c r="N385" t="b">
        <f>AND(POST!N385&lt;&gt;"", OR(N$3=FALSE, SUMPRODUCT(--EXACT(N$5:N$17, POST!N385))&gt;0))</f>
        <v>0</v>
      </c>
      <c r="O385" t="b">
        <f>AND(POST!O385&lt;&gt;"", OR(O$3=FALSE, SUMPRODUCT(--EXACT(O$5:O$17, POST!O385))&gt;0))</f>
        <v>0</v>
      </c>
      <c r="P385" t="b">
        <f>AND(POST!P385&lt;&gt;"", OR(P$3=FALSE, SUMPRODUCT(--EXACT(P$5:P$17, POST!P385))&gt;0))</f>
        <v>0</v>
      </c>
      <c r="Q385" t="b">
        <f>AND(POST!Q385&lt;&gt;"", OR(Q$3=FALSE, SUMPRODUCT(--EXACT(Q$5:Q$17, POST!Q385))&gt;0))</f>
        <v>0</v>
      </c>
      <c r="R385" t="b">
        <f>AND(POST!R385&lt;&gt;"", OR(R$3=FALSE, SUMPRODUCT(--EXACT(R$5:R$17, POST!R385))&gt;0))</f>
        <v>0</v>
      </c>
      <c r="S385" t="b">
        <f>AND(POST!S385&lt;&gt;"", OR(S$3=FALSE, SUMPRODUCT(--EXACT(S$5:S$17, POST!S385))&gt;0))</f>
        <v>0</v>
      </c>
      <c r="T385" t="b">
        <f>AND(POST!T385&lt;&gt;"", OR(T$3=FALSE, SUMPRODUCT(--EXACT(T$5:T$17, POST!T385))&gt;0))</f>
        <v>0</v>
      </c>
      <c r="U385" t="b">
        <f>AND(POST!U385&lt;&gt;"", OR(U$3=FALSE, SUMPRODUCT(--EXACT(U$5:U$17, POST!U385))&gt;0))</f>
        <v>0</v>
      </c>
      <c r="V385" t="b">
        <f>AND(POST!V385&lt;&gt;"", OR(V$3=FALSE, SUMPRODUCT(--EXACT(V$5:V$17, POST!V385))&gt;0))</f>
        <v>0</v>
      </c>
    </row>
    <row r="386" spans="1:22" x14ac:dyDescent="0.2">
      <c r="A386" t="b">
        <f>AND(POST!A386&lt;&gt;"", SUMPRODUCT(--EXACT(POST!A$18:A$517, POST!A386))=1, SUMPRODUCT(--EXACT(PRE!A$18:A$517, POST!A386))&gt;0)</f>
        <v>0</v>
      </c>
      <c r="B386" t="b">
        <f>AND(POST!B386&lt;&gt;"", OR(B$3=FALSE, SUMPRODUCT(--EXACT(B$5:B$17, POST!B386))&gt;0))</f>
        <v>0</v>
      </c>
      <c r="C386" t="b">
        <f>AND(POST!C386&lt;&gt;"", OR(C$3=FALSE, SUMPRODUCT(--EXACT(C$5:C$17, POST!C386))&gt;0))</f>
        <v>0</v>
      </c>
      <c r="D386" t="b">
        <f>AND(POST!D386&lt;&gt;"", OR(D$3=FALSE, SUMPRODUCT(--EXACT(D$5:D$17, POST!D386))&gt;0))</f>
        <v>0</v>
      </c>
      <c r="E386" t="b">
        <f>AND(POST!E386&lt;&gt;"", OR(E$3=FALSE, SUMPRODUCT(--EXACT(E$5:E$17, POST!E386))&gt;0))</f>
        <v>0</v>
      </c>
      <c r="F386" t="b">
        <f>AND(POST!F386&lt;&gt;"", OR(F$3=FALSE, SUMPRODUCT(--EXACT(F$5:F$17, POST!F386))&gt;0))</f>
        <v>0</v>
      </c>
      <c r="G386" t="b">
        <f>AND(POST!G386&lt;&gt;"", OR(G$3=FALSE, SUMPRODUCT(--EXACT(G$5:G$17, POST!G386))&gt;0))</f>
        <v>0</v>
      </c>
      <c r="H386" t="b">
        <f>AND(POST!H386&lt;&gt;"", OR(H$3=FALSE, SUMPRODUCT(--EXACT(H$5:H$17, POST!H386))&gt;0))</f>
        <v>0</v>
      </c>
      <c r="I386" t="b">
        <f>AND(POST!I386&lt;&gt;"", OR(I$3=FALSE, SUMPRODUCT(--EXACT(I$5:I$17, POST!I386))&gt;0))</f>
        <v>0</v>
      </c>
      <c r="J386" t="b">
        <f>AND(POST!J386&lt;&gt;"", OR(J$3=FALSE, SUMPRODUCT(--EXACT(J$5:J$17, POST!J386))&gt;0))</f>
        <v>0</v>
      </c>
      <c r="K386" t="b">
        <f>AND(POST!K386&lt;&gt;"", OR(K$3=FALSE, SUMPRODUCT(--EXACT(K$5:K$17, POST!K386))&gt;0))</f>
        <v>0</v>
      </c>
      <c r="L386" t="b">
        <f>AND(POST!L386&lt;&gt;"", OR(L$3=FALSE, SUMPRODUCT(--EXACT(L$5:L$17, POST!L386))&gt;0))</f>
        <v>0</v>
      </c>
      <c r="M386" t="b">
        <f>AND(POST!M386&lt;&gt;"", OR(M$3=FALSE, SUMPRODUCT(--EXACT(M$5:M$17, POST!M386))&gt;0))</f>
        <v>0</v>
      </c>
      <c r="N386" t="b">
        <f>AND(POST!N386&lt;&gt;"", OR(N$3=FALSE, SUMPRODUCT(--EXACT(N$5:N$17, POST!N386))&gt;0))</f>
        <v>0</v>
      </c>
      <c r="O386" t="b">
        <f>AND(POST!O386&lt;&gt;"", OR(O$3=FALSE, SUMPRODUCT(--EXACT(O$5:O$17, POST!O386))&gt;0))</f>
        <v>0</v>
      </c>
      <c r="P386" t="b">
        <f>AND(POST!P386&lt;&gt;"", OR(P$3=FALSE, SUMPRODUCT(--EXACT(P$5:P$17, POST!P386))&gt;0))</f>
        <v>0</v>
      </c>
      <c r="Q386" t="b">
        <f>AND(POST!Q386&lt;&gt;"", OR(Q$3=FALSE, SUMPRODUCT(--EXACT(Q$5:Q$17, POST!Q386))&gt;0))</f>
        <v>0</v>
      </c>
      <c r="R386" t="b">
        <f>AND(POST!R386&lt;&gt;"", OR(R$3=FALSE, SUMPRODUCT(--EXACT(R$5:R$17, POST!R386))&gt;0))</f>
        <v>0</v>
      </c>
      <c r="S386" t="b">
        <f>AND(POST!S386&lt;&gt;"", OR(S$3=FALSE, SUMPRODUCT(--EXACT(S$5:S$17, POST!S386))&gt;0))</f>
        <v>0</v>
      </c>
      <c r="T386" t="b">
        <f>AND(POST!T386&lt;&gt;"", OR(T$3=FALSE, SUMPRODUCT(--EXACT(T$5:T$17, POST!T386))&gt;0))</f>
        <v>0</v>
      </c>
      <c r="U386" t="b">
        <f>AND(POST!U386&lt;&gt;"", OR(U$3=FALSE, SUMPRODUCT(--EXACT(U$5:U$17, POST!U386))&gt;0))</f>
        <v>0</v>
      </c>
      <c r="V386" t="b">
        <f>AND(POST!V386&lt;&gt;"", OR(V$3=FALSE, SUMPRODUCT(--EXACT(V$5:V$17, POST!V386))&gt;0))</f>
        <v>0</v>
      </c>
    </row>
    <row r="387" spans="1:22" x14ac:dyDescent="0.2">
      <c r="A387" t="b">
        <f>AND(POST!A387&lt;&gt;"", SUMPRODUCT(--EXACT(POST!A$18:A$517, POST!A387))=1, SUMPRODUCT(--EXACT(PRE!A$18:A$517, POST!A387))&gt;0)</f>
        <v>0</v>
      </c>
      <c r="B387" t="b">
        <f>AND(POST!B387&lt;&gt;"", OR(B$3=FALSE, SUMPRODUCT(--EXACT(B$5:B$17, POST!B387))&gt;0))</f>
        <v>0</v>
      </c>
      <c r="C387" t="b">
        <f>AND(POST!C387&lt;&gt;"", OR(C$3=FALSE, SUMPRODUCT(--EXACT(C$5:C$17, POST!C387))&gt;0))</f>
        <v>0</v>
      </c>
      <c r="D387" t="b">
        <f>AND(POST!D387&lt;&gt;"", OR(D$3=FALSE, SUMPRODUCT(--EXACT(D$5:D$17, POST!D387))&gt;0))</f>
        <v>0</v>
      </c>
      <c r="E387" t="b">
        <f>AND(POST!E387&lt;&gt;"", OR(E$3=FALSE, SUMPRODUCT(--EXACT(E$5:E$17, POST!E387))&gt;0))</f>
        <v>0</v>
      </c>
      <c r="F387" t="b">
        <f>AND(POST!F387&lt;&gt;"", OR(F$3=FALSE, SUMPRODUCT(--EXACT(F$5:F$17, POST!F387))&gt;0))</f>
        <v>0</v>
      </c>
      <c r="G387" t="b">
        <f>AND(POST!G387&lt;&gt;"", OR(G$3=FALSE, SUMPRODUCT(--EXACT(G$5:G$17, POST!G387))&gt;0))</f>
        <v>0</v>
      </c>
      <c r="H387" t="b">
        <f>AND(POST!H387&lt;&gt;"", OR(H$3=FALSE, SUMPRODUCT(--EXACT(H$5:H$17, POST!H387))&gt;0))</f>
        <v>0</v>
      </c>
      <c r="I387" t="b">
        <f>AND(POST!I387&lt;&gt;"", OR(I$3=FALSE, SUMPRODUCT(--EXACT(I$5:I$17, POST!I387))&gt;0))</f>
        <v>0</v>
      </c>
      <c r="J387" t="b">
        <f>AND(POST!J387&lt;&gt;"", OR(J$3=FALSE, SUMPRODUCT(--EXACT(J$5:J$17, POST!J387))&gt;0))</f>
        <v>0</v>
      </c>
      <c r="K387" t="b">
        <f>AND(POST!K387&lt;&gt;"", OR(K$3=FALSE, SUMPRODUCT(--EXACT(K$5:K$17, POST!K387))&gt;0))</f>
        <v>0</v>
      </c>
      <c r="L387" t="b">
        <f>AND(POST!L387&lt;&gt;"", OR(L$3=FALSE, SUMPRODUCT(--EXACT(L$5:L$17, POST!L387))&gt;0))</f>
        <v>0</v>
      </c>
      <c r="M387" t="b">
        <f>AND(POST!M387&lt;&gt;"", OR(M$3=FALSE, SUMPRODUCT(--EXACT(M$5:M$17, POST!M387))&gt;0))</f>
        <v>0</v>
      </c>
      <c r="N387" t="b">
        <f>AND(POST!N387&lt;&gt;"", OR(N$3=FALSE, SUMPRODUCT(--EXACT(N$5:N$17, POST!N387))&gt;0))</f>
        <v>0</v>
      </c>
      <c r="O387" t="b">
        <f>AND(POST!O387&lt;&gt;"", OR(O$3=FALSE, SUMPRODUCT(--EXACT(O$5:O$17, POST!O387))&gt;0))</f>
        <v>0</v>
      </c>
      <c r="P387" t="b">
        <f>AND(POST!P387&lt;&gt;"", OR(P$3=FALSE, SUMPRODUCT(--EXACT(P$5:P$17, POST!P387))&gt;0))</f>
        <v>0</v>
      </c>
      <c r="Q387" t="b">
        <f>AND(POST!Q387&lt;&gt;"", OR(Q$3=FALSE, SUMPRODUCT(--EXACT(Q$5:Q$17, POST!Q387))&gt;0))</f>
        <v>0</v>
      </c>
      <c r="R387" t="b">
        <f>AND(POST!R387&lt;&gt;"", OR(R$3=FALSE, SUMPRODUCT(--EXACT(R$5:R$17, POST!R387))&gt;0))</f>
        <v>0</v>
      </c>
      <c r="S387" t="b">
        <f>AND(POST!S387&lt;&gt;"", OR(S$3=FALSE, SUMPRODUCT(--EXACT(S$5:S$17, POST!S387))&gt;0))</f>
        <v>0</v>
      </c>
      <c r="T387" t="b">
        <f>AND(POST!T387&lt;&gt;"", OR(T$3=FALSE, SUMPRODUCT(--EXACT(T$5:T$17, POST!T387))&gt;0))</f>
        <v>0</v>
      </c>
      <c r="U387" t="b">
        <f>AND(POST!U387&lt;&gt;"", OR(U$3=FALSE, SUMPRODUCT(--EXACT(U$5:U$17, POST!U387))&gt;0))</f>
        <v>0</v>
      </c>
      <c r="V387" t="b">
        <f>AND(POST!V387&lt;&gt;"", OR(V$3=FALSE, SUMPRODUCT(--EXACT(V$5:V$17, POST!V387))&gt;0))</f>
        <v>0</v>
      </c>
    </row>
    <row r="388" spans="1:22" x14ac:dyDescent="0.2">
      <c r="A388" t="b">
        <f>AND(POST!A388&lt;&gt;"", SUMPRODUCT(--EXACT(POST!A$18:A$517, POST!A388))=1, SUMPRODUCT(--EXACT(PRE!A$18:A$517, POST!A388))&gt;0)</f>
        <v>0</v>
      </c>
      <c r="B388" t="b">
        <f>AND(POST!B388&lt;&gt;"", OR(B$3=FALSE, SUMPRODUCT(--EXACT(B$5:B$17, POST!B388))&gt;0))</f>
        <v>0</v>
      </c>
      <c r="C388" t="b">
        <f>AND(POST!C388&lt;&gt;"", OR(C$3=FALSE, SUMPRODUCT(--EXACT(C$5:C$17, POST!C388))&gt;0))</f>
        <v>0</v>
      </c>
      <c r="D388" t="b">
        <f>AND(POST!D388&lt;&gt;"", OR(D$3=FALSE, SUMPRODUCT(--EXACT(D$5:D$17, POST!D388))&gt;0))</f>
        <v>0</v>
      </c>
      <c r="E388" t="b">
        <f>AND(POST!E388&lt;&gt;"", OR(E$3=FALSE, SUMPRODUCT(--EXACT(E$5:E$17, POST!E388))&gt;0))</f>
        <v>0</v>
      </c>
      <c r="F388" t="b">
        <f>AND(POST!F388&lt;&gt;"", OR(F$3=FALSE, SUMPRODUCT(--EXACT(F$5:F$17, POST!F388))&gt;0))</f>
        <v>0</v>
      </c>
      <c r="G388" t="b">
        <f>AND(POST!G388&lt;&gt;"", OR(G$3=FALSE, SUMPRODUCT(--EXACT(G$5:G$17, POST!G388))&gt;0))</f>
        <v>0</v>
      </c>
      <c r="H388" t="b">
        <f>AND(POST!H388&lt;&gt;"", OR(H$3=FALSE, SUMPRODUCT(--EXACT(H$5:H$17, POST!H388))&gt;0))</f>
        <v>0</v>
      </c>
      <c r="I388" t="b">
        <f>AND(POST!I388&lt;&gt;"", OR(I$3=FALSE, SUMPRODUCT(--EXACT(I$5:I$17, POST!I388))&gt;0))</f>
        <v>0</v>
      </c>
      <c r="J388" t="b">
        <f>AND(POST!J388&lt;&gt;"", OR(J$3=FALSE, SUMPRODUCT(--EXACT(J$5:J$17, POST!J388))&gt;0))</f>
        <v>0</v>
      </c>
      <c r="K388" t="b">
        <f>AND(POST!K388&lt;&gt;"", OR(K$3=FALSE, SUMPRODUCT(--EXACT(K$5:K$17, POST!K388))&gt;0))</f>
        <v>0</v>
      </c>
      <c r="L388" t="b">
        <f>AND(POST!L388&lt;&gt;"", OR(L$3=FALSE, SUMPRODUCT(--EXACT(L$5:L$17, POST!L388))&gt;0))</f>
        <v>0</v>
      </c>
      <c r="M388" t="b">
        <f>AND(POST!M388&lt;&gt;"", OR(M$3=FALSE, SUMPRODUCT(--EXACT(M$5:M$17, POST!M388))&gt;0))</f>
        <v>0</v>
      </c>
      <c r="N388" t="b">
        <f>AND(POST!N388&lt;&gt;"", OR(N$3=FALSE, SUMPRODUCT(--EXACT(N$5:N$17, POST!N388))&gt;0))</f>
        <v>0</v>
      </c>
      <c r="O388" t="b">
        <f>AND(POST!O388&lt;&gt;"", OR(O$3=FALSE, SUMPRODUCT(--EXACT(O$5:O$17, POST!O388))&gt;0))</f>
        <v>0</v>
      </c>
      <c r="P388" t="b">
        <f>AND(POST!P388&lt;&gt;"", OR(P$3=FALSE, SUMPRODUCT(--EXACT(P$5:P$17, POST!P388))&gt;0))</f>
        <v>0</v>
      </c>
      <c r="Q388" t="b">
        <f>AND(POST!Q388&lt;&gt;"", OR(Q$3=FALSE, SUMPRODUCT(--EXACT(Q$5:Q$17, POST!Q388))&gt;0))</f>
        <v>0</v>
      </c>
      <c r="R388" t="b">
        <f>AND(POST!R388&lt;&gt;"", OR(R$3=FALSE, SUMPRODUCT(--EXACT(R$5:R$17, POST!R388))&gt;0))</f>
        <v>0</v>
      </c>
      <c r="S388" t="b">
        <f>AND(POST!S388&lt;&gt;"", OR(S$3=FALSE, SUMPRODUCT(--EXACT(S$5:S$17, POST!S388))&gt;0))</f>
        <v>0</v>
      </c>
      <c r="T388" t="b">
        <f>AND(POST!T388&lt;&gt;"", OR(T$3=FALSE, SUMPRODUCT(--EXACT(T$5:T$17, POST!T388))&gt;0))</f>
        <v>0</v>
      </c>
      <c r="U388" t="b">
        <f>AND(POST!U388&lt;&gt;"", OR(U$3=FALSE, SUMPRODUCT(--EXACT(U$5:U$17, POST!U388))&gt;0))</f>
        <v>0</v>
      </c>
      <c r="V388" t="b">
        <f>AND(POST!V388&lt;&gt;"", OR(V$3=FALSE, SUMPRODUCT(--EXACT(V$5:V$17, POST!V388))&gt;0))</f>
        <v>0</v>
      </c>
    </row>
    <row r="389" spans="1:22" x14ac:dyDescent="0.2">
      <c r="A389" t="b">
        <f>AND(POST!A389&lt;&gt;"", SUMPRODUCT(--EXACT(POST!A$18:A$517, POST!A389))=1, SUMPRODUCT(--EXACT(PRE!A$18:A$517, POST!A389))&gt;0)</f>
        <v>0</v>
      </c>
      <c r="B389" t="b">
        <f>AND(POST!B389&lt;&gt;"", OR(B$3=FALSE, SUMPRODUCT(--EXACT(B$5:B$17, POST!B389))&gt;0))</f>
        <v>0</v>
      </c>
      <c r="C389" t="b">
        <f>AND(POST!C389&lt;&gt;"", OR(C$3=FALSE, SUMPRODUCT(--EXACT(C$5:C$17, POST!C389))&gt;0))</f>
        <v>0</v>
      </c>
      <c r="D389" t="b">
        <f>AND(POST!D389&lt;&gt;"", OR(D$3=FALSE, SUMPRODUCT(--EXACT(D$5:D$17, POST!D389))&gt;0))</f>
        <v>0</v>
      </c>
      <c r="E389" t="b">
        <f>AND(POST!E389&lt;&gt;"", OR(E$3=FALSE, SUMPRODUCT(--EXACT(E$5:E$17, POST!E389))&gt;0))</f>
        <v>0</v>
      </c>
      <c r="F389" t="b">
        <f>AND(POST!F389&lt;&gt;"", OR(F$3=FALSE, SUMPRODUCT(--EXACT(F$5:F$17, POST!F389))&gt;0))</f>
        <v>0</v>
      </c>
      <c r="G389" t="b">
        <f>AND(POST!G389&lt;&gt;"", OR(G$3=FALSE, SUMPRODUCT(--EXACT(G$5:G$17, POST!G389))&gt;0))</f>
        <v>0</v>
      </c>
      <c r="H389" t="b">
        <f>AND(POST!H389&lt;&gt;"", OR(H$3=FALSE, SUMPRODUCT(--EXACT(H$5:H$17, POST!H389))&gt;0))</f>
        <v>0</v>
      </c>
      <c r="I389" t="b">
        <f>AND(POST!I389&lt;&gt;"", OR(I$3=FALSE, SUMPRODUCT(--EXACT(I$5:I$17, POST!I389))&gt;0))</f>
        <v>0</v>
      </c>
      <c r="J389" t="b">
        <f>AND(POST!J389&lt;&gt;"", OR(J$3=FALSE, SUMPRODUCT(--EXACT(J$5:J$17, POST!J389))&gt;0))</f>
        <v>0</v>
      </c>
      <c r="K389" t="b">
        <f>AND(POST!K389&lt;&gt;"", OR(K$3=FALSE, SUMPRODUCT(--EXACT(K$5:K$17, POST!K389))&gt;0))</f>
        <v>0</v>
      </c>
      <c r="L389" t="b">
        <f>AND(POST!L389&lt;&gt;"", OR(L$3=FALSE, SUMPRODUCT(--EXACT(L$5:L$17, POST!L389))&gt;0))</f>
        <v>0</v>
      </c>
      <c r="M389" t="b">
        <f>AND(POST!M389&lt;&gt;"", OR(M$3=FALSE, SUMPRODUCT(--EXACT(M$5:M$17, POST!M389))&gt;0))</f>
        <v>0</v>
      </c>
      <c r="N389" t="b">
        <f>AND(POST!N389&lt;&gt;"", OR(N$3=FALSE, SUMPRODUCT(--EXACT(N$5:N$17, POST!N389))&gt;0))</f>
        <v>0</v>
      </c>
      <c r="O389" t="b">
        <f>AND(POST!O389&lt;&gt;"", OR(O$3=FALSE, SUMPRODUCT(--EXACT(O$5:O$17, POST!O389))&gt;0))</f>
        <v>0</v>
      </c>
      <c r="P389" t="b">
        <f>AND(POST!P389&lt;&gt;"", OR(P$3=FALSE, SUMPRODUCT(--EXACT(P$5:P$17, POST!P389))&gt;0))</f>
        <v>0</v>
      </c>
      <c r="Q389" t="b">
        <f>AND(POST!Q389&lt;&gt;"", OR(Q$3=FALSE, SUMPRODUCT(--EXACT(Q$5:Q$17, POST!Q389))&gt;0))</f>
        <v>0</v>
      </c>
      <c r="R389" t="b">
        <f>AND(POST!R389&lt;&gt;"", OR(R$3=FALSE, SUMPRODUCT(--EXACT(R$5:R$17, POST!R389))&gt;0))</f>
        <v>0</v>
      </c>
      <c r="S389" t="b">
        <f>AND(POST!S389&lt;&gt;"", OR(S$3=FALSE, SUMPRODUCT(--EXACT(S$5:S$17, POST!S389))&gt;0))</f>
        <v>0</v>
      </c>
      <c r="T389" t="b">
        <f>AND(POST!T389&lt;&gt;"", OR(T$3=FALSE, SUMPRODUCT(--EXACT(T$5:T$17, POST!T389))&gt;0))</f>
        <v>0</v>
      </c>
      <c r="U389" t="b">
        <f>AND(POST!U389&lt;&gt;"", OR(U$3=FALSE, SUMPRODUCT(--EXACT(U$5:U$17, POST!U389))&gt;0))</f>
        <v>0</v>
      </c>
      <c r="V389" t="b">
        <f>AND(POST!V389&lt;&gt;"", OR(V$3=FALSE, SUMPRODUCT(--EXACT(V$5:V$17, POST!V389))&gt;0))</f>
        <v>0</v>
      </c>
    </row>
    <row r="390" spans="1:22" x14ac:dyDescent="0.2">
      <c r="A390" t="b">
        <f>AND(POST!A390&lt;&gt;"", SUMPRODUCT(--EXACT(POST!A$18:A$517, POST!A390))=1, SUMPRODUCT(--EXACT(PRE!A$18:A$517, POST!A390))&gt;0)</f>
        <v>0</v>
      </c>
      <c r="B390" t="b">
        <f>AND(POST!B390&lt;&gt;"", OR(B$3=FALSE, SUMPRODUCT(--EXACT(B$5:B$17, POST!B390))&gt;0))</f>
        <v>0</v>
      </c>
      <c r="C390" t="b">
        <f>AND(POST!C390&lt;&gt;"", OR(C$3=FALSE, SUMPRODUCT(--EXACT(C$5:C$17, POST!C390))&gt;0))</f>
        <v>0</v>
      </c>
      <c r="D390" t="b">
        <f>AND(POST!D390&lt;&gt;"", OR(D$3=FALSE, SUMPRODUCT(--EXACT(D$5:D$17, POST!D390))&gt;0))</f>
        <v>0</v>
      </c>
      <c r="E390" t="b">
        <f>AND(POST!E390&lt;&gt;"", OR(E$3=FALSE, SUMPRODUCT(--EXACT(E$5:E$17, POST!E390))&gt;0))</f>
        <v>0</v>
      </c>
      <c r="F390" t="b">
        <f>AND(POST!F390&lt;&gt;"", OR(F$3=FALSE, SUMPRODUCT(--EXACT(F$5:F$17, POST!F390))&gt;0))</f>
        <v>0</v>
      </c>
      <c r="G390" t="b">
        <f>AND(POST!G390&lt;&gt;"", OR(G$3=FALSE, SUMPRODUCT(--EXACT(G$5:G$17, POST!G390))&gt;0))</f>
        <v>0</v>
      </c>
      <c r="H390" t="b">
        <f>AND(POST!H390&lt;&gt;"", OR(H$3=FALSE, SUMPRODUCT(--EXACT(H$5:H$17, POST!H390))&gt;0))</f>
        <v>0</v>
      </c>
      <c r="I390" t="b">
        <f>AND(POST!I390&lt;&gt;"", OR(I$3=FALSE, SUMPRODUCT(--EXACT(I$5:I$17, POST!I390))&gt;0))</f>
        <v>0</v>
      </c>
      <c r="J390" t="b">
        <f>AND(POST!J390&lt;&gt;"", OR(J$3=FALSE, SUMPRODUCT(--EXACT(J$5:J$17, POST!J390))&gt;0))</f>
        <v>0</v>
      </c>
      <c r="K390" t="b">
        <f>AND(POST!K390&lt;&gt;"", OR(K$3=FALSE, SUMPRODUCT(--EXACT(K$5:K$17, POST!K390))&gt;0))</f>
        <v>0</v>
      </c>
      <c r="L390" t="b">
        <f>AND(POST!L390&lt;&gt;"", OR(L$3=FALSE, SUMPRODUCT(--EXACT(L$5:L$17, POST!L390))&gt;0))</f>
        <v>0</v>
      </c>
      <c r="M390" t="b">
        <f>AND(POST!M390&lt;&gt;"", OR(M$3=FALSE, SUMPRODUCT(--EXACT(M$5:M$17, POST!M390))&gt;0))</f>
        <v>0</v>
      </c>
      <c r="N390" t="b">
        <f>AND(POST!N390&lt;&gt;"", OR(N$3=FALSE, SUMPRODUCT(--EXACT(N$5:N$17, POST!N390))&gt;0))</f>
        <v>0</v>
      </c>
      <c r="O390" t="b">
        <f>AND(POST!O390&lt;&gt;"", OR(O$3=FALSE, SUMPRODUCT(--EXACT(O$5:O$17, POST!O390))&gt;0))</f>
        <v>0</v>
      </c>
      <c r="P390" t="b">
        <f>AND(POST!P390&lt;&gt;"", OR(P$3=FALSE, SUMPRODUCT(--EXACT(P$5:P$17, POST!P390))&gt;0))</f>
        <v>0</v>
      </c>
      <c r="Q390" t="b">
        <f>AND(POST!Q390&lt;&gt;"", OR(Q$3=FALSE, SUMPRODUCT(--EXACT(Q$5:Q$17, POST!Q390))&gt;0))</f>
        <v>0</v>
      </c>
      <c r="R390" t="b">
        <f>AND(POST!R390&lt;&gt;"", OR(R$3=FALSE, SUMPRODUCT(--EXACT(R$5:R$17, POST!R390))&gt;0))</f>
        <v>0</v>
      </c>
      <c r="S390" t="b">
        <f>AND(POST!S390&lt;&gt;"", OR(S$3=FALSE, SUMPRODUCT(--EXACT(S$5:S$17, POST!S390))&gt;0))</f>
        <v>0</v>
      </c>
      <c r="T390" t="b">
        <f>AND(POST!T390&lt;&gt;"", OR(T$3=FALSE, SUMPRODUCT(--EXACT(T$5:T$17, POST!T390))&gt;0))</f>
        <v>0</v>
      </c>
      <c r="U390" t="b">
        <f>AND(POST!U390&lt;&gt;"", OR(U$3=FALSE, SUMPRODUCT(--EXACT(U$5:U$17, POST!U390))&gt;0))</f>
        <v>0</v>
      </c>
      <c r="V390" t="b">
        <f>AND(POST!V390&lt;&gt;"", OR(V$3=FALSE, SUMPRODUCT(--EXACT(V$5:V$17, POST!V390))&gt;0))</f>
        <v>0</v>
      </c>
    </row>
    <row r="391" spans="1:22" x14ac:dyDescent="0.2">
      <c r="A391" t="b">
        <f>AND(POST!A391&lt;&gt;"", SUMPRODUCT(--EXACT(POST!A$18:A$517, POST!A391))=1, SUMPRODUCT(--EXACT(PRE!A$18:A$517, POST!A391))&gt;0)</f>
        <v>0</v>
      </c>
      <c r="B391" t="b">
        <f>AND(POST!B391&lt;&gt;"", OR(B$3=FALSE, SUMPRODUCT(--EXACT(B$5:B$17, POST!B391))&gt;0))</f>
        <v>0</v>
      </c>
      <c r="C391" t="b">
        <f>AND(POST!C391&lt;&gt;"", OR(C$3=FALSE, SUMPRODUCT(--EXACT(C$5:C$17, POST!C391))&gt;0))</f>
        <v>0</v>
      </c>
      <c r="D391" t="b">
        <f>AND(POST!D391&lt;&gt;"", OR(D$3=FALSE, SUMPRODUCT(--EXACT(D$5:D$17, POST!D391))&gt;0))</f>
        <v>0</v>
      </c>
      <c r="E391" t="b">
        <f>AND(POST!E391&lt;&gt;"", OR(E$3=FALSE, SUMPRODUCT(--EXACT(E$5:E$17, POST!E391))&gt;0))</f>
        <v>0</v>
      </c>
      <c r="F391" t="b">
        <f>AND(POST!F391&lt;&gt;"", OR(F$3=FALSE, SUMPRODUCT(--EXACT(F$5:F$17, POST!F391))&gt;0))</f>
        <v>0</v>
      </c>
      <c r="G391" t="b">
        <f>AND(POST!G391&lt;&gt;"", OR(G$3=FALSE, SUMPRODUCT(--EXACT(G$5:G$17, POST!G391))&gt;0))</f>
        <v>0</v>
      </c>
      <c r="H391" t="b">
        <f>AND(POST!H391&lt;&gt;"", OR(H$3=FALSE, SUMPRODUCT(--EXACT(H$5:H$17, POST!H391))&gt;0))</f>
        <v>0</v>
      </c>
      <c r="I391" t="b">
        <f>AND(POST!I391&lt;&gt;"", OR(I$3=FALSE, SUMPRODUCT(--EXACT(I$5:I$17, POST!I391))&gt;0))</f>
        <v>0</v>
      </c>
      <c r="J391" t="b">
        <f>AND(POST!J391&lt;&gt;"", OR(J$3=FALSE, SUMPRODUCT(--EXACT(J$5:J$17, POST!J391))&gt;0))</f>
        <v>0</v>
      </c>
      <c r="K391" t="b">
        <f>AND(POST!K391&lt;&gt;"", OR(K$3=FALSE, SUMPRODUCT(--EXACT(K$5:K$17, POST!K391))&gt;0))</f>
        <v>0</v>
      </c>
      <c r="L391" t="b">
        <f>AND(POST!L391&lt;&gt;"", OR(L$3=FALSE, SUMPRODUCT(--EXACT(L$5:L$17, POST!L391))&gt;0))</f>
        <v>0</v>
      </c>
      <c r="M391" t="b">
        <f>AND(POST!M391&lt;&gt;"", OR(M$3=FALSE, SUMPRODUCT(--EXACT(M$5:M$17, POST!M391))&gt;0))</f>
        <v>0</v>
      </c>
      <c r="N391" t="b">
        <f>AND(POST!N391&lt;&gt;"", OR(N$3=FALSE, SUMPRODUCT(--EXACT(N$5:N$17, POST!N391))&gt;0))</f>
        <v>0</v>
      </c>
      <c r="O391" t="b">
        <f>AND(POST!O391&lt;&gt;"", OR(O$3=FALSE, SUMPRODUCT(--EXACT(O$5:O$17, POST!O391))&gt;0))</f>
        <v>0</v>
      </c>
      <c r="P391" t="b">
        <f>AND(POST!P391&lt;&gt;"", OR(P$3=FALSE, SUMPRODUCT(--EXACT(P$5:P$17, POST!P391))&gt;0))</f>
        <v>0</v>
      </c>
      <c r="Q391" t="b">
        <f>AND(POST!Q391&lt;&gt;"", OR(Q$3=FALSE, SUMPRODUCT(--EXACT(Q$5:Q$17, POST!Q391))&gt;0))</f>
        <v>0</v>
      </c>
      <c r="R391" t="b">
        <f>AND(POST!R391&lt;&gt;"", OR(R$3=FALSE, SUMPRODUCT(--EXACT(R$5:R$17, POST!R391))&gt;0))</f>
        <v>0</v>
      </c>
      <c r="S391" t="b">
        <f>AND(POST!S391&lt;&gt;"", OR(S$3=FALSE, SUMPRODUCT(--EXACT(S$5:S$17, POST!S391))&gt;0))</f>
        <v>0</v>
      </c>
      <c r="T391" t="b">
        <f>AND(POST!T391&lt;&gt;"", OR(T$3=FALSE, SUMPRODUCT(--EXACT(T$5:T$17, POST!T391))&gt;0))</f>
        <v>0</v>
      </c>
      <c r="U391" t="b">
        <f>AND(POST!U391&lt;&gt;"", OR(U$3=FALSE, SUMPRODUCT(--EXACT(U$5:U$17, POST!U391))&gt;0))</f>
        <v>0</v>
      </c>
      <c r="V391" t="b">
        <f>AND(POST!V391&lt;&gt;"", OR(V$3=FALSE, SUMPRODUCT(--EXACT(V$5:V$17, POST!V391))&gt;0))</f>
        <v>0</v>
      </c>
    </row>
    <row r="392" spans="1:22" x14ac:dyDescent="0.2">
      <c r="A392" t="b">
        <f>AND(POST!A392&lt;&gt;"", SUMPRODUCT(--EXACT(POST!A$18:A$517, POST!A392))=1, SUMPRODUCT(--EXACT(PRE!A$18:A$517, POST!A392))&gt;0)</f>
        <v>0</v>
      </c>
      <c r="B392" t="b">
        <f>AND(POST!B392&lt;&gt;"", OR(B$3=FALSE, SUMPRODUCT(--EXACT(B$5:B$17, POST!B392))&gt;0))</f>
        <v>0</v>
      </c>
      <c r="C392" t="b">
        <f>AND(POST!C392&lt;&gt;"", OR(C$3=FALSE, SUMPRODUCT(--EXACT(C$5:C$17, POST!C392))&gt;0))</f>
        <v>0</v>
      </c>
      <c r="D392" t="b">
        <f>AND(POST!D392&lt;&gt;"", OR(D$3=FALSE, SUMPRODUCT(--EXACT(D$5:D$17, POST!D392))&gt;0))</f>
        <v>0</v>
      </c>
      <c r="E392" t="b">
        <f>AND(POST!E392&lt;&gt;"", OR(E$3=FALSE, SUMPRODUCT(--EXACT(E$5:E$17, POST!E392))&gt;0))</f>
        <v>0</v>
      </c>
      <c r="F392" t="b">
        <f>AND(POST!F392&lt;&gt;"", OR(F$3=FALSE, SUMPRODUCT(--EXACT(F$5:F$17, POST!F392))&gt;0))</f>
        <v>0</v>
      </c>
      <c r="G392" t="b">
        <f>AND(POST!G392&lt;&gt;"", OR(G$3=FALSE, SUMPRODUCT(--EXACT(G$5:G$17, POST!G392))&gt;0))</f>
        <v>0</v>
      </c>
      <c r="H392" t="b">
        <f>AND(POST!H392&lt;&gt;"", OR(H$3=FALSE, SUMPRODUCT(--EXACT(H$5:H$17, POST!H392))&gt;0))</f>
        <v>0</v>
      </c>
      <c r="I392" t="b">
        <f>AND(POST!I392&lt;&gt;"", OR(I$3=FALSE, SUMPRODUCT(--EXACT(I$5:I$17, POST!I392))&gt;0))</f>
        <v>0</v>
      </c>
      <c r="J392" t="b">
        <f>AND(POST!J392&lt;&gt;"", OR(J$3=FALSE, SUMPRODUCT(--EXACT(J$5:J$17, POST!J392))&gt;0))</f>
        <v>0</v>
      </c>
      <c r="K392" t="b">
        <f>AND(POST!K392&lt;&gt;"", OR(K$3=FALSE, SUMPRODUCT(--EXACT(K$5:K$17, POST!K392))&gt;0))</f>
        <v>0</v>
      </c>
      <c r="L392" t="b">
        <f>AND(POST!L392&lt;&gt;"", OR(L$3=FALSE, SUMPRODUCT(--EXACT(L$5:L$17, POST!L392))&gt;0))</f>
        <v>0</v>
      </c>
      <c r="M392" t="b">
        <f>AND(POST!M392&lt;&gt;"", OR(M$3=FALSE, SUMPRODUCT(--EXACT(M$5:M$17, POST!M392))&gt;0))</f>
        <v>0</v>
      </c>
      <c r="N392" t="b">
        <f>AND(POST!N392&lt;&gt;"", OR(N$3=FALSE, SUMPRODUCT(--EXACT(N$5:N$17, POST!N392))&gt;0))</f>
        <v>0</v>
      </c>
      <c r="O392" t="b">
        <f>AND(POST!O392&lt;&gt;"", OR(O$3=FALSE, SUMPRODUCT(--EXACT(O$5:O$17, POST!O392))&gt;0))</f>
        <v>0</v>
      </c>
      <c r="P392" t="b">
        <f>AND(POST!P392&lt;&gt;"", OR(P$3=FALSE, SUMPRODUCT(--EXACT(P$5:P$17, POST!P392))&gt;0))</f>
        <v>0</v>
      </c>
      <c r="Q392" t="b">
        <f>AND(POST!Q392&lt;&gt;"", OR(Q$3=FALSE, SUMPRODUCT(--EXACT(Q$5:Q$17, POST!Q392))&gt;0))</f>
        <v>0</v>
      </c>
      <c r="R392" t="b">
        <f>AND(POST!R392&lt;&gt;"", OR(R$3=FALSE, SUMPRODUCT(--EXACT(R$5:R$17, POST!R392))&gt;0))</f>
        <v>0</v>
      </c>
      <c r="S392" t="b">
        <f>AND(POST!S392&lt;&gt;"", OR(S$3=FALSE, SUMPRODUCT(--EXACT(S$5:S$17, POST!S392))&gt;0))</f>
        <v>0</v>
      </c>
      <c r="T392" t="b">
        <f>AND(POST!T392&lt;&gt;"", OR(T$3=FALSE, SUMPRODUCT(--EXACT(T$5:T$17, POST!T392))&gt;0))</f>
        <v>0</v>
      </c>
      <c r="U392" t="b">
        <f>AND(POST!U392&lt;&gt;"", OR(U$3=FALSE, SUMPRODUCT(--EXACT(U$5:U$17, POST!U392))&gt;0))</f>
        <v>0</v>
      </c>
      <c r="V392" t="b">
        <f>AND(POST!V392&lt;&gt;"", OR(V$3=FALSE, SUMPRODUCT(--EXACT(V$5:V$17, POST!V392))&gt;0))</f>
        <v>0</v>
      </c>
    </row>
    <row r="393" spans="1:22" x14ac:dyDescent="0.2">
      <c r="A393" t="b">
        <f>AND(POST!A393&lt;&gt;"", SUMPRODUCT(--EXACT(POST!A$18:A$517, POST!A393))=1, SUMPRODUCT(--EXACT(PRE!A$18:A$517, POST!A393))&gt;0)</f>
        <v>0</v>
      </c>
      <c r="B393" t="b">
        <f>AND(POST!B393&lt;&gt;"", OR(B$3=FALSE, SUMPRODUCT(--EXACT(B$5:B$17, POST!B393))&gt;0))</f>
        <v>0</v>
      </c>
      <c r="C393" t="b">
        <f>AND(POST!C393&lt;&gt;"", OR(C$3=FALSE, SUMPRODUCT(--EXACT(C$5:C$17, POST!C393))&gt;0))</f>
        <v>0</v>
      </c>
      <c r="D393" t="b">
        <f>AND(POST!D393&lt;&gt;"", OR(D$3=FALSE, SUMPRODUCT(--EXACT(D$5:D$17, POST!D393))&gt;0))</f>
        <v>0</v>
      </c>
      <c r="E393" t="b">
        <f>AND(POST!E393&lt;&gt;"", OR(E$3=FALSE, SUMPRODUCT(--EXACT(E$5:E$17, POST!E393))&gt;0))</f>
        <v>0</v>
      </c>
      <c r="F393" t="b">
        <f>AND(POST!F393&lt;&gt;"", OR(F$3=FALSE, SUMPRODUCT(--EXACT(F$5:F$17, POST!F393))&gt;0))</f>
        <v>0</v>
      </c>
      <c r="G393" t="b">
        <f>AND(POST!G393&lt;&gt;"", OR(G$3=FALSE, SUMPRODUCT(--EXACT(G$5:G$17, POST!G393))&gt;0))</f>
        <v>0</v>
      </c>
      <c r="H393" t="b">
        <f>AND(POST!H393&lt;&gt;"", OR(H$3=FALSE, SUMPRODUCT(--EXACT(H$5:H$17, POST!H393))&gt;0))</f>
        <v>0</v>
      </c>
      <c r="I393" t="b">
        <f>AND(POST!I393&lt;&gt;"", OR(I$3=FALSE, SUMPRODUCT(--EXACT(I$5:I$17, POST!I393))&gt;0))</f>
        <v>0</v>
      </c>
      <c r="J393" t="b">
        <f>AND(POST!J393&lt;&gt;"", OR(J$3=FALSE, SUMPRODUCT(--EXACT(J$5:J$17, POST!J393))&gt;0))</f>
        <v>0</v>
      </c>
      <c r="K393" t="b">
        <f>AND(POST!K393&lt;&gt;"", OR(K$3=FALSE, SUMPRODUCT(--EXACT(K$5:K$17, POST!K393))&gt;0))</f>
        <v>0</v>
      </c>
      <c r="L393" t="b">
        <f>AND(POST!L393&lt;&gt;"", OR(L$3=FALSE, SUMPRODUCT(--EXACT(L$5:L$17, POST!L393))&gt;0))</f>
        <v>0</v>
      </c>
      <c r="M393" t="b">
        <f>AND(POST!M393&lt;&gt;"", OR(M$3=FALSE, SUMPRODUCT(--EXACT(M$5:M$17, POST!M393))&gt;0))</f>
        <v>0</v>
      </c>
      <c r="N393" t="b">
        <f>AND(POST!N393&lt;&gt;"", OR(N$3=FALSE, SUMPRODUCT(--EXACT(N$5:N$17, POST!N393))&gt;0))</f>
        <v>0</v>
      </c>
      <c r="O393" t="b">
        <f>AND(POST!O393&lt;&gt;"", OR(O$3=FALSE, SUMPRODUCT(--EXACT(O$5:O$17, POST!O393))&gt;0))</f>
        <v>0</v>
      </c>
      <c r="P393" t="b">
        <f>AND(POST!P393&lt;&gt;"", OR(P$3=FALSE, SUMPRODUCT(--EXACT(P$5:P$17, POST!P393))&gt;0))</f>
        <v>0</v>
      </c>
      <c r="Q393" t="b">
        <f>AND(POST!Q393&lt;&gt;"", OR(Q$3=FALSE, SUMPRODUCT(--EXACT(Q$5:Q$17, POST!Q393))&gt;0))</f>
        <v>0</v>
      </c>
      <c r="R393" t="b">
        <f>AND(POST!R393&lt;&gt;"", OR(R$3=FALSE, SUMPRODUCT(--EXACT(R$5:R$17, POST!R393))&gt;0))</f>
        <v>0</v>
      </c>
      <c r="S393" t="b">
        <f>AND(POST!S393&lt;&gt;"", OR(S$3=FALSE, SUMPRODUCT(--EXACT(S$5:S$17, POST!S393))&gt;0))</f>
        <v>0</v>
      </c>
      <c r="T393" t="b">
        <f>AND(POST!T393&lt;&gt;"", OR(T$3=FALSE, SUMPRODUCT(--EXACT(T$5:T$17, POST!T393))&gt;0))</f>
        <v>0</v>
      </c>
      <c r="U393" t="b">
        <f>AND(POST!U393&lt;&gt;"", OR(U$3=FALSE, SUMPRODUCT(--EXACT(U$5:U$17, POST!U393))&gt;0))</f>
        <v>0</v>
      </c>
      <c r="V393" t="b">
        <f>AND(POST!V393&lt;&gt;"", OR(V$3=FALSE, SUMPRODUCT(--EXACT(V$5:V$17, POST!V393))&gt;0))</f>
        <v>0</v>
      </c>
    </row>
    <row r="394" spans="1:22" x14ac:dyDescent="0.2">
      <c r="A394" t="b">
        <f>AND(POST!A394&lt;&gt;"", SUMPRODUCT(--EXACT(POST!A$18:A$517, POST!A394))=1, SUMPRODUCT(--EXACT(PRE!A$18:A$517, POST!A394))&gt;0)</f>
        <v>0</v>
      </c>
      <c r="B394" t="b">
        <f>AND(POST!B394&lt;&gt;"", OR(B$3=FALSE, SUMPRODUCT(--EXACT(B$5:B$17, POST!B394))&gt;0))</f>
        <v>0</v>
      </c>
      <c r="C394" t="b">
        <f>AND(POST!C394&lt;&gt;"", OR(C$3=FALSE, SUMPRODUCT(--EXACT(C$5:C$17, POST!C394))&gt;0))</f>
        <v>0</v>
      </c>
      <c r="D394" t="b">
        <f>AND(POST!D394&lt;&gt;"", OR(D$3=FALSE, SUMPRODUCT(--EXACT(D$5:D$17, POST!D394))&gt;0))</f>
        <v>0</v>
      </c>
      <c r="E394" t="b">
        <f>AND(POST!E394&lt;&gt;"", OR(E$3=FALSE, SUMPRODUCT(--EXACT(E$5:E$17, POST!E394))&gt;0))</f>
        <v>0</v>
      </c>
      <c r="F394" t="b">
        <f>AND(POST!F394&lt;&gt;"", OR(F$3=FALSE, SUMPRODUCT(--EXACT(F$5:F$17, POST!F394))&gt;0))</f>
        <v>0</v>
      </c>
      <c r="G394" t="b">
        <f>AND(POST!G394&lt;&gt;"", OR(G$3=FALSE, SUMPRODUCT(--EXACT(G$5:G$17, POST!G394))&gt;0))</f>
        <v>0</v>
      </c>
      <c r="H394" t="b">
        <f>AND(POST!H394&lt;&gt;"", OR(H$3=FALSE, SUMPRODUCT(--EXACT(H$5:H$17, POST!H394))&gt;0))</f>
        <v>0</v>
      </c>
      <c r="I394" t="b">
        <f>AND(POST!I394&lt;&gt;"", OR(I$3=FALSE, SUMPRODUCT(--EXACT(I$5:I$17, POST!I394))&gt;0))</f>
        <v>0</v>
      </c>
      <c r="J394" t="b">
        <f>AND(POST!J394&lt;&gt;"", OR(J$3=FALSE, SUMPRODUCT(--EXACT(J$5:J$17, POST!J394))&gt;0))</f>
        <v>0</v>
      </c>
      <c r="K394" t="b">
        <f>AND(POST!K394&lt;&gt;"", OR(K$3=FALSE, SUMPRODUCT(--EXACT(K$5:K$17, POST!K394))&gt;0))</f>
        <v>0</v>
      </c>
      <c r="L394" t="b">
        <f>AND(POST!L394&lt;&gt;"", OR(L$3=FALSE, SUMPRODUCT(--EXACT(L$5:L$17, POST!L394))&gt;0))</f>
        <v>0</v>
      </c>
      <c r="M394" t="b">
        <f>AND(POST!M394&lt;&gt;"", OR(M$3=FALSE, SUMPRODUCT(--EXACT(M$5:M$17, POST!M394))&gt;0))</f>
        <v>0</v>
      </c>
      <c r="N394" t="b">
        <f>AND(POST!N394&lt;&gt;"", OR(N$3=FALSE, SUMPRODUCT(--EXACT(N$5:N$17, POST!N394))&gt;0))</f>
        <v>0</v>
      </c>
      <c r="O394" t="b">
        <f>AND(POST!O394&lt;&gt;"", OR(O$3=FALSE, SUMPRODUCT(--EXACT(O$5:O$17, POST!O394))&gt;0))</f>
        <v>0</v>
      </c>
      <c r="P394" t="b">
        <f>AND(POST!P394&lt;&gt;"", OR(P$3=FALSE, SUMPRODUCT(--EXACT(P$5:P$17, POST!P394))&gt;0))</f>
        <v>0</v>
      </c>
      <c r="Q394" t="b">
        <f>AND(POST!Q394&lt;&gt;"", OR(Q$3=FALSE, SUMPRODUCT(--EXACT(Q$5:Q$17, POST!Q394))&gt;0))</f>
        <v>0</v>
      </c>
      <c r="R394" t="b">
        <f>AND(POST!R394&lt;&gt;"", OR(R$3=FALSE, SUMPRODUCT(--EXACT(R$5:R$17, POST!R394))&gt;0))</f>
        <v>0</v>
      </c>
      <c r="S394" t="b">
        <f>AND(POST!S394&lt;&gt;"", OR(S$3=FALSE, SUMPRODUCT(--EXACT(S$5:S$17, POST!S394))&gt;0))</f>
        <v>0</v>
      </c>
      <c r="T394" t="b">
        <f>AND(POST!T394&lt;&gt;"", OR(T$3=FALSE, SUMPRODUCT(--EXACT(T$5:T$17, POST!T394))&gt;0))</f>
        <v>0</v>
      </c>
      <c r="U394" t="b">
        <f>AND(POST!U394&lt;&gt;"", OR(U$3=FALSE, SUMPRODUCT(--EXACT(U$5:U$17, POST!U394))&gt;0))</f>
        <v>0</v>
      </c>
      <c r="V394" t="b">
        <f>AND(POST!V394&lt;&gt;"", OR(V$3=FALSE, SUMPRODUCT(--EXACT(V$5:V$17, POST!V394))&gt;0))</f>
        <v>0</v>
      </c>
    </row>
    <row r="395" spans="1:22" x14ac:dyDescent="0.2">
      <c r="A395" t="b">
        <f>AND(POST!A395&lt;&gt;"", SUMPRODUCT(--EXACT(POST!A$18:A$517, POST!A395))=1, SUMPRODUCT(--EXACT(PRE!A$18:A$517, POST!A395))&gt;0)</f>
        <v>0</v>
      </c>
      <c r="B395" t="b">
        <f>AND(POST!B395&lt;&gt;"", OR(B$3=FALSE, SUMPRODUCT(--EXACT(B$5:B$17, POST!B395))&gt;0))</f>
        <v>0</v>
      </c>
      <c r="C395" t="b">
        <f>AND(POST!C395&lt;&gt;"", OR(C$3=FALSE, SUMPRODUCT(--EXACT(C$5:C$17, POST!C395))&gt;0))</f>
        <v>0</v>
      </c>
      <c r="D395" t="b">
        <f>AND(POST!D395&lt;&gt;"", OR(D$3=FALSE, SUMPRODUCT(--EXACT(D$5:D$17, POST!D395))&gt;0))</f>
        <v>0</v>
      </c>
      <c r="E395" t="b">
        <f>AND(POST!E395&lt;&gt;"", OR(E$3=FALSE, SUMPRODUCT(--EXACT(E$5:E$17, POST!E395))&gt;0))</f>
        <v>0</v>
      </c>
      <c r="F395" t="b">
        <f>AND(POST!F395&lt;&gt;"", OR(F$3=FALSE, SUMPRODUCT(--EXACT(F$5:F$17, POST!F395))&gt;0))</f>
        <v>0</v>
      </c>
      <c r="G395" t="b">
        <f>AND(POST!G395&lt;&gt;"", OR(G$3=FALSE, SUMPRODUCT(--EXACT(G$5:G$17, POST!G395))&gt;0))</f>
        <v>0</v>
      </c>
      <c r="H395" t="b">
        <f>AND(POST!H395&lt;&gt;"", OR(H$3=FALSE, SUMPRODUCT(--EXACT(H$5:H$17, POST!H395))&gt;0))</f>
        <v>0</v>
      </c>
      <c r="I395" t="b">
        <f>AND(POST!I395&lt;&gt;"", OR(I$3=FALSE, SUMPRODUCT(--EXACT(I$5:I$17, POST!I395))&gt;0))</f>
        <v>0</v>
      </c>
      <c r="J395" t="b">
        <f>AND(POST!J395&lt;&gt;"", OR(J$3=FALSE, SUMPRODUCT(--EXACT(J$5:J$17, POST!J395))&gt;0))</f>
        <v>0</v>
      </c>
      <c r="K395" t="b">
        <f>AND(POST!K395&lt;&gt;"", OR(K$3=FALSE, SUMPRODUCT(--EXACT(K$5:K$17, POST!K395))&gt;0))</f>
        <v>0</v>
      </c>
      <c r="L395" t="b">
        <f>AND(POST!L395&lt;&gt;"", OR(L$3=FALSE, SUMPRODUCT(--EXACT(L$5:L$17, POST!L395))&gt;0))</f>
        <v>0</v>
      </c>
      <c r="M395" t="b">
        <f>AND(POST!M395&lt;&gt;"", OR(M$3=FALSE, SUMPRODUCT(--EXACT(M$5:M$17, POST!M395))&gt;0))</f>
        <v>0</v>
      </c>
      <c r="N395" t="b">
        <f>AND(POST!N395&lt;&gt;"", OR(N$3=FALSE, SUMPRODUCT(--EXACT(N$5:N$17, POST!N395))&gt;0))</f>
        <v>0</v>
      </c>
      <c r="O395" t="b">
        <f>AND(POST!O395&lt;&gt;"", OR(O$3=FALSE, SUMPRODUCT(--EXACT(O$5:O$17, POST!O395))&gt;0))</f>
        <v>0</v>
      </c>
      <c r="P395" t="b">
        <f>AND(POST!P395&lt;&gt;"", OR(P$3=FALSE, SUMPRODUCT(--EXACT(P$5:P$17, POST!P395))&gt;0))</f>
        <v>0</v>
      </c>
      <c r="Q395" t="b">
        <f>AND(POST!Q395&lt;&gt;"", OR(Q$3=FALSE, SUMPRODUCT(--EXACT(Q$5:Q$17, POST!Q395))&gt;0))</f>
        <v>0</v>
      </c>
      <c r="R395" t="b">
        <f>AND(POST!R395&lt;&gt;"", OR(R$3=FALSE, SUMPRODUCT(--EXACT(R$5:R$17, POST!R395))&gt;0))</f>
        <v>0</v>
      </c>
      <c r="S395" t="b">
        <f>AND(POST!S395&lt;&gt;"", OR(S$3=FALSE, SUMPRODUCT(--EXACT(S$5:S$17, POST!S395))&gt;0))</f>
        <v>0</v>
      </c>
      <c r="T395" t="b">
        <f>AND(POST!T395&lt;&gt;"", OR(T$3=FALSE, SUMPRODUCT(--EXACT(T$5:T$17, POST!T395))&gt;0))</f>
        <v>0</v>
      </c>
      <c r="U395" t="b">
        <f>AND(POST!U395&lt;&gt;"", OR(U$3=FALSE, SUMPRODUCT(--EXACT(U$5:U$17, POST!U395))&gt;0))</f>
        <v>0</v>
      </c>
      <c r="V395" t="b">
        <f>AND(POST!V395&lt;&gt;"", OR(V$3=FALSE, SUMPRODUCT(--EXACT(V$5:V$17, POST!V395))&gt;0))</f>
        <v>0</v>
      </c>
    </row>
    <row r="396" spans="1:22" x14ac:dyDescent="0.2">
      <c r="A396" t="b">
        <f>AND(POST!A396&lt;&gt;"", SUMPRODUCT(--EXACT(POST!A$18:A$517, POST!A396))=1, SUMPRODUCT(--EXACT(PRE!A$18:A$517, POST!A396))&gt;0)</f>
        <v>0</v>
      </c>
      <c r="B396" t="b">
        <f>AND(POST!B396&lt;&gt;"", OR(B$3=FALSE, SUMPRODUCT(--EXACT(B$5:B$17, POST!B396))&gt;0))</f>
        <v>0</v>
      </c>
      <c r="C396" t="b">
        <f>AND(POST!C396&lt;&gt;"", OR(C$3=FALSE, SUMPRODUCT(--EXACT(C$5:C$17, POST!C396))&gt;0))</f>
        <v>0</v>
      </c>
      <c r="D396" t="b">
        <f>AND(POST!D396&lt;&gt;"", OR(D$3=FALSE, SUMPRODUCT(--EXACT(D$5:D$17, POST!D396))&gt;0))</f>
        <v>0</v>
      </c>
      <c r="E396" t="b">
        <f>AND(POST!E396&lt;&gt;"", OR(E$3=FALSE, SUMPRODUCT(--EXACT(E$5:E$17, POST!E396))&gt;0))</f>
        <v>0</v>
      </c>
      <c r="F396" t="b">
        <f>AND(POST!F396&lt;&gt;"", OR(F$3=FALSE, SUMPRODUCT(--EXACT(F$5:F$17, POST!F396))&gt;0))</f>
        <v>0</v>
      </c>
      <c r="G396" t="b">
        <f>AND(POST!G396&lt;&gt;"", OR(G$3=FALSE, SUMPRODUCT(--EXACT(G$5:G$17, POST!G396))&gt;0))</f>
        <v>0</v>
      </c>
      <c r="H396" t="b">
        <f>AND(POST!H396&lt;&gt;"", OR(H$3=FALSE, SUMPRODUCT(--EXACT(H$5:H$17, POST!H396))&gt;0))</f>
        <v>0</v>
      </c>
      <c r="I396" t="b">
        <f>AND(POST!I396&lt;&gt;"", OR(I$3=FALSE, SUMPRODUCT(--EXACT(I$5:I$17, POST!I396))&gt;0))</f>
        <v>0</v>
      </c>
      <c r="J396" t="b">
        <f>AND(POST!J396&lt;&gt;"", OR(J$3=FALSE, SUMPRODUCT(--EXACT(J$5:J$17, POST!J396))&gt;0))</f>
        <v>0</v>
      </c>
      <c r="K396" t="b">
        <f>AND(POST!K396&lt;&gt;"", OR(K$3=FALSE, SUMPRODUCT(--EXACT(K$5:K$17, POST!K396))&gt;0))</f>
        <v>0</v>
      </c>
      <c r="L396" t="b">
        <f>AND(POST!L396&lt;&gt;"", OR(L$3=FALSE, SUMPRODUCT(--EXACT(L$5:L$17, POST!L396))&gt;0))</f>
        <v>0</v>
      </c>
      <c r="M396" t="b">
        <f>AND(POST!M396&lt;&gt;"", OR(M$3=FALSE, SUMPRODUCT(--EXACT(M$5:M$17, POST!M396))&gt;0))</f>
        <v>0</v>
      </c>
      <c r="N396" t="b">
        <f>AND(POST!N396&lt;&gt;"", OR(N$3=FALSE, SUMPRODUCT(--EXACT(N$5:N$17, POST!N396))&gt;0))</f>
        <v>0</v>
      </c>
      <c r="O396" t="b">
        <f>AND(POST!O396&lt;&gt;"", OR(O$3=FALSE, SUMPRODUCT(--EXACT(O$5:O$17, POST!O396))&gt;0))</f>
        <v>0</v>
      </c>
      <c r="P396" t="b">
        <f>AND(POST!P396&lt;&gt;"", OR(P$3=FALSE, SUMPRODUCT(--EXACT(P$5:P$17, POST!P396))&gt;0))</f>
        <v>0</v>
      </c>
      <c r="Q396" t="b">
        <f>AND(POST!Q396&lt;&gt;"", OR(Q$3=FALSE, SUMPRODUCT(--EXACT(Q$5:Q$17, POST!Q396))&gt;0))</f>
        <v>0</v>
      </c>
      <c r="R396" t="b">
        <f>AND(POST!R396&lt;&gt;"", OR(R$3=FALSE, SUMPRODUCT(--EXACT(R$5:R$17, POST!R396))&gt;0))</f>
        <v>0</v>
      </c>
      <c r="S396" t="b">
        <f>AND(POST!S396&lt;&gt;"", OR(S$3=FALSE, SUMPRODUCT(--EXACT(S$5:S$17, POST!S396))&gt;0))</f>
        <v>0</v>
      </c>
      <c r="T396" t="b">
        <f>AND(POST!T396&lt;&gt;"", OR(T$3=FALSE, SUMPRODUCT(--EXACT(T$5:T$17, POST!T396))&gt;0))</f>
        <v>0</v>
      </c>
      <c r="U396" t="b">
        <f>AND(POST!U396&lt;&gt;"", OR(U$3=FALSE, SUMPRODUCT(--EXACT(U$5:U$17, POST!U396))&gt;0))</f>
        <v>0</v>
      </c>
      <c r="V396" t="b">
        <f>AND(POST!V396&lt;&gt;"", OR(V$3=FALSE, SUMPRODUCT(--EXACT(V$5:V$17, POST!V396))&gt;0))</f>
        <v>0</v>
      </c>
    </row>
    <row r="397" spans="1:22" x14ac:dyDescent="0.2">
      <c r="A397" t="b">
        <f>AND(POST!A397&lt;&gt;"", SUMPRODUCT(--EXACT(POST!A$18:A$517, POST!A397))=1, SUMPRODUCT(--EXACT(PRE!A$18:A$517, POST!A397))&gt;0)</f>
        <v>0</v>
      </c>
      <c r="B397" t="b">
        <f>AND(POST!B397&lt;&gt;"", OR(B$3=FALSE, SUMPRODUCT(--EXACT(B$5:B$17, POST!B397))&gt;0))</f>
        <v>0</v>
      </c>
      <c r="C397" t="b">
        <f>AND(POST!C397&lt;&gt;"", OR(C$3=FALSE, SUMPRODUCT(--EXACT(C$5:C$17, POST!C397))&gt;0))</f>
        <v>0</v>
      </c>
      <c r="D397" t="b">
        <f>AND(POST!D397&lt;&gt;"", OR(D$3=FALSE, SUMPRODUCT(--EXACT(D$5:D$17, POST!D397))&gt;0))</f>
        <v>0</v>
      </c>
      <c r="E397" t="b">
        <f>AND(POST!E397&lt;&gt;"", OR(E$3=FALSE, SUMPRODUCT(--EXACT(E$5:E$17, POST!E397))&gt;0))</f>
        <v>0</v>
      </c>
      <c r="F397" t="b">
        <f>AND(POST!F397&lt;&gt;"", OR(F$3=FALSE, SUMPRODUCT(--EXACT(F$5:F$17, POST!F397))&gt;0))</f>
        <v>0</v>
      </c>
      <c r="G397" t="b">
        <f>AND(POST!G397&lt;&gt;"", OR(G$3=FALSE, SUMPRODUCT(--EXACT(G$5:G$17, POST!G397))&gt;0))</f>
        <v>0</v>
      </c>
      <c r="H397" t="b">
        <f>AND(POST!H397&lt;&gt;"", OR(H$3=FALSE, SUMPRODUCT(--EXACT(H$5:H$17, POST!H397))&gt;0))</f>
        <v>0</v>
      </c>
      <c r="I397" t="b">
        <f>AND(POST!I397&lt;&gt;"", OR(I$3=FALSE, SUMPRODUCT(--EXACT(I$5:I$17, POST!I397))&gt;0))</f>
        <v>0</v>
      </c>
      <c r="J397" t="b">
        <f>AND(POST!J397&lt;&gt;"", OR(J$3=FALSE, SUMPRODUCT(--EXACT(J$5:J$17, POST!J397))&gt;0))</f>
        <v>0</v>
      </c>
      <c r="K397" t="b">
        <f>AND(POST!K397&lt;&gt;"", OR(K$3=FALSE, SUMPRODUCT(--EXACT(K$5:K$17, POST!K397))&gt;0))</f>
        <v>0</v>
      </c>
      <c r="L397" t="b">
        <f>AND(POST!L397&lt;&gt;"", OR(L$3=FALSE, SUMPRODUCT(--EXACT(L$5:L$17, POST!L397))&gt;0))</f>
        <v>0</v>
      </c>
      <c r="M397" t="b">
        <f>AND(POST!M397&lt;&gt;"", OR(M$3=FALSE, SUMPRODUCT(--EXACT(M$5:M$17, POST!M397))&gt;0))</f>
        <v>0</v>
      </c>
      <c r="N397" t="b">
        <f>AND(POST!N397&lt;&gt;"", OR(N$3=FALSE, SUMPRODUCT(--EXACT(N$5:N$17, POST!N397))&gt;0))</f>
        <v>0</v>
      </c>
      <c r="O397" t="b">
        <f>AND(POST!O397&lt;&gt;"", OR(O$3=FALSE, SUMPRODUCT(--EXACT(O$5:O$17, POST!O397))&gt;0))</f>
        <v>0</v>
      </c>
      <c r="P397" t="b">
        <f>AND(POST!P397&lt;&gt;"", OR(P$3=FALSE, SUMPRODUCT(--EXACT(P$5:P$17, POST!P397))&gt;0))</f>
        <v>0</v>
      </c>
      <c r="Q397" t="b">
        <f>AND(POST!Q397&lt;&gt;"", OR(Q$3=FALSE, SUMPRODUCT(--EXACT(Q$5:Q$17, POST!Q397))&gt;0))</f>
        <v>0</v>
      </c>
      <c r="R397" t="b">
        <f>AND(POST!R397&lt;&gt;"", OR(R$3=FALSE, SUMPRODUCT(--EXACT(R$5:R$17, POST!R397))&gt;0))</f>
        <v>0</v>
      </c>
      <c r="S397" t="b">
        <f>AND(POST!S397&lt;&gt;"", OR(S$3=FALSE, SUMPRODUCT(--EXACT(S$5:S$17, POST!S397))&gt;0))</f>
        <v>0</v>
      </c>
      <c r="T397" t="b">
        <f>AND(POST!T397&lt;&gt;"", OR(T$3=FALSE, SUMPRODUCT(--EXACT(T$5:T$17, POST!T397))&gt;0))</f>
        <v>0</v>
      </c>
      <c r="U397" t="b">
        <f>AND(POST!U397&lt;&gt;"", OR(U$3=FALSE, SUMPRODUCT(--EXACT(U$5:U$17, POST!U397))&gt;0))</f>
        <v>0</v>
      </c>
      <c r="V397" t="b">
        <f>AND(POST!V397&lt;&gt;"", OR(V$3=FALSE, SUMPRODUCT(--EXACT(V$5:V$17, POST!V397))&gt;0))</f>
        <v>0</v>
      </c>
    </row>
    <row r="398" spans="1:22" x14ac:dyDescent="0.2">
      <c r="A398" t="b">
        <f>AND(POST!A398&lt;&gt;"", SUMPRODUCT(--EXACT(POST!A$18:A$517, POST!A398))=1, SUMPRODUCT(--EXACT(PRE!A$18:A$517, POST!A398))&gt;0)</f>
        <v>0</v>
      </c>
      <c r="B398" t="b">
        <f>AND(POST!B398&lt;&gt;"", OR(B$3=FALSE, SUMPRODUCT(--EXACT(B$5:B$17, POST!B398))&gt;0))</f>
        <v>0</v>
      </c>
      <c r="C398" t="b">
        <f>AND(POST!C398&lt;&gt;"", OR(C$3=FALSE, SUMPRODUCT(--EXACT(C$5:C$17, POST!C398))&gt;0))</f>
        <v>0</v>
      </c>
      <c r="D398" t="b">
        <f>AND(POST!D398&lt;&gt;"", OR(D$3=FALSE, SUMPRODUCT(--EXACT(D$5:D$17, POST!D398))&gt;0))</f>
        <v>0</v>
      </c>
      <c r="E398" t="b">
        <f>AND(POST!E398&lt;&gt;"", OR(E$3=FALSE, SUMPRODUCT(--EXACT(E$5:E$17, POST!E398))&gt;0))</f>
        <v>0</v>
      </c>
      <c r="F398" t="b">
        <f>AND(POST!F398&lt;&gt;"", OR(F$3=FALSE, SUMPRODUCT(--EXACT(F$5:F$17, POST!F398))&gt;0))</f>
        <v>0</v>
      </c>
      <c r="G398" t="b">
        <f>AND(POST!G398&lt;&gt;"", OR(G$3=FALSE, SUMPRODUCT(--EXACT(G$5:G$17, POST!G398))&gt;0))</f>
        <v>0</v>
      </c>
      <c r="H398" t="b">
        <f>AND(POST!H398&lt;&gt;"", OR(H$3=FALSE, SUMPRODUCT(--EXACT(H$5:H$17, POST!H398))&gt;0))</f>
        <v>0</v>
      </c>
      <c r="I398" t="b">
        <f>AND(POST!I398&lt;&gt;"", OR(I$3=FALSE, SUMPRODUCT(--EXACT(I$5:I$17, POST!I398))&gt;0))</f>
        <v>0</v>
      </c>
      <c r="J398" t="b">
        <f>AND(POST!J398&lt;&gt;"", OR(J$3=FALSE, SUMPRODUCT(--EXACT(J$5:J$17, POST!J398))&gt;0))</f>
        <v>0</v>
      </c>
      <c r="K398" t="b">
        <f>AND(POST!K398&lt;&gt;"", OR(K$3=FALSE, SUMPRODUCT(--EXACT(K$5:K$17, POST!K398))&gt;0))</f>
        <v>0</v>
      </c>
      <c r="L398" t="b">
        <f>AND(POST!L398&lt;&gt;"", OR(L$3=FALSE, SUMPRODUCT(--EXACT(L$5:L$17, POST!L398))&gt;0))</f>
        <v>0</v>
      </c>
      <c r="M398" t="b">
        <f>AND(POST!M398&lt;&gt;"", OR(M$3=FALSE, SUMPRODUCT(--EXACT(M$5:M$17, POST!M398))&gt;0))</f>
        <v>0</v>
      </c>
      <c r="N398" t="b">
        <f>AND(POST!N398&lt;&gt;"", OR(N$3=FALSE, SUMPRODUCT(--EXACT(N$5:N$17, POST!N398))&gt;0))</f>
        <v>0</v>
      </c>
      <c r="O398" t="b">
        <f>AND(POST!O398&lt;&gt;"", OR(O$3=FALSE, SUMPRODUCT(--EXACT(O$5:O$17, POST!O398))&gt;0))</f>
        <v>0</v>
      </c>
      <c r="P398" t="b">
        <f>AND(POST!P398&lt;&gt;"", OR(P$3=FALSE, SUMPRODUCT(--EXACT(P$5:P$17, POST!P398))&gt;0))</f>
        <v>0</v>
      </c>
      <c r="Q398" t="b">
        <f>AND(POST!Q398&lt;&gt;"", OR(Q$3=FALSE, SUMPRODUCT(--EXACT(Q$5:Q$17, POST!Q398))&gt;0))</f>
        <v>0</v>
      </c>
      <c r="R398" t="b">
        <f>AND(POST!R398&lt;&gt;"", OR(R$3=FALSE, SUMPRODUCT(--EXACT(R$5:R$17, POST!R398))&gt;0))</f>
        <v>0</v>
      </c>
      <c r="S398" t="b">
        <f>AND(POST!S398&lt;&gt;"", OR(S$3=FALSE, SUMPRODUCT(--EXACT(S$5:S$17, POST!S398))&gt;0))</f>
        <v>0</v>
      </c>
      <c r="T398" t="b">
        <f>AND(POST!T398&lt;&gt;"", OR(T$3=FALSE, SUMPRODUCT(--EXACT(T$5:T$17, POST!T398))&gt;0))</f>
        <v>0</v>
      </c>
      <c r="U398" t="b">
        <f>AND(POST!U398&lt;&gt;"", OR(U$3=FALSE, SUMPRODUCT(--EXACT(U$5:U$17, POST!U398))&gt;0))</f>
        <v>0</v>
      </c>
      <c r="V398" t="b">
        <f>AND(POST!V398&lt;&gt;"", OR(V$3=FALSE, SUMPRODUCT(--EXACT(V$5:V$17, POST!V398))&gt;0))</f>
        <v>0</v>
      </c>
    </row>
    <row r="399" spans="1:22" x14ac:dyDescent="0.2">
      <c r="A399" t="b">
        <f>AND(POST!A399&lt;&gt;"", SUMPRODUCT(--EXACT(POST!A$18:A$517, POST!A399))=1, SUMPRODUCT(--EXACT(PRE!A$18:A$517, POST!A399))&gt;0)</f>
        <v>0</v>
      </c>
      <c r="B399" t="b">
        <f>AND(POST!B399&lt;&gt;"", OR(B$3=FALSE, SUMPRODUCT(--EXACT(B$5:B$17, POST!B399))&gt;0))</f>
        <v>0</v>
      </c>
      <c r="C399" t="b">
        <f>AND(POST!C399&lt;&gt;"", OR(C$3=FALSE, SUMPRODUCT(--EXACT(C$5:C$17, POST!C399))&gt;0))</f>
        <v>0</v>
      </c>
      <c r="D399" t="b">
        <f>AND(POST!D399&lt;&gt;"", OR(D$3=FALSE, SUMPRODUCT(--EXACT(D$5:D$17, POST!D399))&gt;0))</f>
        <v>0</v>
      </c>
      <c r="E399" t="b">
        <f>AND(POST!E399&lt;&gt;"", OR(E$3=FALSE, SUMPRODUCT(--EXACT(E$5:E$17, POST!E399))&gt;0))</f>
        <v>0</v>
      </c>
      <c r="F399" t="b">
        <f>AND(POST!F399&lt;&gt;"", OR(F$3=FALSE, SUMPRODUCT(--EXACT(F$5:F$17, POST!F399))&gt;0))</f>
        <v>0</v>
      </c>
      <c r="G399" t="b">
        <f>AND(POST!G399&lt;&gt;"", OR(G$3=FALSE, SUMPRODUCT(--EXACT(G$5:G$17, POST!G399))&gt;0))</f>
        <v>0</v>
      </c>
      <c r="H399" t="b">
        <f>AND(POST!H399&lt;&gt;"", OR(H$3=FALSE, SUMPRODUCT(--EXACT(H$5:H$17, POST!H399))&gt;0))</f>
        <v>0</v>
      </c>
      <c r="I399" t="b">
        <f>AND(POST!I399&lt;&gt;"", OR(I$3=FALSE, SUMPRODUCT(--EXACT(I$5:I$17, POST!I399))&gt;0))</f>
        <v>0</v>
      </c>
      <c r="J399" t="b">
        <f>AND(POST!J399&lt;&gt;"", OR(J$3=FALSE, SUMPRODUCT(--EXACT(J$5:J$17, POST!J399))&gt;0))</f>
        <v>0</v>
      </c>
      <c r="K399" t="b">
        <f>AND(POST!K399&lt;&gt;"", OR(K$3=FALSE, SUMPRODUCT(--EXACT(K$5:K$17, POST!K399))&gt;0))</f>
        <v>0</v>
      </c>
      <c r="L399" t="b">
        <f>AND(POST!L399&lt;&gt;"", OR(L$3=FALSE, SUMPRODUCT(--EXACT(L$5:L$17, POST!L399))&gt;0))</f>
        <v>0</v>
      </c>
      <c r="M399" t="b">
        <f>AND(POST!M399&lt;&gt;"", OR(M$3=FALSE, SUMPRODUCT(--EXACT(M$5:M$17, POST!M399))&gt;0))</f>
        <v>0</v>
      </c>
      <c r="N399" t="b">
        <f>AND(POST!N399&lt;&gt;"", OR(N$3=FALSE, SUMPRODUCT(--EXACT(N$5:N$17, POST!N399))&gt;0))</f>
        <v>0</v>
      </c>
      <c r="O399" t="b">
        <f>AND(POST!O399&lt;&gt;"", OR(O$3=FALSE, SUMPRODUCT(--EXACT(O$5:O$17, POST!O399))&gt;0))</f>
        <v>0</v>
      </c>
      <c r="P399" t="b">
        <f>AND(POST!P399&lt;&gt;"", OR(P$3=FALSE, SUMPRODUCT(--EXACT(P$5:P$17, POST!P399))&gt;0))</f>
        <v>0</v>
      </c>
      <c r="Q399" t="b">
        <f>AND(POST!Q399&lt;&gt;"", OR(Q$3=FALSE, SUMPRODUCT(--EXACT(Q$5:Q$17, POST!Q399))&gt;0))</f>
        <v>0</v>
      </c>
      <c r="R399" t="b">
        <f>AND(POST!R399&lt;&gt;"", OR(R$3=FALSE, SUMPRODUCT(--EXACT(R$5:R$17, POST!R399))&gt;0))</f>
        <v>0</v>
      </c>
      <c r="S399" t="b">
        <f>AND(POST!S399&lt;&gt;"", OR(S$3=FALSE, SUMPRODUCT(--EXACT(S$5:S$17, POST!S399))&gt;0))</f>
        <v>0</v>
      </c>
      <c r="T399" t="b">
        <f>AND(POST!T399&lt;&gt;"", OR(T$3=FALSE, SUMPRODUCT(--EXACT(T$5:T$17, POST!T399))&gt;0))</f>
        <v>0</v>
      </c>
      <c r="U399" t="b">
        <f>AND(POST!U399&lt;&gt;"", OR(U$3=FALSE, SUMPRODUCT(--EXACT(U$5:U$17, POST!U399))&gt;0))</f>
        <v>0</v>
      </c>
      <c r="V399" t="b">
        <f>AND(POST!V399&lt;&gt;"", OR(V$3=FALSE, SUMPRODUCT(--EXACT(V$5:V$17, POST!V399))&gt;0))</f>
        <v>0</v>
      </c>
    </row>
    <row r="400" spans="1:22" x14ac:dyDescent="0.2">
      <c r="A400" t="b">
        <f>AND(POST!A400&lt;&gt;"", SUMPRODUCT(--EXACT(POST!A$18:A$517, POST!A400))=1, SUMPRODUCT(--EXACT(PRE!A$18:A$517, POST!A400))&gt;0)</f>
        <v>0</v>
      </c>
      <c r="B400" t="b">
        <f>AND(POST!B400&lt;&gt;"", OR(B$3=FALSE, SUMPRODUCT(--EXACT(B$5:B$17, POST!B400))&gt;0))</f>
        <v>0</v>
      </c>
      <c r="C400" t="b">
        <f>AND(POST!C400&lt;&gt;"", OR(C$3=FALSE, SUMPRODUCT(--EXACT(C$5:C$17, POST!C400))&gt;0))</f>
        <v>0</v>
      </c>
      <c r="D400" t="b">
        <f>AND(POST!D400&lt;&gt;"", OR(D$3=FALSE, SUMPRODUCT(--EXACT(D$5:D$17, POST!D400))&gt;0))</f>
        <v>0</v>
      </c>
      <c r="E400" t="b">
        <f>AND(POST!E400&lt;&gt;"", OR(E$3=FALSE, SUMPRODUCT(--EXACT(E$5:E$17, POST!E400))&gt;0))</f>
        <v>0</v>
      </c>
      <c r="F400" t="b">
        <f>AND(POST!F400&lt;&gt;"", OR(F$3=FALSE, SUMPRODUCT(--EXACT(F$5:F$17, POST!F400))&gt;0))</f>
        <v>0</v>
      </c>
      <c r="G400" t="b">
        <f>AND(POST!G400&lt;&gt;"", OR(G$3=FALSE, SUMPRODUCT(--EXACT(G$5:G$17, POST!G400))&gt;0))</f>
        <v>0</v>
      </c>
      <c r="H400" t="b">
        <f>AND(POST!H400&lt;&gt;"", OR(H$3=FALSE, SUMPRODUCT(--EXACT(H$5:H$17, POST!H400))&gt;0))</f>
        <v>0</v>
      </c>
      <c r="I400" t="b">
        <f>AND(POST!I400&lt;&gt;"", OR(I$3=FALSE, SUMPRODUCT(--EXACT(I$5:I$17, POST!I400))&gt;0))</f>
        <v>0</v>
      </c>
      <c r="J400" t="b">
        <f>AND(POST!J400&lt;&gt;"", OR(J$3=FALSE, SUMPRODUCT(--EXACT(J$5:J$17, POST!J400))&gt;0))</f>
        <v>0</v>
      </c>
      <c r="K400" t="b">
        <f>AND(POST!K400&lt;&gt;"", OR(K$3=FALSE, SUMPRODUCT(--EXACT(K$5:K$17, POST!K400))&gt;0))</f>
        <v>0</v>
      </c>
      <c r="L400" t="b">
        <f>AND(POST!L400&lt;&gt;"", OR(L$3=FALSE, SUMPRODUCT(--EXACT(L$5:L$17, POST!L400))&gt;0))</f>
        <v>0</v>
      </c>
      <c r="M400" t="b">
        <f>AND(POST!M400&lt;&gt;"", OR(M$3=FALSE, SUMPRODUCT(--EXACT(M$5:M$17, POST!M400))&gt;0))</f>
        <v>0</v>
      </c>
      <c r="N400" t="b">
        <f>AND(POST!N400&lt;&gt;"", OR(N$3=FALSE, SUMPRODUCT(--EXACT(N$5:N$17, POST!N400))&gt;0))</f>
        <v>0</v>
      </c>
      <c r="O400" t="b">
        <f>AND(POST!O400&lt;&gt;"", OR(O$3=FALSE, SUMPRODUCT(--EXACT(O$5:O$17, POST!O400))&gt;0))</f>
        <v>0</v>
      </c>
      <c r="P400" t="b">
        <f>AND(POST!P400&lt;&gt;"", OR(P$3=FALSE, SUMPRODUCT(--EXACT(P$5:P$17, POST!P400))&gt;0))</f>
        <v>0</v>
      </c>
      <c r="Q400" t="b">
        <f>AND(POST!Q400&lt;&gt;"", OR(Q$3=FALSE, SUMPRODUCT(--EXACT(Q$5:Q$17, POST!Q400))&gt;0))</f>
        <v>0</v>
      </c>
      <c r="R400" t="b">
        <f>AND(POST!R400&lt;&gt;"", OR(R$3=FALSE, SUMPRODUCT(--EXACT(R$5:R$17, POST!R400))&gt;0))</f>
        <v>0</v>
      </c>
      <c r="S400" t="b">
        <f>AND(POST!S400&lt;&gt;"", OR(S$3=FALSE, SUMPRODUCT(--EXACT(S$5:S$17, POST!S400))&gt;0))</f>
        <v>0</v>
      </c>
      <c r="T400" t="b">
        <f>AND(POST!T400&lt;&gt;"", OR(T$3=FALSE, SUMPRODUCT(--EXACT(T$5:T$17, POST!T400))&gt;0))</f>
        <v>0</v>
      </c>
      <c r="U400" t="b">
        <f>AND(POST!U400&lt;&gt;"", OR(U$3=FALSE, SUMPRODUCT(--EXACT(U$5:U$17, POST!U400))&gt;0))</f>
        <v>0</v>
      </c>
      <c r="V400" t="b">
        <f>AND(POST!V400&lt;&gt;"", OR(V$3=FALSE, SUMPRODUCT(--EXACT(V$5:V$17, POST!V400))&gt;0))</f>
        <v>0</v>
      </c>
    </row>
    <row r="401" spans="1:22" x14ac:dyDescent="0.2">
      <c r="A401" t="b">
        <f>AND(POST!A401&lt;&gt;"", SUMPRODUCT(--EXACT(POST!A$18:A$517, POST!A401))=1, SUMPRODUCT(--EXACT(PRE!A$18:A$517, POST!A401))&gt;0)</f>
        <v>0</v>
      </c>
      <c r="B401" t="b">
        <f>AND(POST!B401&lt;&gt;"", OR(B$3=FALSE, SUMPRODUCT(--EXACT(B$5:B$17, POST!B401))&gt;0))</f>
        <v>0</v>
      </c>
      <c r="C401" t="b">
        <f>AND(POST!C401&lt;&gt;"", OR(C$3=FALSE, SUMPRODUCT(--EXACT(C$5:C$17, POST!C401))&gt;0))</f>
        <v>0</v>
      </c>
      <c r="D401" t="b">
        <f>AND(POST!D401&lt;&gt;"", OR(D$3=FALSE, SUMPRODUCT(--EXACT(D$5:D$17, POST!D401))&gt;0))</f>
        <v>0</v>
      </c>
      <c r="E401" t="b">
        <f>AND(POST!E401&lt;&gt;"", OR(E$3=FALSE, SUMPRODUCT(--EXACT(E$5:E$17, POST!E401))&gt;0))</f>
        <v>0</v>
      </c>
      <c r="F401" t="b">
        <f>AND(POST!F401&lt;&gt;"", OR(F$3=FALSE, SUMPRODUCT(--EXACT(F$5:F$17, POST!F401))&gt;0))</f>
        <v>0</v>
      </c>
      <c r="G401" t="b">
        <f>AND(POST!G401&lt;&gt;"", OR(G$3=FALSE, SUMPRODUCT(--EXACT(G$5:G$17, POST!G401))&gt;0))</f>
        <v>0</v>
      </c>
      <c r="H401" t="b">
        <f>AND(POST!H401&lt;&gt;"", OR(H$3=FALSE, SUMPRODUCT(--EXACT(H$5:H$17, POST!H401))&gt;0))</f>
        <v>0</v>
      </c>
      <c r="I401" t="b">
        <f>AND(POST!I401&lt;&gt;"", OR(I$3=FALSE, SUMPRODUCT(--EXACT(I$5:I$17, POST!I401))&gt;0))</f>
        <v>0</v>
      </c>
      <c r="J401" t="b">
        <f>AND(POST!J401&lt;&gt;"", OR(J$3=FALSE, SUMPRODUCT(--EXACT(J$5:J$17, POST!J401))&gt;0))</f>
        <v>0</v>
      </c>
      <c r="K401" t="b">
        <f>AND(POST!K401&lt;&gt;"", OR(K$3=FALSE, SUMPRODUCT(--EXACT(K$5:K$17, POST!K401))&gt;0))</f>
        <v>0</v>
      </c>
      <c r="L401" t="b">
        <f>AND(POST!L401&lt;&gt;"", OR(L$3=FALSE, SUMPRODUCT(--EXACT(L$5:L$17, POST!L401))&gt;0))</f>
        <v>0</v>
      </c>
      <c r="M401" t="b">
        <f>AND(POST!M401&lt;&gt;"", OR(M$3=FALSE, SUMPRODUCT(--EXACT(M$5:M$17, POST!M401))&gt;0))</f>
        <v>0</v>
      </c>
      <c r="N401" t="b">
        <f>AND(POST!N401&lt;&gt;"", OR(N$3=FALSE, SUMPRODUCT(--EXACT(N$5:N$17, POST!N401))&gt;0))</f>
        <v>0</v>
      </c>
      <c r="O401" t="b">
        <f>AND(POST!O401&lt;&gt;"", OR(O$3=FALSE, SUMPRODUCT(--EXACT(O$5:O$17, POST!O401))&gt;0))</f>
        <v>0</v>
      </c>
      <c r="P401" t="b">
        <f>AND(POST!P401&lt;&gt;"", OR(P$3=FALSE, SUMPRODUCT(--EXACT(P$5:P$17, POST!P401))&gt;0))</f>
        <v>0</v>
      </c>
      <c r="Q401" t="b">
        <f>AND(POST!Q401&lt;&gt;"", OR(Q$3=FALSE, SUMPRODUCT(--EXACT(Q$5:Q$17, POST!Q401))&gt;0))</f>
        <v>0</v>
      </c>
      <c r="R401" t="b">
        <f>AND(POST!R401&lt;&gt;"", OR(R$3=FALSE, SUMPRODUCT(--EXACT(R$5:R$17, POST!R401))&gt;0))</f>
        <v>0</v>
      </c>
      <c r="S401" t="b">
        <f>AND(POST!S401&lt;&gt;"", OR(S$3=FALSE, SUMPRODUCT(--EXACT(S$5:S$17, POST!S401))&gt;0))</f>
        <v>0</v>
      </c>
      <c r="T401" t="b">
        <f>AND(POST!T401&lt;&gt;"", OR(T$3=FALSE, SUMPRODUCT(--EXACT(T$5:T$17, POST!T401))&gt;0))</f>
        <v>0</v>
      </c>
      <c r="U401" t="b">
        <f>AND(POST!U401&lt;&gt;"", OR(U$3=FALSE, SUMPRODUCT(--EXACT(U$5:U$17, POST!U401))&gt;0))</f>
        <v>0</v>
      </c>
      <c r="V401" t="b">
        <f>AND(POST!V401&lt;&gt;"", OR(V$3=FALSE, SUMPRODUCT(--EXACT(V$5:V$17, POST!V401))&gt;0))</f>
        <v>0</v>
      </c>
    </row>
    <row r="402" spans="1:22" x14ac:dyDescent="0.2">
      <c r="A402" t="b">
        <f>AND(POST!A402&lt;&gt;"", SUMPRODUCT(--EXACT(POST!A$18:A$517, POST!A402))=1, SUMPRODUCT(--EXACT(PRE!A$18:A$517, POST!A402))&gt;0)</f>
        <v>0</v>
      </c>
      <c r="B402" t="b">
        <f>AND(POST!B402&lt;&gt;"", OR(B$3=FALSE, SUMPRODUCT(--EXACT(B$5:B$17, POST!B402))&gt;0))</f>
        <v>0</v>
      </c>
      <c r="C402" t="b">
        <f>AND(POST!C402&lt;&gt;"", OR(C$3=FALSE, SUMPRODUCT(--EXACT(C$5:C$17, POST!C402))&gt;0))</f>
        <v>0</v>
      </c>
      <c r="D402" t="b">
        <f>AND(POST!D402&lt;&gt;"", OR(D$3=FALSE, SUMPRODUCT(--EXACT(D$5:D$17, POST!D402))&gt;0))</f>
        <v>0</v>
      </c>
      <c r="E402" t="b">
        <f>AND(POST!E402&lt;&gt;"", OR(E$3=FALSE, SUMPRODUCT(--EXACT(E$5:E$17, POST!E402))&gt;0))</f>
        <v>0</v>
      </c>
      <c r="F402" t="b">
        <f>AND(POST!F402&lt;&gt;"", OR(F$3=FALSE, SUMPRODUCT(--EXACT(F$5:F$17, POST!F402))&gt;0))</f>
        <v>0</v>
      </c>
      <c r="G402" t="b">
        <f>AND(POST!G402&lt;&gt;"", OR(G$3=FALSE, SUMPRODUCT(--EXACT(G$5:G$17, POST!G402))&gt;0))</f>
        <v>0</v>
      </c>
      <c r="H402" t="b">
        <f>AND(POST!H402&lt;&gt;"", OR(H$3=FALSE, SUMPRODUCT(--EXACT(H$5:H$17, POST!H402))&gt;0))</f>
        <v>0</v>
      </c>
      <c r="I402" t="b">
        <f>AND(POST!I402&lt;&gt;"", OR(I$3=FALSE, SUMPRODUCT(--EXACT(I$5:I$17, POST!I402))&gt;0))</f>
        <v>0</v>
      </c>
      <c r="J402" t="b">
        <f>AND(POST!J402&lt;&gt;"", OR(J$3=FALSE, SUMPRODUCT(--EXACT(J$5:J$17, POST!J402))&gt;0))</f>
        <v>0</v>
      </c>
      <c r="K402" t="b">
        <f>AND(POST!K402&lt;&gt;"", OR(K$3=FALSE, SUMPRODUCT(--EXACT(K$5:K$17, POST!K402))&gt;0))</f>
        <v>0</v>
      </c>
      <c r="L402" t="b">
        <f>AND(POST!L402&lt;&gt;"", OR(L$3=FALSE, SUMPRODUCT(--EXACT(L$5:L$17, POST!L402))&gt;0))</f>
        <v>0</v>
      </c>
      <c r="M402" t="b">
        <f>AND(POST!M402&lt;&gt;"", OR(M$3=FALSE, SUMPRODUCT(--EXACT(M$5:M$17, POST!M402))&gt;0))</f>
        <v>0</v>
      </c>
      <c r="N402" t="b">
        <f>AND(POST!N402&lt;&gt;"", OR(N$3=FALSE, SUMPRODUCT(--EXACT(N$5:N$17, POST!N402))&gt;0))</f>
        <v>0</v>
      </c>
      <c r="O402" t="b">
        <f>AND(POST!O402&lt;&gt;"", OR(O$3=FALSE, SUMPRODUCT(--EXACT(O$5:O$17, POST!O402))&gt;0))</f>
        <v>0</v>
      </c>
      <c r="P402" t="b">
        <f>AND(POST!P402&lt;&gt;"", OR(P$3=FALSE, SUMPRODUCT(--EXACT(P$5:P$17, POST!P402))&gt;0))</f>
        <v>0</v>
      </c>
      <c r="Q402" t="b">
        <f>AND(POST!Q402&lt;&gt;"", OR(Q$3=FALSE, SUMPRODUCT(--EXACT(Q$5:Q$17, POST!Q402))&gt;0))</f>
        <v>0</v>
      </c>
      <c r="R402" t="b">
        <f>AND(POST!R402&lt;&gt;"", OR(R$3=FALSE, SUMPRODUCT(--EXACT(R$5:R$17, POST!R402))&gt;0))</f>
        <v>0</v>
      </c>
      <c r="S402" t="b">
        <f>AND(POST!S402&lt;&gt;"", OR(S$3=FALSE, SUMPRODUCT(--EXACT(S$5:S$17, POST!S402))&gt;0))</f>
        <v>0</v>
      </c>
      <c r="T402" t="b">
        <f>AND(POST!T402&lt;&gt;"", OR(T$3=FALSE, SUMPRODUCT(--EXACT(T$5:T$17, POST!T402))&gt;0))</f>
        <v>0</v>
      </c>
      <c r="U402" t="b">
        <f>AND(POST!U402&lt;&gt;"", OR(U$3=FALSE, SUMPRODUCT(--EXACT(U$5:U$17, POST!U402))&gt;0))</f>
        <v>0</v>
      </c>
      <c r="V402" t="b">
        <f>AND(POST!V402&lt;&gt;"", OR(V$3=FALSE, SUMPRODUCT(--EXACT(V$5:V$17, POST!V402))&gt;0))</f>
        <v>0</v>
      </c>
    </row>
    <row r="403" spans="1:22" x14ac:dyDescent="0.2">
      <c r="A403" t="b">
        <f>AND(POST!A403&lt;&gt;"", SUMPRODUCT(--EXACT(POST!A$18:A$517, POST!A403))=1, SUMPRODUCT(--EXACT(PRE!A$18:A$517, POST!A403))&gt;0)</f>
        <v>0</v>
      </c>
      <c r="B403" t="b">
        <f>AND(POST!B403&lt;&gt;"", OR(B$3=FALSE, SUMPRODUCT(--EXACT(B$5:B$17, POST!B403))&gt;0))</f>
        <v>0</v>
      </c>
      <c r="C403" t="b">
        <f>AND(POST!C403&lt;&gt;"", OR(C$3=FALSE, SUMPRODUCT(--EXACT(C$5:C$17, POST!C403))&gt;0))</f>
        <v>0</v>
      </c>
      <c r="D403" t="b">
        <f>AND(POST!D403&lt;&gt;"", OR(D$3=FALSE, SUMPRODUCT(--EXACT(D$5:D$17, POST!D403))&gt;0))</f>
        <v>0</v>
      </c>
      <c r="E403" t="b">
        <f>AND(POST!E403&lt;&gt;"", OR(E$3=FALSE, SUMPRODUCT(--EXACT(E$5:E$17, POST!E403))&gt;0))</f>
        <v>0</v>
      </c>
      <c r="F403" t="b">
        <f>AND(POST!F403&lt;&gt;"", OR(F$3=FALSE, SUMPRODUCT(--EXACT(F$5:F$17, POST!F403))&gt;0))</f>
        <v>0</v>
      </c>
      <c r="G403" t="b">
        <f>AND(POST!G403&lt;&gt;"", OR(G$3=FALSE, SUMPRODUCT(--EXACT(G$5:G$17, POST!G403))&gt;0))</f>
        <v>0</v>
      </c>
      <c r="H403" t="b">
        <f>AND(POST!H403&lt;&gt;"", OR(H$3=FALSE, SUMPRODUCT(--EXACT(H$5:H$17, POST!H403))&gt;0))</f>
        <v>0</v>
      </c>
      <c r="I403" t="b">
        <f>AND(POST!I403&lt;&gt;"", OR(I$3=FALSE, SUMPRODUCT(--EXACT(I$5:I$17, POST!I403))&gt;0))</f>
        <v>0</v>
      </c>
      <c r="J403" t="b">
        <f>AND(POST!J403&lt;&gt;"", OR(J$3=FALSE, SUMPRODUCT(--EXACT(J$5:J$17, POST!J403))&gt;0))</f>
        <v>0</v>
      </c>
      <c r="K403" t="b">
        <f>AND(POST!K403&lt;&gt;"", OR(K$3=FALSE, SUMPRODUCT(--EXACT(K$5:K$17, POST!K403))&gt;0))</f>
        <v>0</v>
      </c>
      <c r="L403" t="b">
        <f>AND(POST!L403&lt;&gt;"", OR(L$3=FALSE, SUMPRODUCT(--EXACT(L$5:L$17, POST!L403))&gt;0))</f>
        <v>0</v>
      </c>
      <c r="M403" t="b">
        <f>AND(POST!M403&lt;&gt;"", OR(M$3=FALSE, SUMPRODUCT(--EXACT(M$5:M$17, POST!M403))&gt;0))</f>
        <v>0</v>
      </c>
      <c r="N403" t="b">
        <f>AND(POST!N403&lt;&gt;"", OR(N$3=FALSE, SUMPRODUCT(--EXACT(N$5:N$17, POST!N403))&gt;0))</f>
        <v>0</v>
      </c>
      <c r="O403" t="b">
        <f>AND(POST!O403&lt;&gt;"", OR(O$3=FALSE, SUMPRODUCT(--EXACT(O$5:O$17, POST!O403))&gt;0))</f>
        <v>0</v>
      </c>
      <c r="P403" t="b">
        <f>AND(POST!P403&lt;&gt;"", OR(P$3=FALSE, SUMPRODUCT(--EXACT(P$5:P$17, POST!P403))&gt;0))</f>
        <v>0</v>
      </c>
      <c r="Q403" t="b">
        <f>AND(POST!Q403&lt;&gt;"", OR(Q$3=FALSE, SUMPRODUCT(--EXACT(Q$5:Q$17, POST!Q403))&gt;0))</f>
        <v>0</v>
      </c>
      <c r="R403" t="b">
        <f>AND(POST!R403&lt;&gt;"", OR(R$3=FALSE, SUMPRODUCT(--EXACT(R$5:R$17, POST!R403))&gt;0))</f>
        <v>0</v>
      </c>
      <c r="S403" t="b">
        <f>AND(POST!S403&lt;&gt;"", OR(S$3=FALSE, SUMPRODUCT(--EXACT(S$5:S$17, POST!S403))&gt;0))</f>
        <v>0</v>
      </c>
      <c r="T403" t="b">
        <f>AND(POST!T403&lt;&gt;"", OR(T$3=FALSE, SUMPRODUCT(--EXACT(T$5:T$17, POST!T403))&gt;0))</f>
        <v>0</v>
      </c>
      <c r="U403" t="b">
        <f>AND(POST!U403&lt;&gt;"", OR(U$3=FALSE, SUMPRODUCT(--EXACT(U$5:U$17, POST!U403))&gt;0))</f>
        <v>0</v>
      </c>
      <c r="V403" t="b">
        <f>AND(POST!V403&lt;&gt;"", OR(V$3=FALSE, SUMPRODUCT(--EXACT(V$5:V$17, POST!V403))&gt;0))</f>
        <v>0</v>
      </c>
    </row>
    <row r="404" spans="1:22" x14ac:dyDescent="0.2">
      <c r="A404" t="b">
        <f>AND(POST!A404&lt;&gt;"", SUMPRODUCT(--EXACT(POST!A$18:A$517, POST!A404))=1, SUMPRODUCT(--EXACT(PRE!A$18:A$517, POST!A404))&gt;0)</f>
        <v>0</v>
      </c>
      <c r="B404" t="b">
        <f>AND(POST!B404&lt;&gt;"", OR(B$3=FALSE, SUMPRODUCT(--EXACT(B$5:B$17, POST!B404))&gt;0))</f>
        <v>0</v>
      </c>
      <c r="C404" t="b">
        <f>AND(POST!C404&lt;&gt;"", OR(C$3=FALSE, SUMPRODUCT(--EXACT(C$5:C$17, POST!C404))&gt;0))</f>
        <v>0</v>
      </c>
      <c r="D404" t="b">
        <f>AND(POST!D404&lt;&gt;"", OR(D$3=FALSE, SUMPRODUCT(--EXACT(D$5:D$17, POST!D404))&gt;0))</f>
        <v>0</v>
      </c>
      <c r="E404" t="b">
        <f>AND(POST!E404&lt;&gt;"", OR(E$3=FALSE, SUMPRODUCT(--EXACT(E$5:E$17, POST!E404))&gt;0))</f>
        <v>0</v>
      </c>
      <c r="F404" t="b">
        <f>AND(POST!F404&lt;&gt;"", OR(F$3=FALSE, SUMPRODUCT(--EXACT(F$5:F$17, POST!F404))&gt;0))</f>
        <v>0</v>
      </c>
      <c r="G404" t="b">
        <f>AND(POST!G404&lt;&gt;"", OR(G$3=FALSE, SUMPRODUCT(--EXACT(G$5:G$17, POST!G404))&gt;0))</f>
        <v>0</v>
      </c>
      <c r="H404" t="b">
        <f>AND(POST!H404&lt;&gt;"", OR(H$3=FALSE, SUMPRODUCT(--EXACT(H$5:H$17, POST!H404))&gt;0))</f>
        <v>0</v>
      </c>
      <c r="I404" t="b">
        <f>AND(POST!I404&lt;&gt;"", OR(I$3=FALSE, SUMPRODUCT(--EXACT(I$5:I$17, POST!I404))&gt;0))</f>
        <v>0</v>
      </c>
      <c r="J404" t="b">
        <f>AND(POST!J404&lt;&gt;"", OR(J$3=FALSE, SUMPRODUCT(--EXACT(J$5:J$17, POST!J404))&gt;0))</f>
        <v>0</v>
      </c>
      <c r="K404" t="b">
        <f>AND(POST!K404&lt;&gt;"", OR(K$3=FALSE, SUMPRODUCT(--EXACT(K$5:K$17, POST!K404))&gt;0))</f>
        <v>0</v>
      </c>
      <c r="L404" t="b">
        <f>AND(POST!L404&lt;&gt;"", OR(L$3=FALSE, SUMPRODUCT(--EXACT(L$5:L$17, POST!L404))&gt;0))</f>
        <v>0</v>
      </c>
      <c r="M404" t="b">
        <f>AND(POST!M404&lt;&gt;"", OR(M$3=FALSE, SUMPRODUCT(--EXACT(M$5:M$17, POST!M404))&gt;0))</f>
        <v>0</v>
      </c>
      <c r="N404" t="b">
        <f>AND(POST!N404&lt;&gt;"", OR(N$3=FALSE, SUMPRODUCT(--EXACT(N$5:N$17, POST!N404))&gt;0))</f>
        <v>0</v>
      </c>
      <c r="O404" t="b">
        <f>AND(POST!O404&lt;&gt;"", OR(O$3=FALSE, SUMPRODUCT(--EXACT(O$5:O$17, POST!O404))&gt;0))</f>
        <v>0</v>
      </c>
      <c r="P404" t="b">
        <f>AND(POST!P404&lt;&gt;"", OR(P$3=FALSE, SUMPRODUCT(--EXACT(P$5:P$17, POST!P404))&gt;0))</f>
        <v>0</v>
      </c>
      <c r="Q404" t="b">
        <f>AND(POST!Q404&lt;&gt;"", OR(Q$3=FALSE, SUMPRODUCT(--EXACT(Q$5:Q$17, POST!Q404))&gt;0))</f>
        <v>0</v>
      </c>
      <c r="R404" t="b">
        <f>AND(POST!R404&lt;&gt;"", OR(R$3=FALSE, SUMPRODUCT(--EXACT(R$5:R$17, POST!R404))&gt;0))</f>
        <v>0</v>
      </c>
      <c r="S404" t="b">
        <f>AND(POST!S404&lt;&gt;"", OR(S$3=FALSE, SUMPRODUCT(--EXACT(S$5:S$17, POST!S404))&gt;0))</f>
        <v>0</v>
      </c>
      <c r="T404" t="b">
        <f>AND(POST!T404&lt;&gt;"", OR(T$3=FALSE, SUMPRODUCT(--EXACT(T$5:T$17, POST!T404))&gt;0))</f>
        <v>0</v>
      </c>
      <c r="U404" t="b">
        <f>AND(POST!U404&lt;&gt;"", OR(U$3=FALSE, SUMPRODUCT(--EXACT(U$5:U$17, POST!U404))&gt;0))</f>
        <v>0</v>
      </c>
      <c r="V404" t="b">
        <f>AND(POST!V404&lt;&gt;"", OR(V$3=FALSE, SUMPRODUCT(--EXACT(V$5:V$17, POST!V404))&gt;0))</f>
        <v>0</v>
      </c>
    </row>
    <row r="405" spans="1:22" x14ac:dyDescent="0.2">
      <c r="A405" t="b">
        <f>AND(POST!A405&lt;&gt;"", SUMPRODUCT(--EXACT(POST!A$18:A$517, POST!A405))=1, SUMPRODUCT(--EXACT(PRE!A$18:A$517, POST!A405))&gt;0)</f>
        <v>0</v>
      </c>
      <c r="B405" t="b">
        <f>AND(POST!B405&lt;&gt;"", OR(B$3=FALSE, SUMPRODUCT(--EXACT(B$5:B$17, POST!B405))&gt;0))</f>
        <v>0</v>
      </c>
      <c r="C405" t="b">
        <f>AND(POST!C405&lt;&gt;"", OR(C$3=FALSE, SUMPRODUCT(--EXACT(C$5:C$17, POST!C405))&gt;0))</f>
        <v>0</v>
      </c>
      <c r="D405" t="b">
        <f>AND(POST!D405&lt;&gt;"", OR(D$3=FALSE, SUMPRODUCT(--EXACT(D$5:D$17, POST!D405))&gt;0))</f>
        <v>0</v>
      </c>
      <c r="E405" t="b">
        <f>AND(POST!E405&lt;&gt;"", OR(E$3=FALSE, SUMPRODUCT(--EXACT(E$5:E$17, POST!E405))&gt;0))</f>
        <v>0</v>
      </c>
      <c r="F405" t="b">
        <f>AND(POST!F405&lt;&gt;"", OR(F$3=FALSE, SUMPRODUCT(--EXACT(F$5:F$17, POST!F405))&gt;0))</f>
        <v>0</v>
      </c>
      <c r="G405" t="b">
        <f>AND(POST!G405&lt;&gt;"", OR(G$3=FALSE, SUMPRODUCT(--EXACT(G$5:G$17, POST!G405))&gt;0))</f>
        <v>0</v>
      </c>
      <c r="H405" t="b">
        <f>AND(POST!H405&lt;&gt;"", OR(H$3=FALSE, SUMPRODUCT(--EXACT(H$5:H$17, POST!H405))&gt;0))</f>
        <v>0</v>
      </c>
      <c r="I405" t="b">
        <f>AND(POST!I405&lt;&gt;"", OR(I$3=FALSE, SUMPRODUCT(--EXACT(I$5:I$17, POST!I405))&gt;0))</f>
        <v>0</v>
      </c>
      <c r="J405" t="b">
        <f>AND(POST!J405&lt;&gt;"", OR(J$3=FALSE, SUMPRODUCT(--EXACT(J$5:J$17, POST!J405))&gt;0))</f>
        <v>0</v>
      </c>
      <c r="K405" t="b">
        <f>AND(POST!K405&lt;&gt;"", OR(K$3=FALSE, SUMPRODUCT(--EXACT(K$5:K$17, POST!K405))&gt;0))</f>
        <v>0</v>
      </c>
      <c r="L405" t="b">
        <f>AND(POST!L405&lt;&gt;"", OR(L$3=FALSE, SUMPRODUCT(--EXACT(L$5:L$17, POST!L405))&gt;0))</f>
        <v>0</v>
      </c>
      <c r="M405" t="b">
        <f>AND(POST!M405&lt;&gt;"", OR(M$3=FALSE, SUMPRODUCT(--EXACT(M$5:M$17, POST!M405))&gt;0))</f>
        <v>0</v>
      </c>
      <c r="N405" t="b">
        <f>AND(POST!N405&lt;&gt;"", OR(N$3=FALSE, SUMPRODUCT(--EXACT(N$5:N$17, POST!N405))&gt;0))</f>
        <v>0</v>
      </c>
      <c r="O405" t="b">
        <f>AND(POST!O405&lt;&gt;"", OR(O$3=FALSE, SUMPRODUCT(--EXACT(O$5:O$17, POST!O405))&gt;0))</f>
        <v>0</v>
      </c>
      <c r="P405" t="b">
        <f>AND(POST!P405&lt;&gt;"", OR(P$3=FALSE, SUMPRODUCT(--EXACT(P$5:P$17, POST!P405))&gt;0))</f>
        <v>0</v>
      </c>
      <c r="Q405" t="b">
        <f>AND(POST!Q405&lt;&gt;"", OR(Q$3=FALSE, SUMPRODUCT(--EXACT(Q$5:Q$17, POST!Q405))&gt;0))</f>
        <v>0</v>
      </c>
      <c r="R405" t="b">
        <f>AND(POST!R405&lt;&gt;"", OR(R$3=FALSE, SUMPRODUCT(--EXACT(R$5:R$17, POST!R405))&gt;0))</f>
        <v>0</v>
      </c>
      <c r="S405" t="b">
        <f>AND(POST!S405&lt;&gt;"", OR(S$3=FALSE, SUMPRODUCT(--EXACT(S$5:S$17, POST!S405))&gt;0))</f>
        <v>0</v>
      </c>
      <c r="T405" t="b">
        <f>AND(POST!T405&lt;&gt;"", OR(T$3=FALSE, SUMPRODUCT(--EXACT(T$5:T$17, POST!T405))&gt;0))</f>
        <v>0</v>
      </c>
      <c r="U405" t="b">
        <f>AND(POST!U405&lt;&gt;"", OR(U$3=FALSE, SUMPRODUCT(--EXACT(U$5:U$17, POST!U405))&gt;0))</f>
        <v>0</v>
      </c>
      <c r="V405" t="b">
        <f>AND(POST!V405&lt;&gt;"", OR(V$3=FALSE, SUMPRODUCT(--EXACT(V$5:V$17, POST!V405))&gt;0))</f>
        <v>0</v>
      </c>
    </row>
    <row r="406" spans="1:22" x14ac:dyDescent="0.2">
      <c r="A406" t="b">
        <f>AND(POST!A406&lt;&gt;"", SUMPRODUCT(--EXACT(POST!A$18:A$517, POST!A406))=1, SUMPRODUCT(--EXACT(PRE!A$18:A$517, POST!A406))&gt;0)</f>
        <v>0</v>
      </c>
      <c r="B406" t="b">
        <f>AND(POST!B406&lt;&gt;"", OR(B$3=FALSE, SUMPRODUCT(--EXACT(B$5:B$17, POST!B406))&gt;0))</f>
        <v>0</v>
      </c>
      <c r="C406" t="b">
        <f>AND(POST!C406&lt;&gt;"", OR(C$3=FALSE, SUMPRODUCT(--EXACT(C$5:C$17, POST!C406))&gt;0))</f>
        <v>0</v>
      </c>
      <c r="D406" t="b">
        <f>AND(POST!D406&lt;&gt;"", OR(D$3=FALSE, SUMPRODUCT(--EXACT(D$5:D$17, POST!D406))&gt;0))</f>
        <v>0</v>
      </c>
      <c r="E406" t="b">
        <f>AND(POST!E406&lt;&gt;"", OR(E$3=FALSE, SUMPRODUCT(--EXACT(E$5:E$17, POST!E406))&gt;0))</f>
        <v>0</v>
      </c>
      <c r="F406" t="b">
        <f>AND(POST!F406&lt;&gt;"", OR(F$3=FALSE, SUMPRODUCT(--EXACT(F$5:F$17, POST!F406))&gt;0))</f>
        <v>0</v>
      </c>
      <c r="G406" t="b">
        <f>AND(POST!G406&lt;&gt;"", OR(G$3=FALSE, SUMPRODUCT(--EXACT(G$5:G$17, POST!G406))&gt;0))</f>
        <v>0</v>
      </c>
      <c r="H406" t="b">
        <f>AND(POST!H406&lt;&gt;"", OR(H$3=FALSE, SUMPRODUCT(--EXACT(H$5:H$17, POST!H406))&gt;0))</f>
        <v>0</v>
      </c>
      <c r="I406" t="b">
        <f>AND(POST!I406&lt;&gt;"", OR(I$3=FALSE, SUMPRODUCT(--EXACT(I$5:I$17, POST!I406))&gt;0))</f>
        <v>0</v>
      </c>
      <c r="J406" t="b">
        <f>AND(POST!J406&lt;&gt;"", OR(J$3=FALSE, SUMPRODUCT(--EXACT(J$5:J$17, POST!J406))&gt;0))</f>
        <v>0</v>
      </c>
      <c r="K406" t="b">
        <f>AND(POST!K406&lt;&gt;"", OR(K$3=FALSE, SUMPRODUCT(--EXACT(K$5:K$17, POST!K406))&gt;0))</f>
        <v>0</v>
      </c>
      <c r="L406" t="b">
        <f>AND(POST!L406&lt;&gt;"", OR(L$3=FALSE, SUMPRODUCT(--EXACT(L$5:L$17, POST!L406))&gt;0))</f>
        <v>0</v>
      </c>
      <c r="M406" t="b">
        <f>AND(POST!M406&lt;&gt;"", OR(M$3=FALSE, SUMPRODUCT(--EXACT(M$5:M$17, POST!M406))&gt;0))</f>
        <v>0</v>
      </c>
      <c r="N406" t="b">
        <f>AND(POST!N406&lt;&gt;"", OR(N$3=FALSE, SUMPRODUCT(--EXACT(N$5:N$17, POST!N406))&gt;0))</f>
        <v>0</v>
      </c>
      <c r="O406" t="b">
        <f>AND(POST!O406&lt;&gt;"", OR(O$3=FALSE, SUMPRODUCT(--EXACT(O$5:O$17, POST!O406))&gt;0))</f>
        <v>0</v>
      </c>
      <c r="P406" t="b">
        <f>AND(POST!P406&lt;&gt;"", OR(P$3=FALSE, SUMPRODUCT(--EXACT(P$5:P$17, POST!P406))&gt;0))</f>
        <v>0</v>
      </c>
      <c r="Q406" t="b">
        <f>AND(POST!Q406&lt;&gt;"", OR(Q$3=FALSE, SUMPRODUCT(--EXACT(Q$5:Q$17, POST!Q406))&gt;0))</f>
        <v>0</v>
      </c>
      <c r="R406" t="b">
        <f>AND(POST!R406&lt;&gt;"", OR(R$3=FALSE, SUMPRODUCT(--EXACT(R$5:R$17, POST!R406))&gt;0))</f>
        <v>0</v>
      </c>
      <c r="S406" t="b">
        <f>AND(POST!S406&lt;&gt;"", OR(S$3=FALSE, SUMPRODUCT(--EXACT(S$5:S$17, POST!S406))&gt;0))</f>
        <v>0</v>
      </c>
      <c r="T406" t="b">
        <f>AND(POST!T406&lt;&gt;"", OR(T$3=FALSE, SUMPRODUCT(--EXACT(T$5:T$17, POST!T406))&gt;0))</f>
        <v>0</v>
      </c>
      <c r="U406" t="b">
        <f>AND(POST!U406&lt;&gt;"", OR(U$3=FALSE, SUMPRODUCT(--EXACT(U$5:U$17, POST!U406))&gt;0))</f>
        <v>0</v>
      </c>
      <c r="V406" t="b">
        <f>AND(POST!V406&lt;&gt;"", OR(V$3=FALSE, SUMPRODUCT(--EXACT(V$5:V$17, POST!V406))&gt;0))</f>
        <v>0</v>
      </c>
    </row>
    <row r="407" spans="1:22" x14ac:dyDescent="0.2">
      <c r="A407" t="b">
        <f>AND(POST!A407&lt;&gt;"", SUMPRODUCT(--EXACT(POST!A$18:A$517, POST!A407))=1, SUMPRODUCT(--EXACT(PRE!A$18:A$517, POST!A407))&gt;0)</f>
        <v>0</v>
      </c>
      <c r="B407" t="b">
        <f>AND(POST!B407&lt;&gt;"", OR(B$3=FALSE, SUMPRODUCT(--EXACT(B$5:B$17, POST!B407))&gt;0))</f>
        <v>0</v>
      </c>
      <c r="C407" t="b">
        <f>AND(POST!C407&lt;&gt;"", OR(C$3=FALSE, SUMPRODUCT(--EXACT(C$5:C$17, POST!C407))&gt;0))</f>
        <v>0</v>
      </c>
      <c r="D407" t="b">
        <f>AND(POST!D407&lt;&gt;"", OR(D$3=FALSE, SUMPRODUCT(--EXACT(D$5:D$17, POST!D407))&gt;0))</f>
        <v>0</v>
      </c>
      <c r="E407" t="b">
        <f>AND(POST!E407&lt;&gt;"", OR(E$3=FALSE, SUMPRODUCT(--EXACT(E$5:E$17, POST!E407))&gt;0))</f>
        <v>0</v>
      </c>
      <c r="F407" t="b">
        <f>AND(POST!F407&lt;&gt;"", OR(F$3=FALSE, SUMPRODUCT(--EXACT(F$5:F$17, POST!F407))&gt;0))</f>
        <v>0</v>
      </c>
      <c r="G407" t="b">
        <f>AND(POST!G407&lt;&gt;"", OR(G$3=FALSE, SUMPRODUCT(--EXACT(G$5:G$17, POST!G407))&gt;0))</f>
        <v>0</v>
      </c>
      <c r="H407" t="b">
        <f>AND(POST!H407&lt;&gt;"", OR(H$3=FALSE, SUMPRODUCT(--EXACT(H$5:H$17, POST!H407))&gt;0))</f>
        <v>0</v>
      </c>
      <c r="I407" t="b">
        <f>AND(POST!I407&lt;&gt;"", OR(I$3=FALSE, SUMPRODUCT(--EXACT(I$5:I$17, POST!I407))&gt;0))</f>
        <v>0</v>
      </c>
      <c r="J407" t="b">
        <f>AND(POST!J407&lt;&gt;"", OR(J$3=FALSE, SUMPRODUCT(--EXACT(J$5:J$17, POST!J407))&gt;0))</f>
        <v>0</v>
      </c>
      <c r="K407" t="b">
        <f>AND(POST!K407&lt;&gt;"", OR(K$3=FALSE, SUMPRODUCT(--EXACT(K$5:K$17, POST!K407))&gt;0))</f>
        <v>0</v>
      </c>
      <c r="L407" t="b">
        <f>AND(POST!L407&lt;&gt;"", OR(L$3=FALSE, SUMPRODUCT(--EXACT(L$5:L$17, POST!L407))&gt;0))</f>
        <v>0</v>
      </c>
      <c r="M407" t="b">
        <f>AND(POST!M407&lt;&gt;"", OR(M$3=FALSE, SUMPRODUCT(--EXACT(M$5:M$17, POST!M407))&gt;0))</f>
        <v>0</v>
      </c>
      <c r="N407" t="b">
        <f>AND(POST!N407&lt;&gt;"", OR(N$3=FALSE, SUMPRODUCT(--EXACT(N$5:N$17, POST!N407))&gt;0))</f>
        <v>0</v>
      </c>
      <c r="O407" t="b">
        <f>AND(POST!O407&lt;&gt;"", OR(O$3=FALSE, SUMPRODUCT(--EXACT(O$5:O$17, POST!O407))&gt;0))</f>
        <v>0</v>
      </c>
      <c r="P407" t="b">
        <f>AND(POST!P407&lt;&gt;"", OR(P$3=FALSE, SUMPRODUCT(--EXACT(P$5:P$17, POST!P407))&gt;0))</f>
        <v>0</v>
      </c>
      <c r="Q407" t="b">
        <f>AND(POST!Q407&lt;&gt;"", OR(Q$3=FALSE, SUMPRODUCT(--EXACT(Q$5:Q$17, POST!Q407))&gt;0))</f>
        <v>0</v>
      </c>
      <c r="R407" t="b">
        <f>AND(POST!R407&lt;&gt;"", OR(R$3=FALSE, SUMPRODUCT(--EXACT(R$5:R$17, POST!R407))&gt;0))</f>
        <v>0</v>
      </c>
      <c r="S407" t="b">
        <f>AND(POST!S407&lt;&gt;"", OR(S$3=FALSE, SUMPRODUCT(--EXACT(S$5:S$17, POST!S407))&gt;0))</f>
        <v>0</v>
      </c>
      <c r="T407" t="b">
        <f>AND(POST!T407&lt;&gt;"", OR(T$3=FALSE, SUMPRODUCT(--EXACT(T$5:T$17, POST!T407))&gt;0))</f>
        <v>0</v>
      </c>
      <c r="U407" t="b">
        <f>AND(POST!U407&lt;&gt;"", OR(U$3=FALSE, SUMPRODUCT(--EXACT(U$5:U$17, POST!U407))&gt;0))</f>
        <v>0</v>
      </c>
      <c r="V407" t="b">
        <f>AND(POST!V407&lt;&gt;"", OR(V$3=FALSE, SUMPRODUCT(--EXACT(V$5:V$17, POST!V407))&gt;0))</f>
        <v>0</v>
      </c>
    </row>
    <row r="408" spans="1:22" x14ac:dyDescent="0.2">
      <c r="A408" t="b">
        <f>AND(POST!A408&lt;&gt;"", SUMPRODUCT(--EXACT(POST!A$18:A$517, POST!A408))=1, SUMPRODUCT(--EXACT(PRE!A$18:A$517, POST!A408))&gt;0)</f>
        <v>0</v>
      </c>
      <c r="B408" t="b">
        <f>AND(POST!B408&lt;&gt;"", OR(B$3=FALSE, SUMPRODUCT(--EXACT(B$5:B$17, POST!B408))&gt;0))</f>
        <v>0</v>
      </c>
      <c r="C408" t="b">
        <f>AND(POST!C408&lt;&gt;"", OR(C$3=FALSE, SUMPRODUCT(--EXACT(C$5:C$17, POST!C408))&gt;0))</f>
        <v>0</v>
      </c>
      <c r="D408" t="b">
        <f>AND(POST!D408&lt;&gt;"", OR(D$3=FALSE, SUMPRODUCT(--EXACT(D$5:D$17, POST!D408))&gt;0))</f>
        <v>0</v>
      </c>
      <c r="E408" t="b">
        <f>AND(POST!E408&lt;&gt;"", OR(E$3=FALSE, SUMPRODUCT(--EXACT(E$5:E$17, POST!E408))&gt;0))</f>
        <v>0</v>
      </c>
      <c r="F408" t="b">
        <f>AND(POST!F408&lt;&gt;"", OR(F$3=FALSE, SUMPRODUCT(--EXACT(F$5:F$17, POST!F408))&gt;0))</f>
        <v>0</v>
      </c>
      <c r="G408" t="b">
        <f>AND(POST!G408&lt;&gt;"", OR(G$3=FALSE, SUMPRODUCT(--EXACT(G$5:G$17, POST!G408))&gt;0))</f>
        <v>0</v>
      </c>
      <c r="H408" t="b">
        <f>AND(POST!H408&lt;&gt;"", OR(H$3=FALSE, SUMPRODUCT(--EXACT(H$5:H$17, POST!H408))&gt;0))</f>
        <v>0</v>
      </c>
      <c r="I408" t="b">
        <f>AND(POST!I408&lt;&gt;"", OR(I$3=FALSE, SUMPRODUCT(--EXACT(I$5:I$17, POST!I408))&gt;0))</f>
        <v>0</v>
      </c>
      <c r="J408" t="b">
        <f>AND(POST!J408&lt;&gt;"", OR(J$3=FALSE, SUMPRODUCT(--EXACT(J$5:J$17, POST!J408))&gt;0))</f>
        <v>0</v>
      </c>
      <c r="K408" t="b">
        <f>AND(POST!K408&lt;&gt;"", OR(K$3=FALSE, SUMPRODUCT(--EXACT(K$5:K$17, POST!K408))&gt;0))</f>
        <v>0</v>
      </c>
      <c r="L408" t="b">
        <f>AND(POST!L408&lt;&gt;"", OR(L$3=FALSE, SUMPRODUCT(--EXACT(L$5:L$17, POST!L408))&gt;0))</f>
        <v>0</v>
      </c>
      <c r="M408" t="b">
        <f>AND(POST!M408&lt;&gt;"", OR(M$3=FALSE, SUMPRODUCT(--EXACT(M$5:M$17, POST!M408))&gt;0))</f>
        <v>0</v>
      </c>
      <c r="N408" t="b">
        <f>AND(POST!N408&lt;&gt;"", OR(N$3=FALSE, SUMPRODUCT(--EXACT(N$5:N$17, POST!N408))&gt;0))</f>
        <v>0</v>
      </c>
      <c r="O408" t="b">
        <f>AND(POST!O408&lt;&gt;"", OR(O$3=FALSE, SUMPRODUCT(--EXACT(O$5:O$17, POST!O408))&gt;0))</f>
        <v>0</v>
      </c>
      <c r="P408" t="b">
        <f>AND(POST!P408&lt;&gt;"", OR(P$3=FALSE, SUMPRODUCT(--EXACT(P$5:P$17, POST!P408))&gt;0))</f>
        <v>0</v>
      </c>
      <c r="Q408" t="b">
        <f>AND(POST!Q408&lt;&gt;"", OR(Q$3=FALSE, SUMPRODUCT(--EXACT(Q$5:Q$17, POST!Q408))&gt;0))</f>
        <v>0</v>
      </c>
      <c r="R408" t="b">
        <f>AND(POST!R408&lt;&gt;"", OR(R$3=FALSE, SUMPRODUCT(--EXACT(R$5:R$17, POST!R408))&gt;0))</f>
        <v>0</v>
      </c>
      <c r="S408" t="b">
        <f>AND(POST!S408&lt;&gt;"", OR(S$3=FALSE, SUMPRODUCT(--EXACT(S$5:S$17, POST!S408))&gt;0))</f>
        <v>0</v>
      </c>
      <c r="T408" t="b">
        <f>AND(POST!T408&lt;&gt;"", OR(T$3=FALSE, SUMPRODUCT(--EXACT(T$5:T$17, POST!T408))&gt;0))</f>
        <v>0</v>
      </c>
      <c r="U408" t="b">
        <f>AND(POST!U408&lt;&gt;"", OR(U$3=FALSE, SUMPRODUCT(--EXACT(U$5:U$17, POST!U408))&gt;0))</f>
        <v>0</v>
      </c>
      <c r="V408" t="b">
        <f>AND(POST!V408&lt;&gt;"", OR(V$3=FALSE, SUMPRODUCT(--EXACT(V$5:V$17, POST!V408))&gt;0))</f>
        <v>0</v>
      </c>
    </row>
    <row r="409" spans="1:22" x14ac:dyDescent="0.2">
      <c r="A409" t="b">
        <f>AND(POST!A409&lt;&gt;"", SUMPRODUCT(--EXACT(POST!A$18:A$517, POST!A409))=1, SUMPRODUCT(--EXACT(PRE!A$18:A$517, POST!A409))&gt;0)</f>
        <v>0</v>
      </c>
      <c r="B409" t="b">
        <f>AND(POST!B409&lt;&gt;"", OR(B$3=FALSE, SUMPRODUCT(--EXACT(B$5:B$17, POST!B409))&gt;0))</f>
        <v>0</v>
      </c>
      <c r="C409" t="b">
        <f>AND(POST!C409&lt;&gt;"", OR(C$3=FALSE, SUMPRODUCT(--EXACT(C$5:C$17, POST!C409))&gt;0))</f>
        <v>0</v>
      </c>
      <c r="D409" t="b">
        <f>AND(POST!D409&lt;&gt;"", OR(D$3=FALSE, SUMPRODUCT(--EXACT(D$5:D$17, POST!D409))&gt;0))</f>
        <v>0</v>
      </c>
      <c r="E409" t="b">
        <f>AND(POST!E409&lt;&gt;"", OR(E$3=FALSE, SUMPRODUCT(--EXACT(E$5:E$17, POST!E409))&gt;0))</f>
        <v>0</v>
      </c>
      <c r="F409" t="b">
        <f>AND(POST!F409&lt;&gt;"", OR(F$3=FALSE, SUMPRODUCT(--EXACT(F$5:F$17, POST!F409))&gt;0))</f>
        <v>0</v>
      </c>
      <c r="G409" t="b">
        <f>AND(POST!G409&lt;&gt;"", OR(G$3=FALSE, SUMPRODUCT(--EXACT(G$5:G$17, POST!G409))&gt;0))</f>
        <v>0</v>
      </c>
      <c r="H409" t="b">
        <f>AND(POST!H409&lt;&gt;"", OR(H$3=FALSE, SUMPRODUCT(--EXACT(H$5:H$17, POST!H409))&gt;0))</f>
        <v>0</v>
      </c>
      <c r="I409" t="b">
        <f>AND(POST!I409&lt;&gt;"", OR(I$3=FALSE, SUMPRODUCT(--EXACT(I$5:I$17, POST!I409))&gt;0))</f>
        <v>0</v>
      </c>
      <c r="J409" t="b">
        <f>AND(POST!J409&lt;&gt;"", OR(J$3=FALSE, SUMPRODUCT(--EXACT(J$5:J$17, POST!J409))&gt;0))</f>
        <v>0</v>
      </c>
      <c r="K409" t="b">
        <f>AND(POST!K409&lt;&gt;"", OR(K$3=FALSE, SUMPRODUCT(--EXACT(K$5:K$17, POST!K409))&gt;0))</f>
        <v>0</v>
      </c>
      <c r="L409" t="b">
        <f>AND(POST!L409&lt;&gt;"", OR(L$3=FALSE, SUMPRODUCT(--EXACT(L$5:L$17, POST!L409))&gt;0))</f>
        <v>0</v>
      </c>
      <c r="M409" t="b">
        <f>AND(POST!M409&lt;&gt;"", OR(M$3=FALSE, SUMPRODUCT(--EXACT(M$5:M$17, POST!M409))&gt;0))</f>
        <v>0</v>
      </c>
      <c r="N409" t="b">
        <f>AND(POST!N409&lt;&gt;"", OR(N$3=FALSE, SUMPRODUCT(--EXACT(N$5:N$17, POST!N409))&gt;0))</f>
        <v>0</v>
      </c>
      <c r="O409" t="b">
        <f>AND(POST!O409&lt;&gt;"", OR(O$3=FALSE, SUMPRODUCT(--EXACT(O$5:O$17, POST!O409))&gt;0))</f>
        <v>0</v>
      </c>
      <c r="P409" t="b">
        <f>AND(POST!P409&lt;&gt;"", OR(P$3=FALSE, SUMPRODUCT(--EXACT(P$5:P$17, POST!P409))&gt;0))</f>
        <v>0</v>
      </c>
      <c r="Q409" t="b">
        <f>AND(POST!Q409&lt;&gt;"", OR(Q$3=FALSE, SUMPRODUCT(--EXACT(Q$5:Q$17, POST!Q409))&gt;0))</f>
        <v>0</v>
      </c>
      <c r="R409" t="b">
        <f>AND(POST!R409&lt;&gt;"", OR(R$3=FALSE, SUMPRODUCT(--EXACT(R$5:R$17, POST!R409))&gt;0))</f>
        <v>0</v>
      </c>
      <c r="S409" t="b">
        <f>AND(POST!S409&lt;&gt;"", OR(S$3=FALSE, SUMPRODUCT(--EXACT(S$5:S$17, POST!S409))&gt;0))</f>
        <v>0</v>
      </c>
      <c r="T409" t="b">
        <f>AND(POST!T409&lt;&gt;"", OR(T$3=FALSE, SUMPRODUCT(--EXACT(T$5:T$17, POST!T409))&gt;0))</f>
        <v>0</v>
      </c>
      <c r="U409" t="b">
        <f>AND(POST!U409&lt;&gt;"", OR(U$3=FALSE, SUMPRODUCT(--EXACT(U$5:U$17, POST!U409))&gt;0))</f>
        <v>0</v>
      </c>
      <c r="V409" t="b">
        <f>AND(POST!V409&lt;&gt;"", OR(V$3=FALSE, SUMPRODUCT(--EXACT(V$5:V$17, POST!V409))&gt;0))</f>
        <v>0</v>
      </c>
    </row>
    <row r="410" spans="1:22" x14ac:dyDescent="0.2">
      <c r="A410" t="b">
        <f>AND(POST!A410&lt;&gt;"", SUMPRODUCT(--EXACT(POST!A$18:A$517, POST!A410))=1, SUMPRODUCT(--EXACT(PRE!A$18:A$517, POST!A410))&gt;0)</f>
        <v>0</v>
      </c>
      <c r="B410" t="b">
        <f>AND(POST!B410&lt;&gt;"", OR(B$3=FALSE, SUMPRODUCT(--EXACT(B$5:B$17, POST!B410))&gt;0))</f>
        <v>0</v>
      </c>
      <c r="C410" t="b">
        <f>AND(POST!C410&lt;&gt;"", OR(C$3=FALSE, SUMPRODUCT(--EXACT(C$5:C$17, POST!C410))&gt;0))</f>
        <v>0</v>
      </c>
      <c r="D410" t="b">
        <f>AND(POST!D410&lt;&gt;"", OR(D$3=FALSE, SUMPRODUCT(--EXACT(D$5:D$17, POST!D410))&gt;0))</f>
        <v>0</v>
      </c>
      <c r="E410" t="b">
        <f>AND(POST!E410&lt;&gt;"", OR(E$3=FALSE, SUMPRODUCT(--EXACT(E$5:E$17, POST!E410))&gt;0))</f>
        <v>0</v>
      </c>
      <c r="F410" t="b">
        <f>AND(POST!F410&lt;&gt;"", OR(F$3=FALSE, SUMPRODUCT(--EXACT(F$5:F$17, POST!F410))&gt;0))</f>
        <v>0</v>
      </c>
      <c r="G410" t="b">
        <f>AND(POST!G410&lt;&gt;"", OR(G$3=FALSE, SUMPRODUCT(--EXACT(G$5:G$17, POST!G410))&gt;0))</f>
        <v>0</v>
      </c>
      <c r="H410" t="b">
        <f>AND(POST!H410&lt;&gt;"", OR(H$3=FALSE, SUMPRODUCT(--EXACT(H$5:H$17, POST!H410))&gt;0))</f>
        <v>0</v>
      </c>
      <c r="I410" t="b">
        <f>AND(POST!I410&lt;&gt;"", OR(I$3=FALSE, SUMPRODUCT(--EXACT(I$5:I$17, POST!I410))&gt;0))</f>
        <v>0</v>
      </c>
      <c r="J410" t="b">
        <f>AND(POST!J410&lt;&gt;"", OR(J$3=FALSE, SUMPRODUCT(--EXACT(J$5:J$17, POST!J410))&gt;0))</f>
        <v>0</v>
      </c>
      <c r="K410" t="b">
        <f>AND(POST!K410&lt;&gt;"", OR(K$3=FALSE, SUMPRODUCT(--EXACT(K$5:K$17, POST!K410))&gt;0))</f>
        <v>0</v>
      </c>
      <c r="L410" t="b">
        <f>AND(POST!L410&lt;&gt;"", OR(L$3=FALSE, SUMPRODUCT(--EXACT(L$5:L$17, POST!L410))&gt;0))</f>
        <v>0</v>
      </c>
      <c r="M410" t="b">
        <f>AND(POST!M410&lt;&gt;"", OR(M$3=FALSE, SUMPRODUCT(--EXACT(M$5:M$17, POST!M410))&gt;0))</f>
        <v>0</v>
      </c>
      <c r="N410" t="b">
        <f>AND(POST!N410&lt;&gt;"", OR(N$3=FALSE, SUMPRODUCT(--EXACT(N$5:N$17, POST!N410))&gt;0))</f>
        <v>0</v>
      </c>
      <c r="O410" t="b">
        <f>AND(POST!O410&lt;&gt;"", OR(O$3=FALSE, SUMPRODUCT(--EXACT(O$5:O$17, POST!O410))&gt;0))</f>
        <v>0</v>
      </c>
      <c r="P410" t="b">
        <f>AND(POST!P410&lt;&gt;"", OR(P$3=FALSE, SUMPRODUCT(--EXACT(P$5:P$17, POST!P410))&gt;0))</f>
        <v>0</v>
      </c>
      <c r="Q410" t="b">
        <f>AND(POST!Q410&lt;&gt;"", OR(Q$3=FALSE, SUMPRODUCT(--EXACT(Q$5:Q$17, POST!Q410))&gt;0))</f>
        <v>0</v>
      </c>
      <c r="R410" t="b">
        <f>AND(POST!R410&lt;&gt;"", OR(R$3=FALSE, SUMPRODUCT(--EXACT(R$5:R$17, POST!R410))&gt;0))</f>
        <v>0</v>
      </c>
      <c r="S410" t="b">
        <f>AND(POST!S410&lt;&gt;"", OR(S$3=FALSE, SUMPRODUCT(--EXACT(S$5:S$17, POST!S410))&gt;0))</f>
        <v>0</v>
      </c>
      <c r="T410" t="b">
        <f>AND(POST!T410&lt;&gt;"", OR(T$3=FALSE, SUMPRODUCT(--EXACT(T$5:T$17, POST!T410))&gt;0))</f>
        <v>0</v>
      </c>
      <c r="U410" t="b">
        <f>AND(POST!U410&lt;&gt;"", OR(U$3=FALSE, SUMPRODUCT(--EXACT(U$5:U$17, POST!U410))&gt;0))</f>
        <v>0</v>
      </c>
      <c r="V410" t="b">
        <f>AND(POST!V410&lt;&gt;"", OR(V$3=FALSE, SUMPRODUCT(--EXACT(V$5:V$17, POST!V410))&gt;0))</f>
        <v>0</v>
      </c>
    </row>
    <row r="411" spans="1:22" x14ac:dyDescent="0.2">
      <c r="A411" t="b">
        <f>AND(POST!A411&lt;&gt;"", SUMPRODUCT(--EXACT(POST!A$18:A$517, POST!A411))=1, SUMPRODUCT(--EXACT(PRE!A$18:A$517, POST!A411))&gt;0)</f>
        <v>0</v>
      </c>
      <c r="B411" t="b">
        <f>AND(POST!B411&lt;&gt;"", OR(B$3=FALSE, SUMPRODUCT(--EXACT(B$5:B$17, POST!B411))&gt;0))</f>
        <v>0</v>
      </c>
      <c r="C411" t="b">
        <f>AND(POST!C411&lt;&gt;"", OR(C$3=FALSE, SUMPRODUCT(--EXACT(C$5:C$17, POST!C411))&gt;0))</f>
        <v>0</v>
      </c>
      <c r="D411" t="b">
        <f>AND(POST!D411&lt;&gt;"", OR(D$3=FALSE, SUMPRODUCT(--EXACT(D$5:D$17, POST!D411))&gt;0))</f>
        <v>0</v>
      </c>
      <c r="E411" t="b">
        <f>AND(POST!E411&lt;&gt;"", OR(E$3=FALSE, SUMPRODUCT(--EXACT(E$5:E$17, POST!E411))&gt;0))</f>
        <v>0</v>
      </c>
      <c r="F411" t="b">
        <f>AND(POST!F411&lt;&gt;"", OR(F$3=FALSE, SUMPRODUCT(--EXACT(F$5:F$17, POST!F411))&gt;0))</f>
        <v>0</v>
      </c>
      <c r="G411" t="b">
        <f>AND(POST!G411&lt;&gt;"", OR(G$3=FALSE, SUMPRODUCT(--EXACT(G$5:G$17, POST!G411))&gt;0))</f>
        <v>0</v>
      </c>
      <c r="H411" t="b">
        <f>AND(POST!H411&lt;&gt;"", OR(H$3=FALSE, SUMPRODUCT(--EXACT(H$5:H$17, POST!H411))&gt;0))</f>
        <v>0</v>
      </c>
      <c r="I411" t="b">
        <f>AND(POST!I411&lt;&gt;"", OR(I$3=FALSE, SUMPRODUCT(--EXACT(I$5:I$17, POST!I411))&gt;0))</f>
        <v>0</v>
      </c>
      <c r="J411" t="b">
        <f>AND(POST!J411&lt;&gt;"", OR(J$3=FALSE, SUMPRODUCT(--EXACT(J$5:J$17, POST!J411))&gt;0))</f>
        <v>0</v>
      </c>
      <c r="K411" t="b">
        <f>AND(POST!K411&lt;&gt;"", OR(K$3=FALSE, SUMPRODUCT(--EXACT(K$5:K$17, POST!K411))&gt;0))</f>
        <v>0</v>
      </c>
      <c r="L411" t="b">
        <f>AND(POST!L411&lt;&gt;"", OR(L$3=FALSE, SUMPRODUCT(--EXACT(L$5:L$17, POST!L411))&gt;0))</f>
        <v>0</v>
      </c>
      <c r="M411" t="b">
        <f>AND(POST!M411&lt;&gt;"", OR(M$3=FALSE, SUMPRODUCT(--EXACT(M$5:M$17, POST!M411))&gt;0))</f>
        <v>0</v>
      </c>
      <c r="N411" t="b">
        <f>AND(POST!N411&lt;&gt;"", OR(N$3=FALSE, SUMPRODUCT(--EXACT(N$5:N$17, POST!N411))&gt;0))</f>
        <v>0</v>
      </c>
      <c r="O411" t="b">
        <f>AND(POST!O411&lt;&gt;"", OR(O$3=FALSE, SUMPRODUCT(--EXACT(O$5:O$17, POST!O411))&gt;0))</f>
        <v>0</v>
      </c>
      <c r="P411" t="b">
        <f>AND(POST!P411&lt;&gt;"", OR(P$3=FALSE, SUMPRODUCT(--EXACT(P$5:P$17, POST!P411))&gt;0))</f>
        <v>0</v>
      </c>
      <c r="Q411" t="b">
        <f>AND(POST!Q411&lt;&gt;"", OR(Q$3=FALSE, SUMPRODUCT(--EXACT(Q$5:Q$17, POST!Q411))&gt;0))</f>
        <v>0</v>
      </c>
      <c r="R411" t="b">
        <f>AND(POST!R411&lt;&gt;"", OR(R$3=FALSE, SUMPRODUCT(--EXACT(R$5:R$17, POST!R411))&gt;0))</f>
        <v>0</v>
      </c>
      <c r="S411" t="b">
        <f>AND(POST!S411&lt;&gt;"", OR(S$3=FALSE, SUMPRODUCT(--EXACT(S$5:S$17, POST!S411))&gt;0))</f>
        <v>0</v>
      </c>
      <c r="T411" t="b">
        <f>AND(POST!T411&lt;&gt;"", OR(T$3=FALSE, SUMPRODUCT(--EXACT(T$5:T$17, POST!T411))&gt;0))</f>
        <v>0</v>
      </c>
      <c r="U411" t="b">
        <f>AND(POST!U411&lt;&gt;"", OR(U$3=FALSE, SUMPRODUCT(--EXACT(U$5:U$17, POST!U411))&gt;0))</f>
        <v>0</v>
      </c>
      <c r="V411" t="b">
        <f>AND(POST!V411&lt;&gt;"", OR(V$3=FALSE, SUMPRODUCT(--EXACT(V$5:V$17, POST!V411))&gt;0))</f>
        <v>0</v>
      </c>
    </row>
    <row r="412" spans="1:22" x14ac:dyDescent="0.2">
      <c r="A412" t="b">
        <f>AND(POST!A412&lt;&gt;"", SUMPRODUCT(--EXACT(POST!A$18:A$517, POST!A412))=1, SUMPRODUCT(--EXACT(PRE!A$18:A$517, POST!A412))&gt;0)</f>
        <v>0</v>
      </c>
      <c r="B412" t="b">
        <f>AND(POST!B412&lt;&gt;"", OR(B$3=FALSE, SUMPRODUCT(--EXACT(B$5:B$17, POST!B412))&gt;0))</f>
        <v>0</v>
      </c>
      <c r="C412" t="b">
        <f>AND(POST!C412&lt;&gt;"", OR(C$3=FALSE, SUMPRODUCT(--EXACT(C$5:C$17, POST!C412))&gt;0))</f>
        <v>0</v>
      </c>
      <c r="D412" t="b">
        <f>AND(POST!D412&lt;&gt;"", OR(D$3=FALSE, SUMPRODUCT(--EXACT(D$5:D$17, POST!D412))&gt;0))</f>
        <v>0</v>
      </c>
      <c r="E412" t="b">
        <f>AND(POST!E412&lt;&gt;"", OR(E$3=FALSE, SUMPRODUCT(--EXACT(E$5:E$17, POST!E412))&gt;0))</f>
        <v>0</v>
      </c>
      <c r="F412" t="b">
        <f>AND(POST!F412&lt;&gt;"", OR(F$3=FALSE, SUMPRODUCT(--EXACT(F$5:F$17, POST!F412))&gt;0))</f>
        <v>0</v>
      </c>
      <c r="G412" t="b">
        <f>AND(POST!G412&lt;&gt;"", OR(G$3=FALSE, SUMPRODUCT(--EXACT(G$5:G$17, POST!G412))&gt;0))</f>
        <v>0</v>
      </c>
      <c r="H412" t="b">
        <f>AND(POST!H412&lt;&gt;"", OR(H$3=FALSE, SUMPRODUCT(--EXACT(H$5:H$17, POST!H412))&gt;0))</f>
        <v>0</v>
      </c>
      <c r="I412" t="b">
        <f>AND(POST!I412&lt;&gt;"", OR(I$3=FALSE, SUMPRODUCT(--EXACT(I$5:I$17, POST!I412))&gt;0))</f>
        <v>0</v>
      </c>
      <c r="J412" t="b">
        <f>AND(POST!J412&lt;&gt;"", OR(J$3=FALSE, SUMPRODUCT(--EXACT(J$5:J$17, POST!J412))&gt;0))</f>
        <v>0</v>
      </c>
      <c r="K412" t="b">
        <f>AND(POST!K412&lt;&gt;"", OR(K$3=FALSE, SUMPRODUCT(--EXACT(K$5:K$17, POST!K412))&gt;0))</f>
        <v>0</v>
      </c>
      <c r="L412" t="b">
        <f>AND(POST!L412&lt;&gt;"", OR(L$3=FALSE, SUMPRODUCT(--EXACT(L$5:L$17, POST!L412))&gt;0))</f>
        <v>0</v>
      </c>
      <c r="M412" t="b">
        <f>AND(POST!M412&lt;&gt;"", OR(M$3=FALSE, SUMPRODUCT(--EXACT(M$5:M$17, POST!M412))&gt;0))</f>
        <v>0</v>
      </c>
      <c r="N412" t="b">
        <f>AND(POST!N412&lt;&gt;"", OR(N$3=FALSE, SUMPRODUCT(--EXACT(N$5:N$17, POST!N412))&gt;0))</f>
        <v>0</v>
      </c>
      <c r="O412" t="b">
        <f>AND(POST!O412&lt;&gt;"", OR(O$3=FALSE, SUMPRODUCT(--EXACT(O$5:O$17, POST!O412))&gt;0))</f>
        <v>0</v>
      </c>
      <c r="P412" t="b">
        <f>AND(POST!P412&lt;&gt;"", OR(P$3=FALSE, SUMPRODUCT(--EXACT(P$5:P$17, POST!P412))&gt;0))</f>
        <v>0</v>
      </c>
      <c r="Q412" t="b">
        <f>AND(POST!Q412&lt;&gt;"", OR(Q$3=FALSE, SUMPRODUCT(--EXACT(Q$5:Q$17, POST!Q412))&gt;0))</f>
        <v>0</v>
      </c>
      <c r="R412" t="b">
        <f>AND(POST!R412&lt;&gt;"", OR(R$3=FALSE, SUMPRODUCT(--EXACT(R$5:R$17, POST!R412))&gt;0))</f>
        <v>0</v>
      </c>
      <c r="S412" t="b">
        <f>AND(POST!S412&lt;&gt;"", OR(S$3=FALSE, SUMPRODUCT(--EXACT(S$5:S$17, POST!S412))&gt;0))</f>
        <v>0</v>
      </c>
      <c r="T412" t="b">
        <f>AND(POST!T412&lt;&gt;"", OR(T$3=FALSE, SUMPRODUCT(--EXACT(T$5:T$17, POST!T412))&gt;0))</f>
        <v>0</v>
      </c>
      <c r="U412" t="b">
        <f>AND(POST!U412&lt;&gt;"", OR(U$3=FALSE, SUMPRODUCT(--EXACT(U$5:U$17, POST!U412))&gt;0))</f>
        <v>0</v>
      </c>
      <c r="V412" t="b">
        <f>AND(POST!V412&lt;&gt;"", OR(V$3=FALSE, SUMPRODUCT(--EXACT(V$5:V$17, POST!V412))&gt;0))</f>
        <v>0</v>
      </c>
    </row>
    <row r="413" spans="1:22" x14ac:dyDescent="0.2">
      <c r="A413" t="b">
        <f>AND(POST!A413&lt;&gt;"", SUMPRODUCT(--EXACT(POST!A$18:A$517, POST!A413))=1, SUMPRODUCT(--EXACT(PRE!A$18:A$517, POST!A413))&gt;0)</f>
        <v>0</v>
      </c>
      <c r="B413" t="b">
        <f>AND(POST!B413&lt;&gt;"", OR(B$3=FALSE, SUMPRODUCT(--EXACT(B$5:B$17, POST!B413))&gt;0))</f>
        <v>0</v>
      </c>
      <c r="C413" t="b">
        <f>AND(POST!C413&lt;&gt;"", OR(C$3=FALSE, SUMPRODUCT(--EXACT(C$5:C$17, POST!C413))&gt;0))</f>
        <v>0</v>
      </c>
      <c r="D413" t="b">
        <f>AND(POST!D413&lt;&gt;"", OR(D$3=FALSE, SUMPRODUCT(--EXACT(D$5:D$17, POST!D413))&gt;0))</f>
        <v>0</v>
      </c>
      <c r="E413" t="b">
        <f>AND(POST!E413&lt;&gt;"", OR(E$3=FALSE, SUMPRODUCT(--EXACT(E$5:E$17, POST!E413))&gt;0))</f>
        <v>0</v>
      </c>
      <c r="F413" t="b">
        <f>AND(POST!F413&lt;&gt;"", OR(F$3=FALSE, SUMPRODUCT(--EXACT(F$5:F$17, POST!F413))&gt;0))</f>
        <v>0</v>
      </c>
      <c r="G413" t="b">
        <f>AND(POST!G413&lt;&gt;"", OR(G$3=FALSE, SUMPRODUCT(--EXACT(G$5:G$17, POST!G413))&gt;0))</f>
        <v>0</v>
      </c>
      <c r="H413" t="b">
        <f>AND(POST!H413&lt;&gt;"", OR(H$3=FALSE, SUMPRODUCT(--EXACT(H$5:H$17, POST!H413))&gt;0))</f>
        <v>0</v>
      </c>
      <c r="I413" t="b">
        <f>AND(POST!I413&lt;&gt;"", OR(I$3=FALSE, SUMPRODUCT(--EXACT(I$5:I$17, POST!I413))&gt;0))</f>
        <v>0</v>
      </c>
      <c r="J413" t="b">
        <f>AND(POST!J413&lt;&gt;"", OR(J$3=FALSE, SUMPRODUCT(--EXACT(J$5:J$17, POST!J413))&gt;0))</f>
        <v>0</v>
      </c>
      <c r="K413" t="b">
        <f>AND(POST!K413&lt;&gt;"", OR(K$3=FALSE, SUMPRODUCT(--EXACT(K$5:K$17, POST!K413))&gt;0))</f>
        <v>0</v>
      </c>
      <c r="L413" t="b">
        <f>AND(POST!L413&lt;&gt;"", OR(L$3=FALSE, SUMPRODUCT(--EXACT(L$5:L$17, POST!L413))&gt;0))</f>
        <v>0</v>
      </c>
      <c r="M413" t="b">
        <f>AND(POST!M413&lt;&gt;"", OR(M$3=FALSE, SUMPRODUCT(--EXACT(M$5:M$17, POST!M413))&gt;0))</f>
        <v>0</v>
      </c>
      <c r="N413" t="b">
        <f>AND(POST!N413&lt;&gt;"", OR(N$3=FALSE, SUMPRODUCT(--EXACT(N$5:N$17, POST!N413))&gt;0))</f>
        <v>0</v>
      </c>
      <c r="O413" t="b">
        <f>AND(POST!O413&lt;&gt;"", OR(O$3=FALSE, SUMPRODUCT(--EXACT(O$5:O$17, POST!O413))&gt;0))</f>
        <v>0</v>
      </c>
      <c r="P413" t="b">
        <f>AND(POST!P413&lt;&gt;"", OR(P$3=FALSE, SUMPRODUCT(--EXACT(P$5:P$17, POST!P413))&gt;0))</f>
        <v>0</v>
      </c>
      <c r="Q413" t="b">
        <f>AND(POST!Q413&lt;&gt;"", OR(Q$3=FALSE, SUMPRODUCT(--EXACT(Q$5:Q$17, POST!Q413))&gt;0))</f>
        <v>0</v>
      </c>
      <c r="R413" t="b">
        <f>AND(POST!R413&lt;&gt;"", OR(R$3=FALSE, SUMPRODUCT(--EXACT(R$5:R$17, POST!R413))&gt;0))</f>
        <v>0</v>
      </c>
      <c r="S413" t="b">
        <f>AND(POST!S413&lt;&gt;"", OR(S$3=FALSE, SUMPRODUCT(--EXACT(S$5:S$17, POST!S413))&gt;0))</f>
        <v>0</v>
      </c>
      <c r="T413" t="b">
        <f>AND(POST!T413&lt;&gt;"", OR(T$3=FALSE, SUMPRODUCT(--EXACT(T$5:T$17, POST!T413))&gt;0))</f>
        <v>0</v>
      </c>
      <c r="U413" t="b">
        <f>AND(POST!U413&lt;&gt;"", OR(U$3=FALSE, SUMPRODUCT(--EXACT(U$5:U$17, POST!U413))&gt;0))</f>
        <v>0</v>
      </c>
      <c r="V413" t="b">
        <f>AND(POST!V413&lt;&gt;"", OR(V$3=FALSE, SUMPRODUCT(--EXACT(V$5:V$17, POST!V413))&gt;0))</f>
        <v>0</v>
      </c>
    </row>
    <row r="414" spans="1:22" x14ac:dyDescent="0.2">
      <c r="A414" t="b">
        <f>AND(POST!A414&lt;&gt;"", SUMPRODUCT(--EXACT(POST!A$18:A$517, POST!A414))=1, SUMPRODUCT(--EXACT(PRE!A$18:A$517, POST!A414))&gt;0)</f>
        <v>0</v>
      </c>
      <c r="B414" t="b">
        <f>AND(POST!B414&lt;&gt;"", OR(B$3=FALSE, SUMPRODUCT(--EXACT(B$5:B$17, POST!B414))&gt;0))</f>
        <v>0</v>
      </c>
      <c r="C414" t="b">
        <f>AND(POST!C414&lt;&gt;"", OR(C$3=FALSE, SUMPRODUCT(--EXACT(C$5:C$17, POST!C414))&gt;0))</f>
        <v>0</v>
      </c>
      <c r="D414" t="b">
        <f>AND(POST!D414&lt;&gt;"", OR(D$3=FALSE, SUMPRODUCT(--EXACT(D$5:D$17, POST!D414))&gt;0))</f>
        <v>0</v>
      </c>
      <c r="E414" t="b">
        <f>AND(POST!E414&lt;&gt;"", OR(E$3=FALSE, SUMPRODUCT(--EXACT(E$5:E$17, POST!E414))&gt;0))</f>
        <v>0</v>
      </c>
      <c r="F414" t="b">
        <f>AND(POST!F414&lt;&gt;"", OR(F$3=FALSE, SUMPRODUCT(--EXACT(F$5:F$17, POST!F414))&gt;0))</f>
        <v>0</v>
      </c>
      <c r="G414" t="b">
        <f>AND(POST!G414&lt;&gt;"", OR(G$3=FALSE, SUMPRODUCT(--EXACT(G$5:G$17, POST!G414))&gt;0))</f>
        <v>0</v>
      </c>
      <c r="H414" t="b">
        <f>AND(POST!H414&lt;&gt;"", OR(H$3=FALSE, SUMPRODUCT(--EXACT(H$5:H$17, POST!H414))&gt;0))</f>
        <v>0</v>
      </c>
      <c r="I414" t="b">
        <f>AND(POST!I414&lt;&gt;"", OR(I$3=FALSE, SUMPRODUCT(--EXACT(I$5:I$17, POST!I414))&gt;0))</f>
        <v>0</v>
      </c>
      <c r="J414" t="b">
        <f>AND(POST!J414&lt;&gt;"", OR(J$3=FALSE, SUMPRODUCT(--EXACT(J$5:J$17, POST!J414))&gt;0))</f>
        <v>0</v>
      </c>
      <c r="K414" t="b">
        <f>AND(POST!K414&lt;&gt;"", OR(K$3=FALSE, SUMPRODUCT(--EXACT(K$5:K$17, POST!K414))&gt;0))</f>
        <v>0</v>
      </c>
      <c r="L414" t="b">
        <f>AND(POST!L414&lt;&gt;"", OR(L$3=FALSE, SUMPRODUCT(--EXACT(L$5:L$17, POST!L414))&gt;0))</f>
        <v>0</v>
      </c>
      <c r="M414" t="b">
        <f>AND(POST!M414&lt;&gt;"", OR(M$3=FALSE, SUMPRODUCT(--EXACT(M$5:M$17, POST!M414))&gt;0))</f>
        <v>0</v>
      </c>
      <c r="N414" t="b">
        <f>AND(POST!N414&lt;&gt;"", OR(N$3=FALSE, SUMPRODUCT(--EXACT(N$5:N$17, POST!N414))&gt;0))</f>
        <v>0</v>
      </c>
      <c r="O414" t="b">
        <f>AND(POST!O414&lt;&gt;"", OR(O$3=FALSE, SUMPRODUCT(--EXACT(O$5:O$17, POST!O414))&gt;0))</f>
        <v>0</v>
      </c>
      <c r="P414" t="b">
        <f>AND(POST!P414&lt;&gt;"", OR(P$3=FALSE, SUMPRODUCT(--EXACT(P$5:P$17, POST!P414))&gt;0))</f>
        <v>0</v>
      </c>
      <c r="Q414" t="b">
        <f>AND(POST!Q414&lt;&gt;"", OR(Q$3=FALSE, SUMPRODUCT(--EXACT(Q$5:Q$17, POST!Q414))&gt;0))</f>
        <v>0</v>
      </c>
      <c r="R414" t="b">
        <f>AND(POST!R414&lt;&gt;"", OR(R$3=FALSE, SUMPRODUCT(--EXACT(R$5:R$17, POST!R414))&gt;0))</f>
        <v>0</v>
      </c>
      <c r="S414" t="b">
        <f>AND(POST!S414&lt;&gt;"", OR(S$3=FALSE, SUMPRODUCT(--EXACT(S$5:S$17, POST!S414))&gt;0))</f>
        <v>0</v>
      </c>
      <c r="T414" t="b">
        <f>AND(POST!T414&lt;&gt;"", OR(T$3=FALSE, SUMPRODUCT(--EXACT(T$5:T$17, POST!T414))&gt;0))</f>
        <v>0</v>
      </c>
      <c r="U414" t="b">
        <f>AND(POST!U414&lt;&gt;"", OR(U$3=FALSE, SUMPRODUCT(--EXACT(U$5:U$17, POST!U414))&gt;0))</f>
        <v>0</v>
      </c>
      <c r="V414" t="b">
        <f>AND(POST!V414&lt;&gt;"", OR(V$3=FALSE, SUMPRODUCT(--EXACT(V$5:V$17, POST!V414))&gt;0))</f>
        <v>0</v>
      </c>
    </row>
    <row r="415" spans="1:22" x14ac:dyDescent="0.2">
      <c r="A415" t="b">
        <f>AND(POST!A415&lt;&gt;"", SUMPRODUCT(--EXACT(POST!A$18:A$517, POST!A415))=1, SUMPRODUCT(--EXACT(PRE!A$18:A$517, POST!A415))&gt;0)</f>
        <v>0</v>
      </c>
      <c r="B415" t="b">
        <f>AND(POST!B415&lt;&gt;"", OR(B$3=FALSE, SUMPRODUCT(--EXACT(B$5:B$17, POST!B415))&gt;0))</f>
        <v>0</v>
      </c>
      <c r="C415" t="b">
        <f>AND(POST!C415&lt;&gt;"", OR(C$3=FALSE, SUMPRODUCT(--EXACT(C$5:C$17, POST!C415))&gt;0))</f>
        <v>0</v>
      </c>
      <c r="D415" t="b">
        <f>AND(POST!D415&lt;&gt;"", OR(D$3=FALSE, SUMPRODUCT(--EXACT(D$5:D$17, POST!D415))&gt;0))</f>
        <v>0</v>
      </c>
      <c r="E415" t="b">
        <f>AND(POST!E415&lt;&gt;"", OR(E$3=FALSE, SUMPRODUCT(--EXACT(E$5:E$17, POST!E415))&gt;0))</f>
        <v>0</v>
      </c>
      <c r="F415" t="b">
        <f>AND(POST!F415&lt;&gt;"", OR(F$3=FALSE, SUMPRODUCT(--EXACT(F$5:F$17, POST!F415))&gt;0))</f>
        <v>0</v>
      </c>
      <c r="G415" t="b">
        <f>AND(POST!G415&lt;&gt;"", OR(G$3=FALSE, SUMPRODUCT(--EXACT(G$5:G$17, POST!G415))&gt;0))</f>
        <v>0</v>
      </c>
      <c r="H415" t="b">
        <f>AND(POST!H415&lt;&gt;"", OR(H$3=FALSE, SUMPRODUCT(--EXACT(H$5:H$17, POST!H415))&gt;0))</f>
        <v>0</v>
      </c>
      <c r="I415" t="b">
        <f>AND(POST!I415&lt;&gt;"", OR(I$3=FALSE, SUMPRODUCT(--EXACT(I$5:I$17, POST!I415))&gt;0))</f>
        <v>0</v>
      </c>
      <c r="J415" t="b">
        <f>AND(POST!J415&lt;&gt;"", OR(J$3=FALSE, SUMPRODUCT(--EXACT(J$5:J$17, POST!J415))&gt;0))</f>
        <v>0</v>
      </c>
      <c r="K415" t="b">
        <f>AND(POST!K415&lt;&gt;"", OR(K$3=FALSE, SUMPRODUCT(--EXACT(K$5:K$17, POST!K415))&gt;0))</f>
        <v>0</v>
      </c>
      <c r="L415" t="b">
        <f>AND(POST!L415&lt;&gt;"", OR(L$3=FALSE, SUMPRODUCT(--EXACT(L$5:L$17, POST!L415))&gt;0))</f>
        <v>0</v>
      </c>
      <c r="M415" t="b">
        <f>AND(POST!M415&lt;&gt;"", OR(M$3=FALSE, SUMPRODUCT(--EXACT(M$5:M$17, POST!M415))&gt;0))</f>
        <v>0</v>
      </c>
      <c r="N415" t="b">
        <f>AND(POST!N415&lt;&gt;"", OR(N$3=FALSE, SUMPRODUCT(--EXACT(N$5:N$17, POST!N415))&gt;0))</f>
        <v>0</v>
      </c>
      <c r="O415" t="b">
        <f>AND(POST!O415&lt;&gt;"", OR(O$3=FALSE, SUMPRODUCT(--EXACT(O$5:O$17, POST!O415))&gt;0))</f>
        <v>0</v>
      </c>
      <c r="P415" t="b">
        <f>AND(POST!P415&lt;&gt;"", OR(P$3=FALSE, SUMPRODUCT(--EXACT(P$5:P$17, POST!P415))&gt;0))</f>
        <v>0</v>
      </c>
      <c r="Q415" t="b">
        <f>AND(POST!Q415&lt;&gt;"", OR(Q$3=FALSE, SUMPRODUCT(--EXACT(Q$5:Q$17, POST!Q415))&gt;0))</f>
        <v>0</v>
      </c>
      <c r="R415" t="b">
        <f>AND(POST!R415&lt;&gt;"", OR(R$3=FALSE, SUMPRODUCT(--EXACT(R$5:R$17, POST!R415))&gt;0))</f>
        <v>0</v>
      </c>
      <c r="S415" t="b">
        <f>AND(POST!S415&lt;&gt;"", OR(S$3=FALSE, SUMPRODUCT(--EXACT(S$5:S$17, POST!S415))&gt;0))</f>
        <v>0</v>
      </c>
      <c r="T415" t="b">
        <f>AND(POST!T415&lt;&gt;"", OR(T$3=FALSE, SUMPRODUCT(--EXACT(T$5:T$17, POST!T415))&gt;0))</f>
        <v>0</v>
      </c>
      <c r="U415" t="b">
        <f>AND(POST!U415&lt;&gt;"", OR(U$3=FALSE, SUMPRODUCT(--EXACT(U$5:U$17, POST!U415))&gt;0))</f>
        <v>0</v>
      </c>
      <c r="V415" t="b">
        <f>AND(POST!V415&lt;&gt;"", OR(V$3=FALSE, SUMPRODUCT(--EXACT(V$5:V$17, POST!V415))&gt;0))</f>
        <v>0</v>
      </c>
    </row>
    <row r="416" spans="1:22" x14ac:dyDescent="0.2">
      <c r="A416" t="b">
        <f>AND(POST!A416&lt;&gt;"", SUMPRODUCT(--EXACT(POST!A$18:A$517, POST!A416))=1, SUMPRODUCT(--EXACT(PRE!A$18:A$517, POST!A416))&gt;0)</f>
        <v>0</v>
      </c>
      <c r="B416" t="b">
        <f>AND(POST!B416&lt;&gt;"", OR(B$3=FALSE, SUMPRODUCT(--EXACT(B$5:B$17, POST!B416))&gt;0))</f>
        <v>0</v>
      </c>
      <c r="C416" t="b">
        <f>AND(POST!C416&lt;&gt;"", OR(C$3=FALSE, SUMPRODUCT(--EXACT(C$5:C$17, POST!C416))&gt;0))</f>
        <v>0</v>
      </c>
      <c r="D416" t="b">
        <f>AND(POST!D416&lt;&gt;"", OR(D$3=FALSE, SUMPRODUCT(--EXACT(D$5:D$17, POST!D416))&gt;0))</f>
        <v>0</v>
      </c>
      <c r="E416" t="b">
        <f>AND(POST!E416&lt;&gt;"", OR(E$3=FALSE, SUMPRODUCT(--EXACT(E$5:E$17, POST!E416))&gt;0))</f>
        <v>0</v>
      </c>
      <c r="F416" t="b">
        <f>AND(POST!F416&lt;&gt;"", OR(F$3=FALSE, SUMPRODUCT(--EXACT(F$5:F$17, POST!F416))&gt;0))</f>
        <v>0</v>
      </c>
      <c r="G416" t="b">
        <f>AND(POST!G416&lt;&gt;"", OR(G$3=FALSE, SUMPRODUCT(--EXACT(G$5:G$17, POST!G416))&gt;0))</f>
        <v>0</v>
      </c>
      <c r="H416" t="b">
        <f>AND(POST!H416&lt;&gt;"", OR(H$3=FALSE, SUMPRODUCT(--EXACT(H$5:H$17, POST!H416))&gt;0))</f>
        <v>0</v>
      </c>
      <c r="I416" t="b">
        <f>AND(POST!I416&lt;&gt;"", OR(I$3=FALSE, SUMPRODUCT(--EXACT(I$5:I$17, POST!I416))&gt;0))</f>
        <v>0</v>
      </c>
      <c r="J416" t="b">
        <f>AND(POST!J416&lt;&gt;"", OR(J$3=FALSE, SUMPRODUCT(--EXACT(J$5:J$17, POST!J416))&gt;0))</f>
        <v>0</v>
      </c>
      <c r="K416" t="b">
        <f>AND(POST!K416&lt;&gt;"", OR(K$3=FALSE, SUMPRODUCT(--EXACT(K$5:K$17, POST!K416))&gt;0))</f>
        <v>0</v>
      </c>
      <c r="L416" t="b">
        <f>AND(POST!L416&lt;&gt;"", OR(L$3=FALSE, SUMPRODUCT(--EXACT(L$5:L$17, POST!L416))&gt;0))</f>
        <v>0</v>
      </c>
      <c r="M416" t="b">
        <f>AND(POST!M416&lt;&gt;"", OR(M$3=FALSE, SUMPRODUCT(--EXACT(M$5:M$17, POST!M416))&gt;0))</f>
        <v>0</v>
      </c>
      <c r="N416" t="b">
        <f>AND(POST!N416&lt;&gt;"", OR(N$3=FALSE, SUMPRODUCT(--EXACT(N$5:N$17, POST!N416))&gt;0))</f>
        <v>0</v>
      </c>
      <c r="O416" t="b">
        <f>AND(POST!O416&lt;&gt;"", OR(O$3=FALSE, SUMPRODUCT(--EXACT(O$5:O$17, POST!O416))&gt;0))</f>
        <v>0</v>
      </c>
      <c r="P416" t="b">
        <f>AND(POST!P416&lt;&gt;"", OR(P$3=FALSE, SUMPRODUCT(--EXACT(P$5:P$17, POST!P416))&gt;0))</f>
        <v>0</v>
      </c>
      <c r="Q416" t="b">
        <f>AND(POST!Q416&lt;&gt;"", OR(Q$3=FALSE, SUMPRODUCT(--EXACT(Q$5:Q$17, POST!Q416))&gt;0))</f>
        <v>0</v>
      </c>
      <c r="R416" t="b">
        <f>AND(POST!R416&lt;&gt;"", OR(R$3=FALSE, SUMPRODUCT(--EXACT(R$5:R$17, POST!R416))&gt;0))</f>
        <v>0</v>
      </c>
      <c r="S416" t="b">
        <f>AND(POST!S416&lt;&gt;"", OR(S$3=FALSE, SUMPRODUCT(--EXACT(S$5:S$17, POST!S416))&gt;0))</f>
        <v>0</v>
      </c>
      <c r="T416" t="b">
        <f>AND(POST!T416&lt;&gt;"", OR(T$3=FALSE, SUMPRODUCT(--EXACT(T$5:T$17, POST!T416))&gt;0))</f>
        <v>0</v>
      </c>
      <c r="U416" t="b">
        <f>AND(POST!U416&lt;&gt;"", OR(U$3=FALSE, SUMPRODUCT(--EXACT(U$5:U$17, POST!U416))&gt;0))</f>
        <v>0</v>
      </c>
      <c r="V416" t="b">
        <f>AND(POST!V416&lt;&gt;"", OR(V$3=FALSE, SUMPRODUCT(--EXACT(V$5:V$17, POST!V416))&gt;0))</f>
        <v>0</v>
      </c>
    </row>
    <row r="417" spans="1:22" x14ac:dyDescent="0.2">
      <c r="A417" t="b">
        <f>AND(POST!A417&lt;&gt;"", SUMPRODUCT(--EXACT(POST!A$18:A$517, POST!A417))=1, SUMPRODUCT(--EXACT(PRE!A$18:A$517, POST!A417))&gt;0)</f>
        <v>0</v>
      </c>
      <c r="B417" t="b">
        <f>AND(POST!B417&lt;&gt;"", OR(B$3=FALSE, SUMPRODUCT(--EXACT(B$5:B$17, POST!B417))&gt;0))</f>
        <v>0</v>
      </c>
      <c r="C417" t="b">
        <f>AND(POST!C417&lt;&gt;"", OR(C$3=FALSE, SUMPRODUCT(--EXACT(C$5:C$17, POST!C417))&gt;0))</f>
        <v>0</v>
      </c>
      <c r="D417" t="b">
        <f>AND(POST!D417&lt;&gt;"", OR(D$3=FALSE, SUMPRODUCT(--EXACT(D$5:D$17, POST!D417))&gt;0))</f>
        <v>0</v>
      </c>
      <c r="E417" t="b">
        <f>AND(POST!E417&lt;&gt;"", OR(E$3=FALSE, SUMPRODUCT(--EXACT(E$5:E$17, POST!E417))&gt;0))</f>
        <v>0</v>
      </c>
      <c r="F417" t="b">
        <f>AND(POST!F417&lt;&gt;"", OR(F$3=FALSE, SUMPRODUCT(--EXACT(F$5:F$17, POST!F417))&gt;0))</f>
        <v>0</v>
      </c>
      <c r="G417" t="b">
        <f>AND(POST!G417&lt;&gt;"", OR(G$3=FALSE, SUMPRODUCT(--EXACT(G$5:G$17, POST!G417))&gt;0))</f>
        <v>0</v>
      </c>
      <c r="H417" t="b">
        <f>AND(POST!H417&lt;&gt;"", OR(H$3=FALSE, SUMPRODUCT(--EXACT(H$5:H$17, POST!H417))&gt;0))</f>
        <v>0</v>
      </c>
      <c r="I417" t="b">
        <f>AND(POST!I417&lt;&gt;"", OR(I$3=FALSE, SUMPRODUCT(--EXACT(I$5:I$17, POST!I417))&gt;0))</f>
        <v>0</v>
      </c>
      <c r="J417" t="b">
        <f>AND(POST!J417&lt;&gt;"", OR(J$3=FALSE, SUMPRODUCT(--EXACT(J$5:J$17, POST!J417))&gt;0))</f>
        <v>0</v>
      </c>
      <c r="K417" t="b">
        <f>AND(POST!K417&lt;&gt;"", OR(K$3=FALSE, SUMPRODUCT(--EXACT(K$5:K$17, POST!K417))&gt;0))</f>
        <v>0</v>
      </c>
      <c r="L417" t="b">
        <f>AND(POST!L417&lt;&gt;"", OR(L$3=FALSE, SUMPRODUCT(--EXACT(L$5:L$17, POST!L417))&gt;0))</f>
        <v>0</v>
      </c>
      <c r="M417" t="b">
        <f>AND(POST!M417&lt;&gt;"", OR(M$3=FALSE, SUMPRODUCT(--EXACT(M$5:M$17, POST!M417))&gt;0))</f>
        <v>0</v>
      </c>
      <c r="N417" t="b">
        <f>AND(POST!N417&lt;&gt;"", OR(N$3=FALSE, SUMPRODUCT(--EXACT(N$5:N$17, POST!N417))&gt;0))</f>
        <v>0</v>
      </c>
      <c r="O417" t="b">
        <f>AND(POST!O417&lt;&gt;"", OR(O$3=FALSE, SUMPRODUCT(--EXACT(O$5:O$17, POST!O417))&gt;0))</f>
        <v>0</v>
      </c>
      <c r="P417" t="b">
        <f>AND(POST!P417&lt;&gt;"", OR(P$3=FALSE, SUMPRODUCT(--EXACT(P$5:P$17, POST!P417))&gt;0))</f>
        <v>0</v>
      </c>
      <c r="Q417" t="b">
        <f>AND(POST!Q417&lt;&gt;"", OR(Q$3=FALSE, SUMPRODUCT(--EXACT(Q$5:Q$17, POST!Q417))&gt;0))</f>
        <v>0</v>
      </c>
      <c r="R417" t="b">
        <f>AND(POST!R417&lt;&gt;"", OR(R$3=FALSE, SUMPRODUCT(--EXACT(R$5:R$17, POST!R417))&gt;0))</f>
        <v>0</v>
      </c>
      <c r="S417" t="b">
        <f>AND(POST!S417&lt;&gt;"", OR(S$3=FALSE, SUMPRODUCT(--EXACT(S$5:S$17, POST!S417))&gt;0))</f>
        <v>0</v>
      </c>
      <c r="T417" t="b">
        <f>AND(POST!T417&lt;&gt;"", OR(T$3=FALSE, SUMPRODUCT(--EXACT(T$5:T$17, POST!T417))&gt;0))</f>
        <v>0</v>
      </c>
      <c r="U417" t="b">
        <f>AND(POST!U417&lt;&gt;"", OR(U$3=FALSE, SUMPRODUCT(--EXACT(U$5:U$17, POST!U417))&gt;0))</f>
        <v>0</v>
      </c>
      <c r="V417" t="b">
        <f>AND(POST!V417&lt;&gt;"", OR(V$3=FALSE, SUMPRODUCT(--EXACT(V$5:V$17, POST!V417))&gt;0))</f>
        <v>0</v>
      </c>
    </row>
    <row r="418" spans="1:22" x14ac:dyDescent="0.2">
      <c r="A418" t="b">
        <f>AND(POST!A418&lt;&gt;"", SUMPRODUCT(--EXACT(POST!A$18:A$517, POST!A418))=1, SUMPRODUCT(--EXACT(PRE!A$18:A$517, POST!A418))&gt;0)</f>
        <v>0</v>
      </c>
      <c r="B418" t="b">
        <f>AND(POST!B418&lt;&gt;"", OR(B$3=FALSE, SUMPRODUCT(--EXACT(B$5:B$17, POST!B418))&gt;0))</f>
        <v>0</v>
      </c>
      <c r="C418" t="b">
        <f>AND(POST!C418&lt;&gt;"", OR(C$3=FALSE, SUMPRODUCT(--EXACT(C$5:C$17, POST!C418))&gt;0))</f>
        <v>0</v>
      </c>
      <c r="D418" t="b">
        <f>AND(POST!D418&lt;&gt;"", OR(D$3=FALSE, SUMPRODUCT(--EXACT(D$5:D$17, POST!D418))&gt;0))</f>
        <v>0</v>
      </c>
      <c r="E418" t="b">
        <f>AND(POST!E418&lt;&gt;"", OR(E$3=FALSE, SUMPRODUCT(--EXACT(E$5:E$17, POST!E418))&gt;0))</f>
        <v>0</v>
      </c>
      <c r="F418" t="b">
        <f>AND(POST!F418&lt;&gt;"", OR(F$3=FALSE, SUMPRODUCT(--EXACT(F$5:F$17, POST!F418))&gt;0))</f>
        <v>0</v>
      </c>
      <c r="G418" t="b">
        <f>AND(POST!G418&lt;&gt;"", OR(G$3=FALSE, SUMPRODUCT(--EXACT(G$5:G$17, POST!G418))&gt;0))</f>
        <v>0</v>
      </c>
      <c r="H418" t="b">
        <f>AND(POST!H418&lt;&gt;"", OR(H$3=FALSE, SUMPRODUCT(--EXACT(H$5:H$17, POST!H418))&gt;0))</f>
        <v>0</v>
      </c>
      <c r="I418" t="b">
        <f>AND(POST!I418&lt;&gt;"", OR(I$3=FALSE, SUMPRODUCT(--EXACT(I$5:I$17, POST!I418))&gt;0))</f>
        <v>0</v>
      </c>
      <c r="J418" t="b">
        <f>AND(POST!J418&lt;&gt;"", OR(J$3=FALSE, SUMPRODUCT(--EXACT(J$5:J$17, POST!J418))&gt;0))</f>
        <v>0</v>
      </c>
      <c r="K418" t="b">
        <f>AND(POST!K418&lt;&gt;"", OR(K$3=FALSE, SUMPRODUCT(--EXACT(K$5:K$17, POST!K418))&gt;0))</f>
        <v>0</v>
      </c>
      <c r="L418" t="b">
        <f>AND(POST!L418&lt;&gt;"", OR(L$3=FALSE, SUMPRODUCT(--EXACT(L$5:L$17, POST!L418))&gt;0))</f>
        <v>0</v>
      </c>
      <c r="M418" t="b">
        <f>AND(POST!M418&lt;&gt;"", OR(M$3=FALSE, SUMPRODUCT(--EXACT(M$5:M$17, POST!M418))&gt;0))</f>
        <v>0</v>
      </c>
      <c r="N418" t="b">
        <f>AND(POST!N418&lt;&gt;"", OR(N$3=FALSE, SUMPRODUCT(--EXACT(N$5:N$17, POST!N418))&gt;0))</f>
        <v>0</v>
      </c>
      <c r="O418" t="b">
        <f>AND(POST!O418&lt;&gt;"", OR(O$3=FALSE, SUMPRODUCT(--EXACT(O$5:O$17, POST!O418))&gt;0))</f>
        <v>0</v>
      </c>
      <c r="P418" t="b">
        <f>AND(POST!P418&lt;&gt;"", OR(P$3=FALSE, SUMPRODUCT(--EXACT(P$5:P$17, POST!P418))&gt;0))</f>
        <v>0</v>
      </c>
      <c r="Q418" t="b">
        <f>AND(POST!Q418&lt;&gt;"", OR(Q$3=FALSE, SUMPRODUCT(--EXACT(Q$5:Q$17, POST!Q418))&gt;0))</f>
        <v>0</v>
      </c>
      <c r="R418" t="b">
        <f>AND(POST!R418&lt;&gt;"", OR(R$3=FALSE, SUMPRODUCT(--EXACT(R$5:R$17, POST!R418))&gt;0))</f>
        <v>0</v>
      </c>
      <c r="S418" t="b">
        <f>AND(POST!S418&lt;&gt;"", OR(S$3=FALSE, SUMPRODUCT(--EXACT(S$5:S$17, POST!S418))&gt;0))</f>
        <v>0</v>
      </c>
      <c r="T418" t="b">
        <f>AND(POST!T418&lt;&gt;"", OR(T$3=FALSE, SUMPRODUCT(--EXACT(T$5:T$17, POST!T418))&gt;0))</f>
        <v>0</v>
      </c>
      <c r="U418" t="b">
        <f>AND(POST!U418&lt;&gt;"", OR(U$3=FALSE, SUMPRODUCT(--EXACT(U$5:U$17, POST!U418))&gt;0))</f>
        <v>0</v>
      </c>
      <c r="V418" t="b">
        <f>AND(POST!V418&lt;&gt;"", OR(V$3=FALSE, SUMPRODUCT(--EXACT(V$5:V$17, POST!V418))&gt;0))</f>
        <v>0</v>
      </c>
    </row>
    <row r="419" spans="1:22" x14ac:dyDescent="0.2">
      <c r="A419" t="b">
        <f>AND(POST!A419&lt;&gt;"", SUMPRODUCT(--EXACT(POST!A$18:A$517, POST!A419))=1, SUMPRODUCT(--EXACT(PRE!A$18:A$517, POST!A419))&gt;0)</f>
        <v>0</v>
      </c>
      <c r="B419" t="b">
        <f>AND(POST!B419&lt;&gt;"", OR(B$3=FALSE, SUMPRODUCT(--EXACT(B$5:B$17, POST!B419))&gt;0))</f>
        <v>0</v>
      </c>
      <c r="C419" t="b">
        <f>AND(POST!C419&lt;&gt;"", OR(C$3=FALSE, SUMPRODUCT(--EXACT(C$5:C$17, POST!C419))&gt;0))</f>
        <v>0</v>
      </c>
      <c r="D419" t="b">
        <f>AND(POST!D419&lt;&gt;"", OR(D$3=FALSE, SUMPRODUCT(--EXACT(D$5:D$17, POST!D419))&gt;0))</f>
        <v>0</v>
      </c>
      <c r="E419" t="b">
        <f>AND(POST!E419&lt;&gt;"", OR(E$3=FALSE, SUMPRODUCT(--EXACT(E$5:E$17, POST!E419))&gt;0))</f>
        <v>0</v>
      </c>
      <c r="F419" t="b">
        <f>AND(POST!F419&lt;&gt;"", OR(F$3=FALSE, SUMPRODUCT(--EXACT(F$5:F$17, POST!F419))&gt;0))</f>
        <v>0</v>
      </c>
      <c r="G419" t="b">
        <f>AND(POST!G419&lt;&gt;"", OR(G$3=FALSE, SUMPRODUCT(--EXACT(G$5:G$17, POST!G419))&gt;0))</f>
        <v>0</v>
      </c>
      <c r="H419" t="b">
        <f>AND(POST!H419&lt;&gt;"", OR(H$3=FALSE, SUMPRODUCT(--EXACT(H$5:H$17, POST!H419))&gt;0))</f>
        <v>0</v>
      </c>
      <c r="I419" t="b">
        <f>AND(POST!I419&lt;&gt;"", OR(I$3=FALSE, SUMPRODUCT(--EXACT(I$5:I$17, POST!I419))&gt;0))</f>
        <v>0</v>
      </c>
      <c r="J419" t="b">
        <f>AND(POST!J419&lt;&gt;"", OR(J$3=FALSE, SUMPRODUCT(--EXACT(J$5:J$17, POST!J419))&gt;0))</f>
        <v>0</v>
      </c>
      <c r="K419" t="b">
        <f>AND(POST!K419&lt;&gt;"", OR(K$3=FALSE, SUMPRODUCT(--EXACT(K$5:K$17, POST!K419))&gt;0))</f>
        <v>0</v>
      </c>
      <c r="L419" t="b">
        <f>AND(POST!L419&lt;&gt;"", OR(L$3=FALSE, SUMPRODUCT(--EXACT(L$5:L$17, POST!L419))&gt;0))</f>
        <v>0</v>
      </c>
      <c r="M419" t="b">
        <f>AND(POST!M419&lt;&gt;"", OR(M$3=FALSE, SUMPRODUCT(--EXACT(M$5:M$17, POST!M419))&gt;0))</f>
        <v>0</v>
      </c>
      <c r="N419" t="b">
        <f>AND(POST!N419&lt;&gt;"", OR(N$3=FALSE, SUMPRODUCT(--EXACT(N$5:N$17, POST!N419))&gt;0))</f>
        <v>0</v>
      </c>
      <c r="O419" t="b">
        <f>AND(POST!O419&lt;&gt;"", OR(O$3=FALSE, SUMPRODUCT(--EXACT(O$5:O$17, POST!O419))&gt;0))</f>
        <v>0</v>
      </c>
      <c r="P419" t="b">
        <f>AND(POST!P419&lt;&gt;"", OR(P$3=FALSE, SUMPRODUCT(--EXACT(P$5:P$17, POST!P419))&gt;0))</f>
        <v>0</v>
      </c>
      <c r="Q419" t="b">
        <f>AND(POST!Q419&lt;&gt;"", OR(Q$3=FALSE, SUMPRODUCT(--EXACT(Q$5:Q$17, POST!Q419))&gt;0))</f>
        <v>0</v>
      </c>
      <c r="R419" t="b">
        <f>AND(POST!R419&lt;&gt;"", OR(R$3=FALSE, SUMPRODUCT(--EXACT(R$5:R$17, POST!R419))&gt;0))</f>
        <v>0</v>
      </c>
      <c r="S419" t="b">
        <f>AND(POST!S419&lt;&gt;"", OR(S$3=FALSE, SUMPRODUCT(--EXACT(S$5:S$17, POST!S419))&gt;0))</f>
        <v>0</v>
      </c>
      <c r="T419" t="b">
        <f>AND(POST!T419&lt;&gt;"", OR(T$3=FALSE, SUMPRODUCT(--EXACT(T$5:T$17, POST!T419))&gt;0))</f>
        <v>0</v>
      </c>
      <c r="U419" t="b">
        <f>AND(POST!U419&lt;&gt;"", OR(U$3=FALSE, SUMPRODUCT(--EXACT(U$5:U$17, POST!U419))&gt;0))</f>
        <v>0</v>
      </c>
      <c r="V419" t="b">
        <f>AND(POST!V419&lt;&gt;"", OR(V$3=FALSE, SUMPRODUCT(--EXACT(V$5:V$17, POST!V419))&gt;0))</f>
        <v>0</v>
      </c>
    </row>
    <row r="420" spans="1:22" x14ac:dyDescent="0.2">
      <c r="A420" t="b">
        <f>AND(POST!A420&lt;&gt;"", SUMPRODUCT(--EXACT(POST!A$18:A$517, POST!A420))=1, SUMPRODUCT(--EXACT(PRE!A$18:A$517, POST!A420))&gt;0)</f>
        <v>0</v>
      </c>
      <c r="B420" t="b">
        <f>AND(POST!B420&lt;&gt;"", OR(B$3=FALSE, SUMPRODUCT(--EXACT(B$5:B$17, POST!B420))&gt;0))</f>
        <v>0</v>
      </c>
      <c r="C420" t="b">
        <f>AND(POST!C420&lt;&gt;"", OR(C$3=FALSE, SUMPRODUCT(--EXACT(C$5:C$17, POST!C420))&gt;0))</f>
        <v>0</v>
      </c>
      <c r="D420" t="b">
        <f>AND(POST!D420&lt;&gt;"", OR(D$3=FALSE, SUMPRODUCT(--EXACT(D$5:D$17, POST!D420))&gt;0))</f>
        <v>0</v>
      </c>
      <c r="E420" t="b">
        <f>AND(POST!E420&lt;&gt;"", OR(E$3=FALSE, SUMPRODUCT(--EXACT(E$5:E$17, POST!E420))&gt;0))</f>
        <v>0</v>
      </c>
      <c r="F420" t="b">
        <f>AND(POST!F420&lt;&gt;"", OR(F$3=FALSE, SUMPRODUCT(--EXACT(F$5:F$17, POST!F420))&gt;0))</f>
        <v>0</v>
      </c>
      <c r="G420" t="b">
        <f>AND(POST!G420&lt;&gt;"", OR(G$3=FALSE, SUMPRODUCT(--EXACT(G$5:G$17, POST!G420))&gt;0))</f>
        <v>0</v>
      </c>
      <c r="H420" t="b">
        <f>AND(POST!H420&lt;&gt;"", OR(H$3=FALSE, SUMPRODUCT(--EXACT(H$5:H$17, POST!H420))&gt;0))</f>
        <v>0</v>
      </c>
      <c r="I420" t="b">
        <f>AND(POST!I420&lt;&gt;"", OR(I$3=FALSE, SUMPRODUCT(--EXACT(I$5:I$17, POST!I420))&gt;0))</f>
        <v>0</v>
      </c>
      <c r="J420" t="b">
        <f>AND(POST!J420&lt;&gt;"", OR(J$3=FALSE, SUMPRODUCT(--EXACT(J$5:J$17, POST!J420))&gt;0))</f>
        <v>0</v>
      </c>
      <c r="K420" t="b">
        <f>AND(POST!K420&lt;&gt;"", OR(K$3=FALSE, SUMPRODUCT(--EXACT(K$5:K$17, POST!K420))&gt;0))</f>
        <v>0</v>
      </c>
      <c r="L420" t="b">
        <f>AND(POST!L420&lt;&gt;"", OR(L$3=FALSE, SUMPRODUCT(--EXACT(L$5:L$17, POST!L420))&gt;0))</f>
        <v>0</v>
      </c>
      <c r="M420" t="b">
        <f>AND(POST!M420&lt;&gt;"", OR(M$3=FALSE, SUMPRODUCT(--EXACT(M$5:M$17, POST!M420))&gt;0))</f>
        <v>0</v>
      </c>
      <c r="N420" t="b">
        <f>AND(POST!N420&lt;&gt;"", OR(N$3=FALSE, SUMPRODUCT(--EXACT(N$5:N$17, POST!N420))&gt;0))</f>
        <v>0</v>
      </c>
      <c r="O420" t="b">
        <f>AND(POST!O420&lt;&gt;"", OR(O$3=FALSE, SUMPRODUCT(--EXACT(O$5:O$17, POST!O420))&gt;0))</f>
        <v>0</v>
      </c>
      <c r="P420" t="b">
        <f>AND(POST!P420&lt;&gt;"", OR(P$3=FALSE, SUMPRODUCT(--EXACT(P$5:P$17, POST!P420))&gt;0))</f>
        <v>0</v>
      </c>
      <c r="Q420" t="b">
        <f>AND(POST!Q420&lt;&gt;"", OR(Q$3=FALSE, SUMPRODUCT(--EXACT(Q$5:Q$17, POST!Q420))&gt;0))</f>
        <v>0</v>
      </c>
      <c r="R420" t="b">
        <f>AND(POST!R420&lt;&gt;"", OR(R$3=FALSE, SUMPRODUCT(--EXACT(R$5:R$17, POST!R420))&gt;0))</f>
        <v>0</v>
      </c>
      <c r="S420" t="b">
        <f>AND(POST!S420&lt;&gt;"", OR(S$3=FALSE, SUMPRODUCT(--EXACT(S$5:S$17, POST!S420))&gt;0))</f>
        <v>0</v>
      </c>
      <c r="T420" t="b">
        <f>AND(POST!T420&lt;&gt;"", OR(T$3=FALSE, SUMPRODUCT(--EXACT(T$5:T$17, POST!T420))&gt;0))</f>
        <v>0</v>
      </c>
      <c r="U420" t="b">
        <f>AND(POST!U420&lt;&gt;"", OR(U$3=FALSE, SUMPRODUCT(--EXACT(U$5:U$17, POST!U420))&gt;0))</f>
        <v>0</v>
      </c>
      <c r="V420" t="b">
        <f>AND(POST!V420&lt;&gt;"", OR(V$3=FALSE, SUMPRODUCT(--EXACT(V$5:V$17, POST!V420))&gt;0))</f>
        <v>0</v>
      </c>
    </row>
    <row r="421" spans="1:22" x14ac:dyDescent="0.2">
      <c r="A421" t="b">
        <f>AND(POST!A421&lt;&gt;"", SUMPRODUCT(--EXACT(POST!A$18:A$517, POST!A421))=1, SUMPRODUCT(--EXACT(PRE!A$18:A$517, POST!A421))&gt;0)</f>
        <v>0</v>
      </c>
      <c r="B421" t="b">
        <f>AND(POST!B421&lt;&gt;"", OR(B$3=FALSE, SUMPRODUCT(--EXACT(B$5:B$17, POST!B421))&gt;0))</f>
        <v>0</v>
      </c>
      <c r="C421" t="b">
        <f>AND(POST!C421&lt;&gt;"", OR(C$3=FALSE, SUMPRODUCT(--EXACT(C$5:C$17, POST!C421))&gt;0))</f>
        <v>0</v>
      </c>
      <c r="D421" t="b">
        <f>AND(POST!D421&lt;&gt;"", OR(D$3=FALSE, SUMPRODUCT(--EXACT(D$5:D$17, POST!D421))&gt;0))</f>
        <v>0</v>
      </c>
      <c r="E421" t="b">
        <f>AND(POST!E421&lt;&gt;"", OR(E$3=FALSE, SUMPRODUCT(--EXACT(E$5:E$17, POST!E421))&gt;0))</f>
        <v>0</v>
      </c>
      <c r="F421" t="b">
        <f>AND(POST!F421&lt;&gt;"", OR(F$3=FALSE, SUMPRODUCT(--EXACT(F$5:F$17, POST!F421))&gt;0))</f>
        <v>0</v>
      </c>
      <c r="G421" t="b">
        <f>AND(POST!G421&lt;&gt;"", OR(G$3=FALSE, SUMPRODUCT(--EXACT(G$5:G$17, POST!G421))&gt;0))</f>
        <v>0</v>
      </c>
      <c r="H421" t="b">
        <f>AND(POST!H421&lt;&gt;"", OR(H$3=FALSE, SUMPRODUCT(--EXACT(H$5:H$17, POST!H421))&gt;0))</f>
        <v>0</v>
      </c>
      <c r="I421" t="b">
        <f>AND(POST!I421&lt;&gt;"", OR(I$3=FALSE, SUMPRODUCT(--EXACT(I$5:I$17, POST!I421))&gt;0))</f>
        <v>0</v>
      </c>
      <c r="J421" t="b">
        <f>AND(POST!J421&lt;&gt;"", OR(J$3=FALSE, SUMPRODUCT(--EXACT(J$5:J$17, POST!J421))&gt;0))</f>
        <v>0</v>
      </c>
      <c r="K421" t="b">
        <f>AND(POST!K421&lt;&gt;"", OR(K$3=FALSE, SUMPRODUCT(--EXACT(K$5:K$17, POST!K421))&gt;0))</f>
        <v>0</v>
      </c>
      <c r="L421" t="b">
        <f>AND(POST!L421&lt;&gt;"", OR(L$3=FALSE, SUMPRODUCT(--EXACT(L$5:L$17, POST!L421))&gt;0))</f>
        <v>0</v>
      </c>
      <c r="M421" t="b">
        <f>AND(POST!M421&lt;&gt;"", OR(M$3=FALSE, SUMPRODUCT(--EXACT(M$5:M$17, POST!M421))&gt;0))</f>
        <v>0</v>
      </c>
      <c r="N421" t="b">
        <f>AND(POST!N421&lt;&gt;"", OR(N$3=FALSE, SUMPRODUCT(--EXACT(N$5:N$17, POST!N421))&gt;0))</f>
        <v>0</v>
      </c>
      <c r="O421" t="b">
        <f>AND(POST!O421&lt;&gt;"", OR(O$3=FALSE, SUMPRODUCT(--EXACT(O$5:O$17, POST!O421))&gt;0))</f>
        <v>0</v>
      </c>
      <c r="P421" t="b">
        <f>AND(POST!P421&lt;&gt;"", OR(P$3=FALSE, SUMPRODUCT(--EXACT(P$5:P$17, POST!P421))&gt;0))</f>
        <v>0</v>
      </c>
      <c r="Q421" t="b">
        <f>AND(POST!Q421&lt;&gt;"", OR(Q$3=FALSE, SUMPRODUCT(--EXACT(Q$5:Q$17, POST!Q421))&gt;0))</f>
        <v>0</v>
      </c>
      <c r="R421" t="b">
        <f>AND(POST!R421&lt;&gt;"", OR(R$3=FALSE, SUMPRODUCT(--EXACT(R$5:R$17, POST!R421))&gt;0))</f>
        <v>0</v>
      </c>
      <c r="S421" t="b">
        <f>AND(POST!S421&lt;&gt;"", OR(S$3=FALSE, SUMPRODUCT(--EXACT(S$5:S$17, POST!S421))&gt;0))</f>
        <v>0</v>
      </c>
      <c r="T421" t="b">
        <f>AND(POST!T421&lt;&gt;"", OR(T$3=FALSE, SUMPRODUCT(--EXACT(T$5:T$17, POST!T421))&gt;0))</f>
        <v>0</v>
      </c>
      <c r="U421" t="b">
        <f>AND(POST!U421&lt;&gt;"", OR(U$3=FALSE, SUMPRODUCT(--EXACT(U$5:U$17, POST!U421))&gt;0))</f>
        <v>0</v>
      </c>
      <c r="V421" t="b">
        <f>AND(POST!V421&lt;&gt;"", OR(V$3=FALSE, SUMPRODUCT(--EXACT(V$5:V$17, POST!V421))&gt;0))</f>
        <v>0</v>
      </c>
    </row>
    <row r="422" spans="1:22" x14ac:dyDescent="0.2">
      <c r="A422" t="b">
        <f>AND(POST!A422&lt;&gt;"", SUMPRODUCT(--EXACT(POST!A$18:A$517, POST!A422))=1, SUMPRODUCT(--EXACT(PRE!A$18:A$517, POST!A422))&gt;0)</f>
        <v>0</v>
      </c>
      <c r="B422" t="b">
        <f>AND(POST!B422&lt;&gt;"", OR(B$3=FALSE, SUMPRODUCT(--EXACT(B$5:B$17, POST!B422))&gt;0))</f>
        <v>0</v>
      </c>
      <c r="C422" t="b">
        <f>AND(POST!C422&lt;&gt;"", OR(C$3=FALSE, SUMPRODUCT(--EXACT(C$5:C$17, POST!C422))&gt;0))</f>
        <v>0</v>
      </c>
      <c r="D422" t="b">
        <f>AND(POST!D422&lt;&gt;"", OR(D$3=FALSE, SUMPRODUCT(--EXACT(D$5:D$17, POST!D422))&gt;0))</f>
        <v>0</v>
      </c>
      <c r="E422" t="b">
        <f>AND(POST!E422&lt;&gt;"", OR(E$3=FALSE, SUMPRODUCT(--EXACT(E$5:E$17, POST!E422))&gt;0))</f>
        <v>0</v>
      </c>
      <c r="F422" t="b">
        <f>AND(POST!F422&lt;&gt;"", OR(F$3=FALSE, SUMPRODUCT(--EXACT(F$5:F$17, POST!F422))&gt;0))</f>
        <v>0</v>
      </c>
      <c r="G422" t="b">
        <f>AND(POST!G422&lt;&gt;"", OR(G$3=FALSE, SUMPRODUCT(--EXACT(G$5:G$17, POST!G422))&gt;0))</f>
        <v>0</v>
      </c>
      <c r="H422" t="b">
        <f>AND(POST!H422&lt;&gt;"", OR(H$3=FALSE, SUMPRODUCT(--EXACT(H$5:H$17, POST!H422))&gt;0))</f>
        <v>0</v>
      </c>
      <c r="I422" t="b">
        <f>AND(POST!I422&lt;&gt;"", OR(I$3=FALSE, SUMPRODUCT(--EXACT(I$5:I$17, POST!I422))&gt;0))</f>
        <v>0</v>
      </c>
      <c r="J422" t="b">
        <f>AND(POST!J422&lt;&gt;"", OR(J$3=FALSE, SUMPRODUCT(--EXACT(J$5:J$17, POST!J422))&gt;0))</f>
        <v>0</v>
      </c>
      <c r="K422" t="b">
        <f>AND(POST!K422&lt;&gt;"", OR(K$3=FALSE, SUMPRODUCT(--EXACT(K$5:K$17, POST!K422))&gt;0))</f>
        <v>0</v>
      </c>
      <c r="L422" t="b">
        <f>AND(POST!L422&lt;&gt;"", OR(L$3=FALSE, SUMPRODUCT(--EXACT(L$5:L$17, POST!L422))&gt;0))</f>
        <v>0</v>
      </c>
      <c r="M422" t="b">
        <f>AND(POST!M422&lt;&gt;"", OR(M$3=FALSE, SUMPRODUCT(--EXACT(M$5:M$17, POST!M422))&gt;0))</f>
        <v>0</v>
      </c>
      <c r="N422" t="b">
        <f>AND(POST!N422&lt;&gt;"", OR(N$3=FALSE, SUMPRODUCT(--EXACT(N$5:N$17, POST!N422))&gt;0))</f>
        <v>0</v>
      </c>
      <c r="O422" t="b">
        <f>AND(POST!O422&lt;&gt;"", OR(O$3=FALSE, SUMPRODUCT(--EXACT(O$5:O$17, POST!O422))&gt;0))</f>
        <v>0</v>
      </c>
      <c r="P422" t="b">
        <f>AND(POST!P422&lt;&gt;"", OR(P$3=FALSE, SUMPRODUCT(--EXACT(P$5:P$17, POST!P422))&gt;0))</f>
        <v>0</v>
      </c>
      <c r="Q422" t="b">
        <f>AND(POST!Q422&lt;&gt;"", OR(Q$3=FALSE, SUMPRODUCT(--EXACT(Q$5:Q$17, POST!Q422))&gt;0))</f>
        <v>0</v>
      </c>
      <c r="R422" t="b">
        <f>AND(POST!R422&lt;&gt;"", OR(R$3=FALSE, SUMPRODUCT(--EXACT(R$5:R$17, POST!R422))&gt;0))</f>
        <v>0</v>
      </c>
      <c r="S422" t="b">
        <f>AND(POST!S422&lt;&gt;"", OR(S$3=FALSE, SUMPRODUCT(--EXACT(S$5:S$17, POST!S422))&gt;0))</f>
        <v>0</v>
      </c>
      <c r="T422" t="b">
        <f>AND(POST!T422&lt;&gt;"", OR(T$3=FALSE, SUMPRODUCT(--EXACT(T$5:T$17, POST!T422))&gt;0))</f>
        <v>0</v>
      </c>
      <c r="U422" t="b">
        <f>AND(POST!U422&lt;&gt;"", OR(U$3=FALSE, SUMPRODUCT(--EXACT(U$5:U$17, POST!U422))&gt;0))</f>
        <v>0</v>
      </c>
      <c r="V422" t="b">
        <f>AND(POST!V422&lt;&gt;"", OR(V$3=FALSE, SUMPRODUCT(--EXACT(V$5:V$17, POST!V422))&gt;0))</f>
        <v>0</v>
      </c>
    </row>
    <row r="423" spans="1:22" x14ac:dyDescent="0.2">
      <c r="A423" t="b">
        <f>AND(POST!A423&lt;&gt;"", SUMPRODUCT(--EXACT(POST!A$18:A$517, POST!A423))=1, SUMPRODUCT(--EXACT(PRE!A$18:A$517, POST!A423))&gt;0)</f>
        <v>0</v>
      </c>
      <c r="B423" t="b">
        <f>AND(POST!B423&lt;&gt;"", OR(B$3=FALSE, SUMPRODUCT(--EXACT(B$5:B$17, POST!B423))&gt;0))</f>
        <v>0</v>
      </c>
      <c r="C423" t="b">
        <f>AND(POST!C423&lt;&gt;"", OR(C$3=FALSE, SUMPRODUCT(--EXACT(C$5:C$17, POST!C423))&gt;0))</f>
        <v>0</v>
      </c>
      <c r="D423" t="b">
        <f>AND(POST!D423&lt;&gt;"", OR(D$3=FALSE, SUMPRODUCT(--EXACT(D$5:D$17, POST!D423))&gt;0))</f>
        <v>0</v>
      </c>
      <c r="E423" t="b">
        <f>AND(POST!E423&lt;&gt;"", OR(E$3=FALSE, SUMPRODUCT(--EXACT(E$5:E$17, POST!E423))&gt;0))</f>
        <v>0</v>
      </c>
      <c r="F423" t="b">
        <f>AND(POST!F423&lt;&gt;"", OR(F$3=FALSE, SUMPRODUCT(--EXACT(F$5:F$17, POST!F423))&gt;0))</f>
        <v>0</v>
      </c>
      <c r="G423" t="b">
        <f>AND(POST!G423&lt;&gt;"", OR(G$3=FALSE, SUMPRODUCT(--EXACT(G$5:G$17, POST!G423))&gt;0))</f>
        <v>0</v>
      </c>
      <c r="H423" t="b">
        <f>AND(POST!H423&lt;&gt;"", OR(H$3=FALSE, SUMPRODUCT(--EXACT(H$5:H$17, POST!H423))&gt;0))</f>
        <v>0</v>
      </c>
      <c r="I423" t="b">
        <f>AND(POST!I423&lt;&gt;"", OR(I$3=FALSE, SUMPRODUCT(--EXACT(I$5:I$17, POST!I423))&gt;0))</f>
        <v>0</v>
      </c>
      <c r="J423" t="b">
        <f>AND(POST!J423&lt;&gt;"", OR(J$3=FALSE, SUMPRODUCT(--EXACT(J$5:J$17, POST!J423))&gt;0))</f>
        <v>0</v>
      </c>
      <c r="K423" t="b">
        <f>AND(POST!K423&lt;&gt;"", OR(K$3=FALSE, SUMPRODUCT(--EXACT(K$5:K$17, POST!K423))&gt;0))</f>
        <v>0</v>
      </c>
      <c r="L423" t="b">
        <f>AND(POST!L423&lt;&gt;"", OR(L$3=FALSE, SUMPRODUCT(--EXACT(L$5:L$17, POST!L423))&gt;0))</f>
        <v>0</v>
      </c>
      <c r="M423" t="b">
        <f>AND(POST!M423&lt;&gt;"", OR(M$3=FALSE, SUMPRODUCT(--EXACT(M$5:M$17, POST!M423))&gt;0))</f>
        <v>0</v>
      </c>
      <c r="N423" t="b">
        <f>AND(POST!N423&lt;&gt;"", OR(N$3=FALSE, SUMPRODUCT(--EXACT(N$5:N$17, POST!N423))&gt;0))</f>
        <v>0</v>
      </c>
      <c r="O423" t="b">
        <f>AND(POST!O423&lt;&gt;"", OR(O$3=FALSE, SUMPRODUCT(--EXACT(O$5:O$17, POST!O423))&gt;0))</f>
        <v>0</v>
      </c>
      <c r="P423" t="b">
        <f>AND(POST!P423&lt;&gt;"", OR(P$3=FALSE, SUMPRODUCT(--EXACT(P$5:P$17, POST!P423))&gt;0))</f>
        <v>0</v>
      </c>
      <c r="Q423" t="b">
        <f>AND(POST!Q423&lt;&gt;"", OR(Q$3=FALSE, SUMPRODUCT(--EXACT(Q$5:Q$17, POST!Q423))&gt;0))</f>
        <v>0</v>
      </c>
      <c r="R423" t="b">
        <f>AND(POST!R423&lt;&gt;"", OR(R$3=FALSE, SUMPRODUCT(--EXACT(R$5:R$17, POST!R423))&gt;0))</f>
        <v>0</v>
      </c>
      <c r="S423" t="b">
        <f>AND(POST!S423&lt;&gt;"", OR(S$3=FALSE, SUMPRODUCT(--EXACT(S$5:S$17, POST!S423))&gt;0))</f>
        <v>0</v>
      </c>
      <c r="T423" t="b">
        <f>AND(POST!T423&lt;&gt;"", OR(T$3=FALSE, SUMPRODUCT(--EXACT(T$5:T$17, POST!T423))&gt;0))</f>
        <v>0</v>
      </c>
      <c r="U423" t="b">
        <f>AND(POST!U423&lt;&gt;"", OR(U$3=FALSE, SUMPRODUCT(--EXACT(U$5:U$17, POST!U423))&gt;0))</f>
        <v>0</v>
      </c>
      <c r="V423" t="b">
        <f>AND(POST!V423&lt;&gt;"", OR(V$3=FALSE, SUMPRODUCT(--EXACT(V$5:V$17, POST!V423))&gt;0))</f>
        <v>0</v>
      </c>
    </row>
    <row r="424" spans="1:22" x14ac:dyDescent="0.2">
      <c r="A424" t="b">
        <f>AND(POST!A424&lt;&gt;"", SUMPRODUCT(--EXACT(POST!A$18:A$517, POST!A424))=1, SUMPRODUCT(--EXACT(PRE!A$18:A$517, POST!A424))&gt;0)</f>
        <v>0</v>
      </c>
      <c r="B424" t="b">
        <f>AND(POST!B424&lt;&gt;"", OR(B$3=FALSE, SUMPRODUCT(--EXACT(B$5:B$17, POST!B424))&gt;0))</f>
        <v>0</v>
      </c>
      <c r="C424" t="b">
        <f>AND(POST!C424&lt;&gt;"", OR(C$3=FALSE, SUMPRODUCT(--EXACT(C$5:C$17, POST!C424))&gt;0))</f>
        <v>0</v>
      </c>
      <c r="D424" t="b">
        <f>AND(POST!D424&lt;&gt;"", OR(D$3=FALSE, SUMPRODUCT(--EXACT(D$5:D$17, POST!D424))&gt;0))</f>
        <v>0</v>
      </c>
      <c r="E424" t="b">
        <f>AND(POST!E424&lt;&gt;"", OR(E$3=FALSE, SUMPRODUCT(--EXACT(E$5:E$17, POST!E424))&gt;0))</f>
        <v>0</v>
      </c>
      <c r="F424" t="b">
        <f>AND(POST!F424&lt;&gt;"", OR(F$3=FALSE, SUMPRODUCT(--EXACT(F$5:F$17, POST!F424))&gt;0))</f>
        <v>0</v>
      </c>
      <c r="G424" t="b">
        <f>AND(POST!G424&lt;&gt;"", OR(G$3=FALSE, SUMPRODUCT(--EXACT(G$5:G$17, POST!G424))&gt;0))</f>
        <v>0</v>
      </c>
      <c r="H424" t="b">
        <f>AND(POST!H424&lt;&gt;"", OR(H$3=FALSE, SUMPRODUCT(--EXACT(H$5:H$17, POST!H424))&gt;0))</f>
        <v>0</v>
      </c>
      <c r="I424" t="b">
        <f>AND(POST!I424&lt;&gt;"", OR(I$3=FALSE, SUMPRODUCT(--EXACT(I$5:I$17, POST!I424))&gt;0))</f>
        <v>0</v>
      </c>
      <c r="J424" t="b">
        <f>AND(POST!J424&lt;&gt;"", OR(J$3=FALSE, SUMPRODUCT(--EXACT(J$5:J$17, POST!J424))&gt;0))</f>
        <v>0</v>
      </c>
      <c r="K424" t="b">
        <f>AND(POST!K424&lt;&gt;"", OR(K$3=FALSE, SUMPRODUCT(--EXACT(K$5:K$17, POST!K424))&gt;0))</f>
        <v>0</v>
      </c>
      <c r="L424" t="b">
        <f>AND(POST!L424&lt;&gt;"", OR(L$3=FALSE, SUMPRODUCT(--EXACT(L$5:L$17, POST!L424))&gt;0))</f>
        <v>0</v>
      </c>
      <c r="M424" t="b">
        <f>AND(POST!M424&lt;&gt;"", OR(M$3=FALSE, SUMPRODUCT(--EXACT(M$5:M$17, POST!M424))&gt;0))</f>
        <v>0</v>
      </c>
      <c r="N424" t="b">
        <f>AND(POST!N424&lt;&gt;"", OR(N$3=FALSE, SUMPRODUCT(--EXACT(N$5:N$17, POST!N424))&gt;0))</f>
        <v>0</v>
      </c>
      <c r="O424" t="b">
        <f>AND(POST!O424&lt;&gt;"", OR(O$3=FALSE, SUMPRODUCT(--EXACT(O$5:O$17, POST!O424))&gt;0))</f>
        <v>0</v>
      </c>
      <c r="P424" t="b">
        <f>AND(POST!P424&lt;&gt;"", OR(P$3=FALSE, SUMPRODUCT(--EXACT(P$5:P$17, POST!P424))&gt;0))</f>
        <v>0</v>
      </c>
      <c r="Q424" t="b">
        <f>AND(POST!Q424&lt;&gt;"", OR(Q$3=FALSE, SUMPRODUCT(--EXACT(Q$5:Q$17, POST!Q424))&gt;0))</f>
        <v>0</v>
      </c>
      <c r="R424" t="b">
        <f>AND(POST!R424&lt;&gt;"", OR(R$3=FALSE, SUMPRODUCT(--EXACT(R$5:R$17, POST!R424))&gt;0))</f>
        <v>0</v>
      </c>
      <c r="S424" t="b">
        <f>AND(POST!S424&lt;&gt;"", OR(S$3=FALSE, SUMPRODUCT(--EXACT(S$5:S$17, POST!S424))&gt;0))</f>
        <v>0</v>
      </c>
      <c r="T424" t="b">
        <f>AND(POST!T424&lt;&gt;"", OR(T$3=FALSE, SUMPRODUCT(--EXACT(T$5:T$17, POST!T424))&gt;0))</f>
        <v>0</v>
      </c>
      <c r="U424" t="b">
        <f>AND(POST!U424&lt;&gt;"", OR(U$3=FALSE, SUMPRODUCT(--EXACT(U$5:U$17, POST!U424))&gt;0))</f>
        <v>0</v>
      </c>
      <c r="V424" t="b">
        <f>AND(POST!V424&lt;&gt;"", OR(V$3=FALSE, SUMPRODUCT(--EXACT(V$5:V$17, POST!V424))&gt;0))</f>
        <v>0</v>
      </c>
    </row>
    <row r="425" spans="1:22" x14ac:dyDescent="0.2">
      <c r="A425" t="b">
        <f>AND(POST!A425&lt;&gt;"", SUMPRODUCT(--EXACT(POST!A$18:A$517, POST!A425))=1, SUMPRODUCT(--EXACT(PRE!A$18:A$517, POST!A425))&gt;0)</f>
        <v>0</v>
      </c>
      <c r="B425" t="b">
        <f>AND(POST!B425&lt;&gt;"", OR(B$3=FALSE, SUMPRODUCT(--EXACT(B$5:B$17, POST!B425))&gt;0))</f>
        <v>0</v>
      </c>
      <c r="C425" t="b">
        <f>AND(POST!C425&lt;&gt;"", OR(C$3=FALSE, SUMPRODUCT(--EXACT(C$5:C$17, POST!C425))&gt;0))</f>
        <v>0</v>
      </c>
      <c r="D425" t="b">
        <f>AND(POST!D425&lt;&gt;"", OR(D$3=FALSE, SUMPRODUCT(--EXACT(D$5:D$17, POST!D425))&gt;0))</f>
        <v>0</v>
      </c>
      <c r="E425" t="b">
        <f>AND(POST!E425&lt;&gt;"", OR(E$3=FALSE, SUMPRODUCT(--EXACT(E$5:E$17, POST!E425))&gt;0))</f>
        <v>0</v>
      </c>
      <c r="F425" t="b">
        <f>AND(POST!F425&lt;&gt;"", OR(F$3=FALSE, SUMPRODUCT(--EXACT(F$5:F$17, POST!F425))&gt;0))</f>
        <v>0</v>
      </c>
      <c r="G425" t="b">
        <f>AND(POST!G425&lt;&gt;"", OR(G$3=FALSE, SUMPRODUCT(--EXACT(G$5:G$17, POST!G425))&gt;0))</f>
        <v>0</v>
      </c>
      <c r="H425" t="b">
        <f>AND(POST!H425&lt;&gt;"", OR(H$3=FALSE, SUMPRODUCT(--EXACT(H$5:H$17, POST!H425))&gt;0))</f>
        <v>0</v>
      </c>
      <c r="I425" t="b">
        <f>AND(POST!I425&lt;&gt;"", OR(I$3=FALSE, SUMPRODUCT(--EXACT(I$5:I$17, POST!I425))&gt;0))</f>
        <v>0</v>
      </c>
      <c r="J425" t="b">
        <f>AND(POST!J425&lt;&gt;"", OR(J$3=FALSE, SUMPRODUCT(--EXACT(J$5:J$17, POST!J425))&gt;0))</f>
        <v>0</v>
      </c>
      <c r="K425" t="b">
        <f>AND(POST!K425&lt;&gt;"", OR(K$3=FALSE, SUMPRODUCT(--EXACT(K$5:K$17, POST!K425))&gt;0))</f>
        <v>0</v>
      </c>
      <c r="L425" t="b">
        <f>AND(POST!L425&lt;&gt;"", OR(L$3=FALSE, SUMPRODUCT(--EXACT(L$5:L$17, POST!L425))&gt;0))</f>
        <v>0</v>
      </c>
      <c r="M425" t="b">
        <f>AND(POST!M425&lt;&gt;"", OR(M$3=FALSE, SUMPRODUCT(--EXACT(M$5:M$17, POST!M425))&gt;0))</f>
        <v>0</v>
      </c>
      <c r="N425" t="b">
        <f>AND(POST!N425&lt;&gt;"", OR(N$3=FALSE, SUMPRODUCT(--EXACT(N$5:N$17, POST!N425))&gt;0))</f>
        <v>0</v>
      </c>
      <c r="O425" t="b">
        <f>AND(POST!O425&lt;&gt;"", OR(O$3=FALSE, SUMPRODUCT(--EXACT(O$5:O$17, POST!O425))&gt;0))</f>
        <v>0</v>
      </c>
      <c r="P425" t="b">
        <f>AND(POST!P425&lt;&gt;"", OR(P$3=FALSE, SUMPRODUCT(--EXACT(P$5:P$17, POST!P425))&gt;0))</f>
        <v>0</v>
      </c>
      <c r="Q425" t="b">
        <f>AND(POST!Q425&lt;&gt;"", OR(Q$3=FALSE, SUMPRODUCT(--EXACT(Q$5:Q$17, POST!Q425))&gt;0))</f>
        <v>0</v>
      </c>
      <c r="R425" t="b">
        <f>AND(POST!R425&lt;&gt;"", OR(R$3=FALSE, SUMPRODUCT(--EXACT(R$5:R$17, POST!R425))&gt;0))</f>
        <v>0</v>
      </c>
      <c r="S425" t="b">
        <f>AND(POST!S425&lt;&gt;"", OR(S$3=FALSE, SUMPRODUCT(--EXACT(S$5:S$17, POST!S425))&gt;0))</f>
        <v>0</v>
      </c>
      <c r="T425" t="b">
        <f>AND(POST!T425&lt;&gt;"", OR(T$3=FALSE, SUMPRODUCT(--EXACT(T$5:T$17, POST!T425))&gt;0))</f>
        <v>0</v>
      </c>
      <c r="U425" t="b">
        <f>AND(POST!U425&lt;&gt;"", OR(U$3=FALSE, SUMPRODUCT(--EXACT(U$5:U$17, POST!U425))&gt;0))</f>
        <v>0</v>
      </c>
      <c r="V425" t="b">
        <f>AND(POST!V425&lt;&gt;"", OR(V$3=FALSE, SUMPRODUCT(--EXACT(V$5:V$17, POST!V425))&gt;0))</f>
        <v>0</v>
      </c>
    </row>
    <row r="426" spans="1:22" x14ac:dyDescent="0.2">
      <c r="A426" t="b">
        <f>AND(POST!A426&lt;&gt;"", SUMPRODUCT(--EXACT(POST!A$18:A$517, POST!A426))=1, SUMPRODUCT(--EXACT(PRE!A$18:A$517, POST!A426))&gt;0)</f>
        <v>0</v>
      </c>
      <c r="B426" t="b">
        <f>AND(POST!B426&lt;&gt;"", OR(B$3=FALSE, SUMPRODUCT(--EXACT(B$5:B$17, POST!B426))&gt;0))</f>
        <v>0</v>
      </c>
      <c r="C426" t="b">
        <f>AND(POST!C426&lt;&gt;"", OR(C$3=FALSE, SUMPRODUCT(--EXACT(C$5:C$17, POST!C426))&gt;0))</f>
        <v>0</v>
      </c>
      <c r="D426" t="b">
        <f>AND(POST!D426&lt;&gt;"", OR(D$3=FALSE, SUMPRODUCT(--EXACT(D$5:D$17, POST!D426))&gt;0))</f>
        <v>0</v>
      </c>
      <c r="E426" t="b">
        <f>AND(POST!E426&lt;&gt;"", OR(E$3=FALSE, SUMPRODUCT(--EXACT(E$5:E$17, POST!E426))&gt;0))</f>
        <v>0</v>
      </c>
      <c r="F426" t="b">
        <f>AND(POST!F426&lt;&gt;"", OR(F$3=FALSE, SUMPRODUCT(--EXACT(F$5:F$17, POST!F426))&gt;0))</f>
        <v>0</v>
      </c>
      <c r="G426" t="b">
        <f>AND(POST!G426&lt;&gt;"", OR(G$3=FALSE, SUMPRODUCT(--EXACT(G$5:G$17, POST!G426))&gt;0))</f>
        <v>0</v>
      </c>
      <c r="H426" t="b">
        <f>AND(POST!H426&lt;&gt;"", OR(H$3=FALSE, SUMPRODUCT(--EXACT(H$5:H$17, POST!H426))&gt;0))</f>
        <v>0</v>
      </c>
      <c r="I426" t="b">
        <f>AND(POST!I426&lt;&gt;"", OR(I$3=FALSE, SUMPRODUCT(--EXACT(I$5:I$17, POST!I426))&gt;0))</f>
        <v>0</v>
      </c>
      <c r="J426" t="b">
        <f>AND(POST!J426&lt;&gt;"", OR(J$3=FALSE, SUMPRODUCT(--EXACT(J$5:J$17, POST!J426))&gt;0))</f>
        <v>0</v>
      </c>
      <c r="K426" t="b">
        <f>AND(POST!K426&lt;&gt;"", OR(K$3=FALSE, SUMPRODUCT(--EXACT(K$5:K$17, POST!K426))&gt;0))</f>
        <v>0</v>
      </c>
      <c r="L426" t="b">
        <f>AND(POST!L426&lt;&gt;"", OR(L$3=FALSE, SUMPRODUCT(--EXACT(L$5:L$17, POST!L426))&gt;0))</f>
        <v>0</v>
      </c>
      <c r="M426" t="b">
        <f>AND(POST!M426&lt;&gt;"", OR(M$3=FALSE, SUMPRODUCT(--EXACT(M$5:M$17, POST!M426))&gt;0))</f>
        <v>0</v>
      </c>
      <c r="N426" t="b">
        <f>AND(POST!N426&lt;&gt;"", OR(N$3=FALSE, SUMPRODUCT(--EXACT(N$5:N$17, POST!N426))&gt;0))</f>
        <v>0</v>
      </c>
      <c r="O426" t="b">
        <f>AND(POST!O426&lt;&gt;"", OR(O$3=FALSE, SUMPRODUCT(--EXACT(O$5:O$17, POST!O426))&gt;0))</f>
        <v>0</v>
      </c>
      <c r="P426" t="b">
        <f>AND(POST!P426&lt;&gt;"", OR(P$3=FALSE, SUMPRODUCT(--EXACT(P$5:P$17, POST!P426))&gt;0))</f>
        <v>0</v>
      </c>
      <c r="Q426" t="b">
        <f>AND(POST!Q426&lt;&gt;"", OR(Q$3=FALSE, SUMPRODUCT(--EXACT(Q$5:Q$17, POST!Q426))&gt;0))</f>
        <v>0</v>
      </c>
      <c r="R426" t="b">
        <f>AND(POST!R426&lt;&gt;"", OR(R$3=FALSE, SUMPRODUCT(--EXACT(R$5:R$17, POST!R426))&gt;0))</f>
        <v>0</v>
      </c>
      <c r="S426" t="b">
        <f>AND(POST!S426&lt;&gt;"", OR(S$3=FALSE, SUMPRODUCT(--EXACT(S$5:S$17, POST!S426))&gt;0))</f>
        <v>0</v>
      </c>
      <c r="T426" t="b">
        <f>AND(POST!T426&lt;&gt;"", OR(T$3=FALSE, SUMPRODUCT(--EXACT(T$5:T$17, POST!T426))&gt;0))</f>
        <v>0</v>
      </c>
      <c r="U426" t="b">
        <f>AND(POST!U426&lt;&gt;"", OR(U$3=FALSE, SUMPRODUCT(--EXACT(U$5:U$17, POST!U426))&gt;0))</f>
        <v>0</v>
      </c>
      <c r="V426" t="b">
        <f>AND(POST!V426&lt;&gt;"", OR(V$3=FALSE, SUMPRODUCT(--EXACT(V$5:V$17, POST!V426))&gt;0))</f>
        <v>0</v>
      </c>
    </row>
    <row r="427" spans="1:22" x14ac:dyDescent="0.2">
      <c r="A427" t="b">
        <f>AND(POST!A427&lt;&gt;"", SUMPRODUCT(--EXACT(POST!A$18:A$517, POST!A427))=1, SUMPRODUCT(--EXACT(PRE!A$18:A$517, POST!A427))&gt;0)</f>
        <v>0</v>
      </c>
      <c r="B427" t="b">
        <f>AND(POST!B427&lt;&gt;"", OR(B$3=FALSE, SUMPRODUCT(--EXACT(B$5:B$17, POST!B427))&gt;0))</f>
        <v>0</v>
      </c>
      <c r="C427" t="b">
        <f>AND(POST!C427&lt;&gt;"", OR(C$3=FALSE, SUMPRODUCT(--EXACT(C$5:C$17, POST!C427))&gt;0))</f>
        <v>0</v>
      </c>
      <c r="D427" t="b">
        <f>AND(POST!D427&lt;&gt;"", OR(D$3=FALSE, SUMPRODUCT(--EXACT(D$5:D$17, POST!D427))&gt;0))</f>
        <v>0</v>
      </c>
      <c r="E427" t="b">
        <f>AND(POST!E427&lt;&gt;"", OR(E$3=FALSE, SUMPRODUCT(--EXACT(E$5:E$17, POST!E427))&gt;0))</f>
        <v>0</v>
      </c>
      <c r="F427" t="b">
        <f>AND(POST!F427&lt;&gt;"", OR(F$3=FALSE, SUMPRODUCT(--EXACT(F$5:F$17, POST!F427))&gt;0))</f>
        <v>0</v>
      </c>
      <c r="G427" t="b">
        <f>AND(POST!G427&lt;&gt;"", OR(G$3=FALSE, SUMPRODUCT(--EXACT(G$5:G$17, POST!G427))&gt;0))</f>
        <v>0</v>
      </c>
      <c r="H427" t="b">
        <f>AND(POST!H427&lt;&gt;"", OR(H$3=FALSE, SUMPRODUCT(--EXACT(H$5:H$17, POST!H427))&gt;0))</f>
        <v>0</v>
      </c>
      <c r="I427" t="b">
        <f>AND(POST!I427&lt;&gt;"", OR(I$3=FALSE, SUMPRODUCT(--EXACT(I$5:I$17, POST!I427))&gt;0))</f>
        <v>0</v>
      </c>
      <c r="J427" t="b">
        <f>AND(POST!J427&lt;&gt;"", OR(J$3=FALSE, SUMPRODUCT(--EXACT(J$5:J$17, POST!J427))&gt;0))</f>
        <v>0</v>
      </c>
      <c r="K427" t="b">
        <f>AND(POST!K427&lt;&gt;"", OR(K$3=FALSE, SUMPRODUCT(--EXACT(K$5:K$17, POST!K427))&gt;0))</f>
        <v>0</v>
      </c>
      <c r="L427" t="b">
        <f>AND(POST!L427&lt;&gt;"", OR(L$3=FALSE, SUMPRODUCT(--EXACT(L$5:L$17, POST!L427))&gt;0))</f>
        <v>0</v>
      </c>
      <c r="M427" t="b">
        <f>AND(POST!M427&lt;&gt;"", OR(M$3=FALSE, SUMPRODUCT(--EXACT(M$5:M$17, POST!M427))&gt;0))</f>
        <v>0</v>
      </c>
      <c r="N427" t="b">
        <f>AND(POST!N427&lt;&gt;"", OR(N$3=FALSE, SUMPRODUCT(--EXACT(N$5:N$17, POST!N427))&gt;0))</f>
        <v>0</v>
      </c>
      <c r="O427" t="b">
        <f>AND(POST!O427&lt;&gt;"", OR(O$3=FALSE, SUMPRODUCT(--EXACT(O$5:O$17, POST!O427))&gt;0))</f>
        <v>0</v>
      </c>
      <c r="P427" t="b">
        <f>AND(POST!P427&lt;&gt;"", OR(P$3=FALSE, SUMPRODUCT(--EXACT(P$5:P$17, POST!P427))&gt;0))</f>
        <v>0</v>
      </c>
      <c r="Q427" t="b">
        <f>AND(POST!Q427&lt;&gt;"", OR(Q$3=FALSE, SUMPRODUCT(--EXACT(Q$5:Q$17, POST!Q427))&gt;0))</f>
        <v>0</v>
      </c>
      <c r="R427" t="b">
        <f>AND(POST!R427&lt;&gt;"", OR(R$3=FALSE, SUMPRODUCT(--EXACT(R$5:R$17, POST!R427))&gt;0))</f>
        <v>0</v>
      </c>
      <c r="S427" t="b">
        <f>AND(POST!S427&lt;&gt;"", OR(S$3=FALSE, SUMPRODUCT(--EXACT(S$5:S$17, POST!S427))&gt;0))</f>
        <v>0</v>
      </c>
      <c r="T427" t="b">
        <f>AND(POST!T427&lt;&gt;"", OR(T$3=FALSE, SUMPRODUCT(--EXACT(T$5:T$17, POST!T427))&gt;0))</f>
        <v>0</v>
      </c>
      <c r="U427" t="b">
        <f>AND(POST!U427&lt;&gt;"", OR(U$3=FALSE, SUMPRODUCT(--EXACT(U$5:U$17, POST!U427))&gt;0))</f>
        <v>0</v>
      </c>
      <c r="V427" t="b">
        <f>AND(POST!V427&lt;&gt;"", OR(V$3=FALSE, SUMPRODUCT(--EXACT(V$5:V$17, POST!V427))&gt;0))</f>
        <v>0</v>
      </c>
    </row>
    <row r="428" spans="1:22" x14ac:dyDescent="0.2">
      <c r="A428" t="b">
        <f>AND(POST!A428&lt;&gt;"", SUMPRODUCT(--EXACT(POST!A$18:A$517, POST!A428))=1, SUMPRODUCT(--EXACT(PRE!A$18:A$517, POST!A428))&gt;0)</f>
        <v>0</v>
      </c>
      <c r="B428" t="b">
        <f>AND(POST!B428&lt;&gt;"", OR(B$3=FALSE, SUMPRODUCT(--EXACT(B$5:B$17, POST!B428))&gt;0))</f>
        <v>0</v>
      </c>
      <c r="C428" t="b">
        <f>AND(POST!C428&lt;&gt;"", OR(C$3=FALSE, SUMPRODUCT(--EXACT(C$5:C$17, POST!C428))&gt;0))</f>
        <v>0</v>
      </c>
      <c r="D428" t="b">
        <f>AND(POST!D428&lt;&gt;"", OR(D$3=FALSE, SUMPRODUCT(--EXACT(D$5:D$17, POST!D428))&gt;0))</f>
        <v>0</v>
      </c>
      <c r="E428" t="b">
        <f>AND(POST!E428&lt;&gt;"", OR(E$3=FALSE, SUMPRODUCT(--EXACT(E$5:E$17, POST!E428))&gt;0))</f>
        <v>0</v>
      </c>
      <c r="F428" t="b">
        <f>AND(POST!F428&lt;&gt;"", OR(F$3=FALSE, SUMPRODUCT(--EXACT(F$5:F$17, POST!F428))&gt;0))</f>
        <v>0</v>
      </c>
      <c r="G428" t="b">
        <f>AND(POST!G428&lt;&gt;"", OR(G$3=FALSE, SUMPRODUCT(--EXACT(G$5:G$17, POST!G428))&gt;0))</f>
        <v>0</v>
      </c>
      <c r="H428" t="b">
        <f>AND(POST!H428&lt;&gt;"", OR(H$3=FALSE, SUMPRODUCT(--EXACT(H$5:H$17, POST!H428))&gt;0))</f>
        <v>0</v>
      </c>
      <c r="I428" t="b">
        <f>AND(POST!I428&lt;&gt;"", OR(I$3=FALSE, SUMPRODUCT(--EXACT(I$5:I$17, POST!I428))&gt;0))</f>
        <v>0</v>
      </c>
      <c r="J428" t="b">
        <f>AND(POST!J428&lt;&gt;"", OR(J$3=FALSE, SUMPRODUCT(--EXACT(J$5:J$17, POST!J428))&gt;0))</f>
        <v>0</v>
      </c>
      <c r="K428" t="b">
        <f>AND(POST!K428&lt;&gt;"", OR(K$3=FALSE, SUMPRODUCT(--EXACT(K$5:K$17, POST!K428))&gt;0))</f>
        <v>0</v>
      </c>
      <c r="L428" t="b">
        <f>AND(POST!L428&lt;&gt;"", OR(L$3=FALSE, SUMPRODUCT(--EXACT(L$5:L$17, POST!L428))&gt;0))</f>
        <v>0</v>
      </c>
      <c r="M428" t="b">
        <f>AND(POST!M428&lt;&gt;"", OR(M$3=FALSE, SUMPRODUCT(--EXACT(M$5:M$17, POST!M428))&gt;0))</f>
        <v>0</v>
      </c>
      <c r="N428" t="b">
        <f>AND(POST!N428&lt;&gt;"", OR(N$3=FALSE, SUMPRODUCT(--EXACT(N$5:N$17, POST!N428))&gt;0))</f>
        <v>0</v>
      </c>
      <c r="O428" t="b">
        <f>AND(POST!O428&lt;&gt;"", OR(O$3=FALSE, SUMPRODUCT(--EXACT(O$5:O$17, POST!O428))&gt;0))</f>
        <v>0</v>
      </c>
      <c r="P428" t="b">
        <f>AND(POST!P428&lt;&gt;"", OR(P$3=FALSE, SUMPRODUCT(--EXACT(P$5:P$17, POST!P428))&gt;0))</f>
        <v>0</v>
      </c>
      <c r="Q428" t="b">
        <f>AND(POST!Q428&lt;&gt;"", OR(Q$3=FALSE, SUMPRODUCT(--EXACT(Q$5:Q$17, POST!Q428))&gt;0))</f>
        <v>0</v>
      </c>
      <c r="R428" t="b">
        <f>AND(POST!R428&lt;&gt;"", OR(R$3=FALSE, SUMPRODUCT(--EXACT(R$5:R$17, POST!R428))&gt;0))</f>
        <v>0</v>
      </c>
      <c r="S428" t="b">
        <f>AND(POST!S428&lt;&gt;"", OR(S$3=FALSE, SUMPRODUCT(--EXACT(S$5:S$17, POST!S428))&gt;0))</f>
        <v>0</v>
      </c>
      <c r="T428" t="b">
        <f>AND(POST!T428&lt;&gt;"", OR(T$3=FALSE, SUMPRODUCT(--EXACT(T$5:T$17, POST!T428))&gt;0))</f>
        <v>0</v>
      </c>
      <c r="U428" t="b">
        <f>AND(POST!U428&lt;&gt;"", OR(U$3=FALSE, SUMPRODUCT(--EXACT(U$5:U$17, POST!U428))&gt;0))</f>
        <v>0</v>
      </c>
      <c r="V428" t="b">
        <f>AND(POST!V428&lt;&gt;"", OR(V$3=FALSE, SUMPRODUCT(--EXACT(V$5:V$17, POST!V428))&gt;0))</f>
        <v>0</v>
      </c>
    </row>
    <row r="429" spans="1:22" x14ac:dyDescent="0.2">
      <c r="A429" t="b">
        <f>AND(POST!A429&lt;&gt;"", SUMPRODUCT(--EXACT(POST!A$18:A$517, POST!A429))=1, SUMPRODUCT(--EXACT(PRE!A$18:A$517, POST!A429))&gt;0)</f>
        <v>0</v>
      </c>
      <c r="B429" t="b">
        <f>AND(POST!B429&lt;&gt;"", OR(B$3=FALSE, SUMPRODUCT(--EXACT(B$5:B$17, POST!B429))&gt;0))</f>
        <v>0</v>
      </c>
      <c r="C429" t="b">
        <f>AND(POST!C429&lt;&gt;"", OR(C$3=FALSE, SUMPRODUCT(--EXACT(C$5:C$17, POST!C429))&gt;0))</f>
        <v>0</v>
      </c>
      <c r="D429" t="b">
        <f>AND(POST!D429&lt;&gt;"", OR(D$3=FALSE, SUMPRODUCT(--EXACT(D$5:D$17, POST!D429))&gt;0))</f>
        <v>0</v>
      </c>
      <c r="E429" t="b">
        <f>AND(POST!E429&lt;&gt;"", OR(E$3=FALSE, SUMPRODUCT(--EXACT(E$5:E$17, POST!E429))&gt;0))</f>
        <v>0</v>
      </c>
      <c r="F429" t="b">
        <f>AND(POST!F429&lt;&gt;"", OR(F$3=FALSE, SUMPRODUCT(--EXACT(F$5:F$17, POST!F429))&gt;0))</f>
        <v>0</v>
      </c>
      <c r="G429" t="b">
        <f>AND(POST!G429&lt;&gt;"", OR(G$3=FALSE, SUMPRODUCT(--EXACT(G$5:G$17, POST!G429))&gt;0))</f>
        <v>0</v>
      </c>
      <c r="H429" t="b">
        <f>AND(POST!H429&lt;&gt;"", OR(H$3=FALSE, SUMPRODUCT(--EXACT(H$5:H$17, POST!H429))&gt;0))</f>
        <v>0</v>
      </c>
      <c r="I429" t="b">
        <f>AND(POST!I429&lt;&gt;"", OR(I$3=FALSE, SUMPRODUCT(--EXACT(I$5:I$17, POST!I429))&gt;0))</f>
        <v>0</v>
      </c>
      <c r="J429" t="b">
        <f>AND(POST!J429&lt;&gt;"", OR(J$3=FALSE, SUMPRODUCT(--EXACT(J$5:J$17, POST!J429))&gt;0))</f>
        <v>0</v>
      </c>
      <c r="K429" t="b">
        <f>AND(POST!K429&lt;&gt;"", OR(K$3=FALSE, SUMPRODUCT(--EXACT(K$5:K$17, POST!K429))&gt;0))</f>
        <v>0</v>
      </c>
      <c r="L429" t="b">
        <f>AND(POST!L429&lt;&gt;"", OR(L$3=FALSE, SUMPRODUCT(--EXACT(L$5:L$17, POST!L429))&gt;0))</f>
        <v>0</v>
      </c>
      <c r="M429" t="b">
        <f>AND(POST!M429&lt;&gt;"", OR(M$3=FALSE, SUMPRODUCT(--EXACT(M$5:M$17, POST!M429))&gt;0))</f>
        <v>0</v>
      </c>
      <c r="N429" t="b">
        <f>AND(POST!N429&lt;&gt;"", OR(N$3=FALSE, SUMPRODUCT(--EXACT(N$5:N$17, POST!N429))&gt;0))</f>
        <v>0</v>
      </c>
      <c r="O429" t="b">
        <f>AND(POST!O429&lt;&gt;"", OR(O$3=FALSE, SUMPRODUCT(--EXACT(O$5:O$17, POST!O429))&gt;0))</f>
        <v>0</v>
      </c>
      <c r="P429" t="b">
        <f>AND(POST!P429&lt;&gt;"", OR(P$3=FALSE, SUMPRODUCT(--EXACT(P$5:P$17, POST!P429))&gt;0))</f>
        <v>0</v>
      </c>
      <c r="Q429" t="b">
        <f>AND(POST!Q429&lt;&gt;"", OR(Q$3=FALSE, SUMPRODUCT(--EXACT(Q$5:Q$17, POST!Q429))&gt;0))</f>
        <v>0</v>
      </c>
      <c r="R429" t="b">
        <f>AND(POST!R429&lt;&gt;"", OR(R$3=FALSE, SUMPRODUCT(--EXACT(R$5:R$17, POST!R429))&gt;0))</f>
        <v>0</v>
      </c>
      <c r="S429" t="b">
        <f>AND(POST!S429&lt;&gt;"", OR(S$3=FALSE, SUMPRODUCT(--EXACT(S$5:S$17, POST!S429))&gt;0))</f>
        <v>0</v>
      </c>
      <c r="T429" t="b">
        <f>AND(POST!T429&lt;&gt;"", OR(T$3=FALSE, SUMPRODUCT(--EXACT(T$5:T$17, POST!T429))&gt;0))</f>
        <v>0</v>
      </c>
      <c r="U429" t="b">
        <f>AND(POST!U429&lt;&gt;"", OR(U$3=FALSE, SUMPRODUCT(--EXACT(U$5:U$17, POST!U429))&gt;0))</f>
        <v>0</v>
      </c>
      <c r="V429" t="b">
        <f>AND(POST!V429&lt;&gt;"", OR(V$3=FALSE, SUMPRODUCT(--EXACT(V$5:V$17, POST!V429))&gt;0))</f>
        <v>0</v>
      </c>
    </row>
    <row r="430" spans="1:22" x14ac:dyDescent="0.2">
      <c r="A430" t="b">
        <f>AND(POST!A430&lt;&gt;"", SUMPRODUCT(--EXACT(POST!A$18:A$517, POST!A430))=1, SUMPRODUCT(--EXACT(PRE!A$18:A$517, POST!A430))&gt;0)</f>
        <v>0</v>
      </c>
      <c r="B430" t="b">
        <f>AND(POST!B430&lt;&gt;"", OR(B$3=FALSE, SUMPRODUCT(--EXACT(B$5:B$17, POST!B430))&gt;0))</f>
        <v>0</v>
      </c>
      <c r="C430" t="b">
        <f>AND(POST!C430&lt;&gt;"", OR(C$3=FALSE, SUMPRODUCT(--EXACT(C$5:C$17, POST!C430))&gt;0))</f>
        <v>0</v>
      </c>
      <c r="D430" t="b">
        <f>AND(POST!D430&lt;&gt;"", OR(D$3=FALSE, SUMPRODUCT(--EXACT(D$5:D$17, POST!D430))&gt;0))</f>
        <v>0</v>
      </c>
      <c r="E430" t="b">
        <f>AND(POST!E430&lt;&gt;"", OR(E$3=FALSE, SUMPRODUCT(--EXACT(E$5:E$17, POST!E430))&gt;0))</f>
        <v>0</v>
      </c>
      <c r="F430" t="b">
        <f>AND(POST!F430&lt;&gt;"", OR(F$3=FALSE, SUMPRODUCT(--EXACT(F$5:F$17, POST!F430))&gt;0))</f>
        <v>0</v>
      </c>
      <c r="G430" t="b">
        <f>AND(POST!G430&lt;&gt;"", OR(G$3=FALSE, SUMPRODUCT(--EXACT(G$5:G$17, POST!G430))&gt;0))</f>
        <v>0</v>
      </c>
      <c r="H430" t="b">
        <f>AND(POST!H430&lt;&gt;"", OR(H$3=FALSE, SUMPRODUCT(--EXACT(H$5:H$17, POST!H430))&gt;0))</f>
        <v>0</v>
      </c>
      <c r="I430" t="b">
        <f>AND(POST!I430&lt;&gt;"", OR(I$3=FALSE, SUMPRODUCT(--EXACT(I$5:I$17, POST!I430))&gt;0))</f>
        <v>0</v>
      </c>
      <c r="J430" t="b">
        <f>AND(POST!J430&lt;&gt;"", OR(J$3=FALSE, SUMPRODUCT(--EXACT(J$5:J$17, POST!J430))&gt;0))</f>
        <v>0</v>
      </c>
      <c r="K430" t="b">
        <f>AND(POST!K430&lt;&gt;"", OR(K$3=FALSE, SUMPRODUCT(--EXACT(K$5:K$17, POST!K430))&gt;0))</f>
        <v>0</v>
      </c>
      <c r="L430" t="b">
        <f>AND(POST!L430&lt;&gt;"", OR(L$3=FALSE, SUMPRODUCT(--EXACT(L$5:L$17, POST!L430))&gt;0))</f>
        <v>0</v>
      </c>
      <c r="M430" t="b">
        <f>AND(POST!M430&lt;&gt;"", OR(M$3=FALSE, SUMPRODUCT(--EXACT(M$5:M$17, POST!M430))&gt;0))</f>
        <v>0</v>
      </c>
      <c r="N430" t="b">
        <f>AND(POST!N430&lt;&gt;"", OR(N$3=FALSE, SUMPRODUCT(--EXACT(N$5:N$17, POST!N430))&gt;0))</f>
        <v>0</v>
      </c>
      <c r="O430" t="b">
        <f>AND(POST!O430&lt;&gt;"", OR(O$3=FALSE, SUMPRODUCT(--EXACT(O$5:O$17, POST!O430))&gt;0))</f>
        <v>0</v>
      </c>
      <c r="P430" t="b">
        <f>AND(POST!P430&lt;&gt;"", OR(P$3=FALSE, SUMPRODUCT(--EXACT(P$5:P$17, POST!P430))&gt;0))</f>
        <v>0</v>
      </c>
      <c r="Q430" t="b">
        <f>AND(POST!Q430&lt;&gt;"", OR(Q$3=FALSE, SUMPRODUCT(--EXACT(Q$5:Q$17, POST!Q430))&gt;0))</f>
        <v>0</v>
      </c>
      <c r="R430" t="b">
        <f>AND(POST!R430&lt;&gt;"", OR(R$3=FALSE, SUMPRODUCT(--EXACT(R$5:R$17, POST!R430))&gt;0))</f>
        <v>0</v>
      </c>
      <c r="S430" t="b">
        <f>AND(POST!S430&lt;&gt;"", OR(S$3=FALSE, SUMPRODUCT(--EXACT(S$5:S$17, POST!S430))&gt;0))</f>
        <v>0</v>
      </c>
      <c r="T430" t="b">
        <f>AND(POST!T430&lt;&gt;"", OR(T$3=FALSE, SUMPRODUCT(--EXACT(T$5:T$17, POST!T430))&gt;0))</f>
        <v>0</v>
      </c>
      <c r="U430" t="b">
        <f>AND(POST!U430&lt;&gt;"", OR(U$3=FALSE, SUMPRODUCT(--EXACT(U$5:U$17, POST!U430))&gt;0))</f>
        <v>0</v>
      </c>
      <c r="V430" t="b">
        <f>AND(POST!V430&lt;&gt;"", OR(V$3=FALSE, SUMPRODUCT(--EXACT(V$5:V$17, POST!V430))&gt;0))</f>
        <v>0</v>
      </c>
    </row>
    <row r="431" spans="1:22" x14ac:dyDescent="0.2">
      <c r="A431" t="b">
        <f>AND(POST!A431&lt;&gt;"", SUMPRODUCT(--EXACT(POST!A$18:A$517, POST!A431))=1, SUMPRODUCT(--EXACT(PRE!A$18:A$517, POST!A431))&gt;0)</f>
        <v>0</v>
      </c>
      <c r="B431" t="b">
        <f>AND(POST!B431&lt;&gt;"", OR(B$3=FALSE, SUMPRODUCT(--EXACT(B$5:B$17, POST!B431))&gt;0))</f>
        <v>0</v>
      </c>
      <c r="C431" t="b">
        <f>AND(POST!C431&lt;&gt;"", OR(C$3=FALSE, SUMPRODUCT(--EXACT(C$5:C$17, POST!C431))&gt;0))</f>
        <v>0</v>
      </c>
      <c r="D431" t="b">
        <f>AND(POST!D431&lt;&gt;"", OR(D$3=FALSE, SUMPRODUCT(--EXACT(D$5:D$17, POST!D431))&gt;0))</f>
        <v>0</v>
      </c>
      <c r="E431" t="b">
        <f>AND(POST!E431&lt;&gt;"", OR(E$3=FALSE, SUMPRODUCT(--EXACT(E$5:E$17, POST!E431))&gt;0))</f>
        <v>0</v>
      </c>
      <c r="F431" t="b">
        <f>AND(POST!F431&lt;&gt;"", OR(F$3=FALSE, SUMPRODUCT(--EXACT(F$5:F$17, POST!F431))&gt;0))</f>
        <v>0</v>
      </c>
      <c r="G431" t="b">
        <f>AND(POST!G431&lt;&gt;"", OR(G$3=FALSE, SUMPRODUCT(--EXACT(G$5:G$17, POST!G431))&gt;0))</f>
        <v>0</v>
      </c>
      <c r="H431" t="b">
        <f>AND(POST!H431&lt;&gt;"", OR(H$3=FALSE, SUMPRODUCT(--EXACT(H$5:H$17, POST!H431))&gt;0))</f>
        <v>0</v>
      </c>
      <c r="I431" t="b">
        <f>AND(POST!I431&lt;&gt;"", OR(I$3=FALSE, SUMPRODUCT(--EXACT(I$5:I$17, POST!I431))&gt;0))</f>
        <v>0</v>
      </c>
      <c r="J431" t="b">
        <f>AND(POST!J431&lt;&gt;"", OR(J$3=FALSE, SUMPRODUCT(--EXACT(J$5:J$17, POST!J431))&gt;0))</f>
        <v>0</v>
      </c>
      <c r="K431" t="b">
        <f>AND(POST!K431&lt;&gt;"", OR(K$3=FALSE, SUMPRODUCT(--EXACT(K$5:K$17, POST!K431))&gt;0))</f>
        <v>0</v>
      </c>
      <c r="L431" t="b">
        <f>AND(POST!L431&lt;&gt;"", OR(L$3=FALSE, SUMPRODUCT(--EXACT(L$5:L$17, POST!L431))&gt;0))</f>
        <v>0</v>
      </c>
      <c r="M431" t="b">
        <f>AND(POST!M431&lt;&gt;"", OR(M$3=FALSE, SUMPRODUCT(--EXACT(M$5:M$17, POST!M431))&gt;0))</f>
        <v>0</v>
      </c>
      <c r="N431" t="b">
        <f>AND(POST!N431&lt;&gt;"", OR(N$3=FALSE, SUMPRODUCT(--EXACT(N$5:N$17, POST!N431))&gt;0))</f>
        <v>0</v>
      </c>
      <c r="O431" t="b">
        <f>AND(POST!O431&lt;&gt;"", OR(O$3=FALSE, SUMPRODUCT(--EXACT(O$5:O$17, POST!O431))&gt;0))</f>
        <v>0</v>
      </c>
      <c r="P431" t="b">
        <f>AND(POST!P431&lt;&gt;"", OR(P$3=FALSE, SUMPRODUCT(--EXACT(P$5:P$17, POST!P431))&gt;0))</f>
        <v>0</v>
      </c>
      <c r="Q431" t="b">
        <f>AND(POST!Q431&lt;&gt;"", OR(Q$3=FALSE, SUMPRODUCT(--EXACT(Q$5:Q$17, POST!Q431))&gt;0))</f>
        <v>0</v>
      </c>
      <c r="R431" t="b">
        <f>AND(POST!R431&lt;&gt;"", OR(R$3=FALSE, SUMPRODUCT(--EXACT(R$5:R$17, POST!R431))&gt;0))</f>
        <v>0</v>
      </c>
      <c r="S431" t="b">
        <f>AND(POST!S431&lt;&gt;"", OR(S$3=FALSE, SUMPRODUCT(--EXACT(S$5:S$17, POST!S431))&gt;0))</f>
        <v>0</v>
      </c>
      <c r="T431" t="b">
        <f>AND(POST!T431&lt;&gt;"", OR(T$3=FALSE, SUMPRODUCT(--EXACT(T$5:T$17, POST!T431))&gt;0))</f>
        <v>0</v>
      </c>
      <c r="U431" t="b">
        <f>AND(POST!U431&lt;&gt;"", OR(U$3=FALSE, SUMPRODUCT(--EXACT(U$5:U$17, POST!U431))&gt;0))</f>
        <v>0</v>
      </c>
      <c r="V431" t="b">
        <f>AND(POST!V431&lt;&gt;"", OR(V$3=FALSE, SUMPRODUCT(--EXACT(V$5:V$17, POST!V431))&gt;0))</f>
        <v>0</v>
      </c>
    </row>
    <row r="432" spans="1:22" x14ac:dyDescent="0.2">
      <c r="A432" t="b">
        <f>AND(POST!A432&lt;&gt;"", SUMPRODUCT(--EXACT(POST!A$18:A$517, POST!A432))=1, SUMPRODUCT(--EXACT(PRE!A$18:A$517, POST!A432))&gt;0)</f>
        <v>0</v>
      </c>
      <c r="B432" t="b">
        <f>AND(POST!B432&lt;&gt;"", OR(B$3=FALSE, SUMPRODUCT(--EXACT(B$5:B$17, POST!B432))&gt;0))</f>
        <v>0</v>
      </c>
      <c r="C432" t="b">
        <f>AND(POST!C432&lt;&gt;"", OR(C$3=FALSE, SUMPRODUCT(--EXACT(C$5:C$17, POST!C432))&gt;0))</f>
        <v>0</v>
      </c>
      <c r="D432" t="b">
        <f>AND(POST!D432&lt;&gt;"", OR(D$3=FALSE, SUMPRODUCT(--EXACT(D$5:D$17, POST!D432))&gt;0))</f>
        <v>0</v>
      </c>
      <c r="E432" t="b">
        <f>AND(POST!E432&lt;&gt;"", OR(E$3=FALSE, SUMPRODUCT(--EXACT(E$5:E$17, POST!E432))&gt;0))</f>
        <v>0</v>
      </c>
      <c r="F432" t="b">
        <f>AND(POST!F432&lt;&gt;"", OR(F$3=FALSE, SUMPRODUCT(--EXACT(F$5:F$17, POST!F432))&gt;0))</f>
        <v>0</v>
      </c>
      <c r="G432" t="b">
        <f>AND(POST!G432&lt;&gt;"", OR(G$3=FALSE, SUMPRODUCT(--EXACT(G$5:G$17, POST!G432))&gt;0))</f>
        <v>0</v>
      </c>
      <c r="H432" t="b">
        <f>AND(POST!H432&lt;&gt;"", OR(H$3=FALSE, SUMPRODUCT(--EXACT(H$5:H$17, POST!H432))&gt;0))</f>
        <v>0</v>
      </c>
      <c r="I432" t="b">
        <f>AND(POST!I432&lt;&gt;"", OR(I$3=FALSE, SUMPRODUCT(--EXACT(I$5:I$17, POST!I432))&gt;0))</f>
        <v>0</v>
      </c>
      <c r="J432" t="b">
        <f>AND(POST!J432&lt;&gt;"", OR(J$3=FALSE, SUMPRODUCT(--EXACT(J$5:J$17, POST!J432))&gt;0))</f>
        <v>0</v>
      </c>
      <c r="K432" t="b">
        <f>AND(POST!K432&lt;&gt;"", OR(K$3=FALSE, SUMPRODUCT(--EXACT(K$5:K$17, POST!K432))&gt;0))</f>
        <v>0</v>
      </c>
      <c r="L432" t="b">
        <f>AND(POST!L432&lt;&gt;"", OR(L$3=FALSE, SUMPRODUCT(--EXACT(L$5:L$17, POST!L432))&gt;0))</f>
        <v>0</v>
      </c>
      <c r="M432" t="b">
        <f>AND(POST!M432&lt;&gt;"", OR(M$3=FALSE, SUMPRODUCT(--EXACT(M$5:M$17, POST!M432))&gt;0))</f>
        <v>0</v>
      </c>
      <c r="N432" t="b">
        <f>AND(POST!N432&lt;&gt;"", OR(N$3=FALSE, SUMPRODUCT(--EXACT(N$5:N$17, POST!N432))&gt;0))</f>
        <v>0</v>
      </c>
      <c r="O432" t="b">
        <f>AND(POST!O432&lt;&gt;"", OR(O$3=FALSE, SUMPRODUCT(--EXACT(O$5:O$17, POST!O432))&gt;0))</f>
        <v>0</v>
      </c>
      <c r="P432" t="b">
        <f>AND(POST!P432&lt;&gt;"", OR(P$3=FALSE, SUMPRODUCT(--EXACT(P$5:P$17, POST!P432))&gt;0))</f>
        <v>0</v>
      </c>
      <c r="Q432" t="b">
        <f>AND(POST!Q432&lt;&gt;"", OR(Q$3=FALSE, SUMPRODUCT(--EXACT(Q$5:Q$17, POST!Q432))&gt;0))</f>
        <v>0</v>
      </c>
      <c r="R432" t="b">
        <f>AND(POST!R432&lt;&gt;"", OR(R$3=FALSE, SUMPRODUCT(--EXACT(R$5:R$17, POST!R432))&gt;0))</f>
        <v>0</v>
      </c>
      <c r="S432" t="b">
        <f>AND(POST!S432&lt;&gt;"", OR(S$3=FALSE, SUMPRODUCT(--EXACT(S$5:S$17, POST!S432))&gt;0))</f>
        <v>0</v>
      </c>
      <c r="T432" t="b">
        <f>AND(POST!T432&lt;&gt;"", OR(T$3=FALSE, SUMPRODUCT(--EXACT(T$5:T$17, POST!T432))&gt;0))</f>
        <v>0</v>
      </c>
      <c r="U432" t="b">
        <f>AND(POST!U432&lt;&gt;"", OR(U$3=FALSE, SUMPRODUCT(--EXACT(U$5:U$17, POST!U432))&gt;0))</f>
        <v>0</v>
      </c>
      <c r="V432" t="b">
        <f>AND(POST!V432&lt;&gt;"", OR(V$3=FALSE, SUMPRODUCT(--EXACT(V$5:V$17, POST!V432))&gt;0))</f>
        <v>0</v>
      </c>
    </row>
    <row r="433" spans="1:22" x14ac:dyDescent="0.2">
      <c r="A433" t="b">
        <f>AND(POST!A433&lt;&gt;"", SUMPRODUCT(--EXACT(POST!A$18:A$517, POST!A433))=1, SUMPRODUCT(--EXACT(PRE!A$18:A$517, POST!A433))&gt;0)</f>
        <v>0</v>
      </c>
      <c r="B433" t="b">
        <f>AND(POST!B433&lt;&gt;"", OR(B$3=FALSE, SUMPRODUCT(--EXACT(B$5:B$17, POST!B433))&gt;0))</f>
        <v>0</v>
      </c>
      <c r="C433" t="b">
        <f>AND(POST!C433&lt;&gt;"", OR(C$3=FALSE, SUMPRODUCT(--EXACT(C$5:C$17, POST!C433))&gt;0))</f>
        <v>0</v>
      </c>
      <c r="D433" t="b">
        <f>AND(POST!D433&lt;&gt;"", OR(D$3=FALSE, SUMPRODUCT(--EXACT(D$5:D$17, POST!D433))&gt;0))</f>
        <v>0</v>
      </c>
      <c r="E433" t="b">
        <f>AND(POST!E433&lt;&gt;"", OR(E$3=FALSE, SUMPRODUCT(--EXACT(E$5:E$17, POST!E433))&gt;0))</f>
        <v>0</v>
      </c>
      <c r="F433" t="b">
        <f>AND(POST!F433&lt;&gt;"", OR(F$3=FALSE, SUMPRODUCT(--EXACT(F$5:F$17, POST!F433))&gt;0))</f>
        <v>0</v>
      </c>
      <c r="G433" t="b">
        <f>AND(POST!G433&lt;&gt;"", OR(G$3=FALSE, SUMPRODUCT(--EXACT(G$5:G$17, POST!G433))&gt;0))</f>
        <v>0</v>
      </c>
      <c r="H433" t="b">
        <f>AND(POST!H433&lt;&gt;"", OR(H$3=FALSE, SUMPRODUCT(--EXACT(H$5:H$17, POST!H433))&gt;0))</f>
        <v>0</v>
      </c>
      <c r="I433" t="b">
        <f>AND(POST!I433&lt;&gt;"", OR(I$3=FALSE, SUMPRODUCT(--EXACT(I$5:I$17, POST!I433))&gt;0))</f>
        <v>0</v>
      </c>
      <c r="J433" t="b">
        <f>AND(POST!J433&lt;&gt;"", OR(J$3=FALSE, SUMPRODUCT(--EXACT(J$5:J$17, POST!J433))&gt;0))</f>
        <v>0</v>
      </c>
      <c r="K433" t="b">
        <f>AND(POST!K433&lt;&gt;"", OR(K$3=FALSE, SUMPRODUCT(--EXACT(K$5:K$17, POST!K433))&gt;0))</f>
        <v>0</v>
      </c>
      <c r="L433" t="b">
        <f>AND(POST!L433&lt;&gt;"", OR(L$3=FALSE, SUMPRODUCT(--EXACT(L$5:L$17, POST!L433))&gt;0))</f>
        <v>0</v>
      </c>
      <c r="M433" t="b">
        <f>AND(POST!M433&lt;&gt;"", OR(M$3=FALSE, SUMPRODUCT(--EXACT(M$5:M$17, POST!M433))&gt;0))</f>
        <v>0</v>
      </c>
      <c r="N433" t="b">
        <f>AND(POST!N433&lt;&gt;"", OR(N$3=FALSE, SUMPRODUCT(--EXACT(N$5:N$17, POST!N433))&gt;0))</f>
        <v>0</v>
      </c>
      <c r="O433" t="b">
        <f>AND(POST!O433&lt;&gt;"", OR(O$3=FALSE, SUMPRODUCT(--EXACT(O$5:O$17, POST!O433))&gt;0))</f>
        <v>0</v>
      </c>
      <c r="P433" t="b">
        <f>AND(POST!P433&lt;&gt;"", OR(P$3=FALSE, SUMPRODUCT(--EXACT(P$5:P$17, POST!P433))&gt;0))</f>
        <v>0</v>
      </c>
      <c r="Q433" t="b">
        <f>AND(POST!Q433&lt;&gt;"", OR(Q$3=FALSE, SUMPRODUCT(--EXACT(Q$5:Q$17, POST!Q433))&gt;0))</f>
        <v>0</v>
      </c>
      <c r="R433" t="b">
        <f>AND(POST!R433&lt;&gt;"", OR(R$3=FALSE, SUMPRODUCT(--EXACT(R$5:R$17, POST!R433))&gt;0))</f>
        <v>0</v>
      </c>
      <c r="S433" t="b">
        <f>AND(POST!S433&lt;&gt;"", OR(S$3=FALSE, SUMPRODUCT(--EXACT(S$5:S$17, POST!S433))&gt;0))</f>
        <v>0</v>
      </c>
      <c r="T433" t="b">
        <f>AND(POST!T433&lt;&gt;"", OR(T$3=FALSE, SUMPRODUCT(--EXACT(T$5:T$17, POST!T433))&gt;0))</f>
        <v>0</v>
      </c>
      <c r="U433" t="b">
        <f>AND(POST!U433&lt;&gt;"", OR(U$3=FALSE, SUMPRODUCT(--EXACT(U$5:U$17, POST!U433))&gt;0))</f>
        <v>0</v>
      </c>
      <c r="V433" t="b">
        <f>AND(POST!V433&lt;&gt;"", OR(V$3=FALSE, SUMPRODUCT(--EXACT(V$5:V$17, POST!V433))&gt;0))</f>
        <v>0</v>
      </c>
    </row>
    <row r="434" spans="1:22" x14ac:dyDescent="0.2">
      <c r="A434" t="b">
        <f>AND(POST!A434&lt;&gt;"", SUMPRODUCT(--EXACT(POST!A$18:A$517, POST!A434))=1, SUMPRODUCT(--EXACT(PRE!A$18:A$517, POST!A434))&gt;0)</f>
        <v>0</v>
      </c>
      <c r="B434" t="b">
        <f>AND(POST!B434&lt;&gt;"", OR(B$3=FALSE, SUMPRODUCT(--EXACT(B$5:B$17, POST!B434))&gt;0))</f>
        <v>0</v>
      </c>
      <c r="C434" t="b">
        <f>AND(POST!C434&lt;&gt;"", OR(C$3=FALSE, SUMPRODUCT(--EXACT(C$5:C$17, POST!C434))&gt;0))</f>
        <v>0</v>
      </c>
      <c r="D434" t="b">
        <f>AND(POST!D434&lt;&gt;"", OR(D$3=FALSE, SUMPRODUCT(--EXACT(D$5:D$17, POST!D434))&gt;0))</f>
        <v>0</v>
      </c>
      <c r="E434" t="b">
        <f>AND(POST!E434&lt;&gt;"", OR(E$3=FALSE, SUMPRODUCT(--EXACT(E$5:E$17, POST!E434))&gt;0))</f>
        <v>0</v>
      </c>
      <c r="F434" t="b">
        <f>AND(POST!F434&lt;&gt;"", OR(F$3=FALSE, SUMPRODUCT(--EXACT(F$5:F$17, POST!F434))&gt;0))</f>
        <v>0</v>
      </c>
      <c r="G434" t="b">
        <f>AND(POST!G434&lt;&gt;"", OR(G$3=FALSE, SUMPRODUCT(--EXACT(G$5:G$17, POST!G434))&gt;0))</f>
        <v>0</v>
      </c>
      <c r="H434" t="b">
        <f>AND(POST!H434&lt;&gt;"", OR(H$3=FALSE, SUMPRODUCT(--EXACT(H$5:H$17, POST!H434))&gt;0))</f>
        <v>0</v>
      </c>
      <c r="I434" t="b">
        <f>AND(POST!I434&lt;&gt;"", OR(I$3=FALSE, SUMPRODUCT(--EXACT(I$5:I$17, POST!I434))&gt;0))</f>
        <v>0</v>
      </c>
      <c r="J434" t="b">
        <f>AND(POST!J434&lt;&gt;"", OR(J$3=FALSE, SUMPRODUCT(--EXACT(J$5:J$17, POST!J434))&gt;0))</f>
        <v>0</v>
      </c>
      <c r="K434" t="b">
        <f>AND(POST!K434&lt;&gt;"", OR(K$3=FALSE, SUMPRODUCT(--EXACT(K$5:K$17, POST!K434))&gt;0))</f>
        <v>0</v>
      </c>
      <c r="L434" t="b">
        <f>AND(POST!L434&lt;&gt;"", OR(L$3=FALSE, SUMPRODUCT(--EXACT(L$5:L$17, POST!L434))&gt;0))</f>
        <v>0</v>
      </c>
      <c r="M434" t="b">
        <f>AND(POST!M434&lt;&gt;"", OR(M$3=FALSE, SUMPRODUCT(--EXACT(M$5:M$17, POST!M434))&gt;0))</f>
        <v>0</v>
      </c>
      <c r="N434" t="b">
        <f>AND(POST!N434&lt;&gt;"", OR(N$3=FALSE, SUMPRODUCT(--EXACT(N$5:N$17, POST!N434))&gt;0))</f>
        <v>0</v>
      </c>
      <c r="O434" t="b">
        <f>AND(POST!O434&lt;&gt;"", OR(O$3=FALSE, SUMPRODUCT(--EXACT(O$5:O$17, POST!O434))&gt;0))</f>
        <v>0</v>
      </c>
      <c r="P434" t="b">
        <f>AND(POST!P434&lt;&gt;"", OR(P$3=FALSE, SUMPRODUCT(--EXACT(P$5:P$17, POST!P434))&gt;0))</f>
        <v>0</v>
      </c>
      <c r="Q434" t="b">
        <f>AND(POST!Q434&lt;&gt;"", OR(Q$3=FALSE, SUMPRODUCT(--EXACT(Q$5:Q$17, POST!Q434))&gt;0))</f>
        <v>0</v>
      </c>
      <c r="R434" t="b">
        <f>AND(POST!R434&lt;&gt;"", OR(R$3=FALSE, SUMPRODUCT(--EXACT(R$5:R$17, POST!R434))&gt;0))</f>
        <v>0</v>
      </c>
      <c r="S434" t="b">
        <f>AND(POST!S434&lt;&gt;"", OR(S$3=FALSE, SUMPRODUCT(--EXACT(S$5:S$17, POST!S434))&gt;0))</f>
        <v>0</v>
      </c>
      <c r="T434" t="b">
        <f>AND(POST!T434&lt;&gt;"", OR(T$3=FALSE, SUMPRODUCT(--EXACT(T$5:T$17, POST!T434))&gt;0))</f>
        <v>0</v>
      </c>
      <c r="U434" t="b">
        <f>AND(POST!U434&lt;&gt;"", OR(U$3=FALSE, SUMPRODUCT(--EXACT(U$5:U$17, POST!U434))&gt;0))</f>
        <v>0</v>
      </c>
      <c r="V434" t="b">
        <f>AND(POST!V434&lt;&gt;"", OR(V$3=FALSE, SUMPRODUCT(--EXACT(V$5:V$17, POST!V434))&gt;0))</f>
        <v>0</v>
      </c>
    </row>
    <row r="435" spans="1:22" x14ac:dyDescent="0.2">
      <c r="A435" t="b">
        <f>AND(POST!A435&lt;&gt;"", SUMPRODUCT(--EXACT(POST!A$18:A$517, POST!A435))=1, SUMPRODUCT(--EXACT(PRE!A$18:A$517, POST!A435))&gt;0)</f>
        <v>0</v>
      </c>
      <c r="B435" t="b">
        <f>AND(POST!B435&lt;&gt;"", OR(B$3=FALSE, SUMPRODUCT(--EXACT(B$5:B$17, POST!B435))&gt;0))</f>
        <v>0</v>
      </c>
      <c r="C435" t="b">
        <f>AND(POST!C435&lt;&gt;"", OR(C$3=FALSE, SUMPRODUCT(--EXACT(C$5:C$17, POST!C435))&gt;0))</f>
        <v>0</v>
      </c>
      <c r="D435" t="b">
        <f>AND(POST!D435&lt;&gt;"", OR(D$3=FALSE, SUMPRODUCT(--EXACT(D$5:D$17, POST!D435))&gt;0))</f>
        <v>0</v>
      </c>
      <c r="E435" t="b">
        <f>AND(POST!E435&lt;&gt;"", OR(E$3=FALSE, SUMPRODUCT(--EXACT(E$5:E$17, POST!E435))&gt;0))</f>
        <v>0</v>
      </c>
      <c r="F435" t="b">
        <f>AND(POST!F435&lt;&gt;"", OR(F$3=FALSE, SUMPRODUCT(--EXACT(F$5:F$17, POST!F435))&gt;0))</f>
        <v>0</v>
      </c>
      <c r="G435" t="b">
        <f>AND(POST!G435&lt;&gt;"", OR(G$3=FALSE, SUMPRODUCT(--EXACT(G$5:G$17, POST!G435))&gt;0))</f>
        <v>0</v>
      </c>
      <c r="H435" t="b">
        <f>AND(POST!H435&lt;&gt;"", OR(H$3=FALSE, SUMPRODUCT(--EXACT(H$5:H$17, POST!H435))&gt;0))</f>
        <v>0</v>
      </c>
      <c r="I435" t="b">
        <f>AND(POST!I435&lt;&gt;"", OR(I$3=FALSE, SUMPRODUCT(--EXACT(I$5:I$17, POST!I435))&gt;0))</f>
        <v>0</v>
      </c>
      <c r="J435" t="b">
        <f>AND(POST!J435&lt;&gt;"", OR(J$3=FALSE, SUMPRODUCT(--EXACT(J$5:J$17, POST!J435))&gt;0))</f>
        <v>0</v>
      </c>
      <c r="K435" t="b">
        <f>AND(POST!K435&lt;&gt;"", OR(K$3=FALSE, SUMPRODUCT(--EXACT(K$5:K$17, POST!K435))&gt;0))</f>
        <v>0</v>
      </c>
      <c r="L435" t="b">
        <f>AND(POST!L435&lt;&gt;"", OR(L$3=FALSE, SUMPRODUCT(--EXACT(L$5:L$17, POST!L435))&gt;0))</f>
        <v>0</v>
      </c>
      <c r="M435" t="b">
        <f>AND(POST!M435&lt;&gt;"", OR(M$3=FALSE, SUMPRODUCT(--EXACT(M$5:M$17, POST!M435))&gt;0))</f>
        <v>0</v>
      </c>
      <c r="N435" t="b">
        <f>AND(POST!N435&lt;&gt;"", OR(N$3=FALSE, SUMPRODUCT(--EXACT(N$5:N$17, POST!N435))&gt;0))</f>
        <v>0</v>
      </c>
      <c r="O435" t="b">
        <f>AND(POST!O435&lt;&gt;"", OR(O$3=FALSE, SUMPRODUCT(--EXACT(O$5:O$17, POST!O435))&gt;0))</f>
        <v>0</v>
      </c>
      <c r="P435" t="b">
        <f>AND(POST!P435&lt;&gt;"", OR(P$3=FALSE, SUMPRODUCT(--EXACT(P$5:P$17, POST!P435))&gt;0))</f>
        <v>0</v>
      </c>
      <c r="Q435" t="b">
        <f>AND(POST!Q435&lt;&gt;"", OR(Q$3=FALSE, SUMPRODUCT(--EXACT(Q$5:Q$17, POST!Q435))&gt;0))</f>
        <v>0</v>
      </c>
      <c r="R435" t="b">
        <f>AND(POST!R435&lt;&gt;"", OR(R$3=FALSE, SUMPRODUCT(--EXACT(R$5:R$17, POST!R435))&gt;0))</f>
        <v>0</v>
      </c>
      <c r="S435" t="b">
        <f>AND(POST!S435&lt;&gt;"", OR(S$3=FALSE, SUMPRODUCT(--EXACT(S$5:S$17, POST!S435))&gt;0))</f>
        <v>0</v>
      </c>
      <c r="T435" t="b">
        <f>AND(POST!T435&lt;&gt;"", OR(T$3=FALSE, SUMPRODUCT(--EXACT(T$5:T$17, POST!T435))&gt;0))</f>
        <v>0</v>
      </c>
      <c r="U435" t="b">
        <f>AND(POST!U435&lt;&gt;"", OR(U$3=FALSE, SUMPRODUCT(--EXACT(U$5:U$17, POST!U435))&gt;0))</f>
        <v>0</v>
      </c>
      <c r="V435" t="b">
        <f>AND(POST!V435&lt;&gt;"", OR(V$3=FALSE, SUMPRODUCT(--EXACT(V$5:V$17, POST!V435))&gt;0))</f>
        <v>0</v>
      </c>
    </row>
    <row r="436" spans="1:22" x14ac:dyDescent="0.2">
      <c r="A436" t="b">
        <f>AND(POST!A436&lt;&gt;"", SUMPRODUCT(--EXACT(POST!A$18:A$517, POST!A436))=1, SUMPRODUCT(--EXACT(PRE!A$18:A$517, POST!A436))&gt;0)</f>
        <v>0</v>
      </c>
      <c r="B436" t="b">
        <f>AND(POST!B436&lt;&gt;"", OR(B$3=FALSE, SUMPRODUCT(--EXACT(B$5:B$17, POST!B436))&gt;0))</f>
        <v>0</v>
      </c>
      <c r="C436" t="b">
        <f>AND(POST!C436&lt;&gt;"", OR(C$3=FALSE, SUMPRODUCT(--EXACT(C$5:C$17, POST!C436))&gt;0))</f>
        <v>0</v>
      </c>
      <c r="D436" t="b">
        <f>AND(POST!D436&lt;&gt;"", OR(D$3=FALSE, SUMPRODUCT(--EXACT(D$5:D$17, POST!D436))&gt;0))</f>
        <v>0</v>
      </c>
      <c r="E436" t="b">
        <f>AND(POST!E436&lt;&gt;"", OR(E$3=FALSE, SUMPRODUCT(--EXACT(E$5:E$17, POST!E436))&gt;0))</f>
        <v>0</v>
      </c>
      <c r="F436" t="b">
        <f>AND(POST!F436&lt;&gt;"", OR(F$3=FALSE, SUMPRODUCT(--EXACT(F$5:F$17, POST!F436))&gt;0))</f>
        <v>0</v>
      </c>
      <c r="G436" t="b">
        <f>AND(POST!G436&lt;&gt;"", OR(G$3=FALSE, SUMPRODUCT(--EXACT(G$5:G$17, POST!G436))&gt;0))</f>
        <v>0</v>
      </c>
      <c r="H436" t="b">
        <f>AND(POST!H436&lt;&gt;"", OR(H$3=FALSE, SUMPRODUCT(--EXACT(H$5:H$17, POST!H436))&gt;0))</f>
        <v>0</v>
      </c>
      <c r="I436" t="b">
        <f>AND(POST!I436&lt;&gt;"", OR(I$3=FALSE, SUMPRODUCT(--EXACT(I$5:I$17, POST!I436))&gt;0))</f>
        <v>0</v>
      </c>
      <c r="J436" t="b">
        <f>AND(POST!J436&lt;&gt;"", OR(J$3=FALSE, SUMPRODUCT(--EXACT(J$5:J$17, POST!J436))&gt;0))</f>
        <v>0</v>
      </c>
      <c r="K436" t="b">
        <f>AND(POST!K436&lt;&gt;"", OR(K$3=FALSE, SUMPRODUCT(--EXACT(K$5:K$17, POST!K436))&gt;0))</f>
        <v>0</v>
      </c>
      <c r="L436" t="b">
        <f>AND(POST!L436&lt;&gt;"", OR(L$3=FALSE, SUMPRODUCT(--EXACT(L$5:L$17, POST!L436))&gt;0))</f>
        <v>0</v>
      </c>
      <c r="M436" t="b">
        <f>AND(POST!M436&lt;&gt;"", OR(M$3=FALSE, SUMPRODUCT(--EXACT(M$5:M$17, POST!M436))&gt;0))</f>
        <v>0</v>
      </c>
      <c r="N436" t="b">
        <f>AND(POST!N436&lt;&gt;"", OR(N$3=FALSE, SUMPRODUCT(--EXACT(N$5:N$17, POST!N436))&gt;0))</f>
        <v>0</v>
      </c>
      <c r="O436" t="b">
        <f>AND(POST!O436&lt;&gt;"", OR(O$3=FALSE, SUMPRODUCT(--EXACT(O$5:O$17, POST!O436))&gt;0))</f>
        <v>0</v>
      </c>
      <c r="P436" t="b">
        <f>AND(POST!P436&lt;&gt;"", OR(P$3=FALSE, SUMPRODUCT(--EXACT(P$5:P$17, POST!P436))&gt;0))</f>
        <v>0</v>
      </c>
      <c r="Q436" t="b">
        <f>AND(POST!Q436&lt;&gt;"", OR(Q$3=FALSE, SUMPRODUCT(--EXACT(Q$5:Q$17, POST!Q436))&gt;0))</f>
        <v>0</v>
      </c>
      <c r="R436" t="b">
        <f>AND(POST!R436&lt;&gt;"", OR(R$3=FALSE, SUMPRODUCT(--EXACT(R$5:R$17, POST!R436))&gt;0))</f>
        <v>0</v>
      </c>
      <c r="S436" t="b">
        <f>AND(POST!S436&lt;&gt;"", OR(S$3=FALSE, SUMPRODUCT(--EXACT(S$5:S$17, POST!S436))&gt;0))</f>
        <v>0</v>
      </c>
      <c r="T436" t="b">
        <f>AND(POST!T436&lt;&gt;"", OR(T$3=FALSE, SUMPRODUCT(--EXACT(T$5:T$17, POST!T436))&gt;0))</f>
        <v>0</v>
      </c>
      <c r="U436" t="b">
        <f>AND(POST!U436&lt;&gt;"", OR(U$3=FALSE, SUMPRODUCT(--EXACT(U$5:U$17, POST!U436))&gt;0))</f>
        <v>0</v>
      </c>
      <c r="V436" t="b">
        <f>AND(POST!V436&lt;&gt;"", OR(V$3=FALSE, SUMPRODUCT(--EXACT(V$5:V$17, POST!V436))&gt;0))</f>
        <v>0</v>
      </c>
    </row>
    <row r="437" spans="1:22" x14ac:dyDescent="0.2">
      <c r="A437" t="b">
        <f>AND(POST!A437&lt;&gt;"", SUMPRODUCT(--EXACT(POST!A$18:A$517, POST!A437))=1, SUMPRODUCT(--EXACT(PRE!A$18:A$517, POST!A437))&gt;0)</f>
        <v>0</v>
      </c>
      <c r="B437" t="b">
        <f>AND(POST!B437&lt;&gt;"", OR(B$3=FALSE, SUMPRODUCT(--EXACT(B$5:B$17, POST!B437))&gt;0))</f>
        <v>0</v>
      </c>
      <c r="C437" t="b">
        <f>AND(POST!C437&lt;&gt;"", OR(C$3=FALSE, SUMPRODUCT(--EXACT(C$5:C$17, POST!C437))&gt;0))</f>
        <v>0</v>
      </c>
      <c r="D437" t="b">
        <f>AND(POST!D437&lt;&gt;"", OR(D$3=FALSE, SUMPRODUCT(--EXACT(D$5:D$17, POST!D437))&gt;0))</f>
        <v>0</v>
      </c>
      <c r="E437" t="b">
        <f>AND(POST!E437&lt;&gt;"", OR(E$3=FALSE, SUMPRODUCT(--EXACT(E$5:E$17, POST!E437))&gt;0))</f>
        <v>0</v>
      </c>
      <c r="F437" t="b">
        <f>AND(POST!F437&lt;&gt;"", OR(F$3=FALSE, SUMPRODUCT(--EXACT(F$5:F$17, POST!F437))&gt;0))</f>
        <v>0</v>
      </c>
      <c r="G437" t="b">
        <f>AND(POST!G437&lt;&gt;"", OR(G$3=FALSE, SUMPRODUCT(--EXACT(G$5:G$17, POST!G437))&gt;0))</f>
        <v>0</v>
      </c>
      <c r="H437" t="b">
        <f>AND(POST!H437&lt;&gt;"", OR(H$3=FALSE, SUMPRODUCT(--EXACT(H$5:H$17, POST!H437))&gt;0))</f>
        <v>0</v>
      </c>
      <c r="I437" t="b">
        <f>AND(POST!I437&lt;&gt;"", OR(I$3=FALSE, SUMPRODUCT(--EXACT(I$5:I$17, POST!I437))&gt;0))</f>
        <v>0</v>
      </c>
      <c r="J437" t="b">
        <f>AND(POST!J437&lt;&gt;"", OR(J$3=FALSE, SUMPRODUCT(--EXACT(J$5:J$17, POST!J437))&gt;0))</f>
        <v>0</v>
      </c>
      <c r="K437" t="b">
        <f>AND(POST!K437&lt;&gt;"", OR(K$3=FALSE, SUMPRODUCT(--EXACT(K$5:K$17, POST!K437))&gt;0))</f>
        <v>0</v>
      </c>
      <c r="L437" t="b">
        <f>AND(POST!L437&lt;&gt;"", OR(L$3=FALSE, SUMPRODUCT(--EXACT(L$5:L$17, POST!L437))&gt;0))</f>
        <v>0</v>
      </c>
      <c r="M437" t="b">
        <f>AND(POST!M437&lt;&gt;"", OR(M$3=FALSE, SUMPRODUCT(--EXACT(M$5:M$17, POST!M437))&gt;0))</f>
        <v>0</v>
      </c>
      <c r="N437" t="b">
        <f>AND(POST!N437&lt;&gt;"", OR(N$3=FALSE, SUMPRODUCT(--EXACT(N$5:N$17, POST!N437))&gt;0))</f>
        <v>0</v>
      </c>
      <c r="O437" t="b">
        <f>AND(POST!O437&lt;&gt;"", OR(O$3=FALSE, SUMPRODUCT(--EXACT(O$5:O$17, POST!O437))&gt;0))</f>
        <v>0</v>
      </c>
      <c r="P437" t="b">
        <f>AND(POST!P437&lt;&gt;"", OR(P$3=FALSE, SUMPRODUCT(--EXACT(P$5:P$17, POST!P437))&gt;0))</f>
        <v>0</v>
      </c>
      <c r="Q437" t="b">
        <f>AND(POST!Q437&lt;&gt;"", OR(Q$3=FALSE, SUMPRODUCT(--EXACT(Q$5:Q$17, POST!Q437))&gt;0))</f>
        <v>0</v>
      </c>
      <c r="R437" t="b">
        <f>AND(POST!R437&lt;&gt;"", OR(R$3=FALSE, SUMPRODUCT(--EXACT(R$5:R$17, POST!R437))&gt;0))</f>
        <v>0</v>
      </c>
      <c r="S437" t="b">
        <f>AND(POST!S437&lt;&gt;"", OR(S$3=FALSE, SUMPRODUCT(--EXACT(S$5:S$17, POST!S437))&gt;0))</f>
        <v>0</v>
      </c>
      <c r="T437" t="b">
        <f>AND(POST!T437&lt;&gt;"", OR(T$3=FALSE, SUMPRODUCT(--EXACT(T$5:T$17, POST!T437))&gt;0))</f>
        <v>0</v>
      </c>
      <c r="U437" t="b">
        <f>AND(POST!U437&lt;&gt;"", OR(U$3=FALSE, SUMPRODUCT(--EXACT(U$5:U$17, POST!U437))&gt;0))</f>
        <v>0</v>
      </c>
      <c r="V437" t="b">
        <f>AND(POST!V437&lt;&gt;"", OR(V$3=FALSE, SUMPRODUCT(--EXACT(V$5:V$17, POST!V437))&gt;0))</f>
        <v>0</v>
      </c>
    </row>
    <row r="438" spans="1:22" x14ac:dyDescent="0.2">
      <c r="A438" t="b">
        <f>AND(POST!A438&lt;&gt;"", SUMPRODUCT(--EXACT(POST!A$18:A$517, POST!A438))=1, SUMPRODUCT(--EXACT(PRE!A$18:A$517, POST!A438))&gt;0)</f>
        <v>0</v>
      </c>
      <c r="B438" t="b">
        <f>AND(POST!B438&lt;&gt;"", OR(B$3=FALSE, SUMPRODUCT(--EXACT(B$5:B$17, POST!B438))&gt;0))</f>
        <v>0</v>
      </c>
      <c r="C438" t="b">
        <f>AND(POST!C438&lt;&gt;"", OR(C$3=FALSE, SUMPRODUCT(--EXACT(C$5:C$17, POST!C438))&gt;0))</f>
        <v>0</v>
      </c>
      <c r="D438" t="b">
        <f>AND(POST!D438&lt;&gt;"", OR(D$3=FALSE, SUMPRODUCT(--EXACT(D$5:D$17, POST!D438))&gt;0))</f>
        <v>0</v>
      </c>
      <c r="E438" t="b">
        <f>AND(POST!E438&lt;&gt;"", OR(E$3=FALSE, SUMPRODUCT(--EXACT(E$5:E$17, POST!E438))&gt;0))</f>
        <v>0</v>
      </c>
      <c r="F438" t="b">
        <f>AND(POST!F438&lt;&gt;"", OR(F$3=FALSE, SUMPRODUCT(--EXACT(F$5:F$17, POST!F438))&gt;0))</f>
        <v>0</v>
      </c>
      <c r="G438" t="b">
        <f>AND(POST!G438&lt;&gt;"", OR(G$3=FALSE, SUMPRODUCT(--EXACT(G$5:G$17, POST!G438))&gt;0))</f>
        <v>0</v>
      </c>
      <c r="H438" t="b">
        <f>AND(POST!H438&lt;&gt;"", OR(H$3=FALSE, SUMPRODUCT(--EXACT(H$5:H$17, POST!H438))&gt;0))</f>
        <v>0</v>
      </c>
      <c r="I438" t="b">
        <f>AND(POST!I438&lt;&gt;"", OR(I$3=FALSE, SUMPRODUCT(--EXACT(I$5:I$17, POST!I438))&gt;0))</f>
        <v>0</v>
      </c>
      <c r="J438" t="b">
        <f>AND(POST!J438&lt;&gt;"", OR(J$3=FALSE, SUMPRODUCT(--EXACT(J$5:J$17, POST!J438))&gt;0))</f>
        <v>0</v>
      </c>
      <c r="K438" t="b">
        <f>AND(POST!K438&lt;&gt;"", OR(K$3=FALSE, SUMPRODUCT(--EXACT(K$5:K$17, POST!K438))&gt;0))</f>
        <v>0</v>
      </c>
      <c r="L438" t="b">
        <f>AND(POST!L438&lt;&gt;"", OR(L$3=FALSE, SUMPRODUCT(--EXACT(L$5:L$17, POST!L438))&gt;0))</f>
        <v>0</v>
      </c>
      <c r="M438" t="b">
        <f>AND(POST!M438&lt;&gt;"", OR(M$3=FALSE, SUMPRODUCT(--EXACT(M$5:M$17, POST!M438))&gt;0))</f>
        <v>0</v>
      </c>
      <c r="N438" t="b">
        <f>AND(POST!N438&lt;&gt;"", OR(N$3=FALSE, SUMPRODUCT(--EXACT(N$5:N$17, POST!N438))&gt;0))</f>
        <v>0</v>
      </c>
      <c r="O438" t="b">
        <f>AND(POST!O438&lt;&gt;"", OR(O$3=FALSE, SUMPRODUCT(--EXACT(O$5:O$17, POST!O438))&gt;0))</f>
        <v>0</v>
      </c>
      <c r="P438" t="b">
        <f>AND(POST!P438&lt;&gt;"", OR(P$3=FALSE, SUMPRODUCT(--EXACT(P$5:P$17, POST!P438))&gt;0))</f>
        <v>0</v>
      </c>
      <c r="Q438" t="b">
        <f>AND(POST!Q438&lt;&gt;"", OR(Q$3=FALSE, SUMPRODUCT(--EXACT(Q$5:Q$17, POST!Q438))&gt;0))</f>
        <v>0</v>
      </c>
      <c r="R438" t="b">
        <f>AND(POST!R438&lt;&gt;"", OR(R$3=FALSE, SUMPRODUCT(--EXACT(R$5:R$17, POST!R438))&gt;0))</f>
        <v>0</v>
      </c>
      <c r="S438" t="b">
        <f>AND(POST!S438&lt;&gt;"", OR(S$3=FALSE, SUMPRODUCT(--EXACT(S$5:S$17, POST!S438))&gt;0))</f>
        <v>0</v>
      </c>
      <c r="T438" t="b">
        <f>AND(POST!T438&lt;&gt;"", OR(T$3=FALSE, SUMPRODUCT(--EXACT(T$5:T$17, POST!T438))&gt;0))</f>
        <v>0</v>
      </c>
      <c r="U438" t="b">
        <f>AND(POST!U438&lt;&gt;"", OR(U$3=FALSE, SUMPRODUCT(--EXACT(U$5:U$17, POST!U438))&gt;0))</f>
        <v>0</v>
      </c>
      <c r="V438" t="b">
        <f>AND(POST!V438&lt;&gt;"", OR(V$3=FALSE, SUMPRODUCT(--EXACT(V$5:V$17, POST!V438))&gt;0))</f>
        <v>0</v>
      </c>
    </row>
    <row r="439" spans="1:22" x14ac:dyDescent="0.2">
      <c r="A439" t="b">
        <f>AND(POST!A439&lt;&gt;"", SUMPRODUCT(--EXACT(POST!A$18:A$517, POST!A439))=1, SUMPRODUCT(--EXACT(PRE!A$18:A$517, POST!A439))&gt;0)</f>
        <v>0</v>
      </c>
      <c r="B439" t="b">
        <f>AND(POST!B439&lt;&gt;"", OR(B$3=FALSE, SUMPRODUCT(--EXACT(B$5:B$17, POST!B439))&gt;0))</f>
        <v>0</v>
      </c>
      <c r="C439" t="b">
        <f>AND(POST!C439&lt;&gt;"", OR(C$3=FALSE, SUMPRODUCT(--EXACT(C$5:C$17, POST!C439))&gt;0))</f>
        <v>0</v>
      </c>
      <c r="D439" t="b">
        <f>AND(POST!D439&lt;&gt;"", OR(D$3=FALSE, SUMPRODUCT(--EXACT(D$5:D$17, POST!D439))&gt;0))</f>
        <v>0</v>
      </c>
      <c r="E439" t="b">
        <f>AND(POST!E439&lt;&gt;"", OR(E$3=FALSE, SUMPRODUCT(--EXACT(E$5:E$17, POST!E439))&gt;0))</f>
        <v>0</v>
      </c>
      <c r="F439" t="b">
        <f>AND(POST!F439&lt;&gt;"", OR(F$3=FALSE, SUMPRODUCT(--EXACT(F$5:F$17, POST!F439))&gt;0))</f>
        <v>0</v>
      </c>
      <c r="G439" t="b">
        <f>AND(POST!G439&lt;&gt;"", OR(G$3=FALSE, SUMPRODUCT(--EXACT(G$5:G$17, POST!G439))&gt;0))</f>
        <v>0</v>
      </c>
      <c r="H439" t="b">
        <f>AND(POST!H439&lt;&gt;"", OR(H$3=FALSE, SUMPRODUCT(--EXACT(H$5:H$17, POST!H439))&gt;0))</f>
        <v>0</v>
      </c>
      <c r="I439" t="b">
        <f>AND(POST!I439&lt;&gt;"", OR(I$3=FALSE, SUMPRODUCT(--EXACT(I$5:I$17, POST!I439))&gt;0))</f>
        <v>0</v>
      </c>
      <c r="J439" t="b">
        <f>AND(POST!J439&lt;&gt;"", OR(J$3=FALSE, SUMPRODUCT(--EXACT(J$5:J$17, POST!J439))&gt;0))</f>
        <v>0</v>
      </c>
      <c r="K439" t="b">
        <f>AND(POST!K439&lt;&gt;"", OR(K$3=FALSE, SUMPRODUCT(--EXACT(K$5:K$17, POST!K439))&gt;0))</f>
        <v>0</v>
      </c>
      <c r="L439" t="b">
        <f>AND(POST!L439&lt;&gt;"", OR(L$3=FALSE, SUMPRODUCT(--EXACT(L$5:L$17, POST!L439))&gt;0))</f>
        <v>0</v>
      </c>
      <c r="M439" t="b">
        <f>AND(POST!M439&lt;&gt;"", OR(M$3=FALSE, SUMPRODUCT(--EXACT(M$5:M$17, POST!M439))&gt;0))</f>
        <v>0</v>
      </c>
      <c r="N439" t="b">
        <f>AND(POST!N439&lt;&gt;"", OR(N$3=FALSE, SUMPRODUCT(--EXACT(N$5:N$17, POST!N439))&gt;0))</f>
        <v>0</v>
      </c>
      <c r="O439" t="b">
        <f>AND(POST!O439&lt;&gt;"", OR(O$3=FALSE, SUMPRODUCT(--EXACT(O$5:O$17, POST!O439))&gt;0))</f>
        <v>0</v>
      </c>
      <c r="P439" t="b">
        <f>AND(POST!P439&lt;&gt;"", OR(P$3=FALSE, SUMPRODUCT(--EXACT(P$5:P$17, POST!P439))&gt;0))</f>
        <v>0</v>
      </c>
      <c r="Q439" t="b">
        <f>AND(POST!Q439&lt;&gt;"", OR(Q$3=FALSE, SUMPRODUCT(--EXACT(Q$5:Q$17, POST!Q439))&gt;0))</f>
        <v>0</v>
      </c>
      <c r="R439" t="b">
        <f>AND(POST!R439&lt;&gt;"", OR(R$3=FALSE, SUMPRODUCT(--EXACT(R$5:R$17, POST!R439))&gt;0))</f>
        <v>0</v>
      </c>
      <c r="S439" t="b">
        <f>AND(POST!S439&lt;&gt;"", OR(S$3=FALSE, SUMPRODUCT(--EXACT(S$5:S$17, POST!S439))&gt;0))</f>
        <v>0</v>
      </c>
      <c r="T439" t="b">
        <f>AND(POST!T439&lt;&gt;"", OR(T$3=FALSE, SUMPRODUCT(--EXACT(T$5:T$17, POST!T439))&gt;0))</f>
        <v>0</v>
      </c>
      <c r="U439" t="b">
        <f>AND(POST!U439&lt;&gt;"", OR(U$3=FALSE, SUMPRODUCT(--EXACT(U$5:U$17, POST!U439))&gt;0))</f>
        <v>0</v>
      </c>
      <c r="V439" t="b">
        <f>AND(POST!V439&lt;&gt;"", OR(V$3=FALSE, SUMPRODUCT(--EXACT(V$5:V$17, POST!V439))&gt;0))</f>
        <v>0</v>
      </c>
    </row>
    <row r="440" spans="1:22" x14ac:dyDescent="0.2">
      <c r="A440" t="b">
        <f>AND(POST!A440&lt;&gt;"", SUMPRODUCT(--EXACT(POST!A$18:A$517, POST!A440))=1, SUMPRODUCT(--EXACT(PRE!A$18:A$517, POST!A440))&gt;0)</f>
        <v>0</v>
      </c>
      <c r="B440" t="b">
        <f>AND(POST!B440&lt;&gt;"", OR(B$3=FALSE, SUMPRODUCT(--EXACT(B$5:B$17, POST!B440))&gt;0))</f>
        <v>0</v>
      </c>
      <c r="C440" t="b">
        <f>AND(POST!C440&lt;&gt;"", OR(C$3=FALSE, SUMPRODUCT(--EXACT(C$5:C$17, POST!C440))&gt;0))</f>
        <v>0</v>
      </c>
      <c r="D440" t="b">
        <f>AND(POST!D440&lt;&gt;"", OR(D$3=FALSE, SUMPRODUCT(--EXACT(D$5:D$17, POST!D440))&gt;0))</f>
        <v>0</v>
      </c>
      <c r="E440" t="b">
        <f>AND(POST!E440&lt;&gt;"", OR(E$3=FALSE, SUMPRODUCT(--EXACT(E$5:E$17, POST!E440))&gt;0))</f>
        <v>0</v>
      </c>
      <c r="F440" t="b">
        <f>AND(POST!F440&lt;&gt;"", OR(F$3=FALSE, SUMPRODUCT(--EXACT(F$5:F$17, POST!F440))&gt;0))</f>
        <v>0</v>
      </c>
      <c r="G440" t="b">
        <f>AND(POST!G440&lt;&gt;"", OR(G$3=FALSE, SUMPRODUCT(--EXACT(G$5:G$17, POST!G440))&gt;0))</f>
        <v>0</v>
      </c>
      <c r="H440" t="b">
        <f>AND(POST!H440&lt;&gt;"", OR(H$3=FALSE, SUMPRODUCT(--EXACT(H$5:H$17, POST!H440))&gt;0))</f>
        <v>0</v>
      </c>
      <c r="I440" t="b">
        <f>AND(POST!I440&lt;&gt;"", OR(I$3=FALSE, SUMPRODUCT(--EXACT(I$5:I$17, POST!I440))&gt;0))</f>
        <v>0</v>
      </c>
      <c r="J440" t="b">
        <f>AND(POST!J440&lt;&gt;"", OR(J$3=FALSE, SUMPRODUCT(--EXACT(J$5:J$17, POST!J440))&gt;0))</f>
        <v>0</v>
      </c>
      <c r="K440" t="b">
        <f>AND(POST!K440&lt;&gt;"", OR(K$3=FALSE, SUMPRODUCT(--EXACT(K$5:K$17, POST!K440))&gt;0))</f>
        <v>0</v>
      </c>
      <c r="L440" t="b">
        <f>AND(POST!L440&lt;&gt;"", OR(L$3=FALSE, SUMPRODUCT(--EXACT(L$5:L$17, POST!L440))&gt;0))</f>
        <v>0</v>
      </c>
      <c r="M440" t="b">
        <f>AND(POST!M440&lt;&gt;"", OR(M$3=FALSE, SUMPRODUCT(--EXACT(M$5:M$17, POST!M440))&gt;0))</f>
        <v>0</v>
      </c>
      <c r="N440" t="b">
        <f>AND(POST!N440&lt;&gt;"", OR(N$3=FALSE, SUMPRODUCT(--EXACT(N$5:N$17, POST!N440))&gt;0))</f>
        <v>0</v>
      </c>
      <c r="O440" t="b">
        <f>AND(POST!O440&lt;&gt;"", OR(O$3=FALSE, SUMPRODUCT(--EXACT(O$5:O$17, POST!O440))&gt;0))</f>
        <v>0</v>
      </c>
      <c r="P440" t="b">
        <f>AND(POST!P440&lt;&gt;"", OR(P$3=FALSE, SUMPRODUCT(--EXACT(P$5:P$17, POST!P440))&gt;0))</f>
        <v>0</v>
      </c>
      <c r="Q440" t="b">
        <f>AND(POST!Q440&lt;&gt;"", OR(Q$3=FALSE, SUMPRODUCT(--EXACT(Q$5:Q$17, POST!Q440))&gt;0))</f>
        <v>0</v>
      </c>
      <c r="R440" t="b">
        <f>AND(POST!R440&lt;&gt;"", OR(R$3=FALSE, SUMPRODUCT(--EXACT(R$5:R$17, POST!R440))&gt;0))</f>
        <v>0</v>
      </c>
      <c r="S440" t="b">
        <f>AND(POST!S440&lt;&gt;"", OR(S$3=FALSE, SUMPRODUCT(--EXACT(S$5:S$17, POST!S440))&gt;0))</f>
        <v>0</v>
      </c>
      <c r="T440" t="b">
        <f>AND(POST!T440&lt;&gt;"", OR(T$3=FALSE, SUMPRODUCT(--EXACT(T$5:T$17, POST!T440))&gt;0))</f>
        <v>0</v>
      </c>
      <c r="U440" t="b">
        <f>AND(POST!U440&lt;&gt;"", OR(U$3=FALSE, SUMPRODUCT(--EXACT(U$5:U$17, POST!U440))&gt;0))</f>
        <v>0</v>
      </c>
      <c r="V440" t="b">
        <f>AND(POST!V440&lt;&gt;"", OR(V$3=FALSE, SUMPRODUCT(--EXACT(V$5:V$17, POST!V440))&gt;0))</f>
        <v>0</v>
      </c>
    </row>
    <row r="441" spans="1:22" x14ac:dyDescent="0.2">
      <c r="A441" t="b">
        <f>AND(POST!A441&lt;&gt;"", SUMPRODUCT(--EXACT(POST!A$18:A$517, POST!A441))=1, SUMPRODUCT(--EXACT(PRE!A$18:A$517, POST!A441))&gt;0)</f>
        <v>0</v>
      </c>
      <c r="B441" t="b">
        <f>AND(POST!B441&lt;&gt;"", OR(B$3=FALSE, SUMPRODUCT(--EXACT(B$5:B$17, POST!B441))&gt;0))</f>
        <v>0</v>
      </c>
      <c r="C441" t="b">
        <f>AND(POST!C441&lt;&gt;"", OR(C$3=FALSE, SUMPRODUCT(--EXACT(C$5:C$17, POST!C441))&gt;0))</f>
        <v>0</v>
      </c>
      <c r="D441" t="b">
        <f>AND(POST!D441&lt;&gt;"", OR(D$3=FALSE, SUMPRODUCT(--EXACT(D$5:D$17, POST!D441))&gt;0))</f>
        <v>0</v>
      </c>
      <c r="E441" t="b">
        <f>AND(POST!E441&lt;&gt;"", OR(E$3=FALSE, SUMPRODUCT(--EXACT(E$5:E$17, POST!E441))&gt;0))</f>
        <v>0</v>
      </c>
      <c r="F441" t="b">
        <f>AND(POST!F441&lt;&gt;"", OR(F$3=FALSE, SUMPRODUCT(--EXACT(F$5:F$17, POST!F441))&gt;0))</f>
        <v>0</v>
      </c>
      <c r="G441" t="b">
        <f>AND(POST!G441&lt;&gt;"", OR(G$3=FALSE, SUMPRODUCT(--EXACT(G$5:G$17, POST!G441))&gt;0))</f>
        <v>0</v>
      </c>
      <c r="H441" t="b">
        <f>AND(POST!H441&lt;&gt;"", OR(H$3=FALSE, SUMPRODUCT(--EXACT(H$5:H$17, POST!H441))&gt;0))</f>
        <v>0</v>
      </c>
      <c r="I441" t="b">
        <f>AND(POST!I441&lt;&gt;"", OR(I$3=FALSE, SUMPRODUCT(--EXACT(I$5:I$17, POST!I441))&gt;0))</f>
        <v>0</v>
      </c>
      <c r="J441" t="b">
        <f>AND(POST!J441&lt;&gt;"", OR(J$3=FALSE, SUMPRODUCT(--EXACT(J$5:J$17, POST!J441))&gt;0))</f>
        <v>0</v>
      </c>
      <c r="K441" t="b">
        <f>AND(POST!K441&lt;&gt;"", OR(K$3=FALSE, SUMPRODUCT(--EXACT(K$5:K$17, POST!K441))&gt;0))</f>
        <v>0</v>
      </c>
      <c r="L441" t="b">
        <f>AND(POST!L441&lt;&gt;"", OR(L$3=FALSE, SUMPRODUCT(--EXACT(L$5:L$17, POST!L441))&gt;0))</f>
        <v>0</v>
      </c>
      <c r="M441" t="b">
        <f>AND(POST!M441&lt;&gt;"", OR(M$3=FALSE, SUMPRODUCT(--EXACT(M$5:M$17, POST!M441))&gt;0))</f>
        <v>0</v>
      </c>
      <c r="N441" t="b">
        <f>AND(POST!N441&lt;&gt;"", OR(N$3=FALSE, SUMPRODUCT(--EXACT(N$5:N$17, POST!N441))&gt;0))</f>
        <v>0</v>
      </c>
      <c r="O441" t="b">
        <f>AND(POST!O441&lt;&gt;"", OR(O$3=FALSE, SUMPRODUCT(--EXACT(O$5:O$17, POST!O441))&gt;0))</f>
        <v>0</v>
      </c>
      <c r="P441" t="b">
        <f>AND(POST!P441&lt;&gt;"", OR(P$3=FALSE, SUMPRODUCT(--EXACT(P$5:P$17, POST!P441))&gt;0))</f>
        <v>0</v>
      </c>
      <c r="Q441" t="b">
        <f>AND(POST!Q441&lt;&gt;"", OR(Q$3=FALSE, SUMPRODUCT(--EXACT(Q$5:Q$17, POST!Q441))&gt;0))</f>
        <v>0</v>
      </c>
      <c r="R441" t="b">
        <f>AND(POST!R441&lt;&gt;"", OR(R$3=FALSE, SUMPRODUCT(--EXACT(R$5:R$17, POST!R441))&gt;0))</f>
        <v>0</v>
      </c>
      <c r="S441" t="b">
        <f>AND(POST!S441&lt;&gt;"", OR(S$3=FALSE, SUMPRODUCT(--EXACT(S$5:S$17, POST!S441))&gt;0))</f>
        <v>0</v>
      </c>
      <c r="T441" t="b">
        <f>AND(POST!T441&lt;&gt;"", OR(T$3=FALSE, SUMPRODUCT(--EXACT(T$5:T$17, POST!T441))&gt;0))</f>
        <v>0</v>
      </c>
      <c r="U441" t="b">
        <f>AND(POST!U441&lt;&gt;"", OR(U$3=FALSE, SUMPRODUCT(--EXACT(U$5:U$17, POST!U441))&gt;0))</f>
        <v>0</v>
      </c>
      <c r="V441" t="b">
        <f>AND(POST!V441&lt;&gt;"", OR(V$3=FALSE, SUMPRODUCT(--EXACT(V$5:V$17, POST!V441))&gt;0))</f>
        <v>0</v>
      </c>
    </row>
    <row r="442" spans="1:22" x14ac:dyDescent="0.2">
      <c r="A442" t="b">
        <f>AND(POST!A442&lt;&gt;"", SUMPRODUCT(--EXACT(POST!A$18:A$517, POST!A442))=1, SUMPRODUCT(--EXACT(PRE!A$18:A$517, POST!A442))&gt;0)</f>
        <v>0</v>
      </c>
      <c r="B442" t="b">
        <f>AND(POST!B442&lt;&gt;"", OR(B$3=FALSE, SUMPRODUCT(--EXACT(B$5:B$17, POST!B442))&gt;0))</f>
        <v>0</v>
      </c>
      <c r="C442" t="b">
        <f>AND(POST!C442&lt;&gt;"", OR(C$3=FALSE, SUMPRODUCT(--EXACT(C$5:C$17, POST!C442))&gt;0))</f>
        <v>0</v>
      </c>
      <c r="D442" t="b">
        <f>AND(POST!D442&lt;&gt;"", OR(D$3=FALSE, SUMPRODUCT(--EXACT(D$5:D$17, POST!D442))&gt;0))</f>
        <v>0</v>
      </c>
      <c r="E442" t="b">
        <f>AND(POST!E442&lt;&gt;"", OR(E$3=FALSE, SUMPRODUCT(--EXACT(E$5:E$17, POST!E442))&gt;0))</f>
        <v>0</v>
      </c>
      <c r="F442" t="b">
        <f>AND(POST!F442&lt;&gt;"", OR(F$3=FALSE, SUMPRODUCT(--EXACT(F$5:F$17, POST!F442))&gt;0))</f>
        <v>0</v>
      </c>
      <c r="G442" t="b">
        <f>AND(POST!G442&lt;&gt;"", OR(G$3=FALSE, SUMPRODUCT(--EXACT(G$5:G$17, POST!G442))&gt;0))</f>
        <v>0</v>
      </c>
      <c r="H442" t="b">
        <f>AND(POST!H442&lt;&gt;"", OR(H$3=FALSE, SUMPRODUCT(--EXACT(H$5:H$17, POST!H442))&gt;0))</f>
        <v>0</v>
      </c>
      <c r="I442" t="b">
        <f>AND(POST!I442&lt;&gt;"", OR(I$3=FALSE, SUMPRODUCT(--EXACT(I$5:I$17, POST!I442))&gt;0))</f>
        <v>0</v>
      </c>
      <c r="J442" t="b">
        <f>AND(POST!J442&lt;&gt;"", OR(J$3=FALSE, SUMPRODUCT(--EXACT(J$5:J$17, POST!J442))&gt;0))</f>
        <v>0</v>
      </c>
      <c r="K442" t="b">
        <f>AND(POST!K442&lt;&gt;"", OR(K$3=FALSE, SUMPRODUCT(--EXACT(K$5:K$17, POST!K442))&gt;0))</f>
        <v>0</v>
      </c>
      <c r="L442" t="b">
        <f>AND(POST!L442&lt;&gt;"", OR(L$3=FALSE, SUMPRODUCT(--EXACT(L$5:L$17, POST!L442))&gt;0))</f>
        <v>0</v>
      </c>
      <c r="M442" t="b">
        <f>AND(POST!M442&lt;&gt;"", OR(M$3=FALSE, SUMPRODUCT(--EXACT(M$5:M$17, POST!M442))&gt;0))</f>
        <v>0</v>
      </c>
      <c r="N442" t="b">
        <f>AND(POST!N442&lt;&gt;"", OR(N$3=FALSE, SUMPRODUCT(--EXACT(N$5:N$17, POST!N442))&gt;0))</f>
        <v>0</v>
      </c>
      <c r="O442" t="b">
        <f>AND(POST!O442&lt;&gt;"", OR(O$3=FALSE, SUMPRODUCT(--EXACT(O$5:O$17, POST!O442))&gt;0))</f>
        <v>0</v>
      </c>
      <c r="P442" t="b">
        <f>AND(POST!P442&lt;&gt;"", OR(P$3=FALSE, SUMPRODUCT(--EXACT(P$5:P$17, POST!P442))&gt;0))</f>
        <v>0</v>
      </c>
      <c r="Q442" t="b">
        <f>AND(POST!Q442&lt;&gt;"", OR(Q$3=FALSE, SUMPRODUCT(--EXACT(Q$5:Q$17, POST!Q442))&gt;0))</f>
        <v>0</v>
      </c>
      <c r="R442" t="b">
        <f>AND(POST!R442&lt;&gt;"", OR(R$3=FALSE, SUMPRODUCT(--EXACT(R$5:R$17, POST!R442))&gt;0))</f>
        <v>0</v>
      </c>
      <c r="S442" t="b">
        <f>AND(POST!S442&lt;&gt;"", OR(S$3=FALSE, SUMPRODUCT(--EXACT(S$5:S$17, POST!S442))&gt;0))</f>
        <v>0</v>
      </c>
      <c r="T442" t="b">
        <f>AND(POST!T442&lt;&gt;"", OR(T$3=FALSE, SUMPRODUCT(--EXACT(T$5:T$17, POST!T442))&gt;0))</f>
        <v>0</v>
      </c>
      <c r="U442" t="b">
        <f>AND(POST!U442&lt;&gt;"", OR(U$3=FALSE, SUMPRODUCT(--EXACT(U$5:U$17, POST!U442))&gt;0))</f>
        <v>0</v>
      </c>
      <c r="V442" t="b">
        <f>AND(POST!V442&lt;&gt;"", OR(V$3=FALSE, SUMPRODUCT(--EXACT(V$5:V$17, POST!V442))&gt;0))</f>
        <v>0</v>
      </c>
    </row>
    <row r="443" spans="1:22" x14ac:dyDescent="0.2">
      <c r="A443" t="b">
        <f>AND(POST!A443&lt;&gt;"", SUMPRODUCT(--EXACT(POST!A$18:A$517, POST!A443))=1, SUMPRODUCT(--EXACT(PRE!A$18:A$517, POST!A443))&gt;0)</f>
        <v>0</v>
      </c>
      <c r="B443" t="b">
        <f>AND(POST!B443&lt;&gt;"", OR(B$3=FALSE, SUMPRODUCT(--EXACT(B$5:B$17, POST!B443))&gt;0))</f>
        <v>0</v>
      </c>
      <c r="C443" t="b">
        <f>AND(POST!C443&lt;&gt;"", OR(C$3=FALSE, SUMPRODUCT(--EXACT(C$5:C$17, POST!C443))&gt;0))</f>
        <v>0</v>
      </c>
      <c r="D443" t="b">
        <f>AND(POST!D443&lt;&gt;"", OR(D$3=FALSE, SUMPRODUCT(--EXACT(D$5:D$17, POST!D443))&gt;0))</f>
        <v>0</v>
      </c>
      <c r="E443" t="b">
        <f>AND(POST!E443&lt;&gt;"", OR(E$3=FALSE, SUMPRODUCT(--EXACT(E$5:E$17, POST!E443))&gt;0))</f>
        <v>0</v>
      </c>
      <c r="F443" t="b">
        <f>AND(POST!F443&lt;&gt;"", OR(F$3=FALSE, SUMPRODUCT(--EXACT(F$5:F$17, POST!F443))&gt;0))</f>
        <v>0</v>
      </c>
      <c r="G443" t="b">
        <f>AND(POST!G443&lt;&gt;"", OR(G$3=FALSE, SUMPRODUCT(--EXACT(G$5:G$17, POST!G443))&gt;0))</f>
        <v>0</v>
      </c>
      <c r="H443" t="b">
        <f>AND(POST!H443&lt;&gt;"", OR(H$3=FALSE, SUMPRODUCT(--EXACT(H$5:H$17, POST!H443))&gt;0))</f>
        <v>0</v>
      </c>
      <c r="I443" t="b">
        <f>AND(POST!I443&lt;&gt;"", OR(I$3=FALSE, SUMPRODUCT(--EXACT(I$5:I$17, POST!I443))&gt;0))</f>
        <v>0</v>
      </c>
      <c r="J443" t="b">
        <f>AND(POST!J443&lt;&gt;"", OR(J$3=FALSE, SUMPRODUCT(--EXACT(J$5:J$17, POST!J443))&gt;0))</f>
        <v>0</v>
      </c>
      <c r="K443" t="b">
        <f>AND(POST!K443&lt;&gt;"", OR(K$3=FALSE, SUMPRODUCT(--EXACT(K$5:K$17, POST!K443))&gt;0))</f>
        <v>0</v>
      </c>
      <c r="L443" t="b">
        <f>AND(POST!L443&lt;&gt;"", OR(L$3=FALSE, SUMPRODUCT(--EXACT(L$5:L$17, POST!L443))&gt;0))</f>
        <v>0</v>
      </c>
      <c r="M443" t="b">
        <f>AND(POST!M443&lt;&gt;"", OR(M$3=FALSE, SUMPRODUCT(--EXACT(M$5:M$17, POST!M443))&gt;0))</f>
        <v>0</v>
      </c>
      <c r="N443" t="b">
        <f>AND(POST!N443&lt;&gt;"", OR(N$3=FALSE, SUMPRODUCT(--EXACT(N$5:N$17, POST!N443))&gt;0))</f>
        <v>0</v>
      </c>
      <c r="O443" t="b">
        <f>AND(POST!O443&lt;&gt;"", OR(O$3=FALSE, SUMPRODUCT(--EXACT(O$5:O$17, POST!O443))&gt;0))</f>
        <v>0</v>
      </c>
      <c r="P443" t="b">
        <f>AND(POST!P443&lt;&gt;"", OR(P$3=FALSE, SUMPRODUCT(--EXACT(P$5:P$17, POST!P443))&gt;0))</f>
        <v>0</v>
      </c>
      <c r="Q443" t="b">
        <f>AND(POST!Q443&lt;&gt;"", OR(Q$3=FALSE, SUMPRODUCT(--EXACT(Q$5:Q$17, POST!Q443))&gt;0))</f>
        <v>0</v>
      </c>
      <c r="R443" t="b">
        <f>AND(POST!R443&lt;&gt;"", OR(R$3=FALSE, SUMPRODUCT(--EXACT(R$5:R$17, POST!R443))&gt;0))</f>
        <v>0</v>
      </c>
      <c r="S443" t="b">
        <f>AND(POST!S443&lt;&gt;"", OR(S$3=FALSE, SUMPRODUCT(--EXACT(S$5:S$17, POST!S443))&gt;0))</f>
        <v>0</v>
      </c>
      <c r="T443" t="b">
        <f>AND(POST!T443&lt;&gt;"", OR(T$3=FALSE, SUMPRODUCT(--EXACT(T$5:T$17, POST!T443))&gt;0))</f>
        <v>0</v>
      </c>
      <c r="U443" t="b">
        <f>AND(POST!U443&lt;&gt;"", OR(U$3=FALSE, SUMPRODUCT(--EXACT(U$5:U$17, POST!U443))&gt;0))</f>
        <v>0</v>
      </c>
      <c r="V443" t="b">
        <f>AND(POST!V443&lt;&gt;"", OR(V$3=FALSE, SUMPRODUCT(--EXACT(V$5:V$17, POST!V443))&gt;0))</f>
        <v>0</v>
      </c>
    </row>
    <row r="444" spans="1:22" x14ac:dyDescent="0.2">
      <c r="A444" t="b">
        <f>AND(POST!A444&lt;&gt;"", SUMPRODUCT(--EXACT(POST!A$18:A$517, POST!A444))=1, SUMPRODUCT(--EXACT(PRE!A$18:A$517, POST!A444))&gt;0)</f>
        <v>0</v>
      </c>
      <c r="B444" t="b">
        <f>AND(POST!B444&lt;&gt;"", OR(B$3=FALSE, SUMPRODUCT(--EXACT(B$5:B$17, POST!B444))&gt;0))</f>
        <v>0</v>
      </c>
      <c r="C444" t="b">
        <f>AND(POST!C444&lt;&gt;"", OR(C$3=FALSE, SUMPRODUCT(--EXACT(C$5:C$17, POST!C444))&gt;0))</f>
        <v>0</v>
      </c>
      <c r="D444" t="b">
        <f>AND(POST!D444&lt;&gt;"", OR(D$3=FALSE, SUMPRODUCT(--EXACT(D$5:D$17, POST!D444))&gt;0))</f>
        <v>0</v>
      </c>
      <c r="E444" t="b">
        <f>AND(POST!E444&lt;&gt;"", OR(E$3=FALSE, SUMPRODUCT(--EXACT(E$5:E$17, POST!E444))&gt;0))</f>
        <v>0</v>
      </c>
      <c r="F444" t="b">
        <f>AND(POST!F444&lt;&gt;"", OR(F$3=FALSE, SUMPRODUCT(--EXACT(F$5:F$17, POST!F444))&gt;0))</f>
        <v>0</v>
      </c>
      <c r="G444" t="b">
        <f>AND(POST!G444&lt;&gt;"", OR(G$3=FALSE, SUMPRODUCT(--EXACT(G$5:G$17, POST!G444))&gt;0))</f>
        <v>0</v>
      </c>
      <c r="H444" t="b">
        <f>AND(POST!H444&lt;&gt;"", OR(H$3=FALSE, SUMPRODUCT(--EXACT(H$5:H$17, POST!H444))&gt;0))</f>
        <v>0</v>
      </c>
      <c r="I444" t="b">
        <f>AND(POST!I444&lt;&gt;"", OR(I$3=FALSE, SUMPRODUCT(--EXACT(I$5:I$17, POST!I444))&gt;0))</f>
        <v>0</v>
      </c>
      <c r="J444" t="b">
        <f>AND(POST!J444&lt;&gt;"", OR(J$3=FALSE, SUMPRODUCT(--EXACT(J$5:J$17, POST!J444))&gt;0))</f>
        <v>0</v>
      </c>
      <c r="K444" t="b">
        <f>AND(POST!K444&lt;&gt;"", OR(K$3=FALSE, SUMPRODUCT(--EXACT(K$5:K$17, POST!K444))&gt;0))</f>
        <v>0</v>
      </c>
      <c r="L444" t="b">
        <f>AND(POST!L444&lt;&gt;"", OR(L$3=FALSE, SUMPRODUCT(--EXACT(L$5:L$17, POST!L444))&gt;0))</f>
        <v>0</v>
      </c>
      <c r="M444" t="b">
        <f>AND(POST!M444&lt;&gt;"", OR(M$3=FALSE, SUMPRODUCT(--EXACT(M$5:M$17, POST!M444))&gt;0))</f>
        <v>0</v>
      </c>
      <c r="N444" t="b">
        <f>AND(POST!N444&lt;&gt;"", OR(N$3=FALSE, SUMPRODUCT(--EXACT(N$5:N$17, POST!N444))&gt;0))</f>
        <v>0</v>
      </c>
      <c r="O444" t="b">
        <f>AND(POST!O444&lt;&gt;"", OR(O$3=FALSE, SUMPRODUCT(--EXACT(O$5:O$17, POST!O444))&gt;0))</f>
        <v>0</v>
      </c>
      <c r="P444" t="b">
        <f>AND(POST!P444&lt;&gt;"", OR(P$3=FALSE, SUMPRODUCT(--EXACT(P$5:P$17, POST!P444))&gt;0))</f>
        <v>0</v>
      </c>
      <c r="Q444" t="b">
        <f>AND(POST!Q444&lt;&gt;"", OR(Q$3=FALSE, SUMPRODUCT(--EXACT(Q$5:Q$17, POST!Q444))&gt;0))</f>
        <v>0</v>
      </c>
      <c r="R444" t="b">
        <f>AND(POST!R444&lt;&gt;"", OR(R$3=FALSE, SUMPRODUCT(--EXACT(R$5:R$17, POST!R444))&gt;0))</f>
        <v>0</v>
      </c>
      <c r="S444" t="b">
        <f>AND(POST!S444&lt;&gt;"", OR(S$3=FALSE, SUMPRODUCT(--EXACT(S$5:S$17, POST!S444))&gt;0))</f>
        <v>0</v>
      </c>
      <c r="T444" t="b">
        <f>AND(POST!T444&lt;&gt;"", OR(T$3=FALSE, SUMPRODUCT(--EXACT(T$5:T$17, POST!T444))&gt;0))</f>
        <v>0</v>
      </c>
      <c r="U444" t="b">
        <f>AND(POST!U444&lt;&gt;"", OR(U$3=FALSE, SUMPRODUCT(--EXACT(U$5:U$17, POST!U444))&gt;0))</f>
        <v>0</v>
      </c>
      <c r="V444" t="b">
        <f>AND(POST!V444&lt;&gt;"", OR(V$3=FALSE, SUMPRODUCT(--EXACT(V$5:V$17, POST!V444))&gt;0))</f>
        <v>0</v>
      </c>
    </row>
    <row r="445" spans="1:22" x14ac:dyDescent="0.2">
      <c r="A445" t="b">
        <f>AND(POST!A445&lt;&gt;"", SUMPRODUCT(--EXACT(POST!A$18:A$517, POST!A445))=1, SUMPRODUCT(--EXACT(PRE!A$18:A$517, POST!A445))&gt;0)</f>
        <v>0</v>
      </c>
      <c r="B445" t="b">
        <f>AND(POST!B445&lt;&gt;"", OR(B$3=FALSE, SUMPRODUCT(--EXACT(B$5:B$17, POST!B445))&gt;0))</f>
        <v>0</v>
      </c>
      <c r="C445" t="b">
        <f>AND(POST!C445&lt;&gt;"", OR(C$3=FALSE, SUMPRODUCT(--EXACT(C$5:C$17, POST!C445))&gt;0))</f>
        <v>0</v>
      </c>
      <c r="D445" t="b">
        <f>AND(POST!D445&lt;&gt;"", OR(D$3=FALSE, SUMPRODUCT(--EXACT(D$5:D$17, POST!D445))&gt;0))</f>
        <v>0</v>
      </c>
      <c r="E445" t="b">
        <f>AND(POST!E445&lt;&gt;"", OR(E$3=FALSE, SUMPRODUCT(--EXACT(E$5:E$17, POST!E445))&gt;0))</f>
        <v>0</v>
      </c>
      <c r="F445" t="b">
        <f>AND(POST!F445&lt;&gt;"", OR(F$3=FALSE, SUMPRODUCT(--EXACT(F$5:F$17, POST!F445))&gt;0))</f>
        <v>0</v>
      </c>
      <c r="G445" t="b">
        <f>AND(POST!G445&lt;&gt;"", OR(G$3=FALSE, SUMPRODUCT(--EXACT(G$5:G$17, POST!G445))&gt;0))</f>
        <v>0</v>
      </c>
      <c r="H445" t="b">
        <f>AND(POST!H445&lt;&gt;"", OR(H$3=FALSE, SUMPRODUCT(--EXACT(H$5:H$17, POST!H445))&gt;0))</f>
        <v>0</v>
      </c>
      <c r="I445" t="b">
        <f>AND(POST!I445&lt;&gt;"", OR(I$3=FALSE, SUMPRODUCT(--EXACT(I$5:I$17, POST!I445))&gt;0))</f>
        <v>0</v>
      </c>
      <c r="J445" t="b">
        <f>AND(POST!J445&lt;&gt;"", OR(J$3=FALSE, SUMPRODUCT(--EXACT(J$5:J$17, POST!J445))&gt;0))</f>
        <v>0</v>
      </c>
      <c r="K445" t="b">
        <f>AND(POST!K445&lt;&gt;"", OR(K$3=FALSE, SUMPRODUCT(--EXACT(K$5:K$17, POST!K445))&gt;0))</f>
        <v>0</v>
      </c>
      <c r="L445" t="b">
        <f>AND(POST!L445&lt;&gt;"", OR(L$3=FALSE, SUMPRODUCT(--EXACT(L$5:L$17, POST!L445))&gt;0))</f>
        <v>0</v>
      </c>
      <c r="M445" t="b">
        <f>AND(POST!M445&lt;&gt;"", OR(M$3=FALSE, SUMPRODUCT(--EXACT(M$5:M$17, POST!M445))&gt;0))</f>
        <v>0</v>
      </c>
      <c r="N445" t="b">
        <f>AND(POST!N445&lt;&gt;"", OR(N$3=FALSE, SUMPRODUCT(--EXACT(N$5:N$17, POST!N445))&gt;0))</f>
        <v>0</v>
      </c>
      <c r="O445" t="b">
        <f>AND(POST!O445&lt;&gt;"", OR(O$3=FALSE, SUMPRODUCT(--EXACT(O$5:O$17, POST!O445))&gt;0))</f>
        <v>0</v>
      </c>
      <c r="P445" t="b">
        <f>AND(POST!P445&lt;&gt;"", OR(P$3=FALSE, SUMPRODUCT(--EXACT(P$5:P$17, POST!P445))&gt;0))</f>
        <v>0</v>
      </c>
      <c r="Q445" t="b">
        <f>AND(POST!Q445&lt;&gt;"", OR(Q$3=FALSE, SUMPRODUCT(--EXACT(Q$5:Q$17, POST!Q445))&gt;0))</f>
        <v>0</v>
      </c>
      <c r="R445" t="b">
        <f>AND(POST!R445&lt;&gt;"", OR(R$3=FALSE, SUMPRODUCT(--EXACT(R$5:R$17, POST!R445))&gt;0))</f>
        <v>0</v>
      </c>
      <c r="S445" t="b">
        <f>AND(POST!S445&lt;&gt;"", OR(S$3=FALSE, SUMPRODUCT(--EXACT(S$5:S$17, POST!S445))&gt;0))</f>
        <v>0</v>
      </c>
      <c r="T445" t="b">
        <f>AND(POST!T445&lt;&gt;"", OR(T$3=FALSE, SUMPRODUCT(--EXACT(T$5:T$17, POST!T445))&gt;0))</f>
        <v>0</v>
      </c>
      <c r="U445" t="b">
        <f>AND(POST!U445&lt;&gt;"", OR(U$3=FALSE, SUMPRODUCT(--EXACT(U$5:U$17, POST!U445))&gt;0))</f>
        <v>0</v>
      </c>
      <c r="V445" t="b">
        <f>AND(POST!V445&lt;&gt;"", OR(V$3=FALSE, SUMPRODUCT(--EXACT(V$5:V$17, POST!V445))&gt;0))</f>
        <v>0</v>
      </c>
    </row>
    <row r="446" spans="1:22" x14ac:dyDescent="0.2">
      <c r="A446" t="b">
        <f>AND(POST!A446&lt;&gt;"", SUMPRODUCT(--EXACT(POST!A$18:A$517, POST!A446))=1, SUMPRODUCT(--EXACT(PRE!A$18:A$517, POST!A446))&gt;0)</f>
        <v>0</v>
      </c>
      <c r="B446" t="b">
        <f>AND(POST!B446&lt;&gt;"", OR(B$3=FALSE, SUMPRODUCT(--EXACT(B$5:B$17, POST!B446))&gt;0))</f>
        <v>0</v>
      </c>
      <c r="C446" t="b">
        <f>AND(POST!C446&lt;&gt;"", OR(C$3=FALSE, SUMPRODUCT(--EXACT(C$5:C$17, POST!C446))&gt;0))</f>
        <v>0</v>
      </c>
      <c r="D446" t="b">
        <f>AND(POST!D446&lt;&gt;"", OR(D$3=FALSE, SUMPRODUCT(--EXACT(D$5:D$17, POST!D446))&gt;0))</f>
        <v>0</v>
      </c>
      <c r="E446" t="b">
        <f>AND(POST!E446&lt;&gt;"", OR(E$3=FALSE, SUMPRODUCT(--EXACT(E$5:E$17, POST!E446))&gt;0))</f>
        <v>0</v>
      </c>
      <c r="F446" t="b">
        <f>AND(POST!F446&lt;&gt;"", OR(F$3=FALSE, SUMPRODUCT(--EXACT(F$5:F$17, POST!F446))&gt;0))</f>
        <v>0</v>
      </c>
      <c r="G446" t="b">
        <f>AND(POST!G446&lt;&gt;"", OR(G$3=FALSE, SUMPRODUCT(--EXACT(G$5:G$17, POST!G446))&gt;0))</f>
        <v>0</v>
      </c>
      <c r="H446" t="b">
        <f>AND(POST!H446&lt;&gt;"", OR(H$3=FALSE, SUMPRODUCT(--EXACT(H$5:H$17, POST!H446))&gt;0))</f>
        <v>0</v>
      </c>
      <c r="I446" t="b">
        <f>AND(POST!I446&lt;&gt;"", OR(I$3=FALSE, SUMPRODUCT(--EXACT(I$5:I$17, POST!I446))&gt;0))</f>
        <v>0</v>
      </c>
      <c r="J446" t="b">
        <f>AND(POST!J446&lt;&gt;"", OR(J$3=FALSE, SUMPRODUCT(--EXACT(J$5:J$17, POST!J446))&gt;0))</f>
        <v>0</v>
      </c>
      <c r="K446" t="b">
        <f>AND(POST!K446&lt;&gt;"", OR(K$3=FALSE, SUMPRODUCT(--EXACT(K$5:K$17, POST!K446))&gt;0))</f>
        <v>0</v>
      </c>
      <c r="L446" t="b">
        <f>AND(POST!L446&lt;&gt;"", OR(L$3=FALSE, SUMPRODUCT(--EXACT(L$5:L$17, POST!L446))&gt;0))</f>
        <v>0</v>
      </c>
      <c r="M446" t="b">
        <f>AND(POST!M446&lt;&gt;"", OR(M$3=FALSE, SUMPRODUCT(--EXACT(M$5:M$17, POST!M446))&gt;0))</f>
        <v>0</v>
      </c>
      <c r="N446" t="b">
        <f>AND(POST!N446&lt;&gt;"", OR(N$3=FALSE, SUMPRODUCT(--EXACT(N$5:N$17, POST!N446))&gt;0))</f>
        <v>0</v>
      </c>
      <c r="O446" t="b">
        <f>AND(POST!O446&lt;&gt;"", OR(O$3=FALSE, SUMPRODUCT(--EXACT(O$5:O$17, POST!O446))&gt;0))</f>
        <v>0</v>
      </c>
      <c r="P446" t="b">
        <f>AND(POST!P446&lt;&gt;"", OR(P$3=FALSE, SUMPRODUCT(--EXACT(P$5:P$17, POST!P446))&gt;0))</f>
        <v>0</v>
      </c>
      <c r="Q446" t="b">
        <f>AND(POST!Q446&lt;&gt;"", OR(Q$3=FALSE, SUMPRODUCT(--EXACT(Q$5:Q$17, POST!Q446))&gt;0))</f>
        <v>0</v>
      </c>
      <c r="R446" t="b">
        <f>AND(POST!R446&lt;&gt;"", OR(R$3=FALSE, SUMPRODUCT(--EXACT(R$5:R$17, POST!R446))&gt;0))</f>
        <v>0</v>
      </c>
      <c r="S446" t="b">
        <f>AND(POST!S446&lt;&gt;"", OR(S$3=FALSE, SUMPRODUCT(--EXACT(S$5:S$17, POST!S446))&gt;0))</f>
        <v>0</v>
      </c>
      <c r="T446" t="b">
        <f>AND(POST!T446&lt;&gt;"", OR(T$3=FALSE, SUMPRODUCT(--EXACT(T$5:T$17, POST!T446))&gt;0))</f>
        <v>0</v>
      </c>
      <c r="U446" t="b">
        <f>AND(POST!U446&lt;&gt;"", OR(U$3=FALSE, SUMPRODUCT(--EXACT(U$5:U$17, POST!U446))&gt;0))</f>
        <v>0</v>
      </c>
      <c r="V446" t="b">
        <f>AND(POST!V446&lt;&gt;"", OR(V$3=FALSE, SUMPRODUCT(--EXACT(V$5:V$17, POST!V446))&gt;0))</f>
        <v>0</v>
      </c>
    </row>
    <row r="447" spans="1:22" x14ac:dyDescent="0.2">
      <c r="A447" t="b">
        <f>AND(POST!A447&lt;&gt;"", SUMPRODUCT(--EXACT(POST!A$18:A$517, POST!A447))=1, SUMPRODUCT(--EXACT(PRE!A$18:A$517, POST!A447))&gt;0)</f>
        <v>0</v>
      </c>
      <c r="B447" t="b">
        <f>AND(POST!B447&lt;&gt;"", OR(B$3=FALSE, SUMPRODUCT(--EXACT(B$5:B$17, POST!B447))&gt;0))</f>
        <v>0</v>
      </c>
      <c r="C447" t="b">
        <f>AND(POST!C447&lt;&gt;"", OR(C$3=FALSE, SUMPRODUCT(--EXACT(C$5:C$17, POST!C447))&gt;0))</f>
        <v>0</v>
      </c>
      <c r="D447" t="b">
        <f>AND(POST!D447&lt;&gt;"", OR(D$3=FALSE, SUMPRODUCT(--EXACT(D$5:D$17, POST!D447))&gt;0))</f>
        <v>0</v>
      </c>
      <c r="E447" t="b">
        <f>AND(POST!E447&lt;&gt;"", OR(E$3=FALSE, SUMPRODUCT(--EXACT(E$5:E$17, POST!E447))&gt;0))</f>
        <v>0</v>
      </c>
      <c r="F447" t="b">
        <f>AND(POST!F447&lt;&gt;"", OR(F$3=FALSE, SUMPRODUCT(--EXACT(F$5:F$17, POST!F447))&gt;0))</f>
        <v>0</v>
      </c>
      <c r="G447" t="b">
        <f>AND(POST!G447&lt;&gt;"", OR(G$3=FALSE, SUMPRODUCT(--EXACT(G$5:G$17, POST!G447))&gt;0))</f>
        <v>0</v>
      </c>
      <c r="H447" t="b">
        <f>AND(POST!H447&lt;&gt;"", OR(H$3=FALSE, SUMPRODUCT(--EXACT(H$5:H$17, POST!H447))&gt;0))</f>
        <v>0</v>
      </c>
      <c r="I447" t="b">
        <f>AND(POST!I447&lt;&gt;"", OR(I$3=FALSE, SUMPRODUCT(--EXACT(I$5:I$17, POST!I447))&gt;0))</f>
        <v>0</v>
      </c>
      <c r="J447" t="b">
        <f>AND(POST!J447&lt;&gt;"", OR(J$3=FALSE, SUMPRODUCT(--EXACT(J$5:J$17, POST!J447))&gt;0))</f>
        <v>0</v>
      </c>
      <c r="K447" t="b">
        <f>AND(POST!K447&lt;&gt;"", OR(K$3=FALSE, SUMPRODUCT(--EXACT(K$5:K$17, POST!K447))&gt;0))</f>
        <v>0</v>
      </c>
      <c r="L447" t="b">
        <f>AND(POST!L447&lt;&gt;"", OR(L$3=FALSE, SUMPRODUCT(--EXACT(L$5:L$17, POST!L447))&gt;0))</f>
        <v>0</v>
      </c>
      <c r="M447" t="b">
        <f>AND(POST!M447&lt;&gt;"", OR(M$3=FALSE, SUMPRODUCT(--EXACT(M$5:M$17, POST!M447))&gt;0))</f>
        <v>0</v>
      </c>
      <c r="N447" t="b">
        <f>AND(POST!N447&lt;&gt;"", OR(N$3=FALSE, SUMPRODUCT(--EXACT(N$5:N$17, POST!N447))&gt;0))</f>
        <v>0</v>
      </c>
      <c r="O447" t="b">
        <f>AND(POST!O447&lt;&gt;"", OR(O$3=FALSE, SUMPRODUCT(--EXACT(O$5:O$17, POST!O447))&gt;0))</f>
        <v>0</v>
      </c>
      <c r="P447" t="b">
        <f>AND(POST!P447&lt;&gt;"", OR(P$3=FALSE, SUMPRODUCT(--EXACT(P$5:P$17, POST!P447))&gt;0))</f>
        <v>0</v>
      </c>
      <c r="Q447" t="b">
        <f>AND(POST!Q447&lt;&gt;"", OR(Q$3=FALSE, SUMPRODUCT(--EXACT(Q$5:Q$17, POST!Q447))&gt;0))</f>
        <v>0</v>
      </c>
      <c r="R447" t="b">
        <f>AND(POST!R447&lt;&gt;"", OR(R$3=FALSE, SUMPRODUCT(--EXACT(R$5:R$17, POST!R447))&gt;0))</f>
        <v>0</v>
      </c>
      <c r="S447" t="b">
        <f>AND(POST!S447&lt;&gt;"", OR(S$3=FALSE, SUMPRODUCT(--EXACT(S$5:S$17, POST!S447))&gt;0))</f>
        <v>0</v>
      </c>
      <c r="T447" t="b">
        <f>AND(POST!T447&lt;&gt;"", OR(T$3=FALSE, SUMPRODUCT(--EXACT(T$5:T$17, POST!T447))&gt;0))</f>
        <v>0</v>
      </c>
      <c r="U447" t="b">
        <f>AND(POST!U447&lt;&gt;"", OR(U$3=FALSE, SUMPRODUCT(--EXACT(U$5:U$17, POST!U447))&gt;0))</f>
        <v>0</v>
      </c>
      <c r="V447" t="b">
        <f>AND(POST!V447&lt;&gt;"", OR(V$3=FALSE, SUMPRODUCT(--EXACT(V$5:V$17, POST!V447))&gt;0))</f>
        <v>0</v>
      </c>
    </row>
    <row r="448" spans="1:22" x14ac:dyDescent="0.2">
      <c r="A448" t="b">
        <f>AND(POST!A448&lt;&gt;"", SUMPRODUCT(--EXACT(POST!A$18:A$517, POST!A448))=1, SUMPRODUCT(--EXACT(PRE!A$18:A$517, POST!A448))&gt;0)</f>
        <v>0</v>
      </c>
      <c r="B448" t="b">
        <f>AND(POST!B448&lt;&gt;"", OR(B$3=FALSE, SUMPRODUCT(--EXACT(B$5:B$17, POST!B448))&gt;0))</f>
        <v>0</v>
      </c>
      <c r="C448" t="b">
        <f>AND(POST!C448&lt;&gt;"", OR(C$3=FALSE, SUMPRODUCT(--EXACT(C$5:C$17, POST!C448))&gt;0))</f>
        <v>0</v>
      </c>
      <c r="D448" t="b">
        <f>AND(POST!D448&lt;&gt;"", OR(D$3=FALSE, SUMPRODUCT(--EXACT(D$5:D$17, POST!D448))&gt;0))</f>
        <v>0</v>
      </c>
      <c r="E448" t="b">
        <f>AND(POST!E448&lt;&gt;"", OR(E$3=FALSE, SUMPRODUCT(--EXACT(E$5:E$17, POST!E448))&gt;0))</f>
        <v>0</v>
      </c>
      <c r="F448" t="b">
        <f>AND(POST!F448&lt;&gt;"", OR(F$3=FALSE, SUMPRODUCT(--EXACT(F$5:F$17, POST!F448))&gt;0))</f>
        <v>0</v>
      </c>
      <c r="G448" t="b">
        <f>AND(POST!G448&lt;&gt;"", OR(G$3=FALSE, SUMPRODUCT(--EXACT(G$5:G$17, POST!G448))&gt;0))</f>
        <v>0</v>
      </c>
      <c r="H448" t="b">
        <f>AND(POST!H448&lt;&gt;"", OR(H$3=FALSE, SUMPRODUCT(--EXACT(H$5:H$17, POST!H448))&gt;0))</f>
        <v>0</v>
      </c>
      <c r="I448" t="b">
        <f>AND(POST!I448&lt;&gt;"", OR(I$3=FALSE, SUMPRODUCT(--EXACT(I$5:I$17, POST!I448))&gt;0))</f>
        <v>0</v>
      </c>
      <c r="J448" t="b">
        <f>AND(POST!J448&lt;&gt;"", OR(J$3=FALSE, SUMPRODUCT(--EXACT(J$5:J$17, POST!J448))&gt;0))</f>
        <v>0</v>
      </c>
      <c r="K448" t="b">
        <f>AND(POST!K448&lt;&gt;"", OR(K$3=FALSE, SUMPRODUCT(--EXACT(K$5:K$17, POST!K448))&gt;0))</f>
        <v>0</v>
      </c>
      <c r="L448" t="b">
        <f>AND(POST!L448&lt;&gt;"", OR(L$3=FALSE, SUMPRODUCT(--EXACT(L$5:L$17, POST!L448))&gt;0))</f>
        <v>0</v>
      </c>
      <c r="M448" t="b">
        <f>AND(POST!M448&lt;&gt;"", OR(M$3=FALSE, SUMPRODUCT(--EXACT(M$5:M$17, POST!M448))&gt;0))</f>
        <v>0</v>
      </c>
      <c r="N448" t="b">
        <f>AND(POST!N448&lt;&gt;"", OR(N$3=FALSE, SUMPRODUCT(--EXACT(N$5:N$17, POST!N448))&gt;0))</f>
        <v>0</v>
      </c>
      <c r="O448" t="b">
        <f>AND(POST!O448&lt;&gt;"", OR(O$3=FALSE, SUMPRODUCT(--EXACT(O$5:O$17, POST!O448))&gt;0))</f>
        <v>0</v>
      </c>
      <c r="P448" t="b">
        <f>AND(POST!P448&lt;&gt;"", OR(P$3=FALSE, SUMPRODUCT(--EXACT(P$5:P$17, POST!P448))&gt;0))</f>
        <v>0</v>
      </c>
      <c r="Q448" t="b">
        <f>AND(POST!Q448&lt;&gt;"", OR(Q$3=FALSE, SUMPRODUCT(--EXACT(Q$5:Q$17, POST!Q448))&gt;0))</f>
        <v>0</v>
      </c>
      <c r="R448" t="b">
        <f>AND(POST!R448&lt;&gt;"", OR(R$3=FALSE, SUMPRODUCT(--EXACT(R$5:R$17, POST!R448))&gt;0))</f>
        <v>0</v>
      </c>
      <c r="S448" t="b">
        <f>AND(POST!S448&lt;&gt;"", OR(S$3=FALSE, SUMPRODUCT(--EXACT(S$5:S$17, POST!S448))&gt;0))</f>
        <v>0</v>
      </c>
      <c r="T448" t="b">
        <f>AND(POST!T448&lt;&gt;"", OR(T$3=FALSE, SUMPRODUCT(--EXACT(T$5:T$17, POST!T448))&gt;0))</f>
        <v>0</v>
      </c>
      <c r="U448" t="b">
        <f>AND(POST!U448&lt;&gt;"", OR(U$3=FALSE, SUMPRODUCT(--EXACT(U$5:U$17, POST!U448))&gt;0))</f>
        <v>0</v>
      </c>
      <c r="V448" t="b">
        <f>AND(POST!V448&lt;&gt;"", OR(V$3=FALSE, SUMPRODUCT(--EXACT(V$5:V$17, POST!V448))&gt;0))</f>
        <v>0</v>
      </c>
    </row>
    <row r="449" spans="1:22" x14ac:dyDescent="0.2">
      <c r="A449" t="b">
        <f>AND(POST!A449&lt;&gt;"", SUMPRODUCT(--EXACT(POST!A$18:A$517, POST!A449))=1, SUMPRODUCT(--EXACT(PRE!A$18:A$517, POST!A449))&gt;0)</f>
        <v>0</v>
      </c>
      <c r="B449" t="b">
        <f>AND(POST!B449&lt;&gt;"", OR(B$3=FALSE, SUMPRODUCT(--EXACT(B$5:B$17, POST!B449))&gt;0))</f>
        <v>0</v>
      </c>
      <c r="C449" t="b">
        <f>AND(POST!C449&lt;&gt;"", OR(C$3=FALSE, SUMPRODUCT(--EXACT(C$5:C$17, POST!C449))&gt;0))</f>
        <v>0</v>
      </c>
      <c r="D449" t="b">
        <f>AND(POST!D449&lt;&gt;"", OR(D$3=FALSE, SUMPRODUCT(--EXACT(D$5:D$17, POST!D449))&gt;0))</f>
        <v>0</v>
      </c>
      <c r="E449" t="b">
        <f>AND(POST!E449&lt;&gt;"", OR(E$3=FALSE, SUMPRODUCT(--EXACT(E$5:E$17, POST!E449))&gt;0))</f>
        <v>0</v>
      </c>
      <c r="F449" t="b">
        <f>AND(POST!F449&lt;&gt;"", OR(F$3=FALSE, SUMPRODUCT(--EXACT(F$5:F$17, POST!F449))&gt;0))</f>
        <v>0</v>
      </c>
      <c r="G449" t="b">
        <f>AND(POST!G449&lt;&gt;"", OR(G$3=FALSE, SUMPRODUCT(--EXACT(G$5:G$17, POST!G449))&gt;0))</f>
        <v>0</v>
      </c>
      <c r="H449" t="b">
        <f>AND(POST!H449&lt;&gt;"", OR(H$3=FALSE, SUMPRODUCT(--EXACT(H$5:H$17, POST!H449))&gt;0))</f>
        <v>0</v>
      </c>
      <c r="I449" t="b">
        <f>AND(POST!I449&lt;&gt;"", OR(I$3=FALSE, SUMPRODUCT(--EXACT(I$5:I$17, POST!I449))&gt;0))</f>
        <v>0</v>
      </c>
      <c r="J449" t="b">
        <f>AND(POST!J449&lt;&gt;"", OR(J$3=FALSE, SUMPRODUCT(--EXACT(J$5:J$17, POST!J449))&gt;0))</f>
        <v>0</v>
      </c>
      <c r="K449" t="b">
        <f>AND(POST!K449&lt;&gt;"", OR(K$3=FALSE, SUMPRODUCT(--EXACT(K$5:K$17, POST!K449))&gt;0))</f>
        <v>0</v>
      </c>
      <c r="L449" t="b">
        <f>AND(POST!L449&lt;&gt;"", OR(L$3=FALSE, SUMPRODUCT(--EXACT(L$5:L$17, POST!L449))&gt;0))</f>
        <v>0</v>
      </c>
      <c r="M449" t="b">
        <f>AND(POST!M449&lt;&gt;"", OR(M$3=FALSE, SUMPRODUCT(--EXACT(M$5:M$17, POST!M449))&gt;0))</f>
        <v>0</v>
      </c>
      <c r="N449" t="b">
        <f>AND(POST!N449&lt;&gt;"", OR(N$3=FALSE, SUMPRODUCT(--EXACT(N$5:N$17, POST!N449))&gt;0))</f>
        <v>0</v>
      </c>
      <c r="O449" t="b">
        <f>AND(POST!O449&lt;&gt;"", OR(O$3=FALSE, SUMPRODUCT(--EXACT(O$5:O$17, POST!O449))&gt;0))</f>
        <v>0</v>
      </c>
      <c r="P449" t="b">
        <f>AND(POST!P449&lt;&gt;"", OR(P$3=FALSE, SUMPRODUCT(--EXACT(P$5:P$17, POST!P449))&gt;0))</f>
        <v>0</v>
      </c>
      <c r="Q449" t="b">
        <f>AND(POST!Q449&lt;&gt;"", OR(Q$3=FALSE, SUMPRODUCT(--EXACT(Q$5:Q$17, POST!Q449))&gt;0))</f>
        <v>0</v>
      </c>
      <c r="R449" t="b">
        <f>AND(POST!R449&lt;&gt;"", OR(R$3=FALSE, SUMPRODUCT(--EXACT(R$5:R$17, POST!R449))&gt;0))</f>
        <v>0</v>
      </c>
      <c r="S449" t="b">
        <f>AND(POST!S449&lt;&gt;"", OR(S$3=FALSE, SUMPRODUCT(--EXACT(S$5:S$17, POST!S449))&gt;0))</f>
        <v>0</v>
      </c>
      <c r="T449" t="b">
        <f>AND(POST!T449&lt;&gt;"", OR(T$3=FALSE, SUMPRODUCT(--EXACT(T$5:T$17, POST!T449))&gt;0))</f>
        <v>0</v>
      </c>
      <c r="U449" t="b">
        <f>AND(POST!U449&lt;&gt;"", OR(U$3=FALSE, SUMPRODUCT(--EXACT(U$5:U$17, POST!U449))&gt;0))</f>
        <v>0</v>
      </c>
      <c r="V449" t="b">
        <f>AND(POST!V449&lt;&gt;"", OR(V$3=FALSE, SUMPRODUCT(--EXACT(V$5:V$17, POST!V449))&gt;0))</f>
        <v>0</v>
      </c>
    </row>
    <row r="450" spans="1:22" x14ac:dyDescent="0.2">
      <c r="A450" t="b">
        <f>AND(POST!A450&lt;&gt;"", SUMPRODUCT(--EXACT(POST!A$18:A$517, POST!A450))=1, SUMPRODUCT(--EXACT(PRE!A$18:A$517, POST!A450))&gt;0)</f>
        <v>0</v>
      </c>
      <c r="B450" t="b">
        <f>AND(POST!B450&lt;&gt;"", OR(B$3=FALSE, SUMPRODUCT(--EXACT(B$5:B$17, POST!B450))&gt;0))</f>
        <v>0</v>
      </c>
      <c r="C450" t="b">
        <f>AND(POST!C450&lt;&gt;"", OR(C$3=FALSE, SUMPRODUCT(--EXACT(C$5:C$17, POST!C450))&gt;0))</f>
        <v>0</v>
      </c>
      <c r="D450" t="b">
        <f>AND(POST!D450&lt;&gt;"", OR(D$3=FALSE, SUMPRODUCT(--EXACT(D$5:D$17, POST!D450))&gt;0))</f>
        <v>0</v>
      </c>
      <c r="E450" t="b">
        <f>AND(POST!E450&lt;&gt;"", OR(E$3=FALSE, SUMPRODUCT(--EXACT(E$5:E$17, POST!E450))&gt;0))</f>
        <v>0</v>
      </c>
      <c r="F450" t="b">
        <f>AND(POST!F450&lt;&gt;"", OR(F$3=FALSE, SUMPRODUCT(--EXACT(F$5:F$17, POST!F450))&gt;0))</f>
        <v>0</v>
      </c>
      <c r="G450" t="b">
        <f>AND(POST!G450&lt;&gt;"", OR(G$3=FALSE, SUMPRODUCT(--EXACT(G$5:G$17, POST!G450))&gt;0))</f>
        <v>0</v>
      </c>
      <c r="H450" t="b">
        <f>AND(POST!H450&lt;&gt;"", OR(H$3=FALSE, SUMPRODUCT(--EXACT(H$5:H$17, POST!H450))&gt;0))</f>
        <v>0</v>
      </c>
      <c r="I450" t="b">
        <f>AND(POST!I450&lt;&gt;"", OR(I$3=FALSE, SUMPRODUCT(--EXACT(I$5:I$17, POST!I450))&gt;0))</f>
        <v>0</v>
      </c>
      <c r="J450" t="b">
        <f>AND(POST!J450&lt;&gt;"", OR(J$3=FALSE, SUMPRODUCT(--EXACT(J$5:J$17, POST!J450))&gt;0))</f>
        <v>0</v>
      </c>
      <c r="K450" t="b">
        <f>AND(POST!K450&lt;&gt;"", OR(K$3=FALSE, SUMPRODUCT(--EXACT(K$5:K$17, POST!K450))&gt;0))</f>
        <v>0</v>
      </c>
      <c r="L450" t="b">
        <f>AND(POST!L450&lt;&gt;"", OR(L$3=FALSE, SUMPRODUCT(--EXACT(L$5:L$17, POST!L450))&gt;0))</f>
        <v>0</v>
      </c>
      <c r="M450" t="b">
        <f>AND(POST!M450&lt;&gt;"", OR(M$3=FALSE, SUMPRODUCT(--EXACT(M$5:M$17, POST!M450))&gt;0))</f>
        <v>0</v>
      </c>
      <c r="N450" t="b">
        <f>AND(POST!N450&lt;&gt;"", OR(N$3=FALSE, SUMPRODUCT(--EXACT(N$5:N$17, POST!N450))&gt;0))</f>
        <v>0</v>
      </c>
      <c r="O450" t="b">
        <f>AND(POST!O450&lt;&gt;"", OR(O$3=FALSE, SUMPRODUCT(--EXACT(O$5:O$17, POST!O450))&gt;0))</f>
        <v>0</v>
      </c>
      <c r="P450" t="b">
        <f>AND(POST!P450&lt;&gt;"", OR(P$3=FALSE, SUMPRODUCT(--EXACT(P$5:P$17, POST!P450))&gt;0))</f>
        <v>0</v>
      </c>
      <c r="Q450" t="b">
        <f>AND(POST!Q450&lt;&gt;"", OR(Q$3=FALSE, SUMPRODUCT(--EXACT(Q$5:Q$17, POST!Q450))&gt;0))</f>
        <v>0</v>
      </c>
      <c r="R450" t="b">
        <f>AND(POST!R450&lt;&gt;"", OR(R$3=FALSE, SUMPRODUCT(--EXACT(R$5:R$17, POST!R450))&gt;0))</f>
        <v>0</v>
      </c>
      <c r="S450" t="b">
        <f>AND(POST!S450&lt;&gt;"", OR(S$3=FALSE, SUMPRODUCT(--EXACT(S$5:S$17, POST!S450))&gt;0))</f>
        <v>0</v>
      </c>
      <c r="T450" t="b">
        <f>AND(POST!T450&lt;&gt;"", OR(T$3=FALSE, SUMPRODUCT(--EXACT(T$5:T$17, POST!T450))&gt;0))</f>
        <v>0</v>
      </c>
      <c r="U450" t="b">
        <f>AND(POST!U450&lt;&gt;"", OR(U$3=FALSE, SUMPRODUCT(--EXACT(U$5:U$17, POST!U450))&gt;0))</f>
        <v>0</v>
      </c>
      <c r="V450" t="b">
        <f>AND(POST!V450&lt;&gt;"", OR(V$3=FALSE, SUMPRODUCT(--EXACT(V$5:V$17, POST!V450))&gt;0))</f>
        <v>0</v>
      </c>
    </row>
    <row r="451" spans="1:22" x14ac:dyDescent="0.2">
      <c r="A451" t="b">
        <f>AND(POST!A451&lt;&gt;"", SUMPRODUCT(--EXACT(POST!A$18:A$517, POST!A451))=1, SUMPRODUCT(--EXACT(PRE!A$18:A$517, POST!A451))&gt;0)</f>
        <v>0</v>
      </c>
      <c r="B451" t="b">
        <f>AND(POST!B451&lt;&gt;"", OR(B$3=FALSE, SUMPRODUCT(--EXACT(B$5:B$17, POST!B451))&gt;0))</f>
        <v>0</v>
      </c>
      <c r="C451" t="b">
        <f>AND(POST!C451&lt;&gt;"", OR(C$3=FALSE, SUMPRODUCT(--EXACT(C$5:C$17, POST!C451))&gt;0))</f>
        <v>0</v>
      </c>
      <c r="D451" t="b">
        <f>AND(POST!D451&lt;&gt;"", OR(D$3=FALSE, SUMPRODUCT(--EXACT(D$5:D$17, POST!D451))&gt;0))</f>
        <v>0</v>
      </c>
      <c r="E451" t="b">
        <f>AND(POST!E451&lt;&gt;"", OR(E$3=FALSE, SUMPRODUCT(--EXACT(E$5:E$17, POST!E451))&gt;0))</f>
        <v>0</v>
      </c>
      <c r="F451" t="b">
        <f>AND(POST!F451&lt;&gt;"", OR(F$3=FALSE, SUMPRODUCT(--EXACT(F$5:F$17, POST!F451))&gt;0))</f>
        <v>0</v>
      </c>
      <c r="G451" t="b">
        <f>AND(POST!G451&lt;&gt;"", OR(G$3=FALSE, SUMPRODUCT(--EXACT(G$5:G$17, POST!G451))&gt;0))</f>
        <v>0</v>
      </c>
      <c r="H451" t="b">
        <f>AND(POST!H451&lt;&gt;"", OR(H$3=FALSE, SUMPRODUCT(--EXACT(H$5:H$17, POST!H451))&gt;0))</f>
        <v>0</v>
      </c>
      <c r="I451" t="b">
        <f>AND(POST!I451&lt;&gt;"", OR(I$3=FALSE, SUMPRODUCT(--EXACT(I$5:I$17, POST!I451))&gt;0))</f>
        <v>0</v>
      </c>
      <c r="J451" t="b">
        <f>AND(POST!J451&lt;&gt;"", OR(J$3=FALSE, SUMPRODUCT(--EXACT(J$5:J$17, POST!J451))&gt;0))</f>
        <v>0</v>
      </c>
      <c r="K451" t="b">
        <f>AND(POST!K451&lt;&gt;"", OR(K$3=FALSE, SUMPRODUCT(--EXACT(K$5:K$17, POST!K451))&gt;0))</f>
        <v>0</v>
      </c>
      <c r="L451" t="b">
        <f>AND(POST!L451&lt;&gt;"", OR(L$3=FALSE, SUMPRODUCT(--EXACT(L$5:L$17, POST!L451))&gt;0))</f>
        <v>0</v>
      </c>
      <c r="M451" t="b">
        <f>AND(POST!M451&lt;&gt;"", OR(M$3=FALSE, SUMPRODUCT(--EXACT(M$5:M$17, POST!M451))&gt;0))</f>
        <v>0</v>
      </c>
      <c r="N451" t="b">
        <f>AND(POST!N451&lt;&gt;"", OR(N$3=FALSE, SUMPRODUCT(--EXACT(N$5:N$17, POST!N451))&gt;0))</f>
        <v>0</v>
      </c>
      <c r="O451" t="b">
        <f>AND(POST!O451&lt;&gt;"", OR(O$3=FALSE, SUMPRODUCT(--EXACT(O$5:O$17, POST!O451))&gt;0))</f>
        <v>0</v>
      </c>
      <c r="P451" t="b">
        <f>AND(POST!P451&lt;&gt;"", OR(P$3=FALSE, SUMPRODUCT(--EXACT(P$5:P$17, POST!P451))&gt;0))</f>
        <v>0</v>
      </c>
      <c r="Q451" t="b">
        <f>AND(POST!Q451&lt;&gt;"", OR(Q$3=FALSE, SUMPRODUCT(--EXACT(Q$5:Q$17, POST!Q451))&gt;0))</f>
        <v>0</v>
      </c>
      <c r="R451" t="b">
        <f>AND(POST!R451&lt;&gt;"", OR(R$3=FALSE, SUMPRODUCT(--EXACT(R$5:R$17, POST!R451))&gt;0))</f>
        <v>0</v>
      </c>
      <c r="S451" t="b">
        <f>AND(POST!S451&lt;&gt;"", OR(S$3=FALSE, SUMPRODUCT(--EXACT(S$5:S$17, POST!S451))&gt;0))</f>
        <v>0</v>
      </c>
      <c r="T451" t="b">
        <f>AND(POST!T451&lt;&gt;"", OR(T$3=FALSE, SUMPRODUCT(--EXACT(T$5:T$17, POST!T451))&gt;0))</f>
        <v>0</v>
      </c>
      <c r="U451" t="b">
        <f>AND(POST!U451&lt;&gt;"", OR(U$3=FALSE, SUMPRODUCT(--EXACT(U$5:U$17, POST!U451))&gt;0))</f>
        <v>0</v>
      </c>
      <c r="V451" t="b">
        <f>AND(POST!V451&lt;&gt;"", OR(V$3=FALSE, SUMPRODUCT(--EXACT(V$5:V$17, POST!V451))&gt;0))</f>
        <v>0</v>
      </c>
    </row>
    <row r="452" spans="1:22" x14ac:dyDescent="0.2">
      <c r="A452" t="b">
        <f>AND(POST!A452&lt;&gt;"", SUMPRODUCT(--EXACT(POST!A$18:A$517, POST!A452))=1, SUMPRODUCT(--EXACT(PRE!A$18:A$517, POST!A452))&gt;0)</f>
        <v>0</v>
      </c>
      <c r="B452" t="b">
        <f>AND(POST!B452&lt;&gt;"", OR(B$3=FALSE, SUMPRODUCT(--EXACT(B$5:B$17, POST!B452))&gt;0))</f>
        <v>0</v>
      </c>
      <c r="C452" t="b">
        <f>AND(POST!C452&lt;&gt;"", OR(C$3=FALSE, SUMPRODUCT(--EXACT(C$5:C$17, POST!C452))&gt;0))</f>
        <v>0</v>
      </c>
      <c r="D452" t="b">
        <f>AND(POST!D452&lt;&gt;"", OR(D$3=FALSE, SUMPRODUCT(--EXACT(D$5:D$17, POST!D452))&gt;0))</f>
        <v>0</v>
      </c>
      <c r="E452" t="b">
        <f>AND(POST!E452&lt;&gt;"", OR(E$3=FALSE, SUMPRODUCT(--EXACT(E$5:E$17, POST!E452))&gt;0))</f>
        <v>0</v>
      </c>
      <c r="F452" t="b">
        <f>AND(POST!F452&lt;&gt;"", OR(F$3=FALSE, SUMPRODUCT(--EXACT(F$5:F$17, POST!F452))&gt;0))</f>
        <v>0</v>
      </c>
      <c r="G452" t="b">
        <f>AND(POST!G452&lt;&gt;"", OR(G$3=FALSE, SUMPRODUCT(--EXACT(G$5:G$17, POST!G452))&gt;0))</f>
        <v>0</v>
      </c>
      <c r="H452" t="b">
        <f>AND(POST!H452&lt;&gt;"", OR(H$3=FALSE, SUMPRODUCT(--EXACT(H$5:H$17, POST!H452))&gt;0))</f>
        <v>0</v>
      </c>
      <c r="I452" t="b">
        <f>AND(POST!I452&lt;&gt;"", OR(I$3=FALSE, SUMPRODUCT(--EXACT(I$5:I$17, POST!I452))&gt;0))</f>
        <v>0</v>
      </c>
      <c r="J452" t="b">
        <f>AND(POST!J452&lt;&gt;"", OR(J$3=FALSE, SUMPRODUCT(--EXACT(J$5:J$17, POST!J452))&gt;0))</f>
        <v>0</v>
      </c>
      <c r="K452" t="b">
        <f>AND(POST!K452&lt;&gt;"", OR(K$3=FALSE, SUMPRODUCT(--EXACT(K$5:K$17, POST!K452))&gt;0))</f>
        <v>0</v>
      </c>
      <c r="L452" t="b">
        <f>AND(POST!L452&lt;&gt;"", OR(L$3=FALSE, SUMPRODUCT(--EXACT(L$5:L$17, POST!L452))&gt;0))</f>
        <v>0</v>
      </c>
      <c r="M452" t="b">
        <f>AND(POST!M452&lt;&gt;"", OR(M$3=FALSE, SUMPRODUCT(--EXACT(M$5:M$17, POST!M452))&gt;0))</f>
        <v>0</v>
      </c>
      <c r="N452" t="b">
        <f>AND(POST!N452&lt;&gt;"", OR(N$3=FALSE, SUMPRODUCT(--EXACT(N$5:N$17, POST!N452))&gt;0))</f>
        <v>0</v>
      </c>
      <c r="O452" t="b">
        <f>AND(POST!O452&lt;&gt;"", OR(O$3=FALSE, SUMPRODUCT(--EXACT(O$5:O$17, POST!O452))&gt;0))</f>
        <v>0</v>
      </c>
      <c r="P452" t="b">
        <f>AND(POST!P452&lt;&gt;"", OR(P$3=FALSE, SUMPRODUCT(--EXACT(P$5:P$17, POST!P452))&gt;0))</f>
        <v>0</v>
      </c>
      <c r="Q452" t="b">
        <f>AND(POST!Q452&lt;&gt;"", OR(Q$3=FALSE, SUMPRODUCT(--EXACT(Q$5:Q$17, POST!Q452))&gt;0))</f>
        <v>0</v>
      </c>
      <c r="R452" t="b">
        <f>AND(POST!R452&lt;&gt;"", OR(R$3=FALSE, SUMPRODUCT(--EXACT(R$5:R$17, POST!R452))&gt;0))</f>
        <v>0</v>
      </c>
      <c r="S452" t="b">
        <f>AND(POST!S452&lt;&gt;"", OR(S$3=FALSE, SUMPRODUCT(--EXACT(S$5:S$17, POST!S452))&gt;0))</f>
        <v>0</v>
      </c>
      <c r="T452" t="b">
        <f>AND(POST!T452&lt;&gt;"", OR(T$3=FALSE, SUMPRODUCT(--EXACT(T$5:T$17, POST!T452))&gt;0))</f>
        <v>0</v>
      </c>
      <c r="U452" t="b">
        <f>AND(POST!U452&lt;&gt;"", OR(U$3=FALSE, SUMPRODUCT(--EXACT(U$5:U$17, POST!U452))&gt;0))</f>
        <v>0</v>
      </c>
      <c r="V452" t="b">
        <f>AND(POST!V452&lt;&gt;"", OR(V$3=FALSE, SUMPRODUCT(--EXACT(V$5:V$17, POST!V452))&gt;0))</f>
        <v>0</v>
      </c>
    </row>
    <row r="453" spans="1:22" x14ac:dyDescent="0.2">
      <c r="A453" t="b">
        <f>AND(POST!A453&lt;&gt;"", SUMPRODUCT(--EXACT(POST!A$18:A$517, POST!A453))=1, SUMPRODUCT(--EXACT(PRE!A$18:A$517, POST!A453))&gt;0)</f>
        <v>0</v>
      </c>
      <c r="B453" t="b">
        <f>AND(POST!B453&lt;&gt;"", OR(B$3=FALSE, SUMPRODUCT(--EXACT(B$5:B$17, POST!B453))&gt;0))</f>
        <v>0</v>
      </c>
      <c r="C453" t="b">
        <f>AND(POST!C453&lt;&gt;"", OR(C$3=FALSE, SUMPRODUCT(--EXACT(C$5:C$17, POST!C453))&gt;0))</f>
        <v>0</v>
      </c>
      <c r="D453" t="b">
        <f>AND(POST!D453&lt;&gt;"", OR(D$3=FALSE, SUMPRODUCT(--EXACT(D$5:D$17, POST!D453))&gt;0))</f>
        <v>0</v>
      </c>
      <c r="E453" t="b">
        <f>AND(POST!E453&lt;&gt;"", OR(E$3=FALSE, SUMPRODUCT(--EXACT(E$5:E$17, POST!E453))&gt;0))</f>
        <v>0</v>
      </c>
      <c r="F453" t="b">
        <f>AND(POST!F453&lt;&gt;"", OR(F$3=FALSE, SUMPRODUCT(--EXACT(F$5:F$17, POST!F453))&gt;0))</f>
        <v>0</v>
      </c>
      <c r="G453" t="b">
        <f>AND(POST!G453&lt;&gt;"", OR(G$3=FALSE, SUMPRODUCT(--EXACT(G$5:G$17, POST!G453))&gt;0))</f>
        <v>0</v>
      </c>
      <c r="H453" t="b">
        <f>AND(POST!H453&lt;&gt;"", OR(H$3=FALSE, SUMPRODUCT(--EXACT(H$5:H$17, POST!H453))&gt;0))</f>
        <v>0</v>
      </c>
      <c r="I453" t="b">
        <f>AND(POST!I453&lt;&gt;"", OR(I$3=FALSE, SUMPRODUCT(--EXACT(I$5:I$17, POST!I453))&gt;0))</f>
        <v>0</v>
      </c>
      <c r="J453" t="b">
        <f>AND(POST!J453&lt;&gt;"", OR(J$3=FALSE, SUMPRODUCT(--EXACT(J$5:J$17, POST!J453))&gt;0))</f>
        <v>0</v>
      </c>
      <c r="K453" t="b">
        <f>AND(POST!K453&lt;&gt;"", OR(K$3=FALSE, SUMPRODUCT(--EXACT(K$5:K$17, POST!K453))&gt;0))</f>
        <v>0</v>
      </c>
      <c r="L453" t="b">
        <f>AND(POST!L453&lt;&gt;"", OR(L$3=FALSE, SUMPRODUCT(--EXACT(L$5:L$17, POST!L453))&gt;0))</f>
        <v>0</v>
      </c>
      <c r="M453" t="b">
        <f>AND(POST!M453&lt;&gt;"", OR(M$3=FALSE, SUMPRODUCT(--EXACT(M$5:M$17, POST!M453))&gt;0))</f>
        <v>0</v>
      </c>
      <c r="N453" t="b">
        <f>AND(POST!N453&lt;&gt;"", OR(N$3=FALSE, SUMPRODUCT(--EXACT(N$5:N$17, POST!N453))&gt;0))</f>
        <v>0</v>
      </c>
      <c r="O453" t="b">
        <f>AND(POST!O453&lt;&gt;"", OR(O$3=FALSE, SUMPRODUCT(--EXACT(O$5:O$17, POST!O453))&gt;0))</f>
        <v>0</v>
      </c>
      <c r="P453" t="b">
        <f>AND(POST!P453&lt;&gt;"", OR(P$3=FALSE, SUMPRODUCT(--EXACT(P$5:P$17, POST!P453))&gt;0))</f>
        <v>0</v>
      </c>
      <c r="Q453" t="b">
        <f>AND(POST!Q453&lt;&gt;"", OR(Q$3=FALSE, SUMPRODUCT(--EXACT(Q$5:Q$17, POST!Q453))&gt;0))</f>
        <v>0</v>
      </c>
      <c r="R453" t="b">
        <f>AND(POST!R453&lt;&gt;"", OR(R$3=FALSE, SUMPRODUCT(--EXACT(R$5:R$17, POST!R453))&gt;0))</f>
        <v>0</v>
      </c>
      <c r="S453" t="b">
        <f>AND(POST!S453&lt;&gt;"", OR(S$3=FALSE, SUMPRODUCT(--EXACT(S$5:S$17, POST!S453))&gt;0))</f>
        <v>0</v>
      </c>
      <c r="T453" t="b">
        <f>AND(POST!T453&lt;&gt;"", OR(T$3=FALSE, SUMPRODUCT(--EXACT(T$5:T$17, POST!T453))&gt;0))</f>
        <v>0</v>
      </c>
      <c r="U453" t="b">
        <f>AND(POST!U453&lt;&gt;"", OR(U$3=FALSE, SUMPRODUCT(--EXACT(U$5:U$17, POST!U453))&gt;0))</f>
        <v>0</v>
      </c>
      <c r="V453" t="b">
        <f>AND(POST!V453&lt;&gt;"", OR(V$3=FALSE, SUMPRODUCT(--EXACT(V$5:V$17, POST!V453))&gt;0))</f>
        <v>0</v>
      </c>
    </row>
    <row r="454" spans="1:22" x14ac:dyDescent="0.2">
      <c r="A454" t="b">
        <f>AND(POST!A454&lt;&gt;"", SUMPRODUCT(--EXACT(POST!A$18:A$517, POST!A454))=1, SUMPRODUCT(--EXACT(PRE!A$18:A$517, POST!A454))&gt;0)</f>
        <v>0</v>
      </c>
      <c r="B454" t="b">
        <f>AND(POST!B454&lt;&gt;"", OR(B$3=FALSE, SUMPRODUCT(--EXACT(B$5:B$17, POST!B454))&gt;0))</f>
        <v>0</v>
      </c>
      <c r="C454" t="b">
        <f>AND(POST!C454&lt;&gt;"", OR(C$3=FALSE, SUMPRODUCT(--EXACT(C$5:C$17, POST!C454))&gt;0))</f>
        <v>0</v>
      </c>
      <c r="D454" t="b">
        <f>AND(POST!D454&lt;&gt;"", OR(D$3=FALSE, SUMPRODUCT(--EXACT(D$5:D$17, POST!D454))&gt;0))</f>
        <v>0</v>
      </c>
      <c r="E454" t="b">
        <f>AND(POST!E454&lt;&gt;"", OR(E$3=FALSE, SUMPRODUCT(--EXACT(E$5:E$17, POST!E454))&gt;0))</f>
        <v>0</v>
      </c>
      <c r="F454" t="b">
        <f>AND(POST!F454&lt;&gt;"", OR(F$3=FALSE, SUMPRODUCT(--EXACT(F$5:F$17, POST!F454))&gt;0))</f>
        <v>0</v>
      </c>
      <c r="G454" t="b">
        <f>AND(POST!G454&lt;&gt;"", OR(G$3=FALSE, SUMPRODUCT(--EXACT(G$5:G$17, POST!G454))&gt;0))</f>
        <v>0</v>
      </c>
      <c r="H454" t="b">
        <f>AND(POST!H454&lt;&gt;"", OR(H$3=FALSE, SUMPRODUCT(--EXACT(H$5:H$17, POST!H454))&gt;0))</f>
        <v>0</v>
      </c>
      <c r="I454" t="b">
        <f>AND(POST!I454&lt;&gt;"", OR(I$3=FALSE, SUMPRODUCT(--EXACT(I$5:I$17, POST!I454))&gt;0))</f>
        <v>0</v>
      </c>
      <c r="J454" t="b">
        <f>AND(POST!J454&lt;&gt;"", OR(J$3=FALSE, SUMPRODUCT(--EXACT(J$5:J$17, POST!J454))&gt;0))</f>
        <v>0</v>
      </c>
      <c r="K454" t="b">
        <f>AND(POST!K454&lt;&gt;"", OR(K$3=FALSE, SUMPRODUCT(--EXACT(K$5:K$17, POST!K454))&gt;0))</f>
        <v>0</v>
      </c>
      <c r="L454" t="b">
        <f>AND(POST!L454&lt;&gt;"", OR(L$3=FALSE, SUMPRODUCT(--EXACT(L$5:L$17, POST!L454))&gt;0))</f>
        <v>0</v>
      </c>
      <c r="M454" t="b">
        <f>AND(POST!M454&lt;&gt;"", OR(M$3=FALSE, SUMPRODUCT(--EXACT(M$5:M$17, POST!M454))&gt;0))</f>
        <v>0</v>
      </c>
      <c r="N454" t="b">
        <f>AND(POST!N454&lt;&gt;"", OR(N$3=FALSE, SUMPRODUCT(--EXACT(N$5:N$17, POST!N454))&gt;0))</f>
        <v>0</v>
      </c>
      <c r="O454" t="b">
        <f>AND(POST!O454&lt;&gt;"", OR(O$3=FALSE, SUMPRODUCT(--EXACT(O$5:O$17, POST!O454))&gt;0))</f>
        <v>0</v>
      </c>
      <c r="P454" t="b">
        <f>AND(POST!P454&lt;&gt;"", OR(P$3=FALSE, SUMPRODUCT(--EXACT(P$5:P$17, POST!P454))&gt;0))</f>
        <v>0</v>
      </c>
      <c r="Q454" t="b">
        <f>AND(POST!Q454&lt;&gt;"", OR(Q$3=FALSE, SUMPRODUCT(--EXACT(Q$5:Q$17, POST!Q454))&gt;0))</f>
        <v>0</v>
      </c>
      <c r="R454" t="b">
        <f>AND(POST!R454&lt;&gt;"", OR(R$3=FALSE, SUMPRODUCT(--EXACT(R$5:R$17, POST!R454))&gt;0))</f>
        <v>0</v>
      </c>
      <c r="S454" t="b">
        <f>AND(POST!S454&lt;&gt;"", OR(S$3=FALSE, SUMPRODUCT(--EXACT(S$5:S$17, POST!S454))&gt;0))</f>
        <v>0</v>
      </c>
      <c r="T454" t="b">
        <f>AND(POST!T454&lt;&gt;"", OR(T$3=FALSE, SUMPRODUCT(--EXACT(T$5:T$17, POST!T454))&gt;0))</f>
        <v>0</v>
      </c>
      <c r="U454" t="b">
        <f>AND(POST!U454&lt;&gt;"", OR(U$3=FALSE, SUMPRODUCT(--EXACT(U$5:U$17, POST!U454))&gt;0))</f>
        <v>0</v>
      </c>
      <c r="V454" t="b">
        <f>AND(POST!V454&lt;&gt;"", OR(V$3=FALSE, SUMPRODUCT(--EXACT(V$5:V$17, POST!V454))&gt;0))</f>
        <v>0</v>
      </c>
    </row>
    <row r="455" spans="1:22" x14ac:dyDescent="0.2">
      <c r="A455" t="b">
        <f>AND(POST!A455&lt;&gt;"", SUMPRODUCT(--EXACT(POST!A$18:A$517, POST!A455))=1, SUMPRODUCT(--EXACT(PRE!A$18:A$517, POST!A455))&gt;0)</f>
        <v>0</v>
      </c>
      <c r="B455" t="b">
        <f>AND(POST!B455&lt;&gt;"", OR(B$3=FALSE, SUMPRODUCT(--EXACT(B$5:B$17, POST!B455))&gt;0))</f>
        <v>0</v>
      </c>
      <c r="C455" t="b">
        <f>AND(POST!C455&lt;&gt;"", OR(C$3=FALSE, SUMPRODUCT(--EXACT(C$5:C$17, POST!C455))&gt;0))</f>
        <v>0</v>
      </c>
      <c r="D455" t="b">
        <f>AND(POST!D455&lt;&gt;"", OR(D$3=FALSE, SUMPRODUCT(--EXACT(D$5:D$17, POST!D455))&gt;0))</f>
        <v>0</v>
      </c>
      <c r="E455" t="b">
        <f>AND(POST!E455&lt;&gt;"", OR(E$3=FALSE, SUMPRODUCT(--EXACT(E$5:E$17, POST!E455))&gt;0))</f>
        <v>0</v>
      </c>
      <c r="F455" t="b">
        <f>AND(POST!F455&lt;&gt;"", OR(F$3=FALSE, SUMPRODUCT(--EXACT(F$5:F$17, POST!F455))&gt;0))</f>
        <v>0</v>
      </c>
      <c r="G455" t="b">
        <f>AND(POST!G455&lt;&gt;"", OR(G$3=FALSE, SUMPRODUCT(--EXACT(G$5:G$17, POST!G455))&gt;0))</f>
        <v>0</v>
      </c>
      <c r="H455" t="b">
        <f>AND(POST!H455&lt;&gt;"", OR(H$3=FALSE, SUMPRODUCT(--EXACT(H$5:H$17, POST!H455))&gt;0))</f>
        <v>0</v>
      </c>
      <c r="I455" t="b">
        <f>AND(POST!I455&lt;&gt;"", OR(I$3=FALSE, SUMPRODUCT(--EXACT(I$5:I$17, POST!I455))&gt;0))</f>
        <v>0</v>
      </c>
      <c r="J455" t="b">
        <f>AND(POST!J455&lt;&gt;"", OR(J$3=FALSE, SUMPRODUCT(--EXACT(J$5:J$17, POST!J455))&gt;0))</f>
        <v>0</v>
      </c>
      <c r="K455" t="b">
        <f>AND(POST!K455&lt;&gt;"", OR(K$3=FALSE, SUMPRODUCT(--EXACT(K$5:K$17, POST!K455))&gt;0))</f>
        <v>0</v>
      </c>
      <c r="L455" t="b">
        <f>AND(POST!L455&lt;&gt;"", OR(L$3=FALSE, SUMPRODUCT(--EXACT(L$5:L$17, POST!L455))&gt;0))</f>
        <v>0</v>
      </c>
      <c r="M455" t="b">
        <f>AND(POST!M455&lt;&gt;"", OR(M$3=FALSE, SUMPRODUCT(--EXACT(M$5:M$17, POST!M455))&gt;0))</f>
        <v>0</v>
      </c>
      <c r="N455" t="b">
        <f>AND(POST!N455&lt;&gt;"", OR(N$3=FALSE, SUMPRODUCT(--EXACT(N$5:N$17, POST!N455))&gt;0))</f>
        <v>0</v>
      </c>
      <c r="O455" t="b">
        <f>AND(POST!O455&lt;&gt;"", OR(O$3=FALSE, SUMPRODUCT(--EXACT(O$5:O$17, POST!O455))&gt;0))</f>
        <v>0</v>
      </c>
      <c r="P455" t="b">
        <f>AND(POST!P455&lt;&gt;"", OR(P$3=FALSE, SUMPRODUCT(--EXACT(P$5:P$17, POST!P455))&gt;0))</f>
        <v>0</v>
      </c>
      <c r="Q455" t="b">
        <f>AND(POST!Q455&lt;&gt;"", OR(Q$3=FALSE, SUMPRODUCT(--EXACT(Q$5:Q$17, POST!Q455))&gt;0))</f>
        <v>0</v>
      </c>
      <c r="R455" t="b">
        <f>AND(POST!R455&lt;&gt;"", OR(R$3=FALSE, SUMPRODUCT(--EXACT(R$5:R$17, POST!R455))&gt;0))</f>
        <v>0</v>
      </c>
      <c r="S455" t="b">
        <f>AND(POST!S455&lt;&gt;"", OR(S$3=FALSE, SUMPRODUCT(--EXACT(S$5:S$17, POST!S455))&gt;0))</f>
        <v>0</v>
      </c>
      <c r="T455" t="b">
        <f>AND(POST!T455&lt;&gt;"", OR(T$3=FALSE, SUMPRODUCT(--EXACT(T$5:T$17, POST!T455))&gt;0))</f>
        <v>0</v>
      </c>
      <c r="U455" t="b">
        <f>AND(POST!U455&lt;&gt;"", OR(U$3=FALSE, SUMPRODUCT(--EXACT(U$5:U$17, POST!U455))&gt;0))</f>
        <v>0</v>
      </c>
      <c r="V455" t="b">
        <f>AND(POST!V455&lt;&gt;"", OR(V$3=FALSE, SUMPRODUCT(--EXACT(V$5:V$17, POST!V455))&gt;0))</f>
        <v>0</v>
      </c>
    </row>
    <row r="456" spans="1:22" x14ac:dyDescent="0.2">
      <c r="A456" t="b">
        <f>AND(POST!A456&lt;&gt;"", SUMPRODUCT(--EXACT(POST!A$18:A$517, POST!A456))=1, SUMPRODUCT(--EXACT(PRE!A$18:A$517, POST!A456))&gt;0)</f>
        <v>0</v>
      </c>
      <c r="B456" t="b">
        <f>AND(POST!B456&lt;&gt;"", OR(B$3=FALSE, SUMPRODUCT(--EXACT(B$5:B$17, POST!B456))&gt;0))</f>
        <v>0</v>
      </c>
      <c r="C456" t="b">
        <f>AND(POST!C456&lt;&gt;"", OR(C$3=FALSE, SUMPRODUCT(--EXACT(C$5:C$17, POST!C456))&gt;0))</f>
        <v>0</v>
      </c>
      <c r="D456" t="b">
        <f>AND(POST!D456&lt;&gt;"", OR(D$3=FALSE, SUMPRODUCT(--EXACT(D$5:D$17, POST!D456))&gt;0))</f>
        <v>0</v>
      </c>
      <c r="E456" t="b">
        <f>AND(POST!E456&lt;&gt;"", OR(E$3=FALSE, SUMPRODUCT(--EXACT(E$5:E$17, POST!E456))&gt;0))</f>
        <v>0</v>
      </c>
      <c r="F456" t="b">
        <f>AND(POST!F456&lt;&gt;"", OR(F$3=FALSE, SUMPRODUCT(--EXACT(F$5:F$17, POST!F456))&gt;0))</f>
        <v>0</v>
      </c>
      <c r="G456" t="b">
        <f>AND(POST!G456&lt;&gt;"", OR(G$3=FALSE, SUMPRODUCT(--EXACT(G$5:G$17, POST!G456))&gt;0))</f>
        <v>0</v>
      </c>
      <c r="H456" t="b">
        <f>AND(POST!H456&lt;&gt;"", OR(H$3=FALSE, SUMPRODUCT(--EXACT(H$5:H$17, POST!H456))&gt;0))</f>
        <v>0</v>
      </c>
      <c r="I456" t="b">
        <f>AND(POST!I456&lt;&gt;"", OR(I$3=FALSE, SUMPRODUCT(--EXACT(I$5:I$17, POST!I456))&gt;0))</f>
        <v>0</v>
      </c>
      <c r="J456" t="b">
        <f>AND(POST!J456&lt;&gt;"", OR(J$3=FALSE, SUMPRODUCT(--EXACT(J$5:J$17, POST!J456))&gt;0))</f>
        <v>0</v>
      </c>
      <c r="K456" t="b">
        <f>AND(POST!K456&lt;&gt;"", OR(K$3=FALSE, SUMPRODUCT(--EXACT(K$5:K$17, POST!K456))&gt;0))</f>
        <v>0</v>
      </c>
      <c r="L456" t="b">
        <f>AND(POST!L456&lt;&gt;"", OR(L$3=FALSE, SUMPRODUCT(--EXACT(L$5:L$17, POST!L456))&gt;0))</f>
        <v>0</v>
      </c>
      <c r="M456" t="b">
        <f>AND(POST!M456&lt;&gt;"", OR(M$3=FALSE, SUMPRODUCT(--EXACT(M$5:M$17, POST!M456))&gt;0))</f>
        <v>0</v>
      </c>
      <c r="N456" t="b">
        <f>AND(POST!N456&lt;&gt;"", OR(N$3=FALSE, SUMPRODUCT(--EXACT(N$5:N$17, POST!N456))&gt;0))</f>
        <v>0</v>
      </c>
      <c r="O456" t="b">
        <f>AND(POST!O456&lt;&gt;"", OR(O$3=FALSE, SUMPRODUCT(--EXACT(O$5:O$17, POST!O456))&gt;0))</f>
        <v>0</v>
      </c>
      <c r="P456" t="b">
        <f>AND(POST!P456&lt;&gt;"", OR(P$3=FALSE, SUMPRODUCT(--EXACT(P$5:P$17, POST!P456))&gt;0))</f>
        <v>0</v>
      </c>
      <c r="Q456" t="b">
        <f>AND(POST!Q456&lt;&gt;"", OR(Q$3=FALSE, SUMPRODUCT(--EXACT(Q$5:Q$17, POST!Q456))&gt;0))</f>
        <v>0</v>
      </c>
      <c r="R456" t="b">
        <f>AND(POST!R456&lt;&gt;"", OR(R$3=FALSE, SUMPRODUCT(--EXACT(R$5:R$17, POST!R456))&gt;0))</f>
        <v>0</v>
      </c>
      <c r="S456" t="b">
        <f>AND(POST!S456&lt;&gt;"", OR(S$3=FALSE, SUMPRODUCT(--EXACT(S$5:S$17, POST!S456))&gt;0))</f>
        <v>0</v>
      </c>
      <c r="T456" t="b">
        <f>AND(POST!T456&lt;&gt;"", OR(T$3=FALSE, SUMPRODUCT(--EXACT(T$5:T$17, POST!T456))&gt;0))</f>
        <v>0</v>
      </c>
      <c r="U456" t="b">
        <f>AND(POST!U456&lt;&gt;"", OR(U$3=FALSE, SUMPRODUCT(--EXACT(U$5:U$17, POST!U456))&gt;0))</f>
        <v>0</v>
      </c>
      <c r="V456" t="b">
        <f>AND(POST!V456&lt;&gt;"", OR(V$3=FALSE, SUMPRODUCT(--EXACT(V$5:V$17, POST!V456))&gt;0))</f>
        <v>0</v>
      </c>
    </row>
    <row r="457" spans="1:22" x14ac:dyDescent="0.2">
      <c r="A457" t="b">
        <f>AND(POST!A457&lt;&gt;"", SUMPRODUCT(--EXACT(POST!A$18:A$517, POST!A457))=1, SUMPRODUCT(--EXACT(PRE!A$18:A$517, POST!A457))&gt;0)</f>
        <v>0</v>
      </c>
      <c r="B457" t="b">
        <f>AND(POST!B457&lt;&gt;"", OR(B$3=FALSE, SUMPRODUCT(--EXACT(B$5:B$17, POST!B457))&gt;0))</f>
        <v>0</v>
      </c>
      <c r="C457" t="b">
        <f>AND(POST!C457&lt;&gt;"", OR(C$3=FALSE, SUMPRODUCT(--EXACT(C$5:C$17, POST!C457))&gt;0))</f>
        <v>0</v>
      </c>
      <c r="D457" t="b">
        <f>AND(POST!D457&lt;&gt;"", OR(D$3=FALSE, SUMPRODUCT(--EXACT(D$5:D$17, POST!D457))&gt;0))</f>
        <v>0</v>
      </c>
      <c r="E457" t="b">
        <f>AND(POST!E457&lt;&gt;"", OR(E$3=FALSE, SUMPRODUCT(--EXACT(E$5:E$17, POST!E457))&gt;0))</f>
        <v>0</v>
      </c>
      <c r="F457" t="b">
        <f>AND(POST!F457&lt;&gt;"", OR(F$3=FALSE, SUMPRODUCT(--EXACT(F$5:F$17, POST!F457))&gt;0))</f>
        <v>0</v>
      </c>
      <c r="G457" t="b">
        <f>AND(POST!G457&lt;&gt;"", OR(G$3=FALSE, SUMPRODUCT(--EXACT(G$5:G$17, POST!G457))&gt;0))</f>
        <v>0</v>
      </c>
      <c r="H457" t="b">
        <f>AND(POST!H457&lt;&gt;"", OR(H$3=FALSE, SUMPRODUCT(--EXACT(H$5:H$17, POST!H457))&gt;0))</f>
        <v>0</v>
      </c>
      <c r="I457" t="b">
        <f>AND(POST!I457&lt;&gt;"", OR(I$3=FALSE, SUMPRODUCT(--EXACT(I$5:I$17, POST!I457))&gt;0))</f>
        <v>0</v>
      </c>
      <c r="J457" t="b">
        <f>AND(POST!J457&lt;&gt;"", OR(J$3=FALSE, SUMPRODUCT(--EXACT(J$5:J$17, POST!J457))&gt;0))</f>
        <v>0</v>
      </c>
      <c r="K457" t="b">
        <f>AND(POST!K457&lt;&gt;"", OR(K$3=FALSE, SUMPRODUCT(--EXACT(K$5:K$17, POST!K457))&gt;0))</f>
        <v>0</v>
      </c>
      <c r="L457" t="b">
        <f>AND(POST!L457&lt;&gt;"", OR(L$3=FALSE, SUMPRODUCT(--EXACT(L$5:L$17, POST!L457))&gt;0))</f>
        <v>0</v>
      </c>
      <c r="M457" t="b">
        <f>AND(POST!M457&lt;&gt;"", OR(M$3=FALSE, SUMPRODUCT(--EXACT(M$5:M$17, POST!M457))&gt;0))</f>
        <v>0</v>
      </c>
      <c r="N457" t="b">
        <f>AND(POST!N457&lt;&gt;"", OR(N$3=FALSE, SUMPRODUCT(--EXACT(N$5:N$17, POST!N457))&gt;0))</f>
        <v>0</v>
      </c>
      <c r="O457" t="b">
        <f>AND(POST!O457&lt;&gt;"", OR(O$3=FALSE, SUMPRODUCT(--EXACT(O$5:O$17, POST!O457))&gt;0))</f>
        <v>0</v>
      </c>
      <c r="P457" t="b">
        <f>AND(POST!P457&lt;&gt;"", OR(P$3=FALSE, SUMPRODUCT(--EXACT(P$5:P$17, POST!P457))&gt;0))</f>
        <v>0</v>
      </c>
      <c r="Q457" t="b">
        <f>AND(POST!Q457&lt;&gt;"", OR(Q$3=FALSE, SUMPRODUCT(--EXACT(Q$5:Q$17, POST!Q457))&gt;0))</f>
        <v>0</v>
      </c>
      <c r="R457" t="b">
        <f>AND(POST!R457&lt;&gt;"", OR(R$3=FALSE, SUMPRODUCT(--EXACT(R$5:R$17, POST!R457))&gt;0))</f>
        <v>0</v>
      </c>
      <c r="S457" t="b">
        <f>AND(POST!S457&lt;&gt;"", OR(S$3=FALSE, SUMPRODUCT(--EXACT(S$5:S$17, POST!S457))&gt;0))</f>
        <v>0</v>
      </c>
      <c r="T457" t="b">
        <f>AND(POST!T457&lt;&gt;"", OR(T$3=FALSE, SUMPRODUCT(--EXACT(T$5:T$17, POST!T457))&gt;0))</f>
        <v>0</v>
      </c>
      <c r="U457" t="b">
        <f>AND(POST!U457&lt;&gt;"", OR(U$3=FALSE, SUMPRODUCT(--EXACT(U$5:U$17, POST!U457))&gt;0))</f>
        <v>0</v>
      </c>
      <c r="V457" t="b">
        <f>AND(POST!V457&lt;&gt;"", OR(V$3=FALSE, SUMPRODUCT(--EXACT(V$5:V$17, POST!V457))&gt;0))</f>
        <v>0</v>
      </c>
    </row>
    <row r="458" spans="1:22" x14ac:dyDescent="0.2">
      <c r="A458" t="b">
        <f>AND(POST!A458&lt;&gt;"", SUMPRODUCT(--EXACT(POST!A$18:A$517, POST!A458))=1, SUMPRODUCT(--EXACT(PRE!A$18:A$517, POST!A458))&gt;0)</f>
        <v>0</v>
      </c>
      <c r="B458" t="b">
        <f>AND(POST!B458&lt;&gt;"", OR(B$3=FALSE, SUMPRODUCT(--EXACT(B$5:B$17, POST!B458))&gt;0))</f>
        <v>0</v>
      </c>
      <c r="C458" t="b">
        <f>AND(POST!C458&lt;&gt;"", OR(C$3=FALSE, SUMPRODUCT(--EXACT(C$5:C$17, POST!C458))&gt;0))</f>
        <v>0</v>
      </c>
      <c r="D458" t="b">
        <f>AND(POST!D458&lt;&gt;"", OR(D$3=FALSE, SUMPRODUCT(--EXACT(D$5:D$17, POST!D458))&gt;0))</f>
        <v>0</v>
      </c>
      <c r="E458" t="b">
        <f>AND(POST!E458&lt;&gt;"", OR(E$3=FALSE, SUMPRODUCT(--EXACT(E$5:E$17, POST!E458))&gt;0))</f>
        <v>0</v>
      </c>
      <c r="F458" t="b">
        <f>AND(POST!F458&lt;&gt;"", OR(F$3=FALSE, SUMPRODUCT(--EXACT(F$5:F$17, POST!F458))&gt;0))</f>
        <v>0</v>
      </c>
      <c r="G458" t="b">
        <f>AND(POST!G458&lt;&gt;"", OR(G$3=FALSE, SUMPRODUCT(--EXACT(G$5:G$17, POST!G458))&gt;0))</f>
        <v>0</v>
      </c>
      <c r="H458" t="b">
        <f>AND(POST!H458&lt;&gt;"", OR(H$3=FALSE, SUMPRODUCT(--EXACT(H$5:H$17, POST!H458))&gt;0))</f>
        <v>0</v>
      </c>
      <c r="I458" t="b">
        <f>AND(POST!I458&lt;&gt;"", OR(I$3=FALSE, SUMPRODUCT(--EXACT(I$5:I$17, POST!I458))&gt;0))</f>
        <v>0</v>
      </c>
      <c r="J458" t="b">
        <f>AND(POST!J458&lt;&gt;"", OR(J$3=FALSE, SUMPRODUCT(--EXACT(J$5:J$17, POST!J458))&gt;0))</f>
        <v>0</v>
      </c>
      <c r="K458" t="b">
        <f>AND(POST!K458&lt;&gt;"", OR(K$3=FALSE, SUMPRODUCT(--EXACT(K$5:K$17, POST!K458))&gt;0))</f>
        <v>0</v>
      </c>
      <c r="L458" t="b">
        <f>AND(POST!L458&lt;&gt;"", OR(L$3=FALSE, SUMPRODUCT(--EXACT(L$5:L$17, POST!L458))&gt;0))</f>
        <v>0</v>
      </c>
      <c r="M458" t="b">
        <f>AND(POST!M458&lt;&gt;"", OR(M$3=FALSE, SUMPRODUCT(--EXACT(M$5:M$17, POST!M458))&gt;0))</f>
        <v>0</v>
      </c>
      <c r="N458" t="b">
        <f>AND(POST!N458&lt;&gt;"", OR(N$3=FALSE, SUMPRODUCT(--EXACT(N$5:N$17, POST!N458))&gt;0))</f>
        <v>0</v>
      </c>
      <c r="O458" t="b">
        <f>AND(POST!O458&lt;&gt;"", OR(O$3=FALSE, SUMPRODUCT(--EXACT(O$5:O$17, POST!O458))&gt;0))</f>
        <v>0</v>
      </c>
      <c r="P458" t="b">
        <f>AND(POST!P458&lt;&gt;"", OR(P$3=FALSE, SUMPRODUCT(--EXACT(P$5:P$17, POST!P458))&gt;0))</f>
        <v>0</v>
      </c>
      <c r="Q458" t="b">
        <f>AND(POST!Q458&lt;&gt;"", OR(Q$3=FALSE, SUMPRODUCT(--EXACT(Q$5:Q$17, POST!Q458))&gt;0))</f>
        <v>0</v>
      </c>
      <c r="R458" t="b">
        <f>AND(POST!R458&lt;&gt;"", OR(R$3=FALSE, SUMPRODUCT(--EXACT(R$5:R$17, POST!R458))&gt;0))</f>
        <v>0</v>
      </c>
      <c r="S458" t="b">
        <f>AND(POST!S458&lt;&gt;"", OR(S$3=FALSE, SUMPRODUCT(--EXACT(S$5:S$17, POST!S458))&gt;0))</f>
        <v>0</v>
      </c>
      <c r="T458" t="b">
        <f>AND(POST!T458&lt;&gt;"", OR(T$3=FALSE, SUMPRODUCT(--EXACT(T$5:T$17, POST!T458))&gt;0))</f>
        <v>0</v>
      </c>
      <c r="U458" t="b">
        <f>AND(POST!U458&lt;&gt;"", OR(U$3=FALSE, SUMPRODUCT(--EXACT(U$5:U$17, POST!U458))&gt;0))</f>
        <v>0</v>
      </c>
      <c r="V458" t="b">
        <f>AND(POST!V458&lt;&gt;"", OR(V$3=FALSE, SUMPRODUCT(--EXACT(V$5:V$17, POST!V458))&gt;0))</f>
        <v>0</v>
      </c>
    </row>
    <row r="459" spans="1:22" x14ac:dyDescent="0.2">
      <c r="A459" t="b">
        <f>AND(POST!A459&lt;&gt;"", SUMPRODUCT(--EXACT(POST!A$18:A$517, POST!A459))=1, SUMPRODUCT(--EXACT(PRE!A$18:A$517, POST!A459))&gt;0)</f>
        <v>0</v>
      </c>
      <c r="B459" t="b">
        <f>AND(POST!B459&lt;&gt;"", OR(B$3=FALSE, SUMPRODUCT(--EXACT(B$5:B$17, POST!B459))&gt;0))</f>
        <v>0</v>
      </c>
      <c r="C459" t="b">
        <f>AND(POST!C459&lt;&gt;"", OR(C$3=FALSE, SUMPRODUCT(--EXACT(C$5:C$17, POST!C459))&gt;0))</f>
        <v>0</v>
      </c>
      <c r="D459" t="b">
        <f>AND(POST!D459&lt;&gt;"", OR(D$3=FALSE, SUMPRODUCT(--EXACT(D$5:D$17, POST!D459))&gt;0))</f>
        <v>0</v>
      </c>
      <c r="E459" t="b">
        <f>AND(POST!E459&lt;&gt;"", OR(E$3=FALSE, SUMPRODUCT(--EXACT(E$5:E$17, POST!E459))&gt;0))</f>
        <v>0</v>
      </c>
      <c r="F459" t="b">
        <f>AND(POST!F459&lt;&gt;"", OR(F$3=FALSE, SUMPRODUCT(--EXACT(F$5:F$17, POST!F459))&gt;0))</f>
        <v>0</v>
      </c>
      <c r="G459" t="b">
        <f>AND(POST!G459&lt;&gt;"", OR(G$3=FALSE, SUMPRODUCT(--EXACT(G$5:G$17, POST!G459))&gt;0))</f>
        <v>0</v>
      </c>
      <c r="H459" t="b">
        <f>AND(POST!H459&lt;&gt;"", OR(H$3=FALSE, SUMPRODUCT(--EXACT(H$5:H$17, POST!H459))&gt;0))</f>
        <v>0</v>
      </c>
      <c r="I459" t="b">
        <f>AND(POST!I459&lt;&gt;"", OR(I$3=FALSE, SUMPRODUCT(--EXACT(I$5:I$17, POST!I459))&gt;0))</f>
        <v>0</v>
      </c>
      <c r="J459" t="b">
        <f>AND(POST!J459&lt;&gt;"", OR(J$3=FALSE, SUMPRODUCT(--EXACT(J$5:J$17, POST!J459))&gt;0))</f>
        <v>0</v>
      </c>
      <c r="K459" t="b">
        <f>AND(POST!K459&lt;&gt;"", OR(K$3=FALSE, SUMPRODUCT(--EXACT(K$5:K$17, POST!K459))&gt;0))</f>
        <v>0</v>
      </c>
      <c r="L459" t="b">
        <f>AND(POST!L459&lt;&gt;"", OR(L$3=FALSE, SUMPRODUCT(--EXACT(L$5:L$17, POST!L459))&gt;0))</f>
        <v>0</v>
      </c>
      <c r="M459" t="b">
        <f>AND(POST!M459&lt;&gt;"", OR(M$3=FALSE, SUMPRODUCT(--EXACT(M$5:M$17, POST!M459))&gt;0))</f>
        <v>0</v>
      </c>
      <c r="N459" t="b">
        <f>AND(POST!N459&lt;&gt;"", OR(N$3=FALSE, SUMPRODUCT(--EXACT(N$5:N$17, POST!N459))&gt;0))</f>
        <v>0</v>
      </c>
      <c r="O459" t="b">
        <f>AND(POST!O459&lt;&gt;"", OR(O$3=FALSE, SUMPRODUCT(--EXACT(O$5:O$17, POST!O459))&gt;0))</f>
        <v>0</v>
      </c>
      <c r="P459" t="b">
        <f>AND(POST!P459&lt;&gt;"", OR(P$3=FALSE, SUMPRODUCT(--EXACT(P$5:P$17, POST!P459))&gt;0))</f>
        <v>0</v>
      </c>
      <c r="Q459" t="b">
        <f>AND(POST!Q459&lt;&gt;"", OR(Q$3=FALSE, SUMPRODUCT(--EXACT(Q$5:Q$17, POST!Q459))&gt;0))</f>
        <v>0</v>
      </c>
      <c r="R459" t="b">
        <f>AND(POST!R459&lt;&gt;"", OR(R$3=FALSE, SUMPRODUCT(--EXACT(R$5:R$17, POST!R459))&gt;0))</f>
        <v>0</v>
      </c>
      <c r="S459" t="b">
        <f>AND(POST!S459&lt;&gt;"", OR(S$3=FALSE, SUMPRODUCT(--EXACT(S$5:S$17, POST!S459))&gt;0))</f>
        <v>0</v>
      </c>
      <c r="T459" t="b">
        <f>AND(POST!T459&lt;&gt;"", OR(T$3=FALSE, SUMPRODUCT(--EXACT(T$5:T$17, POST!T459))&gt;0))</f>
        <v>0</v>
      </c>
      <c r="U459" t="b">
        <f>AND(POST!U459&lt;&gt;"", OR(U$3=FALSE, SUMPRODUCT(--EXACT(U$5:U$17, POST!U459))&gt;0))</f>
        <v>0</v>
      </c>
      <c r="V459" t="b">
        <f>AND(POST!V459&lt;&gt;"", OR(V$3=FALSE, SUMPRODUCT(--EXACT(V$5:V$17, POST!V459))&gt;0))</f>
        <v>0</v>
      </c>
    </row>
    <row r="460" spans="1:22" x14ac:dyDescent="0.2">
      <c r="A460" t="b">
        <f>AND(POST!A460&lt;&gt;"", SUMPRODUCT(--EXACT(POST!A$18:A$517, POST!A460))=1, SUMPRODUCT(--EXACT(PRE!A$18:A$517, POST!A460))&gt;0)</f>
        <v>0</v>
      </c>
      <c r="B460" t="b">
        <f>AND(POST!B460&lt;&gt;"", OR(B$3=FALSE, SUMPRODUCT(--EXACT(B$5:B$17, POST!B460))&gt;0))</f>
        <v>0</v>
      </c>
      <c r="C460" t="b">
        <f>AND(POST!C460&lt;&gt;"", OR(C$3=FALSE, SUMPRODUCT(--EXACT(C$5:C$17, POST!C460))&gt;0))</f>
        <v>0</v>
      </c>
      <c r="D460" t="b">
        <f>AND(POST!D460&lt;&gt;"", OR(D$3=FALSE, SUMPRODUCT(--EXACT(D$5:D$17, POST!D460))&gt;0))</f>
        <v>0</v>
      </c>
      <c r="E460" t="b">
        <f>AND(POST!E460&lt;&gt;"", OR(E$3=FALSE, SUMPRODUCT(--EXACT(E$5:E$17, POST!E460))&gt;0))</f>
        <v>0</v>
      </c>
      <c r="F460" t="b">
        <f>AND(POST!F460&lt;&gt;"", OR(F$3=FALSE, SUMPRODUCT(--EXACT(F$5:F$17, POST!F460))&gt;0))</f>
        <v>0</v>
      </c>
      <c r="G460" t="b">
        <f>AND(POST!G460&lt;&gt;"", OR(G$3=FALSE, SUMPRODUCT(--EXACT(G$5:G$17, POST!G460))&gt;0))</f>
        <v>0</v>
      </c>
      <c r="H460" t="b">
        <f>AND(POST!H460&lt;&gt;"", OR(H$3=FALSE, SUMPRODUCT(--EXACT(H$5:H$17, POST!H460))&gt;0))</f>
        <v>0</v>
      </c>
      <c r="I460" t="b">
        <f>AND(POST!I460&lt;&gt;"", OR(I$3=FALSE, SUMPRODUCT(--EXACT(I$5:I$17, POST!I460))&gt;0))</f>
        <v>0</v>
      </c>
      <c r="J460" t="b">
        <f>AND(POST!J460&lt;&gt;"", OR(J$3=FALSE, SUMPRODUCT(--EXACT(J$5:J$17, POST!J460))&gt;0))</f>
        <v>0</v>
      </c>
      <c r="K460" t="b">
        <f>AND(POST!K460&lt;&gt;"", OR(K$3=FALSE, SUMPRODUCT(--EXACT(K$5:K$17, POST!K460))&gt;0))</f>
        <v>0</v>
      </c>
      <c r="L460" t="b">
        <f>AND(POST!L460&lt;&gt;"", OR(L$3=FALSE, SUMPRODUCT(--EXACT(L$5:L$17, POST!L460))&gt;0))</f>
        <v>0</v>
      </c>
      <c r="M460" t="b">
        <f>AND(POST!M460&lt;&gt;"", OR(M$3=FALSE, SUMPRODUCT(--EXACT(M$5:M$17, POST!M460))&gt;0))</f>
        <v>0</v>
      </c>
      <c r="N460" t="b">
        <f>AND(POST!N460&lt;&gt;"", OR(N$3=FALSE, SUMPRODUCT(--EXACT(N$5:N$17, POST!N460))&gt;0))</f>
        <v>0</v>
      </c>
      <c r="O460" t="b">
        <f>AND(POST!O460&lt;&gt;"", OR(O$3=FALSE, SUMPRODUCT(--EXACT(O$5:O$17, POST!O460))&gt;0))</f>
        <v>0</v>
      </c>
      <c r="P460" t="b">
        <f>AND(POST!P460&lt;&gt;"", OR(P$3=FALSE, SUMPRODUCT(--EXACT(P$5:P$17, POST!P460))&gt;0))</f>
        <v>0</v>
      </c>
      <c r="Q460" t="b">
        <f>AND(POST!Q460&lt;&gt;"", OR(Q$3=FALSE, SUMPRODUCT(--EXACT(Q$5:Q$17, POST!Q460))&gt;0))</f>
        <v>0</v>
      </c>
      <c r="R460" t="b">
        <f>AND(POST!R460&lt;&gt;"", OR(R$3=FALSE, SUMPRODUCT(--EXACT(R$5:R$17, POST!R460))&gt;0))</f>
        <v>0</v>
      </c>
      <c r="S460" t="b">
        <f>AND(POST!S460&lt;&gt;"", OR(S$3=FALSE, SUMPRODUCT(--EXACT(S$5:S$17, POST!S460))&gt;0))</f>
        <v>0</v>
      </c>
      <c r="T460" t="b">
        <f>AND(POST!T460&lt;&gt;"", OR(T$3=FALSE, SUMPRODUCT(--EXACT(T$5:T$17, POST!T460))&gt;0))</f>
        <v>0</v>
      </c>
      <c r="U460" t="b">
        <f>AND(POST!U460&lt;&gt;"", OR(U$3=FALSE, SUMPRODUCT(--EXACT(U$5:U$17, POST!U460))&gt;0))</f>
        <v>0</v>
      </c>
      <c r="V460" t="b">
        <f>AND(POST!V460&lt;&gt;"", OR(V$3=FALSE, SUMPRODUCT(--EXACT(V$5:V$17, POST!V460))&gt;0))</f>
        <v>0</v>
      </c>
    </row>
    <row r="461" spans="1:22" x14ac:dyDescent="0.2">
      <c r="A461" t="b">
        <f>AND(POST!A461&lt;&gt;"", SUMPRODUCT(--EXACT(POST!A$18:A$517, POST!A461))=1, SUMPRODUCT(--EXACT(PRE!A$18:A$517, POST!A461))&gt;0)</f>
        <v>0</v>
      </c>
      <c r="B461" t="b">
        <f>AND(POST!B461&lt;&gt;"", OR(B$3=FALSE, SUMPRODUCT(--EXACT(B$5:B$17, POST!B461))&gt;0))</f>
        <v>0</v>
      </c>
      <c r="C461" t="b">
        <f>AND(POST!C461&lt;&gt;"", OR(C$3=FALSE, SUMPRODUCT(--EXACT(C$5:C$17, POST!C461))&gt;0))</f>
        <v>0</v>
      </c>
      <c r="D461" t="b">
        <f>AND(POST!D461&lt;&gt;"", OR(D$3=FALSE, SUMPRODUCT(--EXACT(D$5:D$17, POST!D461))&gt;0))</f>
        <v>0</v>
      </c>
      <c r="E461" t="b">
        <f>AND(POST!E461&lt;&gt;"", OR(E$3=FALSE, SUMPRODUCT(--EXACT(E$5:E$17, POST!E461))&gt;0))</f>
        <v>0</v>
      </c>
      <c r="F461" t="b">
        <f>AND(POST!F461&lt;&gt;"", OR(F$3=FALSE, SUMPRODUCT(--EXACT(F$5:F$17, POST!F461))&gt;0))</f>
        <v>0</v>
      </c>
      <c r="G461" t="b">
        <f>AND(POST!G461&lt;&gt;"", OR(G$3=FALSE, SUMPRODUCT(--EXACT(G$5:G$17, POST!G461))&gt;0))</f>
        <v>0</v>
      </c>
      <c r="H461" t="b">
        <f>AND(POST!H461&lt;&gt;"", OR(H$3=FALSE, SUMPRODUCT(--EXACT(H$5:H$17, POST!H461))&gt;0))</f>
        <v>0</v>
      </c>
      <c r="I461" t="b">
        <f>AND(POST!I461&lt;&gt;"", OR(I$3=FALSE, SUMPRODUCT(--EXACT(I$5:I$17, POST!I461))&gt;0))</f>
        <v>0</v>
      </c>
      <c r="J461" t="b">
        <f>AND(POST!J461&lt;&gt;"", OR(J$3=FALSE, SUMPRODUCT(--EXACT(J$5:J$17, POST!J461))&gt;0))</f>
        <v>0</v>
      </c>
      <c r="K461" t="b">
        <f>AND(POST!K461&lt;&gt;"", OR(K$3=FALSE, SUMPRODUCT(--EXACT(K$5:K$17, POST!K461))&gt;0))</f>
        <v>0</v>
      </c>
      <c r="L461" t="b">
        <f>AND(POST!L461&lt;&gt;"", OR(L$3=FALSE, SUMPRODUCT(--EXACT(L$5:L$17, POST!L461))&gt;0))</f>
        <v>0</v>
      </c>
      <c r="M461" t="b">
        <f>AND(POST!M461&lt;&gt;"", OR(M$3=FALSE, SUMPRODUCT(--EXACT(M$5:M$17, POST!M461))&gt;0))</f>
        <v>0</v>
      </c>
      <c r="N461" t="b">
        <f>AND(POST!N461&lt;&gt;"", OR(N$3=FALSE, SUMPRODUCT(--EXACT(N$5:N$17, POST!N461))&gt;0))</f>
        <v>0</v>
      </c>
      <c r="O461" t="b">
        <f>AND(POST!O461&lt;&gt;"", OR(O$3=FALSE, SUMPRODUCT(--EXACT(O$5:O$17, POST!O461))&gt;0))</f>
        <v>0</v>
      </c>
      <c r="P461" t="b">
        <f>AND(POST!P461&lt;&gt;"", OR(P$3=FALSE, SUMPRODUCT(--EXACT(P$5:P$17, POST!P461))&gt;0))</f>
        <v>0</v>
      </c>
      <c r="Q461" t="b">
        <f>AND(POST!Q461&lt;&gt;"", OR(Q$3=FALSE, SUMPRODUCT(--EXACT(Q$5:Q$17, POST!Q461))&gt;0))</f>
        <v>0</v>
      </c>
      <c r="R461" t="b">
        <f>AND(POST!R461&lt;&gt;"", OR(R$3=FALSE, SUMPRODUCT(--EXACT(R$5:R$17, POST!R461))&gt;0))</f>
        <v>0</v>
      </c>
      <c r="S461" t="b">
        <f>AND(POST!S461&lt;&gt;"", OR(S$3=FALSE, SUMPRODUCT(--EXACT(S$5:S$17, POST!S461))&gt;0))</f>
        <v>0</v>
      </c>
      <c r="T461" t="b">
        <f>AND(POST!T461&lt;&gt;"", OR(T$3=FALSE, SUMPRODUCT(--EXACT(T$5:T$17, POST!T461))&gt;0))</f>
        <v>0</v>
      </c>
      <c r="U461" t="b">
        <f>AND(POST!U461&lt;&gt;"", OR(U$3=FALSE, SUMPRODUCT(--EXACT(U$5:U$17, POST!U461))&gt;0))</f>
        <v>0</v>
      </c>
      <c r="V461" t="b">
        <f>AND(POST!V461&lt;&gt;"", OR(V$3=FALSE, SUMPRODUCT(--EXACT(V$5:V$17, POST!V461))&gt;0))</f>
        <v>0</v>
      </c>
    </row>
    <row r="462" spans="1:22" x14ac:dyDescent="0.2">
      <c r="A462" t="b">
        <f>AND(POST!A462&lt;&gt;"", SUMPRODUCT(--EXACT(POST!A$18:A$517, POST!A462))=1, SUMPRODUCT(--EXACT(PRE!A$18:A$517, POST!A462))&gt;0)</f>
        <v>0</v>
      </c>
      <c r="B462" t="b">
        <f>AND(POST!B462&lt;&gt;"", OR(B$3=FALSE, SUMPRODUCT(--EXACT(B$5:B$17, POST!B462))&gt;0))</f>
        <v>0</v>
      </c>
      <c r="C462" t="b">
        <f>AND(POST!C462&lt;&gt;"", OR(C$3=FALSE, SUMPRODUCT(--EXACT(C$5:C$17, POST!C462))&gt;0))</f>
        <v>0</v>
      </c>
      <c r="D462" t="b">
        <f>AND(POST!D462&lt;&gt;"", OR(D$3=FALSE, SUMPRODUCT(--EXACT(D$5:D$17, POST!D462))&gt;0))</f>
        <v>0</v>
      </c>
      <c r="E462" t="b">
        <f>AND(POST!E462&lt;&gt;"", OR(E$3=FALSE, SUMPRODUCT(--EXACT(E$5:E$17, POST!E462))&gt;0))</f>
        <v>0</v>
      </c>
      <c r="F462" t="b">
        <f>AND(POST!F462&lt;&gt;"", OR(F$3=FALSE, SUMPRODUCT(--EXACT(F$5:F$17, POST!F462))&gt;0))</f>
        <v>0</v>
      </c>
      <c r="G462" t="b">
        <f>AND(POST!G462&lt;&gt;"", OR(G$3=FALSE, SUMPRODUCT(--EXACT(G$5:G$17, POST!G462))&gt;0))</f>
        <v>0</v>
      </c>
      <c r="H462" t="b">
        <f>AND(POST!H462&lt;&gt;"", OR(H$3=FALSE, SUMPRODUCT(--EXACT(H$5:H$17, POST!H462))&gt;0))</f>
        <v>0</v>
      </c>
      <c r="I462" t="b">
        <f>AND(POST!I462&lt;&gt;"", OR(I$3=FALSE, SUMPRODUCT(--EXACT(I$5:I$17, POST!I462))&gt;0))</f>
        <v>0</v>
      </c>
      <c r="J462" t="b">
        <f>AND(POST!J462&lt;&gt;"", OR(J$3=FALSE, SUMPRODUCT(--EXACT(J$5:J$17, POST!J462))&gt;0))</f>
        <v>0</v>
      </c>
      <c r="K462" t="b">
        <f>AND(POST!K462&lt;&gt;"", OR(K$3=FALSE, SUMPRODUCT(--EXACT(K$5:K$17, POST!K462))&gt;0))</f>
        <v>0</v>
      </c>
      <c r="L462" t="b">
        <f>AND(POST!L462&lt;&gt;"", OR(L$3=FALSE, SUMPRODUCT(--EXACT(L$5:L$17, POST!L462))&gt;0))</f>
        <v>0</v>
      </c>
      <c r="M462" t="b">
        <f>AND(POST!M462&lt;&gt;"", OR(M$3=FALSE, SUMPRODUCT(--EXACT(M$5:M$17, POST!M462))&gt;0))</f>
        <v>0</v>
      </c>
      <c r="N462" t="b">
        <f>AND(POST!N462&lt;&gt;"", OR(N$3=FALSE, SUMPRODUCT(--EXACT(N$5:N$17, POST!N462))&gt;0))</f>
        <v>0</v>
      </c>
      <c r="O462" t="b">
        <f>AND(POST!O462&lt;&gt;"", OR(O$3=FALSE, SUMPRODUCT(--EXACT(O$5:O$17, POST!O462))&gt;0))</f>
        <v>0</v>
      </c>
      <c r="P462" t="b">
        <f>AND(POST!P462&lt;&gt;"", OR(P$3=FALSE, SUMPRODUCT(--EXACT(P$5:P$17, POST!P462))&gt;0))</f>
        <v>0</v>
      </c>
      <c r="Q462" t="b">
        <f>AND(POST!Q462&lt;&gt;"", OR(Q$3=FALSE, SUMPRODUCT(--EXACT(Q$5:Q$17, POST!Q462))&gt;0))</f>
        <v>0</v>
      </c>
      <c r="R462" t="b">
        <f>AND(POST!R462&lt;&gt;"", OR(R$3=FALSE, SUMPRODUCT(--EXACT(R$5:R$17, POST!R462))&gt;0))</f>
        <v>0</v>
      </c>
      <c r="S462" t="b">
        <f>AND(POST!S462&lt;&gt;"", OR(S$3=FALSE, SUMPRODUCT(--EXACT(S$5:S$17, POST!S462))&gt;0))</f>
        <v>0</v>
      </c>
      <c r="T462" t="b">
        <f>AND(POST!T462&lt;&gt;"", OR(T$3=FALSE, SUMPRODUCT(--EXACT(T$5:T$17, POST!T462))&gt;0))</f>
        <v>0</v>
      </c>
      <c r="U462" t="b">
        <f>AND(POST!U462&lt;&gt;"", OR(U$3=FALSE, SUMPRODUCT(--EXACT(U$5:U$17, POST!U462))&gt;0))</f>
        <v>0</v>
      </c>
      <c r="V462" t="b">
        <f>AND(POST!V462&lt;&gt;"", OR(V$3=FALSE, SUMPRODUCT(--EXACT(V$5:V$17, POST!V462))&gt;0))</f>
        <v>0</v>
      </c>
    </row>
    <row r="463" spans="1:22" x14ac:dyDescent="0.2">
      <c r="A463" t="b">
        <f>AND(POST!A463&lt;&gt;"", SUMPRODUCT(--EXACT(POST!A$18:A$517, POST!A463))=1, SUMPRODUCT(--EXACT(PRE!A$18:A$517, POST!A463))&gt;0)</f>
        <v>0</v>
      </c>
      <c r="B463" t="b">
        <f>AND(POST!B463&lt;&gt;"", OR(B$3=FALSE, SUMPRODUCT(--EXACT(B$5:B$17, POST!B463))&gt;0))</f>
        <v>0</v>
      </c>
      <c r="C463" t="b">
        <f>AND(POST!C463&lt;&gt;"", OR(C$3=FALSE, SUMPRODUCT(--EXACT(C$5:C$17, POST!C463))&gt;0))</f>
        <v>0</v>
      </c>
      <c r="D463" t="b">
        <f>AND(POST!D463&lt;&gt;"", OR(D$3=FALSE, SUMPRODUCT(--EXACT(D$5:D$17, POST!D463))&gt;0))</f>
        <v>0</v>
      </c>
      <c r="E463" t="b">
        <f>AND(POST!E463&lt;&gt;"", OR(E$3=FALSE, SUMPRODUCT(--EXACT(E$5:E$17, POST!E463))&gt;0))</f>
        <v>0</v>
      </c>
      <c r="F463" t="b">
        <f>AND(POST!F463&lt;&gt;"", OR(F$3=FALSE, SUMPRODUCT(--EXACT(F$5:F$17, POST!F463))&gt;0))</f>
        <v>0</v>
      </c>
      <c r="G463" t="b">
        <f>AND(POST!G463&lt;&gt;"", OR(G$3=FALSE, SUMPRODUCT(--EXACT(G$5:G$17, POST!G463))&gt;0))</f>
        <v>0</v>
      </c>
      <c r="H463" t="b">
        <f>AND(POST!H463&lt;&gt;"", OR(H$3=FALSE, SUMPRODUCT(--EXACT(H$5:H$17, POST!H463))&gt;0))</f>
        <v>0</v>
      </c>
      <c r="I463" t="b">
        <f>AND(POST!I463&lt;&gt;"", OR(I$3=FALSE, SUMPRODUCT(--EXACT(I$5:I$17, POST!I463))&gt;0))</f>
        <v>0</v>
      </c>
      <c r="J463" t="b">
        <f>AND(POST!J463&lt;&gt;"", OR(J$3=FALSE, SUMPRODUCT(--EXACT(J$5:J$17, POST!J463))&gt;0))</f>
        <v>0</v>
      </c>
      <c r="K463" t="b">
        <f>AND(POST!K463&lt;&gt;"", OR(K$3=FALSE, SUMPRODUCT(--EXACT(K$5:K$17, POST!K463))&gt;0))</f>
        <v>0</v>
      </c>
      <c r="L463" t="b">
        <f>AND(POST!L463&lt;&gt;"", OR(L$3=FALSE, SUMPRODUCT(--EXACT(L$5:L$17, POST!L463))&gt;0))</f>
        <v>0</v>
      </c>
      <c r="M463" t="b">
        <f>AND(POST!M463&lt;&gt;"", OR(M$3=FALSE, SUMPRODUCT(--EXACT(M$5:M$17, POST!M463))&gt;0))</f>
        <v>0</v>
      </c>
      <c r="N463" t="b">
        <f>AND(POST!N463&lt;&gt;"", OR(N$3=FALSE, SUMPRODUCT(--EXACT(N$5:N$17, POST!N463))&gt;0))</f>
        <v>0</v>
      </c>
      <c r="O463" t="b">
        <f>AND(POST!O463&lt;&gt;"", OR(O$3=FALSE, SUMPRODUCT(--EXACT(O$5:O$17, POST!O463))&gt;0))</f>
        <v>0</v>
      </c>
      <c r="P463" t="b">
        <f>AND(POST!P463&lt;&gt;"", OR(P$3=FALSE, SUMPRODUCT(--EXACT(P$5:P$17, POST!P463))&gt;0))</f>
        <v>0</v>
      </c>
      <c r="Q463" t="b">
        <f>AND(POST!Q463&lt;&gt;"", OR(Q$3=FALSE, SUMPRODUCT(--EXACT(Q$5:Q$17, POST!Q463))&gt;0))</f>
        <v>0</v>
      </c>
      <c r="R463" t="b">
        <f>AND(POST!R463&lt;&gt;"", OR(R$3=FALSE, SUMPRODUCT(--EXACT(R$5:R$17, POST!R463))&gt;0))</f>
        <v>0</v>
      </c>
      <c r="S463" t="b">
        <f>AND(POST!S463&lt;&gt;"", OR(S$3=FALSE, SUMPRODUCT(--EXACT(S$5:S$17, POST!S463))&gt;0))</f>
        <v>0</v>
      </c>
      <c r="T463" t="b">
        <f>AND(POST!T463&lt;&gt;"", OR(T$3=FALSE, SUMPRODUCT(--EXACT(T$5:T$17, POST!T463))&gt;0))</f>
        <v>0</v>
      </c>
      <c r="U463" t="b">
        <f>AND(POST!U463&lt;&gt;"", OR(U$3=FALSE, SUMPRODUCT(--EXACT(U$5:U$17, POST!U463))&gt;0))</f>
        <v>0</v>
      </c>
      <c r="V463" t="b">
        <f>AND(POST!V463&lt;&gt;"", OR(V$3=FALSE, SUMPRODUCT(--EXACT(V$5:V$17, POST!V463))&gt;0))</f>
        <v>0</v>
      </c>
    </row>
    <row r="464" spans="1:22" x14ac:dyDescent="0.2">
      <c r="A464" t="b">
        <f>AND(POST!A464&lt;&gt;"", SUMPRODUCT(--EXACT(POST!A$18:A$517, POST!A464))=1, SUMPRODUCT(--EXACT(PRE!A$18:A$517, POST!A464))&gt;0)</f>
        <v>0</v>
      </c>
      <c r="B464" t="b">
        <f>AND(POST!B464&lt;&gt;"", OR(B$3=FALSE, SUMPRODUCT(--EXACT(B$5:B$17, POST!B464))&gt;0))</f>
        <v>0</v>
      </c>
      <c r="C464" t="b">
        <f>AND(POST!C464&lt;&gt;"", OR(C$3=FALSE, SUMPRODUCT(--EXACT(C$5:C$17, POST!C464))&gt;0))</f>
        <v>0</v>
      </c>
      <c r="D464" t="b">
        <f>AND(POST!D464&lt;&gt;"", OR(D$3=FALSE, SUMPRODUCT(--EXACT(D$5:D$17, POST!D464))&gt;0))</f>
        <v>0</v>
      </c>
      <c r="E464" t="b">
        <f>AND(POST!E464&lt;&gt;"", OR(E$3=FALSE, SUMPRODUCT(--EXACT(E$5:E$17, POST!E464))&gt;0))</f>
        <v>0</v>
      </c>
      <c r="F464" t="b">
        <f>AND(POST!F464&lt;&gt;"", OR(F$3=FALSE, SUMPRODUCT(--EXACT(F$5:F$17, POST!F464))&gt;0))</f>
        <v>0</v>
      </c>
      <c r="G464" t="b">
        <f>AND(POST!G464&lt;&gt;"", OR(G$3=FALSE, SUMPRODUCT(--EXACT(G$5:G$17, POST!G464))&gt;0))</f>
        <v>0</v>
      </c>
      <c r="H464" t="b">
        <f>AND(POST!H464&lt;&gt;"", OR(H$3=FALSE, SUMPRODUCT(--EXACT(H$5:H$17, POST!H464))&gt;0))</f>
        <v>0</v>
      </c>
      <c r="I464" t="b">
        <f>AND(POST!I464&lt;&gt;"", OR(I$3=FALSE, SUMPRODUCT(--EXACT(I$5:I$17, POST!I464))&gt;0))</f>
        <v>0</v>
      </c>
      <c r="J464" t="b">
        <f>AND(POST!J464&lt;&gt;"", OR(J$3=FALSE, SUMPRODUCT(--EXACT(J$5:J$17, POST!J464))&gt;0))</f>
        <v>0</v>
      </c>
      <c r="K464" t="b">
        <f>AND(POST!K464&lt;&gt;"", OR(K$3=FALSE, SUMPRODUCT(--EXACT(K$5:K$17, POST!K464))&gt;0))</f>
        <v>0</v>
      </c>
      <c r="L464" t="b">
        <f>AND(POST!L464&lt;&gt;"", OR(L$3=FALSE, SUMPRODUCT(--EXACT(L$5:L$17, POST!L464))&gt;0))</f>
        <v>0</v>
      </c>
      <c r="M464" t="b">
        <f>AND(POST!M464&lt;&gt;"", OR(M$3=FALSE, SUMPRODUCT(--EXACT(M$5:M$17, POST!M464))&gt;0))</f>
        <v>0</v>
      </c>
      <c r="N464" t="b">
        <f>AND(POST!N464&lt;&gt;"", OR(N$3=FALSE, SUMPRODUCT(--EXACT(N$5:N$17, POST!N464))&gt;0))</f>
        <v>0</v>
      </c>
      <c r="O464" t="b">
        <f>AND(POST!O464&lt;&gt;"", OR(O$3=FALSE, SUMPRODUCT(--EXACT(O$5:O$17, POST!O464))&gt;0))</f>
        <v>0</v>
      </c>
      <c r="P464" t="b">
        <f>AND(POST!P464&lt;&gt;"", OR(P$3=FALSE, SUMPRODUCT(--EXACT(P$5:P$17, POST!P464))&gt;0))</f>
        <v>0</v>
      </c>
      <c r="Q464" t="b">
        <f>AND(POST!Q464&lt;&gt;"", OR(Q$3=FALSE, SUMPRODUCT(--EXACT(Q$5:Q$17, POST!Q464))&gt;0))</f>
        <v>0</v>
      </c>
      <c r="R464" t="b">
        <f>AND(POST!R464&lt;&gt;"", OR(R$3=FALSE, SUMPRODUCT(--EXACT(R$5:R$17, POST!R464))&gt;0))</f>
        <v>0</v>
      </c>
      <c r="S464" t="b">
        <f>AND(POST!S464&lt;&gt;"", OR(S$3=FALSE, SUMPRODUCT(--EXACT(S$5:S$17, POST!S464))&gt;0))</f>
        <v>0</v>
      </c>
      <c r="T464" t="b">
        <f>AND(POST!T464&lt;&gt;"", OR(T$3=FALSE, SUMPRODUCT(--EXACT(T$5:T$17, POST!T464))&gt;0))</f>
        <v>0</v>
      </c>
      <c r="U464" t="b">
        <f>AND(POST!U464&lt;&gt;"", OR(U$3=FALSE, SUMPRODUCT(--EXACT(U$5:U$17, POST!U464))&gt;0))</f>
        <v>0</v>
      </c>
      <c r="V464" t="b">
        <f>AND(POST!V464&lt;&gt;"", OR(V$3=FALSE, SUMPRODUCT(--EXACT(V$5:V$17, POST!V464))&gt;0))</f>
        <v>0</v>
      </c>
    </row>
    <row r="465" spans="1:22" x14ac:dyDescent="0.2">
      <c r="A465" t="b">
        <f>AND(POST!A465&lt;&gt;"", SUMPRODUCT(--EXACT(POST!A$18:A$517, POST!A465))=1, SUMPRODUCT(--EXACT(PRE!A$18:A$517, POST!A465))&gt;0)</f>
        <v>0</v>
      </c>
      <c r="B465" t="b">
        <f>AND(POST!B465&lt;&gt;"", OR(B$3=FALSE, SUMPRODUCT(--EXACT(B$5:B$17, POST!B465))&gt;0))</f>
        <v>0</v>
      </c>
      <c r="C465" t="b">
        <f>AND(POST!C465&lt;&gt;"", OR(C$3=FALSE, SUMPRODUCT(--EXACT(C$5:C$17, POST!C465))&gt;0))</f>
        <v>0</v>
      </c>
      <c r="D465" t="b">
        <f>AND(POST!D465&lt;&gt;"", OR(D$3=FALSE, SUMPRODUCT(--EXACT(D$5:D$17, POST!D465))&gt;0))</f>
        <v>0</v>
      </c>
      <c r="E465" t="b">
        <f>AND(POST!E465&lt;&gt;"", OR(E$3=FALSE, SUMPRODUCT(--EXACT(E$5:E$17, POST!E465))&gt;0))</f>
        <v>0</v>
      </c>
      <c r="F465" t="b">
        <f>AND(POST!F465&lt;&gt;"", OR(F$3=FALSE, SUMPRODUCT(--EXACT(F$5:F$17, POST!F465))&gt;0))</f>
        <v>0</v>
      </c>
      <c r="G465" t="b">
        <f>AND(POST!G465&lt;&gt;"", OR(G$3=FALSE, SUMPRODUCT(--EXACT(G$5:G$17, POST!G465))&gt;0))</f>
        <v>0</v>
      </c>
      <c r="H465" t="b">
        <f>AND(POST!H465&lt;&gt;"", OR(H$3=FALSE, SUMPRODUCT(--EXACT(H$5:H$17, POST!H465))&gt;0))</f>
        <v>0</v>
      </c>
      <c r="I465" t="b">
        <f>AND(POST!I465&lt;&gt;"", OR(I$3=FALSE, SUMPRODUCT(--EXACT(I$5:I$17, POST!I465))&gt;0))</f>
        <v>0</v>
      </c>
      <c r="J465" t="b">
        <f>AND(POST!J465&lt;&gt;"", OR(J$3=FALSE, SUMPRODUCT(--EXACT(J$5:J$17, POST!J465))&gt;0))</f>
        <v>0</v>
      </c>
      <c r="K465" t="b">
        <f>AND(POST!K465&lt;&gt;"", OR(K$3=FALSE, SUMPRODUCT(--EXACT(K$5:K$17, POST!K465))&gt;0))</f>
        <v>0</v>
      </c>
      <c r="L465" t="b">
        <f>AND(POST!L465&lt;&gt;"", OR(L$3=FALSE, SUMPRODUCT(--EXACT(L$5:L$17, POST!L465))&gt;0))</f>
        <v>0</v>
      </c>
      <c r="M465" t="b">
        <f>AND(POST!M465&lt;&gt;"", OR(M$3=FALSE, SUMPRODUCT(--EXACT(M$5:M$17, POST!M465))&gt;0))</f>
        <v>0</v>
      </c>
      <c r="N465" t="b">
        <f>AND(POST!N465&lt;&gt;"", OR(N$3=FALSE, SUMPRODUCT(--EXACT(N$5:N$17, POST!N465))&gt;0))</f>
        <v>0</v>
      </c>
      <c r="O465" t="b">
        <f>AND(POST!O465&lt;&gt;"", OR(O$3=FALSE, SUMPRODUCT(--EXACT(O$5:O$17, POST!O465))&gt;0))</f>
        <v>0</v>
      </c>
      <c r="P465" t="b">
        <f>AND(POST!P465&lt;&gt;"", OR(P$3=FALSE, SUMPRODUCT(--EXACT(P$5:P$17, POST!P465))&gt;0))</f>
        <v>0</v>
      </c>
      <c r="Q465" t="b">
        <f>AND(POST!Q465&lt;&gt;"", OR(Q$3=FALSE, SUMPRODUCT(--EXACT(Q$5:Q$17, POST!Q465))&gt;0))</f>
        <v>0</v>
      </c>
      <c r="R465" t="b">
        <f>AND(POST!R465&lt;&gt;"", OR(R$3=FALSE, SUMPRODUCT(--EXACT(R$5:R$17, POST!R465))&gt;0))</f>
        <v>0</v>
      </c>
      <c r="S465" t="b">
        <f>AND(POST!S465&lt;&gt;"", OR(S$3=FALSE, SUMPRODUCT(--EXACT(S$5:S$17, POST!S465))&gt;0))</f>
        <v>0</v>
      </c>
      <c r="T465" t="b">
        <f>AND(POST!T465&lt;&gt;"", OR(T$3=FALSE, SUMPRODUCT(--EXACT(T$5:T$17, POST!T465))&gt;0))</f>
        <v>0</v>
      </c>
      <c r="U465" t="b">
        <f>AND(POST!U465&lt;&gt;"", OR(U$3=FALSE, SUMPRODUCT(--EXACT(U$5:U$17, POST!U465))&gt;0))</f>
        <v>0</v>
      </c>
      <c r="V465" t="b">
        <f>AND(POST!V465&lt;&gt;"", OR(V$3=FALSE, SUMPRODUCT(--EXACT(V$5:V$17, POST!V465))&gt;0))</f>
        <v>0</v>
      </c>
    </row>
    <row r="466" spans="1:22" x14ac:dyDescent="0.2">
      <c r="A466" t="b">
        <f>AND(POST!A466&lt;&gt;"", SUMPRODUCT(--EXACT(POST!A$18:A$517, POST!A466))=1, SUMPRODUCT(--EXACT(PRE!A$18:A$517, POST!A466))&gt;0)</f>
        <v>0</v>
      </c>
      <c r="B466" t="b">
        <f>AND(POST!B466&lt;&gt;"", OR(B$3=FALSE, SUMPRODUCT(--EXACT(B$5:B$17, POST!B466))&gt;0))</f>
        <v>0</v>
      </c>
      <c r="C466" t="b">
        <f>AND(POST!C466&lt;&gt;"", OR(C$3=FALSE, SUMPRODUCT(--EXACT(C$5:C$17, POST!C466))&gt;0))</f>
        <v>0</v>
      </c>
      <c r="D466" t="b">
        <f>AND(POST!D466&lt;&gt;"", OR(D$3=FALSE, SUMPRODUCT(--EXACT(D$5:D$17, POST!D466))&gt;0))</f>
        <v>0</v>
      </c>
      <c r="E466" t="b">
        <f>AND(POST!E466&lt;&gt;"", OR(E$3=FALSE, SUMPRODUCT(--EXACT(E$5:E$17, POST!E466))&gt;0))</f>
        <v>0</v>
      </c>
      <c r="F466" t="b">
        <f>AND(POST!F466&lt;&gt;"", OR(F$3=FALSE, SUMPRODUCT(--EXACT(F$5:F$17, POST!F466))&gt;0))</f>
        <v>0</v>
      </c>
      <c r="G466" t="b">
        <f>AND(POST!G466&lt;&gt;"", OR(G$3=FALSE, SUMPRODUCT(--EXACT(G$5:G$17, POST!G466))&gt;0))</f>
        <v>0</v>
      </c>
      <c r="H466" t="b">
        <f>AND(POST!H466&lt;&gt;"", OR(H$3=FALSE, SUMPRODUCT(--EXACT(H$5:H$17, POST!H466))&gt;0))</f>
        <v>0</v>
      </c>
      <c r="I466" t="b">
        <f>AND(POST!I466&lt;&gt;"", OR(I$3=FALSE, SUMPRODUCT(--EXACT(I$5:I$17, POST!I466))&gt;0))</f>
        <v>0</v>
      </c>
      <c r="J466" t="b">
        <f>AND(POST!J466&lt;&gt;"", OR(J$3=FALSE, SUMPRODUCT(--EXACT(J$5:J$17, POST!J466))&gt;0))</f>
        <v>0</v>
      </c>
      <c r="K466" t="b">
        <f>AND(POST!K466&lt;&gt;"", OR(K$3=FALSE, SUMPRODUCT(--EXACT(K$5:K$17, POST!K466))&gt;0))</f>
        <v>0</v>
      </c>
      <c r="L466" t="b">
        <f>AND(POST!L466&lt;&gt;"", OR(L$3=FALSE, SUMPRODUCT(--EXACT(L$5:L$17, POST!L466))&gt;0))</f>
        <v>0</v>
      </c>
      <c r="M466" t="b">
        <f>AND(POST!M466&lt;&gt;"", OR(M$3=FALSE, SUMPRODUCT(--EXACT(M$5:M$17, POST!M466))&gt;0))</f>
        <v>0</v>
      </c>
      <c r="N466" t="b">
        <f>AND(POST!N466&lt;&gt;"", OR(N$3=FALSE, SUMPRODUCT(--EXACT(N$5:N$17, POST!N466))&gt;0))</f>
        <v>0</v>
      </c>
      <c r="O466" t="b">
        <f>AND(POST!O466&lt;&gt;"", OR(O$3=FALSE, SUMPRODUCT(--EXACT(O$5:O$17, POST!O466))&gt;0))</f>
        <v>0</v>
      </c>
      <c r="P466" t="b">
        <f>AND(POST!P466&lt;&gt;"", OR(P$3=FALSE, SUMPRODUCT(--EXACT(P$5:P$17, POST!P466))&gt;0))</f>
        <v>0</v>
      </c>
      <c r="Q466" t="b">
        <f>AND(POST!Q466&lt;&gt;"", OR(Q$3=FALSE, SUMPRODUCT(--EXACT(Q$5:Q$17, POST!Q466))&gt;0))</f>
        <v>0</v>
      </c>
      <c r="R466" t="b">
        <f>AND(POST!R466&lt;&gt;"", OR(R$3=FALSE, SUMPRODUCT(--EXACT(R$5:R$17, POST!R466))&gt;0))</f>
        <v>0</v>
      </c>
      <c r="S466" t="b">
        <f>AND(POST!S466&lt;&gt;"", OR(S$3=FALSE, SUMPRODUCT(--EXACT(S$5:S$17, POST!S466))&gt;0))</f>
        <v>0</v>
      </c>
      <c r="T466" t="b">
        <f>AND(POST!T466&lt;&gt;"", OR(T$3=FALSE, SUMPRODUCT(--EXACT(T$5:T$17, POST!T466))&gt;0))</f>
        <v>0</v>
      </c>
      <c r="U466" t="b">
        <f>AND(POST!U466&lt;&gt;"", OR(U$3=FALSE, SUMPRODUCT(--EXACT(U$5:U$17, POST!U466))&gt;0))</f>
        <v>0</v>
      </c>
      <c r="V466" t="b">
        <f>AND(POST!V466&lt;&gt;"", OR(V$3=FALSE, SUMPRODUCT(--EXACT(V$5:V$17, POST!V466))&gt;0))</f>
        <v>0</v>
      </c>
    </row>
    <row r="467" spans="1:22" x14ac:dyDescent="0.2">
      <c r="A467" t="b">
        <f>AND(POST!A467&lt;&gt;"", SUMPRODUCT(--EXACT(POST!A$18:A$517, POST!A467))=1, SUMPRODUCT(--EXACT(PRE!A$18:A$517, POST!A467))&gt;0)</f>
        <v>0</v>
      </c>
      <c r="B467" t="b">
        <f>AND(POST!B467&lt;&gt;"", OR(B$3=FALSE, SUMPRODUCT(--EXACT(B$5:B$17, POST!B467))&gt;0))</f>
        <v>0</v>
      </c>
      <c r="C467" t="b">
        <f>AND(POST!C467&lt;&gt;"", OR(C$3=FALSE, SUMPRODUCT(--EXACT(C$5:C$17, POST!C467))&gt;0))</f>
        <v>0</v>
      </c>
      <c r="D467" t="b">
        <f>AND(POST!D467&lt;&gt;"", OR(D$3=FALSE, SUMPRODUCT(--EXACT(D$5:D$17, POST!D467))&gt;0))</f>
        <v>0</v>
      </c>
      <c r="E467" t="b">
        <f>AND(POST!E467&lt;&gt;"", OR(E$3=FALSE, SUMPRODUCT(--EXACT(E$5:E$17, POST!E467))&gt;0))</f>
        <v>0</v>
      </c>
      <c r="F467" t="b">
        <f>AND(POST!F467&lt;&gt;"", OR(F$3=FALSE, SUMPRODUCT(--EXACT(F$5:F$17, POST!F467))&gt;0))</f>
        <v>0</v>
      </c>
      <c r="G467" t="b">
        <f>AND(POST!G467&lt;&gt;"", OR(G$3=FALSE, SUMPRODUCT(--EXACT(G$5:G$17, POST!G467))&gt;0))</f>
        <v>0</v>
      </c>
      <c r="H467" t="b">
        <f>AND(POST!H467&lt;&gt;"", OR(H$3=FALSE, SUMPRODUCT(--EXACT(H$5:H$17, POST!H467))&gt;0))</f>
        <v>0</v>
      </c>
      <c r="I467" t="b">
        <f>AND(POST!I467&lt;&gt;"", OR(I$3=FALSE, SUMPRODUCT(--EXACT(I$5:I$17, POST!I467))&gt;0))</f>
        <v>0</v>
      </c>
      <c r="J467" t="b">
        <f>AND(POST!J467&lt;&gt;"", OR(J$3=FALSE, SUMPRODUCT(--EXACT(J$5:J$17, POST!J467))&gt;0))</f>
        <v>0</v>
      </c>
      <c r="K467" t="b">
        <f>AND(POST!K467&lt;&gt;"", OR(K$3=FALSE, SUMPRODUCT(--EXACT(K$5:K$17, POST!K467))&gt;0))</f>
        <v>0</v>
      </c>
      <c r="L467" t="b">
        <f>AND(POST!L467&lt;&gt;"", OR(L$3=FALSE, SUMPRODUCT(--EXACT(L$5:L$17, POST!L467))&gt;0))</f>
        <v>0</v>
      </c>
      <c r="M467" t="b">
        <f>AND(POST!M467&lt;&gt;"", OR(M$3=FALSE, SUMPRODUCT(--EXACT(M$5:M$17, POST!M467))&gt;0))</f>
        <v>0</v>
      </c>
      <c r="N467" t="b">
        <f>AND(POST!N467&lt;&gt;"", OR(N$3=FALSE, SUMPRODUCT(--EXACT(N$5:N$17, POST!N467))&gt;0))</f>
        <v>0</v>
      </c>
      <c r="O467" t="b">
        <f>AND(POST!O467&lt;&gt;"", OR(O$3=FALSE, SUMPRODUCT(--EXACT(O$5:O$17, POST!O467))&gt;0))</f>
        <v>0</v>
      </c>
      <c r="P467" t="b">
        <f>AND(POST!P467&lt;&gt;"", OR(P$3=FALSE, SUMPRODUCT(--EXACT(P$5:P$17, POST!P467))&gt;0))</f>
        <v>0</v>
      </c>
      <c r="Q467" t="b">
        <f>AND(POST!Q467&lt;&gt;"", OR(Q$3=FALSE, SUMPRODUCT(--EXACT(Q$5:Q$17, POST!Q467))&gt;0))</f>
        <v>0</v>
      </c>
      <c r="R467" t="b">
        <f>AND(POST!R467&lt;&gt;"", OR(R$3=FALSE, SUMPRODUCT(--EXACT(R$5:R$17, POST!R467))&gt;0))</f>
        <v>0</v>
      </c>
      <c r="S467" t="b">
        <f>AND(POST!S467&lt;&gt;"", OR(S$3=FALSE, SUMPRODUCT(--EXACT(S$5:S$17, POST!S467))&gt;0))</f>
        <v>0</v>
      </c>
      <c r="T467" t="b">
        <f>AND(POST!T467&lt;&gt;"", OR(T$3=FALSE, SUMPRODUCT(--EXACT(T$5:T$17, POST!T467))&gt;0))</f>
        <v>0</v>
      </c>
      <c r="U467" t="b">
        <f>AND(POST!U467&lt;&gt;"", OR(U$3=FALSE, SUMPRODUCT(--EXACT(U$5:U$17, POST!U467))&gt;0))</f>
        <v>0</v>
      </c>
      <c r="V467" t="b">
        <f>AND(POST!V467&lt;&gt;"", OR(V$3=FALSE, SUMPRODUCT(--EXACT(V$5:V$17, POST!V467))&gt;0))</f>
        <v>0</v>
      </c>
    </row>
    <row r="468" spans="1:22" x14ac:dyDescent="0.2">
      <c r="A468" t="b">
        <f>AND(POST!A468&lt;&gt;"", SUMPRODUCT(--EXACT(POST!A$18:A$517, POST!A468))=1, SUMPRODUCT(--EXACT(PRE!A$18:A$517, POST!A468))&gt;0)</f>
        <v>0</v>
      </c>
      <c r="B468" t="b">
        <f>AND(POST!B468&lt;&gt;"", OR(B$3=FALSE, SUMPRODUCT(--EXACT(B$5:B$17, POST!B468))&gt;0))</f>
        <v>0</v>
      </c>
      <c r="C468" t="b">
        <f>AND(POST!C468&lt;&gt;"", OR(C$3=FALSE, SUMPRODUCT(--EXACT(C$5:C$17, POST!C468))&gt;0))</f>
        <v>0</v>
      </c>
      <c r="D468" t="b">
        <f>AND(POST!D468&lt;&gt;"", OR(D$3=FALSE, SUMPRODUCT(--EXACT(D$5:D$17, POST!D468))&gt;0))</f>
        <v>0</v>
      </c>
      <c r="E468" t="b">
        <f>AND(POST!E468&lt;&gt;"", OR(E$3=FALSE, SUMPRODUCT(--EXACT(E$5:E$17, POST!E468))&gt;0))</f>
        <v>0</v>
      </c>
      <c r="F468" t="b">
        <f>AND(POST!F468&lt;&gt;"", OR(F$3=FALSE, SUMPRODUCT(--EXACT(F$5:F$17, POST!F468))&gt;0))</f>
        <v>0</v>
      </c>
      <c r="G468" t="b">
        <f>AND(POST!G468&lt;&gt;"", OR(G$3=FALSE, SUMPRODUCT(--EXACT(G$5:G$17, POST!G468))&gt;0))</f>
        <v>0</v>
      </c>
      <c r="H468" t="b">
        <f>AND(POST!H468&lt;&gt;"", OR(H$3=FALSE, SUMPRODUCT(--EXACT(H$5:H$17, POST!H468))&gt;0))</f>
        <v>0</v>
      </c>
      <c r="I468" t="b">
        <f>AND(POST!I468&lt;&gt;"", OR(I$3=FALSE, SUMPRODUCT(--EXACT(I$5:I$17, POST!I468))&gt;0))</f>
        <v>0</v>
      </c>
      <c r="J468" t="b">
        <f>AND(POST!J468&lt;&gt;"", OR(J$3=FALSE, SUMPRODUCT(--EXACT(J$5:J$17, POST!J468))&gt;0))</f>
        <v>0</v>
      </c>
      <c r="K468" t="b">
        <f>AND(POST!K468&lt;&gt;"", OR(K$3=FALSE, SUMPRODUCT(--EXACT(K$5:K$17, POST!K468))&gt;0))</f>
        <v>0</v>
      </c>
      <c r="L468" t="b">
        <f>AND(POST!L468&lt;&gt;"", OR(L$3=FALSE, SUMPRODUCT(--EXACT(L$5:L$17, POST!L468))&gt;0))</f>
        <v>0</v>
      </c>
      <c r="M468" t="b">
        <f>AND(POST!M468&lt;&gt;"", OR(M$3=FALSE, SUMPRODUCT(--EXACT(M$5:M$17, POST!M468))&gt;0))</f>
        <v>0</v>
      </c>
      <c r="N468" t="b">
        <f>AND(POST!N468&lt;&gt;"", OR(N$3=FALSE, SUMPRODUCT(--EXACT(N$5:N$17, POST!N468))&gt;0))</f>
        <v>0</v>
      </c>
      <c r="O468" t="b">
        <f>AND(POST!O468&lt;&gt;"", OR(O$3=FALSE, SUMPRODUCT(--EXACT(O$5:O$17, POST!O468))&gt;0))</f>
        <v>0</v>
      </c>
      <c r="P468" t="b">
        <f>AND(POST!P468&lt;&gt;"", OR(P$3=FALSE, SUMPRODUCT(--EXACT(P$5:P$17, POST!P468))&gt;0))</f>
        <v>0</v>
      </c>
      <c r="Q468" t="b">
        <f>AND(POST!Q468&lt;&gt;"", OR(Q$3=FALSE, SUMPRODUCT(--EXACT(Q$5:Q$17, POST!Q468))&gt;0))</f>
        <v>0</v>
      </c>
      <c r="R468" t="b">
        <f>AND(POST!R468&lt;&gt;"", OR(R$3=FALSE, SUMPRODUCT(--EXACT(R$5:R$17, POST!R468))&gt;0))</f>
        <v>0</v>
      </c>
      <c r="S468" t="b">
        <f>AND(POST!S468&lt;&gt;"", OR(S$3=FALSE, SUMPRODUCT(--EXACT(S$5:S$17, POST!S468))&gt;0))</f>
        <v>0</v>
      </c>
      <c r="T468" t="b">
        <f>AND(POST!T468&lt;&gt;"", OR(T$3=FALSE, SUMPRODUCT(--EXACT(T$5:T$17, POST!T468))&gt;0))</f>
        <v>0</v>
      </c>
      <c r="U468" t="b">
        <f>AND(POST!U468&lt;&gt;"", OR(U$3=FALSE, SUMPRODUCT(--EXACT(U$5:U$17, POST!U468))&gt;0))</f>
        <v>0</v>
      </c>
      <c r="V468" t="b">
        <f>AND(POST!V468&lt;&gt;"", OR(V$3=FALSE, SUMPRODUCT(--EXACT(V$5:V$17, POST!V468))&gt;0))</f>
        <v>0</v>
      </c>
    </row>
    <row r="469" spans="1:22" x14ac:dyDescent="0.2">
      <c r="A469" t="b">
        <f>AND(POST!A469&lt;&gt;"", SUMPRODUCT(--EXACT(POST!A$18:A$517, POST!A469))=1, SUMPRODUCT(--EXACT(PRE!A$18:A$517, POST!A469))&gt;0)</f>
        <v>0</v>
      </c>
      <c r="B469" t="b">
        <f>AND(POST!B469&lt;&gt;"", OR(B$3=FALSE, SUMPRODUCT(--EXACT(B$5:B$17, POST!B469))&gt;0))</f>
        <v>0</v>
      </c>
      <c r="C469" t="b">
        <f>AND(POST!C469&lt;&gt;"", OR(C$3=FALSE, SUMPRODUCT(--EXACT(C$5:C$17, POST!C469))&gt;0))</f>
        <v>0</v>
      </c>
      <c r="D469" t="b">
        <f>AND(POST!D469&lt;&gt;"", OR(D$3=FALSE, SUMPRODUCT(--EXACT(D$5:D$17, POST!D469))&gt;0))</f>
        <v>0</v>
      </c>
      <c r="E469" t="b">
        <f>AND(POST!E469&lt;&gt;"", OR(E$3=FALSE, SUMPRODUCT(--EXACT(E$5:E$17, POST!E469))&gt;0))</f>
        <v>0</v>
      </c>
      <c r="F469" t="b">
        <f>AND(POST!F469&lt;&gt;"", OR(F$3=FALSE, SUMPRODUCT(--EXACT(F$5:F$17, POST!F469))&gt;0))</f>
        <v>0</v>
      </c>
      <c r="G469" t="b">
        <f>AND(POST!G469&lt;&gt;"", OR(G$3=FALSE, SUMPRODUCT(--EXACT(G$5:G$17, POST!G469))&gt;0))</f>
        <v>0</v>
      </c>
      <c r="H469" t="b">
        <f>AND(POST!H469&lt;&gt;"", OR(H$3=FALSE, SUMPRODUCT(--EXACT(H$5:H$17, POST!H469))&gt;0))</f>
        <v>0</v>
      </c>
      <c r="I469" t="b">
        <f>AND(POST!I469&lt;&gt;"", OR(I$3=FALSE, SUMPRODUCT(--EXACT(I$5:I$17, POST!I469))&gt;0))</f>
        <v>0</v>
      </c>
      <c r="J469" t="b">
        <f>AND(POST!J469&lt;&gt;"", OR(J$3=FALSE, SUMPRODUCT(--EXACT(J$5:J$17, POST!J469))&gt;0))</f>
        <v>0</v>
      </c>
      <c r="K469" t="b">
        <f>AND(POST!K469&lt;&gt;"", OR(K$3=FALSE, SUMPRODUCT(--EXACT(K$5:K$17, POST!K469))&gt;0))</f>
        <v>0</v>
      </c>
      <c r="L469" t="b">
        <f>AND(POST!L469&lt;&gt;"", OR(L$3=FALSE, SUMPRODUCT(--EXACT(L$5:L$17, POST!L469))&gt;0))</f>
        <v>0</v>
      </c>
      <c r="M469" t="b">
        <f>AND(POST!M469&lt;&gt;"", OR(M$3=FALSE, SUMPRODUCT(--EXACT(M$5:M$17, POST!M469))&gt;0))</f>
        <v>0</v>
      </c>
      <c r="N469" t="b">
        <f>AND(POST!N469&lt;&gt;"", OR(N$3=FALSE, SUMPRODUCT(--EXACT(N$5:N$17, POST!N469))&gt;0))</f>
        <v>0</v>
      </c>
      <c r="O469" t="b">
        <f>AND(POST!O469&lt;&gt;"", OR(O$3=FALSE, SUMPRODUCT(--EXACT(O$5:O$17, POST!O469))&gt;0))</f>
        <v>0</v>
      </c>
      <c r="P469" t="b">
        <f>AND(POST!P469&lt;&gt;"", OR(P$3=FALSE, SUMPRODUCT(--EXACT(P$5:P$17, POST!P469))&gt;0))</f>
        <v>0</v>
      </c>
      <c r="Q469" t="b">
        <f>AND(POST!Q469&lt;&gt;"", OR(Q$3=FALSE, SUMPRODUCT(--EXACT(Q$5:Q$17, POST!Q469))&gt;0))</f>
        <v>0</v>
      </c>
      <c r="R469" t="b">
        <f>AND(POST!R469&lt;&gt;"", OR(R$3=FALSE, SUMPRODUCT(--EXACT(R$5:R$17, POST!R469))&gt;0))</f>
        <v>0</v>
      </c>
      <c r="S469" t="b">
        <f>AND(POST!S469&lt;&gt;"", OR(S$3=FALSE, SUMPRODUCT(--EXACT(S$5:S$17, POST!S469))&gt;0))</f>
        <v>0</v>
      </c>
      <c r="T469" t="b">
        <f>AND(POST!T469&lt;&gt;"", OR(T$3=FALSE, SUMPRODUCT(--EXACT(T$5:T$17, POST!T469))&gt;0))</f>
        <v>0</v>
      </c>
      <c r="U469" t="b">
        <f>AND(POST!U469&lt;&gt;"", OR(U$3=FALSE, SUMPRODUCT(--EXACT(U$5:U$17, POST!U469))&gt;0))</f>
        <v>0</v>
      </c>
      <c r="V469" t="b">
        <f>AND(POST!V469&lt;&gt;"", OR(V$3=FALSE, SUMPRODUCT(--EXACT(V$5:V$17, POST!V469))&gt;0))</f>
        <v>0</v>
      </c>
    </row>
    <row r="470" spans="1:22" x14ac:dyDescent="0.2">
      <c r="A470" t="b">
        <f>AND(POST!A470&lt;&gt;"", SUMPRODUCT(--EXACT(POST!A$18:A$517, POST!A470))=1, SUMPRODUCT(--EXACT(PRE!A$18:A$517, POST!A470))&gt;0)</f>
        <v>0</v>
      </c>
      <c r="B470" t="b">
        <f>AND(POST!B470&lt;&gt;"", OR(B$3=FALSE, SUMPRODUCT(--EXACT(B$5:B$17, POST!B470))&gt;0))</f>
        <v>0</v>
      </c>
      <c r="C470" t="b">
        <f>AND(POST!C470&lt;&gt;"", OR(C$3=FALSE, SUMPRODUCT(--EXACT(C$5:C$17, POST!C470))&gt;0))</f>
        <v>0</v>
      </c>
      <c r="D470" t="b">
        <f>AND(POST!D470&lt;&gt;"", OR(D$3=FALSE, SUMPRODUCT(--EXACT(D$5:D$17, POST!D470))&gt;0))</f>
        <v>0</v>
      </c>
      <c r="E470" t="b">
        <f>AND(POST!E470&lt;&gt;"", OR(E$3=FALSE, SUMPRODUCT(--EXACT(E$5:E$17, POST!E470))&gt;0))</f>
        <v>0</v>
      </c>
      <c r="F470" t="b">
        <f>AND(POST!F470&lt;&gt;"", OR(F$3=FALSE, SUMPRODUCT(--EXACT(F$5:F$17, POST!F470))&gt;0))</f>
        <v>0</v>
      </c>
      <c r="G470" t="b">
        <f>AND(POST!G470&lt;&gt;"", OR(G$3=FALSE, SUMPRODUCT(--EXACT(G$5:G$17, POST!G470))&gt;0))</f>
        <v>0</v>
      </c>
      <c r="H470" t="b">
        <f>AND(POST!H470&lt;&gt;"", OR(H$3=FALSE, SUMPRODUCT(--EXACT(H$5:H$17, POST!H470))&gt;0))</f>
        <v>0</v>
      </c>
      <c r="I470" t="b">
        <f>AND(POST!I470&lt;&gt;"", OR(I$3=FALSE, SUMPRODUCT(--EXACT(I$5:I$17, POST!I470))&gt;0))</f>
        <v>0</v>
      </c>
      <c r="J470" t="b">
        <f>AND(POST!J470&lt;&gt;"", OR(J$3=FALSE, SUMPRODUCT(--EXACT(J$5:J$17, POST!J470))&gt;0))</f>
        <v>0</v>
      </c>
      <c r="K470" t="b">
        <f>AND(POST!K470&lt;&gt;"", OR(K$3=FALSE, SUMPRODUCT(--EXACT(K$5:K$17, POST!K470))&gt;0))</f>
        <v>0</v>
      </c>
      <c r="L470" t="b">
        <f>AND(POST!L470&lt;&gt;"", OR(L$3=FALSE, SUMPRODUCT(--EXACT(L$5:L$17, POST!L470))&gt;0))</f>
        <v>0</v>
      </c>
      <c r="M470" t="b">
        <f>AND(POST!M470&lt;&gt;"", OR(M$3=FALSE, SUMPRODUCT(--EXACT(M$5:M$17, POST!M470))&gt;0))</f>
        <v>0</v>
      </c>
      <c r="N470" t="b">
        <f>AND(POST!N470&lt;&gt;"", OR(N$3=FALSE, SUMPRODUCT(--EXACT(N$5:N$17, POST!N470))&gt;0))</f>
        <v>0</v>
      </c>
      <c r="O470" t="b">
        <f>AND(POST!O470&lt;&gt;"", OR(O$3=FALSE, SUMPRODUCT(--EXACT(O$5:O$17, POST!O470))&gt;0))</f>
        <v>0</v>
      </c>
      <c r="P470" t="b">
        <f>AND(POST!P470&lt;&gt;"", OR(P$3=FALSE, SUMPRODUCT(--EXACT(P$5:P$17, POST!P470))&gt;0))</f>
        <v>0</v>
      </c>
      <c r="Q470" t="b">
        <f>AND(POST!Q470&lt;&gt;"", OR(Q$3=FALSE, SUMPRODUCT(--EXACT(Q$5:Q$17, POST!Q470))&gt;0))</f>
        <v>0</v>
      </c>
      <c r="R470" t="b">
        <f>AND(POST!R470&lt;&gt;"", OR(R$3=FALSE, SUMPRODUCT(--EXACT(R$5:R$17, POST!R470))&gt;0))</f>
        <v>0</v>
      </c>
      <c r="S470" t="b">
        <f>AND(POST!S470&lt;&gt;"", OR(S$3=FALSE, SUMPRODUCT(--EXACT(S$5:S$17, POST!S470))&gt;0))</f>
        <v>0</v>
      </c>
      <c r="T470" t="b">
        <f>AND(POST!T470&lt;&gt;"", OR(T$3=FALSE, SUMPRODUCT(--EXACT(T$5:T$17, POST!T470))&gt;0))</f>
        <v>0</v>
      </c>
      <c r="U470" t="b">
        <f>AND(POST!U470&lt;&gt;"", OR(U$3=FALSE, SUMPRODUCT(--EXACT(U$5:U$17, POST!U470))&gt;0))</f>
        <v>0</v>
      </c>
      <c r="V470" t="b">
        <f>AND(POST!V470&lt;&gt;"", OR(V$3=FALSE, SUMPRODUCT(--EXACT(V$5:V$17, POST!V470))&gt;0))</f>
        <v>0</v>
      </c>
    </row>
    <row r="471" spans="1:22" x14ac:dyDescent="0.2">
      <c r="A471" t="b">
        <f>AND(POST!A471&lt;&gt;"", SUMPRODUCT(--EXACT(POST!A$18:A$517, POST!A471))=1, SUMPRODUCT(--EXACT(PRE!A$18:A$517, POST!A471))&gt;0)</f>
        <v>0</v>
      </c>
      <c r="B471" t="b">
        <f>AND(POST!B471&lt;&gt;"", OR(B$3=FALSE, SUMPRODUCT(--EXACT(B$5:B$17, POST!B471))&gt;0))</f>
        <v>0</v>
      </c>
      <c r="C471" t="b">
        <f>AND(POST!C471&lt;&gt;"", OR(C$3=FALSE, SUMPRODUCT(--EXACT(C$5:C$17, POST!C471))&gt;0))</f>
        <v>0</v>
      </c>
      <c r="D471" t="b">
        <f>AND(POST!D471&lt;&gt;"", OR(D$3=FALSE, SUMPRODUCT(--EXACT(D$5:D$17, POST!D471))&gt;0))</f>
        <v>0</v>
      </c>
      <c r="E471" t="b">
        <f>AND(POST!E471&lt;&gt;"", OR(E$3=FALSE, SUMPRODUCT(--EXACT(E$5:E$17, POST!E471))&gt;0))</f>
        <v>0</v>
      </c>
      <c r="F471" t="b">
        <f>AND(POST!F471&lt;&gt;"", OR(F$3=FALSE, SUMPRODUCT(--EXACT(F$5:F$17, POST!F471))&gt;0))</f>
        <v>0</v>
      </c>
      <c r="G471" t="b">
        <f>AND(POST!G471&lt;&gt;"", OR(G$3=FALSE, SUMPRODUCT(--EXACT(G$5:G$17, POST!G471))&gt;0))</f>
        <v>0</v>
      </c>
      <c r="H471" t="b">
        <f>AND(POST!H471&lt;&gt;"", OR(H$3=FALSE, SUMPRODUCT(--EXACT(H$5:H$17, POST!H471))&gt;0))</f>
        <v>0</v>
      </c>
      <c r="I471" t="b">
        <f>AND(POST!I471&lt;&gt;"", OR(I$3=FALSE, SUMPRODUCT(--EXACT(I$5:I$17, POST!I471))&gt;0))</f>
        <v>0</v>
      </c>
      <c r="J471" t="b">
        <f>AND(POST!J471&lt;&gt;"", OR(J$3=FALSE, SUMPRODUCT(--EXACT(J$5:J$17, POST!J471))&gt;0))</f>
        <v>0</v>
      </c>
      <c r="K471" t="b">
        <f>AND(POST!K471&lt;&gt;"", OR(K$3=FALSE, SUMPRODUCT(--EXACT(K$5:K$17, POST!K471))&gt;0))</f>
        <v>0</v>
      </c>
      <c r="L471" t="b">
        <f>AND(POST!L471&lt;&gt;"", OR(L$3=FALSE, SUMPRODUCT(--EXACT(L$5:L$17, POST!L471))&gt;0))</f>
        <v>0</v>
      </c>
      <c r="M471" t="b">
        <f>AND(POST!M471&lt;&gt;"", OR(M$3=FALSE, SUMPRODUCT(--EXACT(M$5:M$17, POST!M471))&gt;0))</f>
        <v>0</v>
      </c>
      <c r="N471" t="b">
        <f>AND(POST!N471&lt;&gt;"", OR(N$3=FALSE, SUMPRODUCT(--EXACT(N$5:N$17, POST!N471))&gt;0))</f>
        <v>0</v>
      </c>
      <c r="O471" t="b">
        <f>AND(POST!O471&lt;&gt;"", OR(O$3=FALSE, SUMPRODUCT(--EXACT(O$5:O$17, POST!O471))&gt;0))</f>
        <v>0</v>
      </c>
      <c r="P471" t="b">
        <f>AND(POST!P471&lt;&gt;"", OR(P$3=FALSE, SUMPRODUCT(--EXACT(P$5:P$17, POST!P471))&gt;0))</f>
        <v>0</v>
      </c>
      <c r="Q471" t="b">
        <f>AND(POST!Q471&lt;&gt;"", OR(Q$3=FALSE, SUMPRODUCT(--EXACT(Q$5:Q$17, POST!Q471))&gt;0))</f>
        <v>0</v>
      </c>
      <c r="R471" t="b">
        <f>AND(POST!R471&lt;&gt;"", OR(R$3=FALSE, SUMPRODUCT(--EXACT(R$5:R$17, POST!R471))&gt;0))</f>
        <v>0</v>
      </c>
      <c r="S471" t="b">
        <f>AND(POST!S471&lt;&gt;"", OR(S$3=FALSE, SUMPRODUCT(--EXACT(S$5:S$17, POST!S471))&gt;0))</f>
        <v>0</v>
      </c>
      <c r="T471" t="b">
        <f>AND(POST!T471&lt;&gt;"", OR(T$3=FALSE, SUMPRODUCT(--EXACT(T$5:T$17, POST!T471))&gt;0))</f>
        <v>0</v>
      </c>
      <c r="U471" t="b">
        <f>AND(POST!U471&lt;&gt;"", OR(U$3=FALSE, SUMPRODUCT(--EXACT(U$5:U$17, POST!U471))&gt;0))</f>
        <v>0</v>
      </c>
      <c r="V471" t="b">
        <f>AND(POST!V471&lt;&gt;"", OR(V$3=FALSE, SUMPRODUCT(--EXACT(V$5:V$17, POST!V471))&gt;0))</f>
        <v>0</v>
      </c>
    </row>
    <row r="472" spans="1:22" x14ac:dyDescent="0.2">
      <c r="A472" t="b">
        <f>AND(POST!A472&lt;&gt;"", SUMPRODUCT(--EXACT(POST!A$18:A$517, POST!A472))=1, SUMPRODUCT(--EXACT(PRE!A$18:A$517, POST!A472))&gt;0)</f>
        <v>0</v>
      </c>
      <c r="B472" t="b">
        <f>AND(POST!B472&lt;&gt;"", OR(B$3=FALSE, SUMPRODUCT(--EXACT(B$5:B$17, POST!B472))&gt;0))</f>
        <v>0</v>
      </c>
      <c r="C472" t="b">
        <f>AND(POST!C472&lt;&gt;"", OR(C$3=FALSE, SUMPRODUCT(--EXACT(C$5:C$17, POST!C472))&gt;0))</f>
        <v>0</v>
      </c>
      <c r="D472" t="b">
        <f>AND(POST!D472&lt;&gt;"", OR(D$3=FALSE, SUMPRODUCT(--EXACT(D$5:D$17, POST!D472))&gt;0))</f>
        <v>0</v>
      </c>
      <c r="E472" t="b">
        <f>AND(POST!E472&lt;&gt;"", OR(E$3=FALSE, SUMPRODUCT(--EXACT(E$5:E$17, POST!E472))&gt;0))</f>
        <v>0</v>
      </c>
      <c r="F472" t="b">
        <f>AND(POST!F472&lt;&gt;"", OR(F$3=FALSE, SUMPRODUCT(--EXACT(F$5:F$17, POST!F472))&gt;0))</f>
        <v>0</v>
      </c>
      <c r="G472" t="b">
        <f>AND(POST!G472&lt;&gt;"", OR(G$3=FALSE, SUMPRODUCT(--EXACT(G$5:G$17, POST!G472))&gt;0))</f>
        <v>0</v>
      </c>
      <c r="H472" t="b">
        <f>AND(POST!H472&lt;&gt;"", OR(H$3=FALSE, SUMPRODUCT(--EXACT(H$5:H$17, POST!H472))&gt;0))</f>
        <v>0</v>
      </c>
      <c r="I472" t="b">
        <f>AND(POST!I472&lt;&gt;"", OR(I$3=FALSE, SUMPRODUCT(--EXACT(I$5:I$17, POST!I472))&gt;0))</f>
        <v>0</v>
      </c>
      <c r="J472" t="b">
        <f>AND(POST!J472&lt;&gt;"", OR(J$3=FALSE, SUMPRODUCT(--EXACT(J$5:J$17, POST!J472))&gt;0))</f>
        <v>0</v>
      </c>
      <c r="K472" t="b">
        <f>AND(POST!K472&lt;&gt;"", OR(K$3=FALSE, SUMPRODUCT(--EXACT(K$5:K$17, POST!K472))&gt;0))</f>
        <v>0</v>
      </c>
      <c r="L472" t="b">
        <f>AND(POST!L472&lt;&gt;"", OR(L$3=FALSE, SUMPRODUCT(--EXACT(L$5:L$17, POST!L472))&gt;0))</f>
        <v>0</v>
      </c>
      <c r="M472" t="b">
        <f>AND(POST!M472&lt;&gt;"", OR(M$3=FALSE, SUMPRODUCT(--EXACT(M$5:M$17, POST!M472))&gt;0))</f>
        <v>0</v>
      </c>
      <c r="N472" t="b">
        <f>AND(POST!N472&lt;&gt;"", OR(N$3=FALSE, SUMPRODUCT(--EXACT(N$5:N$17, POST!N472))&gt;0))</f>
        <v>0</v>
      </c>
      <c r="O472" t="b">
        <f>AND(POST!O472&lt;&gt;"", OR(O$3=FALSE, SUMPRODUCT(--EXACT(O$5:O$17, POST!O472))&gt;0))</f>
        <v>0</v>
      </c>
      <c r="P472" t="b">
        <f>AND(POST!P472&lt;&gt;"", OR(P$3=FALSE, SUMPRODUCT(--EXACT(P$5:P$17, POST!P472))&gt;0))</f>
        <v>0</v>
      </c>
      <c r="Q472" t="b">
        <f>AND(POST!Q472&lt;&gt;"", OR(Q$3=FALSE, SUMPRODUCT(--EXACT(Q$5:Q$17, POST!Q472))&gt;0))</f>
        <v>0</v>
      </c>
      <c r="R472" t="b">
        <f>AND(POST!R472&lt;&gt;"", OR(R$3=FALSE, SUMPRODUCT(--EXACT(R$5:R$17, POST!R472))&gt;0))</f>
        <v>0</v>
      </c>
      <c r="S472" t="b">
        <f>AND(POST!S472&lt;&gt;"", OR(S$3=FALSE, SUMPRODUCT(--EXACT(S$5:S$17, POST!S472))&gt;0))</f>
        <v>0</v>
      </c>
      <c r="T472" t="b">
        <f>AND(POST!T472&lt;&gt;"", OR(T$3=FALSE, SUMPRODUCT(--EXACT(T$5:T$17, POST!T472))&gt;0))</f>
        <v>0</v>
      </c>
      <c r="U472" t="b">
        <f>AND(POST!U472&lt;&gt;"", OR(U$3=FALSE, SUMPRODUCT(--EXACT(U$5:U$17, POST!U472))&gt;0))</f>
        <v>0</v>
      </c>
      <c r="V472" t="b">
        <f>AND(POST!V472&lt;&gt;"", OR(V$3=FALSE, SUMPRODUCT(--EXACT(V$5:V$17, POST!V472))&gt;0))</f>
        <v>0</v>
      </c>
    </row>
    <row r="473" spans="1:22" x14ac:dyDescent="0.2">
      <c r="A473" t="b">
        <f>AND(POST!A473&lt;&gt;"", SUMPRODUCT(--EXACT(POST!A$18:A$517, POST!A473))=1, SUMPRODUCT(--EXACT(PRE!A$18:A$517, POST!A473))&gt;0)</f>
        <v>0</v>
      </c>
      <c r="B473" t="b">
        <f>AND(POST!B473&lt;&gt;"", OR(B$3=FALSE, SUMPRODUCT(--EXACT(B$5:B$17, POST!B473))&gt;0))</f>
        <v>0</v>
      </c>
      <c r="C473" t="b">
        <f>AND(POST!C473&lt;&gt;"", OR(C$3=FALSE, SUMPRODUCT(--EXACT(C$5:C$17, POST!C473))&gt;0))</f>
        <v>0</v>
      </c>
      <c r="D473" t="b">
        <f>AND(POST!D473&lt;&gt;"", OR(D$3=FALSE, SUMPRODUCT(--EXACT(D$5:D$17, POST!D473))&gt;0))</f>
        <v>0</v>
      </c>
      <c r="E473" t="b">
        <f>AND(POST!E473&lt;&gt;"", OR(E$3=FALSE, SUMPRODUCT(--EXACT(E$5:E$17, POST!E473))&gt;0))</f>
        <v>0</v>
      </c>
      <c r="F473" t="b">
        <f>AND(POST!F473&lt;&gt;"", OR(F$3=FALSE, SUMPRODUCT(--EXACT(F$5:F$17, POST!F473))&gt;0))</f>
        <v>0</v>
      </c>
      <c r="G473" t="b">
        <f>AND(POST!G473&lt;&gt;"", OR(G$3=FALSE, SUMPRODUCT(--EXACT(G$5:G$17, POST!G473))&gt;0))</f>
        <v>0</v>
      </c>
      <c r="H473" t="b">
        <f>AND(POST!H473&lt;&gt;"", OR(H$3=FALSE, SUMPRODUCT(--EXACT(H$5:H$17, POST!H473))&gt;0))</f>
        <v>0</v>
      </c>
      <c r="I473" t="b">
        <f>AND(POST!I473&lt;&gt;"", OR(I$3=FALSE, SUMPRODUCT(--EXACT(I$5:I$17, POST!I473))&gt;0))</f>
        <v>0</v>
      </c>
      <c r="J473" t="b">
        <f>AND(POST!J473&lt;&gt;"", OR(J$3=FALSE, SUMPRODUCT(--EXACT(J$5:J$17, POST!J473))&gt;0))</f>
        <v>0</v>
      </c>
      <c r="K473" t="b">
        <f>AND(POST!K473&lt;&gt;"", OR(K$3=FALSE, SUMPRODUCT(--EXACT(K$5:K$17, POST!K473))&gt;0))</f>
        <v>0</v>
      </c>
      <c r="L473" t="b">
        <f>AND(POST!L473&lt;&gt;"", OR(L$3=FALSE, SUMPRODUCT(--EXACT(L$5:L$17, POST!L473))&gt;0))</f>
        <v>0</v>
      </c>
      <c r="M473" t="b">
        <f>AND(POST!M473&lt;&gt;"", OR(M$3=FALSE, SUMPRODUCT(--EXACT(M$5:M$17, POST!M473))&gt;0))</f>
        <v>0</v>
      </c>
      <c r="N473" t="b">
        <f>AND(POST!N473&lt;&gt;"", OR(N$3=FALSE, SUMPRODUCT(--EXACT(N$5:N$17, POST!N473))&gt;0))</f>
        <v>0</v>
      </c>
      <c r="O473" t="b">
        <f>AND(POST!O473&lt;&gt;"", OR(O$3=FALSE, SUMPRODUCT(--EXACT(O$5:O$17, POST!O473))&gt;0))</f>
        <v>0</v>
      </c>
      <c r="P473" t="b">
        <f>AND(POST!P473&lt;&gt;"", OR(P$3=FALSE, SUMPRODUCT(--EXACT(P$5:P$17, POST!P473))&gt;0))</f>
        <v>0</v>
      </c>
      <c r="Q473" t="b">
        <f>AND(POST!Q473&lt;&gt;"", OR(Q$3=FALSE, SUMPRODUCT(--EXACT(Q$5:Q$17, POST!Q473))&gt;0))</f>
        <v>0</v>
      </c>
      <c r="R473" t="b">
        <f>AND(POST!R473&lt;&gt;"", OR(R$3=FALSE, SUMPRODUCT(--EXACT(R$5:R$17, POST!R473))&gt;0))</f>
        <v>0</v>
      </c>
      <c r="S473" t="b">
        <f>AND(POST!S473&lt;&gt;"", OR(S$3=FALSE, SUMPRODUCT(--EXACT(S$5:S$17, POST!S473))&gt;0))</f>
        <v>0</v>
      </c>
      <c r="T473" t="b">
        <f>AND(POST!T473&lt;&gt;"", OR(T$3=FALSE, SUMPRODUCT(--EXACT(T$5:T$17, POST!T473))&gt;0))</f>
        <v>0</v>
      </c>
      <c r="U473" t="b">
        <f>AND(POST!U473&lt;&gt;"", OR(U$3=FALSE, SUMPRODUCT(--EXACT(U$5:U$17, POST!U473))&gt;0))</f>
        <v>0</v>
      </c>
      <c r="V473" t="b">
        <f>AND(POST!V473&lt;&gt;"", OR(V$3=FALSE, SUMPRODUCT(--EXACT(V$5:V$17, POST!V473))&gt;0))</f>
        <v>0</v>
      </c>
    </row>
    <row r="474" spans="1:22" x14ac:dyDescent="0.2">
      <c r="A474" t="b">
        <f>AND(POST!A474&lt;&gt;"", SUMPRODUCT(--EXACT(POST!A$18:A$517, POST!A474))=1, SUMPRODUCT(--EXACT(PRE!A$18:A$517, POST!A474))&gt;0)</f>
        <v>0</v>
      </c>
      <c r="B474" t="b">
        <f>AND(POST!B474&lt;&gt;"", OR(B$3=FALSE, SUMPRODUCT(--EXACT(B$5:B$17, POST!B474))&gt;0))</f>
        <v>0</v>
      </c>
      <c r="C474" t="b">
        <f>AND(POST!C474&lt;&gt;"", OR(C$3=FALSE, SUMPRODUCT(--EXACT(C$5:C$17, POST!C474))&gt;0))</f>
        <v>0</v>
      </c>
      <c r="D474" t="b">
        <f>AND(POST!D474&lt;&gt;"", OR(D$3=FALSE, SUMPRODUCT(--EXACT(D$5:D$17, POST!D474))&gt;0))</f>
        <v>0</v>
      </c>
      <c r="E474" t="b">
        <f>AND(POST!E474&lt;&gt;"", OR(E$3=FALSE, SUMPRODUCT(--EXACT(E$5:E$17, POST!E474))&gt;0))</f>
        <v>0</v>
      </c>
      <c r="F474" t="b">
        <f>AND(POST!F474&lt;&gt;"", OR(F$3=FALSE, SUMPRODUCT(--EXACT(F$5:F$17, POST!F474))&gt;0))</f>
        <v>0</v>
      </c>
      <c r="G474" t="b">
        <f>AND(POST!G474&lt;&gt;"", OR(G$3=FALSE, SUMPRODUCT(--EXACT(G$5:G$17, POST!G474))&gt;0))</f>
        <v>0</v>
      </c>
      <c r="H474" t="b">
        <f>AND(POST!H474&lt;&gt;"", OR(H$3=FALSE, SUMPRODUCT(--EXACT(H$5:H$17, POST!H474))&gt;0))</f>
        <v>0</v>
      </c>
      <c r="I474" t="b">
        <f>AND(POST!I474&lt;&gt;"", OR(I$3=FALSE, SUMPRODUCT(--EXACT(I$5:I$17, POST!I474))&gt;0))</f>
        <v>0</v>
      </c>
      <c r="J474" t="b">
        <f>AND(POST!J474&lt;&gt;"", OR(J$3=FALSE, SUMPRODUCT(--EXACT(J$5:J$17, POST!J474))&gt;0))</f>
        <v>0</v>
      </c>
      <c r="K474" t="b">
        <f>AND(POST!K474&lt;&gt;"", OR(K$3=FALSE, SUMPRODUCT(--EXACT(K$5:K$17, POST!K474))&gt;0))</f>
        <v>0</v>
      </c>
      <c r="L474" t="b">
        <f>AND(POST!L474&lt;&gt;"", OR(L$3=FALSE, SUMPRODUCT(--EXACT(L$5:L$17, POST!L474))&gt;0))</f>
        <v>0</v>
      </c>
      <c r="M474" t="b">
        <f>AND(POST!M474&lt;&gt;"", OR(M$3=FALSE, SUMPRODUCT(--EXACT(M$5:M$17, POST!M474))&gt;0))</f>
        <v>0</v>
      </c>
      <c r="N474" t="b">
        <f>AND(POST!N474&lt;&gt;"", OR(N$3=FALSE, SUMPRODUCT(--EXACT(N$5:N$17, POST!N474))&gt;0))</f>
        <v>0</v>
      </c>
      <c r="O474" t="b">
        <f>AND(POST!O474&lt;&gt;"", OR(O$3=FALSE, SUMPRODUCT(--EXACT(O$5:O$17, POST!O474))&gt;0))</f>
        <v>0</v>
      </c>
      <c r="P474" t="b">
        <f>AND(POST!P474&lt;&gt;"", OR(P$3=FALSE, SUMPRODUCT(--EXACT(P$5:P$17, POST!P474))&gt;0))</f>
        <v>0</v>
      </c>
      <c r="Q474" t="b">
        <f>AND(POST!Q474&lt;&gt;"", OR(Q$3=FALSE, SUMPRODUCT(--EXACT(Q$5:Q$17, POST!Q474))&gt;0))</f>
        <v>0</v>
      </c>
      <c r="R474" t="b">
        <f>AND(POST!R474&lt;&gt;"", OR(R$3=FALSE, SUMPRODUCT(--EXACT(R$5:R$17, POST!R474))&gt;0))</f>
        <v>0</v>
      </c>
      <c r="S474" t="b">
        <f>AND(POST!S474&lt;&gt;"", OR(S$3=FALSE, SUMPRODUCT(--EXACT(S$5:S$17, POST!S474))&gt;0))</f>
        <v>0</v>
      </c>
      <c r="T474" t="b">
        <f>AND(POST!T474&lt;&gt;"", OR(T$3=FALSE, SUMPRODUCT(--EXACT(T$5:T$17, POST!T474))&gt;0))</f>
        <v>0</v>
      </c>
      <c r="U474" t="b">
        <f>AND(POST!U474&lt;&gt;"", OR(U$3=FALSE, SUMPRODUCT(--EXACT(U$5:U$17, POST!U474))&gt;0))</f>
        <v>0</v>
      </c>
      <c r="V474" t="b">
        <f>AND(POST!V474&lt;&gt;"", OR(V$3=FALSE, SUMPRODUCT(--EXACT(V$5:V$17, POST!V474))&gt;0))</f>
        <v>0</v>
      </c>
    </row>
    <row r="475" spans="1:22" x14ac:dyDescent="0.2">
      <c r="A475" t="b">
        <f>AND(POST!A475&lt;&gt;"", SUMPRODUCT(--EXACT(POST!A$18:A$517, POST!A475))=1, SUMPRODUCT(--EXACT(PRE!A$18:A$517, POST!A475))&gt;0)</f>
        <v>0</v>
      </c>
      <c r="B475" t="b">
        <f>AND(POST!B475&lt;&gt;"", OR(B$3=FALSE, SUMPRODUCT(--EXACT(B$5:B$17, POST!B475))&gt;0))</f>
        <v>0</v>
      </c>
      <c r="C475" t="b">
        <f>AND(POST!C475&lt;&gt;"", OR(C$3=FALSE, SUMPRODUCT(--EXACT(C$5:C$17, POST!C475))&gt;0))</f>
        <v>0</v>
      </c>
      <c r="D475" t="b">
        <f>AND(POST!D475&lt;&gt;"", OR(D$3=FALSE, SUMPRODUCT(--EXACT(D$5:D$17, POST!D475))&gt;0))</f>
        <v>0</v>
      </c>
      <c r="E475" t="b">
        <f>AND(POST!E475&lt;&gt;"", OR(E$3=FALSE, SUMPRODUCT(--EXACT(E$5:E$17, POST!E475))&gt;0))</f>
        <v>0</v>
      </c>
      <c r="F475" t="b">
        <f>AND(POST!F475&lt;&gt;"", OR(F$3=FALSE, SUMPRODUCT(--EXACT(F$5:F$17, POST!F475))&gt;0))</f>
        <v>0</v>
      </c>
      <c r="G475" t="b">
        <f>AND(POST!G475&lt;&gt;"", OR(G$3=FALSE, SUMPRODUCT(--EXACT(G$5:G$17, POST!G475))&gt;0))</f>
        <v>0</v>
      </c>
      <c r="H475" t="b">
        <f>AND(POST!H475&lt;&gt;"", OR(H$3=FALSE, SUMPRODUCT(--EXACT(H$5:H$17, POST!H475))&gt;0))</f>
        <v>0</v>
      </c>
      <c r="I475" t="b">
        <f>AND(POST!I475&lt;&gt;"", OR(I$3=FALSE, SUMPRODUCT(--EXACT(I$5:I$17, POST!I475))&gt;0))</f>
        <v>0</v>
      </c>
      <c r="J475" t="b">
        <f>AND(POST!J475&lt;&gt;"", OR(J$3=FALSE, SUMPRODUCT(--EXACT(J$5:J$17, POST!J475))&gt;0))</f>
        <v>0</v>
      </c>
      <c r="K475" t="b">
        <f>AND(POST!K475&lt;&gt;"", OR(K$3=FALSE, SUMPRODUCT(--EXACT(K$5:K$17, POST!K475))&gt;0))</f>
        <v>0</v>
      </c>
      <c r="L475" t="b">
        <f>AND(POST!L475&lt;&gt;"", OR(L$3=FALSE, SUMPRODUCT(--EXACT(L$5:L$17, POST!L475))&gt;0))</f>
        <v>0</v>
      </c>
      <c r="M475" t="b">
        <f>AND(POST!M475&lt;&gt;"", OR(M$3=FALSE, SUMPRODUCT(--EXACT(M$5:M$17, POST!M475))&gt;0))</f>
        <v>0</v>
      </c>
      <c r="N475" t="b">
        <f>AND(POST!N475&lt;&gt;"", OR(N$3=FALSE, SUMPRODUCT(--EXACT(N$5:N$17, POST!N475))&gt;0))</f>
        <v>0</v>
      </c>
      <c r="O475" t="b">
        <f>AND(POST!O475&lt;&gt;"", OR(O$3=FALSE, SUMPRODUCT(--EXACT(O$5:O$17, POST!O475))&gt;0))</f>
        <v>0</v>
      </c>
      <c r="P475" t="b">
        <f>AND(POST!P475&lt;&gt;"", OR(P$3=FALSE, SUMPRODUCT(--EXACT(P$5:P$17, POST!P475))&gt;0))</f>
        <v>0</v>
      </c>
      <c r="Q475" t="b">
        <f>AND(POST!Q475&lt;&gt;"", OR(Q$3=FALSE, SUMPRODUCT(--EXACT(Q$5:Q$17, POST!Q475))&gt;0))</f>
        <v>0</v>
      </c>
      <c r="R475" t="b">
        <f>AND(POST!R475&lt;&gt;"", OR(R$3=FALSE, SUMPRODUCT(--EXACT(R$5:R$17, POST!R475))&gt;0))</f>
        <v>0</v>
      </c>
      <c r="S475" t="b">
        <f>AND(POST!S475&lt;&gt;"", OR(S$3=FALSE, SUMPRODUCT(--EXACT(S$5:S$17, POST!S475))&gt;0))</f>
        <v>0</v>
      </c>
      <c r="T475" t="b">
        <f>AND(POST!T475&lt;&gt;"", OR(T$3=FALSE, SUMPRODUCT(--EXACT(T$5:T$17, POST!T475))&gt;0))</f>
        <v>0</v>
      </c>
      <c r="U475" t="b">
        <f>AND(POST!U475&lt;&gt;"", OR(U$3=FALSE, SUMPRODUCT(--EXACT(U$5:U$17, POST!U475))&gt;0))</f>
        <v>0</v>
      </c>
      <c r="V475" t="b">
        <f>AND(POST!V475&lt;&gt;"", OR(V$3=FALSE, SUMPRODUCT(--EXACT(V$5:V$17, POST!V475))&gt;0))</f>
        <v>0</v>
      </c>
    </row>
    <row r="476" spans="1:22" x14ac:dyDescent="0.2">
      <c r="A476" t="b">
        <f>AND(POST!A476&lt;&gt;"", SUMPRODUCT(--EXACT(POST!A$18:A$517, POST!A476))=1, SUMPRODUCT(--EXACT(PRE!A$18:A$517, POST!A476))&gt;0)</f>
        <v>0</v>
      </c>
      <c r="B476" t="b">
        <f>AND(POST!B476&lt;&gt;"", OR(B$3=FALSE, SUMPRODUCT(--EXACT(B$5:B$17, POST!B476))&gt;0))</f>
        <v>0</v>
      </c>
      <c r="C476" t="b">
        <f>AND(POST!C476&lt;&gt;"", OR(C$3=FALSE, SUMPRODUCT(--EXACT(C$5:C$17, POST!C476))&gt;0))</f>
        <v>0</v>
      </c>
      <c r="D476" t="b">
        <f>AND(POST!D476&lt;&gt;"", OR(D$3=FALSE, SUMPRODUCT(--EXACT(D$5:D$17, POST!D476))&gt;0))</f>
        <v>0</v>
      </c>
      <c r="E476" t="b">
        <f>AND(POST!E476&lt;&gt;"", OR(E$3=FALSE, SUMPRODUCT(--EXACT(E$5:E$17, POST!E476))&gt;0))</f>
        <v>0</v>
      </c>
      <c r="F476" t="b">
        <f>AND(POST!F476&lt;&gt;"", OR(F$3=FALSE, SUMPRODUCT(--EXACT(F$5:F$17, POST!F476))&gt;0))</f>
        <v>0</v>
      </c>
      <c r="G476" t="b">
        <f>AND(POST!G476&lt;&gt;"", OR(G$3=FALSE, SUMPRODUCT(--EXACT(G$5:G$17, POST!G476))&gt;0))</f>
        <v>0</v>
      </c>
      <c r="H476" t="b">
        <f>AND(POST!H476&lt;&gt;"", OR(H$3=FALSE, SUMPRODUCT(--EXACT(H$5:H$17, POST!H476))&gt;0))</f>
        <v>0</v>
      </c>
      <c r="I476" t="b">
        <f>AND(POST!I476&lt;&gt;"", OR(I$3=FALSE, SUMPRODUCT(--EXACT(I$5:I$17, POST!I476))&gt;0))</f>
        <v>0</v>
      </c>
      <c r="J476" t="b">
        <f>AND(POST!J476&lt;&gt;"", OR(J$3=FALSE, SUMPRODUCT(--EXACT(J$5:J$17, POST!J476))&gt;0))</f>
        <v>0</v>
      </c>
      <c r="K476" t="b">
        <f>AND(POST!K476&lt;&gt;"", OR(K$3=FALSE, SUMPRODUCT(--EXACT(K$5:K$17, POST!K476))&gt;0))</f>
        <v>0</v>
      </c>
      <c r="L476" t="b">
        <f>AND(POST!L476&lt;&gt;"", OR(L$3=FALSE, SUMPRODUCT(--EXACT(L$5:L$17, POST!L476))&gt;0))</f>
        <v>0</v>
      </c>
      <c r="M476" t="b">
        <f>AND(POST!M476&lt;&gt;"", OR(M$3=FALSE, SUMPRODUCT(--EXACT(M$5:M$17, POST!M476))&gt;0))</f>
        <v>0</v>
      </c>
      <c r="N476" t="b">
        <f>AND(POST!N476&lt;&gt;"", OR(N$3=FALSE, SUMPRODUCT(--EXACT(N$5:N$17, POST!N476))&gt;0))</f>
        <v>0</v>
      </c>
      <c r="O476" t="b">
        <f>AND(POST!O476&lt;&gt;"", OR(O$3=FALSE, SUMPRODUCT(--EXACT(O$5:O$17, POST!O476))&gt;0))</f>
        <v>0</v>
      </c>
      <c r="P476" t="b">
        <f>AND(POST!P476&lt;&gt;"", OR(P$3=FALSE, SUMPRODUCT(--EXACT(P$5:P$17, POST!P476))&gt;0))</f>
        <v>0</v>
      </c>
      <c r="Q476" t="b">
        <f>AND(POST!Q476&lt;&gt;"", OR(Q$3=FALSE, SUMPRODUCT(--EXACT(Q$5:Q$17, POST!Q476))&gt;0))</f>
        <v>0</v>
      </c>
      <c r="R476" t="b">
        <f>AND(POST!R476&lt;&gt;"", OR(R$3=FALSE, SUMPRODUCT(--EXACT(R$5:R$17, POST!R476))&gt;0))</f>
        <v>0</v>
      </c>
      <c r="S476" t="b">
        <f>AND(POST!S476&lt;&gt;"", OR(S$3=FALSE, SUMPRODUCT(--EXACT(S$5:S$17, POST!S476))&gt;0))</f>
        <v>0</v>
      </c>
      <c r="T476" t="b">
        <f>AND(POST!T476&lt;&gt;"", OR(T$3=FALSE, SUMPRODUCT(--EXACT(T$5:T$17, POST!T476))&gt;0))</f>
        <v>0</v>
      </c>
      <c r="U476" t="b">
        <f>AND(POST!U476&lt;&gt;"", OR(U$3=FALSE, SUMPRODUCT(--EXACT(U$5:U$17, POST!U476))&gt;0))</f>
        <v>0</v>
      </c>
      <c r="V476" t="b">
        <f>AND(POST!V476&lt;&gt;"", OR(V$3=FALSE, SUMPRODUCT(--EXACT(V$5:V$17, POST!V476))&gt;0))</f>
        <v>0</v>
      </c>
    </row>
    <row r="477" spans="1:22" x14ac:dyDescent="0.2">
      <c r="A477" t="b">
        <f>AND(POST!A477&lt;&gt;"", SUMPRODUCT(--EXACT(POST!A$18:A$517, POST!A477))=1, SUMPRODUCT(--EXACT(PRE!A$18:A$517, POST!A477))&gt;0)</f>
        <v>0</v>
      </c>
      <c r="B477" t="b">
        <f>AND(POST!B477&lt;&gt;"", OR(B$3=FALSE, SUMPRODUCT(--EXACT(B$5:B$17, POST!B477))&gt;0))</f>
        <v>0</v>
      </c>
      <c r="C477" t="b">
        <f>AND(POST!C477&lt;&gt;"", OR(C$3=FALSE, SUMPRODUCT(--EXACT(C$5:C$17, POST!C477))&gt;0))</f>
        <v>0</v>
      </c>
      <c r="D477" t="b">
        <f>AND(POST!D477&lt;&gt;"", OR(D$3=FALSE, SUMPRODUCT(--EXACT(D$5:D$17, POST!D477))&gt;0))</f>
        <v>0</v>
      </c>
      <c r="E477" t="b">
        <f>AND(POST!E477&lt;&gt;"", OR(E$3=FALSE, SUMPRODUCT(--EXACT(E$5:E$17, POST!E477))&gt;0))</f>
        <v>0</v>
      </c>
      <c r="F477" t="b">
        <f>AND(POST!F477&lt;&gt;"", OR(F$3=FALSE, SUMPRODUCT(--EXACT(F$5:F$17, POST!F477))&gt;0))</f>
        <v>0</v>
      </c>
      <c r="G477" t="b">
        <f>AND(POST!G477&lt;&gt;"", OR(G$3=FALSE, SUMPRODUCT(--EXACT(G$5:G$17, POST!G477))&gt;0))</f>
        <v>0</v>
      </c>
      <c r="H477" t="b">
        <f>AND(POST!H477&lt;&gt;"", OR(H$3=FALSE, SUMPRODUCT(--EXACT(H$5:H$17, POST!H477))&gt;0))</f>
        <v>0</v>
      </c>
      <c r="I477" t="b">
        <f>AND(POST!I477&lt;&gt;"", OR(I$3=FALSE, SUMPRODUCT(--EXACT(I$5:I$17, POST!I477))&gt;0))</f>
        <v>0</v>
      </c>
      <c r="J477" t="b">
        <f>AND(POST!J477&lt;&gt;"", OR(J$3=FALSE, SUMPRODUCT(--EXACT(J$5:J$17, POST!J477))&gt;0))</f>
        <v>0</v>
      </c>
      <c r="K477" t="b">
        <f>AND(POST!K477&lt;&gt;"", OR(K$3=FALSE, SUMPRODUCT(--EXACT(K$5:K$17, POST!K477))&gt;0))</f>
        <v>0</v>
      </c>
      <c r="L477" t="b">
        <f>AND(POST!L477&lt;&gt;"", OR(L$3=FALSE, SUMPRODUCT(--EXACT(L$5:L$17, POST!L477))&gt;0))</f>
        <v>0</v>
      </c>
      <c r="M477" t="b">
        <f>AND(POST!M477&lt;&gt;"", OR(M$3=FALSE, SUMPRODUCT(--EXACT(M$5:M$17, POST!M477))&gt;0))</f>
        <v>0</v>
      </c>
      <c r="N477" t="b">
        <f>AND(POST!N477&lt;&gt;"", OR(N$3=FALSE, SUMPRODUCT(--EXACT(N$5:N$17, POST!N477))&gt;0))</f>
        <v>0</v>
      </c>
      <c r="O477" t="b">
        <f>AND(POST!O477&lt;&gt;"", OR(O$3=FALSE, SUMPRODUCT(--EXACT(O$5:O$17, POST!O477))&gt;0))</f>
        <v>0</v>
      </c>
      <c r="P477" t="b">
        <f>AND(POST!P477&lt;&gt;"", OR(P$3=FALSE, SUMPRODUCT(--EXACT(P$5:P$17, POST!P477))&gt;0))</f>
        <v>0</v>
      </c>
      <c r="Q477" t="b">
        <f>AND(POST!Q477&lt;&gt;"", OR(Q$3=FALSE, SUMPRODUCT(--EXACT(Q$5:Q$17, POST!Q477))&gt;0))</f>
        <v>0</v>
      </c>
      <c r="R477" t="b">
        <f>AND(POST!R477&lt;&gt;"", OR(R$3=FALSE, SUMPRODUCT(--EXACT(R$5:R$17, POST!R477))&gt;0))</f>
        <v>0</v>
      </c>
      <c r="S477" t="b">
        <f>AND(POST!S477&lt;&gt;"", OR(S$3=FALSE, SUMPRODUCT(--EXACT(S$5:S$17, POST!S477))&gt;0))</f>
        <v>0</v>
      </c>
      <c r="T477" t="b">
        <f>AND(POST!T477&lt;&gt;"", OR(T$3=FALSE, SUMPRODUCT(--EXACT(T$5:T$17, POST!T477))&gt;0))</f>
        <v>0</v>
      </c>
      <c r="U477" t="b">
        <f>AND(POST!U477&lt;&gt;"", OR(U$3=FALSE, SUMPRODUCT(--EXACT(U$5:U$17, POST!U477))&gt;0))</f>
        <v>0</v>
      </c>
      <c r="V477" t="b">
        <f>AND(POST!V477&lt;&gt;"", OR(V$3=FALSE, SUMPRODUCT(--EXACT(V$5:V$17, POST!V477))&gt;0))</f>
        <v>0</v>
      </c>
    </row>
    <row r="478" spans="1:22" x14ac:dyDescent="0.2">
      <c r="A478" t="b">
        <f>AND(POST!A478&lt;&gt;"", SUMPRODUCT(--EXACT(POST!A$18:A$517, POST!A478))=1, SUMPRODUCT(--EXACT(PRE!A$18:A$517, POST!A478))&gt;0)</f>
        <v>0</v>
      </c>
      <c r="B478" t="b">
        <f>AND(POST!B478&lt;&gt;"", OR(B$3=FALSE, SUMPRODUCT(--EXACT(B$5:B$17, POST!B478))&gt;0))</f>
        <v>0</v>
      </c>
      <c r="C478" t="b">
        <f>AND(POST!C478&lt;&gt;"", OR(C$3=FALSE, SUMPRODUCT(--EXACT(C$5:C$17, POST!C478))&gt;0))</f>
        <v>0</v>
      </c>
      <c r="D478" t="b">
        <f>AND(POST!D478&lt;&gt;"", OR(D$3=FALSE, SUMPRODUCT(--EXACT(D$5:D$17, POST!D478))&gt;0))</f>
        <v>0</v>
      </c>
      <c r="E478" t="b">
        <f>AND(POST!E478&lt;&gt;"", OR(E$3=FALSE, SUMPRODUCT(--EXACT(E$5:E$17, POST!E478))&gt;0))</f>
        <v>0</v>
      </c>
      <c r="F478" t="b">
        <f>AND(POST!F478&lt;&gt;"", OR(F$3=FALSE, SUMPRODUCT(--EXACT(F$5:F$17, POST!F478))&gt;0))</f>
        <v>0</v>
      </c>
      <c r="G478" t="b">
        <f>AND(POST!G478&lt;&gt;"", OR(G$3=FALSE, SUMPRODUCT(--EXACT(G$5:G$17, POST!G478))&gt;0))</f>
        <v>0</v>
      </c>
      <c r="H478" t="b">
        <f>AND(POST!H478&lt;&gt;"", OR(H$3=FALSE, SUMPRODUCT(--EXACT(H$5:H$17, POST!H478))&gt;0))</f>
        <v>0</v>
      </c>
      <c r="I478" t="b">
        <f>AND(POST!I478&lt;&gt;"", OR(I$3=FALSE, SUMPRODUCT(--EXACT(I$5:I$17, POST!I478))&gt;0))</f>
        <v>0</v>
      </c>
      <c r="J478" t="b">
        <f>AND(POST!J478&lt;&gt;"", OR(J$3=FALSE, SUMPRODUCT(--EXACT(J$5:J$17, POST!J478))&gt;0))</f>
        <v>0</v>
      </c>
      <c r="K478" t="b">
        <f>AND(POST!K478&lt;&gt;"", OR(K$3=FALSE, SUMPRODUCT(--EXACT(K$5:K$17, POST!K478))&gt;0))</f>
        <v>0</v>
      </c>
      <c r="L478" t="b">
        <f>AND(POST!L478&lt;&gt;"", OR(L$3=FALSE, SUMPRODUCT(--EXACT(L$5:L$17, POST!L478))&gt;0))</f>
        <v>0</v>
      </c>
      <c r="M478" t="b">
        <f>AND(POST!M478&lt;&gt;"", OR(M$3=FALSE, SUMPRODUCT(--EXACT(M$5:M$17, POST!M478))&gt;0))</f>
        <v>0</v>
      </c>
      <c r="N478" t="b">
        <f>AND(POST!N478&lt;&gt;"", OR(N$3=FALSE, SUMPRODUCT(--EXACT(N$5:N$17, POST!N478))&gt;0))</f>
        <v>0</v>
      </c>
      <c r="O478" t="b">
        <f>AND(POST!O478&lt;&gt;"", OR(O$3=FALSE, SUMPRODUCT(--EXACT(O$5:O$17, POST!O478))&gt;0))</f>
        <v>0</v>
      </c>
      <c r="P478" t="b">
        <f>AND(POST!P478&lt;&gt;"", OR(P$3=FALSE, SUMPRODUCT(--EXACT(P$5:P$17, POST!P478))&gt;0))</f>
        <v>0</v>
      </c>
      <c r="Q478" t="b">
        <f>AND(POST!Q478&lt;&gt;"", OR(Q$3=FALSE, SUMPRODUCT(--EXACT(Q$5:Q$17, POST!Q478))&gt;0))</f>
        <v>0</v>
      </c>
      <c r="R478" t="b">
        <f>AND(POST!R478&lt;&gt;"", OR(R$3=FALSE, SUMPRODUCT(--EXACT(R$5:R$17, POST!R478))&gt;0))</f>
        <v>0</v>
      </c>
      <c r="S478" t="b">
        <f>AND(POST!S478&lt;&gt;"", OR(S$3=FALSE, SUMPRODUCT(--EXACT(S$5:S$17, POST!S478))&gt;0))</f>
        <v>0</v>
      </c>
      <c r="T478" t="b">
        <f>AND(POST!T478&lt;&gt;"", OR(T$3=FALSE, SUMPRODUCT(--EXACT(T$5:T$17, POST!T478))&gt;0))</f>
        <v>0</v>
      </c>
      <c r="U478" t="b">
        <f>AND(POST!U478&lt;&gt;"", OR(U$3=FALSE, SUMPRODUCT(--EXACT(U$5:U$17, POST!U478))&gt;0))</f>
        <v>0</v>
      </c>
      <c r="V478" t="b">
        <f>AND(POST!V478&lt;&gt;"", OR(V$3=FALSE, SUMPRODUCT(--EXACT(V$5:V$17, POST!V478))&gt;0))</f>
        <v>0</v>
      </c>
    </row>
    <row r="479" spans="1:22" x14ac:dyDescent="0.2">
      <c r="A479" t="b">
        <f>AND(POST!A479&lt;&gt;"", SUMPRODUCT(--EXACT(POST!A$18:A$517, POST!A479))=1, SUMPRODUCT(--EXACT(PRE!A$18:A$517, POST!A479))&gt;0)</f>
        <v>0</v>
      </c>
      <c r="B479" t="b">
        <f>AND(POST!B479&lt;&gt;"", OR(B$3=FALSE, SUMPRODUCT(--EXACT(B$5:B$17, POST!B479))&gt;0))</f>
        <v>0</v>
      </c>
      <c r="C479" t="b">
        <f>AND(POST!C479&lt;&gt;"", OR(C$3=FALSE, SUMPRODUCT(--EXACT(C$5:C$17, POST!C479))&gt;0))</f>
        <v>0</v>
      </c>
      <c r="D479" t="b">
        <f>AND(POST!D479&lt;&gt;"", OR(D$3=FALSE, SUMPRODUCT(--EXACT(D$5:D$17, POST!D479))&gt;0))</f>
        <v>0</v>
      </c>
      <c r="E479" t="b">
        <f>AND(POST!E479&lt;&gt;"", OR(E$3=FALSE, SUMPRODUCT(--EXACT(E$5:E$17, POST!E479))&gt;0))</f>
        <v>0</v>
      </c>
      <c r="F479" t="b">
        <f>AND(POST!F479&lt;&gt;"", OR(F$3=FALSE, SUMPRODUCT(--EXACT(F$5:F$17, POST!F479))&gt;0))</f>
        <v>0</v>
      </c>
      <c r="G479" t="b">
        <f>AND(POST!G479&lt;&gt;"", OR(G$3=FALSE, SUMPRODUCT(--EXACT(G$5:G$17, POST!G479))&gt;0))</f>
        <v>0</v>
      </c>
      <c r="H479" t="b">
        <f>AND(POST!H479&lt;&gt;"", OR(H$3=FALSE, SUMPRODUCT(--EXACT(H$5:H$17, POST!H479))&gt;0))</f>
        <v>0</v>
      </c>
      <c r="I479" t="b">
        <f>AND(POST!I479&lt;&gt;"", OR(I$3=FALSE, SUMPRODUCT(--EXACT(I$5:I$17, POST!I479))&gt;0))</f>
        <v>0</v>
      </c>
      <c r="J479" t="b">
        <f>AND(POST!J479&lt;&gt;"", OR(J$3=FALSE, SUMPRODUCT(--EXACT(J$5:J$17, POST!J479))&gt;0))</f>
        <v>0</v>
      </c>
      <c r="K479" t="b">
        <f>AND(POST!K479&lt;&gt;"", OR(K$3=FALSE, SUMPRODUCT(--EXACT(K$5:K$17, POST!K479))&gt;0))</f>
        <v>0</v>
      </c>
      <c r="L479" t="b">
        <f>AND(POST!L479&lt;&gt;"", OR(L$3=FALSE, SUMPRODUCT(--EXACT(L$5:L$17, POST!L479))&gt;0))</f>
        <v>0</v>
      </c>
      <c r="M479" t="b">
        <f>AND(POST!M479&lt;&gt;"", OR(M$3=FALSE, SUMPRODUCT(--EXACT(M$5:M$17, POST!M479))&gt;0))</f>
        <v>0</v>
      </c>
      <c r="N479" t="b">
        <f>AND(POST!N479&lt;&gt;"", OR(N$3=FALSE, SUMPRODUCT(--EXACT(N$5:N$17, POST!N479))&gt;0))</f>
        <v>0</v>
      </c>
      <c r="O479" t="b">
        <f>AND(POST!O479&lt;&gt;"", OR(O$3=FALSE, SUMPRODUCT(--EXACT(O$5:O$17, POST!O479))&gt;0))</f>
        <v>0</v>
      </c>
      <c r="P479" t="b">
        <f>AND(POST!P479&lt;&gt;"", OR(P$3=FALSE, SUMPRODUCT(--EXACT(P$5:P$17, POST!P479))&gt;0))</f>
        <v>0</v>
      </c>
      <c r="Q479" t="b">
        <f>AND(POST!Q479&lt;&gt;"", OR(Q$3=FALSE, SUMPRODUCT(--EXACT(Q$5:Q$17, POST!Q479))&gt;0))</f>
        <v>0</v>
      </c>
      <c r="R479" t="b">
        <f>AND(POST!R479&lt;&gt;"", OR(R$3=FALSE, SUMPRODUCT(--EXACT(R$5:R$17, POST!R479))&gt;0))</f>
        <v>0</v>
      </c>
      <c r="S479" t="b">
        <f>AND(POST!S479&lt;&gt;"", OR(S$3=FALSE, SUMPRODUCT(--EXACT(S$5:S$17, POST!S479))&gt;0))</f>
        <v>0</v>
      </c>
      <c r="T479" t="b">
        <f>AND(POST!T479&lt;&gt;"", OR(T$3=FALSE, SUMPRODUCT(--EXACT(T$5:T$17, POST!T479))&gt;0))</f>
        <v>0</v>
      </c>
      <c r="U479" t="b">
        <f>AND(POST!U479&lt;&gt;"", OR(U$3=FALSE, SUMPRODUCT(--EXACT(U$5:U$17, POST!U479))&gt;0))</f>
        <v>0</v>
      </c>
      <c r="V479" t="b">
        <f>AND(POST!V479&lt;&gt;"", OR(V$3=FALSE, SUMPRODUCT(--EXACT(V$5:V$17, POST!V479))&gt;0))</f>
        <v>0</v>
      </c>
    </row>
    <row r="480" spans="1:22" x14ac:dyDescent="0.2">
      <c r="A480" t="b">
        <f>AND(POST!A480&lt;&gt;"", SUMPRODUCT(--EXACT(POST!A$18:A$517, POST!A480))=1, SUMPRODUCT(--EXACT(PRE!A$18:A$517, POST!A480))&gt;0)</f>
        <v>0</v>
      </c>
      <c r="B480" t="b">
        <f>AND(POST!B480&lt;&gt;"", OR(B$3=FALSE, SUMPRODUCT(--EXACT(B$5:B$17, POST!B480))&gt;0))</f>
        <v>0</v>
      </c>
      <c r="C480" t="b">
        <f>AND(POST!C480&lt;&gt;"", OR(C$3=FALSE, SUMPRODUCT(--EXACT(C$5:C$17, POST!C480))&gt;0))</f>
        <v>0</v>
      </c>
      <c r="D480" t="b">
        <f>AND(POST!D480&lt;&gt;"", OR(D$3=FALSE, SUMPRODUCT(--EXACT(D$5:D$17, POST!D480))&gt;0))</f>
        <v>0</v>
      </c>
      <c r="E480" t="b">
        <f>AND(POST!E480&lt;&gt;"", OR(E$3=FALSE, SUMPRODUCT(--EXACT(E$5:E$17, POST!E480))&gt;0))</f>
        <v>0</v>
      </c>
      <c r="F480" t="b">
        <f>AND(POST!F480&lt;&gt;"", OR(F$3=FALSE, SUMPRODUCT(--EXACT(F$5:F$17, POST!F480))&gt;0))</f>
        <v>0</v>
      </c>
      <c r="G480" t="b">
        <f>AND(POST!G480&lt;&gt;"", OR(G$3=FALSE, SUMPRODUCT(--EXACT(G$5:G$17, POST!G480))&gt;0))</f>
        <v>0</v>
      </c>
      <c r="H480" t="b">
        <f>AND(POST!H480&lt;&gt;"", OR(H$3=FALSE, SUMPRODUCT(--EXACT(H$5:H$17, POST!H480))&gt;0))</f>
        <v>0</v>
      </c>
      <c r="I480" t="b">
        <f>AND(POST!I480&lt;&gt;"", OR(I$3=FALSE, SUMPRODUCT(--EXACT(I$5:I$17, POST!I480))&gt;0))</f>
        <v>0</v>
      </c>
      <c r="J480" t="b">
        <f>AND(POST!J480&lt;&gt;"", OR(J$3=FALSE, SUMPRODUCT(--EXACT(J$5:J$17, POST!J480))&gt;0))</f>
        <v>0</v>
      </c>
      <c r="K480" t="b">
        <f>AND(POST!K480&lt;&gt;"", OR(K$3=FALSE, SUMPRODUCT(--EXACT(K$5:K$17, POST!K480))&gt;0))</f>
        <v>0</v>
      </c>
      <c r="L480" t="b">
        <f>AND(POST!L480&lt;&gt;"", OR(L$3=FALSE, SUMPRODUCT(--EXACT(L$5:L$17, POST!L480))&gt;0))</f>
        <v>0</v>
      </c>
      <c r="M480" t="b">
        <f>AND(POST!M480&lt;&gt;"", OR(M$3=FALSE, SUMPRODUCT(--EXACT(M$5:M$17, POST!M480))&gt;0))</f>
        <v>0</v>
      </c>
      <c r="N480" t="b">
        <f>AND(POST!N480&lt;&gt;"", OR(N$3=FALSE, SUMPRODUCT(--EXACT(N$5:N$17, POST!N480))&gt;0))</f>
        <v>0</v>
      </c>
      <c r="O480" t="b">
        <f>AND(POST!O480&lt;&gt;"", OR(O$3=FALSE, SUMPRODUCT(--EXACT(O$5:O$17, POST!O480))&gt;0))</f>
        <v>0</v>
      </c>
      <c r="P480" t="b">
        <f>AND(POST!P480&lt;&gt;"", OR(P$3=FALSE, SUMPRODUCT(--EXACT(P$5:P$17, POST!P480))&gt;0))</f>
        <v>0</v>
      </c>
      <c r="Q480" t="b">
        <f>AND(POST!Q480&lt;&gt;"", OR(Q$3=FALSE, SUMPRODUCT(--EXACT(Q$5:Q$17, POST!Q480))&gt;0))</f>
        <v>0</v>
      </c>
      <c r="R480" t="b">
        <f>AND(POST!R480&lt;&gt;"", OR(R$3=FALSE, SUMPRODUCT(--EXACT(R$5:R$17, POST!R480))&gt;0))</f>
        <v>0</v>
      </c>
      <c r="S480" t="b">
        <f>AND(POST!S480&lt;&gt;"", OR(S$3=FALSE, SUMPRODUCT(--EXACT(S$5:S$17, POST!S480))&gt;0))</f>
        <v>0</v>
      </c>
      <c r="T480" t="b">
        <f>AND(POST!T480&lt;&gt;"", OR(T$3=FALSE, SUMPRODUCT(--EXACT(T$5:T$17, POST!T480))&gt;0))</f>
        <v>0</v>
      </c>
      <c r="U480" t="b">
        <f>AND(POST!U480&lt;&gt;"", OR(U$3=FALSE, SUMPRODUCT(--EXACT(U$5:U$17, POST!U480))&gt;0))</f>
        <v>0</v>
      </c>
      <c r="V480" t="b">
        <f>AND(POST!V480&lt;&gt;"", OR(V$3=FALSE, SUMPRODUCT(--EXACT(V$5:V$17, POST!V480))&gt;0))</f>
        <v>0</v>
      </c>
    </row>
    <row r="481" spans="1:22" x14ac:dyDescent="0.2">
      <c r="A481" t="b">
        <f>AND(POST!A481&lt;&gt;"", SUMPRODUCT(--EXACT(POST!A$18:A$517, POST!A481))=1, SUMPRODUCT(--EXACT(PRE!A$18:A$517, POST!A481))&gt;0)</f>
        <v>0</v>
      </c>
      <c r="B481" t="b">
        <f>AND(POST!B481&lt;&gt;"", OR(B$3=FALSE, SUMPRODUCT(--EXACT(B$5:B$17, POST!B481))&gt;0))</f>
        <v>0</v>
      </c>
      <c r="C481" t="b">
        <f>AND(POST!C481&lt;&gt;"", OR(C$3=FALSE, SUMPRODUCT(--EXACT(C$5:C$17, POST!C481))&gt;0))</f>
        <v>0</v>
      </c>
      <c r="D481" t="b">
        <f>AND(POST!D481&lt;&gt;"", OR(D$3=FALSE, SUMPRODUCT(--EXACT(D$5:D$17, POST!D481))&gt;0))</f>
        <v>0</v>
      </c>
      <c r="E481" t="b">
        <f>AND(POST!E481&lt;&gt;"", OR(E$3=FALSE, SUMPRODUCT(--EXACT(E$5:E$17, POST!E481))&gt;0))</f>
        <v>0</v>
      </c>
      <c r="F481" t="b">
        <f>AND(POST!F481&lt;&gt;"", OR(F$3=FALSE, SUMPRODUCT(--EXACT(F$5:F$17, POST!F481))&gt;0))</f>
        <v>0</v>
      </c>
      <c r="G481" t="b">
        <f>AND(POST!G481&lt;&gt;"", OR(G$3=FALSE, SUMPRODUCT(--EXACT(G$5:G$17, POST!G481))&gt;0))</f>
        <v>0</v>
      </c>
      <c r="H481" t="b">
        <f>AND(POST!H481&lt;&gt;"", OR(H$3=FALSE, SUMPRODUCT(--EXACT(H$5:H$17, POST!H481))&gt;0))</f>
        <v>0</v>
      </c>
      <c r="I481" t="b">
        <f>AND(POST!I481&lt;&gt;"", OR(I$3=FALSE, SUMPRODUCT(--EXACT(I$5:I$17, POST!I481))&gt;0))</f>
        <v>0</v>
      </c>
      <c r="J481" t="b">
        <f>AND(POST!J481&lt;&gt;"", OR(J$3=FALSE, SUMPRODUCT(--EXACT(J$5:J$17, POST!J481))&gt;0))</f>
        <v>0</v>
      </c>
      <c r="K481" t="b">
        <f>AND(POST!K481&lt;&gt;"", OR(K$3=FALSE, SUMPRODUCT(--EXACT(K$5:K$17, POST!K481))&gt;0))</f>
        <v>0</v>
      </c>
      <c r="L481" t="b">
        <f>AND(POST!L481&lt;&gt;"", OR(L$3=FALSE, SUMPRODUCT(--EXACT(L$5:L$17, POST!L481))&gt;0))</f>
        <v>0</v>
      </c>
      <c r="M481" t="b">
        <f>AND(POST!M481&lt;&gt;"", OR(M$3=FALSE, SUMPRODUCT(--EXACT(M$5:M$17, POST!M481))&gt;0))</f>
        <v>0</v>
      </c>
      <c r="N481" t="b">
        <f>AND(POST!N481&lt;&gt;"", OR(N$3=FALSE, SUMPRODUCT(--EXACT(N$5:N$17, POST!N481))&gt;0))</f>
        <v>0</v>
      </c>
      <c r="O481" t="b">
        <f>AND(POST!O481&lt;&gt;"", OR(O$3=FALSE, SUMPRODUCT(--EXACT(O$5:O$17, POST!O481))&gt;0))</f>
        <v>0</v>
      </c>
      <c r="P481" t="b">
        <f>AND(POST!P481&lt;&gt;"", OR(P$3=FALSE, SUMPRODUCT(--EXACT(P$5:P$17, POST!P481))&gt;0))</f>
        <v>0</v>
      </c>
      <c r="Q481" t="b">
        <f>AND(POST!Q481&lt;&gt;"", OR(Q$3=FALSE, SUMPRODUCT(--EXACT(Q$5:Q$17, POST!Q481))&gt;0))</f>
        <v>0</v>
      </c>
      <c r="R481" t="b">
        <f>AND(POST!R481&lt;&gt;"", OR(R$3=FALSE, SUMPRODUCT(--EXACT(R$5:R$17, POST!R481))&gt;0))</f>
        <v>0</v>
      </c>
      <c r="S481" t="b">
        <f>AND(POST!S481&lt;&gt;"", OR(S$3=FALSE, SUMPRODUCT(--EXACT(S$5:S$17, POST!S481))&gt;0))</f>
        <v>0</v>
      </c>
      <c r="T481" t="b">
        <f>AND(POST!T481&lt;&gt;"", OR(T$3=FALSE, SUMPRODUCT(--EXACT(T$5:T$17, POST!T481))&gt;0))</f>
        <v>0</v>
      </c>
      <c r="U481" t="b">
        <f>AND(POST!U481&lt;&gt;"", OR(U$3=FALSE, SUMPRODUCT(--EXACT(U$5:U$17, POST!U481))&gt;0))</f>
        <v>0</v>
      </c>
      <c r="V481" t="b">
        <f>AND(POST!V481&lt;&gt;"", OR(V$3=FALSE, SUMPRODUCT(--EXACT(V$5:V$17, POST!V481))&gt;0))</f>
        <v>0</v>
      </c>
    </row>
    <row r="482" spans="1:22" x14ac:dyDescent="0.2">
      <c r="A482" t="b">
        <f>AND(POST!A482&lt;&gt;"", SUMPRODUCT(--EXACT(POST!A$18:A$517, POST!A482))=1, SUMPRODUCT(--EXACT(PRE!A$18:A$517, POST!A482))&gt;0)</f>
        <v>0</v>
      </c>
      <c r="B482" t="b">
        <f>AND(POST!B482&lt;&gt;"", OR(B$3=FALSE, SUMPRODUCT(--EXACT(B$5:B$17, POST!B482))&gt;0))</f>
        <v>0</v>
      </c>
      <c r="C482" t="b">
        <f>AND(POST!C482&lt;&gt;"", OR(C$3=FALSE, SUMPRODUCT(--EXACT(C$5:C$17, POST!C482))&gt;0))</f>
        <v>0</v>
      </c>
      <c r="D482" t="b">
        <f>AND(POST!D482&lt;&gt;"", OR(D$3=FALSE, SUMPRODUCT(--EXACT(D$5:D$17, POST!D482))&gt;0))</f>
        <v>0</v>
      </c>
      <c r="E482" t="b">
        <f>AND(POST!E482&lt;&gt;"", OR(E$3=FALSE, SUMPRODUCT(--EXACT(E$5:E$17, POST!E482))&gt;0))</f>
        <v>0</v>
      </c>
      <c r="F482" t="b">
        <f>AND(POST!F482&lt;&gt;"", OR(F$3=FALSE, SUMPRODUCT(--EXACT(F$5:F$17, POST!F482))&gt;0))</f>
        <v>0</v>
      </c>
      <c r="G482" t="b">
        <f>AND(POST!G482&lt;&gt;"", OR(G$3=FALSE, SUMPRODUCT(--EXACT(G$5:G$17, POST!G482))&gt;0))</f>
        <v>0</v>
      </c>
      <c r="H482" t="b">
        <f>AND(POST!H482&lt;&gt;"", OR(H$3=FALSE, SUMPRODUCT(--EXACT(H$5:H$17, POST!H482))&gt;0))</f>
        <v>0</v>
      </c>
      <c r="I482" t="b">
        <f>AND(POST!I482&lt;&gt;"", OR(I$3=FALSE, SUMPRODUCT(--EXACT(I$5:I$17, POST!I482))&gt;0))</f>
        <v>0</v>
      </c>
      <c r="J482" t="b">
        <f>AND(POST!J482&lt;&gt;"", OR(J$3=FALSE, SUMPRODUCT(--EXACT(J$5:J$17, POST!J482))&gt;0))</f>
        <v>0</v>
      </c>
      <c r="K482" t="b">
        <f>AND(POST!K482&lt;&gt;"", OR(K$3=FALSE, SUMPRODUCT(--EXACT(K$5:K$17, POST!K482))&gt;0))</f>
        <v>0</v>
      </c>
      <c r="L482" t="b">
        <f>AND(POST!L482&lt;&gt;"", OR(L$3=FALSE, SUMPRODUCT(--EXACT(L$5:L$17, POST!L482))&gt;0))</f>
        <v>0</v>
      </c>
      <c r="M482" t="b">
        <f>AND(POST!M482&lt;&gt;"", OR(M$3=FALSE, SUMPRODUCT(--EXACT(M$5:M$17, POST!M482))&gt;0))</f>
        <v>0</v>
      </c>
      <c r="N482" t="b">
        <f>AND(POST!N482&lt;&gt;"", OR(N$3=FALSE, SUMPRODUCT(--EXACT(N$5:N$17, POST!N482))&gt;0))</f>
        <v>0</v>
      </c>
      <c r="O482" t="b">
        <f>AND(POST!O482&lt;&gt;"", OR(O$3=FALSE, SUMPRODUCT(--EXACT(O$5:O$17, POST!O482))&gt;0))</f>
        <v>0</v>
      </c>
      <c r="P482" t="b">
        <f>AND(POST!P482&lt;&gt;"", OR(P$3=FALSE, SUMPRODUCT(--EXACT(P$5:P$17, POST!P482))&gt;0))</f>
        <v>0</v>
      </c>
      <c r="Q482" t="b">
        <f>AND(POST!Q482&lt;&gt;"", OR(Q$3=FALSE, SUMPRODUCT(--EXACT(Q$5:Q$17, POST!Q482))&gt;0))</f>
        <v>0</v>
      </c>
      <c r="R482" t="b">
        <f>AND(POST!R482&lt;&gt;"", OR(R$3=FALSE, SUMPRODUCT(--EXACT(R$5:R$17, POST!R482))&gt;0))</f>
        <v>0</v>
      </c>
      <c r="S482" t="b">
        <f>AND(POST!S482&lt;&gt;"", OR(S$3=FALSE, SUMPRODUCT(--EXACT(S$5:S$17, POST!S482))&gt;0))</f>
        <v>0</v>
      </c>
      <c r="T482" t="b">
        <f>AND(POST!T482&lt;&gt;"", OR(T$3=FALSE, SUMPRODUCT(--EXACT(T$5:T$17, POST!T482))&gt;0))</f>
        <v>0</v>
      </c>
      <c r="U482" t="b">
        <f>AND(POST!U482&lt;&gt;"", OR(U$3=FALSE, SUMPRODUCT(--EXACT(U$5:U$17, POST!U482))&gt;0))</f>
        <v>0</v>
      </c>
      <c r="V482" t="b">
        <f>AND(POST!V482&lt;&gt;"", OR(V$3=FALSE, SUMPRODUCT(--EXACT(V$5:V$17, POST!V482))&gt;0))</f>
        <v>0</v>
      </c>
    </row>
    <row r="483" spans="1:22" x14ac:dyDescent="0.2">
      <c r="A483" t="b">
        <f>AND(POST!A483&lt;&gt;"", SUMPRODUCT(--EXACT(POST!A$18:A$517, POST!A483))=1, SUMPRODUCT(--EXACT(PRE!A$18:A$517, POST!A483))&gt;0)</f>
        <v>0</v>
      </c>
      <c r="B483" t="b">
        <f>AND(POST!B483&lt;&gt;"", OR(B$3=FALSE, SUMPRODUCT(--EXACT(B$5:B$17, POST!B483))&gt;0))</f>
        <v>0</v>
      </c>
      <c r="C483" t="b">
        <f>AND(POST!C483&lt;&gt;"", OR(C$3=FALSE, SUMPRODUCT(--EXACT(C$5:C$17, POST!C483))&gt;0))</f>
        <v>0</v>
      </c>
      <c r="D483" t="b">
        <f>AND(POST!D483&lt;&gt;"", OR(D$3=FALSE, SUMPRODUCT(--EXACT(D$5:D$17, POST!D483))&gt;0))</f>
        <v>0</v>
      </c>
      <c r="E483" t="b">
        <f>AND(POST!E483&lt;&gt;"", OR(E$3=FALSE, SUMPRODUCT(--EXACT(E$5:E$17, POST!E483))&gt;0))</f>
        <v>0</v>
      </c>
      <c r="F483" t="b">
        <f>AND(POST!F483&lt;&gt;"", OR(F$3=FALSE, SUMPRODUCT(--EXACT(F$5:F$17, POST!F483))&gt;0))</f>
        <v>0</v>
      </c>
      <c r="G483" t="b">
        <f>AND(POST!G483&lt;&gt;"", OR(G$3=FALSE, SUMPRODUCT(--EXACT(G$5:G$17, POST!G483))&gt;0))</f>
        <v>0</v>
      </c>
      <c r="H483" t="b">
        <f>AND(POST!H483&lt;&gt;"", OR(H$3=FALSE, SUMPRODUCT(--EXACT(H$5:H$17, POST!H483))&gt;0))</f>
        <v>0</v>
      </c>
      <c r="I483" t="b">
        <f>AND(POST!I483&lt;&gt;"", OR(I$3=FALSE, SUMPRODUCT(--EXACT(I$5:I$17, POST!I483))&gt;0))</f>
        <v>0</v>
      </c>
      <c r="J483" t="b">
        <f>AND(POST!J483&lt;&gt;"", OR(J$3=FALSE, SUMPRODUCT(--EXACT(J$5:J$17, POST!J483))&gt;0))</f>
        <v>0</v>
      </c>
      <c r="K483" t="b">
        <f>AND(POST!K483&lt;&gt;"", OR(K$3=FALSE, SUMPRODUCT(--EXACT(K$5:K$17, POST!K483))&gt;0))</f>
        <v>0</v>
      </c>
      <c r="L483" t="b">
        <f>AND(POST!L483&lt;&gt;"", OR(L$3=FALSE, SUMPRODUCT(--EXACT(L$5:L$17, POST!L483))&gt;0))</f>
        <v>0</v>
      </c>
      <c r="M483" t="b">
        <f>AND(POST!M483&lt;&gt;"", OR(M$3=FALSE, SUMPRODUCT(--EXACT(M$5:M$17, POST!M483))&gt;0))</f>
        <v>0</v>
      </c>
      <c r="N483" t="b">
        <f>AND(POST!N483&lt;&gt;"", OR(N$3=FALSE, SUMPRODUCT(--EXACT(N$5:N$17, POST!N483))&gt;0))</f>
        <v>0</v>
      </c>
      <c r="O483" t="b">
        <f>AND(POST!O483&lt;&gt;"", OR(O$3=FALSE, SUMPRODUCT(--EXACT(O$5:O$17, POST!O483))&gt;0))</f>
        <v>0</v>
      </c>
      <c r="P483" t="b">
        <f>AND(POST!P483&lt;&gt;"", OR(P$3=FALSE, SUMPRODUCT(--EXACT(P$5:P$17, POST!P483))&gt;0))</f>
        <v>0</v>
      </c>
      <c r="Q483" t="b">
        <f>AND(POST!Q483&lt;&gt;"", OR(Q$3=FALSE, SUMPRODUCT(--EXACT(Q$5:Q$17, POST!Q483))&gt;0))</f>
        <v>0</v>
      </c>
      <c r="R483" t="b">
        <f>AND(POST!R483&lt;&gt;"", OR(R$3=FALSE, SUMPRODUCT(--EXACT(R$5:R$17, POST!R483))&gt;0))</f>
        <v>0</v>
      </c>
      <c r="S483" t="b">
        <f>AND(POST!S483&lt;&gt;"", OR(S$3=FALSE, SUMPRODUCT(--EXACT(S$5:S$17, POST!S483))&gt;0))</f>
        <v>0</v>
      </c>
      <c r="T483" t="b">
        <f>AND(POST!T483&lt;&gt;"", OR(T$3=FALSE, SUMPRODUCT(--EXACT(T$5:T$17, POST!T483))&gt;0))</f>
        <v>0</v>
      </c>
      <c r="U483" t="b">
        <f>AND(POST!U483&lt;&gt;"", OR(U$3=FALSE, SUMPRODUCT(--EXACT(U$5:U$17, POST!U483))&gt;0))</f>
        <v>0</v>
      </c>
      <c r="V483" t="b">
        <f>AND(POST!V483&lt;&gt;"", OR(V$3=FALSE, SUMPRODUCT(--EXACT(V$5:V$17, POST!V483))&gt;0))</f>
        <v>0</v>
      </c>
    </row>
    <row r="484" spans="1:22" x14ac:dyDescent="0.2">
      <c r="A484" t="b">
        <f>AND(POST!A484&lt;&gt;"", SUMPRODUCT(--EXACT(POST!A$18:A$517, POST!A484))=1, SUMPRODUCT(--EXACT(PRE!A$18:A$517, POST!A484))&gt;0)</f>
        <v>0</v>
      </c>
      <c r="B484" t="b">
        <f>AND(POST!B484&lt;&gt;"", OR(B$3=FALSE, SUMPRODUCT(--EXACT(B$5:B$17, POST!B484))&gt;0))</f>
        <v>0</v>
      </c>
      <c r="C484" t="b">
        <f>AND(POST!C484&lt;&gt;"", OR(C$3=FALSE, SUMPRODUCT(--EXACT(C$5:C$17, POST!C484))&gt;0))</f>
        <v>0</v>
      </c>
      <c r="D484" t="b">
        <f>AND(POST!D484&lt;&gt;"", OR(D$3=FALSE, SUMPRODUCT(--EXACT(D$5:D$17, POST!D484))&gt;0))</f>
        <v>0</v>
      </c>
      <c r="E484" t="b">
        <f>AND(POST!E484&lt;&gt;"", OR(E$3=FALSE, SUMPRODUCT(--EXACT(E$5:E$17, POST!E484))&gt;0))</f>
        <v>0</v>
      </c>
      <c r="F484" t="b">
        <f>AND(POST!F484&lt;&gt;"", OR(F$3=FALSE, SUMPRODUCT(--EXACT(F$5:F$17, POST!F484))&gt;0))</f>
        <v>0</v>
      </c>
      <c r="G484" t="b">
        <f>AND(POST!G484&lt;&gt;"", OR(G$3=FALSE, SUMPRODUCT(--EXACT(G$5:G$17, POST!G484))&gt;0))</f>
        <v>0</v>
      </c>
      <c r="H484" t="b">
        <f>AND(POST!H484&lt;&gt;"", OR(H$3=FALSE, SUMPRODUCT(--EXACT(H$5:H$17, POST!H484))&gt;0))</f>
        <v>0</v>
      </c>
      <c r="I484" t="b">
        <f>AND(POST!I484&lt;&gt;"", OR(I$3=FALSE, SUMPRODUCT(--EXACT(I$5:I$17, POST!I484))&gt;0))</f>
        <v>0</v>
      </c>
      <c r="J484" t="b">
        <f>AND(POST!J484&lt;&gt;"", OR(J$3=FALSE, SUMPRODUCT(--EXACT(J$5:J$17, POST!J484))&gt;0))</f>
        <v>0</v>
      </c>
      <c r="K484" t="b">
        <f>AND(POST!K484&lt;&gt;"", OR(K$3=FALSE, SUMPRODUCT(--EXACT(K$5:K$17, POST!K484))&gt;0))</f>
        <v>0</v>
      </c>
      <c r="L484" t="b">
        <f>AND(POST!L484&lt;&gt;"", OR(L$3=FALSE, SUMPRODUCT(--EXACT(L$5:L$17, POST!L484))&gt;0))</f>
        <v>0</v>
      </c>
      <c r="M484" t="b">
        <f>AND(POST!M484&lt;&gt;"", OR(M$3=FALSE, SUMPRODUCT(--EXACT(M$5:M$17, POST!M484))&gt;0))</f>
        <v>0</v>
      </c>
      <c r="N484" t="b">
        <f>AND(POST!N484&lt;&gt;"", OR(N$3=FALSE, SUMPRODUCT(--EXACT(N$5:N$17, POST!N484))&gt;0))</f>
        <v>0</v>
      </c>
      <c r="O484" t="b">
        <f>AND(POST!O484&lt;&gt;"", OR(O$3=FALSE, SUMPRODUCT(--EXACT(O$5:O$17, POST!O484))&gt;0))</f>
        <v>0</v>
      </c>
      <c r="P484" t="b">
        <f>AND(POST!P484&lt;&gt;"", OR(P$3=FALSE, SUMPRODUCT(--EXACT(P$5:P$17, POST!P484))&gt;0))</f>
        <v>0</v>
      </c>
      <c r="Q484" t="b">
        <f>AND(POST!Q484&lt;&gt;"", OR(Q$3=FALSE, SUMPRODUCT(--EXACT(Q$5:Q$17, POST!Q484))&gt;0))</f>
        <v>0</v>
      </c>
      <c r="R484" t="b">
        <f>AND(POST!R484&lt;&gt;"", OR(R$3=FALSE, SUMPRODUCT(--EXACT(R$5:R$17, POST!R484))&gt;0))</f>
        <v>0</v>
      </c>
      <c r="S484" t="b">
        <f>AND(POST!S484&lt;&gt;"", OR(S$3=FALSE, SUMPRODUCT(--EXACT(S$5:S$17, POST!S484))&gt;0))</f>
        <v>0</v>
      </c>
      <c r="T484" t="b">
        <f>AND(POST!T484&lt;&gt;"", OR(T$3=FALSE, SUMPRODUCT(--EXACT(T$5:T$17, POST!T484))&gt;0))</f>
        <v>0</v>
      </c>
      <c r="U484" t="b">
        <f>AND(POST!U484&lt;&gt;"", OR(U$3=FALSE, SUMPRODUCT(--EXACT(U$5:U$17, POST!U484))&gt;0))</f>
        <v>0</v>
      </c>
      <c r="V484" t="b">
        <f>AND(POST!V484&lt;&gt;"", OR(V$3=FALSE, SUMPRODUCT(--EXACT(V$5:V$17, POST!V484))&gt;0))</f>
        <v>0</v>
      </c>
    </row>
    <row r="485" spans="1:22" x14ac:dyDescent="0.2">
      <c r="A485" t="b">
        <f>AND(POST!A485&lt;&gt;"", SUMPRODUCT(--EXACT(POST!A$18:A$517, POST!A485))=1, SUMPRODUCT(--EXACT(PRE!A$18:A$517, POST!A485))&gt;0)</f>
        <v>0</v>
      </c>
      <c r="B485" t="b">
        <f>AND(POST!B485&lt;&gt;"", OR(B$3=FALSE, SUMPRODUCT(--EXACT(B$5:B$17, POST!B485))&gt;0))</f>
        <v>0</v>
      </c>
      <c r="C485" t="b">
        <f>AND(POST!C485&lt;&gt;"", OR(C$3=FALSE, SUMPRODUCT(--EXACT(C$5:C$17, POST!C485))&gt;0))</f>
        <v>0</v>
      </c>
      <c r="D485" t="b">
        <f>AND(POST!D485&lt;&gt;"", OR(D$3=FALSE, SUMPRODUCT(--EXACT(D$5:D$17, POST!D485))&gt;0))</f>
        <v>0</v>
      </c>
      <c r="E485" t="b">
        <f>AND(POST!E485&lt;&gt;"", OR(E$3=FALSE, SUMPRODUCT(--EXACT(E$5:E$17, POST!E485))&gt;0))</f>
        <v>0</v>
      </c>
      <c r="F485" t="b">
        <f>AND(POST!F485&lt;&gt;"", OR(F$3=FALSE, SUMPRODUCT(--EXACT(F$5:F$17, POST!F485))&gt;0))</f>
        <v>0</v>
      </c>
      <c r="G485" t="b">
        <f>AND(POST!G485&lt;&gt;"", OR(G$3=FALSE, SUMPRODUCT(--EXACT(G$5:G$17, POST!G485))&gt;0))</f>
        <v>0</v>
      </c>
      <c r="H485" t="b">
        <f>AND(POST!H485&lt;&gt;"", OR(H$3=FALSE, SUMPRODUCT(--EXACT(H$5:H$17, POST!H485))&gt;0))</f>
        <v>0</v>
      </c>
      <c r="I485" t="b">
        <f>AND(POST!I485&lt;&gt;"", OR(I$3=FALSE, SUMPRODUCT(--EXACT(I$5:I$17, POST!I485))&gt;0))</f>
        <v>0</v>
      </c>
      <c r="J485" t="b">
        <f>AND(POST!J485&lt;&gt;"", OR(J$3=FALSE, SUMPRODUCT(--EXACT(J$5:J$17, POST!J485))&gt;0))</f>
        <v>0</v>
      </c>
      <c r="K485" t="b">
        <f>AND(POST!K485&lt;&gt;"", OR(K$3=FALSE, SUMPRODUCT(--EXACT(K$5:K$17, POST!K485))&gt;0))</f>
        <v>0</v>
      </c>
      <c r="L485" t="b">
        <f>AND(POST!L485&lt;&gt;"", OR(L$3=FALSE, SUMPRODUCT(--EXACT(L$5:L$17, POST!L485))&gt;0))</f>
        <v>0</v>
      </c>
      <c r="M485" t="b">
        <f>AND(POST!M485&lt;&gt;"", OR(M$3=FALSE, SUMPRODUCT(--EXACT(M$5:M$17, POST!M485))&gt;0))</f>
        <v>0</v>
      </c>
      <c r="N485" t="b">
        <f>AND(POST!N485&lt;&gt;"", OR(N$3=FALSE, SUMPRODUCT(--EXACT(N$5:N$17, POST!N485))&gt;0))</f>
        <v>0</v>
      </c>
      <c r="O485" t="b">
        <f>AND(POST!O485&lt;&gt;"", OR(O$3=FALSE, SUMPRODUCT(--EXACT(O$5:O$17, POST!O485))&gt;0))</f>
        <v>0</v>
      </c>
      <c r="P485" t="b">
        <f>AND(POST!P485&lt;&gt;"", OR(P$3=FALSE, SUMPRODUCT(--EXACT(P$5:P$17, POST!P485))&gt;0))</f>
        <v>0</v>
      </c>
      <c r="Q485" t="b">
        <f>AND(POST!Q485&lt;&gt;"", OR(Q$3=FALSE, SUMPRODUCT(--EXACT(Q$5:Q$17, POST!Q485))&gt;0))</f>
        <v>0</v>
      </c>
      <c r="R485" t="b">
        <f>AND(POST!R485&lt;&gt;"", OR(R$3=FALSE, SUMPRODUCT(--EXACT(R$5:R$17, POST!R485))&gt;0))</f>
        <v>0</v>
      </c>
      <c r="S485" t="b">
        <f>AND(POST!S485&lt;&gt;"", OR(S$3=FALSE, SUMPRODUCT(--EXACT(S$5:S$17, POST!S485))&gt;0))</f>
        <v>0</v>
      </c>
      <c r="T485" t="b">
        <f>AND(POST!T485&lt;&gt;"", OR(T$3=FALSE, SUMPRODUCT(--EXACT(T$5:T$17, POST!T485))&gt;0))</f>
        <v>0</v>
      </c>
      <c r="U485" t="b">
        <f>AND(POST!U485&lt;&gt;"", OR(U$3=FALSE, SUMPRODUCT(--EXACT(U$5:U$17, POST!U485))&gt;0))</f>
        <v>0</v>
      </c>
      <c r="V485" t="b">
        <f>AND(POST!V485&lt;&gt;"", OR(V$3=FALSE, SUMPRODUCT(--EXACT(V$5:V$17, POST!V485))&gt;0))</f>
        <v>0</v>
      </c>
    </row>
    <row r="486" spans="1:22" x14ac:dyDescent="0.2">
      <c r="A486" t="b">
        <f>AND(POST!A486&lt;&gt;"", SUMPRODUCT(--EXACT(POST!A$18:A$517, POST!A486))=1, SUMPRODUCT(--EXACT(PRE!A$18:A$517, POST!A486))&gt;0)</f>
        <v>0</v>
      </c>
      <c r="B486" t="b">
        <f>AND(POST!B486&lt;&gt;"", OR(B$3=FALSE, SUMPRODUCT(--EXACT(B$5:B$17, POST!B486))&gt;0))</f>
        <v>0</v>
      </c>
      <c r="C486" t="b">
        <f>AND(POST!C486&lt;&gt;"", OR(C$3=FALSE, SUMPRODUCT(--EXACT(C$5:C$17, POST!C486))&gt;0))</f>
        <v>0</v>
      </c>
      <c r="D486" t="b">
        <f>AND(POST!D486&lt;&gt;"", OR(D$3=FALSE, SUMPRODUCT(--EXACT(D$5:D$17, POST!D486))&gt;0))</f>
        <v>0</v>
      </c>
      <c r="E486" t="b">
        <f>AND(POST!E486&lt;&gt;"", OR(E$3=FALSE, SUMPRODUCT(--EXACT(E$5:E$17, POST!E486))&gt;0))</f>
        <v>0</v>
      </c>
      <c r="F486" t="b">
        <f>AND(POST!F486&lt;&gt;"", OR(F$3=FALSE, SUMPRODUCT(--EXACT(F$5:F$17, POST!F486))&gt;0))</f>
        <v>0</v>
      </c>
      <c r="G486" t="b">
        <f>AND(POST!G486&lt;&gt;"", OR(G$3=FALSE, SUMPRODUCT(--EXACT(G$5:G$17, POST!G486))&gt;0))</f>
        <v>0</v>
      </c>
      <c r="H486" t="b">
        <f>AND(POST!H486&lt;&gt;"", OR(H$3=FALSE, SUMPRODUCT(--EXACT(H$5:H$17, POST!H486))&gt;0))</f>
        <v>0</v>
      </c>
      <c r="I486" t="b">
        <f>AND(POST!I486&lt;&gt;"", OR(I$3=FALSE, SUMPRODUCT(--EXACT(I$5:I$17, POST!I486))&gt;0))</f>
        <v>0</v>
      </c>
      <c r="J486" t="b">
        <f>AND(POST!J486&lt;&gt;"", OR(J$3=FALSE, SUMPRODUCT(--EXACT(J$5:J$17, POST!J486))&gt;0))</f>
        <v>0</v>
      </c>
      <c r="K486" t="b">
        <f>AND(POST!K486&lt;&gt;"", OR(K$3=FALSE, SUMPRODUCT(--EXACT(K$5:K$17, POST!K486))&gt;0))</f>
        <v>0</v>
      </c>
      <c r="L486" t="b">
        <f>AND(POST!L486&lt;&gt;"", OR(L$3=FALSE, SUMPRODUCT(--EXACT(L$5:L$17, POST!L486))&gt;0))</f>
        <v>0</v>
      </c>
      <c r="M486" t="b">
        <f>AND(POST!M486&lt;&gt;"", OR(M$3=FALSE, SUMPRODUCT(--EXACT(M$5:M$17, POST!M486))&gt;0))</f>
        <v>0</v>
      </c>
      <c r="N486" t="b">
        <f>AND(POST!N486&lt;&gt;"", OR(N$3=FALSE, SUMPRODUCT(--EXACT(N$5:N$17, POST!N486))&gt;0))</f>
        <v>0</v>
      </c>
      <c r="O486" t="b">
        <f>AND(POST!O486&lt;&gt;"", OR(O$3=FALSE, SUMPRODUCT(--EXACT(O$5:O$17, POST!O486))&gt;0))</f>
        <v>0</v>
      </c>
      <c r="P486" t="b">
        <f>AND(POST!P486&lt;&gt;"", OR(P$3=FALSE, SUMPRODUCT(--EXACT(P$5:P$17, POST!P486))&gt;0))</f>
        <v>0</v>
      </c>
      <c r="Q486" t="b">
        <f>AND(POST!Q486&lt;&gt;"", OR(Q$3=FALSE, SUMPRODUCT(--EXACT(Q$5:Q$17, POST!Q486))&gt;0))</f>
        <v>0</v>
      </c>
      <c r="R486" t="b">
        <f>AND(POST!R486&lt;&gt;"", OR(R$3=FALSE, SUMPRODUCT(--EXACT(R$5:R$17, POST!R486))&gt;0))</f>
        <v>0</v>
      </c>
      <c r="S486" t="b">
        <f>AND(POST!S486&lt;&gt;"", OR(S$3=FALSE, SUMPRODUCT(--EXACT(S$5:S$17, POST!S486))&gt;0))</f>
        <v>0</v>
      </c>
      <c r="T486" t="b">
        <f>AND(POST!T486&lt;&gt;"", OR(T$3=FALSE, SUMPRODUCT(--EXACT(T$5:T$17, POST!T486))&gt;0))</f>
        <v>0</v>
      </c>
      <c r="U486" t="b">
        <f>AND(POST!U486&lt;&gt;"", OR(U$3=FALSE, SUMPRODUCT(--EXACT(U$5:U$17, POST!U486))&gt;0))</f>
        <v>0</v>
      </c>
      <c r="V486" t="b">
        <f>AND(POST!V486&lt;&gt;"", OR(V$3=FALSE, SUMPRODUCT(--EXACT(V$5:V$17, POST!V486))&gt;0))</f>
        <v>0</v>
      </c>
    </row>
    <row r="487" spans="1:22" x14ac:dyDescent="0.2">
      <c r="A487" t="b">
        <f>AND(POST!A487&lt;&gt;"", SUMPRODUCT(--EXACT(POST!A$18:A$517, POST!A487))=1, SUMPRODUCT(--EXACT(PRE!A$18:A$517, POST!A487))&gt;0)</f>
        <v>0</v>
      </c>
      <c r="B487" t="b">
        <f>AND(POST!B487&lt;&gt;"", OR(B$3=FALSE, SUMPRODUCT(--EXACT(B$5:B$17, POST!B487))&gt;0))</f>
        <v>0</v>
      </c>
      <c r="C487" t="b">
        <f>AND(POST!C487&lt;&gt;"", OR(C$3=FALSE, SUMPRODUCT(--EXACT(C$5:C$17, POST!C487))&gt;0))</f>
        <v>0</v>
      </c>
      <c r="D487" t="b">
        <f>AND(POST!D487&lt;&gt;"", OR(D$3=FALSE, SUMPRODUCT(--EXACT(D$5:D$17, POST!D487))&gt;0))</f>
        <v>0</v>
      </c>
      <c r="E487" t="b">
        <f>AND(POST!E487&lt;&gt;"", OR(E$3=FALSE, SUMPRODUCT(--EXACT(E$5:E$17, POST!E487))&gt;0))</f>
        <v>0</v>
      </c>
      <c r="F487" t="b">
        <f>AND(POST!F487&lt;&gt;"", OR(F$3=FALSE, SUMPRODUCT(--EXACT(F$5:F$17, POST!F487))&gt;0))</f>
        <v>0</v>
      </c>
      <c r="G487" t="b">
        <f>AND(POST!G487&lt;&gt;"", OR(G$3=FALSE, SUMPRODUCT(--EXACT(G$5:G$17, POST!G487))&gt;0))</f>
        <v>0</v>
      </c>
      <c r="H487" t="b">
        <f>AND(POST!H487&lt;&gt;"", OR(H$3=FALSE, SUMPRODUCT(--EXACT(H$5:H$17, POST!H487))&gt;0))</f>
        <v>0</v>
      </c>
      <c r="I487" t="b">
        <f>AND(POST!I487&lt;&gt;"", OR(I$3=FALSE, SUMPRODUCT(--EXACT(I$5:I$17, POST!I487))&gt;0))</f>
        <v>0</v>
      </c>
      <c r="J487" t="b">
        <f>AND(POST!J487&lt;&gt;"", OR(J$3=FALSE, SUMPRODUCT(--EXACT(J$5:J$17, POST!J487))&gt;0))</f>
        <v>0</v>
      </c>
      <c r="K487" t="b">
        <f>AND(POST!K487&lt;&gt;"", OR(K$3=FALSE, SUMPRODUCT(--EXACT(K$5:K$17, POST!K487))&gt;0))</f>
        <v>0</v>
      </c>
      <c r="L487" t="b">
        <f>AND(POST!L487&lt;&gt;"", OR(L$3=FALSE, SUMPRODUCT(--EXACT(L$5:L$17, POST!L487))&gt;0))</f>
        <v>0</v>
      </c>
      <c r="M487" t="b">
        <f>AND(POST!M487&lt;&gt;"", OR(M$3=FALSE, SUMPRODUCT(--EXACT(M$5:M$17, POST!M487))&gt;0))</f>
        <v>0</v>
      </c>
      <c r="N487" t="b">
        <f>AND(POST!N487&lt;&gt;"", OR(N$3=FALSE, SUMPRODUCT(--EXACT(N$5:N$17, POST!N487))&gt;0))</f>
        <v>0</v>
      </c>
      <c r="O487" t="b">
        <f>AND(POST!O487&lt;&gt;"", OR(O$3=FALSE, SUMPRODUCT(--EXACT(O$5:O$17, POST!O487))&gt;0))</f>
        <v>0</v>
      </c>
      <c r="P487" t="b">
        <f>AND(POST!P487&lt;&gt;"", OR(P$3=FALSE, SUMPRODUCT(--EXACT(P$5:P$17, POST!P487))&gt;0))</f>
        <v>0</v>
      </c>
      <c r="Q487" t="b">
        <f>AND(POST!Q487&lt;&gt;"", OR(Q$3=FALSE, SUMPRODUCT(--EXACT(Q$5:Q$17, POST!Q487))&gt;0))</f>
        <v>0</v>
      </c>
      <c r="R487" t="b">
        <f>AND(POST!R487&lt;&gt;"", OR(R$3=FALSE, SUMPRODUCT(--EXACT(R$5:R$17, POST!R487))&gt;0))</f>
        <v>0</v>
      </c>
      <c r="S487" t="b">
        <f>AND(POST!S487&lt;&gt;"", OR(S$3=FALSE, SUMPRODUCT(--EXACT(S$5:S$17, POST!S487))&gt;0))</f>
        <v>0</v>
      </c>
      <c r="T487" t="b">
        <f>AND(POST!T487&lt;&gt;"", OR(T$3=FALSE, SUMPRODUCT(--EXACT(T$5:T$17, POST!T487))&gt;0))</f>
        <v>0</v>
      </c>
      <c r="U487" t="b">
        <f>AND(POST!U487&lt;&gt;"", OR(U$3=FALSE, SUMPRODUCT(--EXACT(U$5:U$17, POST!U487))&gt;0))</f>
        <v>0</v>
      </c>
      <c r="V487" t="b">
        <f>AND(POST!V487&lt;&gt;"", OR(V$3=FALSE, SUMPRODUCT(--EXACT(V$5:V$17, POST!V487))&gt;0))</f>
        <v>0</v>
      </c>
    </row>
    <row r="488" spans="1:22" x14ac:dyDescent="0.2">
      <c r="A488" t="b">
        <f>AND(POST!A488&lt;&gt;"", SUMPRODUCT(--EXACT(POST!A$18:A$517, POST!A488))=1, SUMPRODUCT(--EXACT(PRE!A$18:A$517, POST!A488))&gt;0)</f>
        <v>0</v>
      </c>
      <c r="B488" t="b">
        <f>AND(POST!B488&lt;&gt;"", OR(B$3=FALSE, SUMPRODUCT(--EXACT(B$5:B$17, POST!B488))&gt;0))</f>
        <v>0</v>
      </c>
      <c r="C488" t="b">
        <f>AND(POST!C488&lt;&gt;"", OR(C$3=FALSE, SUMPRODUCT(--EXACT(C$5:C$17, POST!C488))&gt;0))</f>
        <v>0</v>
      </c>
      <c r="D488" t="b">
        <f>AND(POST!D488&lt;&gt;"", OR(D$3=FALSE, SUMPRODUCT(--EXACT(D$5:D$17, POST!D488))&gt;0))</f>
        <v>0</v>
      </c>
      <c r="E488" t="b">
        <f>AND(POST!E488&lt;&gt;"", OR(E$3=FALSE, SUMPRODUCT(--EXACT(E$5:E$17, POST!E488))&gt;0))</f>
        <v>0</v>
      </c>
      <c r="F488" t="b">
        <f>AND(POST!F488&lt;&gt;"", OR(F$3=FALSE, SUMPRODUCT(--EXACT(F$5:F$17, POST!F488))&gt;0))</f>
        <v>0</v>
      </c>
      <c r="G488" t="b">
        <f>AND(POST!G488&lt;&gt;"", OR(G$3=FALSE, SUMPRODUCT(--EXACT(G$5:G$17, POST!G488))&gt;0))</f>
        <v>0</v>
      </c>
      <c r="H488" t="b">
        <f>AND(POST!H488&lt;&gt;"", OR(H$3=FALSE, SUMPRODUCT(--EXACT(H$5:H$17, POST!H488))&gt;0))</f>
        <v>0</v>
      </c>
      <c r="I488" t="b">
        <f>AND(POST!I488&lt;&gt;"", OR(I$3=FALSE, SUMPRODUCT(--EXACT(I$5:I$17, POST!I488))&gt;0))</f>
        <v>0</v>
      </c>
      <c r="J488" t="b">
        <f>AND(POST!J488&lt;&gt;"", OR(J$3=FALSE, SUMPRODUCT(--EXACT(J$5:J$17, POST!J488))&gt;0))</f>
        <v>0</v>
      </c>
      <c r="K488" t="b">
        <f>AND(POST!K488&lt;&gt;"", OR(K$3=FALSE, SUMPRODUCT(--EXACT(K$5:K$17, POST!K488))&gt;0))</f>
        <v>0</v>
      </c>
      <c r="L488" t="b">
        <f>AND(POST!L488&lt;&gt;"", OR(L$3=FALSE, SUMPRODUCT(--EXACT(L$5:L$17, POST!L488))&gt;0))</f>
        <v>0</v>
      </c>
      <c r="M488" t="b">
        <f>AND(POST!M488&lt;&gt;"", OR(M$3=FALSE, SUMPRODUCT(--EXACT(M$5:M$17, POST!M488))&gt;0))</f>
        <v>0</v>
      </c>
      <c r="N488" t="b">
        <f>AND(POST!N488&lt;&gt;"", OR(N$3=FALSE, SUMPRODUCT(--EXACT(N$5:N$17, POST!N488))&gt;0))</f>
        <v>0</v>
      </c>
      <c r="O488" t="b">
        <f>AND(POST!O488&lt;&gt;"", OR(O$3=FALSE, SUMPRODUCT(--EXACT(O$5:O$17, POST!O488))&gt;0))</f>
        <v>0</v>
      </c>
      <c r="P488" t="b">
        <f>AND(POST!P488&lt;&gt;"", OR(P$3=FALSE, SUMPRODUCT(--EXACT(P$5:P$17, POST!P488))&gt;0))</f>
        <v>0</v>
      </c>
      <c r="Q488" t="b">
        <f>AND(POST!Q488&lt;&gt;"", OR(Q$3=FALSE, SUMPRODUCT(--EXACT(Q$5:Q$17, POST!Q488))&gt;0))</f>
        <v>0</v>
      </c>
      <c r="R488" t="b">
        <f>AND(POST!R488&lt;&gt;"", OR(R$3=FALSE, SUMPRODUCT(--EXACT(R$5:R$17, POST!R488))&gt;0))</f>
        <v>0</v>
      </c>
      <c r="S488" t="b">
        <f>AND(POST!S488&lt;&gt;"", OR(S$3=FALSE, SUMPRODUCT(--EXACT(S$5:S$17, POST!S488))&gt;0))</f>
        <v>0</v>
      </c>
      <c r="T488" t="b">
        <f>AND(POST!T488&lt;&gt;"", OR(T$3=FALSE, SUMPRODUCT(--EXACT(T$5:T$17, POST!T488))&gt;0))</f>
        <v>0</v>
      </c>
      <c r="U488" t="b">
        <f>AND(POST!U488&lt;&gt;"", OR(U$3=FALSE, SUMPRODUCT(--EXACT(U$5:U$17, POST!U488))&gt;0))</f>
        <v>0</v>
      </c>
      <c r="V488" t="b">
        <f>AND(POST!V488&lt;&gt;"", OR(V$3=FALSE, SUMPRODUCT(--EXACT(V$5:V$17, POST!V488))&gt;0))</f>
        <v>0</v>
      </c>
    </row>
    <row r="489" spans="1:22" x14ac:dyDescent="0.2">
      <c r="A489" t="b">
        <f>AND(POST!A489&lt;&gt;"", SUMPRODUCT(--EXACT(POST!A$18:A$517, POST!A489))=1, SUMPRODUCT(--EXACT(PRE!A$18:A$517, POST!A489))&gt;0)</f>
        <v>0</v>
      </c>
      <c r="B489" t="b">
        <f>AND(POST!B489&lt;&gt;"", OR(B$3=FALSE, SUMPRODUCT(--EXACT(B$5:B$17, POST!B489))&gt;0))</f>
        <v>0</v>
      </c>
      <c r="C489" t="b">
        <f>AND(POST!C489&lt;&gt;"", OR(C$3=FALSE, SUMPRODUCT(--EXACT(C$5:C$17, POST!C489))&gt;0))</f>
        <v>0</v>
      </c>
      <c r="D489" t="b">
        <f>AND(POST!D489&lt;&gt;"", OR(D$3=FALSE, SUMPRODUCT(--EXACT(D$5:D$17, POST!D489))&gt;0))</f>
        <v>0</v>
      </c>
      <c r="E489" t="b">
        <f>AND(POST!E489&lt;&gt;"", OR(E$3=FALSE, SUMPRODUCT(--EXACT(E$5:E$17, POST!E489))&gt;0))</f>
        <v>0</v>
      </c>
      <c r="F489" t="b">
        <f>AND(POST!F489&lt;&gt;"", OR(F$3=FALSE, SUMPRODUCT(--EXACT(F$5:F$17, POST!F489))&gt;0))</f>
        <v>0</v>
      </c>
      <c r="G489" t="b">
        <f>AND(POST!G489&lt;&gt;"", OR(G$3=FALSE, SUMPRODUCT(--EXACT(G$5:G$17, POST!G489))&gt;0))</f>
        <v>0</v>
      </c>
      <c r="H489" t="b">
        <f>AND(POST!H489&lt;&gt;"", OR(H$3=FALSE, SUMPRODUCT(--EXACT(H$5:H$17, POST!H489))&gt;0))</f>
        <v>0</v>
      </c>
      <c r="I489" t="b">
        <f>AND(POST!I489&lt;&gt;"", OR(I$3=FALSE, SUMPRODUCT(--EXACT(I$5:I$17, POST!I489))&gt;0))</f>
        <v>0</v>
      </c>
      <c r="J489" t="b">
        <f>AND(POST!J489&lt;&gt;"", OR(J$3=FALSE, SUMPRODUCT(--EXACT(J$5:J$17, POST!J489))&gt;0))</f>
        <v>0</v>
      </c>
      <c r="K489" t="b">
        <f>AND(POST!K489&lt;&gt;"", OR(K$3=FALSE, SUMPRODUCT(--EXACT(K$5:K$17, POST!K489))&gt;0))</f>
        <v>0</v>
      </c>
      <c r="L489" t="b">
        <f>AND(POST!L489&lt;&gt;"", OR(L$3=FALSE, SUMPRODUCT(--EXACT(L$5:L$17, POST!L489))&gt;0))</f>
        <v>0</v>
      </c>
      <c r="M489" t="b">
        <f>AND(POST!M489&lt;&gt;"", OR(M$3=FALSE, SUMPRODUCT(--EXACT(M$5:M$17, POST!M489))&gt;0))</f>
        <v>0</v>
      </c>
      <c r="N489" t="b">
        <f>AND(POST!N489&lt;&gt;"", OR(N$3=FALSE, SUMPRODUCT(--EXACT(N$5:N$17, POST!N489))&gt;0))</f>
        <v>0</v>
      </c>
      <c r="O489" t="b">
        <f>AND(POST!O489&lt;&gt;"", OR(O$3=FALSE, SUMPRODUCT(--EXACT(O$5:O$17, POST!O489))&gt;0))</f>
        <v>0</v>
      </c>
      <c r="P489" t="b">
        <f>AND(POST!P489&lt;&gt;"", OR(P$3=FALSE, SUMPRODUCT(--EXACT(P$5:P$17, POST!P489))&gt;0))</f>
        <v>0</v>
      </c>
      <c r="Q489" t="b">
        <f>AND(POST!Q489&lt;&gt;"", OR(Q$3=FALSE, SUMPRODUCT(--EXACT(Q$5:Q$17, POST!Q489))&gt;0))</f>
        <v>0</v>
      </c>
      <c r="R489" t="b">
        <f>AND(POST!R489&lt;&gt;"", OR(R$3=FALSE, SUMPRODUCT(--EXACT(R$5:R$17, POST!R489))&gt;0))</f>
        <v>0</v>
      </c>
      <c r="S489" t="b">
        <f>AND(POST!S489&lt;&gt;"", OR(S$3=FALSE, SUMPRODUCT(--EXACT(S$5:S$17, POST!S489))&gt;0))</f>
        <v>0</v>
      </c>
      <c r="T489" t="b">
        <f>AND(POST!T489&lt;&gt;"", OR(T$3=FALSE, SUMPRODUCT(--EXACT(T$5:T$17, POST!T489))&gt;0))</f>
        <v>0</v>
      </c>
      <c r="U489" t="b">
        <f>AND(POST!U489&lt;&gt;"", OR(U$3=FALSE, SUMPRODUCT(--EXACT(U$5:U$17, POST!U489))&gt;0))</f>
        <v>0</v>
      </c>
      <c r="V489" t="b">
        <f>AND(POST!V489&lt;&gt;"", OR(V$3=FALSE, SUMPRODUCT(--EXACT(V$5:V$17, POST!V489))&gt;0))</f>
        <v>0</v>
      </c>
    </row>
    <row r="490" spans="1:22" x14ac:dyDescent="0.2">
      <c r="A490" t="b">
        <f>AND(POST!A490&lt;&gt;"", SUMPRODUCT(--EXACT(POST!A$18:A$517, POST!A490))=1, SUMPRODUCT(--EXACT(PRE!A$18:A$517, POST!A490))&gt;0)</f>
        <v>0</v>
      </c>
      <c r="B490" t="b">
        <f>AND(POST!B490&lt;&gt;"", OR(B$3=FALSE, SUMPRODUCT(--EXACT(B$5:B$17, POST!B490))&gt;0))</f>
        <v>0</v>
      </c>
      <c r="C490" t="b">
        <f>AND(POST!C490&lt;&gt;"", OR(C$3=FALSE, SUMPRODUCT(--EXACT(C$5:C$17, POST!C490))&gt;0))</f>
        <v>0</v>
      </c>
      <c r="D490" t="b">
        <f>AND(POST!D490&lt;&gt;"", OR(D$3=FALSE, SUMPRODUCT(--EXACT(D$5:D$17, POST!D490))&gt;0))</f>
        <v>0</v>
      </c>
      <c r="E490" t="b">
        <f>AND(POST!E490&lt;&gt;"", OR(E$3=FALSE, SUMPRODUCT(--EXACT(E$5:E$17, POST!E490))&gt;0))</f>
        <v>0</v>
      </c>
      <c r="F490" t="b">
        <f>AND(POST!F490&lt;&gt;"", OR(F$3=FALSE, SUMPRODUCT(--EXACT(F$5:F$17, POST!F490))&gt;0))</f>
        <v>0</v>
      </c>
      <c r="G490" t="b">
        <f>AND(POST!G490&lt;&gt;"", OR(G$3=FALSE, SUMPRODUCT(--EXACT(G$5:G$17, POST!G490))&gt;0))</f>
        <v>0</v>
      </c>
      <c r="H490" t="b">
        <f>AND(POST!H490&lt;&gt;"", OR(H$3=FALSE, SUMPRODUCT(--EXACT(H$5:H$17, POST!H490))&gt;0))</f>
        <v>0</v>
      </c>
      <c r="I490" t="b">
        <f>AND(POST!I490&lt;&gt;"", OR(I$3=FALSE, SUMPRODUCT(--EXACT(I$5:I$17, POST!I490))&gt;0))</f>
        <v>0</v>
      </c>
      <c r="J490" t="b">
        <f>AND(POST!J490&lt;&gt;"", OR(J$3=FALSE, SUMPRODUCT(--EXACT(J$5:J$17, POST!J490))&gt;0))</f>
        <v>0</v>
      </c>
      <c r="K490" t="b">
        <f>AND(POST!K490&lt;&gt;"", OR(K$3=FALSE, SUMPRODUCT(--EXACT(K$5:K$17, POST!K490))&gt;0))</f>
        <v>0</v>
      </c>
      <c r="L490" t="b">
        <f>AND(POST!L490&lt;&gt;"", OR(L$3=FALSE, SUMPRODUCT(--EXACT(L$5:L$17, POST!L490))&gt;0))</f>
        <v>0</v>
      </c>
      <c r="M490" t="b">
        <f>AND(POST!M490&lt;&gt;"", OR(M$3=FALSE, SUMPRODUCT(--EXACT(M$5:M$17, POST!M490))&gt;0))</f>
        <v>0</v>
      </c>
      <c r="N490" t="b">
        <f>AND(POST!N490&lt;&gt;"", OR(N$3=FALSE, SUMPRODUCT(--EXACT(N$5:N$17, POST!N490))&gt;0))</f>
        <v>0</v>
      </c>
      <c r="O490" t="b">
        <f>AND(POST!O490&lt;&gt;"", OR(O$3=FALSE, SUMPRODUCT(--EXACT(O$5:O$17, POST!O490))&gt;0))</f>
        <v>0</v>
      </c>
      <c r="P490" t="b">
        <f>AND(POST!P490&lt;&gt;"", OR(P$3=FALSE, SUMPRODUCT(--EXACT(P$5:P$17, POST!P490))&gt;0))</f>
        <v>0</v>
      </c>
      <c r="Q490" t="b">
        <f>AND(POST!Q490&lt;&gt;"", OR(Q$3=FALSE, SUMPRODUCT(--EXACT(Q$5:Q$17, POST!Q490))&gt;0))</f>
        <v>0</v>
      </c>
      <c r="R490" t="b">
        <f>AND(POST!R490&lt;&gt;"", OR(R$3=FALSE, SUMPRODUCT(--EXACT(R$5:R$17, POST!R490))&gt;0))</f>
        <v>0</v>
      </c>
      <c r="S490" t="b">
        <f>AND(POST!S490&lt;&gt;"", OR(S$3=FALSE, SUMPRODUCT(--EXACT(S$5:S$17, POST!S490))&gt;0))</f>
        <v>0</v>
      </c>
      <c r="T490" t="b">
        <f>AND(POST!T490&lt;&gt;"", OR(T$3=FALSE, SUMPRODUCT(--EXACT(T$5:T$17, POST!T490))&gt;0))</f>
        <v>0</v>
      </c>
      <c r="U490" t="b">
        <f>AND(POST!U490&lt;&gt;"", OR(U$3=FALSE, SUMPRODUCT(--EXACT(U$5:U$17, POST!U490))&gt;0))</f>
        <v>0</v>
      </c>
      <c r="V490" t="b">
        <f>AND(POST!V490&lt;&gt;"", OR(V$3=FALSE, SUMPRODUCT(--EXACT(V$5:V$17, POST!V490))&gt;0))</f>
        <v>0</v>
      </c>
    </row>
    <row r="491" spans="1:22" x14ac:dyDescent="0.2">
      <c r="A491" t="b">
        <f>AND(POST!A491&lt;&gt;"", SUMPRODUCT(--EXACT(POST!A$18:A$517, POST!A491))=1, SUMPRODUCT(--EXACT(PRE!A$18:A$517, POST!A491))&gt;0)</f>
        <v>0</v>
      </c>
      <c r="B491" t="b">
        <f>AND(POST!B491&lt;&gt;"", OR(B$3=FALSE, SUMPRODUCT(--EXACT(B$5:B$17, POST!B491))&gt;0))</f>
        <v>0</v>
      </c>
      <c r="C491" t="b">
        <f>AND(POST!C491&lt;&gt;"", OR(C$3=FALSE, SUMPRODUCT(--EXACT(C$5:C$17, POST!C491))&gt;0))</f>
        <v>0</v>
      </c>
      <c r="D491" t="b">
        <f>AND(POST!D491&lt;&gt;"", OR(D$3=FALSE, SUMPRODUCT(--EXACT(D$5:D$17, POST!D491))&gt;0))</f>
        <v>0</v>
      </c>
      <c r="E491" t="b">
        <f>AND(POST!E491&lt;&gt;"", OR(E$3=FALSE, SUMPRODUCT(--EXACT(E$5:E$17, POST!E491))&gt;0))</f>
        <v>0</v>
      </c>
      <c r="F491" t="b">
        <f>AND(POST!F491&lt;&gt;"", OR(F$3=FALSE, SUMPRODUCT(--EXACT(F$5:F$17, POST!F491))&gt;0))</f>
        <v>0</v>
      </c>
      <c r="G491" t="b">
        <f>AND(POST!G491&lt;&gt;"", OR(G$3=FALSE, SUMPRODUCT(--EXACT(G$5:G$17, POST!G491))&gt;0))</f>
        <v>0</v>
      </c>
      <c r="H491" t="b">
        <f>AND(POST!H491&lt;&gt;"", OR(H$3=FALSE, SUMPRODUCT(--EXACT(H$5:H$17, POST!H491))&gt;0))</f>
        <v>0</v>
      </c>
      <c r="I491" t="b">
        <f>AND(POST!I491&lt;&gt;"", OR(I$3=FALSE, SUMPRODUCT(--EXACT(I$5:I$17, POST!I491))&gt;0))</f>
        <v>0</v>
      </c>
      <c r="J491" t="b">
        <f>AND(POST!J491&lt;&gt;"", OR(J$3=FALSE, SUMPRODUCT(--EXACT(J$5:J$17, POST!J491))&gt;0))</f>
        <v>0</v>
      </c>
      <c r="K491" t="b">
        <f>AND(POST!K491&lt;&gt;"", OR(K$3=FALSE, SUMPRODUCT(--EXACT(K$5:K$17, POST!K491))&gt;0))</f>
        <v>0</v>
      </c>
      <c r="L491" t="b">
        <f>AND(POST!L491&lt;&gt;"", OR(L$3=FALSE, SUMPRODUCT(--EXACT(L$5:L$17, POST!L491))&gt;0))</f>
        <v>0</v>
      </c>
      <c r="M491" t="b">
        <f>AND(POST!M491&lt;&gt;"", OR(M$3=FALSE, SUMPRODUCT(--EXACT(M$5:M$17, POST!M491))&gt;0))</f>
        <v>0</v>
      </c>
      <c r="N491" t="b">
        <f>AND(POST!N491&lt;&gt;"", OR(N$3=FALSE, SUMPRODUCT(--EXACT(N$5:N$17, POST!N491))&gt;0))</f>
        <v>0</v>
      </c>
      <c r="O491" t="b">
        <f>AND(POST!O491&lt;&gt;"", OR(O$3=FALSE, SUMPRODUCT(--EXACT(O$5:O$17, POST!O491))&gt;0))</f>
        <v>0</v>
      </c>
      <c r="P491" t="b">
        <f>AND(POST!P491&lt;&gt;"", OR(P$3=FALSE, SUMPRODUCT(--EXACT(P$5:P$17, POST!P491))&gt;0))</f>
        <v>0</v>
      </c>
      <c r="Q491" t="b">
        <f>AND(POST!Q491&lt;&gt;"", OR(Q$3=FALSE, SUMPRODUCT(--EXACT(Q$5:Q$17, POST!Q491))&gt;0))</f>
        <v>0</v>
      </c>
      <c r="R491" t="b">
        <f>AND(POST!R491&lt;&gt;"", OR(R$3=FALSE, SUMPRODUCT(--EXACT(R$5:R$17, POST!R491))&gt;0))</f>
        <v>0</v>
      </c>
      <c r="S491" t="b">
        <f>AND(POST!S491&lt;&gt;"", OR(S$3=FALSE, SUMPRODUCT(--EXACT(S$5:S$17, POST!S491))&gt;0))</f>
        <v>0</v>
      </c>
      <c r="T491" t="b">
        <f>AND(POST!T491&lt;&gt;"", OR(T$3=FALSE, SUMPRODUCT(--EXACT(T$5:T$17, POST!T491))&gt;0))</f>
        <v>0</v>
      </c>
      <c r="U491" t="b">
        <f>AND(POST!U491&lt;&gt;"", OR(U$3=FALSE, SUMPRODUCT(--EXACT(U$5:U$17, POST!U491))&gt;0))</f>
        <v>0</v>
      </c>
      <c r="V491" t="b">
        <f>AND(POST!V491&lt;&gt;"", OR(V$3=FALSE, SUMPRODUCT(--EXACT(V$5:V$17, POST!V491))&gt;0))</f>
        <v>0</v>
      </c>
    </row>
    <row r="492" spans="1:22" x14ac:dyDescent="0.2">
      <c r="A492" t="b">
        <f>AND(POST!A492&lt;&gt;"", SUMPRODUCT(--EXACT(POST!A$18:A$517, POST!A492))=1, SUMPRODUCT(--EXACT(PRE!A$18:A$517, POST!A492))&gt;0)</f>
        <v>0</v>
      </c>
      <c r="B492" t="b">
        <f>AND(POST!B492&lt;&gt;"", OR(B$3=FALSE, SUMPRODUCT(--EXACT(B$5:B$17, POST!B492))&gt;0))</f>
        <v>0</v>
      </c>
      <c r="C492" t="b">
        <f>AND(POST!C492&lt;&gt;"", OR(C$3=FALSE, SUMPRODUCT(--EXACT(C$5:C$17, POST!C492))&gt;0))</f>
        <v>0</v>
      </c>
      <c r="D492" t="b">
        <f>AND(POST!D492&lt;&gt;"", OR(D$3=FALSE, SUMPRODUCT(--EXACT(D$5:D$17, POST!D492))&gt;0))</f>
        <v>0</v>
      </c>
      <c r="E492" t="b">
        <f>AND(POST!E492&lt;&gt;"", OR(E$3=FALSE, SUMPRODUCT(--EXACT(E$5:E$17, POST!E492))&gt;0))</f>
        <v>0</v>
      </c>
      <c r="F492" t="b">
        <f>AND(POST!F492&lt;&gt;"", OR(F$3=FALSE, SUMPRODUCT(--EXACT(F$5:F$17, POST!F492))&gt;0))</f>
        <v>0</v>
      </c>
      <c r="G492" t="b">
        <f>AND(POST!G492&lt;&gt;"", OR(G$3=FALSE, SUMPRODUCT(--EXACT(G$5:G$17, POST!G492))&gt;0))</f>
        <v>0</v>
      </c>
      <c r="H492" t="b">
        <f>AND(POST!H492&lt;&gt;"", OR(H$3=FALSE, SUMPRODUCT(--EXACT(H$5:H$17, POST!H492))&gt;0))</f>
        <v>0</v>
      </c>
      <c r="I492" t="b">
        <f>AND(POST!I492&lt;&gt;"", OR(I$3=FALSE, SUMPRODUCT(--EXACT(I$5:I$17, POST!I492))&gt;0))</f>
        <v>0</v>
      </c>
      <c r="J492" t="b">
        <f>AND(POST!J492&lt;&gt;"", OR(J$3=FALSE, SUMPRODUCT(--EXACT(J$5:J$17, POST!J492))&gt;0))</f>
        <v>0</v>
      </c>
      <c r="K492" t="b">
        <f>AND(POST!K492&lt;&gt;"", OR(K$3=FALSE, SUMPRODUCT(--EXACT(K$5:K$17, POST!K492))&gt;0))</f>
        <v>0</v>
      </c>
      <c r="L492" t="b">
        <f>AND(POST!L492&lt;&gt;"", OR(L$3=FALSE, SUMPRODUCT(--EXACT(L$5:L$17, POST!L492))&gt;0))</f>
        <v>0</v>
      </c>
      <c r="M492" t="b">
        <f>AND(POST!M492&lt;&gt;"", OR(M$3=FALSE, SUMPRODUCT(--EXACT(M$5:M$17, POST!M492))&gt;0))</f>
        <v>0</v>
      </c>
      <c r="N492" t="b">
        <f>AND(POST!N492&lt;&gt;"", OR(N$3=FALSE, SUMPRODUCT(--EXACT(N$5:N$17, POST!N492))&gt;0))</f>
        <v>0</v>
      </c>
      <c r="O492" t="b">
        <f>AND(POST!O492&lt;&gt;"", OR(O$3=FALSE, SUMPRODUCT(--EXACT(O$5:O$17, POST!O492))&gt;0))</f>
        <v>0</v>
      </c>
      <c r="P492" t="b">
        <f>AND(POST!P492&lt;&gt;"", OR(P$3=FALSE, SUMPRODUCT(--EXACT(P$5:P$17, POST!P492))&gt;0))</f>
        <v>0</v>
      </c>
      <c r="Q492" t="b">
        <f>AND(POST!Q492&lt;&gt;"", OR(Q$3=FALSE, SUMPRODUCT(--EXACT(Q$5:Q$17, POST!Q492))&gt;0))</f>
        <v>0</v>
      </c>
      <c r="R492" t="b">
        <f>AND(POST!R492&lt;&gt;"", OR(R$3=FALSE, SUMPRODUCT(--EXACT(R$5:R$17, POST!R492))&gt;0))</f>
        <v>0</v>
      </c>
      <c r="S492" t="b">
        <f>AND(POST!S492&lt;&gt;"", OR(S$3=FALSE, SUMPRODUCT(--EXACT(S$5:S$17, POST!S492))&gt;0))</f>
        <v>0</v>
      </c>
      <c r="T492" t="b">
        <f>AND(POST!T492&lt;&gt;"", OR(T$3=FALSE, SUMPRODUCT(--EXACT(T$5:T$17, POST!T492))&gt;0))</f>
        <v>0</v>
      </c>
      <c r="U492" t="b">
        <f>AND(POST!U492&lt;&gt;"", OR(U$3=FALSE, SUMPRODUCT(--EXACT(U$5:U$17, POST!U492))&gt;0))</f>
        <v>0</v>
      </c>
      <c r="V492" t="b">
        <f>AND(POST!V492&lt;&gt;"", OR(V$3=FALSE, SUMPRODUCT(--EXACT(V$5:V$17, POST!V492))&gt;0))</f>
        <v>0</v>
      </c>
    </row>
    <row r="493" spans="1:22" x14ac:dyDescent="0.2">
      <c r="A493" t="b">
        <f>AND(POST!A493&lt;&gt;"", SUMPRODUCT(--EXACT(POST!A$18:A$517, POST!A493))=1, SUMPRODUCT(--EXACT(PRE!A$18:A$517, POST!A493))&gt;0)</f>
        <v>0</v>
      </c>
      <c r="B493" t="b">
        <f>AND(POST!B493&lt;&gt;"", OR(B$3=FALSE, SUMPRODUCT(--EXACT(B$5:B$17, POST!B493))&gt;0))</f>
        <v>0</v>
      </c>
      <c r="C493" t="b">
        <f>AND(POST!C493&lt;&gt;"", OR(C$3=FALSE, SUMPRODUCT(--EXACT(C$5:C$17, POST!C493))&gt;0))</f>
        <v>0</v>
      </c>
      <c r="D493" t="b">
        <f>AND(POST!D493&lt;&gt;"", OR(D$3=FALSE, SUMPRODUCT(--EXACT(D$5:D$17, POST!D493))&gt;0))</f>
        <v>0</v>
      </c>
      <c r="E493" t="b">
        <f>AND(POST!E493&lt;&gt;"", OR(E$3=FALSE, SUMPRODUCT(--EXACT(E$5:E$17, POST!E493))&gt;0))</f>
        <v>0</v>
      </c>
      <c r="F493" t="b">
        <f>AND(POST!F493&lt;&gt;"", OR(F$3=FALSE, SUMPRODUCT(--EXACT(F$5:F$17, POST!F493))&gt;0))</f>
        <v>0</v>
      </c>
      <c r="G493" t="b">
        <f>AND(POST!G493&lt;&gt;"", OR(G$3=FALSE, SUMPRODUCT(--EXACT(G$5:G$17, POST!G493))&gt;0))</f>
        <v>0</v>
      </c>
      <c r="H493" t="b">
        <f>AND(POST!H493&lt;&gt;"", OR(H$3=FALSE, SUMPRODUCT(--EXACT(H$5:H$17, POST!H493))&gt;0))</f>
        <v>0</v>
      </c>
      <c r="I493" t="b">
        <f>AND(POST!I493&lt;&gt;"", OR(I$3=FALSE, SUMPRODUCT(--EXACT(I$5:I$17, POST!I493))&gt;0))</f>
        <v>0</v>
      </c>
      <c r="J493" t="b">
        <f>AND(POST!J493&lt;&gt;"", OR(J$3=FALSE, SUMPRODUCT(--EXACT(J$5:J$17, POST!J493))&gt;0))</f>
        <v>0</v>
      </c>
      <c r="K493" t="b">
        <f>AND(POST!K493&lt;&gt;"", OR(K$3=FALSE, SUMPRODUCT(--EXACT(K$5:K$17, POST!K493))&gt;0))</f>
        <v>0</v>
      </c>
      <c r="L493" t="b">
        <f>AND(POST!L493&lt;&gt;"", OR(L$3=FALSE, SUMPRODUCT(--EXACT(L$5:L$17, POST!L493))&gt;0))</f>
        <v>0</v>
      </c>
      <c r="M493" t="b">
        <f>AND(POST!M493&lt;&gt;"", OR(M$3=FALSE, SUMPRODUCT(--EXACT(M$5:M$17, POST!M493))&gt;0))</f>
        <v>0</v>
      </c>
      <c r="N493" t="b">
        <f>AND(POST!N493&lt;&gt;"", OR(N$3=FALSE, SUMPRODUCT(--EXACT(N$5:N$17, POST!N493))&gt;0))</f>
        <v>0</v>
      </c>
      <c r="O493" t="b">
        <f>AND(POST!O493&lt;&gt;"", OR(O$3=FALSE, SUMPRODUCT(--EXACT(O$5:O$17, POST!O493))&gt;0))</f>
        <v>0</v>
      </c>
      <c r="P493" t="b">
        <f>AND(POST!P493&lt;&gt;"", OR(P$3=FALSE, SUMPRODUCT(--EXACT(P$5:P$17, POST!P493))&gt;0))</f>
        <v>0</v>
      </c>
      <c r="Q493" t="b">
        <f>AND(POST!Q493&lt;&gt;"", OR(Q$3=FALSE, SUMPRODUCT(--EXACT(Q$5:Q$17, POST!Q493))&gt;0))</f>
        <v>0</v>
      </c>
      <c r="R493" t="b">
        <f>AND(POST!R493&lt;&gt;"", OR(R$3=FALSE, SUMPRODUCT(--EXACT(R$5:R$17, POST!R493))&gt;0))</f>
        <v>0</v>
      </c>
      <c r="S493" t="b">
        <f>AND(POST!S493&lt;&gt;"", OR(S$3=FALSE, SUMPRODUCT(--EXACT(S$5:S$17, POST!S493))&gt;0))</f>
        <v>0</v>
      </c>
      <c r="T493" t="b">
        <f>AND(POST!T493&lt;&gt;"", OR(T$3=FALSE, SUMPRODUCT(--EXACT(T$5:T$17, POST!T493))&gt;0))</f>
        <v>0</v>
      </c>
      <c r="U493" t="b">
        <f>AND(POST!U493&lt;&gt;"", OR(U$3=FALSE, SUMPRODUCT(--EXACT(U$5:U$17, POST!U493))&gt;0))</f>
        <v>0</v>
      </c>
      <c r="V493" t="b">
        <f>AND(POST!V493&lt;&gt;"", OR(V$3=FALSE, SUMPRODUCT(--EXACT(V$5:V$17, POST!V493))&gt;0))</f>
        <v>0</v>
      </c>
    </row>
    <row r="494" spans="1:22" x14ac:dyDescent="0.2">
      <c r="A494" t="b">
        <f>AND(POST!A494&lt;&gt;"", SUMPRODUCT(--EXACT(POST!A$18:A$517, POST!A494))=1, SUMPRODUCT(--EXACT(PRE!A$18:A$517, POST!A494))&gt;0)</f>
        <v>0</v>
      </c>
      <c r="B494" t="b">
        <f>AND(POST!B494&lt;&gt;"", OR(B$3=FALSE, SUMPRODUCT(--EXACT(B$5:B$17, POST!B494))&gt;0))</f>
        <v>0</v>
      </c>
      <c r="C494" t="b">
        <f>AND(POST!C494&lt;&gt;"", OR(C$3=FALSE, SUMPRODUCT(--EXACT(C$5:C$17, POST!C494))&gt;0))</f>
        <v>0</v>
      </c>
      <c r="D494" t="b">
        <f>AND(POST!D494&lt;&gt;"", OR(D$3=FALSE, SUMPRODUCT(--EXACT(D$5:D$17, POST!D494))&gt;0))</f>
        <v>0</v>
      </c>
      <c r="E494" t="b">
        <f>AND(POST!E494&lt;&gt;"", OR(E$3=FALSE, SUMPRODUCT(--EXACT(E$5:E$17, POST!E494))&gt;0))</f>
        <v>0</v>
      </c>
      <c r="F494" t="b">
        <f>AND(POST!F494&lt;&gt;"", OR(F$3=FALSE, SUMPRODUCT(--EXACT(F$5:F$17, POST!F494))&gt;0))</f>
        <v>0</v>
      </c>
      <c r="G494" t="b">
        <f>AND(POST!G494&lt;&gt;"", OR(G$3=FALSE, SUMPRODUCT(--EXACT(G$5:G$17, POST!G494))&gt;0))</f>
        <v>0</v>
      </c>
      <c r="H494" t="b">
        <f>AND(POST!H494&lt;&gt;"", OR(H$3=FALSE, SUMPRODUCT(--EXACT(H$5:H$17, POST!H494))&gt;0))</f>
        <v>0</v>
      </c>
      <c r="I494" t="b">
        <f>AND(POST!I494&lt;&gt;"", OR(I$3=FALSE, SUMPRODUCT(--EXACT(I$5:I$17, POST!I494))&gt;0))</f>
        <v>0</v>
      </c>
      <c r="J494" t="b">
        <f>AND(POST!J494&lt;&gt;"", OR(J$3=FALSE, SUMPRODUCT(--EXACT(J$5:J$17, POST!J494))&gt;0))</f>
        <v>0</v>
      </c>
      <c r="K494" t="b">
        <f>AND(POST!K494&lt;&gt;"", OR(K$3=FALSE, SUMPRODUCT(--EXACT(K$5:K$17, POST!K494))&gt;0))</f>
        <v>0</v>
      </c>
      <c r="L494" t="b">
        <f>AND(POST!L494&lt;&gt;"", OR(L$3=FALSE, SUMPRODUCT(--EXACT(L$5:L$17, POST!L494))&gt;0))</f>
        <v>0</v>
      </c>
      <c r="M494" t="b">
        <f>AND(POST!M494&lt;&gt;"", OR(M$3=FALSE, SUMPRODUCT(--EXACT(M$5:M$17, POST!M494))&gt;0))</f>
        <v>0</v>
      </c>
      <c r="N494" t="b">
        <f>AND(POST!N494&lt;&gt;"", OR(N$3=FALSE, SUMPRODUCT(--EXACT(N$5:N$17, POST!N494))&gt;0))</f>
        <v>0</v>
      </c>
      <c r="O494" t="b">
        <f>AND(POST!O494&lt;&gt;"", OR(O$3=FALSE, SUMPRODUCT(--EXACT(O$5:O$17, POST!O494))&gt;0))</f>
        <v>0</v>
      </c>
      <c r="P494" t="b">
        <f>AND(POST!P494&lt;&gt;"", OR(P$3=FALSE, SUMPRODUCT(--EXACT(P$5:P$17, POST!P494))&gt;0))</f>
        <v>0</v>
      </c>
      <c r="Q494" t="b">
        <f>AND(POST!Q494&lt;&gt;"", OR(Q$3=FALSE, SUMPRODUCT(--EXACT(Q$5:Q$17, POST!Q494))&gt;0))</f>
        <v>0</v>
      </c>
      <c r="R494" t="b">
        <f>AND(POST!R494&lt;&gt;"", OR(R$3=FALSE, SUMPRODUCT(--EXACT(R$5:R$17, POST!R494))&gt;0))</f>
        <v>0</v>
      </c>
      <c r="S494" t="b">
        <f>AND(POST!S494&lt;&gt;"", OR(S$3=FALSE, SUMPRODUCT(--EXACT(S$5:S$17, POST!S494))&gt;0))</f>
        <v>0</v>
      </c>
      <c r="T494" t="b">
        <f>AND(POST!T494&lt;&gt;"", OR(T$3=FALSE, SUMPRODUCT(--EXACT(T$5:T$17, POST!T494))&gt;0))</f>
        <v>0</v>
      </c>
      <c r="U494" t="b">
        <f>AND(POST!U494&lt;&gt;"", OR(U$3=FALSE, SUMPRODUCT(--EXACT(U$5:U$17, POST!U494))&gt;0))</f>
        <v>0</v>
      </c>
      <c r="V494" t="b">
        <f>AND(POST!V494&lt;&gt;"", OR(V$3=FALSE, SUMPRODUCT(--EXACT(V$5:V$17, POST!V494))&gt;0))</f>
        <v>0</v>
      </c>
    </row>
    <row r="495" spans="1:22" x14ac:dyDescent="0.2">
      <c r="A495" t="b">
        <f>AND(POST!A495&lt;&gt;"", SUMPRODUCT(--EXACT(POST!A$18:A$517, POST!A495))=1, SUMPRODUCT(--EXACT(PRE!A$18:A$517, POST!A495))&gt;0)</f>
        <v>0</v>
      </c>
      <c r="B495" t="b">
        <f>AND(POST!B495&lt;&gt;"", OR(B$3=FALSE, SUMPRODUCT(--EXACT(B$5:B$17, POST!B495))&gt;0))</f>
        <v>0</v>
      </c>
      <c r="C495" t="b">
        <f>AND(POST!C495&lt;&gt;"", OR(C$3=FALSE, SUMPRODUCT(--EXACT(C$5:C$17, POST!C495))&gt;0))</f>
        <v>0</v>
      </c>
      <c r="D495" t="b">
        <f>AND(POST!D495&lt;&gt;"", OR(D$3=FALSE, SUMPRODUCT(--EXACT(D$5:D$17, POST!D495))&gt;0))</f>
        <v>0</v>
      </c>
      <c r="E495" t="b">
        <f>AND(POST!E495&lt;&gt;"", OR(E$3=FALSE, SUMPRODUCT(--EXACT(E$5:E$17, POST!E495))&gt;0))</f>
        <v>0</v>
      </c>
      <c r="F495" t="b">
        <f>AND(POST!F495&lt;&gt;"", OR(F$3=FALSE, SUMPRODUCT(--EXACT(F$5:F$17, POST!F495))&gt;0))</f>
        <v>0</v>
      </c>
      <c r="G495" t="b">
        <f>AND(POST!G495&lt;&gt;"", OR(G$3=FALSE, SUMPRODUCT(--EXACT(G$5:G$17, POST!G495))&gt;0))</f>
        <v>0</v>
      </c>
      <c r="H495" t="b">
        <f>AND(POST!H495&lt;&gt;"", OR(H$3=FALSE, SUMPRODUCT(--EXACT(H$5:H$17, POST!H495))&gt;0))</f>
        <v>0</v>
      </c>
      <c r="I495" t="b">
        <f>AND(POST!I495&lt;&gt;"", OR(I$3=FALSE, SUMPRODUCT(--EXACT(I$5:I$17, POST!I495))&gt;0))</f>
        <v>0</v>
      </c>
      <c r="J495" t="b">
        <f>AND(POST!J495&lt;&gt;"", OR(J$3=FALSE, SUMPRODUCT(--EXACT(J$5:J$17, POST!J495))&gt;0))</f>
        <v>0</v>
      </c>
      <c r="K495" t="b">
        <f>AND(POST!K495&lt;&gt;"", OR(K$3=FALSE, SUMPRODUCT(--EXACT(K$5:K$17, POST!K495))&gt;0))</f>
        <v>0</v>
      </c>
      <c r="L495" t="b">
        <f>AND(POST!L495&lt;&gt;"", OR(L$3=FALSE, SUMPRODUCT(--EXACT(L$5:L$17, POST!L495))&gt;0))</f>
        <v>0</v>
      </c>
      <c r="M495" t="b">
        <f>AND(POST!M495&lt;&gt;"", OR(M$3=FALSE, SUMPRODUCT(--EXACT(M$5:M$17, POST!M495))&gt;0))</f>
        <v>0</v>
      </c>
      <c r="N495" t="b">
        <f>AND(POST!N495&lt;&gt;"", OR(N$3=FALSE, SUMPRODUCT(--EXACT(N$5:N$17, POST!N495))&gt;0))</f>
        <v>0</v>
      </c>
      <c r="O495" t="b">
        <f>AND(POST!O495&lt;&gt;"", OR(O$3=FALSE, SUMPRODUCT(--EXACT(O$5:O$17, POST!O495))&gt;0))</f>
        <v>0</v>
      </c>
      <c r="P495" t="b">
        <f>AND(POST!P495&lt;&gt;"", OR(P$3=FALSE, SUMPRODUCT(--EXACT(P$5:P$17, POST!P495))&gt;0))</f>
        <v>0</v>
      </c>
      <c r="Q495" t="b">
        <f>AND(POST!Q495&lt;&gt;"", OR(Q$3=FALSE, SUMPRODUCT(--EXACT(Q$5:Q$17, POST!Q495))&gt;0))</f>
        <v>0</v>
      </c>
      <c r="R495" t="b">
        <f>AND(POST!R495&lt;&gt;"", OR(R$3=FALSE, SUMPRODUCT(--EXACT(R$5:R$17, POST!R495))&gt;0))</f>
        <v>0</v>
      </c>
      <c r="S495" t="b">
        <f>AND(POST!S495&lt;&gt;"", OR(S$3=FALSE, SUMPRODUCT(--EXACT(S$5:S$17, POST!S495))&gt;0))</f>
        <v>0</v>
      </c>
      <c r="T495" t="b">
        <f>AND(POST!T495&lt;&gt;"", OR(T$3=FALSE, SUMPRODUCT(--EXACT(T$5:T$17, POST!T495))&gt;0))</f>
        <v>0</v>
      </c>
      <c r="U495" t="b">
        <f>AND(POST!U495&lt;&gt;"", OR(U$3=FALSE, SUMPRODUCT(--EXACT(U$5:U$17, POST!U495))&gt;0))</f>
        <v>0</v>
      </c>
      <c r="V495" t="b">
        <f>AND(POST!V495&lt;&gt;"", OR(V$3=FALSE, SUMPRODUCT(--EXACT(V$5:V$17, POST!V495))&gt;0))</f>
        <v>0</v>
      </c>
    </row>
    <row r="496" spans="1:22" x14ac:dyDescent="0.2">
      <c r="A496" t="b">
        <f>AND(POST!A496&lt;&gt;"", SUMPRODUCT(--EXACT(POST!A$18:A$517, POST!A496))=1, SUMPRODUCT(--EXACT(PRE!A$18:A$517, POST!A496))&gt;0)</f>
        <v>0</v>
      </c>
      <c r="B496" t="b">
        <f>AND(POST!B496&lt;&gt;"", OR(B$3=FALSE, SUMPRODUCT(--EXACT(B$5:B$17, POST!B496))&gt;0))</f>
        <v>0</v>
      </c>
      <c r="C496" t="b">
        <f>AND(POST!C496&lt;&gt;"", OR(C$3=FALSE, SUMPRODUCT(--EXACT(C$5:C$17, POST!C496))&gt;0))</f>
        <v>0</v>
      </c>
      <c r="D496" t="b">
        <f>AND(POST!D496&lt;&gt;"", OR(D$3=FALSE, SUMPRODUCT(--EXACT(D$5:D$17, POST!D496))&gt;0))</f>
        <v>0</v>
      </c>
      <c r="E496" t="b">
        <f>AND(POST!E496&lt;&gt;"", OR(E$3=FALSE, SUMPRODUCT(--EXACT(E$5:E$17, POST!E496))&gt;0))</f>
        <v>0</v>
      </c>
      <c r="F496" t="b">
        <f>AND(POST!F496&lt;&gt;"", OR(F$3=FALSE, SUMPRODUCT(--EXACT(F$5:F$17, POST!F496))&gt;0))</f>
        <v>0</v>
      </c>
      <c r="G496" t="b">
        <f>AND(POST!G496&lt;&gt;"", OR(G$3=FALSE, SUMPRODUCT(--EXACT(G$5:G$17, POST!G496))&gt;0))</f>
        <v>0</v>
      </c>
      <c r="H496" t="b">
        <f>AND(POST!H496&lt;&gt;"", OR(H$3=FALSE, SUMPRODUCT(--EXACT(H$5:H$17, POST!H496))&gt;0))</f>
        <v>0</v>
      </c>
      <c r="I496" t="b">
        <f>AND(POST!I496&lt;&gt;"", OR(I$3=FALSE, SUMPRODUCT(--EXACT(I$5:I$17, POST!I496))&gt;0))</f>
        <v>0</v>
      </c>
      <c r="J496" t="b">
        <f>AND(POST!J496&lt;&gt;"", OR(J$3=FALSE, SUMPRODUCT(--EXACT(J$5:J$17, POST!J496))&gt;0))</f>
        <v>0</v>
      </c>
      <c r="K496" t="b">
        <f>AND(POST!K496&lt;&gt;"", OR(K$3=FALSE, SUMPRODUCT(--EXACT(K$5:K$17, POST!K496))&gt;0))</f>
        <v>0</v>
      </c>
      <c r="L496" t="b">
        <f>AND(POST!L496&lt;&gt;"", OR(L$3=FALSE, SUMPRODUCT(--EXACT(L$5:L$17, POST!L496))&gt;0))</f>
        <v>0</v>
      </c>
      <c r="M496" t="b">
        <f>AND(POST!M496&lt;&gt;"", OR(M$3=FALSE, SUMPRODUCT(--EXACT(M$5:M$17, POST!M496))&gt;0))</f>
        <v>0</v>
      </c>
      <c r="N496" t="b">
        <f>AND(POST!N496&lt;&gt;"", OR(N$3=FALSE, SUMPRODUCT(--EXACT(N$5:N$17, POST!N496))&gt;0))</f>
        <v>0</v>
      </c>
      <c r="O496" t="b">
        <f>AND(POST!O496&lt;&gt;"", OR(O$3=FALSE, SUMPRODUCT(--EXACT(O$5:O$17, POST!O496))&gt;0))</f>
        <v>0</v>
      </c>
      <c r="P496" t="b">
        <f>AND(POST!P496&lt;&gt;"", OR(P$3=FALSE, SUMPRODUCT(--EXACT(P$5:P$17, POST!P496))&gt;0))</f>
        <v>0</v>
      </c>
      <c r="Q496" t="b">
        <f>AND(POST!Q496&lt;&gt;"", OR(Q$3=FALSE, SUMPRODUCT(--EXACT(Q$5:Q$17, POST!Q496))&gt;0))</f>
        <v>0</v>
      </c>
      <c r="R496" t="b">
        <f>AND(POST!R496&lt;&gt;"", OR(R$3=FALSE, SUMPRODUCT(--EXACT(R$5:R$17, POST!R496))&gt;0))</f>
        <v>0</v>
      </c>
      <c r="S496" t="b">
        <f>AND(POST!S496&lt;&gt;"", OR(S$3=FALSE, SUMPRODUCT(--EXACT(S$5:S$17, POST!S496))&gt;0))</f>
        <v>0</v>
      </c>
      <c r="T496" t="b">
        <f>AND(POST!T496&lt;&gt;"", OR(T$3=FALSE, SUMPRODUCT(--EXACT(T$5:T$17, POST!T496))&gt;0))</f>
        <v>0</v>
      </c>
      <c r="U496" t="b">
        <f>AND(POST!U496&lt;&gt;"", OR(U$3=FALSE, SUMPRODUCT(--EXACT(U$5:U$17, POST!U496))&gt;0))</f>
        <v>0</v>
      </c>
      <c r="V496" t="b">
        <f>AND(POST!V496&lt;&gt;"", OR(V$3=FALSE, SUMPRODUCT(--EXACT(V$5:V$17, POST!V496))&gt;0))</f>
        <v>0</v>
      </c>
    </row>
    <row r="497" spans="1:22" x14ac:dyDescent="0.2">
      <c r="A497" t="b">
        <f>AND(POST!A497&lt;&gt;"", SUMPRODUCT(--EXACT(POST!A$18:A$517, POST!A497))=1, SUMPRODUCT(--EXACT(PRE!A$18:A$517, POST!A497))&gt;0)</f>
        <v>0</v>
      </c>
      <c r="B497" t="b">
        <f>AND(POST!B497&lt;&gt;"", OR(B$3=FALSE, SUMPRODUCT(--EXACT(B$5:B$17, POST!B497))&gt;0))</f>
        <v>0</v>
      </c>
      <c r="C497" t="b">
        <f>AND(POST!C497&lt;&gt;"", OR(C$3=FALSE, SUMPRODUCT(--EXACT(C$5:C$17, POST!C497))&gt;0))</f>
        <v>0</v>
      </c>
      <c r="D497" t="b">
        <f>AND(POST!D497&lt;&gt;"", OR(D$3=FALSE, SUMPRODUCT(--EXACT(D$5:D$17, POST!D497))&gt;0))</f>
        <v>0</v>
      </c>
      <c r="E497" t="b">
        <f>AND(POST!E497&lt;&gt;"", OR(E$3=FALSE, SUMPRODUCT(--EXACT(E$5:E$17, POST!E497))&gt;0))</f>
        <v>0</v>
      </c>
      <c r="F497" t="b">
        <f>AND(POST!F497&lt;&gt;"", OR(F$3=FALSE, SUMPRODUCT(--EXACT(F$5:F$17, POST!F497))&gt;0))</f>
        <v>0</v>
      </c>
      <c r="G497" t="b">
        <f>AND(POST!G497&lt;&gt;"", OR(G$3=FALSE, SUMPRODUCT(--EXACT(G$5:G$17, POST!G497))&gt;0))</f>
        <v>0</v>
      </c>
      <c r="H497" t="b">
        <f>AND(POST!H497&lt;&gt;"", OR(H$3=FALSE, SUMPRODUCT(--EXACT(H$5:H$17, POST!H497))&gt;0))</f>
        <v>0</v>
      </c>
      <c r="I497" t="b">
        <f>AND(POST!I497&lt;&gt;"", OR(I$3=FALSE, SUMPRODUCT(--EXACT(I$5:I$17, POST!I497))&gt;0))</f>
        <v>0</v>
      </c>
      <c r="J497" t="b">
        <f>AND(POST!J497&lt;&gt;"", OR(J$3=FALSE, SUMPRODUCT(--EXACT(J$5:J$17, POST!J497))&gt;0))</f>
        <v>0</v>
      </c>
      <c r="K497" t="b">
        <f>AND(POST!K497&lt;&gt;"", OR(K$3=FALSE, SUMPRODUCT(--EXACT(K$5:K$17, POST!K497))&gt;0))</f>
        <v>0</v>
      </c>
      <c r="L497" t="b">
        <f>AND(POST!L497&lt;&gt;"", OR(L$3=FALSE, SUMPRODUCT(--EXACT(L$5:L$17, POST!L497))&gt;0))</f>
        <v>0</v>
      </c>
      <c r="M497" t="b">
        <f>AND(POST!M497&lt;&gt;"", OR(M$3=FALSE, SUMPRODUCT(--EXACT(M$5:M$17, POST!M497))&gt;0))</f>
        <v>0</v>
      </c>
      <c r="N497" t="b">
        <f>AND(POST!N497&lt;&gt;"", OR(N$3=FALSE, SUMPRODUCT(--EXACT(N$5:N$17, POST!N497))&gt;0))</f>
        <v>0</v>
      </c>
      <c r="O497" t="b">
        <f>AND(POST!O497&lt;&gt;"", OR(O$3=FALSE, SUMPRODUCT(--EXACT(O$5:O$17, POST!O497))&gt;0))</f>
        <v>0</v>
      </c>
      <c r="P497" t="b">
        <f>AND(POST!P497&lt;&gt;"", OR(P$3=FALSE, SUMPRODUCT(--EXACT(P$5:P$17, POST!P497))&gt;0))</f>
        <v>0</v>
      </c>
      <c r="Q497" t="b">
        <f>AND(POST!Q497&lt;&gt;"", OR(Q$3=FALSE, SUMPRODUCT(--EXACT(Q$5:Q$17, POST!Q497))&gt;0))</f>
        <v>0</v>
      </c>
      <c r="R497" t="b">
        <f>AND(POST!R497&lt;&gt;"", OR(R$3=FALSE, SUMPRODUCT(--EXACT(R$5:R$17, POST!R497))&gt;0))</f>
        <v>0</v>
      </c>
      <c r="S497" t="b">
        <f>AND(POST!S497&lt;&gt;"", OR(S$3=FALSE, SUMPRODUCT(--EXACT(S$5:S$17, POST!S497))&gt;0))</f>
        <v>0</v>
      </c>
      <c r="T497" t="b">
        <f>AND(POST!T497&lt;&gt;"", OR(T$3=FALSE, SUMPRODUCT(--EXACT(T$5:T$17, POST!T497))&gt;0))</f>
        <v>0</v>
      </c>
      <c r="U497" t="b">
        <f>AND(POST!U497&lt;&gt;"", OR(U$3=FALSE, SUMPRODUCT(--EXACT(U$5:U$17, POST!U497))&gt;0))</f>
        <v>0</v>
      </c>
      <c r="V497" t="b">
        <f>AND(POST!V497&lt;&gt;"", OR(V$3=FALSE, SUMPRODUCT(--EXACT(V$5:V$17, POST!V497))&gt;0))</f>
        <v>0</v>
      </c>
    </row>
    <row r="498" spans="1:22" x14ac:dyDescent="0.2">
      <c r="A498" t="b">
        <f>AND(POST!A498&lt;&gt;"", SUMPRODUCT(--EXACT(POST!A$18:A$517, POST!A498))=1, SUMPRODUCT(--EXACT(PRE!A$18:A$517, POST!A498))&gt;0)</f>
        <v>0</v>
      </c>
      <c r="B498" t="b">
        <f>AND(POST!B498&lt;&gt;"", OR(B$3=FALSE, SUMPRODUCT(--EXACT(B$5:B$17, POST!B498))&gt;0))</f>
        <v>0</v>
      </c>
      <c r="C498" t="b">
        <f>AND(POST!C498&lt;&gt;"", OR(C$3=FALSE, SUMPRODUCT(--EXACT(C$5:C$17, POST!C498))&gt;0))</f>
        <v>0</v>
      </c>
      <c r="D498" t="b">
        <f>AND(POST!D498&lt;&gt;"", OR(D$3=FALSE, SUMPRODUCT(--EXACT(D$5:D$17, POST!D498))&gt;0))</f>
        <v>0</v>
      </c>
      <c r="E498" t="b">
        <f>AND(POST!E498&lt;&gt;"", OR(E$3=FALSE, SUMPRODUCT(--EXACT(E$5:E$17, POST!E498))&gt;0))</f>
        <v>0</v>
      </c>
      <c r="F498" t="b">
        <f>AND(POST!F498&lt;&gt;"", OR(F$3=FALSE, SUMPRODUCT(--EXACT(F$5:F$17, POST!F498))&gt;0))</f>
        <v>0</v>
      </c>
      <c r="G498" t="b">
        <f>AND(POST!G498&lt;&gt;"", OR(G$3=FALSE, SUMPRODUCT(--EXACT(G$5:G$17, POST!G498))&gt;0))</f>
        <v>0</v>
      </c>
      <c r="H498" t="b">
        <f>AND(POST!H498&lt;&gt;"", OR(H$3=FALSE, SUMPRODUCT(--EXACT(H$5:H$17, POST!H498))&gt;0))</f>
        <v>0</v>
      </c>
      <c r="I498" t="b">
        <f>AND(POST!I498&lt;&gt;"", OR(I$3=FALSE, SUMPRODUCT(--EXACT(I$5:I$17, POST!I498))&gt;0))</f>
        <v>0</v>
      </c>
      <c r="J498" t="b">
        <f>AND(POST!J498&lt;&gt;"", OR(J$3=FALSE, SUMPRODUCT(--EXACT(J$5:J$17, POST!J498))&gt;0))</f>
        <v>0</v>
      </c>
      <c r="K498" t="b">
        <f>AND(POST!K498&lt;&gt;"", OR(K$3=FALSE, SUMPRODUCT(--EXACT(K$5:K$17, POST!K498))&gt;0))</f>
        <v>0</v>
      </c>
      <c r="L498" t="b">
        <f>AND(POST!L498&lt;&gt;"", OR(L$3=FALSE, SUMPRODUCT(--EXACT(L$5:L$17, POST!L498))&gt;0))</f>
        <v>0</v>
      </c>
      <c r="M498" t="b">
        <f>AND(POST!M498&lt;&gt;"", OR(M$3=FALSE, SUMPRODUCT(--EXACT(M$5:M$17, POST!M498))&gt;0))</f>
        <v>0</v>
      </c>
      <c r="N498" t="b">
        <f>AND(POST!N498&lt;&gt;"", OR(N$3=FALSE, SUMPRODUCT(--EXACT(N$5:N$17, POST!N498))&gt;0))</f>
        <v>0</v>
      </c>
      <c r="O498" t="b">
        <f>AND(POST!O498&lt;&gt;"", OR(O$3=FALSE, SUMPRODUCT(--EXACT(O$5:O$17, POST!O498))&gt;0))</f>
        <v>0</v>
      </c>
      <c r="P498" t="b">
        <f>AND(POST!P498&lt;&gt;"", OR(P$3=FALSE, SUMPRODUCT(--EXACT(P$5:P$17, POST!P498))&gt;0))</f>
        <v>0</v>
      </c>
      <c r="Q498" t="b">
        <f>AND(POST!Q498&lt;&gt;"", OR(Q$3=FALSE, SUMPRODUCT(--EXACT(Q$5:Q$17, POST!Q498))&gt;0))</f>
        <v>0</v>
      </c>
      <c r="R498" t="b">
        <f>AND(POST!R498&lt;&gt;"", OR(R$3=FALSE, SUMPRODUCT(--EXACT(R$5:R$17, POST!R498))&gt;0))</f>
        <v>0</v>
      </c>
      <c r="S498" t="b">
        <f>AND(POST!S498&lt;&gt;"", OR(S$3=FALSE, SUMPRODUCT(--EXACT(S$5:S$17, POST!S498))&gt;0))</f>
        <v>0</v>
      </c>
      <c r="T498" t="b">
        <f>AND(POST!T498&lt;&gt;"", OR(T$3=FALSE, SUMPRODUCT(--EXACT(T$5:T$17, POST!T498))&gt;0))</f>
        <v>0</v>
      </c>
      <c r="U498" t="b">
        <f>AND(POST!U498&lt;&gt;"", OR(U$3=FALSE, SUMPRODUCT(--EXACT(U$5:U$17, POST!U498))&gt;0))</f>
        <v>0</v>
      </c>
      <c r="V498" t="b">
        <f>AND(POST!V498&lt;&gt;"", OR(V$3=FALSE, SUMPRODUCT(--EXACT(V$5:V$17, POST!V498))&gt;0))</f>
        <v>0</v>
      </c>
    </row>
    <row r="499" spans="1:22" x14ac:dyDescent="0.2">
      <c r="A499" t="b">
        <f>AND(POST!A499&lt;&gt;"", SUMPRODUCT(--EXACT(POST!A$18:A$517, POST!A499))=1, SUMPRODUCT(--EXACT(PRE!A$18:A$517, POST!A499))&gt;0)</f>
        <v>0</v>
      </c>
      <c r="B499" t="b">
        <f>AND(POST!B499&lt;&gt;"", OR(B$3=FALSE, SUMPRODUCT(--EXACT(B$5:B$17, POST!B499))&gt;0))</f>
        <v>0</v>
      </c>
      <c r="C499" t="b">
        <f>AND(POST!C499&lt;&gt;"", OR(C$3=FALSE, SUMPRODUCT(--EXACT(C$5:C$17, POST!C499))&gt;0))</f>
        <v>0</v>
      </c>
      <c r="D499" t="b">
        <f>AND(POST!D499&lt;&gt;"", OR(D$3=FALSE, SUMPRODUCT(--EXACT(D$5:D$17, POST!D499))&gt;0))</f>
        <v>0</v>
      </c>
      <c r="E499" t="b">
        <f>AND(POST!E499&lt;&gt;"", OR(E$3=FALSE, SUMPRODUCT(--EXACT(E$5:E$17, POST!E499))&gt;0))</f>
        <v>0</v>
      </c>
      <c r="F499" t="b">
        <f>AND(POST!F499&lt;&gt;"", OR(F$3=FALSE, SUMPRODUCT(--EXACT(F$5:F$17, POST!F499))&gt;0))</f>
        <v>0</v>
      </c>
      <c r="G499" t="b">
        <f>AND(POST!G499&lt;&gt;"", OR(G$3=FALSE, SUMPRODUCT(--EXACT(G$5:G$17, POST!G499))&gt;0))</f>
        <v>0</v>
      </c>
      <c r="H499" t="b">
        <f>AND(POST!H499&lt;&gt;"", OR(H$3=FALSE, SUMPRODUCT(--EXACT(H$5:H$17, POST!H499))&gt;0))</f>
        <v>0</v>
      </c>
      <c r="I499" t="b">
        <f>AND(POST!I499&lt;&gt;"", OR(I$3=FALSE, SUMPRODUCT(--EXACT(I$5:I$17, POST!I499))&gt;0))</f>
        <v>0</v>
      </c>
      <c r="J499" t="b">
        <f>AND(POST!J499&lt;&gt;"", OR(J$3=FALSE, SUMPRODUCT(--EXACT(J$5:J$17, POST!J499))&gt;0))</f>
        <v>0</v>
      </c>
      <c r="K499" t="b">
        <f>AND(POST!K499&lt;&gt;"", OR(K$3=FALSE, SUMPRODUCT(--EXACT(K$5:K$17, POST!K499))&gt;0))</f>
        <v>0</v>
      </c>
      <c r="L499" t="b">
        <f>AND(POST!L499&lt;&gt;"", OR(L$3=FALSE, SUMPRODUCT(--EXACT(L$5:L$17, POST!L499))&gt;0))</f>
        <v>0</v>
      </c>
      <c r="M499" t="b">
        <f>AND(POST!M499&lt;&gt;"", OR(M$3=FALSE, SUMPRODUCT(--EXACT(M$5:M$17, POST!M499))&gt;0))</f>
        <v>0</v>
      </c>
      <c r="N499" t="b">
        <f>AND(POST!N499&lt;&gt;"", OR(N$3=FALSE, SUMPRODUCT(--EXACT(N$5:N$17, POST!N499))&gt;0))</f>
        <v>0</v>
      </c>
      <c r="O499" t="b">
        <f>AND(POST!O499&lt;&gt;"", OR(O$3=FALSE, SUMPRODUCT(--EXACT(O$5:O$17, POST!O499))&gt;0))</f>
        <v>0</v>
      </c>
      <c r="P499" t="b">
        <f>AND(POST!P499&lt;&gt;"", OR(P$3=FALSE, SUMPRODUCT(--EXACT(P$5:P$17, POST!P499))&gt;0))</f>
        <v>0</v>
      </c>
      <c r="Q499" t="b">
        <f>AND(POST!Q499&lt;&gt;"", OR(Q$3=FALSE, SUMPRODUCT(--EXACT(Q$5:Q$17, POST!Q499))&gt;0))</f>
        <v>0</v>
      </c>
      <c r="R499" t="b">
        <f>AND(POST!R499&lt;&gt;"", OR(R$3=FALSE, SUMPRODUCT(--EXACT(R$5:R$17, POST!R499))&gt;0))</f>
        <v>0</v>
      </c>
      <c r="S499" t="b">
        <f>AND(POST!S499&lt;&gt;"", OR(S$3=FALSE, SUMPRODUCT(--EXACT(S$5:S$17, POST!S499))&gt;0))</f>
        <v>0</v>
      </c>
      <c r="T499" t="b">
        <f>AND(POST!T499&lt;&gt;"", OR(T$3=FALSE, SUMPRODUCT(--EXACT(T$5:T$17, POST!T499))&gt;0))</f>
        <v>0</v>
      </c>
      <c r="U499" t="b">
        <f>AND(POST!U499&lt;&gt;"", OR(U$3=FALSE, SUMPRODUCT(--EXACT(U$5:U$17, POST!U499))&gt;0))</f>
        <v>0</v>
      </c>
      <c r="V499" t="b">
        <f>AND(POST!V499&lt;&gt;"", OR(V$3=FALSE, SUMPRODUCT(--EXACT(V$5:V$17, POST!V499))&gt;0))</f>
        <v>0</v>
      </c>
    </row>
    <row r="500" spans="1:22" x14ac:dyDescent="0.2">
      <c r="A500" t="b">
        <f>AND(POST!A500&lt;&gt;"", SUMPRODUCT(--EXACT(POST!A$18:A$517, POST!A500))=1, SUMPRODUCT(--EXACT(PRE!A$18:A$517, POST!A500))&gt;0)</f>
        <v>0</v>
      </c>
      <c r="B500" t="b">
        <f>AND(POST!B500&lt;&gt;"", OR(B$3=FALSE, SUMPRODUCT(--EXACT(B$5:B$17, POST!B500))&gt;0))</f>
        <v>0</v>
      </c>
      <c r="C500" t="b">
        <f>AND(POST!C500&lt;&gt;"", OR(C$3=FALSE, SUMPRODUCT(--EXACT(C$5:C$17, POST!C500))&gt;0))</f>
        <v>0</v>
      </c>
      <c r="D500" t="b">
        <f>AND(POST!D500&lt;&gt;"", OR(D$3=FALSE, SUMPRODUCT(--EXACT(D$5:D$17, POST!D500))&gt;0))</f>
        <v>0</v>
      </c>
      <c r="E500" t="b">
        <f>AND(POST!E500&lt;&gt;"", OR(E$3=FALSE, SUMPRODUCT(--EXACT(E$5:E$17, POST!E500))&gt;0))</f>
        <v>0</v>
      </c>
      <c r="F500" t="b">
        <f>AND(POST!F500&lt;&gt;"", OR(F$3=FALSE, SUMPRODUCT(--EXACT(F$5:F$17, POST!F500))&gt;0))</f>
        <v>0</v>
      </c>
      <c r="G500" t="b">
        <f>AND(POST!G500&lt;&gt;"", OR(G$3=FALSE, SUMPRODUCT(--EXACT(G$5:G$17, POST!G500))&gt;0))</f>
        <v>0</v>
      </c>
      <c r="H500" t="b">
        <f>AND(POST!H500&lt;&gt;"", OR(H$3=FALSE, SUMPRODUCT(--EXACT(H$5:H$17, POST!H500))&gt;0))</f>
        <v>0</v>
      </c>
      <c r="I500" t="b">
        <f>AND(POST!I500&lt;&gt;"", OR(I$3=FALSE, SUMPRODUCT(--EXACT(I$5:I$17, POST!I500))&gt;0))</f>
        <v>0</v>
      </c>
      <c r="J500" t="b">
        <f>AND(POST!J500&lt;&gt;"", OR(J$3=FALSE, SUMPRODUCT(--EXACT(J$5:J$17, POST!J500))&gt;0))</f>
        <v>0</v>
      </c>
      <c r="K500" t="b">
        <f>AND(POST!K500&lt;&gt;"", OR(K$3=FALSE, SUMPRODUCT(--EXACT(K$5:K$17, POST!K500))&gt;0))</f>
        <v>0</v>
      </c>
      <c r="L500" t="b">
        <f>AND(POST!L500&lt;&gt;"", OR(L$3=FALSE, SUMPRODUCT(--EXACT(L$5:L$17, POST!L500))&gt;0))</f>
        <v>0</v>
      </c>
      <c r="M500" t="b">
        <f>AND(POST!M500&lt;&gt;"", OR(M$3=FALSE, SUMPRODUCT(--EXACT(M$5:M$17, POST!M500))&gt;0))</f>
        <v>0</v>
      </c>
      <c r="N500" t="b">
        <f>AND(POST!N500&lt;&gt;"", OR(N$3=FALSE, SUMPRODUCT(--EXACT(N$5:N$17, POST!N500))&gt;0))</f>
        <v>0</v>
      </c>
      <c r="O500" t="b">
        <f>AND(POST!O500&lt;&gt;"", OR(O$3=FALSE, SUMPRODUCT(--EXACT(O$5:O$17, POST!O500))&gt;0))</f>
        <v>0</v>
      </c>
      <c r="P500" t="b">
        <f>AND(POST!P500&lt;&gt;"", OR(P$3=FALSE, SUMPRODUCT(--EXACT(P$5:P$17, POST!P500))&gt;0))</f>
        <v>0</v>
      </c>
      <c r="Q500" t="b">
        <f>AND(POST!Q500&lt;&gt;"", OR(Q$3=FALSE, SUMPRODUCT(--EXACT(Q$5:Q$17, POST!Q500))&gt;0))</f>
        <v>0</v>
      </c>
      <c r="R500" t="b">
        <f>AND(POST!R500&lt;&gt;"", OR(R$3=FALSE, SUMPRODUCT(--EXACT(R$5:R$17, POST!R500))&gt;0))</f>
        <v>0</v>
      </c>
      <c r="S500" t="b">
        <f>AND(POST!S500&lt;&gt;"", OR(S$3=FALSE, SUMPRODUCT(--EXACT(S$5:S$17, POST!S500))&gt;0))</f>
        <v>0</v>
      </c>
      <c r="T500" t="b">
        <f>AND(POST!T500&lt;&gt;"", OR(T$3=FALSE, SUMPRODUCT(--EXACT(T$5:T$17, POST!T500))&gt;0))</f>
        <v>0</v>
      </c>
      <c r="U500" t="b">
        <f>AND(POST!U500&lt;&gt;"", OR(U$3=FALSE, SUMPRODUCT(--EXACT(U$5:U$17, POST!U500))&gt;0))</f>
        <v>0</v>
      </c>
      <c r="V500" t="b">
        <f>AND(POST!V500&lt;&gt;"", OR(V$3=FALSE, SUMPRODUCT(--EXACT(V$5:V$17, POST!V500))&gt;0))</f>
        <v>0</v>
      </c>
    </row>
    <row r="501" spans="1:22" x14ac:dyDescent="0.2">
      <c r="A501" t="b">
        <f>AND(POST!A501&lt;&gt;"", SUMPRODUCT(--EXACT(POST!A$18:A$517, POST!A501))=1, SUMPRODUCT(--EXACT(PRE!A$18:A$517, POST!A501))&gt;0)</f>
        <v>0</v>
      </c>
      <c r="B501" t="b">
        <f>AND(POST!B501&lt;&gt;"", OR(B$3=FALSE, SUMPRODUCT(--EXACT(B$5:B$17, POST!B501))&gt;0))</f>
        <v>0</v>
      </c>
      <c r="C501" t="b">
        <f>AND(POST!C501&lt;&gt;"", OR(C$3=FALSE, SUMPRODUCT(--EXACT(C$5:C$17, POST!C501))&gt;0))</f>
        <v>0</v>
      </c>
      <c r="D501" t="b">
        <f>AND(POST!D501&lt;&gt;"", OR(D$3=FALSE, SUMPRODUCT(--EXACT(D$5:D$17, POST!D501))&gt;0))</f>
        <v>0</v>
      </c>
      <c r="E501" t="b">
        <f>AND(POST!E501&lt;&gt;"", OR(E$3=FALSE, SUMPRODUCT(--EXACT(E$5:E$17, POST!E501))&gt;0))</f>
        <v>0</v>
      </c>
      <c r="F501" t="b">
        <f>AND(POST!F501&lt;&gt;"", OR(F$3=FALSE, SUMPRODUCT(--EXACT(F$5:F$17, POST!F501))&gt;0))</f>
        <v>0</v>
      </c>
      <c r="G501" t="b">
        <f>AND(POST!G501&lt;&gt;"", OR(G$3=FALSE, SUMPRODUCT(--EXACT(G$5:G$17, POST!G501))&gt;0))</f>
        <v>0</v>
      </c>
      <c r="H501" t="b">
        <f>AND(POST!H501&lt;&gt;"", OR(H$3=FALSE, SUMPRODUCT(--EXACT(H$5:H$17, POST!H501))&gt;0))</f>
        <v>0</v>
      </c>
      <c r="I501" t="b">
        <f>AND(POST!I501&lt;&gt;"", OR(I$3=FALSE, SUMPRODUCT(--EXACT(I$5:I$17, POST!I501))&gt;0))</f>
        <v>0</v>
      </c>
      <c r="J501" t="b">
        <f>AND(POST!J501&lt;&gt;"", OR(J$3=FALSE, SUMPRODUCT(--EXACT(J$5:J$17, POST!J501))&gt;0))</f>
        <v>0</v>
      </c>
      <c r="K501" t="b">
        <f>AND(POST!K501&lt;&gt;"", OR(K$3=FALSE, SUMPRODUCT(--EXACT(K$5:K$17, POST!K501))&gt;0))</f>
        <v>0</v>
      </c>
      <c r="L501" t="b">
        <f>AND(POST!L501&lt;&gt;"", OR(L$3=FALSE, SUMPRODUCT(--EXACT(L$5:L$17, POST!L501))&gt;0))</f>
        <v>0</v>
      </c>
      <c r="M501" t="b">
        <f>AND(POST!M501&lt;&gt;"", OR(M$3=FALSE, SUMPRODUCT(--EXACT(M$5:M$17, POST!M501))&gt;0))</f>
        <v>0</v>
      </c>
      <c r="N501" t="b">
        <f>AND(POST!N501&lt;&gt;"", OR(N$3=FALSE, SUMPRODUCT(--EXACT(N$5:N$17, POST!N501))&gt;0))</f>
        <v>0</v>
      </c>
      <c r="O501" t="b">
        <f>AND(POST!O501&lt;&gt;"", OR(O$3=FALSE, SUMPRODUCT(--EXACT(O$5:O$17, POST!O501))&gt;0))</f>
        <v>0</v>
      </c>
      <c r="P501" t="b">
        <f>AND(POST!P501&lt;&gt;"", OR(P$3=FALSE, SUMPRODUCT(--EXACT(P$5:P$17, POST!P501))&gt;0))</f>
        <v>0</v>
      </c>
      <c r="Q501" t="b">
        <f>AND(POST!Q501&lt;&gt;"", OR(Q$3=FALSE, SUMPRODUCT(--EXACT(Q$5:Q$17, POST!Q501))&gt;0))</f>
        <v>0</v>
      </c>
      <c r="R501" t="b">
        <f>AND(POST!R501&lt;&gt;"", OR(R$3=FALSE, SUMPRODUCT(--EXACT(R$5:R$17, POST!R501))&gt;0))</f>
        <v>0</v>
      </c>
      <c r="S501" t="b">
        <f>AND(POST!S501&lt;&gt;"", OR(S$3=FALSE, SUMPRODUCT(--EXACT(S$5:S$17, POST!S501))&gt;0))</f>
        <v>0</v>
      </c>
      <c r="T501" t="b">
        <f>AND(POST!T501&lt;&gt;"", OR(T$3=FALSE, SUMPRODUCT(--EXACT(T$5:T$17, POST!T501))&gt;0))</f>
        <v>0</v>
      </c>
      <c r="U501" t="b">
        <f>AND(POST!U501&lt;&gt;"", OR(U$3=FALSE, SUMPRODUCT(--EXACT(U$5:U$17, POST!U501))&gt;0))</f>
        <v>0</v>
      </c>
      <c r="V501" t="b">
        <f>AND(POST!V501&lt;&gt;"", OR(V$3=FALSE, SUMPRODUCT(--EXACT(V$5:V$17, POST!V501))&gt;0))</f>
        <v>0</v>
      </c>
    </row>
    <row r="502" spans="1:22" x14ac:dyDescent="0.2">
      <c r="A502" t="b">
        <f>AND(POST!A502&lt;&gt;"", SUMPRODUCT(--EXACT(POST!A$18:A$517, POST!A502))=1, SUMPRODUCT(--EXACT(PRE!A$18:A$517, POST!A502))&gt;0)</f>
        <v>0</v>
      </c>
      <c r="B502" t="b">
        <f>AND(POST!B502&lt;&gt;"", OR(B$3=FALSE, SUMPRODUCT(--EXACT(B$5:B$17, POST!B502))&gt;0))</f>
        <v>0</v>
      </c>
      <c r="C502" t="b">
        <f>AND(POST!C502&lt;&gt;"", OR(C$3=FALSE, SUMPRODUCT(--EXACT(C$5:C$17, POST!C502))&gt;0))</f>
        <v>0</v>
      </c>
      <c r="D502" t="b">
        <f>AND(POST!D502&lt;&gt;"", OR(D$3=FALSE, SUMPRODUCT(--EXACT(D$5:D$17, POST!D502))&gt;0))</f>
        <v>0</v>
      </c>
      <c r="E502" t="b">
        <f>AND(POST!E502&lt;&gt;"", OR(E$3=FALSE, SUMPRODUCT(--EXACT(E$5:E$17, POST!E502))&gt;0))</f>
        <v>0</v>
      </c>
      <c r="F502" t="b">
        <f>AND(POST!F502&lt;&gt;"", OR(F$3=FALSE, SUMPRODUCT(--EXACT(F$5:F$17, POST!F502))&gt;0))</f>
        <v>0</v>
      </c>
      <c r="G502" t="b">
        <f>AND(POST!G502&lt;&gt;"", OR(G$3=FALSE, SUMPRODUCT(--EXACT(G$5:G$17, POST!G502))&gt;0))</f>
        <v>0</v>
      </c>
      <c r="H502" t="b">
        <f>AND(POST!H502&lt;&gt;"", OR(H$3=FALSE, SUMPRODUCT(--EXACT(H$5:H$17, POST!H502))&gt;0))</f>
        <v>0</v>
      </c>
      <c r="I502" t="b">
        <f>AND(POST!I502&lt;&gt;"", OR(I$3=FALSE, SUMPRODUCT(--EXACT(I$5:I$17, POST!I502))&gt;0))</f>
        <v>0</v>
      </c>
      <c r="J502" t="b">
        <f>AND(POST!J502&lt;&gt;"", OR(J$3=FALSE, SUMPRODUCT(--EXACT(J$5:J$17, POST!J502))&gt;0))</f>
        <v>0</v>
      </c>
      <c r="K502" t="b">
        <f>AND(POST!K502&lt;&gt;"", OR(K$3=FALSE, SUMPRODUCT(--EXACT(K$5:K$17, POST!K502))&gt;0))</f>
        <v>0</v>
      </c>
      <c r="L502" t="b">
        <f>AND(POST!L502&lt;&gt;"", OR(L$3=FALSE, SUMPRODUCT(--EXACT(L$5:L$17, POST!L502))&gt;0))</f>
        <v>0</v>
      </c>
      <c r="M502" t="b">
        <f>AND(POST!M502&lt;&gt;"", OR(M$3=FALSE, SUMPRODUCT(--EXACT(M$5:M$17, POST!M502))&gt;0))</f>
        <v>0</v>
      </c>
      <c r="N502" t="b">
        <f>AND(POST!N502&lt;&gt;"", OR(N$3=FALSE, SUMPRODUCT(--EXACT(N$5:N$17, POST!N502))&gt;0))</f>
        <v>0</v>
      </c>
      <c r="O502" t="b">
        <f>AND(POST!O502&lt;&gt;"", OR(O$3=FALSE, SUMPRODUCT(--EXACT(O$5:O$17, POST!O502))&gt;0))</f>
        <v>0</v>
      </c>
      <c r="P502" t="b">
        <f>AND(POST!P502&lt;&gt;"", OR(P$3=FALSE, SUMPRODUCT(--EXACT(P$5:P$17, POST!P502))&gt;0))</f>
        <v>0</v>
      </c>
      <c r="Q502" t="b">
        <f>AND(POST!Q502&lt;&gt;"", OR(Q$3=FALSE, SUMPRODUCT(--EXACT(Q$5:Q$17, POST!Q502))&gt;0))</f>
        <v>0</v>
      </c>
      <c r="R502" t="b">
        <f>AND(POST!R502&lt;&gt;"", OR(R$3=FALSE, SUMPRODUCT(--EXACT(R$5:R$17, POST!R502))&gt;0))</f>
        <v>0</v>
      </c>
      <c r="S502" t="b">
        <f>AND(POST!S502&lt;&gt;"", OR(S$3=FALSE, SUMPRODUCT(--EXACT(S$5:S$17, POST!S502))&gt;0))</f>
        <v>0</v>
      </c>
      <c r="T502" t="b">
        <f>AND(POST!T502&lt;&gt;"", OR(T$3=FALSE, SUMPRODUCT(--EXACT(T$5:T$17, POST!T502))&gt;0))</f>
        <v>0</v>
      </c>
      <c r="U502" t="b">
        <f>AND(POST!U502&lt;&gt;"", OR(U$3=FALSE, SUMPRODUCT(--EXACT(U$5:U$17, POST!U502))&gt;0))</f>
        <v>0</v>
      </c>
      <c r="V502" t="b">
        <f>AND(POST!V502&lt;&gt;"", OR(V$3=FALSE, SUMPRODUCT(--EXACT(V$5:V$17, POST!V502))&gt;0))</f>
        <v>0</v>
      </c>
    </row>
    <row r="503" spans="1:22" x14ac:dyDescent="0.2">
      <c r="A503" t="b">
        <f>AND(POST!A503&lt;&gt;"", SUMPRODUCT(--EXACT(POST!A$18:A$517, POST!A503))=1, SUMPRODUCT(--EXACT(PRE!A$18:A$517, POST!A503))&gt;0)</f>
        <v>0</v>
      </c>
      <c r="B503" t="b">
        <f>AND(POST!B503&lt;&gt;"", OR(B$3=FALSE, SUMPRODUCT(--EXACT(B$5:B$17, POST!B503))&gt;0))</f>
        <v>0</v>
      </c>
      <c r="C503" t="b">
        <f>AND(POST!C503&lt;&gt;"", OR(C$3=FALSE, SUMPRODUCT(--EXACT(C$5:C$17, POST!C503))&gt;0))</f>
        <v>0</v>
      </c>
      <c r="D503" t="b">
        <f>AND(POST!D503&lt;&gt;"", OR(D$3=FALSE, SUMPRODUCT(--EXACT(D$5:D$17, POST!D503))&gt;0))</f>
        <v>0</v>
      </c>
      <c r="E503" t="b">
        <f>AND(POST!E503&lt;&gt;"", OR(E$3=FALSE, SUMPRODUCT(--EXACT(E$5:E$17, POST!E503))&gt;0))</f>
        <v>0</v>
      </c>
      <c r="F503" t="b">
        <f>AND(POST!F503&lt;&gt;"", OR(F$3=FALSE, SUMPRODUCT(--EXACT(F$5:F$17, POST!F503))&gt;0))</f>
        <v>0</v>
      </c>
      <c r="G503" t="b">
        <f>AND(POST!G503&lt;&gt;"", OR(G$3=FALSE, SUMPRODUCT(--EXACT(G$5:G$17, POST!G503))&gt;0))</f>
        <v>0</v>
      </c>
      <c r="H503" t="b">
        <f>AND(POST!H503&lt;&gt;"", OR(H$3=FALSE, SUMPRODUCT(--EXACT(H$5:H$17, POST!H503))&gt;0))</f>
        <v>0</v>
      </c>
      <c r="I503" t="b">
        <f>AND(POST!I503&lt;&gt;"", OR(I$3=FALSE, SUMPRODUCT(--EXACT(I$5:I$17, POST!I503))&gt;0))</f>
        <v>0</v>
      </c>
      <c r="J503" t="b">
        <f>AND(POST!J503&lt;&gt;"", OR(J$3=FALSE, SUMPRODUCT(--EXACT(J$5:J$17, POST!J503))&gt;0))</f>
        <v>0</v>
      </c>
      <c r="K503" t="b">
        <f>AND(POST!K503&lt;&gt;"", OR(K$3=FALSE, SUMPRODUCT(--EXACT(K$5:K$17, POST!K503))&gt;0))</f>
        <v>0</v>
      </c>
      <c r="L503" t="b">
        <f>AND(POST!L503&lt;&gt;"", OR(L$3=FALSE, SUMPRODUCT(--EXACT(L$5:L$17, POST!L503))&gt;0))</f>
        <v>0</v>
      </c>
      <c r="M503" t="b">
        <f>AND(POST!M503&lt;&gt;"", OR(M$3=FALSE, SUMPRODUCT(--EXACT(M$5:M$17, POST!M503))&gt;0))</f>
        <v>0</v>
      </c>
      <c r="N503" t="b">
        <f>AND(POST!N503&lt;&gt;"", OR(N$3=FALSE, SUMPRODUCT(--EXACT(N$5:N$17, POST!N503))&gt;0))</f>
        <v>0</v>
      </c>
      <c r="O503" t="b">
        <f>AND(POST!O503&lt;&gt;"", OR(O$3=FALSE, SUMPRODUCT(--EXACT(O$5:O$17, POST!O503))&gt;0))</f>
        <v>0</v>
      </c>
      <c r="P503" t="b">
        <f>AND(POST!P503&lt;&gt;"", OR(P$3=FALSE, SUMPRODUCT(--EXACT(P$5:P$17, POST!P503))&gt;0))</f>
        <v>0</v>
      </c>
      <c r="Q503" t="b">
        <f>AND(POST!Q503&lt;&gt;"", OR(Q$3=FALSE, SUMPRODUCT(--EXACT(Q$5:Q$17, POST!Q503))&gt;0))</f>
        <v>0</v>
      </c>
      <c r="R503" t="b">
        <f>AND(POST!R503&lt;&gt;"", OR(R$3=FALSE, SUMPRODUCT(--EXACT(R$5:R$17, POST!R503))&gt;0))</f>
        <v>0</v>
      </c>
      <c r="S503" t="b">
        <f>AND(POST!S503&lt;&gt;"", OR(S$3=FALSE, SUMPRODUCT(--EXACT(S$5:S$17, POST!S503))&gt;0))</f>
        <v>0</v>
      </c>
      <c r="T503" t="b">
        <f>AND(POST!T503&lt;&gt;"", OR(T$3=FALSE, SUMPRODUCT(--EXACT(T$5:T$17, POST!T503))&gt;0))</f>
        <v>0</v>
      </c>
      <c r="U503" t="b">
        <f>AND(POST!U503&lt;&gt;"", OR(U$3=FALSE, SUMPRODUCT(--EXACT(U$5:U$17, POST!U503))&gt;0))</f>
        <v>0</v>
      </c>
      <c r="V503" t="b">
        <f>AND(POST!V503&lt;&gt;"", OR(V$3=FALSE, SUMPRODUCT(--EXACT(V$5:V$17, POST!V503))&gt;0))</f>
        <v>0</v>
      </c>
    </row>
    <row r="504" spans="1:22" x14ac:dyDescent="0.2">
      <c r="A504" t="b">
        <f>AND(POST!A504&lt;&gt;"", SUMPRODUCT(--EXACT(POST!A$18:A$517, POST!A504))=1, SUMPRODUCT(--EXACT(PRE!A$18:A$517, POST!A504))&gt;0)</f>
        <v>0</v>
      </c>
      <c r="B504" t="b">
        <f>AND(POST!B504&lt;&gt;"", OR(B$3=FALSE, SUMPRODUCT(--EXACT(B$5:B$17, POST!B504))&gt;0))</f>
        <v>0</v>
      </c>
      <c r="C504" t="b">
        <f>AND(POST!C504&lt;&gt;"", OR(C$3=FALSE, SUMPRODUCT(--EXACT(C$5:C$17, POST!C504))&gt;0))</f>
        <v>0</v>
      </c>
      <c r="D504" t="b">
        <f>AND(POST!D504&lt;&gt;"", OR(D$3=FALSE, SUMPRODUCT(--EXACT(D$5:D$17, POST!D504))&gt;0))</f>
        <v>0</v>
      </c>
      <c r="E504" t="b">
        <f>AND(POST!E504&lt;&gt;"", OR(E$3=FALSE, SUMPRODUCT(--EXACT(E$5:E$17, POST!E504))&gt;0))</f>
        <v>0</v>
      </c>
      <c r="F504" t="b">
        <f>AND(POST!F504&lt;&gt;"", OR(F$3=FALSE, SUMPRODUCT(--EXACT(F$5:F$17, POST!F504))&gt;0))</f>
        <v>0</v>
      </c>
      <c r="G504" t="b">
        <f>AND(POST!G504&lt;&gt;"", OR(G$3=FALSE, SUMPRODUCT(--EXACT(G$5:G$17, POST!G504))&gt;0))</f>
        <v>0</v>
      </c>
      <c r="H504" t="b">
        <f>AND(POST!H504&lt;&gt;"", OR(H$3=FALSE, SUMPRODUCT(--EXACT(H$5:H$17, POST!H504))&gt;0))</f>
        <v>0</v>
      </c>
      <c r="I504" t="b">
        <f>AND(POST!I504&lt;&gt;"", OR(I$3=FALSE, SUMPRODUCT(--EXACT(I$5:I$17, POST!I504))&gt;0))</f>
        <v>0</v>
      </c>
      <c r="J504" t="b">
        <f>AND(POST!J504&lt;&gt;"", OR(J$3=FALSE, SUMPRODUCT(--EXACT(J$5:J$17, POST!J504))&gt;0))</f>
        <v>0</v>
      </c>
      <c r="K504" t="b">
        <f>AND(POST!K504&lt;&gt;"", OR(K$3=FALSE, SUMPRODUCT(--EXACT(K$5:K$17, POST!K504))&gt;0))</f>
        <v>0</v>
      </c>
      <c r="L504" t="b">
        <f>AND(POST!L504&lt;&gt;"", OR(L$3=FALSE, SUMPRODUCT(--EXACT(L$5:L$17, POST!L504))&gt;0))</f>
        <v>0</v>
      </c>
      <c r="M504" t="b">
        <f>AND(POST!M504&lt;&gt;"", OR(M$3=FALSE, SUMPRODUCT(--EXACT(M$5:M$17, POST!M504))&gt;0))</f>
        <v>0</v>
      </c>
      <c r="N504" t="b">
        <f>AND(POST!N504&lt;&gt;"", OR(N$3=FALSE, SUMPRODUCT(--EXACT(N$5:N$17, POST!N504))&gt;0))</f>
        <v>0</v>
      </c>
      <c r="O504" t="b">
        <f>AND(POST!O504&lt;&gt;"", OR(O$3=FALSE, SUMPRODUCT(--EXACT(O$5:O$17, POST!O504))&gt;0))</f>
        <v>0</v>
      </c>
      <c r="P504" t="b">
        <f>AND(POST!P504&lt;&gt;"", OR(P$3=FALSE, SUMPRODUCT(--EXACT(P$5:P$17, POST!P504))&gt;0))</f>
        <v>0</v>
      </c>
      <c r="Q504" t="b">
        <f>AND(POST!Q504&lt;&gt;"", OR(Q$3=FALSE, SUMPRODUCT(--EXACT(Q$5:Q$17, POST!Q504))&gt;0))</f>
        <v>0</v>
      </c>
      <c r="R504" t="b">
        <f>AND(POST!R504&lt;&gt;"", OR(R$3=FALSE, SUMPRODUCT(--EXACT(R$5:R$17, POST!R504))&gt;0))</f>
        <v>0</v>
      </c>
      <c r="S504" t="b">
        <f>AND(POST!S504&lt;&gt;"", OR(S$3=FALSE, SUMPRODUCT(--EXACT(S$5:S$17, POST!S504))&gt;0))</f>
        <v>0</v>
      </c>
      <c r="T504" t="b">
        <f>AND(POST!T504&lt;&gt;"", OR(T$3=FALSE, SUMPRODUCT(--EXACT(T$5:T$17, POST!T504))&gt;0))</f>
        <v>0</v>
      </c>
      <c r="U504" t="b">
        <f>AND(POST!U504&lt;&gt;"", OR(U$3=FALSE, SUMPRODUCT(--EXACT(U$5:U$17, POST!U504))&gt;0))</f>
        <v>0</v>
      </c>
      <c r="V504" t="b">
        <f>AND(POST!V504&lt;&gt;"", OR(V$3=FALSE, SUMPRODUCT(--EXACT(V$5:V$17, POST!V504))&gt;0))</f>
        <v>0</v>
      </c>
    </row>
    <row r="505" spans="1:22" x14ac:dyDescent="0.2">
      <c r="A505" t="b">
        <f>AND(POST!A505&lt;&gt;"", SUMPRODUCT(--EXACT(POST!A$18:A$517, POST!A505))=1, SUMPRODUCT(--EXACT(PRE!A$18:A$517, POST!A505))&gt;0)</f>
        <v>0</v>
      </c>
      <c r="B505" t="b">
        <f>AND(POST!B505&lt;&gt;"", OR(B$3=FALSE, SUMPRODUCT(--EXACT(B$5:B$17, POST!B505))&gt;0))</f>
        <v>0</v>
      </c>
      <c r="C505" t="b">
        <f>AND(POST!C505&lt;&gt;"", OR(C$3=FALSE, SUMPRODUCT(--EXACT(C$5:C$17, POST!C505))&gt;0))</f>
        <v>0</v>
      </c>
      <c r="D505" t="b">
        <f>AND(POST!D505&lt;&gt;"", OR(D$3=FALSE, SUMPRODUCT(--EXACT(D$5:D$17, POST!D505))&gt;0))</f>
        <v>0</v>
      </c>
      <c r="E505" t="b">
        <f>AND(POST!E505&lt;&gt;"", OR(E$3=FALSE, SUMPRODUCT(--EXACT(E$5:E$17, POST!E505))&gt;0))</f>
        <v>0</v>
      </c>
      <c r="F505" t="b">
        <f>AND(POST!F505&lt;&gt;"", OR(F$3=FALSE, SUMPRODUCT(--EXACT(F$5:F$17, POST!F505))&gt;0))</f>
        <v>0</v>
      </c>
      <c r="G505" t="b">
        <f>AND(POST!G505&lt;&gt;"", OR(G$3=FALSE, SUMPRODUCT(--EXACT(G$5:G$17, POST!G505))&gt;0))</f>
        <v>0</v>
      </c>
      <c r="H505" t="b">
        <f>AND(POST!H505&lt;&gt;"", OR(H$3=FALSE, SUMPRODUCT(--EXACT(H$5:H$17, POST!H505))&gt;0))</f>
        <v>0</v>
      </c>
      <c r="I505" t="b">
        <f>AND(POST!I505&lt;&gt;"", OR(I$3=FALSE, SUMPRODUCT(--EXACT(I$5:I$17, POST!I505))&gt;0))</f>
        <v>0</v>
      </c>
      <c r="J505" t="b">
        <f>AND(POST!J505&lt;&gt;"", OR(J$3=FALSE, SUMPRODUCT(--EXACT(J$5:J$17, POST!J505))&gt;0))</f>
        <v>0</v>
      </c>
      <c r="K505" t="b">
        <f>AND(POST!K505&lt;&gt;"", OR(K$3=FALSE, SUMPRODUCT(--EXACT(K$5:K$17, POST!K505))&gt;0))</f>
        <v>0</v>
      </c>
      <c r="L505" t="b">
        <f>AND(POST!L505&lt;&gt;"", OR(L$3=FALSE, SUMPRODUCT(--EXACT(L$5:L$17, POST!L505))&gt;0))</f>
        <v>0</v>
      </c>
      <c r="M505" t="b">
        <f>AND(POST!M505&lt;&gt;"", OR(M$3=FALSE, SUMPRODUCT(--EXACT(M$5:M$17, POST!M505))&gt;0))</f>
        <v>0</v>
      </c>
      <c r="N505" t="b">
        <f>AND(POST!N505&lt;&gt;"", OR(N$3=FALSE, SUMPRODUCT(--EXACT(N$5:N$17, POST!N505))&gt;0))</f>
        <v>0</v>
      </c>
      <c r="O505" t="b">
        <f>AND(POST!O505&lt;&gt;"", OR(O$3=FALSE, SUMPRODUCT(--EXACT(O$5:O$17, POST!O505))&gt;0))</f>
        <v>0</v>
      </c>
      <c r="P505" t="b">
        <f>AND(POST!P505&lt;&gt;"", OR(P$3=FALSE, SUMPRODUCT(--EXACT(P$5:P$17, POST!P505))&gt;0))</f>
        <v>0</v>
      </c>
      <c r="Q505" t="b">
        <f>AND(POST!Q505&lt;&gt;"", OR(Q$3=FALSE, SUMPRODUCT(--EXACT(Q$5:Q$17, POST!Q505))&gt;0))</f>
        <v>0</v>
      </c>
      <c r="R505" t="b">
        <f>AND(POST!R505&lt;&gt;"", OR(R$3=FALSE, SUMPRODUCT(--EXACT(R$5:R$17, POST!R505))&gt;0))</f>
        <v>0</v>
      </c>
      <c r="S505" t="b">
        <f>AND(POST!S505&lt;&gt;"", OR(S$3=FALSE, SUMPRODUCT(--EXACT(S$5:S$17, POST!S505))&gt;0))</f>
        <v>0</v>
      </c>
      <c r="T505" t="b">
        <f>AND(POST!T505&lt;&gt;"", OR(T$3=FALSE, SUMPRODUCT(--EXACT(T$5:T$17, POST!T505))&gt;0))</f>
        <v>0</v>
      </c>
      <c r="U505" t="b">
        <f>AND(POST!U505&lt;&gt;"", OR(U$3=FALSE, SUMPRODUCT(--EXACT(U$5:U$17, POST!U505))&gt;0))</f>
        <v>0</v>
      </c>
      <c r="V505" t="b">
        <f>AND(POST!V505&lt;&gt;"", OR(V$3=FALSE, SUMPRODUCT(--EXACT(V$5:V$17, POST!V505))&gt;0))</f>
        <v>0</v>
      </c>
    </row>
    <row r="506" spans="1:22" x14ac:dyDescent="0.2">
      <c r="A506" t="b">
        <f>AND(POST!A506&lt;&gt;"", SUMPRODUCT(--EXACT(POST!A$18:A$517, POST!A506))=1, SUMPRODUCT(--EXACT(PRE!A$18:A$517, POST!A506))&gt;0)</f>
        <v>0</v>
      </c>
      <c r="B506" t="b">
        <f>AND(POST!B506&lt;&gt;"", OR(B$3=FALSE, SUMPRODUCT(--EXACT(B$5:B$17, POST!B506))&gt;0))</f>
        <v>0</v>
      </c>
      <c r="C506" t="b">
        <f>AND(POST!C506&lt;&gt;"", OR(C$3=FALSE, SUMPRODUCT(--EXACT(C$5:C$17, POST!C506))&gt;0))</f>
        <v>0</v>
      </c>
      <c r="D506" t="b">
        <f>AND(POST!D506&lt;&gt;"", OR(D$3=FALSE, SUMPRODUCT(--EXACT(D$5:D$17, POST!D506))&gt;0))</f>
        <v>0</v>
      </c>
      <c r="E506" t="b">
        <f>AND(POST!E506&lt;&gt;"", OR(E$3=FALSE, SUMPRODUCT(--EXACT(E$5:E$17, POST!E506))&gt;0))</f>
        <v>0</v>
      </c>
      <c r="F506" t="b">
        <f>AND(POST!F506&lt;&gt;"", OR(F$3=FALSE, SUMPRODUCT(--EXACT(F$5:F$17, POST!F506))&gt;0))</f>
        <v>0</v>
      </c>
      <c r="G506" t="b">
        <f>AND(POST!G506&lt;&gt;"", OR(G$3=FALSE, SUMPRODUCT(--EXACT(G$5:G$17, POST!G506))&gt;0))</f>
        <v>0</v>
      </c>
      <c r="H506" t="b">
        <f>AND(POST!H506&lt;&gt;"", OR(H$3=FALSE, SUMPRODUCT(--EXACT(H$5:H$17, POST!H506))&gt;0))</f>
        <v>0</v>
      </c>
      <c r="I506" t="b">
        <f>AND(POST!I506&lt;&gt;"", OR(I$3=FALSE, SUMPRODUCT(--EXACT(I$5:I$17, POST!I506))&gt;0))</f>
        <v>0</v>
      </c>
      <c r="J506" t="b">
        <f>AND(POST!J506&lt;&gt;"", OR(J$3=FALSE, SUMPRODUCT(--EXACT(J$5:J$17, POST!J506))&gt;0))</f>
        <v>0</v>
      </c>
      <c r="K506" t="b">
        <f>AND(POST!K506&lt;&gt;"", OR(K$3=FALSE, SUMPRODUCT(--EXACT(K$5:K$17, POST!K506))&gt;0))</f>
        <v>0</v>
      </c>
      <c r="L506" t="b">
        <f>AND(POST!L506&lt;&gt;"", OR(L$3=FALSE, SUMPRODUCT(--EXACT(L$5:L$17, POST!L506))&gt;0))</f>
        <v>0</v>
      </c>
      <c r="M506" t="b">
        <f>AND(POST!M506&lt;&gt;"", OR(M$3=FALSE, SUMPRODUCT(--EXACT(M$5:M$17, POST!M506))&gt;0))</f>
        <v>0</v>
      </c>
      <c r="N506" t="b">
        <f>AND(POST!N506&lt;&gt;"", OR(N$3=FALSE, SUMPRODUCT(--EXACT(N$5:N$17, POST!N506))&gt;0))</f>
        <v>0</v>
      </c>
      <c r="O506" t="b">
        <f>AND(POST!O506&lt;&gt;"", OR(O$3=FALSE, SUMPRODUCT(--EXACT(O$5:O$17, POST!O506))&gt;0))</f>
        <v>0</v>
      </c>
      <c r="P506" t="b">
        <f>AND(POST!P506&lt;&gt;"", OR(P$3=FALSE, SUMPRODUCT(--EXACT(P$5:P$17, POST!P506))&gt;0))</f>
        <v>0</v>
      </c>
      <c r="Q506" t="b">
        <f>AND(POST!Q506&lt;&gt;"", OR(Q$3=FALSE, SUMPRODUCT(--EXACT(Q$5:Q$17, POST!Q506))&gt;0))</f>
        <v>0</v>
      </c>
      <c r="R506" t="b">
        <f>AND(POST!R506&lt;&gt;"", OR(R$3=FALSE, SUMPRODUCT(--EXACT(R$5:R$17, POST!R506))&gt;0))</f>
        <v>0</v>
      </c>
      <c r="S506" t="b">
        <f>AND(POST!S506&lt;&gt;"", OR(S$3=FALSE, SUMPRODUCT(--EXACT(S$5:S$17, POST!S506))&gt;0))</f>
        <v>0</v>
      </c>
      <c r="T506" t="b">
        <f>AND(POST!T506&lt;&gt;"", OR(T$3=FALSE, SUMPRODUCT(--EXACT(T$5:T$17, POST!T506))&gt;0))</f>
        <v>0</v>
      </c>
      <c r="U506" t="b">
        <f>AND(POST!U506&lt;&gt;"", OR(U$3=FALSE, SUMPRODUCT(--EXACT(U$5:U$17, POST!U506))&gt;0))</f>
        <v>0</v>
      </c>
      <c r="V506" t="b">
        <f>AND(POST!V506&lt;&gt;"", OR(V$3=FALSE, SUMPRODUCT(--EXACT(V$5:V$17, POST!V506))&gt;0))</f>
        <v>0</v>
      </c>
    </row>
    <row r="507" spans="1:22" x14ac:dyDescent="0.2">
      <c r="A507" t="b">
        <f>AND(POST!A507&lt;&gt;"", SUMPRODUCT(--EXACT(POST!A$18:A$517, POST!A507))=1, SUMPRODUCT(--EXACT(PRE!A$18:A$517, POST!A507))&gt;0)</f>
        <v>0</v>
      </c>
      <c r="B507" t="b">
        <f>AND(POST!B507&lt;&gt;"", OR(B$3=FALSE, SUMPRODUCT(--EXACT(B$5:B$17, POST!B507))&gt;0))</f>
        <v>0</v>
      </c>
      <c r="C507" t="b">
        <f>AND(POST!C507&lt;&gt;"", OR(C$3=FALSE, SUMPRODUCT(--EXACT(C$5:C$17, POST!C507))&gt;0))</f>
        <v>0</v>
      </c>
      <c r="D507" t="b">
        <f>AND(POST!D507&lt;&gt;"", OR(D$3=FALSE, SUMPRODUCT(--EXACT(D$5:D$17, POST!D507))&gt;0))</f>
        <v>0</v>
      </c>
      <c r="E507" t="b">
        <f>AND(POST!E507&lt;&gt;"", OR(E$3=FALSE, SUMPRODUCT(--EXACT(E$5:E$17, POST!E507))&gt;0))</f>
        <v>0</v>
      </c>
      <c r="F507" t="b">
        <f>AND(POST!F507&lt;&gt;"", OR(F$3=FALSE, SUMPRODUCT(--EXACT(F$5:F$17, POST!F507))&gt;0))</f>
        <v>0</v>
      </c>
      <c r="G507" t="b">
        <f>AND(POST!G507&lt;&gt;"", OR(G$3=FALSE, SUMPRODUCT(--EXACT(G$5:G$17, POST!G507))&gt;0))</f>
        <v>0</v>
      </c>
      <c r="H507" t="b">
        <f>AND(POST!H507&lt;&gt;"", OR(H$3=FALSE, SUMPRODUCT(--EXACT(H$5:H$17, POST!H507))&gt;0))</f>
        <v>0</v>
      </c>
      <c r="I507" t="b">
        <f>AND(POST!I507&lt;&gt;"", OR(I$3=FALSE, SUMPRODUCT(--EXACT(I$5:I$17, POST!I507))&gt;0))</f>
        <v>0</v>
      </c>
      <c r="J507" t="b">
        <f>AND(POST!J507&lt;&gt;"", OR(J$3=FALSE, SUMPRODUCT(--EXACT(J$5:J$17, POST!J507))&gt;0))</f>
        <v>0</v>
      </c>
      <c r="K507" t="b">
        <f>AND(POST!K507&lt;&gt;"", OR(K$3=FALSE, SUMPRODUCT(--EXACT(K$5:K$17, POST!K507))&gt;0))</f>
        <v>0</v>
      </c>
      <c r="L507" t="b">
        <f>AND(POST!L507&lt;&gt;"", OR(L$3=FALSE, SUMPRODUCT(--EXACT(L$5:L$17, POST!L507))&gt;0))</f>
        <v>0</v>
      </c>
      <c r="M507" t="b">
        <f>AND(POST!M507&lt;&gt;"", OR(M$3=FALSE, SUMPRODUCT(--EXACT(M$5:M$17, POST!M507))&gt;0))</f>
        <v>0</v>
      </c>
      <c r="N507" t="b">
        <f>AND(POST!N507&lt;&gt;"", OR(N$3=FALSE, SUMPRODUCT(--EXACT(N$5:N$17, POST!N507))&gt;0))</f>
        <v>0</v>
      </c>
      <c r="O507" t="b">
        <f>AND(POST!O507&lt;&gt;"", OR(O$3=FALSE, SUMPRODUCT(--EXACT(O$5:O$17, POST!O507))&gt;0))</f>
        <v>0</v>
      </c>
      <c r="P507" t="b">
        <f>AND(POST!P507&lt;&gt;"", OR(P$3=FALSE, SUMPRODUCT(--EXACT(P$5:P$17, POST!P507))&gt;0))</f>
        <v>0</v>
      </c>
      <c r="Q507" t="b">
        <f>AND(POST!Q507&lt;&gt;"", OR(Q$3=FALSE, SUMPRODUCT(--EXACT(Q$5:Q$17, POST!Q507))&gt;0))</f>
        <v>0</v>
      </c>
      <c r="R507" t="b">
        <f>AND(POST!R507&lt;&gt;"", OR(R$3=FALSE, SUMPRODUCT(--EXACT(R$5:R$17, POST!R507))&gt;0))</f>
        <v>0</v>
      </c>
      <c r="S507" t="b">
        <f>AND(POST!S507&lt;&gt;"", OR(S$3=FALSE, SUMPRODUCT(--EXACT(S$5:S$17, POST!S507))&gt;0))</f>
        <v>0</v>
      </c>
      <c r="T507" t="b">
        <f>AND(POST!T507&lt;&gt;"", OR(T$3=FALSE, SUMPRODUCT(--EXACT(T$5:T$17, POST!T507))&gt;0))</f>
        <v>0</v>
      </c>
      <c r="U507" t="b">
        <f>AND(POST!U507&lt;&gt;"", OR(U$3=FALSE, SUMPRODUCT(--EXACT(U$5:U$17, POST!U507))&gt;0))</f>
        <v>0</v>
      </c>
      <c r="V507" t="b">
        <f>AND(POST!V507&lt;&gt;"", OR(V$3=FALSE, SUMPRODUCT(--EXACT(V$5:V$17, POST!V507))&gt;0))</f>
        <v>0</v>
      </c>
    </row>
    <row r="508" spans="1:22" x14ac:dyDescent="0.2">
      <c r="A508" t="b">
        <f>AND(POST!A508&lt;&gt;"", SUMPRODUCT(--EXACT(POST!A$18:A$517, POST!A508))=1, SUMPRODUCT(--EXACT(PRE!A$18:A$517, POST!A508))&gt;0)</f>
        <v>0</v>
      </c>
      <c r="B508" t="b">
        <f>AND(POST!B508&lt;&gt;"", OR(B$3=FALSE, SUMPRODUCT(--EXACT(B$5:B$17, POST!B508))&gt;0))</f>
        <v>0</v>
      </c>
      <c r="C508" t="b">
        <f>AND(POST!C508&lt;&gt;"", OR(C$3=FALSE, SUMPRODUCT(--EXACT(C$5:C$17, POST!C508))&gt;0))</f>
        <v>0</v>
      </c>
      <c r="D508" t="b">
        <f>AND(POST!D508&lt;&gt;"", OR(D$3=FALSE, SUMPRODUCT(--EXACT(D$5:D$17, POST!D508))&gt;0))</f>
        <v>0</v>
      </c>
      <c r="E508" t="b">
        <f>AND(POST!E508&lt;&gt;"", OR(E$3=FALSE, SUMPRODUCT(--EXACT(E$5:E$17, POST!E508))&gt;0))</f>
        <v>0</v>
      </c>
      <c r="F508" t="b">
        <f>AND(POST!F508&lt;&gt;"", OR(F$3=FALSE, SUMPRODUCT(--EXACT(F$5:F$17, POST!F508))&gt;0))</f>
        <v>0</v>
      </c>
      <c r="G508" t="b">
        <f>AND(POST!G508&lt;&gt;"", OR(G$3=FALSE, SUMPRODUCT(--EXACT(G$5:G$17, POST!G508))&gt;0))</f>
        <v>0</v>
      </c>
      <c r="H508" t="b">
        <f>AND(POST!H508&lt;&gt;"", OR(H$3=FALSE, SUMPRODUCT(--EXACT(H$5:H$17, POST!H508))&gt;0))</f>
        <v>0</v>
      </c>
      <c r="I508" t="b">
        <f>AND(POST!I508&lt;&gt;"", OR(I$3=FALSE, SUMPRODUCT(--EXACT(I$5:I$17, POST!I508))&gt;0))</f>
        <v>0</v>
      </c>
      <c r="J508" t="b">
        <f>AND(POST!J508&lt;&gt;"", OR(J$3=FALSE, SUMPRODUCT(--EXACT(J$5:J$17, POST!J508))&gt;0))</f>
        <v>0</v>
      </c>
      <c r="K508" t="b">
        <f>AND(POST!K508&lt;&gt;"", OR(K$3=FALSE, SUMPRODUCT(--EXACT(K$5:K$17, POST!K508))&gt;0))</f>
        <v>0</v>
      </c>
      <c r="L508" t="b">
        <f>AND(POST!L508&lt;&gt;"", OR(L$3=FALSE, SUMPRODUCT(--EXACT(L$5:L$17, POST!L508))&gt;0))</f>
        <v>0</v>
      </c>
      <c r="M508" t="b">
        <f>AND(POST!M508&lt;&gt;"", OR(M$3=FALSE, SUMPRODUCT(--EXACT(M$5:M$17, POST!M508))&gt;0))</f>
        <v>0</v>
      </c>
      <c r="N508" t="b">
        <f>AND(POST!N508&lt;&gt;"", OR(N$3=FALSE, SUMPRODUCT(--EXACT(N$5:N$17, POST!N508))&gt;0))</f>
        <v>0</v>
      </c>
      <c r="O508" t="b">
        <f>AND(POST!O508&lt;&gt;"", OR(O$3=FALSE, SUMPRODUCT(--EXACT(O$5:O$17, POST!O508))&gt;0))</f>
        <v>0</v>
      </c>
      <c r="P508" t="b">
        <f>AND(POST!P508&lt;&gt;"", OR(P$3=FALSE, SUMPRODUCT(--EXACT(P$5:P$17, POST!P508))&gt;0))</f>
        <v>0</v>
      </c>
      <c r="Q508" t="b">
        <f>AND(POST!Q508&lt;&gt;"", OR(Q$3=FALSE, SUMPRODUCT(--EXACT(Q$5:Q$17, POST!Q508))&gt;0))</f>
        <v>0</v>
      </c>
      <c r="R508" t="b">
        <f>AND(POST!R508&lt;&gt;"", OR(R$3=FALSE, SUMPRODUCT(--EXACT(R$5:R$17, POST!R508))&gt;0))</f>
        <v>0</v>
      </c>
      <c r="S508" t="b">
        <f>AND(POST!S508&lt;&gt;"", OR(S$3=FALSE, SUMPRODUCT(--EXACT(S$5:S$17, POST!S508))&gt;0))</f>
        <v>0</v>
      </c>
      <c r="T508" t="b">
        <f>AND(POST!T508&lt;&gt;"", OR(T$3=FALSE, SUMPRODUCT(--EXACT(T$5:T$17, POST!T508))&gt;0))</f>
        <v>0</v>
      </c>
      <c r="U508" t="b">
        <f>AND(POST!U508&lt;&gt;"", OR(U$3=FALSE, SUMPRODUCT(--EXACT(U$5:U$17, POST!U508))&gt;0))</f>
        <v>0</v>
      </c>
      <c r="V508" t="b">
        <f>AND(POST!V508&lt;&gt;"", OR(V$3=FALSE, SUMPRODUCT(--EXACT(V$5:V$17, POST!V508))&gt;0))</f>
        <v>0</v>
      </c>
    </row>
    <row r="509" spans="1:22" x14ac:dyDescent="0.2">
      <c r="A509" t="b">
        <f>AND(POST!A509&lt;&gt;"", SUMPRODUCT(--EXACT(POST!A$18:A$517, POST!A509))=1, SUMPRODUCT(--EXACT(PRE!A$18:A$517, POST!A509))&gt;0)</f>
        <v>0</v>
      </c>
      <c r="B509" t="b">
        <f>AND(POST!B509&lt;&gt;"", OR(B$3=FALSE, SUMPRODUCT(--EXACT(B$5:B$17, POST!B509))&gt;0))</f>
        <v>0</v>
      </c>
      <c r="C509" t="b">
        <f>AND(POST!C509&lt;&gt;"", OR(C$3=FALSE, SUMPRODUCT(--EXACT(C$5:C$17, POST!C509))&gt;0))</f>
        <v>0</v>
      </c>
      <c r="D509" t="b">
        <f>AND(POST!D509&lt;&gt;"", OR(D$3=FALSE, SUMPRODUCT(--EXACT(D$5:D$17, POST!D509))&gt;0))</f>
        <v>0</v>
      </c>
      <c r="E509" t="b">
        <f>AND(POST!E509&lt;&gt;"", OR(E$3=FALSE, SUMPRODUCT(--EXACT(E$5:E$17, POST!E509))&gt;0))</f>
        <v>0</v>
      </c>
      <c r="F509" t="b">
        <f>AND(POST!F509&lt;&gt;"", OR(F$3=FALSE, SUMPRODUCT(--EXACT(F$5:F$17, POST!F509))&gt;0))</f>
        <v>0</v>
      </c>
      <c r="G509" t="b">
        <f>AND(POST!G509&lt;&gt;"", OR(G$3=FALSE, SUMPRODUCT(--EXACT(G$5:G$17, POST!G509))&gt;0))</f>
        <v>0</v>
      </c>
      <c r="H509" t="b">
        <f>AND(POST!H509&lt;&gt;"", OR(H$3=FALSE, SUMPRODUCT(--EXACT(H$5:H$17, POST!H509))&gt;0))</f>
        <v>0</v>
      </c>
      <c r="I509" t="b">
        <f>AND(POST!I509&lt;&gt;"", OR(I$3=FALSE, SUMPRODUCT(--EXACT(I$5:I$17, POST!I509))&gt;0))</f>
        <v>0</v>
      </c>
      <c r="J509" t="b">
        <f>AND(POST!J509&lt;&gt;"", OR(J$3=FALSE, SUMPRODUCT(--EXACT(J$5:J$17, POST!J509))&gt;0))</f>
        <v>0</v>
      </c>
      <c r="K509" t="b">
        <f>AND(POST!K509&lt;&gt;"", OR(K$3=FALSE, SUMPRODUCT(--EXACT(K$5:K$17, POST!K509))&gt;0))</f>
        <v>0</v>
      </c>
      <c r="L509" t="b">
        <f>AND(POST!L509&lt;&gt;"", OR(L$3=FALSE, SUMPRODUCT(--EXACT(L$5:L$17, POST!L509))&gt;0))</f>
        <v>0</v>
      </c>
      <c r="M509" t="b">
        <f>AND(POST!M509&lt;&gt;"", OR(M$3=FALSE, SUMPRODUCT(--EXACT(M$5:M$17, POST!M509))&gt;0))</f>
        <v>0</v>
      </c>
      <c r="N509" t="b">
        <f>AND(POST!N509&lt;&gt;"", OR(N$3=FALSE, SUMPRODUCT(--EXACT(N$5:N$17, POST!N509))&gt;0))</f>
        <v>0</v>
      </c>
      <c r="O509" t="b">
        <f>AND(POST!O509&lt;&gt;"", OR(O$3=FALSE, SUMPRODUCT(--EXACT(O$5:O$17, POST!O509))&gt;0))</f>
        <v>0</v>
      </c>
      <c r="P509" t="b">
        <f>AND(POST!P509&lt;&gt;"", OR(P$3=FALSE, SUMPRODUCT(--EXACT(P$5:P$17, POST!P509))&gt;0))</f>
        <v>0</v>
      </c>
      <c r="Q509" t="b">
        <f>AND(POST!Q509&lt;&gt;"", OR(Q$3=FALSE, SUMPRODUCT(--EXACT(Q$5:Q$17, POST!Q509))&gt;0))</f>
        <v>0</v>
      </c>
      <c r="R509" t="b">
        <f>AND(POST!R509&lt;&gt;"", OR(R$3=FALSE, SUMPRODUCT(--EXACT(R$5:R$17, POST!R509))&gt;0))</f>
        <v>0</v>
      </c>
      <c r="S509" t="b">
        <f>AND(POST!S509&lt;&gt;"", OR(S$3=FALSE, SUMPRODUCT(--EXACT(S$5:S$17, POST!S509))&gt;0))</f>
        <v>0</v>
      </c>
      <c r="T509" t="b">
        <f>AND(POST!T509&lt;&gt;"", OR(T$3=FALSE, SUMPRODUCT(--EXACT(T$5:T$17, POST!T509))&gt;0))</f>
        <v>0</v>
      </c>
      <c r="U509" t="b">
        <f>AND(POST!U509&lt;&gt;"", OR(U$3=FALSE, SUMPRODUCT(--EXACT(U$5:U$17, POST!U509))&gt;0))</f>
        <v>0</v>
      </c>
      <c r="V509" t="b">
        <f>AND(POST!V509&lt;&gt;"", OR(V$3=FALSE, SUMPRODUCT(--EXACT(V$5:V$17, POST!V509))&gt;0))</f>
        <v>0</v>
      </c>
    </row>
    <row r="510" spans="1:22" x14ac:dyDescent="0.2">
      <c r="A510" t="b">
        <f>AND(POST!A510&lt;&gt;"", SUMPRODUCT(--EXACT(POST!A$18:A$517, POST!A510))=1, SUMPRODUCT(--EXACT(PRE!A$18:A$517, POST!A510))&gt;0)</f>
        <v>0</v>
      </c>
      <c r="B510" t="b">
        <f>AND(POST!B510&lt;&gt;"", OR(B$3=FALSE, SUMPRODUCT(--EXACT(B$5:B$17, POST!B510))&gt;0))</f>
        <v>0</v>
      </c>
      <c r="C510" t="b">
        <f>AND(POST!C510&lt;&gt;"", OR(C$3=FALSE, SUMPRODUCT(--EXACT(C$5:C$17, POST!C510))&gt;0))</f>
        <v>0</v>
      </c>
      <c r="D510" t="b">
        <f>AND(POST!D510&lt;&gt;"", OR(D$3=FALSE, SUMPRODUCT(--EXACT(D$5:D$17, POST!D510))&gt;0))</f>
        <v>0</v>
      </c>
      <c r="E510" t="b">
        <f>AND(POST!E510&lt;&gt;"", OR(E$3=FALSE, SUMPRODUCT(--EXACT(E$5:E$17, POST!E510))&gt;0))</f>
        <v>0</v>
      </c>
      <c r="F510" t="b">
        <f>AND(POST!F510&lt;&gt;"", OR(F$3=FALSE, SUMPRODUCT(--EXACT(F$5:F$17, POST!F510))&gt;0))</f>
        <v>0</v>
      </c>
      <c r="G510" t="b">
        <f>AND(POST!G510&lt;&gt;"", OR(G$3=FALSE, SUMPRODUCT(--EXACT(G$5:G$17, POST!G510))&gt;0))</f>
        <v>0</v>
      </c>
      <c r="H510" t="b">
        <f>AND(POST!H510&lt;&gt;"", OR(H$3=FALSE, SUMPRODUCT(--EXACT(H$5:H$17, POST!H510))&gt;0))</f>
        <v>0</v>
      </c>
      <c r="I510" t="b">
        <f>AND(POST!I510&lt;&gt;"", OR(I$3=FALSE, SUMPRODUCT(--EXACT(I$5:I$17, POST!I510))&gt;0))</f>
        <v>0</v>
      </c>
      <c r="J510" t="b">
        <f>AND(POST!J510&lt;&gt;"", OR(J$3=FALSE, SUMPRODUCT(--EXACT(J$5:J$17, POST!J510))&gt;0))</f>
        <v>0</v>
      </c>
      <c r="K510" t="b">
        <f>AND(POST!K510&lt;&gt;"", OR(K$3=FALSE, SUMPRODUCT(--EXACT(K$5:K$17, POST!K510))&gt;0))</f>
        <v>0</v>
      </c>
      <c r="L510" t="b">
        <f>AND(POST!L510&lt;&gt;"", OR(L$3=FALSE, SUMPRODUCT(--EXACT(L$5:L$17, POST!L510))&gt;0))</f>
        <v>0</v>
      </c>
      <c r="M510" t="b">
        <f>AND(POST!M510&lt;&gt;"", OR(M$3=FALSE, SUMPRODUCT(--EXACT(M$5:M$17, POST!M510))&gt;0))</f>
        <v>0</v>
      </c>
      <c r="N510" t="b">
        <f>AND(POST!N510&lt;&gt;"", OR(N$3=FALSE, SUMPRODUCT(--EXACT(N$5:N$17, POST!N510))&gt;0))</f>
        <v>0</v>
      </c>
      <c r="O510" t="b">
        <f>AND(POST!O510&lt;&gt;"", OR(O$3=FALSE, SUMPRODUCT(--EXACT(O$5:O$17, POST!O510))&gt;0))</f>
        <v>0</v>
      </c>
      <c r="P510" t="b">
        <f>AND(POST!P510&lt;&gt;"", OR(P$3=FALSE, SUMPRODUCT(--EXACT(P$5:P$17, POST!P510))&gt;0))</f>
        <v>0</v>
      </c>
      <c r="Q510" t="b">
        <f>AND(POST!Q510&lt;&gt;"", OR(Q$3=FALSE, SUMPRODUCT(--EXACT(Q$5:Q$17, POST!Q510))&gt;0))</f>
        <v>0</v>
      </c>
      <c r="R510" t="b">
        <f>AND(POST!R510&lt;&gt;"", OR(R$3=FALSE, SUMPRODUCT(--EXACT(R$5:R$17, POST!R510))&gt;0))</f>
        <v>0</v>
      </c>
      <c r="S510" t="b">
        <f>AND(POST!S510&lt;&gt;"", OR(S$3=FALSE, SUMPRODUCT(--EXACT(S$5:S$17, POST!S510))&gt;0))</f>
        <v>0</v>
      </c>
      <c r="T510" t="b">
        <f>AND(POST!T510&lt;&gt;"", OR(T$3=FALSE, SUMPRODUCT(--EXACT(T$5:T$17, POST!T510))&gt;0))</f>
        <v>0</v>
      </c>
      <c r="U510" t="b">
        <f>AND(POST!U510&lt;&gt;"", OR(U$3=FALSE, SUMPRODUCT(--EXACT(U$5:U$17, POST!U510))&gt;0))</f>
        <v>0</v>
      </c>
      <c r="V510" t="b">
        <f>AND(POST!V510&lt;&gt;"", OR(V$3=FALSE, SUMPRODUCT(--EXACT(V$5:V$17, POST!V510))&gt;0))</f>
        <v>0</v>
      </c>
    </row>
    <row r="511" spans="1:22" x14ac:dyDescent="0.2">
      <c r="A511" t="b">
        <f>AND(POST!A511&lt;&gt;"", SUMPRODUCT(--EXACT(POST!A$18:A$517, POST!A511))=1, SUMPRODUCT(--EXACT(PRE!A$18:A$517, POST!A511))&gt;0)</f>
        <v>0</v>
      </c>
      <c r="B511" t="b">
        <f>AND(POST!B511&lt;&gt;"", OR(B$3=FALSE, SUMPRODUCT(--EXACT(B$5:B$17, POST!B511))&gt;0))</f>
        <v>0</v>
      </c>
      <c r="C511" t="b">
        <f>AND(POST!C511&lt;&gt;"", OR(C$3=FALSE, SUMPRODUCT(--EXACT(C$5:C$17, POST!C511))&gt;0))</f>
        <v>0</v>
      </c>
      <c r="D511" t="b">
        <f>AND(POST!D511&lt;&gt;"", OR(D$3=FALSE, SUMPRODUCT(--EXACT(D$5:D$17, POST!D511))&gt;0))</f>
        <v>0</v>
      </c>
      <c r="E511" t="b">
        <f>AND(POST!E511&lt;&gt;"", OR(E$3=FALSE, SUMPRODUCT(--EXACT(E$5:E$17, POST!E511))&gt;0))</f>
        <v>0</v>
      </c>
      <c r="F511" t="b">
        <f>AND(POST!F511&lt;&gt;"", OR(F$3=FALSE, SUMPRODUCT(--EXACT(F$5:F$17, POST!F511))&gt;0))</f>
        <v>0</v>
      </c>
      <c r="G511" t="b">
        <f>AND(POST!G511&lt;&gt;"", OR(G$3=FALSE, SUMPRODUCT(--EXACT(G$5:G$17, POST!G511))&gt;0))</f>
        <v>0</v>
      </c>
      <c r="H511" t="b">
        <f>AND(POST!H511&lt;&gt;"", OR(H$3=FALSE, SUMPRODUCT(--EXACT(H$5:H$17, POST!H511))&gt;0))</f>
        <v>0</v>
      </c>
      <c r="I511" t="b">
        <f>AND(POST!I511&lt;&gt;"", OR(I$3=FALSE, SUMPRODUCT(--EXACT(I$5:I$17, POST!I511))&gt;0))</f>
        <v>0</v>
      </c>
      <c r="J511" t="b">
        <f>AND(POST!J511&lt;&gt;"", OR(J$3=FALSE, SUMPRODUCT(--EXACT(J$5:J$17, POST!J511))&gt;0))</f>
        <v>0</v>
      </c>
      <c r="K511" t="b">
        <f>AND(POST!K511&lt;&gt;"", OR(K$3=FALSE, SUMPRODUCT(--EXACT(K$5:K$17, POST!K511))&gt;0))</f>
        <v>0</v>
      </c>
      <c r="L511" t="b">
        <f>AND(POST!L511&lt;&gt;"", OR(L$3=FALSE, SUMPRODUCT(--EXACT(L$5:L$17, POST!L511))&gt;0))</f>
        <v>0</v>
      </c>
      <c r="M511" t="b">
        <f>AND(POST!M511&lt;&gt;"", OR(M$3=FALSE, SUMPRODUCT(--EXACT(M$5:M$17, POST!M511))&gt;0))</f>
        <v>0</v>
      </c>
      <c r="N511" t="b">
        <f>AND(POST!N511&lt;&gt;"", OR(N$3=FALSE, SUMPRODUCT(--EXACT(N$5:N$17, POST!N511))&gt;0))</f>
        <v>0</v>
      </c>
      <c r="O511" t="b">
        <f>AND(POST!O511&lt;&gt;"", OR(O$3=FALSE, SUMPRODUCT(--EXACT(O$5:O$17, POST!O511))&gt;0))</f>
        <v>0</v>
      </c>
      <c r="P511" t="b">
        <f>AND(POST!P511&lt;&gt;"", OR(P$3=FALSE, SUMPRODUCT(--EXACT(P$5:P$17, POST!P511))&gt;0))</f>
        <v>0</v>
      </c>
      <c r="Q511" t="b">
        <f>AND(POST!Q511&lt;&gt;"", OR(Q$3=FALSE, SUMPRODUCT(--EXACT(Q$5:Q$17, POST!Q511))&gt;0))</f>
        <v>0</v>
      </c>
      <c r="R511" t="b">
        <f>AND(POST!R511&lt;&gt;"", OR(R$3=FALSE, SUMPRODUCT(--EXACT(R$5:R$17, POST!R511))&gt;0))</f>
        <v>0</v>
      </c>
      <c r="S511" t="b">
        <f>AND(POST!S511&lt;&gt;"", OR(S$3=FALSE, SUMPRODUCT(--EXACT(S$5:S$17, POST!S511))&gt;0))</f>
        <v>0</v>
      </c>
      <c r="T511" t="b">
        <f>AND(POST!T511&lt;&gt;"", OR(T$3=FALSE, SUMPRODUCT(--EXACT(T$5:T$17, POST!T511))&gt;0))</f>
        <v>0</v>
      </c>
      <c r="U511" t="b">
        <f>AND(POST!U511&lt;&gt;"", OR(U$3=FALSE, SUMPRODUCT(--EXACT(U$5:U$17, POST!U511))&gt;0))</f>
        <v>0</v>
      </c>
      <c r="V511" t="b">
        <f>AND(POST!V511&lt;&gt;"", OR(V$3=FALSE, SUMPRODUCT(--EXACT(V$5:V$17, POST!V511))&gt;0))</f>
        <v>0</v>
      </c>
    </row>
    <row r="512" spans="1:22" x14ac:dyDescent="0.2">
      <c r="A512" t="b">
        <f>AND(POST!A512&lt;&gt;"", SUMPRODUCT(--EXACT(POST!A$18:A$517, POST!A512))=1, SUMPRODUCT(--EXACT(PRE!A$18:A$517, POST!A512))&gt;0)</f>
        <v>0</v>
      </c>
      <c r="B512" t="b">
        <f>AND(POST!B512&lt;&gt;"", OR(B$3=FALSE, SUMPRODUCT(--EXACT(B$5:B$17, POST!B512))&gt;0))</f>
        <v>0</v>
      </c>
      <c r="C512" t="b">
        <f>AND(POST!C512&lt;&gt;"", OR(C$3=FALSE, SUMPRODUCT(--EXACT(C$5:C$17, POST!C512))&gt;0))</f>
        <v>0</v>
      </c>
      <c r="D512" t="b">
        <f>AND(POST!D512&lt;&gt;"", OR(D$3=FALSE, SUMPRODUCT(--EXACT(D$5:D$17, POST!D512))&gt;0))</f>
        <v>0</v>
      </c>
      <c r="E512" t="b">
        <f>AND(POST!E512&lt;&gt;"", OR(E$3=FALSE, SUMPRODUCT(--EXACT(E$5:E$17, POST!E512))&gt;0))</f>
        <v>0</v>
      </c>
      <c r="F512" t="b">
        <f>AND(POST!F512&lt;&gt;"", OR(F$3=FALSE, SUMPRODUCT(--EXACT(F$5:F$17, POST!F512))&gt;0))</f>
        <v>0</v>
      </c>
      <c r="G512" t="b">
        <f>AND(POST!G512&lt;&gt;"", OR(G$3=FALSE, SUMPRODUCT(--EXACT(G$5:G$17, POST!G512))&gt;0))</f>
        <v>0</v>
      </c>
      <c r="H512" t="b">
        <f>AND(POST!H512&lt;&gt;"", OR(H$3=FALSE, SUMPRODUCT(--EXACT(H$5:H$17, POST!H512))&gt;0))</f>
        <v>0</v>
      </c>
      <c r="I512" t="b">
        <f>AND(POST!I512&lt;&gt;"", OR(I$3=FALSE, SUMPRODUCT(--EXACT(I$5:I$17, POST!I512))&gt;0))</f>
        <v>0</v>
      </c>
      <c r="J512" t="b">
        <f>AND(POST!J512&lt;&gt;"", OR(J$3=FALSE, SUMPRODUCT(--EXACT(J$5:J$17, POST!J512))&gt;0))</f>
        <v>0</v>
      </c>
      <c r="K512" t="b">
        <f>AND(POST!K512&lt;&gt;"", OR(K$3=FALSE, SUMPRODUCT(--EXACT(K$5:K$17, POST!K512))&gt;0))</f>
        <v>0</v>
      </c>
      <c r="L512" t="b">
        <f>AND(POST!L512&lt;&gt;"", OR(L$3=FALSE, SUMPRODUCT(--EXACT(L$5:L$17, POST!L512))&gt;0))</f>
        <v>0</v>
      </c>
      <c r="M512" t="b">
        <f>AND(POST!M512&lt;&gt;"", OR(M$3=FALSE, SUMPRODUCT(--EXACT(M$5:M$17, POST!M512))&gt;0))</f>
        <v>0</v>
      </c>
      <c r="N512" t="b">
        <f>AND(POST!N512&lt;&gt;"", OR(N$3=FALSE, SUMPRODUCT(--EXACT(N$5:N$17, POST!N512))&gt;0))</f>
        <v>0</v>
      </c>
      <c r="O512" t="b">
        <f>AND(POST!O512&lt;&gt;"", OR(O$3=FALSE, SUMPRODUCT(--EXACT(O$5:O$17, POST!O512))&gt;0))</f>
        <v>0</v>
      </c>
      <c r="P512" t="b">
        <f>AND(POST!P512&lt;&gt;"", OR(P$3=FALSE, SUMPRODUCT(--EXACT(P$5:P$17, POST!P512))&gt;0))</f>
        <v>0</v>
      </c>
      <c r="Q512" t="b">
        <f>AND(POST!Q512&lt;&gt;"", OR(Q$3=FALSE, SUMPRODUCT(--EXACT(Q$5:Q$17, POST!Q512))&gt;0))</f>
        <v>0</v>
      </c>
      <c r="R512" t="b">
        <f>AND(POST!R512&lt;&gt;"", OR(R$3=FALSE, SUMPRODUCT(--EXACT(R$5:R$17, POST!R512))&gt;0))</f>
        <v>0</v>
      </c>
      <c r="S512" t="b">
        <f>AND(POST!S512&lt;&gt;"", OR(S$3=FALSE, SUMPRODUCT(--EXACT(S$5:S$17, POST!S512))&gt;0))</f>
        <v>0</v>
      </c>
      <c r="T512" t="b">
        <f>AND(POST!T512&lt;&gt;"", OR(T$3=FALSE, SUMPRODUCT(--EXACT(T$5:T$17, POST!T512))&gt;0))</f>
        <v>0</v>
      </c>
      <c r="U512" t="b">
        <f>AND(POST!U512&lt;&gt;"", OR(U$3=FALSE, SUMPRODUCT(--EXACT(U$5:U$17, POST!U512))&gt;0))</f>
        <v>0</v>
      </c>
      <c r="V512" t="b">
        <f>AND(POST!V512&lt;&gt;"", OR(V$3=FALSE, SUMPRODUCT(--EXACT(V$5:V$17, POST!V512))&gt;0))</f>
        <v>0</v>
      </c>
    </row>
    <row r="513" spans="1:22" x14ac:dyDescent="0.2">
      <c r="A513" t="b">
        <f>AND(POST!A513&lt;&gt;"", SUMPRODUCT(--EXACT(POST!A$18:A$517, POST!A513))=1, SUMPRODUCT(--EXACT(PRE!A$18:A$517, POST!A513))&gt;0)</f>
        <v>0</v>
      </c>
      <c r="B513" t="b">
        <f>AND(POST!B513&lt;&gt;"", OR(B$3=FALSE, SUMPRODUCT(--EXACT(B$5:B$17, POST!B513))&gt;0))</f>
        <v>0</v>
      </c>
      <c r="C513" t="b">
        <f>AND(POST!C513&lt;&gt;"", OR(C$3=FALSE, SUMPRODUCT(--EXACT(C$5:C$17, POST!C513))&gt;0))</f>
        <v>0</v>
      </c>
      <c r="D513" t="b">
        <f>AND(POST!D513&lt;&gt;"", OR(D$3=FALSE, SUMPRODUCT(--EXACT(D$5:D$17, POST!D513))&gt;0))</f>
        <v>0</v>
      </c>
      <c r="E513" t="b">
        <f>AND(POST!E513&lt;&gt;"", OR(E$3=FALSE, SUMPRODUCT(--EXACT(E$5:E$17, POST!E513))&gt;0))</f>
        <v>0</v>
      </c>
      <c r="F513" t="b">
        <f>AND(POST!F513&lt;&gt;"", OR(F$3=FALSE, SUMPRODUCT(--EXACT(F$5:F$17, POST!F513))&gt;0))</f>
        <v>0</v>
      </c>
      <c r="G513" t="b">
        <f>AND(POST!G513&lt;&gt;"", OR(G$3=FALSE, SUMPRODUCT(--EXACT(G$5:G$17, POST!G513))&gt;0))</f>
        <v>0</v>
      </c>
      <c r="H513" t="b">
        <f>AND(POST!H513&lt;&gt;"", OR(H$3=FALSE, SUMPRODUCT(--EXACT(H$5:H$17, POST!H513))&gt;0))</f>
        <v>0</v>
      </c>
      <c r="I513" t="b">
        <f>AND(POST!I513&lt;&gt;"", OR(I$3=FALSE, SUMPRODUCT(--EXACT(I$5:I$17, POST!I513))&gt;0))</f>
        <v>0</v>
      </c>
      <c r="J513" t="b">
        <f>AND(POST!J513&lt;&gt;"", OR(J$3=FALSE, SUMPRODUCT(--EXACT(J$5:J$17, POST!J513))&gt;0))</f>
        <v>0</v>
      </c>
      <c r="K513" t="b">
        <f>AND(POST!K513&lt;&gt;"", OR(K$3=FALSE, SUMPRODUCT(--EXACT(K$5:K$17, POST!K513))&gt;0))</f>
        <v>0</v>
      </c>
      <c r="L513" t="b">
        <f>AND(POST!L513&lt;&gt;"", OR(L$3=FALSE, SUMPRODUCT(--EXACT(L$5:L$17, POST!L513))&gt;0))</f>
        <v>0</v>
      </c>
      <c r="M513" t="b">
        <f>AND(POST!M513&lt;&gt;"", OR(M$3=FALSE, SUMPRODUCT(--EXACT(M$5:M$17, POST!M513))&gt;0))</f>
        <v>0</v>
      </c>
      <c r="N513" t="b">
        <f>AND(POST!N513&lt;&gt;"", OR(N$3=FALSE, SUMPRODUCT(--EXACT(N$5:N$17, POST!N513))&gt;0))</f>
        <v>0</v>
      </c>
      <c r="O513" t="b">
        <f>AND(POST!O513&lt;&gt;"", OR(O$3=FALSE, SUMPRODUCT(--EXACT(O$5:O$17, POST!O513))&gt;0))</f>
        <v>0</v>
      </c>
      <c r="P513" t="b">
        <f>AND(POST!P513&lt;&gt;"", OR(P$3=FALSE, SUMPRODUCT(--EXACT(P$5:P$17, POST!P513))&gt;0))</f>
        <v>0</v>
      </c>
      <c r="Q513" t="b">
        <f>AND(POST!Q513&lt;&gt;"", OR(Q$3=FALSE, SUMPRODUCT(--EXACT(Q$5:Q$17, POST!Q513))&gt;0))</f>
        <v>0</v>
      </c>
      <c r="R513" t="b">
        <f>AND(POST!R513&lt;&gt;"", OR(R$3=FALSE, SUMPRODUCT(--EXACT(R$5:R$17, POST!R513))&gt;0))</f>
        <v>0</v>
      </c>
      <c r="S513" t="b">
        <f>AND(POST!S513&lt;&gt;"", OR(S$3=FALSE, SUMPRODUCT(--EXACT(S$5:S$17, POST!S513))&gt;0))</f>
        <v>0</v>
      </c>
      <c r="T513" t="b">
        <f>AND(POST!T513&lt;&gt;"", OR(T$3=FALSE, SUMPRODUCT(--EXACT(T$5:T$17, POST!T513))&gt;0))</f>
        <v>0</v>
      </c>
      <c r="U513" t="b">
        <f>AND(POST!U513&lt;&gt;"", OR(U$3=FALSE, SUMPRODUCT(--EXACT(U$5:U$17, POST!U513))&gt;0))</f>
        <v>0</v>
      </c>
      <c r="V513" t="b">
        <f>AND(POST!V513&lt;&gt;"", OR(V$3=FALSE, SUMPRODUCT(--EXACT(V$5:V$17, POST!V513))&gt;0))</f>
        <v>0</v>
      </c>
    </row>
    <row r="514" spans="1:22" x14ac:dyDescent="0.2">
      <c r="A514" t="b">
        <f>AND(POST!A514&lt;&gt;"", SUMPRODUCT(--EXACT(POST!A$18:A$517, POST!A514))=1, SUMPRODUCT(--EXACT(PRE!A$18:A$517, POST!A514))&gt;0)</f>
        <v>0</v>
      </c>
      <c r="B514" t="b">
        <f>AND(POST!B514&lt;&gt;"", OR(B$3=FALSE, SUMPRODUCT(--EXACT(B$5:B$17, POST!B514))&gt;0))</f>
        <v>0</v>
      </c>
      <c r="C514" t="b">
        <f>AND(POST!C514&lt;&gt;"", OR(C$3=FALSE, SUMPRODUCT(--EXACT(C$5:C$17, POST!C514))&gt;0))</f>
        <v>0</v>
      </c>
      <c r="D514" t="b">
        <f>AND(POST!D514&lt;&gt;"", OR(D$3=FALSE, SUMPRODUCT(--EXACT(D$5:D$17, POST!D514))&gt;0))</f>
        <v>0</v>
      </c>
      <c r="E514" t="b">
        <f>AND(POST!E514&lt;&gt;"", OR(E$3=FALSE, SUMPRODUCT(--EXACT(E$5:E$17, POST!E514))&gt;0))</f>
        <v>0</v>
      </c>
      <c r="F514" t="b">
        <f>AND(POST!F514&lt;&gt;"", OR(F$3=FALSE, SUMPRODUCT(--EXACT(F$5:F$17, POST!F514))&gt;0))</f>
        <v>0</v>
      </c>
      <c r="G514" t="b">
        <f>AND(POST!G514&lt;&gt;"", OR(G$3=FALSE, SUMPRODUCT(--EXACT(G$5:G$17, POST!G514))&gt;0))</f>
        <v>0</v>
      </c>
      <c r="H514" t="b">
        <f>AND(POST!H514&lt;&gt;"", OR(H$3=FALSE, SUMPRODUCT(--EXACT(H$5:H$17, POST!H514))&gt;0))</f>
        <v>0</v>
      </c>
      <c r="I514" t="b">
        <f>AND(POST!I514&lt;&gt;"", OR(I$3=FALSE, SUMPRODUCT(--EXACT(I$5:I$17, POST!I514))&gt;0))</f>
        <v>0</v>
      </c>
      <c r="J514" t="b">
        <f>AND(POST!J514&lt;&gt;"", OR(J$3=FALSE, SUMPRODUCT(--EXACT(J$5:J$17, POST!J514))&gt;0))</f>
        <v>0</v>
      </c>
      <c r="K514" t="b">
        <f>AND(POST!K514&lt;&gt;"", OR(K$3=FALSE, SUMPRODUCT(--EXACT(K$5:K$17, POST!K514))&gt;0))</f>
        <v>0</v>
      </c>
      <c r="L514" t="b">
        <f>AND(POST!L514&lt;&gt;"", OR(L$3=FALSE, SUMPRODUCT(--EXACT(L$5:L$17, POST!L514))&gt;0))</f>
        <v>0</v>
      </c>
      <c r="M514" t="b">
        <f>AND(POST!M514&lt;&gt;"", OR(M$3=FALSE, SUMPRODUCT(--EXACT(M$5:M$17, POST!M514))&gt;0))</f>
        <v>0</v>
      </c>
      <c r="N514" t="b">
        <f>AND(POST!N514&lt;&gt;"", OR(N$3=FALSE, SUMPRODUCT(--EXACT(N$5:N$17, POST!N514))&gt;0))</f>
        <v>0</v>
      </c>
      <c r="O514" t="b">
        <f>AND(POST!O514&lt;&gt;"", OR(O$3=FALSE, SUMPRODUCT(--EXACT(O$5:O$17, POST!O514))&gt;0))</f>
        <v>0</v>
      </c>
      <c r="P514" t="b">
        <f>AND(POST!P514&lt;&gt;"", OR(P$3=FALSE, SUMPRODUCT(--EXACT(P$5:P$17, POST!P514))&gt;0))</f>
        <v>0</v>
      </c>
      <c r="Q514" t="b">
        <f>AND(POST!Q514&lt;&gt;"", OR(Q$3=FALSE, SUMPRODUCT(--EXACT(Q$5:Q$17, POST!Q514))&gt;0))</f>
        <v>0</v>
      </c>
      <c r="R514" t="b">
        <f>AND(POST!R514&lt;&gt;"", OR(R$3=FALSE, SUMPRODUCT(--EXACT(R$5:R$17, POST!R514))&gt;0))</f>
        <v>0</v>
      </c>
      <c r="S514" t="b">
        <f>AND(POST!S514&lt;&gt;"", OR(S$3=FALSE, SUMPRODUCT(--EXACT(S$5:S$17, POST!S514))&gt;0))</f>
        <v>0</v>
      </c>
      <c r="T514" t="b">
        <f>AND(POST!T514&lt;&gt;"", OR(T$3=FALSE, SUMPRODUCT(--EXACT(T$5:T$17, POST!T514))&gt;0))</f>
        <v>0</v>
      </c>
      <c r="U514" t="b">
        <f>AND(POST!U514&lt;&gt;"", OR(U$3=FALSE, SUMPRODUCT(--EXACT(U$5:U$17, POST!U514))&gt;0))</f>
        <v>0</v>
      </c>
      <c r="V514" t="b">
        <f>AND(POST!V514&lt;&gt;"", OR(V$3=FALSE, SUMPRODUCT(--EXACT(V$5:V$17, POST!V514))&gt;0))</f>
        <v>0</v>
      </c>
    </row>
    <row r="515" spans="1:22" x14ac:dyDescent="0.2">
      <c r="A515" t="b">
        <f>AND(POST!A515&lt;&gt;"", SUMPRODUCT(--EXACT(POST!A$18:A$517, POST!A515))=1, SUMPRODUCT(--EXACT(PRE!A$18:A$517, POST!A515))&gt;0)</f>
        <v>0</v>
      </c>
      <c r="B515" t="b">
        <f>AND(POST!B515&lt;&gt;"", OR(B$3=FALSE, SUMPRODUCT(--EXACT(B$5:B$17, POST!B515))&gt;0))</f>
        <v>0</v>
      </c>
      <c r="C515" t="b">
        <f>AND(POST!C515&lt;&gt;"", OR(C$3=FALSE, SUMPRODUCT(--EXACT(C$5:C$17, POST!C515))&gt;0))</f>
        <v>0</v>
      </c>
      <c r="D515" t="b">
        <f>AND(POST!D515&lt;&gt;"", OR(D$3=FALSE, SUMPRODUCT(--EXACT(D$5:D$17, POST!D515))&gt;0))</f>
        <v>0</v>
      </c>
      <c r="E515" t="b">
        <f>AND(POST!E515&lt;&gt;"", OR(E$3=FALSE, SUMPRODUCT(--EXACT(E$5:E$17, POST!E515))&gt;0))</f>
        <v>0</v>
      </c>
      <c r="F515" t="b">
        <f>AND(POST!F515&lt;&gt;"", OR(F$3=FALSE, SUMPRODUCT(--EXACT(F$5:F$17, POST!F515))&gt;0))</f>
        <v>0</v>
      </c>
      <c r="G515" t="b">
        <f>AND(POST!G515&lt;&gt;"", OR(G$3=FALSE, SUMPRODUCT(--EXACT(G$5:G$17, POST!G515))&gt;0))</f>
        <v>0</v>
      </c>
      <c r="H515" t="b">
        <f>AND(POST!H515&lt;&gt;"", OR(H$3=FALSE, SUMPRODUCT(--EXACT(H$5:H$17, POST!H515))&gt;0))</f>
        <v>0</v>
      </c>
      <c r="I515" t="b">
        <f>AND(POST!I515&lt;&gt;"", OR(I$3=FALSE, SUMPRODUCT(--EXACT(I$5:I$17, POST!I515))&gt;0))</f>
        <v>0</v>
      </c>
      <c r="J515" t="b">
        <f>AND(POST!J515&lt;&gt;"", OR(J$3=FALSE, SUMPRODUCT(--EXACT(J$5:J$17, POST!J515))&gt;0))</f>
        <v>0</v>
      </c>
      <c r="K515" t="b">
        <f>AND(POST!K515&lt;&gt;"", OR(K$3=FALSE, SUMPRODUCT(--EXACT(K$5:K$17, POST!K515))&gt;0))</f>
        <v>0</v>
      </c>
      <c r="L515" t="b">
        <f>AND(POST!L515&lt;&gt;"", OR(L$3=FALSE, SUMPRODUCT(--EXACT(L$5:L$17, POST!L515))&gt;0))</f>
        <v>0</v>
      </c>
      <c r="M515" t="b">
        <f>AND(POST!M515&lt;&gt;"", OR(M$3=FALSE, SUMPRODUCT(--EXACT(M$5:M$17, POST!M515))&gt;0))</f>
        <v>0</v>
      </c>
      <c r="N515" t="b">
        <f>AND(POST!N515&lt;&gt;"", OR(N$3=FALSE, SUMPRODUCT(--EXACT(N$5:N$17, POST!N515))&gt;0))</f>
        <v>0</v>
      </c>
      <c r="O515" t="b">
        <f>AND(POST!O515&lt;&gt;"", OR(O$3=FALSE, SUMPRODUCT(--EXACT(O$5:O$17, POST!O515))&gt;0))</f>
        <v>0</v>
      </c>
      <c r="P515" t="b">
        <f>AND(POST!P515&lt;&gt;"", OR(P$3=FALSE, SUMPRODUCT(--EXACT(P$5:P$17, POST!P515))&gt;0))</f>
        <v>0</v>
      </c>
      <c r="Q515" t="b">
        <f>AND(POST!Q515&lt;&gt;"", OR(Q$3=FALSE, SUMPRODUCT(--EXACT(Q$5:Q$17, POST!Q515))&gt;0))</f>
        <v>0</v>
      </c>
      <c r="R515" t="b">
        <f>AND(POST!R515&lt;&gt;"", OR(R$3=FALSE, SUMPRODUCT(--EXACT(R$5:R$17, POST!R515))&gt;0))</f>
        <v>0</v>
      </c>
      <c r="S515" t="b">
        <f>AND(POST!S515&lt;&gt;"", OR(S$3=FALSE, SUMPRODUCT(--EXACT(S$5:S$17, POST!S515))&gt;0))</f>
        <v>0</v>
      </c>
      <c r="T515" t="b">
        <f>AND(POST!T515&lt;&gt;"", OR(T$3=FALSE, SUMPRODUCT(--EXACT(T$5:T$17, POST!T515))&gt;0))</f>
        <v>0</v>
      </c>
      <c r="U515" t="b">
        <f>AND(POST!U515&lt;&gt;"", OR(U$3=FALSE, SUMPRODUCT(--EXACT(U$5:U$17, POST!U515))&gt;0))</f>
        <v>0</v>
      </c>
      <c r="V515" t="b">
        <f>AND(POST!V515&lt;&gt;"", OR(V$3=FALSE, SUMPRODUCT(--EXACT(V$5:V$17, POST!V515))&gt;0))</f>
        <v>0</v>
      </c>
    </row>
    <row r="516" spans="1:22" x14ac:dyDescent="0.2">
      <c r="A516" t="b">
        <f>AND(POST!A516&lt;&gt;"", SUMPRODUCT(--EXACT(POST!A$18:A$517, POST!A516))=1, SUMPRODUCT(--EXACT(PRE!A$18:A$517, POST!A516))&gt;0)</f>
        <v>0</v>
      </c>
      <c r="B516" t="b">
        <f>AND(POST!B516&lt;&gt;"", OR(B$3=FALSE, SUMPRODUCT(--EXACT(B$5:B$17, POST!B516))&gt;0))</f>
        <v>0</v>
      </c>
      <c r="C516" t="b">
        <f>AND(POST!C516&lt;&gt;"", OR(C$3=FALSE, SUMPRODUCT(--EXACT(C$5:C$17, POST!C516))&gt;0))</f>
        <v>0</v>
      </c>
      <c r="D516" t="b">
        <f>AND(POST!D516&lt;&gt;"", OR(D$3=FALSE, SUMPRODUCT(--EXACT(D$5:D$17, POST!D516))&gt;0))</f>
        <v>0</v>
      </c>
      <c r="E516" t="b">
        <f>AND(POST!E516&lt;&gt;"", OR(E$3=FALSE, SUMPRODUCT(--EXACT(E$5:E$17, POST!E516))&gt;0))</f>
        <v>0</v>
      </c>
      <c r="F516" t="b">
        <f>AND(POST!F516&lt;&gt;"", OR(F$3=FALSE, SUMPRODUCT(--EXACT(F$5:F$17, POST!F516))&gt;0))</f>
        <v>0</v>
      </c>
      <c r="G516" t="b">
        <f>AND(POST!G516&lt;&gt;"", OR(G$3=FALSE, SUMPRODUCT(--EXACT(G$5:G$17, POST!G516))&gt;0))</f>
        <v>0</v>
      </c>
      <c r="H516" t="b">
        <f>AND(POST!H516&lt;&gt;"", OR(H$3=FALSE, SUMPRODUCT(--EXACT(H$5:H$17, POST!H516))&gt;0))</f>
        <v>0</v>
      </c>
      <c r="I516" t="b">
        <f>AND(POST!I516&lt;&gt;"", OR(I$3=FALSE, SUMPRODUCT(--EXACT(I$5:I$17, POST!I516))&gt;0))</f>
        <v>0</v>
      </c>
      <c r="J516" t="b">
        <f>AND(POST!J516&lt;&gt;"", OR(J$3=FALSE, SUMPRODUCT(--EXACT(J$5:J$17, POST!J516))&gt;0))</f>
        <v>0</v>
      </c>
      <c r="K516" t="b">
        <f>AND(POST!K516&lt;&gt;"", OR(K$3=FALSE, SUMPRODUCT(--EXACT(K$5:K$17, POST!K516))&gt;0))</f>
        <v>0</v>
      </c>
      <c r="L516" t="b">
        <f>AND(POST!L516&lt;&gt;"", OR(L$3=FALSE, SUMPRODUCT(--EXACT(L$5:L$17, POST!L516))&gt;0))</f>
        <v>0</v>
      </c>
      <c r="M516" t="b">
        <f>AND(POST!M516&lt;&gt;"", OR(M$3=FALSE, SUMPRODUCT(--EXACT(M$5:M$17, POST!M516))&gt;0))</f>
        <v>0</v>
      </c>
      <c r="N516" t="b">
        <f>AND(POST!N516&lt;&gt;"", OR(N$3=FALSE, SUMPRODUCT(--EXACT(N$5:N$17, POST!N516))&gt;0))</f>
        <v>0</v>
      </c>
      <c r="O516" t="b">
        <f>AND(POST!O516&lt;&gt;"", OR(O$3=FALSE, SUMPRODUCT(--EXACT(O$5:O$17, POST!O516))&gt;0))</f>
        <v>0</v>
      </c>
      <c r="P516" t="b">
        <f>AND(POST!P516&lt;&gt;"", OR(P$3=FALSE, SUMPRODUCT(--EXACT(P$5:P$17, POST!P516))&gt;0))</f>
        <v>0</v>
      </c>
      <c r="Q516" t="b">
        <f>AND(POST!Q516&lt;&gt;"", OR(Q$3=FALSE, SUMPRODUCT(--EXACT(Q$5:Q$17, POST!Q516))&gt;0))</f>
        <v>0</v>
      </c>
      <c r="R516" t="b">
        <f>AND(POST!R516&lt;&gt;"", OR(R$3=FALSE, SUMPRODUCT(--EXACT(R$5:R$17, POST!R516))&gt;0))</f>
        <v>0</v>
      </c>
      <c r="S516" t="b">
        <f>AND(POST!S516&lt;&gt;"", OR(S$3=FALSE, SUMPRODUCT(--EXACT(S$5:S$17, POST!S516))&gt;0))</f>
        <v>0</v>
      </c>
      <c r="T516" t="b">
        <f>AND(POST!T516&lt;&gt;"", OR(T$3=FALSE, SUMPRODUCT(--EXACT(T$5:T$17, POST!T516))&gt;0))</f>
        <v>0</v>
      </c>
      <c r="U516" t="b">
        <f>AND(POST!U516&lt;&gt;"", OR(U$3=FALSE, SUMPRODUCT(--EXACT(U$5:U$17, POST!U516))&gt;0))</f>
        <v>0</v>
      </c>
      <c r="V516" t="b">
        <f>AND(POST!V516&lt;&gt;"", OR(V$3=FALSE, SUMPRODUCT(--EXACT(V$5:V$17, POST!V516))&gt;0))</f>
        <v>0</v>
      </c>
    </row>
    <row r="517" spans="1:22" x14ac:dyDescent="0.2">
      <c r="A517" t="b">
        <f>AND(POST!A517&lt;&gt;"", SUMPRODUCT(--EXACT(POST!A$18:A$517, POST!A517))=1, SUMPRODUCT(--EXACT(PRE!A$18:A$517, POST!A517))&gt;0)</f>
        <v>0</v>
      </c>
      <c r="B517" t="b">
        <f>AND(POST!B517&lt;&gt;"", OR(B$3=FALSE, SUMPRODUCT(--EXACT(B$5:B$17, POST!B517))&gt;0))</f>
        <v>0</v>
      </c>
      <c r="C517" t="b">
        <f>AND(POST!C517&lt;&gt;"", OR(C$3=FALSE, SUMPRODUCT(--EXACT(C$5:C$17, POST!C517))&gt;0))</f>
        <v>0</v>
      </c>
      <c r="D517" t="b">
        <f>AND(POST!D517&lt;&gt;"", OR(D$3=FALSE, SUMPRODUCT(--EXACT(D$5:D$17, POST!D517))&gt;0))</f>
        <v>0</v>
      </c>
      <c r="E517" t="b">
        <f>AND(POST!E517&lt;&gt;"", OR(E$3=FALSE, SUMPRODUCT(--EXACT(E$5:E$17, POST!E517))&gt;0))</f>
        <v>0</v>
      </c>
      <c r="F517" t="b">
        <f>AND(POST!F517&lt;&gt;"", OR(F$3=FALSE, SUMPRODUCT(--EXACT(F$5:F$17, POST!F517))&gt;0))</f>
        <v>0</v>
      </c>
      <c r="G517" t="b">
        <f>AND(POST!G517&lt;&gt;"", OR(G$3=FALSE, SUMPRODUCT(--EXACT(G$5:G$17, POST!G517))&gt;0))</f>
        <v>0</v>
      </c>
      <c r="H517" t="b">
        <f>AND(POST!H517&lt;&gt;"", OR(H$3=FALSE, SUMPRODUCT(--EXACT(H$5:H$17, POST!H517))&gt;0))</f>
        <v>0</v>
      </c>
      <c r="I517" t="b">
        <f>AND(POST!I517&lt;&gt;"", OR(I$3=FALSE, SUMPRODUCT(--EXACT(I$5:I$17, POST!I517))&gt;0))</f>
        <v>0</v>
      </c>
      <c r="J517" t="b">
        <f>AND(POST!J517&lt;&gt;"", OR(J$3=FALSE, SUMPRODUCT(--EXACT(J$5:J$17, POST!J517))&gt;0))</f>
        <v>0</v>
      </c>
      <c r="K517" t="b">
        <f>AND(POST!K517&lt;&gt;"", OR(K$3=FALSE, SUMPRODUCT(--EXACT(K$5:K$17, POST!K517))&gt;0))</f>
        <v>0</v>
      </c>
      <c r="L517" t="b">
        <f>AND(POST!L517&lt;&gt;"", OR(L$3=FALSE, SUMPRODUCT(--EXACT(L$5:L$17, POST!L517))&gt;0))</f>
        <v>0</v>
      </c>
      <c r="M517" t="b">
        <f>AND(POST!M517&lt;&gt;"", OR(M$3=FALSE, SUMPRODUCT(--EXACT(M$5:M$17, POST!M517))&gt;0))</f>
        <v>0</v>
      </c>
      <c r="N517" t="b">
        <f>AND(POST!N517&lt;&gt;"", OR(N$3=FALSE, SUMPRODUCT(--EXACT(N$5:N$17, POST!N517))&gt;0))</f>
        <v>0</v>
      </c>
      <c r="O517" t="b">
        <f>AND(POST!O517&lt;&gt;"", OR(O$3=FALSE, SUMPRODUCT(--EXACT(O$5:O$17, POST!O517))&gt;0))</f>
        <v>0</v>
      </c>
      <c r="P517" t="b">
        <f>AND(POST!P517&lt;&gt;"", OR(P$3=FALSE, SUMPRODUCT(--EXACT(P$5:P$17, POST!P517))&gt;0))</f>
        <v>0</v>
      </c>
      <c r="Q517" t="b">
        <f>AND(POST!Q517&lt;&gt;"", OR(Q$3=FALSE, SUMPRODUCT(--EXACT(Q$5:Q$17, POST!Q517))&gt;0))</f>
        <v>0</v>
      </c>
      <c r="R517" t="b">
        <f>AND(POST!R517&lt;&gt;"", OR(R$3=FALSE, SUMPRODUCT(--EXACT(R$5:R$17, POST!R517))&gt;0))</f>
        <v>0</v>
      </c>
      <c r="S517" t="b">
        <f>AND(POST!S517&lt;&gt;"", OR(S$3=FALSE, SUMPRODUCT(--EXACT(S$5:S$17, POST!S517))&gt;0))</f>
        <v>0</v>
      </c>
      <c r="T517" t="b">
        <f>AND(POST!T517&lt;&gt;"", OR(T$3=FALSE, SUMPRODUCT(--EXACT(T$5:T$17, POST!T517))&gt;0))</f>
        <v>0</v>
      </c>
      <c r="U517" t="b">
        <f>AND(POST!U517&lt;&gt;"", OR(U$3=FALSE, SUMPRODUCT(--EXACT(U$5:U$17, POST!U517))&gt;0))</f>
        <v>0</v>
      </c>
      <c r="V517" t="b">
        <f>AND(POST!V517&lt;&gt;"", OR(V$3=FALSE, SUMPRODUCT(--EXACT(V$5:V$17, POST!V517))&gt;0))</f>
        <v>0</v>
      </c>
    </row>
  </sheetData>
  <sheetProtection algorithmName="SHA-512" hashValue="NwfQV/I+XeH8BVXbPAKmIGolv7T6I7Rcbkqmb5rmTgcO98hbwbXXRnqLq0vssDwX/zAY73KN1FISaKUxRsRlgA==" saltValue="Nay4wd/ivwMuoDVD5Nc4TA=="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E16F5-BD3F-46A2-9DC9-BD1393636590}">
  <sheetPr codeName="Sheet6"/>
  <dimension ref="A1:B501"/>
  <sheetViews>
    <sheetView workbookViewId="0"/>
  </sheetViews>
  <sheetFormatPr defaultColWidth="0" defaultRowHeight="14.25" zeroHeight="1" x14ac:dyDescent="0.2"/>
  <cols>
    <col min="1" max="2" width="9" customWidth="1"/>
    <col min="3" max="16384" width="9" hidden="1"/>
  </cols>
  <sheetData>
    <row r="1" spans="1:2" ht="15" x14ac:dyDescent="0.25">
      <c r="A1" s="6" t="s">
        <v>75</v>
      </c>
      <c r="B1" s="6" t="s">
        <v>76</v>
      </c>
    </row>
    <row r="2" spans="1:2" x14ac:dyDescent="0.2">
      <c r="A2" t="b">
        <f>IF(PRE_Check!A18, PRE!A18, FALSE)</f>
        <v>0</v>
      </c>
      <c r="B2" t="b">
        <f>IF(AND(A2&lt;&gt;FALSE, SUMPRODUCT(--EXACT(POST!A$18:A$517, A2))&gt;0), MATCH(A2, POST!A$18:A$517, 0), FALSE)</f>
        <v>0</v>
      </c>
    </row>
    <row r="3" spans="1:2" x14ac:dyDescent="0.2">
      <c r="A3" t="b">
        <f>IF(PRE_Check!A19, PRE!A19, FALSE)</f>
        <v>0</v>
      </c>
      <c r="B3" t="b">
        <f>IF(AND(A3&lt;&gt;FALSE, SUMPRODUCT(--EXACT(POST!A$18:A$517, A3))&gt;0), MATCH(A3, POST!A$18:A$517, 0), FALSE)</f>
        <v>0</v>
      </c>
    </row>
    <row r="4" spans="1:2" x14ac:dyDescent="0.2">
      <c r="A4" t="b">
        <f>IF(PRE_Check!A20, PRE!A20, FALSE)</f>
        <v>0</v>
      </c>
      <c r="B4" t="b">
        <f>IF(AND(A4&lt;&gt;FALSE, SUMPRODUCT(--EXACT(POST!A$18:A$517, A4))&gt;0), MATCH(A4, POST!A$18:A$517, 0), FALSE)</f>
        <v>0</v>
      </c>
    </row>
    <row r="5" spans="1:2" x14ac:dyDescent="0.2">
      <c r="A5" t="b">
        <f>IF(PRE_Check!A21, PRE!A21, FALSE)</f>
        <v>0</v>
      </c>
      <c r="B5" t="b">
        <f>IF(AND(A5&lt;&gt;FALSE, SUMPRODUCT(--EXACT(POST!A$18:A$517, A5))&gt;0), MATCH(A5, POST!A$18:A$517, 0), FALSE)</f>
        <v>0</v>
      </c>
    </row>
    <row r="6" spans="1:2" x14ac:dyDescent="0.2">
      <c r="A6" t="b">
        <f>IF(PRE_Check!A22, PRE!A22, FALSE)</f>
        <v>0</v>
      </c>
      <c r="B6" t="b">
        <f>IF(AND(A6&lt;&gt;FALSE, SUMPRODUCT(--EXACT(POST!A$18:A$517, A6))&gt;0), MATCH(A6, POST!A$18:A$517, 0), FALSE)</f>
        <v>0</v>
      </c>
    </row>
    <row r="7" spans="1:2" x14ac:dyDescent="0.2">
      <c r="A7" t="b">
        <f>IF(PRE_Check!A23, PRE!A23, FALSE)</f>
        <v>0</v>
      </c>
      <c r="B7" t="b">
        <f>IF(AND(A7&lt;&gt;FALSE, SUMPRODUCT(--EXACT(POST!A$18:A$517, A7))&gt;0), MATCH(A7, POST!A$18:A$517, 0), FALSE)</f>
        <v>0</v>
      </c>
    </row>
    <row r="8" spans="1:2" x14ac:dyDescent="0.2">
      <c r="A8" t="b">
        <f>IF(PRE_Check!A24, PRE!A24, FALSE)</f>
        <v>0</v>
      </c>
      <c r="B8" t="b">
        <f>IF(AND(A8&lt;&gt;FALSE, SUMPRODUCT(--EXACT(POST!A$18:A$517, A8))&gt;0), MATCH(A8, POST!A$18:A$517, 0), FALSE)</f>
        <v>0</v>
      </c>
    </row>
    <row r="9" spans="1:2" x14ac:dyDescent="0.2">
      <c r="A9" t="b">
        <f>IF(PRE_Check!A25, PRE!A25, FALSE)</f>
        <v>0</v>
      </c>
      <c r="B9" t="b">
        <f>IF(AND(A9&lt;&gt;FALSE, SUMPRODUCT(--EXACT(POST!A$18:A$517, A9))&gt;0), MATCH(A9, POST!A$18:A$517, 0), FALSE)</f>
        <v>0</v>
      </c>
    </row>
    <row r="10" spans="1:2" x14ac:dyDescent="0.2">
      <c r="A10" t="b">
        <f>IF(PRE_Check!A26, PRE!A26, FALSE)</f>
        <v>0</v>
      </c>
      <c r="B10" t="b">
        <f>IF(AND(A10&lt;&gt;FALSE, SUMPRODUCT(--EXACT(POST!A$18:A$517, A10))&gt;0), MATCH(A10, POST!A$18:A$517, 0), FALSE)</f>
        <v>0</v>
      </c>
    </row>
    <row r="11" spans="1:2" x14ac:dyDescent="0.2">
      <c r="A11" t="b">
        <f>IF(PRE_Check!A27, PRE!A27, FALSE)</f>
        <v>0</v>
      </c>
      <c r="B11" t="b">
        <f>IF(AND(A11&lt;&gt;FALSE, SUMPRODUCT(--EXACT(POST!A$18:A$517, A11))&gt;0), MATCH(A11, POST!A$18:A$517, 0), FALSE)</f>
        <v>0</v>
      </c>
    </row>
    <row r="12" spans="1:2" x14ac:dyDescent="0.2">
      <c r="A12" t="b">
        <f>IF(PRE_Check!A28, PRE!A28, FALSE)</f>
        <v>0</v>
      </c>
      <c r="B12" t="b">
        <f>IF(AND(A12&lt;&gt;FALSE, SUMPRODUCT(--EXACT(POST!A$18:A$517, A12))&gt;0), MATCH(A12, POST!A$18:A$517, 0), FALSE)</f>
        <v>0</v>
      </c>
    </row>
    <row r="13" spans="1:2" x14ac:dyDescent="0.2">
      <c r="A13" t="b">
        <f>IF(PRE_Check!A29, PRE!A29, FALSE)</f>
        <v>0</v>
      </c>
      <c r="B13" t="b">
        <f>IF(AND(A13&lt;&gt;FALSE, SUMPRODUCT(--EXACT(POST!A$18:A$517, A13))&gt;0), MATCH(A13, POST!A$18:A$517, 0), FALSE)</f>
        <v>0</v>
      </c>
    </row>
    <row r="14" spans="1:2" x14ac:dyDescent="0.2">
      <c r="A14" t="b">
        <f>IF(PRE_Check!A30, PRE!A30, FALSE)</f>
        <v>0</v>
      </c>
      <c r="B14" t="b">
        <f>IF(AND(A14&lt;&gt;FALSE, SUMPRODUCT(--EXACT(POST!A$18:A$517, A14))&gt;0), MATCH(A14, POST!A$18:A$517, 0), FALSE)</f>
        <v>0</v>
      </c>
    </row>
    <row r="15" spans="1:2" x14ac:dyDescent="0.2">
      <c r="A15" t="b">
        <f>IF(PRE_Check!A31, PRE!A31, FALSE)</f>
        <v>0</v>
      </c>
      <c r="B15" t="b">
        <f>IF(AND(A15&lt;&gt;FALSE, SUMPRODUCT(--EXACT(POST!A$18:A$517, A15))&gt;0), MATCH(A15, POST!A$18:A$517, 0), FALSE)</f>
        <v>0</v>
      </c>
    </row>
    <row r="16" spans="1:2" x14ac:dyDescent="0.2">
      <c r="A16" t="b">
        <f>IF(PRE_Check!A32, PRE!A32, FALSE)</f>
        <v>0</v>
      </c>
      <c r="B16" t="b">
        <f>IF(AND(A16&lt;&gt;FALSE, SUMPRODUCT(--EXACT(POST!A$18:A$517, A16))&gt;0), MATCH(A16, POST!A$18:A$517, 0), FALSE)</f>
        <v>0</v>
      </c>
    </row>
    <row r="17" spans="1:2" x14ac:dyDescent="0.2">
      <c r="A17" t="b">
        <f>IF(PRE_Check!A33, PRE!A33, FALSE)</f>
        <v>0</v>
      </c>
      <c r="B17" t="b">
        <f>IF(AND(A17&lt;&gt;FALSE, SUMPRODUCT(--EXACT(POST!A$18:A$517, A17))&gt;0), MATCH(A17, POST!A$18:A$517, 0), FALSE)</f>
        <v>0</v>
      </c>
    </row>
    <row r="18" spans="1:2" x14ac:dyDescent="0.2">
      <c r="A18" t="b">
        <f>IF(PRE_Check!A34, PRE!A34, FALSE)</f>
        <v>0</v>
      </c>
      <c r="B18" t="b">
        <f>IF(AND(A18&lt;&gt;FALSE, SUMPRODUCT(--EXACT(POST!A$18:A$517, A18))&gt;0), MATCH(A18, POST!A$18:A$517, 0), FALSE)</f>
        <v>0</v>
      </c>
    </row>
    <row r="19" spans="1:2" x14ac:dyDescent="0.2">
      <c r="A19" t="b">
        <f>IF(PRE_Check!A35, PRE!A35, FALSE)</f>
        <v>0</v>
      </c>
      <c r="B19" t="b">
        <f>IF(AND(A19&lt;&gt;FALSE, SUMPRODUCT(--EXACT(POST!A$18:A$517, A19))&gt;0), MATCH(A19, POST!A$18:A$517, 0), FALSE)</f>
        <v>0</v>
      </c>
    </row>
    <row r="20" spans="1:2" x14ac:dyDescent="0.2">
      <c r="A20" t="b">
        <f>IF(PRE_Check!A36, PRE!A36, FALSE)</f>
        <v>0</v>
      </c>
      <c r="B20" t="b">
        <f>IF(AND(A20&lt;&gt;FALSE, SUMPRODUCT(--EXACT(POST!A$18:A$517, A20))&gt;0), MATCH(A20, POST!A$18:A$517, 0), FALSE)</f>
        <v>0</v>
      </c>
    </row>
    <row r="21" spans="1:2" x14ac:dyDescent="0.2">
      <c r="A21" t="b">
        <f>IF(PRE_Check!A37, PRE!A37, FALSE)</f>
        <v>0</v>
      </c>
      <c r="B21" t="b">
        <f>IF(AND(A21&lt;&gt;FALSE, SUMPRODUCT(--EXACT(POST!A$18:A$517, A21))&gt;0), MATCH(A21, POST!A$18:A$517, 0), FALSE)</f>
        <v>0</v>
      </c>
    </row>
    <row r="22" spans="1:2" x14ac:dyDescent="0.2">
      <c r="A22" t="b">
        <f>IF(PRE_Check!A38, PRE!A38, FALSE)</f>
        <v>0</v>
      </c>
      <c r="B22" t="b">
        <f>IF(AND(A22&lt;&gt;FALSE, SUMPRODUCT(--EXACT(POST!A$18:A$517, A22))&gt;0), MATCH(A22, POST!A$18:A$517, 0), FALSE)</f>
        <v>0</v>
      </c>
    </row>
    <row r="23" spans="1:2" x14ac:dyDescent="0.2">
      <c r="A23" t="b">
        <f>IF(PRE_Check!A39, PRE!A39, FALSE)</f>
        <v>0</v>
      </c>
      <c r="B23" t="b">
        <f>IF(AND(A23&lt;&gt;FALSE, SUMPRODUCT(--EXACT(POST!A$18:A$517, A23))&gt;0), MATCH(A23, POST!A$18:A$517, 0), FALSE)</f>
        <v>0</v>
      </c>
    </row>
    <row r="24" spans="1:2" x14ac:dyDescent="0.2">
      <c r="A24" t="b">
        <f>IF(PRE_Check!A40, PRE!A40, FALSE)</f>
        <v>0</v>
      </c>
      <c r="B24" t="b">
        <f>IF(AND(A24&lt;&gt;FALSE, SUMPRODUCT(--EXACT(POST!A$18:A$517, A24))&gt;0), MATCH(A24, POST!A$18:A$517, 0), FALSE)</f>
        <v>0</v>
      </c>
    </row>
    <row r="25" spans="1:2" x14ac:dyDescent="0.2">
      <c r="A25" t="b">
        <f>IF(PRE_Check!A41, PRE!A41, FALSE)</f>
        <v>0</v>
      </c>
      <c r="B25" t="b">
        <f>IF(AND(A25&lt;&gt;FALSE, SUMPRODUCT(--EXACT(POST!A$18:A$517, A25))&gt;0), MATCH(A25, POST!A$18:A$517, 0), FALSE)</f>
        <v>0</v>
      </c>
    </row>
    <row r="26" spans="1:2" x14ac:dyDescent="0.2">
      <c r="A26" t="b">
        <f>IF(PRE_Check!A42, PRE!A42, FALSE)</f>
        <v>0</v>
      </c>
      <c r="B26" t="b">
        <f>IF(AND(A26&lt;&gt;FALSE, SUMPRODUCT(--EXACT(POST!A$18:A$517, A26))&gt;0), MATCH(A26, POST!A$18:A$517, 0), FALSE)</f>
        <v>0</v>
      </c>
    </row>
    <row r="27" spans="1:2" x14ac:dyDescent="0.2">
      <c r="A27" t="b">
        <f>IF(PRE_Check!A43, PRE!A43, FALSE)</f>
        <v>0</v>
      </c>
      <c r="B27" t="b">
        <f>IF(AND(A27&lt;&gt;FALSE, SUMPRODUCT(--EXACT(POST!A$18:A$517, A27))&gt;0), MATCH(A27, POST!A$18:A$517, 0), FALSE)</f>
        <v>0</v>
      </c>
    </row>
    <row r="28" spans="1:2" x14ac:dyDescent="0.2">
      <c r="A28" t="b">
        <f>IF(PRE_Check!A44, PRE!A44, FALSE)</f>
        <v>0</v>
      </c>
      <c r="B28" t="b">
        <f>IF(AND(A28&lt;&gt;FALSE, SUMPRODUCT(--EXACT(POST!A$18:A$517, A28))&gt;0), MATCH(A28, POST!A$18:A$517, 0), FALSE)</f>
        <v>0</v>
      </c>
    </row>
    <row r="29" spans="1:2" x14ac:dyDescent="0.2">
      <c r="A29" t="b">
        <f>IF(PRE_Check!A45, PRE!A45, FALSE)</f>
        <v>0</v>
      </c>
      <c r="B29" t="b">
        <f>IF(AND(A29&lt;&gt;FALSE, SUMPRODUCT(--EXACT(POST!A$18:A$517, A29))&gt;0), MATCH(A29, POST!A$18:A$517, 0), FALSE)</f>
        <v>0</v>
      </c>
    </row>
    <row r="30" spans="1:2" x14ac:dyDescent="0.2">
      <c r="A30" t="b">
        <f>IF(PRE_Check!A46, PRE!A46, FALSE)</f>
        <v>0</v>
      </c>
      <c r="B30" t="b">
        <f>IF(AND(A30&lt;&gt;FALSE, SUMPRODUCT(--EXACT(POST!A$18:A$517, A30))&gt;0), MATCH(A30, POST!A$18:A$517, 0), FALSE)</f>
        <v>0</v>
      </c>
    </row>
    <row r="31" spans="1:2" x14ac:dyDescent="0.2">
      <c r="A31" t="b">
        <f>IF(PRE_Check!A47, PRE!A47, FALSE)</f>
        <v>0</v>
      </c>
      <c r="B31" t="b">
        <f>IF(AND(A31&lt;&gt;FALSE, SUMPRODUCT(--EXACT(POST!A$18:A$517, A31))&gt;0), MATCH(A31, POST!A$18:A$517, 0), FALSE)</f>
        <v>0</v>
      </c>
    </row>
    <row r="32" spans="1:2" x14ac:dyDescent="0.2">
      <c r="A32" t="b">
        <f>IF(PRE_Check!A48, PRE!A48, FALSE)</f>
        <v>0</v>
      </c>
      <c r="B32" t="b">
        <f>IF(AND(A32&lt;&gt;FALSE, SUMPRODUCT(--EXACT(POST!A$18:A$517, A32))&gt;0), MATCH(A32, POST!A$18:A$517, 0), FALSE)</f>
        <v>0</v>
      </c>
    </row>
    <row r="33" spans="1:2" x14ac:dyDescent="0.2">
      <c r="A33" t="b">
        <f>IF(PRE_Check!A49, PRE!A49, FALSE)</f>
        <v>0</v>
      </c>
      <c r="B33" t="b">
        <f>IF(AND(A33&lt;&gt;FALSE, SUMPRODUCT(--EXACT(POST!A$18:A$517, A33))&gt;0), MATCH(A33, POST!A$18:A$517, 0), FALSE)</f>
        <v>0</v>
      </c>
    </row>
    <row r="34" spans="1:2" x14ac:dyDescent="0.2">
      <c r="A34" t="b">
        <f>IF(PRE_Check!A50, PRE!A50, FALSE)</f>
        <v>0</v>
      </c>
      <c r="B34" t="b">
        <f>IF(AND(A34&lt;&gt;FALSE, SUMPRODUCT(--EXACT(POST!A$18:A$517, A34))&gt;0), MATCH(A34, POST!A$18:A$517, 0), FALSE)</f>
        <v>0</v>
      </c>
    </row>
    <row r="35" spans="1:2" x14ac:dyDescent="0.2">
      <c r="A35" t="b">
        <f>IF(PRE_Check!A51, PRE!A51, FALSE)</f>
        <v>0</v>
      </c>
      <c r="B35" t="b">
        <f>IF(AND(A35&lt;&gt;FALSE, SUMPRODUCT(--EXACT(POST!A$18:A$517, A35))&gt;0), MATCH(A35, POST!A$18:A$517, 0), FALSE)</f>
        <v>0</v>
      </c>
    </row>
    <row r="36" spans="1:2" x14ac:dyDescent="0.2">
      <c r="A36" t="b">
        <f>IF(PRE_Check!A52, PRE!A52, FALSE)</f>
        <v>0</v>
      </c>
      <c r="B36" t="b">
        <f>IF(AND(A36&lt;&gt;FALSE, SUMPRODUCT(--EXACT(POST!A$18:A$517, A36))&gt;0), MATCH(A36, POST!A$18:A$517, 0), FALSE)</f>
        <v>0</v>
      </c>
    </row>
    <row r="37" spans="1:2" x14ac:dyDescent="0.2">
      <c r="A37" t="b">
        <f>IF(PRE_Check!A53, PRE!A53, FALSE)</f>
        <v>0</v>
      </c>
      <c r="B37" t="b">
        <f>IF(AND(A37&lt;&gt;FALSE, SUMPRODUCT(--EXACT(POST!A$18:A$517, A37))&gt;0), MATCH(A37, POST!A$18:A$517, 0), FALSE)</f>
        <v>0</v>
      </c>
    </row>
    <row r="38" spans="1:2" x14ac:dyDescent="0.2">
      <c r="A38" t="b">
        <f>IF(PRE_Check!A54, PRE!A54, FALSE)</f>
        <v>0</v>
      </c>
      <c r="B38" t="b">
        <f>IF(AND(A38&lt;&gt;FALSE, SUMPRODUCT(--EXACT(POST!A$18:A$517, A38))&gt;0), MATCH(A38, POST!A$18:A$517, 0), FALSE)</f>
        <v>0</v>
      </c>
    </row>
    <row r="39" spans="1:2" x14ac:dyDescent="0.2">
      <c r="A39" t="b">
        <f>IF(PRE_Check!A55, PRE!A55, FALSE)</f>
        <v>0</v>
      </c>
      <c r="B39" t="b">
        <f>IF(AND(A39&lt;&gt;FALSE, SUMPRODUCT(--EXACT(POST!A$18:A$517, A39))&gt;0), MATCH(A39, POST!A$18:A$517, 0), FALSE)</f>
        <v>0</v>
      </c>
    </row>
    <row r="40" spans="1:2" x14ac:dyDescent="0.2">
      <c r="A40" t="b">
        <f>IF(PRE_Check!A56, PRE!A56, FALSE)</f>
        <v>0</v>
      </c>
      <c r="B40" t="b">
        <f>IF(AND(A40&lt;&gt;FALSE, SUMPRODUCT(--EXACT(POST!A$18:A$517, A40))&gt;0), MATCH(A40, POST!A$18:A$517, 0), FALSE)</f>
        <v>0</v>
      </c>
    </row>
    <row r="41" spans="1:2" x14ac:dyDescent="0.2">
      <c r="A41" t="b">
        <f>IF(PRE_Check!A57, PRE!A57, FALSE)</f>
        <v>0</v>
      </c>
      <c r="B41" t="b">
        <f>IF(AND(A41&lt;&gt;FALSE, SUMPRODUCT(--EXACT(POST!A$18:A$517, A41))&gt;0), MATCH(A41, POST!A$18:A$517, 0), FALSE)</f>
        <v>0</v>
      </c>
    </row>
    <row r="42" spans="1:2" x14ac:dyDescent="0.2">
      <c r="A42" t="b">
        <f>IF(PRE_Check!A58, PRE!A58, FALSE)</f>
        <v>0</v>
      </c>
      <c r="B42" t="b">
        <f>IF(AND(A42&lt;&gt;FALSE, SUMPRODUCT(--EXACT(POST!A$18:A$517, A42))&gt;0), MATCH(A42, POST!A$18:A$517, 0), FALSE)</f>
        <v>0</v>
      </c>
    </row>
    <row r="43" spans="1:2" x14ac:dyDescent="0.2">
      <c r="A43" t="b">
        <f>IF(PRE_Check!A59, PRE!A59, FALSE)</f>
        <v>0</v>
      </c>
      <c r="B43" t="b">
        <f>IF(AND(A43&lt;&gt;FALSE, SUMPRODUCT(--EXACT(POST!A$18:A$517, A43))&gt;0), MATCH(A43, POST!A$18:A$517, 0), FALSE)</f>
        <v>0</v>
      </c>
    </row>
    <row r="44" spans="1:2" x14ac:dyDescent="0.2">
      <c r="A44" t="b">
        <f>IF(PRE_Check!A60, PRE!A60, FALSE)</f>
        <v>0</v>
      </c>
      <c r="B44" t="b">
        <f>IF(AND(A44&lt;&gt;FALSE, SUMPRODUCT(--EXACT(POST!A$18:A$517, A44))&gt;0), MATCH(A44, POST!A$18:A$517, 0), FALSE)</f>
        <v>0</v>
      </c>
    </row>
    <row r="45" spans="1:2" x14ac:dyDescent="0.2">
      <c r="A45" t="b">
        <f>IF(PRE_Check!A61, PRE!A61, FALSE)</f>
        <v>0</v>
      </c>
      <c r="B45" t="b">
        <f>IF(AND(A45&lt;&gt;FALSE, SUMPRODUCT(--EXACT(POST!A$18:A$517, A45))&gt;0), MATCH(A45, POST!A$18:A$517, 0), FALSE)</f>
        <v>0</v>
      </c>
    </row>
    <row r="46" spans="1:2" x14ac:dyDescent="0.2">
      <c r="A46" t="b">
        <f>IF(PRE_Check!A62, PRE!A62, FALSE)</f>
        <v>0</v>
      </c>
      <c r="B46" t="b">
        <f>IF(AND(A46&lt;&gt;FALSE, SUMPRODUCT(--EXACT(POST!A$18:A$517, A46))&gt;0), MATCH(A46, POST!A$18:A$517, 0), FALSE)</f>
        <v>0</v>
      </c>
    </row>
    <row r="47" spans="1:2" x14ac:dyDescent="0.2">
      <c r="A47" t="b">
        <f>IF(PRE_Check!A63, PRE!A63, FALSE)</f>
        <v>0</v>
      </c>
      <c r="B47" t="b">
        <f>IF(AND(A47&lt;&gt;FALSE, SUMPRODUCT(--EXACT(POST!A$18:A$517, A47))&gt;0), MATCH(A47, POST!A$18:A$517, 0), FALSE)</f>
        <v>0</v>
      </c>
    </row>
    <row r="48" spans="1:2" x14ac:dyDescent="0.2">
      <c r="A48" t="b">
        <f>IF(PRE_Check!A64, PRE!A64, FALSE)</f>
        <v>0</v>
      </c>
      <c r="B48" t="b">
        <f>IF(AND(A48&lt;&gt;FALSE, SUMPRODUCT(--EXACT(POST!A$18:A$517, A48))&gt;0), MATCH(A48, POST!A$18:A$517, 0), FALSE)</f>
        <v>0</v>
      </c>
    </row>
    <row r="49" spans="1:2" x14ac:dyDescent="0.2">
      <c r="A49" t="b">
        <f>IF(PRE_Check!A65, PRE!A65, FALSE)</f>
        <v>0</v>
      </c>
      <c r="B49" t="b">
        <f>IF(AND(A49&lt;&gt;FALSE, SUMPRODUCT(--EXACT(POST!A$18:A$517, A49))&gt;0), MATCH(A49, POST!A$18:A$517, 0), FALSE)</f>
        <v>0</v>
      </c>
    </row>
    <row r="50" spans="1:2" x14ac:dyDescent="0.2">
      <c r="A50" t="b">
        <f>IF(PRE_Check!A66, PRE!A66, FALSE)</f>
        <v>0</v>
      </c>
      <c r="B50" t="b">
        <f>IF(AND(A50&lt;&gt;FALSE, SUMPRODUCT(--EXACT(POST!A$18:A$517, A50))&gt;0), MATCH(A50, POST!A$18:A$517, 0), FALSE)</f>
        <v>0</v>
      </c>
    </row>
    <row r="51" spans="1:2" x14ac:dyDescent="0.2">
      <c r="A51" t="b">
        <f>IF(PRE_Check!A67, PRE!A67, FALSE)</f>
        <v>0</v>
      </c>
      <c r="B51" t="b">
        <f>IF(AND(A51&lt;&gt;FALSE, SUMPRODUCT(--EXACT(POST!A$18:A$517, A51))&gt;0), MATCH(A51, POST!A$18:A$517, 0), FALSE)</f>
        <v>0</v>
      </c>
    </row>
    <row r="52" spans="1:2" x14ac:dyDescent="0.2">
      <c r="A52" t="b">
        <f>IF(PRE_Check!A68, PRE!A68, FALSE)</f>
        <v>0</v>
      </c>
      <c r="B52" t="b">
        <f>IF(AND(A52&lt;&gt;FALSE, SUMPRODUCT(--EXACT(POST!A$18:A$517, A52))&gt;0), MATCH(A52, POST!A$18:A$517, 0), FALSE)</f>
        <v>0</v>
      </c>
    </row>
    <row r="53" spans="1:2" x14ac:dyDescent="0.2">
      <c r="A53" t="b">
        <f>IF(PRE_Check!A69, PRE!A69, FALSE)</f>
        <v>0</v>
      </c>
      <c r="B53" t="b">
        <f>IF(AND(A53&lt;&gt;FALSE, SUMPRODUCT(--EXACT(POST!A$18:A$517, A53))&gt;0), MATCH(A53, POST!A$18:A$517, 0), FALSE)</f>
        <v>0</v>
      </c>
    </row>
    <row r="54" spans="1:2" x14ac:dyDescent="0.2">
      <c r="A54" t="b">
        <f>IF(PRE_Check!A70, PRE!A70, FALSE)</f>
        <v>0</v>
      </c>
      <c r="B54" t="b">
        <f>IF(AND(A54&lt;&gt;FALSE, SUMPRODUCT(--EXACT(POST!A$18:A$517, A54))&gt;0), MATCH(A54, POST!A$18:A$517, 0), FALSE)</f>
        <v>0</v>
      </c>
    </row>
    <row r="55" spans="1:2" x14ac:dyDescent="0.2">
      <c r="A55" t="b">
        <f>IF(PRE_Check!A71, PRE!A71, FALSE)</f>
        <v>0</v>
      </c>
      <c r="B55" t="b">
        <f>IF(AND(A55&lt;&gt;FALSE, SUMPRODUCT(--EXACT(POST!A$18:A$517, A55))&gt;0), MATCH(A55, POST!A$18:A$517, 0), FALSE)</f>
        <v>0</v>
      </c>
    </row>
    <row r="56" spans="1:2" x14ac:dyDescent="0.2">
      <c r="A56" t="b">
        <f>IF(PRE_Check!A72, PRE!A72, FALSE)</f>
        <v>0</v>
      </c>
      <c r="B56" t="b">
        <f>IF(AND(A56&lt;&gt;FALSE, SUMPRODUCT(--EXACT(POST!A$18:A$517, A56))&gt;0), MATCH(A56, POST!A$18:A$517, 0), FALSE)</f>
        <v>0</v>
      </c>
    </row>
    <row r="57" spans="1:2" x14ac:dyDescent="0.2">
      <c r="A57" t="b">
        <f>IF(PRE_Check!A73, PRE!A73, FALSE)</f>
        <v>0</v>
      </c>
      <c r="B57" t="b">
        <f>IF(AND(A57&lt;&gt;FALSE, SUMPRODUCT(--EXACT(POST!A$18:A$517, A57))&gt;0), MATCH(A57, POST!A$18:A$517, 0), FALSE)</f>
        <v>0</v>
      </c>
    </row>
    <row r="58" spans="1:2" x14ac:dyDescent="0.2">
      <c r="A58" t="b">
        <f>IF(PRE_Check!A74, PRE!A74, FALSE)</f>
        <v>0</v>
      </c>
      <c r="B58" t="b">
        <f>IF(AND(A58&lt;&gt;FALSE, SUMPRODUCT(--EXACT(POST!A$18:A$517, A58))&gt;0), MATCH(A58, POST!A$18:A$517, 0), FALSE)</f>
        <v>0</v>
      </c>
    </row>
    <row r="59" spans="1:2" x14ac:dyDescent="0.2">
      <c r="A59" t="b">
        <f>IF(PRE_Check!A75, PRE!A75, FALSE)</f>
        <v>0</v>
      </c>
      <c r="B59" t="b">
        <f>IF(AND(A59&lt;&gt;FALSE, SUMPRODUCT(--EXACT(POST!A$18:A$517, A59))&gt;0), MATCH(A59, POST!A$18:A$517, 0), FALSE)</f>
        <v>0</v>
      </c>
    </row>
    <row r="60" spans="1:2" x14ac:dyDescent="0.2">
      <c r="A60" t="b">
        <f>IF(PRE_Check!A76, PRE!A76, FALSE)</f>
        <v>0</v>
      </c>
      <c r="B60" t="b">
        <f>IF(AND(A60&lt;&gt;FALSE, SUMPRODUCT(--EXACT(POST!A$18:A$517, A60))&gt;0), MATCH(A60, POST!A$18:A$517, 0), FALSE)</f>
        <v>0</v>
      </c>
    </row>
    <row r="61" spans="1:2" x14ac:dyDescent="0.2">
      <c r="A61" t="b">
        <f>IF(PRE_Check!A77, PRE!A77, FALSE)</f>
        <v>0</v>
      </c>
      <c r="B61" t="b">
        <f>IF(AND(A61&lt;&gt;FALSE, SUMPRODUCT(--EXACT(POST!A$18:A$517, A61))&gt;0), MATCH(A61, POST!A$18:A$517, 0), FALSE)</f>
        <v>0</v>
      </c>
    </row>
    <row r="62" spans="1:2" x14ac:dyDescent="0.2">
      <c r="A62" t="b">
        <f>IF(PRE_Check!A78, PRE!A78, FALSE)</f>
        <v>0</v>
      </c>
      <c r="B62" t="b">
        <f>IF(AND(A62&lt;&gt;FALSE, SUMPRODUCT(--EXACT(POST!A$18:A$517, A62))&gt;0), MATCH(A62, POST!A$18:A$517, 0), FALSE)</f>
        <v>0</v>
      </c>
    </row>
    <row r="63" spans="1:2" x14ac:dyDescent="0.2">
      <c r="A63" t="b">
        <f>IF(PRE_Check!A79, PRE!A79, FALSE)</f>
        <v>0</v>
      </c>
      <c r="B63" t="b">
        <f>IF(AND(A63&lt;&gt;FALSE, SUMPRODUCT(--EXACT(POST!A$18:A$517, A63))&gt;0), MATCH(A63, POST!A$18:A$517, 0), FALSE)</f>
        <v>0</v>
      </c>
    </row>
    <row r="64" spans="1:2" x14ac:dyDescent="0.2">
      <c r="A64" t="b">
        <f>IF(PRE_Check!A80, PRE!A80, FALSE)</f>
        <v>0</v>
      </c>
      <c r="B64" t="b">
        <f>IF(AND(A64&lt;&gt;FALSE, SUMPRODUCT(--EXACT(POST!A$18:A$517, A64))&gt;0), MATCH(A64, POST!A$18:A$517, 0), FALSE)</f>
        <v>0</v>
      </c>
    </row>
    <row r="65" spans="1:2" x14ac:dyDescent="0.2">
      <c r="A65" t="b">
        <f>IF(PRE_Check!A81, PRE!A81, FALSE)</f>
        <v>0</v>
      </c>
      <c r="B65" t="b">
        <f>IF(AND(A65&lt;&gt;FALSE, SUMPRODUCT(--EXACT(POST!A$18:A$517, A65))&gt;0), MATCH(A65, POST!A$18:A$517, 0), FALSE)</f>
        <v>0</v>
      </c>
    </row>
    <row r="66" spans="1:2" x14ac:dyDescent="0.2">
      <c r="A66" t="b">
        <f>IF(PRE_Check!A82, PRE!A82, FALSE)</f>
        <v>0</v>
      </c>
      <c r="B66" t="b">
        <f>IF(AND(A66&lt;&gt;FALSE, SUMPRODUCT(--EXACT(POST!A$18:A$517, A66))&gt;0), MATCH(A66, POST!A$18:A$517, 0), FALSE)</f>
        <v>0</v>
      </c>
    </row>
    <row r="67" spans="1:2" x14ac:dyDescent="0.2">
      <c r="A67" t="b">
        <f>IF(PRE_Check!A83, PRE!A83, FALSE)</f>
        <v>0</v>
      </c>
      <c r="B67" t="b">
        <f>IF(AND(A67&lt;&gt;FALSE, SUMPRODUCT(--EXACT(POST!A$18:A$517, A67))&gt;0), MATCH(A67, POST!A$18:A$517, 0), FALSE)</f>
        <v>0</v>
      </c>
    </row>
    <row r="68" spans="1:2" x14ac:dyDescent="0.2">
      <c r="A68" t="b">
        <f>IF(PRE_Check!A84, PRE!A84, FALSE)</f>
        <v>0</v>
      </c>
      <c r="B68" t="b">
        <f>IF(AND(A68&lt;&gt;FALSE, SUMPRODUCT(--EXACT(POST!A$18:A$517, A68))&gt;0), MATCH(A68, POST!A$18:A$517, 0), FALSE)</f>
        <v>0</v>
      </c>
    </row>
    <row r="69" spans="1:2" x14ac:dyDescent="0.2">
      <c r="A69" t="b">
        <f>IF(PRE_Check!A85, PRE!A85, FALSE)</f>
        <v>0</v>
      </c>
      <c r="B69" t="b">
        <f>IF(AND(A69&lt;&gt;FALSE, SUMPRODUCT(--EXACT(POST!A$18:A$517, A69))&gt;0), MATCH(A69, POST!A$18:A$517, 0), FALSE)</f>
        <v>0</v>
      </c>
    </row>
    <row r="70" spans="1:2" x14ac:dyDescent="0.2">
      <c r="A70" t="b">
        <f>IF(PRE_Check!A86, PRE!A86, FALSE)</f>
        <v>0</v>
      </c>
      <c r="B70" t="b">
        <f>IF(AND(A70&lt;&gt;FALSE, SUMPRODUCT(--EXACT(POST!A$18:A$517, A70))&gt;0), MATCH(A70, POST!A$18:A$517, 0), FALSE)</f>
        <v>0</v>
      </c>
    </row>
    <row r="71" spans="1:2" x14ac:dyDescent="0.2">
      <c r="A71" t="b">
        <f>IF(PRE_Check!A87, PRE!A87, FALSE)</f>
        <v>0</v>
      </c>
      <c r="B71" t="b">
        <f>IF(AND(A71&lt;&gt;FALSE, SUMPRODUCT(--EXACT(POST!A$18:A$517, A71))&gt;0), MATCH(A71, POST!A$18:A$517, 0), FALSE)</f>
        <v>0</v>
      </c>
    </row>
    <row r="72" spans="1:2" x14ac:dyDescent="0.2">
      <c r="A72" t="b">
        <f>IF(PRE_Check!A88, PRE!A88, FALSE)</f>
        <v>0</v>
      </c>
      <c r="B72" t="b">
        <f>IF(AND(A72&lt;&gt;FALSE, SUMPRODUCT(--EXACT(POST!A$18:A$517, A72))&gt;0), MATCH(A72, POST!A$18:A$517, 0), FALSE)</f>
        <v>0</v>
      </c>
    </row>
    <row r="73" spans="1:2" x14ac:dyDescent="0.2">
      <c r="A73" t="b">
        <f>IF(PRE_Check!A89, PRE!A89, FALSE)</f>
        <v>0</v>
      </c>
      <c r="B73" t="b">
        <f>IF(AND(A73&lt;&gt;FALSE, SUMPRODUCT(--EXACT(POST!A$18:A$517, A73))&gt;0), MATCH(A73, POST!A$18:A$517, 0), FALSE)</f>
        <v>0</v>
      </c>
    </row>
    <row r="74" spans="1:2" x14ac:dyDescent="0.2">
      <c r="A74" t="b">
        <f>IF(PRE_Check!A90, PRE!A90, FALSE)</f>
        <v>0</v>
      </c>
      <c r="B74" t="b">
        <f>IF(AND(A74&lt;&gt;FALSE, SUMPRODUCT(--EXACT(POST!A$18:A$517, A74))&gt;0), MATCH(A74, POST!A$18:A$517, 0), FALSE)</f>
        <v>0</v>
      </c>
    </row>
    <row r="75" spans="1:2" x14ac:dyDescent="0.2">
      <c r="A75" t="b">
        <f>IF(PRE_Check!A91, PRE!A91, FALSE)</f>
        <v>0</v>
      </c>
      <c r="B75" t="b">
        <f>IF(AND(A75&lt;&gt;FALSE, SUMPRODUCT(--EXACT(POST!A$18:A$517, A75))&gt;0), MATCH(A75, POST!A$18:A$517, 0), FALSE)</f>
        <v>0</v>
      </c>
    </row>
    <row r="76" spans="1:2" x14ac:dyDescent="0.2">
      <c r="A76" t="b">
        <f>IF(PRE_Check!A92, PRE!A92, FALSE)</f>
        <v>0</v>
      </c>
      <c r="B76" t="b">
        <f>IF(AND(A76&lt;&gt;FALSE, SUMPRODUCT(--EXACT(POST!A$18:A$517, A76))&gt;0), MATCH(A76, POST!A$18:A$517, 0), FALSE)</f>
        <v>0</v>
      </c>
    </row>
    <row r="77" spans="1:2" x14ac:dyDescent="0.2">
      <c r="A77" t="b">
        <f>IF(PRE_Check!A93, PRE!A93, FALSE)</f>
        <v>0</v>
      </c>
      <c r="B77" t="b">
        <f>IF(AND(A77&lt;&gt;FALSE, SUMPRODUCT(--EXACT(POST!A$18:A$517, A77))&gt;0), MATCH(A77, POST!A$18:A$517, 0), FALSE)</f>
        <v>0</v>
      </c>
    </row>
    <row r="78" spans="1:2" x14ac:dyDescent="0.2">
      <c r="A78" t="b">
        <f>IF(PRE_Check!A94, PRE!A94, FALSE)</f>
        <v>0</v>
      </c>
      <c r="B78" t="b">
        <f>IF(AND(A78&lt;&gt;FALSE, SUMPRODUCT(--EXACT(POST!A$18:A$517, A78))&gt;0), MATCH(A78, POST!A$18:A$517, 0), FALSE)</f>
        <v>0</v>
      </c>
    </row>
    <row r="79" spans="1:2" x14ac:dyDescent="0.2">
      <c r="A79" t="b">
        <f>IF(PRE_Check!A95, PRE!A95, FALSE)</f>
        <v>0</v>
      </c>
      <c r="B79" t="b">
        <f>IF(AND(A79&lt;&gt;FALSE, SUMPRODUCT(--EXACT(POST!A$18:A$517, A79))&gt;0), MATCH(A79, POST!A$18:A$517, 0), FALSE)</f>
        <v>0</v>
      </c>
    </row>
    <row r="80" spans="1:2" x14ac:dyDescent="0.2">
      <c r="A80" t="b">
        <f>IF(PRE_Check!A96, PRE!A96, FALSE)</f>
        <v>0</v>
      </c>
      <c r="B80" t="b">
        <f>IF(AND(A80&lt;&gt;FALSE, SUMPRODUCT(--EXACT(POST!A$18:A$517, A80))&gt;0), MATCH(A80, POST!A$18:A$517, 0), FALSE)</f>
        <v>0</v>
      </c>
    </row>
    <row r="81" spans="1:2" x14ac:dyDescent="0.2">
      <c r="A81" t="b">
        <f>IF(PRE_Check!A97, PRE!A97, FALSE)</f>
        <v>0</v>
      </c>
      <c r="B81" t="b">
        <f>IF(AND(A81&lt;&gt;FALSE, SUMPRODUCT(--EXACT(POST!A$18:A$517, A81))&gt;0), MATCH(A81, POST!A$18:A$517, 0), FALSE)</f>
        <v>0</v>
      </c>
    </row>
    <row r="82" spans="1:2" x14ac:dyDescent="0.2">
      <c r="A82" t="b">
        <f>IF(PRE_Check!A98, PRE!A98, FALSE)</f>
        <v>0</v>
      </c>
      <c r="B82" t="b">
        <f>IF(AND(A82&lt;&gt;FALSE, SUMPRODUCT(--EXACT(POST!A$18:A$517, A82))&gt;0), MATCH(A82, POST!A$18:A$517, 0), FALSE)</f>
        <v>0</v>
      </c>
    </row>
    <row r="83" spans="1:2" x14ac:dyDescent="0.2">
      <c r="A83" t="b">
        <f>IF(PRE_Check!A99, PRE!A99, FALSE)</f>
        <v>0</v>
      </c>
      <c r="B83" t="b">
        <f>IF(AND(A83&lt;&gt;FALSE, SUMPRODUCT(--EXACT(POST!A$18:A$517, A83))&gt;0), MATCH(A83, POST!A$18:A$517, 0), FALSE)</f>
        <v>0</v>
      </c>
    </row>
    <row r="84" spans="1:2" x14ac:dyDescent="0.2">
      <c r="A84" t="b">
        <f>IF(PRE_Check!A100, PRE!A100, FALSE)</f>
        <v>0</v>
      </c>
      <c r="B84" t="b">
        <f>IF(AND(A84&lt;&gt;FALSE, SUMPRODUCT(--EXACT(POST!A$18:A$517, A84))&gt;0), MATCH(A84, POST!A$18:A$517, 0), FALSE)</f>
        <v>0</v>
      </c>
    </row>
    <row r="85" spans="1:2" x14ac:dyDescent="0.2">
      <c r="A85" t="b">
        <f>IF(PRE_Check!A101, PRE!A101, FALSE)</f>
        <v>0</v>
      </c>
      <c r="B85" t="b">
        <f>IF(AND(A85&lt;&gt;FALSE, SUMPRODUCT(--EXACT(POST!A$18:A$517, A85))&gt;0), MATCH(A85, POST!A$18:A$517, 0), FALSE)</f>
        <v>0</v>
      </c>
    </row>
    <row r="86" spans="1:2" x14ac:dyDescent="0.2">
      <c r="A86" t="b">
        <f>IF(PRE_Check!A102, PRE!A102, FALSE)</f>
        <v>0</v>
      </c>
      <c r="B86" t="b">
        <f>IF(AND(A86&lt;&gt;FALSE, SUMPRODUCT(--EXACT(POST!A$18:A$517, A86))&gt;0), MATCH(A86, POST!A$18:A$517, 0), FALSE)</f>
        <v>0</v>
      </c>
    </row>
    <row r="87" spans="1:2" x14ac:dyDescent="0.2">
      <c r="A87" t="b">
        <f>IF(PRE_Check!A103, PRE!A103, FALSE)</f>
        <v>0</v>
      </c>
      <c r="B87" t="b">
        <f>IF(AND(A87&lt;&gt;FALSE, SUMPRODUCT(--EXACT(POST!A$18:A$517, A87))&gt;0), MATCH(A87, POST!A$18:A$517, 0), FALSE)</f>
        <v>0</v>
      </c>
    </row>
    <row r="88" spans="1:2" x14ac:dyDescent="0.2">
      <c r="A88" t="b">
        <f>IF(PRE_Check!A104, PRE!A104, FALSE)</f>
        <v>0</v>
      </c>
      <c r="B88" t="b">
        <f>IF(AND(A88&lt;&gt;FALSE, SUMPRODUCT(--EXACT(POST!A$18:A$517, A88))&gt;0), MATCH(A88, POST!A$18:A$517, 0), FALSE)</f>
        <v>0</v>
      </c>
    </row>
    <row r="89" spans="1:2" x14ac:dyDescent="0.2">
      <c r="A89" t="b">
        <f>IF(PRE_Check!A105, PRE!A105, FALSE)</f>
        <v>0</v>
      </c>
      <c r="B89" t="b">
        <f>IF(AND(A89&lt;&gt;FALSE, SUMPRODUCT(--EXACT(POST!A$18:A$517, A89))&gt;0), MATCH(A89, POST!A$18:A$517, 0), FALSE)</f>
        <v>0</v>
      </c>
    </row>
    <row r="90" spans="1:2" x14ac:dyDescent="0.2">
      <c r="A90" t="b">
        <f>IF(PRE_Check!A106, PRE!A106, FALSE)</f>
        <v>0</v>
      </c>
      <c r="B90" t="b">
        <f>IF(AND(A90&lt;&gt;FALSE, SUMPRODUCT(--EXACT(POST!A$18:A$517, A90))&gt;0), MATCH(A90, POST!A$18:A$517, 0), FALSE)</f>
        <v>0</v>
      </c>
    </row>
    <row r="91" spans="1:2" x14ac:dyDescent="0.2">
      <c r="A91" t="b">
        <f>IF(PRE_Check!A107, PRE!A107, FALSE)</f>
        <v>0</v>
      </c>
      <c r="B91" t="b">
        <f>IF(AND(A91&lt;&gt;FALSE, SUMPRODUCT(--EXACT(POST!A$18:A$517, A91))&gt;0), MATCH(A91, POST!A$18:A$517, 0), FALSE)</f>
        <v>0</v>
      </c>
    </row>
    <row r="92" spans="1:2" x14ac:dyDescent="0.2">
      <c r="A92" t="b">
        <f>IF(PRE_Check!A108, PRE!A108, FALSE)</f>
        <v>0</v>
      </c>
      <c r="B92" t="b">
        <f>IF(AND(A92&lt;&gt;FALSE, SUMPRODUCT(--EXACT(POST!A$18:A$517, A92))&gt;0), MATCH(A92, POST!A$18:A$517, 0), FALSE)</f>
        <v>0</v>
      </c>
    </row>
    <row r="93" spans="1:2" x14ac:dyDescent="0.2">
      <c r="A93" t="b">
        <f>IF(PRE_Check!A109, PRE!A109, FALSE)</f>
        <v>0</v>
      </c>
      <c r="B93" t="b">
        <f>IF(AND(A93&lt;&gt;FALSE, SUMPRODUCT(--EXACT(POST!A$18:A$517, A93))&gt;0), MATCH(A93, POST!A$18:A$517, 0), FALSE)</f>
        <v>0</v>
      </c>
    </row>
    <row r="94" spans="1:2" x14ac:dyDescent="0.2">
      <c r="A94" t="b">
        <f>IF(PRE_Check!A110, PRE!A110, FALSE)</f>
        <v>0</v>
      </c>
      <c r="B94" t="b">
        <f>IF(AND(A94&lt;&gt;FALSE, SUMPRODUCT(--EXACT(POST!A$18:A$517, A94))&gt;0), MATCH(A94, POST!A$18:A$517, 0), FALSE)</f>
        <v>0</v>
      </c>
    </row>
    <row r="95" spans="1:2" x14ac:dyDescent="0.2">
      <c r="A95" t="b">
        <f>IF(PRE_Check!A111, PRE!A111, FALSE)</f>
        <v>0</v>
      </c>
      <c r="B95" t="b">
        <f>IF(AND(A95&lt;&gt;FALSE, SUMPRODUCT(--EXACT(POST!A$18:A$517, A95))&gt;0), MATCH(A95, POST!A$18:A$517, 0), FALSE)</f>
        <v>0</v>
      </c>
    </row>
    <row r="96" spans="1:2" x14ac:dyDescent="0.2">
      <c r="A96" t="b">
        <f>IF(PRE_Check!A112, PRE!A112, FALSE)</f>
        <v>0</v>
      </c>
      <c r="B96" t="b">
        <f>IF(AND(A96&lt;&gt;FALSE, SUMPRODUCT(--EXACT(POST!A$18:A$517, A96))&gt;0), MATCH(A96, POST!A$18:A$517, 0), FALSE)</f>
        <v>0</v>
      </c>
    </row>
    <row r="97" spans="1:2" x14ac:dyDescent="0.2">
      <c r="A97" t="b">
        <f>IF(PRE_Check!A113, PRE!A113, FALSE)</f>
        <v>0</v>
      </c>
      <c r="B97" t="b">
        <f>IF(AND(A97&lt;&gt;FALSE, SUMPRODUCT(--EXACT(POST!A$18:A$517, A97))&gt;0), MATCH(A97, POST!A$18:A$517, 0), FALSE)</f>
        <v>0</v>
      </c>
    </row>
    <row r="98" spans="1:2" x14ac:dyDescent="0.2">
      <c r="A98" t="b">
        <f>IF(PRE_Check!A114, PRE!A114, FALSE)</f>
        <v>0</v>
      </c>
      <c r="B98" t="b">
        <f>IF(AND(A98&lt;&gt;FALSE, SUMPRODUCT(--EXACT(POST!A$18:A$517, A98))&gt;0), MATCH(A98, POST!A$18:A$517, 0), FALSE)</f>
        <v>0</v>
      </c>
    </row>
    <row r="99" spans="1:2" x14ac:dyDescent="0.2">
      <c r="A99" t="b">
        <f>IF(PRE_Check!A115, PRE!A115, FALSE)</f>
        <v>0</v>
      </c>
      <c r="B99" t="b">
        <f>IF(AND(A99&lt;&gt;FALSE, SUMPRODUCT(--EXACT(POST!A$18:A$517, A99))&gt;0), MATCH(A99, POST!A$18:A$517, 0), FALSE)</f>
        <v>0</v>
      </c>
    </row>
    <row r="100" spans="1:2" x14ac:dyDescent="0.2">
      <c r="A100" t="b">
        <f>IF(PRE_Check!A116, PRE!A116, FALSE)</f>
        <v>0</v>
      </c>
      <c r="B100" t="b">
        <f>IF(AND(A100&lt;&gt;FALSE, SUMPRODUCT(--EXACT(POST!A$18:A$517, A100))&gt;0), MATCH(A100, POST!A$18:A$517, 0), FALSE)</f>
        <v>0</v>
      </c>
    </row>
    <row r="101" spans="1:2" x14ac:dyDescent="0.2">
      <c r="A101" t="b">
        <f>IF(PRE_Check!A117, PRE!A117, FALSE)</f>
        <v>0</v>
      </c>
      <c r="B101" t="b">
        <f>IF(AND(A101&lt;&gt;FALSE, SUMPRODUCT(--EXACT(POST!A$18:A$517, A101))&gt;0), MATCH(A101, POST!A$18:A$517, 0), FALSE)</f>
        <v>0</v>
      </c>
    </row>
    <row r="102" spans="1:2" x14ac:dyDescent="0.2">
      <c r="A102" t="b">
        <f>IF(PRE_Check!A118, PRE!A118, FALSE)</f>
        <v>0</v>
      </c>
      <c r="B102" t="b">
        <f>IF(AND(A102&lt;&gt;FALSE, SUMPRODUCT(--EXACT(POST!A$18:A$517, A102))&gt;0), MATCH(A102, POST!A$18:A$517, 0), FALSE)</f>
        <v>0</v>
      </c>
    </row>
    <row r="103" spans="1:2" x14ac:dyDescent="0.2">
      <c r="A103" t="b">
        <f>IF(PRE_Check!A119, PRE!A119, FALSE)</f>
        <v>0</v>
      </c>
      <c r="B103" t="b">
        <f>IF(AND(A103&lt;&gt;FALSE, SUMPRODUCT(--EXACT(POST!A$18:A$517, A103))&gt;0), MATCH(A103, POST!A$18:A$517, 0), FALSE)</f>
        <v>0</v>
      </c>
    </row>
    <row r="104" spans="1:2" x14ac:dyDescent="0.2">
      <c r="A104" t="b">
        <f>IF(PRE_Check!A120, PRE!A120, FALSE)</f>
        <v>0</v>
      </c>
      <c r="B104" t="b">
        <f>IF(AND(A104&lt;&gt;FALSE, SUMPRODUCT(--EXACT(POST!A$18:A$517, A104))&gt;0), MATCH(A104, POST!A$18:A$517, 0), FALSE)</f>
        <v>0</v>
      </c>
    </row>
    <row r="105" spans="1:2" x14ac:dyDescent="0.2">
      <c r="A105" t="b">
        <f>IF(PRE_Check!A121, PRE!A121, FALSE)</f>
        <v>0</v>
      </c>
      <c r="B105" t="b">
        <f>IF(AND(A105&lt;&gt;FALSE, SUMPRODUCT(--EXACT(POST!A$18:A$517, A105))&gt;0), MATCH(A105, POST!A$18:A$517, 0), FALSE)</f>
        <v>0</v>
      </c>
    </row>
    <row r="106" spans="1:2" x14ac:dyDescent="0.2">
      <c r="A106" t="b">
        <f>IF(PRE_Check!A122, PRE!A122, FALSE)</f>
        <v>0</v>
      </c>
      <c r="B106" t="b">
        <f>IF(AND(A106&lt;&gt;FALSE, SUMPRODUCT(--EXACT(POST!A$18:A$517, A106))&gt;0), MATCH(A106, POST!A$18:A$517, 0), FALSE)</f>
        <v>0</v>
      </c>
    </row>
    <row r="107" spans="1:2" x14ac:dyDescent="0.2">
      <c r="A107" t="b">
        <f>IF(PRE_Check!A123, PRE!A123, FALSE)</f>
        <v>0</v>
      </c>
      <c r="B107" t="b">
        <f>IF(AND(A107&lt;&gt;FALSE, SUMPRODUCT(--EXACT(POST!A$18:A$517, A107))&gt;0), MATCH(A107, POST!A$18:A$517, 0), FALSE)</f>
        <v>0</v>
      </c>
    </row>
    <row r="108" spans="1:2" x14ac:dyDescent="0.2">
      <c r="A108" t="b">
        <f>IF(PRE_Check!A124, PRE!A124, FALSE)</f>
        <v>0</v>
      </c>
      <c r="B108" t="b">
        <f>IF(AND(A108&lt;&gt;FALSE, SUMPRODUCT(--EXACT(POST!A$18:A$517, A108))&gt;0), MATCH(A108, POST!A$18:A$517, 0), FALSE)</f>
        <v>0</v>
      </c>
    </row>
    <row r="109" spans="1:2" x14ac:dyDescent="0.2">
      <c r="A109" t="b">
        <f>IF(PRE_Check!A125, PRE!A125, FALSE)</f>
        <v>0</v>
      </c>
      <c r="B109" t="b">
        <f>IF(AND(A109&lt;&gt;FALSE, SUMPRODUCT(--EXACT(POST!A$18:A$517, A109))&gt;0), MATCH(A109, POST!A$18:A$517, 0), FALSE)</f>
        <v>0</v>
      </c>
    </row>
    <row r="110" spans="1:2" x14ac:dyDescent="0.2">
      <c r="A110" t="b">
        <f>IF(PRE_Check!A126, PRE!A126, FALSE)</f>
        <v>0</v>
      </c>
      <c r="B110" t="b">
        <f>IF(AND(A110&lt;&gt;FALSE, SUMPRODUCT(--EXACT(POST!A$18:A$517, A110))&gt;0), MATCH(A110, POST!A$18:A$517, 0), FALSE)</f>
        <v>0</v>
      </c>
    </row>
    <row r="111" spans="1:2" x14ac:dyDescent="0.2">
      <c r="A111" t="b">
        <f>IF(PRE_Check!A127, PRE!A127, FALSE)</f>
        <v>0</v>
      </c>
      <c r="B111" t="b">
        <f>IF(AND(A111&lt;&gt;FALSE, SUMPRODUCT(--EXACT(POST!A$18:A$517, A111))&gt;0), MATCH(A111, POST!A$18:A$517, 0), FALSE)</f>
        <v>0</v>
      </c>
    </row>
    <row r="112" spans="1:2" x14ac:dyDescent="0.2">
      <c r="A112" t="b">
        <f>IF(PRE_Check!A128, PRE!A128, FALSE)</f>
        <v>0</v>
      </c>
      <c r="B112" t="b">
        <f>IF(AND(A112&lt;&gt;FALSE, SUMPRODUCT(--EXACT(POST!A$18:A$517, A112))&gt;0), MATCH(A112, POST!A$18:A$517, 0), FALSE)</f>
        <v>0</v>
      </c>
    </row>
    <row r="113" spans="1:2" x14ac:dyDescent="0.2">
      <c r="A113" t="b">
        <f>IF(PRE_Check!A129, PRE!A129, FALSE)</f>
        <v>0</v>
      </c>
      <c r="B113" t="b">
        <f>IF(AND(A113&lt;&gt;FALSE, SUMPRODUCT(--EXACT(POST!A$18:A$517, A113))&gt;0), MATCH(A113, POST!A$18:A$517, 0), FALSE)</f>
        <v>0</v>
      </c>
    </row>
    <row r="114" spans="1:2" x14ac:dyDescent="0.2">
      <c r="A114" t="b">
        <f>IF(PRE_Check!A130, PRE!A130, FALSE)</f>
        <v>0</v>
      </c>
      <c r="B114" t="b">
        <f>IF(AND(A114&lt;&gt;FALSE, SUMPRODUCT(--EXACT(POST!A$18:A$517, A114))&gt;0), MATCH(A114, POST!A$18:A$517, 0), FALSE)</f>
        <v>0</v>
      </c>
    </row>
    <row r="115" spans="1:2" x14ac:dyDescent="0.2">
      <c r="A115" t="b">
        <f>IF(PRE_Check!A131, PRE!A131, FALSE)</f>
        <v>0</v>
      </c>
      <c r="B115" t="b">
        <f>IF(AND(A115&lt;&gt;FALSE, SUMPRODUCT(--EXACT(POST!A$18:A$517, A115))&gt;0), MATCH(A115, POST!A$18:A$517, 0), FALSE)</f>
        <v>0</v>
      </c>
    </row>
    <row r="116" spans="1:2" x14ac:dyDescent="0.2">
      <c r="A116" t="b">
        <f>IF(PRE_Check!A132, PRE!A132, FALSE)</f>
        <v>0</v>
      </c>
      <c r="B116" t="b">
        <f>IF(AND(A116&lt;&gt;FALSE, SUMPRODUCT(--EXACT(POST!A$18:A$517, A116))&gt;0), MATCH(A116, POST!A$18:A$517, 0), FALSE)</f>
        <v>0</v>
      </c>
    </row>
    <row r="117" spans="1:2" x14ac:dyDescent="0.2">
      <c r="A117" t="b">
        <f>IF(PRE_Check!A133, PRE!A133, FALSE)</f>
        <v>0</v>
      </c>
      <c r="B117" t="b">
        <f>IF(AND(A117&lt;&gt;FALSE, SUMPRODUCT(--EXACT(POST!A$18:A$517, A117))&gt;0), MATCH(A117, POST!A$18:A$517, 0), FALSE)</f>
        <v>0</v>
      </c>
    </row>
    <row r="118" spans="1:2" x14ac:dyDescent="0.2">
      <c r="A118" t="b">
        <f>IF(PRE_Check!A134, PRE!A134, FALSE)</f>
        <v>0</v>
      </c>
      <c r="B118" t="b">
        <f>IF(AND(A118&lt;&gt;FALSE, SUMPRODUCT(--EXACT(POST!A$18:A$517, A118))&gt;0), MATCH(A118, POST!A$18:A$517, 0), FALSE)</f>
        <v>0</v>
      </c>
    </row>
    <row r="119" spans="1:2" x14ac:dyDescent="0.2">
      <c r="A119" t="b">
        <f>IF(PRE_Check!A135, PRE!A135, FALSE)</f>
        <v>0</v>
      </c>
      <c r="B119" t="b">
        <f>IF(AND(A119&lt;&gt;FALSE, SUMPRODUCT(--EXACT(POST!A$18:A$517, A119))&gt;0), MATCH(A119, POST!A$18:A$517, 0), FALSE)</f>
        <v>0</v>
      </c>
    </row>
    <row r="120" spans="1:2" x14ac:dyDescent="0.2">
      <c r="A120" t="b">
        <f>IF(PRE_Check!A136, PRE!A136, FALSE)</f>
        <v>0</v>
      </c>
      <c r="B120" t="b">
        <f>IF(AND(A120&lt;&gt;FALSE, SUMPRODUCT(--EXACT(POST!A$18:A$517, A120))&gt;0), MATCH(A120, POST!A$18:A$517, 0), FALSE)</f>
        <v>0</v>
      </c>
    </row>
    <row r="121" spans="1:2" x14ac:dyDescent="0.2">
      <c r="A121" t="b">
        <f>IF(PRE_Check!A137, PRE!A137, FALSE)</f>
        <v>0</v>
      </c>
      <c r="B121" t="b">
        <f>IF(AND(A121&lt;&gt;FALSE, SUMPRODUCT(--EXACT(POST!A$18:A$517, A121))&gt;0), MATCH(A121, POST!A$18:A$517, 0), FALSE)</f>
        <v>0</v>
      </c>
    </row>
    <row r="122" spans="1:2" x14ac:dyDescent="0.2">
      <c r="A122" t="b">
        <f>IF(PRE_Check!A138, PRE!A138, FALSE)</f>
        <v>0</v>
      </c>
      <c r="B122" t="b">
        <f>IF(AND(A122&lt;&gt;FALSE, SUMPRODUCT(--EXACT(POST!A$18:A$517, A122))&gt;0), MATCH(A122, POST!A$18:A$517, 0), FALSE)</f>
        <v>0</v>
      </c>
    </row>
    <row r="123" spans="1:2" x14ac:dyDescent="0.2">
      <c r="A123" t="b">
        <f>IF(PRE_Check!A139, PRE!A139, FALSE)</f>
        <v>0</v>
      </c>
      <c r="B123" t="b">
        <f>IF(AND(A123&lt;&gt;FALSE, SUMPRODUCT(--EXACT(POST!A$18:A$517, A123))&gt;0), MATCH(A123, POST!A$18:A$517, 0), FALSE)</f>
        <v>0</v>
      </c>
    </row>
    <row r="124" spans="1:2" x14ac:dyDescent="0.2">
      <c r="A124" t="b">
        <f>IF(PRE_Check!A140, PRE!A140, FALSE)</f>
        <v>0</v>
      </c>
      <c r="B124" t="b">
        <f>IF(AND(A124&lt;&gt;FALSE, SUMPRODUCT(--EXACT(POST!A$18:A$517, A124))&gt;0), MATCH(A124, POST!A$18:A$517, 0), FALSE)</f>
        <v>0</v>
      </c>
    </row>
    <row r="125" spans="1:2" x14ac:dyDescent="0.2">
      <c r="A125" t="b">
        <f>IF(PRE_Check!A141, PRE!A141, FALSE)</f>
        <v>0</v>
      </c>
      <c r="B125" t="b">
        <f>IF(AND(A125&lt;&gt;FALSE, SUMPRODUCT(--EXACT(POST!A$18:A$517, A125))&gt;0), MATCH(A125, POST!A$18:A$517, 0), FALSE)</f>
        <v>0</v>
      </c>
    </row>
    <row r="126" spans="1:2" x14ac:dyDescent="0.2">
      <c r="A126" t="b">
        <f>IF(PRE_Check!A142, PRE!A142, FALSE)</f>
        <v>0</v>
      </c>
      <c r="B126" t="b">
        <f>IF(AND(A126&lt;&gt;FALSE, SUMPRODUCT(--EXACT(POST!A$18:A$517, A126))&gt;0), MATCH(A126, POST!A$18:A$517, 0), FALSE)</f>
        <v>0</v>
      </c>
    </row>
    <row r="127" spans="1:2" x14ac:dyDescent="0.2">
      <c r="A127" t="b">
        <f>IF(PRE_Check!A143, PRE!A143, FALSE)</f>
        <v>0</v>
      </c>
      <c r="B127" t="b">
        <f>IF(AND(A127&lt;&gt;FALSE, SUMPRODUCT(--EXACT(POST!A$18:A$517, A127))&gt;0), MATCH(A127, POST!A$18:A$517, 0), FALSE)</f>
        <v>0</v>
      </c>
    </row>
    <row r="128" spans="1:2" x14ac:dyDescent="0.2">
      <c r="A128" t="b">
        <f>IF(PRE_Check!A144, PRE!A144, FALSE)</f>
        <v>0</v>
      </c>
      <c r="B128" t="b">
        <f>IF(AND(A128&lt;&gt;FALSE, SUMPRODUCT(--EXACT(POST!A$18:A$517, A128))&gt;0), MATCH(A128, POST!A$18:A$517, 0), FALSE)</f>
        <v>0</v>
      </c>
    </row>
    <row r="129" spans="1:2" x14ac:dyDescent="0.2">
      <c r="A129" t="b">
        <f>IF(PRE_Check!A145, PRE!A145, FALSE)</f>
        <v>0</v>
      </c>
      <c r="B129" t="b">
        <f>IF(AND(A129&lt;&gt;FALSE, SUMPRODUCT(--EXACT(POST!A$18:A$517, A129))&gt;0), MATCH(A129, POST!A$18:A$517, 0), FALSE)</f>
        <v>0</v>
      </c>
    </row>
    <row r="130" spans="1:2" x14ac:dyDescent="0.2">
      <c r="A130" t="b">
        <f>IF(PRE_Check!A146, PRE!A146, FALSE)</f>
        <v>0</v>
      </c>
      <c r="B130" t="b">
        <f>IF(AND(A130&lt;&gt;FALSE, SUMPRODUCT(--EXACT(POST!A$18:A$517, A130))&gt;0), MATCH(A130, POST!A$18:A$517, 0), FALSE)</f>
        <v>0</v>
      </c>
    </row>
    <row r="131" spans="1:2" x14ac:dyDescent="0.2">
      <c r="A131" t="b">
        <f>IF(PRE_Check!A147, PRE!A147, FALSE)</f>
        <v>0</v>
      </c>
      <c r="B131" t="b">
        <f>IF(AND(A131&lt;&gt;FALSE, SUMPRODUCT(--EXACT(POST!A$18:A$517, A131))&gt;0), MATCH(A131, POST!A$18:A$517, 0), FALSE)</f>
        <v>0</v>
      </c>
    </row>
    <row r="132" spans="1:2" x14ac:dyDescent="0.2">
      <c r="A132" t="b">
        <f>IF(PRE_Check!A148, PRE!A148, FALSE)</f>
        <v>0</v>
      </c>
      <c r="B132" t="b">
        <f>IF(AND(A132&lt;&gt;FALSE, SUMPRODUCT(--EXACT(POST!A$18:A$517, A132))&gt;0), MATCH(A132, POST!A$18:A$517, 0), FALSE)</f>
        <v>0</v>
      </c>
    </row>
    <row r="133" spans="1:2" x14ac:dyDescent="0.2">
      <c r="A133" t="b">
        <f>IF(PRE_Check!A149, PRE!A149, FALSE)</f>
        <v>0</v>
      </c>
      <c r="B133" t="b">
        <f>IF(AND(A133&lt;&gt;FALSE, SUMPRODUCT(--EXACT(POST!A$18:A$517, A133))&gt;0), MATCH(A133, POST!A$18:A$517, 0), FALSE)</f>
        <v>0</v>
      </c>
    </row>
    <row r="134" spans="1:2" x14ac:dyDescent="0.2">
      <c r="A134" t="b">
        <f>IF(PRE_Check!A150, PRE!A150, FALSE)</f>
        <v>0</v>
      </c>
      <c r="B134" t="b">
        <f>IF(AND(A134&lt;&gt;FALSE, SUMPRODUCT(--EXACT(POST!A$18:A$517, A134))&gt;0), MATCH(A134, POST!A$18:A$517, 0), FALSE)</f>
        <v>0</v>
      </c>
    </row>
    <row r="135" spans="1:2" x14ac:dyDescent="0.2">
      <c r="A135" t="b">
        <f>IF(PRE_Check!A151, PRE!A151, FALSE)</f>
        <v>0</v>
      </c>
      <c r="B135" t="b">
        <f>IF(AND(A135&lt;&gt;FALSE, SUMPRODUCT(--EXACT(POST!A$18:A$517, A135))&gt;0), MATCH(A135, POST!A$18:A$517, 0), FALSE)</f>
        <v>0</v>
      </c>
    </row>
    <row r="136" spans="1:2" x14ac:dyDescent="0.2">
      <c r="A136" t="b">
        <f>IF(PRE_Check!A152, PRE!A152, FALSE)</f>
        <v>0</v>
      </c>
      <c r="B136" t="b">
        <f>IF(AND(A136&lt;&gt;FALSE, SUMPRODUCT(--EXACT(POST!A$18:A$517, A136))&gt;0), MATCH(A136, POST!A$18:A$517, 0), FALSE)</f>
        <v>0</v>
      </c>
    </row>
    <row r="137" spans="1:2" x14ac:dyDescent="0.2">
      <c r="A137" t="b">
        <f>IF(PRE_Check!A153, PRE!A153, FALSE)</f>
        <v>0</v>
      </c>
      <c r="B137" t="b">
        <f>IF(AND(A137&lt;&gt;FALSE, SUMPRODUCT(--EXACT(POST!A$18:A$517, A137))&gt;0), MATCH(A137, POST!A$18:A$517, 0), FALSE)</f>
        <v>0</v>
      </c>
    </row>
    <row r="138" spans="1:2" x14ac:dyDescent="0.2">
      <c r="A138" t="b">
        <f>IF(PRE_Check!A154, PRE!A154, FALSE)</f>
        <v>0</v>
      </c>
      <c r="B138" t="b">
        <f>IF(AND(A138&lt;&gt;FALSE, SUMPRODUCT(--EXACT(POST!A$18:A$517, A138))&gt;0), MATCH(A138, POST!A$18:A$517, 0), FALSE)</f>
        <v>0</v>
      </c>
    </row>
    <row r="139" spans="1:2" x14ac:dyDescent="0.2">
      <c r="A139" t="b">
        <f>IF(PRE_Check!A155, PRE!A155, FALSE)</f>
        <v>0</v>
      </c>
      <c r="B139" t="b">
        <f>IF(AND(A139&lt;&gt;FALSE, SUMPRODUCT(--EXACT(POST!A$18:A$517, A139))&gt;0), MATCH(A139, POST!A$18:A$517, 0), FALSE)</f>
        <v>0</v>
      </c>
    </row>
    <row r="140" spans="1:2" x14ac:dyDescent="0.2">
      <c r="A140" t="b">
        <f>IF(PRE_Check!A156, PRE!A156, FALSE)</f>
        <v>0</v>
      </c>
      <c r="B140" t="b">
        <f>IF(AND(A140&lt;&gt;FALSE, SUMPRODUCT(--EXACT(POST!A$18:A$517, A140))&gt;0), MATCH(A140, POST!A$18:A$517, 0), FALSE)</f>
        <v>0</v>
      </c>
    </row>
    <row r="141" spans="1:2" x14ac:dyDescent="0.2">
      <c r="A141" t="b">
        <f>IF(PRE_Check!A157, PRE!A157, FALSE)</f>
        <v>0</v>
      </c>
      <c r="B141" t="b">
        <f>IF(AND(A141&lt;&gt;FALSE, SUMPRODUCT(--EXACT(POST!A$18:A$517, A141))&gt;0), MATCH(A141, POST!A$18:A$517, 0), FALSE)</f>
        <v>0</v>
      </c>
    </row>
    <row r="142" spans="1:2" x14ac:dyDescent="0.2">
      <c r="A142" t="b">
        <f>IF(PRE_Check!A158, PRE!A158, FALSE)</f>
        <v>0</v>
      </c>
      <c r="B142" t="b">
        <f>IF(AND(A142&lt;&gt;FALSE, SUMPRODUCT(--EXACT(POST!A$18:A$517, A142))&gt;0), MATCH(A142, POST!A$18:A$517, 0), FALSE)</f>
        <v>0</v>
      </c>
    </row>
    <row r="143" spans="1:2" x14ac:dyDescent="0.2">
      <c r="A143" t="b">
        <f>IF(PRE_Check!A159, PRE!A159, FALSE)</f>
        <v>0</v>
      </c>
      <c r="B143" t="b">
        <f>IF(AND(A143&lt;&gt;FALSE, SUMPRODUCT(--EXACT(POST!A$18:A$517, A143))&gt;0), MATCH(A143, POST!A$18:A$517, 0), FALSE)</f>
        <v>0</v>
      </c>
    </row>
    <row r="144" spans="1:2" x14ac:dyDescent="0.2">
      <c r="A144" t="b">
        <f>IF(PRE_Check!A160, PRE!A160, FALSE)</f>
        <v>0</v>
      </c>
      <c r="B144" t="b">
        <f>IF(AND(A144&lt;&gt;FALSE, SUMPRODUCT(--EXACT(POST!A$18:A$517, A144))&gt;0), MATCH(A144, POST!A$18:A$517, 0), FALSE)</f>
        <v>0</v>
      </c>
    </row>
    <row r="145" spans="1:2" x14ac:dyDescent="0.2">
      <c r="A145" t="b">
        <f>IF(PRE_Check!A161, PRE!A161, FALSE)</f>
        <v>0</v>
      </c>
      <c r="B145" t="b">
        <f>IF(AND(A145&lt;&gt;FALSE, SUMPRODUCT(--EXACT(POST!A$18:A$517, A145))&gt;0), MATCH(A145, POST!A$18:A$517, 0), FALSE)</f>
        <v>0</v>
      </c>
    </row>
    <row r="146" spans="1:2" x14ac:dyDescent="0.2">
      <c r="A146" t="b">
        <f>IF(PRE_Check!A162, PRE!A162, FALSE)</f>
        <v>0</v>
      </c>
      <c r="B146" t="b">
        <f>IF(AND(A146&lt;&gt;FALSE, SUMPRODUCT(--EXACT(POST!A$18:A$517, A146))&gt;0), MATCH(A146, POST!A$18:A$517, 0), FALSE)</f>
        <v>0</v>
      </c>
    </row>
    <row r="147" spans="1:2" x14ac:dyDescent="0.2">
      <c r="A147" t="b">
        <f>IF(PRE_Check!A163, PRE!A163, FALSE)</f>
        <v>0</v>
      </c>
      <c r="B147" t="b">
        <f>IF(AND(A147&lt;&gt;FALSE, SUMPRODUCT(--EXACT(POST!A$18:A$517, A147))&gt;0), MATCH(A147, POST!A$18:A$517, 0), FALSE)</f>
        <v>0</v>
      </c>
    </row>
    <row r="148" spans="1:2" x14ac:dyDescent="0.2">
      <c r="A148" t="b">
        <f>IF(PRE_Check!A164, PRE!A164, FALSE)</f>
        <v>0</v>
      </c>
      <c r="B148" t="b">
        <f>IF(AND(A148&lt;&gt;FALSE, SUMPRODUCT(--EXACT(POST!A$18:A$517, A148))&gt;0), MATCH(A148, POST!A$18:A$517, 0), FALSE)</f>
        <v>0</v>
      </c>
    </row>
    <row r="149" spans="1:2" x14ac:dyDescent="0.2">
      <c r="A149" t="b">
        <f>IF(PRE_Check!A165, PRE!A165, FALSE)</f>
        <v>0</v>
      </c>
      <c r="B149" t="b">
        <f>IF(AND(A149&lt;&gt;FALSE, SUMPRODUCT(--EXACT(POST!A$18:A$517, A149))&gt;0), MATCH(A149, POST!A$18:A$517, 0), FALSE)</f>
        <v>0</v>
      </c>
    </row>
    <row r="150" spans="1:2" x14ac:dyDescent="0.2">
      <c r="A150" t="b">
        <f>IF(PRE_Check!A166, PRE!A166, FALSE)</f>
        <v>0</v>
      </c>
      <c r="B150" t="b">
        <f>IF(AND(A150&lt;&gt;FALSE, SUMPRODUCT(--EXACT(POST!A$18:A$517, A150))&gt;0), MATCH(A150, POST!A$18:A$517, 0), FALSE)</f>
        <v>0</v>
      </c>
    </row>
    <row r="151" spans="1:2" x14ac:dyDescent="0.2">
      <c r="A151" t="b">
        <f>IF(PRE_Check!A167, PRE!A167, FALSE)</f>
        <v>0</v>
      </c>
      <c r="B151" t="b">
        <f>IF(AND(A151&lt;&gt;FALSE, SUMPRODUCT(--EXACT(POST!A$18:A$517, A151))&gt;0), MATCH(A151, POST!A$18:A$517, 0), FALSE)</f>
        <v>0</v>
      </c>
    </row>
    <row r="152" spans="1:2" x14ac:dyDescent="0.2">
      <c r="A152" t="b">
        <f>IF(PRE_Check!A168, PRE!A168, FALSE)</f>
        <v>0</v>
      </c>
      <c r="B152" t="b">
        <f>IF(AND(A152&lt;&gt;FALSE, SUMPRODUCT(--EXACT(POST!A$18:A$517, A152))&gt;0), MATCH(A152, POST!A$18:A$517, 0), FALSE)</f>
        <v>0</v>
      </c>
    </row>
    <row r="153" spans="1:2" x14ac:dyDescent="0.2">
      <c r="A153" t="b">
        <f>IF(PRE_Check!A169, PRE!A169, FALSE)</f>
        <v>0</v>
      </c>
      <c r="B153" t="b">
        <f>IF(AND(A153&lt;&gt;FALSE, SUMPRODUCT(--EXACT(POST!A$18:A$517, A153))&gt;0), MATCH(A153, POST!A$18:A$517, 0), FALSE)</f>
        <v>0</v>
      </c>
    </row>
    <row r="154" spans="1:2" x14ac:dyDescent="0.2">
      <c r="A154" t="b">
        <f>IF(PRE_Check!A170, PRE!A170, FALSE)</f>
        <v>0</v>
      </c>
      <c r="B154" t="b">
        <f>IF(AND(A154&lt;&gt;FALSE, SUMPRODUCT(--EXACT(POST!A$18:A$517, A154))&gt;0), MATCH(A154, POST!A$18:A$517, 0), FALSE)</f>
        <v>0</v>
      </c>
    </row>
    <row r="155" spans="1:2" x14ac:dyDescent="0.2">
      <c r="A155" t="b">
        <f>IF(PRE_Check!A171, PRE!A171, FALSE)</f>
        <v>0</v>
      </c>
      <c r="B155" t="b">
        <f>IF(AND(A155&lt;&gt;FALSE, SUMPRODUCT(--EXACT(POST!A$18:A$517, A155))&gt;0), MATCH(A155, POST!A$18:A$517, 0), FALSE)</f>
        <v>0</v>
      </c>
    </row>
    <row r="156" spans="1:2" x14ac:dyDescent="0.2">
      <c r="A156" t="b">
        <f>IF(PRE_Check!A172, PRE!A172, FALSE)</f>
        <v>0</v>
      </c>
      <c r="B156" t="b">
        <f>IF(AND(A156&lt;&gt;FALSE, SUMPRODUCT(--EXACT(POST!A$18:A$517, A156))&gt;0), MATCH(A156, POST!A$18:A$517, 0), FALSE)</f>
        <v>0</v>
      </c>
    </row>
    <row r="157" spans="1:2" x14ac:dyDescent="0.2">
      <c r="A157" t="b">
        <f>IF(PRE_Check!A173, PRE!A173, FALSE)</f>
        <v>0</v>
      </c>
      <c r="B157" t="b">
        <f>IF(AND(A157&lt;&gt;FALSE, SUMPRODUCT(--EXACT(POST!A$18:A$517, A157))&gt;0), MATCH(A157, POST!A$18:A$517, 0), FALSE)</f>
        <v>0</v>
      </c>
    </row>
    <row r="158" spans="1:2" x14ac:dyDescent="0.2">
      <c r="A158" t="b">
        <f>IF(PRE_Check!A174, PRE!A174, FALSE)</f>
        <v>0</v>
      </c>
      <c r="B158" t="b">
        <f>IF(AND(A158&lt;&gt;FALSE, SUMPRODUCT(--EXACT(POST!A$18:A$517, A158))&gt;0), MATCH(A158, POST!A$18:A$517, 0), FALSE)</f>
        <v>0</v>
      </c>
    </row>
    <row r="159" spans="1:2" x14ac:dyDescent="0.2">
      <c r="A159" t="b">
        <f>IF(PRE_Check!A175, PRE!A175, FALSE)</f>
        <v>0</v>
      </c>
      <c r="B159" t="b">
        <f>IF(AND(A159&lt;&gt;FALSE, SUMPRODUCT(--EXACT(POST!A$18:A$517, A159))&gt;0), MATCH(A159, POST!A$18:A$517, 0), FALSE)</f>
        <v>0</v>
      </c>
    </row>
    <row r="160" spans="1:2" x14ac:dyDescent="0.2">
      <c r="A160" t="b">
        <f>IF(PRE_Check!A176, PRE!A176, FALSE)</f>
        <v>0</v>
      </c>
      <c r="B160" t="b">
        <f>IF(AND(A160&lt;&gt;FALSE, SUMPRODUCT(--EXACT(POST!A$18:A$517, A160))&gt;0), MATCH(A160, POST!A$18:A$517, 0), FALSE)</f>
        <v>0</v>
      </c>
    </row>
    <row r="161" spans="1:2" x14ac:dyDescent="0.2">
      <c r="A161" t="b">
        <f>IF(PRE_Check!A177, PRE!A177, FALSE)</f>
        <v>0</v>
      </c>
      <c r="B161" t="b">
        <f>IF(AND(A161&lt;&gt;FALSE, SUMPRODUCT(--EXACT(POST!A$18:A$517, A161))&gt;0), MATCH(A161, POST!A$18:A$517, 0), FALSE)</f>
        <v>0</v>
      </c>
    </row>
    <row r="162" spans="1:2" x14ac:dyDescent="0.2">
      <c r="A162" t="b">
        <f>IF(PRE_Check!A178, PRE!A178, FALSE)</f>
        <v>0</v>
      </c>
      <c r="B162" t="b">
        <f>IF(AND(A162&lt;&gt;FALSE, SUMPRODUCT(--EXACT(POST!A$18:A$517, A162))&gt;0), MATCH(A162, POST!A$18:A$517, 0), FALSE)</f>
        <v>0</v>
      </c>
    </row>
    <row r="163" spans="1:2" x14ac:dyDescent="0.2">
      <c r="A163" t="b">
        <f>IF(PRE_Check!A179, PRE!A179, FALSE)</f>
        <v>0</v>
      </c>
      <c r="B163" t="b">
        <f>IF(AND(A163&lt;&gt;FALSE, SUMPRODUCT(--EXACT(POST!A$18:A$517, A163))&gt;0), MATCH(A163, POST!A$18:A$517, 0), FALSE)</f>
        <v>0</v>
      </c>
    </row>
    <row r="164" spans="1:2" x14ac:dyDescent="0.2">
      <c r="A164" t="b">
        <f>IF(PRE_Check!A180, PRE!A180, FALSE)</f>
        <v>0</v>
      </c>
      <c r="B164" t="b">
        <f>IF(AND(A164&lt;&gt;FALSE, SUMPRODUCT(--EXACT(POST!A$18:A$517, A164))&gt;0), MATCH(A164, POST!A$18:A$517, 0), FALSE)</f>
        <v>0</v>
      </c>
    </row>
    <row r="165" spans="1:2" x14ac:dyDescent="0.2">
      <c r="A165" t="b">
        <f>IF(PRE_Check!A181, PRE!A181, FALSE)</f>
        <v>0</v>
      </c>
      <c r="B165" t="b">
        <f>IF(AND(A165&lt;&gt;FALSE, SUMPRODUCT(--EXACT(POST!A$18:A$517, A165))&gt;0), MATCH(A165, POST!A$18:A$517, 0), FALSE)</f>
        <v>0</v>
      </c>
    </row>
    <row r="166" spans="1:2" x14ac:dyDescent="0.2">
      <c r="A166" t="b">
        <f>IF(PRE_Check!A182, PRE!A182, FALSE)</f>
        <v>0</v>
      </c>
      <c r="B166" t="b">
        <f>IF(AND(A166&lt;&gt;FALSE, SUMPRODUCT(--EXACT(POST!A$18:A$517, A166))&gt;0), MATCH(A166, POST!A$18:A$517, 0), FALSE)</f>
        <v>0</v>
      </c>
    </row>
    <row r="167" spans="1:2" x14ac:dyDescent="0.2">
      <c r="A167" t="b">
        <f>IF(PRE_Check!A183, PRE!A183, FALSE)</f>
        <v>0</v>
      </c>
      <c r="B167" t="b">
        <f>IF(AND(A167&lt;&gt;FALSE, SUMPRODUCT(--EXACT(POST!A$18:A$517, A167))&gt;0), MATCH(A167, POST!A$18:A$517, 0), FALSE)</f>
        <v>0</v>
      </c>
    </row>
    <row r="168" spans="1:2" x14ac:dyDescent="0.2">
      <c r="A168" t="b">
        <f>IF(PRE_Check!A184, PRE!A184, FALSE)</f>
        <v>0</v>
      </c>
      <c r="B168" t="b">
        <f>IF(AND(A168&lt;&gt;FALSE, SUMPRODUCT(--EXACT(POST!A$18:A$517, A168))&gt;0), MATCH(A168, POST!A$18:A$517, 0), FALSE)</f>
        <v>0</v>
      </c>
    </row>
    <row r="169" spans="1:2" x14ac:dyDescent="0.2">
      <c r="A169" t="b">
        <f>IF(PRE_Check!A185, PRE!A185, FALSE)</f>
        <v>0</v>
      </c>
      <c r="B169" t="b">
        <f>IF(AND(A169&lt;&gt;FALSE, SUMPRODUCT(--EXACT(POST!A$18:A$517, A169))&gt;0), MATCH(A169, POST!A$18:A$517, 0), FALSE)</f>
        <v>0</v>
      </c>
    </row>
    <row r="170" spans="1:2" x14ac:dyDescent="0.2">
      <c r="A170" t="b">
        <f>IF(PRE_Check!A186, PRE!A186, FALSE)</f>
        <v>0</v>
      </c>
      <c r="B170" t="b">
        <f>IF(AND(A170&lt;&gt;FALSE, SUMPRODUCT(--EXACT(POST!A$18:A$517, A170))&gt;0), MATCH(A170, POST!A$18:A$517, 0), FALSE)</f>
        <v>0</v>
      </c>
    </row>
    <row r="171" spans="1:2" x14ac:dyDescent="0.2">
      <c r="A171" t="b">
        <f>IF(PRE_Check!A187, PRE!A187, FALSE)</f>
        <v>0</v>
      </c>
      <c r="B171" t="b">
        <f>IF(AND(A171&lt;&gt;FALSE, SUMPRODUCT(--EXACT(POST!A$18:A$517, A171))&gt;0), MATCH(A171, POST!A$18:A$517, 0), FALSE)</f>
        <v>0</v>
      </c>
    </row>
    <row r="172" spans="1:2" x14ac:dyDescent="0.2">
      <c r="A172" t="b">
        <f>IF(PRE_Check!A188, PRE!A188, FALSE)</f>
        <v>0</v>
      </c>
      <c r="B172" t="b">
        <f>IF(AND(A172&lt;&gt;FALSE, SUMPRODUCT(--EXACT(POST!A$18:A$517, A172))&gt;0), MATCH(A172, POST!A$18:A$517, 0), FALSE)</f>
        <v>0</v>
      </c>
    </row>
    <row r="173" spans="1:2" x14ac:dyDescent="0.2">
      <c r="A173" t="b">
        <f>IF(PRE_Check!A189, PRE!A189, FALSE)</f>
        <v>0</v>
      </c>
      <c r="B173" t="b">
        <f>IF(AND(A173&lt;&gt;FALSE, SUMPRODUCT(--EXACT(POST!A$18:A$517, A173))&gt;0), MATCH(A173, POST!A$18:A$517, 0), FALSE)</f>
        <v>0</v>
      </c>
    </row>
    <row r="174" spans="1:2" x14ac:dyDescent="0.2">
      <c r="A174" t="b">
        <f>IF(PRE_Check!A190, PRE!A190, FALSE)</f>
        <v>0</v>
      </c>
      <c r="B174" t="b">
        <f>IF(AND(A174&lt;&gt;FALSE, SUMPRODUCT(--EXACT(POST!A$18:A$517, A174))&gt;0), MATCH(A174, POST!A$18:A$517, 0), FALSE)</f>
        <v>0</v>
      </c>
    </row>
    <row r="175" spans="1:2" x14ac:dyDescent="0.2">
      <c r="A175" t="b">
        <f>IF(PRE_Check!A191, PRE!A191, FALSE)</f>
        <v>0</v>
      </c>
      <c r="B175" t="b">
        <f>IF(AND(A175&lt;&gt;FALSE, SUMPRODUCT(--EXACT(POST!A$18:A$517, A175))&gt;0), MATCH(A175, POST!A$18:A$517, 0), FALSE)</f>
        <v>0</v>
      </c>
    </row>
    <row r="176" spans="1:2" x14ac:dyDescent="0.2">
      <c r="A176" t="b">
        <f>IF(PRE_Check!A192, PRE!A192, FALSE)</f>
        <v>0</v>
      </c>
      <c r="B176" t="b">
        <f>IF(AND(A176&lt;&gt;FALSE, SUMPRODUCT(--EXACT(POST!A$18:A$517, A176))&gt;0), MATCH(A176, POST!A$18:A$517, 0), FALSE)</f>
        <v>0</v>
      </c>
    </row>
    <row r="177" spans="1:2" x14ac:dyDescent="0.2">
      <c r="A177" t="b">
        <f>IF(PRE_Check!A193, PRE!A193, FALSE)</f>
        <v>0</v>
      </c>
      <c r="B177" t="b">
        <f>IF(AND(A177&lt;&gt;FALSE, SUMPRODUCT(--EXACT(POST!A$18:A$517, A177))&gt;0), MATCH(A177, POST!A$18:A$517, 0), FALSE)</f>
        <v>0</v>
      </c>
    </row>
    <row r="178" spans="1:2" x14ac:dyDescent="0.2">
      <c r="A178" t="b">
        <f>IF(PRE_Check!A194, PRE!A194, FALSE)</f>
        <v>0</v>
      </c>
      <c r="B178" t="b">
        <f>IF(AND(A178&lt;&gt;FALSE, SUMPRODUCT(--EXACT(POST!A$18:A$517, A178))&gt;0), MATCH(A178, POST!A$18:A$517, 0), FALSE)</f>
        <v>0</v>
      </c>
    </row>
    <row r="179" spans="1:2" x14ac:dyDescent="0.2">
      <c r="A179" t="b">
        <f>IF(PRE_Check!A195, PRE!A195, FALSE)</f>
        <v>0</v>
      </c>
      <c r="B179" t="b">
        <f>IF(AND(A179&lt;&gt;FALSE, SUMPRODUCT(--EXACT(POST!A$18:A$517, A179))&gt;0), MATCH(A179, POST!A$18:A$517, 0), FALSE)</f>
        <v>0</v>
      </c>
    </row>
    <row r="180" spans="1:2" x14ac:dyDescent="0.2">
      <c r="A180" t="b">
        <f>IF(PRE_Check!A196, PRE!A196, FALSE)</f>
        <v>0</v>
      </c>
      <c r="B180" t="b">
        <f>IF(AND(A180&lt;&gt;FALSE, SUMPRODUCT(--EXACT(POST!A$18:A$517, A180))&gt;0), MATCH(A180, POST!A$18:A$517, 0), FALSE)</f>
        <v>0</v>
      </c>
    </row>
    <row r="181" spans="1:2" x14ac:dyDescent="0.2">
      <c r="A181" t="b">
        <f>IF(PRE_Check!A197, PRE!A197, FALSE)</f>
        <v>0</v>
      </c>
      <c r="B181" t="b">
        <f>IF(AND(A181&lt;&gt;FALSE, SUMPRODUCT(--EXACT(POST!A$18:A$517, A181))&gt;0), MATCH(A181, POST!A$18:A$517, 0), FALSE)</f>
        <v>0</v>
      </c>
    </row>
    <row r="182" spans="1:2" x14ac:dyDescent="0.2">
      <c r="A182" t="b">
        <f>IF(PRE_Check!A198, PRE!A198, FALSE)</f>
        <v>0</v>
      </c>
      <c r="B182" t="b">
        <f>IF(AND(A182&lt;&gt;FALSE, SUMPRODUCT(--EXACT(POST!A$18:A$517, A182))&gt;0), MATCH(A182, POST!A$18:A$517, 0), FALSE)</f>
        <v>0</v>
      </c>
    </row>
    <row r="183" spans="1:2" x14ac:dyDescent="0.2">
      <c r="A183" t="b">
        <f>IF(PRE_Check!A199, PRE!A199, FALSE)</f>
        <v>0</v>
      </c>
      <c r="B183" t="b">
        <f>IF(AND(A183&lt;&gt;FALSE, SUMPRODUCT(--EXACT(POST!A$18:A$517, A183))&gt;0), MATCH(A183, POST!A$18:A$517, 0), FALSE)</f>
        <v>0</v>
      </c>
    </row>
    <row r="184" spans="1:2" x14ac:dyDescent="0.2">
      <c r="A184" t="b">
        <f>IF(PRE_Check!A200, PRE!A200, FALSE)</f>
        <v>0</v>
      </c>
      <c r="B184" t="b">
        <f>IF(AND(A184&lt;&gt;FALSE, SUMPRODUCT(--EXACT(POST!A$18:A$517, A184))&gt;0), MATCH(A184, POST!A$18:A$517, 0), FALSE)</f>
        <v>0</v>
      </c>
    </row>
    <row r="185" spans="1:2" x14ac:dyDescent="0.2">
      <c r="A185" t="b">
        <f>IF(PRE_Check!A201, PRE!A201, FALSE)</f>
        <v>0</v>
      </c>
      <c r="B185" t="b">
        <f>IF(AND(A185&lt;&gt;FALSE, SUMPRODUCT(--EXACT(POST!A$18:A$517, A185))&gt;0), MATCH(A185, POST!A$18:A$517, 0), FALSE)</f>
        <v>0</v>
      </c>
    </row>
    <row r="186" spans="1:2" x14ac:dyDescent="0.2">
      <c r="A186" t="b">
        <f>IF(PRE_Check!A202, PRE!A202, FALSE)</f>
        <v>0</v>
      </c>
      <c r="B186" t="b">
        <f>IF(AND(A186&lt;&gt;FALSE, SUMPRODUCT(--EXACT(POST!A$18:A$517, A186))&gt;0), MATCH(A186, POST!A$18:A$517, 0), FALSE)</f>
        <v>0</v>
      </c>
    </row>
    <row r="187" spans="1:2" x14ac:dyDescent="0.2">
      <c r="A187" t="b">
        <f>IF(PRE_Check!A203, PRE!A203, FALSE)</f>
        <v>0</v>
      </c>
      <c r="B187" t="b">
        <f>IF(AND(A187&lt;&gt;FALSE, SUMPRODUCT(--EXACT(POST!A$18:A$517, A187))&gt;0), MATCH(A187, POST!A$18:A$517, 0), FALSE)</f>
        <v>0</v>
      </c>
    </row>
    <row r="188" spans="1:2" x14ac:dyDescent="0.2">
      <c r="A188" t="b">
        <f>IF(PRE_Check!A204, PRE!A204, FALSE)</f>
        <v>0</v>
      </c>
      <c r="B188" t="b">
        <f>IF(AND(A188&lt;&gt;FALSE, SUMPRODUCT(--EXACT(POST!A$18:A$517, A188))&gt;0), MATCH(A188, POST!A$18:A$517, 0), FALSE)</f>
        <v>0</v>
      </c>
    </row>
    <row r="189" spans="1:2" x14ac:dyDescent="0.2">
      <c r="A189" t="b">
        <f>IF(PRE_Check!A205, PRE!A205, FALSE)</f>
        <v>0</v>
      </c>
      <c r="B189" t="b">
        <f>IF(AND(A189&lt;&gt;FALSE, SUMPRODUCT(--EXACT(POST!A$18:A$517, A189))&gt;0), MATCH(A189, POST!A$18:A$517, 0), FALSE)</f>
        <v>0</v>
      </c>
    </row>
    <row r="190" spans="1:2" x14ac:dyDescent="0.2">
      <c r="A190" t="b">
        <f>IF(PRE_Check!A206, PRE!A206, FALSE)</f>
        <v>0</v>
      </c>
      <c r="B190" t="b">
        <f>IF(AND(A190&lt;&gt;FALSE, SUMPRODUCT(--EXACT(POST!A$18:A$517, A190))&gt;0), MATCH(A190, POST!A$18:A$517, 0), FALSE)</f>
        <v>0</v>
      </c>
    </row>
    <row r="191" spans="1:2" x14ac:dyDescent="0.2">
      <c r="A191" t="b">
        <f>IF(PRE_Check!A207, PRE!A207, FALSE)</f>
        <v>0</v>
      </c>
      <c r="B191" t="b">
        <f>IF(AND(A191&lt;&gt;FALSE, SUMPRODUCT(--EXACT(POST!A$18:A$517, A191))&gt;0), MATCH(A191, POST!A$18:A$517, 0), FALSE)</f>
        <v>0</v>
      </c>
    </row>
    <row r="192" spans="1:2" x14ac:dyDescent="0.2">
      <c r="A192" t="b">
        <f>IF(PRE_Check!A208, PRE!A208, FALSE)</f>
        <v>0</v>
      </c>
      <c r="B192" t="b">
        <f>IF(AND(A192&lt;&gt;FALSE, SUMPRODUCT(--EXACT(POST!A$18:A$517, A192))&gt;0), MATCH(A192, POST!A$18:A$517, 0), FALSE)</f>
        <v>0</v>
      </c>
    </row>
    <row r="193" spans="1:2" x14ac:dyDescent="0.2">
      <c r="A193" t="b">
        <f>IF(PRE_Check!A209, PRE!A209, FALSE)</f>
        <v>0</v>
      </c>
      <c r="B193" t="b">
        <f>IF(AND(A193&lt;&gt;FALSE, SUMPRODUCT(--EXACT(POST!A$18:A$517, A193))&gt;0), MATCH(A193, POST!A$18:A$517, 0), FALSE)</f>
        <v>0</v>
      </c>
    </row>
    <row r="194" spans="1:2" x14ac:dyDescent="0.2">
      <c r="A194" t="b">
        <f>IF(PRE_Check!A210, PRE!A210, FALSE)</f>
        <v>0</v>
      </c>
      <c r="B194" t="b">
        <f>IF(AND(A194&lt;&gt;FALSE, SUMPRODUCT(--EXACT(POST!A$18:A$517, A194))&gt;0), MATCH(A194, POST!A$18:A$517, 0), FALSE)</f>
        <v>0</v>
      </c>
    </row>
    <row r="195" spans="1:2" x14ac:dyDescent="0.2">
      <c r="A195" t="b">
        <f>IF(PRE_Check!A211, PRE!A211, FALSE)</f>
        <v>0</v>
      </c>
      <c r="B195" t="b">
        <f>IF(AND(A195&lt;&gt;FALSE, SUMPRODUCT(--EXACT(POST!A$18:A$517, A195))&gt;0), MATCH(A195, POST!A$18:A$517, 0), FALSE)</f>
        <v>0</v>
      </c>
    </row>
    <row r="196" spans="1:2" x14ac:dyDescent="0.2">
      <c r="A196" t="b">
        <f>IF(PRE_Check!A212, PRE!A212, FALSE)</f>
        <v>0</v>
      </c>
      <c r="B196" t="b">
        <f>IF(AND(A196&lt;&gt;FALSE, SUMPRODUCT(--EXACT(POST!A$18:A$517, A196))&gt;0), MATCH(A196, POST!A$18:A$517, 0), FALSE)</f>
        <v>0</v>
      </c>
    </row>
    <row r="197" spans="1:2" x14ac:dyDescent="0.2">
      <c r="A197" t="b">
        <f>IF(PRE_Check!A213, PRE!A213, FALSE)</f>
        <v>0</v>
      </c>
      <c r="B197" t="b">
        <f>IF(AND(A197&lt;&gt;FALSE, SUMPRODUCT(--EXACT(POST!A$18:A$517, A197))&gt;0), MATCH(A197, POST!A$18:A$517, 0), FALSE)</f>
        <v>0</v>
      </c>
    </row>
    <row r="198" spans="1:2" x14ac:dyDescent="0.2">
      <c r="A198" t="b">
        <f>IF(PRE_Check!A214, PRE!A214, FALSE)</f>
        <v>0</v>
      </c>
      <c r="B198" t="b">
        <f>IF(AND(A198&lt;&gt;FALSE, SUMPRODUCT(--EXACT(POST!A$18:A$517, A198))&gt;0), MATCH(A198, POST!A$18:A$517, 0), FALSE)</f>
        <v>0</v>
      </c>
    </row>
    <row r="199" spans="1:2" x14ac:dyDescent="0.2">
      <c r="A199" t="b">
        <f>IF(PRE_Check!A215, PRE!A215, FALSE)</f>
        <v>0</v>
      </c>
      <c r="B199" t="b">
        <f>IF(AND(A199&lt;&gt;FALSE, SUMPRODUCT(--EXACT(POST!A$18:A$517, A199))&gt;0), MATCH(A199, POST!A$18:A$517, 0), FALSE)</f>
        <v>0</v>
      </c>
    </row>
    <row r="200" spans="1:2" x14ac:dyDescent="0.2">
      <c r="A200" t="b">
        <f>IF(PRE_Check!A216, PRE!A216, FALSE)</f>
        <v>0</v>
      </c>
      <c r="B200" t="b">
        <f>IF(AND(A200&lt;&gt;FALSE, SUMPRODUCT(--EXACT(POST!A$18:A$517, A200))&gt;0), MATCH(A200, POST!A$18:A$517, 0), FALSE)</f>
        <v>0</v>
      </c>
    </row>
    <row r="201" spans="1:2" x14ac:dyDescent="0.2">
      <c r="A201" t="b">
        <f>IF(PRE_Check!A217, PRE!A217, FALSE)</f>
        <v>0</v>
      </c>
      <c r="B201" t="b">
        <f>IF(AND(A201&lt;&gt;FALSE, SUMPRODUCT(--EXACT(POST!A$18:A$517, A201))&gt;0), MATCH(A201, POST!A$18:A$517, 0), FALSE)</f>
        <v>0</v>
      </c>
    </row>
    <row r="202" spans="1:2" x14ac:dyDescent="0.2">
      <c r="A202" t="b">
        <f>IF(PRE_Check!A218, PRE!A218, FALSE)</f>
        <v>0</v>
      </c>
      <c r="B202" t="b">
        <f>IF(AND(A202&lt;&gt;FALSE, SUMPRODUCT(--EXACT(POST!A$18:A$517, A202))&gt;0), MATCH(A202, POST!A$18:A$517, 0), FALSE)</f>
        <v>0</v>
      </c>
    </row>
    <row r="203" spans="1:2" x14ac:dyDescent="0.2">
      <c r="A203" t="b">
        <f>IF(PRE_Check!A219, PRE!A219, FALSE)</f>
        <v>0</v>
      </c>
      <c r="B203" t="b">
        <f>IF(AND(A203&lt;&gt;FALSE, SUMPRODUCT(--EXACT(POST!A$18:A$517, A203))&gt;0), MATCH(A203, POST!A$18:A$517, 0), FALSE)</f>
        <v>0</v>
      </c>
    </row>
    <row r="204" spans="1:2" x14ac:dyDescent="0.2">
      <c r="A204" t="b">
        <f>IF(PRE_Check!A220, PRE!A220, FALSE)</f>
        <v>0</v>
      </c>
      <c r="B204" t="b">
        <f>IF(AND(A204&lt;&gt;FALSE, SUMPRODUCT(--EXACT(POST!A$18:A$517, A204))&gt;0), MATCH(A204, POST!A$18:A$517, 0), FALSE)</f>
        <v>0</v>
      </c>
    </row>
    <row r="205" spans="1:2" x14ac:dyDescent="0.2">
      <c r="A205" t="b">
        <f>IF(PRE_Check!A221, PRE!A221, FALSE)</f>
        <v>0</v>
      </c>
      <c r="B205" t="b">
        <f>IF(AND(A205&lt;&gt;FALSE, SUMPRODUCT(--EXACT(POST!A$18:A$517, A205))&gt;0), MATCH(A205, POST!A$18:A$517, 0), FALSE)</f>
        <v>0</v>
      </c>
    </row>
    <row r="206" spans="1:2" x14ac:dyDescent="0.2">
      <c r="A206" t="b">
        <f>IF(PRE_Check!A222, PRE!A222, FALSE)</f>
        <v>0</v>
      </c>
      <c r="B206" t="b">
        <f>IF(AND(A206&lt;&gt;FALSE, SUMPRODUCT(--EXACT(POST!A$18:A$517, A206))&gt;0), MATCH(A206, POST!A$18:A$517, 0), FALSE)</f>
        <v>0</v>
      </c>
    </row>
    <row r="207" spans="1:2" x14ac:dyDescent="0.2">
      <c r="A207" t="b">
        <f>IF(PRE_Check!A223, PRE!A223, FALSE)</f>
        <v>0</v>
      </c>
      <c r="B207" t="b">
        <f>IF(AND(A207&lt;&gt;FALSE, SUMPRODUCT(--EXACT(POST!A$18:A$517, A207))&gt;0), MATCH(A207, POST!A$18:A$517, 0), FALSE)</f>
        <v>0</v>
      </c>
    </row>
    <row r="208" spans="1:2" x14ac:dyDescent="0.2">
      <c r="A208" t="b">
        <f>IF(PRE_Check!A224, PRE!A224, FALSE)</f>
        <v>0</v>
      </c>
      <c r="B208" t="b">
        <f>IF(AND(A208&lt;&gt;FALSE, SUMPRODUCT(--EXACT(POST!A$18:A$517, A208))&gt;0), MATCH(A208, POST!A$18:A$517, 0), FALSE)</f>
        <v>0</v>
      </c>
    </row>
    <row r="209" spans="1:2" x14ac:dyDescent="0.2">
      <c r="A209" t="b">
        <f>IF(PRE_Check!A225, PRE!A225, FALSE)</f>
        <v>0</v>
      </c>
      <c r="B209" t="b">
        <f>IF(AND(A209&lt;&gt;FALSE, SUMPRODUCT(--EXACT(POST!A$18:A$517, A209))&gt;0), MATCH(A209, POST!A$18:A$517, 0), FALSE)</f>
        <v>0</v>
      </c>
    </row>
    <row r="210" spans="1:2" x14ac:dyDescent="0.2">
      <c r="A210" t="b">
        <f>IF(PRE_Check!A226, PRE!A226, FALSE)</f>
        <v>0</v>
      </c>
      <c r="B210" t="b">
        <f>IF(AND(A210&lt;&gt;FALSE, SUMPRODUCT(--EXACT(POST!A$18:A$517, A210))&gt;0), MATCH(A210, POST!A$18:A$517, 0), FALSE)</f>
        <v>0</v>
      </c>
    </row>
    <row r="211" spans="1:2" x14ac:dyDescent="0.2">
      <c r="A211" t="b">
        <f>IF(PRE_Check!A227, PRE!A227, FALSE)</f>
        <v>0</v>
      </c>
      <c r="B211" t="b">
        <f>IF(AND(A211&lt;&gt;FALSE, SUMPRODUCT(--EXACT(POST!A$18:A$517, A211))&gt;0), MATCH(A211, POST!A$18:A$517, 0), FALSE)</f>
        <v>0</v>
      </c>
    </row>
    <row r="212" spans="1:2" x14ac:dyDescent="0.2">
      <c r="A212" t="b">
        <f>IF(PRE_Check!A228, PRE!A228, FALSE)</f>
        <v>0</v>
      </c>
      <c r="B212" t="b">
        <f>IF(AND(A212&lt;&gt;FALSE, SUMPRODUCT(--EXACT(POST!A$18:A$517, A212))&gt;0), MATCH(A212, POST!A$18:A$517, 0), FALSE)</f>
        <v>0</v>
      </c>
    </row>
    <row r="213" spans="1:2" x14ac:dyDescent="0.2">
      <c r="A213" t="b">
        <f>IF(PRE_Check!A229, PRE!A229, FALSE)</f>
        <v>0</v>
      </c>
      <c r="B213" t="b">
        <f>IF(AND(A213&lt;&gt;FALSE, SUMPRODUCT(--EXACT(POST!A$18:A$517, A213))&gt;0), MATCH(A213, POST!A$18:A$517, 0), FALSE)</f>
        <v>0</v>
      </c>
    </row>
    <row r="214" spans="1:2" x14ac:dyDescent="0.2">
      <c r="A214" t="b">
        <f>IF(PRE_Check!A230, PRE!A230, FALSE)</f>
        <v>0</v>
      </c>
      <c r="B214" t="b">
        <f>IF(AND(A214&lt;&gt;FALSE, SUMPRODUCT(--EXACT(POST!A$18:A$517, A214))&gt;0), MATCH(A214, POST!A$18:A$517, 0), FALSE)</f>
        <v>0</v>
      </c>
    </row>
    <row r="215" spans="1:2" x14ac:dyDescent="0.2">
      <c r="A215" t="b">
        <f>IF(PRE_Check!A231, PRE!A231, FALSE)</f>
        <v>0</v>
      </c>
      <c r="B215" t="b">
        <f>IF(AND(A215&lt;&gt;FALSE, SUMPRODUCT(--EXACT(POST!A$18:A$517, A215))&gt;0), MATCH(A215, POST!A$18:A$517, 0), FALSE)</f>
        <v>0</v>
      </c>
    </row>
    <row r="216" spans="1:2" x14ac:dyDescent="0.2">
      <c r="A216" t="b">
        <f>IF(PRE_Check!A232, PRE!A232, FALSE)</f>
        <v>0</v>
      </c>
      <c r="B216" t="b">
        <f>IF(AND(A216&lt;&gt;FALSE, SUMPRODUCT(--EXACT(POST!A$18:A$517, A216))&gt;0), MATCH(A216, POST!A$18:A$517, 0), FALSE)</f>
        <v>0</v>
      </c>
    </row>
    <row r="217" spans="1:2" x14ac:dyDescent="0.2">
      <c r="A217" t="b">
        <f>IF(PRE_Check!A233, PRE!A233, FALSE)</f>
        <v>0</v>
      </c>
      <c r="B217" t="b">
        <f>IF(AND(A217&lt;&gt;FALSE, SUMPRODUCT(--EXACT(POST!A$18:A$517, A217))&gt;0), MATCH(A217, POST!A$18:A$517, 0), FALSE)</f>
        <v>0</v>
      </c>
    </row>
    <row r="218" spans="1:2" x14ac:dyDescent="0.2">
      <c r="A218" t="b">
        <f>IF(PRE_Check!A234, PRE!A234, FALSE)</f>
        <v>0</v>
      </c>
      <c r="B218" t="b">
        <f>IF(AND(A218&lt;&gt;FALSE, SUMPRODUCT(--EXACT(POST!A$18:A$517, A218))&gt;0), MATCH(A218, POST!A$18:A$517, 0), FALSE)</f>
        <v>0</v>
      </c>
    </row>
    <row r="219" spans="1:2" x14ac:dyDescent="0.2">
      <c r="A219" t="b">
        <f>IF(PRE_Check!A235, PRE!A235, FALSE)</f>
        <v>0</v>
      </c>
      <c r="B219" t="b">
        <f>IF(AND(A219&lt;&gt;FALSE, SUMPRODUCT(--EXACT(POST!A$18:A$517, A219))&gt;0), MATCH(A219, POST!A$18:A$517, 0), FALSE)</f>
        <v>0</v>
      </c>
    </row>
    <row r="220" spans="1:2" x14ac:dyDescent="0.2">
      <c r="A220" t="b">
        <f>IF(PRE_Check!A236, PRE!A236, FALSE)</f>
        <v>0</v>
      </c>
      <c r="B220" t="b">
        <f>IF(AND(A220&lt;&gt;FALSE, SUMPRODUCT(--EXACT(POST!A$18:A$517, A220))&gt;0), MATCH(A220, POST!A$18:A$517, 0), FALSE)</f>
        <v>0</v>
      </c>
    </row>
    <row r="221" spans="1:2" x14ac:dyDescent="0.2">
      <c r="A221" t="b">
        <f>IF(PRE_Check!A237, PRE!A237, FALSE)</f>
        <v>0</v>
      </c>
      <c r="B221" t="b">
        <f>IF(AND(A221&lt;&gt;FALSE, SUMPRODUCT(--EXACT(POST!A$18:A$517, A221))&gt;0), MATCH(A221, POST!A$18:A$517, 0), FALSE)</f>
        <v>0</v>
      </c>
    </row>
    <row r="222" spans="1:2" x14ac:dyDescent="0.2">
      <c r="A222" t="b">
        <f>IF(PRE_Check!A238, PRE!A238, FALSE)</f>
        <v>0</v>
      </c>
      <c r="B222" t="b">
        <f>IF(AND(A222&lt;&gt;FALSE, SUMPRODUCT(--EXACT(POST!A$18:A$517, A222))&gt;0), MATCH(A222, POST!A$18:A$517, 0), FALSE)</f>
        <v>0</v>
      </c>
    </row>
    <row r="223" spans="1:2" x14ac:dyDescent="0.2">
      <c r="A223" t="b">
        <f>IF(PRE_Check!A239, PRE!A239, FALSE)</f>
        <v>0</v>
      </c>
      <c r="B223" t="b">
        <f>IF(AND(A223&lt;&gt;FALSE, SUMPRODUCT(--EXACT(POST!A$18:A$517, A223))&gt;0), MATCH(A223, POST!A$18:A$517, 0), FALSE)</f>
        <v>0</v>
      </c>
    </row>
    <row r="224" spans="1:2" x14ac:dyDescent="0.2">
      <c r="A224" t="b">
        <f>IF(PRE_Check!A240, PRE!A240, FALSE)</f>
        <v>0</v>
      </c>
      <c r="B224" t="b">
        <f>IF(AND(A224&lt;&gt;FALSE, SUMPRODUCT(--EXACT(POST!A$18:A$517, A224))&gt;0), MATCH(A224, POST!A$18:A$517, 0), FALSE)</f>
        <v>0</v>
      </c>
    </row>
    <row r="225" spans="1:2" x14ac:dyDescent="0.2">
      <c r="A225" t="b">
        <f>IF(PRE_Check!A241, PRE!A241, FALSE)</f>
        <v>0</v>
      </c>
      <c r="B225" t="b">
        <f>IF(AND(A225&lt;&gt;FALSE, SUMPRODUCT(--EXACT(POST!A$18:A$517, A225))&gt;0), MATCH(A225, POST!A$18:A$517, 0), FALSE)</f>
        <v>0</v>
      </c>
    </row>
    <row r="226" spans="1:2" x14ac:dyDescent="0.2">
      <c r="A226" t="b">
        <f>IF(PRE_Check!A242, PRE!A242, FALSE)</f>
        <v>0</v>
      </c>
      <c r="B226" t="b">
        <f>IF(AND(A226&lt;&gt;FALSE, SUMPRODUCT(--EXACT(POST!A$18:A$517, A226))&gt;0), MATCH(A226, POST!A$18:A$517, 0), FALSE)</f>
        <v>0</v>
      </c>
    </row>
    <row r="227" spans="1:2" x14ac:dyDescent="0.2">
      <c r="A227" t="b">
        <f>IF(PRE_Check!A243, PRE!A243, FALSE)</f>
        <v>0</v>
      </c>
      <c r="B227" t="b">
        <f>IF(AND(A227&lt;&gt;FALSE, SUMPRODUCT(--EXACT(POST!A$18:A$517, A227))&gt;0), MATCH(A227, POST!A$18:A$517, 0), FALSE)</f>
        <v>0</v>
      </c>
    </row>
    <row r="228" spans="1:2" x14ac:dyDescent="0.2">
      <c r="A228" t="b">
        <f>IF(PRE_Check!A244, PRE!A244, FALSE)</f>
        <v>0</v>
      </c>
      <c r="B228" t="b">
        <f>IF(AND(A228&lt;&gt;FALSE, SUMPRODUCT(--EXACT(POST!A$18:A$517, A228))&gt;0), MATCH(A228, POST!A$18:A$517, 0), FALSE)</f>
        <v>0</v>
      </c>
    </row>
    <row r="229" spans="1:2" x14ac:dyDescent="0.2">
      <c r="A229" t="b">
        <f>IF(PRE_Check!A245, PRE!A245, FALSE)</f>
        <v>0</v>
      </c>
      <c r="B229" t="b">
        <f>IF(AND(A229&lt;&gt;FALSE, SUMPRODUCT(--EXACT(POST!A$18:A$517, A229))&gt;0), MATCH(A229, POST!A$18:A$517, 0), FALSE)</f>
        <v>0</v>
      </c>
    </row>
    <row r="230" spans="1:2" x14ac:dyDescent="0.2">
      <c r="A230" t="b">
        <f>IF(PRE_Check!A246, PRE!A246, FALSE)</f>
        <v>0</v>
      </c>
      <c r="B230" t="b">
        <f>IF(AND(A230&lt;&gt;FALSE, SUMPRODUCT(--EXACT(POST!A$18:A$517, A230))&gt;0), MATCH(A230, POST!A$18:A$517, 0), FALSE)</f>
        <v>0</v>
      </c>
    </row>
    <row r="231" spans="1:2" x14ac:dyDescent="0.2">
      <c r="A231" t="b">
        <f>IF(PRE_Check!A247, PRE!A247, FALSE)</f>
        <v>0</v>
      </c>
      <c r="B231" t="b">
        <f>IF(AND(A231&lt;&gt;FALSE, SUMPRODUCT(--EXACT(POST!A$18:A$517, A231))&gt;0), MATCH(A231, POST!A$18:A$517, 0), FALSE)</f>
        <v>0</v>
      </c>
    </row>
    <row r="232" spans="1:2" x14ac:dyDescent="0.2">
      <c r="A232" t="b">
        <f>IF(PRE_Check!A248, PRE!A248, FALSE)</f>
        <v>0</v>
      </c>
      <c r="B232" t="b">
        <f>IF(AND(A232&lt;&gt;FALSE, SUMPRODUCT(--EXACT(POST!A$18:A$517, A232))&gt;0), MATCH(A232, POST!A$18:A$517, 0), FALSE)</f>
        <v>0</v>
      </c>
    </row>
    <row r="233" spans="1:2" x14ac:dyDescent="0.2">
      <c r="A233" t="b">
        <f>IF(PRE_Check!A249, PRE!A249, FALSE)</f>
        <v>0</v>
      </c>
      <c r="B233" t="b">
        <f>IF(AND(A233&lt;&gt;FALSE, SUMPRODUCT(--EXACT(POST!A$18:A$517, A233))&gt;0), MATCH(A233, POST!A$18:A$517, 0), FALSE)</f>
        <v>0</v>
      </c>
    </row>
    <row r="234" spans="1:2" x14ac:dyDescent="0.2">
      <c r="A234" t="b">
        <f>IF(PRE_Check!A250, PRE!A250, FALSE)</f>
        <v>0</v>
      </c>
      <c r="B234" t="b">
        <f>IF(AND(A234&lt;&gt;FALSE, SUMPRODUCT(--EXACT(POST!A$18:A$517, A234))&gt;0), MATCH(A234, POST!A$18:A$517, 0), FALSE)</f>
        <v>0</v>
      </c>
    </row>
    <row r="235" spans="1:2" x14ac:dyDescent="0.2">
      <c r="A235" t="b">
        <f>IF(PRE_Check!A251, PRE!A251, FALSE)</f>
        <v>0</v>
      </c>
      <c r="B235" t="b">
        <f>IF(AND(A235&lt;&gt;FALSE, SUMPRODUCT(--EXACT(POST!A$18:A$517, A235))&gt;0), MATCH(A235, POST!A$18:A$517, 0), FALSE)</f>
        <v>0</v>
      </c>
    </row>
    <row r="236" spans="1:2" x14ac:dyDescent="0.2">
      <c r="A236" t="b">
        <f>IF(PRE_Check!A252, PRE!A252, FALSE)</f>
        <v>0</v>
      </c>
      <c r="B236" t="b">
        <f>IF(AND(A236&lt;&gt;FALSE, SUMPRODUCT(--EXACT(POST!A$18:A$517, A236))&gt;0), MATCH(A236, POST!A$18:A$517, 0), FALSE)</f>
        <v>0</v>
      </c>
    </row>
    <row r="237" spans="1:2" x14ac:dyDescent="0.2">
      <c r="A237" t="b">
        <f>IF(PRE_Check!A253, PRE!A253, FALSE)</f>
        <v>0</v>
      </c>
      <c r="B237" t="b">
        <f>IF(AND(A237&lt;&gt;FALSE, SUMPRODUCT(--EXACT(POST!A$18:A$517, A237))&gt;0), MATCH(A237, POST!A$18:A$517, 0), FALSE)</f>
        <v>0</v>
      </c>
    </row>
    <row r="238" spans="1:2" x14ac:dyDescent="0.2">
      <c r="A238" t="b">
        <f>IF(PRE_Check!A254, PRE!A254, FALSE)</f>
        <v>0</v>
      </c>
      <c r="B238" t="b">
        <f>IF(AND(A238&lt;&gt;FALSE, SUMPRODUCT(--EXACT(POST!A$18:A$517, A238))&gt;0), MATCH(A238, POST!A$18:A$517, 0), FALSE)</f>
        <v>0</v>
      </c>
    </row>
    <row r="239" spans="1:2" x14ac:dyDescent="0.2">
      <c r="A239" t="b">
        <f>IF(PRE_Check!A255, PRE!A255, FALSE)</f>
        <v>0</v>
      </c>
      <c r="B239" t="b">
        <f>IF(AND(A239&lt;&gt;FALSE, SUMPRODUCT(--EXACT(POST!A$18:A$517, A239))&gt;0), MATCH(A239, POST!A$18:A$517, 0), FALSE)</f>
        <v>0</v>
      </c>
    </row>
    <row r="240" spans="1:2" x14ac:dyDescent="0.2">
      <c r="A240" t="b">
        <f>IF(PRE_Check!A256, PRE!A256, FALSE)</f>
        <v>0</v>
      </c>
      <c r="B240" t="b">
        <f>IF(AND(A240&lt;&gt;FALSE, SUMPRODUCT(--EXACT(POST!A$18:A$517, A240))&gt;0), MATCH(A240, POST!A$18:A$517, 0), FALSE)</f>
        <v>0</v>
      </c>
    </row>
    <row r="241" spans="1:2" x14ac:dyDescent="0.2">
      <c r="A241" t="b">
        <f>IF(PRE_Check!A257, PRE!A257, FALSE)</f>
        <v>0</v>
      </c>
      <c r="B241" t="b">
        <f>IF(AND(A241&lt;&gt;FALSE, SUMPRODUCT(--EXACT(POST!A$18:A$517, A241))&gt;0), MATCH(A241, POST!A$18:A$517, 0), FALSE)</f>
        <v>0</v>
      </c>
    </row>
    <row r="242" spans="1:2" x14ac:dyDescent="0.2">
      <c r="A242" t="b">
        <f>IF(PRE_Check!A258, PRE!A258, FALSE)</f>
        <v>0</v>
      </c>
      <c r="B242" t="b">
        <f>IF(AND(A242&lt;&gt;FALSE, SUMPRODUCT(--EXACT(POST!A$18:A$517, A242))&gt;0), MATCH(A242, POST!A$18:A$517, 0), FALSE)</f>
        <v>0</v>
      </c>
    </row>
    <row r="243" spans="1:2" x14ac:dyDescent="0.2">
      <c r="A243" t="b">
        <f>IF(PRE_Check!A259, PRE!A259, FALSE)</f>
        <v>0</v>
      </c>
      <c r="B243" t="b">
        <f>IF(AND(A243&lt;&gt;FALSE, SUMPRODUCT(--EXACT(POST!A$18:A$517, A243))&gt;0), MATCH(A243, POST!A$18:A$517, 0), FALSE)</f>
        <v>0</v>
      </c>
    </row>
    <row r="244" spans="1:2" x14ac:dyDescent="0.2">
      <c r="A244" t="b">
        <f>IF(PRE_Check!A260, PRE!A260, FALSE)</f>
        <v>0</v>
      </c>
      <c r="B244" t="b">
        <f>IF(AND(A244&lt;&gt;FALSE, SUMPRODUCT(--EXACT(POST!A$18:A$517, A244))&gt;0), MATCH(A244, POST!A$18:A$517, 0), FALSE)</f>
        <v>0</v>
      </c>
    </row>
    <row r="245" spans="1:2" x14ac:dyDescent="0.2">
      <c r="A245" t="b">
        <f>IF(PRE_Check!A261, PRE!A261, FALSE)</f>
        <v>0</v>
      </c>
      <c r="B245" t="b">
        <f>IF(AND(A245&lt;&gt;FALSE, SUMPRODUCT(--EXACT(POST!A$18:A$517, A245))&gt;0), MATCH(A245, POST!A$18:A$517, 0), FALSE)</f>
        <v>0</v>
      </c>
    </row>
    <row r="246" spans="1:2" x14ac:dyDescent="0.2">
      <c r="A246" t="b">
        <f>IF(PRE_Check!A262, PRE!A262, FALSE)</f>
        <v>0</v>
      </c>
      <c r="B246" t="b">
        <f>IF(AND(A246&lt;&gt;FALSE, SUMPRODUCT(--EXACT(POST!A$18:A$517, A246))&gt;0), MATCH(A246, POST!A$18:A$517, 0), FALSE)</f>
        <v>0</v>
      </c>
    </row>
    <row r="247" spans="1:2" x14ac:dyDescent="0.2">
      <c r="A247" t="b">
        <f>IF(PRE_Check!A263, PRE!A263, FALSE)</f>
        <v>0</v>
      </c>
      <c r="B247" t="b">
        <f>IF(AND(A247&lt;&gt;FALSE, SUMPRODUCT(--EXACT(POST!A$18:A$517, A247))&gt;0), MATCH(A247, POST!A$18:A$517, 0), FALSE)</f>
        <v>0</v>
      </c>
    </row>
    <row r="248" spans="1:2" x14ac:dyDescent="0.2">
      <c r="A248" t="b">
        <f>IF(PRE_Check!A264, PRE!A264, FALSE)</f>
        <v>0</v>
      </c>
      <c r="B248" t="b">
        <f>IF(AND(A248&lt;&gt;FALSE, SUMPRODUCT(--EXACT(POST!A$18:A$517, A248))&gt;0), MATCH(A248, POST!A$18:A$517, 0), FALSE)</f>
        <v>0</v>
      </c>
    </row>
    <row r="249" spans="1:2" x14ac:dyDescent="0.2">
      <c r="A249" t="b">
        <f>IF(PRE_Check!A265, PRE!A265, FALSE)</f>
        <v>0</v>
      </c>
      <c r="B249" t="b">
        <f>IF(AND(A249&lt;&gt;FALSE, SUMPRODUCT(--EXACT(POST!A$18:A$517, A249))&gt;0), MATCH(A249, POST!A$18:A$517, 0), FALSE)</f>
        <v>0</v>
      </c>
    </row>
    <row r="250" spans="1:2" x14ac:dyDescent="0.2">
      <c r="A250" t="b">
        <f>IF(PRE_Check!A266, PRE!A266, FALSE)</f>
        <v>0</v>
      </c>
      <c r="B250" t="b">
        <f>IF(AND(A250&lt;&gt;FALSE, SUMPRODUCT(--EXACT(POST!A$18:A$517, A250))&gt;0), MATCH(A250, POST!A$18:A$517, 0), FALSE)</f>
        <v>0</v>
      </c>
    </row>
    <row r="251" spans="1:2" x14ac:dyDescent="0.2">
      <c r="A251" t="b">
        <f>IF(PRE_Check!A267, PRE!A267, FALSE)</f>
        <v>0</v>
      </c>
      <c r="B251" t="b">
        <f>IF(AND(A251&lt;&gt;FALSE, SUMPRODUCT(--EXACT(POST!A$18:A$517, A251))&gt;0), MATCH(A251, POST!A$18:A$517, 0), FALSE)</f>
        <v>0</v>
      </c>
    </row>
    <row r="252" spans="1:2" x14ac:dyDescent="0.2">
      <c r="A252" t="b">
        <f>IF(PRE_Check!A268, PRE!A268, FALSE)</f>
        <v>0</v>
      </c>
      <c r="B252" t="b">
        <f>IF(AND(A252&lt;&gt;FALSE, SUMPRODUCT(--EXACT(POST!A$18:A$517, A252))&gt;0), MATCH(A252, POST!A$18:A$517, 0), FALSE)</f>
        <v>0</v>
      </c>
    </row>
    <row r="253" spans="1:2" x14ac:dyDescent="0.2">
      <c r="A253" t="b">
        <f>IF(PRE_Check!A269, PRE!A269, FALSE)</f>
        <v>0</v>
      </c>
      <c r="B253" t="b">
        <f>IF(AND(A253&lt;&gt;FALSE, SUMPRODUCT(--EXACT(POST!A$18:A$517, A253))&gt;0), MATCH(A253, POST!A$18:A$517, 0), FALSE)</f>
        <v>0</v>
      </c>
    </row>
    <row r="254" spans="1:2" x14ac:dyDescent="0.2">
      <c r="A254" t="b">
        <f>IF(PRE_Check!A270, PRE!A270, FALSE)</f>
        <v>0</v>
      </c>
      <c r="B254" t="b">
        <f>IF(AND(A254&lt;&gt;FALSE, SUMPRODUCT(--EXACT(POST!A$18:A$517, A254))&gt;0), MATCH(A254, POST!A$18:A$517, 0), FALSE)</f>
        <v>0</v>
      </c>
    </row>
    <row r="255" spans="1:2" x14ac:dyDescent="0.2">
      <c r="A255" t="b">
        <f>IF(PRE_Check!A271, PRE!A271, FALSE)</f>
        <v>0</v>
      </c>
      <c r="B255" t="b">
        <f>IF(AND(A255&lt;&gt;FALSE, SUMPRODUCT(--EXACT(POST!A$18:A$517, A255))&gt;0), MATCH(A255, POST!A$18:A$517, 0), FALSE)</f>
        <v>0</v>
      </c>
    </row>
    <row r="256" spans="1:2" x14ac:dyDescent="0.2">
      <c r="A256" t="b">
        <f>IF(PRE_Check!A272, PRE!A272, FALSE)</f>
        <v>0</v>
      </c>
      <c r="B256" t="b">
        <f>IF(AND(A256&lt;&gt;FALSE, SUMPRODUCT(--EXACT(POST!A$18:A$517, A256))&gt;0), MATCH(A256, POST!A$18:A$517, 0), FALSE)</f>
        <v>0</v>
      </c>
    </row>
    <row r="257" spans="1:2" x14ac:dyDescent="0.2">
      <c r="A257" t="b">
        <f>IF(PRE_Check!A273, PRE!A273, FALSE)</f>
        <v>0</v>
      </c>
      <c r="B257" t="b">
        <f>IF(AND(A257&lt;&gt;FALSE, SUMPRODUCT(--EXACT(POST!A$18:A$517, A257))&gt;0), MATCH(A257, POST!A$18:A$517, 0), FALSE)</f>
        <v>0</v>
      </c>
    </row>
    <row r="258" spans="1:2" x14ac:dyDescent="0.2">
      <c r="A258" t="b">
        <f>IF(PRE_Check!A274, PRE!A274, FALSE)</f>
        <v>0</v>
      </c>
      <c r="B258" t="b">
        <f>IF(AND(A258&lt;&gt;FALSE, SUMPRODUCT(--EXACT(POST!A$18:A$517, A258))&gt;0), MATCH(A258, POST!A$18:A$517, 0), FALSE)</f>
        <v>0</v>
      </c>
    </row>
    <row r="259" spans="1:2" x14ac:dyDescent="0.2">
      <c r="A259" t="b">
        <f>IF(PRE_Check!A275, PRE!A275, FALSE)</f>
        <v>0</v>
      </c>
      <c r="B259" t="b">
        <f>IF(AND(A259&lt;&gt;FALSE, SUMPRODUCT(--EXACT(POST!A$18:A$517, A259))&gt;0), MATCH(A259, POST!A$18:A$517, 0), FALSE)</f>
        <v>0</v>
      </c>
    </row>
    <row r="260" spans="1:2" x14ac:dyDescent="0.2">
      <c r="A260" t="b">
        <f>IF(PRE_Check!A276, PRE!A276, FALSE)</f>
        <v>0</v>
      </c>
      <c r="B260" t="b">
        <f>IF(AND(A260&lt;&gt;FALSE, SUMPRODUCT(--EXACT(POST!A$18:A$517, A260))&gt;0), MATCH(A260, POST!A$18:A$517, 0), FALSE)</f>
        <v>0</v>
      </c>
    </row>
    <row r="261" spans="1:2" x14ac:dyDescent="0.2">
      <c r="A261" t="b">
        <f>IF(PRE_Check!A277, PRE!A277, FALSE)</f>
        <v>0</v>
      </c>
      <c r="B261" t="b">
        <f>IF(AND(A261&lt;&gt;FALSE, SUMPRODUCT(--EXACT(POST!A$18:A$517, A261))&gt;0), MATCH(A261, POST!A$18:A$517, 0), FALSE)</f>
        <v>0</v>
      </c>
    </row>
    <row r="262" spans="1:2" x14ac:dyDescent="0.2">
      <c r="A262" t="b">
        <f>IF(PRE_Check!A278, PRE!A278, FALSE)</f>
        <v>0</v>
      </c>
      <c r="B262" t="b">
        <f>IF(AND(A262&lt;&gt;FALSE, SUMPRODUCT(--EXACT(POST!A$18:A$517, A262))&gt;0), MATCH(A262, POST!A$18:A$517, 0), FALSE)</f>
        <v>0</v>
      </c>
    </row>
    <row r="263" spans="1:2" x14ac:dyDescent="0.2">
      <c r="A263" t="b">
        <f>IF(PRE_Check!A279, PRE!A279, FALSE)</f>
        <v>0</v>
      </c>
      <c r="B263" t="b">
        <f>IF(AND(A263&lt;&gt;FALSE, SUMPRODUCT(--EXACT(POST!A$18:A$517, A263))&gt;0), MATCH(A263, POST!A$18:A$517, 0), FALSE)</f>
        <v>0</v>
      </c>
    </row>
    <row r="264" spans="1:2" x14ac:dyDescent="0.2">
      <c r="A264" t="b">
        <f>IF(PRE_Check!A280, PRE!A280, FALSE)</f>
        <v>0</v>
      </c>
      <c r="B264" t="b">
        <f>IF(AND(A264&lt;&gt;FALSE, SUMPRODUCT(--EXACT(POST!A$18:A$517, A264))&gt;0), MATCH(A264, POST!A$18:A$517, 0), FALSE)</f>
        <v>0</v>
      </c>
    </row>
    <row r="265" spans="1:2" x14ac:dyDescent="0.2">
      <c r="A265" t="b">
        <f>IF(PRE_Check!A281, PRE!A281, FALSE)</f>
        <v>0</v>
      </c>
      <c r="B265" t="b">
        <f>IF(AND(A265&lt;&gt;FALSE, SUMPRODUCT(--EXACT(POST!A$18:A$517, A265))&gt;0), MATCH(A265, POST!A$18:A$517, 0), FALSE)</f>
        <v>0</v>
      </c>
    </row>
    <row r="266" spans="1:2" x14ac:dyDescent="0.2">
      <c r="A266" t="b">
        <f>IF(PRE_Check!A282, PRE!A282, FALSE)</f>
        <v>0</v>
      </c>
      <c r="B266" t="b">
        <f>IF(AND(A266&lt;&gt;FALSE, SUMPRODUCT(--EXACT(POST!A$18:A$517, A266))&gt;0), MATCH(A266, POST!A$18:A$517, 0), FALSE)</f>
        <v>0</v>
      </c>
    </row>
    <row r="267" spans="1:2" x14ac:dyDescent="0.2">
      <c r="A267" t="b">
        <f>IF(PRE_Check!A283, PRE!A283, FALSE)</f>
        <v>0</v>
      </c>
      <c r="B267" t="b">
        <f>IF(AND(A267&lt;&gt;FALSE, SUMPRODUCT(--EXACT(POST!A$18:A$517, A267))&gt;0), MATCH(A267, POST!A$18:A$517, 0), FALSE)</f>
        <v>0</v>
      </c>
    </row>
    <row r="268" spans="1:2" x14ac:dyDescent="0.2">
      <c r="A268" t="b">
        <f>IF(PRE_Check!A284, PRE!A284, FALSE)</f>
        <v>0</v>
      </c>
      <c r="B268" t="b">
        <f>IF(AND(A268&lt;&gt;FALSE, SUMPRODUCT(--EXACT(POST!A$18:A$517, A268))&gt;0), MATCH(A268, POST!A$18:A$517, 0), FALSE)</f>
        <v>0</v>
      </c>
    </row>
    <row r="269" spans="1:2" x14ac:dyDescent="0.2">
      <c r="A269" t="b">
        <f>IF(PRE_Check!A285, PRE!A285, FALSE)</f>
        <v>0</v>
      </c>
      <c r="B269" t="b">
        <f>IF(AND(A269&lt;&gt;FALSE, SUMPRODUCT(--EXACT(POST!A$18:A$517, A269))&gt;0), MATCH(A269, POST!A$18:A$517, 0), FALSE)</f>
        <v>0</v>
      </c>
    </row>
    <row r="270" spans="1:2" x14ac:dyDescent="0.2">
      <c r="A270" t="b">
        <f>IF(PRE_Check!A286, PRE!A286, FALSE)</f>
        <v>0</v>
      </c>
      <c r="B270" t="b">
        <f>IF(AND(A270&lt;&gt;FALSE, SUMPRODUCT(--EXACT(POST!A$18:A$517, A270))&gt;0), MATCH(A270, POST!A$18:A$517, 0), FALSE)</f>
        <v>0</v>
      </c>
    </row>
    <row r="271" spans="1:2" x14ac:dyDescent="0.2">
      <c r="A271" t="b">
        <f>IF(PRE_Check!A287, PRE!A287, FALSE)</f>
        <v>0</v>
      </c>
      <c r="B271" t="b">
        <f>IF(AND(A271&lt;&gt;FALSE, SUMPRODUCT(--EXACT(POST!A$18:A$517, A271))&gt;0), MATCH(A271, POST!A$18:A$517, 0), FALSE)</f>
        <v>0</v>
      </c>
    </row>
    <row r="272" spans="1:2" x14ac:dyDescent="0.2">
      <c r="A272" t="b">
        <f>IF(PRE_Check!A288, PRE!A288, FALSE)</f>
        <v>0</v>
      </c>
      <c r="B272" t="b">
        <f>IF(AND(A272&lt;&gt;FALSE, SUMPRODUCT(--EXACT(POST!A$18:A$517, A272))&gt;0), MATCH(A272, POST!A$18:A$517, 0), FALSE)</f>
        <v>0</v>
      </c>
    </row>
    <row r="273" spans="1:2" x14ac:dyDescent="0.2">
      <c r="A273" t="b">
        <f>IF(PRE_Check!A289, PRE!A289, FALSE)</f>
        <v>0</v>
      </c>
      <c r="B273" t="b">
        <f>IF(AND(A273&lt;&gt;FALSE, SUMPRODUCT(--EXACT(POST!A$18:A$517, A273))&gt;0), MATCH(A273, POST!A$18:A$517, 0), FALSE)</f>
        <v>0</v>
      </c>
    </row>
    <row r="274" spans="1:2" x14ac:dyDescent="0.2">
      <c r="A274" t="b">
        <f>IF(PRE_Check!A290, PRE!A290, FALSE)</f>
        <v>0</v>
      </c>
      <c r="B274" t="b">
        <f>IF(AND(A274&lt;&gt;FALSE, SUMPRODUCT(--EXACT(POST!A$18:A$517, A274))&gt;0), MATCH(A274, POST!A$18:A$517, 0), FALSE)</f>
        <v>0</v>
      </c>
    </row>
    <row r="275" spans="1:2" x14ac:dyDescent="0.2">
      <c r="A275" t="b">
        <f>IF(PRE_Check!A291, PRE!A291, FALSE)</f>
        <v>0</v>
      </c>
      <c r="B275" t="b">
        <f>IF(AND(A275&lt;&gt;FALSE, SUMPRODUCT(--EXACT(POST!A$18:A$517, A275))&gt;0), MATCH(A275, POST!A$18:A$517, 0), FALSE)</f>
        <v>0</v>
      </c>
    </row>
    <row r="276" spans="1:2" x14ac:dyDescent="0.2">
      <c r="A276" t="b">
        <f>IF(PRE_Check!A292, PRE!A292, FALSE)</f>
        <v>0</v>
      </c>
      <c r="B276" t="b">
        <f>IF(AND(A276&lt;&gt;FALSE, SUMPRODUCT(--EXACT(POST!A$18:A$517, A276))&gt;0), MATCH(A276, POST!A$18:A$517, 0), FALSE)</f>
        <v>0</v>
      </c>
    </row>
    <row r="277" spans="1:2" x14ac:dyDescent="0.2">
      <c r="A277" t="b">
        <f>IF(PRE_Check!A293, PRE!A293, FALSE)</f>
        <v>0</v>
      </c>
      <c r="B277" t="b">
        <f>IF(AND(A277&lt;&gt;FALSE, SUMPRODUCT(--EXACT(POST!A$18:A$517, A277))&gt;0), MATCH(A277, POST!A$18:A$517, 0), FALSE)</f>
        <v>0</v>
      </c>
    </row>
    <row r="278" spans="1:2" x14ac:dyDescent="0.2">
      <c r="A278" t="b">
        <f>IF(PRE_Check!A294, PRE!A294, FALSE)</f>
        <v>0</v>
      </c>
      <c r="B278" t="b">
        <f>IF(AND(A278&lt;&gt;FALSE, SUMPRODUCT(--EXACT(POST!A$18:A$517, A278))&gt;0), MATCH(A278, POST!A$18:A$517, 0), FALSE)</f>
        <v>0</v>
      </c>
    </row>
    <row r="279" spans="1:2" x14ac:dyDescent="0.2">
      <c r="A279" t="b">
        <f>IF(PRE_Check!A295, PRE!A295, FALSE)</f>
        <v>0</v>
      </c>
      <c r="B279" t="b">
        <f>IF(AND(A279&lt;&gt;FALSE, SUMPRODUCT(--EXACT(POST!A$18:A$517, A279))&gt;0), MATCH(A279, POST!A$18:A$517, 0), FALSE)</f>
        <v>0</v>
      </c>
    </row>
    <row r="280" spans="1:2" x14ac:dyDescent="0.2">
      <c r="A280" t="b">
        <f>IF(PRE_Check!A296, PRE!A296, FALSE)</f>
        <v>0</v>
      </c>
      <c r="B280" t="b">
        <f>IF(AND(A280&lt;&gt;FALSE, SUMPRODUCT(--EXACT(POST!A$18:A$517, A280))&gt;0), MATCH(A280, POST!A$18:A$517, 0), FALSE)</f>
        <v>0</v>
      </c>
    </row>
    <row r="281" spans="1:2" x14ac:dyDescent="0.2">
      <c r="A281" t="b">
        <f>IF(PRE_Check!A297, PRE!A297, FALSE)</f>
        <v>0</v>
      </c>
      <c r="B281" t="b">
        <f>IF(AND(A281&lt;&gt;FALSE, SUMPRODUCT(--EXACT(POST!A$18:A$517, A281))&gt;0), MATCH(A281, POST!A$18:A$517, 0), FALSE)</f>
        <v>0</v>
      </c>
    </row>
    <row r="282" spans="1:2" x14ac:dyDescent="0.2">
      <c r="A282" t="b">
        <f>IF(PRE_Check!A298, PRE!A298, FALSE)</f>
        <v>0</v>
      </c>
      <c r="B282" t="b">
        <f>IF(AND(A282&lt;&gt;FALSE, SUMPRODUCT(--EXACT(POST!A$18:A$517, A282))&gt;0), MATCH(A282, POST!A$18:A$517, 0), FALSE)</f>
        <v>0</v>
      </c>
    </row>
    <row r="283" spans="1:2" x14ac:dyDescent="0.2">
      <c r="A283" t="b">
        <f>IF(PRE_Check!A299, PRE!A299, FALSE)</f>
        <v>0</v>
      </c>
      <c r="B283" t="b">
        <f>IF(AND(A283&lt;&gt;FALSE, SUMPRODUCT(--EXACT(POST!A$18:A$517, A283))&gt;0), MATCH(A283, POST!A$18:A$517, 0), FALSE)</f>
        <v>0</v>
      </c>
    </row>
    <row r="284" spans="1:2" x14ac:dyDescent="0.2">
      <c r="A284" t="b">
        <f>IF(PRE_Check!A300, PRE!A300, FALSE)</f>
        <v>0</v>
      </c>
      <c r="B284" t="b">
        <f>IF(AND(A284&lt;&gt;FALSE, SUMPRODUCT(--EXACT(POST!A$18:A$517, A284))&gt;0), MATCH(A284, POST!A$18:A$517, 0), FALSE)</f>
        <v>0</v>
      </c>
    </row>
    <row r="285" spans="1:2" x14ac:dyDescent="0.2">
      <c r="A285" t="b">
        <f>IF(PRE_Check!A301, PRE!A301, FALSE)</f>
        <v>0</v>
      </c>
      <c r="B285" t="b">
        <f>IF(AND(A285&lt;&gt;FALSE, SUMPRODUCT(--EXACT(POST!A$18:A$517, A285))&gt;0), MATCH(A285, POST!A$18:A$517, 0), FALSE)</f>
        <v>0</v>
      </c>
    </row>
    <row r="286" spans="1:2" x14ac:dyDescent="0.2">
      <c r="A286" t="b">
        <f>IF(PRE_Check!A302, PRE!A302, FALSE)</f>
        <v>0</v>
      </c>
      <c r="B286" t="b">
        <f>IF(AND(A286&lt;&gt;FALSE, SUMPRODUCT(--EXACT(POST!A$18:A$517, A286))&gt;0), MATCH(A286, POST!A$18:A$517, 0), FALSE)</f>
        <v>0</v>
      </c>
    </row>
    <row r="287" spans="1:2" x14ac:dyDescent="0.2">
      <c r="A287" t="b">
        <f>IF(PRE_Check!A303, PRE!A303, FALSE)</f>
        <v>0</v>
      </c>
      <c r="B287" t="b">
        <f>IF(AND(A287&lt;&gt;FALSE, SUMPRODUCT(--EXACT(POST!A$18:A$517, A287))&gt;0), MATCH(A287, POST!A$18:A$517, 0), FALSE)</f>
        <v>0</v>
      </c>
    </row>
    <row r="288" spans="1:2" x14ac:dyDescent="0.2">
      <c r="A288" t="b">
        <f>IF(PRE_Check!A304, PRE!A304, FALSE)</f>
        <v>0</v>
      </c>
      <c r="B288" t="b">
        <f>IF(AND(A288&lt;&gt;FALSE, SUMPRODUCT(--EXACT(POST!A$18:A$517, A288))&gt;0), MATCH(A288, POST!A$18:A$517, 0), FALSE)</f>
        <v>0</v>
      </c>
    </row>
    <row r="289" spans="1:2" x14ac:dyDescent="0.2">
      <c r="A289" t="b">
        <f>IF(PRE_Check!A305, PRE!A305, FALSE)</f>
        <v>0</v>
      </c>
      <c r="B289" t="b">
        <f>IF(AND(A289&lt;&gt;FALSE, SUMPRODUCT(--EXACT(POST!A$18:A$517, A289))&gt;0), MATCH(A289, POST!A$18:A$517, 0), FALSE)</f>
        <v>0</v>
      </c>
    </row>
    <row r="290" spans="1:2" x14ac:dyDescent="0.2">
      <c r="A290" t="b">
        <f>IF(PRE_Check!A306, PRE!A306, FALSE)</f>
        <v>0</v>
      </c>
      <c r="B290" t="b">
        <f>IF(AND(A290&lt;&gt;FALSE, SUMPRODUCT(--EXACT(POST!A$18:A$517, A290))&gt;0), MATCH(A290, POST!A$18:A$517, 0), FALSE)</f>
        <v>0</v>
      </c>
    </row>
    <row r="291" spans="1:2" x14ac:dyDescent="0.2">
      <c r="A291" t="b">
        <f>IF(PRE_Check!A307, PRE!A307, FALSE)</f>
        <v>0</v>
      </c>
      <c r="B291" t="b">
        <f>IF(AND(A291&lt;&gt;FALSE, SUMPRODUCT(--EXACT(POST!A$18:A$517, A291))&gt;0), MATCH(A291, POST!A$18:A$517, 0), FALSE)</f>
        <v>0</v>
      </c>
    </row>
    <row r="292" spans="1:2" x14ac:dyDescent="0.2">
      <c r="A292" t="b">
        <f>IF(PRE_Check!A308, PRE!A308, FALSE)</f>
        <v>0</v>
      </c>
      <c r="B292" t="b">
        <f>IF(AND(A292&lt;&gt;FALSE, SUMPRODUCT(--EXACT(POST!A$18:A$517, A292))&gt;0), MATCH(A292, POST!A$18:A$517, 0), FALSE)</f>
        <v>0</v>
      </c>
    </row>
    <row r="293" spans="1:2" x14ac:dyDescent="0.2">
      <c r="A293" t="b">
        <f>IF(PRE_Check!A309, PRE!A309, FALSE)</f>
        <v>0</v>
      </c>
      <c r="B293" t="b">
        <f>IF(AND(A293&lt;&gt;FALSE, SUMPRODUCT(--EXACT(POST!A$18:A$517, A293))&gt;0), MATCH(A293, POST!A$18:A$517, 0), FALSE)</f>
        <v>0</v>
      </c>
    </row>
    <row r="294" spans="1:2" x14ac:dyDescent="0.2">
      <c r="A294" t="b">
        <f>IF(PRE_Check!A310, PRE!A310, FALSE)</f>
        <v>0</v>
      </c>
      <c r="B294" t="b">
        <f>IF(AND(A294&lt;&gt;FALSE, SUMPRODUCT(--EXACT(POST!A$18:A$517, A294))&gt;0), MATCH(A294, POST!A$18:A$517, 0), FALSE)</f>
        <v>0</v>
      </c>
    </row>
    <row r="295" spans="1:2" x14ac:dyDescent="0.2">
      <c r="A295" t="b">
        <f>IF(PRE_Check!A311, PRE!A311, FALSE)</f>
        <v>0</v>
      </c>
      <c r="B295" t="b">
        <f>IF(AND(A295&lt;&gt;FALSE, SUMPRODUCT(--EXACT(POST!A$18:A$517, A295))&gt;0), MATCH(A295, POST!A$18:A$517, 0), FALSE)</f>
        <v>0</v>
      </c>
    </row>
    <row r="296" spans="1:2" x14ac:dyDescent="0.2">
      <c r="A296" t="b">
        <f>IF(PRE_Check!A312, PRE!A312, FALSE)</f>
        <v>0</v>
      </c>
      <c r="B296" t="b">
        <f>IF(AND(A296&lt;&gt;FALSE, SUMPRODUCT(--EXACT(POST!A$18:A$517, A296))&gt;0), MATCH(A296, POST!A$18:A$517, 0), FALSE)</f>
        <v>0</v>
      </c>
    </row>
    <row r="297" spans="1:2" x14ac:dyDescent="0.2">
      <c r="A297" t="b">
        <f>IF(PRE_Check!A313, PRE!A313, FALSE)</f>
        <v>0</v>
      </c>
      <c r="B297" t="b">
        <f>IF(AND(A297&lt;&gt;FALSE, SUMPRODUCT(--EXACT(POST!A$18:A$517, A297))&gt;0), MATCH(A297, POST!A$18:A$517, 0), FALSE)</f>
        <v>0</v>
      </c>
    </row>
    <row r="298" spans="1:2" x14ac:dyDescent="0.2">
      <c r="A298" t="b">
        <f>IF(PRE_Check!A314, PRE!A314, FALSE)</f>
        <v>0</v>
      </c>
      <c r="B298" t="b">
        <f>IF(AND(A298&lt;&gt;FALSE, SUMPRODUCT(--EXACT(POST!A$18:A$517, A298))&gt;0), MATCH(A298, POST!A$18:A$517, 0), FALSE)</f>
        <v>0</v>
      </c>
    </row>
    <row r="299" spans="1:2" x14ac:dyDescent="0.2">
      <c r="A299" t="b">
        <f>IF(PRE_Check!A315, PRE!A315, FALSE)</f>
        <v>0</v>
      </c>
      <c r="B299" t="b">
        <f>IF(AND(A299&lt;&gt;FALSE, SUMPRODUCT(--EXACT(POST!A$18:A$517, A299))&gt;0), MATCH(A299, POST!A$18:A$517, 0), FALSE)</f>
        <v>0</v>
      </c>
    </row>
    <row r="300" spans="1:2" x14ac:dyDescent="0.2">
      <c r="A300" t="b">
        <f>IF(PRE_Check!A316, PRE!A316, FALSE)</f>
        <v>0</v>
      </c>
      <c r="B300" t="b">
        <f>IF(AND(A300&lt;&gt;FALSE, SUMPRODUCT(--EXACT(POST!A$18:A$517, A300))&gt;0), MATCH(A300, POST!A$18:A$517, 0), FALSE)</f>
        <v>0</v>
      </c>
    </row>
    <row r="301" spans="1:2" x14ac:dyDescent="0.2">
      <c r="A301" t="b">
        <f>IF(PRE_Check!A317, PRE!A317, FALSE)</f>
        <v>0</v>
      </c>
      <c r="B301" t="b">
        <f>IF(AND(A301&lt;&gt;FALSE, SUMPRODUCT(--EXACT(POST!A$18:A$517, A301))&gt;0), MATCH(A301, POST!A$18:A$517, 0), FALSE)</f>
        <v>0</v>
      </c>
    </row>
    <row r="302" spans="1:2" x14ac:dyDescent="0.2">
      <c r="A302" t="b">
        <f>IF(PRE_Check!A318, PRE!A318, FALSE)</f>
        <v>0</v>
      </c>
      <c r="B302" t="b">
        <f>IF(AND(A302&lt;&gt;FALSE, SUMPRODUCT(--EXACT(POST!A$18:A$517, A302))&gt;0), MATCH(A302, POST!A$18:A$517, 0), FALSE)</f>
        <v>0</v>
      </c>
    </row>
    <row r="303" spans="1:2" x14ac:dyDescent="0.2">
      <c r="A303" t="b">
        <f>IF(PRE_Check!A319, PRE!A319, FALSE)</f>
        <v>0</v>
      </c>
      <c r="B303" t="b">
        <f>IF(AND(A303&lt;&gt;FALSE, SUMPRODUCT(--EXACT(POST!A$18:A$517, A303))&gt;0), MATCH(A303, POST!A$18:A$517, 0), FALSE)</f>
        <v>0</v>
      </c>
    </row>
    <row r="304" spans="1:2" x14ac:dyDescent="0.2">
      <c r="A304" t="b">
        <f>IF(PRE_Check!A320, PRE!A320, FALSE)</f>
        <v>0</v>
      </c>
      <c r="B304" t="b">
        <f>IF(AND(A304&lt;&gt;FALSE, SUMPRODUCT(--EXACT(POST!A$18:A$517, A304))&gt;0), MATCH(A304, POST!A$18:A$517, 0), FALSE)</f>
        <v>0</v>
      </c>
    </row>
    <row r="305" spans="1:2" x14ac:dyDescent="0.2">
      <c r="A305" t="b">
        <f>IF(PRE_Check!A321, PRE!A321, FALSE)</f>
        <v>0</v>
      </c>
      <c r="B305" t="b">
        <f>IF(AND(A305&lt;&gt;FALSE, SUMPRODUCT(--EXACT(POST!A$18:A$517, A305))&gt;0), MATCH(A305, POST!A$18:A$517, 0), FALSE)</f>
        <v>0</v>
      </c>
    </row>
    <row r="306" spans="1:2" x14ac:dyDescent="0.2">
      <c r="A306" t="b">
        <f>IF(PRE_Check!A322, PRE!A322, FALSE)</f>
        <v>0</v>
      </c>
      <c r="B306" t="b">
        <f>IF(AND(A306&lt;&gt;FALSE, SUMPRODUCT(--EXACT(POST!A$18:A$517, A306))&gt;0), MATCH(A306, POST!A$18:A$517, 0), FALSE)</f>
        <v>0</v>
      </c>
    </row>
    <row r="307" spans="1:2" x14ac:dyDescent="0.2">
      <c r="A307" t="b">
        <f>IF(PRE_Check!A323, PRE!A323, FALSE)</f>
        <v>0</v>
      </c>
      <c r="B307" t="b">
        <f>IF(AND(A307&lt;&gt;FALSE, SUMPRODUCT(--EXACT(POST!A$18:A$517, A307))&gt;0), MATCH(A307, POST!A$18:A$517, 0), FALSE)</f>
        <v>0</v>
      </c>
    </row>
    <row r="308" spans="1:2" x14ac:dyDescent="0.2">
      <c r="A308" t="b">
        <f>IF(PRE_Check!A324, PRE!A324, FALSE)</f>
        <v>0</v>
      </c>
      <c r="B308" t="b">
        <f>IF(AND(A308&lt;&gt;FALSE, SUMPRODUCT(--EXACT(POST!A$18:A$517, A308))&gt;0), MATCH(A308, POST!A$18:A$517, 0), FALSE)</f>
        <v>0</v>
      </c>
    </row>
    <row r="309" spans="1:2" x14ac:dyDescent="0.2">
      <c r="A309" t="b">
        <f>IF(PRE_Check!A325, PRE!A325, FALSE)</f>
        <v>0</v>
      </c>
      <c r="B309" t="b">
        <f>IF(AND(A309&lt;&gt;FALSE, SUMPRODUCT(--EXACT(POST!A$18:A$517, A309))&gt;0), MATCH(A309, POST!A$18:A$517, 0), FALSE)</f>
        <v>0</v>
      </c>
    </row>
    <row r="310" spans="1:2" x14ac:dyDescent="0.2">
      <c r="A310" t="b">
        <f>IF(PRE_Check!A326, PRE!A326, FALSE)</f>
        <v>0</v>
      </c>
      <c r="B310" t="b">
        <f>IF(AND(A310&lt;&gt;FALSE, SUMPRODUCT(--EXACT(POST!A$18:A$517, A310))&gt;0), MATCH(A310, POST!A$18:A$517, 0), FALSE)</f>
        <v>0</v>
      </c>
    </row>
    <row r="311" spans="1:2" x14ac:dyDescent="0.2">
      <c r="A311" t="b">
        <f>IF(PRE_Check!A327, PRE!A327, FALSE)</f>
        <v>0</v>
      </c>
      <c r="B311" t="b">
        <f>IF(AND(A311&lt;&gt;FALSE, SUMPRODUCT(--EXACT(POST!A$18:A$517, A311))&gt;0), MATCH(A311, POST!A$18:A$517, 0), FALSE)</f>
        <v>0</v>
      </c>
    </row>
    <row r="312" spans="1:2" x14ac:dyDescent="0.2">
      <c r="A312" t="b">
        <f>IF(PRE_Check!A328, PRE!A328, FALSE)</f>
        <v>0</v>
      </c>
      <c r="B312" t="b">
        <f>IF(AND(A312&lt;&gt;FALSE, SUMPRODUCT(--EXACT(POST!A$18:A$517, A312))&gt;0), MATCH(A312, POST!A$18:A$517, 0), FALSE)</f>
        <v>0</v>
      </c>
    </row>
    <row r="313" spans="1:2" x14ac:dyDescent="0.2">
      <c r="A313" t="b">
        <f>IF(PRE_Check!A329, PRE!A329, FALSE)</f>
        <v>0</v>
      </c>
      <c r="B313" t="b">
        <f>IF(AND(A313&lt;&gt;FALSE, SUMPRODUCT(--EXACT(POST!A$18:A$517, A313))&gt;0), MATCH(A313, POST!A$18:A$517, 0), FALSE)</f>
        <v>0</v>
      </c>
    </row>
    <row r="314" spans="1:2" x14ac:dyDescent="0.2">
      <c r="A314" t="b">
        <f>IF(PRE_Check!A330, PRE!A330, FALSE)</f>
        <v>0</v>
      </c>
      <c r="B314" t="b">
        <f>IF(AND(A314&lt;&gt;FALSE, SUMPRODUCT(--EXACT(POST!A$18:A$517, A314))&gt;0), MATCH(A314, POST!A$18:A$517, 0), FALSE)</f>
        <v>0</v>
      </c>
    </row>
    <row r="315" spans="1:2" x14ac:dyDescent="0.2">
      <c r="A315" t="b">
        <f>IF(PRE_Check!A331, PRE!A331, FALSE)</f>
        <v>0</v>
      </c>
      <c r="B315" t="b">
        <f>IF(AND(A315&lt;&gt;FALSE, SUMPRODUCT(--EXACT(POST!A$18:A$517, A315))&gt;0), MATCH(A315, POST!A$18:A$517, 0), FALSE)</f>
        <v>0</v>
      </c>
    </row>
    <row r="316" spans="1:2" x14ac:dyDescent="0.2">
      <c r="A316" t="b">
        <f>IF(PRE_Check!A332, PRE!A332, FALSE)</f>
        <v>0</v>
      </c>
      <c r="B316" t="b">
        <f>IF(AND(A316&lt;&gt;FALSE, SUMPRODUCT(--EXACT(POST!A$18:A$517, A316))&gt;0), MATCH(A316, POST!A$18:A$517, 0), FALSE)</f>
        <v>0</v>
      </c>
    </row>
    <row r="317" spans="1:2" x14ac:dyDescent="0.2">
      <c r="A317" t="b">
        <f>IF(PRE_Check!A333, PRE!A333, FALSE)</f>
        <v>0</v>
      </c>
      <c r="B317" t="b">
        <f>IF(AND(A317&lt;&gt;FALSE, SUMPRODUCT(--EXACT(POST!A$18:A$517, A317))&gt;0), MATCH(A317, POST!A$18:A$517, 0), FALSE)</f>
        <v>0</v>
      </c>
    </row>
    <row r="318" spans="1:2" x14ac:dyDescent="0.2">
      <c r="A318" t="b">
        <f>IF(PRE_Check!A334, PRE!A334, FALSE)</f>
        <v>0</v>
      </c>
      <c r="B318" t="b">
        <f>IF(AND(A318&lt;&gt;FALSE, SUMPRODUCT(--EXACT(POST!A$18:A$517, A318))&gt;0), MATCH(A318, POST!A$18:A$517, 0), FALSE)</f>
        <v>0</v>
      </c>
    </row>
    <row r="319" spans="1:2" x14ac:dyDescent="0.2">
      <c r="A319" t="b">
        <f>IF(PRE_Check!A335, PRE!A335, FALSE)</f>
        <v>0</v>
      </c>
      <c r="B319" t="b">
        <f>IF(AND(A319&lt;&gt;FALSE, SUMPRODUCT(--EXACT(POST!A$18:A$517, A319))&gt;0), MATCH(A319, POST!A$18:A$517, 0), FALSE)</f>
        <v>0</v>
      </c>
    </row>
    <row r="320" spans="1:2" x14ac:dyDescent="0.2">
      <c r="A320" t="b">
        <f>IF(PRE_Check!A336, PRE!A336, FALSE)</f>
        <v>0</v>
      </c>
      <c r="B320" t="b">
        <f>IF(AND(A320&lt;&gt;FALSE, SUMPRODUCT(--EXACT(POST!A$18:A$517, A320))&gt;0), MATCH(A320, POST!A$18:A$517, 0), FALSE)</f>
        <v>0</v>
      </c>
    </row>
    <row r="321" spans="1:2" x14ac:dyDescent="0.2">
      <c r="A321" t="b">
        <f>IF(PRE_Check!A337, PRE!A337, FALSE)</f>
        <v>0</v>
      </c>
      <c r="B321" t="b">
        <f>IF(AND(A321&lt;&gt;FALSE, SUMPRODUCT(--EXACT(POST!A$18:A$517, A321))&gt;0), MATCH(A321, POST!A$18:A$517, 0), FALSE)</f>
        <v>0</v>
      </c>
    </row>
    <row r="322" spans="1:2" x14ac:dyDescent="0.2">
      <c r="A322" t="b">
        <f>IF(PRE_Check!A338, PRE!A338, FALSE)</f>
        <v>0</v>
      </c>
      <c r="B322" t="b">
        <f>IF(AND(A322&lt;&gt;FALSE, SUMPRODUCT(--EXACT(POST!A$18:A$517, A322))&gt;0), MATCH(A322, POST!A$18:A$517, 0), FALSE)</f>
        <v>0</v>
      </c>
    </row>
    <row r="323" spans="1:2" x14ac:dyDescent="0.2">
      <c r="A323" t="b">
        <f>IF(PRE_Check!A339, PRE!A339, FALSE)</f>
        <v>0</v>
      </c>
      <c r="B323" t="b">
        <f>IF(AND(A323&lt;&gt;FALSE, SUMPRODUCT(--EXACT(POST!A$18:A$517, A323))&gt;0), MATCH(A323, POST!A$18:A$517, 0), FALSE)</f>
        <v>0</v>
      </c>
    </row>
    <row r="324" spans="1:2" x14ac:dyDescent="0.2">
      <c r="A324" t="b">
        <f>IF(PRE_Check!A340, PRE!A340, FALSE)</f>
        <v>0</v>
      </c>
      <c r="B324" t="b">
        <f>IF(AND(A324&lt;&gt;FALSE, SUMPRODUCT(--EXACT(POST!A$18:A$517, A324))&gt;0), MATCH(A324, POST!A$18:A$517, 0), FALSE)</f>
        <v>0</v>
      </c>
    </row>
    <row r="325" spans="1:2" x14ac:dyDescent="0.2">
      <c r="A325" t="b">
        <f>IF(PRE_Check!A341, PRE!A341, FALSE)</f>
        <v>0</v>
      </c>
      <c r="B325" t="b">
        <f>IF(AND(A325&lt;&gt;FALSE, SUMPRODUCT(--EXACT(POST!A$18:A$517, A325))&gt;0), MATCH(A325, POST!A$18:A$517, 0), FALSE)</f>
        <v>0</v>
      </c>
    </row>
    <row r="326" spans="1:2" x14ac:dyDescent="0.2">
      <c r="A326" t="b">
        <f>IF(PRE_Check!A342, PRE!A342, FALSE)</f>
        <v>0</v>
      </c>
      <c r="B326" t="b">
        <f>IF(AND(A326&lt;&gt;FALSE, SUMPRODUCT(--EXACT(POST!A$18:A$517, A326))&gt;0), MATCH(A326, POST!A$18:A$517, 0), FALSE)</f>
        <v>0</v>
      </c>
    </row>
    <row r="327" spans="1:2" x14ac:dyDescent="0.2">
      <c r="A327" t="b">
        <f>IF(PRE_Check!A343, PRE!A343, FALSE)</f>
        <v>0</v>
      </c>
      <c r="B327" t="b">
        <f>IF(AND(A327&lt;&gt;FALSE, SUMPRODUCT(--EXACT(POST!A$18:A$517, A327))&gt;0), MATCH(A327, POST!A$18:A$517, 0), FALSE)</f>
        <v>0</v>
      </c>
    </row>
    <row r="328" spans="1:2" x14ac:dyDescent="0.2">
      <c r="A328" t="b">
        <f>IF(PRE_Check!A344, PRE!A344, FALSE)</f>
        <v>0</v>
      </c>
      <c r="B328" t="b">
        <f>IF(AND(A328&lt;&gt;FALSE, SUMPRODUCT(--EXACT(POST!A$18:A$517, A328))&gt;0), MATCH(A328, POST!A$18:A$517, 0), FALSE)</f>
        <v>0</v>
      </c>
    </row>
    <row r="329" spans="1:2" x14ac:dyDescent="0.2">
      <c r="A329" t="b">
        <f>IF(PRE_Check!A345, PRE!A345, FALSE)</f>
        <v>0</v>
      </c>
      <c r="B329" t="b">
        <f>IF(AND(A329&lt;&gt;FALSE, SUMPRODUCT(--EXACT(POST!A$18:A$517, A329))&gt;0), MATCH(A329, POST!A$18:A$517, 0), FALSE)</f>
        <v>0</v>
      </c>
    </row>
    <row r="330" spans="1:2" x14ac:dyDescent="0.2">
      <c r="A330" t="b">
        <f>IF(PRE_Check!A346, PRE!A346, FALSE)</f>
        <v>0</v>
      </c>
      <c r="B330" t="b">
        <f>IF(AND(A330&lt;&gt;FALSE, SUMPRODUCT(--EXACT(POST!A$18:A$517, A330))&gt;0), MATCH(A330, POST!A$18:A$517, 0), FALSE)</f>
        <v>0</v>
      </c>
    </row>
    <row r="331" spans="1:2" x14ac:dyDescent="0.2">
      <c r="A331" t="b">
        <f>IF(PRE_Check!A347, PRE!A347, FALSE)</f>
        <v>0</v>
      </c>
      <c r="B331" t="b">
        <f>IF(AND(A331&lt;&gt;FALSE, SUMPRODUCT(--EXACT(POST!A$18:A$517, A331))&gt;0), MATCH(A331, POST!A$18:A$517, 0), FALSE)</f>
        <v>0</v>
      </c>
    </row>
    <row r="332" spans="1:2" x14ac:dyDescent="0.2">
      <c r="A332" t="b">
        <f>IF(PRE_Check!A348, PRE!A348, FALSE)</f>
        <v>0</v>
      </c>
      <c r="B332" t="b">
        <f>IF(AND(A332&lt;&gt;FALSE, SUMPRODUCT(--EXACT(POST!A$18:A$517, A332))&gt;0), MATCH(A332, POST!A$18:A$517, 0), FALSE)</f>
        <v>0</v>
      </c>
    </row>
    <row r="333" spans="1:2" x14ac:dyDescent="0.2">
      <c r="A333" t="b">
        <f>IF(PRE_Check!A349, PRE!A349, FALSE)</f>
        <v>0</v>
      </c>
      <c r="B333" t="b">
        <f>IF(AND(A333&lt;&gt;FALSE, SUMPRODUCT(--EXACT(POST!A$18:A$517, A333))&gt;0), MATCH(A333, POST!A$18:A$517, 0), FALSE)</f>
        <v>0</v>
      </c>
    </row>
    <row r="334" spans="1:2" x14ac:dyDescent="0.2">
      <c r="A334" t="b">
        <f>IF(PRE_Check!A350, PRE!A350, FALSE)</f>
        <v>0</v>
      </c>
      <c r="B334" t="b">
        <f>IF(AND(A334&lt;&gt;FALSE, SUMPRODUCT(--EXACT(POST!A$18:A$517, A334))&gt;0), MATCH(A334, POST!A$18:A$517, 0), FALSE)</f>
        <v>0</v>
      </c>
    </row>
    <row r="335" spans="1:2" x14ac:dyDescent="0.2">
      <c r="A335" t="b">
        <f>IF(PRE_Check!A351, PRE!A351, FALSE)</f>
        <v>0</v>
      </c>
      <c r="B335" t="b">
        <f>IF(AND(A335&lt;&gt;FALSE, SUMPRODUCT(--EXACT(POST!A$18:A$517, A335))&gt;0), MATCH(A335, POST!A$18:A$517, 0), FALSE)</f>
        <v>0</v>
      </c>
    </row>
    <row r="336" spans="1:2" x14ac:dyDescent="0.2">
      <c r="A336" t="b">
        <f>IF(PRE_Check!A352, PRE!A352, FALSE)</f>
        <v>0</v>
      </c>
      <c r="B336" t="b">
        <f>IF(AND(A336&lt;&gt;FALSE, SUMPRODUCT(--EXACT(POST!A$18:A$517, A336))&gt;0), MATCH(A336, POST!A$18:A$517, 0), FALSE)</f>
        <v>0</v>
      </c>
    </row>
    <row r="337" spans="1:2" x14ac:dyDescent="0.2">
      <c r="A337" t="b">
        <f>IF(PRE_Check!A353, PRE!A353, FALSE)</f>
        <v>0</v>
      </c>
      <c r="B337" t="b">
        <f>IF(AND(A337&lt;&gt;FALSE, SUMPRODUCT(--EXACT(POST!A$18:A$517, A337))&gt;0), MATCH(A337, POST!A$18:A$517, 0), FALSE)</f>
        <v>0</v>
      </c>
    </row>
    <row r="338" spans="1:2" x14ac:dyDescent="0.2">
      <c r="A338" t="b">
        <f>IF(PRE_Check!A354, PRE!A354, FALSE)</f>
        <v>0</v>
      </c>
      <c r="B338" t="b">
        <f>IF(AND(A338&lt;&gt;FALSE, SUMPRODUCT(--EXACT(POST!A$18:A$517, A338))&gt;0), MATCH(A338, POST!A$18:A$517, 0), FALSE)</f>
        <v>0</v>
      </c>
    </row>
    <row r="339" spans="1:2" x14ac:dyDescent="0.2">
      <c r="A339" t="b">
        <f>IF(PRE_Check!A355, PRE!A355, FALSE)</f>
        <v>0</v>
      </c>
      <c r="B339" t="b">
        <f>IF(AND(A339&lt;&gt;FALSE, SUMPRODUCT(--EXACT(POST!A$18:A$517, A339))&gt;0), MATCH(A339, POST!A$18:A$517, 0), FALSE)</f>
        <v>0</v>
      </c>
    </row>
    <row r="340" spans="1:2" x14ac:dyDescent="0.2">
      <c r="A340" t="b">
        <f>IF(PRE_Check!A356, PRE!A356, FALSE)</f>
        <v>0</v>
      </c>
      <c r="B340" t="b">
        <f>IF(AND(A340&lt;&gt;FALSE, SUMPRODUCT(--EXACT(POST!A$18:A$517, A340))&gt;0), MATCH(A340, POST!A$18:A$517, 0), FALSE)</f>
        <v>0</v>
      </c>
    </row>
    <row r="341" spans="1:2" x14ac:dyDescent="0.2">
      <c r="A341" t="b">
        <f>IF(PRE_Check!A357, PRE!A357, FALSE)</f>
        <v>0</v>
      </c>
      <c r="B341" t="b">
        <f>IF(AND(A341&lt;&gt;FALSE, SUMPRODUCT(--EXACT(POST!A$18:A$517, A341))&gt;0), MATCH(A341, POST!A$18:A$517, 0), FALSE)</f>
        <v>0</v>
      </c>
    </row>
    <row r="342" spans="1:2" x14ac:dyDescent="0.2">
      <c r="A342" t="b">
        <f>IF(PRE_Check!A358, PRE!A358, FALSE)</f>
        <v>0</v>
      </c>
      <c r="B342" t="b">
        <f>IF(AND(A342&lt;&gt;FALSE, SUMPRODUCT(--EXACT(POST!A$18:A$517, A342))&gt;0), MATCH(A342, POST!A$18:A$517, 0), FALSE)</f>
        <v>0</v>
      </c>
    </row>
    <row r="343" spans="1:2" x14ac:dyDescent="0.2">
      <c r="A343" t="b">
        <f>IF(PRE_Check!A359, PRE!A359, FALSE)</f>
        <v>0</v>
      </c>
      <c r="B343" t="b">
        <f>IF(AND(A343&lt;&gt;FALSE, SUMPRODUCT(--EXACT(POST!A$18:A$517, A343))&gt;0), MATCH(A343, POST!A$18:A$517, 0), FALSE)</f>
        <v>0</v>
      </c>
    </row>
    <row r="344" spans="1:2" x14ac:dyDescent="0.2">
      <c r="A344" t="b">
        <f>IF(PRE_Check!A360, PRE!A360, FALSE)</f>
        <v>0</v>
      </c>
      <c r="B344" t="b">
        <f>IF(AND(A344&lt;&gt;FALSE, SUMPRODUCT(--EXACT(POST!A$18:A$517, A344))&gt;0), MATCH(A344, POST!A$18:A$517, 0), FALSE)</f>
        <v>0</v>
      </c>
    </row>
    <row r="345" spans="1:2" x14ac:dyDescent="0.2">
      <c r="A345" t="b">
        <f>IF(PRE_Check!A361, PRE!A361, FALSE)</f>
        <v>0</v>
      </c>
      <c r="B345" t="b">
        <f>IF(AND(A345&lt;&gt;FALSE, SUMPRODUCT(--EXACT(POST!A$18:A$517, A345))&gt;0), MATCH(A345, POST!A$18:A$517, 0), FALSE)</f>
        <v>0</v>
      </c>
    </row>
    <row r="346" spans="1:2" x14ac:dyDescent="0.2">
      <c r="A346" t="b">
        <f>IF(PRE_Check!A362, PRE!A362, FALSE)</f>
        <v>0</v>
      </c>
      <c r="B346" t="b">
        <f>IF(AND(A346&lt;&gt;FALSE, SUMPRODUCT(--EXACT(POST!A$18:A$517, A346))&gt;0), MATCH(A346, POST!A$18:A$517, 0), FALSE)</f>
        <v>0</v>
      </c>
    </row>
    <row r="347" spans="1:2" x14ac:dyDescent="0.2">
      <c r="A347" t="b">
        <f>IF(PRE_Check!A363, PRE!A363, FALSE)</f>
        <v>0</v>
      </c>
      <c r="B347" t="b">
        <f>IF(AND(A347&lt;&gt;FALSE, SUMPRODUCT(--EXACT(POST!A$18:A$517, A347))&gt;0), MATCH(A347, POST!A$18:A$517, 0), FALSE)</f>
        <v>0</v>
      </c>
    </row>
    <row r="348" spans="1:2" x14ac:dyDescent="0.2">
      <c r="A348" t="b">
        <f>IF(PRE_Check!A364, PRE!A364, FALSE)</f>
        <v>0</v>
      </c>
      <c r="B348" t="b">
        <f>IF(AND(A348&lt;&gt;FALSE, SUMPRODUCT(--EXACT(POST!A$18:A$517, A348))&gt;0), MATCH(A348, POST!A$18:A$517, 0), FALSE)</f>
        <v>0</v>
      </c>
    </row>
    <row r="349" spans="1:2" x14ac:dyDescent="0.2">
      <c r="A349" t="b">
        <f>IF(PRE_Check!A365, PRE!A365, FALSE)</f>
        <v>0</v>
      </c>
      <c r="B349" t="b">
        <f>IF(AND(A349&lt;&gt;FALSE, SUMPRODUCT(--EXACT(POST!A$18:A$517, A349))&gt;0), MATCH(A349, POST!A$18:A$517, 0), FALSE)</f>
        <v>0</v>
      </c>
    </row>
    <row r="350" spans="1:2" x14ac:dyDescent="0.2">
      <c r="A350" t="b">
        <f>IF(PRE_Check!A366, PRE!A366, FALSE)</f>
        <v>0</v>
      </c>
      <c r="B350" t="b">
        <f>IF(AND(A350&lt;&gt;FALSE, SUMPRODUCT(--EXACT(POST!A$18:A$517, A350))&gt;0), MATCH(A350, POST!A$18:A$517, 0), FALSE)</f>
        <v>0</v>
      </c>
    </row>
    <row r="351" spans="1:2" x14ac:dyDescent="0.2">
      <c r="A351" t="b">
        <f>IF(PRE_Check!A367, PRE!A367, FALSE)</f>
        <v>0</v>
      </c>
      <c r="B351" t="b">
        <f>IF(AND(A351&lt;&gt;FALSE, SUMPRODUCT(--EXACT(POST!A$18:A$517, A351))&gt;0), MATCH(A351, POST!A$18:A$517, 0), FALSE)</f>
        <v>0</v>
      </c>
    </row>
    <row r="352" spans="1:2" x14ac:dyDescent="0.2">
      <c r="A352" t="b">
        <f>IF(PRE_Check!A368, PRE!A368, FALSE)</f>
        <v>0</v>
      </c>
      <c r="B352" t="b">
        <f>IF(AND(A352&lt;&gt;FALSE, SUMPRODUCT(--EXACT(POST!A$18:A$517, A352))&gt;0), MATCH(A352, POST!A$18:A$517, 0), FALSE)</f>
        <v>0</v>
      </c>
    </row>
    <row r="353" spans="1:2" x14ac:dyDescent="0.2">
      <c r="A353" t="b">
        <f>IF(PRE_Check!A369, PRE!A369, FALSE)</f>
        <v>0</v>
      </c>
      <c r="B353" t="b">
        <f>IF(AND(A353&lt;&gt;FALSE, SUMPRODUCT(--EXACT(POST!A$18:A$517, A353))&gt;0), MATCH(A353, POST!A$18:A$517, 0), FALSE)</f>
        <v>0</v>
      </c>
    </row>
    <row r="354" spans="1:2" x14ac:dyDescent="0.2">
      <c r="A354" t="b">
        <f>IF(PRE_Check!A370, PRE!A370, FALSE)</f>
        <v>0</v>
      </c>
      <c r="B354" t="b">
        <f>IF(AND(A354&lt;&gt;FALSE, SUMPRODUCT(--EXACT(POST!A$18:A$517, A354))&gt;0), MATCH(A354, POST!A$18:A$517, 0), FALSE)</f>
        <v>0</v>
      </c>
    </row>
    <row r="355" spans="1:2" x14ac:dyDescent="0.2">
      <c r="A355" t="b">
        <f>IF(PRE_Check!A371, PRE!A371, FALSE)</f>
        <v>0</v>
      </c>
      <c r="B355" t="b">
        <f>IF(AND(A355&lt;&gt;FALSE, SUMPRODUCT(--EXACT(POST!A$18:A$517, A355))&gt;0), MATCH(A355, POST!A$18:A$517, 0), FALSE)</f>
        <v>0</v>
      </c>
    </row>
    <row r="356" spans="1:2" x14ac:dyDescent="0.2">
      <c r="A356" t="b">
        <f>IF(PRE_Check!A372, PRE!A372, FALSE)</f>
        <v>0</v>
      </c>
      <c r="B356" t="b">
        <f>IF(AND(A356&lt;&gt;FALSE, SUMPRODUCT(--EXACT(POST!A$18:A$517, A356))&gt;0), MATCH(A356, POST!A$18:A$517, 0), FALSE)</f>
        <v>0</v>
      </c>
    </row>
    <row r="357" spans="1:2" x14ac:dyDescent="0.2">
      <c r="A357" t="b">
        <f>IF(PRE_Check!A373, PRE!A373, FALSE)</f>
        <v>0</v>
      </c>
      <c r="B357" t="b">
        <f>IF(AND(A357&lt;&gt;FALSE, SUMPRODUCT(--EXACT(POST!A$18:A$517, A357))&gt;0), MATCH(A357, POST!A$18:A$517, 0), FALSE)</f>
        <v>0</v>
      </c>
    </row>
    <row r="358" spans="1:2" x14ac:dyDescent="0.2">
      <c r="A358" t="b">
        <f>IF(PRE_Check!A374, PRE!A374, FALSE)</f>
        <v>0</v>
      </c>
      <c r="B358" t="b">
        <f>IF(AND(A358&lt;&gt;FALSE, SUMPRODUCT(--EXACT(POST!A$18:A$517, A358))&gt;0), MATCH(A358, POST!A$18:A$517, 0), FALSE)</f>
        <v>0</v>
      </c>
    </row>
    <row r="359" spans="1:2" x14ac:dyDescent="0.2">
      <c r="A359" t="b">
        <f>IF(PRE_Check!A375, PRE!A375, FALSE)</f>
        <v>0</v>
      </c>
      <c r="B359" t="b">
        <f>IF(AND(A359&lt;&gt;FALSE, SUMPRODUCT(--EXACT(POST!A$18:A$517, A359))&gt;0), MATCH(A359, POST!A$18:A$517, 0), FALSE)</f>
        <v>0</v>
      </c>
    </row>
    <row r="360" spans="1:2" x14ac:dyDescent="0.2">
      <c r="A360" t="b">
        <f>IF(PRE_Check!A376, PRE!A376, FALSE)</f>
        <v>0</v>
      </c>
      <c r="B360" t="b">
        <f>IF(AND(A360&lt;&gt;FALSE, SUMPRODUCT(--EXACT(POST!A$18:A$517, A360))&gt;0), MATCH(A360, POST!A$18:A$517, 0), FALSE)</f>
        <v>0</v>
      </c>
    </row>
    <row r="361" spans="1:2" x14ac:dyDescent="0.2">
      <c r="A361" t="b">
        <f>IF(PRE_Check!A377, PRE!A377, FALSE)</f>
        <v>0</v>
      </c>
      <c r="B361" t="b">
        <f>IF(AND(A361&lt;&gt;FALSE, SUMPRODUCT(--EXACT(POST!A$18:A$517, A361))&gt;0), MATCH(A361, POST!A$18:A$517, 0), FALSE)</f>
        <v>0</v>
      </c>
    </row>
    <row r="362" spans="1:2" x14ac:dyDescent="0.2">
      <c r="A362" t="b">
        <f>IF(PRE_Check!A378, PRE!A378, FALSE)</f>
        <v>0</v>
      </c>
      <c r="B362" t="b">
        <f>IF(AND(A362&lt;&gt;FALSE, SUMPRODUCT(--EXACT(POST!A$18:A$517, A362))&gt;0), MATCH(A362, POST!A$18:A$517, 0), FALSE)</f>
        <v>0</v>
      </c>
    </row>
    <row r="363" spans="1:2" x14ac:dyDescent="0.2">
      <c r="A363" t="b">
        <f>IF(PRE_Check!A379, PRE!A379, FALSE)</f>
        <v>0</v>
      </c>
      <c r="B363" t="b">
        <f>IF(AND(A363&lt;&gt;FALSE, SUMPRODUCT(--EXACT(POST!A$18:A$517, A363))&gt;0), MATCH(A363, POST!A$18:A$517, 0), FALSE)</f>
        <v>0</v>
      </c>
    </row>
    <row r="364" spans="1:2" x14ac:dyDescent="0.2">
      <c r="A364" t="b">
        <f>IF(PRE_Check!A380, PRE!A380, FALSE)</f>
        <v>0</v>
      </c>
      <c r="B364" t="b">
        <f>IF(AND(A364&lt;&gt;FALSE, SUMPRODUCT(--EXACT(POST!A$18:A$517, A364))&gt;0), MATCH(A364, POST!A$18:A$517, 0), FALSE)</f>
        <v>0</v>
      </c>
    </row>
    <row r="365" spans="1:2" x14ac:dyDescent="0.2">
      <c r="A365" t="b">
        <f>IF(PRE_Check!A381, PRE!A381, FALSE)</f>
        <v>0</v>
      </c>
      <c r="B365" t="b">
        <f>IF(AND(A365&lt;&gt;FALSE, SUMPRODUCT(--EXACT(POST!A$18:A$517, A365))&gt;0), MATCH(A365, POST!A$18:A$517, 0), FALSE)</f>
        <v>0</v>
      </c>
    </row>
    <row r="366" spans="1:2" x14ac:dyDescent="0.2">
      <c r="A366" t="b">
        <f>IF(PRE_Check!A382, PRE!A382, FALSE)</f>
        <v>0</v>
      </c>
      <c r="B366" t="b">
        <f>IF(AND(A366&lt;&gt;FALSE, SUMPRODUCT(--EXACT(POST!A$18:A$517, A366))&gt;0), MATCH(A366, POST!A$18:A$517, 0), FALSE)</f>
        <v>0</v>
      </c>
    </row>
    <row r="367" spans="1:2" x14ac:dyDescent="0.2">
      <c r="A367" t="b">
        <f>IF(PRE_Check!A383, PRE!A383, FALSE)</f>
        <v>0</v>
      </c>
      <c r="B367" t="b">
        <f>IF(AND(A367&lt;&gt;FALSE, SUMPRODUCT(--EXACT(POST!A$18:A$517, A367))&gt;0), MATCH(A367, POST!A$18:A$517, 0), FALSE)</f>
        <v>0</v>
      </c>
    </row>
    <row r="368" spans="1:2" x14ac:dyDescent="0.2">
      <c r="A368" t="b">
        <f>IF(PRE_Check!A384, PRE!A384, FALSE)</f>
        <v>0</v>
      </c>
      <c r="B368" t="b">
        <f>IF(AND(A368&lt;&gt;FALSE, SUMPRODUCT(--EXACT(POST!A$18:A$517, A368))&gt;0), MATCH(A368, POST!A$18:A$517, 0), FALSE)</f>
        <v>0</v>
      </c>
    </row>
    <row r="369" spans="1:2" x14ac:dyDescent="0.2">
      <c r="A369" t="b">
        <f>IF(PRE_Check!A385, PRE!A385, FALSE)</f>
        <v>0</v>
      </c>
      <c r="B369" t="b">
        <f>IF(AND(A369&lt;&gt;FALSE, SUMPRODUCT(--EXACT(POST!A$18:A$517, A369))&gt;0), MATCH(A369, POST!A$18:A$517, 0), FALSE)</f>
        <v>0</v>
      </c>
    </row>
    <row r="370" spans="1:2" x14ac:dyDescent="0.2">
      <c r="A370" t="b">
        <f>IF(PRE_Check!A386, PRE!A386, FALSE)</f>
        <v>0</v>
      </c>
      <c r="B370" t="b">
        <f>IF(AND(A370&lt;&gt;FALSE, SUMPRODUCT(--EXACT(POST!A$18:A$517, A370))&gt;0), MATCH(A370, POST!A$18:A$517, 0), FALSE)</f>
        <v>0</v>
      </c>
    </row>
    <row r="371" spans="1:2" x14ac:dyDescent="0.2">
      <c r="A371" t="b">
        <f>IF(PRE_Check!A387, PRE!A387, FALSE)</f>
        <v>0</v>
      </c>
      <c r="B371" t="b">
        <f>IF(AND(A371&lt;&gt;FALSE, SUMPRODUCT(--EXACT(POST!A$18:A$517, A371))&gt;0), MATCH(A371, POST!A$18:A$517, 0), FALSE)</f>
        <v>0</v>
      </c>
    </row>
    <row r="372" spans="1:2" x14ac:dyDescent="0.2">
      <c r="A372" t="b">
        <f>IF(PRE_Check!A388, PRE!A388, FALSE)</f>
        <v>0</v>
      </c>
      <c r="B372" t="b">
        <f>IF(AND(A372&lt;&gt;FALSE, SUMPRODUCT(--EXACT(POST!A$18:A$517, A372))&gt;0), MATCH(A372, POST!A$18:A$517, 0), FALSE)</f>
        <v>0</v>
      </c>
    </row>
    <row r="373" spans="1:2" x14ac:dyDescent="0.2">
      <c r="A373" t="b">
        <f>IF(PRE_Check!A389, PRE!A389, FALSE)</f>
        <v>0</v>
      </c>
      <c r="B373" t="b">
        <f>IF(AND(A373&lt;&gt;FALSE, SUMPRODUCT(--EXACT(POST!A$18:A$517, A373))&gt;0), MATCH(A373, POST!A$18:A$517, 0), FALSE)</f>
        <v>0</v>
      </c>
    </row>
    <row r="374" spans="1:2" x14ac:dyDescent="0.2">
      <c r="A374" t="b">
        <f>IF(PRE_Check!A390, PRE!A390, FALSE)</f>
        <v>0</v>
      </c>
      <c r="B374" t="b">
        <f>IF(AND(A374&lt;&gt;FALSE, SUMPRODUCT(--EXACT(POST!A$18:A$517, A374))&gt;0), MATCH(A374, POST!A$18:A$517, 0), FALSE)</f>
        <v>0</v>
      </c>
    </row>
    <row r="375" spans="1:2" x14ac:dyDescent="0.2">
      <c r="A375" t="b">
        <f>IF(PRE_Check!A391, PRE!A391, FALSE)</f>
        <v>0</v>
      </c>
      <c r="B375" t="b">
        <f>IF(AND(A375&lt;&gt;FALSE, SUMPRODUCT(--EXACT(POST!A$18:A$517, A375))&gt;0), MATCH(A375, POST!A$18:A$517, 0), FALSE)</f>
        <v>0</v>
      </c>
    </row>
    <row r="376" spans="1:2" x14ac:dyDescent="0.2">
      <c r="A376" t="b">
        <f>IF(PRE_Check!A392, PRE!A392, FALSE)</f>
        <v>0</v>
      </c>
      <c r="B376" t="b">
        <f>IF(AND(A376&lt;&gt;FALSE, SUMPRODUCT(--EXACT(POST!A$18:A$517, A376))&gt;0), MATCH(A376, POST!A$18:A$517, 0), FALSE)</f>
        <v>0</v>
      </c>
    </row>
    <row r="377" spans="1:2" x14ac:dyDescent="0.2">
      <c r="A377" t="b">
        <f>IF(PRE_Check!A393, PRE!A393, FALSE)</f>
        <v>0</v>
      </c>
      <c r="B377" t="b">
        <f>IF(AND(A377&lt;&gt;FALSE, SUMPRODUCT(--EXACT(POST!A$18:A$517, A377))&gt;0), MATCH(A377, POST!A$18:A$517, 0), FALSE)</f>
        <v>0</v>
      </c>
    </row>
    <row r="378" spans="1:2" x14ac:dyDescent="0.2">
      <c r="A378" t="b">
        <f>IF(PRE_Check!A394, PRE!A394, FALSE)</f>
        <v>0</v>
      </c>
      <c r="B378" t="b">
        <f>IF(AND(A378&lt;&gt;FALSE, SUMPRODUCT(--EXACT(POST!A$18:A$517, A378))&gt;0), MATCH(A378, POST!A$18:A$517, 0), FALSE)</f>
        <v>0</v>
      </c>
    </row>
    <row r="379" spans="1:2" x14ac:dyDescent="0.2">
      <c r="A379" t="b">
        <f>IF(PRE_Check!A395, PRE!A395, FALSE)</f>
        <v>0</v>
      </c>
      <c r="B379" t="b">
        <f>IF(AND(A379&lt;&gt;FALSE, SUMPRODUCT(--EXACT(POST!A$18:A$517, A379))&gt;0), MATCH(A379, POST!A$18:A$517, 0), FALSE)</f>
        <v>0</v>
      </c>
    </row>
    <row r="380" spans="1:2" x14ac:dyDescent="0.2">
      <c r="A380" t="b">
        <f>IF(PRE_Check!A396, PRE!A396, FALSE)</f>
        <v>0</v>
      </c>
      <c r="B380" t="b">
        <f>IF(AND(A380&lt;&gt;FALSE, SUMPRODUCT(--EXACT(POST!A$18:A$517, A380))&gt;0), MATCH(A380, POST!A$18:A$517, 0), FALSE)</f>
        <v>0</v>
      </c>
    </row>
    <row r="381" spans="1:2" x14ac:dyDescent="0.2">
      <c r="A381" t="b">
        <f>IF(PRE_Check!A397, PRE!A397, FALSE)</f>
        <v>0</v>
      </c>
      <c r="B381" t="b">
        <f>IF(AND(A381&lt;&gt;FALSE, SUMPRODUCT(--EXACT(POST!A$18:A$517, A381))&gt;0), MATCH(A381, POST!A$18:A$517, 0), FALSE)</f>
        <v>0</v>
      </c>
    </row>
    <row r="382" spans="1:2" x14ac:dyDescent="0.2">
      <c r="A382" t="b">
        <f>IF(PRE_Check!A398, PRE!A398, FALSE)</f>
        <v>0</v>
      </c>
      <c r="B382" t="b">
        <f>IF(AND(A382&lt;&gt;FALSE, SUMPRODUCT(--EXACT(POST!A$18:A$517, A382))&gt;0), MATCH(A382, POST!A$18:A$517, 0), FALSE)</f>
        <v>0</v>
      </c>
    </row>
    <row r="383" spans="1:2" x14ac:dyDescent="0.2">
      <c r="A383" t="b">
        <f>IF(PRE_Check!A399, PRE!A399, FALSE)</f>
        <v>0</v>
      </c>
      <c r="B383" t="b">
        <f>IF(AND(A383&lt;&gt;FALSE, SUMPRODUCT(--EXACT(POST!A$18:A$517, A383))&gt;0), MATCH(A383, POST!A$18:A$517, 0), FALSE)</f>
        <v>0</v>
      </c>
    </row>
    <row r="384" spans="1:2" x14ac:dyDescent="0.2">
      <c r="A384" t="b">
        <f>IF(PRE_Check!A400, PRE!A400, FALSE)</f>
        <v>0</v>
      </c>
      <c r="B384" t="b">
        <f>IF(AND(A384&lt;&gt;FALSE, SUMPRODUCT(--EXACT(POST!A$18:A$517, A384))&gt;0), MATCH(A384, POST!A$18:A$517, 0), FALSE)</f>
        <v>0</v>
      </c>
    </row>
    <row r="385" spans="1:2" x14ac:dyDescent="0.2">
      <c r="A385" t="b">
        <f>IF(PRE_Check!A401, PRE!A401, FALSE)</f>
        <v>0</v>
      </c>
      <c r="B385" t="b">
        <f>IF(AND(A385&lt;&gt;FALSE, SUMPRODUCT(--EXACT(POST!A$18:A$517, A385))&gt;0), MATCH(A385, POST!A$18:A$517, 0), FALSE)</f>
        <v>0</v>
      </c>
    </row>
    <row r="386" spans="1:2" x14ac:dyDescent="0.2">
      <c r="A386" t="b">
        <f>IF(PRE_Check!A402, PRE!A402, FALSE)</f>
        <v>0</v>
      </c>
      <c r="B386" t="b">
        <f>IF(AND(A386&lt;&gt;FALSE, SUMPRODUCT(--EXACT(POST!A$18:A$517, A386))&gt;0), MATCH(A386, POST!A$18:A$517, 0), FALSE)</f>
        <v>0</v>
      </c>
    </row>
    <row r="387" spans="1:2" x14ac:dyDescent="0.2">
      <c r="A387" t="b">
        <f>IF(PRE_Check!A403, PRE!A403, FALSE)</f>
        <v>0</v>
      </c>
      <c r="B387" t="b">
        <f>IF(AND(A387&lt;&gt;FALSE, SUMPRODUCT(--EXACT(POST!A$18:A$517, A387))&gt;0), MATCH(A387, POST!A$18:A$517, 0), FALSE)</f>
        <v>0</v>
      </c>
    </row>
    <row r="388" spans="1:2" x14ac:dyDescent="0.2">
      <c r="A388" t="b">
        <f>IF(PRE_Check!A404, PRE!A404, FALSE)</f>
        <v>0</v>
      </c>
      <c r="B388" t="b">
        <f>IF(AND(A388&lt;&gt;FALSE, SUMPRODUCT(--EXACT(POST!A$18:A$517, A388))&gt;0), MATCH(A388, POST!A$18:A$517, 0), FALSE)</f>
        <v>0</v>
      </c>
    </row>
    <row r="389" spans="1:2" x14ac:dyDescent="0.2">
      <c r="A389" t="b">
        <f>IF(PRE_Check!A405, PRE!A405, FALSE)</f>
        <v>0</v>
      </c>
      <c r="B389" t="b">
        <f>IF(AND(A389&lt;&gt;FALSE, SUMPRODUCT(--EXACT(POST!A$18:A$517, A389))&gt;0), MATCH(A389, POST!A$18:A$517, 0), FALSE)</f>
        <v>0</v>
      </c>
    </row>
    <row r="390" spans="1:2" x14ac:dyDescent="0.2">
      <c r="A390" t="b">
        <f>IF(PRE_Check!A406, PRE!A406, FALSE)</f>
        <v>0</v>
      </c>
      <c r="B390" t="b">
        <f>IF(AND(A390&lt;&gt;FALSE, SUMPRODUCT(--EXACT(POST!A$18:A$517, A390))&gt;0), MATCH(A390, POST!A$18:A$517, 0), FALSE)</f>
        <v>0</v>
      </c>
    </row>
    <row r="391" spans="1:2" x14ac:dyDescent="0.2">
      <c r="A391" t="b">
        <f>IF(PRE_Check!A407, PRE!A407, FALSE)</f>
        <v>0</v>
      </c>
      <c r="B391" t="b">
        <f>IF(AND(A391&lt;&gt;FALSE, SUMPRODUCT(--EXACT(POST!A$18:A$517, A391))&gt;0), MATCH(A391, POST!A$18:A$517, 0), FALSE)</f>
        <v>0</v>
      </c>
    </row>
    <row r="392" spans="1:2" x14ac:dyDescent="0.2">
      <c r="A392" t="b">
        <f>IF(PRE_Check!A408, PRE!A408, FALSE)</f>
        <v>0</v>
      </c>
      <c r="B392" t="b">
        <f>IF(AND(A392&lt;&gt;FALSE, SUMPRODUCT(--EXACT(POST!A$18:A$517, A392))&gt;0), MATCH(A392, POST!A$18:A$517, 0), FALSE)</f>
        <v>0</v>
      </c>
    </row>
    <row r="393" spans="1:2" x14ac:dyDescent="0.2">
      <c r="A393" t="b">
        <f>IF(PRE_Check!A409, PRE!A409, FALSE)</f>
        <v>0</v>
      </c>
      <c r="B393" t="b">
        <f>IF(AND(A393&lt;&gt;FALSE, SUMPRODUCT(--EXACT(POST!A$18:A$517, A393))&gt;0), MATCH(A393, POST!A$18:A$517, 0), FALSE)</f>
        <v>0</v>
      </c>
    </row>
    <row r="394" spans="1:2" x14ac:dyDescent="0.2">
      <c r="A394" t="b">
        <f>IF(PRE_Check!A410, PRE!A410, FALSE)</f>
        <v>0</v>
      </c>
      <c r="B394" t="b">
        <f>IF(AND(A394&lt;&gt;FALSE, SUMPRODUCT(--EXACT(POST!A$18:A$517, A394))&gt;0), MATCH(A394, POST!A$18:A$517, 0), FALSE)</f>
        <v>0</v>
      </c>
    </row>
    <row r="395" spans="1:2" x14ac:dyDescent="0.2">
      <c r="A395" t="b">
        <f>IF(PRE_Check!A411, PRE!A411, FALSE)</f>
        <v>0</v>
      </c>
      <c r="B395" t="b">
        <f>IF(AND(A395&lt;&gt;FALSE, SUMPRODUCT(--EXACT(POST!A$18:A$517, A395))&gt;0), MATCH(A395, POST!A$18:A$517, 0), FALSE)</f>
        <v>0</v>
      </c>
    </row>
    <row r="396" spans="1:2" x14ac:dyDescent="0.2">
      <c r="A396" t="b">
        <f>IF(PRE_Check!A412, PRE!A412, FALSE)</f>
        <v>0</v>
      </c>
      <c r="B396" t="b">
        <f>IF(AND(A396&lt;&gt;FALSE, SUMPRODUCT(--EXACT(POST!A$18:A$517, A396))&gt;0), MATCH(A396, POST!A$18:A$517, 0), FALSE)</f>
        <v>0</v>
      </c>
    </row>
    <row r="397" spans="1:2" x14ac:dyDescent="0.2">
      <c r="A397" t="b">
        <f>IF(PRE_Check!A413, PRE!A413, FALSE)</f>
        <v>0</v>
      </c>
      <c r="B397" t="b">
        <f>IF(AND(A397&lt;&gt;FALSE, SUMPRODUCT(--EXACT(POST!A$18:A$517, A397))&gt;0), MATCH(A397, POST!A$18:A$517, 0), FALSE)</f>
        <v>0</v>
      </c>
    </row>
    <row r="398" spans="1:2" x14ac:dyDescent="0.2">
      <c r="A398" t="b">
        <f>IF(PRE_Check!A414, PRE!A414, FALSE)</f>
        <v>0</v>
      </c>
      <c r="B398" t="b">
        <f>IF(AND(A398&lt;&gt;FALSE, SUMPRODUCT(--EXACT(POST!A$18:A$517, A398))&gt;0), MATCH(A398, POST!A$18:A$517, 0), FALSE)</f>
        <v>0</v>
      </c>
    </row>
    <row r="399" spans="1:2" x14ac:dyDescent="0.2">
      <c r="A399" t="b">
        <f>IF(PRE_Check!A415, PRE!A415, FALSE)</f>
        <v>0</v>
      </c>
      <c r="B399" t="b">
        <f>IF(AND(A399&lt;&gt;FALSE, SUMPRODUCT(--EXACT(POST!A$18:A$517, A399))&gt;0), MATCH(A399, POST!A$18:A$517, 0), FALSE)</f>
        <v>0</v>
      </c>
    </row>
    <row r="400" spans="1:2" x14ac:dyDescent="0.2">
      <c r="A400" t="b">
        <f>IF(PRE_Check!A416, PRE!A416, FALSE)</f>
        <v>0</v>
      </c>
      <c r="B400" t="b">
        <f>IF(AND(A400&lt;&gt;FALSE, SUMPRODUCT(--EXACT(POST!A$18:A$517, A400))&gt;0), MATCH(A400, POST!A$18:A$517, 0), FALSE)</f>
        <v>0</v>
      </c>
    </row>
    <row r="401" spans="1:2" x14ac:dyDescent="0.2">
      <c r="A401" t="b">
        <f>IF(PRE_Check!A417, PRE!A417, FALSE)</f>
        <v>0</v>
      </c>
      <c r="B401" t="b">
        <f>IF(AND(A401&lt;&gt;FALSE, SUMPRODUCT(--EXACT(POST!A$18:A$517, A401))&gt;0), MATCH(A401, POST!A$18:A$517, 0), FALSE)</f>
        <v>0</v>
      </c>
    </row>
    <row r="402" spans="1:2" x14ac:dyDescent="0.2">
      <c r="A402" t="b">
        <f>IF(PRE_Check!A418, PRE!A418, FALSE)</f>
        <v>0</v>
      </c>
      <c r="B402" t="b">
        <f>IF(AND(A402&lt;&gt;FALSE, SUMPRODUCT(--EXACT(POST!A$18:A$517, A402))&gt;0), MATCH(A402, POST!A$18:A$517, 0), FALSE)</f>
        <v>0</v>
      </c>
    </row>
    <row r="403" spans="1:2" x14ac:dyDescent="0.2">
      <c r="A403" t="b">
        <f>IF(PRE_Check!A419, PRE!A419, FALSE)</f>
        <v>0</v>
      </c>
      <c r="B403" t="b">
        <f>IF(AND(A403&lt;&gt;FALSE, SUMPRODUCT(--EXACT(POST!A$18:A$517, A403))&gt;0), MATCH(A403, POST!A$18:A$517, 0), FALSE)</f>
        <v>0</v>
      </c>
    </row>
    <row r="404" spans="1:2" x14ac:dyDescent="0.2">
      <c r="A404" t="b">
        <f>IF(PRE_Check!A420, PRE!A420, FALSE)</f>
        <v>0</v>
      </c>
      <c r="B404" t="b">
        <f>IF(AND(A404&lt;&gt;FALSE, SUMPRODUCT(--EXACT(POST!A$18:A$517, A404))&gt;0), MATCH(A404, POST!A$18:A$517, 0), FALSE)</f>
        <v>0</v>
      </c>
    </row>
    <row r="405" spans="1:2" x14ac:dyDescent="0.2">
      <c r="A405" t="b">
        <f>IF(PRE_Check!A421, PRE!A421, FALSE)</f>
        <v>0</v>
      </c>
      <c r="B405" t="b">
        <f>IF(AND(A405&lt;&gt;FALSE, SUMPRODUCT(--EXACT(POST!A$18:A$517, A405))&gt;0), MATCH(A405, POST!A$18:A$517, 0), FALSE)</f>
        <v>0</v>
      </c>
    </row>
    <row r="406" spans="1:2" x14ac:dyDescent="0.2">
      <c r="A406" t="b">
        <f>IF(PRE_Check!A422, PRE!A422, FALSE)</f>
        <v>0</v>
      </c>
      <c r="B406" t="b">
        <f>IF(AND(A406&lt;&gt;FALSE, SUMPRODUCT(--EXACT(POST!A$18:A$517, A406))&gt;0), MATCH(A406, POST!A$18:A$517, 0), FALSE)</f>
        <v>0</v>
      </c>
    </row>
    <row r="407" spans="1:2" x14ac:dyDescent="0.2">
      <c r="A407" t="b">
        <f>IF(PRE_Check!A423, PRE!A423, FALSE)</f>
        <v>0</v>
      </c>
      <c r="B407" t="b">
        <f>IF(AND(A407&lt;&gt;FALSE, SUMPRODUCT(--EXACT(POST!A$18:A$517, A407))&gt;0), MATCH(A407, POST!A$18:A$517, 0), FALSE)</f>
        <v>0</v>
      </c>
    </row>
    <row r="408" spans="1:2" x14ac:dyDescent="0.2">
      <c r="A408" t="b">
        <f>IF(PRE_Check!A424, PRE!A424, FALSE)</f>
        <v>0</v>
      </c>
      <c r="B408" t="b">
        <f>IF(AND(A408&lt;&gt;FALSE, SUMPRODUCT(--EXACT(POST!A$18:A$517, A408))&gt;0), MATCH(A408, POST!A$18:A$517, 0), FALSE)</f>
        <v>0</v>
      </c>
    </row>
    <row r="409" spans="1:2" x14ac:dyDescent="0.2">
      <c r="A409" t="b">
        <f>IF(PRE_Check!A425, PRE!A425, FALSE)</f>
        <v>0</v>
      </c>
      <c r="B409" t="b">
        <f>IF(AND(A409&lt;&gt;FALSE, SUMPRODUCT(--EXACT(POST!A$18:A$517, A409))&gt;0), MATCH(A409, POST!A$18:A$517, 0), FALSE)</f>
        <v>0</v>
      </c>
    </row>
    <row r="410" spans="1:2" x14ac:dyDescent="0.2">
      <c r="A410" t="b">
        <f>IF(PRE_Check!A426, PRE!A426, FALSE)</f>
        <v>0</v>
      </c>
      <c r="B410" t="b">
        <f>IF(AND(A410&lt;&gt;FALSE, SUMPRODUCT(--EXACT(POST!A$18:A$517, A410))&gt;0), MATCH(A410, POST!A$18:A$517, 0), FALSE)</f>
        <v>0</v>
      </c>
    </row>
    <row r="411" spans="1:2" x14ac:dyDescent="0.2">
      <c r="A411" t="b">
        <f>IF(PRE_Check!A427, PRE!A427, FALSE)</f>
        <v>0</v>
      </c>
      <c r="B411" t="b">
        <f>IF(AND(A411&lt;&gt;FALSE, SUMPRODUCT(--EXACT(POST!A$18:A$517, A411))&gt;0), MATCH(A411, POST!A$18:A$517, 0), FALSE)</f>
        <v>0</v>
      </c>
    </row>
    <row r="412" spans="1:2" x14ac:dyDescent="0.2">
      <c r="A412" t="b">
        <f>IF(PRE_Check!A428, PRE!A428, FALSE)</f>
        <v>0</v>
      </c>
      <c r="B412" t="b">
        <f>IF(AND(A412&lt;&gt;FALSE, SUMPRODUCT(--EXACT(POST!A$18:A$517, A412))&gt;0), MATCH(A412, POST!A$18:A$517, 0), FALSE)</f>
        <v>0</v>
      </c>
    </row>
    <row r="413" spans="1:2" x14ac:dyDescent="0.2">
      <c r="A413" t="b">
        <f>IF(PRE_Check!A429, PRE!A429, FALSE)</f>
        <v>0</v>
      </c>
      <c r="B413" t="b">
        <f>IF(AND(A413&lt;&gt;FALSE, SUMPRODUCT(--EXACT(POST!A$18:A$517, A413))&gt;0), MATCH(A413, POST!A$18:A$517, 0), FALSE)</f>
        <v>0</v>
      </c>
    </row>
    <row r="414" spans="1:2" x14ac:dyDescent="0.2">
      <c r="A414" t="b">
        <f>IF(PRE_Check!A430, PRE!A430, FALSE)</f>
        <v>0</v>
      </c>
      <c r="B414" t="b">
        <f>IF(AND(A414&lt;&gt;FALSE, SUMPRODUCT(--EXACT(POST!A$18:A$517, A414))&gt;0), MATCH(A414, POST!A$18:A$517, 0), FALSE)</f>
        <v>0</v>
      </c>
    </row>
    <row r="415" spans="1:2" x14ac:dyDescent="0.2">
      <c r="A415" t="b">
        <f>IF(PRE_Check!A431, PRE!A431, FALSE)</f>
        <v>0</v>
      </c>
      <c r="B415" t="b">
        <f>IF(AND(A415&lt;&gt;FALSE, SUMPRODUCT(--EXACT(POST!A$18:A$517, A415))&gt;0), MATCH(A415, POST!A$18:A$517, 0), FALSE)</f>
        <v>0</v>
      </c>
    </row>
    <row r="416" spans="1:2" x14ac:dyDescent="0.2">
      <c r="A416" t="b">
        <f>IF(PRE_Check!A432, PRE!A432, FALSE)</f>
        <v>0</v>
      </c>
      <c r="B416" t="b">
        <f>IF(AND(A416&lt;&gt;FALSE, SUMPRODUCT(--EXACT(POST!A$18:A$517, A416))&gt;0), MATCH(A416, POST!A$18:A$517, 0), FALSE)</f>
        <v>0</v>
      </c>
    </row>
    <row r="417" spans="1:2" x14ac:dyDescent="0.2">
      <c r="A417" t="b">
        <f>IF(PRE_Check!A433, PRE!A433, FALSE)</f>
        <v>0</v>
      </c>
      <c r="B417" t="b">
        <f>IF(AND(A417&lt;&gt;FALSE, SUMPRODUCT(--EXACT(POST!A$18:A$517, A417))&gt;0), MATCH(A417, POST!A$18:A$517, 0), FALSE)</f>
        <v>0</v>
      </c>
    </row>
    <row r="418" spans="1:2" x14ac:dyDescent="0.2">
      <c r="A418" t="b">
        <f>IF(PRE_Check!A434, PRE!A434, FALSE)</f>
        <v>0</v>
      </c>
      <c r="B418" t="b">
        <f>IF(AND(A418&lt;&gt;FALSE, SUMPRODUCT(--EXACT(POST!A$18:A$517, A418))&gt;0), MATCH(A418, POST!A$18:A$517, 0), FALSE)</f>
        <v>0</v>
      </c>
    </row>
    <row r="419" spans="1:2" x14ac:dyDescent="0.2">
      <c r="A419" t="b">
        <f>IF(PRE_Check!A435, PRE!A435, FALSE)</f>
        <v>0</v>
      </c>
      <c r="B419" t="b">
        <f>IF(AND(A419&lt;&gt;FALSE, SUMPRODUCT(--EXACT(POST!A$18:A$517, A419))&gt;0), MATCH(A419, POST!A$18:A$517, 0), FALSE)</f>
        <v>0</v>
      </c>
    </row>
    <row r="420" spans="1:2" x14ac:dyDescent="0.2">
      <c r="A420" t="b">
        <f>IF(PRE_Check!A436, PRE!A436, FALSE)</f>
        <v>0</v>
      </c>
      <c r="B420" t="b">
        <f>IF(AND(A420&lt;&gt;FALSE, SUMPRODUCT(--EXACT(POST!A$18:A$517, A420))&gt;0), MATCH(A420, POST!A$18:A$517, 0), FALSE)</f>
        <v>0</v>
      </c>
    </row>
    <row r="421" spans="1:2" x14ac:dyDescent="0.2">
      <c r="A421" t="b">
        <f>IF(PRE_Check!A437, PRE!A437, FALSE)</f>
        <v>0</v>
      </c>
      <c r="B421" t="b">
        <f>IF(AND(A421&lt;&gt;FALSE, SUMPRODUCT(--EXACT(POST!A$18:A$517, A421))&gt;0), MATCH(A421, POST!A$18:A$517, 0), FALSE)</f>
        <v>0</v>
      </c>
    </row>
    <row r="422" spans="1:2" x14ac:dyDescent="0.2">
      <c r="A422" t="b">
        <f>IF(PRE_Check!A438, PRE!A438, FALSE)</f>
        <v>0</v>
      </c>
      <c r="B422" t="b">
        <f>IF(AND(A422&lt;&gt;FALSE, SUMPRODUCT(--EXACT(POST!A$18:A$517, A422))&gt;0), MATCH(A422, POST!A$18:A$517, 0), FALSE)</f>
        <v>0</v>
      </c>
    </row>
    <row r="423" spans="1:2" x14ac:dyDescent="0.2">
      <c r="A423" t="b">
        <f>IF(PRE_Check!A439, PRE!A439, FALSE)</f>
        <v>0</v>
      </c>
      <c r="B423" t="b">
        <f>IF(AND(A423&lt;&gt;FALSE, SUMPRODUCT(--EXACT(POST!A$18:A$517, A423))&gt;0), MATCH(A423, POST!A$18:A$517, 0), FALSE)</f>
        <v>0</v>
      </c>
    </row>
    <row r="424" spans="1:2" x14ac:dyDescent="0.2">
      <c r="A424" t="b">
        <f>IF(PRE_Check!A440, PRE!A440, FALSE)</f>
        <v>0</v>
      </c>
      <c r="B424" t="b">
        <f>IF(AND(A424&lt;&gt;FALSE, SUMPRODUCT(--EXACT(POST!A$18:A$517, A424))&gt;0), MATCH(A424, POST!A$18:A$517, 0), FALSE)</f>
        <v>0</v>
      </c>
    </row>
    <row r="425" spans="1:2" x14ac:dyDescent="0.2">
      <c r="A425" t="b">
        <f>IF(PRE_Check!A441, PRE!A441, FALSE)</f>
        <v>0</v>
      </c>
      <c r="B425" t="b">
        <f>IF(AND(A425&lt;&gt;FALSE, SUMPRODUCT(--EXACT(POST!A$18:A$517, A425))&gt;0), MATCH(A425, POST!A$18:A$517, 0), FALSE)</f>
        <v>0</v>
      </c>
    </row>
    <row r="426" spans="1:2" x14ac:dyDescent="0.2">
      <c r="A426" t="b">
        <f>IF(PRE_Check!A442, PRE!A442, FALSE)</f>
        <v>0</v>
      </c>
      <c r="B426" t="b">
        <f>IF(AND(A426&lt;&gt;FALSE, SUMPRODUCT(--EXACT(POST!A$18:A$517, A426))&gt;0), MATCH(A426, POST!A$18:A$517, 0), FALSE)</f>
        <v>0</v>
      </c>
    </row>
    <row r="427" spans="1:2" x14ac:dyDescent="0.2">
      <c r="A427" t="b">
        <f>IF(PRE_Check!A443, PRE!A443, FALSE)</f>
        <v>0</v>
      </c>
      <c r="B427" t="b">
        <f>IF(AND(A427&lt;&gt;FALSE, SUMPRODUCT(--EXACT(POST!A$18:A$517, A427))&gt;0), MATCH(A427, POST!A$18:A$517, 0), FALSE)</f>
        <v>0</v>
      </c>
    </row>
    <row r="428" spans="1:2" x14ac:dyDescent="0.2">
      <c r="A428" t="b">
        <f>IF(PRE_Check!A444, PRE!A444, FALSE)</f>
        <v>0</v>
      </c>
      <c r="B428" t="b">
        <f>IF(AND(A428&lt;&gt;FALSE, SUMPRODUCT(--EXACT(POST!A$18:A$517, A428))&gt;0), MATCH(A428, POST!A$18:A$517, 0), FALSE)</f>
        <v>0</v>
      </c>
    </row>
    <row r="429" spans="1:2" x14ac:dyDescent="0.2">
      <c r="A429" t="b">
        <f>IF(PRE_Check!A445, PRE!A445, FALSE)</f>
        <v>0</v>
      </c>
      <c r="B429" t="b">
        <f>IF(AND(A429&lt;&gt;FALSE, SUMPRODUCT(--EXACT(POST!A$18:A$517, A429))&gt;0), MATCH(A429, POST!A$18:A$517, 0), FALSE)</f>
        <v>0</v>
      </c>
    </row>
    <row r="430" spans="1:2" x14ac:dyDescent="0.2">
      <c r="A430" t="b">
        <f>IF(PRE_Check!A446, PRE!A446, FALSE)</f>
        <v>0</v>
      </c>
      <c r="B430" t="b">
        <f>IF(AND(A430&lt;&gt;FALSE, SUMPRODUCT(--EXACT(POST!A$18:A$517, A430))&gt;0), MATCH(A430, POST!A$18:A$517, 0), FALSE)</f>
        <v>0</v>
      </c>
    </row>
    <row r="431" spans="1:2" x14ac:dyDescent="0.2">
      <c r="A431" t="b">
        <f>IF(PRE_Check!A447, PRE!A447, FALSE)</f>
        <v>0</v>
      </c>
      <c r="B431" t="b">
        <f>IF(AND(A431&lt;&gt;FALSE, SUMPRODUCT(--EXACT(POST!A$18:A$517, A431))&gt;0), MATCH(A431, POST!A$18:A$517, 0), FALSE)</f>
        <v>0</v>
      </c>
    </row>
    <row r="432" spans="1:2" x14ac:dyDescent="0.2">
      <c r="A432" t="b">
        <f>IF(PRE_Check!A448, PRE!A448, FALSE)</f>
        <v>0</v>
      </c>
      <c r="B432" t="b">
        <f>IF(AND(A432&lt;&gt;FALSE, SUMPRODUCT(--EXACT(POST!A$18:A$517, A432))&gt;0), MATCH(A432, POST!A$18:A$517, 0), FALSE)</f>
        <v>0</v>
      </c>
    </row>
    <row r="433" spans="1:2" x14ac:dyDescent="0.2">
      <c r="A433" t="b">
        <f>IF(PRE_Check!A449, PRE!A449, FALSE)</f>
        <v>0</v>
      </c>
      <c r="B433" t="b">
        <f>IF(AND(A433&lt;&gt;FALSE, SUMPRODUCT(--EXACT(POST!A$18:A$517, A433))&gt;0), MATCH(A433, POST!A$18:A$517, 0), FALSE)</f>
        <v>0</v>
      </c>
    </row>
    <row r="434" spans="1:2" x14ac:dyDescent="0.2">
      <c r="A434" t="b">
        <f>IF(PRE_Check!A450, PRE!A450, FALSE)</f>
        <v>0</v>
      </c>
      <c r="B434" t="b">
        <f>IF(AND(A434&lt;&gt;FALSE, SUMPRODUCT(--EXACT(POST!A$18:A$517, A434))&gt;0), MATCH(A434, POST!A$18:A$517, 0), FALSE)</f>
        <v>0</v>
      </c>
    </row>
    <row r="435" spans="1:2" x14ac:dyDescent="0.2">
      <c r="A435" t="b">
        <f>IF(PRE_Check!A451, PRE!A451, FALSE)</f>
        <v>0</v>
      </c>
      <c r="B435" t="b">
        <f>IF(AND(A435&lt;&gt;FALSE, SUMPRODUCT(--EXACT(POST!A$18:A$517, A435))&gt;0), MATCH(A435, POST!A$18:A$517, 0), FALSE)</f>
        <v>0</v>
      </c>
    </row>
    <row r="436" spans="1:2" x14ac:dyDescent="0.2">
      <c r="A436" t="b">
        <f>IF(PRE_Check!A452, PRE!A452, FALSE)</f>
        <v>0</v>
      </c>
      <c r="B436" t="b">
        <f>IF(AND(A436&lt;&gt;FALSE, SUMPRODUCT(--EXACT(POST!A$18:A$517, A436))&gt;0), MATCH(A436, POST!A$18:A$517, 0), FALSE)</f>
        <v>0</v>
      </c>
    </row>
    <row r="437" spans="1:2" x14ac:dyDescent="0.2">
      <c r="A437" t="b">
        <f>IF(PRE_Check!A453, PRE!A453, FALSE)</f>
        <v>0</v>
      </c>
      <c r="B437" t="b">
        <f>IF(AND(A437&lt;&gt;FALSE, SUMPRODUCT(--EXACT(POST!A$18:A$517, A437))&gt;0), MATCH(A437, POST!A$18:A$517, 0), FALSE)</f>
        <v>0</v>
      </c>
    </row>
    <row r="438" spans="1:2" x14ac:dyDescent="0.2">
      <c r="A438" t="b">
        <f>IF(PRE_Check!A454, PRE!A454, FALSE)</f>
        <v>0</v>
      </c>
      <c r="B438" t="b">
        <f>IF(AND(A438&lt;&gt;FALSE, SUMPRODUCT(--EXACT(POST!A$18:A$517, A438))&gt;0), MATCH(A438, POST!A$18:A$517, 0), FALSE)</f>
        <v>0</v>
      </c>
    </row>
    <row r="439" spans="1:2" x14ac:dyDescent="0.2">
      <c r="A439" t="b">
        <f>IF(PRE_Check!A455, PRE!A455, FALSE)</f>
        <v>0</v>
      </c>
      <c r="B439" t="b">
        <f>IF(AND(A439&lt;&gt;FALSE, SUMPRODUCT(--EXACT(POST!A$18:A$517, A439))&gt;0), MATCH(A439, POST!A$18:A$517, 0), FALSE)</f>
        <v>0</v>
      </c>
    </row>
    <row r="440" spans="1:2" x14ac:dyDescent="0.2">
      <c r="A440" t="b">
        <f>IF(PRE_Check!A456, PRE!A456, FALSE)</f>
        <v>0</v>
      </c>
      <c r="B440" t="b">
        <f>IF(AND(A440&lt;&gt;FALSE, SUMPRODUCT(--EXACT(POST!A$18:A$517, A440))&gt;0), MATCH(A440, POST!A$18:A$517, 0), FALSE)</f>
        <v>0</v>
      </c>
    </row>
    <row r="441" spans="1:2" x14ac:dyDescent="0.2">
      <c r="A441" t="b">
        <f>IF(PRE_Check!A457, PRE!A457, FALSE)</f>
        <v>0</v>
      </c>
      <c r="B441" t="b">
        <f>IF(AND(A441&lt;&gt;FALSE, SUMPRODUCT(--EXACT(POST!A$18:A$517, A441))&gt;0), MATCH(A441, POST!A$18:A$517, 0), FALSE)</f>
        <v>0</v>
      </c>
    </row>
    <row r="442" spans="1:2" x14ac:dyDescent="0.2">
      <c r="A442" t="b">
        <f>IF(PRE_Check!A458, PRE!A458, FALSE)</f>
        <v>0</v>
      </c>
      <c r="B442" t="b">
        <f>IF(AND(A442&lt;&gt;FALSE, SUMPRODUCT(--EXACT(POST!A$18:A$517, A442))&gt;0), MATCH(A442, POST!A$18:A$517, 0), FALSE)</f>
        <v>0</v>
      </c>
    </row>
    <row r="443" spans="1:2" x14ac:dyDescent="0.2">
      <c r="A443" t="b">
        <f>IF(PRE_Check!A459, PRE!A459, FALSE)</f>
        <v>0</v>
      </c>
      <c r="B443" t="b">
        <f>IF(AND(A443&lt;&gt;FALSE, SUMPRODUCT(--EXACT(POST!A$18:A$517, A443))&gt;0), MATCH(A443, POST!A$18:A$517, 0), FALSE)</f>
        <v>0</v>
      </c>
    </row>
    <row r="444" spans="1:2" x14ac:dyDescent="0.2">
      <c r="A444" t="b">
        <f>IF(PRE_Check!A460, PRE!A460, FALSE)</f>
        <v>0</v>
      </c>
      <c r="B444" t="b">
        <f>IF(AND(A444&lt;&gt;FALSE, SUMPRODUCT(--EXACT(POST!A$18:A$517, A444))&gt;0), MATCH(A444, POST!A$18:A$517, 0), FALSE)</f>
        <v>0</v>
      </c>
    </row>
    <row r="445" spans="1:2" x14ac:dyDescent="0.2">
      <c r="A445" t="b">
        <f>IF(PRE_Check!A461, PRE!A461, FALSE)</f>
        <v>0</v>
      </c>
      <c r="B445" t="b">
        <f>IF(AND(A445&lt;&gt;FALSE, SUMPRODUCT(--EXACT(POST!A$18:A$517, A445))&gt;0), MATCH(A445, POST!A$18:A$517, 0), FALSE)</f>
        <v>0</v>
      </c>
    </row>
    <row r="446" spans="1:2" x14ac:dyDescent="0.2">
      <c r="A446" t="b">
        <f>IF(PRE_Check!A462, PRE!A462, FALSE)</f>
        <v>0</v>
      </c>
      <c r="B446" t="b">
        <f>IF(AND(A446&lt;&gt;FALSE, SUMPRODUCT(--EXACT(POST!A$18:A$517, A446))&gt;0), MATCH(A446, POST!A$18:A$517, 0), FALSE)</f>
        <v>0</v>
      </c>
    </row>
    <row r="447" spans="1:2" x14ac:dyDescent="0.2">
      <c r="A447" t="b">
        <f>IF(PRE_Check!A463, PRE!A463, FALSE)</f>
        <v>0</v>
      </c>
      <c r="B447" t="b">
        <f>IF(AND(A447&lt;&gt;FALSE, SUMPRODUCT(--EXACT(POST!A$18:A$517, A447))&gt;0), MATCH(A447, POST!A$18:A$517, 0), FALSE)</f>
        <v>0</v>
      </c>
    </row>
    <row r="448" spans="1:2" x14ac:dyDescent="0.2">
      <c r="A448" t="b">
        <f>IF(PRE_Check!A464, PRE!A464, FALSE)</f>
        <v>0</v>
      </c>
      <c r="B448" t="b">
        <f>IF(AND(A448&lt;&gt;FALSE, SUMPRODUCT(--EXACT(POST!A$18:A$517, A448))&gt;0), MATCH(A448, POST!A$18:A$517, 0), FALSE)</f>
        <v>0</v>
      </c>
    </row>
    <row r="449" spans="1:2" x14ac:dyDescent="0.2">
      <c r="A449" t="b">
        <f>IF(PRE_Check!A465, PRE!A465, FALSE)</f>
        <v>0</v>
      </c>
      <c r="B449" t="b">
        <f>IF(AND(A449&lt;&gt;FALSE, SUMPRODUCT(--EXACT(POST!A$18:A$517, A449))&gt;0), MATCH(A449, POST!A$18:A$517, 0), FALSE)</f>
        <v>0</v>
      </c>
    </row>
    <row r="450" spans="1:2" x14ac:dyDescent="0.2">
      <c r="A450" t="b">
        <f>IF(PRE_Check!A466, PRE!A466, FALSE)</f>
        <v>0</v>
      </c>
      <c r="B450" t="b">
        <f>IF(AND(A450&lt;&gt;FALSE, SUMPRODUCT(--EXACT(POST!A$18:A$517, A450))&gt;0), MATCH(A450, POST!A$18:A$517, 0), FALSE)</f>
        <v>0</v>
      </c>
    </row>
    <row r="451" spans="1:2" x14ac:dyDescent="0.2">
      <c r="A451" t="b">
        <f>IF(PRE_Check!A467, PRE!A467, FALSE)</f>
        <v>0</v>
      </c>
      <c r="B451" t="b">
        <f>IF(AND(A451&lt;&gt;FALSE, SUMPRODUCT(--EXACT(POST!A$18:A$517, A451))&gt;0), MATCH(A451, POST!A$18:A$517, 0), FALSE)</f>
        <v>0</v>
      </c>
    </row>
    <row r="452" spans="1:2" x14ac:dyDescent="0.2">
      <c r="A452" t="b">
        <f>IF(PRE_Check!A468, PRE!A468, FALSE)</f>
        <v>0</v>
      </c>
      <c r="B452" t="b">
        <f>IF(AND(A452&lt;&gt;FALSE, SUMPRODUCT(--EXACT(POST!A$18:A$517, A452))&gt;0), MATCH(A452, POST!A$18:A$517, 0), FALSE)</f>
        <v>0</v>
      </c>
    </row>
    <row r="453" spans="1:2" x14ac:dyDescent="0.2">
      <c r="A453" t="b">
        <f>IF(PRE_Check!A469, PRE!A469, FALSE)</f>
        <v>0</v>
      </c>
      <c r="B453" t="b">
        <f>IF(AND(A453&lt;&gt;FALSE, SUMPRODUCT(--EXACT(POST!A$18:A$517, A453))&gt;0), MATCH(A453, POST!A$18:A$517, 0), FALSE)</f>
        <v>0</v>
      </c>
    </row>
    <row r="454" spans="1:2" x14ac:dyDescent="0.2">
      <c r="A454" t="b">
        <f>IF(PRE_Check!A470, PRE!A470, FALSE)</f>
        <v>0</v>
      </c>
      <c r="B454" t="b">
        <f>IF(AND(A454&lt;&gt;FALSE, SUMPRODUCT(--EXACT(POST!A$18:A$517, A454))&gt;0), MATCH(A454, POST!A$18:A$517, 0), FALSE)</f>
        <v>0</v>
      </c>
    </row>
    <row r="455" spans="1:2" x14ac:dyDescent="0.2">
      <c r="A455" t="b">
        <f>IF(PRE_Check!A471, PRE!A471, FALSE)</f>
        <v>0</v>
      </c>
      <c r="B455" t="b">
        <f>IF(AND(A455&lt;&gt;FALSE, SUMPRODUCT(--EXACT(POST!A$18:A$517, A455))&gt;0), MATCH(A455, POST!A$18:A$517, 0), FALSE)</f>
        <v>0</v>
      </c>
    </row>
    <row r="456" spans="1:2" x14ac:dyDescent="0.2">
      <c r="A456" t="b">
        <f>IF(PRE_Check!A472, PRE!A472, FALSE)</f>
        <v>0</v>
      </c>
      <c r="B456" t="b">
        <f>IF(AND(A456&lt;&gt;FALSE, SUMPRODUCT(--EXACT(POST!A$18:A$517, A456))&gt;0), MATCH(A456, POST!A$18:A$517, 0), FALSE)</f>
        <v>0</v>
      </c>
    </row>
    <row r="457" spans="1:2" x14ac:dyDescent="0.2">
      <c r="A457" t="b">
        <f>IF(PRE_Check!A473, PRE!A473, FALSE)</f>
        <v>0</v>
      </c>
      <c r="B457" t="b">
        <f>IF(AND(A457&lt;&gt;FALSE, SUMPRODUCT(--EXACT(POST!A$18:A$517, A457))&gt;0), MATCH(A457, POST!A$18:A$517, 0), FALSE)</f>
        <v>0</v>
      </c>
    </row>
    <row r="458" spans="1:2" x14ac:dyDescent="0.2">
      <c r="A458" t="b">
        <f>IF(PRE_Check!A474, PRE!A474, FALSE)</f>
        <v>0</v>
      </c>
      <c r="B458" t="b">
        <f>IF(AND(A458&lt;&gt;FALSE, SUMPRODUCT(--EXACT(POST!A$18:A$517, A458))&gt;0), MATCH(A458, POST!A$18:A$517, 0), FALSE)</f>
        <v>0</v>
      </c>
    </row>
    <row r="459" spans="1:2" x14ac:dyDescent="0.2">
      <c r="A459" t="b">
        <f>IF(PRE_Check!A475, PRE!A475, FALSE)</f>
        <v>0</v>
      </c>
      <c r="B459" t="b">
        <f>IF(AND(A459&lt;&gt;FALSE, SUMPRODUCT(--EXACT(POST!A$18:A$517, A459))&gt;0), MATCH(A459, POST!A$18:A$517, 0), FALSE)</f>
        <v>0</v>
      </c>
    </row>
    <row r="460" spans="1:2" x14ac:dyDescent="0.2">
      <c r="A460" t="b">
        <f>IF(PRE_Check!A476, PRE!A476, FALSE)</f>
        <v>0</v>
      </c>
      <c r="B460" t="b">
        <f>IF(AND(A460&lt;&gt;FALSE, SUMPRODUCT(--EXACT(POST!A$18:A$517, A460))&gt;0), MATCH(A460, POST!A$18:A$517, 0), FALSE)</f>
        <v>0</v>
      </c>
    </row>
    <row r="461" spans="1:2" x14ac:dyDescent="0.2">
      <c r="A461" t="b">
        <f>IF(PRE_Check!A477, PRE!A477, FALSE)</f>
        <v>0</v>
      </c>
      <c r="B461" t="b">
        <f>IF(AND(A461&lt;&gt;FALSE, SUMPRODUCT(--EXACT(POST!A$18:A$517, A461))&gt;0), MATCH(A461, POST!A$18:A$517, 0), FALSE)</f>
        <v>0</v>
      </c>
    </row>
    <row r="462" spans="1:2" x14ac:dyDescent="0.2">
      <c r="A462" t="b">
        <f>IF(PRE_Check!A478, PRE!A478, FALSE)</f>
        <v>0</v>
      </c>
      <c r="B462" t="b">
        <f>IF(AND(A462&lt;&gt;FALSE, SUMPRODUCT(--EXACT(POST!A$18:A$517, A462))&gt;0), MATCH(A462, POST!A$18:A$517, 0), FALSE)</f>
        <v>0</v>
      </c>
    </row>
    <row r="463" spans="1:2" x14ac:dyDescent="0.2">
      <c r="A463" t="b">
        <f>IF(PRE_Check!A479, PRE!A479, FALSE)</f>
        <v>0</v>
      </c>
      <c r="B463" t="b">
        <f>IF(AND(A463&lt;&gt;FALSE, SUMPRODUCT(--EXACT(POST!A$18:A$517, A463))&gt;0), MATCH(A463, POST!A$18:A$517, 0), FALSE)</f>
        <v>0</v>
      </c>
    </row>
    <row r="464" spans="1:2" x14ac:dyDescent="0.2">
      <c r="A464" t="b">
        <f>IF(PRE_Check!A480, PRE!A480, FALSE)</f>
        <v>0</v>
      </c>
      <c r="B464" t="b">
        <f>IF(AND(A464&lt;&gt;FALSE, SUMPRODUCT(--EXACT(POST!A$18:A$517, A464))&gt;0), MATCH(A464, POST!A$18:A$517, 0), FALSE)</f>
        <v>0</v>
      </c>
    </row>
    <row r="465" spans="1:2" x14ac:dyDescent="0.2">
      <c r="A465" t="b">
        <f>IF(PRE_Check!A481, PRE!A481, FALSE)</f>
        <v>0</v>
      </c>
      <c r="B465" t="b">
        <f>IF(AND(A465&lt;&gt;FALSE, SUMPRODUCT(--EXACT(POST!A$18:A$517, A465))&gt;0), MATCH(A465, POST!A$18:A$517, 0), FALSE)</f>
        <v>0</v>
      </c>
    </row>
    <row r="466" spans="1:2" x14ac:dyDescent="0.2">
      <c r="A466" t="b">
        <f>IF(PRE_Check!A482, PRE!A482, FALSE)</f>
        <v>0</v>
      </c>
      <c r="B466" t="b">
        <f>IF(AND(A466&lt;&gt;FALSE, SUMPRODUCT(--EXACT(POST!A$18:A$517, A466))&gt;0), MATCH(A466, POST!A$18:A$517, 0), FALSE)</f>
        <v>0</v>
      </c>
    </row>
    <row r="467" spans="1:2" x14ac:dyDescent="0.2">
      <c r="A467" t="b">
        <f>IF(PRE_Check!A483, PRE!A483, FALSE)</f>
        <v>0</v>
      </c>
      <c r="B467" t="b">
        <f>IF(AND(A467&lt;&gt;FALSE, SUMPRODUCT(--EXACT(POST!A$18:A$517, A467))&gt;0), MATCH(A467, POST!A$18:A$517, 0), FALSE)</f>
        <v>0</v>
      </c>
    </row>
    <row r="468" spans="1:2" x14ac:dyDescent="0.2">
      <c r="A468" t="b">
        <f>IF(PRE_Check!A484, PRE!A484, FALSE)</f>
        <v>0</v>
      </c>
      <c r="B468" t="b">
        <f>IF(AND(A468&lt;&gt;FALSE, SUMPRODUCT(--EXACT(POST!A$18:A$517, A468))&gt;0), MATCH(A468, POST!A$18:A$517, 0), FALSE)</f>
        <v>0</v>
      </c>
    </row>
    <row r="469" spans="1:2" x14ac:dyDescent="0.2">
      <c r="A469" t="b">
        <f>IF(PRE_Check!A485, PRE!A485, FALSE)</f>
        <v>0</v>
      </c>
      <c r="B469" t="b">
        <f>IF(AND(A469&lt;&gt;FALSE, SUMPRODUCT(--EXACT(POST!A$18:A$517, A469))&gt;0), MATCH(A469, POST!A$18:A$517, 0), FALSE)</f>
        <v>0</v>
      </c>
    </row>
    <row r="470" spans="1:2" x14ac:dyDescent="0.2">
      <c r="A470" t="b">
        <f>IF(PRE_Check!A486, PRE!A486, FALSE)</f>
        <v>0</v>
      </c>
      <c r="B470" t="b">
        <f>IF(AND(A470&lt;&gt;FALSE, SUMPRODUCT(--EXACT(POST!A$18:A$517, A470))&gt;0), MATCH(A470, POST!A$18:A$517, 0), FALSE)</f>
        <v>0</v>
      </c>
    </row>
    <row r="471" spans="1:2" x14ac:dyDescent="0.2">
      <c r="A471" t="b">
        <f>IF(PRE_Check!A487, PRE!A487, FALSE)</f>
        <v>0</v>
      </c>
      <c r="B471" t="b">
        <f>IF(AND(A471&lt;&gt;FALSE, SUMPRODUCT(--EXACT(POST!A$18:A$517, A471))&gt;0), MATCH(A471, POST!A$18:A$517, 0), FALSE)</f>
        <v>0</v>
      </c>
    </row>
    <row r="472" spans="1:2" x14ac:dyDescent="0.2">
      <c r="A472" t="b">
        <f>IF(PRE_Check!A488, PRE!A488, FALSE)</f>
        <v>0</v>
      </c>
      <c r="B472" t="b">
        <f>IF(AND(A472&lt;&gt;FALSE, SUMPRODUCT(--EXACT(POST!A$18:A$517, A472))&gt;0), MATCH(A472, POST!A$18:A$517, 0), FALSE)</f>
        <v>0</v>
      </c>
    </row>
    <row r="473" spans="1:2" x14ac:dyDescent="0.2">
      <c r="A473" t="b">
        <f>IF(PRE_Check!A489, PRE!A489, FALSE)</f>
        <v>0</v>
      </c>
      <c r="B473" t="b">
        <f>IF(AND(A473&lt;&gt;FALSE, SUMPRODUCT(--EXACT(POST!A$18:A$517, A473))&gt;0), MATCH(A473, POST!A$18:A$517, 0), FALSE)</f>
        <v>0</v>
      </c>
    </row>
    <row r="474" spans="1:2" x14ac:dyDescent="0.2">
      <c r="A474" t="b">
        <f>IF(PRE_Check!A490, PRE!A490, FALSE)</f>
        <v>0</v>
      </c>
      <c r="B474" t="b">
        <f>IF(AND(A474&lt;&gt;FALSE, SUMPRODUCT(--EXACT(POST!A$18:A$517, A474))&gt;0), MATCH(A474, POST!A$18:A$517, 0), FALSE)</f>
        <v>0</v>
      </c>
    </row>
    <row r="475" spans="1:2" x14ac:dyDescent="0.2">
      <c r="A475" t="b">
        <f>IF(PRE_Check!A491, PRE!A491, FALSE)</f>
        <v>0</v>
      </c>
      <c r="B475" t="b">
        <f>IF(AND(A475&lt;&gt;FALSE, SUMPRODUCT(--EXACT(POST!A$18:A$517, A475))&gt;0), MATCH(A475, POST!A$18:A$517, 0), FALSE)</f>
        <v>0</v>
      </c>
    </row>
    <row r="476" spans="1:2" x14ac:dyDescent="0.2">
      <c r="A476" t="b">
        <f>IF(PRE_Check!A492, PRE!A492, FALSE)</f>
        <v>0</v>
      </c>
      <c r="B476" t="b">
        <f>IF(AND(A476&lt;&gt;FALSE, SUMPRODUCT(--EXACT(POST!A$18:A$517, A476))&gt;0), MATCH(A476, POST!A$18:A$517, 0), FALSE)</f>
        <v>0</v>
      </c>
    </row>
    <row r="477" spans="1:2" x14ac:dyDescent="0.2">
      <c r="A477" t="b">
        <f>IF(PRE_Check!A493, PRE!A493, FALSE)</f>
        <v>0</v>
      </c>
      <c r="B477" t="b">
        <f>IF(AND(A477&lt;&gt;FALSE, SUMPRODUCT(--EXACT(POST!A$18:A$517, A477))&gt;0), MATCH(A477, POST!A$18:A$517, 0), FALSE)</f>
        <v>0</v>
      </c>
    </row>
    <row r="478" spans="1:2" x14ac:dyDescent="0.2">
      <c r="A478" t="b">
        <f>IF(PRE_Check!A494, PRE!A494, FALSE)</f>
        <v>0</v>
      </c>
      <c r="B478" t="b">
        <f>IF(AND(A478&lt;&gt;FALSE, SUMPRODUCT(--EXACT(POST!A$18:A$517, A478))&gt;0), MATCH(A478, POST!A$18:A$517, 0), FALSE)</f>
        <v>0</v>
      </c>
    </row>
    <row r="479" spans="1:2" x14ac:dyDescent="0.2">
      <c r="A479" t="b">
        <f>IF(PRE_Check!A495, PRE!A495, FALSE)</f>
        <v>0</v>
      </c>
      <c r="B479" t="b">
        <f>IF(AND(A479&lt;&gt;FALSE, SUMPRODUCT(--EXACT(POST!A$18:A$517, A479))&gt;0), MATCH(A479, POST!A$18:A$517, 0), FALSE)</f>
        <v>0</v>
      </c>
    </row>
    <row r="480" spans="1:2" x14ac:dyDescent="0.2">
      <c r="A480" t="b">
        <f>IF(PRE_Check!A496, PRE!A496, FALSE)</f>
        <v>0</v>
      </c>
      <c r="B480" t="b">
        <f>IF(AND(A480&lt;&gt;FALSE, SUMPRODUCT(--EXACT(POST!A$18:A$517, A480))&gt;0), MATCH(A480, POST!A$18:A$517, 0), FALSE)</f>
        <v>0</v>
      </c>
    </row>
    <row r="481" spans="1:2" x14ac:dyDescent="0.2">
      <c r="A481" t="b">
        <f>IF(PRE_Check!A497, PRE!A497, FALSE)</f>
        <v>0</v>
      </c>
      <c r="B481" t="b">
        <f>IF(AND(A481&lt;&gt;FALSE, SUMPRODUCT(--EXACT(POST!A$18:A$517, A481))&gt;0), MATCH(A481, POST!A$18:A$517, 0), FALSE)</f>
        <v>0</v>
      </c>
    </row>
    <row r="482" spans="1:2" x14ac:dyDescent="0.2">
      <c r="A482" t="b">
        <f>IF(PRE_Check!A498, PRE!A498, FALSE)</f>
        <v>0</v>
      </c>
      <c r="B482" t="b">
        <f>IF(AND(A482&lt;&gt;FALSE, SUMPRODUCT(--EXACT(POST!A$18:A$517, A482))&gt;0), MATCH(A482, POST!A$18:A$517, 0), FALSE)</f>
        <v>0</v>
      </c>
    </row>
    <row r="483" spans="1:2" x14ac:dyDescent="0.2">
      <c r="A483" t="b">
        <f>IF(PRE_Check!A499, PRE!A499, FALSE)</f>
        <v>0</v>
      </c>
      <c r="B483" t="b">
        <f>IF(AND(A483&lt;&gt;FALSE, SUMPRODUCT(--EXACT(POST!A$18:A$517, A483))&gt;0), MATCH(A483, POST!A$18:A$517, 0), FALSE)</f>
        <v>0</v>
      </c>
    </row>
    <row r="484" spans="1:2" x14ac:dyDescent="0.2">
      <c r="A484" t="b">
        <f>IF(PRE_Check!A500, PRE!A500, FALSE)</f>
        <v>0</v>
      </c>
      <c r="B484" t="b">
        <f>IF(AND(A484&lt;&gt;FALSE, SUMPRODUCT(--EXACT(POST!A$18:A$517, A484))&gt;0), MATCH(A484, POST!A$18:A$517, 0), FALSE)</f>
        <v>0</v>
      </c>
    </row>
    <row r="485" spans="1:2" x14ac:dyDescent="0.2">
      <c r="A485" t="b">
        <f>IF(PRE_Check!A501, PRE!A501, FALSE)</f>
        <v>0</v>
      </c>
      <c r="B485" t="b">
        <f>IF(AND(A485&lt;&gt;FALSE, SUMPRODUCT(--EXACT(POST!A$18:A$517, A485))&gt;0), MATCH(A485, POST!A$18:A$517, 0), FALSE)</f>
        <v>0</v>
      </c>
    </row>
    <row r="486" spans="1:2" x14ac:dyDescent="0.2">
      <c r="A486" t="b">
        <f>IF(PRE_Check!A502, PRE!A502, FALSE)</f>
        <v>0</v>
      </c>
      <c r="B486" t="b">
        <f>IF(AND(A486&lt;&gt;FALSE, SUMPRODUCT(--EXACT(POST!A$18:A$517, A486))&gt;0), MATCH(A486, POST!A$18:A$517, 0), FALSE)</f>
        <v>0</v>
      </c>
    </row>
    <row r="487" spans="1:2" x14ac:dyDescent="0.2">
      <c r="A487" t="b">
        <f>IF(PRE_Check!A503, PRE!A503, FALSE)</f>
        <v>0</v>
      </c>
      <c r="B487" t="b">
        <f>IF(AND(A487&lt;&gt;FALSE, SUMPRODUCT(--EXACT(POST!A$18:A$517, A487))&gt;0), MATCH(A487, POST!A$18:A$517, 0), FALSE)</f>
        <v>0</v>
      </c>
    </row>
    <row r="488" spans="1:2" x14ac:dyDescent="0.2">
      <c r="A488" t="b">
        <f>IF(PRE_Check!A504, PRE!A504, FALSE)</f>
        <v>0</v>
      </c>
      <c r="B488" t="b">
        <f>IF(AND(A488&lt;&gt;FALSE, SUMPRODUCT(--EXACT(POST!A$18:A$517, A488))&gt;0), MATCH(A488, POST!A$18:A$517, 0), FALSE)</f>
        <v>0</v>
      </c>
    </row>
    <row r="489" spans="1:2" x14ac:dyDescent="0.2">
      <c r="A489" t="b">
        <f>IF(PRE_Check!A505, PRE!A505, FALSE)</f>
        <v>0</v>
      </c>
      <c r="B489" t="b">
        <f>IF(AND(A489&lt;&gt;FALSE, SUMPRODUCT(--EXACT(POST!A$18:A$517, A489))&gt;0), MATCH(A489, POST!A$18:A$517, 0), FALSE)</f>
        <v>0</v>
      </c>
    </row>
    <row r="490" spans="1:2" x14ac:dyDescent="0.2">
      <c r="A490" t="b">
        <f>IF(PRE_Check!A506, PRE!A506, FALSE)</f>
        <v>0</v>
      </c>
      <c r="B490" t="b">
        <f>IF(AND(A490&lt;&gt;FALSE, SUMPRODUCT(--EXACT(POST!A$18:A$517, A490))&gt;0), MATCH(A490, POST!A$18:A$517, 0), FALSE)</f>
        <v>0</v>
      </c>
    </row>
    <row r="491" spans="1:2" x14ac:dyDescent="0.2">
      <c r="A491" t="b">
        <f>IF(PRE_Check!A507, PRE!A507, FALSE)</f>
        <v>0</v>
      </c>
      <c r="B491" t="b">
        <f>IF(AND(A491&lt;&gt;FALSE, SUMPRODUCT(--EXACT(POST!A$18:A$517, A491))&gt;0), MATCH(A491, POST!A$18:A$517, 0), FALSE)</f>
        <v>0</v>
      </c>
    </row>
    <row r="492" spans="1:2" x14ac:dyDescent="0.2">
      <c r="A492" t="b">
        <f>IF(PRE_Check!A508, PRE!A508, FALSE)</f>
        <v>0</v>
      </c>
      <c r="B492" t="b">
        <f>IF(AND(A492&lt;&gt;FALSE, SUMPRODUCT(--EXACT(POST!A$18:A$517, A492))&gt;0), MATCH(A492, POST!A$18:A$517, 0), FALSE)</f>
        <v>0</v>
      </c>
    </row>
    <row r="493" spans="1:2" x14ac:dyDescent="0.2">
      <c r="A493" t="b">
        <f>IF(PRE_Check!A509, PRE!A509, FALSE)</f>
        <v>0</v>
      </c>
      <c r="B493" t="b">
        <f>IF(AND(A493&lt;&gt;FALSE, SUMPRODUCT(--EXACT(POST!A$18:A$517, A493))&gt;0), MATCH(A493, POST!A$18:A$517, 0), FALSE)</f>
        <v>0</v>
      </c>
    </row>
    <row r="494" spans="1:2" x14ac:dyDescent="0.2">
      <c r="A494" t="b">
        <f>IF(PRE_Check!A510, PRE!A510, FALSE)</f>
        <v>0</v>
      </c>
      <c r="B494" t="b">
        <f>IF(AND(A494&lt;&gt;FALSE, SUMPRODUCT(--EXACT(POST!A$18:A$517, A494))&gt;0), MATCH(A494, POST!A$18:A$517, 0), FALSE)</f>
        <v>0</v>
      </c>
    </row>
    <row r="495" spans="1:2" x14ac:dyDescent="0.2">
      <c r="A495" t="b">
        <f>IF(PRE_Check!A511, PRE!A511, FALSE)</f>
        <v>0</v>
      </c>
      <c r="B495" t="b">
        <f>IF(AND(A495&lt;&gt;FALSE, SUMPRODUCT(--EXACT(POST!A$18:A$517, A495))&gt;0), MATCH(A495, POST!A$18:A$517, 0), FALSE)</f>
        <v>0</v>
      </c>
    </row>
    <row r="496" spans="1:2" x14ac:dyDescent="0.2">
      <c r="A496" t="b">
        <f>IF(PRE_Check!A512, PRE!A512, FALSE)</f>
        <v>0</v>
      </c>
      <c r="B496" t="b">
        <f>IF(AND(A496&lt;&gt;FALSE, SUMPRODUCT(--EXACT(POST!A$18:A$517, A496))&gt;0), MATCH(A496, POST!A$18:A$517, 0), FALSE)</f>
        <v>0</v>
      </c>
    </row>
    <row r="497" spans="1:2" x14ac:dyDescent="0.2">
      <c r="A497" t="b">
        <f>IF(PRE_Check!A513, PRE!A513, FALSE)</f>
        <v>0</v>
      </c>
      <c r="B497" t="b">
        <f>IF(AND(A497&lt;&gt;FALSE, SUMPRODUCT(--EXACT(POST!A$18:A$517, A497))&gt;0), MATCH(A497, POST!A$18:A$517, 0), FALSE)</f>
        <v>0</v>
      </c>
    </row>
    <row r="498" spans="1:2" x14ac:dyDescent="0.2">
      <c r="A498" t="b">
        <f>IF(PRE_Check!A514, PRE!A514, FALSE)</f>
        <v>0</v>
      </c>
      <c r="B498" t="b">
        <f>IF(AND(A498&lt;&gt;FALSE, SUMPRODUCT(--EXACT(POST!A$18:A$517, A498))&gt;0), MATCH(A498, POST!A$18:A$517, 0), FALSE)</f>
        <v>0</v>
      </c>
    </row>
    <row r="499" spans="1:2" x14ac:dyDescent="0.2">
      <c r="A499" t="b">
        <f>IF(PRE_Check!A515, PRE!A515, FALSE)</f>
        <v>0</v>
      </c>
      <c r="B499" t="b">
        <f>IF(AND(A499&lt;&gt;FALSE, SUMPRODUCT(--EXACT(POST!A$18:A$517, A499))&gt;0), MATCH(A499, POST!A$18:A$517, 0), FALSE)</f>
        <v>0</v>
      </c>
    </row>
    <row r="500" spans="1:2" x14ac:dyDescent="0.2">
      <c r="A500" t="b">
        <f>IF(PRE_Check!A516, PRE!A516, FALSE)</f>
        <v>0</v>
      </c>
      <c r="B500" t="b">
        <f>IF(AND(A500&lt;&gt;FALSE, SUMPRODUCT(--EXACT(POST!A$18:A$517, A500))&gt;0), MATCH(A500, POST!A$18:A$517, 0), FALSE)</f>
        <v>0</v>
      </c>
    </row>
    <row r="501" spans="1:2" x14ac:dyDescent="0.2">
      <c r="A501" t="b">
        <f>IF(PRE_Check!A517, PRE!A517, FALSE)</f>
        <v>0</v>
      </c>
      <c r="B501" t="b">
        <f>IF(AND(A501&lt;&gt;FALSE, SUMPRODUCT(--EXACT(POST!A$18:A$517, A501))&gt;0), MATCH(A501, POST!A$18:A$517, 0), FALSE)</f>
        <v>0</v>
      </c>
    </row>
  </sheetData>
  <sheetProtection algorithmName="SHA-512" hashValue="rwR+YiiNo59KepJB34F/s4dUeMjwT17uI3T9saCbZIIWYTbIBK2aGlWq1lNqpBelF5VZibrLsIBjWJXBVPnA0Q==" saltValue="qxrHwLlXcNZuIMOL2Wnkfw=="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50D0F-C470-40BE-A820-07445A2390D8}">
  <sheetPr codeName="Sheet7"/>
  <dimension ref="A1:AQ501"/>
  <sheetViews>
    <sheetView workbookViewId="0">
      <pane xSplit="1" ySplit="1" topLeftCell="B2" activePane="bottomRight" state="frozenSplit"/>
      <selection pane="topRight" activeCell="B1" sqref="B1"/>
      <selection pane="bottomLeft" activeCell="A2" sqref="A2"/>
      <selection pane="bottomRight"/>
    </sheetView>
  </sheetViews>
  <sheetFormatPr defaultColWidth="0" defaultRowHeight="14.25" zeroHeight="1" x14ac:dyDescent="0.2"/>
  <cols>
    <col min="1" max="43" width="15.625" customWidth="1"/>
    <col min="44" max="16384" width="9" hidden="1"/>
  </cols>
  <sheetData>
    <row r="1" spans="1:43" ht="60" customHeight="1" x14ac:dyDescent="0.25">
      <c r="A1" s="7" t="str">
        <f>IF(PRE!A2="measure", "PRE_HLEM_Q" &amp; LEFT(PRE!A1, FIND(".", PRE!A1)-1), SUBSTITUTE(PRE!A1, " ", "_"))</f>
        <v>Child_ID</v>
      </c>
      <c r="B1" s="7" t="str">
        <f>IF(PRE!B2="measure", "PRE_HLEM_Q" &amp; LEFT(PRE!B1, FIND(".", PRE!B1)-1), SUBSTITUTE(PRE!B1, " ", "_"))</f>
        <v>Intervention</v>
      </c>
      <c r="C1" s="7" t="str">
        <f>IF(PRE!C2="measure", "PRE_HLEM_Q" &amp; LEFT(PRE!C1, FIND(".", PRE!C1)-1), SUBSTITUTE(PRE!C1, " ", "_"))</f>
        <v>School</v>
      </c>
      <c r="D1" s="7" t="str">
        <f>IF(PRE!D2="measure", "PRE_HLEM_Q" &amp; LEFT(PRE!D1, FIND(".", PRE!D1)-1), SUBSTITUTE(PRE!D1, " ", "_"))</f>
        <v>Date_PRE_Questionnaire_Completed</v>
      </c>
      <c r="E1" s="7" t="str">
        <f>IF(PRE!E2="measure", "PRE_HLEM_Q" &amp; LEFT(PRE!E1, FIND(".", PRE!E1)-1), SUBSTITUTE(PRE!E1, " ", "_"))</f>
        <v>Child_Gender</v>
      </c>
      <c r="F1" s="7" t="str">
        <f>IF(PRE!F2="measure", "PRE_HLEM_Q" &amp; LEFT(PRE!F1, FIND(".", PRE!F1)-1), SUBSTITUTE(PRE!F1, " ", "_"))</f>
        <v>Child_Date_of_Birth</v>
      </c>
      <c r="G1" s="7" t="str">
        <f>IF(PRE!G2="measure", "PRE_HLEM_Q" &amp; LEFT(PRE!G1, FIND(".", PRE!G1)-1), SUBSTITUTE(PRE!G1, " ", "_"))</f>
        <v>PRE_HLEM_Q1</v>
      </c>
      <c r="H1" s="7" t="str">
        <f>IF(PRE!H2="measure", "PRE_HLEM_Q" &amp; LEFT(PRE!H1, FIND(".", PRE!H1)-1), SUBSTITUTE(PRE!H1, " ", "_"))</f>
        <v>PRE_HLEM_Q2</v>
      </c>
      <c r="I1" s="7" t="str">
        <f>IF(PRE!I2="measure", "PRE_HLEM_Q" &amp; LEFT(PRE!I1, FIND(".", PRE!I1)-1), SUBSTITUTE(PRE!I1, " ", "_"))</f>
        <v>PRE_HLEM_Q3</v>
      </c>
      <c r="J1" s="7" t="str">
        <f>IF(PRE!J2="measure", "PRE_HLEM_Q" &amp; LEFT(PRE!J1, FIND(".", PRE!J1)-1), SUBSTITUTE(PRE!J1, " ", "_"))</f>
        <v>PRE_HLEM_Q4</v>
      </c>
      <c r="K1" s="7" t="str">
        <f>IF(PRE!K2="measure", "PRE_HLEM_Q" &amp; LEFT(PRE!K1, FIND(".", PRE!K1)-1), SUBSTITUTE(PRE!K1, " ", "_"))</f>
        <v>PRE_HLEM_Q5</v>
      </c>
      <c r="L1" s="7" t="str">
        <f>IF(PRE!L2="measure", "PRE_HLEM_Q" &amp; LEFT(PRE!L1, FIND(".", PRE!L1)-1), SUBSTITUTE(PRE!L1, " ", "_"))</f>
        <v>PRE_HLEM_Q6</v>
      </c>
      <c r="M1" s="7" t="str">
        <f>IF(PRE!M2="measure", "PRE_HLEM_Q" &amp; LEFT(PRE!M1, FIND(".", PRE!M1)-1), SUBSTITUTE(PRE!M1, " ", "_"))</f>
        <v>PRE_HLEM_Q7</v>
      </c>
      <c r="N1" s="7" t="str">
        <f>IF(PRE!N2="measure", "PRE_HLEM_Q" &amp; LEFT(PRE!N1, FIND(".", PRE!N1)-1), SUBSTITUTE(PRE!N1, " ", "_"))</f>
        <v>PRE_HLEM_Q8</v>
      </c>
      <c r="O1" s="7" t="str">
        <f>IF(PRE!O2="measure", "PRE_HLEM_Q" &amp; LEFT(PRE!O1, FIND(".", PRE!O1)-1), SUBSTITUTE(PRE!O1, " ", "_"))</f>
        <v>PRE_HLEM_Q9</v>
      </c>
      <c r="P1" s="7" t="str">
        <f>IF(PRE!P2="measure", "PRE_HLEM_Q" &amp; LEFT(PRE!P1, FIND(".", PRE!P1)-1), SUBSTITUTE(PRE!P1, " ", "_"))</f>
        <v>PRE_HLEM_Q10</v>
      </c>
      <c r="Q1" s="7" t="str">
        <f>IF(PRE!Q2="measure", "PRE_HLEM_Q" &amp; LEFT(PRE!Q1, FIND(".", PRE!Q1)-1), SUBSTITUTE(PRE!Q1, " ", "_"))</f>
        <v>PRE_HLEM_Q11</v>
      </c>
      <c r="R1" s="7" t="str">
        <f>IF(PRE!R2="measure", "PRE_HLEM_Q" &amp; LEFT(PRE!R1, FIND(".", PRE!R1)-1), SUBSTITUTE(PRE!R1, " ", "_"))</f>
        <v>PRE_HLEM_Q12</v>
      </c>
      <c r="S1" s="7" t="str">
        <f>IF(PRE!S2="measure", "PRE_HLEM_Q" &amp; LEFT(PRE!S1, FIND(".", PRE!S1)-1), SUBSTITUTE(PRE!S1, " ", "_"))</f>
        <v>PRE_HLEM_Q13</v>
      </c>
      <c r="T1" s="7" t="str">
        <f>IF(PRE!T2="measure", "PRE_HLEM_Q" &amp; LEFT(PRE!T1, FIND(".", PRE!T1)-1), SUBSTITUTE(PRE!T1, " ", "_"))</f>
        <v>PRE_HLEM_Q14</v>
      </c>
      <c r="U1" s="7" t="str">
        <f>IF(PRE!U2="measure", "PRE_HLEM_Q" &amp; LEFT(PRE!U1, FIND(".", PRE!U1)-1), SUBSTITUTE(PRE!U1, " ", "_"))</f>
        <v>PRE_HLEM_Q15</v>
      </c>
      <c r="V1" s="7" t="str">
        <f>IF(PRE!V2="measure", "PRE_HLEM_Q" &amp; LEFT(PRE!V1, FIND(".", PRE!V1)-1), SUBSTITUTE(PRE!V1, " ", "_"))</f>
        <v>PRE_HLEM_Q16</v>
      </c>
      <c r="W1" s="7" t="str">
        <f>IF(POST!B2="measure", "POST_HLEM_Q" &amp; LEFT(POST!B1, FIND(".", POST!B1)-1), SUBSTITUTE(POST!B1, " ", "_"))</f>
        <v>Intervention</v>
      </c>
      <c r="X1" s="7" t="str">
        <f>IF(POST!C2="measure", "POST_HLEM_Q" &amp; LEFT(POST!C1, FIND(".", POST!C1)-1), SUBSTITUTE(POST!C1, " ", "_"))</f>
        <v>School</v>
      </c>
      <c r="Y1" s="7" t="str">
        <f>IF(POST!D2="measure", "POST_HLEM_Q" &amp; LEFT(POST!D1, FIND(".", POST!D1)-1), SUBSTITUTE(POST!D1, " ", "_"))</f>
        <v>Date_POST_Questionnaire_Completed</v>
      </c>
      <c r="Z1" s="7" t="str">
        <f>IF(POST!E2="measure", "POST_HLEM_Q" &amp; LEFT(POST!E1, FIND(".", POST!E1)-1), SUBSTITUTE(POST!E1, " ", "_"))</f>
        <v>Child_Gender</v>
      </c>
      <c r="AA1" s="7" t="str">
        <f>IF(POST!F2="measure", "POST_HLEM_Q" &amp; LEFT(POST!F1, FIND(".", POST!F1)-1), SUBSTITUTE(POST!F1, " ", "_"))</f>
        <v>Child_Date_of_Birth</v>
      </c>
      <c r="AB1" s="7" t="str">
        <f>IF(POST!G2="measure", "POST_HLEM_Q" &amp; LEFT(POST!G1, FIND(".", POST!G1)-1), SUBSTITUTE(POST!G1, " ", "_"))</f>
        <v>POST_HLEM_Q1</v>
      </c>
      <c r="AC1" s="7" t="str">
        <f>IF(POST!H2="measure", "POST_HLEM_Q" &amp; LEFT(POST!H1, FIND(".", POST!H1)-1), SUBSTITUTE(POST!H1, " ", "_"))</f>
        <v>POST_HLEM_Q2</v>
      </c>
      <c r="AD1" s="7" t="str">
        <f>IF(POST!I2="measure", "POST_HLEM_Q" &amp; LEFT(POST!I1, FIND(".", POST!I1)-1), SUBSTITUTE(POST!I1, " ", "_"))</f>
        <v>POST_HLEM_Q3</v>
      </c>
      <c r="AE1" s="7" t="str">
        <f>IF(POST!J2="measure", "POST_HLEM_Q" &amp; LEFT(POST!J1, FIND(".", POST!J1)-1), SUBSTITUTE(POST!J1, " ", "_"))</f>
        <v>POST_HLEM_Q4</v>
      </c>
      <c r="AF1" s="7" t="str">
        <f>IF(POST!K2="measure", "POST_HLEM_Q" &amp; LEFT(POST!K1, FIND(".", POST!K1)-1), SUBSTITUTE(POST!K1, " ", "_"))</f>
        <v>POST_HLEM_Q5</v>
      </c>
      <c r="AG1" s="7" t="str">
        <f>IF(POST!L2="measure", "POST_HLEM_Q" &amp; LEFT(POST!L1, FIND(".", POST!L1)-1), SUBSTITUTE(POST!L1, " ", "_"))</f>
        <v>POST_HLEM_Q6</v>
      </c>
      <c r="AH1" s="7" t="str">
        <f>IF(POST!M2="measure", "POST_HLEM_Q" &amp; LEFT(POST!M1, FIND(".", POST!M1)-1), SUBSTITUTE(POST!M1, " ", "_"))</f>
        <v>POST_HLEM_Q7</v>
      </c>
      <c r="AI1" s="7" t="str">
        <f>IF(POST!N2="measure", "POST_HLEM_Q" &amp; LEFT(POST!N1, FIND(".", POST!N1)-1), SUBSTITUTE(POST!N1, " ", "_"))</f>
        <v>POST_HLEM_Q8</v>
      </c>
      <c r="AJ1" s="7" t="str">
        <f>IF(POST!O2="measure", "POST_HLEM_Q" &amp; LEFT(POST!O1, FIND(".", POST!O1)-1), SUBSTITUTE(POST!O1, " ", "_"))</f>
        <v>POST_HLEM_Q9</v>
      </c>
      <c r="AK1" s="7" t="str">
        <f>IF(POST!P2="measure", "POST_HLEM_Q" &amp; LEFT(POST!P1, FIND(".", POST!P1)-1), SUBSTITUTE(POST!P1, " ", "_"))</f>
        <v>POST_HLEM_Q10</v>
      </c>
      <c r="AL1" s="7" t="str">
        <f>IF(POST!Q2="measure", "POST_HLEM_Q" &amp; LEFT(POST!Q1, FIND(".", POST!Q1)-1), SUBSTITUTE(POST!Q1, " ", "_"))</f>
        <v>POST_HLEM_Q11</v>
      </c>
      <c r="AM1" s="7" t="str">
        <f>IF(POST!R2="measure", "POST_HLEM_Q" &amp; LEFT(POST!R1, FIND(".", POST!R1)-1), SUBSTITUTE(POST!R1, " ", "_"))</f>
        <v>POST_HLEM_Q12</v>
      </c>
      <c r="AN1" s="7" t="str">
        <f>IF(POST!S2="measure", "POST_HLEM_Q" &amp; LEFT(POST!S1, FIND(".", POST!S1)-1), SUBSTITUTE(POST!S1, " ", "_"))</f>
        <v>POST_HLEM_Q13</v>
      </c>
      <c r="AO1" s="7" t="str">
        <f>IF(POST!T2="measure", "POST_HLEM_Q" &amp; LEFT(POST!T1, FIND(".", POST!T1)-1), SUBSTITUTE(POST!T1, " ", "_"))</f>
        <v>POST_HLEM_Q14</v>
      </c>
      <c r="AP1" s="7" t="str">
        <f>IF(POST!U2="measure", "POST_HLEM_Q" &amp; LEFT(POST!U1, FIND(".", POST!U1)-1), SUBSTITUTE(POST!U1, " ", "_"))</f>
        <v>POST_HLEM_Q15</v>
      </c>
      <c r="AQ1" s="7" t="str">
        <f>IF(POST!V2="measure", "POST_HLEM_Q" &amp; LEFT(POST!V1, FIND(".", POST!V1)-1), SUBSTITUTE(POST!V1, " ", "_"))</f>
        <v>POST_HLEM_Q16</v>
      </c>
    </row>
    <row r="2" spans="1:43" x14ac:dyDescent="0.2">
      <c r="A2" t="str">
        <f>IF(AND(PRE_Check!$A18, PRE_Check!A18), PRE!A18, "")</f>
        <v/>
      </c>
      <c r="B2" t="str">
        <f>IF(AND(PRE_Check!$A18, PRE_Check!B18), PRE!B18, "")</f>
        <v/>
      </c>
      <c r="C2" t="str">
        <f>IF(AND(PRE_Check!$A18, PRE_Check!C18), PRE!C18, "")</f>
        <v/>
      </c>
      <c r="D2" t="str">
        <f>IF(AND(PRE_Check!$A18, PRE_Check!D18), PRE!D18, "")</f>
        <v/>
      </c>
      <c r="E2" t="str">
        <f>IF(AND(PRE_Check!$A18, PRE_Check!E18), PRE!E18, "")</f>
        <v/>
      </c>
      <c r="F2" t="str">
        <f>IF(AND(PRE_Check!$A18, PRE_Check!F18), PRE!F18, "")</f>
        <v/>
      </c>
      <c r="G2" t="str">
        <f>IF(AND(PRE_Check!$A18, PRE_Check!G18), TEXT(PRE!G18, "@"), "")</f>
        <v/>
      </c>
      <c r="H2" t="str">
        <f>IF($G2="0", "0", IF(AND(PRE_Check!$A18, PRE_Check!H18), TEXT(PRE!H18, "@"), ""))</f>
        <v/>
      </c>
      <c r="I2" t="str">
        <f>IF(AND(PRE_Check!$A18, PRE_Check!I18), TEXT(PRE!I18, "@"), "")</f>
        <v/>
      </c>
      <c r="J2" t="str">
        <f>IF($I2="0", "0", IF(AND(PRE_Check!$A18, PRE_Check!J18), TEXT(PRE!J18, "@"), ""))</f>
        <v/>
      </c>
      <c r="K2" t="str">
        <f>IF(AND(PRE_Check!$A18, PRE_Check!K18), TEXT(PRE!K18, "@"), "")</f>
        <v/>
      </c>
      <c r="L2" t="str">
        <f>IF($K2="0", "0", IF(AND(PRE_Check!$A18, PRE_Check!L18), TEXT(PRE!L18, "@"), ""))</f>
        <v/>
      </c>
      <c r="M2" t="str">
        <f>IF(AND(PRE_Check!$A18, PRE_Check!M18), TEXT(PRE!M18, "@"), "")</f>
        <v/>
      </c>
      <c r="N2" t="str">
        <f>IF($M2="0", "0", IF(AND(PRE_Check!$A18, PRE_Check!N18), TEXT(PRE!N18, "@"), ""))</f>
        <v/>
      </c>
      <c r="O2" t="str">
        <f>IF(AND(PRE_Check!$A18, PRE_Check!O18), TEXT(PRE!O18, "@"), "")</f>
        <v/>
      </c>
      <c r="P2" t="str">
        <f>IF($O2="0", "0", IF(AND(PRE_Check!$A18, PRE_Check!P18), TEXT(PRE!P18, "@"), ""))</f>
        <v/>
      </c>
      <c r="Q2" t="str">
        <f>IF(AND(PRE_Check!$A18, PRE_Check!Q18), TEXT(PRE!Q18, "@"), "")</f>
        <v/>
      </c>
      <c r="R2" t="str">
        <f>IF($Q2="0", "0", IF(AND(PRE_Check!$A18, PRE_Check!R18), TEXT(PRE!R18, "@"), ""))</f>
        <v/>
      </c>
      <c r="S2" t="str">
        <f>IF(AND(PRE_Check!$A18, PRE_Check!S18), TEXT(PRE!S18, "@"), "")</f>
        <v/>
      </c>
      <c r="T2" t="str">
        <f>IF($S2="0", "0", IF(AND(PRE_Check!$A18, PRE_Check!T18), TEXT(PRE!T18, "@"), ""))</f>
        <v/>
      </c>
      <c r="U2" t="str">
        <f>IF(AND(PRE_Check!$A18, PRE_Check!U18), TEXT(PRE!U18, "@"), "")</f>
        <v/>
      </c>
      <c r="V2" t="str">
        <f>IF($U2="0", "0", IF(AND(PRE_Check!$A18, PRE_Check!V18), TEXT(PRE!V18, "@"), ""))</f>
        <v/>
      </c>
      <c r="W2" t="str">
        <f>IF(AND(Merging_Notes!$B2&lt;&gt;FALSE, INDEX(POST_Check!B$18:B$517, Merging_Notes!$B2)), INDEX(POST!B$18:B$517, Merging_Notes!$B2), "")</f>
        <v/>
      </c>
      <c r="X2" t="str">
        <f>IF(AND(Merging_Notes!$B2&lt;&gt;FALSE, INDEX(POST_Check!C$18:C$517, Merging_Notes!$B2)), INDEX(POST!C$18:C$517, Merging_Notes!$B2), "")</f>
        <v/>
      </c>
      <c r="Y2" t="str">
        <f>IF(AND(Merging_Notes!$B2&lt;&gt;FALSE, INDEX(POST_Check!D$18:D$517, Merging_Notes!$B2)), INDEX(POST!D$18:D$517, Merging_Notes!$B2), "")</f>
        <v/>
      </c>
      <c r="Z2" t="str">
        <f>IF(AND(Merging_Notes!$B2&lt;&gt;FALSE, INDEX(POST_Check!E$18:E$517, Merging_Notes!$B2)), INDEX(POST!E$18:E$517, Merging_Notes!$B2), "")</f>
        <v/>
      </c>
      <c r="AA2" t="str">
        <f>IF(AND(Merging_Notes!$B2&lt;&gt;FALSE, INDEX(POST_Check!F$18:F$517, Merging_Notes!$B2)), INDEX(POST!F$18:F$517, Merging_Notes!$B2), "")</f>
        <v/>
      </c>
      <c r="AB2" t="str">
        <f>IF(AND(Merging_Notes!$B2&lt;&gt;FALSE, INDEX(POST_Check!G$18:G$517, Merging_Notes!$B2)), TEXT(INDEX(POST!G$18:G$517, Merging_Notes!$B2), "@"), "")</f>
        <v/>
      </c>
      <c r="AC2" t="str">
        <f>IF($AB2="0", "0", IF(AND(Merging_Notes!$B2&lt;&gt;FALSE, INDEX(POST_Check!H$18:H$517, Merging_Notes!$B2)), TEXT(INDEX(POST!H$18:H$517, Merging_Notes!$B2), "@"), ""))</f>
        <v/>
      </c>
      <c r="AD2" t="str">
        <f>IF(AND(Merging_Notes!$B2&lt;&gt;FALSE, INDEX(POST_Check!I$18:I$517, Merging_Notes!$B2)), TEXT(INDEX(POST!I$18:I$517, Merging_Notes!$B2), "@"), "")</f>
        <v/>
      </c>
      <c r="AE2" t="str">
        <f>IF($AD2="0", "0", IF(AND(Merging_Notes!$B2&lt;&gt;FALSE, INDEX(POST_Check!J$18:J$517, Merging_Notes!$B2)), TEXT(INDEX(POST!J$18:J$517, Merging_Notes!$B2), "@"), ""))</f>
        <v/>
      </c>
      <c r="AF2" t="str">
        <f>IF(AND(Merging_Notes!$B2&lt;&gt;FALSE, INDEX(POST_Check!K$18:K$517, Merging_Notes!$B2)), TEXT(INDEX(POST!K$18:K$517, Merging_Notes!$B2), "@"), "")</f>
        <v/>
      </c>
      <c r="AG2" t="str">
        <f>IF($AF2="0", "0", IF(AND(Merging_Notes!$B2&lt;&gt;FALSE, INDEX(POST_Check!L$18:L$517, Merging_Notes!$B2)), TEXT(INDEX(POST!L$18:L$517, Merging_Notes!$B2), "@"), ""))</f>
        <v/>
      </c>
      <c r="AH2" t="str">
        <f>IF(AND(Merging_Notes!$B2&lt;&gt;FALSE, INDEX(POST_Check!M$18:M$517, Merging_Notes!$B2)), TEXT(INDEX(POST!M$18:M$517, Merging_Notes!$B2), "@"), "")</f>
        <v/>
      </c>
      <c r="AI2" t="str">
        <f>IF($AH2="0", "0", IF(AND(Merging_Notes!$B2&lt;&gt;FALSE, INDEX(POST_Check!N$18:N$517, Merging_Notes!$B2)), TEXT(INDEX(POST!N$18:N$517, Merging_Notes!$B2), "@"), ""))</f>
        <v/>
      </c>
      <c r="AJ2" t="str">
        <f>IF(AND(Merging_Notes!$B2&lt;&gt;FALSE, INDEX(POST_Check!O$18:O$517, Merging_Notes!$B2)), TEXT(INDEX(POST!O$18:O$517, Merging_Notes!$B2), "@"), "")</f>
        <v/>
      </c>
      <c r="AK2" t="str">
        <f>IF($AJ2="0", "0", IF(AND(Merging_Notes!$B2&lt;&gt;FALSE, INDEX(POST_Check!P$18:P$517, Merging_Notes!$B2)), TEXT(INDEX(POST!P$18:P$517, Merging_Notes!$B2), "@"), ""))</f>
        <v/>
      </c>
      <c r="AL2" t="str">
        <f>IF(AND(Merging_Notes!$B2&lt;&gt;FALSE, INDEX(POST_Check!Q$18:Q$517, Merging_Notes!$B2)), TEXT(INDEX(POST!Q$18:Q$517, Merging_Notes!$B2), "@"), "")</f>
        <v/>
      </c>
      <c r="AM2" t="str">
        <f>IF($AL2="0", "0", IF(AND(Merging_Notes!$B2&lt;&gt;FALSE, INDEX(POST_Check!R$18:R$517, Merging_Notes!$B2)), TEXT(INDEX(POST!R$18:R$517, Merging_Notes!$B2), "@"), ""))</f>
        <v/>
      </c>
      <c r="AN2" t="str">
        <f>IF(AND(Merging_Notes!$B2&lt;&gt;FALSE, INDEX(POST_Check!S$18:S$517, Merging_Notes!$B2)), TEXT(INDEX(POST!S$18:S$517, Merging_Notes!$B2), "@"), "")</f>
        <v/>
      </c>
      <c r="AO2" t="str">
        <f>IF($AN2="0", "0", IF(AND(Merging_Notes!$B2&lt;&gt;FALSE, INDEX(POST_Check!T$18:T$517, Merging_Notes!$B2)), TEXT(INDEX(POST!T$18:T$517, Merging_Notes!$B2), "@"), ""))</f>
        <v/>
      </c>
      <c r="AP2" t="str">
        <f>IF(AND(Merging_Notes!$B2&lt;&gt;FALSE, INDEX(POST_Check!U$18:U$517, Merging_Notes!$B2)), TEXT(INDEX(POST!U$18:U$517, Merging_Notes!$B2), "@"), "")</f>
        <v/>
      </c>
      <c r="AQ2" t="str">
        <f>IF($AP2="0", "0", IF(AND(Merging_Notes!$B2&lt;&gt;FALSE, INDEX(POST_Check!V$18:V$517, Merging_Notes!$B2)), TEXT(INDEX(POST!V$18:V$517, Merging_Notes!$B2), "@"), ""))</f>
        <v/>
      </c>
    </row>
    <row r="3" spans="1:43" x14ac:dyDescent="0.2">
      <c r="A3" t="str">
        <f>IF(AND(PRE_Check!$A19, PRE_Check!A19), PRE!A19, "")</f>
        <v/>
      </c>
      <c r="B3" t="str">
        <f>IF(AND(PRE_Check!$A19, PRE_Check!B19), PRE!B19, "")</f>
        <v/>
      </c>
      <c r="C3" t="str">
        <f>IF(AND(PRE_Check!$A19, PRE_Check!C19), PRE!C19, "")</f>
        <v/>
      </c>
      <c r="D3" t="str">
        <f>IF(AND(PRE_Check!$A19, PRE_Check!D19), PRE!D19, "")</f>
        <v/>
      </c>
      <c r="E3" t="str">
        <f>IF(AND(PRE_Check!$A19, PRE_Check!E19), PRE!E19, "")</f>
        <v/>
      </c>
      <c r="F3" t="str">
        <f>IF(AND(PRE_Check!$A19, PRE_Check!F19), PRE!F19, "")</f>
        <v/>
      </c>
      <c r="G3" t="str">
        <f>IF(AND(PRE_Check!$A19, PRE_Check!G19), TEXT(PRE!G19, "@"), "")</f>
        <v/>
      </c>
      <c r="H3" t="str">
        <f>IF($G3="0", "0", IF(AND(PRE_Check!$A19, PRE_Check!H19), TEXT(PRE!H19, "@"), ""))</f>
        <v/>
      </c>
      <c r="I3" t="str">
        <f>IF(AND(PRE_Check!$A19, PRE_Check!I19), TEXT(PRE!I19, "@"), "")</f>
        <v/>
      </c>
      <c r="J3" t="str">
        <f>IF($I3="0", "0", IF(AND(PRE_Check!$A19, PRE_Check!J19), TEXT(PRE!J19, "@"), ""))</f>
        <v/>
      </c>
      <c r="K3" t="str">
        <f>IF(AND(PRE_Check!$A19, PRE_Check!K19), TEXT(PRE!K19, "@"), "")</f>
        <v/>
      </c>
      <c r="L3" t="str">
        <f>IF($K3="0", "0", IF(AND(PRE_Check!$A19, PRE_Check!L19), TEXT(PRE!L19, "@"), ""))</f>
        <v/>
      </c>
      <c r="M3" t="str">
        <f>IF(AND(PRE_Check!$A19, PRE_Check!M19), TEXT(PRE!M19, "@"), "")</f>
        <v/>
      </c>
      <c r="N3" t="str">
        <f>IF($M3="0", "0", IF(AND(PRE_Check!$A19, PRE_Check!N19), TEXT(PRE!N19, "@"), ""))</f>
        <v/>
      </c>
      <c r="O3" t="str">
        <f>IF(AND(PRE_Check!$A19, PRE_Check!O19), TEXT(PRE!O19, "@"), "")</f>
        <v/>
      </c>
      <c r="P3" t="str">
        <f>IF($O3="0", "0", IF(AND(PRE_Check!$A19, PRE_Check!P19), TEXT(PRE!P19, "@"), ""))</f>
        <v/>
      </c>
      <c r="Q3" t="str">
        <f>IF(AND(PRE_Check!$A19, PRE_Check!Q19), TEXT(PRE!Q19, "@"), "")</f>
        <v/>
      </c>
      <c r="R3" t="str">
        <f>IF($Q3="0", "0", IF(AND(PRE_Check!$A19, PRE_Check!R19), TEXT(PRE!R19, "@"), ""))</f>
        <v/>
      </c>
      <c r="S3" t="str">
        <f>IF(AND(PRE_Check!$A19, PRE_Check!S19), TEXT(PRE!S19, "@"), "")</f>
        <v/>
      </c>
      <c r="T3" t="str">
        <f>IF($S3="0", "0", IF(AND(PRE_Check!$A19, PRE_Check!T19), TEXT(PRE!T19, "@"), ""))</f>
        <v/>
      </c>
      <c r="U3" t="str">
        <f>IF(AND(PRE_Check!$A19, PRE_Check!U19), TEXT(PRE!U19, "@"), "")</f>
        <v/>
      </c>
      <c r="V3" t="str">
        <f>IF($U3="0", "0", IF(AND(PRE_Check!$A19, PRE_Check!V19), TEXT(PRE!V19, "@"), ""))</f>
        <v/>
      </c>
      <c r="W3" t="str">
        <f>IF(AND(Merging_Notes!$B3&lt;&gt;FALSE, INDEX(POST_Check!B$18:B$517, Merging_Notes!$B3)), INDEX(POST!B$18:B$517, Merging_Notes!$B3), "")</f>
        <v/>
      </c>
      <c r="X3" t="str">
        <f>IF(AND(Merging_Notes!$B3&lt;&gt;FALSE, INDEX(POST_Check!C$18:C$517, Merging_Notes!$B3)), INDEX(POST!C$18:C$517, Merging_Notes!$B3), "")</f>
        <v/>
      </c>
      <c r="Y3" t="str">
        <f>IF(AND(Merging_Notes!$B3&lt;&gt;FALSE, INDEX(POST_Check!D$18:D$517, Merging_Notes!$B3)), INDEX(POST!D$18:D$517, Merging_Notes!$B3), "")</f>
        <v/>
      </c>
      <c r="Z3" t="str">
        <f>IF(AND(Merging_Notes!$B3&lt;&gt;FALSE, INDEX(POST_Check!E$18:E$517, Merging_Notes!$B3)), INDEX(POST!E$18:E$517, Merging_Notes!$B3), "")</f>
        <v/>
      </c>
      <c r="AA3" t="str">
        <f>IF(AND(Merging_Notes!$B3&lt;&gt;FALSE, INDEX(POST_Check!F$18:F$517, Merging_Notes!$B3)), INDEX(POST!F$18:F$517, Merging_Notes!$B3), "")</f>
        <v/>
      </c>
      <c r="AB3" t="str">
        <f>IF(AND(Merging_Notes!$B3&lt;&gt;FALSE, INDEX(POST_Check!G$18:G$517, Merging_Notes!$B3)), TEXT(INDEX(POST!G$18:G$517, Merging_Notes!$B3), "@"), "")</f>
        <v/>
      </c>
      <c r="AC3" t="str">
        <f>IF($AB3="0", "0", IF(AND(Merging_Notes!$B3&lt;&gt;FALSE, INDEX(POST_Check!H$18:H$517, Merging_Notes!$B3)), TEXT(INDEX(POST!H$18:H$517, Merging_Notes!$B3), "@"), ""))</f>
        <v/>
      </c>
      <c r="AD3" t="str">
        <f>IF(AND(Merging_Notes!$B3&lt;&gt;FALSE, INDEX(POST_Check!I$18:I$517, Merging_Notes!$B3)), TEXT(INDEX(POST!I$18:I$517, Merging_Notes!$B3), "@"), "")</f>
        <v/>
      </c>
      <c r="AE3" t="str">
        <f>IF($AD3="0", "0", IF(AND(Merging_Notes!$B3&lt;&gt;FALSE, INDEX(POST_Check!J$18:J$517, Merging_Notes!$B3)), TEXT(INDEX(POST!J$18:J$517, Merging_Notes!$B3), "@"), ""))</f>
        <v/>
      </c>
      <c r="AF3" t="str">
        <f>IF(AND(Merging_Notes!$B3&lt;&gt;FALSE, INDEX(POST_Check!K$18:K$517, Merging_Notes!$B3)), TEXT(INDEX(POST!K$18:K$517, Merging_Notes!$B3), "@"), "")</f>
        <v/>
      </c>
      <c r="AG3" t="str">
        <f>IF($AF3="0", "0", IF(AND(Merging_Notes!$B3&lt;&gt;FALSE, INDEX(POST_Check!L$18:L$517, Merging_Notes!$B3)), TEXT(INDEX(POST!L$18:L$517, Merging_Notes!$B3), "@"), ""))</f>
        <v/>
      </c>
      <c r="AH3" t="str">
        <f>IF(AND(Merging_Notes!$B3&lt;&gt;FALSE, INDEX(POST_Check!M$18:M$517, Merging_Notes!$B3)), TEXT(INDEX(POST!M$18:M$517, Merging_Notes!$B3), "@"), "")</f>
        <v/>
      </c>
      <c r="AI3" t="str">
        <f>IF($AH3="0", "0", IF(AND(Merging_Notes!$B3&lt;&gt;FALSE, INDEX(POST_Check!N$18:N$517, Merging_Notes!$B3)), TEXT(INDEX(POST!N$18:N$517, Merging_Notes!$B3), "@"), ""))</f>
        <v/>
      </c>
      <c r="AJ3" t="str">
        <f>IF(AND(Merging_Notes!$B3&lt;&gt;FALSE, INDEX(POST_Check!O$18:O$517, Merging_Notes!$B3)), TEXT(INDEX(POST!O$18:O$517, Merging_Notes!$B3), "@"), "")</f>
        <v/>
      </c>
      <c r="AK3" t="str">
        <f>IF($AJ3="0", "0", IF(AND(Merging_Notes!$B3&lt;&gt;FALSE, INDEX(POST_Check!P$18:P$517, Merging_Notes!$B3)), TEXT(INDEX(POST!P$18:P$517, Merging_Notes!$B3), "@"), ""))</f>
        <v/>
      </c>
      <c r="AL3" t="str">
        <f>IF(AND(Merging_Notes!$B3&lt;&gt;FALSE, INDEX(POST_Check!Q$18:Q$517, Merging_Notes!$B3)), TEXT(INDEX(POST!Q$18:Q$517, Merging_Notes!$B3), "@"), "")</f>
        <v/>
      </c>
      <c r="AM3" t="str">
        <f>IF($AL3="0", "0", IF(AND(Merging_Notes!$B3&lt;&gt;FALSE, INDEX(POST_Check!R$18:R$517, Merging_Notes!$B3)), TEXT(INDEX(POST!R$18:R$517, Merging_Notes!$B3), "@"), ""))</f>
        <v/>
      </c>
      <c r="AN3" t="str">
        <f>IF(AND(Merging_Notes!$B3&lt;&gt;FALSE, INDEX(POST_Check!S$18:S$517, Merging_Notes!$B3)), TEXT(INDEX(POST!S$18:S$517, Merging_Notes!$B3), "@"), "")</f>
        <v/>
      </c>
      <c r="AO3" t="str">
        <f>IF($AN3="0", "0", IF(AND(Merging_Notes!$B3&lt;&gt;FALSE, INDEX(POST_Check!T$18:T$517, Merging_Notes!$B3)), TEXT(INDEX(POST!T$18:T$517, Merging_Notes!$B3), "@"), ""))</f>
        <v/>
      </c>
      <c r="AP3" t="str">
        <f>IF(AND(Merging_Notes!$B3&lt;&gt;FALSE, INDEX(POST_Check!U$18:U$517, Merging_Notes!$B3)), TEXT(INDEX(POST!U$18:U$517, Merging_Notes!$B3), "@"), "")</f>
        <v/>
      </c>
      <c r="AQ3" t="str">
        <f>IF($AP3="0", "0", IF(AND(Merging_Notes!$B3&lt;&gt;FALSE, INDEX(POST_Check!V$18:V$517, Merging_Notes!$B3)), TEXT(INDEX(POST!V$18:V$517, Merging_Notes!$B3), "@"), ""))</f>
        <v/>
      </c>
    </row>
    <row r="4" spans="1:43" x14ac:dyDescent="0.2">
      <c r="A4" t="str">
        <f>IF(AND(PRE_Check!$A20, PRE_Check!A20), PRE!A20, "")</f>
        <v/>
      </c>
      <c r="B4" t="str">
        <f>IF(AND(PRE_Check!$A20, PRE_Check!B20), PRE!B20, "")</f>
        <v/>
      </c>
      <c r="C4" t="str">
        <f>IF(AND(PRE_Check!$A20, PRE_Check!C20), PRE!C20, "")</f>
        <v/>
      </c>
      <c r="D4" t="str">
        <f>IF(AND(PRE_Check!$A20, PRE_Check!D20), PRE!D20, "")</f>
        <v/>
      </c>
      <c r="E4" t="str">
        <f>IF(AND(PRE_Check!$A20, PRE_Check!E20), PRE!E20, "")</f>
        <v/>
      </c>
      <c r="F4" t="str">
        <f>IF(AND(PRE_Check!$A20, PRE_Check!F20), PRE!F20, "")</f>
        <v/>
      </c>
      <c r="G4" t="str">
        <f>IF(AND(PRE_Check!$A20, PRE_Check!G20), TEXT(PRE!G20, "@"), "")</f>
        <v/>
      </c>
      <c r="H4" t="str">
        <f>IF($G4="0", "0", IF(AND(PRE_Check!$A20, PRE_Check!H20), TEXT(PRE!H20, "@"), ""))</f>
        <v/>
      </c>
      <c r="I4" t="str">
        <f>IF(AND(PRE_Check!$A20, PRE_Check!I20), TEXT(PRE!I20, "@"), "")</f>
        <v/>
      </c>
      <c r="J4" t="str">
        <f>IF($I4="0", "0", IF(AND(PRE_Check!$A20, PRE_Check!J20), TEXT(PRE!J20, "@"), ""))</f>
        <v/>
      </c>
      <c r="K4" t="str">
        <f>IF(AND(PRE_Check!$A20, PRE_Check!K20), TEXT(PRE!K20, "@"), "")</f>
        <v/>
      </c>
      <c r="L4" t="str">
        <f>IF($K4="0", "0", IF(AND(PRE_Check!$A20, PRE_Check!L20), TEXT(PRE!L20, "@"), ""))</f>
        <v/>
      </c>
      <c r="M4" t="str">
        <f>IF(AND(PRE_Check!$A20, PRE_Check!M20), TEXT(PRE!M20, "@"), "")</f>
        <v/>
      </c>
      <c r="N4" t="str">
        <f>IF($M4="0", "0", IF(AND(PRE_Check!$A20, PRE_Check!N20), TEXT(PRE!N20, "@"), ""))</f>
        <v/>
      </c>
      <c r="O4" t="str">
        <f>IF(AND(PRE_Check!$A20, PRE_Check!O20), TEXT(PRE!O20, "@"), "")</f>
        <v/>
      </c>
      <c r="P4" t="str">
        <f>IF($O4="0", "0", IF(AND(PRE_Check!$A20, PRE_Check!P20), TEXT(PRE!P20, "@"), ""))</f>
        <v/>
      </c>
      <c r="Q4" t="str">
        <f>IF(AND(PRE_Check!$A20, PRE_Check!Q20), TEXT(PRE!Q20, "@"), "")</f>
        <v/>
      </c>
      <c r="R4" t="str">
        <f>IF($Q4="0", "0", IF(AND(PRE_Check!$A20, PRE_Check!R20), TEXT(PRE!R20, "@"), ""))</f>
        <v/>
      </c>
      <c r="S4" t="str">
        <f>IF(AND(PRE_Check!$A20, PRE_Check!S20), TEXT(PRE!S20, "@"), "")</f>
        <v/>
      </c>
      <c r="T4" t="str">
        <f>IF($S4="0", "0", IF(AND(PRE_Check!$A20, PRE_Check!T20), TEXT(PRE!T20, "@"), ""))</f>
        <v/>
      </c>
      <c r="U4" t="str">
        <f>IF(AND(PRE_Check!$A20, PRE_Check!U20), TEXT(PRE!U20, "@"), "")</f>
        <v/>
      </c>
      <c r="V4" t="str">
        <f>IF($U4="0", "0", IF(AND(PRE_Check!$A20, PRE_Check!V20), TEXT(PRE!V20, "@"), ""))</f>
        <v/>
      </c>
      <c r="W4" t="str">
        <f>IF(AND(Merging_Notes!$B4&lt;&gt;FALSE, INDEX(POST_Check!B$18:B$517, Merging_Notes!$B4)), INDEX(POST!B$18:B$517, Merging_Notes!$B4), "")</f>
        <v/>
      </c>
      <c r="X4" t="str">
        <f>IF(AND(Merging_Notes!$B4&lt;&gt;FALSE, INDEX(POST_Check!C$18:C$517, Merging_Notes!$B4)), INDEX(POST!C$18:C$517, Merging_Notes!$B4), "")</f>
        <v/>
      </c>
      <c r="Y4" t="str">
        <f>IF(AND(Merging_Notes!$B4&lt;&gt;FALSE, INDEX(POST_Check!D$18:D$517, Merging_Notes!$B4)), INDEX(POST!D$18:D$517, Merging_Notes!$B4), "")</f>
        <v/>
      </c>
      <c r="Z4" t="str">
        <f>IF(AND(Merging_Notes!$B4&lt;&gt;FALSE, INDEX(POST_Check!E$18:E$517, Merging_Notes!$B4)), INDEX(POST!E$18:E$517, Merging_Notes!$B4), "")</f>
        <v/>
      </c>
      <c r="AA4" t="str">
        <f>IF(AND(Merging_Notes!$B4&lt;&gt;FALSE, INDEX(POST_Check!F$18:F$517, Merging_Notes!$B4)), INDEX(POST!F$18:F$517, Merging_Notes!$B4), "")</f>
        <v/>
      </c>
      <c r="AB4" t="str">
        <f>IF(AND(Merging_Notes!$B4&lt;&gt;FALSE, INDEX(POST_Check!G$18:G$517, Merging_Notes!$B4)), TEXT(INDEX(POST!G$18:G$517, Merging_Notes!$B4), "@"), "")</f>
        <v/>
      </c>
      <c r="AC4" t="str">
        <f>IF($AB4="0", "0", IF(AND(Merging_Notes!$B4&lt;&gt;FALSE, INDEX(POST_Check!H$18:H$517, Merging_Notes!$B4)), TEXT(INDEX(POST!H$18:H$517, Merging_Notes!$B4), "@"), ""))</f>
        <v/>
      </c>
      <c r="AD4" t="str">
        <f>IF(AND(Merging_Notes!$B4&lt;&gt;FALSE, INDEX(POST_Check!I$18:I$517, Merging_Notes!$B4)), TEXT(INDEX(POST!I$18:I$517, Merging_Notes!$B4), "@"), "")</f>
        <v/>
      </c>
      <c r="AE4" t="str">
        <f>IF($AD4="0", "0", IF(AND(Merging_Notes!$B4&lt;&gt;FALSE, INDEX(POST_Check!J$18:J$517, Merging_Notes!$B4)), TEXT(INDEX(POST!J$18:J$517, Merging_Notes!$B4), "@"), ""))</f>
        <v/>
      </c>
      <c r="AF4" t="str">
        <f>IF(AND(Merging_Notes!$B4&lt;&gt;FALSE, INDEX(POST_Check!K$18:K$517, Merging_Notes!$B4)), TEXT(INDEX(POST!K$18:K$517, Merging_Notes!$B4), "@"), "")</f>
        <v/>
      </c>
      <c r="AG4" t="str">
        <f>IF($AF4="0", "0", IF(AND(Merging_Notes!$B4&lt;&gt;FALSE, INDEX(POST_Check!L$18:L$517, Merging_Notes!$B4)), TEXT(INDEX(POST!L$18:L$517, Merging_Notes!$B4), "@"), ""))</f>
        <v/>
      </c>
      <c r="AH4" t="str">
        <f>IF(AND(Merging_Notes!$B4&lt;&gt;FALSE, INDEX(POST_Check!M$18:M$517, Merging_Notes!$B4)), TEXT(INDEX(POST!M$18:M$517, Merging_Notes!$B4), "@"), "")</f>
        <v/>
      </c>
      <c r="AI4" t="str">
        <f>IF($AH4="0", "0", IF(AND(Merging_Notes!$B4&lt;&gt;FALSE, INDEX(POST_Check!N$18:N$517, Merging_Notes!$B4)), TEXT(INDEX(POST!N$18:N$517, Merging_Notes!$B4), "@"), ""))</f>
        <v/>
      </c>
      <c r="AJ4" t="str">
        <f>IF(AND(Merging_Notes!$B4&lt;&gt;FALSE, INDEX(POST_Check!O$18:O$517, Merging_Notes!$B4)), TEXT(INDEX(POST!O$18:O$517, Merging_Notes!$B4), "@"), "")</f>
        <v/>
      </c>
      <c r="AK4" t="str">
        <f>IF($AJ4="0", "0", IF(AND(Merging_Notes!$B4&lt;&gt;FALSE, INDEX(POST_Check!P$18:P$517, Merging_Notes!$B4)), TEXT(INDEX(POST!P$18:P$517, Merging_Notes!$B4), "@"), ""))</f>
        <v/>
      </c>
      <c r="AL4" t="str">
        <f>IF(AND(Merging_Notes!$B4&lt;&gt;FALSE, INDEX(POST_Check!Q$18:Q$517, Merging_Notes!$B4)), TEXT(INDEX(POST!Q$18:Q$517, Merging_Notes!$B4), "@"), "")</f>
        <v/>
      </c>
      <c r="AM4" t="str">
        <f>IF($AL4="0", "0", IF(AND(Merging_Notes!$B4&lt;&gt;FALSE, INDEX(POST_Check!R$18:R$517, Merging_Notes!$B4)), TEXT(INDEX(POST!R$18:R$517, Merging_Notes!$B4), "@"), ""))</f>
        <v/>
      </c>
      <c r="AN4" t="str">
        <f>IF(AND(Merging_Notes!$B4&lt;&gt;FALSE, INDEX(POST_Check!S$18:S$517, Merging_Notes!$B4)), TEXT(INDEX(POST!S$18:S$517, Merging_Notes!$B4), "@"), "")</f>
        <v/>
      </c>
      <c r="AO4" t="str">
        <f>IF($AN4="0", "0", IF(AND(Merging_Notes!$B4&lt;&gt;FALSE, INDEX(POST_Check!T$18:T$517, Merging_Notes!$B4)), TEXT(INDEX(POST!T$18:T$517, Merging_Notes!$B4), "@"), ""))</f>
        <v/>
      </c>
      <c r="AP4" t="str">
        <f>IF(AND(Merging_Notes!$B4&lt;&gt;FALSE, INDEX(POST_Check!U$18:U$517, Merging_Notes!$B4)), TEXT(INDEX(POST!U$18:U$517, Merging_Notes!$B4), "@"), "")</f>
        <v/>
      </c>
      <c r="AQ4" t="str">
        <f>IF($AP4="0", "0", IF(AND(Merging_Notes!$B4&lt;&gt;FALSE, INDEX(POST_Check!V$18:V$517, Merging_Notes!$B4)), TEXT(INDEX(POST!V$18:V$517, Merging_Notes!$B4), "@"), ""))</f>
        <v/>
      </c>
    </row>
    <row r="5" spans="1:43" x14ac:dyDescent="0.2">
      <c r="A5" t="str">
        <f>IF(AND(PRE_Check!$A21, PRE_Check!A21), PRE!A21, "")</f>
        <v/>
      </c>
      <c r="B5" t="str">
        <f>IF(AND(PRE_Check!$A21, PRE_Check!B21), PRE!B21, "")</f>
        <v/>
      </c>
      <c r="C5" t="str">
        <f>IF(AND(PRE_Check!$A21, PRE_Check!C21), PRE!C21, "")</f>
        <v/>
      </c>
      <c r="D5" t="str">
        <f>IF(AND(PRE_Check!$A21, PRE_Check!D21), PRE!D21, "")</f>
        <v/>
      </c>
      <c r="E5" t="str">
        <f>IF(AND(PRE_Check!$A21, PRE_Check!E21), PRE!E21, "")</f>
        <v/>
      </c>
      <c r="F5" t="str">
        <f>IF(AND(PRE_Check!$A21, PRE_Check!F21), PRE!F21, "")</f>
        <v/>
      </c>
      <c r="G5" t="str">
        <f>IF(AND(PRE_Check!$A21, PRE_Check!G21), TEXT(PRE!G21, "@"), "")</f>
        <v/>
      </c>
      <c r="H5" t="str">
        <f>IF($G5="0", "0", IF(AND(PRE_Check!$A21, PRE_Check!H21), TEXT(PRE!H21, "@"), ""))</f>
        <v/>
      </c>
      <c r="I5" t="str">
        <f>IF(AND(PRE_Check!$A21, PRE_Check!I21), TEXT(PRE!I21, "@"), "")</f>
        <v/>
      </c>
      <c r="J5" t="str">
        <f>IF($I5="0", "0", IF(AND(PRE_Check!$A21, PRE_Check!J21), TEXT(PRE!J21, "@"), ""))</f>
        <v/>
      </c>
      <c r="K5" t="str">
        <f>IF(AND(PRE_Check!$A21, PRE_Check!K21), TEXT(PRE!K21, "@"), "")</f>
        <v/>
      </c>
      <c r="L5" t="str">
        <f>IF($K5="0", "0", IF(AND(PRE_Check!$A21, PRE_Check!L21), TEXT(PRE!L21, "@"), ""))</f>
        <v/>
      </c>
      <c r="M5" t="str">
        <f>IF(AND(PRE_Check!$A21, PRE_Check!M21), TEXT(PRE!M21, "@"), "")</f>
        <v/>
      </c>
      <c r="N5" t="str">
        <f>IF($M5="0", "0", IF(AND(PRE_Check!$A21, PRE_Check!N21), TEXT(PRE!N21, "@"), ""))</f>
        <v/>
      </c>
      <c r="O5" t="str">
        <f>IF(AND(PRE_Check!$A21, PRE_Check!O21), TEXT(PRE!O21, "@"), "")</f>
        <v/>
      </c>
      <c r="P5" t="str">
        <f>IF($O5="0", "0", IF(AND(PRE_Check!$A21, PRE_Check!P21), TEXT(PRE!P21, "@"), ""))</f>
        <v/>
      </c>
      <c r="Q5" t="str">
        <f>IF(AND(PRE_Check!$A21, PRE_Check!Q21), TEXT(PRE!Q21, "@"), "")</f>
        <v/>
      </c>
      <c r="R5" t="str">
        <f>IF($Q5="0", "0", IF(AND(PRE_Check!$A21, PRE_Check!R21), TEXT(PRE!R21, "@"), ""))</f>
        <v/>
      </c>
      <c r="S5" t="str">
        <f>IF(AND(PRE_Check!$A21, PRE_Check!S21), TEXT(PRE!S21, "@"), "")</f>
        <v/>
      </c>
      <c r="T5" t="str">
        <f>IF($S5="0", "0", IF(AND(PRE_Check!$A21, PRE_Check!T21), TEXT(PRE!T21, "@"), ""))</f>
        <v/>
      </c>
      <c r="U5" t="str">
        <f>IF(AND(PRE_Check!$A21, PRE_Check!U21), TEXT(PRE!U21, "@"), "")</f>
        <v/>
      </c>
      <c r="V5" t="str">
        <f>IF($U5="0", "0", IF(AND(PRE_Check!$A21, PRE_Check!V21), TEXT(PRE!V21, "@"), ""))</f>
        <v/>
      </c>
      <c r="W5" t="str">
        <f>IF(AND(Merging_Notes!$B5&lt;&gt;FALSE, INDEX(POST_Check!B$18:B$517, Merging_Notes!$B5)), INDEX(POST!B$18:B$517, Merging_Notes!$B5), "")</f>
        <v/>
      </c>
      <c r="X5" t="str">
        <f>IF(AND(Merging_Notes!$B5&lt;&gt;FALSE, INDEX(POST_Check!C$18:C$517, Merging_Notes!$B5)), INDEX(POST!C$18:C$517, Merging_Notes!$B5), "")</f>
        <v/>
      </c>
      <c r="Y5" t="str">
        <f>IF(AND(Merging_Notes!$B5&lt;&gt;FALSE, INDEX(POST_Check!D$18:D$517, Merging_Notes!$B5)), INDEX(POST!D$18:D$517, Merging_Notes!$B5), "")</f>
        <v/>
      </c>
      <c r="Z5" t="str">
        <f>IF(AND(Merging_Notes!$B5&lt;&gt;FALSE, INDEX(POST_Check!E$18:E$517, Merging_Notes!$B5)), INDEX(POST!E$18:E$517, Merging_Notes!$B5), "")</f>
        <v/>
      </c>
      <c r="AA5" t="str">
        <f>IF(AND(Merging_Notes!$B5&lt;&gt;FALSE, INDEX(POST_Check!F$18:F$517, Merging_Notes!$B5)), INDEX(POST!F$18:F$517, Merging_Notes!$B5), "")</f>
        <v/>
      </c>
      <c r="AB5" t="str">
        <f>IF(AND(Merging_Notes!$B5&lt;&gt;FALSE, INDEX(POST_Check!G$18:G$517, Merging_Notes!$B5)), TEXT(INDEX(POST!G$18:G$517, Merging_Notes!$B5), "@"), "")</f>
        <v/>
      </c>
      <c r="AC5" t="str">
        <f>IF($AB5="0", "0", IF(AND(Merging_Notes!$B5&lt;&gt;FALSE, INDEX(POST_Check!H$18:H$517, Merging_Notes!$B5)), TEXT(INDEX(POST!H$18:H$517, Merging_Notes!$B5), "@"), ""))</f>
        <v/>
      </c>
      <c r="AD5" t="str">
        <f>IF(AND(Merging_Notes!$B5&lt;&gt;FALSE, INDEX(POST_Check!I$18:I$517, Merging_Notes!$B5)), TEXT(INDEX(POST!I$18:I$517, Merging_Notes!$B5), "@"), "")</f>
        <v/>
      </c>
      <c r="AE5" t="str">
        <f>IF($AD5="0", "0", IF(AND(Merging_Notes!$B5&lt;&gt;FALSE, INDEX(POST_Check!J$18:J$517, Merging_Notes!$B5)), TEXT(INDEX(POST!J$18:J$517, Merging_Notes!$B5), "@"), ""))</f>
        <v/>
      </c>
      <c r="AF5" t="str">
        <f>IF(AND(Merging_Notes!$B5&lt;&gt;FALSE, INDEX(POST_Check!K$18:K$517, Merging_Notes!$B5)), TEXT(INDEX(POST!K$18:K$517, Merging_Notes!$B5), "@"), "")</f>
        <v/>
      </c>
      <c r="AG5" t="str">
        <f>IF($AF5="0", "0", IF(AND(Merging_Notes!$B5&lt;&gt;FALSE, INDEX(POST_Check!L$18:L$517, Merging_Notes!$B5)), TEXT(INDEX(POST!L$18:L$517, Merging_Notes!$B5), "@"), ""))</f>
        <v/>
      </c>
      <c r="AH5" t="str">
        <f>IF(AND(Merging_Notes!$B5&lt;&gt;FALSE, INDEX(POST_Check!M$18:M$517, Merging_Notes!$B5)), TEXT(INDEX(POST!M$18:M$517, Merging_Notes!$B5), "@"), "")</f>
        <v/>
      </c>
      <c r="AI5" t="str">
        <f>IF($AH5="0", "0", IF(AND(Merging_Notes!$B5&lt;&gt;FALSE, INDEX(POST_Check!N$18:N$517, Merging_Notes!$B5)), TEXT(INDEX(POST!N$18:N$517, Merging_Notes!$B5), "@"), ""))</f>
        <v/>
      </c>
      <c r="AJ5" t="str">
        <f>IF(AND(Merging_Notes!$B5&lt;&gt;FALSE, INDEX(POST_Check!O$18:O$517, Merging_Notes!$B5)), TEXT(INDEX(POST!O$18:O$517, Merging_Notes!$B5), "@"), "")</f>
        <v/>
      </c>
      <c r="AK5" t="str">
        <f>IF($AJ5="0", "0", IF(AND(Merging_Notes!$B5&lt;&gt;FALSE, INDEX(POST_Check!P$18:P$517, Merging_Notes!$B5)), TEXT(INDEX(POST!P$18:P$517, Merging_Notes!$B5), "@"), ""))</f>
        <v/>
      </c>
      <c r="AL5" t="str">
        <f>IF(AND(Merging_Notes!$B5&lt;&gt;FALSE, INDEX(POST_Check!Q$18:Q$517, Merging_Notes!$B5)), TEXT(INDEX(POST!Q$18:Q$517, Merging_Notes!$B5), "@"), "")</f>
        <v/>
      </c>
      <c r="AM5" t="str">
        <f>IF($AL5="0", "0", IF(AND(Merging_Notes!$B5&lt;&gt;FALSE, INDEX(POST_Check!R$18:R$517, Merging_Notes!$B5)), TEXT(INDEX(POST!R$18:R$517, Merging_Notes!$B5), "@"), ""))</f>
        <v/>
      </c>
      <c r="AN5" t="str">
        <f>IF(AND(Merging_Notes!$B5&lt;&gt;FALSE, INDEX(POST_Check!S$18:S$517, Merging_Notes!$B5)), TEXT(INDEX(POST!S$18:S$517, Merging_Notes!$B5), "@"), "")</f>
        <v/>
      </c>
      <c r="AO5" t="str">
        <f>IF($AN5="0", "0", IF(AND(Merging_Notes!$B5&lt;&gt;FALSE, INDEX(POST_Check!T$18:T$517, Merging_Notes!$B5)), TEXT(INDEX(POST!T$18:T$517, Merging_Notes!$B5), "@"), ""))</f>
        <v/>
      </c>
      <c r="AP5" t="str">
        <f>IF(AND(Merging_Notes!$B5&lt;&gt;FALSE, INDEX(POST_Check!U$18:U$517, Merging_Notes!$B5)), TEXT(INDEX(POST!U$18:U$517, Merging_Notes!$B5), "@"), "")</f>
        <v/>
      </c>
      <c r="AQ5" t="str">
        <f>IF($AP5="0", "0", IF(AND(Merging_Notes!$B5&lt;&gt;FALSE, INDEX(POST_Check!V$18:V$517, Merging_Notes!$B5)), TEXT(INDEX(POST!V$18:V$517, Merging_Notes!$B5), "@"), ""))</f>
        <v/>
      </c>
    </row>
    <row r="6" spans="1:43" x14ac:dyDescent="0.2">
      <c r="A6" t="str">
        <f>IF(AND(PRE_Check!$A22, PRE_Check!A22), PRE!A22, "")</f>
        <v/>
      </c>
      <c r="B6" t="str">
        <f>IF(AND(PRE_Check!$A22, PRE_Check!B22), PRE!B22, "")</f>
        <v/>
      </c>
      <c r="C6" t="str">
        <f>IF(AND(PRE_Check!$A22, PRE_Check!C22), PRE!C22, "")</f>
        <v/>
      </c>
      <c r="D6" t="str">
        <f>IF(AND(PRE_Check!$A22, PRE_Check!D22), PRE!D22, "")</f>
        <v/>
      </c>
      <c r="E6" t="str">
        <f>IF(AND(PRE_Check!$A22, PRE_Check!E22), PRE!E22, "")</f>
        <v/>
      </c>
      <c r="F6" t="str">
        <f>IF(AND(PRE_Check!$A22, PRE_Check!F22), PRE!F22, "")</f>
        <v/>
      </c>
      <c r="G6" t="str">
        <f>IF(AND(PRE_Check!$A22, PRE_Check!G22), TEXT(PRE!G22, "@"), "")</f>
        <v/>
      </c>
      <c r="H6" t="str">
        <f>IF($G6="0", "0", IF(AND(PRE_Check!$A22, PRE_Check!H22), TEXT(PRE!H22, "@"), ""))</f>
        <v/>
      </c>
      <c r="I6" t="str">
        <f>IF(AND(PRE_Check!$A22, PRE_Check!I22), TEXT(PRE!I22, "@"), "")</f>
        <v/>
      </c>
      <c r="J6" t="str">
        <f>IF($I6="0", "0", IF(AND(PRE_Check!$A22, PRE_Check!J22), TEXT(PRE!J22, "@"), ""))</f>
        <v/>
      </c>
      <c r="K6" t="str">
        <f>IF(AND(PRE_Check!$A22, PRE_Check!K22), TEXT(PRE!K22, "@"), "")</f>
        <v/>
      </c>
      <c r="L6" t="str">
        <f>IF($K6="0", "0", IF(AND(PRE_Check!$A22, PRE_Check!L22), TEXT(PRE!L22, "@"), ""))</f>
        <v/>
      </c>
      <c r="M6" t="str">
        <f>IF(AND(PRE_Check!$A22, PRE_Check!M22), TEXT(PRE!M22, "@"), "")</f>
        <v/>
      </c>
      <c r="N6" t="str">
        <f>IF($M6="0", "0", IF(AND(PRE_Check!$A22, PRE_Check!N22), TEXT(PRE!N22, "@"), ""))</f>
        <v/>
      </c>
      <c r="O6" t="str">
        <f>IF(AND(PRE_Check!$A22, PRE_Check!O22), TEXT(PRE!O22, "@"), "")</f>
        <v/>
      </c>
      <c r="P6" t="str">
        <f>IF($O6="0", "0", IF(AND(PRE_Check!$A22, PRE_Check!P22), TEXT(PRE!P22, "@"), ""))</f>
        <v/>
      </c>
      <c r="Q6" t="str">
        <f>IF(AND(PRE_Check!$A22, PRE_Check!Q22), TEXT(PRE!Q22, "@"), "")</f>
        <v/>
      </c>
      <c r="R6" t="str">
        <f>IF($Q6="0", "0", IF(AND(PRE_Check!$A22, PRE_Check!R22), TEXT(PRE!R22, "@"), ""))</f>
        <v/>
      </c>
      <c r="S6" t="str">
        <f>IF(AND(PRE_Check!$A22, PRE_Check!S22), TEXT(PRE!S22, "@"), "")</f>
        <v/>
      </c>
      <c r="T6" t="str">
        <f>IF($S6="0", "0", IF(AND(PRE_Check!$A22, PRE_Check!T22), TEXT(PRE!T22, "@"), ""))</f>
        <v/>
      </c>
      <c r="U6" t="str">
        <f>IF(AND(PRE_Check!$A22, PRE_Check!U22), TEXT(PRE!U22, "@"), "")</f>
        <v/>
      </c>
      <c r="V6" t="str">
        <f>IF($U6="0", "0", IF(AND(PRE_Check!$A22, PRE_Check!V22), TEXT(PRE!V22, "@"), ""))</f>
        <v/>
      </c>
      <c r="W6" t="str">
        <f>IF(AND(Merging_Notes!$B6&lt;&gt;FALSE, INDEX(POST_Check!B$18:B$517, Merging_Notes!$B6)), INDEX(POST!B$18:B$517, Merging_Notes!$B6), "")</f>
        <v/>
      </c>
      <c r="X6" t="str">
        <f>IF(AND(Merging_Notes!$B6&lt;&gt;FALSE, INDEX(POST_Check!C$18:C$517, Merging_Notes!$B6)), INDEX(POST!C$18:C$517, Merging_Notes!$B6), "")</f>
        <v/>
      </c>
      <c r="Y6" t="str">
        <f>IF(AND(Merging_Notes!$B6&lt;&gt;FALSE, INDEX(POST_Check!D$18:D$517, Merging_Notes!$B6)), INDEX(POST!D$18:D$517, Merging_Notes!$B6), "")</f>
        <v/>
      </c>
      <c r="Z6" t="str">
        <f>IF(AND(Merging_Notes!$B6&lt;&gt;FALSE, INDEX(POST_Check!E$18:E$517, Merging_Notes!$B6)), INDEX(POST!E$18:E$517, Merging_Notes!$B6), "")</f>
        <v/>
      </c>
      <c r="AA6" t="str">
        <f>IF(AND(Merging_Notes!$B6&lt;&gt;FALSE, INDEX(POST_Check!F$18:F$517, Merging_Notes!$B6)), INDEX(POST!F$18:F$517, Merging_Notes!$B6), "")</f>
        <v/>
      </c>
      <c r="AB6" t="str">
        <f>IF(AND(Merging_Notes!$B6&lt;&gt;FALSE, INDEX(POST_Check!G$18:G$517, Merging_Notes!$B6)), TEXT(INDEX(POST!G$18:G$517, Merging_Notes!$B6), "@"), "")</f>
        <v/>
      </c>
      <c r="AC6" t="str">
        <f>IF($AB6="0", "0", IF(AND(Merging_Notes!$B6&lt;&gt;FALSE, INDEX(POST_Check!H$18:H$517, Merging_Notes!$B6)), TEXT(INDEX(POST!H$18:H$517, Merging_Notes!$B6), "@"), ""))</f>
        <v/>
      </c>
      <c r="AD6" t="str">
        <f>IF(AND(Merging_Notes!$B6&lt;&gt;FALSE, INDEX(POST_Check!I$18:I$517, Merging_Notes!$B6)), TEXT(INDEX(POST!I$18:I$517, Merging_Notes!$B6), "@"), "")</f>
        <v/>
      </c>
      <c r="AE6" t="str">
        <f>IF($AD6="0", "0", IF(AND(Merging_Notes!$B6&lt;&gt;FALSE, INDEX(POST_Check!J$18:J$517, Merging_Notes!$B6)), TEXT(INDEX(POST!J$18:J$517, Merging_Notes!$B6), "@"), ""))</f>
        <v/>
      </c>
      <c r="AF6" t="str">
        <f>IF(AND(Merging_Notes!$B6&lt;&gt;FALSE, INDEX(POST_Check!K$18:K$517, Merging_Notes!$B6)), TEXT(INDEX(POST!K$18:K$517, Merging_Notes!$B6), "@"), "")</f>
        <v/>
      </c>
      <c r="AG6" t="str">
        <f>IF($AF6="0", "0", IF(AND(Merging_Notes!$B6&lt;&gt;FALSE, INDEX(POST_Check!L$18:L$517, Merging_Notes!$B6)), TEXT(INDEX(POST!L$18:L$517, Merging_Notes!$B6), "@"), ""))</f>
        <v/>
      </c>
      <c r="AH6" t="str">
        <f>IF(AND(Merging_Notes!$B6&lt;&gt;FALSE, INDEX(POST_Check!M$18:M$517, Merging_Notes!$B6)), TEXT(INDEX(POST!M$18:M$517, Merging_Notes!$B6), "@"), "")</f>
        <v/>
      </c>
      <c r="AI6" t="str">
        <f>IF($AH6="0", "0", IF(AND(Merging_Notes!$B6&lt;&gt;FALSE, INDEX(POST_Check!N$18:N$517, Merging_Notes!$B6)), TEXT(INDEX(POST!N$18:N$517, Merging_Notes!$B6), "@"), ""))</f>
        <v/>
      </c>
      <c r="AJ6" t="str">
        <f>IF(AND(Merging_Notes!$B6&lt;&gt;FALSE, INDEX(POST_Check!O$18:O$517, Merging_Notes!$B6)), TEXT(INDEX(POST!O$18:O$517, Merging_Notes!$B6), "@"), "")</f>
        <v/>
      </c>
      <c r="AK6" t="str">
        <f>IF($AJ6="0", "0", IF(AND(Merging_Notes!$B6&lt;&gt;FALSE, INDEX(POST_Check!P$18:P$517, Merging_Notes!$B6)), TEXT(INDEX(POST!P$18:P$517, Merging_Notes!$B6), "@"), ""))</f>
        <v/>
      </c>
      <c r="AL6" t="str">
        <f>IF(AND(Merging_Notes!$B6&lt;&gt;FALSE, INDEX(POST_Check!Q$18:Q$517, Merging_Notes!$B6)), TEXT(INDEX(POST!Q$18:Q$517, Merging_Notes!$B6), "@"), "")</f>
        <v/>
      </c>
      <c r="AM6" t="str">
        <f>IF($AL6="0", "0", IF(AND(Merging_Notes!$B6&lt;&gt;FALSE, INDEX(POST_Check!R$18:R$517, Merging_Notes!$B6)), TEXT(INDEX(POST!R$18:R$517, Merging_Notes!$B6), "@"), ""))</f>
        <v/>
      </c>
      <c r="AN6" t="str">
        <f>IF(AND(Merging_Notes!$B6&lt;&gt;FALSE, INDEX(POST_Check!S$18:S$517, Merging_Notes!$B6)), TEXT(INDEX(POST!S$18:S$517, Merging_Notes!$B6), "@"), "")</f>
        <v/>
      </c>
      <c r="AO6" t="str">
        <f>IF($AN6="0", "0", IF(AND(Merging_Notes!$B6&lt;&gt;FALSE, INDEX(POST_Check!T$18:T$517, Merging_Notes!$B6)), TEXT(INDEX(POST!T$18:T$517, Merging_Notes!$B6), "@"), ""))</f>
        <v/>
      </c>
      <c r="AP6" t="str">
        <f>IF(AND(Merging_Notes!$B6&lt;&gt;FALSE, INDEX(POST_Check!U$18:U$517, Merging_Notes!$B6)), TEXT(INDEX(POST!U$18:U$517, Merging_Notes!$B6), "@"), "")</f>
        <v/>
      </c>
      <c r="AQ6" t="str">
        <f>IF($AP6="0", "0", IF(AND(Merging_Notes!$B6&lt;&gt;FALSE, INDEX(POST_Check!V$18:V$517, Merging_Notes!$B6)), TEXT(INDEX(POST!V$18:V$517, Merging_Notes!$B6), "@"), ""))</f>
        <v/>
      </c>
    </row>
    <row r="7" spans="1:43" x14ac:dyDescent="0.2">
      <c r="A7" t="str">
        <f>IF(AND(PRE_Check!$A23, PRE_Check!A23), PRE!A23, "")</f>
        <v/>
      </c>
      <c r="B7" t="str">
        <f>IF(AND(PRE_Check!$A23, PRE_Check!B23), PRE!B23, "")</f>
        <v/>
      </c>
      <c r="C7" t="str">
        <f>IF(AND(PRE_Check!$A23, PRE_Check!C23), PRE!C23, "")</f>
        <v/>
      </c>
      <c r="D7" t="str">
        <f>IF(AND(PRE_Check!$A23, PRE_Check!D23), PRE!D23, "")</f>
        <v/>
      </c>
      <c r="E7" t="str">
        <f>IF(AND(PRE_Check!$A23, PRE_Check!E23), PRE!E23, "")</f>
        <v/>
      </c>
      <c r="F7" t="str">
        <f>IF(AND(PRE_Check!$A23, PRE_Check!F23), PRE!F23, "")</f>
        <v/>
      </c>
      <c r="G7" t="str">
        <f>IF(AND(PRE_Check!$A23, PRE_Check!G23), TEXT(PRE!G23, "@"), "")</f>
        <v/>
      </c>
      <c r="H7" t="str">
        <f>IF($G7="0", "0", IF(AND(PRE_Check!$A23, PRE_Check!H23), TEXT(PRE!H23, "@"), ""))</f>
        <v/>
      </c>
      <c r="I7" t="str">
        <f>IF(AND(PRE_Check!$A23, PRE_Check!I23), TEXT(PRE!I23, "@"), "")</f>
        <v/>
      </c>
      <c r="J7" t="str">
        <f>IF($I7="0", "0", IF(AND(PRE_Check!$A23, PRE_Check!J23), TEXT(PRE!J23, "@"), ""))</f>
        <v/>
      </c>
      <c r="K7" t="str">
        <f>IF(AND(PRE_Check!$A23, PRE_Check!K23), TEXT(PRE!K23, "@"), "")</f>
        <v/>
      </c>
      <c r="L7" t="str">
        <f>IF($K7="0", "0", IF(AND(PRE_Check!$A23, PRE_Check!L23), TEXT(PRE!L23, "@"), ""))</f>
        <v/>
      </c>
      <c r="M7" t="str">
        <f>IF(AND(PRE_Check!$A23, PRE_Check!M23), TEXT(PRE!M23, "@"), "")</f>
        <v/>
      </c>
      <c r="N7" t="str">
        <f>IF($M7="0", "0", IF(AND(PRE_Check!$A23, PRE_Check!N23), TEXT(PRE!N23, "@"), ""))</f>
        <v/>
      </c>
      <c r="O7" t="str">
        <f>IF(AND(PRE_Check!$A23, PRE_Check!O23), TEXT(PRE!O23, "@"), "")</f>
        <v/>
      </c>
      <c r="P7" t="str">
        <f>IF($O7="0", "0", IF(AND(PRE_Check!$A23, PRE_Check!P23), TEXT(PRE!P23, "@"), ""))</f>
        <v/>
      </c>
      <c r="Q7" t="str">
        <f>IF(AND(PRE_Check!$A23, PRE_Check!Q23), TEXT(PRE!Q23, "@"), "")</f>
        <v/>
      </c>
      <c r="R7" t="str">
        <f>IF($Q7="0", "0", IF(AND(PRE_Check!$A23, PRE_Check!R23), TEXT(PRE!R23, "@"), ""))</f>
        <v/>
      </c>
      <c r="S7" t="str">
        <f>IF(AND(PRE_Check!$A23, PRE_Check!S23), TEXT(PRE!S23, "@"), "")</f>
        <v/>
      </c>
      <c r="T7" t="str">
        <f>IF($S7="0", "0", IF(AND(PRE_Check!$A23, PRE_Check!T23), TEXT(PRE!T23, "@"), ""))</f>
        <v/>
      </c>
      <c r="U7" t="str">
        <f>IF(AND(PRE_Check!$A23, PRE_Check!U23), TEXT(PRE!U23, "@"), "")</f>
        <v/>
      </c>
      <c r="V7" t="str">
        <f>IF($U7="0", "0", IF(AND(PRE_Check!$A23, PRE_Check!V23), TEXT(PRE!V23, "@"), ""))</f>
        <v/>
      </c>
      <c r="W7" t="str">
        <f>IF(AND(Merging_Notes!$B7&lt;&gt;FALSE, INDEX(POST_Check!B$18:B$517, Merging_Notes!$B7)), INDEX(POST!B$18:B$517, Merging_Notes!$B7), "")</f>
        <v/>
      </c>
      <c r="X7" t="str">
        <f>IF(AND(Merging_Notes!$B7&lt;&gt;FALSE, INDEX(POST_Check!C$18:C$517, Merging_Notes!$B7)), INDEX(POST!C$18:C$517, Merging_Notes!$B7), "")</f>
        <v/>
      </c>
      <c r="Y7" t="str">
        <f>IF(AND(Merging_Notes!$B7&lt;&gt;FALSE, INDEX(POST_Check!D$18:D$517, Merging_Notes!$B7)), INDEX(POST!D$18:D$517, Merging_Notes!$B7), "")</f>
        <v/>
      </c>
      <c r="Z7" t="str">
        <f>IF(AND(Merging_Notes!$B7&lt;&gt;FALSE, INDEX(POST_Check!E$18:E$517, Merging_Notes!$B7)), INDEX(POST!E$18:E$517, Merging_Notes!$B7), "")</f>
        <v/>
      </c>
      <c r="AA7" t="str">
        <f>IF(AND(Merging_Notes!$B7&lt;&gt;FALSE, INDEX(POST_Check!F$18:F$517, Merging_Notes!$B7)), INDEX(POST!F$18:F$517, Merging_Notes!$B7), "")</f>
        <v/>
      </c>
      <c r="AB7" t="str">
        <f>IF(AND(Merging_Notes!$B7&lt;&gt;FALSE, INDEX(POST_Check!G$18:G$517, Merging_Notes!$B7)), TEXT(INDEX(POST!G$18:G$517, Merging_Notes!$B7), "@"), "")</f>
        <v/>
      </c>
      <c r="AC7" t="str">
        <f>IF($AB7="0", "0", IF(AND(Merging_Notes!$B7&lt;&gt;FALSE, INDEX(POST_Check!H$18:H$517, Merging_Notes!$B7)), TEXT(INDEX(POST!H$18:H$517, Merging_Notes!$B7), "@"), ""))</f>
        <v/>
      </c>
      <c r="AD7" t="str">
        <f>IF(AND(Merging_Notes!$B7&lt;&gt;FALSE, INDEX(POST_Check!I$18:I$517, Merging_Notes!$B7)), TEXT(INDEX(POST!I$18:I$517, Merging_Notes!$B7), "@"), "")</f>
        <v/>
      </c>
      <c r="AE7" t="str">
        <f>IF($AD7="0", "0", IF(AND(Merging_Notes!$B7&lt;&gt;FALSE, INDEX(POST_Check!J$18:J$517, Merging_Notes!$B7)), TEXT(INDEX(POST!J$18:J$517, Merging_Notes!$B7), "@"), ""))</f>
        <v/>
      </c>
      <c r="AF7" t="str">
        <f>IF(AND(Merging_Notes!$B7&lt;&gt;FALSE, INDEX(POST_Check!K$18:K$517, Merging_Notes!$B7)), TEXT(INDEX(POST!K$18:K$517, Merging_Notes!$B7), "@"), "")</f>
        <v/>
      </c>
      <c r="AG7" t="str">
        <f>IF($AF7="0", "0", IF(AND(Merging_Notes!$B7&lt;&gt;FALSE, INDEX(POST_Check!L$18:L$517, Merging_Notes!$B7)), TEXT(INDEX(POST!L$18:L$517, Merging_Notes!$B7), "@"), ""))</f>
        <v/>
      </c>
      <c r="AH7" t="str">
        <f>IF(AND(Merging_Notes!$B7&lt;&gt;FALSE, INDEX(POST_Check!M$18:M$517, Merging_Notes!$B7)), TEXT(INDEX(POST!M$18:M$517, Merging_Notes!$B7), "@"), "")</f>
        <v/>
      </c>
      <c r="AI7" t="str">
        <f>IF($AH7="0", "0", IF(AND(Merging_Notes!$B7&lt;&gt;FALSE, INDEX(POST_Check!N$18:N$517, Merging_Notes!$B7)), TEXT(INDEX(POST!N$18:N$517, Merging_Notes!$B7), "@"), ""))</f>
        <v/>
      </c>
      <c r="AJ7" t="str">
        <f>IF(AND(Merging_Notes!$B7&lt;&gt;FALSE, INDEX(POST_Check!O$18:O$517, Merging_Notes!$B7)), TEXT(INDEX(POST!O$18:O$517, Merging_Notes!$B7), "@"), "")</f>
        <v/>
      </c>
      <c r="AK7" t="str">
        <f>IF($AJ7="0", "0", IF(AND(Merging_Notes!$B7&lt;&gt;FALSE, INDEX(POST_Check!P$18:P$517, Merging_Notes!$B7)), TEXT(INDEX(POST!P$18:P$517, Merging_Notes!$B7), "@"), ""))</f>
        <v/>
      </c>
      <c r="AL7" t="str">
        <f>IF(AND(Merging_Notes!$B7&lt;&gt;FALSE, INDEX(POST_Check!Q$18:Q$517, Merging_Notes!$B7)), TEXT(INDEX(POST!Q$18:Q$517, Merging_Notes!$B7), "@"), "")</f>
        <v/>
      </c>
      <c r="AM7" t="str">
        <f>IF($AL7="0", "0", IF(AND(Merging_Notes!$B7&lt;&gt;FALSE, INDEX(POST_Check!R$18:R$517, Merging_Notes!$B7)), TEXT(INDEX(POST!R$18:R$517, Merging_Notes!$B7), "@"), ""))</f>
        <v/>
      </c>
      <c r="AN7" t="str">
        <f>IF(AND(Merging_Notes!$B7&lt;&gt;FALSE, INDEX(POST_Check!S$18:S$517, Merging_Notes!$B7)), TEXT(INDEX(POST!S$18:S$517, Merging_Notes!$B7), "@"), "")</f>
        <v/>
      </c>
      <c r="AO7" t="str">
        <f>IF($AN7="0", "0", IF(AND(Merging_Notes!$B7&lt;&gt;FALSE, INDEX(POST_Check!T$18:T$517, Merging_Notes!$B7)), TEXT(INDEX(POST!T$18:T$517, Merging_Notes!$B7), "@"), ""))</f>
        <v/>
      </c>
      <c r="AP7" t="str">
        <f>IF(AND(Merging_Notes!$B7&lt;&gt;FALSE, INDEX(POST_Check!U$18:U$517, Merging_Notes!$B7)), TEXT(INDEX(POST!U$18:U$517, Merging_Notes!$B7), "@"), "")</f>
        <v/>
      </c>
      <c r="AQ7" t="str">
        <f>IF($AP7="0", "0", IF(AND(Merging_Notes!$B7&lt;&gt;FALSE, INDEX(POST_Check!V$18:V$517, Merging_Notes!$B7)), TEXT(INDEX(POST!V$18:V$517, Merging_Notes!$B7), "@"), ""))</f>
        <v/>
      </c>
    </row>
    <row r="8" spans="1:43" x14ac:dyDescent="0.2">
      <c r="A8" t="str">
        <f>IF(AND(PRE_Check!$A24, PRE_Check!A24), PRE!A24, "")</f>
        <v/>
      </c>
      <c r="B8" t="str">
        <f>IF(AND(PRE_Check!$A24, PRE_Check!B24), PRE!B24, "")</f>
        <v/>
      </c>
      <c r="C8" t="str">
        <f>IF(AND(PRE_Check!$A24, PRE_Check!C24), PRE!C24, "")</f>
        <v/>
      </c>
      <c r="D8" t="str">
        <f>IF(AND(PRE_Check!$A24, PRE_Check!D24), PRE!D24, "")</f>
        <v/>
      </c>
      <c r="E8" t="str">
        <f>IF(AND(PRE_Check!$A24, PRE_Check!E24), PRE!E24, "")</f>
        <v/>
      </c>
      <c r="F8" t="str">
        <f>IF(AND(PRE_Check!$A24, PRE_Check!F24), PRE!F24, "")</f>
        <v/>
      </c>
      <c r="G8" t="str">
        <f>IF(AND(PRE_Check!$A24, PRE_Check!G24), TEXT(PRE!G24, "@"), "")</f>
        <v/>
      </c>
      <c r="H8" t="str">
        <f>IF($G8="0", "0", IF(AND(PRE_Check!$A24, PRE_Check!H24), TEXT(PRE!H24, "@"), ""))</f>
        <v/>
      </c>
      <c r="I8" t="str">
        <f>IF(AND(PRE_Check!$A24, PRE_Check!I24), TEXT(PRE!I24, "@"), "")</f>
        <v/>
      </c>
      <c r="J8" t="str">
        <f>IF($I8="0", "0", IF(AND(PRE_Check!$A24, PRE_Check!J24), TEXT(PRE!J24, "@"), ""))</f>
        <v/>
      </c>
      <c r="K8" t="str">
        <f>IF(AND(PRE_Check!$A24, PRE_Check!K24), TEXT(PRE!K24, "@"), "")</f>
        <v/>
      </c>
      <c r="L8" t="str">
        <f>IF($K8="0", "0", IF(AND(PRE_Check!$A24, PRE_Check!L24), TEXT(PRE!L24, "@"), ""))</f>
        <v/>
      </c>
      <c r="M8" t="str">
        <f>IF(AND(PRE_Check!$A24, PRE_Check!M24), TEXT(PRE!M24, "@"), "")</f>
        <v/>
      </c>
      <c r="N8" t="str">
        <f>IF($M8="0", "0", IF(AND(PRE_Check!$A24, PRE_Check!N24), TEXT(PRE!N24, "@"), ""))</f>
        <v/>
      </c>
      <c r="O8" t="str">
        <f>IF(AND(PRE_Check!$A24, PRE_Check!O24), TEXT(PRE!O24, "@"), "")</f>
        <v/>
      </c>
      <c r="P8" t="str">
        <f>IF($O8="0", "0", IF(AND(PRE_Check!$A24, PRE_Check!P24), TEXT(PRE!P24, "@"), ""))</f>
        <v/>
      </c>
      <c r="Q8" t="str">
        <f>IF(AND(PRE_Check!$A24, PRE_Check!Q24), TEXT(PRE!Q24, "@"), "")</f>
        <v/>
      </c>
      <c r="R8" t="str">
        <f>IF($Q8="0", "0", IF(AND(PRE_Check!$A24, PRE_Check!R24), TEXT(PRE!R24, "@"), ""))</f>
        <v/>
      </c>
      <c r="S8" t="str">
        <f>IF(AND(PRE_Check!$A24, PRE_Check!S24), TEXT(PRE!S24, "@"), "")</f>
        <v/>
      </c>
      <c r="T8" t="str">
        <f>IF($S8="0", "0", IF(AND(PRE_Check!$A24, PRE_Check!T24), TEXT(PRE!T24, "@"), ""))</f>
        <v/>
      </c>
      <c r="U8" t="str">
        <f>IF(AND(PRE_Check!$A24, PRE_Check!U24), TEXT(PRE!U24, "@"), "")</f>
        <v/>
      </c>
      <c r="V8" t="str">
        <f>IF($U8="0", "0", IF(AND(PRE_Check!$A24, PRE_Check!V24), TEXT(PRE!V24, "@"), ""))</f>
        <v/>
      </c>
      <c r="W8" t="str">
        <f>IF(AND(Merging_Notes!$B8&lt;&gt;FALSE, INDEX(POST_Check!B$18:B$517, Merging_Notes!$B8)), INDEX(POST!B$18:B$517, Merging_Notes!$B8), "")</f>
        <v/>
      </c>
      <c r="X8" t="str">
        <f>IF(AND(Merging_Notes!$B8&lt;&gt;FALSE, INDEX(POST_Check!C$18:C$517, Merging_Notes!$B8)), INDEX(POST!C$18:C$517, Merging_Notes!$B8), "")</f>
        <v/>
      </c>
      <c r="Y8" t="str">
        <f>IF(AND(Merging_Notes!$B8&lt;&gt;FALSE, INDEX(POST_Check!D$18:D$517, Merging_Notes!$B8)), INDEX(POST!D$18:D$517, Merging_Notes!$B8), "")</f>
        <v/>
      </c>
      <c r="Z8" t="str">
        <f>IF(AND(Merging_Notes!$B8&lt;&gt;FALSE, INDEX(POST_Check!E$18:E$517, Merging_Notes!$B8)), INDEX(POST!E$18:E$517, Merging_Notes!$B8), "")</f>
        <v/>
      </c>
      <c r="AA8" t="str">
        <f>IF(AND(Merging_Notes!$B8&lt;&gt;FALSE, INDEX(POST_Check!F$18:F$517, Merging_Notes!$B8)), INDEX(POST!F$18:F$517, Merging_Notes!$B8), "")</f>
        <v/>
      </c>
      <c r="AB8" t="str">
        <f>IF(AND(Merging_Notes!$B8&lt;&gt;FALSE, INDEX(POST_Check!G$18:G$517, Merging_Notes!$B8)), TEXT(INDEX(POST!G$18:G$517, Merging_Notes!$B8), "@"), "")</f>
        <v/>
      </c>
      <c r="AC8" t="str">
        <f>IF($AB8="0", "0", IF(AND(Merging_Notes!$B8&lt;&gt;FALSE, INDEX(POST_Check!H$18:H$517, Merging_Notes!$B8)), TEXT(INDEX(POST!H$18:H$517, Merging_Notes!$B8), "@"), ""))</f>
        <v/>
      </c>
      <c r="AD8" t="str">
        <f>IF(AND(Merging_Notes!$B8&lt;&gt;FALSE, INDEX(POST_Check!I$18:I$517, Merging_Notes!$B8)), TEXT(INDEX(POST!I$18:I$517, Merging_Notes!$B8), "@"), "")</f>
        <v/>
      </c>
      <c r="AE8" t="str">
        <f>IF($AD8="0", "0", IF(AND(Merging_Notes!$B8&lt;&gt;FALSE, INDEX(POST_Check!J$18:J$517, Merging_Notes!$B8)), TEXT(INDEX(POST!J$18:J$517, Merging_Notes!$B8), "@"), ""))</f>
        <v/>
      </c>
      <c r="AF8" t="str">
        <f>IF(AND(Merging_Notes!$B8&lt;&gt;FALSE, INDEX(POST_Check!K$18:K$517, Merging_Notes!$B8)), TEXT(INDEX(POST!K$18:K$517, Merging_Notes!$B8), "@"), "")</f>
        <v/>
      </c>
      <c r="AG8" t="str">
        <f>IF($AF8="0", "0", IF(AND(Merging_Notes!$B8&lt;&gt;FALSE, INDEX(POST_Check!L$18:L$517, Merging_Notes!$B8)), TEXT(INDEX(POST!L$18:L$517, Merging_Notes!$B8), "@"), ""))</f>
        <v/>
      </c>
      <c r="AH8" t="str">
        <f>IF(AND(Merging_Notes!$B8&lt;&gt;FALSE, INDEX(POST_Check!M$18:M$517, Merging_Notes!$B8)), TEXT(INDEX(POST!M$18:M$517, Merging_Notes!$B8), "@"), "")</f>
        <v/>
      </c>
      <c r="AI8" t="str">
        <f>IF($AH8="0", "0", IF(AND(Merging_Notes!$B8&lt;&gt;FALSE, INDEX(POST_Check!N$18:N$517, Merging_Notes!$B8)), TEXT(INDEX(POST!N$18:N$517, Merging_Notes!$B8), "@"), ""))</f>
        <v/>
      </c>
      <c r="AJ8" t="str">
        <f>IF(AND(Merging_Notes!$B8&lt;&gt;FALSE, INDEX(POST_Check!O$18:O$517, Merging_Notes!$B8)), TEXT(INDEX(POST!O$18:O$517, Merging_Notes!$B8), "@"), "")</f>
        <v/>
      </c>
      <c r="AK8" t="str">
        <f>IF($AJ8="0", "0", IF(AND(Merging_Notes!$B8&lt;&gt;FALSE, INDEX(POST_Check!P$18:P$517, Merging_Notes!$B8)), TEXT(INDEX(POST!P$18:P$517, Merging_Notes!$B8), "@"), ""))</f>
        <v/>
      </c>
      <c r="AL8" t="str">
        <f>IF(AND(Merging_Notes!$B8&lt;&gt;FALSE, INDEX(POST_Check!Q$18:Q$517, Merging_Notes!$B8)), TEXT(INDEX(POST!Q$18:Q$517, Merging_Notes!$B8), "@"), "")</f>
        <v/>
      </c>
      <c r="AM8" t="str">
        <f>IF($AL8="0", "0", IF(AND(Merging_Notes!$B8&lt;&gt;FALSE, INDEX(POST_Check!R$18:R$517, Merging_Notes!$B8)), TEXT(INDEX(POST!R$18:R$517, Merging_Notes!$B8), "@"), ""))</f>
        <v/>
      </c>
      <c r="AN8" t="str">
        <f>IF(AND(Merging_Notes!$B8&lt;&gt;FALSE, INDEX(POST_Check!S$18:S$517, Merging_Notes!$B8)), TEXT(INDEX(POST!S$18:S$517, Merging_Notes!$B8), "@"), "")</f>
        <v/>
      </c>
      <c r="AO8" t="str">
        <f>IF($AN8="0", "0", IF(AND(Merging_Notes!$B8&lt;&gt;FALSE, INDEX(POST_Check!T$18:T$517, Merging_Notes!$B8)), TEXT(INDEX(POST!T$18:T$517, Merging_Notes!$B8), "@"), ""))</f>
        <v/>
      </c>
      <c r="AP8" t="str">
        <f>IF(AND(Merging_Notes!$B8&lt;&gt;FALSE, INDEX(POST_Check!U$18:U$517, Merging_Notes!$B8)), TEXT(INDEX(POST!U$18:U$517, Merging_Notes!$B8), "@"), "")</f>
        <v/>
      </c>
      <c r="AQ8" t="str">
        <f>IF($AP8="0", "0", IF(AND(Merging_Notes!$B8&lt;&gt;FALSE, INDEX(POST_Check!V$18:V$517, Merging_Notes!$B8)), TEXT(INDEX(POST!V$18:V$517, Merging_Notes!$B8), "@"), ""))</f>
        <v/>
      </c>
    </row>
    <row r="9" spans="1:43" x14ac:dyDescent="0.2">
      <c r="A9" t="str">
        <f>IF(AND(PRE_Check!$A25, PRE_Check!A25), PRE!A25, "")</f>
        <v/>
      </c>
      <c r="B9" t="str">
        <f>IF(AND(PRE_Check!$A25, PRE_Check!B25), PRE!B25, "")</f>
        <v/>
      </c>
      <c r="C9" t="str">
        <f>IF(AND(PRE_Check!$A25, PRE_Check!C25), PRE!C25, "")</f>
        <v/>
      </c>
      <c r="D9" t="str">
        <f>IF(AND(PRE_Check!$A25, PRE_Check!D25), PRE!D25, "")</f>
        <v/>
      </c>
      <c r="E9" t="str">
        <f>IF(AND(PRE_Check!$A25, PRE_Check!E25), PRE!E25, "")</f>
        <v/>
      </c>
      <c r="F9" t="str">
        <f>IF(AND(PRE_Check!$A25, PRE_Check!F25), PRE!F25, "")</f>
        <v/>
      </c>
      <c r="G9" t="str">
        <f>IF(AND(PRE_Check!$A25, PRE_Check!G25), TEXT(PRE!G25, "@"), "")</f>
        <v/>
      </c>
      <c r="H9" t="str">
        <f>IF($G9="0", "0", IF(AND(PRE_Check!$A25, PRE_Check!H25), TEXT(PRE!H25, "@"), ""))</f>
        <v/>
      </c>
      <c r="I9" t="str">
        <f>IF(AND(PRE_Check!$A25, PRE_Check!I25), TEXT(PRE!I25, "@"), "")</f>
        <v/>
      </c>
      <c r="J9" t="str">
        <f>IF($I9="0", "0", IF(AND(PRE_Check!$A25, PRE_Check!J25), TEXT(PRE!J25, "@"), ""))</f>
        <v/>
      </c>
      <c r="K9" t="str">
        <f>IF(AND(PRE_Check!$A25, PRE_Check!K25), TEXT(PRE!K25, "@"), "")</f>
        <v/>
      </c>
      <c r="L9" t="str">
        <f>IF($K9="0", "0", IF(AND(PRE_Check!$A25, PRE_Check!L25), TEXT(PRE!L25, "@"), ""))</f>
        <v/>
      </c>
      <c r="M9" t="str">
        <f>IF(AND(PRE_Check!$A25, PRE_Check!M25), TEXT(PRE!M25, "@"), "")</f>
        <v/>
      </c>
      <c r="N9" t="str">
        <f>IF($M9="0", "0", IF(AND(PRE_Check!$A25, PRE_Check!N25), TEXT(PRE!N25, "@"), ""))</f>
        <v/>
      </c>
      <c r="O9" t="str">
        <f>IF(AND(PRE_Check!$A25, PRE_Check!O25), TEXT(PRE!O25, "@"), "")</f>
        <v/>
      </c>
      <c r="P9" t="str">
        <f>IF($O9="0", "0", IF(AND(PRE_Check!$A25, PRE_Check!P25), TEXT(PRE!P25, "@"), ""))</f>
        <v/>
      </c>
      <c r="Q9" t="str">
        <f>IF(AND(PRE_Check!$A25, PRE_Check!Q25), TEXT(PRE!Q25, "@"), "")</f>
        <v/>
      </c>
      <c r="R9" t="str">
        <f>IF($Q9="0", "0", IF(AND(PRE_Check!$A25, PRE_Check!R25), TEXT(PRE!R25, "@"), ""))</f>
        <v/>
      </c>
      <c r="S9" t="str">
        <f>IF(AND(PRE_Check!$A25, PRE_Check!S25), TEXT(PRE!S25, "@"), "")</f>
        <v/>
      </c>
      <c r="T9" t="str">
        <f>IF($S9="0", "0", IF(AND(PRE_Check!$A25, PRE_Check!T25), TEXT(PRE!T25, "@"), ""))</f>
        <v/>
      </c>
      <c r="U9" t="str">
        <f>IF(AND(PRE_Check!$A25, PRE_Check!U25), TEXT(PRE!U25, "@"), "")</f>
        <v/>
      </c>
      <c r="V9" t="str">
        <f>IF($U9="0", "0", IF(AND(PRE_Check!$A25, PRE_Check!V25), TEXT(PRE!V25, "@"), ""))</f>
        <v/>
      </c>
      <c r="W9" t="str">
        <f>IF(AND(Merging_Notes!$B9&lt;&gt;FALSE, INDEX(POST_Check!B$18:B$517, Merging_Notes!$B9)), INDEX(POST!B$18:B$517, Merging_Notes!$B9), "")</f>
        <v/>
      </c>
      <c r="X9" t="str">
        <f>IF(AND(Merging_Notes!$B9&lt;&gt;FALSE, INDEX(POST_Check!C$18:C$517, Merging_Notes!$B9)), INDEX(POST!C$18:C$517, Merging_Notes!$B9), "")</f>
        <v/>
      </c>
      <c r="Y9" t="str">
        <f>IF(AND(Merging_Notes!$B9&lt;&gt;FALSE, INDEX(POST_Check!D$18:D$517, Merging_Notes!$B9)), INDEX(POST!D$18:D$517, Merging_Notes!$B9), "")</f>
        <v/>
      </c>
      <c r="Z9" t="str">
        <f>IF(AND(Merging_Notes!$B9&lt;&gt;FALSE, INDEX(POST_Check!E$18:E$517, Merging_Notes!$B9)), INDEX(POST!E$18:E$517, Merging_Notes!$B9), "")</f>
        <v/>
      </c>
      <c r="AA9" t="str">
        <f>IF(AND(Merging_Notes!$B9&lt;&gt;FALSE, INDEX(POST_Check!F$18:F$517, Merging_Notes!$B9)), INDEX(POST!F$18:F$517, Merging_Notes!$B9), "")</f>
        <v/>
      </c>
      <c r="AB9" t="str">
        <f>IF(AND(Merging_Notes!$B9&lt;&gt;FALSE, INDEX(POST_Check!G$18:G$517, Merging_Notes!$B9)), TEXT(INDEX(POST!G$18:G$517, Merging_Notes!$B9), "@"), "")</f>
        <v/>
      </c>
      <c r="AC9" t="str">
        <f>IF($AB9="0", "0", IF(AND(Merging_Notes!$B9&lt;&gt;FALSE, INDEX(POST_Check!H$18:H$517, Merging_Notes!$B9)), TEXT(INDEX(POST!H$18:H$517, Merging_Notes!$B9), "@"), ""))</f>
        <v/>
      </c>
      <c r="AD9" t="str">
        <f>IF(AND(Merging_Notes!$B9&lt;&gt;FALSE, INDEX(POST_Check!I$18:I$517, Merging_Notes!$B9)), TEXT(INDEX(POST!I$18:I$517, Merging_Notes!$B9), "@"), "")</f>
        <v/>
      </c>
      <c r="AE9" t="str">
        <f>IF($AD9="0", "0", IF(AND(Merging_Notes!$B9&lt;&gt;FALSE, INDEX(POST_Check!J$18:J$517, Merging_Notes!$B9)), TEXT(INDEX(POST!J$18:J$517, Merging_Notes!$B9), "@"), ""))</f>
        <v/>
      </c>
      <c r="AF9" t="str">
        <f>IF(AND(Merging_Notes!$B9&lt;&gt;FALSE, INDEX(POST_Check!K$18:K$517, Merging_Notes!$B9)), TEXT(INDEX(POST!K$18:K$517, Merging_Notes!$B9), "@"), "")</f>
        <v/>
      </c>
      <c r="AG9" t="str">
        <f>IF($AF9="0", "0", IF(AND(Merging_Notes!$B9&lt;&gt;FALSE, INDEX(POST_Check!L$18:L$517, Merging_Notes!$B9)), TEXT(INDEX(POST!L$18:L$517, Merging_Notes!$B9), "@"), ""))</f>
        <v/>
      </c>
      <c r="AH9" t="str">
        <f>IF(AND(Merging_Notes!$B9&lt;&gt;FALSE, INDEX(POST_Check!M$18:M$517, Merging_Notes!$B9)), TEXT(INDEX(POST!M$18:M$517, Merging_Notes!$B9), "@"), "")</f>
        <v/>
      </c>
      <c r="AI9" t="str">
        <f>IF($AH9="0", "0", IF(AND(Merging_Notes!$B9&lt;&gt;FALSE, INDEX(POST_Check!N$18:N$517, Merging_Notes!$B9)), TEXT(INDEX(POST!N$18:N$517, Merging_Notes!$B9), "@"), ""))</f>
        <v/>
      </c>
      <c r="AJ9" t="str">
        <f>IF(AND(Merging_Notes!$B9&lt;&gt;FALSE, INDEX(POST_Check!O$18:O$517, Merging_Notes!$B9)), TEXT(INDEX(POST!O$18:O$517, Merging_Notes!$B9), "@"), "")</f>
        <v/>
      </c>
      <c r="AK9" t="str">
        <f>IF($AJ9="0", "0", IF(AND(Merging_Notes!$B9&lt;&gt;FALSE, INDEX(POST_Check!P$18:P$517, Merging_Notes!$B9)), TEXT(INDEX(POST!P$18:P$517, Merging_Notes!$B9), "@"), ""))</f>
        <v/>
      </c>
      <c r="AL9" t="str">
        <f>IF(AND(Merging_Notes!$B9&lt;&gt;FALSE, INDEX(POST_Check!Q$18:Q$517, Merging_Notes!$B9)), TEXT(INDEX(POST!Q$18:Q$517, Merging_Notes!$B9), "@"), "")</f>
        <v/>
      </c>
      <c r="AM9" t="str">
        <f>IF($AL9="0", "0", IF(AND(Merging_Notes!$B9&lt;&gt;FALSE, INDEX(POST_Check!R$18:R$517, Merging_Notes!$B9)), TEXT(INDEX(POST!R$18:R$517, Merging_Notes!$B9), "@"), ""))</f>
        <v/>
      </c>
      <c r="AN9" t="str">
        <f>IF(AND(Merging_Notes!$B9&lt;&gt;FALSE, INDEX(POST_Check!S$18:S$517, Merging_Notes!$B9)), TEXT(INDEX(POST!S$18:S$517, Merging_Notes!$B9), "@"), "")</f>
        <v/>
      </c>
      <c r="AO9" t="str">
        <f>IF($AN9="0", "0", IF(AND(Merging_Notes!$B9&lt;&gt;FALSE, INDEX(POST_Check!T$18:T$517, Merging_Notes!$B9)), TEXT(INDEX(POST!T$18:T$517, Merging_Notes!$B9), "@"), ""))</f>
        <v/>
      </c>
      <c r="AP9" t="str">
        <f>IF(AND(Merging_Notes!$B9&lt;&gt;FALSE, INDEX(POST_Check!U$18:U$517, Merging_Notes!$B9)), TEXT(INDEX(POST!U$18:U$517, Merging_Notes!$B9), "@"), "")</f>
        <v/>
      </c>
      <c r="AQ9" t="str">
        <f>IF($AP9="0", "0", IF(AND(Merging_Notes!$B9&lt;&gt;FALSE, INDEX(POST_Check!V$18:V$517, Merging_Notes!$B9)), TEXT(INDEX(POST!V$18:V$517, Merging_Notes!$B9), "@"), ""))</f>
        <v/>
      </c>
    </row>
    <row r="10" spans="1:43" x14ac:dyDescent="0.2">
      <c r="A10" t="str">
        <f>IF(AND(PRE_Check!$A26, PRE_Check!A26), PRE!A26, "")</f>
        <v/>
      </c>
      <c r="B10" t="str">
        <f>IF(AND(PRE_Check!$A26, PRE_Check!B26), PRE!B26, "")</f>
        <v/>
      </c>
      <c r="C10" t="str">
        <f>IF(AND(PRE_Check!$A26, PRE_Check!C26), PRE!C26, "")</f>
        <v/>
      </c>
      <c r="D10" t="str">
        <f>IF(AND(PRE_Check!$A26, PRE_Check!D26), PRE!D26, "")</f>
        <v/>
      </c>
      <c r="E10" t="str">
        <f>IF(AND(PRE_Check!$A26, PRE_Check!E26), PRE!E26, "")</f>
        <v/>
      </c>
      <c r="F10" t="str">
        <f>IF(AND(PRE_Check!$A26, PRE_Check!F26), PRE!F26, "")</f>
        <v/>
      </c>
      <c r="G10" t="str">
        <f>IF(AND(PRE_Check!$A26, PRE_Check!G26), TEXT(PRE!G26, "@"), "")</f>
        <v/>
      </c>
      <c r="H10" t="str">
        <f>IF($G10="0", "0", IF(AND(PRE_Check!$A26, PRE_Check!H26), TEXT(PRE!H26, "@"), ""))</f>
        <v/>
      </c>
      <c r="I10" t="str">
        <f>IF(AND(PRE_Check!$A26, PRE_Check!I26), TEXT(PRE!I26, "@"), "")</f>
        <v/>
      </c>
      <c r="J10" t="str">
        <f>IF($I10="0", "0", IF(AND(PRE_Check!$A26, PRE_Check!J26), TEXT(PRE!J26, "@"), ""))</f>
        <v/>
      </c>
      <c r="K10" t="str">
        <f>IF(AND(PRE_Check!$A26, PRE_Check!K26), TEXT(PRE!K26, "@"), "")</f>
        <v/>
      </c>
      <c r="L10" t="str">
        <f>IF($K10="0", "0", IF(AND(PRE_Check!$A26, PRE_Check!L26), TEXT(PRE!L26, "@"), ""))</f>
        <v/>
      </c>
      <c r="M10" t="str">
        <f>IF(AND(PRE_Check!$A26, PRE_Check!M26), TEXT(PRE!M26, "@"), "")</f>
        <v/>
      </c>
      <c r="N10" t="str">
        <f>IF($M10="0", "0", IF(AND(PRE_Check!$A26, PRE_Check!N26), TEXT(PRE!N26, "@"), ""))</f>
        <v/>
      </c>
      <c r="O10" t="str">
        <f>IF(AND(PRE_Check!$A26, PRE_Check!O26), TEXT(PRE!O26, "@"), "")</f>
        <v/>
      </c>
      <c r="P10" t="str">
        <f>IF($O10="0", "0", IF(AND(PRE_Check!$A26, PRE_Check!P26), TEXT(PRE!P26, "@"), ""))</f>
        <v/>
      </c>
      <c r="Q10" t="str">
        <f>IF(AND(PRE_Check!$A26, PRE_Check!Q26), TEXT(PRE!Q26, "@"), "")</f>
        <v/>
      </c>
      <c r="R10" t="str">
        <f>IF($Q10="0", "0", IF(AND(PRE_Check!$A26, PRE_Check!R26), TEXT(PRE!R26, "@"), ""))</f>
        <v/>
      </c>
      <c r="S10" t="str">
        <f>IF(AND(PRE_Check!$A26, PRE_Check!S26), TEXT(PRE!S26, "@"), "")</f>
        <v/>
      </c>
      <c r="T10" t="str">
        <f>IF($S10="0", "0", IF(AND(PRE_Check!$A26, PRE_Check!T26), TEXT(PRE!T26, "@"), ""))</f>
        <v/>
      </c>
      <c r="U10" t="str">
        <f>IF(AND(PRE_Check!$A26, PRE_Check!U26), TEXT(PRE!U26, "@"), "")</f>
        <v/>
      </c>
      <c r="V10" t="str">
        <f>IF($U10="0", "0", IF(AND(PRE_Check!$A26, PRE_Check!V26), TEXT(PRE!V26, "@"), ""))</f>
        <v/>
      </c>
      <c r="W10" t="str">
        <f>IF(AND(Merging_Notes!$B10&lt;&gt;FALSE, INDEX(POST_Check!B$18:B$517, Merging_Notes!$B10)), INDEX(POST!B$18:B$517, Merging_Notes!$B10), "")</f>
        <v/>
      </c>
      <c r="X10" t="str">
        <f>IF(AND(Merging_Notes!$B10&lt;&gt;FALSE, INDEX(POST_Check!C$18:C$517, Merging_Notes!$B10)), INDEX(POST!C$18:C$517, Merging_Notes!$B10), "")</f>
        <v/>
      </c>
      <c r="Y10" t="str">
        <f>IF(AND(Merging_Notes!$B10&lt;&gt;FALSE, INDEX(POST_Check!D$18:D$517, Merging_Notes!$B10)), INDEX(POST!D$18:D$517, Merging_Notes!$B10), "")</f>
        <v/>
      </c>
      <c r="Z10" t="str">
        <f>IF(AND(Merging_Notes!$B10&lt;&gt;FALSE, INDEX(POST_Check!E$18:E$517, Merging_Notes!$B10)), INDEX(POST!E$18:E$517, Merging_Notes!$B10), "")</f>
        <v/>
      </c>
      <c r="AA10" t="str">
        <f>IF(AND(Merging_Notes!$B10&lt;&gt;FALSE, INDEX(POST_Check!F$18:F$517, Merging_Notes!$B10)), INDEX(POST!F$18:F$517, Merging_Notes!$B10), "")</f>
        <v/>
      </c>
      <c r="AB10" t="str">
        <f>IF(AND(Merging_Notes!$B10&lt;&gt;FALSE, INDEX(POST_Check!G$18:G$517, Merging_Notes!$B10)), TEXT(INDEX(POST!G$18:G$517, Merging_Notes!$B10), "@"), "")</f>
        <v/>
      </c>
      <c r="AC10" t="str">
        <f>IF($AB10="0", "0", IF(AND(Merging_Notes!$B10&lt;&gt;FALSE, INDEX(POST_Check!H$18:H$517, Merging_Notes!$B10)), TEXT(INDEX(POST!H$18:H$517, Merging_Notes!$B10), "@"), ""))</f>
        <v/>
      </c>
      <c r="AD10" t="str">
        <f>IF(AND(Merging_Notes!$B10&lt;&gt;FALSE, INDEX(POST_Check!I$18:I$517, Merging_Notes!$B10)), TEXT(INDEX(POST!I$18:I$517, Merging_Notes!$B10), "@"), "")</f>
        <v/>
      </c>
      <c r="AE10" t="str">
        <f>IF($AD10="0", "0", IF(AND(Merging_Notes!$B10&lt;&gt;FALSE, INDEX(POST_Check!J$18:J$517, Merging_Notes!$B10)), TEXT(INDEX(POST!J$18:J$517, Merging_Notes!$B10), "@"), ""))</f>
        <v/>
      </c>
      <c r="AF10" t="str">
        <f>IF(AND(Merging_Notes!$B10&lt;&gt;FALSE, INDEX(POST_Check!K$18:K$517, Merging_Notes!$B10)), TEXT(INDEX(POST!K$18:K$517, Merging_Notes!$B10), "@"), "")</f>
        <v/>
      </c>
      <c r="AG10" t="str">
        <f>IF($AF10="0", "0", IF(AND(Merging_Notes!$B10&lt;&gt;FALSE, INDEX(POST_Check!L$18:L$517, Merging_Notes!$B10)), TEXT(INDEX(POST!L$18:L$517, Merging_Notes!$B10), "@"), ""))</f>
        <v/>
      </c>
      <c r="AH10" t="str">
        <f>IF(AND(Merging_Notes!$B10&lt;&gt;FALSE, INDEX(POST_Check!M$18:M$517, Merging_Notes!$B10)), TEXT(INDEX(POST!M$18:M$517, Merging_Notes!$B10), "@"), "")</f>
        <v/>
      </c>
      <c r="AI10" t="str">
        <f>IF($AH10="0", "0", IF(AND(Merging_Notes!$B10&lt;&gt;FALSE, INDEX(POST_Check!N$18:N$517, Merging_Notes!$B10)), TEXT(INDEX(POST!N$18:N$517, Merging_Notes!$B10), "@"), ""))</f>
        <v/>
      </c>
      <c r="AJ10" t="str">
        <f>IF(AND(Merging_Notes!$B10&lt;&gt;FALSE, INDEX(POST_Check!O$18:O$517, Merging_Notes!$B10)), TEXT(INDEX(POST!O$18:O$517, Merging_Notes!$B10), "@"), "")</f>
        <v/>
      </c>
      <c r="AK10" t="str">
        <f>IF($AJ10="0", "0", IF(AND(Merging_Notes!$B10&lt;&gt;FALSE, INDEX(POST_Check!P$18:P$517, Merging_Notes!$B10)), TEXT(INDEX(POST!P$18:P$517, Merging_Notes!$B10), "@"), ""))</f>
        <v/>
      </c>
      <c r="AL10" t="str">
        <f>IF(AND(Merging_Notes!$B10&lt;&gt;FALSE, INDEX(POST_Check!Q$18:Q$517, Merging_Notes!$B10)), TEXT(INDEX(POST!Q$18:Q$517, Merging_Notes!$B10), "@"), "")</f>
        <v/>
      </c>
      <c r="AM10" t="str">
        <f>IF($AL10="0", "0", IF(AND(Merging_Notes!$B10&lt;&gt;FALSE, INDEX(POST_Check!R$18:R$517, Merging_Notes!$B10)), TEXT(INDEX(POST!R$18:R$517, Merging_Notes!$B10), "@"), ""))</f>
        <v/>
      </c>
      <c r="AN10" t="str">
        <f>IF(AND(Merging_Notes!$B10&lt;&gt;FALSE, INDEX(POST_Check!S$18:S$517, Merging_Notes!$B10)), TEXT(INDEX(POST!S$18:S$517, Merging_Notes!$B10), "@"), "")</f>
        <v/>
      </c>
      <c r="AO10" t="str">
        <f>IF($AN10="0", "0", IF(AND(Merging_Notes!$B10&lt;&gt;FALSE, INDEX(POST_Check!T$18:T$517, Merging_Notes!$B10)), TEXT(INDEX(POST!T$18:T$517, Merging_Notes!$B10), "@"), ""))</f>
        <v/>
      </c>
      <c r="AP10" t="str">
        <f>IF(AND(Merging_Notes!$B10&lt;&gt;FALSE, INDEX(POST_Check!U$18:U$517, Merging_Notes!$B10)), TEXT(INDEX(POST!U$18:U$517, Merging_Notes!$B10), "@"), "")</f>
        <v/>
      </c>
      <c r="AQ10" t="str">
        <f>IF($AP10="0", "0", IF(AND(Merging_Notes!$B10&lt;&gt;FALSE, INDEX(POST_Check!V$18:V$517, Merging_Notes!$B10)), TEXT(INDEX(POST!V$18:V$517, Merging_Notes!$B10), "@"), ""))</f>
        <v/>
      </c>
    </row>
    <row r="11" spans="1:43" x14ac:dyDescent="0.2">
      <c r="A11" t="str">
        <f>IF(AND(PRE_Check!$A27, PRE_Check!A27), PRE!A27, "")</f>
        <v/>
      </c>
      <c r="B11" t="str">
        <f>IF(AND(PRE_Check!$A27, PRE_Check!B27), PRE!B27, "")</f>
        <v/>
      </c>
      <c r="C11" t="str">
        <f>IF(AND(PRE_Check!$A27, PRE_Check!C27), PRE!C27, "")</f>
        <v/>
      </c>
      <c r="D11" t="str">
        <f>IF(AND(PRE_Check!$A27, PRE_Check!D27), PRE!D27, "")</f>
        <v/>
      </c>
      <c r="E11" t="str">
        <f>IF(AND(PRE_Check!$A27, PRE_Check!E27), PRE!E27, "")</f>
        <v/>
      </c>
      <c r="F11" t="str">
        <f>IF(AND(PRE_Check!$A27, PRE_Check!F27), PRE!F27, "")</f>
        <v/>
      </c>
      <c r="G11" t="str">
        <f>IF(AND(PRE_Check!$A27, PRE_Check!G27), TEXT(PRE!G27, "@"), "")</f>
        <v/>
      </c>
      <c r="H11" t="str">
        <f>IF($G11="0", "0", IF(AND(PRE_Check!$A27, PRE_Check!H27), TEXT(PRE!H27, "@"), ""))</f>
        <v/>
      </c>
      <c r="I11" t="str">
        <f>IF(AND(PRE_Check!$A27, PRE_Check!I27), TEXT(PRE!I27, "@"), "")</f>
        <v/>
      </c>
      <c r="J11" t="str">
        <f>IF($I11="0", "0", IF(AND(PRE_Check!$A27, PRE_Check!J27), TEXT(PRE!J27, "@"), ""))</f>
        <v/>
      </c>
      <c r="K11" t="str">
        <f>IF(AND(PRE_Check!$A27, PRE_Check!K27), TEXT(PRE!K27, "@"), "")</f>
        <v/>
      </c>
      <c r="L11" t="str">
        <f>IF($K11="0", "0", IF(AND(PRE_Check!$A27, PRE_Check!L27), TEXT(PRE!L27, "@"), ""))</f>
        <v/>
      </c>
      <c r="M11" t="str">
        <f>IF(AND(PRE_Check!$A27, PRE_Check!M27), TEXT(PRE!M27, "@"), "")</f>
        <v/>
      </c>
      <c r="N11" t="str">
        <f>IF($M11="0", "0", IF(AND(PRE_Check!$A27, PRE_Check!N27), TEXT(PRE!N27, "@"), ""))</f>
        <v/>
      </c>
      <c r="O11" t="str">
        <f>IF(AND(PRE_Check!$A27, PRE_Check!O27), TEXT(PRE!O27, "@"), "")</f>
        <v/>
      </c>
      <c r="P11" t="str">
        <f>IF($O11="0", "0", IF(AND(PRE_Check!$A27, PRE_Check!P27), TEXT(PRE!P27, "@"), ""))</f>
        <v/>
      </c>
      <c r="Q11" t="str">
        <f>IF(AND(PRE_Check!$A27, PRE_Check!Q27), TEXT(PRE!Q27, "@"), "")</f>
        <v/>
      </c>
      <c r="R11" t="str">
        <f>IF($Q11="0", "0", IF(AND(PRE_Check!$A27, PRE_Check!R27), TEXT(PRE!R27, "@"), ""))</f>
        <v/>
      </c>
      <c r="S11" t="str">
        <f>IF(AND(PRE_Check!$A27, PRE_Check!S27), TEXT(PRE!S27, "@"), "")</f>
        <v/>
      </c>
      <c r="T11" t="str">
        <f>IF($S11="0", "0", IF(AND(PRE_Check!$A27, PRE_Check!T27), TEXT(PRE!T27, "@"), ""))</f>
        <v/>
      </c>
      <c r="U11" t="str">
        <f>IF(AND(PRE_Check!$A27, PRE_Check!U27), TEXT(PRE!U27, "@"), "")</f>
        <v/>
      </c>
      <c r="V11" t="str">
        <f>IF($U11="0", "0", IF(AND(PRE_Check!$A27, PRE_Check!V27), TEXT(PRE!V27, "@"), ""))</f>
        <v/>
      </c>
      <c r="W11" t="str">
        <f>IF(AND(Merging_Notes!$B11&lt;&gt;FALSE, INDEX(POST_Check!B$18:B$517, Merging_Notes!$B11)), INDEX(POST!B$18:B$517, Merging_Notes!$B11), "")</f>
        <v/>
      </c>
      <c r="X11" t="str">
        <f>IF(AND(Merging_Notes!$B11&lt;&gt;FALSE, INDEX(POST_Check!C$18:C$517, Merging_Notes!$B11)), INDEX(POST!C$18:C$517, Merging_Notes!$B11), "")</f>
        <v/>
      </c>
      <c r="Y11" t="str">
        <f>IF(AND(Merging_Notes!$B11&lt;&gt;FALSE, INDEX(POST_Check!D$18:D$517, Merging_Notes!$B11)), INDEX(POST!D$18:D$517, Merging_Notes!$B11), "")</f>
        <v/>
      </c>
      <c r="Z11" t="str">
        <f>IF(AND(Merging_Notes!$B11&lt;&gt;FALSE, INDEX(POST_Check!E$18:E$517, Merging_Notes!$B11)), INDEX(POST!E$18:E$517, Merging_Notes!$B11), "")</f>
        <v/>
      </c>
      <c r="AA11" t="str">
        <f>IF(AND(Merging_Notes!$B11&lt;&gt;FALSE, INDEX(POST_Check!F$18:F$517, Merging_Notes!$B11)), INDEX(POST!F$18:F$517, Merging_Notes!$B11), "")</f>
        <v/>
      </c>
      <c r="AB11" t="str">
        <f>IF(AND(Merging_Notes!$B11&lt;&gt;FALSE, INDEX(POST_Check!G$18:G$517, Merging_Notes!$B11)), TEXT(INDEX(POST!G$18:G$517, Merging_Notes!$B11), "@"), "")</f>
        <v/>
      </c>
      <c r="AC11" t="str">
        <f>IF($AB11="0", "0", IF(AND(Merging_Notes!$B11&lt;&gt;FALSE, INDEX(POST_Check!H$18:H$517, Merging_Notes!$B11)), TEXT(INDEX(POST!H$18:H$517, Merging_Notes!$B11), "@"), ""))</f>
        <v/>
      </c>
      <c r="AD11" t="str">
        <f>IF(AND(Merging_Notes!$B11&lt;&gt;FALSE, INDEX(POST_Check!I$18:I$517, Merging_Notes!$B11)), TEXT(INDEX(POST!I$18:I$517, Merging_Notes!$B11), "@"), "")</f>
        <v/>
      </c>
      <c r="AE11" t="str">
        <f>IF($AD11="0", "0", IF(AND(Merging_Notes!$B11&lt;&gt;FALSE, INDEX(POST_Check!J$18:J$517, Merging_Notes!$B11)), TEXT(INDEX(POST!J$18:J$517, Merging_Notes!$B11), "@"), ""))</f>
        <v/>
      </c>
      <c r="AF11" t="str">
        <f>IF(AND(Merging_Notes!$B11&lt;&gt;FALSE, INDEX(POST_Check!K$18:K$517, Merging_Notes!$B11)), TEXT(INDEX(POST!K$18:K$517, Merging_Notes!$B11), "@"), "")</f>
        <v/>
      </c>
      <c r="AG11" t="str">
        <f>IF($AF11="0", "0", IF(AND(Merging_Notes!$B11&lt;&gt;FALSE, INDEX(POST_Check!L$18:L$517, Merging_Notes!$B11)), TEXT(INDEX(POST!L$18:L$517, Merging_Notes!$B11), "@"), ""))</f>
        <v/>
      </c>
      <c r="AH11" t="str">
        <f>IF(AND(Merging_Notes!$B11&lt;&gt;FALSE, INDEX(POST_Check!M$18:M$517, Merging_Notes!$B11)), TEXT(INDEX(POST!M$18:M$517, Merging_Notes!$B11), "@"), "")</f>
        <v/>
      </c>
      <c r="AI11" t="str">
        <f>IF($AH11="0", "0", IF(AND(Merging_Notes!$B11&lt;&gt;FALSE, INDEX(POST_Check!N$18:N$517, Merging_Notes!$B11)), TEXT(INDEX(POST!N$18:N$517, Merging_Notes!$B11), "@"), ""))</f>
        <v/>
      </c>
      <c r="AJ11" t="str">
        <f>IF(AND(Merging_Notes!$B11&lt;&gt;FALSE, INDEX(POST_Check!O$18:O$517, Merging_Notes!$B11)), TEXT(INDEX(POST!O$18:O$517, Merging_Notes!$B11), "@"), "")</f>
        <v/>
      </c>
      <c r="AK11" t="str">
        <f>IF($AJ11="0", "0", IF(AND(Merging_Notes!$B11&lt;&gt;FALSE, INDEX(POST_Check!P$18:P$517, Merging_Notes!$B11)), TEXT(INDEX(POST!P$18:P$517, Merging_Notes!$B11), "@"), ""))</f>
        <v/>
      </c>
      <c r="AL11" t="str">
        <f>IF(AND(Merging_Notes!$B11&lt;&gt;FALSE, INDEX(POST_Check!Q$18:Q$517, Merging_Notes!$B11)), TEXT(INDEX(POST!Q$18:Q$517, Merging_Notes!$B11), "@"), "")</f>
        <v/>
      </c>
      <c r="AM11" t="str">
        <f>IF($AL11="0", "0", IF(AND(Merging_Notes!$B11&lt;&gt;FALSE, INDEX(POST_Check!R$18:R$517, Merging_Notes!$B11)), TEXT(INDEX(POST!R$18:R$517, Merging_Notes!$B11), "@"), ""))</f>
        <v/>
      </c>
      <c r="AN11" t="str">
        <f>IF(AND(Merging_Notes!$B11&lt;&gt;FALSE, INDEX(POST_Check!S$18:S$517, Merging_Notes!$B11)), TEXT(INDEX(POST!S$18:S$517, Merging_Notes!$B11), "@"), "")</f>
        <v/>
      </c>
      <c r="AO11" t="str">
        <f>IF($AN11="0", "0", IF(AND(Merging_Notes!$B11&lt;&gt;FALSE, INDEX(POST_Check!T$18:T$517, Merging_Notes!$B11)), TEXT(INDEX(POST!T$18:T$517, Merging_Notes!$B11), "@"), ""))</f>
        <v/>
      </c>
      <c r="AP11" t="str">
        <f>IF(AND(Merging_Notes!$B11&lt;&gt;FALSE, INDEX(POST_Check!U$18:U$517, Merging_Notes!$B11)), TEXT(INDEX(POST!U$18:U$517, Merging_Notes!$B11), "@"), "")</f>
        <v/>
      </c>
      <c r="AQ11" t="str">
        <f>IF($AP11="0", "0", IF(AND(Merging_Notes!$B11&lt;&gt;FALSE, INDEX(POST_Check!V$18:V$517, Merging_Notes!$B11)), TEXT(INDEX(POST!V$18:V$517, Merging_Notes!$B11), "@"), ""))</f>
        <v/>
      </c>
    </row>
    <row r="12" spans="1:43" x14ac:dyDescent="0.2">
      <c r="A12" t="str">
        <f>IF(AND(PRE_Check!$A28, PRE_Check!A28), PRE!A28, "")</f>
        <v/>
      </c>
      <c r="B12" t="str">
        <f>IF(AND(PRE_Check!$A28, PRE_Check!B28), PRE!B28, "")</f>
        <v/>
      </c>
      <c r="C12" t="str">
        <f>IF(AND(PRE_Check!$A28, PRE_Check!C28), PRE!C28, "")</f>
        <v/>
      </c>
      <c r="D12" t="str">
        <f>IF(AND(PRE_Check!$A28, PRE_Check!D28), PRE!D28, "")</f>
        <v/>
      </c>
      <c r="E12" t="str">
        <f>IF(AND(PRE_Check!$A28, PRE_Check!E28), PRE!E28, "")</f>
        <v/>
      </c>
      <c r="F12" t="str">
        <f>IF(AND(PRE_Check!$A28, PRE_Check!F28), PRE!F28, "")</f>
        <v/>
      </c>
      <c r="G12" t="str">
        <f>IF(AND(PRE_Check!$A28, PRE_Check!G28), TEXT(PRE!G28, "@"), "")</f>
        <v/>
      </c>
      <c r="H12" t="str">
        <f>IF($G12="0", "0", IF(AND(PRE_Check!$A28, PRE_Check!H28), TEXT(PRE!H28, "@"), ""))</f>
        <v/>
      </c>
      <c r="I12" t="str">
        <f>IF(AND(PRE_Check!$A28, PRE_Check!I28), TEXT(PRE!I28, "@"), "")</f>
        <v/>
      </c>
      <c r="J12" t="str">
        <f>IF($I12="0", "0", IF(AND(PRE_Check!$A28, PRE_Check!J28), TEXT(PRE!J28, "@"), ""))</f>
        <v/>
      </c>
      <c r="K12" t="str">
        <f>IF(AND(PRE_Check!$A28, PRE_Check!K28), TEXT(PRE!K28, "@"), "")</f>
        <v/>
      </c>
      <c r="L12" t="str">
        <f>IF($K12="0", "0", IF(AND(PRE_Check!$A28, PRE_Check!L28), TEXT(PRE!L28, "@"), ""))</f>
        <v/>
      </c>
      <c r="M12" t="str">
        <f>IF(AND(PRE_Check!$A28, PRE_Check!M28), TEXT(PRE!M28, "@"), "")</f>
        <v/>
      </c>
      <c r="N12" t="str">
        <f>IF($M12="0", "0", IF(AND(PRE_Check!$A28, PRE_Check!N28), TEXT(PRE!N28, "@"), ""))</f>
        <v/>
      </c>
      <c r="O12" t="str">
        <f>IF(AND(PRE_Check!$A28, PRE_Check!O28), TEXT(PRE!O28, "@"), "")</f>
        <v/>
      </c>
      <c r="P12" t="str">
        <f>IF($O12="0", "0", IF(AND(PRE_Check!$A28, PRE_Check!P28), TEXT(PRE!P28, "@"), ""))</f>
        <v/>
      </c>
      <c r="Q12" t="str">
        <f>IF(AND(PRE_Check!$A28, PRE_Check!Q28), TEXT(PRE!Q28, "@"), "")</f>
        <v/>
      </c>
      <c r="R12" t="str">
        <f>IF($Q12="0", "0", IF(AND(PRE_Check!$A28, PRE_Check!R28), TEXT(PRE!R28, "@"), ""))</f>
        <v/>
      </c>
      <c r="S12" t="str">
        <f>IF(AND(PRE_Check!$A28, PRE_Check!S28), TEXT(PRE!S28, "@"), "")</f>
        <v/>
      </c>
      <c r="T12" t="str">
        <f>IF($S12="0", "0", IF(AND(PRE_Check!$A28, PRE_Check!T28), TEXT(PRE!T28, "@"), ""))</f>
        <v/>
      </c>
      <c r="U12" t="str">
        <f>IF(AND(PRE_Check!$A28, PRE_Check!U28), TEXT(PRE!U28, "@"), "")</f>
        <v/>
      </c>
      <c r="V12" t="str">
        <f>IF($U12="0", "0", IF(AND(PRE_Check!$A28, PRE_Check!V28), TEXT(PRE!V28, "@"), ""))</f>
        <v/>
      </c>
      <c r="W12" t="str">
        <f>IF(AND(Merging_Notes!$B12&lt;&gt;FALSE, INDEX(POST_Check!B$18:B$517, Merging_Notes!$B12)), INDEX(POST!B$18:B$517, Merging_Notes!$B12), "")</f>
        <v/>
      </c>
      <c r="X12" t="str">
        <f>IF(AND(Merging_Notes!$B12&lt;&gt;FALSE, INDEX(POST_Check!C$18:C$517, Merging_Notes!$B12)), INDEX(POST!C$18:C$517, Merging_Notes!$B12), "")</f>
        <v/>
      </c>
      <c r="Y12" t="str">
        <f>IF(AND(Merging_Notes!$B12&lt;&gt;FALSE, INDEX(POST_Check!D$18:D$517, Merging_Notes!$B12)), INDEX(POST!D$18:D$517, Merging_Notes!$B12), "")</f>
        <v/>
      </c>
      <c r="Z12" t="str">
        <f>IF(AND(Merging_Notes!$B12&lt;&gt;FALSE, INDEX(POST_Check!E$18:E$517, Merging_Notes!$B12)), INDEX(POST!E$18:E$517, Merging_Notes!$B12), "")</f>
        <v/>
      </c>
      <c r="AA12" t="str">
        <f>IF(AND(Merging_Notes!$B12&lt;&gt;FALSE, INDEX(POST_Check!F$18:F$517, Merging_Notes!$B12)), INDEX(POST!F$18:F$517, Merging_Notes!$B12), "")</f>
        <v/>
      </c>
      <c r="AB12" t="str">
        <f>IF(AND(Merging_Notes!$B12&lt;&gt;FALSE, INDEX(POST_Check!G$18:G$517, Merging_Notes!$B12)), TEXT(INDEX(POST!G$18:G$517, Merging_Notes!$B12), "@"), "")</f>
        <v/>
      </c>
      <c r="AC12" t="str">
        <f>IF($AB12="0", "0", IF(AND(Merging_Notes!$B12&lt;&gt;FALSE, INDEX(POST_Check!H$18:H$517, Merging_Notes!$B12)), TEXT(INDEX(POST!H$18:H$517, Merging_Notes!$B12), "@"), ""))</f>
        <v/>
      </c>
      <c r="AD12" t="str">
        <f>IF(AND(Merging_Notes!$B12&lt;&gt;FALSE, INDEX(POST_Check!I$18:I$517, Merging_Notes!$B12)), TEXT(INDEX(POST!I$18:I$517, Merging_Notes!$B12), "@"), "")</f>
        <v/>
      </c>
      <c r="AE12" t="str">
        <f>IF($AD12="0", "0", IF(AND(Merging_Notes!$B12&lt;&gt;FALSE, INDEX(POST_Check!J$18:J$517, Merging_Notes!$B12)), TEXT(INDEX(POST!J$18:J$517, Merging_Notes!$B12), "@"), ""))</f>
        <v/>
      </c>
      <c r="AF12" t="str">
        <f>IF(AND(Merging_Notes!$B12&lt;&gt;FALSE, INDEX(POST_Check!K$18:K$517, Merging_Notes!$B12)), TEXT(INDEX(POST!K$18:K$517, Merging_Notes!$B12), "@"), "")</f>
        <v/>
      </c>
      <c r="AG12" t="str">
        <f>IF($AF12="0", "0", IF(AND(Merging_Notes!$B12&lt;&gt;FALSE, INDEX(POST_Check!L$18:L$517, Merging_Notes!$B12)), TEXT(INDEX(POST!L$18:L$517, Merging_Notes!$B12), "@"), ""))</f>
        <v/>
      </c>
      <c r="AH12" t="str">
        <f>IF(AND(Merging_Notes!$B12&lt;&gt;FALSE, INDEX(POST_Check!M$18:M$517, Merging_Notes!$B12)), TEXT(INDEX(POST!M$18:M$517, Merging_Notes!$B12), "@"), "")</f>
        <v/>
      </c>
      <c r="AI12" t="str">
        <f>IF($AH12="0", "0", IF(AND(Merging_Notes!$B12&lt;&gt;FALSE, INDEX(POST_Check!N$18:N$517, Merging_Notes!$B12)), TEXT(INDEX(POST!N$18:N$517, Merging_Notes!$B12), "@"), ""))</f>
        <v/>
      </c>
      <c r="AJ12" t="str">
        <f>IF(AND(Merging_Notes!$B12&lt;&gt;FALSE, INDEX(POST_Check!O$18:O$517, Merging_Notes!$B12)), TEXT(INDEX(POST!O$18:O$517, Merging_Notes!$B12), "@"), "")</f>
        <v/>
      </c>
      <c r="AK12" t="str">
        <f>IF($AJ12="0", "0", IF(AND(Merging_Notes!$B12&lt;&gt;FALSE, INDEX(POST_Check!P$18:P$517, Merging_Notes!$B12)), TEXT(INDEX(POST!P$18:P$517, Merging_Notes!$B12), "@"), ""))</f>
        <v/>
      </c>
      <c r="AL12" t="str">
        <f>IF(AND(Merging_Notes!$B12&lt;&gt;FALSE, INDEX(POST_Check!Q$18:Q$517, Merging_Notes!$B12)), TEXT(INDEX(POST!Q$18:Q$517, Merging_Notes!$B12), "@"), "")</f>
        <v/>
      </c>
      <c r="AM12" t="str">
        <f>IF($AL12="0", "0", IF(AND(Merging_Notes!$B12&lt;&gt;FALSE, INDEX(POST_Check!R$18:R$517, Merging_Notes!$B12)), TEXT(INDEX(POST!R$18:R$517, Merging_Notes!$B12), "@"), ""))</f>
        <v/>
      </c>
      <c r="AN12" t="str">
        <f>IF(AND(Merging_Notes!$B12&lt;&gt;FALSE, INDEX(POST_Check!S$18:S$517, Merging_Notes!$B12)), TEXT(INDEX(POST!S$18:S$517, Merging_Notes!$B12), "@"), "")</f>
        <v/>
      </c>
      <c r="AO12" t="str">
        <f>IF($AN12="0", "0", IF(AND(Merging_Notes!$B12&lt;&gt;FALSE, INDEX(POST_Check!T$18:T$517, Merging_Notes!$B12)), TEXT(INDEX(POST!T$18:T$517, Merging_Notes!$B12), "@"), ""))</f>
        <v/>
      </c>
      <c r="AP12" t="str">
        <f>IF(AND(Merging_Notes!$B12&lt;&gt;FALSE, INDEX(POST_Check!U$18:U$517, Merging_Notes!$B12)), TEXT(INDEX(POST!U$18:U$517, Merging_Notes!$B12), "@"), "")</f>
        <v/>
      </c>
      <c r="AQ12" t="str">
        <f>IF($AP12="0", "0", IF(AND(Merging_Notes!$B12&lt;&gt;FALSE, INDEX(POST_Check!V$18:V$517, Merging_Notes!$B12)), TEXT(INDEX(POST!V$18:V$517, Merging_Notes!$B12), "@"), ""))</f>
        <v/>
      </c>
    </row>
    <row r="13" spans="1:43" x14ac:dyDescent="0.2">
      <c r="A13" t="str">
        <f>IF(AND(PRE_Check!$A29, PRE_Check!A29), PRE!A29, "")</f>
        <v/>
      </c>
      <c r="B13" t="str">
        <f>IF(AND(PRE_Check!$A29, PRE_Check!B29), PRE!B29, "")</f>
        <v/>
      </c>
      <c r="C13" t="str">
        <f>IF(AND(PRE_Check!$A29, PRE_Check!C29), PRE!C29, "")</f>
        <v/>
      </c>
      <c r="D13" t="str">
        <f>IF(AND(PRE_Check!$A29, PRE_Check!D29), PRE!D29, "")</f>
        <v/>
      </c>
      <c r="E13" t="str">
        <f>IF(AND(PRE_Check!$A29, PRE_Check!E29), PRE!E29, "")</f>
        <v/>
      </c>
      <c r="F13" t="str">
        <f>IF(AND(PRE_Check!$A29, PRE_Check!F29), PRE!F29, "")</f>
        <v/>
      </c>
      <c r="G13" t="str">
        <f>IF(AND(PRE_Check!$A29, PRE_Check!G29), TEXT(PRE!G29, "@"), "")</f>
        <v/>
      </c>
      <c r="H13" t="str">
        <f>IF($G13="0", "0", IF(AND(PRE_Check!$A29, PRE_Check!H29), TEXT(PRE!H29, "@"), ""))</f>
        <v/>
      </c>
      <c r="I13" t="str">
        <f>IF(AND(PRE_Check!$A29, PRE_Check!I29), TEXT(PRE!I29, "@"), "")</f>
        <v/>
      </c>
      <c r="J13" t="str">
        <f>IF($I13="0", "0", IF(AND(PRE_Check!$A29, PRE_Check!J29), TEXT(PRE!J29, "@"), ""))</f>
        <v/>
      </c>
      <c r="K13" t="str">
        <f>IF(AND(PRE_Check!$A29, PRE_Check!K29), TEXT(PRE!K29, "@"), "")</f>
        <v/>
      </c>
      <c r="L13" t="str">
        <f>IF($K13="0", "0", IF(AND(PRE_Check!$A29, PRE_Check!L29), TEXT(PRE!L29, "@"), ""))</f>
        <v/>
      </c>
      <c r="M13" t="str">
        <f>IF(AND(PRE_Check!$A29, PRE_Check!M29), TEXT(PRE!M29, "@"), "")</f>
        <v/>
      </c>
      <c r="N13" t="str">
        <f>IF($M13="0", "0", IF(AND(PRE_Check!$A29, PRE_Check!N29), TEXT(PRE!N29, "@"), ""))</f>
        <v/>
      </c>
      <c r="O13" t="str">
        <f>IF(AND(PRE_Check!$A29, PRE_Check!O29), TEXT(PRE!O29, "@"), "")</f>
        <v/>
      </c>
      <c r="P13" t="str">
        <f>IF($O13="0", "0", IF(AND(PRE_Check!$A29, PRE_Check!P29), TEXT(PRE!P29, "@"), ""))</f>
        <v/>
      </c>
      <c r="Q13" t="str">
        <f>IF(AND(PRE_Check!$A29, PRE_Check!Q29), TEXT(PRE!Q29, "@"), "")</f>
        <v/>
      </c>
      <c r="R13" t="str">
        <f>IF($Q13="0", "0", IF(AND(PRE_Check!$A29, PRE_Check!R29), TEXT(PRE!R29, "@"), ""))</f>
        <v/>
      </c>
      <c r="S13" t="str">
        <f>IF(AND(PRE_Check!$A29, PRE_Check!S29), TEXT(PRE!S29, "@"), "")</f>
        <v/>
      </c>
      <c r="T13" t="str">
        <f>IF($S13="0", "0", IF(AND(PRE_Check!$A29, PRE_Check!T29), TEXT(PRE!T29, "@"), ""))</f>
        <v/>
      </c>
      <c r="U13" t="str">
        <f>IF(AND(PRE_Check!$A29, PRE_Check!U29), TEXT(PRE!U29, "@"), "")</f>
        <v/>
      </c>
      <c r="V13" t="str">
        <f>IF($U13="0", "0", IF(AND(PRE_Check!$A29, PRE_Check!V29), TEXT(PRE!V29, "@"), ""))</f>
        <v/>
      </c>
      <c r="W13" t="str">
        <f>IF(AND(Merging_Notes!$B13&lt;&gt;FALSE, INDEX(POST_Check!B$18:B$517, Merging_Notes!$B13)), INDEX(POST!B$18:B$517, Merging_Notes!$B13), "")</f>
        <v/>
      </c>
      <c r="X13" t="str">
        <f>IF(AND(Merging_Notes!$B13&lt;&gt;FALSE, INDEX(POST_Check!C$18:C$517, Merging_Notes!$B13)), INDEX(POST!C$18:C$517, Merging_Notes!$B13), "")</f>
        <v/>
      </c>
      <c r="Y13" t="str">
        <f>IF(AND(Merging_Notes!$B13&lt;&gt;FALSE, INDEX(POST_Check!D$18:D$517, Merging_Notes!$B13)), INDEX(POST!D$18:D$517, Merging_Notes!$B13), "")</f>
        <v/>
      </c>
      <c r="Z13" t="str">
        <f>IF(AND(Merging_Notes!$B13&lt;&gt;FALSE, INDEX(POST_Check!E$18:E$517, Merging_Notes!$B13)), INDEX(POST!E$18:E$517, Merging_Notes!$B13), "")</f>
        <v/>
      </c>
      <c r="AA13" t="str">
        <f>IF(AND(Merging_Notes!$B13&lt;&gt;FALSE, INDEX(POST_Check!F$18:F$517, Merging_Notes!$B13)), INDEX(POST!F$18:F$517, Merging_Notes!$B13), "")</f>
        <v/>
      </c>
      <c r="AB13" t="str">
        <f>IF(AND(Merging_Notes!$B13&lt;&gt;FALSE, INDEX(POST_Check!G$18:G$517, Merging_Notes!$B13)), TEXT(INDEX(POST!G$18:G$517, Merging_Notes!$B13), "@"), "")</f>
        <v/>
      </c>
      <c r="AC13" t="str">
        <f>IF($AB13="0", "0", IF(AND(Merging_Notes!$B13&lt;&gt;FALSE, INDEX(POST_Check!H$18:H$517, Merging_Notes!$B13)), TEXT(INDEX(POST!H$18:H$517, Merging_Notes!$B13), "@"), ""))</f>
        <v/>
      </c>
      <c r="AD13" t="str">
        <f>IF(AND(Merging_Notes!$B13&lt;&gt;FALSE, INDEX(POST_Check!I$18:I$517, Merging_Notes!$B13)), TEXT(INDEX(POST!I$18:I$517, Merging_Notes!$B13), "@"), "")</f>
        <v/>
      </c>
      <c r="AE13" t="str">
        <f>IF($AD13="0", "0", IF(AND(Merging_Notes!$B13&lt;&gt;FALSE, INDEX(POST_Check!J$18:J$517, Merging_Notes!$B13)), TEXT(INDEX(POST!J$18:J$517, Merging_Notes!$B13), "@"), ""))</f>
        <v/>
      </c>
      <c r="AF13" t="str">
        <f>IF(AND(Merging_Notes!$B13&lt;&gt;FALSE, INDEX(POST_Check!K$18:K$517, Merging_Notes!$B13)), TEXT(INDEX(POST!K$18:K$517, Merging_Notes!$B13), "@"), "")</f>
        <v/>
      </c>
      <c r="AG13" t="str">
        <f>IF($AF13="0", "0", IF(AND(Merging_Notes!$B13&lt;&gt;FALSE, INDEX(POST_Check!L$18:L$517, Merging_Notes!$B13)), TEXT(INDEX(POST!L$18:L$517, Merging_Notes!$B13), "@"), ""))</f>
        <v/>
      </c>
      <c r="AH13" t="str">
        <f>IF(AND(Merging_Notes!$B13&lt;&gt;FALSE, INDEX(POST_Check!M$18:M$517, Merging_Notes!$B13)), TEXT(INDEX(POST!M$18:M$517, Merging_Notes!$B13), "@"), "")</f>
        <v/>
      </c>
      <c r="AI13" t="str">
        <f>IF($AH13="0", "0", IF(AND(Merging_Notes!$B13&lt;&gt;FALSE, INDEX(POST_Check!N$18:N$517, Merging_Notes!$B13)), TEXT(INDEX(POST!N$18:N$517, Merging_Notes!$B13), "@"), ""))</f>
        <v/>
      </c>
      <c r="AJ13" t="str">
        <f>IF(AND(Merging_Notes!$B13&lt;&gt;FALSE, INDEX(POST_Check!O$18:O$517, Merging_Notes!$B13)), TEXT(INDEX(POST!O$18:O$517, Merging_Notes!$B13), "@"), "")</f>
        <v/>
      </c>
      <c r="AK13" t="str">
        <f>IF($AJ13="0", "0", IF(AND(Merging_Notes!$B13&lt;&gt;FALSE, INDEX(POST_Check!P$18:P$517, Merging_Notes!$B13)), TEXT(INDEX(POST!P$18:P$517, Merging_Notes!$B13), "@"), ""))</f>
        <v/>
      </c>
      <c r="AL13" t="str">
        <f>IF(AND(Merging_Notes!$B13&lt;&gt;FALSE, INDEX(POST_Check!Q$18:Q$517, Merging_Notes!$B13)), TEXT(INDEX(POST!Q$18:Q$517, Merging_Notes!$B13), "@"), "")</f>
        <v/>
      </c>
      <c r="AM13" t="str">
        <f>IF($AL13="0", "0", IF(AND(Merging_Notes!$B13&lt;&gt;FALSE, INDEX(POST_Check!R$18:R$517, Merging_Notes!$B13)), TEXT(INDEX(POST!R$18:R$517, Merging_Notes!$B13), "@"), ""))</f>
        <v/>
      </c>
      <c r="AN13" t="str">
        <f>IF(AND(Merging_Notes!$B13&lt;&gt;FALSE, INDEX(POST_Check!S$18:S$517, Merging_Notes!$B13)), TEXT(INDEX(POST!S$18:S$517, Merging_Notes!$B13), "@"), "")</f>
        <v/>
      </c>
      <c r="AO13" t="str">
        <f>IF($AN13="0", "0", IF(AND(Merging_Notes!$B13&lt;&gt;FALSE, INDEX(POST_Check!T$18:T$517, Merging_Notes!$B13)), TEXT(INDEX(POST!T$18:T$517, Merging_Notes!$B13), "@"), ""))</f>
        <v/>
      </c>
      <c r="AP13" t="str">
        <f>IF(AND(Merging_Notes!$B13&lt;&gt;FALSE, INDEX(POST_Check!U$18:U$517, Merging_Notes!$B13)), TEXT(INDEX(POST!U$18:U$517, Merging_Notes!$B13), "@"), "")</f>
        <v/>
      </c>
      <c r="AQ13" t="str">
        <f>IF($AP13="0", "0", IF(AND(Merging_Notes!$B13&lt;&gt;FALSE, INDEX(POST_Check!V$18:V$517, Merging_Notes!$B13)), TEXT(INDEX(POST!V$18:V$517, Merging_Notes!$B13), "@"), ""))</f>
        <v/>
      </c>
    </row>
    <row r="14" spans="1:43" x14ac:dyDescent="0.2">
      <c r="A14" t="str">
        <f>IF(AND(PRE_Check!$A30, PRE_Check!A30), PRE!A30, "")</f>
        <v/>
      </c>
      <c r="B14" t="str">
        <f>IF(AND(PRE_Check!$A30, PRE_Check!B30), PRE!B30, "")</f>
        <v/>
      </c>
      <c r="C14" t="str">
        <f>IF(AND(PRE_Check!$A30, PRE_Check!C30), PRE!C30, "")</f>
        <v/>
      </c>
      <c r="D14" t="str">
        <f>IF(AND(PRE_Check!$A30, PRE_Check!D30), PRE!D30, "")</f>
        <v/>
      </c>
      <c r="E14" t="str">
        <f>IF(AND(PRE_Check!$A30, PRE_Check!E30), PRE!E30, "")</f>
        <v/>
      </c>
      <c r="F14" t="str">
        <f>IF(AND(PRE_Check!$A30, PRE_Check!F30), PRE!F30, "")</f>
        <v/>
      </c>
      <c r="G14" t="str">
        <f>IF(AND(PRE_Check!$A30, PRE_Check!G30), TEXT(PRE!G30, "@"), "")</f>
        <v/>
      </c>
      <c r="H14" t="str">
        <f>IF($G14="0", "0", IF(AND(PRE_Check!$A30, PRE_Check!H30), TEXT(PRE!H30, "@"), ""))</f>
        <v/>
      </c>
      <c r="I14" t="str">
        <f>IF(AND(PRE_Check!$A30, PRE_Check!I30), TEXT(PRE!I30, "@"), "")</f>
        <v/>
      </c>
      <c r="J14" t="str">
        <f>IF($I14="0", "0", IF(AND(PRE_Check!$A30, PRE_Check!J30), TEXT(PRE!J30, "@"), ""))</f>
        <v/>
      </c>
      <c r="K14" t="str">
        <f>IF(AND(PRE_Check!$A30, PRE_Check!K30), TEXT(PRE!K30, "@"), "")</f>
        <v/>
      </c>
      <c r="L14" t="str">
        <f>IF($K14="0", "0", IF(AND(PRE_Check!$A30, PRE_Check!L30), TEXT(PRE!L30, "@"), ""))</f>
        <v/>
      </c>
      <c r="M14" t="str">
        <f>IF(AND(PRE_Check!$A30, PRE_Check!M30), TEXT(PRE!M30, "@"), "")</f>
        <v/>
      </c>
      <c r="N14" t="str">
        <f>IF($M14="0", "0", IF(AND(PRE_Check!$A30, PRE_Check!N30), TEXT(PRE!N30, "@"), ""))</f>
        <v/>
      </c>
      <c r="O14" t="str">
        <f>IF(AND(PRE_Check!$A30, PRE_Check!O30), TEXT(PRE!O30, "@"), "")</f>
        <v/>
      </c>
      <c r="P14" t="str">
        <f>IF($O14="0", "0", IF(AND(PRE_Check!$A30, PRE_Check!P30), TEXT(PRE!P30, "@"), ""))</f>
        <v/>
      </c>
      <c r="Q14" t="str">
        <f>IF(AND(PRE_Check!$A30, PRE_Check!Q30), TEXT(PRE!Q30, "@"), "")</f>
        <v/>
      </c>
      <c r="R14" t="str">
        <f>IF($Q14="0", "0", IF(AND(PRE_Check!$A30, PRE_Check!R30), TEXT(PRE!R30, "@"), ""))</f>
        <v/>
      </c>
      <c r="S14" t="str">
        <f>IF(AND(PRE_Check!$A30, PRE_Check!S30), TEXT(PRE!S30, "@"), "")</f>
        <v/>
      </c>
      <c r="T14" t="str">
        <f>IF($S14="0", "0", IF(AND(PRE_Check!$A30, PRE_Check!T30), TEXT(PRE!T30, "@"), ""))</f>
        <v/>
      </c>
      <c r="U14" t="str">
        <f>IF(AND(PRE_Check!$A30, PRE_Check!U30), TEXT(PRE!U30, "@"), "")</f>
        <v/>
      </c>
      <c r="V14" t="str">
        <f>IF($U14="0", "0", IF(AND(PRE_Check!$A30, PRE_Check!V30), TEXT(PRE!V30, "@"), ""))</f>
        <v/>
      </c>
      <c r="W14" t="str">
        <f>IF(AND(Merging_Notes!$B14&lt;&gt;FALSE, INDEX(POST_Check!B$18:B$517, Merging_Notes!$B14)), INDEX(POST!B$18:B$517, Merging_Notes!$B14), "")</f>
        <v/>
      </c>
      <c r="X14" t="str">
        <f>IF(AND(Merging_Notes!$B14&lt;&gt;FALSE, INDEX(POST_Check!C$18:C$517, Merging_Notes!$B14)), INDEX(POST!C$18:C$517, Merging_Notes!$B14), "")</f>
        <v/>
      </c>
      <c r="Y14" t="str">
        <f>IF(AND(Merging_Notes!$B14&lt;&gt;FALSE, INDEX(POST_Check!D$18:D$517, Merging_Notes!$B14)), INDEX(POST!D$18:D$517, Merging_Notes!$B14), "")</f>
        <v/>
      </c>
      <c r="Z14" t="str">
        <f>IF(AND(Merging_Notes!$B14&lt;&gt;FALSE, INDEX(POST_Check!E$18:E$517, Merging_Notes!$B14)), INDEX(POST!E$18:E$517, Merging_Notes!$B14), "")</f>
        <v/>
      </c>
      <c r="AA14" t="str">
        <f>IF(AND(Merging_Notes!$B14&lt;&gt;FALSE, INDEX(POST_Check!F$18:F$517, Merging_Notes!$B14)), INDEX(POST!F$18:F$517, Merging_Notes!$B14), "")</f>
        <v/>
      </c>
      <c r="AB14" t="str">
        <f>IF(AND(Merging_Notes!$B14&lt;&gt;FALSE, INDEX(POST_Check!G$18:G$517, Merging_Notes!$B14)), TEXT(INDEX(POST!G$18:G$517, Merging_Notes!$B14), "@"), "")</f>
        <v/>
      </c>
      <c r="AC14" t="str">
        <f>IF($AB14="0", "0", IF(AND(Merging_Notes!$B14&lt;&gt;FALSE, INDEX(POST_Check!H$18:H$517, Merging_Notes!$B14)), TEXT(INDEX(POST!H$18:H$517, Merging_Notes!$B14), "@"), ""))</f>
        <v/>
      </c>
      <c r="AD14" t="str">
        <f>IF(AND(Merging_Notes!$B14&lt;&gt;FALSE, INDEX(POST_Check!I$18:I$517, Merging_Notes!$B14)), TEXT(INDEX(POST!I$18:I$517, Merging_Notes!$B14), "@"), "")</f>
        <v/>
      </c>
      <c r="AE14" t="str">
        <f>IF($AD14="0", "0", IF(AND(Merging_Notes!$B14&lt;&gt;FALSE, INDEX(POST_Check!J$18:J$517, Merging_Notes!$B14)), TEXT(INDEX(POST!J$18:J$517, Merging_Notes!$B14), "@"), ""))</f>
        <v/>
      </c>
      <c r="AF14" t="str">
        <f>IF(AND(Merging_Notes!$B14&lt;&gt;FALSE, INDEX(POST_Check!K$18:K$517, Merging_Notes!$B14)), TEXT(INDEX(POST!K$18:K$517, Merging_Notes!$B14), "@"), "")</f>
        <v/>
      </c>
      <c r="AG14" t="str">
        <f>IF($AF14="0", "0", IF(AND(Merging_Notes!$B14&lt;&gt;FALSE, INDEX(POST_Check!L$18:L$517, Merging_Notes!$B14)), TEXT(INDEX(POST!L$18:L$517, Merging_Notes!$B14), "@"), ""))</f>
        <v/>
      </c>
      <c r="AH14" t="str">
        <f>IF(AND(Merging_Notes!$B14&lt;&gt;FALSE, INDEX(POST_Check!M$18:M$517, Merging_Notes!$B14)), TEXT(INDEX(POST!M$18:M$517, Merging_Notes!$B14), "@"), "")</f>
        <v/>
      </c>
      <c r="AI14" t="str">
        <f>IF($AH14="0", "0", IF(AND(Merging_Notes!$B14&lt;&gt;FALSE, INDEX(POST_Check!N$18:N$517, Merging_Notes!$B14)), TEXT(INDEX(POST!N$18:N$517, Merging_Notes!$B14), "@"), ""))</f>
        <v/>
      </c>
      <c r="AJ14" t="str">
        <f>IF(AND(Merging_Notes!$B14&lt;&gt;FALSE, INDEX(POST_Check!O$18:O$517, Merging_Notes!$B14)), TEXT(INDEX(POST!O$18:O$517, Merging_Notes!$B14), "@"), "")</f>
        <v/>
      </c>
      <c r="AK14" t="str">
        <f>IF($AJ14="0", "0", IF(AND(Merging_Notes!$B14&lt;&gt;FALSE, INDEX(POST_Check!P$18:P$517, Merging_Notes!$B14)), TEXT(INDEX(POST!P$18:P$517, Merging_Notes!$B14), "@"), ""))</f>
        <v/>
      </c>
      <c r="AL14" t="str">
        <f>IF(AND(Merging_Notes!$B14&lt;&gt;FALSE, INDEX(POST_Check!Q$18:Q$517, Merging_Notes!$B14)), TEXT(INDEX(POST!Q$18:Q$517, Merging_Notes!$B14), "@"), "")</f>
        <v/>
      </c>
      <c r="AM14" t="str">
        <f>IF($AL14="0", "0", IF(AND(Merging_Notes!$B14&lt;&gt;FALSE, INDEX(POST_Check!R$18:R$517, Merging_Notes!$B14)), TEXT(INDEX(POST!R$18:R$517, Merging_Notes!$B14), "@"), ""))</f>
        <v/>
      </c>
      <c r="AN14" t="str">
        <f>IF(AND(Merging_Notes!$B14&lt;&gt;FALSE, INDEX(POST_Check!S$18:S$517, Merging_Notes!$B14)), TEXT(INDEX(POST!S$18:S$517, Merging_Notes!$B14), "@"), "")</f>
        <v/>
      </c>
      <c r="AO14" t="str">
        <f>IF($AN14="0", "0", IF(AND(Merging_Notes!$B14&lt;&gt;FALSE, INDEX(POST_Check!T$18:T$517, Merging_Notes!$B14)), TEXT(INDEX(POST!T$18:T$517, Merging_Notes!$B14), "@"), ""))</f>
        <v/>
      </c>
      <c r="AP14" t="str">
        <f>IF(AND(Merging_Notes!$B14&lt;&gt;FALSE, INDEX(POST_Check!U$18:U$517, Merging_Notes!$B14)), TEXT(INDEX(POST!U$18:U$517, Merging_Notes!$B14), "@"), "")</f>
        <v/>
      </c>
      <c r="AQ14" t="str">
        <f>IF($AP14="0", "0", IF(AND(Merging_Notes!$B14&lt;&gt;FALSE, INDEX(POST_Check!V$18:V$517, Merging_Notes!$B14)), TEXT(INDEX(POST!V$18:V$517, Merging_Notes!$B14), "@"), ""))</f>
        <v/>
      </c>
    </row>
    <row r="15" spans="1:43" x14ac:dyDescent="0.2">
      <c r="A15" t="str">
        <f>IF(AND(PRE_Check!$A31, PRE_Check!A31), PRE!A31, "")</f>
        <v/>
      </c>
      <c r="B15" t="str">
        <f>IF(AND(PRE_Check!$A31, PRE_Check!B31), PRE!B31, "")</f>
        <v/>
      </c>
      <c r="C15" t="str">
        <f>IF(AND(PRE_Check!$A31, PRE_Check!C31), PRE!C31, "")</f>
        <v/>
      </c>
      <c r="D15" t="str">
        <f>IF(AND(PRE_Check!$A31, PRE_Check!D31), PRE!D31, "")</f>
        <v/>
      </c>
      <c r="E15" t="str">
        <f>IF(AND(PRE_Check!$A31, PRE_Check!E31), PRE!E31, "")</f>
        <v/>
      </c>
      <c r="F15" t="str">
        <f>IF(AND(PRE_Check!$A31, PRE_Check!F31), PRE!F31, "")</f>
        <v/>
      </c>
      <c r="G15" t="str">
        <f>IF(AND(PRE_Check!$A31, PRE_Check!G31), TEXT(PRE!G31, "@"), "")</f>
        <v/>
      </c>
      <c r="H15" t="str">
        <f>IF($G15="0", "0", IF(AND(PRE_Check!$A31, PRE_Check!H31), TEXT(PRE!H31, "@"), ""))</f>
        <v/>
      </c>
      <c r="I15" t="str">
        <f>IF(AND(PRE_Check!$A31, PRE_Check!I31), TEXT(PRE!I31, "@"), "")</f>
        <v/>
      </c>
      <c r="J15" t="str">
        <f>IF($I15="0", "0", IF(AND(PRE_Check!$A31, PRE_Check!J31), TEXT(PRE!J31, "@"), ""))</f>
        <v/>
      </c>
      <c r="K15" t="str">
        <f>IF(AND(PRE_Check!$A31, PRE_Check!K31), TEXT(PRE!K31, "@"), "")</f>
        <v/>
      </c>
      <c r="L15" t="str">
        <f>IF($K15="0", "0", IF(AND(PRE_Check!$A31, PRE_Check!L31), TEXT(PRE!L31, "@"), ""))</f>
        <v/>
      </c>
      <c r="M15" t="str">
        <f>IF(AND(PRE_Check!$A31, PRE_Check!M31), TEXT(PRE!M31, "@"), "")</f>
        <v/>
      </c>
      <c r="N15" t="str">
        <f>IF($M15="0", "0", IF(AND(PRE_Check!$A31, PRE_Check!N31), TEXT(PRE!N31, "@"), ""))</f>
        <v/>
      </c>
      <c r="O15" t="str">
        <f>IF(AND(PRE_Check!$A31, PRE_Check!O31), TEXT(PRE!O31, "@"), "")</f>
        <v/>
      </c>
      <c r="P15" t="str">
        <f>IF($O15="0", "0", IF(AND(PRE_Check!$A31, PRE_Check!P31), TEXT(PRE!P31, "@"), ""))</f>
        <v/>
      </c>
      <c r="Q15" t="str">
        <f>IF(AND(PRE_Check!$A31, PRE_Check!Q31), TEXT(PRE!Q31, "@"), "")</f>
        <v/>
      </c>
      <c r="R15" t="str">
        <f>IF($Q15="0", "0", IF(AND(PRE_Check!$A31, PRE_Check!R31), TEXT(PRE!R31, "@"), ""))</f>
        <v/>
      </c>
      <c r="S15" t="str">
        <f>IF(AND(PRE_Check!$A31, PRE_Check!S31), TEXT(PRE!S31, "@"), "")</f>
        <v/>
      </c>
      <c r="T15" t="str">
        <f>IF($S15="0", "0", IF(AND(PRE_Check!$A31, PRE_Check!T31), TEXT(PRE!T31, "@"), ""))</f>
        <v/>
      </c>
      <c r="U15" t="str">
        <f>IF(AND(PRE_Check!$A31, PRE_Check!U31), TEXT(PRE!U31, "@"), "")</f>
        <v/>
      </c>
      <c r="V15" t="str">
        <f>IF($U15="0", "0", IF(AND(PRE_Check!$A31, PRE_Check!V31), TEXT(PRE!V31, "@"), ""))</f>
        <v/>
      </c>
      <c r="W15" t="str">
        <f>IF(AND(Merging_Notes!$B15&lt;&gt;FALSE, INDEX(POST_Check!B$18:B$517, Merging_Notes!$B15)), INDEX(POST!B$18:B$517, Merging_Notes!$B15), "")</f>
        <v/>
      </c>
      <c r="X15" t="str">
        <f>IF(AND(Merging_Notes!$B15&lt;&gt;FALSE, INDEX(POST_Check!C$18:C$517, Merging_Notes!$B15)), INDEX(POST!C$18:C$517, Merging_Notes!$B15), "")</f>
        <v/>
      </c>
      <c r="Y15" t="str">
        <f>IF(AND(Merging_Notes!$B15&lt;&gt;FALSE, INDEX(POST_Check!D$18:D$517, Merging_Notes!$B15)), INDEX(POST!D$18:D$517, Merging_Notes!$B15), "")</f>
        <v/>
      </c>
      <c r="Z15" t="str">
        <f>IF(AND(Merging_Notes!$B15&lt;&gt;FALSE, INDEX(POST_Check!E$18:E$517, Merging_Notes!$B15)), INDEX(POST!E$18:E$517, Merging_Notes!$B15), "")</f>
        <v/>
      </c>
      <c r="AA15" t="str">
        <f>IF(AND(Merging_Notes!$B15&lt;&gt;FALSE, INDEX(POST_Check!F$18:F$517, Merging_Notes!$B15)), INDEX(POST!F$18:F$517, Merging_Notes!$B15), "")</f>
        <v/>
      </c>
      <c r="AB15" t="str">
        <f>IF(AND(Merging_Notes!$B15&lt;&gt;FALSE, INDEX(POST_Check!G$18:G$517, Merging_Notes!$B15)), TEXT(INDEX(POST!G$18:G$517, Merging_Notes!$B15), "@"), "")</f>
        <v/>
      </c>
      <c r="AC15" t="str">
        <f>IF($AB15="0", "0", IF(AND(Merging_Notes!$B15&lt;&gt;FALSE, INDEX(POST_Check!H$18:H$517, Merging_Notes!$B15)), TEXT(INDEX(POST!H$18:H$517, Merging_Notes!$B15), "@"), ""))</f>
        <v/>
      </c>
      <c r="AD15" t="str">
        <f>IF(AND(Merging_Notes!$B15&lt;&gt;FALSE, INDEX(POST_Check!I$18:I$517, Merging_Notes!$B15)), TEXT(INDEX(POST!I$18:I$517, Merging_Notes!$B15), "@"), "")</f>
        <v/>
      </c>
      <c r="AE15" t="str">
        <f>IF($AD15="0", "0", IF(AND(Merging_Notes!$B15&lt;&gt;FALSE, INDEX(POST_Check!J$18:J$517, Merging_Notes!$B15)), TEXT(INDEX(POST!J$18:J$517, Merging_Notes!$B15), "@"), ""))</f>
        <v/>
      </c>
      <c r="AF15" t="str">
        <f>IF(AND(Merging_Notes!$B15&lt;&gt;FALSE, INDEX(POST_Check!K$18:K$517, Merging_Notes!$B15)), TEXT(INDEX(POST!K$18:K$517, Merging_Notes!$B15), "@"), "")</f>
        <v/>
      </c>
      <c r="AG15" t="str">
        <f>IF($AF15="0", "0", IF(AND(Merging_Notes!$B15&lt;&gt;FALSE, INDEX(POST_Check!L$18:L$517, Merging_Notes!$B15)), TEXT(INDEX(POST!L$18:L$517, Merging_Notes!$B15), "@"), ""))</f>
        <v/>
      </c>
      <c r="AH15" t="str">
        <f>IF(AND(Merging_Notes!$B15&lt;&gt;FALSE, INDEX(POST_Check!M$18:M$517, Merging_Notes!$B15)), TEXT(INDEX(POST!M$18:M$517, Merging_Notes!$B15), "@"), "")</f>
        <v/>
      </c>
      <c r="AI15" t="str">
        <f>IF($AH15="0", "0", IF(AND(Merging_Notes!$B15&lt;&gt;FALSE, INDEX(POST_Check!N$18:N$517, Merging_Notes!$B15)), TEXT(INDEX(POST!N$18:N$517, Merging_Notes!$B15), "@"), ""))</f>
        <v/>
      </c>
      <c r="AJ15" t="str">
        <f>IF(AND(Merging_Notes!$B15&lt;&gt;FALSE, INDEX(POST_Check!O$18:O$517, Merging_Notes!$B15)), TEXT(INDEX(POST!O$18:O$517, Merging_Notes!$B15), "@"), "")</f>
        <v/>
      </c>
      <c r="AK15" t="str">
        <f>IF($AJ15="0", "0", IF(AND(Merging_Notes!$B15&lt;&gt;FALSE, INDEX(POST_Check!P$18:P$517, Merging_Notes!$B15)), TEXT(INDEX(POST!P$18:P$517, Merging_Notes!$B15), "@"), ""))</f>
        <v/>
      </c>
      <c r="AL15" t="str">
        <f>IF(AND(Merging_Notes!$B15&lt;&gt;FALSE, INDEX(POST_Check!Q$18:Q$517, Merging_Notes!$B15)), TEXT(INDEX(POST!Q$18:Q$517, Merging_Notes!$B15), "@"), "")</f>
        <v/>
      </c>
      <c r="AM15" t="str">
        <f>IF($AL15="0", "0", IF(AND(Merging_Notes!$B15&lt;&gt;FALSE, INDEX(POST_Check!R$18:R$517, Merging_Notes!$B15)), TEXT(INDEX(POST!R$18:R$517, Merging_Notes!$B15), "@"), ""))</f>
        <v/>
      </c>
      <c r="AN15" t="str">
        <f>IF(AND(Merging_Notes!$B15&lt;&gt;FALSE, INDEX(POST_Check!S$18:S$517, Merging_Notes!$B15)), TEXT(INDEX(POST!S$18:S$517, Merging_Notes!$B15), "@"), "")</f>
        <v/>
      </c>
      <c r="AO15" t="str">
        <f>IF($AN15="0", "0", IF(AND(Merging_Notes!$B15&lt;&gt;FALSE, INDEX(POST_Check!T$18:T$517, Merging_Notes!$B15)), TEXT(INDEX(POST!T$18:T$517, Merging_Notes!$B15), "@"), ""))</f>
        <v/>
      </c>
      <c r="AP15" t="str">
        <f>IF(AND(Merging_Notes!$B15&lt;&gt;FALSE, INDEX(POST_Check!U$18:U$517, Merging_Notes!$B15)), TEXT(INDEX(POST!U$18:U$517, Merging_Notes!$B15), "@"), "")</f>
        <v/>
      </c>
      <c r="AQ15" t="str">
        <f>IF($AP15="0", "0", IF(AND(Merging_Notes!$B15&lt;&gt;FALSE, INDEX(POST_Check!V$18:V$517, Merging_Notes!$B15)), TEXT(INDEX(POST!V$18:V$517, Merging_Notes!$B15), "@"), ""))</f>
        <v/>
      </c>
    </row>
    <row r="16" spans="1:43" x14ac:dyDescent="0.2">
      <c r="A16" t="str">
        <f>IF(AND(PRE_Check!$A32, PRE_Check!A32), PRE!A32, "")</f>
        <v/>
      </c>
      <c r="B16" t="str">
        <f>IF(AND(PRE_Check!$A32, PRE_Check!B32), PRE!B32, "")</f>
        <v/>
      </c>
      <c r="C16" t="str">
        <f>IF(AND(PRE_Check!$A32, PRE_Check!C32), PRE!C32, "")</f>
        <v/>
      </c>
      <c r="D16" t="str">
        <f>IF(AND(PRE_Check!$A32, PRE_Check!D32), PRE!D32, "")</f>
        <v/>
      </c>
      <c r="E16" t="str">
        <f>IF(AND(PRE_Check!$A32, PRE_Check!E32), PRE!E32, "")</f>
        <v/>
      </c>
      <c r="F16" t="str">
        <f>IF(AND(PRE_Check!$A32, PRE_Check!F32), PRE!F32, "")</f>
        <v/>
      </c>
      <c r="G16" t="str">
        <f>IF(AND(PRE_Check!$A32, PRE_Check!G32), TEXT(PRE!G32, "@"), "")</f>
        <v/>
      </c>
      <c r="H16" t="str">
        <f>IF($G16="0", "0", IF(AND(PRE_Check!$A32, PRE_Check!H32), TEXT(PRE!H32, "@"), ""))</f>
        <v/>
      </c>
      <c r="I16" t="str">
        <f>IF(AND(PRE_Check!$A32, PRE_Check!I32), TEXT(PRE!I32, "@"), "")</f>
        <v/>
      </c>
      <c r="J16" t="str">
        <f>IF($I16="0", "0", IF(AND(PRE_Check!$A32, PRE_Check!J32), TEXT(PRE!J32, "@"), ""))</f>
        <v/>
      </c>
      <c r="K16" t="str">
        <f>IF(AND(PRE_Check!$A32, PRE_Check!K32), TEXT(PRE!K32, "@"), "")</f>
        <v/>
      </c>
      <c r="L16" t="str">
        <f>IF($K16="0", "0", IF(AND(PRE_Check!$A32, PRE_Check!L32), TEXT(PRE!L32, "@"), ""))</f>
        <v/>
      </c>
      <c r="M16" t="str">
        <f>IF(AND(PRE_Check!$A32, PRE_Check!M32), TEXT(PRE!M32, "@"), "")</f>
        <v/>
      </c>
      <c r="N16" t="str">
        <f>IF($M16="0", "0", IF(AND(PRE_Check!$A32, PRE_Check!N32), TEXT(PRE!N32, "@"), ""))</f>
        <v/>
      </c>
      <c r="O16" t="str">
        <f>IF(AND(PRE_Check!$A32, PRE_Check!O32), TEXT(PRE!O32, "@"), "")</f>
        <v/>
      </c>
      <c r="P16" t="str">
        <f>IF($O16="0", "0", IF(AND(PRE_Check!$A32, PRE_Check!P32), TEXT(PRE!P32, "@"), ""))</f>
        <v/>
      </c>
      <c r="Q16" t="str">
        <f>IF(AND(PRE_Check!$A32, PRE_Check!Q32), TEXT(PRE!Q32, "@"), "")</f>
        <v/>
      </c>
      <c r="R16" t="str">
        <f>IF($Q16="0", "0", IF(AND(PRE_Check!$A32, PRE_Check!R32), TEXT(PRE!R32, "@"), ""))</f>
        <v/>
      </c>
      <c r="S16" t="str">
        <f>IF(AND(PRE_Check!$A32, PRE_Check!S32), TEXT(PRE!S32, "@"), "")</f>
        <v/>
      </c>
      <c r="T16" t="str">
        <f>IF($S16="0", "0", IF(AND(PRE_Check!$A32, PRE_Check!T32), TEXT(PRE!T32, "@"), ""))</f>
        <v/>
      </c>
      <c r="U16" t="str">
        <f>IF(AND(PRE_Check!$A32, PRE_Check!U32), TEXT(PRE!U32, "@"), "")</f>
        <v/>
      </c>
      <c r="V16" t="str">
        <f>IF($U16="0", "0", IF(AND(PRE_Check!$A32, PRE_Check!V32), TEXT(PRE!V32, "@"), ""))</f>
        <v/>
      </c>
      <c r="W16" t="str">
        <f>IF(AND(Merging_Notes!$B16&lt;&gt;FALSE, INDEX(POST_Check!B$18:B$517, Merging_Notes!$B16)), INDEX(POST!B$18:B$517, Merging_Notes!$B16), "")</f>
        <v/>
      </c>
      <c r="X16" t="str">
        <f>IF(AND(Merging_Notes!$B16&lt;&gt;FALSE, INDEX(POST_Check!C$18:C$517, Merging_Notes!$B16)), INDEX(POST!C$18:C$517, Merging_Notes!$B16), "")</f>
        <v/>
      </c>
      <c r="Y16" t="str">
        <f>IF(AND(Merging_Notes!$B16&lt;&gt;FALSE, INDEX(POST_Check!D$18:D$517, Merging_Notes!$B16)), INDEX(POST!D$18:D$517, Merging_Notes!$B16), "")</f>
        <v/>
      </c>
      <c r="Z16" t="str">
        <f>IF(AND(Merging_Notes!$B16&lt;&gt;FALSE, INDEX(POST_Check!E$18:E$517, Merging_Notes!$B16)), INDEX(POST!E$18:E$517, Merging_Notes!$B16), "")</f>
        <v/>
      </c>
      <c r="AA16" t="str">
        <f>IF(AND(Merging_Notes!$B16&lt;&gt;FALSE, INDEX(POST_Check!F$18:F$517, Merging_Notes!$B16)), INDEX(POST!F$18:F$517, Merging_Notes!$B16), "")</f>
        <v/>
      </c>
      <c r="AB16" t="str">
        <f>IF(AND(Merging_Notes!$B16&lt;&gt;FALSE, INDEX(POST_Check!G$18:G$517, Merging_Notes!$B16)), TEXT(INDEX(POST!G$18:G$517, Merging_Notes!$B16), "@"), "")</f>
        <v/>
      </c>
      <c r="AC16" t="str">
        <f>IF($AB16="0", "0", IF(AND(Merging_Notes!$B16&lt;&gt;FALSE, INDEX(POST_Check!H$18:H$517, Merging_Notes!$B16)), TEXT(INDEX(POST!H$18:H$517, Merging_Notes!$B16), "@"), ""))</f>
        <v/>
      </c>
      <c r="AD16" t="str">
        <f>IF(AND(Merging_Notes!$B16&lt;&gt;FALSE, INDEX(POST_Check!I$18:I$517, Merging_Notes!$B16)), TEXT(INDEX(POST!I$18:I$517, Merging_Notes!$B16), "@"), "")</f>
        <v/>
      </c>
      <c r="AE16" t="str">
        <f>IF($AD16="0", "0", IF(AND(Merging_Notes!$B16&lt;&gt;FALSE, INDEX(POST_Check!J$18:J$517, Merging_Notes!$B16)), TEXT(INDEX(POST!J$18:J$517, Merging_Notes!$B16), "@"), ""))</f>
        <v/>
      </c>
      <c r="AF16" t="str">
        <f>IF(AND(Merging_Notes!$B16&lt;&gt;FALSE, INDEX(POST_Check!K$18:K$517, Merging_Notes!$B16)), TEXT(INDEX(POST!K$18:K$517, Merging_Notes!$B16), "@"), "")</f>
        <v/>
      </c>
      <c r="AG16" t="str">
        <f>IF($AF16="0", "0", IF(AND(Merging_Notes!$B16&lt;&gt;FALSE, INDEX(POST_Check!L$18:L$517, Merging_Notes!$B16)), TEXT(INDEX(POST!L$18:L$517, Merging_Notes!$B16), "@"), ""))</f>
        <v/>
      </c>
      <c r="AH16" t="str">
        <f>IF(AND(Merging_Notes!$B16&lt;&gt;FALSE, INDEX(POST_Check!M$18:M$517, Merging_Notes!$B16)), TEXT(INDEX(POST!M$18:M$517, Merging_Notes!$B16), "@"), "")</f>
        <v/>
      </c>
      <c r="AI16" t="str">
        <f>IF($AH16="0", "0", IF(AND(Merging_Notes!$B16&lt;&gt;FALSE, INDEX(POST_Check!N$18:N$517, Merging_Notes!$B16)), TEXT(INDEX(POST!N$18:N$517, Merging_Notes!$B16), "@"), ""))</f>
        <v/>
      </c>
      <c r="AJ16" t="str">
        <f>IF(AND(Merging_Notes!$B16&lt;&gt;FALSE, INDEX(POST_Check!O$18:O$517, Merging_Notes!$B16)), TEXT(INDEX(POST!O$18:O$517, Merging_Notes!$B16), "@"), "")</f>
        <v/>
      </c>
      <c r="AK16" t="str">
        <f>IF($AJ16="0", "0", IF(AND(Merging_Notes!$B16&lt;&gt;FALSE, INDEX(POST_Check!P$18:P$517, Merging_Notes!$B16)), TEXT(INDEX(POST!P$18:P$517, Merging_Notes!$B16), "@"), ""))</f>
        <v/>
      </c>
      <c r="AL16" t="str">
        <f>IF(AND(Merging_Notes!$B16&lt;&gt;FALSE, INDEX(POST_Check!Q$18:Q$517, Merging_Notes!$B16)), TEXT(INDEX(POST!Q$18:Q$517, Merging_Notes!$B16), "@"), "")</f>
        <v/>
      </c>
      <c r="AM16" t="str">
        <f>IF($AL16="0", "0", IF(AND(Merging_Notes!$B16&lt;&gt;FALSE, INDEX(POST_Check!R$18:R$517, Merging_Notes!$B16)), TEXT(INDEX(POST!R$18:R$517, Merging_Notes!$B16), "@"), ""))</f>
        <v/>
      </c>
      <c r="AN16" t="str">
        <f>IF(AND(Merging_Notes!$B16&lt;&gt;FALSE, INDEX(POST_Check!S$18:S$517, Merging_Notes!$B16)), TEXT(INDEX(POST!S$18:S$517, Merging_Notes!$B16), "@"), "")</f>
        <v/>
      </c>
      <c r="AO16" t="str">
        <f>IF($AN16="0", "0", IF(AND(Merging_Notes!$B16&lt;&gt;FALSE, INDEX(POST_Check!T$18:T$517, Merging_Notes!$B16)), TEXT(INDEX(POST!T$18:T$517, Merging_Notes!$B16), "@"), ""))</f>
        <v/>
      </c>
      <c r="AP16" t="str">
        <f>IF(AND(Merging_Notes!$B16&lt;&gt;FALSE, INDEX(POST_Check!U$18:U$517, Merging_Notes!$B16)), TEXT(INDEX(POST!U$18:U$517, Merging_Notes!$B16), "@"), "")</f>
        <v/>
      </c>
      <c r="AQ16" t="str">
        <f>IF($AP16="0", "0", IF(AND(Merging_Notes!$B16&lt;&gt;FALSE, INDEX(POST_Check!V$18:V$517, Merging_Notes!$B16)), TEXT(INDEX(POST!V$18:V$517, Merging_Notes!$B16), "@"), ""))</f>
        <v/>
      </c>
    </row>
    <row r="17" spans="1:43" x14ac:dyDescent="0.2">
      <c r="A17" t="str">
        <f>IF(AND(PRE_Check!$A33, PRE_Check!A33), PRE!A33, "")</f>
        <v/>
      </c>
      <c r="B17" t="str">
        <f>IF(AND(PRE_Check!$A33, PRE_Check!B33), PRE!B33, "")</f>
        <v/>
      </c>
      <c r="C17" t="str">
        <f>IF(AND(PRE_Check!$A33, PRE_Check!C33), PRE!C33, "")</f>
        <v/>
      </c>
      <c r="D17" t="str">
        <f>IF(AND(PRE_Check!$A33, PRE_Check!D33), PRE!D33, "")</f>
        <v/>
      </c>
      <c r="E17" t="str">
        <f>IF(AND(PRE_Check!$A33, PRE_Check!E33), PRE!E33, "")</f>
        <v/>
      </c>
      <c r="F17" t="str">
        <f>IF(AND(PRE_Check!$A33, PRE_Check!F33), PRE!F33, "")</f>
        <v/>
      </c>
      <c r="G17" t="str">
        <f>IF(AND(PRE_Check!$A33, PRE_Check!G33), TEXT(PRE!G33, "@"), "")</f>
        <v/>
      </c>
      <c r="H17" t="str">
        <f>IF($G17="0", "0", IF(AND(PRE_Check!$A33, PRE_Check!H33), TEXT(PRE!H33, "@"), ""))</f>
        <v/>
      </c>
      <c r="I17" t="str">
        <f>IF(AND(PRE_Check!$A33, PRE_Check!I33), TEXT(PRE!I33, "@"), "")</f>
        <v/>
      </c>
      <c r="J17" t="str">
        <f>IF($I17="0", "0", IF(AND(PRE_Check!$A33, PRE_Check!J33), TEXT(PRE!J33, "@"), ""))</f>
        <v/>
      </c>
      <c r="K17" t="str">
        <f>IF(AND(PRE_Check!$A33, PRE_Check!K33), TEXT(PRE!K33, "@"), "")</f>
        <v/>
      </c>
      <c r="L17" t="str">
        <f>IF($K17="0", "0", IF(AND(PRE_Check!$A33, PRE_Check!L33), TEXT(PRE!L33, "@"), ""))</f>
        <v/>
      </c>
      <c r="M17" t="str">
        <f>IF(AND(PRE_Check!$A33, PRE_Check!M33), TEXT(PRE!M33, "@"), "")</f>
        <v/>
      </c>
      <c r="N17" t="str">
        <f>IF($M17="0", "0", IF(AND(PRE_Check!$A33, PRE_Check!N33), TEXT(PRE!N33, "@"), ""))</f>
        <v/>
      </c>
      <c r="O17" t="str">
        <f>IF(AND(PRE_Check!$A33, PRE_Check!O33), TEXT(PRE!O33, "@"), "")</f>
        <v/>
      </c>
      <c r="P17" t="str">
        <f>IF($O17="0", "0", IF(AND(PRE_Check!$A33, PRE_Check!P33), TEXT(PRE!P33, "@"), ""))</f>
        <v/>
      </c>
      <c r="Q17" t="str">
        <f>IF(AND(PRE_Check!$A33, PRE_Check!Q33), TEXT(PRE!Q33, "@"), "")</f>
        <v/>
      </c>
      <c r="R17" t="str">
        <f>IF($Q17="0", "0", IF(AND(PRE_Check!$A33, PRE_Check!R33), TEXT(PRE!R33, "@"), ""))</f>
        <v/>
      </c>
      <c r="S17" t="str">
        <f>IF(AND(PRE_Check!$A33, PRE_Check!S33), TEXT(PRE!S33, "@"), "")</f>
        <v/>
      </c>
      <c r="T17" t="str">
        <f>IF($S17="0", "0", IF(AND(PRE_Check!$A33, PRE_Check!T33), TEXT(PRE!T33, "@"), ""))</f>
        <v/>
      </c>
      <c r="U17" t="str">
        <f>IF(AND(PRE_Check!$A33, PRE_Check!U33), TEXT(PRE!U33, "@"), "")</f>
        <v/>
      </c>
      <c r="V17" t="str">
        <f>IF($U17="0", "0", IF(AND(PRE_Check!$A33, PRE_Check!V33), TEXT(PRE!V33, "@"), ""))</f>
        <v/>
      </c>
      <c r="W17" t="str">
        <f>IF(AND(Merging_Notes!$B17&lt;&gt;FALSE, INDEX(POST_Check!B$18:B$517, Merging_Notes!$B17)), INDEX(POST!B$18:B$517, Merging_Notes!$B17), "")</f>
        <v/>
      </c>
      <c r="X17" t="str">
        <f>IF(AND(Merging_Notes!$B17&lt;&gt;FALSE, INDEX(POST_Check!C$18:C$517, Merging_Notes!$B17)), INDEX(POST!C$18:C$517, Merging_Notes!$B17), "")</f>
        <v/>
      </c>
      <c r="Y17" t="str">
        <f>IF(AND(Merging_Notes!$B17&lt;&gt;FALSE, INDEX(POST_Check!D$18:D$517, Merging_Notes!$B17)), INDEX(POST!D$18:D$517, Merging_Notes!$B17), "")</f>
        <v/>
      </c>
      <c r="Z17" t="str">
        <f>IF(AND(Merging_Notes!$B17&lt;&gt;FALSE, INDEX(POST_Check!E$18:E$517, Merging_Notes!$B17)), INDEX(POST!E$18:E$517, Merging_Notes!$B17), "")</f>
        <v/>
      </c>
      <c r="AA17" t="str">
        <f>IF(AND(Merging_Notes!$B17&lt;&gt;FALSE, INDEX(POST_Check!F$18:F$517, Merging_Notes!$B17)), INDEX(POST!F$18:F$517, Merging_Notes!$B17), "")</f>
        <v/>
      </c>
      <c r="AB17" t="str">
        <f>IF(AND(Merging_Notes!$B17&lt;&gt;FALSE, INDEX(POST_Check!G$18:G$517, Merging_Notes!$B17)), TEXT(INDEX(POST!G$18:G$517, Merging_Notes!$B17), "@"), "")</f>
        <v/>
      </c>
      <c r="AC17" t="str">
        <f>IF($AB17="0", "0", IF(AND(Merging_Notes!$B17&lt;&gt;FALSE, INDEX(POST_Check!H$18:H$517, Merging_Notes!$B17)), TEXT(INDEX(POST!H$18:H$517, Merging_Notes!$B17), "@"), ""))</f>
        <v/>
      </c>
      <c r="AD17" t="str">
        <f>IF(AND(Merging_Notes!$B17&lt;&gt;FALSE, INDEX(POST_Check!I$18:I$517, Merging_Notes!$B17)), TEXT(INDEX(POST!I$18:I$517, Merging_Notes!$B17), "@"), "")</f>
        <v/>
      </c>
      <c r="AE17" t="str">
        <f>IF($AD17="0", "0", IF(AND(Merging_Notes!$B17&lt;&gt;FALSE, INDEX(POST_Check!J$18:J$517, Merging_Notes!$B17)), TEXT(INDEX(POST!J$18:J$517, Merging_Notes!$B17), "@"), ""))</f>
        <v/>
      </c>
      <c r="AF17" t="str">
        <f>IF(AND(Merging_Notes!$B17&lt;&gt;FALSE, INDEX(POST_Check!K$18:K$517, Merging_Notes!$B17)), TEXT(INDEX(POST!K$18:K$517, Merging_Notes!$B17), "@"), "")</f>
        <v/>
      </c>
      <c r="AG17" t="str">
        <f>IF($AF17="0", "0", IF(AND(Merging_Notes!$B17&lt;&gt;FALSE, INDEX(POST_Check!L$18:L$517, Merging_Notes!$B17)), TEXT(INDEX(POST!L$18:L$517, Merging_Notes!$B17), "@"), ""))</f>
        <v/>
      </c>
      <c r="AH17" t="str">
        <f>IF(AND(Merging_Notes!$B17&lt;&gt;FALSE, INDEX(POST_Check!M$18:M$517, Merging_Notes!$B17)), TEXT(INDEX(POST!M$18:M$517, Merging_Notes!$B17), "@"), "")</f>
        <v/>
      </c>
      <c r="AI17" t="str">
        <f>IF($AH17="0", "0", IF(AND(Merging_Notes!$B17&lt;&gt;FALSE, INDEX(POST_Check!N$18:N$517, Merging_Notes!$B17)), TEXT(INDEX(POST!N$18:N$517, Merging_Notes!$B17), "@"), ""))</f>
        <v/>
      </c>
      <c r="AJ17" t="str">
        <f>IF(AND(Merging_Notes!$B17&lt;&gt;FALSE, INDEX(POST_Check!O$18:O$517, Merging_Notes!$B17)), TEXT(INDEX(POST!O$18:O$517, Merging_Notes!$B17), "@"), "")</f>
        <v/>
      </c>
      <c r="AK17" t="str">
        <f>IF($AJ17="0", "0", IF(AND(Merging_Notes!$B17&lt;&gt;FALSE, INDEX(POST_Check!P$18:P$517, Merging_Notes!$B17)), TEXT(INDEX(POST!P$18:P$517, Merging_Notes!$B17), "@"), ""))</f>
        <v/>
      </c>
      <c r="AL17" t="str">
        <f>IF(AND(Merging_Notes!$B17&lt;&gt;FALSE, INDEX(POST_Check!Q$18:Q$517, Merging_Notes!$B17)), TEXT(INDEX(POST!Q$18:Q$517, Merging_Notes!$B17), "@"), "")</f>
        <v/>
      </c>
      <c r="AM17" t="str">
        <f>IF($AL17="0", "0", IF(AND(Merging_Notes!$B17&lt;&gt;FALSE, INDEX(POST_Check!R$18:R$517, Merging_Notes!$B17)), TEXT(INDEX(POST!R$18:R$517, Merging_Notes!$B17), "@"), ""))</f>
        <v/>
      </c>
      <c r="AN17" t="str">
        <f>IF(AND(Merging_Notes!$B17&lt;&gt;FALSE, INDEX(POST_Check!S$18:S$517, Merging_Notes!$B17)), TEXT(INDEX(POST!S$18:S$517, Merging_Notes!$B17), "@"), "")</f>
        <v/>
      </c>
      <c r="AO17" t="str">
        <f>IF($AN17="0", "0", IF(AND(Merging_Notes!$B17&lt;&gt;FALSE, INDEX(POST_Check!T$18:T$517, Merging_Notes!$B17)), TEXT(INDEX(POST!T$18:T$517, Merging_Notes!$B17), "@"), ""))</f>
        <v/>
      </c>
      <c r="AP17" t="str">
        <f>IF(AND(Merging_Notes!$B17&lt;&gt;FALSE, INDEX(POST_Check!U$18:U$517, Merging_Notes!$B17)), TEXT(INDEX(POST!U$18:U$517, Merging_Notes!$B17), "@"), "")</f>
        <v/>
      </c>
      <c r="AQ17" t="str">
        <f>IF($AP17="0", "0", IF(AND(Merging_Notes!$B17&lt;&gt;FALSE, INDEX(POST_Check!V$18:V$517, Merging_Notes!$B17)), TEXT(INDEX(POST!V$18:V$517, Merging_Notes!$B17), "@"), ""))</f>
        <v/>
      </c>
    </row>
    <row r="18" spans="1:43" x14ac:dyDescent="0.2">
      <c r="A18" t="str">
        <f>IF(AND(PRE_Check!$A34, PRE_Check!A34), PRE!A34, "")</f>
        <v/>
      </c>
      <c r="B18" t="str">
        <f>IF(AND(PRE_Check!$A34, PRE_Check!B34), PRE!B34, "")</f>
        <v/>
      </c>
      <c r="C18" t="str">
        <f>IF(AND(PRE_Check!$A34, PRE_Check!C34), PRE!C34, "")</f>
        <v/>
      </c>
      <c r="D18" t="str">
        <f>IF(AND(PRE_Check!$A34, PRE_Check!D34), PRE!D34, "")</f>
        <v/>
      </c>
      <c r="E18" t="str">
        <f>IF(AND(PRE_Check!$A34, PRE_Check!E34), PRE!E34, "")</f>
        <v/>
      </c>
      <c r="F18" t="str">
        <f>IF(AND(PRE_Check!$A34, PRE_Check!F34), PRE!F34, "")</f>
        <v/>
      </c>
      <c r="G18" t="str">
        <f>IF(AND(PRE_Check!$A34, PRE_Check!G34), TEXT(PRE!G34, "@"), "")</f>
        <v/>
      </c>
      <c r="H18" t="str">
        <f>IF($G18="0", "0", IF(AND(PRE_Check!$A34, PRE_Check!H34), TEXT(PRE!H34, "@"), ""))</f>
        <v/>
      </c>
      <c r="I18" t="str">
        <f>IF(AND(PRE_Check!$A34, PRE_Check!I34), TEXT(PRE!I34, "@"), "")</f>
        <v/>
      </c>
      <c r="J18" t="str">
        <f>IF($I18="0", "0", IF(AND(PRE_Check!$A34, PRE_Check!J34), TEXT(PRE!J34, "@"), ""))</f>
        <v/>
      </c>
      <c r="K18" t="str">
        <f>IF(AND(PRE_Check!$A34, PRE_Check!K34), TEXT(PRE!K34, "@"), "")</f>
        <v/>
      </c>
      <c r="L18" t="str">
        <f>IF($K18="0", "0", IF(AND(PRE_Check!$A34, PRE_Check!L34), TEXT(PRE!L34, "@"), ""))</f>
        <v/>
      </c>
      <c r="M18" t="str">
        <f>IF(AND(PRE_Check!$A34, PRE_Check!M34), TEXT(PRE!M34, "@"), "")</f>
        <v/>
      </c>
      <c r="N18" t="str">
        <f>IF($M18="0", "0", IF(AND(PRE_Check!$A34, PRE_Check!N34), TEXT(PRE!N34, "@"), ""))</f>
        <v/>
      </c>
      <c r="O18" t="str">
        <f>IF(AND(PRE_Check!$A34, PRE_Check!O34), TEXT(PRE!O34, "@"), "")</f>
        <v/>
      </c>
      <c r="P18" t="str">
        <f>IF($O18="0", "0", IF(AND(PRE_Check!$A34, PRE_Check!P34), TEXT(PRE!P34, "@"), ""))</f>
        <v/>
      </c>
      <c r="Q18" t="str">
        <f>IF(AND(PRE_Check!$A34, PRE_Check!Q34), TEXT(PRE!Q34, "@"), "")</f>
        <v/>
      </c>
      <c r="R18" t="str">
        <f>IF($Q18="0", "0", IF(AND(PRE_Check!$A34, PRE_Check!R34), TEXT(PRE!R34, "@"), ""))</f>
        <v/>
      </c>
      <c r="S18" t="str">
        <f>IF(AND(PRE_Check!$A34, PRE_Check!S34), TEXT(PRE!S34, "@"), "")</f>
        <v/>
      </c>
      <c r="T18" t="str">
        <f>IF($S18="0", "0", IF(AND(PRE_Check!$A34, PRE_Check!T34), TEXT(PRE!T34, "@"), ""))</f>
        <v/>
      </c>
      <c r="U18" t="str">
        <f>IF(AND(PRE_Check!$A34, PRE_Check!U34), TEXT(PRE!U34, "@"), "")</f>
        <v/>
      </c>
      <c r="V18" t="str">
        <f>IF($U18="0", "0", IF(AND(PRE_Check!$A34, PRE_Check!V34), TEXT(PRE!V34, "@"), ""))</f>
        <v/>
      </c>
      <c r="W18" t="str">
        <f>IF(AND(Merging_Notes!$B18&lt;&gt;FALSE, INDEX(POST_Check!B$18:B$517, Merging_Notes!$B18)), INDEX(POST!B$18:B$517, Merging_Notes!$B18), "")</f>
        <v/>
      </c>
      <c r="X18" t="str">
        <f>IF(AND(Merging_Notes!$B18&lt;&gt;FALSE, INDEX(POST_Check!C$18:C$517, Merging_Notes!$B18)), INDEX(POST!C$18:C$517, Merging_Notes!$B18), "")</f>
        <v/>
      </c>
      <c r="Y18" t="str">
        <f>IF(AND(Merging_Notes!$B18&lt;&gt;FALSE, INDEX(POST_Check!D$18:D$517, Merging_Notes!$B18)), INDEX(POST!D$18:D$517, Merging_Notes!$B18), "")</f>
        <v/>
      </c>
      <c r="Z18" t="str">
        <f>IF(AND(Merging_Notes!$B18&lt;&gt;FALSE, INDEX(POST_Check!E$18:E$517, Merging_Notes!$B18)), INDEX(POST!E$18:E$517, Merging_Notes!$B18), "")</f>
        <v/>
      </c>
      <c r="AA18" t="str">
        <f>IF(AND(Merging_Notes!$B18&lt;&gt;FALSE, INDEX(POST_Check!F$18:F$517, Merging_Notes!$B18)), INDEX(POST!F$18:F$517, Merging_Notes!$B18), "")</f>
        <v/>
      </c>
      <c r="AB18" t="str">
        <f>IF(AND(Merging_Notes!$B18&lt;&gt;FALSE, INDEX(POST_Check!G$18:G$517, Merging_Notes!$B18)), TEXT(INDEX(POST!G$18:G$517, Merging_Notes!$B18), "@"), "")</f>
        <v/>
      </c>
      <c r="AC18" t="str">
        <f>IF($AB18="0", "0", IF(AND(Merging_Notes!$B18&lt;&gt;FALSE, INDEX(POST_Check!H$18:H$517, Merging_Notes!$B18)), TEXT(INDEX(POST!H$18:H$517, Merging_Notes!$B18), "@"), ""))</f>
        <v/>
      </c>
      <c r="AD18" t="str">
        <f>IF(AND(Merging_Notes!$B18&lt;&gt;FALSE, INDEX(POST_Check!I$18:I$517, Merging_Notes!$B18)), TEXT(INDEX(POST!I$18:I$517, Merging_Notes!$B18), "@"), "")</f>
        <v/>
      </c>
      <c r="AE18" t="str">
        <f>IF($AD18="0", "0", IF(AND(Merging_Notes!$B18&lt;&gt;FALSE, INDEX(POST_Check!J$18:J$517, Merging_Notes!$B18)), TEXT(INDEX(POST!J$18:J$517, Merging_Notes!$B18), "@"), ""))</f>
        <v/>
      </c>
      <c r="AF18" t="str">
        <f>IF(AND(Merging_Notes!$B18&lt;&gt;FALSE, INDEX(POST_Check!K$18:K$517, Merging_Notes!$B18)), TEXT(INDEX(POST!K$18:K$517, Merging_Notes!$B18), "@"), "")</f>
        <v/>
      </c>
      <c r="AG18" t="str">
        <f>IF($AF18="0", "0", IF(AND(Merging_Notes!$B18&lt;&gt;FALSE, INDEX(POST_Check!L$18:L$517, Merging_Notes!$B18)), TEXT(INDEX(POST!L$18:L$517, Merging_Notes!$B18), "@"), ""))</f>
        <v/>
      </c>
      <c r="AH18" t="str">
        <f>IF(AND(Merging_Notes!$B18&lt;&gt;FALSE, INDEX(POST_Check!M$18:M$517, Merging_Notes!$B18)), TEXT(INDEX(POST!M$18:M$517, Merging_Notes!$B18), "@"), "")</f>
        <v/>
      </c>
      <c r="AI18" t="str">
        <f>IF($AH18="0", "0", IF(AND(Merging_Notes!$B18&lt;&gt;FALSE, INDEX(POST_Check!N$18:N$517, Merging_Notes!$B18)), TEXT(INDEX(POST!N$18:N$517, Merging_Notes!$B18), "@"), ""))</f>
        <v/>
      </c>
      <c r="AJ18" t="str">
        <f>IF(AND(Merging_Notes!$B18&lt;&gt;FALSE, INDEX(POST_Check!O$18:O$517, Merging_Notes!$B18)), TEXT(INDEX(POST!O$18:O$517, Merging_Notes!$B18), "@"), "")</f>
        <v/>
      </c>
      <c r="AK18" t="str">
        <f>IF($AJ18="0", "0", IF(AND(Merging_Notes!$B18&lt;&gt;FALSE, INDEX(POST_Check!P$18:P$517, Merging_Notes!$B18)), TEXT(INDEX(POST!P$18:P$517, Merging_Notes!$B18), "@"), ""))</f>
        <v/>
      </c>
      <c r="AL18" t="str">
        <f>IF(AND(Merging_Notes!$B18&lt;&gt;FALSE, INDEX(POST_Check!Q$18:Q$517, Merging_Notes!$B18)), TEXT(INDEX(POST!Q$18:Q$517, Merging_Notes!$B18), "@"), "")</f>
        <v/>
      </c>
      <c r="AM18" t="str">
        <f>IF($AL18="0", "0", IF(AND(Merging_Notes!$B18&lt;&gt;FALSE, INDEX(POST_Check!R$18:R$517, Merging_Notes!$B18)), TEXT(INDEX(POST!R$18:R$517, Merging_Notes!$B18), "@"), ""))</f>
        <v/>
      </c>
      <c r="AN18" t="str">
        <f>IF(AND(Merging_Notes!$B18&lt;&gt;FALSE, INDEX(POST_Check!S$18:S$517, Merging_Notes!$B18)), TEXT(INDEX(POST!S$18:S$517, Merging_Notes!$B18), "@"), "")</f>
        <v/>
      </c>
      <c r="AO18" t="str">
        <f>IF($AN18="0", "0", IF(AND(Merging_Notes!$B18&lt;&gt;FALSE, INDEX(POST_Check!T$18:T$517, Merging_Notes!$B18)), TEXT(INDEX(POST!T$18:T$517, Merging_Notes!$B18), "@"), ""))</f>
        <v/>
      </c>
      <c r="AP18" t="str">
        <f>IF(AND(Merging_Notes!$B18&lt;&gt;FALSE, INDEX(POST_Check!U$18:U$517, Merging_Notes!$B18)), TEXT(INDEX(POST!U$18:U$517, Merging_Notes!$B18), "@"), "")</f>
        <v/>
      </c>
      <c r="AQ18" t="str">
        <f>IF($AP18="0", "0", IF(AND(Merging_Notes!$B18&lt;&gt;FALSE, INDEX(POST_Check!V$18:V$517, Merging_Notes!$B18)), TEXT(INDEX(POST!V$18:V$517, Merging_Notes!$B18), "@"), ""))</f>
        <v/>
      </c>
    </row>
    <row r="19" spans="1:43" x14ac:dyDescent="0.2">
      <c r="A19" t="str">
        <f>IF(AND(PRE_Check!$A35, PRE_Check!A35), PRE!A35, "")</f>
        <v/>
      </c>
      <c r="B19" t="str">
        <f>IF(AND(PRE_Check!$A35, PRE_Check!B35), PRE!B35, "")</f>
        <v/>
      </c>
      <c r="C19" t="str">
        <f>IF(AND(PRE_Check!$A35, PRE_Check!C35), PRE!C35, "")</f>
        <v/>
      </c>
      <c r="D19" t="str">
        <f>IF(AND(PRE_Check!$A35, PRE_Check!D35), PRE!D35, "")</f>
        <v/>
      </c>
      <c r="E19" t="str">
        <f>IF(AND(PRE_Check!$A35, PRE_Check!E35), PRE!E35, "")</f>
        <v/>
      </c>
      <c r="F19" t="str">
        <f>IF(AND(PRE_Check!$A35, PRE_Check!F35), PRE!F35, "")</f>
        <v/>
      </c>
      <c r="G19" t="str">
        <f>IF(AND(PRE_Check!$A35, PRE_Check!G35), TEXT(PRE!G35, "@"), "")</f>
        <v/>
      </c>
      <c r="H19" t="str">
        <f>IF($G19="0", "0", IF(AND(PRE_Check!$A35, PRE_Check!H35), TEXT(PRE!H35, "@"), ""))</f>
        <v/>
      </c>
      <c r="I19" t="str">
        <f>IF(AND(PRE_Check!$A35, PRE_Check!I35), TEXT(PRE!I35, "@"), "")</f>
        <v/>
      </c>
      <c r="J19" t="str">
        <f>IF($I19="0", "0", IF(AND(PRE_Check!$A35, PRE_Check!J35), TEXT(PRE!J35, "@"), ""))</f>
        <v/>
      </c>
      <c r="K19" t="str">
        <f>IF(AND(PRE_Check!$A35, PRE_Check!K35), TEXT(PRE!K35, "@"), "")</f>
        <v/>
      </c>
      <c r="L19" t="str">
        <f>IF($K19="0", "0", IF(AND(PRE_Check!$A35, PRE_Check!L35), TEXT(PRE!L35, "@"), ""))</f>
        <v/>
      </c>
      <c r="M19" t="str">
        <f>IF(AND(PRE_Check!$A35, PRE_Check!M35), TEXT(PRE!M35, "@"), "")</f>
        <v/>
      </c>
      <c r="N19" t="str">
        <f>IF($M19="0", "0", IF(AND(PRE_Check!$A35, PRE_Check!N35), TEXT(PRE!N35, "@"), ""))</f>
        <v/>
      </c>
      <c r="O19" t="str">
        <f>IF(AND(PRE_Check!$A35, PRE_Check!O35), TEXT(PRE!O35, "@"), "")</f>
        <v/>
      </c>
      <c r="P19" t="str">
        <f>IF($O19="0", "0", IF(AND(PRE_Check!$A35, PRE_Check!P35), TEXT(PRE!P35, "@"), ""))</f>
        <v/>
      </c>
      <c r="Q19" t="str">
        <f>IF(AND(PRE_Check!$A35, PRE_Check!Q35), TEXT(PRE!Q35, "@"), "")</f>
        <v/>
      </c>
      <c r="R19" t="str">
        <f>IF($Q19="0", "0", IF(AND(PRE_Check!$A35, PRE_Check!R35), TEXT(PRE!R35, "@"), ""))</f>
        <v/>
      </c>
      <c r="S19" t="str">
        <f>IF(AND(PRE_Check!$A35, PRE_Check!S35), TEXT(PRE!S35, "@"), "")</f>
        <v/>
      </c>
      <c r="T19" t="str">
        <f>IF($S19="0", "0", IF(AND(PRE_Check!$A35, PRE_Check!T35), TEXT(PRE!T35, "@"), ""))</f>
        <v/>
      </c>
      <c r="U19" t="str">
        <f>IF(AND(PRE_Check!$A35, PRE_Check!U35), TEXT(PRE!U35, "@"), "")</f>
        <v/>
      </c>
      <c r="V19" t="str">
        <f>IF($U19="0", "0", IF(AND(PRE_Check!$A35, PRE_Check!V35), TEXT(PRE!V35, "@"), ""))</f>
        <v/>
      </c>
      <c r="W19" t="str">
        <f>IF(AND(Merging_Notes!$B19&lt;&gt;FALSE, INDEX(POST_Check!B$18:B$517, Merging_Notes!$B19)), INDEX(POST!B$18:B$517, Merging_Notes!$B19), "")</f>
        <v/>
      </c>
      <c r="X19" t="str">
        <f>IF(AND(Merging_Notes!$B19&lt;&gt;FALSE, INDEX(POST_Check!C$18:C$517, Merging_Notes!$B19)), INDEX(POST!C$18:C$517, Merging_Notes!$B19), "")</f>
        <v/>
      </c>
      <c r="Y19" t="str">
        <f>IF(AND(Merging_Notes!$B19&lt;&gt;FALSE, INDEX(POST_Check!D$18:D$517, Merging_Notes!$B19)), INDEX(POST!D$18:D$517, Merging_Notes!$B19), "")</f>
        <v/>
      </c>
      <c r="Z19" t="str">
        <f>IF(AND(Merging_Notes!$B19&lt;&gt;FALSE, INDEX(POST_Check!E$18:E$517, Merging_Notes!$B19)), INDEX(POST!E$18:E$517, Merging_Notes!$B19), "")</f>
        <v/>
      </c>
      <c r="AA19" t="str">
        <f>IF(AND(Merging_Notes!$B19&lt;&gt;FALSE, INDEX(POST_Check!F$18:F$517, Merging_Notes!$B19)), INDEX(POST!F$18:F$517, Merging_Notes!$B19), "")</f>
        <v/>
      </c>
      <c r="AB19" t="str">
        <f>IF(AND(Merging_Notes!$B19&lt;&gt;FALSE, INDEX(POST_Check!G$18:G$517, Merging_Notes!$B19)), TEXT(INDEX(POST!G$18:G$517, Merging_Notes!$B19), "@"), "")</f>
        <v/>
      </c>
      <c r="AC19" t="str">
        <f>IF($AB19="0", "0", IF(AND(Merging_Notes!$B19&lt;&gt;FALSE, INDEX(POST_Check!H$18:H$517, Merging_Notes!$B19)), TEXT(INDEX(POST!H$18:H$517, Merging_Notes!$B19), "@"), ""))</f>
        <v/>
      </c>
      <c r="AD19" t="str">
        <f>IF(AND(Merging_Notes!$B19&lt;&gt;FALSE, INDEX(POST_Check!I$18:I$517, Merging_Notes!$B19)), TEXT(INDEX(POST!I$18:I$517, Merging_Notes!$B19), "@"), "")</f>
        <v/>
      </c>
      <c r="AE19" t="str">
        <f>IF($AD19="0", "0", IF(AND(Merging_Notes!$B19&lt;&gt;FALSE, INDEX(POST_Check!J$18:J$517, Merging_Notes!$B19)), TEXT(INDEX(POST!J$18:J$517, Merging_Notes!$B19), "@"), ""))</f>
        <v/>
      </c>
      <c r="AF19" t="str">
        <f>IF(AND(Merging_Notes!$B19&lt;&gt;FALSE, INDEX(POST_Check!K$18:K$517, Merging_Notes!$B19)), TEXT(INDEX(POST!K$18:K$517, Merging_Notes!$B19), "@"), "")</f>
        <v/>
      </c>
      <c r="AG19" t="str">
        <f>IF($AF19="0", "0", IF(AND(Merging_Notes!$B19&lt;&gt;FALSE, INDEX(POST_Check!L$18:L$517, Merging_Notes!$B19)), TEXT(INDEX(POST!L$18:L$517, Merging_Notes!$B19), "@"), ""))</f>
        <v/>
      </c>
      <c r="AH19" t="str">
        <f>IF(AND(Merging_Notes!$B19&lt;&gt;FALSE, INDEX(POST_Check!M$18:M$517, Merging_Notes!$B19)), TEXT(INDEX(POST!M$18:M$517, Merging_Notes!$B19), "@"), "")</f>
        <v/>
      </c>
      <c r="AI19" t="str">
        <f>IF($AH19="0", "0", IF(AND(Merging_Notes!$B19&lt;&gt;FALSE, INDEX(POST_Check!N$18:N$517, Merging_Notes!$B19)), TEXT(INDEX(POST!N$18:N$517, Merging_Notes!$B19), "@"), ""))</f>
        <v/>
      </c>
      <c r="AJ19" t="str">
        <f>IF(AND(Merging_Notes!$B19&lt;&gt;FALSE, INDEX(POST_Check!O$18:O$517, Merging_Notes!$B19)), TEXT(INDEX(POST!O$18:O$517, Merging_Notes!$B19), "@"), "")</f>
        <v/>
      </c>
      <c r="AK19" t="str">
        <f>IF($AJ19="0", "0", IF(AND(Merging_Notes!$B19&lt;&gt;FALSE, INDEX(POST_Check!P$18:P$517, Merging_Notes!$B19)), TEXT(INDEX(POST!P$18:P$517, Merging_Notes!$B19), "@"), ""))</f>
        <v/>
      </c>
      <c r="AL19" t="str">
        <f>IF(AND(Merging_Notes!$B19&lt;&gt;FALSE, INDEX(POST_Check!Q$18:Q$517, Merging_Notes!$B19)), TEXT(INDEX(POST!Q$18:Q$517, Merging_Notes!$B19), "@"), "")</f>
        <v/>
      </c>
      <c r="AM19" t="str">
        <f>IF($AL19="0", "0", IF(AND(Merging_Notes!$B19&lt;&gt;FALSE, INDEX(POST_Check!R$18:R$517, Merging_Notes!$B19)), TEXT(INDEX(POST!R$18:R$517, Merging_Notes!$B19), "@"), ""))</f>
        <v/>
      </c>
      <c r="AN19" t="str">
        <f>IF(AND(Merging_Notes!$B19&lt;&gt;FALSE, INDEX(POST_Check!S$18:S$517, Merging_Notes!$B19)), TEXT(INDEX(POST!S$18:S$517, Merging_Notes!$B19), "@"), "")</f>
        <v/>
      </c>
      <c r="AO19" t="str">
        <f>IF($AN19="0", "0", IF(AND(Merging_Notes!$B19&lt;&gt;FALSE, INDEX(POST_Check!T$18:T$517, Merging_Notes!$B19)), TEXT(INDEX(POST!T$18:T$517, Merging_Notes!$B19), "@"), ""))</f>
        <v/>
      </c>
      <c r="AP19" t="str">
        <f>IF(AND(Merging_Notes!$B19&lt;&gt;FALSE, INDEX(POST_Check!U$18:U$517, Merging_Notes!$B19)), TEXT(INDEX(POST!U$18:U$517, Merging_Notes!$B19), "@"), "")</f>
        <v/>
      </c>
      <c r="AQ19" t="str">
        <f>IF($AP19="0", "0", IF(AND(Merging_Notes!$B19&lt;&gt;FALSE, INDEX(POST_Check!V$18:V$517, Merging_Notes!$B19)), TEXT(INDEX(POST!V$18:V$517, Merging_Notes!$B19), "@"), ""))</f>
        <v/>
      </c>
    </row>
    <row r="20" spans="1:43" x14ac:dyDescent="0.2">
      <c r="A20" t="str">
        <f>IF(AND(PRE_Check!$A36, PRE_Check!A36), PRE!A36, "")</f>
        <v/>
      </c>
      <c r="B20" t="str">
        <f>IF(AND(PRE_Check!$A36, PRE_Check!B36), PRE!B36, "")</f>
        <v/>
      </c>
      <c r="C20" t="str">
        <f>IF(AND(PRE_Check!$A36, PRE_Check!C36), PRE!C36, "")</f>
        <v/>
      </c>
      <c r="D20" t="str">
        <f>IF(AND(PRE_Check!$A36, PRE_Check!D36), PRE!D36, "")</f>
        <v/>
      </c>
      <c r="E20" t="str">
        <f>IF(AND(PRE_Check!$A36, PRE_Check!E36), PRE!E36, "")</f>
        <v/>
      </c>
      <c r="F20" t="str">
        <f>IF(AND(PRE_Check!$A36, PRE_Check!F36), PRE!F36, "")</f>
        <v/>
      </c>
      <c r="G20" t="str">
        <f>IF(AND(PRE_Check!$A36, PRE_Check!G36), TEXT(PRE!G36, "@"), "")</f>
        <v/>
      </c>
      <c r="H20" t="str">
        <f>IF($G20="0", "0", IF(AND(PRE_Check!$A36, PRE_Check!H36), TEXT(PRE!H36, "@"), ""))</f>
        <v/>
      </c>
      <c r="I20" t="str">
        <f>IF(AND(PRE_Check!$A36, PRE_Check!I36), TEXT(PRE!I36, "@"), "")</f>
        <v/>
      </c>
      <c r="J20" t="str">
        <f>IF($I20="0", "0", IF(AND(PRE_Check!$A36, PRE_Check!J36), TEXT(PRE!J36, "@"), ""))</f>
        <v/>
      </c>
      <c r="K20" t="str">
        <f>IF(AND(PRE_Check!$A36, PRE_Check!K36), TEXT(PRE!K36, "@"), "")</f>
        <v/>
      </c>
      <c r="L20" t="str">
        <f>IF($K20="0", "0", IF(AND(PRE_Check!$A36, PRE_Check!L36), TEXT(PRE!L36, "@"), ""))</f>
        <v/>
      </c>
      <c r="M20" t="str">
        <f>IF(AND(PRE_Check!$A36, PRE_Check!M36), TEXT(PRE!M36, "@"), "")</f>
        <v/>
      </c>
      <c r="N20" t="str">
        <f>IF($M20="0", "0", IF(AND(PRE_Check!$A36, PRE_Check!N36), TEXT(PRE!N36, "@"), ""))</f>
        <v/>
      </c>
      <c r="O20" t="str">
        <f>IF(AND(PRE_Check!$A36, PRE_Check!O36), TEXT(PRE!O36, "@"), "")</f>
        <v/>
      </c>
      <c r="P20" t="str">
        <f>IF($O20="0", "0", IF(AND(PRE_Check!$A36, PRE_Check!P36), TEXT(PRE!P36, "@"), ""))</f>
        <v/>
      </c>
      <c r="Q20" t="str">
        <f>IF(AND(PRE_Check!$A36, PRE_Check!Q36), TEXT(PRE!Q36, "@"), "")</f>
        <v/>
      </c>
      <c r="R20" t="str">
        <f>IF($Q20="0", "0", IF(AND(PRE_Check!$A36, PRE_Check!R36), TEXT(PRE!R36, "@"), ""))</f>
        <v/>
      </c>
      <c r="S20" t="str">
        <f>IF(AND(PRE_Check!$A36, PRE_Check!S36), TEXT(PRE!S36, "@"), "")</f>
        <v/>
      </c>
      <c r="T20" t="str">
        <f>IF($S20="0", "0", IF(AND(PRE_Check!$A36, PRE_Check!T36), TEXT(PRE!T36, "@"), ""))</f>
        <v/>
      </c>
      <c r="U20" t="str">
        <f>IF(AND(PRE_Check!$A36, PRE_Check!U36), TEXT(PRE!U36, "@"), "")</f>
        <v/>
      </c>
      <c r="V20" t="str">
        <f>IF($U20="0", "0", IF(AND(PRE_Check!$A36, PRE_Check!V36), TEXT(PRE!V36, "@"), ""))</f>
        <v/>
      </c>
      <c r="W20" t="str">
        <f>IF(AND(Merging_Notes!$B20&lt;&gt;FALSE, INDEX(POST_Check!B$18:B$517, Merging_Notes!$B20)), INDEX(POST!B$18:B$517, Merging_Notes!$B20), "")</f>
        <v/>
      </c>
      <c r="X20" t="str">
        <f>IF(AND(Merging_Notes!$B20&lt;&gt;FALSE, INDEX(POST_Check!C$18:C$517, Merging_Notes!$B20)), INDEX(POST!C$18:C$517, Merging_Notes!$B20), "")</f>
        <v/>
      </c>
      <c r="Y20" t="str">
        <f>IF(AND(Merging_Notes!$B20&lt;&gt;FALSE, INDEX(POST_Check!D$18:D$517, Merging_Notes!$B20)), INDEX(POST!D$18:D$517, Merging_Notes!$B20), "")</f>
        <v/>
      </c>
      <c r="Z20" t="str">
        <f>IF(AND(Merging_Notes!$B20&lt;&gt;FALSE, INDEX(POST_Check!E$18:E$517, Merging_Notes!$B20)), INDEX(POST!E$18:E$517, Merging_Notes!$B20), "")</f>
        <v/>
      </c>
      <c r="AA20" t="str">
        <f>IF(AND(Merging_Notes!$B20&lt;&gt;FALSE, INDEX(POST_Check!F$18:F$517, Merging_Notes!$B20)), INDEX(POST!F$18:F$517, Merging_Notes!$B20), "")</f>
        <v/>
      </c>
      <c r="AB20" t="str">
        <f>IF(AND(Merging_Notes!$B20&lt;&gt;FALSE, INDEX(POST_Check!G$18:G$517, Merging_Notes!$B20)), TEXT(INDEX(POST!G$18:G$517, Merging_Notes!$B20), "@"), "")</f>
        <v/>
      </c>
      <c r="AC20" t="str">
        <f>IF($AB20="0", "0", IF(AND(Merging_Notes!$B20&lt;&gt;FALSE, INDEX(POST_Check!H$18:H$517, Merging_Notes!$B20)), TEXT(INDEX(POST!H$18:H$517, Merging_Notes!$B20), "@"), ""))</f>
        <v/>
      </c>
      <c r="AD20" t="str">
        <f>IF(AND(Merging_Notes!$B20&lt;&gt;FALSE, INDEX(POST_Check!I$18:I$517, Merging_Notes!$B20)), TEXT(INDEX(POST!I$18:I$517, Merging_Notes!$B20), "@"), "")</f>
        <v/>
      </c>
      <c r="AE20" t="str">
        <f>IF($AD20="0", "0", IF(AND(Merging_Notes!$B20&lt;&gt;FALSE, INDEX(POST_Check!J$18:J$517, Merging_Notes!$B20)), TEXT(INDEX(POST!J$18:J$517, Merging_Notes!$B20), "@"), ""))</f>
        <v/>
      </c>
      <c r="AF20" t="str">
        <f>IF(AND(Merging_Notes!$B20&lt;&gt;FALSE, INDEX(POST_Check!K$18:K$517, Merging_Notes!$B20)), TEXT(INDEX(POST!K$18:K$517, Merging_Notes!$B20), "@"), "")</f>
        <v/>
      </c>
      <c r="AG20" t="str">
        <f>IF($AF20="0", "0", IF(AND(Merging_Notes!$B20&lt;&gt;FALSE, INDEX(POST_Check!L$18:L$517, Merging_Notes!$B20)), TEXT(INDEX(POST!L$18:L$517, Merging_Notes!$B20), "@"), ""))</f>
        <v/>
      </c>
      <c r="AH20" t="str">
        <f>IF(AND(Merging_Notes!$B20&lt;&gt;FALSE, INDEX(POST_Check!M$18:M$517, Merging_Notes!$B20)), TEXT(INDEX(POST!M$18:M$517, Merging_Notes!$B20), "@"), "")</f>
        <v/>
      </c>
      <c r="AI20" t="str">
        <f>IF($AH20="0", "0", IF(AND(Merging_Notes!$B20&lt;&gt;FALSE, INDEX(POST_Check!N$18:N$517, Merging_Notes!$B20)), TEXT(INDEX(POST!N$18:N$517, Merging_Notes!$B20), "@"), ""))</f>
        <v/>
      </c>
      <c r="AJ20" t="str">
        <f>IF(AND(Merging_Notes!$B20&lt;&gt;FALSE, INDEX(POST_Check!O$18:O$517, Merging_Notes!$B20)), TEXT(INDEX(POST!O$18:O$517, Merging_Notes!$B20), "@"), "")</f>
        <v/>
      </c>
      <c r="AK20" t="str">
        <f>IF($AJ20="0", "0", IF(AND(Merging_Notes!$B20&lt;&gt;FALSE, INDEX(POST_Check!P$18:P$517, Merging_Notes!$B20)), TEXT(INDEX(POST!P$18:P$517, Merging_Notes!$B20), "@"), ""))</f>
        <v/>
      </c>
      <c r="AL20" t="str">
        <f>IF(AND(Merging_Notes!$B20&lt;&gt;FALSE, INDEX(POST_Check!Q$18:Q$517, Merging_Notes!$B20)), TEXT(INDEX(POST!Q$18:Q$517, Merging_Notes!$B20), "@"), "")</f>
        <v/>
      </c>
      <c r="AM20" t="str">
        <f>IF($AL20="0", "0", IF(AND(Merging_Notes!$B20&lt;&gt;FALSE, INDEX(POST_Check!R$18:R$517, Merging_Notes!$B20)), TEXT(INDEX(POST!R$18:R$517, Merging_Notes!$B20), "@"), ""))</f>
        <v/>
      </c>
      <c r="AN20" t="str">
        <f>IF(AND(Merging_Notes!$B20&lt;&gt;FALSE, INDEX(POST_Check!S$18:S$517, Merging_Notes!$B20)), TEXT(INDEX(POST!S$18:S$517, Merging_Notes!$B20), "@"), "")</f>
        <v/>
      </c>
      <c r="AO20" t="str">
        <f>IF($AN20="0", "0", IF(AND(Merging_Notes!$B20&lt;&gt;FALSE, INDEX(POST_Check!T$18:T$517, Merging_Notes!$B20)), TEXT(INDEX(POST!T$18:T$517, Merging_Notes!$B20), "@"), ""))</f>
        <v/>
      </c>
      <c r="AP20" t="str">
        <f>IF(AND(Merging_Notes!$B20&lt;&gt;FALSE, INDEX(POST_Check!U$18:U$517, Merging_Notes!$B20)), TEXT(INDEX(POST!U$18:U$517, Merging_Notes!$B20), "@"), "")</f>
        <v/>
      </c>
      <c r="AQ20" t="str">
        <f>IF($AP20="0", "0", IF(AND(Merging_Notes!$B20&lt;&gt;FALSE, INDEX(POST_Check!V$18:V$517, Merging_Notes!$B20)), TEXT(INDEX(POST!V$18:V$517, Merging_Notes!$B20), "@"), ""))</f>
        <v/>
      </c>
    </row>
    <row r="21" spans="1:43" x14ac:dyDescent="0.2">
      <c r="A21" t="str">
        <f>IF(AND(PRE_Check!$A37, PRE_Check!A37), PRE!A37, "")</f>
        <v/>
      </c>
      <c r="B21" t="str">
        <f>IF(AND(PRE_Check!$A37, PRE_Check!B37), PRE!B37, "")</f>
        <v/>
      </c>
      <c r="C21" t="str">
        <f>IF(AND(PRE_Check!$A37, PRE_Check!C37), PRE!C37, "")</f>
        <v/>
      </c>
      <c r="D21" t="str">
        <f>IF(AND(PRE_Check!$A37, PRE_Check!D37), PRE!D37, "")</f>
        <v/>
      </c>
      <c r="E21" t="str">
        <f>IF(AND(PRE_Check!$A37, PRE_Check!E37), PRE!E37, "")</f>
        <v/>
      </c>
      <c r="F21" t="str">
        <f>IF(AND(PRE_Check!$A37, PRE_Check!F37), PRE!F37, "")</f>
        <v/>
      </c>
      <c r="G21" t="str">
        <f>IF(AND(PRE_Check!$A37, PRE_Check!G37), TEXT(PRE!G37, "@"), "")</f>
        <v/>
      </c>
      <c r="H21" t="str">
        <f>IF($G21="0", "0", IF(AND(PRE_Check!$A37, PRE_Check!H37), TEXT(PRE!H37, "@"), ""))</f>
        <v/>
      </c>
      <c r="I21" t="str">
        <f>IF(AND(PRE_Check!$A37, PRE_Check!I37), TEXT(PRE!I37, "@"), "")</f>
        <v/>
      </c>
      <c r="J21" t="str">
        <f>IF($I21="0", "0", IF(AND(PRE_Check!$A37, PRE_Check!J37), TEXT(PRE!J37, "@"), ""))</f>
        <v/>
      </c>
      <c r="K21" t="str">
        <f>IF(AND(PRE_Check!$A37, PRE_Check!K37), TEXT(PRE!K37, "@"), "")</f>
        <v/>
      </c>
      <c r="L21" t="str">
        <f>IF($K21="0", "0", IF(AND(PRE_Check!$A37, PRE_Check!L37), TEXT(PRE!L37, "@"), ""))</f>
        <v/>
      </c>
      <c r="M21" t="str">
        <f>IF(AND(PRE_Check!$A37, PRE_Check!M37), TEXT(PRE!M37, "@"), "")</f>
        <v/>
      </c>
      <c r="N21" t="str">
        <f>IF($M21="0", "0", IF(AND(PRE_Check!$A37, PRE_Check!N37), TEXT(PRE!N37, "@"), ""))</f>
        <v/>
      </c>
      <c r="O21" t="str">
        <f>IF(AND(PRE_Check!$A37, PRE_Check!O37), TEXT(PRE!O37, "@"), "")</f>
        <v/>
      </c>
      <c r="P21" t="str">
        <f>IF($O21="0", "0", IF(AND(PRE_Check!$A37, PRE_Check!P37), TEXT(PRE!P37, "@"), ""))</f>
        <v/>
      </c>
      <c r="Q21" t="str">
        <f>IF(AND(PRE_Check!$A37, PRE_Check!Q37), TEXT(PRE!Q37, "@"), "")</f>
        <v/>
      </c>
      <c r="R21" t="str">
        <f>IF($Q21="0", "0", IF(AND(PRE_Check!$A37, PRE_Check!R37), TEXT(PRE!R37, "@"), ""))</f>
        <v/>
      </c>
      <c r="S21" t="str">
        <f>IF(AND(PRE_Check!$A37, PRE_Check!S37), TEXT(PRE!S37, "@"), "")</f>
        <v/>
      </c>
      <c r="T21" t="str">
        <f>IF($S21="0", "0", IF(AND(PRE_Check!$A37, PRE_Check!T37), TEXT(PRE!T37, "@"), ""))</f>
        <v/>
      </c>
      <c r="U21" t="str">
        <f>IF(AND(PRE_Check!$A37, PRE_Check!U37), TEXT(PRE!U37, "@"), "")</f>
        <v/>
      </c>
      <c r="V21" t="str">
        <f>IF($U21="0", "0", IF(AND(PRE_Check!$A37, PRE_Check!V37), TEXT(PRE!V37, "@"), ""))</f>
        <v/>
      </c>
      <c r="W21" t="str">
        <f>IF(AND(Merging_Notes!$B21&lt;&gt;FALSE, INDEX(POST_Check!B$18:B$517, Merging_Notes!$B21)), INDEX(POST!B$18:B$517, Merging_Notes!$B21), "")</f>
        <v/>
      </c>
      <c r="X21" t="str">
        <f>IF(AND(Merging_Notes!$B21&lt;&gt;FALSE, INDEX(POST_Check!C$18:C$517, Merging_Notes!$B21)), INDEX(POST!C$18:C$517, Merging_Notes!$B21), "")</f>
        <v/>
      </c>
      <c r="Y21" t="str">
        <f>IF(AND(Merging_Notes!$B21&lt;&gt;FALSE, INDEX(POST_Check!D$18:D$517, Merging_Notes!$B21)), INDEX(POST!D$18:D$517, Merging_Notes!$B21), "")</f>
        <v/>
      </c>
      <c r="Z21" t="str">
        <f>IF(AND(Merging_Notes!$B21&lt;&gt;FALSE, INDEX(POST_Check!E$18:E$517, Merging_Notes!$B21)), INDEX(POST!E$18:E$517, Merging_Notes!$B21), "")</f>
        <v/>
      </c>
      <c r="AA21" t="str">
        <f>IF(AND(Merging_Notes!$B21&lt;&gt;FALSE, INDEX(POST_Check!F$18:F$517, Merging_Notes!$B21)), INDEX(POST!F$18:F$517, Merging_Notes!$B21), "")</f>
        <v/>
      </c>
      <c r="AB21" t="str">
        <f>IF(AND(Merging_Notes!$B21&lt;&gt;FALSE, INDEX(POST_Check!G$18:G$517, Merging_Notes!$B21)), TEXT(INDEX(POST!G$18:G$517, Merging_Notes!$B21), "@"), "")</f>
        <v/>
      </c>
      <c r="AC21" t="str">
        <f>IF($AB21="0", "0", IF(AND(Merging_Notes!$B21&lt;&gt;FALSE, INDEX(POST_Check!H$18:H$517, Merging_Notes!$B21)), TEXT(INDEX(POST!H$18:H$517, Merging_Notes!$B21), "@"), ""))</f>
        <v/>
      </c>
      <c r="AD21" t="str">
        <f>IF(AND(Merging_Notes!$B21&lt;&gt;FALSE, INDEX(POST_Check!I$18:I$517, Merging_Notes!$B21)), TEXT(INDEX(POST!I$18:I$517, Merging_Notes!$B21), "@"), "")</f>
        <v/>
      </c>
      <c r="AE21" t="str">
        <f>IF($AD21="0", "0", IF(AND(Merging_Notes!$B21&lt;&gt;FALSE, INDEX(POST_Check!J$18:J$517, Merging_Notes!$B21)), TEXT(INDEX(POST!J$18:J$517, Merging_Notes!$B21), "@"), ""))</f>
        <v/>
      </c>
      <c r="AF21" t="str">
        <f>IF(AND(Merging_Notes!$B21&lt;&gt;FALSE, INDEX(POST_Check!K$18:K$517, Merging_Notes!$B21)), TEXT(INDEX(POST!K$18:K$517, Merging_Notes!$B21), "@"), "")</f>
        <v/>
      </c>
      <c r="AG21" t="str">
        <f>IF($AF21="0", "0", IF(AND(Merging_Notes!$B21&lt;&gt;FALSE, INDEX(POST_Check!L$18:L$517, Merging_Notes!$B21)), TEXT(INDEX(POST!L$18:L$517, Merging_Notes!$B21), "@"), ""))</f>
        <v/>
      </c>
      <c r="AH21" t="str">
        <f>IF(AND(Merging_Notes!$B21&lt;&gt;FALSE, INDEX(POST_Check!M$18:M$517, Merging_Notes!$B21)), TEXT(INDEX(POST!M$18:M$517, Merging_Notes!$B21), "@"), "")</f>
        <v/>
      </c>
      <c r="AI21" t="str">
        <f>IF($AH21="0", "0", IF(AND(Merging_Notes!$B21&lt;&gt;FALSE, INDEX(POST_Check!N$18:N$517, Merging_Notes!$B21)), TEXT(INDEX(POST!N$18:N$517, Merging_Notes!$B21), "@"), ""))</f>
        <v/>
      </c>
      <c r="AJ21" t="str">
        <f>IF(AND(Merging_Notes!$B21&lt;&gt;FALSE, INDEX(POST_Check!O$18:O$517, Merging_Notes!$B21)), TEXT(INDEX(POST!O$18:O$517, Merging_Notes!$B21), "@"), "")</f>
        <v/>
      </c>
      <c r="AK21" t="str">
        <f>IF($AJ21="0", "0", IF(AND(Merging_Notes!$B21&lt;&gt;FALSE, INDEX(POST_Check!P$18:P$517, Merging_Notes!$B21)), TEXT(INDEX(POST!P$18:P$517, Merging_Notes!$B21), "@"), ""))</f>
        <v/>
      </c>
      <c r="AL21" t="str">
        <f>IF(AND(Merging_Notes!$B21&lt;&gt;FALSE, INDEX(POST_Check!Q$18:Q$517, Merging_Notes!$B21)), TEXT(INDEX(POST!Q$18:Q$517, Merging_Notes!$B21), "@"), "")</f>
        <v/>
      </c>
      <c r="AM21" t="str">
        <f>IF($AL21="0", "0", IF(AND(Merging_Notes!$B21&lt;&gt;FALSE, INDEX(POST_Check!R$18:R$517, Merging_Notes!$B21)), TEXT(INDEX(POST!R$18:R$517, Merging_Notes!$B21), "@"), ""))</f>
        <v/>
      </c>
      <c r="AN21" t="str">
        <f>IF(AND(Merging_Notes!$B21&lt;&gt;FALSE, INDEX(POST_Check!S$18:S$517, Merging_Notes!$B21)), TEXT(INDEX(POST!S$18:S$517, Merging_Notes!$B21), "@"), "")</f>
        <v/>
      </c>
      <c r="AO21" t="str">
        <f>IF($AN21="0", "0", IF(AND(Merging_Notes!$B21&lt;&gt;FALSE, INDEX(POST_Check!T$18:T$517, Merging_Notes!$B21)), TEXT(INDEX(POST!T$18:T$517, Merging_Notes!$B21), "@"), ""))</f>
        <v/>
      </c>
      <c r="AP21" t="str">
        <f>IF(AND(Merging_Notes!$B21&lt;&gt;FALSE, INDEX(POST_Check!U$18:U$517, Merging_Notes!$B21)), TEXT(INDEX(POST!U$18:U$517, Merging_Notes!$B21), "@"), "")</f>
        <v/>
      </c>
      <c r="AQ21" t="str">
        <f>IF($AP21="0", "0", IF(AND(Merging_Notes!$B21&lt;&gt;FALSE, INDEX(POST_Check!V$18:V$517, Merging_Notes!$B21)), TEXT(INDEX(POST!V$18:V$517, Merging_Notes!$B21), "@"), ""))</f>
        <v/>
      </c>
    </row>
    <row r="22" spans="1:43" x14ac:dyDescent="0.2">
      <c r="A22" t="str">
        <f>IF(AND(PRE_Check!$A38, PRE_Check!A38), PRE!A38, "")</f>
        <v/>
      </c>
      <c r="B22" t="str">
        <f>IF(AND(PRE_Check!$A38, PRE_Check!B38), PRE!B38, "")</f>
        <v/>
      </c>
      <c r="C22" t="str">
        <f>IF(AND(PRE_Check!$A38, PRE_Check!C38), PRE!C38, "")</f>
        <v/>
      </c>
      <c r="D22" t="str">
        <f>IF(AND(PRE_Check!$A38, PRE_Check!D38), PRE!D38, "")</f>
        <v/>
      </c>
      <c r="E22" t="str">
        <f>IF(AND(PRE_Check!$A38, PRE_Check!E38), PRE!E38, "")</f>
        <v/>
      </c>
      <c r="F22" t="str">
        <f>IF(AND(PRE_Check!$A38, PRE_Check!F38), PRE!F38, "")</f>
        <v/>
      </c>
      <c r="G22" t="str">
        <f>IF(AND(PRE_Check!$A38, PRE_Check!G38), TEXT(PRE!G38, "@"), "")</f>
        <v/>
      </c>
      <c r="H22" t="str">
        <f>IF($G22="0", "0", IF(AND(PRE_Check!$A38, PRE_Check!H38), TEXT(PRE!H38, "@"), ""))</f>
        <v/>
      </c>
      <c r="I22" t="str">
        <f>IF(AND(PRE_Check!$A38, PRE_Check!I38), TEXT(PRE!I38, "@"), "")</f>
        <v/>
      </c>
      <c r="J22" t="str">
        <f>IF($I22="0", "0", IF(AND(PRE_Check!$A38, PRE_Check!J38), TEXT(PRE!J38, "@"), ""))</f>
        <v/>
      </c>
      <c r="K22" t="str">
        <f>IF(AND(PRE_Check!$A38, PRE_Check!K38), TEXT(PRE!K38, "@"), "")</f>
        <v/>
      </c>
      <c r="L22" t="str">
        <f>IF($K22="0", "0", IF(AND(PRE_Check!$A38, PRE_Check!L38), TEXT(PRE!L38, "@"), ""))</f>
        <v/>
      </c>
      <c r="M22" t="str">
        <f>IF(AND(PRE_Check!$A38, PRE_Check!M38), TEXT(PRE!M38, "@"), "")</f>
        <v/>
      </c>
      <c r="N22" t="str">
        <f>IF($M22="0", "0", IF(AND(PRE_Check!$A38, PRE_Check!N38), TEXT(PRE!N38, "@"), ""))</f>
        <v/>
      </c>
      <c r="O22" t="str">
        <f>IF(AND(PRE_Check!$A38, PRE_Check!O38), TEXT(PRE!O38, "@"), "")</f>
        <v/>
      </c>
      <c r="P22" t="str">
        <f>IF($O22="0", "0", IF(AND(PRE_Check!$A38, PRE_Check!P38), TEXT(PRE!P38, "@"), ""))</f>
        <v/>
      </c>
      <c r="Q22" t="str">
        <f>IF(AND(PRE_Check!$A38, PRE_Check!Q38), TEXT(PRE!Q38, "@"), "")</f>
        <v/>
      </c>
      <c r="R22" t="str">
        <f>IF($Q22="0", "0", IF(AND(PRE_Check!$A38, PRE_Check!R38), TEXT(PRE!R38, "@"), ""))</f>
        <v/>
      </c>
      <c r="S22" t="str">
        <f>IF(AND(PRE_Check!$A38, PRE_Check!S38), TEXT(PRE!S38, "@"), "")</f>
        <v/>
      </c>
      <c r="T22" t="str">
        <f>IF($S22="0", "0", IF(AND(PRE_Check!$A38, PRE_Check!T38), TEXT(PRE!T38, "@"), ""))</f>
        <v/>
      </c>
      <c r="U22" t="str">
        <f>IF(AND(PRE_Check!$A38, PRE_Check!U38), TEXT(PRE!U38, "@"), "")</f>
        <v/>
      </c>
      <c r="V22" t="str">
        <f>IF($U22="0", "0", IF(AND(PRE_Check!$A38, PRE_Check!V38), TEXT(PRE!V38, "@"), ""))</f>
        <v/>
      </c>
      <c r="W22" t="str">
        <f>IF(AND(Merging_Notes!$B22&lt;&gt;FALSE, INDEX(POST_Check!B$18:B$517, Merging_Notes!$B22)), INDEX(POST!B$18:B$517, Merging_Notes!$B22), "")</f>
        <v/>
      </c>
      <c r="X22" t="str">
        <f>IF(AND(Merging_Notes!$B22&lt;&gt;FALSE, INDEX(POST_Check!C$18:C$517, Merging_Notes!$B22)), INDEX(POST!C$18:C$517, Merging_Notes!$B22), "")</f>
        <v/>
      </c>
      <c r="Y22" t="str">
        <f>IF(AND(Merging_Notes!$B22&lt;&gt;FALSE, INDEX(POST_Check!D$18:D$517, Merging_Notes!$B22)), INDEX(POST!D$18:D$517, Merging_Notes!$B22), "")</f>
        <v/>
      </c>
      <c r="Z22" t="str">
        <f>IF(AND(Merging_Notes!$B22&lt;&gt;FALSE, INDEX(POST_Check!E$18:E$517, Merging_Notes!$B22)), INDEX(POST!E$18:E$517, Merging_Notes!$B22), "")</f>
        <v/>
      </c>
      <c r="AA22" t="str">
        <f>IF(AND(Merging_Notes!$B22&lt;&gt;FALSE, INDEX(POST_Check!F$18:F$517, Merging_Notes!$B22)), INDEX(POST!F$18:F$517, Merging_Notes!$B22), "")</f>
        <v/>
      </c>
      <c r="AB22" t="str">
        <f>IF(AND(Merging_Notes!$B22&lt;&gt;FALSE, INDEX(POST_Check!G$18:G$517, Merging_Notes!$B22)), TEXT(INDEX(POST!G$18:G$517, Merging_Notes!$B22), "@"), "")</f>
        <v/>
      </c>
      <c r="AC22" t="str">
        <f>IF($AB22="0", "0", IF(AND(Merging_Notes!$B22&lt;&gt;FALSE, INDEX(POST_Check!H$18:H$517, Merging_Notes!$B22)), TEXT(INDEX(POST!H$18:H$517, Merging_Notes!$B22), "@"), ""))</f>
        <v/>
      </c>
      <c r="AD22" t="str">
        <f>IF(AND(Merging_Notes!$B22&lt;&gt;FALSE, INDEX(POST_Check!I$18:I$517, Merging_Notes!$B22)), TEXT(INDEX(POST!I$18:I$517, Merging_Notes!$B22), "@"), "")</f>
        <v/>
      </c>
      <c r="AE22" t="str">
        <f>IF($AD22="0", "0", IF(AND(Merging_Notes!$B22&lt;&gt;FALSE, INDEX(POST_Check!J$18:J$517, Merging_Notes!$B22)), TEXT(INDEX(POST!J$18:J$517, Merging_Notes!$B22), "@"), ""))</f>
        <v/>
      </c>
      <c r="AF22" t="str">
        <f>IF(AND(Merging_Notes!$B22&lt;&gt;FALSE, INDEX(POST_Check!K$18:K$517, Merging_Notes!$B22)), TEXT(INDEX(POST!K$18:K$517, Merging_Notes!$B22), "@"), "")</f>
        <v/>
      </c>
      <c r="AG22" t="str">
        <f>IF($AF22="0", "0", IF(AND(Merging_Notes!$B22&lt;&gt;FALSE, INDEX(POST_Check!L$18:L$517, Merging_Notes!$B22)), TEXT(INDEX(POST!L$18:L$517, Merging_Notes!$B22), "@"), ""))</f>
        <v/>
      </c>
      <c r="AH22" t="str">
        <f>IF(AND(Merging_Notes!$B22&lt;&gt;FALSE, INDEX(POST_Check!M$18:M$517, Merging_Notes!$B22)), TEXT(INDEX(POST!M$18:M$517, Merging_Notes!$B22), "@"), "")</f>
        <v/>
      </c>
      <c r="AI22" t="str">
        <f>IF($AH22="0", "0", IF(AND(Merging_Notes!$B22&lt;&gt;FALSE, INDEX(POST_Check!N$18:N$517, Merging_Notes!$B22)), TEXT(INDEX(POST!N$18:N$517, Merging_Notes!$B22), "@"), ""))</f>
        <v/>
      </c>
      <c r="AJ22" t="str">
        <f>IF(AND(Merging_Notes!$B22&lt;&gt;FALSE, INDEX(POST_Check!O$18:O$517, Merging_Notes!$B22)), TEXT(INDEX(POST!O$18:O$517, Merging_Notes!$B22), "@"), "")</f>
        <v/>
      </c>
      <c r="AK22" t="str">
        <f>IF($AJ22="0", "0", IF(AND(Merging_Notes!$B22&lt;&gt;FALSE, INDEX(POST_Check!P$18:P$517, Merging_Notes!$B22)), TEXT(INDEX(POST!P$18:P$517, Merging_Notes!$B22), "@"), ""))</f>
        <v/>
      </c>
      <c r="AL22" t="str">
        <f>IF(AND(Merging_Notes!$B22&lt;&gt;FALSE, INDEX(POST_Check!Q$18:Q$517, Merging_Notes!$B22)), TEXT(INDEX(POST!Q$18:Q$517, Merging_Notes!$B22), "@"), "")</f>
        <v/>
      </c>
      <c r="AM22" t="str">
        <f>IF($AL22="0", "0", IF(AND(Merging_Notes!$B22&lt;&gt;FALSE, INDEX(POST_Check!R$18:R$517, Merging_Notes!$B22)), TEXT(INDEX(POST!R$18:R$517, Merging_Notes!$B22), "@"), ""))</f>
        <v/>
      </c>
      <c r="AN22" t="str">
        <f>IF(AND(Merging_Notes!$B22&lt;&gt;FALSE, INDEX(POST_Check!S$18:S$517, Merging_Notes!$B22)), TEXT(INDEX(POST!S$18:S$517, Merging_Notes!$B22), "@"), "")</f>
        <v/>
      </c>
      <c r="AO22" t="str">
        <f>IF($AN22="0", "0", IF(AND(Merging_Notes!$B22&lt;&gt;FALSE, INDEX(POST_Check!T$18:T$517, Merging_Notes!$B22)), TEXT(INDEX(POST!T$18:T$517, Merging_Notes!$B22), "@"), ""))</f>
        <v/>
      </c>
      <c r="AP22" t="str">
        <f>IF(AND(Merging_Notes!$B22&lt;&gt;FALSE, INDEX(POST_Check!U$18:U$517, Merging_Notes!$B22)), TEXT(INDEX(POST!U$18:U$517, Merging_Notes!$B22), "@"), "")</f>
        <v/>
      </c>
      <c r="AQ22" t="str">
        <f>IF($AP22="0", "0", IF(AND(Merging_Notes!$B22&lt;&gt;FALSE, INDEX(POST_Check!V$18:V$517, Merging_Notes!$B22)), TEXT(INDEX(POST!V$18:V$517, Merging_Notes!$B22), "@"), ""))</f>
        <v/>
      </c>
    </row>
    <row r="23" spans="1:43" x14ac:dyDescent="0.2">
      <c r="A23" t="str">
        <f>IF(AND(PRE_Check!$A39, PRE_Check!A39), PRE!A39, "")</f>
        <v/>
      </c>
      <c r="B23" t="str">
        <f>IF(AND(PRE_Check!$A39, PRE_Check!B39), PRE!B39, "")</f>
        <v/>
      </c>
      <c r="C23" t="str">
        <f>IF(AND(PRE_Check!$A39, PRE_Check!C39), PRE!C39, "")</f>
        <v/>
      </c>
      <c r="D23" t="str">
        <f>IF(AND(PRE_Check!$A39, PRE_Check!D39), PRE!D39, "")</f>
        <v/>
      </c>
      <c r="E23" t="str">
        <f>IF(AND(PRE_Check!$A39, PRE_Check!E39), PRE!E39, "")</f>
        <v/>
      </c>
      <c r="F23" t="str">
        <f>IF(AND(PRE_Check!$A39, PRE_Check!F39), PRE!F39, "")</f>
        <v/>
      </c>
      <c r="G23" t="str">
        <f>IF(AND(PRE_Check!$A39, PRE_Check!G39), TEXT(PRE!G39, "@"), "")</f>
        <v/>
      </c>
      <c r="H23" t="str">
        <f>IF($G23="0", "0", IF(AND(PRE_Check!$A39, PRE_Check!H39), TEXT(PRE!H39, "@"), ""))</f>
        <v/>
      </c>
      <c r="I23" t="str">
        <f>IF(AND(PRE_Check!$A39, PRE_Check!I39), TEXT(PRE!I39, "@"), "")</f>
        <v/>
      </c>
      <c r="J23" t="str">
        <f>IF($I23="0", "0", IF(AND(PRE_Check!$A39, PRE_Check!J39), TEXT(PRE!J39, "@"), ""))</f>
        <v/>
      </c>
      <c r="K23" t="str">
        <f>IF(AND(PRE_Check!$A39, PRE_Check!K39), TEXT(PRE!K39, "@"), "")</f>
        <v/>
      </c>
      <c r="L23" t="str">
        <f>IF($K23="0", "0", IF(AND(PRE_Check!$A39, PRE_Check!L39), TEXT(PRE!L39, "@"), ""))</f>
        <v/>
      </c>
      <c r="M23" t="str">
        <f>IF(AND(PRE_Check!$A39, PRE_Check!M39), TEXT(PRE!M39, "@"), "")</f>
        <v/>
      </c>
      <c r="N23" t="str">
        <f>IF($M23="0", "0", IF(AND(PRE_Check!$A39, PRE_Check!N39), TEXT(PRE!N39, "@"), ""))</f>
        <v/>
      </c>
      <c r="O23" t="str">
        <f>IF(AND(PRE_Check!$A39, PRE_Check!O39), TEXT(PRE!O39, "@"), "")</f>
        <v/>
      </c>
      <c r="P23" t="str">
        <f>IF($O23="0", "0", IF(AND(PRE_Check!$A39, PRE_Check!P39), TEXT(PRE!P39, "@"), ""))</f>
        <v/>
      </c>
      <c r="Q23" t="str">
        <f>IF(AND(PRE_Check!$A39, PRE_Check!Q39), TEXT(PRE!Q39, "@"), "")</f>
        <v/>
      </c>
      <c r="R23" t="str">
        <f>IF($Q23="0", "0", IF(AND(PRE_Check!$A39, PRE_Check!R39), TEXT(PRE!R39, "@"), ""))</f>
        <v/>
      </c>
      <c r="S23" t="str">
        <f>IF(AND(PRE_Check!$A39, PRE_Check!S39), TEXT(PRE!S39, "@"), "")</f>
        <v/>
      </c>
      <c r="T23" t="str">
        <f>IF($S23="0", "0", IF(AND(PRE_Check!$A39, PRE_Check!T39), TEXT(PRE!T39, "@"), ""))</f>
        <v/>
      </c>
      <c r="U23" t="str">
        <f>IF(AND(PRE_Check!$A39, PRE_Check!U39), TEXT(PRE!U39, "@"), "")</f>
        <v/>
      </c>
      <c r="V23" t="str">
        <f>IF($U23="0", "0", IF(AND(PRE_Check!$A39, PRE_Check!V39), TEXT(PRE!V39, "@"), ""))</f>
        <v/>
      </c>
      <c r="W23" t="str">
        <f>IF(AND(Merging_Notes!$B23&lt;&gt;FALSE, INDEX(POST_Check!B$18:B$517, Merging_Notes!$B23)), INDEX(POST!B$18:B$517, Merging_Notes!$B23), "")</f>
        <v/>
      </c>
      <c r="X23" t="str">
        <f>IF(AND(Merging_Notes!$B23&lt;&gt;FALSE, INDEX(POST_Check!C$18:C$517, Merging_Notes!$B23)), INDEX(POST!C$18:C$517, Merging_Notes!$B23), "")</f>
        <v/>
      </c>
      <c r="Y23" t="str">
        <f>IF(AND(Merging_Notes!$B23&lt;&gt;FALSE, INDEX(POST_Check!D$18:D$517, Merging_Notes!$B23)), INDEX(POST!D$18:D$517, Merging_Notes!$B23), "")</f>
        <v/>
      </c>
      <c r="Z23" t="str">
        <f>IF(AND(Merging_Notes!$B23&lt;&gt;FALSE, INDEX(POST_Check!E$18:E$517, Merging_Notes!$B23)), INDEX(POST!E$18:E$517, Merging_Notes!$B23), "")</f>
        <v/>
      </c>
      <c r="AA23" t="str">
        <f>IF(AND(Merging_Notes!$B23&lt;&gt;FALSE, INDEX(POST_Check!F$18:F$517, Merging_Notes!$B23)), INDEX(POST!F$18:F$517, Merging_Notes!$B23), "")</f>
        <v/>
      </c>
      <c r="AB23" t="str">
        <f>IF(AND(Merging_Notes!$B23&lt;&gt;FALSE, INDEX(POST_Check!G$18:G$517, Merging_Notes!$B23)), TEXT(INDEX(POST!G$18:G$517, Merging_Notes!$B23), "@"), "")</f>
        <v/>
      </c>
      <c r="AC23" t="str">
        <f>IF($AB23="0", "0", IF(AND(Merging_Notes!$B23&lt;&gt;FALSE, INDEX(POST_Check!H$18:H$517, Merging_Notes!$B23)), TEXT(INDEX(POST!H$18:H$517, Merging_Notes!$B23), "@"), ""))</f>
        <v/>
      </c>
      <c r="AD23" t="str">
        <f>IF(AND(Merging_Notes!$B23&lt;&gt;FALSE, INDEX(POST_Check!I$18:I$517, Merging_Notes!$B23)), TEXT(INDEX(POST!I$18:I$517, Merging_Notes!$B23), "@"), "")</f>
        <v/>
      </c>
      <c r="AE23" t="str">
        <f>IF($AD23="0", "0", IF(AND(Merging_Notes!$B23&lt;&gt;FALSE, INDEX(POST_Check!J$18:J$517, Merging_Notes!$B23)), TEXT(INDEX(POST!J$18:J$517, Merging_Notes!$B23), "@"), ""))</f>
        <v/>
      </c>
      <c r="AF23" t="str">
        <f>IF(AND(Merging_Notes!$B23&lt;&gt;FALSE, INDEX(POST_Check!K$18:K$517, Merging_Notes!$B23)), TEXT(INDEX(POST!K$18:K$517, Merging_Notes!$B23), "@"), "")</f>
        <v/>
      </c>
      <c r="AG23" t="str">
        <f>IF($AF23="0", "0", IF(AND(Merging_Notes!$B23&lt;&gt;FALSE, INDEX(POST_Check!L$18:L$517, Merging_Notes!$B23)), TEXT(INDEX(POST!L$18:L$517, Merging_Notes!$B23), "@"), ""))</f>
        <v/>
      </c>
      <c r="AH23" t="str">
        <f>IF(AND(Merging_Notes!$B23&lt;&gt;FALSE, INDEX(POST_Check!M$18:M$517, Merging_Notes!$B23)), TEXT(INDEX(POST!M$18:M$517, Merging_Notes!$B23), "@"), "")</f>
        <v/>
      </c>
      <c r="AI23" t="str">
        <f>IF($AH23="0", "0", IF(AND(Merging_Notes!$B23&lt;&gt;FALSE, INDEX(POST_Check!N$18:N$517, Merging_Notes!$B23)), TEXT(INDEX(POST!N$18:N$517, Merging_Notes!$B23), "@"), ""))</f>
        <v/>
      </c>
      <c r="AJ23" t="str">
        <f>IF(AND(Merging_Notes!$B23&lt;&gt;FALSE, INDEX(POST_Check!O$18:O$517, Merging_Notes!$B23)), TEXT(INDEX(POST!O$18:O$517, Merging_Notes!$B23), "@"), "")</f>
        <v/>
      </c>
      <c r="AK23" t="str">
        <f>IF($AJ23="0", "0", IF(AND(Merging_Notes!$B23&lt;&gt;FALSE, INDEX(POST_Check!P$18:P$517, Merging_Notes!$B23)), TEXT(INDEX(POST!P$18:P$517, Merging_Notes!$B23), "@"), ""))</f>
        <v/>
      </c>
      <c r="AL23" t="str">
        <f>IF(AND(Merging_Notes!$B23&lt;&gt;FALSE, INDEX(POST_Check!Q$18:Q$517, Merging_Notes!$B23)), TEXT(INDEX(POST!Q$18:Q$517, Merging_Notes!$B23), "@"), "")</f>
        <v/>
      </c>
      <c r="AM23" t="str">
        <f>IF($AL23="0", "0", IF(AND(Merging_Notes!$B23&lt;&gt;FALSE, INDEX(POST_Check!R$18:R$517, Merging_Notes!$B23)), TEXT(INDEX(POST!R$18:R$517, Merging_Notes!$B23), "@"), ""))</f>
        <v/>
      </c>
      <c r="AN23" t="str">
        <f>IF(AND(Merging_Notes!$B23&lt;&gt;FALSE, INDEX(POST_Check!S$18:S$517, Merging_Notes!$B23)), TEXT(INDEX(POST!S$18:S$517, Merging_Notes!$B23), "@"), "")</f>
        <v/>
      </c>
      <c r="AO23" t="str">
        <f>IF($AN23="0", "0", IF(AND(Merging_Notes!$B23&lt;&gt;FALSE, INDEX(POST_Check!T$18:T$517, Merging_Notes!$B23)), TEXT(INDEX(POST!T$18:T$517, Merging_Notes!$B23), "@"), ""))</f>
        <v/>
      </c>
      <c r="AP23" t="str">
        <f>IF(AND(Merging_Notes!$B23&lt;&gt;FALSE, INDEX(POST_Check!U$18:U$517, Merging_Notes!$B23)), TEXT(INDEX(POST!U$18:U$517, Merging_Notes!$B23), "@"), "")</f>
        <v/>
      </c>
      <c r="AQ23" t="str">
        <f>IF($AP23="0", "0", IF(AND(Merging_Notes!$B23&lt;&gt;FALSE, INDEX(POST_Check!V$18:V$517, Merging_Notes!$B23)), TEXT(INDEX(POST!V$18:V$517, Merging_Notes!$B23), "@"), ""))</f>
        <v/>
      </c>
    </row>
    <row r="24" spans="1:43" x14ac:dyDescent="0.2">
      <c r="A24" t="str">
        <f>IF(AND(PRE_Check!$A40, PRE_Check!A40), PRE!A40, "")</f>
        <v/>
      </c>
      <c r="B24" t="str">
        <f>IF(AND(PRE_Check!$A40, PRE_Check!B40), PRE!B40, "")</f>
        <v/>
      </c>
      <c r="C24" t="str">
        <f>IF(AND(PRE_Check!$A40, PRE_Check!C40), PRE!C40, "")</f>
        <v/>
      </c>
      <c r="D24" t="str">
        <f>IF(AND(PRE_Check!$A40, PRE_Check!D40), PRE!D40, "")</f>
        <v/>
      </c>
      <c r="E24" t="str">
        <f>IF(AND(PRE_Check!$A40, PRE_Check!E40), PRE!E40, "")</f>
        <v/>
      </c>
      <c r="F24" t="str">
        <f>IF(AND(PRE_Check!$A40, PRE_Check!F40), PRE!F40, "")</f>
        <v/>
      </c>
      <c r="G24" t="str">
        <f>IF(AND(PRE_Check!$A40, PRE_Check!G40), TEXT(PRE!G40, "@"), "")</f>
        <v/>
      </c>
      <c r="H24" t="str">
        <f>IF($G24="0", "0", IF(AND(PRE_Check!$A40, PRE_Check!H40), TEXT(PRE!H40, "@"), ""))</f>
        <v/>
      </c>
      <c r="I24" t="str">
        <f>IF(AND(PRE_Check!$A40, PRE_Check!I40), TEXT(PRE!I40, "@"), "")</f>
        <v/>
      </c>
      <c r="J24" t="str">
        <f>IF($I24="0", "0", IF(AND(PRE_Check!$A40, PRE_Check!J40), TEXT(PRE!J40, "@"), ""))</f>
        <v/>
      </c>
      <c r="K24" t="str">
        <f>IF(AND(PRE_Check!$A40, PRE_Check!K40), TEXT(PRE!K40, "@"), "")</f>
        <v/>
      </c>
      <c r="L24" t="str">
        <f>IF($K24="0", "0", IF(AND(PRE_Check!$A40, PRE_Check!L40), TEXT(PRE!L40, "@"), ""))</f>
        <v/>
      </c>
      <c r="M24" t="str">
        <f>IF(AND(PRE_Check!$A40, PRE_Check!M40), TEXT(PRE!M40, "@"), "")</f>
        <v/>
      </c>
      <c r="N24" t="str">
        <f>IF($M24="0", "0", IF(AND(PRE_Check!$A40, PRE_Check!N40), TEXT(PRE!N40, "@"), ""))</f>
        <v/>
      </c>
      <c r="O24" t="str">
        <f>IF(AND(PRE_Check!$A40, PRE_Check!O40), TEXT(PRE!O40, "@"), "")</f>
        <v/>
      </c>
      <c r="P24" t="str">
        <f>IF($O24="0", "0", IF(AND(PRE_Check!$A40, PRE_Check!P40), TEXT(PRE!P40, "@"), ""))</f>
        <v/>
      </c>
      <c r="Q24" t="str">
        <f>IF(AND(PRE_Check!$A40, PRE_Check!Q40), TEXT(PRE!Q40, "@"), "")</f>
        <v/>
      </c>
      <c r="R24" t="str">
        <f>IF($Q24="0", "0", IF(AND(PRE_Check!$A40, PRE_Check!R40), TEXT(PRE!R40, "@"), ""))</f>
        <v/>
      </c>
      <c r="S24" t="str">
        <f>IF(AND(PRE_Check!$A40, PRE_Check!S40), TEXT(PRE!S40, "@"), "")</f>
        <v/>
      </c>
      <c r="T24" t="str">
        <f>IF($S24="0", "0", IF(AND(PRE_Check!$A40, PRE_Check!T40), TEXT(PRE!T40, "@"), ""))</f>
        <v/>
      </c>
      <c r="U24" t="str">
        <f>IF(AND(PRE_Check!$A40, PRE_Check!U40), TEXT(PRE!U40, "@"), "")</f>
        <v/>
      </c>
      <c r="V24" t="str">
        <f>IF($U24="0", "0", IF(AND(PRE_Check!$A40, PRE_Check!V40), TEXT(PRE!V40, "@"), ""))</f>
        <v/>
      </c>
      <c r="W24" t="str">
        <f>IF(AND(Merging_Notes!$B24&lt;&gt;FALSE, INDEX(POST_Check!B$18:B$517, Merging_Notes!$B24)), INDEX(POST!B$18:B$517, Merging_Notes!$B24), "")</f>
        <v/>
      </c>
      <c r="X24" t="str">
        <f>IF(AND(Merging_Notes!$B24&lt;&gt;FALSE, INDEX(POST_Check!C$18:C$517, Merging_Notes!$B24)), INDEX(POST!C$18:C$517, Merging_Notes!$B24), "")</f>
        <v/>
      </c>
      <c r="Y24" t="str">
        <f>IF(AND(Merging_Notes!$B24&lt;&gt;FALSE, INDEX(POST_Check!D$18:D$517, Merging_Notes!$B24)), INDEX(POST!D$18:D$517, Merging_Notes!$B24), "")</f>
        <v/>
      </c>
      <c r="Z24" t="str">
        <f>IF(AND(Merging_Notes!$B24&lt;&gt;FALSE, INDEX(POST_Check!E$18:E$517, Merging_Notes!$B24)), INDEX(POST!E$18:E$517, Merging_Notes!$B24), "")</f>
        <v/>
      </c>
      <c r="AA24" t="str">
        <f>IF(AND(Merging_Notes!$B24&lt;&gt;FALSE, INDEX(POST_Check!F$18:F$517, Merging_Notes!$B24)), INDEX(POST!F$18:F$517, Merging_Notes!$B24), "")</f>
        <v/>
      </c>
      <c r="AB24" t="str">
        <f>IF(AND(Merging_Notes!$B24&lt;&gt;FALSE, INDEX(POST_Check!G$18:G$517, Merging_Notes!$B24)), TEXT(INDEX(POST!G$18:G$517, Merging_Notes!$B24), "@"), "")</f>
        <v/>
      </c>
      <c r="AC24" t="str">
        <f>IF($AB24="0", "0", IF(AND(Merging_Notes!$B24&lt;&gt;FALSE, INDEX(POST_Check!H$18:H$517, Merging_Notes!$B24)), TEXT(INDEX(POST!H$18:H$517, Merging_Notes!$B24), "@"), ""))</f>
        <v/>
      </c>
      <c r="AD24" t="str">
        <f>IF(AND(Merging_Notes!$B24&lt;&gt;FALSE, INDEX(POST_Check!I$18:I$517, Merging_Notes!$B24)), TEXT(INDEX(POST!I$18:I$517, Merging_Notes!$B24), "@"), "")</f>
        <v/>
      </c>
      <c r="AE24" t="str">
        <f>IF($AD24="0", "0", IF(AND(Merging_Notes!$B24&lt;&gt;FALSE, INDEX(POST_Check!J$18:J$517, Merging_Notes!$B24)), TEXT(INDEX(POST!J$18:J$517, Merging_Notes!$B24), "@"), ""))</f>
        <v/>
      </c>
      <c r="AF24" t="str">
        <f>IF(AND(Merging_Notes!$B24&lt;&gt;FALSE, INDEX(POST_Check!K$18:K$517, Merging_Notes!$B24)), TEXT(INDEX(POST!K$18:K$517, Merging_Notes!$B24), "@"), "")</f>
        <v/>
      </c>
      <c r="AG24" t="str">
        <f>IF($AF24="0", "0", IF(AND(Merging_Notes!$B24&lt;&gt;FALSE, INDEX(POST_Check!L$18:L$517, Merging_Notes!$B24)), TEXT(INDEX(POST!L$18:L$517, Merging_Notes!$B24), "@"), ""))</f>
        <v/>
      </c>
      <c r="AH24" t="str">
        <f>IF(AND(Merging_Notes!$B24&lt;&gt;FALSE, INDEX(POST_Check!M$18:M$517, Merging_Notes!$B24)), TEXT(INDEX(POST!M$18:M$517, Merging_Notes!$B24), "@"), "")</f>
        <v/>
      </c>
      <c r="AI24" t="str">
        <f>IF($AH24="0", "0", IF(AND(Merging_Notes!$B24&lt;&gt;FALSE, INDEX(POST_Check!N$18:N$517, Merging_Notes!$B24)), TEXT(INDEX(POST!N$18:N$517, Merging_Notes!$B24), "@"), ""))</f>
        <v/>
      </c>
      <c r="AJ24" t="str">
        <f>IF(AND(Merging_Notes!$B24&lt;&gt;FALSE, INDEX(POST_Check!O$18:O$517, Merging_Notes!$B24)), TEXT(INDEX(POST!O$18:O$517, Merging_Notes!$B24), "@"), "")</f>
        <v/>
      </c>
      <c r="AK24" t="str">
        <f>IF($AJ24="0", "0", IF(AND(Merging_Notes!$B24&lt;&gt;FALSE, INDEX(POST_Check!P$18:P$517, Merging_Notes!$B24)), TEXT(INDEX(POST!P$18:P$517, Merging_Notes!$B24), "@"), ""))</f>
        <v/>
      </c>
      <c r="AL24" t="str">
        <f>IF(AND(Merging_Notes!$B24&lt;&gt;FALSE, INDEX(POST_Check!Q$18:Q$517, Merging_Notes!$B24)), TEXT(INDEX(POST!Q$18:Q$517, Merging_Notes!$B24), "@"), "")</f>
        <v/>
      </c>
      <c r="AM24" t="str">
        <f>IF($AL24="0", "0", IF(AND(Merging_Notes!$B24&lt;&gt;FALSE, INDEX(POST_Check!R$18:R$517, Merging_Notes!$B24)), TEXT(INDEX(POST!R$18:R$517, Merging_Notes!$B24), "@"), ""))</f>
        <v/>
      </c>
      <c r="AN24" t="str">
        <f>IF(AND(Merging_Notes!$B24&lt;&gt;FALSE, INDEX(POST_Check!S$18:S$517, Merging_Notes!$B24)), TEXT(INDEX(POST!S$18:S$517, Merging_Notes!$B24), "@"), "")</f>
        <v/>
      </c>
      <c r="AO24" t="str">
        <f>IF($AN24="0", "0", IF(AND(Merging_Notes!$B24&lt;&gt;FALSE, INDEX(POST_Check!T$18:T$517, Merging_Notes!$B24)), TEXT(INDEX(POST!T$18:T$517, Merging_Notes!$B24), "@"), ""))</f>
        <v/>
      </c>
      <c r="AP24" t="str">
        <f>IF(AND(Merging_Notes!$B24&lt;&gt;FALSE, INDEX(POST_Check!U$18:U$517, Merging_Notes!$B24)), TEXT(INDEX(POST!U$18:U$517, Merging_Notes!$B24), "@"), "")</f>
        <v/>
      </c>
      <c r="AQ24" t="str">
        <f>IF($AP24="0", "0", IF(AND(Merging_Notes!$B24&lt;&gt;FALSE, INDEX(POST_Check!V$18:V$517, Merging_Notes!$B24)), TEXT(INDEX(POST!V$18:V$517, Merging_Notes!$B24), "@"), ""))</f>
        <v/>
      </c>
    </row>
    <row r="25" spans="1:43" x14ac:dyDescent="0.2">
      <c r="A25" t="str">
        <f>IF(AND(PRE_Check!$A41, PRE_Check!A41), PRE!A41, "")</f>
        <v/>
      </c>
      <c r="B25" t="str">
        <f>IF(AND(PRE_Check!$A41, PRE_Check!B41), PRE!B41, "")</f>
        <v/>
      </c>
      <c r="C25" t="str">
        <f>IF(AND(PRE_Check!$A41, PRE_Check!C41), PRE!C41, "")</f>
        <v/>
      </c>
      <c r="D25" t="str">
        <f>IF(AND(PRE_Check!$A41, PRE_Check!D41), PRE!D41, "")</f>
        <v/>
      </c>
      <c r="E25" t="str">
        <f>IF(AND(PRE_Check!$A41, PRE_Check!E41), PRE!E41, "")</f>
        <v/>
      </c>
      <c r="F25" t="str">
        <f>IF(AND(PRE_Check!$A41, PRE_Check!F41), PRE!F41, "")</f>
        <v/>
      </c>
      <c r="G25" t="str">
        <f>IF(AND(PRE_Check!$A41, PRE_Check!G41), TEXT(PRE!G41, "@"), "")</f>
        <v/>
      </c>
      <c r="H25" t="str">
        <f>IF($G25="0", "0", IF(AND(PRE_Check!$A41, PRE_Check!H41), TEXT(PRE!H41, "@"), ""))</f>
        <v/>
      </c>
      <c r="I25" t="str">
        <f>IF(AND(PRE_Check!$A41, PRE_Check!I41), TEXT(PRE!I41, "@"), "")</f>
        <v/>
      </c>
      <c r="J25" t="str">
        <f>IF($I25="0", "0", IF(AND(PRE_Check!$A41, PRE_Check!J41), TEXT(PRE!J41, "@"), ""))</f>
        <v/>
      </c>
      <c r="K25" t="str">
        <f>IF(AND(PRE_Check!$A41, PRE_Check!K41), TEXT(PRE!K41, "@"), "")</f>
        <v/>
      </c>
      <c r="L25" t="str">
        <f>IF($K25="0", "0", IF(AND(PRE_Check!$A41, PRE_Check!L41), TEXT(PRE!L41, "@"), ""))</f>
        <v/>
      </c>
      <c r="M25" t="str">
        <f>IF(AND(PRE_Check!$A41, PRE_Check!M41), TEXT(PRE!M41, "@"), "")</f>
        <v/>
      </c>
      <c r="N25" t="str">
        <f>IF($M25="0", "0", IF(AND(PRE_Check!$A41, PRE_Check!N41), TEXT(PRE!N41, "@"), ""))</f>
        <v/>
      </c>
      <c r="O25" t="str">
        <f>IF(AND(PRE_Check!$A41, PRE_Check!O41), TEXT(PRE!O41, "@"), "")</f>
        <v/>
      </c>
      <c r="P25" t="str">
        <f>IF($O25="0", "0", IF(AND(PRE_Check!$A41, PRE_Check!P41), TEXT(PRE!P41, "@"), ""))</f>
        <v/>
      </c>
      <c r="Q25" t="str">
        <f>IF(AND(PRE_Check!$A41, PRE_Check!Q41), TEXT(PRE!Q41, "@"), "")</f>
        <v/>
      </c>
      <c r="R25" t="str">
        <f>IF($Q25="0", "0", IF(AND(PRE_Check!$A41, PRE_Check!R41), TEXT(PRE!R41, "@"), ""))</f>
        <v/>
      </c>
      <c r="S25" t="str">
        <f>IF(AND(PRE_Check!$A41, PRE_Check!S41), TEXT(PRE!S41, "@"), "")</f>
        <v/>
      </c>
      <c r="T25" t="str">
        <f>IF($S25="0", "0", IF(AND(PRE_Check!$A41, PRE_Check!T41), TEXT(PRE!T41, "@"), ""))</f>
        <v/>
      </c>
      <c r="U25" t="str">
        <f>IF(AND(PRE_Check!$A41, PRE_Check!U41), TEXT(PRE!U41, "@"), "")</f>
        <v/>
      </c>
      <c r="V25" t="str">
        <f>IF($U25="0", "0", IF(AND(PRE_Check!$A41, PRE_Check!V41), TEXT(PRE!V41, "@"), ""))</f>
        <v/>
      </c>
      <c r="W25" t="str">
        <f>IF(AND(Merging_Notes!$B25&lt;&gt;FALSE, INDEX(POST_Check!B$18:B$517, Merging_Notes!$B25)), INDEX(POST!B$18:B$517, Merging_Notes!$B25), "")</f>
        <v/>
      </c>
      <c r="X25" t="str">
        <f>IF(AND(Merging_Notes!$B25&lt;&gt;FALSE, INDEX(POST_Check!C$18:C$517, Merging_Notes!$B25)), INDEX(POST!C$18:C$517, Merging_Notes!$B25), "")</f>
        <v/>
      </c>
      <c r="Y25" t="str">
        <f>IF(AND(Merging_Notes!$B25&lt;&gt;FALSE, INDEX(POST_Check!D$18:D$517, Merging_Notes!$B25)), INDEX(POST!D$18:D$517, Merging_Notes!$B25), "")</f>
        <v/>
      </c>
      <c r="Z25" t="str">
        <f>IF(AND(Merging_Notes!$B25&lt;&gt;FALSE, INDEX(POST_Check!E$18:E$517, Merging_Notes!$B25)), INDEX(POST!E$18:E$517, Merging_Notes!$B25), "")</f>
        <v/>
      </c>
      <c r="AA25" t="str">
        <f>IF(AND(Merging_Notes!$B25&lt;&gt;FALSE, INDEX(POST_Check!F$18:F$517, Merging_Notes!$B25)), INDEX(POST!F$18:F$517, Merging_Notes!$B25), "")</f>
        <v/>
      </c>
      <c r="AB25" t="str">
        <f>IF(AND(Merging_Notes!$B25&lt;&gt;FALSE, INDEX(POST_Check!G$18:G$517, Merging_Notes!$B25)), TEXT(INDEX(POST!G$18:G$517, Merging_Notes!$B25), "@"), "")</f>
        <v/>
      </c>
      <c r="AC25" t="str">
        <f>IF($AB25="0", "0", IF(AND(Merging_Notes!$B25&lt;&gt;FALSE, INDEX(POST_Check!H$18:H$517, Merging_Notes!$B25)), TEXT(INDEX(POST!H$18:H$517, Merging_Notes!$B25), "@"), ""))</f>
        <v/>
      </c>
      <c r="AD25" t="str">
        <f>IF(AND(Merging_Notes!$B25&lt;&gt;FALSE, INDEX(POST_Check!I$18:I$517, Merging_Notes!$B25)), TEXT(INDEX(POST!I$18:I$517, Merging_Notes!$B25), "@"), "")</f>
        <v/>
      </c>
      <c r="AE25" t="str">
        <f>IF($AD25="0", "0", IF(AND(Merging_Notes!$B25&lt;&gt;FALSE, INDEX(POST_Check!J$18:J$517, Merging_Notes!$B25)), TEXT(INDEX(POST!J$18:J$517, Merging_Notes!$B25), "@"), ""))</f>
        <v/>
      </c>
      <c r="AF25" t="str">
        <f>IF(AND(Merging_Notes!$B25&lt;&gt;FALSE, INDEX(POST_Check!K$18:K$517, Merging_Notes!$B25)), TEXT(INDEX(POST!K$18:K$517, Merging_Notes!$B25), "@"), "")</f>
        <v/>
      </c>
      <c r="AG25" t="str">
        <f>IF($AF25="0", "0", IF(AND(Merging_Notes!$B25&lt;&gt;FALSE, INDEX(POST_Check!L$18:L$517, Merging_Notes!$B25)), TEXT(INDEX(POST!L$18:L$517, Merging_Notes!$B25), "@"), ""))</f>
        <v/>
      </c>
      <c r="AH25" t="str">
        <f>IF(AND(Merging_Notes!$B25&lt;&gt;FALSE, INDEX(POST_Check!M$18:M$517, Merging_Notes!$B25)), TEXT(INDEX(POST!M$18:M$517, Merging_Notes!$B25), "@"), "")</f>
        <v/>
      </c>
      <c r="AI25" t="str">
        <f>IF($AH25="0", "0", IF(AND(Merging_Notes!$B25&lt;&gt;FALSE, INDEX(POST_Check!N$18:N$517, Merging_Notes!$B25)), TEXT(INDEX(POST!N$18:N$517, Merging_Notes!$B25), "@"), ""))</f>
        <v/>
      </c>
      <c r="AJ25" t="str">
        <f>IF(AND(Merging_Notes!$B25&lt;&gt;FALSE, INDEX(POST_Check!O$18:O$517, Merging_Notes!$B25)), TEXT(INDEX(POST!O$18:O$517, Merging_Notes!$B25), "@"), "")</f>
        <v/>
      </c>
      <c r="AK25" t="str">
        <f>IF($AJ25="0", "0", IF(AND(Merging_Notes!$B25&lt;&gt;FALSE, INDEX(POST_Check!P$18:P$517, Merging_Notes!$B25)), TEXT(INDEX(POST!P$18:P$517, Merging_Notes!$B25), "@"), ""))</f>
        <v/>
      </c>
      <c r="AL25" t="str">
        <f>IF(AND(Merging_Notes!$B25&lt;&gt;FALSE, INDEX(POST_Check!Q$18:Q$517, Merging_Notes!$B25)), TEXT(INDEX(POST!Q$18:Q$517, Merging_Notes!$B25), "@"), "")</f>
        <v/>
      </c>
      <c r="AM25" t="str">
        <f>IF($AL25="0", "0", IF(AND(Merging_Notes!$B25&lt;&gt;FALSE, INDEX(POST_Check!R$18:R$517, Merging_Notes!$B25)), TEXT(INDEX(POST!R$18:R$517, Merging_Notes!$B25), "@"), ""))</f>
        <v/>
      </c>
      <c r="AN25" t="str">
        <f>IF(AND(Merging_Notes!$B25&lt;&gt;FALSE, INDEX(POST_Check!S$18:S$517, Merging_Notes!$B25)), TEXT(INDEX(POST!S$18:S$517, Merging_Notes!$B25), "@"), "")</f>
        <v/>
      </c>
      <c r="AO25" t="str">
        <f>IF($AN25="0", "0", IF(AND(Merging_Notes!$B25&lt;&gt;FALSE, INDEX(POST_Check!T$18:T$517, Merging_Notes!$B25)), TEXT(INDEX(POST!T$18:T$517, Merging_Notes!$B25), "@"), ""))</f>
        <v/>
      </c>
      <c r="AP25" t="str">
        <f>IF(AND(Merging_Notes!$B25&lt;&gt;FALSE, INDEX(POST_Check!U$18:U$517, Merging_Notes!$B25)), TEXT(INDEX(POST!U$18:U$517, Merging_Notes!$B25), "@"), "")</f>
        <v/>
      </c>
      <c r="AQ25" t="str">
        <f>IF($AP25="0", "0", IF(AND(Merging_Notes!$B25&lt;&gt;FALSE, INDEX(POST_Check!V$18:V$517, Merging_Notes!$B25)), TEXT(INDEX(POST!V$18:V$517, Merging_Notes!$B25), "@"), ""))</f>
        <v/>
      </c>
    </row>
    <row r="26" spans="1:43" x14ac:dyDescent="0.2">
      <c r="A26" t="str">
        <f>IF(AND(PRE_Check!$A42, PRE_Check!A42), PRE!A42, "")</f>
        <v/>
      </c>
      <c r="B26" t="str">
        <f>IF(AND(PRE_Check!$A42, PRE_Check!B42), PRE!B42, "")</f>
        <v/>
      </c>
      <c r="C26" t="str">
        <f>IF(AND(PRE_Check!$A42, PRE_Check!C42), PRE!C42, "")</f>
        <v/>
      </c>
      <c r="D26" t="str">
        <f>IF(AND(PRE_Check!$A42, PRE_Check!D42), PRE!D42, "")</f>
        <v/>
      </c>
      <c r="E26" t="str">
        <f>IF(AND(PRE_Check!$A42, PRE_Check!E42), PRE!E42, "")</f>
        <v/>
      </c>
      <c r="F26" t="str">
        <f>IF(AND(PRE_Check!$A42, PRE_Check!F42), PRE!F42, "")</f>
        <v/>
      </c>
      <c r="G26" t="str">
        <f>IF(AND(PRE_Check!$A42, PRE_Check!G42), TEXT(PRE!G42, "@"), "")</f>
        <v/>
      </c>
      <c r="H26" t="str">
        <f>IF($G26="0", "0", IF(AND(PRE_Check!$A42, PRE_Check!H42), TEXT(PRE!H42, "@"), ""))</f>
        <v/>
      </c>
      <c r="I26" t="str">
        <f>IF(AND(PRE_Check!$A42, PRE_Check!I42), TEXT(PRE!I42, "@"), "")</f>
        <v/>
      </c>
      <c r="J26" t="str">
        <f>IF($I26="0", "0", IF(AND(PRE_Check!$A42, PRE_Check!J42), TEXT(PRE!J42, "@"), ""))</f>
        <v/>
      </c>
      <c r="K26" t="str">
        <f>IF(AND(PRE_Check!$A42, PRE_Check!K42), TEXT(PRE!K42, "@"), "")</f>
        <v/>
      </c>
      <c r="L26" t="str">
        <f>IF($K26="0", "0", IF(AND(PRE_Check!$A42, PRE_Check!L42), TEXT(PRE!L42, "@"), ""))</f>
        <v/>
      </c>
      <c r="M26" t="str">
        <f>IF(AND(PRE_Check!$A42, PRE_Check!M42), TEXT(PRE!M42, "@"), "")</f>
        <v/>
      </c>
      <c r="N26" t="str">
        <f>IF($M26="0", "0", IF(AND(PRE_Check!$A42, PRE_Check!N42), TEXT(PRE!N42, "@"), ""))</f>
        <v/>
      </c>
      <c r="O26" t="str">
        <f>IF(AND(PRE_Check!$A42, PRE_Check!O42), TEXT(PRE!O42, "@"), "")</f>
        <v/>
      </c>
      <c r="P26" t="str">
        <f>IF($O26="0", "0", IF(AND(PRE_Check!$A42, PRE_Check!P42), TEXT(PRE!P42, "@"), ""))</f>
        <v/>
      </c>
      <c r="Q26" t="str">
        <f>IF(AND(PRE_Check!$A42, PRE_Check!Q42), TEXT(PRE!Q42, "@"), "")</f>
        <v/>
      </c>
      <c r="R26" t="str">
        <f>IF($Q26="0", "0", IF(AND(PRE_Check!$A42, PRE_Check!R42), TEXT(PRE!R42, "@"), ""))</f>
        <v/>
      </c>
      <c r="S26" t="str">
        <f>IF(AND(PRE_Check!$A42, PRE_Check!S42), TEXT(PRE!S42, "@"), "")</f>
        <v/>
      </c>
      <c r="T26" t="str">
        <f>IF($S26="0", "0", IF(AND(PRE_Check!$A42, PRE_Check!T42), TEXT(PRE!T42, "@"), ""))</f>
        <v/>
      </c>
      <c r="U26" t="str">
        <f>IF(AND(PRE_Check!$A42, PRE_Check!U42), TEXT(PRE!U42, "@"), "")</f>
        <v/>
      </c>
      <c r="V26" t="str">
        <f>IF($U26="0", "0", IF(AND(PRE_Check!$A42, PRE_Check!V42), TEXT(PRE!V42, "@"), ""))</f>
        <v/>
      </c>
      <c r="W26" t="str">
        <f>IF(AND(Merging_Notes!$B26&lt;&gt;FALSE, INDEX(POST_Check!B$18:B$517, Merging_Notes!$B26)), INDEX(POST!B$18:B$517, Merging_Notes!$B26), "")</f>
        <v/>
      </c>
      <c r="X26" t="str">
        <f>IF(AND(Merging_Notes!$B26&lt;&gt;FALSE, INDEX(POST_Check!C$18:C$517, Merging_Notes!$B26)), INDEX(POST!C$18:C$517, Merging_Notes!$B26), "")</f>
        <v/>
      </c>
      <c r="Y26" t="str">
        <f>IF(AND(Merging_Notes!$B26&lt;&gt;FALSE, INDEX(POST_Check!D$18:D$517, Merging_Notes!$B26)), INDEX(POST!D$18:D$517, Merging_Notes!$B26), "")</f>
        <v/>
      </c>
      <c r="Z26" t="str">
        <f>IF(AND(Merging_Notes!$B26&lt;&gt;FALSE, INDEX(POST_Check!E$18:E$517, Merging_Notes!$B26)), INDEX(POST!E$18:E$517, Merging_Notes!$B26), "")</f>
        <v/>
      </c>
      <c r="AA26" t="str">
        <f>IF(AND(Merging_Notes!$B26&lt;&gt;FALSE, INDEX(POST_Check!F$18:F$517, Merging_Notes!$B26)), INDEX(POST!F$18:F$517, Merging_Notes!$B26), "")</f>
        <v/>
      </c>
      <c r="AB26" t="str">
        <f>IF(AND(Merging_Notes!$B26&lt;&gt;FALSE, INDEX(POST_Check!G$18:G$517, Merging_Notes!$B26)), TEXT(INDEX(POST!G$18:G$517, Merging_Notes!$B26), "@"), "")</f>
        <v/>
      </c>
      <c r="AC26" t="str">
        <f>IF($AB26="0", "0", IF(AND(Merging_Notes!$B26&lt;&gt;FALSE, INDEX(POST_Check!H$18:H$517, Merging_Notes!$B26)), TEXT(INDEX(POST!H$18:H$517, Merging_Notes!$B26), "@"), ""))</f>
        <v/>
      </c>
      <c r="AD26" t="str">
        <f>IF(AND(Merging_Notes!$B26&lt;&gt;FALSE, INDEX(POST_Check!I$18:I$517, Merging_Notes!$B26)), TEXT(INDEX(POST!I$18:I$517, Merging_Notes!$B26), "@"), "")</f>
        <v/>
      </c>
      <c r="AE26" t="str">
        <f>IF($AD26="0", "0", IF(AND(Merging_Notes!$B26&lt;&gt;FALSE, INDEX(POST_Check!J$18:J$517, Merging_Notes!$B26)), TEXT(INDEX(POST!J$18:J$517, Merging_Notes!$B26), "@"), ""))</f>
        <v/>
      </c>
      <c r="AF26" t="str">
        <f>IF(AND(Merging_Notes!$B26&lt;&gt;FALSE, INDEX(POST_Check!K$18:K$517, Merging_Notes!$B26)), TEXT(INDEX(POST!K$18:K$517, Merging_Notes!$B26), "@"), "")</f>
        <v/>
      </c>
      <c r="AG26" t="str">
        <f>IF($AF26="0", "0", IF(AND(Merging_Notes!$B26&lt;&gt;FALSE, INDEX(POST_Check!L$18:L$517, Merging_Notes!$B26)), TEXT(INDEX(POST!L$18:L$517, Merging_Notes!$B26), "@"), ""))</f>
        <v/>
      </c>
      <c r="AH26" t="str">
        <f>IF(AND(Merging_Notes!$B26&lt;&gt;FALSE, INDEX(POST_Check!M$18:M$517, Merging_Notes!$B26)), TEXT(INDEX(POST!M$18:M$517, Merging_Notes!$B26), "@"), "")</f>
        <v/>
      </c>
      <c r="AI26" t="str">
        <f>IF($AH26="0", "0", IF(AND(Merging_Notes!$B26&lt;&gt;FALSE, INDEX(POST_Check!N$18:N$517, Merging_Notes!$B26)), TEXT(INDEX(POST!N$18:N$517, Merging_Notes!$B26), "@"), ""))</f>
        <v/>
      </c>
      <c r="AJ26" t="str">
        <f>IF(AND(Merging_Notes!$B26&lt;&gt;FALSE, INDEX(POST_Check!O$18:O$517, Merging_Notes!$B26)), TEXT(INDEX(POST!O$18:O$517, Merging_Notes!$B26), "@"), "")</f>
        <v/>
      </c>
      <c r="AK26" t="str">
        <f>IF($AJ26="0", "0", IF(AND(Merging_Notes!$B26&lt;&gt;FALSE, INDEX(POST_Check!P$18:P$517, Merging_Notes!$B26)), TEXT(INDEX(POST!P$18:P$517, Merging_Notes!$B26), "@"), ""))</f>
        <v/>
      </c>
      <c r="AL26" t="str">
        <f>IF(AND(Merging_Notes!$B26&lt;&gt;FALSE, INDEX(POST_Check!Q$18:Q$517, Merging_Notes!$B26)), TEXT(INDEX(POST!Q$18:Q$517, Merging_Notes!$B26), "@"), "")</f>
        <v/>
      </c>
      <c r="AM26" t="str">
        <f>IF($AL26="0", "0", IF(AND(Merging_Notes!$B26&lt;&gt;FALSE, INDEX(POST_Check!R$18:R$517, Merging_Notes!$B26)), TEXT(INDEX(POST!R$18:R$517, Merging_Notes!$B26), "@"), ""))</f>
        <v/>
      </c>
      <c r="AN26" t="str">
        <f>IF(AND(Merging_Notes!$B26&lt;&gt;FALSE, INDEX(POST_Check!S$18:S$517, Merging_Notes!$B26)), TEXT(INDEX(POST!S$18:S$517, Merging_Notes!$B26), "@"), "")</f>
        <v/>
      </c>
      <c r="AO26" t="str">
        <f>IF($AN26="0", "0", IF(AND(Merging_Notes!$B26&lt;&gt;FALSE, INDEX(POST_Check!T$18:T$517, Merging_Notes!$B26)), TEXT(INDEX(POST!T$18:T$517, Merging_Notes!$B26), "@"), ""))</f>
        <v/>
      </c>
      <c r="AP26" t="str">
        <f>IF(AND(Merging_Notes!$B26&lt;&gt;FALSE, INDEX(POST_Check!U$18:U$517, Merging_Notes!$B26)), TEXT(INDEX(POST!U$18:U$517, Merging_Notes!$B26), "@"), "")</f>
        <v/>
      </c>
      <c r="AQ26" t="str">
        <f>IF($AP26="0", "0", IF(AND(Merging_Notes!$B26&lt;&gt;FALSE, INDEX(POST_Check!V$18:V$517, Merging_Notes!$B26)), TEXT(INDEX(POST!V$18:V$517, Merging_Notes!$B26), "@"), ""))</f>
        <v/>
      </c>
    </row>
    <row r="27" spans="1:43" x14ac:dyDescent="0.2">
      <c r="A27" t="str">
        <f>IF(AND(PRE_Check!$A43, PRE_Check!A43), PRE!A43, "")</f>
        <v/>
      </c>
      <c r="B27" t="str">
        <f>IF(AND(PRE_Check!$A43, PRE_Check!B43), PRE!B43, "")</f>
        <v/>
      </c>
      <c r="C27" t="str">
        <f>IF(AND(PRE_Check!$A43, PRE_Check!C43), PRE!C43, "")</f>
        <v/>
      </c>
      <c r="D27" t="str">
        <f>IF(AND(PRE_Check!$A43, PRE_Check!D43), PRE!D43, "")</f>
        <v/>
      </c>
      <c r="E27" t="str">
        <f>IF(AND(PRE_Check!$A43, PRE_Check!E43), PRE!E43, "")</f>
        <v/>
      </c>
      <c r="F27" t="str">
        <f>IF(AND(PRE_Check!$A43, PRE_Check!F43), PRE!F43, "")</f>
        <v/>
      </c>
      <c r="G27" t="str">
        <f>IF(AND(PRE_Check!$A43, PRE_Check!G43), TEXT(PRE!G43, "@"), "")</f>
        <v/>
      </c>
      <c r="H27" t="str">
        <f>IF($G27="0", "0", IF(AND(PRE_Check!$A43, PRE_Check!H43), TEXT(PRE!H43, "@"), ""))</f>
        <v/>
      </c>
      <c r="I27" t="str">
        <f>IF(AND(PRE_Check!$A43, PRE_Check!I43), TEXT(PRE!I43, "@"), "")</f>
        <v/>
      </c>
      <c r="J27" t="str">
        <f>IF($I27="0", "0", IF(AND(PRE_Check!$A43, PRE_Check!J43), TEXT(PRE!J43, "@"), ""))</f>
        <v/>
      </c>
      <c r="K27" t="str">
        <f>IF(AND(PRE_Check!$A43, PRE_Check!K43), TEXT(PRE!K43, "@"), "")</f>
        <v/>
      </c>
      <c r="L27" t="str">
        <f>IF($K27="0", "0", IF(AND(PRE_Check!$A43, PRE_Check!L43), TEXT(PRE!L43, "@"), ""))</f>
        <v/>
      </c>
      <c r="M27" t="str">
        <f>IF(AND(PRE_Check!$A43, PRE_Check!M43), TEXT(PRE!M43, "@"), "")</f>
        <v/>
      </c>
      <c r="N27" t="str">
        <f>IF($M27="0", "0", IF(AND(PRE_Check!$A43, PRE_Check!N43), TEXT(PRE!N43, "@"), ""))</f>
        <v/>
      </c>
      <c r="O27" t="str">
        <f>IF(AND(PRE_Check!$A43, PRE_Check!O43), TEXT(PRE!O43, "@"), "")</f>
        <v/>
      </c>
      <c r="P27" t="str">
        <f>IF($O27="0", "0", IF(AND(PRE_Check!$A43, PRE_Check!P43), TEXT(PRE!P43, "@"), ""))</f>
        <v/>
      </c>
      <c r="Q27" t="str">
        <f>IF(AND(PRE_Check!$A43, PRE_Check!Q43), TEXT(PRE!Q43, "@"), "")</f>
        <v/>
      </c>
      <c r="R27" t="str">
        <f>IF($Q27="0", "0", IF(AND(PRE_Check!$A43, PRE_Check!R43), TEXT(PRE!R43, "@"), ""))</f>
        <v/>
      </c>
      <c r="S27" t="str">
        <f>IF(AND(PRE_Check!$A43, PRE_Check!S43), TEXT(PRE!S43, "@"), "")</f>
        <v/>
      </c>
      <c r="T27" t="str">
        <f>IF($S27="0", "0", IF(AND(PRE_Check!$A43, PRE_Check!T43), TEXT(PRE!T43, "@"), ""))</f>
        <v/>
      </c>
      <c r="U27" t="str">
        <f>IF(AND(PRE_Check!$A43, PRE_Check!U43), TEXT(PRE!U43, "@"), "")</f>
        <v/>
      </c>
      <c r="V27" t="str">
        <f>IF($U27="0", "0", IF(AND(PRE_Check!$A43, PRE_Check!V43), TEXT(PRE!V43, "@"), ""))</f>
        <v/>
      </c>
      <c r="W27" t="str">
        <f>IF(AND(Merging_Notes!$B27&lt;&gt;FALSE, INDEX(POST_Check!B$18:B$517, Merging_Notes!$B27)), INDEX(POST!B$18:B$517, Merging_Notes!$B27), "")</f>
        <v/>
      </c>
      <c r="X27" t="str">
        <f>IF(AND(Merging_Notes!$B27&lt;&gt;FALSE, INDEX(POST_Check!C$18:C$517, Merging_Notes!$B27)), INDEX(POST!C$18:C$517, Merging_Notes!$B27), "")</f>
        <v/>
      </c>
      <c r="Y27" t="str">
        <f>IF(AND(Merging_Notes!$B27&lt;&gt;FALSE, INDEX(POST_Check!D$18:D$517, Merging_Notes!$B27)), INDEX(POST!D$18:D$517, Merging_Notes!$B27), "")</f>
        <v/>
      </c>
      <c r="Z27" t="str">
        <f>IF(AND(Merging_Notes!$B27&lt;&gt;FALSE, INDEX(POST_Check!E$18:E$517, Merging_Notes!$B27)), INDEX(POST!E$18:E$517, Merging_Notes!$B27), "")</f>
        <v/>
      </c>
      <c r="AA27" t="str">
        <f>IF(AND(Merging_Notes!$B27&lt;&gt;FALSE, INDEX(POST_Check!F$18:F$517, Merging_Notes!$B27)), INDEX(POST!F$18:F$517, Merging_Notes!$B27), "")</f>
        <v/>
      </c>
      <c r="AB27" t="str">
        <f>IF(AND(Merging_Notes!$B27&lt;&gt;FALSE, INDEX(POST_Check!G$18:G$517, Merging_Notes!$B27)), TEXT(INDEX(POST!G$18:G$517, Merging_Notes!$B27), "@"), "")</f>
        <v/>
      </c>
      <c r="AC27" t="str">
        <f>IF($AB27="0", "0", IF(AND(Merging_Notes!$B27&lt;&gt;FALSE, INDEX(POST_Check!H$18:H$517, Merging_Notes!$B27)), TEXT(INDEX(POST!H$18:H$517, Merging_Notes!$B27), "@"), ""))</f>
        <v/>
      </c>
      <c r="AD27" t="str">
        <f>IF(AND(Merging_Notes!$B27&lt;&gt;FALSE, INDEX(POST_Check!I$18:I$517, Merging_Notes!$B27)), TEXT(INDEX(POST!I$18:I$517, Merging_Notes!$B27), "@"), "")</f>
        <v/>
      </c>
      <c r="AE27" t="str">
        <f>IF($AD27="0", "0", IF(AND(Merging_Notes!$B27&lt;&gt;FALSE, INDEX(POST_Check!J$18:J$517, Merging_Notes!$B27)), TEXT(INDEX(POST!J$18:J$517, Merging_Notes!$B27), "@"), ""))</f>
        <v/>
      </c>
      <c r="AF27" t="str">
        <f>IF(AND(Merging_Notes!$B27&lt;&gt;FALSE, INDEX(POST_Check!K$18:K$517, Merging_Notes!$B27)), TEXT(INDEX(POST!K$18:K$517, Merging_Notes!$B27), "@"), "")</f>
        <v/>
      </c>
      <c r="AG27" t="str">
        <f>IF($AF27="0", "0", IF(AND(Merging_Notes!$B27&lt;&gt;FALSE, INDEX(POST_Check!L$18:L$517, Merging_Notes!$B27)), TEXT(INDEX(POST!L$18:L$517, Merging_Notes!$B27), "@"), ""))</f>
        <v/>
      </c>
      <c r="AH27" t="str">
        <f>IF(AND(Merging_Notes!$B27&lt;&gt;FALSE, INDEX(POST_Check!M$18:M$517, Merging_Notes!$B27)), TEXT(INDEX(POST!M$18:M$517, Merging_Notes!$B27), "@"), "")</f>
        <v/>
      </c>
      <c r="AI27" t="str">
        <f>IF($AH27="0", "0", IF(AND(Merging_Notes!$B27&lt;&gt;FALSE, INDEX(POST_Check!N$18:N$517, Merging_Notes!$B27)), TEXT(INDEX(POST!N$18:N$517, Merging_Notes!$B27), "@"), ""))</f>
        <v/>
      </c>
      <c r="AJ27" t="str">
        <f>IF(AND(Merging_Notes!$B27&lt;&gt;FALSE, INDEX(POST_Check!O$18:O$517, Merging_Notes!$B27)), TEXT(INDEX(POST!O$18:O$517, Merging_Notes!$B27), "@"), "")</f>
        <v/>
      </c>
      <c r="AK27" t="str">
        <f>IF($AJ27="0", "0", IF(AND(Merging_Notes!$B27&lt;&gt;FALSE, INDEX(POST_Check!P$18:P$517, Merging_Notes!$B27)), TEXT(INDEX(POST!P$18:P$517, Merging_Notes!$B27), "@"), ""))</f>
        <v/>
      </c>
      <c r="AL27" t="str">
        <f>IF(AND(Merging_Notes!$B27&lt;&gt;FALSE, INDEX(POST_Check!Q$18:Q$517, Merging_Notes!$B27)), TEXT(INDEX(POST!Q$18:Q$517, Merging_Notes!$B27), "@"), "")</f>
        <v/>
      </c>
      <c r="AM27" t="str">
        <f>IF($AL27="0", "0", IF(AND(Merging_Notes!$B27&lt;&gt;FALSE, INDEX(POST_Check!R$18:R$517, Merging_Notes!$B27)), TEXT(INDEX(POST!R$18:R$517, Merging_Notes!$B27), "@"), ""))</f>
        <v/>
      </c>
      <c r="AN27" t="str">
        <f>IF(AND(Merging_Notes!$B27&lt;&gt;FALSE, INDEX(POST_Check!S$18:S$517, Merging_Notes!$B27)), TEXT(INDEX(POST!S$18:S$517, Merging_Notes!$B27), "@"), "")</f>
        <v/>
      </c>
      <c r="AO27" t="str">
        <f>IF($AN27="0", "0", IF(AND(Merging_Notes!$B27&lt;&gt;FALSE, INDEX(POST_Check!T$18:T$517, Merging_Notes!$B27)), TEXT(INDEX(POST!T$18:T$517, Merging_Notes!$B27), "@"), ""))</f>
        <v/>
      </c>
      <c r="AP27" t="str">
        <f>IF(AND(Merging_Notes!$B27&lt;&gt;FALSE, INDEX(POST_Check!U$18:U$517, Merging_Notes!$B27)), TEXT(INDEX(POST!U$18:U$517, Merging_Notes!$B27), "@"), "")</f>
        <v/>
      </c>
      <c r="AQ27" t="str">
        <f>IF($AP27="0", "0", IF(AND(Merging_Notes!$B27&lt;&gt;FALSE, INDEX(POST_Check!V$18:V$517, Merging_Notes!$B27)), TEXT(INDEX(POST!V$18:V$517, Merging_Notes!$B27), "@"), ""))</f>
        <v/>
      </c>
    </row>
    <row r="28" spans="1:43" x14ac:dyDescent="0.2">
      <c r="A28" t="str">
        <f>IF(AND(PRE_Check!$A44, PRE_Check!A44), PRE!A44, "")</f>
        <v/>
      </c>
      <c r="B28" t="str">
        <f>IF(AND(PRE_Check!$A44, PRE_Check!B44), PRE!B44, "")</f>
        <v/>
      </c>
      <c r="C28" t="str">
        <f>IF(AND(PRE_Check!$A44, PRE_Check!C44), PRE!C44, "")</f>
        <v/>
      </c>
      <c r="D28" t="str">
        <f>IF(AND(PRE_Check!$A44, PRE_Check!D44), PRE!D44, "")</f>
        <v/>
      </c>
      <c r="E28" t="str">
        <f>IF(AND(PRE_Check!$A44, PRE_Check!E44), PRE!E44, "")</f>
        <v/>
      </c>
      <c r="F28" t="str">
        <f>IF(AND(PRE_Check!$A44, PRE_Check!F44), PRE!F44, "")</f>
        <v/>
      </c>
      <c r="G28" t="str">
        <f>IF(AND(PRE_Check!$A44, PRE_Check!G44), TEXT(PRE!G44, "@"), "")</f>
        <v/>
      </c>
      <c r="H28" t="str">
        <f>IF($G28="0", "0", IF(AND(PRE_Check!$A44, PRE_Check!H44), TEXT(PRE!H44, "@"), ""))</f>
        <v/>
      </c>
      <c r="I28" t="str">
        <f>IF(AND(PRE_Check!$A44, PRE_Check!I44), TEXT(PRE!I44, "@"), "")</f>
        <v/>
      </c>
      <c r="J28" t="str">
        <f>IF($I28="0", "0", IF(AND(PRE_Check!$A44, PRE_Check!J44), TEXT(PRE!J44, "@"), ""))</f>
        <v/>
      </c>
      <c r="K28" t="str">
        <f>IF(AND(PRE_Check!$A44, PRE_Check!K44), TEXT(PRE!K44, "@"), "")</f>
        <v/>
      </c>
      <c r="L28" t="str">
        <f>IF($K28="0", "0", IF(AND(PRE_Check!$A44, PRE_Check!L44), TEXT(PRE!L44, "@"), ""))</f>
        <v/>
      </c>
      <c r="M28" t="str">
        <f>IF(AND(PRE_Check!$A44, PRE_Check!M44), TEXT(PRE!M44, "@"), "")</f>
        <v/>
      </c>
      <c r="N28" t="str">
        <f>IF($M28="0", "0", IF(AND(PRE_Check!$A44, PRE_Check!N44), TEXT(PRE!N44, "@"), ""))</f>
        <v/>
      </c>
      <c r="O28" t="str">
        <f>IF(AND(PRE_Check!$A44, PRE_Check!O44), TEXT(PRE!O44, "@"), "")</f>
        <v/>
      </c>
      <c r="P28" t="str">
        <f>IF($O28="0", "0", IF(AND(PRE_Check!$A44, PRE_Check!P44), TEXT(PRE!P44, "@"), ""))</f>
        <v/>
      </c>
      <c r="Q28" t="str">
        <f>IF(AND(PRE_Check!$A44, PRE_Check!Q44), TEXT(PRE!Q44, "@"), "")</f>
        <v/>
      </c>
      <c r="R28" t="str">
        <f>IF($Q28="0", "0", IF(AND(PRE_Check!$A44, PRE_Check!R44), TEXT(PRE!R44, "@"), ""))</f>
        <v/>
      </c>
      <c r="S28" t="str">
        <f>IF(AND(PRE_Check!$A44, PRE_Check!S44), TEXT(PRE!S44, "@"), "")</f>
        <v/>
      </c>
      <c r="T28" t="str">
        <f>IF($S28="0", "0", IF(AND(PRE_Check!$A44, PRE_Check!T44), TEXT(PRE!T44, "@"), ""))</f>
        <v/>
      </c>
      <c r="U28" t="str">
        <f>IF(AND(PRE_Check!$A44, PRE_Check!U44), TEXT(PRE!U44, "@"), "")</f>
        <v/>
      </c>
      <c r="V28" t="str">
        <f>IF($U28="0", "0", IF(AND(PRE_Check!$A44, PRE_Check!V44), TEXT(PRE!V44, "@"), ""))</f>
        <v/>
      </c>
      <c r="W28" t="str">
        <f>IF(AND(Merging_Notes!$B28&lt;&gt;FALSE, INDEX(POST_Check!B$18:B$517, Merging_Notes!$B28)), INDEX(POST!B$18:B$517, Merging_Notes!$B28), "")</f>
        <v/>
      </c>
      <c r="X28" t="str">
        <f>IF(AND(Merging_Notes!$B28&lt;&gt;FALSE, INDEX(POST_Check!C$18:C$517, Merging_Notes!$B28)), INDEX(POST!C$18:C$517, Merging_Notes!$B28), "")</f>
        <v/>
      </c>
      <c r="Y28" t="str">
        <f>IF(AND(Merging_Notes!$B28&lt;&gt;FALSE, INDEX(POST_Check!D$18:D$517, Merging_Notes!$B28)), INDEX(POST!D$18:D$517, Merging_Notes!$B28), "")</f>
        <v/>
      </c>
      <c r="Z28" t="str">
        <f>IF(AND(Merging_Notes!$B28&lt;&gt;FALSE, INDEX(POST_Check!E$18:E$517, Merging_Notes!$B28)), INDEX(POST!E$18:E$517, Merging_Notes!$B28), "")</f>
        <v/>
      </c>
      <c r="AA28" t="str">
        <f>IF(AND(Merging_Notes!$B28&lt;&gt;FALSE, INDEX(POST_Check!F$18:F$517, Merging_Notes!$B28)), INDEX(POST!F$18:F$517, Merging_Notes!$B28), "")</f>
        <v/>
      </c>
      <c r="AB28" t="str">
        <f>IF(AND(Merging_Notes!$B28&lt;&gt;FALSE, INDEX(POST_Check!G$18:G$517, Merging_Notes!$B28)), TEXT(INDEX(POST!G$18:G$517, Merging_Notes!$B28), "@"), "")</f>
        <v/>
      </c>
      <c r="AC28" t="str">
        <f>IF($AB28="0", "0", IF(AND(Merging_Notes!$B28&lt;&gt;FALSE, INDEX(POST_Check!H$18:H$517, Merging_Notes!$B28)), TEXT(INDEX(POST!H$18:H$517, Merging_Notes!$B28), "@"), ""))</f>
        <v/>
      </c>
      <c r="AD28" t="str">
        <f>IF(AND(Merging_Notes!$B28&lt;&gt;FALSE, INDEX(POST_Check!I$18:I$517, Merging_Notes!$B28)), TEXT(INDEX(POST!I$18:I$517, Merging_Notes!$B28), "@"), "")</f>
        <v/>
      </c>
      <c r="AE28" t="str">
        <f>IF($AD28="0", "0", IF(AND(Merging_Notes!$B28&lt;&gt;FALSE, INDEX(POST_Check!J$18:J$517, Merging_Notes!$B28)), TEXT(INDEX(POST!J$18:J$517, Merging_Notes!$B28), "@"), ""))</f>
        <v/>
      </c>
      <c r="AF28" t="str">
        <f>IF(AND(Merging_Notes!$B28&lt;&gt;FALSE, INDEX(POST_Check!K$18:K$517, Merging_Notes!$B28)), TEXT(INDEX(POST!K$18:K$517, Merging_Notes!$B28), "@"), "")</f>
        <v/>
      </c>
      <c r="AG28" t="str">
        <f>IF($AF28="0", "0", IF(AND(Merging_Notes!$B28&lt;&gt;FALSE, INDEX(POST_Check!L$18:L$517, Merging_Notes!$B28)), TEXT(INDEX(POST!L$18:L$517, Merging_Notes!$B28), "@"), ""))</f>
        <v/>
      </c>
      <c r="AH28" t="str">
        <f>IF(AND(Merging_Notes!$B28&lt;&gt;FALSE, INDEX(POST_Check!M$18:M$517, Merging_Notes!$B28)), TEXT(INDEX(POST!M$18:M$517, Merging_Notes!$B28), "@"), "")</f>
        <v/>
      </c>
      <c r="AI28" t="str">
        <f>IF($AH28="0", "0", IF(AND(Merging_Notes!$B28&lt;&gt;FALSE, INDEX(POST_Check!N$18:N$517, Merging_Notes!$B28)), TEXT(INDEX(POST!N$18:N$517, Merging_Notes!$B28), "@"), ""))</f>
        <v/>
      </c>
      <c r="AJ28" t="str">
        <f>IF(AND(Merging_Notes!$B28&lt;&gt;FALSE, INDEX(POST_Check!O$18:O$517, Merging_Notes!$B28)), TEXT(INDEX(POST!O$18:O$517, Merging_Notes!$B28), "@"), "")</f>
        <v/>
      </c>
      <c r="AK28" t="str">
        <f>IF($AJ28="0", "0", IF(AND(Merging_Notes!$B28&lt;&gt;FALSE, INDEX(POST_Check!P$18:P$517, Merging_Notes!$B28)), TEXT(INDEX(POST!P$18:P$517, Merging_Notes!$B28), "@"), ""))</f>
        <v/>
      </c>
      <c r="AL28" t="str">
        <f>IF(AND(Merging_Notes!$B28&lt;&gt;FALSE, INDEX(POST_Check!Q$18:Q$517, Merging_Notes!$B28)), TEXT(INDEX(POST!Q$18:Q$517, Merging_Notes!$B28), "@"), "")</f>
        <v/>
      </c>
      <c r="AM28" t="str">
        <f>IF($AL28="0", "0", IF(AND(Merging_Notes!$B28&lt;&gt;FALSE, INDEX(POST_Check!R$18:R$517, Merging_Notes!$B28)), TEXT(INDEX(POST!R$18:R$517, Merging_Notes!$B28), "@"), ""))</f>
        <v/>
      </c>
      <c r="AN28" t="str">
        <f>IF(AND(Merging_Notes!$B28&lt;&gt;FALSE, INDEX(POST_Check!S$18:S$517, Merging_Notes!$B28)), TEXT(INDEX(POST!S$18:S$517, Merging_Notes!$B28), "@"), "")</f>
        <v/>
      </c>
      <c r="AO28" t="str">
        <f>IF($AN28="0", "0", IF(AND(Merging_Notes!$B28&lt;&gt;FALSE, INDEX(POST_Check!T$18:T$517, Merging_Notes!$B28)), TEXT(INDEX(POST!T$18:T$517, Merging_Notes!$B28), "@"), ""))</f>
        <v/>
      </c>
      <c r="AP28" t="str">
        <f>IF(AND(Merging_Notes!$B28&lt;&gt;FALSE, INDEX(POST_Check!U$18:U$517, Merging_Notes!$B28)), TEXT(INDEX(POST!U$18:U$517, Merging_Notes!$B28), "@"), "")</f>
        <v/>
      </c>
      <c r="AQ28" t="str">
        <f>IF($AP28="0", "0", IF(AND(Merging_Notes!$B28&lt;&gt;FALSE, INDEX(POST_Check!V$18:V$517, Merging_Notes!$B28)), TEXT(INDEX(POST!V$18:V$517, Merging_Notes!$B28), "@"), ""))</f>
        <v/>
      </c>
    </row>
    <row r="29" spans="1:43" x14ac:dyDescent="0.2">
      <c r="A29" t="str">
        <f>IF(AND(PRE_Check!$A45, PRE_Check!A45), PRE!A45, "")</f>
        <v/>
      </c>
      <c r="B29" t="str">
        <f>IF(AND(PRE_Check!$A45, PRE_Check!B45), PRE!B45, "")</f>
        <v/>
      </c>
      <c r="C29" t="str">
        <f>IF(AND(PRE_Check!$A45, PRE_Check!C45), PRE!C45, "")</f>
        <v/>
      </c>
      <c r="D29" t="str">
        <f>IF(AND(PRE_Check!$A45, PRE_Check!D45), PRE!D45, "")</f>
        <v/>
      </c>
      <c r="E29" t="str">
        <f>IF(AND(PRE_Check!$A45, PRE_Check!E45), PRE!E45, "")</f>
        <v/>
      </c>
      <c r="F29" t="str">
        <f>IF(AND(PRE_Check!$A45, PRE_Check!F45), PRE!F45, "")</f>
        <v/>
      </c>
      <c r="G29" t="str">
        <f>IF(AND(PRE_Check!$A45, PRE_Check!G45), TEXT(PRE!G45, "@"), "")</f>
        <v/>
      </c>
      <c r="H29" t="str">
        <f>IF($G29="0", "0", IF(AND(PRE_Check!$A45, PRE_Check!H45), TEXT(PRE!H45, "@"), ""))</f>
        <v/>
      </c>
      <c r="I29" t="str">
        <f>IF(AND(PRE_Check!$A45, PRE_Check!I45), TEXT(PRE!I45, "@"), "")</f>
        <v/>
      </c>
      <c r="J29" t="str">
        <f>IF($I29="0", "0", IF(AND(PRE_Check!$A45, PRE_Check!J45), TEXT(PRE!J45, "@"), ""))</f>
        <v/>
      </c>
      <c r="K29" t="str">
        <f>IF(AND(PRE_Check!$A45, PRE_Check!K45), TEXT(PRE!K45, "@"), "")</f>
        <v/>
      </c>
      <c r="L29" t="str">
        <f>IF($K29="0", "0", IF(AND(PRE_Check!$A45, PRE_Check!L45), TEXT(PRE!L45, "@"), ""))</f>
        <v/>
      </c>
      <c r="M29" t="str">
        <f>IF(AND(PRE_Check!$A45, PRE_Check!M45), TEXT(PRE!M45, "@"), "")</f>
        <v/>
      </c>
      <c r="N29" t="str">
        <f>IF($M29="0", "0", IF(AND(PRE_Check!$A45, PRE_Check!N45), TEXT(PRE!N45, "@"), ""))</f>
        <v/>
      </c>
      <c r="O29" t="str">
        <f>IF(AND(PRE_Check!$A45, PRE_Check!O45), TEXT(PRE!O45, "@"), "")</f>
        <v/>
      </c>
      <c r="P29" t="str">
        <f>IF($O29="0", "0", IF(AND(PRE_Check!$A45, PRE_Check!P45), TEXT(PRE!P45, "@"), ""))</f>
        <v/>
      </c>
      <c r="Q29" t="str">
        <f>IF(AND(PRE_Check!$A45, PRE_Check!Q45), TEXT(PRE!Q45, "@"), "")</f>
        <v/>
      </c>
      <c r="R29" t="str">
        <f>IF($Q29="0", "0", IF(AND(PRE_Check!$A45, PRE_Check!R45), TEXT(PRE!R45, "@"), ""))</f>
        <v/>
      </c>
      <c r="S29" t="str">
        <f>IF(AND(PRE_Check!$A45, PRE_Check!S45), TEXT(PRE!S45, "@"), "")</f>
        <v/>
      </c>
      <c r="T29" t="str">
        <f>IF($S29="0", "0", IF(AND(PRE_Check!$A45, PRE_Check!T45), TEXT(PRE!T45, "@"), ""))</f>
        <v/>
      </c>
      <c r="U29" t="str">
        <f>IF(AND(PRE_Check!$A45, PRE_Check!U45), TEXT(PRE!U45, "@"), "")</f>
        <v/>
      </c>
      <c r="V29" t="str">
        <f>IF($U29="0", "0", IF(AND(PRE_Check!$A45, PRE_Check!V45), TEXT(PRE!V45, "@"), ""))</f>
        <v/>
      </c>
      <c r="W29" t="str">
        <f>IF(AND(Merging_Notes!$B29&lt;&gt;FALSE, INDEX(POST_Check!B$18:B$517, Merging_Notes!$B29)), INDEX(POST!B$18:B$517, Merging_Notes!$B29), "")</f>
        <v/>
      </c>
      <c r="X29" t="str">
        <f>IF(AND(Merging_Notes!$B29&lt;&gt;FALSE, INDEX(POST_Check!C$18:C$517, Merging_Notes!$B29)), INDEX(POST!C$18:C$517, Merging_Notes!$B29), "")</f>
        <v/>
      </c>
      <c r="Y29" t="str">
        <f>IF(AND(Merging_Notes!$B29&lt;&gt;FALSE, INDEX(POST_Check!D$18:D$517, Merging_Notes!$B29)), INDEX(POST!D$18:D$517, Merging_Notes!$B29), "")</f>
        <v/>
      </c>
      <c r="Z29" t="str">
        <f>IF(AND(Merging_Notes!$B29&lt;&gt;FALSE, INDEX(POST_Check!E$18:E$517, Merging_Notes!$B29)), INDEX(POST!E$18:E$517, Merging_Notes!$B29), "")</f>
        <v/>
      </c>
      <c r="AA29" t="str">
        <f>IF(AND(Merging_Notes!$B29&lt;&gt;FALSE, INDEX(POST_Check!F$18:F$517, Merging_Notes!$B29)), INDEX(POST!F$18:F$517, Merging_Notes!$B29), "")</f>
        <v/>
      </c>
      <c r="AB29" t="str">
        <f>IF(AND(Merging_Notes!$B29&lt;&gt;FALSE, INDEX(POST_Check!G$18:G$517, Merging_Notes!$B29)), TEXT(INDEX(POST!G$18:G$517, Merging_Notes!$B29), "@"), "")</f>
        <v/>
      </c>
      <c r="AC29" t="str">
        <f>IF($AB29="0", "0", IF(AND(Merging_Notes!$B29&lt;&gt;FALSE, INDEX(POST_Check!H$18:H$517, Merging_Notes!$B29)), TEXT(INDEX(POST!H$18:H$517, Merging_Notes!$B29), "@"), ""))</f>
        <v/>
      </c>
      <c r="AD29" t="str">
        <f>IF(AND(Merging_Notes!$B29&lt;&gt;FALSE, INDEX(POST_Check!I$18:I$517, Merging_Notes!$B29)), TEXT(INDEX(POST!I$18:I$517, Merging_Notes!$B29), "@"), "")</f>
        <v/>
      </c>
      <c r="AE29" t="str">
        <f>IF($AD29="0", "0", IF(AND(Merging_Notes!$B29&lt;&gt;FALSE, INDEX(POST_Check!J$18:J$517, Merging_Notes!$B29)), TEXT(INDEX(POST!J$18:J$517, Merging_Notes!$B29), "@"), ""))</f>
        <v/>
      </c>
      <c r="AF29" t="str">
        <f>IF(AND(Merging_Notes!$B29&lt;&gt;FALSE, INDEX(POST_Check!K$18:K$517, Merging_Notes!$B29)), TEXT(INDEX(POST!K$18:K$517, Merging_Notes!$B29), "@"), "")</f>
        <v/>
      </c>
      <c r="AG29" t="str">
        <f>IF($AF29="0", "0", IF(AND(Merging_Notes!$B29&lt;&gt;FALSE, INDEX(POST_Check!L$18:L$517, Merging_Notes!$B29)), TEXT(INDEX(POST!L$18:L$517, Merging_Notes!$B29), "@"), ""))</f>
        <v/>
      </c>
      <c r="AH29" t="str">
        <f>IF(AND(Merging_Notes!$B29&lt;&gt;FALSE, INDEX(POST_Check!M$18:M$517, Merging_Notes!$B29)), TEXT(INDEX(POST!M$18:M$517, Merging_Notes!$B29), "@"), "")</f>
        <v/>
      </c>
      <c r="AI29" t="str">
        <f>IF($AH29="0", "0", IF(AND(Merging_Notes!$B29&lt;&gt;FALSE, INDEX(POST_Check!N$18:N$517, Merging_Notes!$B29)), TEXT(INDEX(POST!N$18:N$517, Merging_Notes!$B29), "@"), ""))</f>
        <v/>
      </c>
      <c r="AJ29" t="str">
        <f>IF(AND(Merging_Notes!$B29&lt;&gt;FALSE, INDEX(POST_Check!O$18:O$517, Merging_Notes!$B29)), TEXT(INDEX(POST!O$18:O$517, Merging_Notes!$B29), "@"), "")</f>
        <v/>
      </c>
      <c r="AK29" t="str">
        <f>IF($AJ29="0", "0", IF(AND(Merging_Notes!$B29&lt;&gt;FALSE, INDEX(POST_Check!P$18:P$517, Merging_Notes!$B29)), TEXT(INDEX(POST!P$18:P$517, Merging_Notes!$B29), "@"), ""))</f>
        <v/>
      </c>
      <c r="AL29" t="str">
        <f>IF(AND(Merging_Notes!$B29&lt;&gt;FALSE, INDEX(POST_Check!Q$18:Q$517, Merging_Notes!$B29)), TEXT(INDEX(POST!Q$18:Q$517, Merging_Notes!$B29), "@"), "")</f>
        <v/>
      </c>
      <c r="AM29" t="str">
        <f>IF($AL29="0", "0", IF(AND(Merging_Notes!$B29&lt;&gt;FALSE, INDEX(POST_Check!R$18:R$517, Merging_Notes!$B29)), TEXT(INDEX(POST!R$18:R$517, Merging_Notes!$B29), "@"), ""))</f>
        <v/>
      </c>
      <c r="AN29" t="str">
        <f>IF(AND(Merging_Notes!$B29&lt;&gt;FALSE, INDEX(POST_Check!S$18:S$517, Merging_Notes!$B29)), TEXT(INDEX(POST!S$18:S$517, Merging_Notes!$B29), "@"), "")</f>
        <v/>
      </c>
      <c r="AO29" t="str">
        <f>IF($AN29="0", "0", IF(AND(Merging_Notes!$B29&lt;&gt;FALSE, INDEX(POST_Check!T$18:T$517, Merging_Notes!$B29)), TEXT(INDEX(POST!T$18:T$517, Merging_Notes!$B29), "@"), ""))</f>
        <v/>
      </c>
      <c r="AP29" t="str">
        <f>IF(AND(Merging_Notes!$B29&lt;&gt;FALSE, INDEX(POST_Check!U$18:U$517, Merging_Notes!$B29)), TEXT(INDEX(POST!U$18:U$517, Merging_Notes!$B29), "@"), "")</f>
        <v/>
      </c>
      <c r="AQ29" t="str">
        <f>IF($AP29="0", "0", IF(AND(Merging_Notes!$B29&lt;&gt;FALSE, INDEX(POST_Check!V$18:V$517, Merging_Notes!$B29)), TEXT(INDEX(POST!V$18:V$517, Merging_Notes!$B29), "@"), ""))</f>
        <v/>
      </c>
    </row>
    <row r="30" spans="1:43" x14ac:dyDescent="0.2">
      <c r="A30" t="str">
        <f>IF(AND(PRE_Check!$A46, PRE_Check!A46), PRE!A46, "")</f>
        <v/>
      </c>
      <c r="B30" t="str">
        <f>IF(AND(PRE_Check!$A46, PRE_Check!B46), PRE!B46, "")</f>
        <v/>
      </c>
      <c r="C30" t="str">
        <f>IF(AND(PRE_Check!$A46, PRE_Check!C46), PRE!C46, "")</f>
        <v/>
      </c>
      <c r="D30" t="str">
        <f>IF(AND(PRE_Check!$A46, PRE_Check!D46), PRE!D46, "")</f>
        <v/>
      </c>
      <c r="E30" t="str">
        <f>IF(AND(PRE_Check!$A46, PRE_Check!E46), PRE!E46, "")</f>
        <v/>
      </c>
      <c r="F30" t="str">
        <f>IF(AND(PRE_Check!$A46, PRE_Check!F46), PRE!F46, "")</f>
        <v/>
      </c>
      <c r="G30" t="str">
        <f>IF(AND(PRE_Check!$A46, PRE_Check!G46), TEXT(PRE!G46, "@"), "")</f>
        <v/>
      </c>
      <c r="H30" t="str">
        <f>IF($G30="0", "0", IF(AND(PRE_Check!$A46, PRE_Check!H46), TEXT(PRE!H46, "@"), ""))</f>
        <v/>
      </c>
      <c r="I30" t="str">
        <f>IF(AND(PRE_Check!$A46, PRE_Check!I46), TEXT(PRE!I46, "@"), "")</f>
        <v/>
      </c>
      <c r="J30" t="str">
        <f>IF($I30="0", "0", IF(AND(PRE_Check!$A46, PRE_Check!J46), TEXT(PRE!J46, "@"), ""))</f>
        <v/>
      </c>
      <c r="K30" t="str">
        <f>IF(AND(PRE_Check!$A46, PRE_Check!K46), TEXT(PRE!K46, "@"), "")</f>
        <v/>
      </c>
      <c r="L30" t="str">
        <f>IF($K30="0", "0", IF(AND(PRE_Check!$A46, PRE_Check!L46), TEXT(PRE!L46, "@"), ""))</f>
        <v/>
      </c>
      <c r="M30" t="str">
        <f>IF(AND(PRE_Check!$A46, PRE_Check!M46), TEXT(PRE!M46, "@"), "")</f>
        <v/>
      </c>
      <c r="N30" t="str">
        <f>IF($M30="0", "0", IF(AND(PRE_Check!$A46, PRE_Check!N46), TEXT(PRE!N46, "@"), ""))</f>
        <v/>
      </c>
      <c r="O30" t="str">
        <f>IF(AND(PRE_Check!$A46, PRE_Check!O46), TEXT(PRE!O46, "@"), "")</f>
        <v/>
      </c>
      <c r="P30" t="str">
        <f>IF($O30="0", "0", IF(AND(PRE_Check!$A46, PRE_Check!P46), TEXT(PRE!P46, "@"), ""))</f>
        <v/>
      </c>
      <c r="Q30" t="str">
        <f>IF(AND(PRE_Check!$A46, PRE_Check!Q46), TEXT(PRE!Q46, "@"), "")</f>
        <v/>
      </c>
      <c r="R30" t="str">
        <f>IF($Q30="0", "0", IF(AND(PRE_Check!$A46, PRE_Check!R46), TEXT(PRE!R46, "@"), ""))</f>
        <v/>
      </c>
      <c r="S30" t="str">
        <f>IF(AND(PRE_Check!$A46, PRE_Check!S46), TEXT(PRE!S46, "@"), "")</f>
        <v/>
      </c>
      <c r="T30" t="str">
        <f>IF($S30="0", "0", IF(AND(PRE_Check!$A46, PRE_Check!T46), TEXT(PRE!T46, "@"), ""))</f>
        <v/>
      </c>
      <c r="U30" t="str">
        <f>IF(AND(PRE_Check!$A46, PRE_Check!U46), TEXT(PRE!U46, "@"), "")</f>
        <v/>
      </c>
      <c r="V30" t="str">
        <f>IF($U30="0", "0", IF(AND(PRE_Check!$A46, PRE_Check!V46), TEXT(PRE!V46, "@"), ""))</f>
        <v/>
      </c>
      <c r="W30" t="str">
        <f>IF(AND(Merging_Notes!$B30&lt;&gt;FALSE, INDEX(POST_Check!B$18:B$517, Merging_Notes!$B30)), INDEX(POST!B$18:B$517, Merging_Notes!$B30), "")</f>
        <v/>
      </c>
      <c r="X30" t="str">
        <f>IF(AND(Merging_Notes!$B30&lt;&gt;FALSE, INDEX(POST_Check!C$18:C$517, Merging_Notes!$B30)), INDEX(POST!C$18:C$517, Merging_Notes!$B30), "")</f>
        <v/>
      </c>
      <c r="Y30" t="str">
        <f>IF(AND(Merging_Notes!$B30&lt;&gt;FALSE, INDEX(POST_Check!D$18:D$517, Merging_Notes!$B30)), INDEX(POST!D$18:D$517, Merging_Notes!$B30), "")</f>
        <v/>
      </c>
      <c r="Z30" t="str">
        <f>IF(AND(Merging_Notes!$B30&lt;&gt;FALSE, INDEX(POST_Check!E$18:E$517, Merging_Notes!$B30)), INDEX(POST!E$18:E$517, Merging_Notes!$B30), "")</f>
        <v/>
      </c>
      <c r="AA30" t="str">
        <f>IF(AND(Merging_Notes!$B30&lt;&gt;FALSE, INDEX(POST_Check!F$18:F$517, Merging_Notes!$B30)), INDEX(POST!F$18:F$517, Merging_Notes!$B30), "")</f>
        <v/>
      </c>
      <c r="AB30" t="str">
        <f>IF(AND(Merging_Notes!$B30&lt;&gt;FALSE, INDEX(POST_Check!G$18:G$517, Merging_Notes!$B30)), TEXT(INDEX(POST!G$18:G$517, Merging_Notes!$B30), "@"), "")</f>
        <v/>
      </c>
      <c r="AC30" t="str">
        <f>IF($AB30="0", "0", IF(AND(Merging_Notes!$B30&lt;&gt;FALSE, INDEX(POST_Check!H$18:H$517, Merging_Notes!$B30)), TEXT(INDEX(POST!H$18:H$517, Merging_Notes!$B30), "@"), ""))</f>
        <v/>
      </c>
      <c r="AD30" t="str">
        <f>IF(AND(Merging_Notes!$B30&lt;&gt;FALSE, INDEX(POST_Check!I$18:I$517, Merging_Notes!$B30)), TEXT(INDEX(POST!I$18:I$517, Merging_Notes!$B30), "@"), "")</f>
        <v/>
      </c>
      <c r="AE30" t="str">
        <f>IF($AD30="0", "0", IF(AND(Merging_Notes!$B30&lt;&gt;FALSE, INDEX(POST_Check!J$18:J$517, Merging_Notes!$B30)), TEXT(INDEX(POST!J$18:J$517, Merging_Notes!$B30), "@"), ""))</f>
        <v/>
      </c>
      <c r="AF30" t="str">
        <f>IF(AND(Merging_Notes!$B30&lt;&gt;FALSE, INDEX(POST_Check!K$18:K$517, Merging_Notes!$B30)), TEXT(INDEX(POST!K$18:K$517, Merging_Notes!$B30), "@"), "")</f>
        <v/>
      </c>
      <c r="AG30" t="str">
        <f>IF($AF30="0", "0", IF(AND(Merging_Notes!$B30&lt;&gt;FALSE, INDEX(POST_Check!L$18:L$517, Merging_Notes!$B30)), TEXT(INDEX(POST!L$18:L$517, Merging_Notes!$B30), "@"), ""))</f>
        <v/>
      </c>
      <c r="AH30" t="str">
        <f>IF(AND(Merging_Notes!$B30&lt;&gt;FALSE, INDEX(POST_Check!M$18:M$517, Merging_Notes!$B30)), TEXT(INDEX(POST!M$18:M$517, Merging_Notes!$B30), "@"), "")</f>
        <v/>
      </c>
      <c r="AI30" t="str">
        <f>IF($AH30="0", "0", IF(AND(Merging_Notes!$B30&lt;&gt;FALSE, INDEX(POST_Check!N$18:N$517, Merging_Notes!$B30)), TEXT(INDEX(POST!N$18:N$517, Merging_Notes!$B30), "@"), ""))</f>
        <v/>
      </c>
      <c r="AJ30" t="str">
        <f>IF(AND(Merging_Notes!$B30&lt;&gt;FALSE, INDEX(POST_Check!O$18:O$517, Merging_Notes!$B30)), TEXT(INDEX(POST!O$18:O$517, Merging_Notes!$B30), "@"), "")</f>
        <v/>
      </c>
      <c r="AK30" t="str">
        <f>IF($AJ30="0", "0", IF(AND(Merging_Notes!$B30&lt;&gt;FALSE, INDEX(POST_Check!P$18:P$517, Merging_Notes!$B30)), TEXT(INDEX(POST!P$18:P$517, Merging_Notes!$B30), "@"), ""))</f>
        <v/>
      </c>
      <c r="AL30" t="str">
        <f>IF(AND(Merging_Notes!$B30&lt;&gt;FALSE, INDEX(POST_Check!Q$18:Q$517, Merging_Notes!$B30)), TEXT(INDEX(POST!Q$18:Q$517, Merging_Notes!$B30), "@"), "")</f>
        <v/>
      </c>
      <c r="AM30" t="str">
        <f>IF($AL30="0", "0", IF(AND(Merging_Notes!$B30&lt;&gt;FALSE, INDEX(POST_Check!R$18:R$517, Merging_Notes!$B30)), TEXT(INDEX(POST!R$18:R$517, Merging_Notes!$B30), "@"), ""))</f>
        <v/>
      </c>
      <c r="AN30" t="str">
        <f>IF(AND(Merging_Notes!$B30&lt;&gt;FALSE, INDEX(POST_Check!S$18:S$517, Merging_Notes!$B30)), TEXT(INDEX(POST!S$18:S$517, Merging_Notes!$B30), "@"), "")</f>
        <v/>
      </c>
      <c r="AO30" t="str">
        <f>IF($AN30="0", "0", IF(AND(Merging_Notes!$B30&lt;&gt;FALSE, INDEX(POST_Check!T$18:T$517, Merging_Notes!$B30)), TEXT(INDEX(POST!T$18:T$517, Merging_Notes!$B30), "@"), ""))</f>
        <v/>
      </c>
      <c r="AP30" t="str">
        <f>IF(AND(Merging_Notes!$B30&lt;&gt;FALSE, INDEX(POST_Check!U$18:U$517, Merging_Notes!$B30)), TEXT(INDEX(POST!U$18:U$517, Merging_Notes!$B30), "@"), "")</f>
        <v/>
      </c>
      <c r="AQ30" t="str">
        <f>IF($AP30="0", "0", IF(AND(Merging_Notes!$B30&lt;&gt;FALSE, INDEX(POST_Check!V$18:V$517, Merging_Notes!$B30)), TEXT(INDEX(POST!V$18:V$517, Merging_Notes!$B30), "@"), ""))</f>
        <v/>
      </c>
    </row>
    <row r="31" spans="1:43" x14ac:dyDescent="0.2">
      <c r="A31" t="str">
        <f>IF(AND(PRE_Check!$A47, PRE_Check!A47), PRE!A47, "")</f>
        <v/>
      </c>
      <c r="B31" t="str">
        <f>IF(AND(PRE_Check!$A47, PRE_Check!B47), PRE!B47, "")</f>
        <v/>
      </c>
      <c r="C31" t="str">
        <f>IF(AND(PRE_Check!$A47, PRE_Check!C47), PRE!C47, "")</f>
        <v/>
      </c>
      <c r="D31" t="str">
        <f>IF(AND(PRE_Check!$A47, PRE_Check!D47), PRE!D47, "")</f>
        <v/>
      </c>
      <c r="E31" t="str">
        <f>IF(AND(PRE_Check!$A47, PRE_Check!E47), PRE!E47, "")</f>
        <v/>
      </c>
      <c r="F31" t="str">
        <f>IF(AND(PRE_Check!$A47, PRE_Check!F47), PRE!F47, "")</f>
        <v/>
      </c>
      <c r="G31" t="str">
        <f>IF(AND(PRE_Check!$A47, PRE_Check!G47), TEXT(PRE!G47, "@"), "")</f>
        <v/>
      </c>
      <c r="H31" t="str">
        <f>IF($G31="0", "0", IF(AND(PRE_Check!$A47, PRE_Check!H47), TEXT(PRE!H47, "@"), ""))</f>
        <v/>
      </c>
      <c r="I31" t="str">
        <f>IF(AND(PRE_Check!$A47, PRE_Check!I47), TEXT(PRE!I47, "@"), "")</f>
        <v/>
      </c>
      <c r="J31" t="str">
        <f>IF($I31="0", "0", IF(AND(PRE_Check!$A47, PRE_Check!J47), TEXT(PRE!J47, "@"), ""))</f>
        <v/>
      </c>
      <c r="K31" t="str">
        <f>IF(AND(PRE_Check!$A47, PRE_Check!K47), TEXT(PRE!K47, "@"), "")</f>
        <v/>
      </c>
      <c r="L31" t="str">
        <f>IF($K31="0", "0", IF(AND(PRE_Check!$A47, PRE_Check!L47), TEXT(PRE!L47, "@"), ""))</f>
        <v/>
      </c>
      <c r="M31" t="str">
        <f>IF(AND(PRE_Check!$A47, PRE_Check!M47), TEXT(PRE!M47, "@"), "")</f>
        <v/>
      </c>
      <c r="N31" t="str">
        <f>IF($M31="0", "0", IF(AND(PRE_Check!$A47, PRE_Check!N47), TEXT(PRE!N47, "@"), ""))</f>
        <v/>
      </c>
      <c r="O31" t="str">
        <f>IF(AND(PRE_Check!$A47, PRE_Check!O47), TEXT(PRE!O47, "@"), "")</f>
        <v/>
      </c>
      <c r="P31" t="str">
        <f>IF($O31="0", "0", IF(AND(PRE_Check!$A47, PRE_Check!P47), TEXT(PRE!P47, "@"), ""))</f>
        <v/>
      </c>
      <c r="Q31" t="str">
        <f>IF(AND(PRE_Check!$A47, PRE_Check!Q47), TEXT(PRE!Q47, "@"), "")</f>
        <v/>
      </c>
      <c r="R31" t="str">
        <f>IF($Q31="0", "0", IF(AND(PRE_Check!$A47, PRE_Check!R47), TEXT(PRE!R47, "@"), ""))</f>
        <v/>
      </c>
      <c r="S31" t="str">
        <f>IF(AND(PRE_Check!$A47, PRE_Check!S47), TEXT(PRE!S47, "@"), "")</f>
        <v/>
      </c>
      <c r="T31" t="str">
        <f>IF($S31="0", "0", IF(AND(PRE_Check!$A47, PRE_Check!T47), TEXT(PRE!T47, "@"), ""))</f>
        <v/>
      </c>
      <c r="U31" t="str">
        <f>IF(AND(PRE_Check!$A47, PRE_Check!U47), TEXT(PRE!U47, "@"), "")</f>
        <v/>
      </c>
      <c r="V31" t="str">
        <f>IF($U31="0", "0", IF(AND(PRE_Check!$A47, PRE_Check!V47), TEXT(PRE!V47, "@"), ""))</f>
        <v/>
      </c>
      <c r="W31" t="str">
        <f>IF(AND(Merging_Notes!$B31&lt;&gt;FALSE, INDEX(POST_Check!B$18:B$517, Merging_Notes!$B31)), INDEX(POST!B$18:B$517, Merging_Notes!$B31), "")</f>
        <v/>
      </c>
      <c r="X31" t="str">
        <f>IF(AND(Merging_Notes!$B31&lt;&gt;FALSE, INDEX(POST_Check!C$18:C$517, Merging_Notes!$B31)), INDEX(POST!C$18:C$517, Merging_Notes!$B31), "")</f>
        <v/>
      </c>
      <c r="Y31" t="str">
        <f>IF(AND(Merging_Notes!$B31&lt;&gt;FALSE, INDEX(POST_Check!D$18:D$517, Merging_Notes!$B31)), INDEX(POST!D$18:D$517, Merging_Notes!$B31), "")</f>
        <v/>
      </c>
      <c r="Z31" t="str">
        <f>IF(AND(Merging_Notes!$B31&lt;&gt;FALSE, INDEX(POST_Check!E$18:E$517, Merging_Notes!$B31)), INDEX(POST!E$18:E$517, Merging_Notes!$B31), "")</f>
        <v/>
      </c>
      <c r="AA31" t="str">
        <f>IF(AND(Merging_Notes!$B31&lt;&gt;FALSE, INDEX(POST_Check!F$18:F$517, Merging_Notes!$B31)), INDEX(POST!F$18:F$517, Merging_Notes!$B31), "")</f>
        <v/>
      </c>
      <c r="AB31" t="str">
        <f>IF(AND(Merging_Notes!$B31&lt;&gt;FALSE, INDEX(POST_Check!G$18:G$517, Merging_Notes!$B31)), TEXT(INDEX(POST!G$18:G$517, Merging_Notes!$B31), "@"), "")</f>
        <v/>
      </c>
      <c r="AC31" t="str">
        <f>IF($AB31="0", "0", IF(AND(Merging_Notes!$B31&lt;&gt;FALSE, INDEX(POST_Check!H$18:H$517, Merging_Notes!$B31)), TEXT(INDEX(POST!H$18:H$517, Merging_Notes!$B31), "@"), ""))</f>
        <v/>
      </c>
      <c r="AD31" t="str">
        <f>IF(AND(Merging_Notes!$B31&lt;&gt;FALSE, INDEX(POST_Check!I$18:I$517, Merging_Notes!$B31)), TEXT(INDEX(POST!I$18:I$517, Merging_Notes!$B31), "@"), "")</f>
        <v/>
      </c>
      <c r="AE31" t="str">
        <f>IF($AD31="0", "0", IF(AND(Merging_Notes!$B31&lt;&gt;FALSE, INDEX(POST_Check!J$18:J$517, Merging_Notes!$B31)), TEXT(INDEX(POST!J$18:J$517, Merging_Notes!$B31), "@"), ""))</f>
        <v/>
      </c>
      <c r="AF31" t="str">
        <f>IF(AND(Merging_Notes!$B31&lt;&gt;FALSE, INDEX(POST_Check!K$18:K$517, Merging_Notes!$B31)), TEXT(INDEX(POST!K$18:K$517, Merging_Notes!$B31), "@"), "")</f>
        <v/>
      </c>
      <c r="AG31" t="str">
        <f>IF($AF31="0", "0", IF(AND(Merging_Notes!$B31&lt;&gt;FALSE, INDEX(POST_Check!L$18:L$517, Merging_Notes!$B31)), TEXT(INDEX(POST!L$18:L$517, Merging_Notes!$B31), "@"), ""))</f>
        <v/>
      </c>
      <c r="AH31" t="str">
        <f>IF(AND(Merging_Notes!$B31&lt;&gt;FALSE, INDEX(POST_Check!M$18:M$517, Merging_Notes!$B31)), TEXT(INDEX(POST!M$18:M$517, Merging_Notes!$B31), "@"), "")</f>
        <v/>
      </c>
      <c r="AI31" t="str">
        <f>IF($AH31="0", "0", IF(AND(Merging_Notes!$B31&lt;&gt;FALSE, INDEX(POST_Check!N$18:N$517, Merging_Notes!$B31)), TEXT(INDEX(POST!N$18:N$517, Merging_Notes!$B31), "@"), ""))</f>
        <v/>
      </c>
      <c r="AJ31" t="str">
        <f>IF(AND(Merging_Notes!$B31&lt;&gt;FALSE, INDEX(POST_Check!O$18:O$517, Merging_Notes!$B31)), TEXT(INDEX(POST!O$18:O$517, Merging_Notes!$B31), "@"), "")</f>
        <v/>
      </c>
      <c r="AK31" t="str">
        <f>IF($AJ31="0", "0", IF(AND(Merging_Notes!$B31&lt;&gt;FALSE, INDEX(POST_Check!P$18:P$517, Merging_Notes!$B31)), TEXT(INDEX(POST!P$18:P$517, Merging_Notes!$B31), "@"), ""))</f>
        <v/>
      </c>
      <c r="AL31" t="str">
        <f>IF(AND(Merging_Notes!$B31&lt;&gt;FALSE, INDEX(POST_Check!Q$18:Q$517, Merging_Notes!$B31)), TEXT(INDEX(POST!Q$18:Q$517, Merging_Notes!$B31), "@"), "")</f>
        <v/>
      </c>
      <c r="AM31" t="str">
        <f>IF($AL31="0", "0", IF(AND(Merging_Notes!$B31&lt;&gt;FALSE, INDEX(POST_Check!R$18:R$517, Merging_Notes!$B31)), TEXT(INDEX(POST!R$18:R$517, Merging_Notes!$B31), "@"), ""))</f>
        <v/>
      </c>
      <c r="AN31" t="str">
        <f>IF(AND(Merging_Notes!$B31&lt;&gt;FALSE, INDEX(POST_Check!S$18:S$517, Merging_Notes!$B31)), TEXT(INDEX(POST!S$18:S$517, Merging_Notes!$B31), "@"), "")</f>
        <v/>
      </c>
      <c r="AO31" t="str">
        <f>IF($AN31="0", "0", IF(AND(Merging_Notes!$B31&lt;&gt;FALSE, INDEX(POST_Check!T$18:T$517, Merging_Notes!$B31)), TEXT(INDEX(POST!T$18:T$517, Merging_Notes!$B31), "@"), ""))</f>
        <v/>
      </c>
      <c r="AP31" t="str">
        <f>IF(AND(Merging_Notes!$B31&lt;&gt;FALSE, INDEX(POST_Check!U$18:U$517, Merging_Notes!$B31)), TEXT(INDEX(POST!U$18:U$517, Merging_Notes!$B31), "@"), "")</f>
        <v/>
      </c>
      <c r="AQ31" t="str">
        <f>IF($AP31="0", "0", IF(AND(Merging_Notes!$B31&lt;&gt;FALSE, INDEX(POST_Check!V$18:V$517, Merging_Notes!$B31)), TEXT(INDEX(POST!V$18:V$517, Merging_Notes!$B31), "@"), ""))</f>
        <v/>
      </c>
    </row>
    <row r="32" spans="1:43" x14ac:dyDescent="0.2">
      <c r="A32" t="str">
        <f>IF(AND(PRE_Check!$A48, PRE_Check!A48), PRE!A48, "")</f>
        <v/>
      </c>
      <c r="B32" t="str">
        <f>IF(AND(PRE_Check!$A48, PRE_Check!B48), PRE!B48, "")</f>
        <v/>
      </c>
      <c r="C32" t="str">
        <f>IF(AND(PRE_Check!$A48, PRE_Check!C48), PRE!C48, "")</f>
        <v/>
      </c>
      <c r="D32" t="str">
        <f>IF(AND(PRE_Check!$A48, PRE_Check!D48), PRE!D48, "")</f>
        <v/>
      </c>
      <c r="E32" t="str">
        <f>IF(AND(PRE_Check!$A48, PRE_Check!E48), PRE!E48, "")</f>
        <v/>
      </c>
      <c r="F32" t="str">
        <f>IF(AND(PRE_Check!$A48, PRE_Check!F48), PRE!F48, "")</f>
        <v/>
      </c>
      <c r="G32" t="str">
        <f>IF(AND(PRE_Check!$A48, PRE_Check!G48), TEXT(PRE!G48, "@"), "")</f>
        <v/>
      </c>
      <c r="H32" t="str">
        <f>IF($G32="0", "0", IF(AND(PRE_Check!$A48, PRE_Check!H48), TEXT(PRE!H48, "@"), ""))</f>
        <v/>
      </c>
      <c r="I32" t="str">
        <f>IF(AND(PRE_Check!$A48, PRE_Check!I48), TEXT(PRE!I48, "@"), "")</f>
        <v/>
      </c>
      <c r="J32" t="str">
        <f>IF($I32="0", "0", IF(AND(PRE_Check!$A48, PRE_Check!J48), TEXT(PRE!J48, "@"), ""))</f>
        <v/>
      </c>
      <c r="K32" t="str">
        <f>IF(AND(PRE_Check!$A48, PRE_Check!K48), TEXT(PRE!K48, "@"), "")</f>
        <v/>
      </c>
      <c r="L32" t="str">
        <f>IF($K32="0", "0", IF(AND(PRE_Check!$A48, PRE_Check!L48), TEXT(PRE!L48, "@"), ""))</f>
        <v/>
      </c>
      <c r="M32" t="str">
        <f>IF(AND(PRE_Check!$A48, PRE_Check!M48), TEXT(PRE!M48, "@"), "")</f>
        <v/>
      </c>
      <c r="N32" t="str">
        <f>IF($M32="0", "0", IF(AND(PRE_Check!$A48, PRE_Check!N48), TEXT(PRE!N48, "@"), ""))</f>
        <v/>
      </c>
      <c r="O32" t="str">
        <f>IF(AND(PRE_Check!$A48, PRE_Check!O48), TEXT(PRE!O48, "@"), "")</f>
        <v/>
      </c>
      <c r="P32" t="str">
        <f>IF($O32="0", "0", IF(AND(PRE_Check!$A48, PRE_Check!P48), TEXT(PRE!P48, "@"), ""))</f>
        <v/>
      </c>
      <c r="Q32" t="str">
        <f>IF(AND(PRE_Check!$A48, PRE_Check!Q48), TEXT(PRE!Q48, "@"), "")</f>
        <v/>
      </c>
      <c r="R32" t="str">
        <f>IF($Q32="0", "0", IF(AND(PRE_Check!$A48, PRE_Check!R48), TEXT(PRE!R48, "@"), ""))</f>
        <v/>
      </c>
      <c r="S32" t="str">
        <f>IF(AND(PRE_Check!$A48, PRE_Check!S48), TEXT(PRE!S48, "@"), "")</f>
        <v/>
      </c>
      <c r="T32" t="str">
        <f>IF($S32="0", "0", IF(AND(PRE_Check!$A48, PRE_Check!T48), TEXT(PRE!T48, "@"), ""))</f>
        <v/>
      </c>
      <c r="U32" t="str">
        <f>IF(AND(PRE_Check!$A48, PRE_Check!U48), TEXT(PRE!U48, "@"), "")</f>
        <v/>
      </c>
      <c r="V32" t="str">
        <f>IF($U32="0", "0", IF(AND(PRE_Check!$A48, PRE_Check!V48), TEXT(PRE!V48, "@"), ""))</f>
        <v/>
      </c>
      <c r="W32" t="str">
        <f>IF(AND(Merging_Notes!$B32&lt;&gt;FALSE, INDEX(POST_Check!B$18:B$517, Merging_Notes!$B32)), INDEX(POST!B$18:B$517, Merging_Notes!$B32), "")</f>
        <v/>
      </c>
      <c r="X32" t="str">
        <f>IF(AND(Merging_Notes!$B32&lt;&gt;FALSE, INDEX(POST_Check!C$18:C$517, Merging_Notes!$B32)), INDEX(POST!C$18:C$517, Merging_Notes!$B32), "")</f>
        <v/>
      </c>
      <c r="Y32" t="str">
        <f>IF(AND(Merging_Notes!$B32&lt;&gt;FALSE, INDEX(POST_Check!D$18:D$517, Merging_Notes!$B32)), INDEX(POST!D$18:D$517, Merging_Notes!$B32), "")</f>
        <v/>
      </c>
      <c r="Z32" t="str">
        <f>IF(AND(Merging_Notes!$B32&lt;&gt;FALSE, INDEX(POST_Check!E$18:E$517, Merging_Notes!$B32)), INDEX(POST!E$18:E$517, Merging_Notes!$B32), "")</f>
        <v/>
      </c>
      <c r="AA32" t="str">
        <f>IF(AND(Merging_Notes!$B32&lt;&gt;FALSE, INDEX(POST_Check!F$18:F$517, Merging_Notes!$B32)), INDEX(POST!F$18:F$517, Merging_Notes!$B32), "")</f>
        <v/>
      </c>
      <c r="AB32" t="str">
        <f>IF(AND(Merging_Notes!$B32&lt;&gt;FALSE, INDEX(POST_Check!G$18:G$517, Merging_Notes!$B32)), TEXT(INDEX(POST!G$18:G$517, Merging_Notes!$B32), "@"), "")</f>
        <v/>
      </c>
      <c r="AC32" t="str">
        <f>IF($AB32="0", "0", IF(AND(Merging_Notes!$B32&lt;&gt;FALSE, INDEX(POST_Check!H$18:H$517, Merging_Notes!$B32)), TEXT(INDEX(POST!H$18:H$517, Merging_Notes!$B32), "@"), ""))</f>
        <v/>
      </c>
      <c r="AD32" t="str">
        <f>IF(AND(Merging_Notes!$B32&lt;&gt;FALSE, INDEX(POST_Check!I$18:I$517, Merging_Notes!$B32)), TEXT(INDEX(POST!I$18:I$517, Merging_Notes!$B32), "@"), "")</f>
        <v/>
      </c>
      <c r="AE32" t="str">
        <f>IF($AD32="0", "0", IF(AND(Merging_Notes!$B32&lt;&gt;FALSE, INDEX(POST_Check!J$18:J$517, Merging_Notes!$B32)), TEXT(INDEX(POST!J$18:J$517, Merging_Notes!$B32), "@"), ""))</f>
        <v/>
      </c>
      <c r="AF32" t="str">
        <f>IF(AND(Merging_Notes!$B32&lt;&gt;FALSE, INDEX(POST_Check!K$18:K$517, Merging_Notes!$B32)), TEXT(INDEX(POST!K$18:K$517, Merging_Notes!$B32), "@"), "")</f>
        <v/>
      </c>
      <c r="AG32" t="str">
        <f>IF($AF32="0", "0", IF(AND(Merging_Notes!$B32&lt;&gt;FALSE, INDEX(POST_Check!L$18:L$517, Merging_Notes!$B32)), TEXT(INDEX(POST!L$18:L$517, Merging_Notes!$B32), "@"), ""))</f>
        <v/>
      </c>
      <c r="AH32" t="str">
        <f>IF(AND(Merging_Notes!$B32&lt;&gt;FALSE, INDEX(POST_Check!M$18:M$517, Merging_Notes!$B32)), TEXT(INDEX(POST!M$18:M$517, Merging_Notes!$B32), "@"), "")</f>
        <v/>
      </c>
      <c r="AI32" t="str">
        <f>IF($AH32="0", "0", IF(AND(Merging_Notes!$B32&lt;&gt;FALSE, INDEX(POST_Check!N$18:N$517, Merging_Notes!$B32)), TEXT(INDEX(POST!N$18:N$517, Merging_Notes!$B32), "@"), ""))</f>
        <v/>
      </c>
      <c r="AJ32" t="str">
        <f>IF(AND(Merging_Notes!$B32&lt;&gt;FALSE, INDEX(POST_Check!O$18:O$517, Merging_Notes!$B32)), TEXT(INDEX(POST!O$18:O$517, Merging_Notes!$B32), "@"), "")</f>
        <v/>
      </c>
      <c r="AK32" t="str">
        <f>IF($AJ32="0", "0", IF(AND(Merging_Notes!$B32&lt;&gt;FALSE, INDEX(POST_Check!P$18:P$517, Merging_Notes!$B32)), TEXT(INDEX(POST!P$18:P$517, Merging_Notes!$B32), "@"), ""))</f>
        <v/>
      </c>
      <c r="AL32" t="str">
        <f>IF(AND(Merging_Notes!$B32&lt;&gt;FALSE, INDEX(POST_Check!Q$18:Q$517, Merging_Notes!$B32)), TEXT(INDEX(POST!Q$18:Q$517, Merging_Notes!$B32), "@"), "")</f>
        <v/>
      </c>
      <c r="AM32" t="str">
        <f>IF($AL32="0", "0", IF(AND(Merging_Notes!$B32&lt;&gt;FALSE, INDEX(POST_Check!R$18:R$517, Merging_Notes!$B32)), TEXT(INDEX(POST!R$18:R$517, Merging_Notes!$B32), "@"), ""))</f>
        <v/>
      </c>
      <c r="AN32" t="str">
        <f>IF(AND(Merging_Notes!$B32&lt;&gt;FALSE, INDEX(POST_Check!S$18:S$517, Merging_Notes!$B32)), TEXT(INDEX(POST!S$18:S$517, Merging_Notes!$B32), "@"), "")</f>
        <v/>
      </c>
      <c r="AO32" t="str">
        <f>IF($AN32="0", "0", IF(AND(Merging_Notes!$B32&lt;&gt;FALSE, INDEX(POST_Check!T$18:T$517, Merging_Notes!$B32)), TEXT(INDEX(POST!T$18:T$517, Merging_Notes!$B32), "@"), ""))</f>
        <v/>
      </c>
      <c r="AP32" t="str">
        <f>IF(AND(Merging_Notes!$B32&lt;&gt;FALSE, INDEX(POST_Check!U$18:U$517, Merging_Notes!$B32)), TEXT(INDEX(POST!U$18:U$517, Merging_Notes!$B32), "@"), "")</f>
        <v/>
      </c>
      <c r="AQ32" t="str">
        <f>IF($AP32="0", "0", IF(AND(Merging_Notes!$B32&lt;&gt;FALSE, INDEX(POST_Check!V$18:V$517, Merging_Notes!$B32)), TEXT(INDEX(POST!V$18:V$517, Merging_Notes!$B32), "@"), ""))</f>
        <v/>
      </c>
    </row>
    <row r="33" spans="1:43" x14ac:dyDescent="0.2">
      <c r="A33" t="str">
        <f>IF(AND(PRE_Check!$A49, PRE_Check!A49), PRE!A49, "")</f>
        <v/>
      </c>
      <c r="B33" t="str">
        <f>IF(AND(PRE_Check!$A49, PRE_Check!B49), PRE!B49, "")</f>
        <v/>
      </c>
      <c r="C33" t="str">
        <f>IF(AND(PRE_Check!$A49, PRE_Check!C49), PRE!C49, "")</f>
        <v/>
      </c>
      <c r="D33" t="str">
        <f>IF(AND(PRE_Check!$A49, PRE_Check!D49), PRE!D49, "")</f>
        <v/>
      </c>
      <c r="E33" t="str">
        <f>IF(AND(PRE_Check!$A49, PRE_Check!E49), PRE!E49, "")</f>
        <v/>
      </c>
      <c r="F33" t="str">
        <f>IF(AND(PRE_Check!$A49, PRE_Check!F49), PRE!F49, "")</f>
        <v/>
      </c>
      <c r="G33" t="str">
        <f>IF(AND(PRE_Check!$A49, PRE_Check!G49), TEXT(PRE!G49, "@"), "")</f>
        <v/>
      </c>
      <c r="H33" t="str">
        <f>IF($G33="0", "0", IF(AND(PRE_Check!$A49, PRE_Check!H49), TEXT(PRE!H49, "@"), ""))</f>
        <v/>
      </c>
      <c r="I33" t="str">
        <f>IF(AND(PRE_Check!$A49, PRE_Check!I49), TEXT(PRE!I49, "@"), "")</f>
        <v/>
      </c>
      <c r="J33" t="str">
        <f>IF($I33="0", "0", IF(AND(PRE_Check!$A49, PRE_Check!J49), TEXT(PRE!J49, "@"), ""))</f>
        <v/>
      </c>
      <c r="K33" t="str">
        <f>IF(AND(PRE_Check!$A49, PRE_Check!K49), TEXT(PRE!K49, "@"), "")</f>
        <v/>
      </c>
      <c r="L33" t="str">
        <f>IF($K33="0", "0", IF(AND(PRE_Check!$A49, PRE_Check!L49), TEXT(PRE!L49, "@"), ""))</f>
        <v/>
      </c>
      <c r="M33" t="str">
        <f>IF(AND(PRE_Check!$A49, PRE_Check!M49), TEXT(PRE!M49, "@"), "")</f>
        <v/>
      </c>
      <c r="N33" t="str">
        <f>IF($M33="0", "0", IF(AND(PRE_Check!$A49, PRE_Check!N49), TEXT(PRE!N49, "@"), ""))</f>
        <v/>
      </c>
      <c r="O33" t="str">
        <f>IF(AND(PRE_Check!$A49, PRE_Check!O49), TEXT(PRE!O49, "@"), "")</f>
        <v/>
      </c>
      <c r="P33" t="str">
        <f>IF($O33="0", "0", IF(AND(PRE_Check!$A49, PRE_Check!P49), TEXT(PRE!P49, "@"), ""))</f>
        <v/>
      </c>
      <c r="Q33" t="str">
        <f>IF(AND(PRE_Check!$A49, PRE_Check!Q49), TEXT(PRE!Q49, "@"), "")</f>
        <v/>
      </c>
      <c r="R33" t="str">
        <f>IF($Q33="0", "0", IF(AND(PRE_Check!$A49, PRE_Check!R49), TEXT(PRE!R49, "@"), ""))</f>
        <v/>
      </c>
      <c r="S33" t="str">
        <f>IF(AND(PRE_Check!$A49, PRE_Check!S49), TEXT(PRE!S49, "@"), "")</f>
        <v/>
      </c>
      <c r="T33" t="str">
        <f>IF($S33="0", "0", IF(AND(PRE_Check!$A49, PRE_Check!T49), TEXT(PRE!T49, "@"), ""))</f>
        <v/>
      </c>
      <c r="U33" t="str">
        <f>IF(AND(PRE_Check!$A49, PRE_Check!U49), TEXT(PRE!U49, "@"), "")</f>
        <v/>
      </c>
      <c r="V33" t="str">
        <f>IF($U33="0", "0", IF(AND(PRE_Check!$A49, PRE_Check!V49), TEXT(PRE!V49, "@"), ""))</f>
        <v/>
      </c>
      <c r="W33" t="str">
        <f>IF(AND(Merging_Notes!$B33&lt;&gt;FALSE, INDEX(POST_Check!B$18:B$517, Merging_Notes!$B33)), INDEX(POST!B$18:B$517, Merging_Notes!$B33), "")</f>
        <v/>
      </c>
      <c r="X33" t="str">
        <f>IF(AND(Merging_Notes!$B33&lt;&gt;FALSE, INDEX(POST_Check!C$18:C$517, Merging_Notes!$B33)), INDEX(POST!C$18:C$517, Merging_Notes!$B33), "")</f>
        <v/>
      </c>
      <c r="Y33" t="str">
        <f>IF(AND(Merging_Notes!$B33&lt;&gt;FALSE, INDEX(POST_Check!D$18:D$517, Merging_Notes!$B33)), INDEX(POST!D$18:D$517, Merging_Notes!$B33), "")</f>
        <v/>
      </c>
      <c r="Z33" t="str">
        <f>IF(AND(Merging_Notes!$B33&lt;&gt;FALSE, INDEX(POST_Check!E$18:E$517, Merging_Notes!$B33)), INDEX(POST!E$18:E$517, Merging_Notes!$B33), "")</f>
        <v/>
      </c>
      <c r="AA33" t="str">
        <f>IF(AND(Merging_Notes!$B33&lt;&gt;FALSE, INDEX(POST_Check!F$18:F$517, Merging_Notes!$B33)), INDEX(POST!F$18:F$517, Merging_Notes!$B33), "")</f>
        <v/>
      </c>
      <c r="AB33" t="str">
        <f>IF(AND(Merging_Notes!$B33&lt;&gt;FALSE, INDEX(POST_Check!G$18:G$517, Merging_Notes!$B33)), TEXT(INDEX(POST!G$18:G$517, Merging_Notes!$B33), "@"), "")</f>
        <v/>
      </c>
      <c r="AC33" t="str">
        <f>IF($AB33="0", "0", IF(AND(Merging_Notes!$B33&lt;&gt;FALSE, INDEX(POST_Check!H$18:H$517, Merging_Notes!$B33)), TEXT(INDEX(POST!H$18:H$517, Merging_Notes!$B33), "@"), ""))</f>
        <v/>
      </c>
      <c r="AD33" t="str">
        <f>IF(AND(Merging_Notes!$B33&lt;&gt;FALSE, INDEX(POST_Check!I$18:I$517, Merging_Notes!$B33)), TEXT(INDEX(POST!I$18:I$517, Merging_Notes!$B33), "@"), "")</f>
        <v/>
      </c>
      <c r="AE33" t="str">
        <f>IF($AD33="0", "0", IF(AND(Merging_Notes!$B33&lt;&gt;FALSE, INDEX(POST_Check!J$18:J$517, Merging_Notes!$B33)), TEXT(INDEX(POST!J$18:J$517, Merging_Notes!$B33), "@"), ""))</f>
        <v/>
      </c>
      <c r="AF33" t="str">
        <f>IF(AND(Merging_Notes!$B33&lt;&gt;FALSE, INDEX(POST_Check!K$18:K$517, Merging_Notes!$B33)), TEXT(INDEX(POST!K$18:K$517, Merging_Notes!$B33), "@"), "")</f>
        <v/>
      </c>
      <c r="AG33" t="str">
        <f>IF($AF33="0", "0", IF(AND(Merging_Notes!$B33&lt;&gt;FALSE, INDEX(POST_Check!L$18:L$517, Merging_Notes!$B33)), TEXT(INDEX(POST!L$18:L$517, Merging_Notes!$B33), "@"), ""))</f>
        <v/>
      </c>
      <c r="AH33" t="str">
        <f>IF(AND(Merging_Notes!$B33&lt;&gt;FALSE, INDEX(POST_Check!M$18:M$517, Merging_Notes!$B33)), TEXT(INDEX(POST!M$18:M$517, Merging_Notes!$B33), "@"), "")</f>
        <v/>
      </c>
      <c r="AI33" t="str">
        <f>IF($AH33="0", "0", IF(AND(Merging_Notes!$B33&lt;&gt;FALSE, INDEX(POST_Check!N$18:N$517, Merging_Notes!$B33)), TEXT(INDEX(POST!N$18:N$517, Merging_Notes!$B33), "@"), ""))</f>
        <v/>
      </c>
      <c r="AJ33" t="str">
        <f>IF(AND(Merging_Notes!$B33&lt;&gt;FALSE, INDEX(POST_Check!O$18:O$517, Merging_Notes!$B33)), TEXT(INDEX(POST!O$18:O$517, Merging_Notes!$B33), "@"), "")</f>
        <v/>
      </c>
      <c r="AK33" t="str">
        <f>IF($AJ33="0", "0", IF(AND(Merging_Notes!$B33&lt;&gt;FALSE, INDEX(POST_Check!P$18:P$517, Merging_Notes!$B33)), TEXT(INDEX(POST!P$18:P$517, Merging_Notes!$B33), "@"), ""))</f>
        <v/>
      </c>
      <c r="AL33" t="str">
        <f>IF(AND(Merging_Notes!$B33&lt;&gt;FALSE, INDEX(POST_Check!Q$18:Q$517, Merging_Notes!$B33)), TEXT(INDEX(POST!Q$18:Q$517, Merging_Notes!$B33), "@"), "")</f>
        <v/>
      </c>
      <c r="AM33" t="str">
        <f>IF($AL33="0", "0", IF(AND(Merging_Notes!$B33&lt;&gt;FALSE, INDEX(POST_Check!R$18:R$517, Merging_Notes!$B33)), TEXT(INDEX(POST!R$18:R$517, Merging_Notes!$B33), "@"), ""))</f>
        <v/>
      </c>
      <c r="AN33" t="str">
        <f>IF(AND(Merging_Notes!$B33&lt;&gt;FALSE, INDEX(POST_Check!S$18:S$517, Merging_Notes!$B33)), TEXT(INDEX(POST!S$18:S$517, Merging_Notes!$B33), "@"), "")</f>
        <v/>
      </c>
      <c r="AO33" t="str">
        <f>IF($AN33="0", "0", IF(AND(Merging_Notes!$B33&lt;&gt;FALSE, INDEX(POST_Check!T$18:T$517, Merging_Notes!$B33)), TEXT(INDEX(POST!T$18:T$517, Merging_Notes!$B33), "@"), ""))</f>
        <v/>
      </c>
      <c r="AP33" t="str">
        <f>IF(AND(Merging_Notes!$B33&lt;&gt;FALSE, INDEX(POST_Check!U$18:U$517, Merging_Notes!$B33)), TEXT(INDEX(POST!U$18:U$517, Merging_Notes!$B33), "@"), "")</f>
        <v/>
      </c>
      <c r="AQ33" t="str">
        <f>IF($AP33="0", "0", IF(AND(Merging_Notes!$B33&lt;&gt;FALSE, INDEX(POST_Check!V$18:V$517, Merging_Notes!$B33)), TEXT(INDEX(POST!V$18:V$517, Merging_Notes!$B33), "@"), ""))</f>
        <v/>
      </c>
    </row>
    <row r="34" spans="1:43" x14ac:dyDescent="0.2">
      <c r="A34" t="str">
        <f>IF(AND(PRE_Check!$A50, PRE_Check!A50), PRE!A50, "")</f>
        <v/>
      </c>
      <c r="B34" t="str">
        <f>IF(AND(PRE_Check!$A50, PRE_Check!B50), PRE!B50, "")</f>
        <v/>
      </c>
      <c r="C34" t="str">
        <f>IF(AND(PRE_Check!$A50, PRE_Check!C50), PRE!C50, "")</f>
        <v/>
      </c>
      <c r="D34" t="str">
        <f>IF(AND(PRE_Check!$A50, PRE_Check!D50), PRE!D50, "")</f>
        <v/>
      </c>
      <c r="E34" t="str">
        <f>IF(AND(PRE_Check!$A50, PRE_Check!E50), PRE!E50, "")</f>
        <v/>
      </c>
      <c r="F34" t="str">
        <f>IF(AND(PRE_Check!$A50, PRE_Check!F50), PRE!F50, "")</f>
        <v/>
      </c>
      <c r="G34" t="str">
        <f>IF(AND(PRE_Check!$A50, PRE_Check!G50), TEXT(PRE!G50, "@"), "")</f>
        <v/>
      </c>
      <c r="H34" t="str">
        <f>IF($G34="0", "0", IF(AND(PRE_Check!$A50, PRE_Check!H50), TEXT(PRE!H50, "@"), ""))</f>
        <v/>
      </c>
      <c r="I34" t="str">
        <f>IF(AND(PRE_Check!$A50, PRE_Check!I50), TEXT(PRE!I50, "@"), "")</f>
        <v/>
      </c>
      <c r="J34" t="str">
        <f>IF($I34="0", "0", IF(AND(PRE_Check!$A50, PRE_Check!J50), TEXT(PRE!J50, "@"), ""))</f>
        <v/>
      </c>
      <c r="K34" t="str">
        <f>IF(AND(PRE_Check!$A50, PRE_Check!K50), TEXT(PRE!K50, "@"), "")</f>
        <v/>
      </c>
      <c r="L34" t="str">
        <f>IF($K34="0", "0", IF(AND(PRE_Check!$A50, PRE_Check!L50), TEXT(PRE!L50, "@"), ""))</f>
        <v/>
      </c>
      <c r="M34" t="str">
        <f>IF(AND(PRE_Check!$A50, PRE_Check!M50), TEXT(PRE!M50, "@"), "")</f>
        <v/>
      </c>
      <c r="N34" t="str">
        <f>IF($M34="0", "0", IF(AND(PRE_Check!$A50, PRE_Check!N50), TEXT(PRE!N50, "@"), ""))</f>
        <v/>
      </c>
      <c r="O34" t="str">
        <f>IF(AND(PRE_Check!$A50, PRE_Check!O50), TEXT(PRE!O50, "@"), "")</f>
        <v/>
      </c>
      <c r="P34" t="str">
        <f>IF($O34="0", "0", IF(AND(PRE_Check!$A50, PRE_Check!P50), TEXT(PRE!P50, "@"), ""))</f>
        <v/>
      </c>
      <c r="Q34" t="str">
        <f>IF(AND(PRE_Check!$A50, PRE_Check!Q50), TEXT(PRE!Q50, "@"), "")</f>
        <v/>
      </c>
      <c r="R34" t="str">
        <f>IF($Q34="0", "0", IF(AND(PRE_Check!$A50, PRE_Check!R50), TEXT(PRE!R50, "@"), ""))</f>
        <v/>
      </c>
      <c r="S34" t="str">
        <f>IF(AND(PRE_Check!$A50, PRE_Check!S50), TEXT(PRE!S50, "@"), "")</f>
        <v/>
      </c>
      <c r="T34" t="str">
        <f>IF($S34="0", "0", IF(AND(PRE_Check!$A50, PRE_Check!T50), TEXT(PRE!T50, "@"), ""))</f>
        <v/>
      </c>
      <c r="U34" t="str">
        <f>IF(AND(PRE_Check!$A50, PRE_Check!U50), TEXT(PRE!U50, "@"), "")</f>
        <v/>
      </c>
      <c r="V34" t="str">
        <f>IF($U34="0", "0", IF(AND(PRE_Check!$A50, PRE_Check!V50), TEXT(PRE!V50, "@"), ""))</f>
        <v/>
      </c>
      <c r="W34" t="str">
        <f>IF(AND(Merging_Notes!$B34&lt;&gt;FALSE, INDEX(POST_Check!B$18:B$517, Merging_Notes!$B34)), INDEX(POST!B$18:B$517, Merging_Notes!$B34), "")</f>
        <v/>
      </c>
      <c r="X34" t="str">
        <f>IF(AND(Merging_Notes!$B34&lt;&gt;FALSE, INDEX(POST_Check!C$18:C$517, Merging_Notes!$B34)), INDEX(POST!C$18:C$517, Merging_Notes!$B34), "")</f>
        <v/>
      </c>
      <c r="Y34" t="str">
        <f>IF(AND(Merging_Notes!$B34&lt;&gt;FALSE, INDEX(POST_Check!D$18:D$517, Merging_Notes!$B34)), INDEX(POST!D$18:D$517, Merging_Notes!$B34), "")</f>
        <v/>
      </c>
      <c r="Z34" t="str">
        <f>IF(AND(Merging_Notes!$B34&lt;&gt;FALSE, INDEX(POST_Check!E$18:E$517, Merging_Notes!$B34)), INDEX(POST!E$18:E$517, Merging_Notes!$B34), "")</f>
        <v/>
      </c>
      <c r="AA34" t="str">
        <f>IF(AND(Merging_Notes!$B34&lt;&gt;FALSE, INDEX(POST_Check!F$18:F$517, Merging_Notes!$B34)), INDEX(POST!F$18:F$517, Merging_Notes!$B34), "")</f>
        <v/>
      </c>
      <c r="AB34" t="str">
        <f>IF(AND(Merging_Notes!$B34&lt;&gt;FALSE, INDEX(POST_Check!G$18:G$517, Merging_Notes!$B34)), TEXT(INDEX(POST!G$18:G$517, Merging_Notes!$B34), "@"), "")</f>
        <v/>
      </c>
      <c r="AC34" t="str">
        <f>IF($AB34="0", "0", IF(AND(Merging_Notes!$B34&lt;&gt;FALSE, INDEX(POST_Check!H$18:H$517, Merging_Notes!$B34)), TEXT(INDEX(POST!H$18:H$517, Merging_Notes!$B34), "@"), ""))</f>
        <v/>
      </c>
      <c r="AD34" t="str">
        <f>IF(AND(Merging_Notes!$B34&lt;&gt;FALSE, INDEX(POST_Check!I$18:I$517, Merging_Notes!$B34)), TEXT(INDEX(POST!I$18:I$517, Merging_Notes!$B34), "@"), "")</f>
        <v/>
      </c>
      <c r="AE34" t="str">
        <f>IF($AD34="0", "0", IF(AND(Merging_Notes!$B34&lt;&gt;FALSE, INDEX(POST_Check!J$18:J$517, Merging_Notes!$B34)), TEXT(INDEX(POST!J$18:J$517, Merging_Notes!$B34), "@"), ""))</f>
        <v/>
      </c>
      <c r="AF34" t="str">
        <f>IF(AND(Merging_Notes!$B34&lt;&gt;FALSE, INDEX(POST_Check!K$18:K$517, Merging_Notes!$B34)), TEXT(INDEX(POST!K$18:K$517, Merging_Notes!$B34), "@"), "")</f>
        <v/>
      </c>
      <c r="AG34" t="str">
        <f>IF($AF34="0", "0", IF(AND(Merging_Notes!$B34&lt;&gt;FALSE, INDEX(POST_Check!L$18:L$517, Merging_Notes!$B34)), TEXT(INDEX(POST!L$18:L$517, Merging_Notes!$B34), "@"), ""))</f>
        <v/>
      </c>
      <c r="AH34" t="str">
        <f>IF(AND(Merging_Notes!$B34&lt;&gt;FALSE, INDEX(POST_Check!M$18:M$517, Merging_Notes!$B34)), TEXT(INDEX(POST!M$18:M$517, Merging_Notes!$B34), "@"), "")</f>
        <v/>
      </c>
      <c r="AI34" t="str">
        <f>IF($AH34="0", "0", IF(AND(Merging_Notes!$B34&lt;&gt;FALSE, INDEX(POST_Check!N$18:N$517, Merging_Notes!$B34)), TEXT(INDEX(POST!N$18:N$517, Merging_Notes!$B34), "@"), ""))</f>
        <v/>
      </c>
      <c r="AJ34" t="str">
        <f>IF(AND(Merging_Notes!$B34&lt;&gt;FALSE, INDEX(POST_Check!O$18:O$517, Merging_Notes!$B34)), TEXT(INDEX(POST!O$18:O$517, Merging_Notes!$B34), "@"), "")</f>
        <v/>
      </c>
      <c r="AK34" t="str">
        <f>IF($AJ34="0", "0", IF(AND(Merging_Notes!$B34&lt;&gt;FALSE, INDEX(POST_Check!P$18:P$517, Merging_Notes!$B34)), TEXT(INDEX(POST!P$18:P$517, Merging_Notes!$B34), "@"), ""))</f>
        <v/>
      </c>
      <c r="AL34" t="str">
        <f>IF(AND(Merging_Notes!$B34&lt;&gt;FALSE, INDEX(POST_Check!Q$18:Q$517, Merging_Notes!$B34)), TEXT(INDEX(POST!Q$18:Q$517, Merging_Notes!$B34), "@"), "")</f>
        <v/>
      </c>
      <c r="AM34" t="str">
        <f>IF($AL34="0", "0", IF(AND(Merging_Notes!$B34&lt;&gt;FALSE, INDEX(POST_Check!R$18:R$517, Merging_Notes!$B34)), TEXT(INDEX(POST!R$18:R$517, Merging_Notes!$B34), "@"), ""))</f>
        <v/>
      </c>
      <c r="AN34" t="str">
        <f>IF(AND(Merging_Notes!$B34&lt;&gt;FALSE, INDEX(POST_Check!S$18:S$517, Merging_Notes!$B34)), TEXT(INDEX(POST!S$18:S$517, Merging_Notes!$B34), "@"), "")</f>
        <v/>
      </c>
      <c r="AO34" t="str">
        <f>IF($AN34="0", "0", IF(AND(Merging_Notes!$B34&lt;&gt;FALSE, INDEX(POST_Check!T$18:T$517, Merging_Notes!$B34)), TEXT(INDEX(POST!T$18:T$517, Merging_Notes!$B34), "@"), ""))</f>
        <v/>
      </c>
      <c r="AP34" t="str">
        <f>IF(AND(Merging_Notes!$B34&lt;&gt;FALSE, INDEX(POST_Check!U$18:U$517, Merging_Notes!$B34)), TEXT(INDEX(POST!U$18:U$517, Merging_Notes!$B34), "@"), "")</f>
        <v/>
      </c>
      <c r="AQ34" t="str">
        <f>IF($AP34="0", "0", IF(AND(Merging_Notes!$B34&lt;&gt;FALSE, INDEX(POST_Check!V$18:V$517, Merging_Notes!$B34)), TEXT(INDEX(POST!V$18:V$517, Merging_Notes!$B34), "@"), ""))</f>
        <v/>
      </c>
    </row>
    <row r="35" spans="1:43" x14ac:dyDescent="0.2">
      <c r="A35" t="str">
        <f>IF(AND(PRE_Check!$A51, PRE_Check!A51), PRE!A51, "")</f>
        <v/>
      </c>
      <c r="B35" t="str">
        <f>IF(AND(PRE_Check!$A51, PRE_Check!B51), PRE!B51, "")</f>
        <v/>
      </c>
      <c r="C35" t="str">
        <f>IF(AND(PRE_Check!$A51, PRE_Check!C51), PRE!C51, "")</f>
        <v/>
      </c>
      <c r="D35" t="str">
        <f>IF(AND(PRE_Check!$A51, PRE_Check!D51), PRE!D51, "")</f>
        <v/>
      </c>
      <c r="E35" t="str">
        <f>IF(AND(PRE_Check!$A51, PRE_Check!E51), PRE!E51, "")</f>
        <v/>
      </c>
      <c r="F35" t="str">
        <f>IF(AND(PRE_Check!$A51, PRE_Check!F51), PRE!F51, "")</f>
        <v/>
      </c>
      <c r="G35" t="str">
        <f>IF(AND(PRE_Check!$A51, PRE_Check!G51), TEXT(PRE!G51, "@"), "")</f>
        <v/>
      </c>
      <c r="H35" t="str">
        <f>IF($G35="0", "0", IF(AND(PRE_Check!$A51, PRE_Check!H51), TEXT(PRE!H51, "@"), ""))</f>
        <v/>
      </c>
      <c r="I35" t="str">
        <f>IF(AND(PRE_Check!$A51, PRE_Check!I51), TEXT(PRE!I51, "@"), "")</f>
        <v/>
      </c>
      <c r="J35" t="str">
        <f>IF($I35="0", "0", IF(AND(PRE_Check!$A51, PRE_Check!J51), TEXT(PRE!J51, "@"), ""))</f>
        <v/>
      </c>
      <c r="K35" t="str">
        <f>IF(AND(PRE_Check!$A51, PRE_Check!K51), TEXT(PRE!K51, "@"), "")</f>
        <v/>
      </c>
      <c r="L35" t="str">
        <f>IF($K35="0", "0", IF(AND(PRE_Check!$A51, PRE_Check!L51), TEXT(PRE!L51, "@"), ""))</f>
        <v/>
      </c>
      <c r="M35" t="str">
        <f>IF(AND(PRE_Check!$A51, PRE_Check!M51), TEXT(PRE!M51, "@"), "")</f>
        <v/>
      </c>
      <c r="N35" t="str">
        <f>IF($M35="0", "0", IF(AND(PRE_Check!$A51, PRE_Check!N51), TEXT(PRE!N51, "@"), ""))</f>
        <v/>
      </c>
      <c r="O35" t="str">
        <f>IF(AND(PRE_Check!$A51, PRE_Check!O51), TEXT(PRE!O51, "@"), "")</f>
        <v/>
      </c>
      <c r="P35" t="str">
        <f>IF($O35="0", "0", IF(AND(PRE_Check!$A51, PRE_Check!P51), TEXT(PRE!P51, "@"), ""))</f>
        <v/>
      </c>
      <c r="Q35" t="str">
        <f>IF(AND(PRE_Check!$A51, PRE_Check!Q51), TEXT(PRE!Q51, "@"), "")</f>
        <v/>
      </c>
      <c r="R35" t="str">
        <f>IF($Q35="0", "0", IF(AND(PRE_Check!$A51, PRE_Check!R51), TEXT(PRE!R51, "@"), ""))</f>
        <v/>
      </c>
      <c r="S35" t="str">
        <f>IF(AND(PRE_Check!$A51, PRE_Check!S51), TEXT(PRE!S51, "@"), "")</f>
        <v/>
      </c>
      <c r="T35" t="str">
        <f>IF($S35="0", "0", IF(AND(PRE_Check!$A51, PRE_Check!T51), TEXT(PRE!T51, "@"), ""))</f>
        <v/>
      </c>
      <c r="U35" t="str">
        <f>IF(AND(PRE_Check!$A51, PRE_Check!U51), TEXT(PRE!U51, "@"), "")</f>
        <v/>
      </c>
      <c r="V35" t="str">
        <f>IF($U35="0", "0", IF(AND(PRE_Check!$A51, PRE_Check!V51), TEXT(PRE!V51, "@"), ""))</f>
        <v/>
      </c>
      <c r="W35" t="str">
        <f>IF(AND(Merging_Notes!$B35&lt;&gt;FALSE, INDEX(POST_Check!B$18:B$517, Merging_Notes!$B35)), INDEX(POST!B$18:B$517, Merging_Notes!$B35), "")</f>
        <v/>
      </c>
      <c r="X35" t="str">
        <f>IF(AND(Merging_Notes!$B35&lt;&gt;FALSE, INDEX(POST_Check!C$18:C$517, Merging_Notes!$B35)), INDEX(POST!C$18:C$517, Merging_Notes!$B35), "")</f>
        <v/>
      </c>
      <c r="Y35" t="str">
        <f>IF(AND(Merging_Notes!$B35&lt;&gt;FALSE, INDEX(POST_Check!D$18:D$517, Merging_Notes!$B35)), INDEX(POST!D$18:D$517, Merging_Notes!$B35), "")</f>
        <v/>
      </c>
      <c r="Z35" t="str">
        <f>IF(AND(Merging_Notes!$B35&lt;&gt;FALSE, INDEX(POST_Check!E$18:E$517, Merging_Notes!$B35)), INDEX(POST!E$18:E$517, Merging_Notes!$B35), "")</f>
        <v/>
      </c>
      <c r="AA35" t="str">
        <f>IF(AND(Merging_Notes!$B35&lt;&gt;FALSE, INDEX(POST_Check!F$18:F$517, Merging_Notes!$B35)), INDEX(POST!F$18:F$517, Merging_Notes!$B35), "")</f>
        <v/>
      </c>
      <c r="AB35" t="str">
        <f>IF(AND(Merging_Notes!$B35&lt;&gt;FALSE, INDEX(POST_Check!G$18:G$517, Merging_Notes!$B35)), TEXT(INDEX(POST!G$18:G$517, Merging_Notes!$B35), "@"), "")</f>
        <v/>
      </c>
      <c r="AC35" t="str">
        <f>IF($AB35="0", "0", IF(AND(Merging_Notes!$B35&lt;&gt;FALSE, INDEX(POST_Check!H$18:H$517, Merging_Notes!$B35)), TEXT(INDEX(POST!H$18:H$517, Merging_Notes!$B35), "@"), ""))</f>
        <v/>
      </c>
      <c r="AD35" t="str">
        <f>IF(AND(Merging_Notes!$B35&lt;&gt;FALSE, INDEX(POST_Check!I$18:I$517, Merging_Notes!$B35)), TEXT(INDEX(POST!I$18:I$517, Merging_Notes!$B35), "@"), "")</f>
        <v/>
      </c>
      <c r="AE35" t="str">
        <f>IF($AD35="0", "0", IF(AND(Merging_Notes!$B35&lt;&gt;FALSE, INDEX(POST_Check!J$18:J$517, Merging_Notes!$B35)), TEXT(INDEX(POST!J$18:J$517, Merging_Notes!$B35), "@"), ""))</f>
        <v/>
      </c>
      <c r="AF35" t="str">
        <f>IF(AND(Merging_Notes!$B35&lt;&gt;FALSE, INDEX(POST_Check!K$18:K$517, Merging_Notes!$B35)), TEXT(INDEX(POST!K$18:K$517, Merging_Notes!$B35), "@"), "")</f>
        <v/>
      </c>
      <c r="AG35" t="str">
        <f>IF($AF35="0", "0", IF(AND(Merging_Notes!$B35&lt;&gt;FALSE, INDEX(POST_Check!L$18:L$517, Merging_Notes!$B35)), TEXT(INDEX(POST!L$18:L$517, Merging_Notes!$B35), "@"), ""))</f>
        <v/>
      </c>
      <c r="AH35" t="str">
        <f>IF(AND(Merging_Notes!$B35&lt;&gt;FALSE, INDEX(POST_Check!M$18:M$517, Merging_Notes!$B35)), TEXT(INDEX(POST!M$18:M$517, Merging_Notes!$B35), "@"), "")</f>
        <v/>
      </c>
      <c r="AI35" t="str">
        <f>IF($AH35="0", "0", IF(AND(Merging_Notes!$B35&lt;&gt;FALSE, INDEX(POST_Check!N$18:N$517, Merging_Notes!$B35)), TEXT(INDEX(POST!N$18:N$517, Merging_Notes!$B35), "@"), ""))</f>
        <v/>
      </c>
      <c r="AJ35" t="str">
        <f>IF(AND(Merging_Notes!$B35&lt;&gt;FALSE, INDEX(POST_Check!O$18:O$517, Merging_Notes!$B35)), TEXT(INDEX(POST!O$18:O$517, Merging_Notes!$B35), "@"), "")</f>
        <v/>
      </c>
      <c r="AK35" t="str">
        <f>IF($AJ35="0", "0", IF(AND(Merging_Notes!$B35&lt;&gt;FALSE, INDEX(POST_Check!P$18:P$517, Merging_Notes!$B35)), TEXT(INDEX(POST!P$18:P$517, Merging_Notes!$B35), "@"), ""))</f>
        <v/>
      </c>
      <c r="AL35" t="str">
        <f>IF(AND(Merging_Notes!$B35&lt;&gt;FALSE, INDEX(POST_Check!Q$18:Q$517, Merging_Notes!$B35)), TEXT(INDEX(POST!Q$18:Q$517, Merging_Notes!$B35), "@"), "")</f>
        <v/>
      </c>
      <c r="AM35" t="str">
        <f>IF($AL35="0", "0", IF(AND(Merging_Notes!$B35&lt;&gt;FALSE, INDEX(POST_Check!R$18:R$517, Merging_Notes!$B35)), TEXT(INDEX(POST!R$18:R$517, Merging_Notes!$B35), "@"), ""))</f>
        <v/>
      </c>
      <c r="AN35" t="str">
        <f>IF(AND(Merging_Notes!$B35&lt;&gt;FALSE, INDEX(POST_Check!S$18:S$517, Merging_Notes!$B35)), TEXT(INDEX(POST!S$18:S$517, Merging_Notes!$B35), "@"), "")</f>
        <v/>
      </c>
      <c r="AO35" t="str">
        <f>IF($AN35="0", "0", IF(AND(Merging_Notes!$B35&lt;&gt;FALSE, INDEX(POST_Check!T$18:T$517, Merging_Notes!$B35)), TEXT(INDEX(POST!T$18:T$517, Merging_Notes!$B35), "@"), ""))</f>
        <v/>
      </c>
      <c r="AP35" t="str">
        <f>IF(AND(Merging_Notes!$B35&lt;&gt;FALSE, INDEX(POST_Check!U$18:U$517, Merging_Notes!$B35)), TEXT(INDEX(POST!U$18:U$517, Merging_Notes!$B35), "@"), "")</f>
        <v/>
      </c>
      <c r="AQ35" t="str">
        <f>IF($AP35="0", "0", IF(AND(Merging_Notes!$B35&lt;&gt;FALSE, INDEX(POST_Check!V$18:V$517, Merging_Notes!$B35)), TEXT(INDEX(POST!V$18:V$517, Merging_Notes!$B35), "@"), ""))</f>
        <v/>
      </c>
    </row>
    <row r="36" spans="1:43" x14ac:dyDescent="0.2">
      <c r="A36" t="str">
        <f>IF(AND(PRE_Check!$A52, PRE_Check!A52), PRE!A52, "")</f>
        <v/>
      </c>
      <c r="B36" t="str">
        <f>IF(AND(PRE_Check!$A52, PRE_Check!B52), PRE!B52, "")</f>
        <v/>
      </c>
      <c r="C36" t="str">
        <f>IF(AND(PRE_Check!$A52, PRE_Check!C52), PRE!C52, "")</f>
        <v/>
      </c>
      <c r="D36" t="str">
        <f>IF(AND(PRE_Check!$A52, PRE_Check!D52), PRE!D52, "")</f>
        <v/>
      </c>
      <c r="E36" t="str">
        <f>IF(AND(PRE_Check!$A52, PRE_Check!E52), PRE!E52, "")</f>
        <v/>
      </c>
      <c r="F36" t="str">
        <f>IF(AND(PRE_Check!$A52, PRE_Check!F52), PRE!F52, "")</f>
        <v/>
      </c>
      <c r="G36" t="str">
        <f>IF(AND(PRE_Check!$A52, PRE_Check!G52), TEXT(PRE!G52, "@"), "")</f>
        <v/>
      </c>
      <c r="H36" t="str">
        <f>IF($G36="0", "0", IF(AND(PRE_Check!$A52, PRE_Check!H52), TEXT(PRE!H52, "@"), ""))</f>
        <v/>
      </c>
      <c r="I36" t="str">
        <f>IF(AND(PRE_Check!$A52, PRE_Check!I52), TEXT(PRE!I52, "@"), "")</f>
        <v/>
      </c>
      <c r="J36" t="str">
        <f>IF($I36="0", "0", IF(AND(PRE_Check!$A52, PRE_Check!J52), TEXT(PRE!J52, "@"), ""))</f>
        <v/>
      </c>
      <c r="K36" t="str">
        <f>IF(AND(PRE_Check!$A52, PRE_Check!K52), TEXT(PRE!K52, "@"), "")</f>
        <v/>
      </c>
      <c r="L36" t="str">
        <f>IF($K36="0", "0", IF(AND(PRE_Check!$A52, PRE_Check!L52), TEXT(PRE!L52, "@"), ""))</f>
        <v/>
      </c>
      <c r="M36" t="str">
        <f>IF(AND(PRE_Check!$A52, PRE_Check!M52), TEXT(PRE!M52, "@"), "")</f>
        <v/>
      </c>
      <c r="N36" t="str">
        <f>IF($M36="0", "0", IF(AND(PRE_Check!$A52, PRE_Check!N52), TEXT(PRE!N52, "@"), ""))</f>
        <v/>
      </c>
      <c r="O36" t="str">
        <f>IF(AND(PRE_Check!$A52, PRE_Check!O52), TEXT(PRE!O52, "@"), "")</f>
        <v/>
      </c>
      <c r="P36" t="str">
        <f>IF($O36="0", "0", IF(AND(PRE_Check!$A52, PRE_Check!P52), TEXT(PRE!P52, "@"), ""))</f>
        <v/>
      </c>
      <c r="Q36" t="str">
        <f>IF(AND(PRE_Check!$A52, PRE_Check!Q52), TEXT(PRE!Q52, "@"), "")</f>
        <v/>
      </c>
      <c r="R36" t="str">
        <f>IF($Q36="0", "0", IF(AND(PRE_Check!$A52, PRE_Check!R52), TEXT(PRE!R52, "@"), ""))</f>
        <v/>
      </c>
      <c r="S36" t="str">
        <f>IF(AND(PRE_Check!$A52, PRE_Check!S52), TEXT(PRE!S52, "@"), "")</f>
        <v/>
      </c>
      <c r="T36" t="str">
        <f>IF($S36="0", "0", IF(AND(PRE_Check!$A52, PRE_Check!T52), TEXT(PRE!T52, "@"), ""))</f>
        <v/>
      </c>
      <c r="U36" t="str">
        <f>IF(AND(PRE_Check!$A52, PRE_Check!U52), TEXT(PRE!U52, "@"), "")</f>
        <v/>
      </c>
      <c r="V36" t="str">
        <f>IF($U36="0", "0", IF(AND(PRE_Check!$A52, PRE_Check!V52), TEXT(PRE!V52, "@"), ""))</f>
        <v/>
      </c>
      <c r="W36" t="str">
        <f>IF(AND(Merging_Notes!$B36&lt;&gt;FALSE, INDEX(POST_Check!B$18:B$517, Merging_Notes!$B36)), INDEX(POST!B$18:B$517, Merging_Notes!$B36), "")</f>
        <v/>
      </c>
      <c r="X36" t="str">
        <f>IF(AND(Merging_Notes!$B36&lt;&gt;FALSE, INDEX(POST_Check!C$18:C$517, Merging_Notes!$B36)), INDEX(POST!C$18:C$517, Merging_Notes!$B36), "")</f>
        <v/>
      </c>
      <c r="Y36" t="str">
        <f>IF(AND(Merging_Notes!$B36&lt;&gt;FALSE, INDEX(POST_Check!D$18:D$517, Merging_Notes!$B36)), INDEX(POST!D$18:D$517, Merging_Notes!$B36), "")</f>
        <v/>
      </c>
      <c r="Z36" t="str">
        <f>IF(AND(Merging_Notes!$B36&lt;&gt;FALSE, INDEX(POST_Check!E$18:E$517, Merging_Notes!$B36)), INDEX(POST!E$18:E$517, Merging_Notes!$B36), "")</f>
        <v/>
      </c>
      <c r="AA36" t="str">
        <f>IF(AND(Merging_Notes!$B36&lt;&gt;FALSE, INDEX(POST_Check!F$18:F$517, Merging_Notes!$B36)), INDEX(POST!F$18:F$517, Merging_Notes!$B36), "")</f>
        <v/>
      </c>
      <c r="AB36" t="str">
        <f>IF(AND(Merging_Notes!$B36&lt;&gt;FALSE, INDEX(POST_Check!G$18:G$517, Merging_Notes!$B36)), TEXT(INDEX(POST!G$18:G$517, Merging_Notes!$B36), "@"), "")</f>
        <v/>
      </c>
      <c r="AC36" t="str">
        <f>IF($AB36="0", "0", IF(AND(Merging_Notes!$B36&lt;&gt;FALSE, INDEX(POST_Check!H$18:H$517, Merging_Notes!$B36)), TEXT(INDEX(POST!H$18:H$517, Merging_Notes!$B36), "@"), ""))</f>
        <v/>
      </c>
      <c r="AD36" t="str">
        <f>IF(AND(Merging_Notes!$B36&lt;&gt;FALSE, INDEX(POST_Check!I$18:I$517, Merging_Notes!$B36)), TEXT(INDEX(POST!I$18:I$517, Merging_Notes!$B36), "@"), "")</f>
        <v/>
      </c>
      <c r="AE36" t="str">
        <f>IF($AD36="0", "0", IF(AND(Merging_Notes!$B36&lt;&gt;FALSE, INDEX(POST_Check!J$18:J$517, Merging_Notes!$B36)), TEXT(INDEX(POST!J$18:J$517, Merging_Notes!$B36), "@"), ""))</f>
        <v/>
      </c>
      <c r="AF36" t="str">
        <f>IF(AND(Merging_Notes!$B36&lt;&gt;FALSE, INDEX(POST_Check!K$18:K$517, Merging_Notes!$B36)), TEXT(INDEX(POST!K$18:K$517, Merging_Notes!$B36), "@"), "")</f>
        <v/>
      </c>
      <c r="AG36" t="str">
        <f>IF($AF36="0", "0", IF(AND(Merging_Notes!$B36&lt;&gt;FALSE, INDEX(POST_Check!L$18:L$517, Merging_Notes!$B36)), TEXT(INDEX(POST!L$18:L$517, Merging_Notes!$B36), "@"), ""))</f>
        <v/>
      </c>
      <c r="AH36" t="str">
        <f>IF(AND(Merging_Notes!$B36&lt;&gt;FALSE, INDEX(POST_Check!M$18:M$517, Merging_Notes!$B36)), TEXT(INDEX(POST!M$18:M$517, Merging_Notes!$B36), "@"), "")</f>
        <v/>
      </c>
      <c r="AI36" t="str">
        <f>IF($AH36="0", "0", IF(AND(Merging_Notes!$B36&lt;&gt;FALSE, INDEX(POST_Check!N$18:N$517, Merging_Notes!$B36)), TEXT(INDEX(POST!N$18:N$517, Merging_Notes!$B36), "@"), ""))</f>
        <v/>
      </c>
      <c r="AJ36" t="str">
        <f>IF(AND(Merging_Notes!$B36&lt;&gt;FALSE, INDEX(POST_Check!O$18:O$517, Merging_Notes!$B36)), TEXT(INDEX(POST!O$18:O$517, Merging_Notes!$B36), "@"), "")</f>
        <v/>
      </c>
      <c r="AK36" t="str">
        <f>IF($AJ36="0", "0", IF(AND(Merging_Notes!$B36&lt;&gt;FALSE, INDEX(POST_Check!P$18:P$517, Merging_Notes!$B36)), TEXT(INDEX(POST!P$18:P$517, Merging_Notes!$B36), "@"), ""))</f>
        <v/>
      </c>
      <c r="AL36" t="str">
        <f>IF(AND(Merging_Notes!$B36&lt;&gt;FALSE, INDEX(POST_Check!Q$18:Q$517, Merging_Notes!$B36)), TEXT(INDEX(POST!Q$18:Q$517, Merging_Notes!$B36), "@"), "")</f>
        <v/>
      </c>
      <c r="AM36" t="str">
        <f>IF($AL36="0", "0", IF(AND(Merging_Notes!$B36&lt;&gt;FALSE, INDEX(POST_Check!R$18:R$517, Merging_Notes!$B36)), TEXT(INDEX(POST!R$18:R$517, Merging_Notes!$B36), "@"), ""))</f>
        <v/>
      </c>
      <c r="AN36" t="str">
        <f>IF(AND(Merging_Notes!$B36&lt;&gt;FALSE, INDEX(POST_Check!S$18:S$517, Merging_Notes!$B36)), TEXT(INDEX(POST!S$18:S$517, Merging_Notes!$B36), "@"), "")</f>
        <v/>
      </c>
      <c r="AO36" t="str">
        <f>IF($AN36="0", "0", IF(AND(Merging_Notes!$B36&lt;&gt;FALSE, INDEX(POST_Check!T$18:T$517, Merging_Notes!$B36)), TEXT(INDEX(POST!T$18:T$517, Merging_Notes!$B36), "@"), ""))</f>
        <v/>
      </c>
      <c r="AP36" t="str">
        <f>IF(AND(Merging_Notes!$B36&lt;&gt;FALSE, INDEX(POST_Check!U$18:U$517, Merging_Notes!$B36)), TEXT(INDEX(POST!U$18:U$517, Merging_Notes!$B36), "@"), "")</f>
        <v/>
      </c>
      <c r="AQ36" t="str">
        <f>IF($AP36="0", "0", IF(AND(Merging_Notes!$B36&lt;&gt;FALSE, INDEX(POST_Check!V$18:V$517, Merging_Notes!$B36)), TEXT(INDEX(POST!V$18:V$517, Merging_Notes!$B36), "@"), ""))</f>
        <v/>
      </c>
    </row>
    <row r="37" spans="1:43" x14ac:dyDescent="0.2">
      <c r="A37" t="str">
        <f>IF(AND(PRE_Check!$A53, PRE_Check!A53), PRE!A53, "")</f>
        <v/>
      </c>
      <c r="B37" t="str">
        <f>IF(AND(PRE_Check!$A53, PRE_Check!B53), PRE!B53, "")</f>
        <v/>
      </c>
      <c r="C37" t="str">
        <f>IF(AND(PRE_Check!$A53, PRE_Check!C53), PRE!C53, "")</f>
        <v/>
      </c>
      <c r="D37" t="str">
        <f>IF(AND(PRE_Check!$A53, PRE_Check!D53), PRE!D53, "")</f>
        <v/>
      </c>
      <c r="E37" t="str">
        <f>IF(AND(PRE_Check!$A53, PRE_Check!E53), PRE!E53, "")</f>
        <v/>
      </c>
      <c r="F37" t="str">
        <f>IF(AND(PRE_Check!$A53, PRE_Check!F53), PRE!F53, "")</f>
        <v/>
      </c>
      <c r="G37" t="str">
        <f>IF(AND(PRE_Check!$A53, PRE_Check!G53), TEXT(PRE!G53, "@"), "")</f>
        <v/>
      </c>
      <c r="H37" t="str">
        <f>IF($G37="0", "0", IF(AND(PRE_Check!$A53, PRE_Check!H53), TEXT(PRE!H53, "@"), ""))</f>
        <v/>
      </c>
      <c r="I37" t="str">
        <f>IF(AND(PRE_Check!$A53, PRE_Check!I53), TEXT(PRE!I53, "@"), "")</f>
        <v/>
      </c>
      <c r="J37" t="str">
        <f>IF($I37="0", "0", IF(AND(PRE_Check!$A53, PRE_Check!J53), TEXT(PRE!J53, "@"), ""))</f>
        <v/>
      </c>
      <c r="K37" t="str">
        <f>IF(AND(PRE_Check!$A53, PRE_Check!K53), TEXT(PRE!K53, "@"), "")</f>
        <v/>
      </c>
      <c r="L37" t="str">
        <f>IF($K37="0", "0", IF(AND(PRE_Check!$A53, PRE_Check!L53), TEXT(PRE!L53, "@"), ""))</f>
        <v/>
      </c>
      <c r="M37" t="str">
        <f>IF(AND(PRE_Check!$A53, PRE_Check!M53), TEXT(PRE!M53, "@"), "")</f>
        <v/>
      </c>
      <c r="N37" t="str">
        <f>IF($M37="0", "0", IF(AND(PRE_Check!$A53, PRE_Check!N53), TEXT(PRE!N53, "@"), ""))</f>
        <v/>
      </c>
      <c r="O37" t="str">
        <f>IF(AND(PRE_Check!$A53, PRE_Check!O53), TEXT(PRE!O53, "@"), "")</f>
        <v/>
      </c>
      <c r="P37" t="str">
        <f>IF($O37="0", "0", IF(AND(PRE_Check!$A53, PRE_Check!P53), TEXT(PRE!P53, "@"), ""))</f>
        <v/>
      </c>
      <c r="Q37" t="str">
        <f>IF(AND(PRE_Check!$A53, PRE_Check!Q53), TEXT(PRE!Q53, "@"), "")</f>
        <v/>
      </c>
      <c r="R37" t="str">
        <f>IF($Q37="0", "0", IF(AND(PRE_Check!$A53, PRE_Check!R53), TEXT(PRE!R53, "@"), ""))</f>
        <v/>
      </c>
      <c r="S37" t="str">
        <f>IF(AND(PRE_Check!$A53, PRE_Check!S53), TEXT(PRE!S53, "@"), "")</f>
        <v/>
      </c>
      <c r="T37" t="str">
        <f>IF($S37="0", "0", IF(AND(PRE_Check!$A53, PRE_Check!T53), TEXT(PRE!T53, "@"), ""))</f>
        <v/>
      </c>
      <c r="U37" t="str">
        <f>IF(AND(PRE_Check!$A53, PRE_Check!U53), TEXT(PRE!U53, "@"), "")</f>
        <v/>
      </c>
      <c r="V37" t="str">
        <f>IF($U37="0", "0", IF(AND(PRE_Check!$A53, PRE_Check!V53), TEXT(PRE!V53, "@"), ""))</f>
        <v/>
      </c>
      <c r="W37" t="str">
        <f>IF(AND(Merging_Notes!$B37&lt;&gt;FALSE, INDEX(POST_Check!B$18:B$517, Merging_Notes!$B37)), INDEX(POST!B$18:B$517, Merging_Notes!$B37), "")</f>
        <v/>
      </c>
      <c r="X37" t="str">
        <f>IF(AND(Merging_Notes!$B37&lt;&gt;FALSE, INDEX(POST_Check!C$18:C$517, Merging_Notes!$B37)), INDEX(POST!C$18:C$517, Merging_Notes!$B37), "")</f>
        <v/>
      </c>
      <c r="Y37" t="str">
        <f>IF(AND(Merging_Notes!$B37&lt;&gt;FALSE, INDEX(POST_Check!D$18:D$517, Merging_Notes!$B37)), INDEX(POST!D$18:D$517, Merging_Notes!$B37), "")</f>
        <v/>
      </c>
      <c r="Z37" t="str">
        <f>IF(AND(Merging_Notes!$B37&lt;&gt;FALSE, INDEX(POST_Check!E$18:E$517, Merging_Notes!$B37)), INDEX(POST!E$18:E$517, Merging_Notes!$B37), "")</f>
        <v/>
      </c>
      <c r="AA37" t="str">
        <f>IF(AND(Merging_Notes!$B37&lt;&gt;FALSE, INDEX(POST_Check!F$18:F$517, Merging_Notes!$B37)), INDEX(POST!F$18:F$517, Merging_Notes!$B37), "")</f>
        <v/>
      </c>
      <c r="AB37" t="str">
        <f>IF(AND(Merging_Notes!$B37&lt;&gt;FALSE, INDEX(POST_Check!G$18:G$517, Merging_Notes!$B37)), TEXT(INDEX(POST!G$18:G$517, Merging_Notes!$B37), "@"), "")</f>
        <v/>
      </c>
      <c r="AC37" t="str">
        <f>IF($AB37="0", "0", IF(AND(Merging_Notes!$B37&lt;&gt;FALSE, INDEX(POST_Check!H$18:H$517, Merging_Notes!$B37)), TEXT(INDEX(POST!H$18:H$517, Merging_Notes!$B37), "@"), ""))</f>
        <v/>
      </c>
      <c r="AD37" t="str">
        <f>IF(AND(Merging_Notes!$B37&lt;&gt;FALSE, INDEX(POST_Check!I$18:I$517, Merging_Notes!$B37)), TEXT(INDEX(POST!I$18:I$517, Merging_Notes!$B37), "@"), "")</f>
        <v/>
      </c>
      <c r="AE37" t="str">
        <f>IF($AD37="0", "0", IF(AND(Merging_Notes!$B37&lt;&gt;FALSE, INDEX(POST_Check!J$18:J$517, Merging_Notes!$B37)), TEXT(INDEX(POST!J$18:J$517, Merging_Notes!$B37), "@"), ""))</f>
        <v/>
      </c>
      <c r="AF37" t="str">
        <f>IF(AND(Merging_Notes!$B37&lt;&gt;FALSE, INDEX(POST_Check!K$18:K$517, Merging_Notes!$B37)), TEXT(INDEX(POST!K$18:K$517, Merging_Notes!$B37), "@"), "")</f>
        <v/>
      </c>
      <c r="AG37" t="str">
        <f>IF($AF37="0", "0", IF(AND(Merging_Notes!$B37&lt;&gt;FALSE, INDEX(POST_Check!L$18:L$517, Merging_Notes!$B37)), TEXT(INDEX(POST!L$18:L$517, Merging_Notes!$B37), "@"), ""))</f>
        <v/>
      </c>
      <c r="AH37" t="str">
        <f>IF(AND(Merging_Notes!$B37&lt;&gt;FALSE, INDEX(POST_Check!M$18:M$517, Merging_Notes!$B37)), TEXT(INDEX(POST!M$18:M$517, Merging_Notes!$B37), "@"), "")</f>
        <v/>
      </c>
      <c r="AI37" t="str">
        <f>IF($AH37="0", "0", IF(AND(Merging_Notes!$B37&lt;&gt;FALSE, INDEX(POST_Check!N$18:N$517, Merging_Notes!$B37)), TEXT(INDEX(POST!N$18:N$517, Merging_Notes!$B37), "@"), ""))</f>
        <v/>
      </c>
      <c r="AJ37" t="str">
        <f>IF(AND(Merging_Notes!$B37&lt;&gt;FALSE, INDEX(POST_Check!O$18:O$517, Merging_Notes!$B37)), TEXT(INDEX(POST!O$18:O$517, Merging_Notes!$B37), "@"), "")</f>
        <v/>
      </c>
      <c r="AK37" t="str">
        <f>IF($AJ37="0", "0", IF(AND(Merging_Notes!$B37&lt;&gt;FALSE, INDEX(POST_Check!P$18:P$517, Merging_Notes!$B37)), TEXT(INDEX(POST!P$18:P$517, Merging_Notes!$B37), "@"), ""))</f>
        <v/>
      </c>
      <c r="AL37" t="str">
        <f>IF(AND(Merging_Notes!$B37&lt;&gt;FALSE, INDEX(POST_Check!Q$18:Q$517, Merging_Notes!$B37)), TEXT(INDEX(POST!Q$18:Q$517, Merging_Notes!$B37), "@"), "")</f>
        <v/>
      </c>
      <c r="AM37" t="str">
        <f>IF($AL37="0", "0", IF(AND(Merging_Notes!$B37&lt;&gt;FALSE, INDEX(POST_Check!R$18:R$517, Merging_Notes!$B37)), TEXT(INDEX(POST!R$18:R$517, Merging_Notes!$B37), "@"), ""))</f>
        <v/>
      </c>
      <c r="AN37" t="str">
        <f>IF(AND(Merging_Notes!$B37&lt;&gt;FALSE, INDEX(POST_Check!S$18:S$517, Merging_Notes!$B37)), TEXT(INDEX(POST!S$18:S$517, Merging_Notes!$B37), "@"), "")</f>
        <v/>
      </c>
      <c r="AO37" t="str">
        <f>IF($AN37="0", "0", IF(AND(Merging_Notes!$B37&lt;&gt;FALSE, INDEX(POST_Check!T$18:T$517, Merging_Notes!$B37)), TEXT(INDEX(POST!T$18:T$517, Merging_Notes!$B37), "@"), ""))</f>
        <v/>
      </c>
      <c r="AP37" t="str">
        <f>IF(AND(Merging_Notes!$B37&lt;&gt;FALSE, INDEX(POST_Check!U$18:U$517, Merging_Notes!$B37)), TEXT(INDEX(POST!U$18:U$517, Merging_Notes!$B37), "@"), "")</f>
        <v/>
      </c>
      <c r="AQ37" t="str">
        <f>IF($AP37="0", "0", IF(AND(Merging_Notes!$B37&lt;&gt;FALSE, INDEX(POST_Check!V$18:V$517, Merging_Notes!$B37)), TEXT(INDEX(POST!V$18:V$517, Merging_Notes!$B37), "@"), ""))</f>
        <v/>
      </c>
    </row>
    <row r="38" spans="1:43" x14ac:dyDescent="0.2">
      <c r="A38" t="str">
        <f>IF(AND(PRE_Check!$A54, PRE_Check!A54), PRE!A54, "")</f>
        <v/>
      </c>
      <c r="B38" t="str">
        <f>IF(AND(PRE_Check!$A54, PRE_Check!B54), PRE!B54, "")</f>
        <v/>
      </c>
      <c r="C38" t="str">
        <f>IF(AND(PRE_Check!$A54, PRE_Check!C54), PRE!C54, "")</f>
        <v/>
      </c>
      <c r="D38" t="str">
        <f>IF(AND(PRE_Check!$A54, PRE_Check!D54), PRE!D54, "")</f>
        <v/>
      </c>
      <c r="E38" t="str">
        <f>IF(AND(PRE_Check!$A54, PRE_Check!E54), PRE!E54, "")</f>
        <v/>
      </c>
      <c r="F38" t="str">
        <f>IF(AND(PRE_Check!$A54, PRE_Check!F54), PRE!F54, "")</f>
        <v/>
      </c>
      <c r="G38" t="str">
        <f>IF(AND(PRE_Check!$A54, PRE_Check!G54), TEXT(PRE!G54, "@"), "")</f>
        <v/>
      </c>
      <c r="H38" t="str">
        <f>IF($G38="0", "0", IF(AND(PRE_Check!$A54, PRE_Check!H54), TEXT(PRE!H54, "@"), ""))</f>
        <v/>
      </c>
      <c r="I38" t="str">
        <f>IF(AND(PRE_Check!$A54, PRE_Check!I54), TEXT(PRE!I54, "@"), "")</f>
        <v/>
      </c>
      <c r="J38" t="str">
        <f>IF($I38="0", "0", IF(AND(PRE_Check!$A54, PRE_Check!J54), TEXT(PRE!J54, "@"), ""))</f>
        <v/>
      </c>
      <c r="K38" t="str">
        <f>IF(AND(PRE_Check!$A54, PRE_Check!K54), TEXT(PRE!K54, "@"), "")</f>
        <v/>
      </c>
      <c r="L38" t="str">
        <f>IF($K38="0", "0", IF(AND(PRE_Check!$A54, PRE_Check!L54), TEXT(PRE!L54, "@"), ""))</f>
        <v/>
      </c>
      <c r="M38" t="str">
        <f>IF(AND(PRE_Check!$A54, PRE_Check!M54), TEXT(PRE!M54, "@"), "")</f>
        <v/>
      </c>
      <c r="N38" t="str">
        <f>IF($M38="0", "0", IF(AND(PRE_Check!$A54, PRE_Check!N54), TEXT(PRE!N54, "@"), ""))</f>
        <v/>
      </c>
      <c r="O38" t="str">
        <f>IF(AND(PRE_Check!$A54, PRE_Check!O54), TEXT(PRE!O54, "@"), "")</f>
        <v/>
      </c>
      <c r="P38" t="str">
        <f>IF($O38="0", "0", IF(AND(PRE_Check!$A54, PRE_Check!P54), TEXT(PRE!P54, "@"), ""))</f>
        <v/>
      </c>
      <c r="Q38" t="str">
        <f>IF(AND(PRE_Check!$A54, PRE_Check!Q54), TEXT(PRE!Q54, "@"), "")</f>
        <v/>
      </c>
      <c r="R38" t="str">
        <f>IF($Q38="0", "0", IF(AND(PRE_Check!$A54, PRE_Check!R54), TEXT(PRE!R54, "@"), ""))</f>
        <v/>
      </c>
      <c r="S38" t="str">
        <f>IF(AND(PRE_Check!$A54, PRE_Check!S54), TEXT(PRE!S54, "@"), "")</f>
        <v/>
      </c>
      <c r="T38" t="str">
        <f>IF($S38="0", "0", IF(AND(PRE_Check!$A54, PRE_Check!T54), TEXT(PRE!T54, "@"), ""))</f>
        <v/>
      </c>
      <c r="U38" t="str">
        <f>IF(AND(PRE_Check!$A54, PRE_Check!U54), TEXT(PRE!U54, "@"), "")</f>
        <v/>
      </c>
      <c r="V38" t="str">
        <f>IF($U38="0", "0", IF(AND(PRE_Check!$A54, PRE_Check!V54), TEXT(PRE!V54, "@"), ""))</f>
        <v/>
      </c>
      <c r="W38" t="str">
        <f>IF(AND(Merging_Notes!$B38&lt;&gt;FALSE, INDEX(POST_Check!B$18:B$517, Merging_Notes!$B38)), INDEX(POST!B$18:B$517, Merging_Notes!$B38), "")</f>
        <v/>
      </c>
      <c r="X38" t="str">
        <f>IF(AND(Merging_Notes!$B38&lt;&gt;FALSE, INDEX(POST_Check!C$18:C$517, Merging_Notes!$B38)), INDEX(POST!C$18:C$517, Merging_Notes!$B38), "")</f>
        <v/>
      </c>
      <c r="Y38" t="str">
        <f>IF(AND(Merging_Notes!$B38&lt;&gt;FALSE, INDEX(POST_Check!D$18:D$517, Merging_Notes!$B38)), INDEX(POST!D$18:D$517, Merging_Notes!$B38), "")</f>
        <v/>
      </c>
      <c r="Z38" t="str">
        <f>IF(AND(Merging_Notes!$B38&lt;&gt;FALSE, INDEX(POST_Check!E$18:E$517, Merging_Notes!$B38)), INDEX(POST!E$18:E$517, Merging_Notes!$B38), "")</f>
        <v/>
      </c>
      <c r="AA38" t="str">
        <f>IF(AND(Merging_Notes!$B38&lt;&gt;FALSE, INDEX(POST_Check!F$18:F$517, Merging_Notes!$B38)), INDEX(POST!F$18:F$517, Merging_Notes!$B38), "")</f>
        <v/>
      </c>
      <c r="AB38" t="str">
        <f>IF(AND(Merging_Notes!$B38&lt;&gt;FALSE, INDEX(POST_Check!G$18:G$517, Merging_Notes!$B38)), TEXT(INDEX(POST!G$18:G$517, Merging_Notes!$B38), "@"), "")</f>
        <v/>
      </c>
      <c r="AC38" t="str">
        <f>IF($AB38="0", "0", IF(AND(Merging_Notes!$B38&lt;&gt;FALSE, INDEX(POST_Check!H$18:H$517, Merging_Notes!$B38)), TEXT(INDEX(POST!H$18:H$517, Merging_Notes!$B38), "@"), ""))</f>
        <v/>
      </c>
      <c r="AD38" t="str">
        <f>IF(AND(Merging_Notes!$B38&lt;&gt;FALSE, INDEX(POST_Check!I$18:I$517, Merging_Notes!$B38)), TEXT(INDEX(POST!I$18:I$517, Merging_Notes!$B38), "@"), "")</f>
        <v/>
      </c>
      <c r="AE38" t="str">
        <f>IF($AD38="0", "0", IF(AND(Merging_Notes!$B38&lt;&gt;FALSE, INDEX(POST_Check!J$18:J$517, Merging_Notes!$B38)), TEXT(INDEX(POST!J$18:J$517, Merging_Notes!$B38), "@"), ""))</f>
        <v/>
      </c>
      <c r="AF38" t="str">
        <f>IF(AND(Merging_Notes!$B38&lt;&gt;FALSE, INDEX(POST_Check!K$18:K$517, Merging_Notes!$B38)), TEXT(INDEX(POST!K$18:K$517, Merging_Notes!$B38), "@"), "")</f>
        <v/>
      </c>
      <c r="AG38" t="str">
        <f>IF($AF38="0", "0", IF(AND(Merging_Notes!$B38&lt;&gt;FALSE, INDEX(POST_Check!L$18:L$517, Merging_Notes!$B38)), TEXT(INDEX(POST!L$18:L$517, Merging_Notes!$B38), "@"), ""))</f>
        <v/>
      </c>
      <c r="AH38" t="str">
        <f>IF(AND(Merging_Notes!$B38&lt;&gt;FALSE, INDEX(POST_Check!M$18:M$517, Merging_Notes!$B38)), TEXT(INDEX(POST!M$18:M$517, Merging_Notes!$B38), "@"), "")</f>
        <v/>
      </c>
      <c r="AI38" t="str">
        <f>IF($AH38="0", "0", IF(AND(Merging_Notes!$B38&lt;&gt;FALSE, INDEX(POST_Check!N$18:N$517, Merging_Notes!$B38)), TEXT(INDEX(POST!N$18:N$517, Merging_Notes!$B38), "@"), ""))</f>
        <v/>
      </c>
      <c r="AJ38" t="str">
        <f>IF(AND(Merging_Notes!$B38&lt;&gt;FALSE, INDEX(POST_Check!O$18:O$517, Merging_Notes!$B38)), TEXT(INDEX(POST!O$18:O$517, Merging_Notes!$B38), "@"), "")</f>
        <v/>
      </c>
      <c r="AK38" t="str">
        <f>IF($AJ38="0", "0", IF(AND(Merging_Notes!$B38&lt;&gt;FALSE, INDEX(POST_Check!P$18:P$517, Merging_Notes!$B38)), TEXT(INDEX(POST!P$18:P$517, Merging_Notes!$B38), "@"), ""))</f>
        <v/>
      </c>
      <c r="AL38" t="str">
        <f>IF(AND(Merging_Notes!$B38&lt;&gt;FALSE, INDEX(POST_Check!Q$18:Q$517, Merging_Notes!$B38)), TEXT(INDEX(POST!Q$18:Q$517, Merging_Notes!$B38), "@"), "")</f>
        <v/>
      </c>
      <c r="AM38" t="str">
        <f>IF($AL38="0", "0", IF(AND(Merging_Notes!$B38&lt;&gt;FALSE, INDEX(POST_Check!R$18:R$517, Merging_Notes!$B38)), TEXT(INDEX(POST!R$18:R$517, Merging_Notes!$B38), "@"), ""))</f>
        <v/>
      </c>
      <c r="AN38" t="str">
        <f>IF(AND(Merging_Notes!$B38&lt;&gt;FALSE, INDEX(POST_Check!S$18:S$517, Merging_Notes!$B38)), TEXT(INDEX(POST!S$18:S$517, Merging_Notes!$B38), "@"), "")</f>
        <v/>
      </c>
      <c r="AO38" t="str">
        <f>IF($AN38="0", "0", IF(AND(Merging_Notes!$B38&lt;&gt;FALSE, INDEX(POST_Check!T$18:T$517, Merging_Notes!$B38)), TEXT(INDEX(POST!T$18:T$517, Merging_Notes!$B38), "@"), ""))</f>
        <v/>
      </c>
      <c r="AP38" t="str">
        <f>IF(AND(Merging_Notes!$B38&lt;&gt;FALSE, INDEX(POST_Check!U$18:U$517, Merging_Notes!$B38)), TEXT(INDEX(POST!U$18:U$517, Merging_Notes!$B38), "@"), "")</f>
        <v/>
      </c>
      <c r="AQ38" t="str">
        <f>IF($AP38="0", "0", IF(AND(Merging_Notes!$B38&lt;&gt;FALSE, INDEX(POST_Check!V$18:V$517, Merging_Notes!$B38)), TEXT(INDEX(POST!V$18:V$517, Merging_Notes!$B38), "@"), ""))</f>
        <v/>
      </c>
    </row>
    <row r="39" spans="1:43" x14ac:dyDescent="0.2">
      <c r="A39" t="str">
        <f>IF(AND(PRE_Check!$A55, PRE_Check!A55), PRE!A55, "")</f>
        <v/>
      </c>
      <c r="B39" t="str">
        <f>IF(AND(PRE_Check!$A55, PRE_Check!B55), PRE!B55, "")</f>
        <v/>
      </c>
      <c r="C39" t="str">
        <f>IF(AND(PRE_Check!$A55, PRE_Check!C55), PRE!C55, "")</f>
        <v/>
      </c>
      <c r="D39" t="str">
        <f>IF(AND(PRE_Check!$A55, PRE_Check!D55), PRE!D55, "")</f>
        <v/>
      </c>
      <c r="E39" t="str">
        <f>IF(AND(PRE_Check!$A55, PRE_Check!E55), PRE!E55, "")</f>
        <v/>
      </c>
      <c r="F39" t="str">
        <f>IF(AND(PRE_Check!$A55, PRE_Check!F55), PRE!F55, "")</f>
        <v/>
      </c>
      <c r="G39" t="str">
        <f>IF(AND(PRE_Check!$A55, PRE_Check!G55), TEXT(PRE!G55, "@"), "")</f>
        <v/>
      </c>
      <c r="H39" t="str">
        <f>IF($G39="0", "0", IF(AND(PRE_Check!$A55, PRE_Check!H55), TEXT(PRE!H55, "@"), ""))</f>
        <v/>
      </c>
      <c r="I39" t="str">
        <f>IF(AND(PRE_Check!$A55, PRE_Check!I55), TEXT(PRE!I55, "@"), "")</f>
        <v/>
      </c>
      <c r="J39" t="str">
        <f>IF($I39="0", "0", IF(AND(PRE_Check!$A55, PRE_Check!J55), TEXT(PRE!J55, "@"), ""))</f>
        <v/>
      </c>
      <c r="K39" t="str">
        <f>IF(AND(PRE_Check!$A55, PRE_Check!K55), TEXT(PRE!K55, "@"), "")</f>
        <v/>
      </c>
      <c r="L39" t="str">
        <f>IF($K39="0", "0", IF(AND(PRE_Check!$A55, PRE_Check!L55), TEXT(PRE!L55, "@"), ""))</f>
        <v/>
      </c>
      <c r="M39" t="str">
        <f>IF(AND(PRE_Check!$A55, PRE_Check!M55), TEXT(PRE!M55, "@"), "")</f>
        <v/>
      </c>
      <c r="N39" t="str">
        <f>IF($M39="0", "0", IF(AND(PRE_Check!$A55, PRE_Check!N55), TEXT(PRE!N55, "@"), ""))</f>
        <v/>
      </c>
      <c r="O39" t="str">
        <f>IF(AND(PRE_Check!$A55, PRE_Check!O55), TEXT(PRE!O55, "@"), "")</f>
        <v/>
      </c>
      <c r="P39" t="str">
        <f>IF($O39="0", "0", IF(AND(PRE_Check!$A55, PRE_Check!P55), TEXT(PRE!P55, "@"), ""))</f>
        <v/>
      </c>
      <c r="Q39" t="str">
        <f>IF(AND(PRE_Check!$A55, PRE_Check!Q55), TEXT(PRE!Q55, "@"), "")</f>
        <v/>
      </c>
      <c r="R39" t="str">
        <f>IF($Q39="0", "0", IF(AND(PRE_Check!$A55, PRE_Check!R55), TEXT(PRE!R55, "@"), ""))</f>
        <v/>
      </c>
      <c r="S39" t="str">
        <f>IF(AND(PRE_Check!$A55, PRE_Check!S55), TEXT(PRE!S55, "@"), "")</f>
        <v/>
      </c>
      <c r="T39" t="str">
        <f>IF($S39="0", "0", IF(AND(PRE_Check!$A55, PRE_Check!T55), TEXT(PRE!T55, "@"), ""))</f>
        <v/>
      </c>
      <c r="U39" t="str">
        <f>IF(AND(PRE_Check!$A55, PRE_Check!U55), TEXT(PRE!U55, "@"), "")</f>
        <v/>
      </c>
      <c r="V39" t="str">
        <f>IF($U39="0", "0", IF(AND(PRE_Check!$A55, PRE_Check!V55), TEXT(PRE!V55, "@"), ""))</f>
        <v/>
      </c>
      <c r="W39" t="str">
        <f>IF(AND(Merging_Notes!$B39&lt;&gt;FALSE, INDEX(POST_Check!B$18:B$517, Merging_Notes!$B39)), INDEX(POST!B$18:B$517, Merging_Notes!$B39), "")</f>
        <v/>
      </c>
      <c r="X39" t="str">
        <f>IF(AND(Merging_Notes!$B39&lt;&gt;FALSE, INDEX(POST_Check!C$18:C$517, Merging_Notes!$B39)), INDEX(POST!C$18:C$517, Merging_Notes!$B39), "")</f>
        <v/>
      </c>
      <c r="Y39" t="str">
        <f>IF(AND(Merging_Notes!$B39&lt;&gt;FALSE, INDEX(POST_Check!D$18:D$517, Merging_Notes!$B39)), INDEX(POST!D$18:D$517, Merging_Notes!$B39), "")</f>
        <v/>
      </c>
      <c r="Z39" t="str">
        <f>IF(AND(Merging_Notes!$B39&lt;&gt;FALSE, INDEX(POST_Check!E$18:E$517, Merging_Notes!$B39)), INDEX(POST!E$18:E$517, Merging_Notes!$B39), "")</f>
        <v/>
      </c>
      <c r="AA39" t="str">
        <f>IF(AND(Merging_Notes!$B39&lt;&gt;FALSE, INDEX(POST_Check!F$18:F$517, Merging_Notes!$B39)), INDEX(POST!F$18:F$517, Merging_Notes!$B39), "")</f>
        <v/>
      </c>
      <c r="AB39" t="str">
        <f>IF(AND(Merging_Notes!$B39&lt;&gt;FALSE, INDEX(POST_Check!G$18:G$517, Merging_Notes!$B39)), TEXT(INDEX(POST!G$18:G$517, Merging_Notes!$B39), "@"), "")</f>
        <v/>
      </c>
      <c r="AC39" t="str">
        <f>IF($AB39="0", "0", IF(AND(Merging_Notes!$B39&lt;&gt;FALSE, INDEX(POST_Check!H$18:H$517, Merging_Notes!$B39)), TEXT(INDEX(POST!H$18:H$517, Merging_Notes!$B39), "@"), ""))</f>
        <v/>
      </c>
      <c r="AD39" t="str">
        <f>IF(AND(Merging_Notes!$B39&lt;&gt;FALSE, INDEX(POST_Check!I$18:I$517, Merging_Notes!$B39)), TEXT(INDEX(POST!I$18:I$517, Merging_Notes!$B39), "@"), "")</f>
        <v/>
      </c>
      <c r="AE39" t="str">
        <f>IF($AD39="0", "0", IF(AND(Merging_Notes!$B39&lt;&gt;FALSE, INDEX(POST_Check!J$18:J$517, Merging_Notes!$B39)), TEXT(INDEX(POST!J$18:J$517, Merging_Notes!$B39), "@"), ""))</f>
        <v/>
      </c>
      <c r="AF39" t="str">
        <f>IF(AND(Merging_Notes!$B39&lt;&gt;FALSE, INDEX(POST_Check!K$18:K$517, Merging_Notes!$B39)), TEXT(INDEX(POST!K$18:K$517, Merging_Notes!$B39), "@"), "")</f>
        <v/>
      </c>
      <c r="AG39" t="str">
        <f>IF($AF39="0", "0", IF(AND(Merging_Notes!$B39&lt;&gt;FALSE, INDEX(POST_Check!L$18:L$517, Merging_Notes!$B39)), TEXT(INDEX(POST!L$18:L$517, Merging_Notes!$B39), "@"), ""))</f>
        <v/>
      </c>
      <c r="AH39" t="str">
        <f>IF(AND(Merging_Notes!$B39&lt;&gt;FALSE, INDEX(POST_Check!M$18:M$517, Merging_Notes!$B39)), TEXT(INDEX(POST!M$18:M$517, Merging_Notes!$B39), "@"), "")</f>
        <v/>
      </c>
      <c r="AI39" t="str">
        <f>IF($AH39="0", "0", IF(AND(Merging_Notes!$B39&lt;&gt;FALSE, INDEX(POST_Check!N$18:N$517, Merging_Notes!$B39)), TEXT(INDEX(POST!N$18:N$517, Merging_Notes!$B39), "@"), ""))</f>
        <v/>
      </c>
      <c r="AJ39" t="str">
        <f>IF(AND(Merging_Notes!$B39&lt;&gt;FALSE, INDEX(POST_Check!O$18:O$517, Merging_Notes!$B39)), TEXT(INDEX(POST!O$18:O$517, Merging_Notes!$B39), "@"), "")</f>
        <v/>
      </c>
      <c r="AK39" t="str">
        <f>IF($AJ39="0", "0", IF(AND(Merging_Notes!$B39&lt;&gt;FALSE, INDEX(POST_Check!P$18:P$517, Merging_Notes!$B39)), TEXT(INDEX(POST!P$18:P$517, Merging_Notes!$B39), "@"), ""))</f>
        <v/>
      </c>
      <c r="AL39" t="str">
        <f>IF(AND(Merging_Notes!$B39&lt;&gt;FALSE, INDEX(POST_Check!Q$18:Q$517, Merging_Notes!$B39)), TEXT(INDEX(POST!Q$18:Q$517, Merging_Notes!$B39), "@"), "")</f>
        <v/>
      </c>
      <c r="AM39" t="str">
        <f>IF($AL39="0", "0", IF(AND(Merging_Notes!$B39&lt;&gt;FALSE, INDEX(POST_Check!R$18:R$517, Merging_Notes!$B39)), TEXT(INDEX(POST!R$18:R$517, Merging_Notes!$B39), "@"), ""))</f>
        <v/>
      </c>
      <c r="AN39" t="str">
        <f>IF(AND(Merging_Notes!$B39&lt;&gt;FALSE, INDEX(POST_Check!S$18:S$517, Merging_Notes!$B39)), TEXT(INDEX(POST!S$18:S$517, Merging_Notes!$B39), "@"), "")</f>
        <v/>
      </c>
      <c r="AO39" t="str">
        <f>IF($AN39="0", "0", IF(AND(Merging_Notes!$B39&lt;&gt;FALSE, INDEX(POST_Check!T$18:T$517, Merging_Notes!$B39)), TEXT(INDEX(POST!T$18:T$517, Merging_Notes!$B39), "@"), ""))</f>
        <v/>
      </c>
      <c r="AP39" t="str">
        <f>IF(AND(Merging_Notes!$B39&lt;&gt;FALSE, INDEX(POST_Check!U$18:U$517, Merging_Notes!$B39)), TEXT(INDEX(POST!U$18:U$517, Merging_Notes!$B39), "@"), "")</f>
        <v/>
      </c>
      <c r="AQ39" t="str">
        <f>IF($AP39="0", "0", IF(AND(Merging_Notes!$B39&lt;&gt;FALSE, INDEX(POST_Check!V$18:V$517, Merging_Notes!$B39)), TEXT(INDEX(POST!V$18:V$517, Merging_Notes!$B39), "@"), ""))</f>
        <v/>
      </c>
    </row>
    <row r="40" spans="1:43" x14ac:dyDescent="0.2">
      <c r="A40" t="str">
        <f>IF(AND(PRE_Check!$A56, PRE_Check!A56), PRE!A56, "")</f>
        <v/>
      </c>
      <c r="B40" t="str">
        <f>IF(AND(PRE_Check!$A56, PRE_Check!B56), PRE!B56, "")</f>
        <v/>
      </c>
      <c r="C40" t="str">
        <f>IF(AND(PRE_Check!$A56, PRE_Check!C56), PRE!C56, "")</f>
        <v/>
      </c>
      <c r="D40" t="str">
        <f>IF(AND(PRE_Check!$A56, PRE_Check!D56), PRE!D56, "")</f>
        <v/>
      </c>
      <c r="E40" t="str">
        <f>IF(AND(PRE_Check!$A56, PRE_Check!E56), PRE!E56, "")</f>
        <v/>
      </c>
      <c r="F40" t="str">
        <f>IF(AND(PRE_Check!$A56, PRE_Check!F56), PRE!F56, "")</f>
        <v/>
      </c>
      <c r="G40" t="str">
        <f>IF(AND(PRE_Check!$A56, PRE_Check!G56), TEXT(PRE!G56, "@"), "")</f>
        <v/>
      </c>
      <c r="H40" t="str">
        <f>IF($G40="0", "0", IF(AND(PRE_Check!$A56, PRE_Check!H56), TEXT(PRE!H56, "@"), ""))</f>
        <v/>
      </c>
      <c r="I40" t="str">
        <f>IF(AND(PRE_Check!$A56, PRE_Check!I56), TEXT(PRE!I56, "@"), "")</f>
        <v/>
      </c>
      <c r="J40" t="str">
        <f>IF($I40="0", "0", IF(AND(PRE_Check!$A56, PRE_Check!J56), TEXT(PRE!J56, "@"), ""))</f>
        <v/>
      </c>
      <c r="K40" t="str">
        <f>IF(AND(PRE_Check!$A56, PRE_Check!K56), TEXT(PRE!K56, "@"), "")</f>
        <v/>
      </c>
      <c r="L40" t="str">
        <f>IF($K40="0", "0", IF(AND(PRE_Check!$A56, PRE_Check!L56), TEXT(PRE!L56, "@"), ""))</f>
        <v/>
      </c>
      <c r="M40" t="str">
        <f>IF(AND(PRE_Check!$A56, PRE_Check!M56), TEXT(PRE!M56, "@"), "")</f>
        <v/>
      </c>
      <c r="N40" t="str">
        <f>IF($M40="0", "0", IF(AND(PRE_Check!$A56, PRE_Check!N56), TEXT(PRE!N56, "@"), ""))</f>
        <v/>
      </c>
      <c r="O40" t="str">
        <f>IF(AND(PRE_Check!$A56, PRE_Check!O56), TEXT(PRE!O56, "@"), "")</f>
        <v/>
      </c>
      <c r="P40" t="str">
        <f>IF($O40="0", "0", IF(AND(PRE_Check!$A56, PRE_Check!P56), TEXT(PRE!P56, "@"), ""))</f>
        <v/>
      </c>
      <c r="Q40" t="str">
        <f>IF(AND(PRE_Check!$A56, PRE_Check!Q56), TEXT(PRE!Q56, "@"), "")</f>
        <v/>
      </c>
      <c r="R40" t="str">
        <f>IF($Q40="0", "0", IF(AND(PRE_Check!$A56, PRE_Check!R56), TEXT(PRE!R56, "@"), ""))</f>
        <v/>
      </c>
      <c r="S40" t="str">
        <f>IF(AND(PRE_Check!$A56, PRE_Check!S56), TEXT(PRE!S56, "@"), "")</f>
        <v/>
      </c>
      <c r="T40" t="str">
        <f>IF($S40="0", "0", IF(AND(PRE_Check!$A56, PRE_Check!T56), TEXT(PRE!T56, "@"), ""))</f>
        <v/>
      </c>
      <c r="U40" t="str">
        <f>IF(AND(PRE_Check!$A56, PRE_Check!U56), TEXT(PRE!U56, "@"), "")</f>
        <v/>
      </c>
      <c r="V40" t="str">
        <f>IF($U40="0", "0", IF(AND(PRE_Check!$A56, PRE_Check!V56), TEXT(PRE!V56, "@"), ""))</f>
        <v/>
      </c>
      <c r="W40" t="str">
        <f>IF(AND(Merging_Notes!$B40&lt;&gt;FALSE, INDEX(POST_Check!B$18:B$517, Merging_Notes!$B40)), INDEX(POST!B$18:B$517, Merging_Notes!$B40), "")</f>
        <v/>
      </c>
      <c r="X40" t="str">
        <f>IF(AND(Merging_Notes!$B40&lt;&gt;FALSE, INDEX(POST_Check!C$18:C$517, Merging_Notes!$B40)), INDEX(POST!C$18:C$517, Merging_Notes!$B40), "")</f>
        <v/>
      </c>
      <c r="Y40" t="str">
        <f>IF(AND(Merging_Notes!$B40&lt;&gt;FALSE, INDEX(POST_Check!D$18:D$517, Merging_Notes!$B40)), INDEX(POST!D$18:D$517, Merging_Notes!$B40), "")</f>
        <v/>
      </c>
      <c r="Z40" t="str">
        <f>IF(AND(Merging_Notes!$B40&lt;&gt;FALSE, INDEX(POST_Check!E$18:E$517, Merging_Notes!$B40)), INDEX(POST!E$18:E$517, Merging_Notes!$B40), "")</f>
        <v/>
      </c>
      <c r="AA40" t="str">
        <f>IF(AND(Merging_Notes!$B40&lt;&gt;FALSE, INDEX(POST_Check!F$18:F$517, Merging_Notes!$B40)), INDEX(POST!F$18:F$517, Merging_Notes!$B40), "")</f>
        <v/>
      </c>
      <c r="AB40" t="str">
        <f>IF(AND(Merging_Notes!$B40&lt;&gt;FALSE, INDEX(POST_Check!G$18:G$517, Merging_Notes!$B40)), TEXT(INDEX(POST!G$18:G$517, Merging_Notes!$B40), "@"), "")</f>
        <v/>
      </c>
      <c r="AC40" t="str">
        <f>IF($AB40="0", "0", IF(AND(Merging_Notes!$B40&lt;&gt;FALSE, INDEX(POST_Check!H$18:H$517, Merging_Notes!$B40)), TEXT(INDEX(POST!H$18:H$517, Merging_Notes!$B40), "@"), ""))</f>
        <v/>
      </c>
      <c r="AD40" t="str">
        <f>IF(AND(Merging_Notes!$B40&lt;&gt;FALSE, INDEX(POST_Check!I$18:I$517, Merging_Notes!$B40)), TEXT(INDEX(POST!I$18:I$517, Merging_Notes!$B40), "@"), "")</f>
        <v/>
      </c>
      <c r="AE40" t="str">
        <f>IF($AD40="0", "0", IF(AND(Merging_Notes!$B40&lt;&gt;FALSE, INDEX(POST_Check!J$18:J$517, Merging_Notes!$B40)), TEXT(INDEX(POST!J$18:J$517, Merging_Notes!$B40), "@"), ""))</f>
        <v/>
      </c>
      <c r="AF40" t="str">
        <f>IF(AND(Merging_Notes!$B40&lt;&gt;FALSE, INDEX(POST_Check!K$18:K$517, Merging_Notes!$B40)), TEXT(INDEX(POST!K$18:K$517, Merging_Notes!$B40), "@"), "")</f>
        <v/>
      </c>
      <c r="AG40" t="str">
        <f>IF($AF40="0", "0", IF(AND(Merging_Notes!$B40&lt;&gt;FALSE, INDEX(POST_Check!L$18:L$517, Merging_Notes!$B40)), TEXT(INDEX(POST!L$18:L$517, Merging_Notes!$B40), "@"), ""))</f>
        <v/>
      </c>
      <c r="AH40" t="str">
        <f>IF(AND(Merging_Notes!$B40&lt;&gt;FALSE, INDEX(POST_Check!M$18:M$517, Merging_Notes!$B40)), TEXT(INDEX(POST!M$18:M$517, Merging_Notes!$B40), "@"), "")</f>
        <v/>
      </c>
      <c r="AI40" t="str">
        <f>IF($AH40="0", "0", IF(AND(Merging_Notes!$B40&lt;&gt;FALSE, INDEX(POST_Check!N$18:N$517, Merging_Notes!$B40)), TEXT(INDEX(POST!N$18:N$517, Merging_Notes!$B40), "@"), ""))</f>
        <v/>
      </c>
      <c r="AJ40" t="str">
        <f>IF(AND(Merging_Notes!$B40&lt;&gt;FALSE, INDEX(POST_Check!O$18:O$517, Merging_Notes!$B40)), TEXT(INDEX(POST!O$18:O$517, Merging_Notes!$B40), "@"), "")</f>
        <v/>
      </c>
      <c r="AK40" t="str">
        <f>IF($AJ40="0", "0", IF(AND(Merging_Notes!$B40&lt;&gt;FALSE, INDEX(POST_Check!P$18:P$517, Merging_Notes!$B40)), TEXT(INDEX(POST!P$18:P$517, Merging_Notes!$B40), "@"), ""))</f>
        <v/>
      </c>
      <c r="AL40" t="str">
        <f>IF(AND(Merging_Notes!$B40&lt;&gt;FALSE, INDEX(POST_Check!Q$18:Q$517, Merging_Notes!$B40)), TEXT(INDEX(POST!Q$18:Q$517, Merging_Notes!$B40), "@"), "")</f>
        <v/>
      </c>
      <c r="AM40" t="str">
        <f>IF($AL40="0", "0", IF(AND(Merging_Notes!$B40&lt;&gt;FALSE, INDEX(POST_Check!R$18:R$517, Merging_Notes!$B40)), TEXT(INDEX(POST!R$18:R$517, Merging_Notes!$B40), "@"), ""))</f>
        <v/>
      </c>
      <c r="AN40" t="str">
        <f>IF(AND(Merging_Notes!$B40&lt;&gt;FALSE, INDEX(POST_Check!S$18:S$517, Merging_Notes!$B40)), TEXT(INDEX(POST!S$18:S$517, Merging_Notes!$B40), "@"), "")</f>
        <v/>
      </c>
      <c r="AO40" t="str">
        <f>IF($AN40="0", "0", IF(AND(Merging_Notes!$B40&lt;&gt;FALSE, INDEX(POST_Check!T$18:T$517, Merging_Notes!$B40)), TEXT(INDEX(POST!T$18:T$517, Merging_Notes!$B40), "@"), ""))</f>
        <v/>
      </c>
      <c r="AP40" t="str">
        <f>IF(AND(Merging_Notes!$B40&lt;&gt;FALSE, INDEX(POST_Check!U$18:U$517, Merging_Notes!$B40)), TEXT(INDEX(POST!U$18:U$517, Merging_Notes!$B40), "@"), "")</f>
        <v/>
      </c>
      <c r="AQ40" t="str">
        <f>IF($AP40="0", "0", IF(AND(Merging_Notes!$B40&lt;&gt;FALSE, INDEX(POST_Check!V$18:V$517, Merging_Notes!$B40)), TEXT(INDEX(POST!V$18:V$517, Merging_Notes!$B40), "@"), ""))</f>
        <v/>
      </c>
    </row>
    <row r="41" spans="1:43" x14ac:dyDescent="0.2">
      <c r="A41" t="str">
        <f>IF(AND(PRE_Check!$A57, PRE_Check!A57), PRE!A57, "")</f>
        <v/>
      </c>
      <c r="B41" t="str">
        <f>IF(AND(PRE_Check!$A57, PRE_Check!B57), PRE!B57, "")</f>
        <v/>
      </c>
      <c r="C41" t="str">
        <f>IF(AND(PRE_Check!$A57, PRE_Check!C57), PRE!C57, "")</f>
        <v/>
      </c>
      <c r="D41" t="str">
        <f>IF(AND(PRE_Check!$A57, PRE_Check!D57), PRE!D57, "")</f>
        <v/>
      </c>
      <c r="E41" t="str">
        <f>IF(AND(PRE_Check!$A57, PRE_Check!E57), PRE!E57, "")</f>
        <v/>
      </c>
      <c r="F41" t="str">
        <f>IF(AND(PRE_Check!$A57, PRE_Check!F57), PRE!F57, "")</f>
        <v/>
      </c>
      <c r="G41" t="str">
        <f>IF(AND(PRE_Check!$A57, PRE_Check!G57), TEXT(PRE!G57, "@"), "")</f>
        <v/>
      </c>
      <c r="H41" t="str">
        <f>IF($G41="0", "0", IF(AND(PRE_Check!$A57, PRE_Check!H57), TEXT(PRE!H57, "@"), ""))</f>
        <v/>
      </c>
      <c r="I41" t="str">
        <f>IF(AND(PRE_Check!$A57, PRE_Check!I57), TEXT(PRE!I57, "@"), "")</f>
        <v/>
      </c>
      <c r="J41" t="str">
        <f>IF($I41="0", "0", IF(AND(PRE_Check!$A57, PRE_Check!J57), TEXT(PRE!J57, "@"), ""))</f>
        <v/>
      </c>
      <c r="K41" t="str">
        <f>IF(AND(PRE_Check!$A57, PRE_Check!K57), TEXT(PRE!K57, "@"), "")</f>
        <v/>
      </c>
      <c r="L41" t="str">
        <f>IF($K41="0", "0", IF(AND(PRE_Check!$A57, PRE_Check!L57), TEXT(PRE!L57, "@"), ""))</f>
        <v/>
      </c>
      <c r="M41" t="str">
        <f>IF(AND(PRE_Check!$A57, PRE_Check!M57), TEXT(PRE!M57, "@"), "")</f>
        <v/>
      </c>
      <c r="N41" t="str">
        <f>IF($M41="0", "0", IF(AND(PRE_Check!$A57, PRE_Check!N57), TEXT(PRE!N57, "@"), ""))</f>
        <v/>
      </c>
      <c r="O41" t="str">
        <f>IF(AND(PRE_Check!$A57, PRE_Check!O57), TEXT(PRE!O57, "@"), "")</f>
        <v/>
      </c>
      <c r="P41" t="str">
        <f>IF($O41="0", "0", IF(AND(PRE_Check!$A57, PRE_Check!P57), TEXT(PRE!P57, "@"), ""))</f>
        <v/>
      </c>
      <c r="Q41" t="str">
        <f>IF(AND(PRE_Check!$A57, PRE_Check!Q57), TEXT(PRE!Q57, "@"), "")</f>
        <v/>
      </c>
      <c r="R41" t="str">
        <f>IF($Q41="0", "0", IF(AND(PRE_Check!$A57, PRE_Check!R57), TEXT(PRE!R57, "@"), ""))</f>
        <v/>
      </c>
      <c r="S41" t="str">
        <f>IF(AND(PRE_Check!$A57, PRE_Check!S57), TEXT(PRE!S57, "@"), "")</f>
        <v/>
      </c>
      <c r="T41" t="str">
        <f>IF($S41="0", "0", IF(AND(PRE_Check!$A57, PRE_Check!T57), TEXT(PRE!T57, "@"), ""))</f>
        <v/>
      </c>
      <c r="U41" t="str">
        <f>IF(AND(PRE_Check!$A57, PRE_Check!U57), TEXT(PRE!U57, "@"), "")</f>
        <v/>
      </c>
      <c r="V41" t="str">
        <f>IF($U41="0", "0", IF(AND(PRE_Check!$A57, PRE_Check!V57), TEXT(PRE!V57, "@"), ""))</f>
        <v/>
      </c>
      <c r="W41" t="str">
        <f>IF(AND(Merging_Notes!$B41&lt;&gt;FALSE, INDEX(POST_Check!B$18:B$517, Merging_Notes!$B41)), INDEX(POST!B$18:B$517, Merging_Notes!$B41), "")</f>
        <v/>
      </c>
      <c r="X41" t="str">
        <f>IF(AND(Merging_Notes!$B41&lt;&gt;FALSE, INDEX(POST_Check!C$18:C$517, Merging_Notes!$B41)), INDEX(POST!C$18:C$517, Merging_Notes!$B41), "")</f>
        <v/>
      </c>
      <c r="Y41" t="str">
        <f>IF(AND(Merging_Notes!$B41&lt;&gt;FALSE, INDEX(POST_Check!D$18:D$517, Merging_Notes!$B41)), INDEX(POST!D$18:D$517, Merging_Notes!$B41), "")</f>
        <v/>
      </c>
      <c r="Z41" t="str">
        <f>IF(AND(Merging_Notes!$B41&lt;&gt;FALSE, INDEX(POST_Check!E$18:E$517, Merging_Notes!$B41)), INDEX(POST!E$18:E$517, Merging_Notes!$B41), "")</f>
        <v/>
      </c>
      <c r="AA41" t="str">
        <f>IF(AND(Merging_Notes!$B41&lt;&gt;FALSE, INDEX(POST_Check!F$18:F$517, Merging_Notes!$B41)), INDEX(POST!F$18:F$517, Merging_Notes!$B41), "")</f>
        <v/>
      </c>
      <c r="AB41" t="str">
        <f>IF(AND(Merging_Notes!$B41&lt;&gt;FALSE, INDEX(POST_Check!G$18:G$517, Merging_Notes!$B41)), TEXT(INDEX(POST!G$18:G$517, Merging_Notes!$B41), "@"), "")</f>
        <v/>
      </c>
      <c r="AC41" t="str">
        <f>IF($AB41="0", "0", IF(AND(Merging_Notes!$B41&lt;&gt;FALSE, INDEX(POST_Check!H$18:H$517, Merging_Notes!$B41)), TEXT(INDEX(POST!H$18:H$517, Merging_Notes!$B41), "@"), ""))</f>
        <v/>
      </c>
      <c r="AD41" t="str">
        <f>IF(AND(Merging_Notes!$B41&lt;&gt;FALSE, INDEX(POST_Check!I$18:I$517, Merging_Notes!$B41)), TEXT(INDEX(POST!I$18:I$517, Merging_Notes!$B41), "@"), "")</f>
        <v/>
      </c>
      <c r="AE41" t="str">
        <f>IF($AD41="0", "0", IF(AND(Merging_Notes!$B41&lt;&gt;FALSE, INDEX(POST_Check!J$18:J$517, Merging_Notes!$B41)), TEXT(INDEX(POST!J$18:J$517, Merging_Notes!$B41), "@"), ""))</f>
        <v/>
      </c>
      <c r="AF41" t="str">
        <f>IF(AND(Merging_Notes!$B41&lt;&gt;FALSE, INDEX(POST_Check!K$18:K$517, Merging_Notes!$B41)), TEXT(INDEX(POST!K$18:K$517, Merging_Notes!$B41), "@"), "")</f>
        <v/>
      </c>
      <c r="AG41" t="str">
        <f>IF($AF41="0", "0", IF(AND(Merging_Notes!$B41&lt;&gt;FALSE, INDEX(POST_Check!L$18:L$517, Merging_Notes!$B41)), TEXT(INDEX(POST!L$18:L$517, Merging_Notes!$B41), "@"), ""))</f>
        <v/>
      </c>
      <c r="AH41" t="str">
        <f>IF(AND(Merging_Notes!$B41&lt;&gt;FALSE, INDEX(POST_Check!M$18:M$517, Merging_Notes!$B41)), TEXT(INDEX(POST!M$18:M$517, Merging_Notes!$B41), "@"), "")</f>
        <v/>
      </c>
      <c r="AI41" t="str">
        <f>IF($AH41="0", "0", IF(AND(Merging_Notes!$B41&lt;&gt;FALSE, INDEX(POST_Check!N$18:N$517, Merging_Notes!$B41)), TEXT(INDEX(POST!N$18:N$517, Merging_Notes!$B41), "@"), ""))</f>
        <v/>
      </c>
      <c r="AJ41" t="str">
        <f>IF(AND(Merging_Notes!$B41&lt;&gt;FALSE, INDEX(POST_Check!O$18:O$517, Merging_Notes!$B41)), TEXT(INDEX(POST!O$18:O$517, Merging_Notes!$B41), "@"), "")</f>
        <v/>
      </c>
      <c r="AK41" t="str">
        <f>IF($AJ41="0", "0", IF(AND(Merging_Notes!$B41&lt;&gt;FALSE, INDEX(POST_Check!P$18:P$517, Merging_Notes!$B41)), TEXT(INDEX(POST!P$18:P$517, Merging_Notes!$B41), "@"), ""))</f>
        <v/>
      </c>
      <c r="AL41" t="str">
        <f>IF(AND(Merging_Notes!$B41&lt;&gt;FALSE, INDEX(POST_Check!Q$18:Q$517, Merging_Notes!$B41)), TEXT(INDEX(POST!Q$18:Q$517, Merging_Notes!$B41), "@"), "")</f>
        <v/>
      </c>
      <c r="AM41" t="str">
        <f>IF($AL41="0", "0", IF(AND(Merging_Notes!$B41&lt;&gt;FALSE, INDEX(POST_Check!R$18:R$517, Merging_Notes!$B41)), TEXT(INDEX(POST!R$18:R$517, Merging_Notes!$B41), "@"), ""))</f>
        <v/>
      </c>
      <c r="AN41" t="str">
        <f>IF(AND(Merging_Notes!$B41&lt;&gt;FALSE, INDEX(POST_Check!S$18:S$517, Merging_Notes!$B41)), TEXT(INDEX(POST!S$18:S$517, Merging_Notes!$B41), "@"), "")</f>
        <v/>
      </c>
      <c r="AO41" t="str">
        <f>IF($AN41="0", "0", IF(AND(Merging_Notes!$B41&lt;&gt;FALSE, INDEX(POST_Check!T$18:T$517, Merging_Notes!$B41)), TEXT(INDEX(POST!T$18:T$517, Merging_Notes!$B41), "@"), ""))</f>
        <v/>
      </c>
      <c r="AP41" t="str">
        <f>IF(AND(Merging_Notes!$B41&lt;&gt;FALSE, INDEX(POST_Check!U$18:U$517, Merging_Notes!$B41)), TEXT(INDEX(POST!U$18:U$517, Merging_Notes!$B41), "@"), "")</f>
        <v/>
      </c>
      <c r="AQ41" t="str">
        <f>IF($AP41="0", "0", IF(AND(Merging_Notes!$B41&lt;&gt;FALSE, INDEX(POST_Check!V$18:V$517, Merging_Notes!$B41)), TEXT(INDEX(POST!V$18:V$517, Merging_Notes!$B41), "@"), ""))</f>
        <v/>
      </c>
    </row>
    <row r="42" spans="1:43" x14ac:dyDescent="0.2">
      <c r="A42" t="str">
        <f>IF(AND(PRE_Check!$A58, PRE_Check!A58), PRE!A58, "")</f>
        <v/>
      </c>
      <c r="B42" t="str">
        <f>IF(AND(PRE_Check!$A58, PRE_Check!B58), PRE!B58, "")</f>
        <v/>
      </c>
      <c r="C42" t="str">
        <f>IF(AND(PRE_Check!$A58, PRE_Check!C58), PRE!C58, "")</f>
        <v/>
      </c>
      <c r="D42" t="str">
        <f>IF(AND(PRE_Check!$A58, PRE_Check!D58), PRE!D58, "")</f>
        <v/>
      </c>
      <c r="E42" t="str">
        <f>IF(AND(PRE_Check!$A58, PRE_Check!E58), PRE!E58, "")</f>
        <v/>
      </c>
      <c r="F42" t="str">
        <f>IF(AND(PRE_Check!$A58, PRE_Check!F58), PRE!F58, "")</f>
        <v/>
      </c>
      <c r="G42" t="str">
        <f>IF(AND(PRE_Check!$A58, PRE_Check!G58), TEXT(PRE!G58, "@"), "")</f>
        <v/>
      </c>
      <c r="H42" t="str">
        <f>IF($G42="0", "0", IF(AND(PRE_Check!$A58, PRE_Check!H58), TEXT(PRE!H58, "@"), ""))</f>
        <v/>
      </c>
      <c r="I42" t="str">
        <f>IF(AND(PRE_Check!$A58, PRE_Check!I58), TEXT(PRE!I58, "@"), "")</f>
        <v/>
      </c>
      <c r="J42" t="str">
        <f>IF($I42="0", "0", IF(AND(PRE_Check!$A58, PRE_Check!J58), TEXT(PRE!J58, "@"), ""))</f>
        <v/>
      </c>
      <c r="K42" t="str">
        <f>IF(AND(PRE_Check!$A58, PRE_Check!K58), TEXT(PRE!K58, "@"), "")</f>
        <v/>
      </c>
      <c r="L42" t="str">
        <f>IF($K42="0", "0", IF(AND(PRE_Check!$A58, PRE_Check!L58), TEXT(PRE!L58, "@"), ""))</f>
        <v/>
      </c>
      <c r="M42" t="str">
        <f>IF(AND(PRE_Check!$A58, PRE_Check!M58), TEXT(PRE!M58, "@"), "")</f>
        <v/>
      </c>
      <c r="N42" t="str">
        <f>IF($M42="0", "0", IF(AND(PRE_Check!$A58, PRE_Check!N58), TEXT(PRE!N58, "@"), ""))</f>
        <v/>
      </c>
      <c r="O42" t="str">
        <f>IF(AND(PRE_Check!$A58, PRE_Check!O58), TEXT(PRE!O58, "@"), "")</f>
        <v/>
      </c>
      <c r="P42" t="str">
        <f>IF($O42="0", "0", IF(AND(PRE_Check!$A58, PRE_Check!P58), TEXT(PRE!P58, "@"), ""))</f>
        <v/>
      </c>
      <c r="Q42" t="str">
        <f>IF(AND(PRE_Check!$A58, PRE_Check!Q58), TEXT(PRE!Q58, "@"), "")</f>
        <v/>
      </c>
      <c r="R42" t="str">
        <f>IF($Q42="0", "0", IF(AND(PRE_Check!$A58, PRE_Check!R58), TEXT(PRE!R58, "@"), ""))</f>
        <v/>
      </c>
      <c r="S42" t="str">
        <f>IF(AND(PRE_Check!$A58, PRE_Check!S58), TEXT(PRE!S58, "@"), "")</f>
        <v/>
      </c>
      <c r="T42" t="str">
        <f>IF($S42="0", "0", IF(AND(PRE_Check!$A58, PRE_Check!T58), TEXT(PRE!T58, "@"), ""))</f>
        <v/>
      </c>
      <c r="U42" t="str">
        <f>IF(AND(PRE_Check!$A58, PRE_Check!U58), TEXT(PRE!U58, "@"), "")</f>
        <v/>
      </c>
      <c r="V42" t="str">
        <f>IF($U42="0", "0", IF(AND(PRE_Check!$A58, PRE_Check!V58), TEXT(PRE!V58, "@"), ""))</f>
        <v/>
      </c>
      <c r="W42" t="str">
        <f>IF(AND(Merging_Notes!$B42&lt;&gt;FALSE, INDEX(POST_Check!B$18:B$517, Merging_Notes!$B42)), INDEX(POST!B$18:B$517, Merging_Notes!$B42), "")</f>
        <v/>
      </c>
      <c r="X42" t="str">
        <f>IF(AND(Merging_Notes!$B42&lt;&gt;FALSE, INDEX(POST_Check!C$18:C$517, Merging_Notes!$B42)), INDEX(POST!C$18:C$517, Merging_Notes!$B42), "")</f>
        <v/>
      </c>
      <c r="Y42" t="str">
        <f>IF(AND(Merging_Notes!$B42&lt;&gt;FALSE, INDEX(POST_Check!D$18:D$517, Merging_Notes!$B42)), INDEX(POST!D$18:D$517, Merging_Notes!$B42), "")</f>
        <v/>
      </c>
      <c r="Z42" t="str">
        <f>IF(AND(Merging_Notes!$B42&lt;&gt;FALSE, INDEX(POST_Check!E$18:E$517, Merging_Notes!$B42)), INDEX(POST!E$18:E$517, Merging_Notes!$B42), "")</f>
        <v/>
      </c>
      <c r="AA42" t="str">
        <f>IF(AND(Merging_Notes!$B42&lt;&gt;FALSE, INDEX(POST_Check!F$18:F$517, Merging_Notes!$B42)), INDEX(POST!F$18:F$517, Merging_Notes!$B42), "")</f>
        <v/>
      </c>
      <c r="AB42" t="str">
        <f>IF(AND(Merging_Notes!$B42&lt;&gt;FALSE, INDEX(POST_Check!G$18:G$517, Merging_Notes!$B42)), TEXT(INDEX(POST!G$18:G$517, Merging_Notes!$B42), "@"), "")</f>
        <v/>
      </c>
      <c r="AC42" t="str">
        <f>IF($AB42="0", "0", IF(AND(Merging_Notes!$B42&lt;&gt;FALSE, INDEX(POST_Check!H$18:H$517, Merging_Notes!$B42)), TEXT(INDEX(POST!H$18:H$517, Merging_Notes!$B42), "@"), ""))</f>
        <v/>
      </c>
      <c r="AD42" t="str">
        <f>IF(AND(Merging_Notes!$B42&lt;&gt;FALSE, INDEX(POST_Check!I$18:I$517, Merging_Notes!$B42)), TEXT(INDEX(POST!I$18:I$517, Merging_Notes!$B42), "@"), "")</f>
        <v/>
      </c>
      <c r="AE42" t="str">
        <f>IF($AD42="0", "0", IF(AND(Merging_Notes!$B42&lt;&gt;FALSE, INDEX(POST_Check!J$18:J$517, Merging_Notes!$B42)), TEXT(INDEX(POST!J$18:J$517, Merging_Notes!$B42), "@"), ""))</f>
        <v/>
      </c>
      <c r="AF42" t="str">
        <f>IF(AND(Merging_Notes!$B42&lt;&gt;FALSE, INDEX(POST_Check!K$18:K$517, Merging_Notes!$B42)), TEXT(INDEX(POST!K$18:K$517, Merging_Notes!$B42), "@"), "")</f>
        <v/>
      </c>
      <c r="AG42" t="str">
        <f>IF($AF42="0", "0", IF(AND(Merging_Notes!$B42&lt;&gt;FALSE, INDEX(POST_Check!L$18:L$517, Merging_Notes!$B42)), TEXT(INDEX(POST!L$18:L$517, Merging_Notes!$B42), "@"), ""))</f>
        <v/>
      </c>
      <c r="AH42" t="str">
        <f>IF(AND(Merging_Notes!$B42&lt;&gt;FALSE, INDEX(POST_Check!M$18:M$517, Merging_Notes!$B42)), TEXT(INDEX(POST!M$18:M$517, Merging_Notes!$B42), "@"), "")</f>
        <v/>
      </c>
      <c r="AI42" t="str">
        <f>IF($AH42="0", "0", IF(AND(Merging_Notes!$B42&lt;&gt;FALSE, INDEX(POST_Check!N$18:N$517, Merging_Notes!$B42)), TEXT(INDEX(POST!N$18:N$517, Merging_Notes!$B42), "@"), ""))</f>
        <v/>
      </c>
      <c r="AJ42" t="str">
        <f>IF(AND(Merging_Notes!$B42&lt;&gt;FALSE, INDEX(POST_Check!O$18:O$517, Merging_Notes!$B42)), TEXT(INDEX(POST!O$18:O$517, Merging_Notes!$B42), "@"), "")</f>
        <v/>
      </c>
      <c r="AK42" t="str">
        <f>IF($AJ42="0", "0", IF(AND(Merging_Notes!$B42&lt;&gt;FALSE, INDEX(POST_Check!P$18:P$517, Merging_Notes!$B42)), TEXT(INDEX(POST!P$18:P$517, Merging_Notes!$B42), "@"), ""))</f>
        <v/>
      </c>
      <c r="AL42" t="str">
        <f>IF(AND(Merging_Notes!$B42&lt;&gt;FALSE, INDEX(POST_Check!Q$18:Q$517, Merging_Notes!$B42)), TEXT(INDEX(POST!Q$18:Q$517, Merging_Notes!$B42), "@"), "")</f>
        <v/>
      </c>
      <c r="AM42" t="str">
        <f>IF($AL42="0", "0", IF(AND(Merging_Notes!$B42&lt;&gt;FALSE, INDEX(POST_Check!R$18:R$517, Merging_Notes!$B42)), TEXT(INDEX(POST!R$18:R$517, Merging_Notes!$B42), "@"), ""))</f>
        <v/>
      </c>
      <c r="AN42" t="str">
        <f>IF(AND(Merging_Notes!$B42&lt;&gt;FALSE, INDEX(POST_Check!S$18:S$517, Merging_Notes!$B42)), TEXT(INDEX(POST!S$18:S$517, Merging_Notes!$B42), "@"), "")</f>
        <v/>
      </c>
      <c r="AO42" t="str">
        <f>IF($AN42="0", "0", IF(AND(Merging_Notes!$B42&lt;&gt;FALSE, INDEX(POST_Check!T$18:T$517, Merging_Notes!$B42)), TEXT(INDEX(POST!T$18:T$517, Merging_Notes!$B42), "@"), ""))</f>
        <v/>
      </c>
      <c r="AP42" t="str">
        <f>IF(AND(Merging_Notes!$B42&lt;&gt;FALSE, INDEX(POST_Check!U$18:U$517, Merging_Notes!$B42)), TEXT(INDEX(POST!U$18:U$517, Merging_Notes!$B42), "@"), "")</f>
        <v/>
      </c>
      <c r="AQ42" t="str">
        <f>IF($AP42="0", "0", IF(AND(Merging_Notes!$B42&lt;&gt;FALSE, INDEX(POST_Check!V$18:V$517, Merging_Notes!$B42)), TEXT(INDEX(POST!V$18:V$517, Merging_Notes!$B42), "@"), ""))</f>
        <v/>
      </c>
    </row>
    <row r="43" spans="1:43" x14ac:dyDescent="0.2">
      <c r="A43" t="str">
        <f>IF(AND(PRE_Check!$A59, PRE_Check!A59), PRE!A59, "")</f>
        <v/>
      </c>
      <c r="B43" t="str">
        <f>IF(AND(PRE_Check!$A59, PRE_Check!B59), PRE!B59, "")</f>
        <v/>
      </c>
      <c r="C43" t="str">
        <f>IF(AND(PRE_Check!$A59, PRE_Check!C59), PRE!C59, "")</f>
        <v/>
      </c>
      <c r="D43" t="str">
        <f>IF(AND(PRE_Check!$A59, PRE_Check!D59), PRE!D59, "")</f>
        <v/>
      </c>
      <c r="E43" t="str">
        <f>IF(AND(PRE_Check!$A59, PRE_Check!E59), PRE!E59, "")</f>
        <v/>
      </c>
      <c r="F43" t="str">
        <f>IF(AND(PRE_Check!$A59, PRE_Check!F59), PRE!F59, "")</f>
        <v/>
      </c>
      <c r="G43" t="str">
        <f>IF(AND(PRE_Check!$A59, PRE_Check!G59), TEXT(PRE!G59, "@"), "")</f>
        <v/>
      </c>
      <c r="H43" t="str">
        <f>IF($G43="0", "0", IF(AND(PRE_Check!$A59, PRE_Check!H59), TEXT(PRE!H59, "@"), ""))</f>
        <v/>
      </c>
      <c r="I43" t="str">
        <f>IF(AND(PRE_Check!$A59, PRE_Check!I59), TEXT(PRE!I59, "@"), "")</f>
        <v/>
      </c>
      <c r="J43" t="str">
        <f>IF($I43="0", "0", IF(AND(PRE_Check!$A59, PRE_Check!J59), TEXT(PRE!J59, "@"), ""))</f>
        <v/>
      </c>
      <c r="K43" t="str">
        <f>IF(AND(PRE_Check!$A59, PRE_Check!K59), TEXT(PRE!K59, "@"), "")</f>
        <v/>
      </c>
      <c r="L43" t="str">
        <f>IF($K43="0", "0", IF(AND(PRE_Check!$A59, PRE_Check!L59), TEXT(PRE!L59, "@"), ""))</f>
        <v/>
      </c>
      <c r="M43" t="str">
        <f>IF(AND(PRE_Check!$A59, PRE_Check!M59), TEXT(PRE!M59, "@"), "")</f>
        <v/>
      </c>
      <c r="N43" t="str">
        <f>IF($M43="0", "0", IF(AND(PRE_Check!$A59, PRE_Check!N59), TEXT(PRE!N59, "@"), ""))</f>
        <v/>
      </c>
      <c r="O43" t="str">
        <f>IF(AND(PRE_Check!$A59, PRE_Check!O59), TEXT(PRE!O59, "@"), "")</f>
        <v/>
      </c>
      <c r="P43" t="str">
        <f>IF($O43="0", "0", IF(AND(PRE_Check!$A59, PRE_Check!P59), TEXT(PRE!P59, "@"), ""))</f>
        <v/>
      </c>
      <c r="Q43" t="str">
        <f>IF(AND(PRE_Check!$A59, PRE_Check!Q59), TEXT(PRE!Q59, "@"), "")</f>
        <v/>
      </c>
      <c r="R43" t="str">
        <f>IF($Q43="0", "0", IF(AND(PRE_Check!$A59, PRE_Check!R59), TEXT(PRE!R59, "@"), ""))</f>
        <v/>
      </c>
      <c r="S43" t="str">
        <f>IF(AND(PRE_Check!$A59, PRE_Check!S59), TEXT(PRE!S59, "@"), "")</f>
        <v/>
      </c>
      <c r="T43" t="str">
        <f>IF($S43="0", "0", IF(AND(PRE_Check!$A59, PRE_Check!T59), TEXT(PRE!T59, "@"), ""))</f>
        <v/>
      </c>
      <c r="U43" t="str">
        <f>IF(AND(PRE_Check!$A59, PRE_Check!U59), TEXT(PRE!U59, "@"), "")</f>
        <v/>
      </c>
      <c r="V43" t="str">
        <f>IF($U43="0", "0", IF(AND(PRE_Check!$A59, PRE_Check!V59), TEXT(PRE!V59, "@"), ""))</f>
        <v/>
      </c>
      <c r="W43" t="str">
        <f>IF(AND(Merging_Notes!$B43&lt;&gt;FALSE, INDEX(POST_Check!B$18:B$517, Merging_Notes!$B43)), INDEX(POST!B$18:B$517, Merging_Notes!$B43), "")</f>
        <v/>
      </c>
      <c r="X43" t="str">
        <f>IF(AND(Merging_Notes!$B43&lt;&gt;FALSE, INDEX(POST_Check!C$18:C$517, Merging_Notes!$B43)), INDEX(POST!C$18:C$517, Merging_Notes!$B43), "")</f>
        <v/>
      </c>
      <c r="Y43" t="str">
        <f>IF(AND(Merging_Notes!$B43&lt;&gt;FALSE, INDEX(POST_Check!D$18:D$517, Merging_Notes!$B43)), INDEX(POST!D$18:D$517, Merging_Notes!$B43), "")</f>
        <v/>
      </c>
      <c r="Z43" t="str">
        <f>IF(AND(Merging_Notes!$B43&lt;&gt;FALSE, INDEX(POST_Check!E$18:E$517, Merging_Notes!$B43)), INDEX(POST!E$18:E$517, Merging_Notes!$B43), "")</f>
        <v/>
      </c>
      <c r="AA43" t="str">
        <f>IF(AND(Merging_Notes!$B43&lt;&gt;FALSE, INDEX(POST_Check!F$18:F$517, Merging_Notes!$B43)), INDEX(POST!F$18:F$517, Merging_Notes!$B43), "")</f>
        <v/>
      </c>
      <c r="AB43" t="str">
        <f>IF(AND(Merging_Notes!$B43&lt;&gt;FALSE, INDEX(POST_Check!G$18:G$517, Merging_Notes!$B43)), TEXT(INDEX(POST!G$18:G$517, Merging_Notes!$B43), "@"), "")</f>
        <v/>
      </c>
      <c r="AC43" t="str">
        <f>IF($AB43="0", "0", IF(AND(Merging_Notes!$B43&lt;&gt;FALSE, INDEX(POST_Check!H$18:H$517, Merging_Notes!$B43)), TEXT(INDEX(POST!H$18:H$517, Merging_Notes!$B43), "@"), ""))</f>
        <v/>
      </c>
      <c r="AD43" t="str">
        <f>IF(AND(Merging_Notes!$B43&lt;&gt;FALSE, INDEX(POST_Check!I$18:I$517, Merging_Notes!$B43)), TEXT(INDEX(POST!I$18:I$517, Merging_Notes!$B43), "@"), "")</f>
        <v/>
      </c>
      <c r="AE43" t="str">
        <f>IF($AD43="0", "0", IF(AND(Merging_Notes!$B43&lt;&gt;FALSE, INDEX(POST_Check!J$18:J$517, Merging_Notes!$B43)), TEXT(INDEX(POST!J$18:J$517, Merging_Notes!$B43), "@"), ""))</f>
        <v/>
      </c>
      <c r="AF43" t="str">
        <f>IF(AND(Merging_Notes!$B43&lt;&gt;FALSE, INDEX(POST_Check!K$18:K$517, Merging_Notes!$B43)), TEXT(INDEX(POST!K$18:K$517, Merging_Notes!$B43), "@"), "")</f>
        <v/>
      </c>
      <c r="AG43" t="str">
        <f>IF($AF43="0", "0", IF(AND(Merging_Notes!$B43&lt;&gt;FALSE, INDEX(POST_Check!L$18:L$517, Merging_Notes!$B43)), TEXT(INDEX(POST!L$18:L$517, Merging_Notes!$B43), "@"), ""))</f>
        <v/>
      </c>
      <c r="AH43" t="str">
        <f>IF(AND(Merging_Notes!$B43&lt;&gt;FALSE, INDEX(POST_Check!M$18:M$517, Merging_Notes!$B43)), TEXT(INDEX(POST!M$18:M$517, Merging_Notes!$B43), "@"), "")</f>
        <v/>
      </c>
      <c r="AI43" t="str">
        <f>IF($AH43="0", "0", IF(AND(Merging_Notes!$B43&lt;&gt;FALSE, INDEX(POST_Check!N$18:N$517, Merging_Notes!$B43)), TEXT(INDEX(POST!N$18:N$517, Merging_Notes!$B43), "@"), ""))</f>
        <v/>
      </c>
      <c r="AJ43" t="str">
        <f>IF(AND(Merging_Notes!$B43&lt;&gt;FALSE, INDEX(POST_Check!O$18:O$517, Merging_Notes!$B43)), TEXT(INDEX(POST!O$18:O$517, Merging_Notes!$B43), "@"), "")</f>
        <v/>
      </c>
      <c r="AK43" t="str">
        <f>IF($AJ43="0", "0", IF(AND(Merging_Notes!$B43&lt;&gt;FALSE, INDEX(POST_Check!P$18:P$517, Merging_Notes!$B43)), TEXT(INDEX(POST!P$18:P$517, Merging_Notes!$B43), "@"), ""))</f>
        <v/>
      </c>
      <c r="AL43" t="str">
        <f>IF(AND(Merging_Notes!$B43&lt;&gt;FALSE, INDEX(POST_Check!Q$18:Q$517, Merging_Notes!$B43)), TEXT(INDEX(POST!Q$18:Q$517, Merging_Notes!$B43), "@"), "")</f>
        <v/>
      </c>
      <c r="AM43" t="str">
        <f>IF($AL43="0", "0", IF(AND(Merging_Notes!$B43&lt;&gt;FALSE, INDEX(POST_Check!R$18:R$517, Merging_Notes!$B43)), TEXT(INDEX(POST!R$18:R$517, Merging_Notes!$B43), "@"), ""))</f>
        <v/>
      </c>
      <c r="AN43" t="str">
        <f>IF(AND(Merging_Notes!$B43&lt;&gt;FALSE, INDEX(POST_Check!S$18:S$517, Merging_Notes!$B43)), TEXT(INDEX(POST!S$18:S$517, Merging_Notes!$B43), "@"), "")</f>
        <v/>
      </c>
      <c r="AO43" t="str">
        <f>IF($AN43="0", "0", IF(AND(Merging_Notes!$B43&lt;&gt;FALSE, INDEX(POST_Check!T$18:T$517, Merging_Notes!$B43)), TEXT(INDEX(POST!T$18:T$517, Merging_Notes!$B43), "@"), ""))</f>
        <v/>
      </c>
      <c r="AP43" t="str">
        <f>IF(AND(Merging_Notes!$B43&lt;&gt;FALSE, INDEX(POST_Check!U$18:U$517, Merging_Notes!$B43)), TEXT(INDEX(POST!U$18:U$517, Merging_Notes!$B43), "@"), "")</f>
        <v/>
      </c>
      <c r="AQ43" t="str">
        <f>IF($AP43="0", "0", IF(AND(Merging_Notes!$B43&lt;&gt;FALSE, INDEX(POST_Check!V$18:V$517, Merging_Notes!$B43)), TEXT(INDEX(POST!V$18:V$517, Merging_Notes!$B43), "@"), ""))</f>
        <v/>
      </c>
    </row>
    <row r="44" spans="1:43" x14ac:dyDescent="0.2">
      <c r="A44" t="str">
        <f>IF(AND(PRE_Check!$A60, PRE_Check!A60), PRE!A60, "")</f>
        <v/>
      </c>
      <c r="B44" t="str">
        <f>IF(AND(PRE_Check!$A60, PRE_Check!B60), PRE!B60, "")</f>
        <v/>
      </c>
      <c r="C44" t="str">
        <f>IF(AND(PRE_Check!$A60, PRE_Check!C60), PRE!C60, "")</f>
        <v/>
      </c>
      <c r="D44" t="str">
        <f>IF(AND(PRE_Check!$A60, PRE_Check!D60), PRE!D60, "")</f>
        <v/>
      </c>
      <c r="E44" t="str">
        <f>IF(AND(PRE_Check!$A60, PRE_Check!E60), PRE!E60, "")</f>
        <v/>
      </c>
      <c r="F44" t="str">
        <f>IF(AND(PRE_Check!$A60, PRE_Check!F60), PRE!F60, "")</f>
        <v/>
      </c>
      <c r="G44" t="str">
        <f>IF(AND(PRE_Check!$A60, PRE_Check!G60), TEXT(PRE!G60, "@"), "")</f>
        <v/>
      </c>
      <c r="H44" t="str">
        <f>IF($G44="0", "0", IF(AND(PRE_Check!$A60, PRE_Check!H60), TEXT(PRE!H60, "@"), ""))</f>
        <v/>
      </c>
      <c r="I44" t="str">
        <f>IF(AND(PRE_Check!$A60, PRE_Check!I60), TEXT(PRE!I60, "@"), "")</f>
        <v/>
      </c>
      <c r="J44" t="str">
        <f>IF($I44="0", "0", IF(AND(PRE_Check!$A60, PRE_Check!J60), TEXT(PRE!J60, "@"), ""))</f>
        <v/>
      </c>
      <c r="K44" t="str">
        <f>IF(AND(PRE_Check!$A60, PRE_Check!K60), TEXT(PRE!K60, "@"), "")</f>
        <v/>
      </c>
      <c r="L44" t="str">
        <f>IF($K44="0", "0", IF(AND(PRE_Check!$A60, PRE_Check!L60), TEXT(PRE!L60, "@"), ""))</f>
        <v/>
      </c>
      <c r="M44" t="str">
        <f>IF(AND(PRE_Check!$A60, PRE_Check!M60), TEXT(PRE!M60, "@"), "")</f>
        <v/>
      </c>
      <c r="N44" t="str">
        <f>IF($M44="0", "0", IF(AND(PRE_Check!$A60, PRE_Check!N60), TEXT(PRE!N60, "@"), ""))</f>
        <v/>
      </c>
      <c r="O44" t="str">
        <f>IF(AND(PRE_Check!$A60, PRE_Check!O60), TEXT(PRE!O60, "@"), "")</f>
        <v/>
      </c>
      <c r="P44" t="str">
        <f>IF($O44="0", "0", IF(AND(PRE_Check!$A60, PRE_Check!P60), TEXT(PRE!P60, "@"), ""))</f>
        <v/>
      </c>
      <c r="Q44" t="str">
        <f>IF(AND(PRE_Check!$A60, PRE_Check!Q60), TEXT(PRE!Q60, "@"), "")</f>
        <v/>
      </c>
      <c r="R44" t="str">
        <f>IF($Q44="0", "0", IF(AND(PRE_Check!$A60, PRE_Check!R60), TEXT(PRE!R60, "@"), ""))</f>
        <v/>
      </c>
      <c r="S44" t="str">
        <f>IF(AND(PRE_Check!$A60, PRE_Check!S60), TEXT(PRE!S60, "@"), "")</f>
        <v/>
      </c>
      <c r="T44" t="str">
        <f>IF($S44="0", "0", IF(AND(PRE_Check!$A60, PRE_Check!T60), TEXT(PRE!T60, "@"), ""))</f>
        <v/>
      </c>
      <c r="U44" t="str">
        <f>IF(AND(PRE_Check!$A60, PRE_Check!U60), TEXT(PRE!U60, "@"), "")</f>
        <v/>
      </c>
      <c r="V44" t="str">
        <f>IF($U44="0", "0", IF(AND(PRE_Check!$A60, PRE_Check!V60), TEXT(PRE!V60, "@"), ""))</f>
        <v/>
      </c>
      <c r="W44" t="str">
        <f>IF(AND(Merging_Notes!$B44&lt;&gt;FALSE, INDEX(POST_Check!B$18:B$517, Merging_Notes!$B44)), INDEX(POST!B$18:B$517, Merging_Notes!$B44), "")</f>
        <v/>
      </c>
      <c r="X44" t="str">
        <f>IF(AND(Merging_Notes!$B44&lt;&gt;FALSE, INDEX(POST_Check!C$18:C$517, Merging_Notes!$B44)), INDEX(POST!C$18:C$517, Merging_Notes!$B44), "")</f>
        <v/>
      </c>
      <c r="Y44" t="str">
        <f>IF(AND(Merging_Notes!$B44&lt;&gt;FALSE, INDEX(POST_Check!D$18:D$517, Merging_Notes!$B44)), INDEX(POST!D$18:D$517, Merging_Notes!$B44), "")</f>
        <v/>
      </c>
      <c r="Z44" t="str">
        <f>IF(AND(Merging_Notes!$B44&lt;&gt;FALSE, INDEX(POST_Check!E$18:E$517, Merging_Notes!$B44)), INDEX(POST!E$18:E$517, Merging_Notes!$B44), "")</f>
        <v/>
      </c>
      <c r="AA44" t="str">
        <f>IF(AND(Merging_Notes!$B44&lt;&gt;FALSE, INDEX(POST_Check!F$18:F$517, Merging_Notes!$B44)), INDEX(POST!F$18:F$517, Merging_Notes!$B44), "")</f>
        <v/>
      </c>
      <c r="AB44" t="str">
        <f>IF(AND(Merging_Notes!$B44&lt;&gt;FALSE, INDEX(POST_Check!G$18:G$517, Merging_Notes!$B44)), TEXT(INDEX(POST!G$18:G$517, Merging_Notes!$B44), "@"), "")</f>
        <v/>
      </c>
      <c r="AC44" t="str">
        <f>IF($AB44="0", "0", IF(AND(Merging_Notes!$B44&lt;&gt;FALSE, INDEX(POST_Check!H$18:H$517, Merging_Notes!$B44)), TEXT(INDEX(POST!H$18:H$517, Merging_Notes!$B44), "@"), ""))</f>
        <v/>
      </c>
      <c r="AD44" t="str">
        <f>IF(AND(Merging_Notes!$B44&lt;&gt;FALSE, INDEX(POST_Check!I$18:I$517, Merging_Notes!$B44)), TEXT(INDEX(POST!I$18:I$517, Merging_Notes!$B44), "@"), "")</f>
        <v/>
      </c>
      <c r="AE44" t="str">
        <f>IF($AD44="0", "0", IF(AND(Merging_Notes!$B44&lt;&gt;FALSE, INDEX(POST_Check!J$18:J$517, Merging_Notes!$B44)), TEXT(INDEX(POST!J$18:J$517, Merging_Notes!$B44), "@"), ""))</f>
        <v/>
      </c>
      <c r="AF44" t="str">
        <f>IF(AND(Merging_Notes!$B44&lt;&gt;FALSE, INDEX(POST_Check!K$18:K$517, Merging_Notes!$B44)), TEXT(INDEX(POST!K$18:K$517, Merging_Notes!$B44), "@"), "")</f>
        <v/>
      </c>
      <c r="AG44" t="str">
        <f>IF($AF44="0", "0", IF(AND(Merging_Notes!$B44&lt;&gt;FALSE, INDEX(POST_Check!L$18:L$517, Merging_Notes!$B44)), TEXT(INDEX(POST!L$18:L$517, Merging_Notes!$B44), "@"), ""))</f>
        <v/>
      </c>
      <c r="AH44" t="str">
        <f>IF(AND(Merging_Notes!$B44&lt;&gt;FALSE, INDEX(POST_Check!M$18:M$517, Merging_Notes!$B44)), TEXT(INDEX(POST!M$18:M$517, Merging_Notes!$B44), "@"), "")</f>
        <v/>
      </c>
      <c r="AI44" t="str">
        <f>IF($AH44="0", "0", IF(AND(Merging_Notes!$B44&lt;&gt;FALSE, INDEX(POST_Check!N$18:N$517, Merging_Notes!$B44)), TEXT(INDEX(POST!N$18:N$517, Merging_Notes!$B44), "@"), ""))</f>
        <v/>
      </c>
      <c r="AJ44" t="str">
        <f>IF(AND(Merging_Notes!$B44&lt;&gt;FALSE, INDEX(POST_Check!O$18:O$517, Merging_Notes!$B44)), TEXT(INDEX(POST!O$18:O$517, Merging_Notes!$B44), "@"), "")</f>
        <v/>
      </c>
      <c r="AK44" t="str">
        <f>IF($AJ44="0", "0", IF(AND(Merging_Notes!$B44&lt;&gt;FALSE, INDEX(POST_Check!P$18:P$517, Merging_Notes!$B44)), TEXT(INDEX(POST!P$18:P$517, Merging_Notes!$B44), "@"), ""))</f>
        <v/>
      </c>
      <c r="AL44" t="str">
        <f>IF(AND(Merging_Notes!$B44&lt;&gt;FALSE, INDEX(POST_Check!Q$18:Q$517, Merging_Notes!$B44)), TEXT(INDEX(POST!Q$18:Q$517, Merging_Notes!$B44), "@"), "")</f>
        <v/>
      </c>
      <c r="AM44" t="str">
        <f>IF($AL44="0", "0", IF(AND(Merging_Notes!$B44&lt;&gt;FALSE, INDEX(POST_Check!R$18:R$517, Merging_Notes!$B44)), TEXT(INDEX(POST!R$18:R$517, Merging_Notes!$B44), "@"), ""))</f>
        <v/>
      </c>
      <c r="AN44" t="str">
        <f>IF(AND(Merging_Notes!$B44&lt;&gt;FALSE, INDEX(POST_Check!S$18:S$517, Merging_Notes!$B44)), TEXT(INDEX(POST!S$18:S$517, Merging_Notes!$B44), "@"), "")</f>
        <v/>
      </c>
      <c r="AO44" t="str">
        <f>IF($AN44="0", "0", IF(AND(Merging_Notes!$B44&lt;&gt;FALSE, INDEX(POST_Check!T$18:T$517, Merging_Notes!$B44)), TEXT(INDEX(POST!T$18:T$517, Merging_Notes!$B44), "@"), ""))</f>
        <v/>
      </c>
      <c r="AP44" t="str">
        <f>IF(AND(Merging_Notes!$B44&lt;&gt;FALSE, INDEX(POST_Check!U$18:U$517, Merging_Notes!$B44)), TEXT(INDEX(POST!U$18:U$517, Merging_Notes!$B44), "@"), "")</f>
        <v/>
      </c>
      <c r="AQ44" t="str">
        <f>IF($AP44="0", "0", IF(AND(Merging_Notes!$B44&lt;&gt;FALSE, INDEX(POST_Check!V$18:V$517, Merging_Notes!$B44)), TEXT(INDEX(POST!V$18:V$517, Merging_Notes!$B44), "@"), ""))</f>
        <v/>
      </c>
    </row>
    <row r="45" spans="1:43" x14ac:dyDescent="0.2">
      <c r="A45" t="str">
        <f>IF(AND(PRE_Check!$A61, PRE_Check!A61), PRE!A61, "")</f>
        <v/>
      </c>
      <c r="B45" t="str">
        <f>IF(AND(PRE_Check!$A61, PRE_Check!B61), PRE!B61, "")</f>
        <v/>
      </c>
      <c r="C45" t="str">
        <f>IF(AND(PRE_Check!$A61, PRE_Check!C61), PRE!C61, "")</f>
        <v/>
      </c>
      <c r="D45" t="str">
        <f>IF(AND(PRE_Check!$A61, PRE_Check!D61), PRE!D61, "")</f>
        <v/>
      </c>
      <c r="E45" t="str">
        <f>IF(AND(PRE_Check!$A61, PRE_Check!E61), PRE!E61, "")</f>
        <v/>
      </c>
      <c r="F45" t="str">
        <f>IF(AND(PRE_Check!$A61, PRE_Check!F61), PRE!F61, "")</f>
        <v/>
      </c>
      <c r="G45" t="str">
        <f>IF(AND(PRE_Check!$A61, PRE_Check!G61), TEXT(PRE!G61, "@"), "")</f>
        <v/>
      </c>
      <c r="H45" t="str">
        <f>IF($G45="0", "0", IF(AND(PRE_Check!$A61, PRE_Check!H61), TEXT(PRE!H61, "@"), ""))</f>
        <v/>
      </c>
      <c r="I45" t="str">
        <f>IF(AND(PRE_Check!$A61, PRE_Check!I61), TEXT(PRE!I61, "@"), "")</f>
        <v/>
      </c>
      <c r="J45" t="str">
        <f>IF($I45="0", "0", IF(AND(PRE_Check!$A61, PRE_Check!J61), TEXT(PRE!J61, "@"), ""))</f>
        <v/>
      </c>
      <c r="K45" t="str">
        <f>IF(AND(PRE_Check!$A61, PRE_Check!K61), TEXT(PRE!K61, "@"), "")</f>
        <v/>
      </c>
      <c r="L45" t="str">
        <f>IF($K45="0", "0", IF(AND(PRE_Check!$A61, PRE_Check!L61), TEXT(PRE!L61, "@"), ""))</f>
        <v/>
      </c>
      <c r="M45" t="str">
        <f>IF(AND(PRE_Check!$A61, PRE_Check!M61), TEXT(PRE!M61, "@"), "")</f>
        <v/>
      </c>
      <c r="N45" t="str">
        <f>IF($M45="0", "0", IF(AND(PRE_Check!$A61, PRE_Check!N61), TEXT(PRE!N61, "@"), ""))</f>
        <v/>
      </c>
      <c r="O45" t="str">
        <f>IF(AND(PRE_Check!$A61, PRE_Check!O61), TEXT(PRE!O61, "@"), "")</f>
        <v/>
      </c>
      <c r="P45" t="str">
        <f>IF($O45="0", "0", IF(AND(PRE_Check!$A61, PRE_Check!P61), TEXT(PRE!P61, "@"), ""))</f>
        <v/>
      </c>
      <c r="Q45" t="str">
        <f>IF(AND(PRE_Check!$A61, PRE_Check!Q61), TEXT(PRE!Q61, "@"), "")</f>
        <v/>
      </c>
      <c r="R45" t="str">
        <f>IF($Q45="0", "0", IF(AND(PRE_Check!$A61, PRE_Check!R61), TEXT(PRE!R61, "@"), ""))</f>
        <v/>
      </c>
      <c r="S45" t="str">
        <f>IF(AND(PRE_Check!$A61, PRE_Check!S61), TEXT(PRE!S61, "@"), "")</f>
        <v/>
      </c>
      <c r="T45" t="str">
        <f>IF($S45="0", "0", IF(AND(PRE_Check!$A61, PRE_Check!T61), TEXT(PRE!T61, "@"), ""))</f>
        <v/>
      </c>
      <c r="U45" t="str">
        <f>IF(AND(PRE_Check!$A61, PRE_Check!U61), TEXT(PRE!U61, "@"), "")</f>
        <v/>
      </c>
      <c r="V45" t="str">
        <f>IF($U45="0", "0", IF(AND(PRE_Check!$A61, PRE_Check!V61), TEXT(PRE!V61, "@"), ""))</f>
        <v/>
      </c>
      <c r="W45" t="str">
        <f>IF(AND(Merging_Notes!$B45&lt;&gt;FALSE, INDEX(POST_Check!B$18:B$517, Merging_Notes!$B45)), INDEX(POST!B$18:B$517, Merging_Notes!$B45), "")</f>
        <v/>
      </c>
      <c r="X45" t="str">
        <f>IF(AND(Merging_Notes!$B45&lt;&gt;FALSE, INDEX(POST_Check!C$18:C$517, Merging_Notes!$B45)), INDEX(POST!C$18:C$517, Merging_Notes!$B45), "")</f>
        <v/>
      </c>
      <c r="Y45" t="str">
        <f>IF(AND(Merging_Notes!$B45&lt;&gt;FALSE, INDEX(POST_Check!D$18:D$517, Merging_Notes!$B45)), INDEX(POST!D$18:D$517, Merging_Notes!$B45), "")</f>
        <v/>
      </c>
      <c r="Z45" t="str">
        <f>IF(AND(Merging_Notes!$B45&lt;&gt;FALSE, INDEX(POST_Check!E$18:E$517, Merging_Notes!$B45)), INDEX(POST!E$18:E$517, Merging_Notes!$B45), "")</f>
        <v/>
      </c>
      <c r="AA45" t="str">
        <f>IF(AND(Merging_Notes!$B45&lt;&gt;FALSE, INDEX(POST_Check!F$18:F$517, Merging_Notes!$B45)), INDEX(POST!F$18:F$517, Merging_Notes!$B45), "")</f>
        <v/>
      </c>
      <c r="AB45" t="str">
        <f>IF(AND(Merging_Notes!$B45&lt;&gt;FALSE, INDEX(POST_Check!G$18:G$517, Merging_Notes!$B45)), TEXT(INDEX(POST!G$18:G$517, Merging_Notes!$B45), "@"), "")</f>
        <v/>
      </c>
      <c r="AC45" t="str">
        <f>IF($AB45="0", "0", IF(AND(Merging_Notes!$B45&lt;&gt;FALSE, INDEX(POST_Check!H$18:H$517, Merging_Notes!$B45)), TEXT(INDEX(POST!H$18:H$517, Merging_Notes!$B45), "@"), ""))</f>
        <v/>
      </c>
      <c r="AD45" t="str">
        <f>IF(AND(Merging_Notes!$B45&lt;&gt;FALSE, INDEX(POST_Check!I$18:I$517, Merging_Notes!$B45)), TEXT(INDEX(POST!I$18:I$517, Merging_Notes!$B45), "@"), "")</f>
        <v/>
      </c>
      <c r="AE45" t="str">
        <f>IF($AD45="0", "0", IF(AND(Merging_Notes!$B45&lt;&gt;FALSE, INDEX(POST_Check!J$18:J$517, Merging_Notes!$B45)), TEXT(INDEX(POST!J$18:J$517, Merging_Notes!$B45), "@"), ""))</f>
        <v/>
      </c>
      <c r="AF45" t="str">
        <f>IF(AND(Merging_Notes!$B45&lt;&gt;FALSE, INDEX(POST_Check!K$18:K$517, Merging_Notes!$B45)), TEXT(INDEX(POST!K$18:K$517, Merging_Notes!$B45), "@"), "")</f>
        <v/>
      </c>
      <c r="AG45" t="str">
        <f>IF($AF45="0", "0", IF(AND(Merging_Notes!$B45&lt;&gt;FALSE, INDEX(POST_Check!L$18:L$517, Merging_Notes!$B45)), TEXT(INDEX(POST!L$18:L$517, Merging_Notes!$B45), "@"), ""))</f>
        <v/>
      </c>
      <c r="AH45" t="str">
        <f>IF(AND(Merging_Notes!$B45&lt;&gt;FALSE, INDEX(POST_Check!M$18:M$517, Merging_Notes!$B45)), TEXT(INDEX(POST!M$18:M$517, Merging_Notes!$B45), "@"), "")</f>
        <v/>
      </c>
      <c r="AI45" t="str">
        <f>IF($AH45="0", "0", IF(AND(Merging_Notes!$B45&lt;&gt;FALSE, INDEX(POST_Check!N$18:N$517, Merging_Notes!$B45)), TEXT(INDEX(POST!N$18:N$517, Merging_Notes!$B45), "@"), ""))</f>
        <v/>
      </c>
      <c r="AJ45" t="str">
        <f>IF(AND(Merging_Notes!$B45&lt;&gt;FALSE, INDEX(POST_Check!O$18:O$517, Merging_Notes!$B45)), TEXT(INDEX(POST!O$18:O$517, Merging_Notes!$B45), "@"), "")</f>
        <v/>
      </c>
      <c r="AK45" t="str">
        <f>IF($AJ45="0", "0", IF(AND(Merging_Notes!$B45&lt;&gt;FALSE, INDEX(POST_Check!P$18:P$517, Merging_Notes!$B45)), TEXT(INDEX(POST!P$18:P$517, Merging_Notes!$B45), "@"), ""))</f>
        <v/>
      </c>
      <c r="AL45" t="str">
        <f>IF(AND(Merging_Notes!$B45&lt;&gt;FALSE, INDEX(POST_Check!Q$18:Q$517, Merging_Notes!$B45)), TEXT(INDEX(POST!Q$18:Q$517, Merging_Notes!$B45), "@"), "")</f>
        <v/>
      </c>
      <c r="AM45" t="str">
        <f>IF($AL45="0", "0", IF(AND(Merging_Notes!$B45&lt;&gt;FALSE, INDEX(POST_Check!R$18:R$517, Merging_Notes!$B45)), TEXT(INDEX(POST!R$18:R$517, Merging_Notes!$B45), "@"), ""))</f>
        <v/>
      </c>
      <c r="AN45" t="str">
        <f>IF(AND(Merging_Notes!$B45&lt;&gt;FALSE, INDEX(POST_Check!S$18:S$517, Merging_Notes!$B45)), TEXT(INDEX(POST!S$18:S$517, Merging_Notes!$B45), "@"), "")</f>
        <v/>
      </c>
      <c r="AO45" t="str">
        <f>IF($AN45="0", "0", IF(AND(Merging_Notes!$B45&lt;&gt;FALSE, INDEX(POST_Check!T$18:T$517, Merging_Notes!$B45)), TEXT(INDEX(POST!T$18:T$517, Merging_Notes!$B45), "@"), ""))</f>
        <v/>
      </c>
      <c r="AP45" t="str">
        <f>IF(AND(Merging_Notes!$B45&lt;&gt;FALSE, INDEX(POST_Check!U$18:U$517, Merging_Notes!$B45)), TEXT(INDEX(POST!U$18:U$517, Merging_Notes!$B45), "@"), "")</f>
        <v/>
      </c>
      <c r="AQ45" t="str">
        <f>IF($AP45="0", "0", IF(AND(Merging_Notes!$B45&lt;&gt;FALSE, INDEX(POST_Check!V$18:V$517, Merging_Notes!$B45)), TEXT(INDEX(POST!V$18:V$517, Merging_Notes!$B45), "@"), ""))</f>
        <v/>
      </c>
    </row>
    <row r="46" spans="1:43" x14ac:dyDescent="0.2">
      <c r="A46" t="str">
        <f>IF(AND(PRE_Check!$A62, PRE_Check!A62), PRE!A62, "")</f>
        <v/>
      </c>
      <c r="B46" t="str">
        <f>IF(AND(PRE_Check!$A62, PRE_Check!B62), PRE!B62, "")</f>
        <v/>
      </c>
      <c r="C46" t="str">
        <f>IF(AND(PRE_Check!$A62, PRE_Check!C62), PRE!C62, "")</f>
        <v/>
      </c>
      <c r="D46" t="str">
        <f>IF(AND(PRE_Check!$A62, PRE_Check!D62), PRE!D62, "")</f>
        <v/>
      </c>
      <c r="E46" t="str">
        <f>IF(AND(PRE_Check!$A62, PRE_Check!E62), PRE!E62, "")</f>
        <v/>
      </c>
      <c r="F46" t="str">
        <f>IF(AND(PRE_Check!$A62, PRE_Check!F62), PRE!F62, "")</f>
        <v/>
      </c>
      <c r="G46" t="str">
        <f>IF(AND(PRE_Check!$A62, PRE_Check!G62), TEXT(PRE!G62, "@"), "")</f>
        <v/>
      </c>
      <c r="H46" t="str">
        <f>IF($G46="0", "0", IF(AND(PRE_Check!$A62, PRE_Check!H62), TEXT(PRE!H62, "@"), ""))</f>
        <v/>
      </c>
      <c r="I46" t="str">
        <f>IF(AND(PRE_Check!$A62, PRE_Check!I62), TEXT(PRE!I62, "@"), "")</f>
        <v/>
      </c>
      <c r="J46" t="str">
        <f>IF($I46="0", "0", IF(AND(PRE_Check!$A62, PRE_Check!J62), TEXT(PRE!J62, "@"), ""))</f>
        <v/>
      </c>
      <c r="K46" t="str">
        <f>IF(AND(PRE_Check!$A62, PRE_Check!K62), TEXT(PRE!K62, "@"), "")</f>
        <v/>
      </c>
      <c r="L46" t="str">
        <f>IF($K46="0", "0", IF(AND(PRE_Check!$A62, PRE_Check!L62), TEXT(PRE!L62, "@"), ""))</f>
        <v/>
      </c>
      <c r="M46" t="str">
        <f>IF(AND(PRE_Check!$A62, PRE_Check!M62), TEXT(PRE!M62, "@"), "")</f>
        <v/>
      </c>
      <c r="N46" t="str">
        <f>IF($M46="0", "0", IF(AND(PRE_Check!$A62, PRE_Check!N62), TEXT(PRE!N62, "@"), ""))</f>
        <v/>
      </c>
      <c r="O46" t="str">
        <f>IF(AND(PRE_Check!$A62, PRE_Check!O62), TEXT(PRE!O62, "@"), "")</f>
        <v/>
      </c>
      <c r="P46" t="str">
        <f>IF($O46="0", "0", IF(AND(PRE_Check!$A62, PRE_Check!P62), TEXT(PRE!P62, "@"), ""))</f>
        <v/>
      </c>
      <c r="Q46" t="str">
        <f>IF(AND(PRE_Check!$A62, PRE_Check!Q62), TEXT(PRE!Q62, "@"), "")</f>
        <v/>
      </c>
      <c r="R46" t="str">
        <f>IF($Q46="0", "0", IF(AND(PRE_Check!$A62, PRE_Check!R62), TEXT(PRE!R62, "@"), ""))</f>
        <v/>
      </c>
      <c r="S46" t="str">
        <f>IF(AND(PRE_Check!$A62, PRE_Check!S62), TEXT(PRE!S62, "@"), "")</f>
        <v/>
      </c>
      <c r="T46" t="str">
        <f>IF($S46="0", "0", IF(AND(PRE_Check!$A62, PRE_Check!T62), TEXT(PRE!T62, "@"), ""))</f>
        <v/>
      </c>
      <c r="U46" t="str">
        <f>IF(AND(PRE_Check!$A62, PRE_Check!U62), TEXT(PRE!U62, "@"), "")</f>
        <v/>
      </c>
      <c r="V46" t="str">
        <f>IF($U46="0", "0", IF(AND(PRE_Check!$A62, PRE_Check!V62), TEXT(PRE!V62, "@"), ""))</f>
        <v/>
      </c>
      <c r="W46" t="str">
        <f>IF(AND(Merging_Notes!$B46&lt;&gt;FALSE, INDEX(POST_Check!B$18:B$517, Merging_Notes!$B46)), INDEX(POST!B$18:B$517, Merging_Notes!$B46), "")</f>
        <v/>
      </c>
      <c r="X46" t="str">
        <f>IF(AND(Merging_Notes!$B46&lt;&gt;FALSE, INDEX(POST_Check!C$18:C$517, Merging_Notes!$B46)), INDEX(POST!C$18:C$517, Merging_Notes!$B46), "")</f>
        <v/>
      </c>
      <c r="Y46" t="str">
        <f>IF(AND(Merging_Notes!$B46&lt;&gt;FALSE, INDEX(POST_Check!D$18:D$517, Merging_Notes!$B46)), INDEX(POST!D$18:D$517, Merging_Notes!$B46), "")</f>
        <v/>
      </c>
      <c r="Z46" t="str">
        <f>IF(AND(Merging_Notes!$B46&lt;&gt;FALSE, INDEX(POST_Check!E$18:E$517, Merging_Notes!$B46)), INDEX(POST!E$18:E$517, Merging_Notes!$B46), "")</f>
        <v/>
      </c>
      <c r="AA46" t="str">
        <f>IF(AND(Merging_Notes!$B46&lt;&gt;FALSE, INDEX(POST_Check!F$18:F$517, Merging_Notes!$B46)), INDEX(POST!F$18:F$517, Merging_Notes!$B46), "")</f>
        <v/>
      </c>
      <c r="AB46" t="str">
        <f>IF(AND(Merging_Notes!$B46&lt;&gt;FALSE, INDEX(POST_Check!G$18:G$517, Merging_Notes!$B46)), TEXT(INDEX(POST!G$18:G$517, Merging_Notes!$B46), "@"), "")</f>
        <v/>
      </c>
      <c r="AC46" t="str">
        <f>IF($AB46="0", "0", IF(AND(Merging_Notes!$B46&lt;&gt;FALSE, INDEX(POST_Check!H$18:H$517, Merging_Notes!$B46)), TEXT(INDEX(POST!H$18:H$517, Merging_Notes!$B46), "@"), ""))</f>
        <v/>
      </c>
      <c r="AD46" t="str">
        <f>IF(AND(Merging_Notes!$B46&lt;&gt;FALSE, INDEX(POST_Check!I$18:I$517, Merging_Notes!$B46)), TEXT(INDEX(POST!I$18:I$517, Merging_Notes!$B46), "@"), "")</f>
        <v/>
      </c>
      <c r="AE46" t="str">
        <f>IF($AD46="0", "0", IF(AND(Merging_Notes!$B46&lt;&gt;FALSE, INDEX(POST_Check!J$18:J$517, Merging_Notes!$B46)), TEXT(INDEX(POST!J$18:J$517, Merging_Notes!$B46), "@"), ""))</f>
        <v/>
      </c>
      <c r="AF46" t="str">
        <f>IF(AND(Merging_Notes!$B46&lt;&gt;FALSE, INDEX(POST_Check!K$18:K$517, Merging_Notes!$B46)), TEXT(INDEX(POST!K$18:K$517, Merging_Notes!$B46), "@"), "")</f>
        <v/>
      </c>
      <c r="AG46" t="str">
        <f>IF($AF46="0", "0", IF(AND(Merging_Notes!$B46&lt;&gt;FALSE, INDEX(POST_Check!L$18:L$517, Merging_Notes!$B46)), TEXT(INDEX(POST!L$18:L$517, Merging_Notes!$B46), "@"), ""))</f>
        <v/>
      </c>
      <c r="AH46" t="str">
        <f>IF(AND(Merging_Notes!$B46&lt;&gt;FALSE, INDEX(POST_Check!M$18:M$517, Merging_Notes!$B46)), TEXT(INDEX(POST!M$18:M$517, Merging_Notes!$B46), "@"), "")</f>
        <v/>
      </c>
      <c r="AI46" t="str">
        <f>IF($AH46="0", "0", IF(AND(Merging_Notes!$B46&lt;&gt;FALSE, INDEX(POST_Check!N$18:N$517, Merging_Notes!$B46)), TEXT(INDEX(POST!N$18:N$517, Merging_Notes!$B46), "@"), ""))</f>
        <v/>
      </c>
      <c r="AJ46" t="str">
        <f>IF(AND(Merging_Notes!$B46&lt;&gt;FALSE, INDEX(POST_Check!O$18:O$517, Merging_Notes!$B46)), TEXT(INDEX(POST!O$18:O$517, Merging_Notes!$B46), "@"), "")</f>
        <v/>
      </c>
      <c r="AK46" t="str">
        <f>IF($AJ46="0", "0", IF(AND(Merging_Notes!$B46&lt;&gt;FALSE, INDEX(POST_Check!P$18:P$517, Merging_Notes!$B46)), TEXT(INDEX(POST!P$18:P$517, Merging_Notes!$B46), "@"), ""))</f>
        <v/>
      </c>
      <c r="AL46" t="str">
        <f>IF(AND(Merging_Notes!$B46&lt;&gt;FALSE, INDEX(POST_Check!Q$18:Q$517, Merging_Notes!$B46)), TEXT(INDEX(POST!Q$18:Q$517, Merging_Notes!$B46), "@"), "")</f>
        <v/>
      </c>
      <c r="AM46" t="str">
        <f>IF($AL46="0", "0", IF(AND(Merging_Notes!$B46&lt;&gt;FALSE, INDEX(POST_Check!R$18:R$517, Merging_Notes!$B46)), TEXT(INDEX(POST!R$18:R$517, Merging_Notes!$B46), "@"), ""))</f>
        <v/>
      </c>
      <c r="AN46" t="str">
        <f>IF(AND(Merging_Notes!$B46&lt;&gt;FALSE, INDEX(POST_Check!S$18:S$517, Merging_Notes!$B46)), TEXT(INDEX(POST!S$18:S$517, Merging_Notes!$B46), "@"), "")</f>
        <v/>
      </c>
      <c r="AO46" t="str">
        <f>IF($AN46="0", "0", IF(AND(Merging_Notes!$B46&lt;&gt;FALSE, INDEX(POST_Check!T$18:T$517, Merging_Notes!$B46)), TEXT(INDEX(POST!T$18:T$517, Merging_Notes!$B46), "@"), ""))</f>
        <v/>
      </c>
      <c r="AP46" t="str">
        <f>IF(AND(Merging_Notes!$B46&lt;&gt;FALSE, INDEX(POST_Check!U$18:U$517, Merging_Notes!$B46)), TEXT(INDEX(POST!U$18:U$517, Merging_Notes!$B46), "@"), "")</f>
        <v/>
      </c>
      <c r="AQ46" t="str">
        <f>IF($AP46="0", "0", IF(AND(Merging_Notes!$B46&lt;&gt;FALSE, INDEX(POST_Check!V$18:V$517, Merging_Notes!$B46)), TEXT(INDEX(POST!V$18:V$517, Merging_Notes!$B46), "@"), ""))</f>
        <v/>
      </c>
    </row>
    <row r="47" spans="1:43" x14ac:dyDescent="0.2">
      <c r="A47" t="str">
        <f>IF(AND(PRE_Check!$A63, PRE_Check!A63), PRE!A63, "")</f>
        <v/>
      </c>
      <c r="B47" t="str">
        <f>IF(AND(PRE_Check!$A63, PRE_Check!B63), PRE!B63, "")</f>
        <v/>
      </c>
      <c r="C47" t="str">
        <f>IF(AND(PRE_Check!$A63, PRE_Check!C63), PRE!C63, "")</f>
        <v/>
      </c>
      <c r="D47" t="str">
        <f>IF(AND(PRE_Check!$A63, PRE_Check!D63), PRE!D63, "")</f>
        <v/>
      </c>
      <c r="E47" t="str">
        <f>IF(AND(PRE_Check!$A63, PRE_Check!E63), PRE!E63, "")</f>
        <v/>
      </c>
      <c r="F47" t="str">
        <f>IF(AND(PRE_Check!$A63, PRE_Check!F63), PRE!F63, "")</f>
        <v/>
      </c>
      <c r="G47" t="str">
        <f>IF(AND(PRE_Check!$A63, PRE_Check!G63), TEXT(PRE!G63, "@"), "")</f>
        <v/>
      </c>
      <c r="H47" t="str">
        <f>IF($G47="0", "0", IF(AND(PRE_Check!$A63, PRE_Check!H63), TEXT(PRE!H63, "@"), ""))</f>
        <v/>
      </c>
      <c r="I47" t="str">
        <f>IF(AND(PRE_Check!$A63, PRE_Check!I63), TEXT(PRE!I63, "@"), "")</f>
        <v/>
      </c>
      <c r="J47" t="str">
        <f>IF($I47="0", "0", IF(AND(PRE_Check!$A63, PRE_Check!J63), TEXT(PRE!J63, "@"), ""))</f>
        <v/>
      </c>
      <c r="K47" t="str">
        <f>IF(AND(PRE_Check!$A63, PRE_Check!K63), TEXT(PRE!K63, "@"), "")</f>
        <v/>
      </c>
      <c r="L47" t="str">
        <f>IF($K47="0", "0", IF(AND(PRE_Check!$A63, PRE_Check!L63), TEXT(PRE!L63, "@"), ""))</f>
        <v/>
      </c>
      <c r="M47" t="str">
        <f>IF(AND(PRE_Check!$A63, PRE_Check!M63), TEXT(PRE!M63, "@"), "")</f>
        <v/>
      </c>
      <c r="N47" t="str">
        <f>IF($M47="0", "0", IF(AND(PRE_Check!$A63, PRE_Check!N63), TEXT(PRE!N63, "@"), ""))</f>
        <v/>
      </c>
      <c r="O47" t="str">
        <f>IF(AND(PRE_Check!$A63, PRE_Check!O63), TEXT(PRE!O63, "@"), "")</f>
        <v/>
      </c>
      <c r="P47" t="str">
        <f>IF($O47="0", "0", IF(AND(PRE_Check!$A63, PRE_Check!P63), TEXT(PRE!P63, "@"), ""))</f>
        <v/>
      </c>
      <c r="Q47" t="str">
        <f>IF(AND(PRE_Check!$A63, PRE_Check!Q63), TEXT(PRE!Q63, "@"), "")</f>
        <v/>
      </c>
      <c r="R47" t="str">
        <f>IF($Q47="0", "0", IF(AND(PRE_Check!$A63, PRE_Check!R63), TEXT(PRE!R63, "@"), ""))</f>
        <v/>
      </c>
      <c r="S47" t="str">
        <f>IF(AND(PRE_Check!$A63, PRE_Check!S63), TEXT(PRE!S63, "@"), "")</f>
        <v/>
      </c>
      <c r="T47" t="str">
        <f>IF($S47="0", "0", IF(AND(PRE_Check!$A63, PRE_Check!T63), TEXT(PRE!T63, "@"), ""))</f>
        <v/>
      </c>
      <c r="U47" t="str">
        <f>IF(AND(PRE_Check!$A63, PRE_Check!U63), TEXT(PRE!U63, "@"), "")</f>
        <v/>
      </c>
      <c r="V47" t="str">
        <f>IF($U47="0", "0", IF(AND(PRE_Check!$A63, PRE_Check!V63), TEXT(PRE!V63, "@"), ""))</f>
        <v/>
      </c>
      <c r="W47" t="str">
        <f>IF(AND(Merging_Notes!$B47&lt;&gt;FALSE, INDEX(POST_Check!B$18:B$517, Merging_Notes!$B47)), INDEX(POST!B$18:B$517, Merging_Notes!$B47), "")</f>
        <v/>
      </c>
      <c r="X47" t="str">
        <f>IF(AND(Merging_Notes!$B47&lt;&gt;FALSE, INDEX(POST_Check!C$18:C$517, Merging_Notes!$B47)), INDEX(POST!C$18:C$517, Merging_Notes!$B47), "")</f>
        <v/>
      </c>
      <c r="Y47" t="str">
        <f>IF(AND(Merging_Notes!$B47&lt;&gt;FALSE, INDEX(POST_Check!D$18:D$517, Merging_Notes!$B47)), INDEX(POST!D$18:D$517, Merging_Notes!$B47), "")</f>
        <v/>
      </c>
      <c r="Z47" t="str">
        <f>IF(AND(Merging_Notes!$B47&lt;&gt;FALSE, INDEX(POST_Check!E$18:E$517, Merging_Notes!$B47)), INDEX(POST!E$18:E$517, Merging_Notes!$B47), "")</f>
        <v/>
      </c>
      <c r="AA47" t="str">
        <f>IF(AND(Merging_Notes!$B47&lt;&gt;FALSE, INDEX(POST_Check!F$18:F$517, Merging_Notes!$B47)), INDEX(POST!F$18:F$517, Merging_Notes!$B47), "")</f>
        <v/>
      </c>
      <c r="AB47" t="str">
        <f>IF(AND(Merging_Notes!$B47&lt;&gt;FALSE, INDEX(POST_Check!G$18:G$517, Merging_Notes!$B47)), TEXT(INDEX(POST!G$18:G$517, Merging_Notes!$B47), "@"), "")</f>
        <v/>
      </c>
      <c r="AC47" t="str">
        <f>IF($AB47="0", "0", IF(AND(Merging_Notes!$B47&lt;&gt;FALSE, INDEX(POST_Check!H$18:H$517, Merging_Notes!$B47)), TEXT(INDEX(POST!H$18:H$517, Merging_Notes!$B47), "@"), ""))</f>
        <v/>
      </c>
      <c r="AD47" t="str">
        <f>IF(AND(Merging_Notes!$B47&lt;&gt;FALSE, INDEX(POST_Check!I$18:I$517, Merging_Notes!$B47)), TEXT(INDEX(POST!I$18:I$517, Merging_Notes!$B47), "@"), "")</f>
        <v/>
      </c>
      <c r="AE47" t="str">
        <f>IF($AD47="0", "0", IF(AND(Merging_Notes!$B47&lt;&gt;FALSE, INDEX(POST_Check!J$18:J$517, Merging_Notes!$B47)), TEXT(INDEX(POST!J$18:J$517, Merging_Notes!$B47), "@"), ""))</f>
        <v/>
      </c>
      <c r="AF47" t="str">
        <f>IF(AND(Merging_Notes!$B47&lt;&gt;FALSE, INDEX(POST_Check!K$18:K$517, Merging_Notes!$B47)), TEXT(INDEX(POST!K$18:K$517, Merging_Notes!$B47), "@"), "")</f>
        <v/>
      </c>
      <c r="AG47" t="str">
        <f>IF($AF47="0", "0", IF(AND(Merging_Notes!$B47&lt;&gt;FALSE, INDEX(POST_Check!L$18:L$517, Merging_Notes!$B47)), TEXT(INDEX(POST!L$18:L$517, Merging_Notes!$B47), "@"), ""))</f>
        <v/>
      </c>
      <c r="AH47" t="str">
        <f>IF(AND(Merging_Notes!$B47&lt;&gt;FALSE, INDEX(POST_Check!M$18:M$517, Merging_Notes!$B47)), TEXT(INDEX(POST!M$18:M$517, Merging_Notes!$B47), "@"), "")</f>
        <v/>
      </c>
      <c r="AI47" t="str">
        <f>IF($AH47="0", "0", IF(AND(Merging_Notes!$B47&lt;&gt;FALSE, INDEX(POST_Check!N$18:N$517, Merging_Notes!$B47)), TEXT(INDEX(POST!N$18:N$517, Merging_Notes!$B47), "@"), ""))</f>
        <v/>
      </c>
      <c r="AJ47" t="str">
        <f>IF(AND(Merging_Notes!$B47&lt;&gt;FALSE, INDEX(POST_Check!O$18:O$517, Merging_Notes!$B47)), TEXT(INDEX(POST!O$18:O$517, Merging_Notes!$B47), "@"), "")</f>
        <v/>
      </c>
      <c r="AK47" t="str">
        <f>IF($AJ47="0", "0", IF(AND(Merging_Notes!$B47&lt;&gt;FALSE, INDEX(POST_Check!P$18:P$517, Merging_Notes!$B47)), TEXT(INDEX(POST!P$18:P$517, Merging_Notes!$B47), "@"), ""))</f>
        <v/>
      </c>
      <c r="AL47" t="str">
        <f>IF(AND(Merging_Notes!$B47&lt;&gt;FALSE, INDEX(POST_Check!Q$18:Q$517, Merging_Notes!$B47)), TEXT(INDEX(POST!Q$18:Q$517, Merging_Notes!$B47), "@"), "")</f>
        <v/>
      </c>
      <c r="AM47" t="str">
        <f>IF($AL47="0", "0", IF(AND(Merging_Notes!$B47&lt;&gt;FALSE, INDEX(POST_Check!R$18:R$517, Merging_Notes!$B47)), TEXT(INDEX(POST!R$18:R$517, Merging_Notes!$B47), "@"), ""))</f>
        <v/>
      </c>
      <c r="AN47" t="str">
        <f>IF(AND(Merging_Notes!$B47&lt;&gt;FALSE, INDEX(POST_Check!S$18:S$517, Merging_Notes!$B47)), TEXT(INDEX(POST!S$18:S$517, Merging_Notes!$B47), "@"), "")</f>
        <v/>
      </c>
      <c r="AO47" t="str">
        <f>IF($AN47="0", "0", IF(AND(Merging_Notes!$B47&lt;&gt;FALSE, INDEX(POST_Check!T$18:T$517, Merging_Notes!$B47)), TEXT(INDEX(POST!T$18:T$517, Merging_Notes!$B47), "@"), ""))</f>
        <v/>
      </c>
      <c r="AP47" t="str">
        <f>IF(AND(Merging_Notes!$B47&lt;&gt;FALSE, INDEX(POST_Check!U$18:U$517, Merging_Notes!$B47)), TEXT(INDEX(POST!U$18:U$517, Merging_Notes!$B47), "@"), "")</f>
        <v/>
      </c>
      <c r="AQ47" t="str">
        <f>IF($AP47="0", "0", IF(AND(Merging_Notes!$B47&lt;&gt;FALSE, INDEX(POST_Check!V$18:V$517, Merging_Notes!$B47)), TEXT(INDEX(POST!V$18:V$517, Merging_Notes!$B47), "@"), ""))</f>
        <v/>
      </c>
    </row>
    <row r="48" spans="1:43" x14ac:dyDescent="0.2">
      <c r="A48" t="str">
        <f>IF(AND(PRE_Check!$A64, PRE_Check!A64), PRE!A64, "")</f>
        <v/>
      </c>
      <c r="B48" t="str">
        <f>IF(AND(PRE_Check!$A64, PRE_Check!B64), PRE!B64, "")</f>
        <v/>
      </c>
      <c r="C48" t="str">
        <f>IF(AND(PRE_Check!$A64, PRE_Check!C64), PRE!C64, "")</f>
        <v/>
      </c>
      <c r="D48" t="str">
        <f>IF(AND(PRE_Check!$A64, PRE_Check!D64), PRE!D64, "")</f>
        <v/>
      </c>
      <c r="E48" t="str">
        <f>IF(AND(PRE_Check!$A64, PRE_Check!E64), PRE!E64, "")</f>
        <v/>
      </c>
      <c r="F48" t="str">
        <f>IF(AND(PRE_Check!$A64, PRE_Check!F64), PRE!F64, "")</f>
        <v/>
      </c>
      <c r="G48" t="str">
        <f>IF(AND(PRE_Check!$A64, PRE_Check!G64), TEXT(PRE!G64, "@"), "")</f>
        <v/>
      </c>
      <c r="H48" t="str">
        <f>IF($G48="0", "0", IF(AND(PRE_Check!$A64, PRE_Check!H64), TEXT(PRE!H64, "@"), ""))</f>
        <v/>
      </c>
      <c r="I48" t="str">
        <f>IF(AND(PRE_Check!$A64, PRE_Check!I64), TEXT(PRE!I64, "@"), "")</f>
        <v/>
      </c>
      <c r="J48" t="str">
        <f>IF($I48="0", "0", IF(AND(PRE_Check!$A64, PRE_Check!J64), TEXT(PRE!J64, "@"), ""))</f>
        <v/>
      </c>
      <c r="K48" t="str">
        <f>IF(AND(PRE_Check!$A64, PRE_Check!K64), TEXT(PRE!K64, "@"), "")</f>
        <v/>
      </c>
      <c r="L48" t="str">
        <f>IF($K48="0", "0", IF(AND(PRE_Check!$A64, PRE_Check!L64), TEXT(PRE!L64, "@"), ""))</f>
        <v/>
      </c>
      <c r="M48" t="str">
        <f>IF(AND(PRE_Check!$A64, PRE_Check!M64), TEXT(PRE!M64, "@"), "")</f>
        <v/>
      </c>
      <c r="N48" t="str">
        <f>IF($M48="0", "0", IF(AND(PRE_Check!$A64, PRE_Check!N64), TEXT(PRE!N64, "@"), ""))</f>
        <v/>
      </c>
      <c r="O48" t="str">
        <f>IF(AND(PRE_Check!$A64, PRE_Check!O64), TEXT(PRE!O64, "@"), "")</f>
        <v/>
      </c>
      <c r="P48" t="str">
        <f>IF($O48="0", "0", IF(AND(PRE_Check!$A64, PRE_Check!P64), TEXT(PRE!P64, "@"), ""))</f>
        <v/>
      </c>
      <c r="Q48" t="str">
        <f>IF(AND(PRE_Check!$A64, PRE_Check!Q64), TEXT(PRE!Q64, "@"), "")</f>
        <v/>
      </c>
      <c r="R48" t="str">
        <f>IF($Q48="0", "0", IF(AND(PRE_Check!$A64, PRE_Check!R64), TEXT(PRE!R64, "@"), ""))</f>
        <v/>
      </c>
      <c r="S48" t="str">
        <f>IF(AND(PRE_Check!$A64, PRE_Check!S64), TEXT(PRE!S64, "@"), "")</f>
        <v/>
      </c>
      <c r="T48" t="str">
        <f>IF($S48="0", "0", IF(AND(PRE_Check!$A64, PRE_Check!T64), TEXT(PRE!T64, "@"), ""))</f>
        <v/>
      </c>
      <c r="U48" t="str">
        <f>IF(AND(PRE_Check!$A64, PRE_Check!U64), TEXT(PRE!U64, "@"), "")</f>
        <v/>
      </c>
      <c r="V48" t="str">
        <f>IF($U48="0", "0", IF(AND(PRE_Check!$A64, PRE_Check!V64), TEXT(PRE!V64, "@"), ""))</f>
        <v/>
      </c>
      <c r="W48" t="str">
        <f>IF(AND(Merging_Notes!$B48&lt;&gt;FALSE, INDEX(POST_Check!B$18:B$517, Merging_Notes!$B48)), INDEX(POST!B$18:B$517, Merging_Notes!$B48), "")</f>
        <v/>
      </c>
      <c r="X48" t="str">
        <f>IF(AND(Merging_Notes!$B48&lt;&gt;FALSE, INDEX(POST_Check!C$18:C$517, Merging_Notes!$B48)), INDEX(POST!C$18:C$517, Merging_Notes!$B48), "")</f>
        <v/>
      </c>
      <c r="Y48" t="str">
        <f>IF(AND(Merging_Notes!$B48&lt;&gt;FALSE, INDEX(POST_Check!D$18:D$517, Merging_Notes!$B48)), INDEX(POST!D$18:D$517, Merging_Notes!$B48), "")</f>
        <v/>
      </c>
      <c r="Z48" t="str">
        <f>IF(AND(Merging_Notes!$B48&lt;&gt;FALSE, INDEX(POST_Check!E$18:E$517, Merging_Notes!$B48)), INDEX(POST!E$18:E$517, Merging_Notes!$B48), "")</f>
        <v/>
      </c>
      <c r="AA48" t="str">
        <f>IF(AND(Merging_Notes!$B48&lt;&gt;FALSE, INDEX(POST_Check!F$18:F$517, Merging_Notes!$B48)), INDEX(POST!F$18:F$517, Merging_Notes!$B48), "")</f>
        <v/>
      </c>
      <c r="AB48" t="str">
        <f>IF(AND(Merging_Notes!$B48&lt;&gt;FALSE, INDEX(POST_Check!G$18:G$517, Merging_Notes!$B48)), TEXT(INDEX(POST!G$18:G$517, Merging_Notes!$B48), "@"), "")</f>
        <v/>
      </c>
      <c r="AC48" t="str">
        <f>IF($AB48="0", "0", IF(AND(Merging_Notes!$B48&lt;&gt;FALSE, INDEX(POST_Check!H$18:H$517, Merging_Notes!$B48)), TEXT(INDEX(POST!H$18:H$517, Merging_Notes!$B48), "@"), ""))</f>
        <v/>
      </c>
      <c r="AD48" t="str">
        <f>IF(AND(Merging_Notes!$B48&lt;&gt;FALSE, INDEX(POST_Check!I$18:I$517, Merging_Notes!$B48)), TEXT(INDEX(POST!I$18:I$517, Merging_Notes!$B48), "@"), "")</f>
        <v/>
      </c>
      <c r="AE48" t="str">
        <f>IF($AD48="0", "0", IF(AND(Merging_Notes!$B48&lt;&gt;FALSE, INDEX(POST_Check!J$18:J$517, Merging_Notes!$B48)), TEXT(INDEX(POST!J$18:J$517, Merging_Notes!$B48), "@"), ""))</f>
        <v/>
      </c>
      <c r="AF48" t="str">
        <f>IF(AND(Merging_Notes!$B48&lt;&gt;FALSE, INDEX(POST_Check!K$18:K$517, Merging_Notes!$B48)), TEXT(INDEX(POST!K$18:K$517, Merging_Notes!$B48), "@"), "")</f>
        <v/>
      </c>
      <c r="AG48" t="str">
        <f>IF($AF48="0", "0", IF(AND(Merging_Notes!$B48&lt;&gt;FALSE, INDEX(POST_Check!L$18:L$517, Merging_Notes!$B48)), TEXT(INDEX(POST!L$18:L$517, Merging_Notes!$B48), "@"), ""))</f>
        <v/>
      </c>
      <c r="AH48" t="str">
        <f>IF(AND(Merging_Notes!$B48&lt;&gt;FALSE, INDEX(POST_Check!M$18:M$517, Merging_Notes!$B48)), TEXT(INDEX(POST!M$18:M$517, Merging_Notes!$B48), "@"), "")</f>
        <v/>
      </c>
      <c r="AI48" t="str">
        <f>IF($AH48="0", "0", IF(AND(Merging_Notes!$B48&lt;&gt;FALSE, INDEX(POST_Check!N$18:N$517, Merging_Notes!$B48)), TEXT(INDEX(POST!N$18:N$517, Merging_Notes!$B48), "@"), ""))</f>
        <v/>
      </c>
      <c r="AJ48" t="str">
        <f>IF(AND(Merging_Notes!$B48&lt;&gt;FALSE, INDEX(POST_Check!O$18:O$517, Merging_Notes!$B48)), TEXT(INDEX(POST!O$18:O$517, Merging_Notes!$B48), "@"), "")</f>
        <v/>
      </c>
      <c r="AK48" t="str">
        <f>IF($AJ48="0", "0", IF(AND(Merging_Notes!$B48&lt;&gt;FALSE, INDEX(POST_Check!P$18:P$517, Merging_Notes!$B48)), TEXT(INDEX(POST!P$18:P$517, Merging_Notes!$B48), "@"), ""))</f>
        <v/>
      </c>
      <c r="AL48" t="str">
        <f>IF(AND(Merging_Notes!$B48&lt;&gt;FALSE, INDEX(POST_Check!Q$18:Q$517, Merging_Notes!$B48)), TEXT(INDEX(POST!Q$18:Q$517, Merging_Notes!$B48), "@"), "")</f>
        <v/>
      </c>
      <c r="AM48" t="str">
        <f>IF($AL48="0", "0", IF(AND(Merging_Notes!$B48&lt;&gt;FALSE, INDEX(POST_Check!R$18:R$517, Merging_Notes!$B48)), TEXT(INDEX(POST!R$18:R$517, Merging_Notes!$B48), "@"), ""))</f>
        <v/>
      </c>
      <c r="AN48" t="str">
        <f>IF(AND(Merging_Notes!$B48&lt;&gt;FALSE, INDEX(POST_Check!S$18:S$517, Merging_Notes!$B48)), TEXT(INDEX(POST!S$18:S$517, Merging_Notes!$B48), "@"), "")</f>
        <v/>
      </c>
      <c r="AO48" t="str">
        <f>IF($AN48="0", "0", IF(AND(Merging_Notes!$B48&lt;&gt;FALSE, INDEX(POST_Check!T$18:T$517, Merging_Notes!$B48)), TEXT(INDEX(POST!T$18:T$517, Merging_Notes!$B48), "@"), ""))</f>
        <v/>
      </c>
      <c r="AP48" t="str">
        <f>IF(AND(Merging_Notes!$B48&lt;&gt;FALSE, INDEX(POST_Check!U$18:U$517, Merging_Notes!$B48)), TEXT(INDEX(POST!U$18:U$517, Merging_Notes!$B48), "@"), "")</f>
        <v/>
      </c>
      <c r="AQ48" t="str">
        <f>IF($AP48="0", "0", IF(AND(Merging_Notes!$B48&lt;&gt;FALSE, INDEX(POST_Check!V$18:V$517, Merging_Notes!$B48)), TEXT(INDEX(POST!V$18:V$517, Merging_Notes!$B48), "@"), ""))</f>
        <v/>
      </c>
    </row>
    <row r="49" spans="1:43" x14ac:dyDescent="0.2">
      <c r="A49" t="str">
        <f>IF(AND(PRE_Check!$A65, PRE_Check!A65), PRE!A65, "")</f>
        <v/>
      </c>
      <c r="B49" t="str">
        <f>IF(AND(PRE_Check!$A65, PRE_Check!B65), PRE!B65, "")</f>
        <v/>
      </c>
      <c r="C49" t="str">
        <f>IF(AND(PRE_Check!$A65, PRE_Check!C65), PRE!C65, "")</f>
        <v/>
      </c>
      <c r="D49" t="str">
        <f>IF(AND(PRE_Check!$A65, PRE_Check!D65), PRE!D65, "")</f>
        <v/>
      </c>
      <c r="E49" t="str">
        <f>IF(AND(PRE_Check!$A65, PRE_Check!E65), PRE!E65, "")</f>
        <v/>
      </c>
      <c r="F49" t="str">
        <f>IF(AND(PRE_Check!$A65, PRE_Check!F65), PRE!F65, "")</f>
        <v/>
      </c>
      <c r="G49" t="str">
        <f>IF(AND(PRE_Check!$A65, PRE_Check!G65), TEXT(PRE!G65, "@"), "")</f>
        <v/>
      </c>
      <c r="H49" t="str">
        <f>IF($G49="0", "0", IF(AND(PRE_Check!$A65, PRE_Check!H65), TEXT(PRE!H65, "@"), ""))</f>
        <v/>
      </c>
      <c r="I49" t="str">
        <f>IF(AND(PRE_Check!$A65, PRE_Check!I65), TEXT(PRE!I65, "@"), "")</f>
        <v/>
      </c>
      <c r="J49" t="str">
        <f>IF($I49="0", "0", IF(AND(PRE_Check!$A65, PRE_Check!J65), TEXT(PRE!J65, "@"), ""))</f>
        <v/>
      </c>
      <c r="K49" t="str">
        <f>IF(AND(PRE_Check!$A65, PRE_Check!K65), TEXT(PRE!K65, "@"), "")</f>
        <v/>
      </c>
      <c r="L49" t="str">
        <f>IF($K49="0", "0", IF(AND(PRE_Check!$A65, PRE_Check!L65), TEXT(PRE!L65, "@"), ""))</f>
        <v/>
      </c>
      <c r="M49" t="str">
        <f>IF(AND(PRE_Check!$A65, PRE_Check!M65), TEXT(PRE!M65, "@"), "")</f>
        <v/>
      </c>
      <c r="N49" t="str">
        <f>IF($M49="0", "0", IF(AND(PRE_Check!$A65, PRE_Check!N65), TEXT(PRE!N65, "@"), ""))</f>
        <v/>
      </c>
      <c r="O49" t="str">
        <f>IF(AND(PRE_Check!$A65, PRE_Check!O65), TEXT(PRE!O65, "@"), "")</f>
        <v/>
      </c>
      <c r="P49" t="str">
        <f>IF($O49="0", "0", IF(AND(PRE_Check!$A65, PRE_Check!P65), TEXT(PRE!P65, "@"), ""))</f>
        <v/>
      </c>
      <c r="Q49" t="str">
        <f>IF(AND(PRE_Check!$A65, PRE_Check!Q65), TEXT(PRE!Q65, "@"), "")</f>
        <v/>
      </c>
      <c r="R49" t="str">
        <f>IF($Q49="0", "0", IF(AND(PRE_Check!$A65, PRE_Check!R65), TEXT(PRE!R65, "@"), ""))</f>
        <v/>
      </c>
      <c r="S49" t="str">
        <f>IF(AND(PRE_Check!$A65, PRE_Check!S65), TEXT(PRE!S65, "@"), "")</f>
        <v/>
      </c>
      <c r="T49" t="str">
        <f>IF($S49="0", "0", IF(AND(PRE_Check!$A65, PRE_Check!T65), TEXT(PRE!T65, "@"), ""))</f>
        <v/>
      </c>
      <c r="U49" t="str">
        <f>IF(AND(PRE_Check!$A65, PRE_Check!U65), TEXT(PRE!U65, "@"), "")</f>
        <v/>
      </c>
      <c r="V49" t="str">
        <f>IF($U49="0", "0", IF(AND(PRE_Check!$A65, PRE_Check!V65), TEXT(PRE!V65, "@"), ""))</f>
        <v/>
      </c>
      <c r="W49" t="str">
        <f>IF(AND(Merging_Notes!$B49&lt;&gt;FALSE, INDEX(POST_Check!B$18:B$517, Merging_Notes!$B49)), INDEX(POST!B$18:B$517, Merging_Notes!$B49), "")</f>
        <v/>
      </c>
      <c r="X49" t="str">
        <f>IF(AND(Merging_Notes!$B49&lt;&gt;FALSE, INDEX(POST_Check!C$18:C$517, Merging_Notes!$B49)), INDEX(POST!C$18:C$517, Merging_Notes!$B49), "")</f>
        <v/>
      </c>
      <c r="Y49" t="str">
        <f>IF(AND(Merging_Notes!$B49&lt;&gt;FALSE, INDEX(POST_Check!D$18:D$517, Merging_Notes!$B49)), INDEX(POST!D$18:D$517, Merging_Notes!$B49), "")</f>
        <v/>
      </c>
      <c r="Z49" t="str">
        <f>IF(AND(Merging_Notes!$B49&lt;&gt;FALSE, INDEX(POST_Check!E$18:E$517, Merging_Notes!$B49)), INDEX(POST!E$18:E$517, Merging_Notes!$B49), "")</f>
        <v/>
      </c>
      <c r="AA49" t="str">
        <f>IF(AND(Merging_Notes!$B49&lt;&gt;FALSE, INDEX(POST_Check!F$18:F$517, Merging_Notes!$B49)), INDEX(POST!F$18:F$517, Merging_Notes!$B49), "")</f>
        <v/>
      </c>
      <c r="AB49" t="str">
        <f>IF(AND(Merging_Notes!$B49&lt;&gt;FALSE, INDEX(POST_Check!G$18:G$517, Merging_Notes!$B49)), TEXT(INDEX(POST!G$18:G$517, Merging_Notes!$B49), "@"), "")</f>
        <v/>
      </c>
      <c r="AC49" t="str">
        <f>IF($AB49="0", "0", IF(AND(Merging_Notes!$B49&lt;&gt;FALSE, INDEX(POST_Check!H$18:H$517, Merging_Notes!$B49)), TEXT(INDEX(POST!H$18:H$517, Merging_Notes!$B49), "@"), ""))</f>
        <v/>
      </c>
      <c r="AD49" t="str">
        <f>IF(AND(Merging_Notes!$B49&lt;&gt;FALSE, INDEX(POST_Check!I$18:I$517, Merging_Notes!$B49)), TEXT(INDEX(POST!I$18:I$517, Merging_Notes!$B49), "@"), "")</f>
        <v/>
      </c>
      <c r="AE49" t="str">
        <f>IF($AD49="0", "0", IF(AND(Merging_Notes!$B49&lt;&gt;FALSE, INDEX(POST_Check!J$18:J$517, Merging_Notes!$B49)), TEXT(INDEX(POST!J$18:J$517, Merging_Notes!$B49), "@"), ""))</f>
        <v/>
      </c>
      <c r="AF49" t="str">
        <f>IF(AND(Merging_Notes!$B49&lt;&gt;FALSE, INDEX(POST_Check!K$18:K$517, Merging_Notes!$B49)), TEXT(INDEX(POST!K$18:K$517, Merging_Notes!$B49), "@"), "")</f>
        <v/>
      </c>
      <c r="AG49" t="str">
        <f>IF($AF49="0", "0", IF(AND(Merging_Notes!$B49&lt;&gt;FALSE, INDEX(POST_Check!L$18:L$517, Merging_Notes!$B49)), TEXT(INDEX(POST!L$18:L$517, Merging_Notes!$B49), "@"), ""))</f>
        <v/>
      </c>
      <c r="AH49" t="str">
        <f>IF(AND(Merging_Notes!$B49&lt;&gt;FALSE, INDEX(POST_Check!M$18:M$517, Merging_Notes!$B49)), TEXT(INDEX(POST!M$18:M$517, Merging_Notes!$B49), "@"), "")</f>
        <v/>
      </c>
      <c r="AI49" t="str">
        <f>IF($AH49="0", "0", IF(AND(Merging_Notes!$B49&lt;&gt;FALSE, INDEX(POST_Check!N$18:N$517, Merging_Notes!$B49)), TEXT(INDEX(POST!N$18:N$517, Merging_Notes!$B49), "@"), ""))</f>
        <v/>
      </c>
      <c r="AJ49" t="str">
        <f>IF(AND(Merging_Notes!$B49&lt;&gt;FALSE, INDEX(POST_Check!O$18:O$517, Merging_Notes!$B49)), TEXT(INDEX(POST!O$18:O$517, Merging_Notes!$B49), "@"), "")</f>
        <v/>
      </c>
      <c r="AK49" t="str">
        <f>IF($AJ49="0", "0", IF(AND(Merging_Notes!$B49&lt;&gt;FALSE, INDEX(POST_Check!P$18:P$517, Merging_Notes!$B49)), TEXT(INDEX(POST!P$18:P$517, Merging_Notes!$B49), "@"), ""))</f>
        <v/>
      </c>
      <c r="AL49" t="str">
        <f>IF(AND(Merging_Notes!$B49&lt;&gt;FALSE, INDEX(POST_Check!Q$18:Q$517, Merging_Notes!$B49)), TEXT(INDEX(POST!Q$18:Q$517, Merging_Notes!$B49), "@"), "")</f>
        <v/>
      </c>
      <c r="AM49" t="str">
        <f>IF($AL49="0", "0", IF(AND(Merging_Notes!$B49&lt;&gt;FALSE, INDEX(POST_Check!R$18:R$517, Merging_Notes!$B49)), TEXT(INDEX(POST!R$18:R$517, Merging_Notes!$B49), "@"), ""))</f>
        <v/>
      </c>
      <c r="AN49" t="str">
        <f>IF(AND(Merging_Notes!$B49&lt;&gt;FALSE, INDEX(POST_Check!S$18:S$517, Merging_Notes!$B49)), TEXT(INDEX(POST!S$18:S$517, Merging_Notes!$B49), "@"), "")</f>
        <v/>
      </c>
      <c r="AO49" t="str">
        <f>IF($AN49="0", "0", IF(AND(Merging_Notes!$B49&lt;&gt;FALSE, INDEX(POST_Check!T$18:T$517, Merging_Notes!$B49)), TEXT(INDEX(POST!T$18:T$517, Merging_Notes!$B49), "@"), ""))</f>
        <v/>
      </c>
      <c r="AP49" t="str">
        <f>IF(AND(Merging_Notes!$B49&lt;&gt;FALSE, INDEX(POST_Check!U$18:U$517, Merging_Notes!$B49)), TEXT(INDEX(POST!U$18:U$517, Merging_Notes!$B49), "@"), "")</f>
        <v/>
      </c>
      <c r="AQ49" t="str">
        <f>IF($AP49="0", "0", IF(AND(Merging_Notes!$B49&lt;&gt;FALSE, INDEX(POST_Check!V$18:V$517, Merging_Notes!$B49)), TEXT(INDEX(POST!V$18:V$517, Merging_Notes!$B49), "@"), ""))</f>
        <v/>
      </c>
    </row>
    <row r="50" spans="1:43" x14ac:dyDescent="0.2">
      <c r="A50" t="str">
        <f>IF(AND(PRE_Check!$A66, PRE_Check!A66), PRE!A66, "")</f>
        <v/>
      </c>
      <c r="B50" t="str">
        <f>IF(AND(PRE_Check!$A66, PRE_Check!B66), PRE!B66, "")</f>
        <v/>
      </c>
      <c r="C50" t="str">
        <f>IF(AND(PRE_Check!$A66, PRE_Check!C66), PRE!C66, "")</f>
        <v/>
      </c>
      <c r="D50" t="str">
        <f>IF(AND(PRE_Check!$A66, PRE_Check!D66), PRE!D66, "")</f>
        <v/>
      </c>
      <c r="E50" t="str">
        <f>IF(AND(PRE_Check!$A66, PRE_Check!E66), PRE!E66, "")</f>
        <v/>
      </c>
      <c r="F50" t="str">
        <f>IF(AND(PRE_Check!$A66, PRE_Check!F66), PRE!F66, "")</f>
        <v/>
      </c>
      <c r="G50" t="str">
        <f>IF(AND(PRE_Check!$A66, PRE_Check!G66), TEXT(PRE!G66, "@"), "")</f>
        <v/>
      </c>
      <c r="H50" t="str">
        <f>IF($G50="0", "0", IF(AND(PRE_Check!$A66, PRE_Check!H66), TEXT(PRE!H66, "@"), ""))</f>
        <v/>
      </c>
      <c r="I50" t="str">
        <f>IF(AND(PRE_Check!$A66, PRE_Check!I66), TEXT(PRE!I66, "@"), "")</f>
        <v/>
      </c>
      <c r="J50" t="str">
        <f>IF($I50="0", "0", IF(AND(PRE_Check!$A66, PRE_Check!J66), TEXT(PRE!J66, "@"), ""))</f>
        <v/>
      </c>
      <c r="K50" t="str">
        <f>IF(AND(PRE_Check!$A66, PRE_Check!K66), TEXT(PRE!K66, "@"), "")</f>
        <v/>
      </c>
      <c r="L50" t="str">
        <f>IF($K50="0", "0", IF(AND(PRE_Check!$A66, PRE_Check!L66), TEXT(PRE!L66, "@"), ""))</f>
        <v/>
      </c>
      <c r="M50" t="str">
        <f>IF(AND(PRE_Check!$A66, PRE_Check!M66), TEXT(PRE!M66, "@"), "")</f>
        <v/>
      </c>
      <c r="N50" t="str">
        <f>IF($M50="0", "0", IF(AND(PRE_Check!$A66, PRE_Check!N66), TEXT(PRE!N66, "@"), ""))</f>
        <v/>
      </c>
      <c r="O50" t="str">
        <f>IF(AND(PRE_Check!$A66, PRE_Check!O66), TEXT(PRE!O66, "@"), "")</f>
        <v/>
      </c>
      <c r="P50" t="str">
        <f>IF($O50="0", "0", IF(AND(PRE_Check!$A66, PRE_Check!P66), TEXT(PRE!P66, "@"), ""))</f>
        <v/>
      </c>
      <c r="Q50" t="str">
        <f>IF(AND(PRE_Check!$A66, PRE_Check!Q66), TEXT(PRE!Q66, "@"), "")</f>
        <v/>
      </c>
      <c r="R50" t="str">
        <f>IF($Q50="0", "0", IF(AND(PRE_Check!$A66, PRE_Check!R66), TEXT(PRE!R66, "@"), ""))</f>
        <v/>
      </c>
      <c r="S50" t="str">
        <f>IF(AND(PRE_Check!$A66, PRE_Check!S66), TEXT(PRE!S66, "@"), "")</f>
        <v/>
      </c>
      <c r="T50" t="str">
        <f>IF($S50="0", "0", IF(AND(PRE_Check!$A66, PRE_Check!T66), TEXT(PRE!T66, "@"), ""))</f>
        <v/>
      </c>
      <c r="U50" t="str">
        <f>IF(AND(PRE_Check!$A66, PRE_Check!U66), TEXT(PRE!U66, "@"), "")</f>
        <v/>
      </c>
      <c r="V50" t="str">
        <f>IF($U50="0", "0", IF(AND(PRE_Check!$A66, PRE_Check!V66), TEXT(PRE!V66, "@"), ""))</f>
        <v/>
      </c>
      <c r="W50" t="str">
        <f>IF(AND(Merging_Notes!$B50&lt;&gt;FALSE, INDEX(POST_Check!B$18:B$517, Merging_Notes!$B50)), INDEX(POST!B$18:B$517, Merging_Notes!$B50), "")</f>
        <v/>
      </c>
      <c r="X50" t="str">
        <f>IF(AND(Merging_Notes!$B50&lt;&gt;FALSE, INDEX(POST_Check!C$18:C$517, Merging_Notes!$B50)), INDEX(POST!C$18:C$517, Merging_Notes!$B50), "")</f>
        <v/>
      </c>
      <c r="Y50" t="str">
        <f>IF(AND(Merging_Notes!$B50&lt;&gt;FALSE, INDEX(POST_Check!D$18:D$517, Merging_Notes!$B50)), INDEX(POST!D$18:D$517, Merging_Notes!$B50), "")</f>
        <v/>
      </c>
      <c r="Z50" t="str">
        <f>IF(AND(Merging_Notes!$B50&lt;&gt;FALSE, INDEX(POST_Check!E$18:E$517, Merging_Notes!$B50)), INDEX(POST!E$18:E$517, Merging_Notes!$B50), "")</f>
        <v/>
      </c>
      <c r="AA50" t="str">
        <f>IF(AND(Merging_Notes!$B50&lt;&gt;FALSE, INDEX(POST_Check!F$18:F$517, Merging_Notes!$B50)), INDEX(POST!F$18:F$517, Merging_Notes!$B50), "")</f>
        <v/>
      </c>
      <c r="AB50" t="str">
        <f>IF(AND(Merging_Notes!$B50&lt;&gt;FALSE, INDEX(POST_Check!G$18:G$517, Merging_Notes!$B50)), TEXT(INDEX(POST!G$18:G$517, Merging_Notes!$B50), "@"), "")</f>
        <v/>
      </c>
      <c r="AC50" t="str">
        <f>IF($AB50="0", "0", IF(AND(Merging_Notes!$B50&lt;&gt;FALSE, INDEX(POST_Check!H$18:H$517, Merging_Notes!$B50)), TEXT(INDEX(POST!H$18:H$517, Merging_Notes!$B50), "@"), ""))</f>
        <v/>
      </c>
      <c r="AD50" t="str">
        <f>IF(AND(Merging_Notes!$B50&lt;&gt;FALSE, INDEX(POST_Check!I$18:I$517, Merging_Notes!$B50)), TEXT(INDEX(POST!I$18:I$517, Merging_Notes!$B50), "@"), "")</f>
        <v/>
      </c>
      <c r="AE50" t="str">
        <f>IF($AD50="0", "0", IF(AND(Merging_Notes!$B50&lt;&gt;FALSE, INDEX(POST_Check!J$18:J$517, Merging_Notes!$B50)), TEXT(INDEX(POST!J$18:J$517, Merging_Notes!$B50), "@"), ""))</f>
        <v/>
      </c>
      <c r="AF50" t="str">
        <f>IF(AND(Merging_Notes!$B50&lt;&gt;FALSE, INDEX(POST_Check!K$18:K$517, Merging_Notes!$B50)), TEXT(INDEX(POST!K$18:K$517, Merging_Notes!$B50), "@"), "")</f>
        <v/>
      </c>
      <c r="AG50" t="str">
        <f>IF($AF50="0", "0", IF(AND(Merging_Notes!$B50&lt;&gt;FALSE, INDEX(POST_Check!L$18:L$517, Merging_Notes!$B50)), TEXT(INDEX(POST!L$18:L$517, Merging_Notes!$B50), "@"), ""))</f>
        <v/>
      </c>
      <c r="AH50" t="str">
        <f>IF(AND(Merging_Notes!$B50&lt;&gt;FALSE, INDEX(POST_Check!M$18:M$517, Merging_Notes!$B50)), TEXT(INDEX(POST!M$18:M$517, Merging_Notes!$B50), "@"), "")</f>
        <v/>
      </c>
      <c r="AI50" t="str">
        <f>IF($AH50="0", "0", IF(AND(Merging_Notes!$B50&lt;&gt;FALSE, INDEX(POST_Check!N$18:N$517, Merging_Notes!$B50)), TEXT(INDEX(POST!N$18:N$517, Merging_Notes!$B50), "@"), ""))</f>
        <v/>
      </c>
      <c r="AJ50" t="str">
        <f>IF(AND(Merging_Notes!$B50&lt;&gt;FALSE, INDEX(POST_Check!O$18:O$517, Merging_Notes!$B50)), TEXT(INDEX(POST!O$18:O$517, Merging_Notes!$B50), "@"), "")</f>
        <v/>
      </c>
      <c r="AK50" t="str">
        <f>IF($AJ50="0", "0", IF(AND(Merging_Notes!$B50&lt;&gt;FALSE, INDEX(POST_Check!P$18:P$517, Merging_Notes!$B50)), TEXT(INDEX(POST!P$18:P$517, Merging_Notes!$B50), "@"), ""))</f>
        <v/>
      </c>
      <c r="AL50" t="str">
        <f>IF(AND(Merging_Notes!$B50&lt;&gt;FALSE, INDEX(POST_Check!Q$18:Q$517, Merging_Notes!$B50)), TEXT(INDEX(POST!Q$18:Q$517, Merging_Notes!$B50), "@"), "")</f>
        <v/>
      </c>
      <c r="AM50" t="str">
        <f>IF($AL50="0", "0", IF(AND(Merging_Notes!$B50&lt;&gt;FALSE, INDEX(POST_Check!R$18:R$517, Merging_Notes!$B50)), TEXT(INDEX(POST!R$18:R$517, Merging_Notes!$B50), "@"), ""))</f>
        <v/>
      </c>
      <c r="AN50" t="str">
        <f>IF(AND(Merging_Notes!$B50&lt;&gt;FALSE, INDEX(POST_Check!S$18:S$517, Merging_Notes!$B50)), TEXT(INDEX(POST!S$18:S$517, Merging_Notes!$B50), "@"), "")</f>
        <v/>
      </c>
      <c r="AO50" t="str">
        <f>IF($AN50="0", "0", IF(AND(Merging_Notes!$B50&lt;&gt;FALSE, INDEX(POST_Check!T$18:T$517, Merging_Notes!$B50)), TEXT(INDEX(POST!T$18:T$517, Merging_Notes!$B50), "@"), ""))</f>
        <v/>
      </c>
      <c r="AP50" t="str">
        <f>IF(AND(Merging_Notes!$B50&lt;&gt;FALSE, INDEX(POST_Check!U$18:U$517, Merging_Notes!$B50)), TEXT(INDEX(POST!U$18:U$517, Merging_Notes!$B50), "@"), "")</f>
        <v/>
      </c>
      <c r="AQ50" t="str">
        <f>IF($AP50="0", "0", IF(AND(Merging_Notes!$B50&lt;&gt;FALSE, INDEX(POST_Check!V$18:V$517, Merging_Notes!$B50)), TEXT(INDEX(POST!V$18:V$517, Merging_Notes!$B50), "@"), ""))</f>
        <v/>
      </c>
    </row>
    <row r="51" spans="1:43" x14ac:dyDescent="0.2">
      <c r="A51" t="str">
        <f>IF(AND(PRE_Check!$A67, PRE_Check!A67), PRE!A67, "")</f>
        <v/>
      </c>
      <c r="B51" t="str">
        <f>IF(AND(PRE_Check!$A67, PRE_Check!B67), PRE!B67, "")</f>
        <v/>
      </c>
      <c r="C51" t="str">
        <f>IF(AND(PRE_Check!$A67, PRE_Check!C67), PRE!C67, "")</f>
        <v/>
      </c>
      <c r="D51" t="str">
        <f>IF(AND(PRE_Check!$A67, PRE_Check!D67), PRE!D67, "")</f>
        <v/>
      </c>
      <c r="E51" t="str">
        <f>IF(AND(PRE_Check!$A67, PRE_Check!E67), PRE!E67, "")</f>
        <v/>
      </c>
      <c r="F51" t="str">
        <f>IF(AND(PRE_Check!$A67, PRE_Check!F67), PRE!F67, "")</f>
        <v/>
      </c>
      <c r="G51" t="str">
        <f>IF(AND(PRE_Check!$A67, PRE_Check!G67), TEXT(PRE!G67, "@"), "")</f>
        <v/>
      </c>
      <c r="H51" t="str">
        <f>IF($G51="0", "0", IF(AND(PRE_Check!$A67, PRE_Check!H67), TEXT(PRE!H67, "@"), ""))</f>
        <v/>
      </c>
      <c r="I51" t="str">
        <f>IF(AND(PRE_Check!$A67, PRE_Check!I67), TEXT(PRE!I67, "@"), "")</f>
        <v/>
      </c>
      <c r="J51" t="str">
        <f>IF($I51="0", "0", IF(AND(PRE_Check!$A67, PRE_Check!J67), TEXT(PRE!J67, "@"), ""))</f>
        <v/>
      </c>
      <c r="K51" t="str">
        <f>IF(AND(PRE_Check!$A67, PRE_Check!K67), TEXT(PRE!K67, "@"), "")</f>
        <v/>
      </c>
      <c r="L51" t="str">
        <f>IF($K51="0", "0", IF(AND(PRE_Check!$A67, PRE_Check!L67), TEXT(PRE!L67, "@"), ""))</f>
        <v/>
      </c>
      <c r="M51" t="str">
        <f>IF(AND(PRE_Check!$A67, PRE_Check!M67), TEXT(PRE!M67, "@"), "")</f>
        <v/>
      </c>
      <c r="N51" t="str">
        <f>IF($M51="0", "0", IF(AND(PRE_Check!$A67, PRE_Check!N67), TEXT(PRE!N67, "@"), ""))</f>
        <v/>
      </c>
      <c r="O51" t="str">
        <f>IF(AND(PRE_Check!$A67, PRE_Check!O67), TEXT(PRE!O67, "@"), "")</f>
        <v/>
      </c>
      <c r="P51" t="str">
        <f>IF($O51="0", "0", IF(AND(PRE_Check!$A67, PRE_Check!P67), TEXT(PRE!P67, "@"), ""))</f>
        <v/>
      </c>
      <c r="Q51" t="str">
        <f>IF(AND(PRE_Check!$A67, PRE_Check!Q67), TEXT(PRE!Q67, "@"), "")</f>
        <v/>
      </c>
      <c r="R51" t="str">
        <f>IF($Q51="0", "0", IF(AND(PRE_Check!$A67, PRE_Check!R67), TEXT(PRE!R67, "@"), ""))</f>
        <v/>
      </c>
      <c r="S51" t="str">
        <f>IF(AND(PRE_Check!$A67, PRE_Check!S67), TEXT(PRE!S67, "@"), "")</f>
        <v/>
      </c>
      <c r="T51" t="str">
        <f>IF($S51="0", "0", IF(AND(PRE_Check!$A67, PRE_Check!T67), TEXT(PRE!T67, "@"), ""))</f>
        <v/>
      </c>
      <c r="U51" t="str">
        <f>IF(AND(PRE_Check!$A67, PRE_Check!U67), TEXT(PRE!U67, "@"), "")</f>
        <v/>
      </c>
      <c r="V51" t="str">
        <f>IF($U51="0", "0", IF(AND(PRE_Check!$A67, PRE_Check!V67), TEXT(PRE!V67, "@"), ""))</f>
        <v/>
      </c>
      <c r="W51" t="str">
        <f>IF(AND(Merging_Notes!$B51&lt;&gt;FALSE, INDEX(POST_Check!B$18:B$517, Merging_Notes!$B51)), INDEX(POST!B$18:B$517, Merging_Notes!$B51), "")</f>
        <v/>
      </c>
      <c r="X51" t="str">
        <f>IF(AND(Merging_Notes!$B51&lt;&gt;FALSE, INDEX(POST_Check!C$18:C$517, Merging_Notes!$B51)), INDEX(POST!C$18:C$517, Merging_Notes!$B51), "")</f>
        <v/>
      </c>
      <c r="Y51" t="str">
        <f>IF(AND(Merging_Notes!$B51&lt;&gt;FALSE, INDEX(POST_Check!D$18:D$517, Merging_Notes!$B51)), INDEX(POST!D$18:D$517, Merging_Notes!$B51), "")</f>
        <v/>
      </c>
      <c r="Z51" t="str">
        <f>IF(AND(Merging_Notes!$B51&lt;&gt;FALSE, INDEX(POST_Check!E$18:E$517, Merging_Notes!$B51)), INDEX(POST!E$18:E$517, Merging_Notes!$B51), "")</f>
        <v/>
      </c>
      <c r="AA51" t="str">
        <f>IF(AND(Merging_Notes!$B51&lt;&gt;FALSE, INDEX(POST_Check!F$18:F$517, Merging_Notes!$B51)), INDEX(POST!F$18:F$517, Merging_Notes!$B51), "")</f>
        <v/>
      </c>
      <c r="AB51" t="str">
        <f>IF(AND(Merging_Notes!$B51&lt;&gt;FALSE, INDEX(POST_Check!G$18:G$517, Merging_Notes!$B51)), TEXT(INDEX(POST!G$18:G$517, Merging_Notes!$B51), "@"), "")</f>
        <v/>
      </c>
      <c r="AC51" t="str">
        <f>IF($AB51="0", "0", IF(AND(Merging_Notes!$B51&lt;&gt;FALSE, INDEX(POST_Check!H$18:H$517, Merging_Notes!$B51)), TEXT(INDEX(POST!H$18:H$517, Merging_Notes!$B51), "@"), ""))</f>
        <v/>
      </c>
      <c r="AD51" t="str">
        <f>IF(AND(Merging_Notes!$B51&lt;&gt;FALSE, INDEX(POST_Check!I$18:I$517, Merging_Notes!$B51)), TEXT(INDEX(POST!I$18:I$517, Merging_Notes!$B51), "@"), "")</f>
        <v/>
      </c>
      <c r="AE51" t="str">
        <f>IF($AD51="0", "0", IF(AND(Merging_Notes!$B51&lt;&gt;FALSE, INDEX(POST_Check!J$18:J$517, Merging_Notes!$B51)), TEXT(INDEX(POST!J$18:J$517, Merging_Notes!$B51), "@"), ""))</f>
        <v/>
      </c>
      <c r="AF51" t="str">
        <f>IF(AND(Merging_Notes!$B51&lt;&gt;FALSE, INDEX(POST_Check!K$18:K$517, Merging_Notes!$B51)), TEXT(INDEX(POST!K$18:K$517, Merging_Notes!$B51), "@"), "")</f>
        <v/>
      </c>
      <c r="AG51" t="str">
        <f>IF($AF51="0", "0", IF(AND(Merging_Notes!$B51&lt;&gt;FALSE, INDEX(POST_Check!L$18:L$517, Merging_Notes!$B51)), TEXT(INDEX(POST!L$18:L$517, Merging_Notes!$B51), "@"), ""))</f>
        <v/>
      </c>
      <c r="AH51" t="str">
        <f>IF(AND(Merging_Notes!$B51&lt;&gt;FALSE, INDEX(POST_Check!M$18:M$517, Merging_Notes!$B51)), TEXT(INDEX(POST!M$18:M$517, Merging_Notes!$B51), "@"), "")</f>
        <v/>
      </c>
      <c r="AI51" t="str">
        <f>IF($AH51="0", "0", IF(AND(Merging_Notes!$B51&lt;&gt;FALSE, INDEX(POST_Check!N$18:N$517, Merging_Notes!$B51)), TEXT(INDEX(POST!N$18:N$517, Merging_Notes!$B51), "@"), ""))</f>
        <v/>
      </c>
      <c r="AJ51" t="str">
        <f>IF(AND(Merging_Notes!$B51&lt;&gt;FALSE, INDEX(POST_Check!O$18:O$517, Merging_Notes!$B51)), TEXT(INDEX(POST!O$18:O$517, Merging_Notes!$B51), "@"), "")</f>
        <v/>
      </c>
      <c r="AK51" t="str">
        <f>IF($AJ51="0", "0", IF(AND(Merging_Notes!$B51&lt;&gt;FALSE, INDEX(POST_Check!P$18:P$517, Merging_Notes!$B51)), TEXT(INDEX(POST!P$18:P$517, Merging_Notes!$B51), "@"), ""))</f>
        <v/>
      </c>
      <c r="AL51" t="str">
        <f>IF(AND(Merging_Notes!$B51&lt;&gt;FALSE, INDEX(POST_Check!Q$18:Q$517, Merging_Notes!$B51)), TEXT(INDEX(POST!Q$18:Q$517, Merging_Notes!$B51), "@"), "")</f>
        <v/>
      </c>
      <c r="AM51" t="str">
        <f>IF($AL51="0", "0", IF(AND(Merging_Notes!$B51&lt;&gt;FALSE, INDEX(POST_Check!R$18:R$517, Merging_Notes!$B51)), TEXT(INDEX(POST!R$18:R$517, Merging_Notes!$B51), "@"), ""))</f>
        <v/>
      </c>
      <c r="AN51" t="str">
        <f>IF(AND(Merging_Notes!$B51&lt;&gt;FALSE, INDEX(POST_Check!S$18:S$517, Merging_Notes!$B51)), TEXT(INDEX(POST!S$18:S$517, Merging_Notes!$B51), "@"), "")</f>
        <v/>
      </c>
      <c r="AO51" t="str">
        <f>IF($AN51="0", "0", IF(AND(Merging_Notes!$B51&lt;&gt;FALSE, INDEX(POST_Check!T$18:T$517, Merging_Notes!$B51)), TEXT(INDEX(POST!T$18:T$517, Merging_Notes!$B51), "@"), ""))</f>
        <v/>
      </c>
      <c r="AP51" t="str">
        <f>IF(AND(Merging_Notes!$B51&lt;&gt;FALSE, INDEX(POST_Check!U$18:U$517, Merging_Notes!$B51)), TEXT(INDEX(POST!U$18:U$517, Merging_Notes!$B51), "@"), "")</f>
        <v/>
      </c>
      <c r="AQ51" t="str">
        <f>IF($AP51="0", "0", IF(AND(Merging_Notes!$B51&lt;&gt;FALSE, INDEX(POST_Check!V$18:V$517, Merging_Notes!$B51)), TEXT(INDEX(POST!V$18:V$517, Merging_Notes!$B51), "@"), ""))</f>
        <v/>
      </c>
    </row>
    <row r="52" spans="1:43" x14ac:dyDescent="0.2">
      <c r="A52" t="str">
        <f>IF(AND(PRE_Check!$A68, PRE_Check!A68), PRE!A68, "")</f>
        <v/>
      </c>
      <c r="B52" t="str">
        <f>IF(AND(PRE_Check!$A68, PRE_Check!B68), PRE!B68, "")</f>
        <v/>
      </c>
      <c r="C52" t="str">
        <f>IF(AND(PRE_Check!$A68, PRE_Check!C68), PRE!C68, "")</f>
        <v/>
      </c>
      <c r="D52" t="str">
        <f>IF(AND(PRE_Check!$A68, PRE_Check!D68), PRE!D68, "")</f>
        <v/>
      </c>
      <c r="E52" t="str">
        <f>IF(AND(PRE_Check!$A68, PRE_Check!E68), PRE!E68, "")</f>
        <v/>
      </c>
      <c r="F52" t="str">
        <f>IF(AND(PRE_Check!$A68, PRE_Check!F68), PRE!F68, "")</f>
        <v/>
      </c>
      <c r="G52" t="str">
        <f>IF(AND(PRE_Check!$A68, PRE_Check!G68), TEXT(PRE!G68, "@"), "")</f>
        <v/>
      </c>
      <c r="H52" t="str">
        <f>IF($G52="0", "0", IF(AND(PRE_Check!$A68, PRE_Check!H68), TEXT(PRE!H68, "@"), ""))</f>
        <v/>
      </c>
      <c r="I52" t="str">
        <f>IF(AND(PRE_Check!$A68, PRE_Check!I68), TEXT(PRE!I68, "@"), "")</f>
        <v/>
      </c>
      <c r="J52" t="str">
        <f>IF($I52="0", "0", IF(AND(PRE_Check!$A68, PRE_Check!J68), TEXT(PRE!J68, "@"), ""))</f>
        <v/>
      </c>
      <c r="K52" t="str">
        <f>IF(AND(PRE_Check!$A68, PRE_Check!K68), TEXT(PRE!K68, "@"), "")</f>
        <v/>
      </c>
      <c r="L52" t="str">
        <f>IF($K52="0", "0", IF(AND(PRE_Check!$A68, PRE_Check!L68), TEXT(PRE!L68, "@"), ""))</f>
        <v/>
      </c>
      <c r="M52" t="str">
        <f>IF(AND(PRE_Check!$A68, PRE_Check!M68), TEXT(PRE!M68, "@"), "")</f>
        <v/>
      </c>
      <c r="N52" t="str">
        <f>IF($M52="0", "0", IF(AND(PRE_Check!$A68, PRE_Check!N68), TEXT(PRE!N68, "@"), ""))</f>
        <v/>
      </c>
      <c r="O52" t="str">
        <f>IF(AND(PRE_Check!$A68, PRE_Check!O68), TEXT(PRE!O68, "@"), "")</f>
        <v/>
      </c>
      <c r="P52" t="str">
        <f>IF($O52="0", "0", IF(AND(PRE_Check!$A68, PRE_Check!P68), TEXT(PRE!P68, "@"), ""))</f>
        <v/>
      </c>
      <c r="Q52" t="str">
        <f>IF(AND(PRE_Check!$A68, PRE_Check!Q68), TEXT(PRE!Q68, "@"), "")</f>
        <v/>
      </c>
      <c r="R52" t="str">
        <f>IF($Q52="0", "0", IF(AND(PRE_Check!$A68, PRE_Check!R68), TEXT(PRE!R68, "@"), ""))</f>
        <v/>
      </c>
      <c r="S52" t="str">
        <f>IF(AND(PRE_Check!$A68, PRE_Check!S68), TEXT(PRE!S68, "@"), "")</f>
        <v/>
      </c>
      <c r="T52" t="str">
        <f>IF($S52="0", "0", IF(AND(PRE_Check!$A68, PRE_Check!T68), TEXT(PRE!T68, "@"), ""))</f>
        <v/>
      </c>
      <c r="U52" t="str">
        <f>IF(AND(PRE_Check!$A68, PRE_Check!U68), TEXT(PRE!U68, "@"), "")</f>
        <v/>
      </c>
      <c r="V52" t="str">
        <f>IF($U52="0", "0", IF(AND(PRE_Check!$A68, PRE_Check!V68), TEXT(PRE!V68, "@"), ""))</f>
        <v/>
      </c>
      <c r="W52" t="str">
        <f>IF(AND(Merging_Notes!$B52&lt;&gt;FALSE, INDEX(POST_Check!B$18:B$517, Merging_Notes!$B52)), INDEX(POST!B$18:B$517, Merging_Notes!$B52), "")</f>
        <v/>
      </c>
      <c r="X52" t="str">
        <f>IF(AND(Merging_Notes!$B52&lt;&gt;FALSE, INDEX(POST_Check!C$18:C$517, Merging_Notes!$B52)), INDEX(POST!C$18:C$517, Merging_Notes!$B52), "")</f>
        <v/>
      </c>
      <c r="Y52" t="str">
        <f>IF(AND(Merging_Notes!$B52&lt;&gt;FALSE, INDEX(POST_Check!D$18:D$517, Merging_Notes!$B52)), INDEX(POST!D$18:D$517, Merging_Notes!$B52), "")</f>
        <v/>
      </c>
      <c r="Z52" t="str">
        <f>IF(AND(Merging_Notes!$B52&lt;&gt;FALSE, INDEX(POST_Check!E$18:E$517, Merging_Notes!$B52)), INDEX(POST!E$18:E$517, Merging_Notes!$B52), "")</f>
        <v/>
      </c>
      <c r="AA52" t="str">
        <f>IF(AND(Merging_Notes!$B52&lt;&gt;FALSE, INDEX(POST_Check!F$18:F$517, Merging_Notes!$B52)), INDEX(POST!F$18:F$517, Merging_Notes!$B52), "")</f>
        <v/>
      </c>
      <c r="AB52" t="str">
        <f>IF(AND(Merging_Notes!$B52&lt;&gt;FALSE, INDEX(POST_Check!G$18:G$517, Merging_Notes!$B52)), TEXT(INDEX(POST!G$18:G$517, Merging_Notes!$B52), "@"), "")</f>
        <v/>
      </c>
      <c r="AC52" t="str">
        <f>IF($AB52="0", "0", IF(AND(Merging_Notes!$B52&lt;&gt;FALSE, INDEX(POST_Check!H$18:H$517, Merging_Notes!$B52)), TEXT(INDEX(POST!H$18:H$517, Merging_Notes!$B52), "@"), ""))</f>
        <v/>
      </c>
      <c r="AD52" t="str">
        <f>IF(AND(Merging_Notes!$B52&lt;&gt;FALSE, INDEX(POST_Check!I$18:I$517, Merging_Notes!$B52)), TEXT(INDEX(POST!I$18:I$517, Merging_Notes!$B52), "@"), "")</f>
        <v/>
      </c>
      <c r="AE52" t="str">
        <f>IF($AD52="0", "0", IF(AND(Merging_Notes!$B52&lt;&gt;FALSE, INDEX(POST_Check!J$18:J$517, Merging_Notes!$B52)), TEXT(INDEX(POST!J$18:J$517, Merging_Notes!$B52), "@"), ""))</f>
        <v/>
      </c>
      <c r="AF52" t="str">
        <f>IF(AND(Merging_Notes!$B52&lt;&gt;FALSE, INDEX(POST_Check!K$18:K$517, Merging_Notes!$B52)), TEXT(INDEX(POST!K$18:K$517, Merging_Notes!$B52), "@"), "")</f>
        <v/>
      </c>
      <c r="AG52" t="str">
        <f>IF($AF52="0", "0", IF(AND(Merging_Notes!$B52&lt;&gt;FALSE, INDEX(POST_Check!L$18:L$517, Merging_Notes!$B52)), TEXT(INDEX(POST!L$18:L$517, Merging_Notes!$B52), "@"), ""))</f>
        <v/>
      </c>
      <c r="AH52" t="str">
        <f>IF(AND(Merging_Notes!$B52&lt;&gt;FALSE, INDEX(POST_Check!M$18:M$517, Merging_Notes!$B52)), TEXT(INDEX(POST!M$18:M$517, Merging_Notes!$B52), "@"), "")</f>
        <v/>
      </c>
      <c r="AI52" t="str">
        <f>IF($AH52="0", "0", IF(AND(Merging_Notes!$B52&lt;&gt;FALSE, INDEX(POST_Check!N$18:N$517, Merging_Notes!$B52)), TEXT(INDEX(POST!N$18:N$517, Merging_Notes!$B52), "@"), ""))</f>
        <v/>
      </c>
      <c r="AJ52" t="str">
        <f>IF(AND(Merging_Notes!$B52&lt;&gt;FALSE, INDEX(POST_Check!O$18:O$517, Merging_Notes!$B52)), TEXT(INDEX(POST!O$18:O$517, Merging_Notes!$B52), "@"), "")</f>
        <v/>
      </c>
      <c r="AK52" t="str">
        <f>IF($AJ52="0", "0", IF(AND(Merging_Notes!$B52&lt;&gt;FALSE, INDEX(POST_Check!P$18:P$517, Merging_Notes!$B52)), TEXT(INDEX(POST!P$18:P$517, Merging_Notes!$B52), "@"), ""))</f>
        <v/>
      </c>
      <c r="AL52" t="str">
        <f>IF(AND(Merging_Notes!$B52&lt;&gt;FALSE, INDEX(POST_Check!Q$18:Q$517, Merging_Notes!$B52)), TEXT(INDEX(POST!Q$18:Q$517, Merging_Notes!$B52), "@"), "")</f>
        <v/>
      </c>
      <c r="AM52" t="str">
        <f>IF($AL52="0", "0", IF(AND(Merging_Notes!$B52&lt;&gt;FALSE, INDEX(POST_Check!R$18:R$517, Merging_Notes!$B52)), TEXT(INDEX(POST!R$18:R$517, Merging_Notes!$B52), "@"), ""))</f>
        <v/>
      </c>
      <c r="AN52" t="str">
        <f>IF(AND(Merging_Notes!$B52&lt;&gt;FALSE, INDEX(POST_Check!S$18:S$517, Merging_Notes!$B52)), TEXT(INDEX(POST!S$18:S$517, Merging_Notes!$B52), "@"), "")</f>
        <v/>
      </c>
      <c r="AO52" t="str">
        <f>IF($AN52="0", "0", IF(AND(Merging_Notes!$B52&lt;&gt;FALSE, INDEX(POST_Check!T$18:T$517, Merging_Notes!$B52)), TEXT(INDEX(POST!T$18:T$517, Merging_Notes!$B52), "@"), ""))</f>
        <v/>
      </c>
      <c r="AP52" t="str">
        <f>IF(AND(Merging_Notes!$B52&lt;&gt;FALSE, INDEX(POST_Check!U$18:U$517, Merging_Notes!$B52)), TEXT(INDEX(POST!U$18:U$517, Merging_Notes!$B52), "@"), "")</f>
        <v/>
      </c>
      <c r="AQ52" t="str">
        <f>IF($AP52="0", "0", IF(AND(Merging_Notes!$B52&lt;&gt;FALSE, INDEX(POST_Check!V$18:V$517, Merging_Notes!$B52)), TEXT(INDEX(POST!V$18:V$517, Merging_Notes!$B52), "@"), ""))</f>
        <v/>
      </c>
    </row>
    <row r="53" spans="1:43" x14ac:dyDescent="0.2">
      <c r="A53" t="str">
        <f>IF(AND(PRE_Check!$A69, PRE_Check!A69), PRE!A69, "")</f>
        <v/>
      </c>
      <c r="B53" t="str">
        <f>IF(AND(PRE_Check!$A69, PRE_Check!B69), PRE!B69, "")</f>
        <v/>
      </c>
      <c r="C53" t="str">
        <f>IF(AND(PRE_Check!$A69, PRE_Check!C69), PRE!C69, "")</f>
        <v/>
      </c>
      <c r="D53" t="str">
        <f>IF(AND(PRE_Check!$A69, PRE_Check!D69), PRE!D69, "")</f>
        <v/>
      </c>
      <c r="E53" t="str">
        <f>IF(AND(PRE_Check!$A69, PRE_Check!E69), PRE!E69, "")</f>
        <v/>
      </c>
      <c r="F53" t="str">
        <f>IF(AND(PRE_Check!$A69, PRE_Check!F69), PRE!F69, "")</f>
        <v/>
      </c>
      <c r="G53" t="str">
        <f>IF(AND(PRE_Check!$A69, PRE_Check!G69), TEXT(PRE!G69, "@"), "")</f>
        <v/>
      </c>
      <c r="H53" t="str">
        <f>IF($G53="0", "0", IF(AND(PRE_Check!$A69, PRE_Check!H69), TEXT(PRE!H69, "@"), ""))</f>
        <v/>
      </c>
      <c r="I53" t="str">
        <f>IF(AND(PRE_Check!$A69, PRE_Check!I69), TEXT(PRE!I69, "@"), "")</f>
        <v/>
      </c>
      <c r="J53" t="str">
        <f>IF($I53="0", "0", IF(AND(PRE_Check!$A69, PRE_Check!J69), TEXT(PRE!J69, "@"), ""))</f>
        <v/>
      </c>
      <c r="K53" t="str">
        <f>IF(AND(PRE_Check!$A69, PRE_Check!K69), TEXT(PRE!K69, "@"), "")</f>
        <v/>
      </c>
      <c r="L53" t="str">
        <f>IF($K53="0", "0", IF(AND(PRE_Check!$A69, PRE_Check!L69), TEXT(PRE!L69, "@"), ""))</f>
        <v/>
      </c>
      <c r="M53" t="str">
        <f>IF(AND(PRE_Check!$A69, PRE_Check!M69), TEXT(PRE!M69, "@"), "")</f>
        <v/>
      </c>
      <c r="N53" t="str">
        <f>IF($M53="0", "0", IF(AND(PRE_Check!$A69, PRE_Check!N69), TEXT(PRE!N69, "@"), ""))</f>
        <v/>
      </c>
      <c r="O53" t="str">
        <f>IF(AND(PRE_Check!$A69, PRE_Check!O69), TEXT(PRE!O69, "@"), "")</f>
        <v/>
      </c>
      <c r="P53" t="str">
        <f>IF($O53="0", "0", IF(AND(PRE_Check!$A69, PRE_Check!P69), TEXT(PRE!P69, "@"), ""))</f>
        <v/>
      </c>
      <c r="Q53" t="str">
        <f>IF(AND(PRE_Check!$A69, PRE_Check!Q69), TEXT(PRE!Q69, "@"), "")</f>
        <v/>
      </c>
      <c r="R53" t="str">
        <f>IF($Q53="0", "0", IF(AND(PRE_Check!$A69, PRE_Check!R69), TEXT(PRE!R69, "@"), ""))</f>
        <v/>
      </c>
      <c r="S53" t="str">
        <f>IF(AND(PRE_Check!$A69, PRE_Check!S69), TEXT(PRE!S69, "@"), "")</f>
        <v/>
      </c>
      <c r="T53" t="str">
        <f>IF($S53="0", "0", IF(AND(PRE_Check!$A69, PRE_Check!T69), TEXT(PRE!T69, "@"), ""))</f>
        <v/>
      </c>
      <c r="U53" t="str">
        <f>IF(AND(PRE_Check!$A69, PRE_Check!U69), TEXT(PRE!U69, "@"), "")</f>
        <v/>
      </c>
      <c r="V53" t="str">
        <f>IF($U53="0", "0", IF(AND(PRE_Check!$A69, PRE_Check!V69), TEXT(PRE!V69, "@"), ""))</f>
        <v/>
      </c>
      <c r="W53" t="str">
        <f>IF(AND(Merging_Notes!$B53&lt;&gt;FALSE, INDEX(POST_Check!B$18:B$517, Merging_Notes!$B53)), INDEX(POST!B$18:B$517, Merging_Notes!$B53), "")</f>
        <v/>
      </c>
      <c r="X53" t="str">
        <f>IF(AND(Merging_Notes!$B53&lt;&gt;FALSE, INDEX(POST_Check!C$18:C$517, Merging_Notes!$B53)), INDEX(POST!C$18:C$517, Merging_Notes!$B53), "")</f>
        <v/>
      </c>
      <c r="Y53" t="str">
        <f>IF(AND(Merging_Notes!$B53&lt;&gt;FALSE, INDEX(POST_Check!D$18:D$517, Merging_Notes!$B53)), INDEX(POST!D$18:D$517, Merging_Notes!$B53), "")</f>
        <v/>
      </c>
      <c r="Z53" t="str">
        <f>IF(AND(Merging_Notes!$B53&lt;&gt;FALSE, INDEX(POST_Check!E$18:E$517, Merging_Notes!$B53)), INDEX(POST!E$18:E$517, Merging_Notes!$B53), "")</f>
        <v/>
      </c>
      <c r="AA53" t="str">
        <f>IF(AND(Merging_Notes!$B53&lt;&gt;FALSE, INDEX(POST_Check!F$18:F$517, Merging_Notes!$B53)), INDEX(POST!F$18:F$517, Merging_Notes!$B53), "")</f>
        <v/>
      </c>
      <c r="AB53" t="str">
        <f>IF(AND(Merging_Notes!$B53&lt;&gt;FALSE, INDEX(POST_Check!G$18:G$517, Merging_Notes!$B53)), TEXT(INDEX(POST!G$18:G$517, Merging_Notes!$B53), "@"), "")</f>
        <v/>
      </c>
      <c r="AC53" t="str">
        <f>IF($AB53="0", "0", IF(AND(Merging_Notes!$B53&lt;&gt;FALSE, INDEX(POST_Check!H$18:H$517, Merging_Notes!$B53)), TEXT(INDEX(POST!H$18:H$517, Merging_Notes!$B53), "@"), ""))</f>
        <v/>
      </c>
      <c r="AD53" t="str">
        <f>IF(AND(Merging_Notes!$B53&lt;&gt;FALSE, INDEX(POST_Check!I$18:I$517, Merging_Notes!$B53)), TEXT(INDEX(POST!I$18:I$517, Merging_Notes!$B53), "@"), "")</f>
        <v/>
      </c>
      <c r="AE53" t="str">
        <f>IF($AD53="0", "0", IF(AND(Merging_Notes!$B53&lt;&gt;FALSE, INDEX(POST_Check!J$18:J$517, Merging_Notes!$B53)), TEXT(INDEX(POST!J$18:J$517, Merging_Notes!$B53), "@"), ""))</f>
        <v/>
      </c>
      <c r="AF53" t="str">
        <f>IF(AND(Merging_Notes!$B53&lt;&gt;FALSE, INDEX(POST_Check!K$18:K$517, Merging_Notes!$B53)), TEXT(INDEX(POST!K$18:K$517, Merging_Notes!$B53), "@"), "")</f>
        <v/>
      </c>
      <c r="AG53" t="str">
        <f>IF($AF53="0", "0", IF(AND(Merging_Notes!$B53&lt;&gt;FALSE, INDEX(POST_Check!L$18:L$517, Merging_Notes!$B53)), TEXT(INDEX(POST!L$18:L$517, Merging_Notes!$B53), "@"), ""))</f>
        <v/>
      </c>
      <c r="AH53" t="str">
        <f>IF(AND(Merging_Notes!$B53&lt;&gt;FALSE, INDEX(POST_Check!M$18:M$517, Merging_Notes!$B53)), TEXT(INDEX(POST!M$18:M$517, Merging_Notes!$B53), "@"), "")</f>
        <v/>
      </c>
      <c r="AI53" t="str">
        <f>IF($AH53="0", "0", IF(AND(Merging_Notes!$B53&lt;&gt;FALSE, INDEX(POST_Check!N$18:N$517, Merging_Notes!$B53)), TEXT(INDEX(POST!N$18:N$517, Merging_Notes!$B53), "@"), ""))</f>
        <v/>
      </c>
      <c r="AJ53" t="str">
        <f>IF(AND(Merging_Notes!$B53&lt;&gt;FALSE, INDEX(POST_Check!O$18:O$517, Merging_Notes!$B53)), TEXT(INDEX(POST!O$18:O$517, Merging_Notes!$B53), "@"), "")</f>
        <v/>
      </c>
      <c r="AK53" t="str">
        <f>IF($AJ53="0", "0", IF(AND(Merging_Notes!$B53&lt;&gt;FALSE, INDEX(POST_Check!P$18:P$517, Merging_Notes!$B53)), TEXT(INDEX(POST!P$18:P$517, Merging_Notes!$B53), "@"), ""))</f>
        <v/>
      </c>
      <c r="AL53" t="str">
        <f>IF(AND(Merging_Notes!$B53&lt;&gt;FALSE, INDEX(POST_Check!Q$18:Q$517, Merging_Notes!$B53)), TEXT(INDEX(POST!Q$18:Q$517, Merging_Notes!$B53), "@"), "")</f>
        <v/>
      </c>
      <c r="AM53" t="str">
        <f>IF($AL53="0", "0", IF(AND(Merging_Notes!$B53&lt;&gt;FALSE, INDEX(POST_Check!R$18:R$517, Merging_Notes!$B53)), TEXT(INDEX(POST!R$18:R$517, Merging_Notes!$B53), "@"), ""))</f>
        <v/>
      </c>
      <c r="AN53" t="str">
        <f>IF(AND(Merging_Notes!$B53&lt;&gt;FALSE, INDEX(POST_Check!S$18:S$517, Merging_Notes!$B53)), TEXT(INDEX(POST!S$18:S$517, Merging_Notes!$B53), "@"), "")</f>
        <v/>
      </c>
      <c r="AO53" t="str">
        <f>IF($AN53="0", "0", IF(AND(Merging_Notes!$B53&lt;&gt;FALSE, INDEX(POST_Check!T$18:T$517, Merging_Notes!$B53)), TEXT(INDEX(POST!T$18:T$517, Merging_Notes!$B53), "@"), ""))</f>
        <v/>
      </c>
      <c r="AP53" t="str">
        <f>IF(AND(Merging_Notes!$B53&lt;&gt;FALSE, INDEX(POST_Check!U$18:U$517, Merging_Notes!$B53)), TEXT(INDEX(POST!U$18:U$517, Merging_Notes!$B53), "@"), "")</f>
        <v/>
      </c>
      <c r="AQ53" t="str">
        <f>IF($AP53="0", "0", IF(AND(Merging_Notes!$B53&lt;&gt;FALSE, INDEX(POST_Check!V$18:V$517, Merging_Notes!$B53)), TEXT(INDEX(POST!V$18:V$517, Merging_Notes!$B53), "@"), ""))</f>
        <v/>
      </c>
    </row>
    <row r="54" spans="1:43" x14ac:dyDescent="0.2">
      <c r="A54" t="str">
        <f>IF(AND(PRE_Check!$A70, PRE_Check!A70), PRE!A70, "")</f>
        <v/>
      </c>
      <c r="B54" t="str">
        <f>IF(AND(PRE_Check!$A70, PRE_Check!B70), PRE!B70, "")</f>
        <v/>
      </c>
      <c r="C54" t="str">
        <f>IF(AND(PRE_Check!$A70, PRE_Check!C70), PRE!C70, "")</f>
        <v/>
      </c>
      <c r="D54" t="str">
        <f>IF(AND(PRE_Check!$A70, PRE_Check!D70), PRE!D70, "")</f>
        <v/>
      </c>
      <c r="E54" t="str">
        <f>IF(AND(PRE_Check!$A70, PRE_Check!E70), PRE!E70, "")</f>
        <v/>
      </c>
      <c r="F54" t="str">
        <f>IF(AND(PRE_Check!$A70, PRE_Check!F70), PRE!F70, "")</f>
        <v/>
      </c>
      <c r="G54" t="str">
        <f>IF(AND(PRE_Check!$A70, PRE_Check!G70), TEXT(PRE!G70, "@"), "")</f>
        <v/>
      </c>
      <c r="H54" t="str">
        <f>IF($G54="0", "0", IF(AND(PRE_Check!$A70, PRE_Check!H70), TEXT(PRE!H70, "@"), ""))</f>
        <v/>
      </c>
      <c r="I54" t="str">
        <f>IF(AND(PRE_Check!$A70, PRE_Check!I70), TEXT(PRE!I70, "@"), "")</f>
        <v/>
      </c>
      <c r="J54" t="str">
        <f>IF($I54="0", "0", IF(AND(PRE_Check!$A70, PRE_Check!J70), TEXT(PRE!J70, "@"), ""))</f>
        <v/>
      </c>
      <c r="K54" t="str">
        <f>IF(AND(PRE_Check!$A70, PRE_Check!K70), TEXT(PRE!K70, "@"), "")</f>
        <v/>
      </c>
      <c r="L54" t="str">
        <f>IF($K54="0", "0", IF(AND(PRE_Check!$A70, PRE_Check!L70), TEXT(PRE!L70, "@"), ""))</f>
        <v/>
      </c>
      <c r="M54" t="str">
        <f>IF(AND(PRE_Check!$A70, PRE_Check!M70), TEXT(PRE!M70, "@"), "")</f>
        <v/>
      </c>
      <c r="N54" t="str">
        <f>IF($M54="0", "0", IF(AND(PRE_Check!$A70, PRE_Check!N70), TEXT(PRE!N70, "@"), ""))</f>
        <v/>
      </c>
      <c r="O54" t="str">
        <f>IF(AND(PRE_Check!$A70, PRE_Check!O70), TEXT(PRE!O70, "@"), "")</f>
        <v/>
      </c>
      <c r="P54" t="str">
        <f>IF($O54="0", "0", IF(AND(PRE_Check!$A70, PRE_Check!P70), TEXT(PRE!P70, "@"), ""))</f>
        <v/>
      </c>
      <c r="Q54" t="str">
        <f>IF(AND(PRE_Check!$A70, PRE_Check!Q70), TEXT(PRE!Q70, "@"), "")</f>
        <v/>
      </c>
      <c r="R54" t="str">
        <f>IF($Q54="0", "0", IF(AND(PRE_Check!$A70, PRE_Check!R70), TEXT(PRE!R70, "@"), ""))</f>
        <v/>
      </c>
      <c r="S54" t="str">
        <f>IF(AND(PRE_Check!$A70, PRE_Check!S70), TEXT(PRE!S70, "@"), "")</f>
        <v/>
      </c>
      <c r="T54" t="str">
        <f>IF($S54="0", "0", IF(AND(PRE_Check!$A70, PRE_Check!T70), TEXT(PRE!T70, "@"), ""))</f>
        <v/>
      </c>
      <c r="U54" t="str">
        <f>IF(AND(PRE_Check!$A70, PRE_Check!U70), TEXT(PRE!U70, "@"), "")</f>
        <v/>
      </c>
      <c r="V54" t="str">
        <f>IF($U54="0", "0", IF(AND(PRE_Check!$A70, PRE_Check!V70), TEXT(PRE!V70, "@"), ""))</f>
        <v/>
      </c>
      <c r="W54" t="str">
        <f>IF(AND(Merging_Notes!$B54&lt;&gt;FALSE, INDEX(POST_Check!B$18:B$517, Merging_Notes!$B54)), INDEX(POST!B$18:B$517, Merging_Notes!$B54), "")</f>
        <v/>
      </c>
      <c r="X54" t="str">
        <f>IF(AND(Merging_Notes!$B54&lt;&gt;FALSE, INDEX(POST_Check!C$18:C$517, Merging_Notes!$B54)), INDEX(POST!C$18:C$517, Merging_Notes!$B54), "")</f>
        <v/>
      </c>
      <c r="Y54" t="str">
        <f>IF(AND(Merging_Notes!$B54&lt;&gt;FALSE, INDEX(POST_Check!D$18:D$517, Merging_Notes!$B54)), INDEX(POST!D$18:D$517, Merging_Notes!$B54), "")</f>
        <v/>
      </c>
      <c r="Z54" t="str">
        <f>IF(AND(Merging_Notes!$B54&lt;&gt;FALSE, INDEX(POST_Check!E$18:E$517, Merging_Notes!$B54)), INDEX(POST!E$18:E$517, Merging_Notes!$B54), "")</f>
        <v/>
      </c>
      <c r="AA54" t="str">
        <f>IF(AND(Merging_Notes!$B54&lt;&gt;FALSE, INDEX(POST_Check!F$18:F$517, Merging_Notes!$B54)), INDEX(POST!F$18:F$517, Merging_Notes!$B54), "")</f>
        <v/>
      </c>
      <c r="AB54" t="str">
        <f>IF(AND(Merging_Notes!$B54&lt;&gt;FALSE, INDEX(POST_Check!G$18:G$517, Merging_Notes!$B54)), TEXT(INDEX(POST!G$18:G$517, Merging_Notes!$B54), "@"), "")</f>
        <v/>
      </c>
      <c r="AC54" t="str">
        <f>IF($AB54="0", "0", IF(AND(Merging_Notes!$B54&lt;&gt;FALSE, INDEX(POST_Check!H$18:H$517, Merging_Notes!$B54)), TEXT(INDEX(POST!H$18:H$517, Merging_Notes!$B54), "@"), ""))</f>
        <v/>
      </c>
      <c r="AD54" t="str">
        <f>IF(AND(Merging_Notes!$B54&lt;&gt;FALSE, INDEX(POST_Check!I$18:I$517, Merging_Notes!$B54)), TEXT(INDEX(POST!I$18:I$517, Merging_Notes!$B54), "@"), "")</f>
        <v/>
      </c>
      <c r="AE54" t="str">
        <f>IF($AD54="0", "0", IF(AND(Merging_Notes!$B54&lt;&gt;FALSE, INDEX(POST_Check!J$18:J$517, Merging_Notes!$B54)), TEXT(INDEX(POST!J$18:J$517, Merging_Notes!$B54), "@"), ""))</f>
        <v/>
      </c>
      <c r="AF54" t="str">
        <f>IF(AND(Merging_Notes!$B54&lt;&gt;FALSE, INDEX(POST_Check!K$18:K$517, Merging_Notes!$B54)), TEXT(INDEX(POST!K$18:K$517, Merging_Notes!$B54), "@"), "")</f>
        <v/>
      </c>
      <c r="AG54" t="str">
        <f>IF($AF54="0", "0", IF(AND(Merging_Notes!$B54&lt;&gt;FALSE, INDEX(POST_Check!L$18:L$517, Merging_Notes!$B54)), TEXT(INDEX(POST!L$18:L$517, Merging_Notes!$B54), "@"), ""))</f>
        <v/>
      </c>
      <c r="AH54" t="str">
        <f>IF(AND(Merging_Notes!$B54&lt;&gt;FALSE, INDEX(POST_Check!M$18:M$517, Merging_Notes!$B54)), TEXT(INDEX(POST!M$18:M$517, Merging_Notes!$B54), "@"), "")</f>
        <v/>
      </c>
      <c r="AI54" t="str">
        <f>IF($AH54="0", "0", IF(AND(Merging_Notes!$B54&lt;&gt;FALSE, INDEX(POST_Check!N$18:N$517, Merging_Notes!$B54)), TEXT(INDEX(POST!N$18:N$517, Merging_Notes!$B54), "@"), ""))</f>
        <v/>
      </c>
      <c r="AJ54" t="str">
        <f>IF(AND(Merging_Notes!$B54&lt;&gt;FALSE, INDEX(POST_Check!O$18:O$517, Merging_Notes!$B54)), TEXT(INDEX(POST!O$18:O$517, Merging_Notes!$B54), "@"), "")</f>
        <v/>
      </c>
      <c r="AK54" t="str">
        <f>IF($AJ54="0", "0", IF(AND(Merging_Notes!$B54&lt;&gt;FALSE, INDEX(POST_Check!P$18:P$517, Merging_Notes!$B54)), TEXT(INDEX(POST!P$18:P$517, Merging_Notes!$B54), "@"), ""))</f>
        <v/>
      </c>
      <c r="AL54" t="str">
        <f>IF(AND(Merging_Notes!$B54&lt;&gt;FALSE, INDEX(POST_Check!Q$18:Q$517, Merging_Notes!$B54)), TEXT(INDEX(POST!Q$18:Q$517, Merging_Notes!$B54), "@"), "")</f>
        <v/>
      </c>
      <c r="AM54" t="str">
        <f>IF($AL54="0", "0", IF(AND(Merging_Notes!$B54&lt;&gt;FALSE, INDEX(POST_Check!R$18:R$517, Merging_Notes!$B54)), TEXT(INDEX(POST!R$18:R$517, Merging_Notes!$B54), "@"), ""))</f>
        <v/>
      </c>
      <c r="AN54" t="str">
        <f>IF(AND(Merging_Notes!$B54&lt;&gt;FALSE, INDEX(POST_Check!S$18:S$517, Merging_Notes!$B54)), TEXT(INDEX(POST!S$18:S$517, Merging_Notes!$B54), "@"), "")</f>
        <v/>
      </c>
      <c r="AO54" t="str">
        <f>IF($AN54="0", "0", IF(AND(Merging_Notes!$B54&lt;&gt;FALSE, INDEX(POST_Check!T$18:T$517, Merging_Notes!$B54)), TEXT(INDEX(POST!T$18:T$517, Merging_Notes!$B54), "@"), ""))</f>
        <v/>
      </c>
      <c r="AP54" t="str">
        <f>IF(AND(Merging_Notes!$B54&lt;&gt;FALSE, INDEX(POST_Check!U$18:U$517, Merging_Notes!$B54)), TEXT(INDEX(POST!U$18:U$517, Merging_Notes!$B54), "@"), "")</f>
        <v/>
      </c>
      <c r="AQ54" t="str">
        <f>IF($AP54="0", "0", IF(AND(Merging_Notes!$B54&lt;&gt;FALSE, INDEX(POST_Check!V$18:V$517, Merging_Notes!$B54)), TEXT(INDEX(POST!V$18:V$517, Merging_Notes!$B54), "@"), ""))</f>
        <v/>
      </c>
    </row>
    <row r="55" spans="1:43" x14ac:dyDescent="0.2">
      <c r="A55" t="str">
        <f>IF(AND(PRE_Check!$A71, PRE_Check!A71), PRE!A71, "")</f>
        <v/>
      </c>
      <c r="B55" t="str">
        <f>IF(AND(PRE_Check!$A71, PRE_Check!B71), PRE!B71, "")</f>
        <v/>
      </c>
      <c r="C55" t="str">
        <f>IF(AND(PRE_Check!$A71, PRE_Check!C71), PRE!C71, "")</f>
        <v/>
      </c>
      <c r="D55" t="str">
        <f>IF(AND(PRE_Check!$A71, PRE_Check!D71), PRE!D71, "")</f>
        <v/>
      </c>
      <c r="E55" t="str">
        <f>IF(AND(PRE_Check!$A71, PRE_Check!E71), PRE!E71, "")</f>
        <v/>
      </c>
      <c r="F55" t="str">
        <f>IF(AND(PRE_Check!$A71, PRE_Check!F71), PRE!F71, "")</f>
        <v/>
      </c>
      <c r="G55" t="str">
        <f>IF(AND(PRE_Check!$A71, PRE_Check!G71), TEXT(PRE!G71, "@"), "")</f>
        <v/>
      </c>
      <c r="H55" t="str">
        <f>IF($G55="0", "0", IF(AND(PRE_Check!$A71, PRE_Check!H71), TEXT(PRE!H71, "@"), ""))</f>
        <v/>
      </c>
      <c r="I55" t="str">
        <f>IF(AND(PRE_Check!$A71, PRE_Check!I71), TEXT(PRE!I71, "@"), "")</f>
        <v/>
      </c>
      <c r="J55" t="str">
        <f>IF($I55="0", "0", IF(AND(PRE_Check!$A71, PRE_Check!J71), TEXT(PRE!J71, "@"), ""))</f>
        <v/>
      </c>
      <c r="K55" t="str">
        <f>IF(AND(PRE_Check!$A71, PRE_Check!K71), TEXT(PRE!K71, "@"), "")</f>
        <v/>
      </c>
      <c r="L55" t="str">
        <f>IF($K55="0", "0", IF(AND(PRE_Check!$A71, PRE_Check!L71), TEXT(PRE!L71, "@"), ""))</f>
        <v/>
      </c>
      <c r="M55" t="str">
        <f>IF(AND(PRE_Check!$A71, PRE_Check!M71), TEXT(PRE!M71, "@"), "")</f>
        <v/>
      </c>
      <c r="N55" t="str">
        <f>IF($M55="0", "0", IF(AND(PRE_Check!$A71, PRE_Check!N71), TEXT(PRE!N71, "@"), ""))</f>
        <v/>
      </c>
      <c r="O55" t="str">
        <f>IF(AND(PRE_Check!$A71, PRE_Check!O71), TEXT(PRE!O71, "@"), "")</f>
        <v/>
      </c>
      <c r="P55" t="str">
        <f>IF($O55="0", "0", IF(AND(PRE_Check!$A71, PRE_Check!P71), TEXT(PRE!P71, "@"), ""))</f>
        <v/>
      </c>
      <c r="Q55" t="str">
        <f>IF(AND(PRE_Check!$A71, PRE_Check!Q71), TEXT(PRE!Q71, "@"), "")</f>
        <v/>
      </c>
      <c r="R55" t="str">
        <f>IF($Q55="0", "0", IF(AND(PRE_Check!$A71, PRE_Check!R71), TEXT(PRE!R71, "@"), ""))</f>
        <v/>
      </c>
      <c r="S55" t="str">
        <f>IF(AND(PRE_Check!$A71, PRE_Check!S71), TEXT(PRE!S71, "@"), "")</f>
        <v/>
      </c>
      <c r="T55" t="str">
        <f>IF($S55="0", "0", IF(AND(PRE_Check!$A71, PRE_Check!T71), TEXT(PRE!T71, "@"), ""))</f>
        <v/>
      </c>
      <c r="U55" t="str">
        <f>IF(AND(PRE_Check!$A71, PRE_Check!U71), TEXT(PRE!U71, "@"), "")</f>
        <v/>
      </c>
      <c r="V55" t="str">
        <f>IF($U55="0", "0", IF(AND(PRE_Check!$A71, PRE_Check!V71), TEXT(PRE!V71, "@"), ""))</f>
        <v/>
      </c>
      <c r="W55" t="str">
        <f>IF(AND(Merging_Notes!$B55&lt;&gt;FALSE, INDEX(POST_Check!B$18:B$517, Merging_Notes!$B55)), INDEX(POST!B$18:B$517, Merging_Notes!$B55), "")</f>
        <v/>
      </c>
      <c r="X55" t="str">
        <f>IF(AND(Merging_Notes!$B55&lt;&gt;FALSE, INDEX(POST_Check!C$18:C$517, Merging_Notes!$B55)), INDEX(POST!C$18:C$517, Merging_Notes!$B55), "")</f>
        <v/>
      </c>
      <c r="Y55" t="str">
        <f>IF(AND(Merging_Notes!$B55&lt;&gt;FALSE, INDEX(POST_Check!D$18:D$517, Merging_Notes!$B55)), INDEX(POST!D$18:D$517, Merging_Notes!$B55), "")</f>
        <v/>
      </c>
      <c r="Z55" t="str">
        <f>IF(AND(Merging_Notes!$B55&lt;&gt;FALSE, INDEX(POST_Check!E$18:E$517, Merging_Notes!$B55)), INDEX(POST!E$18:E$517, Merging_Notes!$B55), "")</f>
        <v/>
      </c>
      <c r="AA55" t="str">
        <f>IF(AND(Merging_Notes!$B55&lt;&gt;FALSE, INDEX(POST_Check!F$18:F$517, Merging_Notes!$B55)), INDEX(POST!F$18:F$517, Merging_Notes!$B55), "")</f>
        <v/>
      </c>
      <c r="AB55" t="str">
        <f>IF(AND(Merging_Notes!$B55&lt;&gt;FALSE, INDEX(POST_Check!G$18:G$517, Merging_Notes!$B55)), TEXT(INDEX(POST!G$18:G$517, Merging_Notes!$B55), "@"), "")</f>
        <v/>
      </c>
      <c r="AC55" t="str">
        <f>IF($AB55="0", "0", IF(AND(Merging_Notes!$B55&lt;&gt;FALSE, INDEX(POST_Check!H$18:H$517, Merging_Notes!$B55)), TEXT(INDEX(POST!H$18:H$517, Merging_Notes!$B55), "@"), ""))</f>
        <v/>
      </c>
      <c r="AD55" t="str">
        <f>IF(AND(Merging_Notes!$B55&lt;&gt;FALSE, INDEX(POST_Check!I$18:I$517, Merging_Notes!$B55)), TEXT(INDEX(POST!I$18:I$517, Merging_Notes!$B55), "@"), "")</f>
        <v/>
      </c>
      <c r="AE55" t="str">
        <f>IF($AD55="0", "0", IF(AND(Merging_Notes!$B55&lt;&gt;FALSE, INDEX(POST_Check!J$18:J$517, Merging_Notes!$B55)), TEXT(INDEX(POST!J$18:J$517, Merging_Notes!$B55), "@"), ""))</f>
        <v/>
      </c>
      <c r="AF55" t="str">
        <f>IF(AND(Merging_Notes!$B55&lt;&gt;FALSE, INDEX(POST_Check!K$18:K$517, Merging_Notes!$B55)), TEXT(INDEX(POST!K$18:K$517, Merging_Notes!$B55), "@"), "")</f>
        <v/>
      </c>
      <c r="AG55" t="str">
        <f>IF($AF55="0", "0", IF(AND(Merging_Notes!$B55&lt;&gt;FALSE, INDEX(POST_Check!L$18:L$517, Merging_Notes!$B55)), TEXT(INDEX(POST!L$18:L$517, Merging_Notes!$B55), "@"), ""))</f>
        <v/>
      </c>
      <c r="AH55" t="str">
        <f>IF(AND(Merging_Notes!$B55&lt;&gt;FALSE, INDEX(POST_Check!M$18:M$517, Merging_Notes!$B55)), TEXT(INDEX(POST!M$18:M$517, Merging_Notes!$B55), "@"), "")</f>
        <v/>
      </c>
      <c r="AI55" t="str">
        <f>IF($AH55="0", "0", IF(AND(Merging_Notes!$B55&lt;&gt;FALSE, INDEX(POST_Check!N$18:N$517, Merging_Notes!$B55)), TEXT(INDEX(POST!N$18:N$517, Merging_Notes!$B55), "@"), ""))</f>
        <v/>
      </c>
      <c r="AJ55" t="str">
        <f>IF(AND(Merging_Notes!$B55&lt;&gt;FALSE, INDEX(POST_Check!O$18:O$517, Merging_Notes!$B55)), TEXT(INDEX(POST!O$18:O$517, Merging_Notes!$B55), "@"), "")</f>
        <v/>
      </c>
      <c r="AK55" t="str">
        <f>IF($AJ55="0", "0", IF(AND(Merging_Notes!$B55&lt;&gt;FALSE, INDEX(POST_Check!P$18:P$517, Merging_Notes!$B55)), TEXT(INDEX(POST!P$18:P$517, Merging_Notes!$B55), "@"), ""))</f>
        <v/>
      </c>
      <c r="AL55" t="str">
        <f>IF(AND(Merging_Notes!$B55&lt;&gt;FALSE, INDEX(POST_Check!Q$18:Q$517, Merging_Notes!$B55)), TEXT(INDEX(POST!Q$18:Q$517, Merging_Notes!$B55), "@"), "")</f>
        <v/>
      </c>
      <c r="AM55" t="str">
        <f>IF($AL55="0", "0", IF(AND(Merging_Notes!$B55&lt;&gt;FALSE, INDEX(POST_Check!R$18:R$517, Merging_Notes!$B55)), TEXT(INDEX(POST!R$18:R$517, Merging_Notes!$B55), "@"), ""))</f>
        <v/>
      </c>
      <c r="AN55" t="str">
        <f>IF(AND(Merging_Notes!$B55&lt;&gt;FALSE, INDEX(POST_Check!S$18:S$517, Merging_Notes!$B55)), TEXT(INDEX(POST!S$18:S$517, Merging_Notes!$B55), "@"), "")</f>
        <v/>
      </c>
      <c r="AO55" t="str">
        <f>IF($AN55="0", "0", IF(AND(Merging_Notes!$B55&lt;&gt;FALSE, INDEX(POST_Check!T$18:T$517, Merging_Notes!$B55)), TEXT(INDEX(POST!T$18:T$517, Merging_Notes!$B55), "@"), ""))</f>
        <v/>
      </c>
      <c r="AP55" t="str">
        <f>IF(AND(Merging_Notes!$B55&lt;&gt;FALSE, INDEX(POST_Check!U$18:U$517, Merging_Notes!$B55)), TEXT(INDEX(POST!U$18:U$517, Merging_Notes!$B55), "@"), "")</f>
        <v/>
      </c>
      <c r="AQ55" t="str">
        <f>IF($AP55="0", "0", IF(AND(Merging_Notes!$B55&lt;&gt;FALSE, INDEX(POST_Check!V$18:V$517, Merging_Notes!$B55)), TEXT(INDEX(POST!V$18:V$517, Merging_Notes!$B55), "@"), ""))</f>
        <v/>
      </c>
    </row>
    <row r="56" spans="1:43" x14ac:dyDescent="0.2">
      <c r="A56" t="str">
        <f>IF(AND(PRE_Check!$A72, PRE_Check!A72), PRE!A72, "")</f>
        <v/>
      </c>
      <c r="B56" t="str">
        <f>IF(AND(PRE_Check!$A72, PRE_Check!B72), PRE!B72, "")</f>
        <v/>
      </c>
      <c r="C56" t="str">
        <f>IF(AND(PRE_Check!$A72, PRE_Check!C72), PRE!C72, "")</f>
        <v/>
      </c>
      <c r="D56" t="str">
        <f>IF(AND(PRE_Check!$A72, PRE_Check!D72), PRE!D72, "")</f>
        <v/>
      </c>
      <c r="E56" t="str">
        <f>IF(AND(PRE_Check!$A72, PRE_Check!E72), PRE!E72, "")</f>
        <v/>
      </c>
      <c r="F56" t="str">
        <f>IF(AND(PRE_Check!$A72, PRE_Check!F72), PRE!F72, "")</f>
        <v/>
      </c>
      <c r="G56" t="str">
        <f>IF(AND(PRE_Check!$A72, PRE_Check!G72), TEXT(PRE!G72, "@"), "")</f>
        <v/>
      </c>
      <c r="H56" t="str">
        <f>IF($G56="0", "0", IF(AND(PRE_Check!$A72, PRE_Check!H72), TEXT(PRE!H72, "@"), ""))</f>
        <v/>
      </c>
      <c r="I56" t="str">
        <f>IF(AND(PRE_Check!$A72, PRE_Check!I72), TEXT(PRE!I72, "@"), "")</f>
        <v/>
      </c>
      <c r="J56" t="str">
        <f>IF($I56="0", "0", IF(AND(PRE_Check!$A72, PRE_Check!J72), TEXT(PRE!J72, "@"), ""))</f>
        <v/>
      </c>
      <c r="K56" t="str">
        <f>IF(AND(PRE_Check!$A72, PRE_Check!K72), TEXT(PRE!K72, "@"), "")</f>
        <v/>
      </c>
      <c r="L56" t="str">
        <f>IF($K56="0", "0", IF(AND(PRE_Check!$A72, PRE_Check!L72), TEXT(PRE!L72, "@"), ""))</f>
        <v/>
      </c>
      <c r="M56" t="str">
        <f>IF(AND(PRE_Check!$A72, PRE_Check!M72), TEXT(PRE!M72, "@"), "")</f>
        <v/>
      </c>
      <c r="N56" t="str">
        <f>IF($M56="0", "0", IF(AND(PRE_Check!$A72, PRE_Check!N72), TEXT(PRE!N72, "@"), ""))</f>
        <v/>
      </c>
      <c r="O56" t="str">
        <f>IF(AND(PRE_Check!$A72, PRE_Check!O72), TEXT(PRE!O72, "@"), "")</f>
        <v/>
      </c>
      <c r="P56" t="str">
        <f>IF($O56="0", "0", IF(AND(PRE_Check!$A72, PRE_Check!P72), TEXT(PRE!P72, "@"), ""))</f>
        <v/>
      </c>
      <c r="Q56" t="str">
        <f>IF(AND(PRE_Check!$A72, PRE_Check!Q72), TEXT(PRE!Q72, "@"), "")</f>
        <v/>
      </c>
      <c r="R56" t="str">
        <f>IF($Q56="0", "0", IF(AND(PRE_Check!$A72, PRE_Check!R72), TEXT(PRE!R72, "@"), ""))</f>
        <v/>
      </c>
      <c r="S56" t="str">
        <f>IF(AND(PRE_Check!$A72, PRE_Check!S72), TEXT(PRE!S72, "@"), "")</f>
        <v/>
      </c>
      <c r="T56" t="str">
        <f>IF($S56="0", "0", IF(AND(PRE_Check!$A72, PRE_Check!T72), TEXT(PRE!T72, "@"), ""))</f>
        <v/>
      </c>
      <c r="U56" t="str">
        <f>IF(AND(PRE_Check!$A72, PRE_Check!U72), TEXT(PRE!U72, "@"), "")</f>
        <v/>
      </c>
      <c r="V56" t="str">
        <f>IF($U56="0", "0", IF(AND(PRE_Check!$A72, PRE_Check!V72), TEXT(PRE!V72, "@"), ""))</f>
        <v/>
      </c>
      <c r="W56" t="str">
        <f>IF(AND(Merging_Notes!$B56&lt;&gt;FALSE, INDEX(POST_Check!B$18:B$517, Merging_Notes!$B56)), INDEX(POST!B$18:B$517, Merging_Notes!$B56), "")</f>
        <v/>
      </c>
      <c r="X56" t="str">
        <f>IF(AND(Merging_Notes!$B56&lt;&gt;FALSE, INDEX(POST_Check!C$18:C$517, Merging_Notes!$B56)), INDEX(POST!C$18:C$517, Merging_Notes!$B56), "")</f>
        <v/>
      </c>
      <c r="Y56" t="str">
        <f>IF(AND(Merging_Notes!$B56&lt;&gt;FALSE, INDEX(POST_Check!D$18:D$517, Merging_Notes!$B56)), INDEX(POST!D$18:D$517, Merging_Notes!$B56), "")</f>
        <v/>
      </c>
      <c r="Z56" t="str">
        <f>IF(AND(Merging_Notes!$B56&lt;&gt;FALSE, INDEX(POST_Check!E$18:E$517, Merging_Notes!$B56)), INDEX(POST!E$18:E$517, Merging_Notes!$B56), "")</f>
        <v/>
      </c>
      <c r="AA56" t="str">
        <f>IF(AND(Merging_Notes!$B56&lt;&gt;FALSE, INDEX(POST_Check!F$18:F$517, Merging_Notes!$B56)), INDEX(POST!F$18:F$517, Merging_Notes!$B56), "")</f>
        <v/>
      </c>
      <c r="AB56" t="str">
        <f>IF(AND(Merging_Notes!$B56&lt;&gt;FALSE, INDEX(POST_Check!G$18:G$517, Merging_Notes!$B56)), TEXT(INDEX(POST!G$18:G$517, Merging_Notes!$B56), "@"), "")</f>
        <v/>
      </c>
      <c r="AC56" t="str">
        <f>IF($AB56="0", "0", IF(AND(Merging_Notes!$B56&lt;&gt;FALSE, INDEX(POST_Check!H$18:H$517, Merging_Notes!$B56)), TEXT(INDEX(POST!H$18:H$517, Merging_Notes!$B56), "@"), ""))</f>
        <v/>
      </c>
      <c r="AD56" t="str">
        <f>IF(AND(Merging_Notes!$B56&lt;&gt;FALSE, INDEX(POST_Check!I$18:I$517, Merging_Notes!$B56)), TEXT(INDEX(POST!I$18:I$517, Merging_Notes!$B56), "@"), "")</f>
        <v/>
      </c>
      <c r="AE56" t="str">
        <f>IF($AD56="0", "0", IF(AND(Merging_Notes!$B56&lt;&gt;FALSE, INDEX(POST_Check!J$18:J$517, Merging_Notes!$B56)), TEXT(INDEX(POST!J$18:J$517, Merging_Notes!$B56), "@"), ""))</f>
        <v/>
      </c>
      <c r="AF56" t="str">
        <f>IF(AND(Merging_Notes!$B56&lt;&gt;FALSE, INDEX(POST_Check!K$18:K$517, Merging_Notes!$B56)), TEXT(INDEX(POST!K$18:K$517, Merging_Notes!$B56), "@"), "")</f>
        <v/>
      </c>
      <c r="AG56" t="str">
        <f>IF($AF56="0", "0", IF(AND(Merging_Notes!$B56&lt;&gt;FALSE, INDEX(POST_Check!L$18:L$517, Merging_Notes!$B56)), TEXT(INDEX(POST!L$18:L$517, Merging_Notes!$B56), "@"), ""))</f>
        <v/>
      </c>
      <c r="AH56" t="str">
        <f>IF(AND(Merging_Notes!$B56&lt;&gt;FALSE, INDEX(POST_Check!M$18:M$517, Merging_Notes!$B56)), TEXT(INDEX(POST!M$18:M$517, Merging_Notes!$B56), "@"), "")</f>
        <v/>
      </c>
      <c r="AI56" t="str">
        <f>IF($AH56="0", "0", IF(AND(Merging_Notes!$B56&lt;&gt;FALSE, INDEX(POST_Check!N$18:N$517, Merging_Notes!$B56)), TEXT(INDEX(POST!N$18:N$517, Merging_Notes!$B56), "@"), ""))</f>
        <v/>
      </c>
      <c r="AJ56" t="str">
        <f>IF(AND(Merging_Notes!$B56&lt;&gt;FALSE, INDEX(POST_Check!O$18:O$517, Merging_Notes!$B56)), TEXT(INDEX(POST!O$18:O$517, Merging_Notes!$B56), "@"), "")</f>
        <v/>
      </c>
      <c r="AK56" t="str">
        <f>IF($AJ56="0", "0", IF(AND(Merging_Notes!$B56&lt;&gt;FALSE, INDEX(POST_Check!P$18:P$517, Merging_Notes!$B56)), TEXT(INDEX(POST!P$18:P$517, Merging_Notes!$B56), "@"), ""))</f>
        <v/>
      </c>
      <c r="AL56" t="str">
        <f>IF(AND(Merging_Notes!$B56&lt;&gt;FALSE, INDEX(POST_Check!Q$18:Q$517, Merging_Notes!$B56)), TEXT(INDEX(POST!Q$18:Q$517, Merging_Notes!$B56), "@"), "")</f>
        <v/>
      </c>
      <c r="AM56" t="str">
        <f>IF($AL56="0", "0", IF(AND(Merging_Notes!$B56&lt;&gt;FALSE, INDEX(POST_Check!R$18:R$517, Merging_Notes!$B56)), TEXT(INDEX(POST!R$18:R$517, Merging_Notes!$B56), "@"), ""))</f>
        <v/>
      </c>
      <c r="AN56" t="str">
        <f>IF(AND(Merging_Notes!$B56&lt;&gt;FALSE, INDEX(POST_Check!S$18:S$517, Merging_Notes!$B56)), TEXT(INDEX(POST!S$18:S$517, Merging_Notes!$B56), "@"), "")</f>
        <v/>
      </c>
      <c r="AO56" t="str">
        <f>IF($AN56="0", "0", IF(AND(Merging_Notes!$B56&lt;&gt;FALSE, INDEX(POST_Check!T$18:T$517, Merging_Notes!$B56)), TEXT(INDEX(POST!T$18:T$517, Merging_Notes!$B56), "@"), ""))</f>
        <v/>
      </c>
      <c r="AP56" t="str">
        <f>IF(AND(Merging_Notes!$B56&lt;&gt;FALSE, INDEX(POST_Check!U$18:U$517, Merging_Notes!$B56)), TEXT(INDEX(POST!U$18:U$517, Merging_Notes!$B56), "@"), "")</f>
        <v/>
      </c>
      <c r="AQ56" t="str">
        <f>IF($AP56="0", "0", IF(AND(Merging_Notes!$B56&lt;&gt;FALSE, INDEX(POST_Check!V$18:V$517, Merging_Notes!$B56)), TEXT(INDEX(POST!V$18:V$517, Merging_Notes!$B56), "@"), ""))</f>
        <v/>
      </c>
    </row>
    <row r="57" spans="1:43" x14ac:dyDescent="0.2">
      <c r="A57" t="str">
        <f>IF(AND(PRE_Check!$A73, PRE_Check!A73), PRE!A73, "")</f>
        <v/>
      </c>
      <c r="B57" t="str">
        <f>IF(AND(PRE_Check!$A73, PRE_Check!B73), PRE!B73, "")</f>
        <v/>
      </c>
      <c r="C57" t="str">
        <f>IF(AND(PRE_Check!$A73, PRE_Check!C73), PRE!C73, "")</f>
        <v/>
      </c>
      <c r="D57" t="str">
        <f>IF(AND(PRE_Check!$A73, PRE_Check!D73), PRE!D73, "")</f>
        <v/>
      </c>
      <c r="E57" t="str">
        <f>IF(AND(PRE_Check!$A73, PRE_Check!E73), PRE!E73, "")</f>
        <v/>
      </c>
      <c r="F57" t="str">
        <f>IF(AND(PRE_Check!$A73, PRE_Check!F73), PRE!F73, "")</f>
        <v/>
      </c>
      <c r="G57" t="str">
        <f>IF(AND(PRE_Check!$A73, PRE_Check!G73), TEXT(PRE!G73, "@"), "")</f>
        <v/>
      </c>
      <c r="H57" t="str">
        <f>IF($G57="0", "0", IF(AND(PRE_Check!$A73, PRE_Check!H73), TEXT(PRE!H73, "@"), ""))</f>
        <v/>
      </c>
      <c r="I57" t="str">
        <f>IF(AND(PRE_Check!$A73, PRE_Check!I73), TEXT(PRE!I73, "@"), "")</f>
        <v/>
      </c>
      <c r="J57" t="str">
        <f>IF($I57="0", "0", IF(AND(PRE_Check!$A73, PRE_Check!J73), TEXT(PRE!J73, "@"), ""))</f>
        <v/>
      </c>
      <c r="K57" t="str">
        <f>IF(AND(PRE_Check!$A73, PRE_Check!K73), TEXT(PRE!K73, "@"), "")</f>
        <v/>
      </c>
      <c r="L57" t="str">
        <f>IF($K57="0", "0", IF(AND(PRE_Check!$A73, PRE_Check!L73), TEXT(PRE!L73, "@"), ""))</f>
        <v/>
      </c>
      <c r="M57" t="str">
        <f>IF(AND(PRE_Check!$A73, PRE_Check!M73), TEXT(PRE!M73, "@"), "")</f>
        <v/>
      </c>
      <c r="N57" t="str">
        <f>IF($M57="0", "0", IF(AND(PRE_Check!$A73, PRE_Check!N73), TEXT(PRE!N73, "@"), ""))</f>
        <v/>
      </c>
      <c r="O57" t="str">
        <f>IF(AND(PRE_Check!$A73, PRE_Check!O73), TEXT(PRE!O73, "@"), "")</f>
        <v/>
      </c>
      <c r="P57" t="str">
        <f>IF($O57="0", "0", IF(AND(PRE_Check!$A73, PRE_Check!P73), TEXT(PRE!P73, "@"), ""))</f>
        <v/>
      </c>
      <c r="Q57" t="str">
        <f>IF(AND(PRE_Check!$A73, PRE_Check!Q73), TEXT(PRE!Q73, "@"), "")</f>
        <v/>
      </c>
      <c r="R57" t="str">
        <f>IF($Q57="0", "0", IF(AND(PRE_Check!$A73, PRE_Check!R73), TEXT(PRE!R73, "@"), ""))</f>
        <v/>
      </c>
      <c r="S57" t="str">
        <f>IF(AND(PRE_Check!$A73, PRE_Check!S73), TEXT(PRE!S73, "@"), "")</f>
        <v/>
      </c>
      <c r="T57" t="str">
        <f>IF($S57="0", "0", IF(AND(PRE_Check!$A73, PRE_Check!T73), TEXT(PRE!T73, "@"), ""))</f>
        <v/>
      </c>
      <c r="U57" t="str">
        <f>IF(AND(PRE_Check!$A73, PRE_Check!U73), TEXT(PRE!U73, "@"), "")</f>
        <v/>
      </c>
      <c r="V57" t="str">
        <f>IF($U57="0", "0", IF(AND(PRE_Check!$A73, PRE_Check!V73), TEXT(PRE!V73, "@"), ""))</f>
        <v/>
      </c>
      <c r="W57" t="str">
        <f>IF(AND(Merging_Notes!$B57&lt;&gt;FALSE, INDEX(POST_Check!B$18:B$517, Merging_Notes!$B57)), INDEX(POST!B$18:B$517, Merging_Notes!$B57), "")</f>
        <v/>
      </c>
      <c r="X57" t="str">
        <f>IF(AND(Merging_Notes!$B57&lt;&gt;FALSE, INDEX(POST_Check!C$18:C$517, Merging_Notes!$B57)), INDEX(POST!C$18:C$517, Merging_Notes!$B57), "")</f>
        <v/>
      </c>
      <c r="Y57" t="str">
        <f>IF(AND(Merging_Notes!$B57&lt;&gt;FALSE, INDEX(POST_Check!D$18:D$517, Merging_Notes!$B57)), INDEX(POST!D$18:D$517, Merging_Notes!$B57), "")</f>
        <v/>
      </c>
      <c r="Z57" t="str">
        <f>IF(AND(Merging_Notes!$B57&lt;&gt;FALSE, INDEX(POST_Check!E$18:E$517, Merging_Notes!$B57)), INDEX(POST!E$18:E$517, Merging_Notes!$B57), "")</f>
        <v/>
      </c>
      <c r="AA57" t="str">
        <f>IF(AND(Merging_Notes!$B57&lt;&gt;FALSE, INDEX(POST_Check!F$18:F$517, Merging_Notes!$B57)), INDEX(POST!F$18:F$517, Merging_Notes!$B57), "")</f>
        <v/>
      </c>
      <c r="AB57" t="str">
        <f>IF(AND(Merging_Notes!$B57&lt;&gt;FALSE, INDEX(POST_Check!G$18:G$517, Merging_Notes!$B57)), TEXT(INDEX(POST!G$18:G$517, Merging_Notes!$B57), "@"), "")</f>
        <v/>
      </c>
      <c r="AC57" t="str">
        <f>IF($AB57="0", "0", IF(AND(Merging_Notes!$B57&lt;&gt;FALSE, INDEX(POST_Check!H$18:H$517, Merging_Notes!$B57)), TEXT(INDEX(POST!H$18:H$517, Merging_Notes!$B57), "@"), ""))</f>
        <v/>
      </c>
      <c r="AD57" t="str">
        <f>IF(AND(Merging_Notes!$B57&lt;&gt;FALSE, INDEX(POST_Check!I$18:I$517, Merging_Notes!$B57)), TEXT(INDEX(POST!I$18:I$517, Merging_Notes!$B57), "@"), "")</f>
        <v/>
      </c>
      <c r="AE57" t="str">
        <f>IF($AD57="0", "0", IF(AND(Merging_Notes!$B57&lt;&gt;FALSE, INDEX(POST_Check!J$18:J$517, Merging_Notes!$B57)), TEXT(INDEX(POST!J$18:J$517, Merging_Notes!$B57), "@"), ""))</f>
        <v/>
      </c>
      <c r="AF57" t="str">
        <f>IF(AND(Merging_Notes!$B57&lt;&gt;FALSE, INDEX(POST_Check!K$18:K$517, Merging_Notes!$B57)), TEXT(INDEX(POST!K$18:K$517, Merging_Notes!$B57), "@"), "")</f>
        <v/>
      </c>
      <c r="AG57" t="str">
        <f>IF($AF57="0", "0", IF(AND(Merging_Notes!$B57&lt;&gt;FALSE, INDEX(POST_Check!L$18:L$517, Merging_Notes!$B57)), TEXT(INDEX(POST!L$18:L$517, Merging_Notes!$B57), "@"), ""))</f>
        <v/>
      </c>
      <c r="AH57" t="str">
        <f>IF(AND(Merging_Notes!$B57&lt;&gt;FALSE, INDEX(POST_Check!M$18:M$517, Merging_Notes!$B57)), TEXT(INDEX(POST!M$18:M$517, Merging_Notes!$B57), "@"), "")</f>
        <v/>
      </c>
      <c r="AI57" t="str">
        <f>IF($AH57="0", "0", IF(AND(Merging_Notes!$B57&lt;&gt;FALSE, INDEX(POST_Check!N$18:N$517, Merging_Notes!$B57)), TEXT(INDEX(POST!N$18:N$517, Merging_Notes!$B57), "@"), ""))</f>
        <v/>
      </c>
      <c r="AJ57" t="str">
        <f>IF(AND(Merging_Notes!$B57&lt;&gt;FALSE, INDEX(POST_Check!O$18:O$517, Merging_Notes!$B57)), TEXT(INDEX(POST!O$18:O$517, Merging_Notes!$B57), "@"), "")</f>
        <v/>
      </c>
      <c r="AK57" t="str">
        <f>IF($AJ57="0", "0", IF(AND(Merging_Notes!$B57&lt;&gt;FALSE, INDEX(POST_Check!P$18:P$517, Merging_Notes!$B57)), TEXT(INDEX(POST!P$18:P$517, Merging_Notes!$B57), "@"), ""))</f>
        <v/>
      </c>
      <c r="AL57" t="str">
        <f>IF(AND(Merging_Notes!$B57&lt;&gt;FALSE, INDEX(POST_Check!Q$18:Q$517, Merging_Notes!$B57)), TEXT(INDEX(POST!Q$18:Q$517, Merging_Notes!$B57), "@"), "")</f>
        <v/>
      </c>
      <c r="AM57" t="str">
        <f>IF($AL57="0", "0", IF(AND(Merging_Notes!$B57&lt;&gt;FALSE, INDEX(POST_Check!R$18:R$517, Merging_Notes!$B57)), TEXT(INDEX(POST!R$18:R$517, Merging_Notes!$B57), "@"), ""))</f>
        <v/>
      </c>
      <c r="AN57" t="str">
        <f>IF(AND(Merging_Notes!$B57&lt;&gt;FALSE, INDEX(POST_Check!S$18:S$517, Merging_Notes!$B57)), TEXT(INDEX(POST!S$18:S$517, Merging_Notes!$B57), "@"), "")</f>
        <v/>
      </c>
      <c r="AO57" t="str">
        <f>IF($AN57="0", "0", IF(AND(Merging_Notes!$B57&lt;&gt;FALSE, INDEX(POST_Check!T$18:T$517, Merging_Notes!$B57)), TEXT(INDEX(POST!T$18:T$517, Merging_Notes!$B57), "@"), ""))</f>
        <v/>
      </c>
      <c r="AP57" t="str">
        <f>IF(AND(Merging_Notes!$B57&lt;&gt;FALSE, INDEX(POST_Check!U$18:U$517, Merging_Notes!$B57)), TEXT(INDEX(POST!U$18:U$517, Merging_Notes!$B57), "@"), "")</f>
        <v/>
      </c>
      <c r="AQ57" t="str">
        <f>IF($AP57="0", "0", IF(AND(Merging_Notes!$B57&lt;&gt;FALSE, INDEX(POST_Check!V$18:V$517, Merging_Notes!$B57)), TEXT(INDEX(POST!V$18:V$517, Merging_Notes!$B57), "@"), ""))</f>
        <v/>
      </c>
    </row>
    <row r="58" spans="1:43" x14ac:dyDescent="0.2">
      <c r="A58" t="str">
        <f>IF(AND(PRE_Check!$A74, PRE_Check!A74), PRE!A74, "")</f>
        <v/>
      </c>
      <c r="B58" t="str">
        <f>IF(AND(PRE_Check!$A74, PRE_Check!B74), PRE!B74, "")</f>
        <v/>
      </c>
      <c r="C58" t="str">
        <f>IF(AND(PRE_Check!$A74, PRE_Check!C74), PRE!C74, "")</f>
        <v/>
      </c>
      <c r="D58" t="str">
        <f>IF(AND(PRE_Check!$A74, PRE_Check!D74), PRE!D74, "")</f>
        <v/>
      </c>
      <c r="E58" t="str">
        <f>IF(AND(PRE_Check!$A74, PRE_Check!E74), PRE!E74, "")</f>
        <v/>
      </c>
      <c r="F58" t="str">
        <f>IF(AND(PRE_Check!$A74, PRE_Check!F74), PRE!F74, "")</f>
        <v/>
      </c>
      <c r="G58" t="str">
        <f>IF(AND(PRE_Check!$A74, PRE_Check!G74), TEXT(PRE!G74, "@"), "")</f>
        <v/>
      </c>
      <c r="H58" t="str">
        <f>IF($G58="0", "0", IF(AND(PRE_Check!$A74, PRE_Check!H74), TEXT(PRE!H74, "@"), ""))</f>
        <v/>
      </c>
      <c r="I58" t="str">
        <f>IF(AND(PRE_Check!$A74, PRE_Check!I74), TEXT(PRE!I74, "@"), "")</f>
        <v/>
      </c>
      <c r="J58" t="str">
        <f>IF($I58="0", "0", IF(AND(PRE_Check!$A74, PRE_Check!J74), TEXT(PRE!J74, "@"), ""))</f>
        <v/>
      </c>
      <c r="K58" t="str">
        <f>IF(AND(PRE_Check!$A74, PRE_Check!K74), TEXT(PRE!K74, "@"), "")</f>
        <v/>
      </c>
      <c r="L58" t="str">
        <f>IF($K58="0", "0", IF(AND(PRE_Check!$A74, PRE_Check!L74), TEXT(PRE!L74, "@"), ""))</f>
        <v/>
      </c>
      <c r="M58" t="str">
        <f>IF(AND(PRE_Check!$A74, PRE_Check!M74), TEXT(PRE!M74, "@"), "")</f>
        <v/>
      </c>
      <c r="N58" t="str">
        <f>IF($M58="0", "0", IF(AND(PRE_Check!$A74, PRE_Check!N74), TEXT(PRE!N74, "@"), ""))</f>
        <v/>
      </c>
      <c r="O58" t="str">
        <f>IF(AND(PRE_Check!$A74, PRE_Check!O74), TEXT(PRE!O74, "@"), "")</f>
        <v/>
      </c>
      <c r="P58" t="str">
        <f>IF($O58="0", "0", IF(AND(PRE_Check!$A74, PRE_Check!P74), TEXT(PRE!P74, "@"), ""))</f>
        <v/>
      </c>
      <c r="Q58" t="str">
        <f>IF(AND(PRE_Check!$A74, PRE_Check!Q74), TEXT(PRE!Q74, "@"), "")</f>
        <v/>
      </c>
      <c r="R58" t="str">
        <f>IF($Q58="0", "0", IF(AND(PRE_Check!$A74, PRE_Check!R74), TEXT(PRE!R74, "@"), ""))</f>
        <v/>
      </c>
      <c r="S58" t="str">
        <f>IF(AND(PRE_Check!$A74, PRE_Check!S74), TEXT(PRE!S74, "@"), "")</f>
        <v/>
      </c>
      <c r="T58" t="str">
        <f>IF($S58="0", "0", IF(AND(PRE_Check!$A74, PRE_Check!T74), TEXT(PRE!T74, "@"), ""))</f>
        <v/>
      </c>
      <c r="U58" t="str">
        <f>IF(AND(PRE_Check!$A74, PRE_Check!U74), TEXT(PRE!U74, "@"), "")</f>
        <v/>
      </c>
      <c r="V58" t="str">
        <f>IF($U58="0", "0", IF(AND(PRE_Check!$A74, PRE_Check!V74), TEXT(PRE!V74, "@"), ""))</f>
        <v/>
      </c>
      <c r="W58" t="str">
        <f>IF(AND(Merging_Notes!$B58&lt;&gt;FALSE, INDEX(POST_Check!B$18:B$517, Merging_Notes!$B58)), INDEX(POST!B$18:B$517, Merging_Notes!$B58), "")</f>
        <v/>
      </c>
      <c r="X58" t="str">
        <f>IF(AND(Merging_Notes!$B58&lt;&gt;FALSE, INDEX(POST_Check!C$18:C$517, Merging_Notes!$B58)), INDEX(POST!C$18:C$517, Merging_Notes!$B58), "")</f>
        <v/>
      </c>
      <c r="Y58" t="str">
        <f>IF(AND(Merging_Notes!$B58&lt;&gt;FALSE, INDEX(POST_Check!D$18:D$517, Merging_Notes!$B58)), INDEX(POST!D$18:D$517, Merging_Notes!$B58), "")</f>
        <v/>
      </c>
      <c r="Z58" t="str">
        <f>IF(AND(Merging_Notes!$B58&lt;&gt;FALSE, INDEX(POST_Check!E$18:E$517, Merging_Notes!$B58)), INDEX(POST!E$18:E$517, Merging_Notes!$B58), "")</f>
        <v/>
      </c>
      <c r="AA58" t="str">
        <f>IF(AND(Merging_Notes!$B58&lt;&gt;FALSE, INDEX(POST_Check!F$18:F$517, Merging_Notes!$B58)), INDEX(POST!F$18:F$517, Merging_Notes!$B58), "")</f>
        <v/>
      </c>
      <c r="AB58" t="str">
        <f>IF(AND(Merging_Notes!$B58&lt;&gt;FALSE, INDEX(POST_Check!G$18:G$517, Merging_Notes!$B58)), TEXT(INDEX(POST!G$18:G$517, Merging_Notes!$B58), "@"), "")</f>
        <v/>
      </c>
      <c r="AC58" t="str">
        <f>IF($AB58="0", "0", IF(AND(Merging_Notes!$B58&lt;&gt;FALSE, INDEX(POST_Check!H$18:H$517, Merging_Notes!$B58)), TEXT(INDEX(POST!H$18:H$517, Merging_Notes!$B58), "@"), ""))</f>
        <v/>
      </c>
      <c r="AD58" t="str">
        <f>IF(AND(Merging_Notes!$B58&lt;&gt;FALSE, INDEX(POST_Check!I$18:I$517, Merging_Notes!$B58)), TEXT(INDEX(POST!I$18:I$517, Merging_Notes!$B58), "@"), "")</f>
        <v/>
      </c>
      <c r="AE58" t="str">
        <f>IF($AD58="0", "0", IF(AND(Merging_Notes!$B58&lt;&gt;FALSE, INDEX(POST_Check!J$18:J$517, Merging_Notes!$B58)), TEXT(INDEX(POST!J$18:J$517, Merging_Notes!$B58), "@"), ""))</f>
        <v/>
      </c>
      <c r="AF58" t="str">
        <f>IF(AND(Merging_Notes!$B58&lt;&gt;FALSE, INDEX(POST_Check!K$18:K$517, Merging_Notes!$B58)), TEXT(INDEX(POST!K$18:K$517, Merging_Notes!$B58), "@"), "")</f>
        <v/>
      </c>
      <c r="AG58" t="str">
        <f>IF($AF58="0", "0", IF(AND(Merging_Notes!$B58&lt;&gt;FALSE, INDEX(POST_Check!L$18:L$517, Merging_Notes!$B58)), TEXT(INDEX(POST!L$18:L$517, Merging_Notes!$B58), "@"), ""))</f>
        <v/>
      </c>
      <c r="AH58" t="str">
        <f>IF(AND(Merging_Notes!$B58&lt;&gt;FALSE, INDEX(POST_Check!M$18:M$517, Merging_Notes!$B58)), TEXT(INDEX(POST!M$18:M$517, Merging_Notes!$B58), "@"), "")</f>
        <v/>
      </c>
      <c r="AI58" t="str">
        <f>IF($AH58="0", "0", IF(AND(Merging_Notes!$B58&lt;&gt;FALSE, INDEX(POST_Check!N$18:N$517, Merging_Notes!$B58)), TEXT(INDEX(POST!N$18:N$517, Merging_Notes!$B58), "@"), ""))</f>
        <v/>
      </c>
      <c r="AJ58" t="str">
        <f>IF(AND(Merging_Notes!$B58&lt;&gt;FALSE, INDEX(POST_Check!O$18:O$517, Merging_Notes!$B58)), TEXT(INDEX(POST!O$18:O$517, Merging_Notes!$B58), "@"), "")</f>
        <v/>
      </c>
      <c r="AK58" t="str">
        <f>IF($AJ58="0", "0", IF(AND(Merging_Notes!$B58&lt;&gt;FALSE, INDEX(POST_Check!P$18:P$517, Merging_Notes!$B58)), TEXT(INDEX(POST!P$18:P$517, Merging_Notes!$B58), "@"), ""))</f>
        <v/>
      </c>
      <c r="AL58" t="str">
        <f>IF(AND(Merging_Notes!$B58&lt;&gt;FALSE, INDEX(POST_Check!Q$18:Q$517, Merging_Notes!$B58)), TEXT(INDEX(POST!Q$18:Q$517, Merging_Notes!$B58), "@"), "")</f>
        <v/>
      </c>
      <c r="AM58" t="str">
        <f>IF($AL58="0", "0", IF(AND(Merging_Notes!$B58&lt;&gt;FALSE, INDEX(POST_Check!R$18:R$517, Merging_Notes!$B58)), TEXT(INDEX(POST!R$18:R$517, Merging_Notes!$B58), "@"), ""))</f>
        <v/>
      </c>
      <c r="AN58" t="str">
        <f>IF(AND(Merging_Notes!$B58&lt;&gt;FALSE, INDEX(POST_Check!S$18:S$517, Merging_Notes!$B58)), TEXT(INDEX(POST!S$18:S$517, Merging_Notes!$B58), "@"), "")</f>
        <v/>
      </c>
      <c r="AO58" t="str">
        <f>IF($AN58="0", "0", IF(AND(Merging_Notes!$B58&lt;&gt;FALSE, INDEX(POST_Check!T$18:T$517, Merging_Notes!$B58)), TEXT(INDEX(POST!T$18:T$517, Merging_Notes!$B58), "@"), ""))</f>
        <v/>
      </c>
      <c r="AP58" t="str">
        <f>IF(AND(Merging_Notes!$B58&lt;&gt;FALSE, INDEX(POST_Check!U$18:U$517, Merging_Notes!$B58)), TEXT(INDEX(POST!U$18:U$517, Merging_Notes!$B58), "@"), "")</f>
        <v/>
      </c>
      <c r="AQ58" t="str">
        <f>IF($AP58="0", "0", IF(AND(Merging_Notes!$B58&lt;&gt;FALSE, INDEX(POST_Check!V$18:V$517, Merging_Notes!$B58)), TEXT(INDEX(POST!V$18:V$517, Merging_Notes!$B58), "@"), ""))</f>
        <v/>
      </c>
    </row>
    <row r="59" spans="1:43" x14ac:dyDescent="0.2">
      <c r="A59" t="str">
        <f>IF(AND(PRE_Check!$A75, PRE_Check!A75), PRE!A75, "")</f>
        <v/>
      </c>
      <c r="B59" t="str">
        <f>IF(AND(PRE_Check!$A75, PRE_Check!B75), PRE!B75, "")</f>
        <v/>
      </c>
      <c r="C59" t="str">
        <f>IF(AND(PRE_Check!$A75, PRE_Check!C75), PRE!C75, "")</f>
        <v/>
      </c>
      <c r="D59" t="str">
        <f>IF(AND(PRE_Check!$A75, PRE_Check!D75), PRE!D75, "")</f>
        <v/>
      </c>
      <c r="E59" t="str">
        <f>IF(AND(PRE_Check!$A75, PRE_Check!E75), PRE!E75, "")</f>
        <v/>
      </c>
      <c r="F59" t="str">
        <f>IF(AND(PRE_Check!$A75, PRE_Check!F75), PRE!F75, "")</f>
        <v/>
      </c>
      <c r="G59" t="str">
        <f>IF(AND(PRE_Check!$A75, PRE_Check!G75), TEXT(PRE!G75, "@"), "")</f>
        <v/>
      </c>
      <c r="H59" t="str">
        <f>IF($G59="0", "0", IF(AND(PRE_Check!$A75, PRE_Check!H75), TEXT(PRE!H75, "@"), ""))</f>
        <v/>
      </c>
      <c r="I59" t="str">
        <f>IF(AND(PRE_Check!$A75, PRE_Check!I75), TEXT(PRE!I75, "@"), "")</f>
        <v/>
      </c>
      <c r="J59" t="str">
        <f>IF($I59="0", "0", IF(AND(PRE_Check!$A75, PRE_Check!J75), TEXT(PRE!J75, "@"), ""))</f>
        <v/>
      </c>
      <c r="K59" t="str">
        <f>IF(AND(PRE_Check!$A75, PRE_Check!K75), TEXT(PRE!K75, "@"), "")</f>
        <v/>
      </c>
      <c r="L59" t="str">
        <f>IF($K59="0", "0", IF(AND(PRE_Check!$A75, PRE_Check!L75), TEXT(PRE!L75, "@"), ""))</f>
        <v/>
      </c>
      <c r="M59" t="str">
        <f>IF(AND(PRE_Check!$A75, PRE_Check!M75), TEXT(PRE!M75, "@"), "")</f>
        <v/>
      </c>
      <c r="N59" t="str">
        <f>IF($M59="0", "0", IF(AND(PRE_Check!$A75, PRE_Check!N75), TEXT(PRE!N75, "@"), ""))</f>
        <v/>
      </c>
      <c r="O59" t="str">
        <f>IF(AND(PRE_Check!$A75, PRE_Check!O75), TEXT(PRE!O75, "@"), "")</f>
        <v/>
      </c>
      <c r="P59" t="str">
        <f>IF($O59="0", "0", IF(AND(PRE_Check!$A75, PRE_Check!P75), TEXT(PRE!P75, "@"), ""))</f>
        <v/>
      </c>
      <c r="Q59" t="str">
        <f>IF(AND(PRE_Check!$A75, PRE_Check!Q75), TEXT(PRE!Q75, "@"), "")</f>
        <v/>
      </c>
      <c r="R59" t="str">
        <f>IF($Q59="0", "0", IF(AND(PRE_Check!$A75, PRE_Check!R75), TEXT(PRE!R75, "@"), ""))</f>
        <v/>
      </c>
      <c r="S59" t="str">
        <f>IF(AND(PRE_Check!$A75, PRE_Check!S75), TEXT(PRE!S75, "@"), "")</f>
        <v/>
      </c>
      <c r="T59" t="str">
        <f>IF($S59="0", "0", IF(AND(PRE_Check!$A75, PRE_Check!T75), TEXT(PRE!T75, "@"), ""))</f>
        <v/>
      </c>
      <c r="U59" t="str">
        <f>IF(AND(PRE_Check!$A75, PRE_Check!U75), TEXT(PRE!U75, "@"), "")</f>
        <v/>
      </c>
      <c r="V59" t="str">
        <f>IF($U59="0", "0", IF(AND(PRE_Check!$A75, PRE_Check!V75), TEXT(PRE!V75, "@"), ""))</f>
        <v/>
      </c>
      <c r="W59" t="str">
        <f>IF(AND(Merging_Notes!$B59&lt;&gt;FALSE, INDEX(POST_Check!B$18:B$517, Merging_Notes!$B59)), INDEX(POST!B$18:B$517, Merging_Notes!$B59), "")</f>
        <v/>
      </c>
      <c r="X59" t="str">
        <f>IF(AND(Merging_Notes!$B59&lt;&gt;FALSE, INDEX(POST_Check!C$18:C$517, Merging_Notes!$B59)), INDEX(POST!C$18:C$517, Merging_Notes!$B59), "")</f>
        <v/>
      </c>
      <c r="Y59" t="str">
        <f>IF(AND(Merging_Notes!$B59&lt;&gt;FALSE, INDEX(POST_Check!D$18:D$517, Merging_Notes!$B59)), INDEX(POST!D$18:D$517, Merging_Notes!$B59), "")</f>
        <v/>
      </c>
      <c r="Z59" t="str">
        <f>IF(AND(Merging_Notes!$B59&lt;&gt;FALSE, INDEX(POST_Check!E$18:E$517, Merging_Notes!$B59)), INDEX(POST!E$18:E$517, Merging_Notes!$B59), "")</f>
        <v/>
      </c>
      <c r="AA59" t="str">
        <f>IF(AND(Merging_Notes!$B59&lt;&gt;FALSE, INDEX(POST_Check!F$18:F$517, Merging_Notes!$B59)), INDEX(POST!F$18:F$517, Merging_Notes!$B59), "")</f>
        <v/>
      </c>
      <c r="AB59" t="str">
        <f>IF(AND(Merging_Notes!$B59&lt;&gt;FALSE, INDEX(POST_Check!G$18:G$517, Merging_Notes!$B59)), TEXT(INDEX(POST!G$18:G$517, Merging_Notes!$B59), "@"), "")</f>
        <v/>
      </c>
      <c r="AC59" t="str">
        <f>IF($AB59="0", "0", IF(AND(Merging_Notes!$B59&lt;&gt;FALSE, INDEX(POST_Check!H$18:H$517, Merging_Notes!$B59)), TEXT(INDEX(POST!H$18:H$517, Merging_Notes!$B59), "@"), ""))</f>
        <v/>
      </c>
      <c r="AD59" t="str">
        <f>IF(AND(Merging_Notes!$B59&lt;&gt;FALSE, INDEX(POST_Check!I$18:I$517, Merging_Notes!$B59)), TEXT(INDEX(POST!I$18:I$517, Merging_Notes!$B59), "@"), "")</f>
        <v/>
      </c>
      <c r="AE59" t="str">
        <f>IF($AD59="0", "0", IF(AND(Merging_Notes!$B59&lt;&gt;FALSE, INDEX(POST_Check!J$18:J$517, Merging_Notes!$B59)), TEXT(INDEX(POST!J$18:J$517, Merging_Notes!$B59), "@"), ""))</f>
        <v/>
      </c>
      <c r="AF59" t="str">
        <f>IF(AND(Merging_Notes!$B59&lt;&gt;FALSE, INDEX(POST_Check!K$18:K$517, Merging_Notes!$B59)), TEXT(INDEX(POST!K$18:K$517, Merging_Notes!$B59), "@"), "")</f>
        <v/>
      </c>
      <c r="AG59" t="str">
        <f>IF($AF59="0", "0", IF(AND(Merging_Notes!$B59&lt;&gt;FALSE, INDEX(POST_Check!L$18:L$517, Merging_Notes!$B59)), TEXT(INDEX(POST!L$18:L$517, Merging_Notes!$B59), "@"), ""))</f>
        <v/>
      </c>
      <c r="AH59" t="str">
        <f>IF(AND(Merging_Notes!$B59&lt;&gt;FALSE, INDEX(POST_Check!M$18:M$517, Merging_Notes!$B59)), TEXT(INDEX(POST!M$18:M$517, Merging_Notes!$B59), "@"), "")</f>
        <v/>
      </c>
      <c r="AI59" t="str">
        <f>IF($AH59="0", "0", IF(AND(Merging_Notes!$B59&lt;&gt;FALSE, INDEX(POST_Check!N$18:N$517, Merging_Notes!$B59)), TEXT(INDEX(POST!N$18:N$517, Merging_Notes!$B59), "@"), ""))</f>
        <v/>
      </c>
      <c r="AJ59" t="str">
        <f>IF(AND(Merging_Notes!$B59&lt;&gt;FALSE, INDEX(POST_Check!O$18:O$517, Merging_Notes!$B59)), TEXT(INDEX(POST!O$18:O$517, Merging_Notes!$B59), "@"), "")</f>
        <v/>
      </c>
      <c r="AK59" t="str">
        <f>IF($AJ59="0", "0", IF(AND(Merging_Notes!$B59&lt;&gt;FALSE, INDEX(POST_Check!P$18:P$517, Merging_Notes!$B59)), TEXT(INDEX(POST!P$18:P$517, Merging_Notes!$B59), "@"), ""))</f>
        <v/>
      </c>
      <c r="AL59" t="str">
        <f>IF(AND(Merging_Notes!$B59&lt;&gt;FALSE, INDEX(POST_Check!Q$18:Q$517, Merging_Notes!$B59)), TEXT(INDEX(POST!Q$18:Q$517, Merging_Notes!$B59), "@"), "")</f>
        <v/>
      </c>
      <c r="AM59" t="str">
        <f>IF($AL59="0", "0", IF(AND(Merging_Notes!$B59&lt;&gt;FALSE, INDEX(POST_Check!R$18:R$517, Merging_Notes!$B59)), TEXT(INDEX(POST!R$18:R$517, Merging_Notes!$B59), "@"), ""))</f>
        <v/>
      </c>
      <c r="AN59" t="str">
        <f>IF(AND(Merging_Notes!$B59&lt;&gt;FALSE, INDEX(POST_Check!S$18:S$517, Merging_Notes!$B59)), TEXT(INDEX(POST!S$18:S$517, Merging_Notes!$B59), "@"), "")</f>
        <v/>
      </c>
      <c r="AO59" t="str">
        <f>IF($AN59="0", "0", IF(AND(Merging_Notes!$B59&lt;&gt;FALSE, INDEX(POST_Check!T$18:T$517, Merging_Notes!$B59)), TEXT(INDEX(POST!T$18:T$517, Merging_Notes!$B59), "@"), ""))</f>
        <v/>
      </c>
      <c r="AP59" t="str">
        <f>IF(AND(Merging_Notes!$B59&lt;&gt;FALSE, INDEX(POST_Check!U$18:U$517, Merging_Notes!$B59)), TEXT(INDEX(POST!U$18:U$517, Merging_Notes!$B59), "@"), "")</f>
        <v/>
      </c>
      <c r="AQ59" t="str">
        <f>IF($AP59="0", "0", IF(AND(Merging_Notes!$B59&lt;&gt;FALSE, INDEX(POST_Check!V$18:V$517, Merging_Notes!$B59)), TEXT(INDEX(POST!V$18:V$517, Merging_Notes!$B59), "@"), ""))</f>
        <v/>
      </c>
    </row>
    <row r="60" spans="1:43" x14ac:dyDescent="0.2">
      <c r="A60" t="str">
        <f>IF(AND(PRE_Check!$A76, PRE_Check!A76), PRE!A76, "")</f>
        <v/>
      </c>
      <c r="B60" t="str">
        <f>IF(AND(PRE_Check!$A76, PRE_Check!B76), PRE!B76, "")</f>
        <v/>
      </c>
      <c r="C60" t="str">
        <f>IF(AND(PRE_Check!$A76, PRE_Check!C76), PRE!C76, "")</f>
        <v/>
      </c>
      <c r="D60" t="str">
        <f>IF(AND(PRE_Check!$A76, PRE_Check!D76), PRE!D76, "")</f>
        <v/>
      </c>
      <c r="E60" t="str">
        <f>IF(AND(PRE_Check!$A76, PRE_Check!E76), PRE!E76, "")</f>
        <v/>
      </c>
      <c r="F60" t="str">
        <f>IF(AND(PRE_Check!$A76, PRE_Check!F76), PRE!F76, "")</f>
        <v/>
      </c>
      <c r="G60" t="str">
        <f>IF(AND(PRE_Check!$A76, PRE_Check!G76), TEXT(PRE!G76, "@"), "")</f>
        <v/>
      </c>
      <c r="H60" t="str">
        <f>IF($G60="0", "0", IF(AND(PRE_Check!$A76, PRE_Check!H76), TEXT(PRE!H76, "@"), ""))</f>
        <v/>
      </c>
      <c r="I60" t="str">
        <f>IF(AND(PRE_Check!$A76, PRE_Check!I76), TEXT(PRE!I76, "@"), "")</f>
        <v/>
      </c>
      <c r="J60" t="str">
        <f>IF($I60="0", "0", IF(AND(PRE_Check!$A76, PRE_Check!J76), TEXT(PRE!J76, "@"), ""))</f>
        <v/>
      </c>
      <c r="K60" t="str">
        <f>IF(AND(PRE_Check!$A76, PRE_Check!K76), TEXT(PRE!K76, "@"), "")</f>
        <v/>
      </c>
      <c r="L60" t="str">
        <f>IF($K60="0", "0", IF(AND(PRE_Check!$A76, PRE_Check!L76), TEXT(PRE!L76, "@"), ""))</f>
        <v/>
      </c>
      <c r="M60" t="str">
        <f>IF(AND(PRE_Check!$A76, PRE_Check!M76), TEXT(PRE!M76, "@"), "")</f>
        <v/>
      </c>
      <c r="N60" t="str">
        <f>IF($M60="0", "0", IF(AND(PRE_Check!$A76, PRE_Check!N76), TEXT(PRE!N76, "@"), ""))</f>
        <v/>
      </c>
      <c r="O60" t="str">
        <f>IF(AND(PRE_Check!$A76, PRE_Check!O76), TEXT(PRE!O76, "@"), "")</f>
        <v/>
      </c>
      <c r="P60" t="str">
        <f>IF($O60="0", "0", IF(AND(PRE_Check!$A76, PRE_Check!P76), TEXT(PRE!P76, "@"), ""))</f>
        <v/>
      </c>
      <c r="Q60" t="str">
        <f>IF(AND(PRE_Check!$A76, PRE_Check!Q76), TEXT(PRE!Q76, "@"), "")</f>
        <v/>
      </c>
      <c r="R60" t="str">
        <f>IF($Q60="0", "0", IF(AND(PRE_Check!$A76, PRE_Check!R76), TEXT(PRE!R76, "@"), ""))</f>
        <v/>
      </c>
      <c r="S60" t="str">
        <f>IF(AND(PRE_Check!$A76, PRE_Check!S76), TEXT(PRE!S76, "@"), "")</f>
        <v/>
      </c>
      <c r="T60" t="str">
        <f>IF($S60="0", "0", IF(AND(PRE_Check!$A76, PRE_Check!T76), TEXT(PRE!T76, "@"), ""))</f>
        <v/>
      </c>
      <c r="U60" t="str">
        <f>IF(AND(PRE_Check!$A76, PRE_Check!U76), TEXT(PRE!U76, "@"), "")</f>
        <v/>
      </c>
      <c r="V60" t="str">
        <f>IF($U60="0", "0", IF(AND(PRE_Check!$A76, PRE_Check!V76), TEXT(PRE!V76, "@"), ""))</f>
        <v/>
      </c>
      <c r="W60" t="str">
        <f>IF(AND(Merging_Notes!$B60&lt;&gt;FALSE, INDEX(POST_Check!B$18:B$517, Merging_Notes!$B60)), INDEX(POST!B$18:B$517, Merging_Notes!$B60), "")</f>
        <v/>
      </c>
      <c r="X60" t="str">
        <f>IF(AND(Merging_Notes!$B60&lt;&gt;FALSE, INDEX(POST_Check!C$18:C$517, Merging_Notes!$B60)), INDEX(POST!C$18:C$517, Merging_Notes!$B60), "")</f>
        <v/>
      </c>
      <c r="Y60" t="str">
        <f>IF(AND(Merging_Notes!$B60&lt;&gt;FALSE, INDEX(POST_Check!D$18:D$517, Merging_Notes!$B60)), INDEX(POST!D$18:D$517, Merging_Notes!$B60), "")</f>
        <v/>
      </c>
      <c r="Z60" t="str">
        <f>IF(AND(Merging_Notes!$B60&lt;&gt;FALSE, INDEX(POST_Check!E$18:E$517, Merging_Notes!$B60)), INDEX(POST!E$18:E$517, Merging_Notes!$B60), "")</f>
        <v/>
      </c>
      <c r="AA60" t="str">
        <f>IF(AND(Merging_Notes!$B60&lt;&gt;FALSE, INDEX(POST_Check!F$18:F$517, Merging_Notes!$B60)), INDEX(POST!F$18:F$517, Merging_Notes!$B60), "")</f>
        <v/>
      </c>
      <c r="AB60" t="str">
        <f>IF(AND(Merging_Notes!$B60&lt;&gt;FALSE, INDEX(POST_Check!G$18:G$517, Merging_Notes!$B60)), TEXT(INDEX(POST!G$18:G$517, Merging_Notes!$B60), "@"), "")</f>
        <v/>
      </c>
      <c r="AC60" t="str">
        <f>IF($AB60="0", "0", IF(AND(Merging_Notes!$B60&lt;&gt;FALSE, INDEX(POST_Check!H$18:H$517, Merging_Notes!$B60)), TEXT(INDEX(POST!H$18:H$517, Merging_Notes!$B60), "@"), ""))</f>
        <v/>
      </c>
      <c r="AD60" t="str">
        <f>IF(AND(Merging_Notes!$B60&lt;&gt;FALSE, INDEX(POST_Check!I$18:I$517, Merging_Notes!$B60)), TEXT(INDEX(POST!I$18:I$517, Merging_Notes!$B60), "@"), "")</f>
        <v/>
      </c>
      <c r="AE60" t="str">
        <f>IF($AD60="0", "0", IF(AND(Merging_Notes!$B60&lt;&gt;FALSE, INDEX(POST_Check!J$18:J$517, Merging_Notes!$B60)), TEXT(INDEX(POST!J$18:J$517, Merging_Notes!$B60), "@"), ""))</f>
        <v/>
      </c>
      <c r="AF60" t="str">
        <f>IF(AND(Merging_Notes!$B60&lt;&gt;FALSE, INDEX(POST_Check!K$18:K$517, Merging_Notes!$B60)), TEXT(INDEX(POST!K$18:K$517, Merging_Notes!$B60), "@"), "")</f>
        <v/>
      </c>
      <c r="AG60" t="str">
        <f>IF($AF60="0", "0", IF(AND(Merging_Notes!$B60&lt;&gt;FALSE, INDEX(POST_Check!L$18:L$517, Merging_Notes!$B60)), TEXT(INDEX(POST!L$18:L$517, Merging_Notes!$B60), "@"), ""))</f>
        <v/>
      </c>
      <c r="AH60" t="str">
        <f>IF(AND(Merging_Notes!$B60&lt;&gt;FALSE, INDEX(POST_Check!M$18:M$517, Merging_Notes!$B60)), TEXT(INDEX(POST!M$18:M$517, Merging_Notes!$B60), "@"), "")</f>
        <v/>
      </c>
      <c r="AI60" t="str">
        <f>IF($AH60="0", "0", IF(AND(Merging_Notes!$B60&lt;&gt;FALSE, INDEX(POST_Check!N$18:N$517, Merging_Notes!$B60)), TEXT(INDEX(POST!N$18:N$517, Merging_Notes!$B60), "@"), ""))</f>
        <v/>
      </c>
      <c r="AJ60" t="str">
        <f>IF(AND(Merging_Notes!$B60&lt;&gt;FALSE, INDEX(POST_Check!O$18:O$517, Merging_Notes!$B60)), TEXT(INDEX(POST!O$18:O$517, Merging_Notes!$B60), "@"), "")</f>
        <v/>
      </c>
      <c r="AK60" t="str">
        <f>IF($AJ60="0", "0", IF(AND(Merging_Notes!$B60&lt;&gt;FALSE, INDEX(POST_Check!P$18:P$517, Merging_Notes!$B60)), TEXT(INDEX(POST!P$18:P$517, Merging_Notes!$B60), "@"), ""))</f>
        <v/>
      </c>
      <c r="AL60" t="str">
        <f>IF(AND(Merging_Notes!$B60&lt;&gt;FALSE, INDEX(POST_Check!Q$18:Q$517, Merging_Notes!$B60)), TEXT(INDEX(POST!Q$18:Q$517, Merging_Notes!$B60), "@"), "")</f>
        <v/>
      </c>
      <c r="AM60" t="str">
        <f>IF($AL60="0", "0", IF(AND(Merging_Notes!$B60&lt;&gt;FALSE, INDEX(POST_Check!R$18:R$517, Merging_Notes!$B60)), TEXT(INDEX(POST!R$18:R$517, Merging_Notes!$B60), "@"), ""))</f>
        <v/>
      </c>
      <c r="AN60" t="str">
        <f>IF(AND(Merging_Notes!$B60&lt;&gt;FALSE, INDEX(POST_Check!S$18:S$517, Merging_Notes!$B60)), TEXT(INDEX(POST!S$18:S$517, Merging_Notes!$B60), "@"), "")</f>
        <v/>
      </c>
      <c r="AO60" t="str">
        <f>IF($AN60="0", "0", IF(AND(Merging_Notes!$B60&lt;&gt;FALSE, INDEX(POST_Check!T$18:T$517, Merging_Notes!$B60)), TEXT(INDEX(POST!T$18:T$517, Merging_Notes!$B60), "@"), ""))</f>
        <v/>
      </c>
      <c r="AP60" t="str">
        <f>IF(AND(Merging_Notes!$B60&lt;&gt;FALSE, INDEX(POST_Check!U$18:U$517, Merging_Notes!$B60)), TEXT(INDEX(POST!U$18:U$517, Merging_Notes!$B60), "@"), "")</f>
        <v/>
      </c>
      <c r="AQ60" t="str">
        <f>IF($AP60="0", "0", IF(AND(Merging_Notes!$B60&lt;&gt;FALSE, INDEX(POST_Check!V$18:V$517, Merging_Notes!$B60)), TEXT(INDEX(POST!V$18:V$517, Merging_Notes!$B60), "@"), ""))</f>
        <v/>
      </c>
    </row>
    <row r="61" spans="1:43" x14ac:dyDescent="0.2">
      <c r="A61" t="str">
        <f>IF(AND(PRE_Check!$A77, PRE_Check!A77), PRE!A77, "")</f>
        <v/>
      </c>
      <c r="B61" t="str">
        <f>IF(AND(PRE_Check!$A77, PRE_Check!B77), PRE!B77, "")</f>
        <v/>
      </c>
      <c r="C61" t="str">
        <f>IF(AND(PRE_Check!$A77, PRE_Check!C77), PRE!C77, "")</f>
        <v/>
      </c>
      <c r="D61" t="str">
        <f>IF(AND(PRE_Check!$A77, PRE_Check!D77), PRE!D77, "")</f>
        <v/>
      </c>
      <c r="E61" t="str">
        <f>IF(AND(PRE_Check!$A77, PRE_Check!E77), PRE!E77, "")</f>
        <v/>
      </c>
      <c r="F61" t="str">
        <f>IF(AND(PRE_Check!$A77, PRE_Check!F77), PRE!F77, "")</f>
        <v/>
      </c>
      <c r="G61" t="str">
        <f>IF(AND(PRE_Check!$A77, PRE_Check!G77), TEXT(PRE!G77, "@"), "")</f>
        <v/>
      </c>
      <c r="H61" t="str">
        <f>IF($G61="0", "0", IF(AND(PRE_Check!$A77, PRE_Check!H77), TEXT(PRE!H77, "@"), ""))</f>
        <v/>
      </c>
      <c r="I61" t="str">
        <f>IF(AND(PRE_Check!$A77, PRE_Check!I77), TEXT(PRE!I77, "@"), "")</f>
        <v/>
      </c>
      <c r="J61" t="str">
        <f>IF($I61="0", "0", IF(AND(PRE_Check!$A77, PRE_Check!J77), TEXT(PRE!J77, "@"), ""))</f>
        <v/>
      </c>
      <c r="K61" t="str">
        <f>IF(AND(PRE_Check!$A77, PRE_Check!K77), TEXT(PRE!K77, "@"), "")</f>
        <v/>
      </c>
      <c r="L61" t="str">
        <f>IF($K61="0", "0", IF(AND(PRE_Check!$A77, PRE_Check!L77), TEXT(PRE!L77, "@"), ""))</f>
        <v/>
      </c>
      <c r="M61" t="str">
        <f>IF(AND(PRE_Check!$A77, PRE_Check!M77), TEXT(PRE!M77, "@"), "")</f>
        <v/>
      </c>
      <c r="N61" t="str">
        <f>IF($M61="0", "0", IF(AND(PRE_Check!$A77, PRE_Check!N77), TEXT(PRE!N77, "@"), ""))</f>
        <v/>
      </c>
      <c r="O61" t="str">
        <f>IF(AND(PRE_Check!$A77, PRE_Check!O77), TEXT(PRE!O77, "@"), "")</f>
        <v/>
      </c>
      <c r="P61" t="str">
        <f>IF($O61="0", "0", IF(AND(PRE_Check!$A77, PRE_Check!P77), TEXT(PRE!P77, "@"), ""))</f>
        <v/>
      </c>
      <c r="Q61" t="str">
        <f>IF(AND(PRE_Check!$A77, PRE_Check!Q77), TEXT(PRE!Q77, "@"), "")</f>
        <v/>
      </c>
      <c r="R61" t="str">
        <f>IF($Q61="0", "0", IF(AND(PRE_Check!$A77, PRE_Check!R77), TEXT(PRE!R77, "@"), ""))</f>
        <v/>
      </c>
      <c r="S61" t="str">
        <f>IF(AND(PRE_Check!$A77, PRE_Check!S77), TEXT(PRE!S77, "@"), "")</f>
        <v/>
      </c>
      <c r="T61" t="str">
        <f>IF($S61="0", "0", IF(AND(PRE_Check!$A77, PRE_Check!T77), TEXT(PRE!T77, "@"), ""))</f>
        <v/>
      </c>
      <c r="U61" t="str">
        <f>IF(AND(PRE_Check!$A77, PRE_Check!U77), TEXT(PRE!U77, "@"), "")</f>
        <v/>
      </c>
      <c r="V61" t="str">
        <f>IF($U61="0", "0", IF(AND(PRE_Check!$A77, PRE_Check!V77), TEXT(PRE!V77, "@"), ""))</f>
        <v/>
      </c>
      <c r="W61" t="str">
        <f>IF(AND(Merging_Notes!$B61&lt;&gt;FALSE, INDEX(POST_Check!B$18:B$517, Merging_Notes!$B61)), INDEX(POST!B$18:B$517, Merging_Notes!$B61), "")</f>
        <v/>
      </c>
      <c r="X61" t="str">
        <f>IF(AND(Merging_Notes!$B61&lt;&gt;FALSE, INDEX(POST_Check!C$18:C$517, Merging_Notes!$B61)), INDEX(POST!C$18:C$517, Merging_Notes!$B61), "")</f>
        <v/>
      </c>
      <c r="Y61" t="str">
        <f>IF(AND(Merging_Notes!$B61&lt;&gt;FALSE, INDEX(POST_Check!D$18:D$517, Merging_Notes!$B61)), INDEX(POST!D$18:D$517, Merging_Notes!$B61), "")</f>
        <v/>
      </c>
      <c r="Z61" t="str">
        <f>IF(AND(Merging_Notes!$B61&lt;&gt;FALSE, INDEX(POST_Check!E$18:E$517, Merging_Notes!$B61)), INDEX(POST!E$18:E$517, Merging_Notes!$B61), "")</f>
        <v/>
      </c>
      <c r="AA61" t="str">
        <f>IF(AND(Merging_Notes!$B61&lt;&gt;FALSE, INDEX(POST_Check!F$18:F$517, Merging_Notes!$B61)), INDEX(POST!F$18:F$517, Merging_Notes!$B61), "")</f>
        <v/>
      </c>
      <c r="AB61" t="str">
        <f>IF(AND(Merging_Notes!$B61&lt;&gt;FALSE, INDEX(POST_Check!G$18:G$517, Merging_Notes!$B61)), TEXT(INDEX(POST!G$18:G$517, Merging_Notes!$B61), "@"), "")</f>
        <v/>
      </c>
      <c r="AC61" t="str">
        <f>IF($AB61="0", "0", IF(AND(Merging_Notes!$B61&lt;&gt;FALSE, INDEX(POST_Check!H$18:H$517, Merging_Notes!$B61)), TEXT(INDEX(POST!H$18:H$517, Merging_Notes!$B61), "@"), ""))</f>
        <v/>
      </c>
      <c r="AD61" t="str">
        <f>IF(AND(Merging_Notes!$B61&lt;&gt;FALSE, INDEX(POST_Check!I$18:I$517, Merging_Notes!$B61)), TEXT(INDEX(POST!I$18:I$517, Merging_Notes!$B61), "@"), "")</f>
        <v/>
      </c>
      <c r="AE61" t="str">
        <f>IF($AD61="0", "0", IF(AND(Merging_Notes!$B61&lt;&gt;FALSE, INDEX(POST_Check!J$18:J$517, Merging_Notes!$B61)), TEXT(INDEX(POST!J$18:J$517, Merging_Notes!$B61), "@"), ""))</f>
        <v/>
      </c>
      <c r="AF61" t="str">
        <f>IF(AND(Merging_Notes!$B61&lt;&gt;FALSE, INDEX(POST_Check!K$18:K$517, Merging_Notes!$B61)), TEXT(INDEX(POST!K$18:K$517, Merging_Notes!$B61), "@"), "")</f>
        <v/>
      </c>
      <c r="AG61" t="str">
        <f>IF($AF61="0", "0", IF(AND(Merging_Notes!$B61&lt;&gt;FALSE, INDEX(POST_Check!L$18:L$517, Merging_Notes!$B61)), TEXT(INDEX(POST!L$18:L$517, Merging_Notes!$B61), "@"), ""))</f>
        <v/>
      </c>
      <c r="AH61" t="str">
        <f>IF(AND(Merging_Notes!$B61&lt;&gt;FALSE, INDEX(POST_Check!M$18:M$517, Merging_Notes!$B61)), TEXT(INDEX(POST!M$18:M$517, Merging_Notes!$B61), "@"), "")</f>
        <v/>
      </c>
      <c r="AI61" t="str">
        <f>IF($AH61="0", "0", IF(AND(Merging_Notes!$B61&lt;&gt;FALSE, INDEX(POST_Check!N$18:N$517, Merging_Notes!$B61)), TEXT(INDEX(POST!N$18:N$517, Merging_Notes!$B61), "@"), ""))</f>
        <v/>
      </c>
      <c r="AJ61" t="str">
        <f>IF(AND(Merging_Notes!$B61&lt;&gt;FALSE, INDEX(POST_Check!O$18:O$517, Merging_Notes!$B61)), TEXT(INDEX(POST!O$18:O$517, Merging_Notes!$B61), "@"), "")</f>
        <v/>
      </c>
      <c r="AK61" t="str">
        <f>IF($AJ61="0", "0", IF(AND(Merging_Notes!$B61&lt;&gt;FALSE, INDEX(POST_Check!P$18:P$517, Merging_Notes!$B61)), TEXT(INDEX(POST!P$18:P$517, Merging_Notes!$B61), "@"), ""))</f>
        <v/>
      </c>
      <c r="AL61" t="str">
        <f>IF(AND(Merging_Notes!$B61&lt;&gt;FALSE, INDEX(POST_Check!Q$18:Q$517, Merging_Notes!$B61)), TEXT(INDEX(POST!Q$18:Q$517, Merging_Notes!$B61), "@"), "")</f>
        <v/>
      </c>
      <c r="AM61" t="str">
        <f>IF($AL61="0", "0", IF(AND(Merging_Notes!$B61&lt;&gt;FALSE, INDEX(POST_Check!R$18:R$517, Merging_Notes!$B61)), TEXT(INDEX(POST!R$18:R$517, Merging_Notes!$B61), "@"), ""))</f>
        <v/>
      </c>
      <c r="AN61" t="str">
        <f>IF(AND(Merging_Notes!$B61&lt;&gt;FALSE, INDEX(POST_Check!S$18:S$517, Merging_Notes!$B61)), TEXT(INDEX(POST!S$18:S$517, Merging_Notes!$B61), "@"), "")</f>
        <v/>
      </c>
      <c r="AO61" t="str">
        <f>IF($AN61="0", "0", IF(AND(Merging_Notes!$B61&lt;&gt;FALSE, INDEX(POST_Check!T$18:T$517, Merging_Notes!$B61)), TEXT(INDEX(POST!T$18:T$517, Merging_Notes!$B61), "@"), ""))</f>
        <v/>
      </c>
      <c r="AP61" t="str">
        <f>IF(AND(Merging_Notes!$B61&lt;&gt;FALSE, INDEX(POST_Check!U$18:U$517, Merging_Notes!$B61)), TEXT(INDEX(POST!U$18:U$517, Merging_Notes!$B61), "@"), "")</f>
        <v/>
      </c>
      <c r="AQ61" t="str">
        <f>IF($AP61="0", "0", IF(AND(Merging_Notes!$B61&lt;&gt;FALSE, INDEX(POST_Check!V$18:V$517, Merging_Notes!$B61)), TEXT(INDEX(POST!V$18:V$517, Merging_Notes!$B61), "@"), ""))</f>
        <v/>
      </c>
    </row>
    <row r="62" spans="1:43" x14ac:dyDescent="0.2">
      <c r="A62" t="str">
        <f>IF(AND(PRE_Check!$A78, PRE_Check!A78), PRE!A78, "")</f>
        <v/>
      </c>
      <c r="B62" t="str">
        <f>IF(AND(PRE_Check!$A78, PRE_Check!B78), PRE!B78, "")</f>
        <v/>
      </c>
      <c r="C62" t="str">
        <f>IF(AND(PRE_Check!$A78, PRE_Check!C78), PRE!C78, "")</f>
        <v/>
      </c>
      <c r="D62" t="str">
        <f>IF(AND(PRE_Check!$A78, PRE_Check!D78), PRE!D78, "")</f>
        <v/>
      </c>
      <c r="E62" t="str">
        <f>IF(AND(PRE_Check!$A78, PRE_Check!E78), PRE!E78, "")</f>
        <v/>
      </c>
      <c r="F62" t="str">
        <f>IF(AND(PRE_Check!$A78, PRE_Check!F78), PRE!F78, "")</f>
        <v/>
      </c>
      <c r="G62" t="str">
        <f>IF(AND(PRE_Check!$A78, PRE_Check!G78), TEXT(PRE!G78, "@"), "")</f>
        <v/>
      </c>
      <c r="H62" t="str">
        <f>IF($G62="0", "0", IF(AND(PRE_Check!$A78, PRE_Check!H78), TEXT(PRE!H78, "@"), ""))</f>
        <v/>
      </c>
      <c r="I62" t="str">
        <f>IF(AND(PRE_Check!$A78, PRE_Check!I78), TEXT(PRE!I78, "@"), "")</f>
        <v/>
      </c>
      <c r="J62" t="str">
        <f>IF($I62="0", "0", IF(AND(PRE_Check!$A78, PRE_Check!J78), TEXT(PRE!J78, "@"), ""))</f>
        <v/>
      </c>
      <c r="K62" t="str">
        <f>IF(AND(PRE_Check!$A78, PRE_Check!K78), TEXT(PRE!K78, "@"), "")</f>
        <v/>
      </c>
      <c r="L62" t="str">
        <f>IF($K62="0", "0", IF(AND(PRE_Check!$A78, PRE_Check!L78), TEXT(PRE!L78, "@"), ""))</f>
        <v/>
      </c>
      <c r="M62" t="str">
        <f>IF(AND(PRE_Check!$A78, PRE_Check!M78), TEXT(PRE!M78, "@"), "")</f>
        <v/>
      </c>
      <c r="N62" t="str">
        <f>IF($M62="0", "0", IF(AND(PRE_Check!$A78, PRE_Check!N78), TEXT(PRE!N78, "@"), ""))</f>
        <v/>
      </c>
      <c r="O62" t="str">
        <f>IF(AND(PRE_Check!$A78, PRE_Check!O78), TEXT(PRE!O78, "@"), "")</f>
        <v/>
      </c>
      <c r="P62" t="str">
        <f>IF($O62="0", "0", IF(AND(PRE_Check!$A78, PRE_Check!P78), TEXT(PRE!P78, "@"), ""))</f>
        <v/>
      </c>
      <c r="Q62" t="str">
        <f>IF(AND(PRE_Check!$A78, PRE_Check!Q78), TEXT(PRE!Q78, "@"), "")</f>
        <v/>
      </c>
      <c r="R62" t="str">
        <f>IF($Q62="0", "0", IF(AND(PRE_Check!$A78, PRE_Check!R78), TEXT(PRE!R78, "@"), ""))</f>
        <v/>
      </c>
      <c r="S62" t="str">
        <f>IF(AND(PRE_Check!$A78, PRE_Check!S78), TEXT(PRE!S78, "@"), "")</f>
        <v/>
      </c>
      <c r="T62" t="str">
        <f>IF($S62="0", "0", IF(AND(PRE_Check!$A78, PRE_Check!T78), TEXT(PRE!T78, "@"), ""))</f>
        <v/>
      </c>
      <c r="U62" t="str">
        <f>IF(AND(PRE_Check!$A78, PRE_Check!U78), TEXT(PRE!U78, "@"), "")</f>
        <v/>
      </c>
      <c r="V62" t="str">
        <f>IF($U62="0", "0", IF(AND(PRE_Check!$A78, PRE_Check!V78), TEXT(PRE!V78, "@"), ""))</f>
        <v/>
      </c>
      <c r="W62" t="str">
        <f>IF(AND(Merging_Notes!$B62&lt;&gt;FALSE, INDEX(POST_Check!B$18:B$517, Merging_Notes!$B62)), INDEX(POST!B$18:B$517, Merging_Notes!$B62), "")</f>
        <v/>
      </c>
      <c r="X62" t="str">
        <f>IF(AND(Merging_Notes!$B62&lt;&gt;FALSE, INDEX(POST_Check!C$18:C$517, Merging_Notes!$B62)), INDEX(POST!C$18:C$517, Merging_Notes!$B62), "")</f>
        <v/>
      </c>
      <c r="Y62" t="str">
        <f>IF(AND(Merging_Notes!$B62&lt;&gt;FALSE, INDEX(POST_Check!D$18:D$517, Merging_Notes!$B62)), INDEX(POST!D$18:D$517, Merging_Notes!$B62), "")</f>
        <v/>
      </c>
      <c r="Z62" t="str">
        <f>IF(AND(Merging_Notes!$B62&lt;&gt;FALSE, INDEX(POST_Check!E$18:E$517, Merging_Notes!$B62)), INDEX(POST!E$18:E$517, Merging_Notes!$B62), "")</f>
        <v/>
      </c>
      <c r="AA62" t="str">
        <f>IF(AND(Merging_Notes!$B62&lt;&gt;FALSE, INDEX(POST_Check!F$18:F$517, Merging_Notes!$B62)), INDEX(POST!F$18:F$517, Merging_Notes!$B62), "")</f>
        <v/>
      </c>
      <c r="AB62" t="str">
        <f>IF(AND(Merging_Notes!$B62&lt;&gt;FALSE, INDEX(POST_Check!G$18:G$517, Merging_Notes!$B62)), TEXT(INDEX(POST!G$18:G$517, Merging_Notes!$B62), "@"), "")</f>
        <v/>
      </c>
      <c r="AC62" t="str">
        <f>IF($AB62="0", "0", IF(AND(Merging_Notes!$B62&lt;&gt;FALSE, INDEX(POST_Check!H$18:H$517, Merging_Notes!$B62)), TEXT(INDEX(POST!H$18:H$517, Merging_Notes!$B62), "@"), ""))</f>
        <v/>
      </c>
      <c r="AD62" t="str">
        <f>IF(AND(Merging_Notes!$B62&lt;&gt;FALSE, INDEX(POST_Check!I$18:I$517, Merging_Notes!$B62)), TEXT(INDEX(POST!I$18:I$517, Merging_Notes!$B62), "@"), "")</f>
        <v/>
      </c>
      <c r="AE62" t="str">
        <f>IF($AD62="0", "0", IF(AND(Merging_Notes!$B62&lt;&gt;FALSE, INDEX(POST_Check!J$18:J$517, Merging_Notes!$B62)), TEXT(INDEX(POST!J$18:J$517, Merging_Notes!$B62), "@"), ""))</f>
        <v/>
      </c>
      <c r="AF62" t="str">
        <f>IF(AND(Merging_Notes!$B62&lt;&gt;FALSE, INDEX(POST_Check!K$18:K$517, Merging_Notes!$B62)), TEXT(INDEX(POST!K$18:K$517, Merging_Notes!$B62), "@"), "")</f>
        <v/>
      </c>
      <c r="AG62" t="str">
        <f>IF($AF62="0", "0", IF(AND(Merging_Notes!$B62&lt;&gt;FALSE, INDEX(POST_Check!L$18:L$517, Merging_Notes!$B62)), TEXT(INDEX(POST!L$18:L$517, Merging_Notes!$B62), "@"), ""))</f>
        <v/>
      </c>
      <c r="AH62" t="str">
        <f>IF(AND(Merging_Notes!$B62&lt;&gt;FALSE, INDEX(POST_Check!M$18:M$517, Merging_Notes!$B62)), TEXT(INDEX(POST!M$18:M$517, Merging_Notes!$B62), "@"), "")</f>
        <v/>
      </c>
      <c r="AI62" t="str">
        <f>IF($AH62="0", "0", IF(AND(Merging_Notes!$B62&lt;&gt;FALSE, INDEX(POST_Check!N$18:N$517, Merging_Notes!$B62)), TEXT(INDEX(POST!N$18:N$517, Merging_Notes!$B62), "@"), ""))</f>
        <v/>
      </c>
      <c r="AJ62" t="str">
        <f>IF(AND(Merging_Notes!$B62&lt;&gt;FALSE, INDEX(POST_Check!O$18:O$517, Merging_Notes!$B62)), TEXT(INDEX(POST!O$18:O$517, Merging_Notes!$B62), "@"), "")</f>
        <v/>
      </c>
      <c r="AK62" t="str">
        <f>IF($AJ62="0", "0", IF(AND(Merging_Notes!$B62&lt;&gt;FALSE, INDEX(POST_Check!P$18:P$517, Merging_Notes!$B62)), TEXT(INDEX(POST!P$18:P$517, Merging_Notes!$B62), "@"), ""))</f>
        <v/>
      </c>
      <c r="AL62" t="str">
        <f>IF(AND(Merging_Notes!$B62&lt;&gt;FALSE, INDEX(POST_Check!Q$18:Q$517, Merging_Notes!$B62)), TEXT(INDEX(POST!Q$18:Q$517, Merging_Notes!$B62), "@"), "")</f>
        <v/>
      </c>
      <c r="AM62" t="str">
        <f>IF($AL62="0", "0", IF(AND(Merging_Notes!$B62&lt;&gt;FALSE, INDEX(POST_Check!R$18:R$517, Merging_Notes!$B62)), TEXT(INDEX(POST!R$18:R$517, Merging_Notes!$B62), "@"), ""))</f>
        <v/>
      </c>
      <c r="AN62" t="str">
        <f>IF(AND(Merging_Notes!$B62&lt;&gt;FALSE, INDEX(POST_Check!S$18:S$517, Merging_Notes!$B62)), TEXT(INDEX(POST!S$18:S$517, Merging_Notes!$B62), "@"), "")</f>
        <v/>
      </c>
      <c r="AO62" t="str">
        <f>IF($AN62="0", "0", IF(AND(Merging_Notes!$B62&lt;&gt;FALSE, INDEX(POST_Check!T$18:T$517, Merging_Notes!$B62)), TEXT(INDEX(POST!T$18:T$517, Merging_Notes!$B62), "@"), ""))</f>
        <v/>
      </c>
      <c r="AP62" t="str">
        <f>IF(AND(Merging_Notes!$B62&lt;&gt;FALSE, INDEX(POST_Check!U$18:U$517, Merging_Notes!$B62)), TEXT(INDEX(POST!U$18:U$517, Merging_Notes!$B62), "@"), "")</f>
        <v/>
      </c>
      <c r="AQ62" t="str">
        <f>IF($AP62="0", "0", IF(AND(Merging_Notes!$B62&lt;&gt;FALSE, INDEX(POST_Check!V$18:V$517, Merging_Notes!$B62)), TEXT(INDEX(POST!V$18:V$517, Merging_Notes!$B62), "@"), ""))</f>
        <v/>
      </c>
    </row>
    <row r="63" spans="1:43" x14ac:dyDescent="0.2">
      <c r="A63" t="str">
        <f>IF(AND(PRE_Check!$A79, PRE_Check!A79), PRE!A79, "")</f>
        <v/>
      </c>
      <c r="B63" t="str">
        <f>IF(AND(PRE_Check!$A79, PRE_Check!B79), PRE!B79, "")</f>
        <v/>
      </c>
      <c r="C63" t="str">
        <f>IF(AND(PRE_Check!$A79, PRE_Check!C79), PRE!C79, "")</f>
        <v/>
      </c>
      <c r="D63" t="str">
        <f>IF(AND(PRE_Check!$A79, PRE_Check!D79), PRE!D79, "")</f>
        <v/>
      </c>
      <c r="E63" t="str">
        <f>IF(AND(PRE_Check!$A79, PRE_Check!E79), PRE!E79, "")</f>
        <v/>
      </c>
      <c r="F63" t="str">
        <f>IF(AND(PRE_Check!$A79, PRE_Check!F79), PRE!F79, "")</f>
        <v/>
      </c>
      <c r="G63" t="str">
        <f>IF(AND(PRE_Check!$A79, PRE_Check!G79), TEXT(PRE!G79, "@"), "")</f>
        <v/>
      </c>
      <c r="H63" t="str">
        <f>IF($G63="0", "0", IF(AND(PRE_Check!$A79, PRE_Check!H79), TEXT(PRE!H79, "@"), ""))</f>
        <v/>
      </c>
      <c r="I63" t="str">
        <f>IF(AND(PRE_Check!$A79, PRE_Check!I79), TEXT(PRE!I79, "@"), "")</f>
        <v/>
      </c>
      <c r="J63" t="str">
        <f>IF($I63="0", "0", IF(AND(PRE_Check!$A79, PRE_Check!J79), TEXT(PRE!J79, "@"), ""))</f>
        <v/>
      </c>
      <c r="K63" t="str">
        <f>IF(AND(PRE_Check!$A79, PRE_Check!K79), TEXT(PRE!K79, "@"), "")</f>
        <v/>
      </c>
      <c r="L63" t="str">
        <f>IF($K63="0", "0", IF(AND(PRE_Check!$A79, PRE_Check!L79), TEXT(PRE!L79, "@"), ""))</f>
        <v/>
      </c>
      <c r="M63" t="str">
        <f>IF(AND(PRE_Check!$A79, PRE_Check!M79), TEXT(PRE!M79, "@"), "")</f>
        <v/>
      </c>
      <c r="N63" t="str">
        <f>IF($M63="0", "0", IF(AND(PRE_Check!$A79, PRE_Check!N79), TEXT(PRE!N79, "@"), ""))</f>
        <v/>
      </c>
      <c r="O63" t="str">
        <f>IF(AND(PRE_Check!$A79, PRE_Check!O79), TEXT(PRE!O79, "@"), "")</f>
        <v/>
      </c>
      <c r="P63" t="str">
        <f>IF($O63="0", "0", IF(AND(PRE_Check!$A79, PRE_Check!P79), TEXT(PRE!P79, "@"), ""))</f>
        <v/>
      </c>
      <c r="Q63" t="str">
        <f>IF(AND(PRE_Check!$A79, PRE_Check!Q79), TEXT(PRE!Q79, "@"), "")</f>
        <v/>
      </c>
      <c r="R63" t="str">
        <f>IF($Q63="0", "0", IF(AND(PRE_Check!$A79, PRE_Check!R79), TEXT(PRE!R79, "@"), ""))</f>
        <v/>
      </c>
      <c r="S63" t="str">
        <f>IF(AND(PRE_Check!$A79, PRE_Check!S79), TEXT(PRE!S79, "@"), "")</f>
        <v/>
      </c>
      <c r="T63" t="str">
        <f>IF($S63="0", "0", IF(AND(PRE_Check!$A79, PRE_Check!T79), TEXT(PRE!T79, "@"), ""))</f>
        <v/>
      </c>
      <c r="U63" t="str">
        <f>IF(AND(PRE_Check!$A79, PRE_Check!U79), TEXT(PRE!U79, "@"), "")</f>
        <v/>
      </c>
      <c r="V63" t="str">
        <f>IF($U63="0", "0", IF(AND(PRE_Check!$A79, PRE_Check!V79), TEXT(PRE!V79, "@"), ""))</f>
        <v/>
      </c>
      <c r="W63" t="str">
        <f>IF(AND(Merging_Notes!$B63&lt;&gt;FALSE, INDEX(POST_Check!B$18:B$517, Merging_Notes!$B63)), INDEX(POST!B$18:B$517, Merging_Notes!$B63), "")</f>
        <v/>
      </c>
      <c r="X63" t="str">
        <f>IF(AND(Merging_Notes!$B63&lt;&gt;FALSE, INDEX(POST_Check!C$18:C$517, Merging_Notes!$B63)), INDEX(POST!C$18:C$517, Merging_Notes!$B63), "")</f>
        <v/>
      </c>
      <c r="Y63" t="str">
        <f>IF(AND(Merging_Notes!$B63&lt;&gt;FALSE, INDEX(POST_Check!D$18:D$517, Merging_Notes!$B63)), INDEX(POST!D$18:D$517, Merging_Notes!$B63), "")</f>
        <v/>
      </c>
      <c r="Z63" t="str">
        <f>IF(AND(Merging_Notes!$B63&lt;&gt;FALSE, INDEX(POST_Check!E$18:E$517, Merging_Notes!$B63)), INDEX(POST!E$18:E$517, Merging_Notes!$B63), "")</f>
        <v/>
      </c>
      <c r="AA63" t="str">
        <f>IF(AND(Merging_Notes!$B63&lt;&gt;FALSE, INDEX(POST_Check!F$18:F$517, Merging_Notes!$B63)), INDEX(POST!F$18:F$517, Merging_Notes!$B63), "")</f>
        <v/>
      </c>
      <c r="AB63" t="str">
        <f>IF(AND(Merging_Notes!$B63&lt;&gt;FALSE, INDEX(POST_Check!G$18:G$517, Merging_Notes!$B63)), TEXT(INDEX(POST!G$18:G$517, Merging_Notes!$B63), "@"), "")</f>
        <v/>
      </c>
      <c r="AC63" t="str">
        <f>IF($AB63="0", "0", IF(AND(Merging_Notes!$B63&lt;&gt;FALSE, INDEX(POST_Check!H$18:H$517, Merging_Notes!$B63)), TEXT(INDEX(POST!H$18:H$517, Merging_Notes!$B63), "@"), ""))</f>
        <v/>
      </c>
      <c r="AD63" t="str">
        <f>IF(AND(Merging_Notes!$B63&lt;&gt;FALSE, INDEX(POST_Check!I$18:I$517, Merging_Notes!$B63)), TEXT(INDEX(POST!I$18:I$517, Merging_Notes!$B63), "@"), "")</f>
        <v/>
      </c>
      <c r="AE63" t="str">
        <f>IF($AD63="0", "0", IF(AND(Merging_Notes!$B63&lt;&gt;FALSE, INDEX(POST_Check!J$18:J$517, Merging_Notes!$B63)), TEXT(INDEX(POST!J$18:J$517, Merging_Notes!$B63), "@"), ""))</f>
        <v/>
      </c>
      <c r="AF63" t="str">
        <f>IF(AND(Merging_Notes!$B63&lt;&gt;FALSE, INDEX(POST_Check!K$18:K$517, Merging_Notes!$B63)), TEXT(INDEX(POST!K$18:K$517, Merging_Notes!$B63), "@"), "")</f>
        <v/>
      </c>
      <c r="AG63" t="str">
        <f>IF($AF63="0", "0", IF(AND(Merging_Notes!$B63&lt;&gt;FALSE, INDEX(POST_Check!L$18:L$517, Merging_Notes!$B63)), TEXT(INDEX(POST!L$18:L$517, Merging_Notes!$B63), "@"), ""))</f>
        <v/>
      </c>
      <c r="AH63" t="str">
        <f>IF(AND(Merging_Notes!$B63&lt;&gt;FALSE, INDEX(POST_Check!M$18:M$517, Merging_Notes!$B63)), TEXT(INDEX(POST!M$18:M$517, Merging_Notes!$B63), "@"), "")</f>
        <v/>
      </c>
      <c r="AI63" t="str">
        <f>IF($AH63="0", "0", IF(AND(Merging_Notes!$B63&lt;&gt;FALSE, INDEX(POST_Check!N$18:N$517, Merging_Notes!$B63)), TEXT(INDEX(POST!N$18:N$517, Merging_Notes!$B63), "@"), ""))</f>
        <v/>
      </c>
      <c r="AJ63" t="str">
        <f>IF(AND(Merging_Notes!$B63&lt;&gt;FALSE, INDEX(POST_Check!O$18:O$517, Merging_Notes!$B63)), TEXT(INDEX(POST!O$18:O$517, Merging_Notes!$B63), "@"), "")</f>
        <v/>
      </c>
      <c r="AK63" t="str">
        <f>IF($AJ63="0", "0", IF(AND(Merging_Notes!$B63&lt;&gt;FALSE, INDEX(POST_Check!P$18:P$517, Merging_Notes!$B63)), TEXT(INDEX(POST!P$18:P$517, Merging_Notes!$B63), "@"), ""))</f>
        <v/>
      </c>
      <c r="AL63" t="str">
        <f>IF(AND(Merging_Notes!$B63&lt;&gt;FALSE, INDEX(POST_Check!Q$18:Q$517, Merging_Notes!$B63)), TEXT(INDEX(POST!Q$18:Q$517, Merging_Notes!$B63), "@"), "")</f>
        <v/>
      </c>
      <c r="AM63" t="str">
        <f>IF($AL63="0", "0", IF(AND(Merging_Notes!$B63&lt;&gt;FALSE, INDEX(POST_Check!R$18:R$517, Merging_Notes!$B63)), TEXT(INDEX(POST!R$18:R$517, Merging_Notes!$B63), "@"), ""))</f>
        <v/>
      </c>
      <c r="AN63" t="str">
        <f>IF(AND(Merging_Notes!$B63&lt;&gt;FALSE, INDEX(POST_Check!S$18:S$517, Merging_Notes!$B63)), TEXT(INDEX(POST!S$18:S$517, Merging_Notes!$B63), "@"), "")</f>
        <v/>
      </c>
      <c r="AO63" t="str">
        <f>IF($AN63="0", "0", IF(AND(Merging_Notes!$B63&lt;&gt;FALSE, INDEX(POST_Check!T$18:T$517, Merging_Notes!$B63)), TEXT(INDEX(POST!T$18:T$517, Merging_Notes!$B63), "@"), ""))</f>
        <v/>
      </c>
      <c r="AP63" t="str">
        <f>IF(AND(Merging_Notes!$B63&lt;&gt;FALSE, INDEX(POST_Check!U$18:U$517, Merging_Notes!$B63)), TEXT(INDEX(POST!U$18:U$517, Merging_Notes!$B63), "@"), "")</f>
        <v/>
      </c>
      <c r="AQ63" t="str">
        <f>IF($AP63="0", "0", IF(AND(Merging_Notes!$B63&lt;&gt;FALSE, INDEX(POST_Check!V$18:V$517, Merging_Notes!$B63)), TEXT(INDEX(POST!V$18:V$517, Merging_Notes!$B63), "@"), ""))</f>
        <v/>
      </c>
    </row>
    <row r="64" spans="1:43" x14ac:dyDescent="0.2">
      <c r="A64" t="str">
        <f>IF(AND(PRE_Check!$A80, PRE_Check!A80), PRE!A80, "")</f>
        <v/>
      </c>
      <c r="B64" t="str">
        <f>IF(AND(PRE_Check!$A80, PRE_Check!B80), PRE!B80, "")</f>
        <v/>
      </c>
      <c r="C64" t="str">
        <f>IF(AND(PRE_Check!$A80, PRE_Check!C80), PRE!C80, "")</f>
        <v/>
      </c>
      <c r="D64" t="str">
        <f>IF(AND(PRE_Check!$A80, PRE_Check!D80), PRE!D80, "")</f>
        <v/>
      </c>
      <c r="E64" t="str">
        <f>IF(AND(PRE_Check!$A80, PRE_Check!E80), PRE!E80, "")</f>
        <v/>
      </c>
      <c r="F64" t="str">
        <f>IF(AND(PRE_Check!$A80, PRE_Check!F80), PRE!F80, "")</f>
        <v/>
      </c>
      <c r="G64" t="str">
        <f>IF(AND(PRE_Check!$A80, PRE_Check!G80), TEXT(PRE!G80, "@"), "")</f>
        <v/>
      </c>
      <c r="H64" t="str">
        <f>IF($G64="0", "0", IF(AND(PRE_Check!$A80, PRE_Check!H80), TEXT(PRE!H80, "@"), ""))</f>
        <v/>
      </c>
      <c r="I64" t="str">
        <f>IF(AND(PRE_Check!$A80, PRE_Check!I80), TEXT(PRE!I80, "@"), "")</f>
        <v/>
      </c>
      <c r="J64" t="str">
        <f>IF($I64="0", "0", IF(AND(PRE_Check!$A80, PRE_Check!J80), TEXT(PRE!J80, "@"), ""))</f>
        <v/>
      </c>
      <c r="K64" t="str">
        <f>IF(AND(PRE_Check!$A80, PRE_Check!K80), TEXT(PRE!K80, "@"), "")</f>
        <v/>
      </c>
      <c r="L64" t="str">
        <f>IF($K64="0", "0", IF(AND(PRE_Check!$A80, PRE_Check!L80), TEXT(PRE!L80, "@"), ""))</f>
        <v/>
      </c>
      <c r="M64" t="str">
        <f>IF(AND(PRE_Check!$A80, PRE_Check!M80), TEXT(PRE!M80, "@"), "")</f>
        <v/>
      </c>
      <c r="N64" t="str">
        <f>IF($M64="0", "0", IF(AND(PRE_Check!$A80, PRE_Check!N80), TEXT(PRE!N80, "@"), ""))</f>
        <v/>
      </c>
      <c r="O64" t="str">
        <f>IF(AND(PRE_Check!$A80, PRE_Check!O80), TEXT(PRE!O80, "@"), "")</f>
        <v/>
      </c>
      <c r="P64" t="str">
        <f>IF($O64="0", "0", IF(AND(PRE_Check!$A80, PRE_Check!P80), TEXT(PRE!P80, "@"), ""))</f>
        <v/>
      </c>
      <c r="Q64" t="str">
        <f>IF(AND(PRE_Check!$A80, PRE_Check!Q80), TEXT(PRE!Q80, "@"), "")</f>
        <v/>
      </c>
      <c r="R64" t="str">
        <f>IF($Q64="0", "0", IF(AND(PRE_Check!$A80, PRE_Check!R80), TEXT(PRE!R80, "@"), ""))</f>
        <v/>
      </c>
      <c r="S64" t="str">
        <f>IF(AND(PRE_Check!$A80, PRE_Check!S80), TEXT(PRE!S80, "@"), "")</f>
        <v/>
      </c>
      <c r="T64" t="str">
        <f>IF($S64="0", "0", IF(AND(PRE_Check!$A80, PRE_Check!T80), TEXT(PRE!T80, "@"), ""))</f>
        <v/>
      </c>
      <c r="U64" t="str">
        <f>IF(AND(PRE_Check!$A80, PRE_Check!U80), TEXT(PRE!U80, "@"), "")</f>
        <v/>
      </c>
      <c r="V64" t="str">
        <f>IF($U64="0", "0", IF(AND(PRE_Check!$A80, PRE_Check!V80), TEXT(PRE!V80, "@"), ""))</f>
        <v/>
      </c>
      <c r="W64" t="str">
        <f>IF(AND(Merging_Notes!$B64&lt;&gt;FALSE, INDEX(POST_Check!B$18:B$517, Merging_Notes!$B64)), INDEX(POST!B$18:B$517, Merging_Notes!$B64), "")</f>
        <v/>
      </c>
      <c r="X64" t="str">
        <f>IF(AND(Merging_Notes!$B64&lt;&gt;FALSE, INDEX(POST_Check!C$18:C$517, Merging_Notes!$B64)), INDEX(POST!C$18:C$517, Merging_Notes!$B64), "")</f>
        <v/>
      </c>
      <c r="Y64" t="str">
        <f>IF(AND(Merging_Notes!$B64&lt;&gt;FALSE, INDEX(POST_Check!D$18:D$517, Merging_Notes!$B64)), INDEX(POST!D$18:D$517, Merging_Notes!$B64), "")</f>
        <v/>
      </c>
      <c r="Z64" t="str">
        <f>IF(AND(Merging_Notes!$B64&lt;&gt;FALSE, INDEX(POST_Check!E$18:E$517, Merging_Notes!$B64)), INDEX(POST!E$18:E$517, Merging_Notes!$B64), "")</f>
        <v/>
      </c>
      <c r="AA64" t="str">
        <f>IF(AND(Merging_Notes!$B64&lt;&gt;FALSE, INDEX(POST_Check!F$18:F$517, Merging_Notes!$B64)), INDEX(POST!F$18:F$517, Merging_Notes!$B64), "")</f>
        <v/>
      </c>
      <c r="AB64" t="str">
        <f>IF(AND(Merging_Notes!$B64&lt;&gt;FALSE, INDEX(POST_Check!G$18:G$517, Merging_Notes!$B64)), TEXT(INDEX(POST!G$18:G$517, Merging_Notes!$B64), "@"), "")</f>
        <v/>
      </c>
      <c r="AC64" t="str">
        <f>IF($AB64="0", "0", IF(AND(Merging_Notes!$B64&lt;&gt;FALSE, INDEX(POST_Check!H$18:H$517, Merging_Notes!$B64)), TEXT(INDEX(POST!H$18:H$517, Merging_Notes!$B64), "@"), ""))</f>
        <v/>
      </c>
      <c r="AD64" t="str">
        <f>IF(AND(Merging_Notes!$B64&lt;&gt;FALSE, INDEX(POST_Check!I$18:I$517, Merging_Notes!$B64)), TEXT(INDEX(POST!I$18:I$517, Merging_Notes!$B64), "@"), "")</f>
        <v/>
      </c>
      <c r="AE64" t="str">
        <f>IF($AD64="0", "0", IF(AND(Merging_Notes!$B64&lt;&gt;FALSE, INDEX(POST_Check!J$18:J$517, Merging_Notes!$B64)), TEXT(INDEX(POST!J$18:J$517, Merging_Notes!$B64), "@"), ""))</f>
        <v/>
      </c>
      <c r="AF64" t="str">
        <f>IF(AND(Merging_Notes!$B64&lt;&gt;FALSE, INDEX(POST_Check!K$18:K$517, Merging_Notes!$B64)), TEXT(INDEX(POST!K$18:K$517, Merging_Notes!$B64), "@"), "")</f>
        <v/>
      </c>
      <c r="AG64" t="str">
        <f>IF($AF64="0", "0", IF(AND(Merging_Notes!$B64&lt;&gt;FALSE, INDEX(POST_Check!L$18:L$517, Merging_Notes!$B64)), TEXT(INDEX(POST!L$18:L$517, Merging_Notes!$B64), "@"), ""))</f>
        <v/>
      </c>
      <c r="AH64" t="str">
        <f>IF(AND(Merging_Notes!$B64&lt;&gt;FALSE, INDEX(POST_Check!M$18:M$517, Merging_Notes!$B64)), TEXT(INDEX(POST!M$18:M$517, Merging_Notes!$B64), "@"), "")</f>
        <v/>
      </c>
      <c r="AI64" t="str">
        <f>IF($AH64="0", "0", IF(AND(Merging_Notes!$B64&lt;&gt;FALSE, INDEX(POST_Check!N$18:N$517, Merging_Notes!$B64)), TEXT(INDEX(POST!N$18:N$517, Merging_Notes!$B64), "@"), ""))</f>
        <v/>
      </c>
      <c r="AJ64" t="str">
        <f>IF(AND(Merging_Notes!$B64&lt;&gt;FALSE, INDEX(POST_Check!O$18:O$517, Merging_Notes!$B64)), TEXT(INDEX(POST!O$18:O$517, Merging_Notes!$B64), "@"), "")</f>
        <v/>
      </c>
      <c r="AK64" t="str">
        <f>IF($AJ64="0", "0", IF(AND(Merging_Notes!$B64&lt;&gt;FALSE, INDEX(POST_Check!P$18:P$517, Merging_Notes!$B64)), TEXT(INDEX(POST!P$18:P$517, Merging_Notes!$B64), "@"), ""))</f>
        <v/>
      </c>
      <c r="AL64" t="str">
        <f>IF(AND(Merging_Notes!$B64&lt;&gt;FALSE, INDEX(POST_Check!Q$18:Q$517, Merging_Notes!$B64)), TEXT(INDEX(POST!Q$18:Q$517, Merging_Notes!$B64), "@"), "")</f>
        <v/>
      </c>
      <c r="AM64" t="str">
        <f>IF($AL64="0", "0", IF(AND(Merging_Notes!$B64&lt;&gt;FALSE, INDEX(POST_Check!R$18:R$517, Merging_Notes!$B64)), TEXT(INDEX(POST!R$18:R$517, Merging_Notes!$B64), "@"), ""))</f>
        <v/>
      </c>
      <c r="AN64" t="str">
        <f>IF(AND(Merging_Notes!$B64&lt;&gt;FALSE, INDEX(POST_Check!S$18:S$517, Merging_Notes!$B64)), TEXT(INDEX(POST!S$18:S$517, Merging_Notes!$B64), "@"), "")</f>
        <v/>
      </c>
      <c r="AO64" t="str">
        <f>IF($AN64="0", "0", IF(AND(Merging_Notes!$B64&lt;&gt;FALSE, INDEX(POST_Check!T$18:T$517, Merging_Notes!$B64)), TEXT(INDEX(POST!T$18:T$517, Merging_Notes!$B64), "@"), ""))</f>
        <v/>
      </c>
      <c r="AP64" t="str">
        <f>IF(AND(Merging_Notes!$B64&lt;&gt;FALSE, INDEX(POST_Check!U$18:U$517, Merging_Notes!$B64)), TEXT(INDEX(POST!U$18:U$517, Merging_Notes!$B64), "@"), "")</f>
        <v/>
      </c>
      <c r="AQ64" t="str">
        <f>IF($AP64="0", "0", IF(AND(Merging_Notes!$B64&lt;&gt;FALSE, INDEX(POST_Check!V$18:V$517, Merging_Notes!$B64)), TEXT(INDEX(POST!V$18:V$517, Merging_Notes!$B64), "@"), ""))</f>
        <v/>
      </c>
    </row>
    <row r="65" spans="1:43" x14ac:dyDescent="0.2">
      <c r="A65" t="str">
        <f>IF(AND(PRE_Check!$A81, PRE_Check!A81), PRE!A81, "")</f>
        <v/>
      </c>
      <c r="B65" t="str">
        <f>IF(AND(PRE_Check!$A81, PRE_Check!B81), PRE!B81, "")</f>
        <v/>
      </c>
      <c r="C65" t="str">
        <f>IF(AND(PRE_Check!$A81, PRE_Check!C81), PRE!C81, "")</f>
        <v/>
      </c>
      <c r="D65" t="str">
        <f>IF(AND(PRE_Check!$A81, PRE_Check!D81), PRE!D81, "")</f>
        <v/>
      </c>
      <c r="E65" t="str">
        <f>IF(AND(PRE_Check!$A81, PRE_Check!E81), PRE!E81, "")</f>
        <v/>
      </c>
      <c r="F65" t="str">
        <f>IF(AND(PRE_Check!$A81, PRE_Check!F81), PRE!F81, "")</f>
        <v/>
      </c>
      <c r="G65" t="str">
        <f>IF(AND(PRE_Check!$A81, PRE_Check!G81), TEXT(PRE!G81, "@"), "")</f>
        <v/>
      </c>
      <c r="H65" t="str">
        <f>IF($G65="0", "0", IF(AND(PRE_Check!$A81, PRE_Check!H81), TEXT(PRE!H81, "@"), ""))</f>
        <v/>
      </c>
      <c r="I65" t="str">
        <f>IF(AND(PRE_Check!$A81, PRE_Check!I81), TEXT(PRE!I81, "@"), "")</f>
        <v/>
      </c>
      <c r="J65" t="str">
        <f>IF($I65="0", "0", IF(AND(PRE_Check!$A81, PRE_Check!J81), TEXT(PRE!J81, "@"), ""))</f>
        <v/>
      </c>
      <c r="K65" t="str">
        <f>IF(AND(PRE_Check!$A81, PRE_Check!K81), TEXT(PRE!K81, "@"), "")</f>
        <v/>
      </c>
      <c r="L65" t="str">
        <f>IF($K65="0", "0", IF(AND(PRE_Check!$A81, PRE_Check!L81), TEXT(PRE!L81, "@"), ""))</f>
        <v/>
      </c>
      <c r="M65" t="str">
        <f>IF(AND(PRE_Check!$A81, PRE_Check!M81), TEXT(PRE!M81, "@"), "")</f>
        <v/>
      </c>
      <c r="N65" t="str">
        <f>IF($M65="0", "0", IF(AND(PRE_Check!$A81, PRE_Check!N81), TEXT(PRE!N81, "@"), ""))</f>
        <v/>
      </c>
      <c r="O65" t="str">
        <f>IF(AND(PRE_Check!$A81, PRE_Check!O81), TEXT(PRE!O81, "@"), "")</f>
        <v/>
      </c>
      <c r="P65" t="str">
        <f>IF($O65="0", "0", IF(AND(PRE_Check!$A81, PRE_Check!P81), TEXT(PRE!P81, "@"), ""))</f>
        <v/>
      </c>
      <c r="Q65" t="str">
        <f>IF(AND(PRE_Check!$A81, PRE_Check!Q81), TEXT(PRE!Q81, "@"), "")</f>
        <v/>
      </c>
      <c r="R65" t="str">
        <f>IF($Q65="0", "0", IF(AND(PRE_Check!$A81, PRE_Check!R81), TEXT(PRE!R81, "@"), ""))</f>
        <v/>
      </c>
      <c r="S65" t="str">
        <f>IF(AND(PRE_Check!$A81, PRE_Check!S81), TEXT(PRE!S81, "@"), "")</f>
        <v/>
      </c>
      <c r="T65" t="str">
        <f>IF($S65="0", "0", IF(AND(PRE_Check!$A81, PRE_Check!T81), TEXT(PRE!T81, "@"), ""))</f>
        <v/>
      </c>
      <c r="U65" t="str">
        <f>IF(AND(PRE_Check!$A81, PRE_Check!U81), TEXT(PRE!U81, "@"), "")</f>
        <v/>
      </c>
      <c r="V65" t="str">
        <f>IF($U65="0", "0", IF(AND(PRE_Check!$A81, PRE_Check!V81), TEXT(PRE!V81, "@"), ""))</f>
        <v/>
      </c>
      <c r="W65" t="str">
        <f>IF(AND(Merging_Notes!$B65&lt;&gt;FALSE, INDEX(POST_Check!B$18:B$517, Merging_Notes!$B65)), INDEX(POST!B$18:B$517, Merging_Notes!$B65), "")</f>
        <v/>
      </c>
      <c r="X65" t="str">
        <f>IF(AND(Merging_Notes!$B65&lt;&gt;FALSE, INDEX(POST_Check!C$18:C$517, Merging_Notes!$B65)), INDEX(POST!C$18:C$517, Merging_Notes!$B65), "")</f>
        <v/>
      </c>
      <c r="Y65" t="str">
        <f>IF(AND(Merging_Notes!$B65&lt;&gt;FALSE, INDEX(POST_Check!D$18:D$517, Merging_Notes!$B65)), INDEX(POST!D$18:D$517, Merging_Notes!$B65), "")</f>
        <v/>
      </c>
      <c r="Z65" t="str">
        <f>IF(AND(Merging_Notes!$B65&lt;&gt;FALSE, INDEX(POST_Check!E$18:E$517, Merging_Notes!$B65)), INDEX(POST!E$18:E$517, Merging_Notes!$B65), "")</f>
        <v/>
      </c>
      <c r="AA65" t="str">
        <f>IF(AND(Merging_Notes!$B65&lt;&gt;FALSE, INDEX(POST_Check!F$18:F$517, Merging_Notes!$B65)), INDEX(POST!F$18:F$517, Merging_Notes!$B65), "")</f>
        <v/>
      </c>
      <c r="AB65" t="str">
        <f>IF(AND(Merging_Notes!$B65&lt;&gt;FALSE, INDEX(POST_Check!G$18:G$517, Merging_Notes!$B65)), TEXT(INDEX(POST!G$18:G$517, Merging_Notes!$B65), "@"), "")</f>
        <v/>
      </c>
      <c r="AC65" t="str">
        <f>IF($AB65="0", "0", IF(AND(Merging_Notes!$B65&lt;&gt;FALSE, INDEX(POST_Check!H$18:H$517, Merging_Notes!$B65)), TEXT(INDEX(POST!H$18:H$517, Merging_Notes!$B65), "@"), ""))</f>
        <v/>
      </c>
      <c r="AD65" t="str">
        <f>IF(AND(Merging_Notes!$B65&lt;&gt;FALSE, INDEX(POST_Check!I$18:I$517, Merging_Notes!$B65)), TEXT(INDEX(POST!I$18:I$517, Merging_Notes!$B65), "@"), "")</f>
        <v/>
      </c>
      <c r="AE65" t="str">
        <f>IF($AD65="0", "0", IF(AND(Merging_Notes!$B65&lt;&gt;FALSE, INDEX(POST_Check!J$18:J$517, Merging_Notes!$B65)), TEXT(INDEX(POST!J$18:J$517, Merging_Notes!$B65), "@"), ""))</f>
        <v/>
      </c>
      <c r="AF65" t="str">
        <f>IF(AND(Merging_Notes!$B65&lt;&gt;FALSE, INDEX(POST_Check!K$18:K$517, Merging_Notes!$B65)), TEXT(INDEX(POST!K$18:K$517, Merging_Notes!$B65), "@"), "")</f>
        <v/>
      </c>
      <c r="AG65" t="str">
        <f>IF($AF65="0", "0", IF(AND(Merging_Notes!$B65&lt;&gt;FALSE, INDEX(POST_Check!L$18:L$517, Merging_Notes!$B65)), TEXT(INDEX(POST!L$18:L$517, Merging_Notes!$B65), "@"), ""))</f>
        <v/>
      </c>
      <c r="AH65" t="str">
        <f>IF(AND(Merging_Notes!$B65&lt;&gt;FALSE, INDEX(POST_Check!M$18:M$517, Merging_Notes!$B65)), TEXT(INDEX(POST!M$18:M$517, Merging_Notes!$B65), "@"), "")</f>
        <v/>
      </c>
      <c r="AI65" t="str">
        <f>IF($AH65="0", "0", IF(AND(Merging_Notes!$B65&lt;&gt;FALSE, INDEX(POST_Check!N$18:N$517, Merging_Notes!$B65)), TEXT(INDEX(POST!N$18:N$517, Merging_Notes!$B65), "@"), ""))</f>
        <v/>
      </c>
      <c r="AJ65" t="str">
        <f>IF(AND(Merging_Notes!$B65&lt;&gt;FALSE, INDEX(POST_Check!O$18:O$517, Merging_Notes!$B65)), TEXT(INDEX(POST!O$18:O$517, Merging_Notes!$B65), "@"), "")</f>
        <v/>
      </c>
      <c r="AK65" t="str">
        <f>IF($AJ65="0", "0", IF(AND(Merging_Notes!$B65&lt;&gt;FALSE, INDEX(POST_Check!P$18:P$517, Merging_Notes!$B65)), TEXT(INDEX(POST!P$18:P$517, Merging_Notes!$B65), "@"), ""))</f>
        <v/>
      </c>
      <c r="AL65" t="str">
        <f>IF(AND(Merging_Notes!$B65&lt;&gt;FALSE, INDEX(POST_Check!Q$18:Q$517, Merging_Notes!$B65)), TEXT(INDEX(POST!Q$18:Q$517, Merging_Notes!$B65), "@"), "")</f>
        <v/>
      </c>
      <c r="AM65" t="str">
        <f>IF($AL65="0", "0", IF(AND(Merging_Notes!$B65&lt;&gt;FALSE, INDEX(POST_Check!R$18:R$517, Merging_Notes!$B65)), TEXT(INDEX(POST!R$18:R$517, Merging_Notes!$B65), "@"), ""))</f>
        <v/>
      </c>
      <c r="AN65" t="str">
        <f>IF(AND(Merging_Notes!$B65&lt;&gt;FALSE, INDEX(POST_Check!S$18:S$517, Merging_Notes!$B65)), TEXT(INDEX(POST!S$18:S$517, Merging_Notes!$B65), "@"), "")</f>
        <v/>
      </c>
      <c r="AO65" t="str">
        <f>IF($AN65="0", "0", IF(AND(Merging_Notes!$B65&lt;&gt;FALSE, INDEX(POST_Check!T$18:T$517, Merging_Notes!$B65)), TEXT(INDEX(POST!T$18:T$517, Merging_Notes!$B65), "@"), ""))</f>
        <v/>
      </c>
      <c r="AP65" t="str">
        <f>IF(AND(Merging_Notes!$B65&lt;&gt;FALSE, INDEX(POST_Check!U$18:U$517, Merging_Notes!$B65)), TEXT(INDEX(POST!U$18:U$517, Merging_Notes!$B65), "@"), "")</f>
        <v/>
      </c>
      <c r="AQ65" t="str">
        <f>IF($AP65="0", "0", IF(AND(Merging_Notes!$B65&lt;&gt;FALSE, INDEX(POST_Check!V$18:V$517, Merging_Notes!$B65)), TEXT(INDEX(POST!V$18:V$517, Merging_Notes!$B65), "@"), ""))</f>
        <v/>
      </c>
    </row>
    <row r="66" spans="1:43" x14ac:dyDescent="0.2">
      <c r="A66" t="str">
        <f>IF(AND(PRE_Check!$A82, PRE_Check!A82), PRE!A82, "")</f>
        <v/>
      </c>
      <c r="B66" t="str">
        <f>IF(AND(PRE_Check!$A82, PRE_Check!B82), PRE!B82, "")</f>
        <v/>
      </c>
      <c r="C66" t="str">
        <f>IF(AND(PRE_Check!$A82, PRE_Check!C82), PRE!C82, "")</f>
        <v/>
      </c>
      <c r="D66" t="str">
        <f>IF(AND(PRE_Check!$A82, PRE_Check!D82), PRE!D82, "")</f>
        <v/>
      </c>
      <c r="E66" t="str">
        <f>IF(AND(PRE_Check!$A82, PRE_Check!E82), PRE!E82, "")</f>
        <v/>
      </c>
      <c r="F66" t="str">
        <f>IF(AND(PRE_Check!$A82, PRE_Check!F82), PRE!F82, "")</f>
        <v/>
      </c>
      <c r="G66" t="str">
        <f>IF(AND(PRE_Check!$A82, PRE_Check!G82), TEXT(PRE!G82, "@"), "")</f>
        <v/>
      </c>
      <c r="H66" t="str">
        <f>IF($G66="0", "0", IF(AND(PRE_Check!$A82, PRE_Check!H82), TEXT(PRE!H82, "@"), ""))</f>
        <v/>
      </c>
      <c r="I66" t="str">
        <f>IF(AND(PRE_Check!$A82, PRE_Check!I82), TEXT(PRE!I82, "@"), "")</f>
        <v/>
      </c>
      <c r="J66" t="str">
        <f>IF($I66="0", "0", IF(AND(PRE_Check!$A82, PRE_Check!J82), TEXT(PRE!J82, "@"), ""))</f>
        <v/>
      </c>
      <c r="K66" t="str">
        <f>IF(AND(PRE_Check!$A82, PRE_Check!K82), TEXT(PRE!K82, "@"), "")</f>
        <v/>
      </c>
      <c r="L66" t="str">
        <f>IF($K66="0", "0", IF(AND(PRE_Check!$A82, PRE_Check!L82), TEXT(PRE!L82, "@"), ""))</f>
        <v/>
      </c>
      <c r="M66" t="str">
        <f>IF(AND(PRE_Check!$A82, PRE_Check!M82), TEXT(PRE!M82, "@"), "")</f>
        <v/>
      </c>
      <c r="N66" t="str">
        <f>IF($M66="0", "0", IF(AND(PRE_Check!$A82, PRE_Check!N82), TEXT(PRE!N82, "@"), ""))</f>
        <v/>
      </c>
      <c r="O66" t="str">
        <f>IF(AND(PRE_Check!$A82, PRE_Check!O82), TEXT(PRE!O82, "@"), "")</f>
        <v/>
      </c>
      <c r="P66" t="str">
        <f>IF($O66="0", "0", IF(AND(PRE_Check!$A82, PRE_Check!P82), TEXT(PRE!P82, "@"), ""))</f>
        <v/>
      </c>
      <c r="Q66" t="str">
        <f>IF(AND(PRE_Check!$A82, PRE_Check!Q82), TEXT(PRE!Q82, "@"), "")</f>
        <v/>
      </c>
      <c r="R66" t="str">
        <f>IF($Q66="0", "0", IF(AND(PRE_Check!$A82, PRE_Check!R82), TEXT(PRE!R82, "@"), ""))</f>
        <v/>
      </c>
      <c r="S66" t="str">
        <f>IF(AND(PRE_Check!$A82, PRE_Check!S82), TEXT(PRE!S82, "@"), "")</f>
        <v/>
      </c>
      <c r="T66" t="str">
        <f>IF($S66="0", "0", IF(AND(PRE_Check!$A82, PRE_Check!T82), TEXT(PRE!T82, "@"), ""))</f>
        <v/>
      </c>
      <c r="U66" t="str">
        <f>IF(AND(PRE_Check!$A82, PRE_Check!U82), TEXT(PRE!U82, "@"), "")</f>
        <v/>
      </c>
      <c r="V66" t="str">
        <f>IF($U66="0", "0", IF(AND(PRE_Check!$A82, PRE_Check!V82), TEXT(PRE!V82, "@"), ""))</f>
        <v/>
      </c>
      <c r="W66" t="str">
        <f>IF(AND(Merging_Notes!$B66&lt;&gt;FALSE, INDEX(POST_Check!B$18:B$517, Merging_Notes!$B66)), INDEX(POST!B$18:B$517, Merging_Notes!$B66), "")</f>
        <v/>
      </c>
      <c r="X66" t="str">
        <f>IF(AND(Merging_Notes!$B66&lt;&gt;FALSE, INDEX(POST_Check!C$18:C$517, Merging_Notes!$B66)), INDEX(POST!C$18:C$517, Merging_Notes!$B66), "")</f>
        <v/>
      </c>
      <c r="Y66" t="str">
        <f>IF(AND(Merging_Notes!$B66&lt;&gt;FALSE, INDEX(POST_Check!D$18:D$517, Merging_Notes!$B66)), INDEX(POST!D$18:D$517, Merging_Notes!$B66), "")</f>
        <v/>
      </c>
      <c r="Z66" t="str">
        <f>IF(AND(Merging_Notes!$B66&lt;&gt;FALSE, INDEX(POST_Check!E$18:E$517, Merging_Notes!$B66)), INDEX(POST!E$18:E$517, Merging_Notes!$B66), "")</f>
        <v/>
      </c>
      <c r="AA66" t="str">
        <f>IF(AND(Merging_Notes!$B66&lt;&gt;FALSE, INDEX(POST_Check!F$18:F$517, Merging_Notes!$B66)), INDEX(POST!F$18:F$517, Merging_Notes!$B66), "")</f>
        <v/>
      </c>
      <c r="AB66" t="str">
        <f>IF(AND(Merging_Notes!$B66&lt;&gt;FALSE, INDEX(POST_Check!G$18:G$517, Merging_Notes!$B66)), TEXT(INDEX(POST!G$18:G$517, Merging_Notes!$B66), "@"), "")</f>
        <v/>
      </c>
      <c r="AC66" t="str">
        <f>IF($AB66="0", "0", IF(AND(Merging_Notes!$B66&lt;&gt;FALSE, INDEX(POST_Check!H$18:H$517, Merging_Notes!$B66)), TEXT(INDEX(POST!H$18:H$517, Merging_Notes!$B66), "@"), ""))</f>
        <v/>
      </c>
      <c r="AD66" t="str">
        <f>IF(AND(Merging_Notes!$B66&lt;&gt;FALSE, INDEX(POST_Check!I$18:I$517, Merging_Notes!$B66)), TEXT(INDEX(POST!I$18:I$517, Merging_Notes!$B66), "@"), "")</f>
        <v/>
      </c>
      <c r="AE66" t="str">
        <f>IF($AD66="0", "0", IF(AND(Merging_Notes!$B66&lt;&gt;FALSE, INDEX(POST_Check!J$18:J$517, Merging_Notes!$B66)), TEXT(INDEX(POST!J$18:J$517, Merging_Notes!$B66), "@"), ""))</f>
        <v/>
      </c>
      <c r="AF66" t="str">
        <f>IF(AND(Merging_Notes!$B66&lt;&gt;FALSE, INDEX(POST_Check!K$18:K$517, Merging_Notes!$B66)), TEXT(INDEX(POST!K$18:K$517, Merging_Notes!$B66), "@"), "")</f>
        <v/>
      </c>
      <c r="AG66" t="str">
        <f>IF($AF66="0", "0", IF(AND(Merging_Notes!$B66&lt;&gt;FALSE, INDEX(POST_Check!L$18:L$517, Merging_Notes!$B66)), TEXT(INDEX(POST!L$18:L$517, Merging_Notes!$B66), "@"), ""))</f>
        <v/>
      </c>
      <c r="AH66" t="str">
        <f>IF(AND(Merging_Notes!$B66&lt;&gt;FALSE, INDEX(POST_Check!M$18:M$517, Merging_Notes!$B66)), TEXT(INDEX(POST!M$18:M$517, Merging_Notes!$B66), "@"), "")</f>
        <v/>
      </c>
      <c r="AI66" t="str">
        <f>IF($AH66="0", "0", IF(AND(Merging_Notes!$B66&lt;&gt;FALSE, INDEX(POST_Check!N$18:N$517, Merging_Notes!$B66)), TEXT(INDEX(POST!N$18:N$517, Merging_Notes!$B66), "@"), ""))</f>
        <v/>
      </c>
      <c r="AJ66" t="str">
        <f>IF(AND(Merging_Notes!$B66&lt;&gt;FALSE, INDEX(POST_Check!O$18:O$517, Merging_Notes!$B66)), TEXT(INDEX(POST!O$18:O$517, Merging_Notes!$B66), "@"), "")</f>
        <v/>
      </c>
      <c r="AK66" t="str">
        <f>IF($AJ66="0", "0", IF(AND(Merging_Notes!$B66&lt;&gt;FALSE, INDEX(POST_Check!P$18:P$517, Merging_Notes!$B66)), TEXT(INDEX(POST!P$18:P$517, Merging_Notes!$B66), "@"), ""))</f>
        <v/>
      </c>
      <c r="AL66" t="str">
        <f>IF(AND(Merging_Notes!$B66&lt;&gt;FALSE, INDEX(POST_Check!Q$18:Q$517, Merging_Notes!$B66)), TEXT(INDEX(POST!Q$18:Q$517, Merging_Notes!$B66), "@"), "")</f>
        <v/>
      </c>
      <c r="AM66" t="str">
        <f>IF($AL66="0", "0", IF(AND(Merging_Notes!$B66&lt;&gt;FALSE, INDEX(POST_Check!R$18:R$517, Merging_Notes!$B66)), TEXT(INDEX(POST!R$18:R$517, Merging_Notes!$B66), "@"), ""))</f>
        <v/>
      </c>
      <c r="AN66" t="str">
        <f>IF(AND(Merging_Notes!$B66&lt;&gt;FALSE, INDEX(POST_Check!S$18:S$517, Merging_Notes!$B66)), TEXT(INDEX(POST!S$18:S$517, Merging_Notes!$B66), "@"), "")</f>
        <v/>
      </c>
      <c r="AO66" t="str">
        <f>IF($AN66="0", "0", IF(AND(Merging_Notes!$B66&lt;&gt;FALSE, INDEX(POST_Check!T$18:T$517, Merging_Notes!$B66)), TEXT(INDEX(POST!T$18:T$517, Merging_Notes!$B66), "@"), ""))</f>
        <v/>
      </c>
      <c r="AP66" t="str">
        <f>IF(AND(Merging_Notes!$B66&lt;&gt;FALSE, INDEX(POST_Check!U$18:U$517, Merging_Notes!$B66)), TEXT(INDEX(POST!U$18:U$517, Merging_Notes!$B66), "@"), "")</f>
        <v/>
      </c>
      <c r="AQ66" t="str">
        <f>IF($AP66="0", "0", IF(AND(Merging_Notes!$B66&lt;&gt;FALSE, INDEX(POST_Check!V$18:V$517, Merging_Notes!$B66)), TEXT(INDEX(POST!V$18:V$517, Merging_Notes!$B66), "@"), ""))</f>
        <v/>
      </c>
    </row>
    <row r="67" spans="1:43" x14ac:dyDescent="0.2">
      <c r="A67" t="str">
        <f>IF(AND(PRE_Check!$A83, PRE_Check!A83), PRE!A83, "")</f>
        <v/>
      </c>
      <c r="B67" t="str">
        <f>IF(AND(PRE_Check!$A83, PRE_Check!B83), PRE!B83, "")</f>
        <v/>
      </c>
      <c r="C67" t="str">
        <f>IF(AND(PRE_Check!$A83, PRE_Check!C83), PRE!C83, "")</f>
        <v/>
      </c>
      <c r="D67" t="str">
        <f>IF(AND(PRE_Check!$A83, PRE_Check!D83), PRE!D83, "")</f>
        <v/>
      </c>
      <c r="E67" t="str">
        <f>IF(AND(PRE_Check!$A83, PRE_Check!E83), PRE!E83, "")</f>
        <v/>
      </c>
      <c r="F67" t="str">
        <f>IF(AND(PRE_Check!$A83, PRE_Check!F83), PRE!F83, "")</f>
        <v/>
      </c>
      <c r="G67" t="str">
        <f>IF(AND(PRE_Check!$A83, PRE_Check!G83), TEXT(PRE!G83, "@"), "")</f>
        <v/>
      </c>
      <c r="H67" t="str">
        <f>IF($G67="0", "0", IF(AND(PRE_Check!$A83, PRE_Check!H83), TEXT(PRE!H83, "@"), ""))</f>
        <v/>
      </c>
      <c r="I67" t="str">
        <f>IF(AND(PRE_Check!$A83, PRE_Check!I83), TEXT(PRE!I83, "@"), "")</f>
        <v/>
      </c>
      <c r="J67" t="str">
        <f>IF($I67="0", "0", IF(AND(PRE_Check!$A83, PRE_Check!J83), TEXT(PRE!J83, "@"), ""))</f>
        <v/>
      </c>
      <c r="K67" t="str">
        <f>IF(AND(PRE_Check!$A83, PRE_Check!K83), TEXT(PRE!K83, "@"), "")</f>
        <v/>
      </c>
      <c r="L67" t="str">
        <f>IF($K67="0", "0", IF(AND(PRE_Check!$A83, PRE_Check!L83), TEXT(PRE!L83, "@"), ""))</f>
        <v/>
      </c>
      <c r="M67" t="str">
        <f>IF(AND(PRE_Check!$A83, PRE_Check!M83), TEXT(PRE!M83, "@"), "")</f>
        <v/>
      </c>
      <c r="N67" t="str">
        <f>IF($M67="0", "0", IF(AND(PRE_Check!$A83, PRE_Check!N83), TEXT(PRE!N83, "@"), ""))</f>
        <v/>
      </c>
      <c r="O67" t="str">
        <f>IF(AND(PRE_Check!$A83, PRE_Check!O83), TEXT(PRE!O83, "@"), "")</f>
        <v/>
      </c>
      <c r="P67" t="str">
        <f>IF($O67="0", "0", IF(AND(PRE_Check!$A83, PRE_Check!P83), TEXT(PRE!P83, "@"), ""))</f>
        <v/>
      </c>
      <c r="Q67" t="str">
        <f>IF(AND(PRE_Check!$A83, PRE_Check!Q83), TEXT(PRE!Q83, "@"), "")</f>
        <v/>
      </c>
      <c r="R67" t="str">
        <f>IF($Q67="0", "0", IF(AND(PRE_Check!$A83, PRE_Check!R83), TEXT(PRE!R83, "@"), ""))</f>
        <v/>
      </c>
      <c r="S67" t="str">
        <f>IF(AND(PRE_Check!$A83, PRE_Check!S83), TEXT(PRE!S83, "@"), "")</f>
        <v/>
      </c>
      <c r="T67" t="str">
        <f>IF($S67="0", "0", IF(AND(PRE_Check!$A83, PRE_Check!T83), TEXT(PRE!T83, "@"), ""))</f>
        <v/>
      </c>
      <c r="U67" t="str">
        <f>IF(AND(PRE_Check!$A83, PRE_Check!U83), TEXT(PRE!U83, "@"), "")</f>
        <v/>
      </c>
      <c r="V67" t="str">
        <f>IF($U67="0", "0", IF(AND(PRE_Check!$A83, PRE_Check!V83), TEXT(PRE!V83, "@"), ""))</f>
        <v/>
      </c>
      <c r="W67" t="str">
        <f>IF(AND(Merging_Notes!$B67&lt;&gt;FALSE, INDEX(POST_Check!B$18:B$517, Merging_Notes!$B67)), INDEX(POST!B$18:B$517, Merging_Notes!$B67), "")</f>
        <v/>
      </c>
      <c r="X67" t="str">
        <f>IF(AND(Merging_Notes!$B67&lt;&gt;FALSE, INDEX(POST_Check!C$18:C$517, Merging_Notes!$B67)), INDEX(POST!C$18:C$517, Merging_Notes!$B67), "")</f>
        <v/>
      </c>
      <c r="Y67" t="str">
        <f>IF(AND(Merging_Notes!$B67&lt;&gt;FALSE, INDEX(POST_Check!D$18:D$517, Merging_Notes!$B67)), INDEX(POST!D$18:D$517, Merging_Notes!$B67), "")</f>
        <v/>
      </c>
      <c r="Z67" t="str">
        <f>IF(AND(Merging_Notes!$B67&lt;&gt;FALSE, INDEX(POST_Check!E$18:E$517, Merging_Notes!$B67)), INDEX(POST!E$18:E$517, Merging_Notes!$B67), "")</f>
        <v/>
      </c>
      <c r="AA67" t="str">
        <f>IF(AND(Merging_Notes!$B67&lt;&gt;FALSE, INDEX(POST_Check!F$18:F$517, Merging_Notes!$B67)), INDEX(POST!F$18:F$517, Merging_Notes!$B67), "")</f>
        <v/>
      </c>
      <c r="AB67" t="str">
        <f>IF(AND(Merging_Notes!$B67&lt;&gt;FALSE, INDEX(POST_Check!G$18:G$517, Merging_Notes!$B67)), TEXT(INDEX(POST!G$18:G$517, Merging_Notes!$B67), "@"), "")</f>
        <v/>
      </c>
      <c r="AC67" t="str">
        <f>IF($AB67="0", "0", IF(AND(Merging_Notes!$B67&lt;&gt;FALSE, INDEX(POST_Check!H$18:H$517, Merging_Notes!$B67)), TEXT(INDEX(POST!H$18:H$517, Merging_Notes!$B67), "@"), ""))</f>
        <v/>
      </c>
      <c r="AD67" t="str">
        <f>IF(AND(Merging_Notes!$B67&lt;&gt;FALSE, INDEX(POST_Check!I$18:I$517, Merging_Notes!$B67)), TEXT(INDEX(POST!I$18:I$517, Merging_Notes!$B67), "@"), "")</f>
        <v/>
      </c>
      <c r="AE67" t="str">
        <f>IF($AD67="0", "0", IF(AND(Merging_Notes!$B67&lt;&gt;FALSE, INDEX(POST_Check!J$18:J$517, Merging_Notes!$B67)), TEXT(INDEX(POST!J$18:J$517, Merging_Notes!$B67), "@"), ""))</f>
        <v/>
      </c>
      <c r="AF67" t="str">
        <f>IF(AND(Merging_Notes!$B67&lt;&gt;FALSE, INDEX(POST_Check!K$18:K$517, Merging_Notes!$B67)), TEXT(INDEX(POST!K$18:K$517, Merging_Notes!$B67), "@"), "")</f>
        <v/>
      </c>
      <c r="AG67" t="str">
        <f>IF($AF67="0", "0", IF(AND(Merging_Notes!$B67&lt;&gt;FALSE, INDEX(POST_Check!L$18:L$517, Merging_Notes!$B67)), TEXT(INDEX(POST!L$18:L$517, Merging_Notes!$B67), "@"), ""))</f>
        <v/>
      </c>
      <c r="AH67" t="str">
        <f>IF(AND(Merging_Notes!$B67&lt;&gt;FALSE, INDEX(POST_Check!M$18:M$517, Merging_Notes!$B67)), TEXT(INDEX(POST!M$18:M$517, Merging_Notes!$B67), "@"), "")</f>
        <v/>
      </c>
      <c r="AI67" t="str">
        <f>IF($AH67="0", "0", IF(AND(Merging_Notes!$B67&lt;&gt;FALSE, INDEX(POST_Check!N$18:N$517, Merging_Notes!$B67)), TEXT(INDEX(POST!N$18:N$517, Merging_Notes!$B67), "@"), ""))</f>
        <v/>
      </c>
      <c r="AJ67" t="str">
        <f>IF(AND(Merging_Notes!$B67&lt;&gt;FALSE, INDEX(POST_Check!O$18:O$517, Merging_Notes!$B67)), TEXT(INDEX(POST!O$18:O$517, Merging_Notes!$B67), "@"), "")</f>
        <v/>
      </c>
      <c r="AK67" t="str">
        <f>IF($AJ67="0", "0", IF(AND(Merging_Notes!$B67&lt;&gt;FALSE, INDEX(POST_Check!P$18:P$517, Merging_Notes!$B67)), TEXT(INDEX(POST!P$18:P$517, Merging_Notes!$B67), "@"), ""))</f>
        <v/>
      </c>
      <c r="AL67" t="str">
        <f>IF(AND(Merging_Notes!$B67&lt;&gt;FALSE, INDEX(POST_Check!Q$18:Q$517, Merging_Notes!$B67)), TEXT(INDEX(POST!Q$18:Q$517, Merging_Notes!$B67), "@"), "")</f>
        <v/>
      </c>
      <c r="AM67" t="str">
        <f>IF($AL67="0", "0", IF(AND(Merging_Notes!$B67&lt;&gt;FALSE, INDEX(POST_Check!R$18:R$517, Merging_Notes!$B67)), TEXT(INDEX(POST!R$18:R$517, Merging_Notes!$B67), "@"), ""))</f>
        <v/>
      </c>
      <c r="AN67" t="str">
        <f>IF(AND(Merging_Notes!$B67&lt;&gt;FALSE, INDEX(POST_Check!S$18:S$517, Merging_Notes!$B67)), TEXT(INDEX(POST!S$18:S$517, Merging_Notes!$B67), "@"), "")</f>
        <v/>
      </c>
      <c r="AO67" t="str">
        <f>IF($AN67="0", "0", IF(AND(Merging_Notes!$B67&lt;&gt;FALSE, INDEX(POST_Check!T$18:T$517, Merging_Notes!$B67)), TEXT(INDEX(POST!T$18:T$517, Merging_Notes!$B67), "@"), ""))</f>
        <v/>
      </c>
      <c r="AP67" t="str">
        <f>IF(AND(Merging_Notes!$B67&lt;&gt;FALSE, INDEX(POST_Check!U$18:U$517, Merging_Notes!$B67)), TEXT(INDEX(POST!U$18:U$517, Merging_Notes!$B67), "@"), "")</f>
        <v/>
      </c>
      <c r="AQ67" t="str">
        <f>IF($AP67="0", "0", IF(AND(Merging_Notes!$B67&lt;&gt;FALSE, INDEX(POST_Check!V$18:V$517, Merging_Notes!$B67)), TEXT(INDEX(POST!V$18:V$517, Merging_Notes!$B67), "@"), ""))</f>
        <v/>
      </c>
    </row>
    <row r="68" spans="1:43" x14ac:dyDescent="0.2">
      <c r="A68" t="str">
        <f>IF(AND(PRE_Check!$A84, PRE_Check!A84), PRE!A84, "")</f>
        <v/>
      </c>
      <c r="B68" t="str">
        <f>IF(AND(PRE_Check!$A84, PRE_Check!B84), PRE!B84, "")</f>
        <v/>
      </c>
      <c r="C68" t="str">
        <f>IF(AND(PRE_Check!$A84, PRE_Check!C84), PRE!C84, "")</f>
        <v/>
      </c>
      <c r="D68" t="str">
        <f>IF(AND(PRE_Check!$A84, PRE_Check!D84), PRE!D84, "")</f>
        <v/>
      </c>
      <c r="E68" t="str">
        <f>IF(AND(PRE_Check!$A84, PRE_Check!E84), PRE!E84, "")</f>
        <v/>
      </c>
      <c r="F68" t="str">
        <f>IF(AND(PRE_Check!$A84, PRE_Check!F84), PRE!F84, "")</f>
        <v/>
      </c>
      <c r="G68" t="str">
        <f>IF(AND(PRE_Check!$A84, PRE_Check!G84), TEXT(PRE!G84, "@"), "")</f>
        <v/>
      </c>
      <c r="H68" t="str">
        <f>IF($G68="0", "0", IF(AND(PRE_Check!$A84, PRE_Check!H84), TEXT(PRE!H84, "@"), ""))</f>
        <v/>
      </c>
      <c r="I68" t="str">
        <f>IF(AND(PRE_Check!$A84, PRE_Check!I84), TEXT(PRE!I84, "@"), "")</f>
        <v/>
      </c>
      <c r="J68" t="str">
        <f>IF($I68="0", "0", IF(AND(PRE_Check!$A84, PRE_Check!J84), TEXT(PRE!J84, "@"), ""))</f>
        <v/>
      </c>
      <c r="K68" t="str">
        <f>IF(AND(PRE_Check!$A84, PRE_Check!K84), TEXT(PRE!K84, "@"), "")</f>
        <v/>
      </c>
      <c r="L68" t="str">
        <f>IF($K68="0", "0", IF(AND(PRE_Check!$A84, PRE_Check!L84), TEXT(PRE!L84, "@"), ""))</f>
        <v/>
      </c>
      <c r="M68" t="str">
        <f>IF(AND(PRE_Check!$A84, PRE_Check!M84), TEXT(PRE!M84, "@"), "")</f>
        <v/>
      </c>
      <c r="N68" t="str">
        <f>IF($M68="0", "0", IF(AND(PRE_Check!$A84, PRE_Check!N84), TEXT(PRE!N84, "@"), ""))</f>
        <v/>
      </c>
      <c r="O68" t="str">
        <f>IF(AND(PRE_Check!$A84, PRE_Check!O84), TEXT(PRE!O84, "@"), "")</f>
        <v/>
      </c>
      <c r="P68" t="str">
        <f>IF($O68="0", "0", IF(AND(PRE_Check!$A84, PRE_Check!P84), TEXT(PRE!P84, "@"), ""))</f>
        <v/>
      </c>
      <c r="Q68" t="str">
        <f>IF(AND(PRE_Check!$A84, PRE_Check!Q84), TEXT(PRE!Q84, "@"), "")</f>
        <v/>
      </c>
      <c r="R68" t="str">
        <f>IF($Q68="0", "0", IF(AND(PRE_Check!$A84, PRE_Check!R84), TEXT(PRE!R84, "@"), ""))</f>
        <v/>
      </c>
      <c r="S68" t="str">
        <f>IF(AND(PRE_Check!$A84, PRE_Check!S84), TEXT(PRE!S84, "@"), "")</f>
        <v/>
      </c>
      <c r="T68" t="str">
        <f>IF($S68="0", "0", IF(AND(PRE_Check!$A84, PRE_Check!T84), TEXT(PRE!T84, "@"), ""))</f>
        <v/>
      </c>
      <c r="U68" t="str">
        <f>IF(AND(PRE_Check!$A84, PRE_Check!U84), TEXT(PRE!U84, "@"), "")</f>
        <v/>
      </c>
      <c r="V68" t="str">
        <f>IF($U68="0", "0", IF(AND(PRE_Check!$A84, PRE_Check!V84), TEXT(PRE!V84, "@"), ""))</f>
        <v/>
      </c>
      <c r="W68" t="str">
        <f>IF(AND(Merging_Notes!$B68&lt;&gt;FALSE, INDEX(POST_Check!B$18:B$517, Merging_Notes!$B68)), INDEX(POST!B$18:B$517, Merging_Notes!$B68), "")</f>
        <v/>
      </c>
      <c r="X68" t="str">
        <f>IF(AND(Merging_Notes!$B68&lt;&gt;FALSE, INDEX(POST_Check!C$18:C$517, Merging_Notes!$B68)), INDEX(POST!C$18:C$517, Merging_Notes!$B68), "")</f>
        <v/>
      </c>
      <c r="Y68" t="str">
        <f>IF(AND(Merging_Notes!$B68&lt;&gt;FALSE, INDEX(POST_Check!D$18:D$517, Merging_Notes!$B68)), INDEX(POST!D$18:D$517, Merging_Notes!$B68), "")</f>
        <v/>
      </c>
      <c r="Z68" t="str">
        <f>IF(AND(Merging_Notes!$B68&lt;&gt;FALSE, INDEX(POST_Check!E$18:E$517, Merging_Notes!$B68)), INDEX(POST!E$18:E$517, Merging_Notes!$B68), "")</f>
        <v/>
      </c>
      <c r="AA68" t="str">
        <f>IF(AND(Merging_Notes!$B68&lt;&gt;FALSE, INDEX(POST_Check!F$18:F$517, Merging_Notes!$B68)), INDEX(POST!F$18:F$517, Merging_Notes!$B68), "")</f>
        <v/>
      </c>
      <c r="AB68" t="str">
        <f>IF(AND(Merging_Notes!$B68&lt;&gt;FALSE, INDEX(POST_Check!G$18:G$517, Merging_Notes!$B68)), TEXT(INDEX(POST!G$18:G$517, Merging_Notes!$B68), "@"), "")</f>
        <v/>
      </c>
      <c r="AC68" t="str">
        <f>IF($AB68="0", "0", IF(AND(Merging_Notes!$B68&lt;&gt;FALSE, INDEX(POST_Check!H$18:H$517, Merging_Notes!$B68)), TEXT(INDEX(POST!H$18:H$517, Merging_Notes!$B68), "@"), ""))</f>
        <v/>
      </c>
      <c r="AD68" t="str">
        <f>IF(AND(Merging_Notes!$B68&lt;&gt;FALSE, INDEX(POST_Check!I$18:I$517, Merging_Notes!$B68)), TEXT(INDEX(POST!I$18:I$517, Merging_Notes!$B68), "@"), "")</f>
        <v/>
      </c>
      <c r="AE68" t="str">
        <f>IF($AD68="0", "0", IF(AND(Merging_Notes!$B68&lt;&gt;FALSE, INDEX(POST_Check!J$18:J$517, Merging_Notes!$B68)), TEXT(INDEX(POST!J$18:J$517, Merging_Notes!$B68), "@"), ""))</f>
        <v/>
      </c>
      <c r="AF68" t="str">
        <f>IF(AND(Merging_Notes!$B68&lt;&gt;FALSE, INDEX(POST_Check!K$18:K$517, Merging_Notes!$B68)), TEXT(INDEX(POST!K$18:K$517, Merging_Notes!$B68), "@"), "")</f>
        <v/>
      </c>
      <c r="AG68" t="str">
        <f>IF($AF68="0", "0", IF(AND(Merging_Notes!$B68&lt;&gt;FALSE, INDEX(POST_Check!L$18:L$517, Merging_Notes!$B68)), TEXT(INDEX(POST!L$18:L$517, Merging_Notes!$B68), "@"), ""))</f>
        <v/>
      </c>
      <c r="AH68" t="str">
        <f>IF(AND(Merging_Notes!$B68&lt;&gt;FALSE, INDEX(POST_Check!M$18:M$517, Merging_Notes!$B68)), TEXT(INDEX(POST!M$18:M$517, Merging_Notes!$B68), "@"), "")</f>
        <v/>
      </c>
      <c r="AI68" t="str">
        <f>IF($AH68="0", "0", IF(AND(Merging_Notes!$B68&lt;&gt;FALSE, INDEX(POST_Check!N$18:N$517, Merging_Notes!$B68)), TEXT(INDEX(POST!N$18:N$517, Merging_Notes!$B68), "@"), ""))</f>
        <v/>
      </c>
      <c r="AJ68" t="str">
        <f>IF(AND(Merging_Notes!$B68&lt;&gt;FALSE, INDEX(POST_Check!O$18:O$517, Merging_Notes!$B68)), TEXT(INDEX(POST!O$18:O$517, Merging_Notes!$B68), "@"), "")</f>
        <v/>
      </c>
      <c r="AK68" t="str">
        <f>IF($AJ68="0", "0", IF(AND(Merging_Notes!$B68&lt;&gt;FALSE, INDEX(POST_Check!P$18:P$517, Merging_Notes!$B68)), TEXT(INDEX(POST!P$18:P$517, Merging_Notes!$B68), "@"), ""))</f>
        <v/>
      </c>
      <c r="AL68" t="str">
        <f>IF(AND(Merging_Notes!$B68&lt;&gt;FALSE, INDEX(POST_Check!Q$18:Q$517, Merging_Notes!$B68)), TEXT(INDEX(POST!Q$18:Q$517, Merging_Notes!$B68), "@"), "")</f>
        <v/>
      </c>
      <c r="AM68" t="str">
        <f>IF($AL68="0", "0", IF(AND(Merging_Notes!$B68&lt;&gt;FALSE, INDEX(POST_Check!R$18:R$517, Merging_Notes!$B68)), TEXT(INDEX(POST!R$18:R$517, Merging_Notes!$B68), "@"), ""))</f>
        <v/>
      </c>
      <c r="AN68" t="str">
        <f>IF(AND(Merging_Notes!$B68&lt;&gt;FALSE, INDEX(POST_Check!S$18:S$517, Merging_Notes!$B68)), TEXT(INDEX(POST!S$18:S$517, Merging_Notes!$B68), "@"), "")</f>
        <v/>
      </c>
      <c r="AO68" t="str">
        <f>IF($AN68="0", "0", IF(AND(Merging_Notes!$B68&lt;&gt;FALSE, INDEX(POST_Check!T$18:T$517, Merging_Notes!$B68)), TEXT(INDEX(POST!T$18:T$517, Merging_Notes!$B68), "@"), ""))</f>
        <v/>
      </c>
      <c r="AP68" t="str">
        <f>IF(AND(Merging_Notes!$B68&lt;&gt;FALSE, INDEX(POST_Check!U$18:U$517, Merging_Notes!$B68)), TEXT(INDEX(POST!U$18:U$517, Merging_Notes!$B68), "@"), "")</f>
        <v/>
      </c>
      <c r="AQ68" t="str">
        <f>IF($AP68="0", "0", IF(AND(Merging_Notes!$B68&lt;&gt;FALSE, INDEX(POST_Check!V$18:V$517, Merging_Notes!$B68)), TEXT(INDEX(POST!V$18:V$517, Merging_Notes!$B68), "@"), ""))</f>
        <v/>
      </c>
    </row>
    <row r="69" spans="1:43" x14ac:dyDescent="0.2">
      <c r="A69" t="str">
        <f>IF(AND(PRE_Check!$A85, PRE_Check!A85), PRE!A85, "")</f>
        <v/>
      </c>
      <c r="B69" t="str">
        <f>IF(AND(PRE_Check!$A85, PRE_Check!B85), PRE!B85, "")</f>
        <v/>
      </c>
      <c r="C69" t="str">
        <f>IF(AND(PRE_Check!$A85, PRE_Check!C85), PRE!C85, "")</f>
        <v/>
      </c>
      <c r="D69" t="str">
        <f>IF(AND(PRE_Check!$A85, PRE_Check!D85), PRE!D85, "")</f>
        <v/>
      </c>
      <c r="E69" t="str">
        <f>IF(AND(PRE_Check!$A85, PRE_Check!E85), PRE!E85, "")</f>
        <v/>
      </c>
      <c r="F69" t="str">
        <f>IF(AND(PRE_Check!$A85, PRE_Check!F85), PRE!F85, "")</f>
        <v/>
      </c>
      <c r="G69" t="str">
        <f>IF(AND(PRE_Check!$A85, PRE_Check!G85), TEXT(PRE!G85, "@"), "")</f>
        <v/>
      </c>
      <c r="H69" t="str">
        <f>IF($G69="0", "0", IF(AND(PRE_Check!$A85, PRE_Check!H85), TEXT(PRE!H85, "@"), ""))</f>
        <v/>
      </c>
      <c r="I69" t="str">
        <f>IF(AND(PRE_Check!$A85, PRE_Check!I85), TEXT(PRE!I85, "@"), "")</f>
        <v/>
      </c>
      <c r="J69" t="str">
        <f>IF($I69="0", "0", IF(AND(PRE_Check!$A85, PRE_Check!J85), TEXT(PRE!J85, "@"), ""))</f>
        <v/>
      </c>
      <c r="K69" t="str">
        <f>IF(AND(PRE_Check!$A85, PRE_Check!K85), TEXT(PRE!K85, "@"), "")</f>
        <v/>
      </c>
      <c r="L69" t="str">
        <f>IF($K69="0", "0", IF(AND(PRE_Check!$A85, PRE_Check!L85), TEXT(PRE!L85, "@"), ""))</f>
        <v/>
      </c>
      <c r="M69" t="str">
        <f>IF(AND(PRE_Check!$A85, PRE_Check!M85), TEXT(PRE!M85, "@"), "")</f>
        <v/>
      </c>
      <c r="N69" t="str">
        <f>IF($M69="0", "0", IF(AND(PRE_Check!$A85, PRE_Check!N85), TEXT(PRE!N85, "@"), ""))</f>
        <v/>
      </c>
      <c r="O69" t="str">
        <f>IF(AND(PRE_Check!$A85, PRE_Check!O85), TEXT(PRE!O85, "@"), "")</f>
        <v/>
      </c>
      <c r="P69" t="str">
        <f>IF($O69="0", "0", IF(AND(PRE_Check!$A85, PRE_Check!P85), TEXT(PRE!P85, "@"), ""))</f>
        <v/>
      </c>
      <c r="Q69" t="str">
        <f>IF(AND(PRE_Check!$A85, PRE_Check!Q85), TEXT(PRE!Q85, "@"), "")</f>
        <v/>
      </c>
      <c r="R69" t="str">
        <f>IF($Q69="0", "0", IF(AND(PRE_Check!$A85, PRE_Check!R85), TEXT(PRE!R85, "@"), ""))</f>
        <v/>
      </c>
      <c r="S69" t="str">
        <f>IF(AND(PRE_Check!$A85, PRE_Check!S85), TEXT(PRE!S85, "@"), "")</f>
        <v/>
      </c>
      <c r="T69" t="str">
        <f>IF($S69="0", "0", IF(AND(PRE_Check!$A85, PRE_Check!T85), TEXT(PRE!T85, "@"), ""))</f>
        <v/>
      </c>
      <c r="U69" t="str">
        <f>IF(AND(PRE_Check!$A85, PRE_Check!U85), TEXT(PRE!U85, "@"), "")</f>
        <v/>
      </c>
      <c r="V69" t="str">
        <f>IF($U69="0", "0", IF(AND(PRE_Check!$A85, PRE_Check!V85), TEXT(PRE!V85, "@"), ""))</f>
        <v/>
      </c>
      <c r="W69" t="str">
        <f>IF(AND(Merging_Notes!$B69&lt;&gt;FALSE, INDEX(POST_Check!B$18:B$517, Merging_Notes!$B69)), INDEX(POST!B$18:B$517, Merging_Notes!$B69), "")</f>
        <v/>
      </c>
      <c r="X69" t="str">
        <f>IF(AND(Merging_Notes!$B69&lt;&gt;FALSE, INDEX(POST_Check!C$18:C$517, Merging_Notes!$B69)), INDEX(POST!C$18:C$517, Merging_Notes!$B69), "")</f>
        <v/>
      </c>
      <c r="Y69" t="str">
        <f>IF(AND(Merging_Notes!$B69&lt;&gt;FALSE, INDEX(POST_Check!D$18:D$517, Merging_Notes!$B69)), INDEX(POST!D$18:D$517, Merging_Notes!$B69), "")</f>
        <v/>
      </c>
      <c r="Z69" t="str">
        <f>IF(AND(Merging_Notes!$B69&lt;&gt;FALSE, INDEX(POST_Check!E$18:E$517, Merging_Notes!$B69)), INDEX(POST!E$18:E$517, Merging_Notes!$B69), "")</f>
        <v/>
      </c>
      <c r="AA69" t="str">
        <f>IF(AND(Merging_Notes!$B69&lt;&gt;FALSE, INDEX(POST_Check!F$18:F$517, Merging_Notes!$B69)), INDEX(POST!F$18:F$517, Merging_Notes!$B69), "")</f>
        <v/>
      </c>
      <c r="AB69" t="str">
        <f>IF(AND(Merging_Notes!$B69&lt;&gt;FALSE, INDEX(POST_Check!G$18:G$517, Merging_Notes!$B69)), TEXT(INDEX(POST!G$18:G$517, Merging_Notes!$B69), "@"), "")</f>
        <v/>
      </c>
      <c r="AC69" t="str">
        <f>IF($AB69="0", "0", IF(AND(Merging_Notes!$B69&lt;&gt;FALSE, INDEX(POST_Check!H$18:H$517, Merging_Notes!$B69)), TEXT(INDEX(POST!H$18:H$517, Merging_Notes!$B69), "@"), ""))</f>
        <v/>
      </c>
      <c r="AD69" t="str">
        <f>IF(AND(Merging_Notes!$B69&lt;&gt;FALSE, INDEX(POST_Check!I$18:I$517, Merging_Notes!$B69)), TEXT(INDEX(POST!I$18:I$517, Merging_Notes!$B69), "@"), "")</f>
        <v/>
      </c>
      <c r="AE69" t="str">
        <f>IF($AD69="0", "0", IF(AND(Merging_Notes!$B69&lt;&gt;FALSE, INDEX(POST_Check!J$18:J$517, Merging_Notes!$B69)), TEXT(INDEX(POST!J$18:J$517, Merging_Notes!$B69), "@"), ""))</f>
        <v/>
      </c>
      <c r="AF69" t="str">
        <f>IF(AND(Merging_Notes!$B69&lt;&gt;FALSE, INDEX(POST_Check!K$18:K$517, Merging_Notes!$B69)), TEXT(INDEX(POST!K$18:K$517, Merging_Notes!$B69), "@"), "")</f>
        <v/>
      </c>
      <c r="AG69" t="str">
        <f>IF($AF69="0", "0", IF(AND(Merging_Notes!$B69&lt;&gt;FALSE, INDEX(POST_Check!L$18:L$517, Merging_Notes!$B69)), TEXT(INDEX(POST!L$18:L$517, Merging_Notes!$B69), "@"), ""))</f>
        <v/>
      </c>
      <c r="AH69" t="str">
        <f>IF(AND(Merging_Notes!$B69&lt;&gt;FALSE, INDEX(POST_Check!M$18:M$517, Merging_Notes!$B69)), TEXT(INDEX(POST!M$18:M$517, Merging_Notes!$B69), "@"), "")</f>
        <v/>
      </c>
      <c r="AI69" t="str">
        <f>IF($AH69="0", "0", IF(AND(Merging_Notes!$B69&lt;&gt;FALSE, INDEX(POST_Check!N$18:N$517, Merging_Notes!$B69)), TEXT(INDEX(POST!N$18:N$517, Merging_Notes!$B69), "@"), ""))</f>
        <v/>
      </c>
      <c r="AJ69" t="str">
        <f>IF(AND(Merging_Notes!$B69&lt;&gt;FALSE, INDEX(POST_Check!O$18:O$517, Merging_Notes!$B69)), TEXT(INDEX(POST!O$18:O$517, Merging_Notes!$B69), "@"), "")</f>
        <v/>
      </c>
      <c r="AK69" t="str">
        <f>IF($AJ69="0", "0", IF(AND(Merging_Notes!$B69&lt;&gt;FALSE, INDEX(POST_Check!P$18:P$517, Merging_Notes!$B69)), TEXT(INDEX(POST!P$18:P$517, Merging_Notes!$B69), "@"), ""))</f>
        <v/>
      </c>
      <c r="AL69" t="str">
        <f>IF(AND(Merging_Notes!$B69&lt;&gt;FALSE, INDEX(POST_Check!Q$18:Q$517, Merging_Notes!$B69)), TEXT(INDEX(POST!Q$18:Q$517, Merging_Notes!$B69), "@"), "")</f>
        <v/>
      </c>
      <c r="AM69" t="str">
        <f>IF($AL69="0", "0", IF(AND(Merging_Notes!$B69&lt;&gt;FALSE, INDEX(POST_Check!R$18:R$517, Merging_Notes!$B69)), TEXT(INDEX(POST!R$18:R$517, Merging_Notes!$B69), "@"), ""))</f>
        <v/>
      </c>
      <c r="AN69" t="str">
        <f>IF(AND(Merging_Notes!$B69&lt;&gt;FALSE, INDEX(POST_Check!S$18:S$517, Merging_Notes!$B69)), TEXT(INDEX(POST!S$18:S$517, Merging_Notes!$B69), "@"), "")</f>
        <v/>
      </c>
      <c r="AO69" t="str">
        <f>IF($AN69="0", "0", IF(AND(Merging_Notes!$B69&lt;&gt;FALSE, INDEX(POST_Check!T$18:T$517, Merging_Notes!$B69)), TEXT(INDEX(POST!T$18:T$517, Merging_Notes!$B69), "@"), ""))</f>
        <v/>
      </c>
      <c r="AP69" t="str">
        <f>IF(AND(Merging_Notes!$B69&lt;&gt;FALSE, INDEX(POST_Check!U$18:U$517, Merging_Notes!$B69)), TEXT(INDEX(POST!U$18:U$517, Merging_Notes!$B69), "@"), "")</f>
        <v/>
      </c>
      <c r="AQ69" t="str">
        <f>IF($AP69="0", "0", IF(AND(Merging_Notes!$B69&lt;&gt;FALSE, INDEX(POST_Check!V$18:V$517, Merging_Notes!$B69)), TEXT(INDEX(POST!V$18:V$517, Merging_Notes!$B69), "@"), ""))</f>
        <v/>
      </c>
    </row>
    <row r="70" spans="1:43" x14ac:dyDescent="0.2">
      <c r="A70" t="str">
        <f>IF(AND(PRE_Check!$A86, PRE_Check!A86), PRE!A86, "")</f>
        <v/>
      </c>
      <c r="B70" t="str">
        <f>IF(AND(PRE_Check!$A86, PRE_Check!B86), PRE!B86, "")</f>
        <v/>
      </c>
      <c r="C70" t="str">
        <f>IF(AND(PRE_Check!$A86, PRE_Check!C86), PRE!C86, "")</f>
        <v/>
      </c>
      <c r="D70" t="str">
        <f>IF(AND(PRE_Check!$A86, PRE_Check!D86), PRE!D86, "")</f>
        <v/>
      </c>
      <c r="E70" t="str">
        <f>IF(AND(PRE_Check!$A86, PRE_Check!E86), PRE!E86, "")</f>
        <v/>
      </c>
      <c r="F70" t="str">
        <f>IF(AND(PRE_Check!$A86, PRE_Check!F86), PRE!F86, "")</f>
        <v/>
      </c>
      <c r="G70" t="str">
        <f>IF(AND(PRE_Check!$A86, PRE_Check!G86), TEXT(PRE!G86, "@"), "")</f>
        <v/>
      </c>
      <c r="H70" t="str">
        <f>IF($G70="0", "0", IF(AND(PRE_Check!$A86, PRE_Check!H86), TEXT(PRE!H86, "@"), ""))</f>
        <v/>
      </c>
      <c r="I70" t="str">
        <f>IF(AND(PRE_Check!$A86, PRE_Check!I86), TEXT(PRE!I86, "@"), "")</f>
        <v/>
      </c>
      <c r="J70" t="str">
        <f>IF($I70="0", "0", IF(AND(PRE_Check!$A86, PRE_Check!J86), TEXT(PRE!J86, "@"), ""))</f>
        <v/>
      </c>
      <c r="K70" t="str">
        <f>IF(AND(PRE_Check!$A86, PRE_Check!K86), TEXT(PRE!K86, "@"), "")</f>
        <v/>
      </c>
      <c r="L70" t="str">
        <f>IF($K70="0", "0", IF(AND(PRE_Check!$A86, PRE_Check!L86), TEXT(PRE!L86, "@"), ""))</f>
        <v/>
      </c>
      <c r="M70" t="str">
        <f>IF(AND(PRE_Check!$A86, PRE_Check!M86), TEXT(PRE!M86, "@"), "")</f>
        <v/>
      </c>
      <c r="N70" t="str">
        <f>IF($M70="0", "0", IF(AND(PRE_Check!$A86, PRE_Check!N86), TEXT(PRE!N86, "@"), ""))</f>
        <v/>
      </c>
      <c r="O70" t="str">
        <f>IF(AND(PRE_Check!$A86, PRE_Check!O86), TEXT(PRE!O86, "@"), "")</f>
        <v/>
      </c>
      <c r="P70" t="str">
        <f>IF($O70="0", "0", IF(AND(PRE_Check!$A86, PRE_Check!P86), TEXT(PRE!P86, "@"), ""))</f>
        <v/>
      </c>
      <c r="Q70" t="str">
        <f>IF(AND(PRE_Check!$A86, PRE_Check!Q86), TEXT(PRE!Q86, "@"), "")</f>
        <v/>
      </c>
      <c r="R70" t="str">
        <f>IF($Q70="0", "0", IF(AND(PRE_Check!$A86, PRE_Check!R86), TEXT(PRE!R86, "@"), ""))</f>
        <v/>
      </c>
      <c r="S70" t="str">
        <f>IF(AND(PRE_Check!$A86, PRE_Check!S86), TEXT(PRE!S86, "@"), "")</f>
        <v/>
      </c>
      <c r="T70" t="str">
        <f>IF($S70="0", "0", IF(AND(PRE_Check!$A86, PRE_Check!T86), TEXT(PRE!T86, "@"), ""))</f>
        <v/>
      </c>
      <c r="U70" t="str">
        <f>IF(AND(PRE_Check!$A86, PRE_Check!U86), TEXT(PRE!U86, "@"), "")</f>
        <v/>
      </c>
      <c r="V70" t="str">
        <f>IF($U70="0", "0", IF(AND(PRE_Check!$A86, PRE_Check!V86), TEXT(PRE!V86, "@"), ""))</f>
        <v/>
      </c>
      <c r="W70" t="str">
        <f>IF(AND(Merging_Notes!$B70&lt;&gt;FALSE, INDEX(POST_Check!B$18:B$517, Merging_Notes!$B70)), INDEX(POST!B$18:B$517, Merging_Notes!$B70), "")</f>
        <v/>
      </c>
      <c r="X70" t="str">
        <f>IF(AND(Merging_Notes!$B70&lt;&gt;FALSE, INDEX(POST_Check!C$18:C$517, Merging_Notes!$B70)), INDEX(POST!C$18:C$517, Merging_Notes!$B70), "")</f>
        <v/>
      </c>
      <c r="Y70" t="str">
        <f>IF(AND(Merging_Notes!$B70&lt;&gt;FALSE, INDEX(POST_Check!D$18:D$517, Merging_Notes!$B70)), INDEX(POST!D$18:D$517, Merging_Notes!$B70), "")</f>
        <v/>
      </c>
      <c r="Z70" t="str">
        <f>IF(AND(Merging_Notes!$B70&lt;&gt;FALSE, INDEX(POST_Check!E$18:E$517, Merging_Notes!$B70)), INDEX(POST!E$18:E$517, Merging_Notes!$B70), "")</f>
        <v/>
      </c>
      <c r="AA70" t="str">
        <f>IF(AND(Merging_Notes!$B70&lt;&gt;FALSE, INDEX(POST_Check!F$18:F$517, Merging_Notes!$B70)), INDEX(POST!F$18:F$517, Merging_Notes!$B70), "")</f>
        <v/>
      </c>
      <c r="AB70" t="str">
        <f>IF(AND(Merging_Notes!$B70&lt;&gt;FALSE, INDEX(POST_Check!G$18:G$517, Merging_Notes!$B70)), TEXT(INDEX(POST!G$18:G$517, Merging_Notes!$B70), "@"), "")</f>
        <v/>
      </c>
      <c r="AC70" t="str">
        <f>IF($AB70="0", "0", IF(AND(Merging_Notes!$B70&lt;&gt;FALSE, INDEX(POST_Check!H$18:H$517, Merging_Notes!$B70)), TEXT(INDEX(POST!H$18:H$517, Merging_Notes!$B70), "@"), ""))</f>
        <v/>
      </c>
      <c r="AD70" t="str">
        <f>IF(AND(Merging_Notes!$B70&lt;&gt;FALSE, INDEX(POST_Check!I$18:I$517, Merging_Notes!$B70)), TEXT(INDEX(POST!I$18:I$517, Merging_Notes!$B70), "@"), "")</f>
        <v/>
      </c>
      <c r="AE70" t="str">
        <f>IF($AD70="0", "0", IF(AND(Merging_Notes!$B70&lt;&gt;FALSE, INDEX(POST_Check!J$18:J$517, Merging_Notes!$B70)), TEXT(INDEX(POST!J$18:J$517, Merging_Notes!$B70), "@"), ""))</f>
        <v/>
      </c>
      <c r="AF70" t="str">
        <f>IF(AND(Merging_Notes!$B70&lt;&gt;FALSE, INDEX(POST_Check!K$18:K$517, Merging_Notes!$B70)), TEXT(INDEX(POST!K$18:K$517, Merging_Notes!$B70), "@"), "")</f>
        <v/>
      </c>
      <c r="AG70" t="str">
        <f>IF($AF70="0", "0", IF(AND(Merging_Notes!$B70&lt;&gt;FALSE, INDEX(POST_Check!L$18:L$517, Merging_Notes!$B70)), TEXT(INDEX(POST!L$18:L$517, Merging_Notes!$B70), "@"), ""))</f>
        <v/>
      </c>
      <c r="AH70" t="str">
        <f>IF(AND(Merging_Notes!$B70&lt;&gt;FALSE, INDEX(POST_Check!M$18:M$517, Merging_Notes!$B70)), TEXT(INDEX(POST!M$18:M$517, Merging_Notes!$B70), "@"), "")</f>
        <v/>
      </c>
      <c r="AI70" t="str">
        <f>IF($AH70="0", "0", IF(AND(Merging_Notes!$B70&lt;&gt;FALSE, INDEX(POST_Check!N$18:N$517, Merging_Notes!$B70)), TEXT(INDEX(POST!N$18:N$517, Merging_Notes!$B70), "@"), ""))</f>
        <v/>
      </c>
      <c r="AJ70" t="str">
        <f>IF(AND(Merging_Notes!$B70&lt;&gt;FALSE, INDEX(POST_Check!O$18:O$517, Merging_Notes!$B70)), TEXT(INDEX(POST!O$18:O$517, Merging_Notes!$B70), "@"), "")</f>
        <v/>
      </c>
      <c r="AK70" t="str">
        <f>IF($AJ70="0", "0", IF(AND(Merging_Notes!$B70&lt;&gt;FALSE, INDEX(POST_Check!P$18:P$517, Merging_Notes!$B70)), TEXT(INDEX(POST!P$18:P$517, Merging_Notes!$B70), "@"), ""))</f>
        <v/>
      </c>
      <c r="AL70" t="str">
        <f>IF(AND(Merging_Notes!$B70&lt;&gt;FALSE, INDEX(POST_Check!Q$18:Q$517, Merging_Notes!$B70)), TEXT(INDEX(POST!Q$18:Q$517, Merging_Notes!$B70), "@"), "")</f>
        <v/>
      </c>
      <c r="AM70" t="str">
        <f>IF($AL70="0", "0", IF(AND(Merging_Notes!$B70&lt;&gt;FALSE, INDEX(POST_Check!R$18:R$517, Merging_Notes!$B70)), TEXT(INDEX(POST!R$18:R$517, Merging_Notes!$B70), "@"), ""))</f>
        <v/>
      </c>
      <c r="AN70" t="str">
        <f>IF(AND(Merging_Notes!$B70&lt;&gt;FALSE, INDEX(POST_Check!S$18:S$517, Merging_Notes!$B70)), TEXT(INDEX(POST!S$18:S$517, Merging_Notes!$B70), "@"), "")</f>
        <v/>
      </c>
      <c r="AO70" t="str">
        <f>IF($AN70="0", "0", IF(AND(Merging_Notes!$B70&lt;&gt;FALSE, INDEX(POST_Check!T$18:T$517, Merging_Notes!$B70)), TEXT(INDEX(POST!T$18:T$517, Merging_Notes!$B70), "@"), ""))</f>
        <v/>
      </c>
      <c r="AP70" t="str">
        <f>IF(AND(Merging_Notes!$B70&lt;&gt;FALSE, INDEX(POST_Check!U$18:U$517, Merging_Notes!$B70)), TEXT(INDEX(POST!U$18:U$517, Merging_Notes!$B70), "@"), "")</f>
        <v/>
      </c>
      <c r="AQ70" t="str">
        <f>IF($AP70="0", "0", IF(AND(Merging_Notes!$B70&lt;&gt;FALSE, INDEX(POST_Check!V$18:V$517, Merging_Notes!$B70)), TEXT(INDEX(POST!V$18:V$517, Merging_Notes!$B70), "@"), ""))</f>
        <v/>
      </c>
    </row>
    <row r="71" spans="1:43" x14ac:dyDescent="0.2">
      <c r="A71" t="str">
        <f>IF(AND(PRE_Check!$A87, PRE_Check!A87), PRE!A87, "")</f>
        <v/>
      </c>
      <c r="B71" t="str">
        <f>IF(AND(PRE_Check!$A87, PRE_Check!B87), PRE!B87, "")</f>
        <v/>
      </c>
      <c r="C71" t="str">
        <f>IF(AND(PRE_Check!$A87, PRE_Check!C87), PRE!C87, "")</f>
        <v/>
      </c>
      <c r="D71" t="str">
        <f>IF(AND(PRE_Check!$A87, PRE_Check!D87), PRE!D87, "")</f>
        <v/>
      </c>
      <c r="E71" t="str">
        <f>IF(AND(PRE_Check!$A87, PRE_Check!E87), PRE!E87, "")</f>
        <v/>
      </c>
      <c r="F71" t="str">
        <f>IF(AND(PRE_Check!$A87, PRE_Check!F87), PRE!F87, "")</f>
        <v/>
      </c>
      <c r="G71" t="str">
        <f>IF(AND(PRE_Check!$A87, PRE_Check!G87), TEXT(PRE!G87, "@"), "")</f>
        <v/>
      </c>
      <c r="H71" t="str">
        <f>IF($G71="0", "0", IF(AND(PRE_Check!$A87, PRE_Check!H87), TEXT(PRE!H87, "@"), ""))</f>
        <v/>
      </c>
      <c r="I71" t="str">
        <f>IF(AND(PRE_Check!$A87, PRE_Check!I87), TEXT(PRE!I87, "@"), "")</f>
        <v/>
      </c>
      <c r="J71" t="str">
        <f>IF($I71="0", "0", IF(AND(PRE_Check!$A87, PRE_Check!J87), TEXT(PRE!J87, "@"), ""))</f>
        <v/>
      </c>
      <c r="K71" t="str">
        <f>IF(AND(PRE_Check!$A87, PRE_Check!K87), TEXT(PRE!K87, "@"), "")</f>
        <v/>
      </c>
      <c r="L71" t="str">
        <f>IF($K71="0", "0", IF(AND(PRE_Check!$A87, PRE_Check!L87), TEXT(PRE!L87, "@"), ""))</f>
        <v/>
      </c>
      <c r="M71" t="str">
        <f>IF(AND(PRE_Check!$A87, PRE_Check!M87), TEXT(PRE!M87, "@"), "")</f>
        <v/>
      </c>
      <c r="N71" t="str">
        <f>IF($M71="0", "0", IF(AND(PRE_Check!$A87, PRE_Check!N87), TEXT(PRE!N87, "@"), ""))</f>
        <v/>
      </c>
      <c r="O71" t="str">
        <f>IF(AND(PRE_Check!$A87, PRE_Check!O87), TEXT(PRE!O87, "@"), "")</f>
        <v/>
      </c>
      <c r="P71" t="str">
        <f>IF($O71="0", "0", IF(AND(PRE_Check!$A87, PRE_Check!P87), TEXT(PRE!P87, "@"), ""))</f>
        <v/>
      </c>
      <c r="Q71" t="str">
        <f>IF(AND(PRE_Check!$A87, PRE_Check!Q87), TEXT(PRE!Q87, "@"), "")</f>
        <v/>
      </c>
      <c r="R71" t="str">
        <f>IF($Q71="0", "0", IF(AND(PRE_Check!$A87, PRE_Check!R87), TEXT(PRE!R87, "@"), ""))</f>
        <v/>
      </c>
      <c r="S71" t="str">
        <f>IF(AND(PRE_Check!$A87, PRE_Check!S87), TEXT(PRE!S87, "@"), "")</f>
        <v/>
      </c>
      <c r="T71" t="str">
        <f>IF($S71="0", "0", IF(AND(PRE_Check!$A87, PRE_Check!T87), TEXT(PRE!T87, "@"), ""))</f>
        <v/>
      </c>
      <c r="U71" t="str">
        <f>IF(AND(PRE_Check!$A87, PRE_Check!U87), TEXT(PRE!U87, "@"), "")</f>
        <v/>
      </c>
      <c r="V71" t="str">
        <f>IF($U71="0", "0", IF(AND(PRE_Check!$A87, PRE_Check!V87), TEXT(PRE!V87, "@"), ""))</f>
        <v/>
      </c>
      <c r="W71" t="str">
        <f>IF(AND(Merging_Notes!$B71&lt;&gt;FALSE, INDEX(POST_Check!B$18:B$517, Merging_Notes!$B71)), INDEX(POST!B$18:B$517, Merging_Notes!$B71), "")</f>
        <v/>
      </c>
      <c r="X71" t="str">
        <f>IF(AND(Merging_Notes!$B71&lt;&gt;FALSE, INDEX(POST_Check!C$18:C$517, Merging_Notes!$B71)), INDEX(POST!C$18:C$517, Merging_Notes!$B71), "")</f>
        <v/>
      </c>
      <c r="Y71" t="str">
        <f>IF(AND(Merging_Notes!$B71&lt;&gt;FALSE, INDEX(POST_Check!D$18:D$517, Merging_Notes!$B71)), INDEX(POST!D$18:D$517, Merging_Notes!$B71), "")</f>
        <v/>
      </c>
      <c r="Z71" t="str">
        <f>IF(AND(Merging_Notes!$B71&lt;&gt;FALSE, INDEX(POST_Check!E$18:E$517, Merging_Notes!$B71)), INDEX(POST!E$18:E$517, Merging_Notes!$B71), "")</f>
        <v/>
      </c>
      <c r="AA71" t="str">
        <f>IF(AND(Merging_Notes!$B71&lt;&gt;FALSE, INDEX(POST_Check!F$18:F$517, Merging_Notes!$B71)), INDEX(POST!F$18:F$517, Merging_Notes!$B71), "")</f>
        <v/>
      </c>
      <c r="AB71" t="str">
        <f>IF(AND(Merging_Notes!$B71&lt;&gt;FALSE, INDEX(POST_Check!G$18:G$517, Merging_Notes!$B71)), TEXT(INDEX(POST!G$18:G$517, Merging_Notes!$B71), "@"), "")</f>
        <v/>
      </c>
      <c r="AC71" t="str">
        <f>IF($AB71="0", "0", IF(AND(Merging_Notes!$B71&lt;&gt;FALSE, INDEX(POST_Check!H$18:H$517, Merging_Notes!$B71)), TEXT(INDEX(POST!H$18:H$517, Merging_Notes!$B71), "@"), ""))</f>
        <v/>
      </c>
      <c r="AD71" t="str">
        <f>IF(AND(Merging_Notes!$B71&lt;&gt;FALSE, INDEX(POST_Check!I$18:I$517, Merging_Notes!$B71)), TEXT(INDEX(POST!I$18:I$517, Merging_Notes!$B71), "@"), "")</f>
        <v/>
      </c>
      <c r="AE71" t="str">
        <f>IF($AD71="0", "0", IF(AND(Merging_Notes!$B71&lt;&gt;FALSE, INDEX(POST_Check!J$18:J$517, Merging_Notes!$B71)), TEXT(INDEX(POST!J$18:J$517, Merging_Notes!$B71), "@"), ""))</f>
        <v/>
      </c>
      <c r="AF71" t="str">
        <f>IF(AND(Merging_Notes!$B71&lt;&gt;FALSE, INDEX(POST_Check!K$18:K$517, Merging_Notes!$B71)), TEXT(INDEX(POST!K$18:K$517, Merging_Notes!$B71), "@"), "")</f>
        <v/>
      </c>
      <c r="AG71" t="str">
        <f>IF($AF71="0", "0", IF(AND(Merging_Notes!$B71&lt;&gt;FALSE, INDEX(POST_Check!L$18:L$517, Merging_Notes!$B71)), TEXT(INDEX(POST!L$18:L$517, Merging_Notes!$B71), "@"), ""))</f>
        <v/>
      </c>
      <c r="AH71" t="str">
        <f>IF(AND(Merging_Notes!$B71&lt;&gt;FALSE, INDEX(POST_Check!M$18:M$517, Merging_Notes!$B71)), TEXT(INDEX(POST!M$18:M$517, Merging_Notes!$B71), "@"), "")</f>
        <v/>
      </c>
      <c r="AI71" t="str">
        <f>IF($AH71="0", "0", IF(AND(Merging_Notes!$B71&lt;&gt;FALSE, INDEX(POST_Check!N$18:N$517, Merging_Notes!$B71)), TEXT(INDEX(POST!N$18:N$517, Merging_Notes!$B71), "@"), ""))</f>
        <v/>
      </c>
      <c r="AJ71" t="str">
        <f>IF(AND(Merging_Notes!$B71&lt;&gt;FALSE, INDEX(POST_Check!O$18:O$517, Merging_Notes!$B71)), TEXT(INDEX(POST!O$18:O$517, Merging_Notes!$B71), "@"), "")</f>
        <v/>
      </c>
      <c r="AK71" t="str">
        <f>IF($AJ71="0", "0", IF(AND(Merging_Notes!$B71&lt;&gt;FALSE, INDEX(POST_Check!P$18:P$517, Merging_Notes!$B71)), TEXT(INDEX(POST!P$18:P$517, Merging_Notes!$B71), "@"), ""))</f>
        <v/>
      </c>
      <c r="AL71" t="str">
        <f>IF(AND(Merging_Notes!$B71&lt;&gt;FALSE, INDEX(POST_Check!Q$18:Q$517, Merging_Notes!$B71)), TEXT(INDEX(POST!Q$18:Q$517, Merging_Notes!$B71), "@"), "")</f>
        <v/>
      </c>
      <c r="AM71" t="str">
        <f>IF($AL71="0", "0", IF(AND(Merging_Notes!$B71&lt;&gt;FALSE, INDEX(POST_Check!R$18:R$517, Merging_Notes!$B71)), TEXT(INDEX(POST!R$18:R$517, Merging_Notes!$B71), "@"), ""))</f>
        <v/>
      </c>
      <c r="AN71" t="str">
        <f>IF(AND(Merging_Notes!$B71&lt;&gt;FALSE, INDEX(POST_Check!S$18:S$517, Merging_Notes!$B71)), TEXT(INDEX(POST!S$18:S$517, Merging_Notes!$B71), "@"), "")</f>
        <v/>
      </c>
      <c r="AO71" t="str">
        <f>IF($AN71="0", "0", IF(AND(Merging_Notes!$B71&lt;&gt;FALSE, INDEX(POST_Check!T$18:T$517, Merging_Notes!$B71)), TEXT(INDEX(POST!T$18:T$517, Merging_Notes!$B71), "@"), ""))</f>
        <v/>
      </c>
      <c r="AP71" t="str">
        <f>IF(AND(Merging_Notes!$B71&lt;&gt;FALSE, INDEX(POST_Check!U$18:U$517, Merging_Notes!$B71)), TEXT(INDEX(POST!U$18:U$517, Merging_Notes!$B71), "@"), "")</f>
        <v/>
      </c>
      <c r="AQ71" t="str">
        <f>IF($AP71="0", "0", IF(AND(Merging_Notes!$B71&lt;&gt;FALSE, INDEX(POST_Check!V$18:V$517, Merging_Notes!$B71)), TEXT(INDEX(POST!V$18:V$517, Merging_Notes!$B71), "@"), ""))</f>
        <v/>
      </c>
    </row>
    <row r="72" spans="1:43" x14ac:dyDescent="0.2">
      <c r="A72" t="str">
        <f>IF(AND(PRE_Check!$A88, PRE_Check!A88), PRE!A88, "")</f>
        <v/>
      </c>
      <c r="B72" t="str">
        <f>IF(AND(PRE_Check!$A88, PRE_Check!B88), PRE!B88, "")</f>
        <v/>
      </c>
      <c r="C72" t="str">
        <f>IF(AND(PRE_Check!$A88, PRE_Check!C88), PRE!C88, "")</f>
        <v/>
      </c>
      <c r="D72" t="str">
        <f>IF(AND(PRE_Check!$A88, PRE_Check!D88), PRE!D88, "")</f>
        <v/>
      </c>
      <c r="E72" t="str">
        <f>IF(AND(PRE_Check!$A88, PRE_Check!E88), PRE!E88, "")</f>
        <v/>
      </c>
      <c r="F72" t="str">
        <f>IF(AND(PRE_Check!$A88, PRE_Check!F88), PRE!F88, "")</f>
        <v/>
      </c>
      <c r="G72" t="str">
        <f>IF(AND(PRE_Check!$A88, PRE_Check!G88), TEXT(PRE!G88, "@"), "")</f>
        <v/>
      </c>
      <c r="H72" t="str">
        <f>IF($G72="0", "0", IF(AND(PRE_Check!$A88, PRE_Check!H88), TEXT(PRE!H88, "@"), ""))</f>
        <v/>
      </c>
      <c r="I72" t="str">
        <f>IF(AND(PRE_Check!$A88, PRE_Check!I88), TEXT(PRE!I88, "@"), "")</f>
        <v/>
      </c>
      <c r="J72" t="str">
        <f>IF($I72="0", "0", IF(AND(PRE_Check!$A88, PRE_Check!J88), TEXT(PRE!J88, "@"), ""))</f>
        <v/>
      </c>
      <c r="K72" t="str">
        <f>IF(AND(PRE_Check!$A88, PRE_Check!K88), TEXT(PRE!K88, "@"), "")</f>
        <v/>
      </c>
      <c r="L72" t="str">
        <f>IF($K72="0", "0", IF(AND(PRE_Check!$A88, PRE_Check!L88), TEXT(PRE!L88, "@"), ""))</f>
        <v/>
      </c>
      <c r="M72" t="str">
        <f>IF(AND(PRE_Check!$A88, PRE_Check!M88), TEXT(PRE!M88, "@"), "")</f>
        <v/>
      </c>
      <c r="N72" t="str">
        <f>IF($M72="0", "0", IF(AND(PRE_Check!$A88, PRE_Check!N88), TEXT(PRE!N88, "@"), ""))</f>
        <v/>
      </c>
      <c r="O72" t="str">
        <f>IF(AND(PRE_Check!$A88, PRE_Check!O88), TEXT(PRE!O88, "@"), "")</f>
        <v/>
      </c>
      <c r="P72" t="str">
        <f>IF($O72="0", "0", IF(AND(PRE_Check!$A88, PRE_Check!P88), TEXT(PRE!P88, "@"), ""))</f>
        <v/>
      </c>
      <c r="Q72" t="str">
        <f>IF(AND(PRE_Check!$A88, PRE_Check!Q88), TEXT(PRE!Q88, "@"), "")</f>
        <v/>
      </c>
      <c r="R72" t="str">
        <f>IF($Q72="0", "0", IF(AND(PRE_Check!$A88, PRE_Check!R88), TEXT(PRE!R88, "@"), ""))</f>
        <v/>
      </c>
      <c r="S72" t="str">
        <f>IF(AND(PRE_Check!$A88, PRE_Check!S88), TEXT(PRE!S88, "@"), "")</f>
        <v/>
      </c>
      <c r="T72" t="str">
        <f>IF($S72="0", "0", IF(AND(PRE_Check!$A88, PRE_Check!T88), TEXT(PRE!T88, "@"), ""))</f>
        <v/>
      </c>
      <c r="U72" t="str">
        <f>IF(AND(PRE_Check!$A88, PRE_Check!U88), TEXT(PRE!U88, "@"), "")</f>
        <v/>
      </c>
      <c r="V72" t="str">
        <f>IF($U72="0", "0", IF(AND(PRE_Check!$A88, PRE_Check!V88), TEXT(PRE!V88, "@"), ""))</f>
        <v/>
      </c>
      <c r="W72" t="str">
        <f>IF(AND(Merging_Notes!$B72&lt;&gt;FALSE, INDEX(POST_Check!B$18:B$517, Merging_Notes!$B72)), INDEX(POST!B$18:B$517, Merging_Notes!$B72), "")</f>
        <v/>
      </c>
      <c r="X72" t="str">
        <f>IF(AND(Merging_Notes!$B72&lt;&gt;FALSE, INDEX(POST_Check!C$18:C$517, Merging_Notes!$B72)), INDEX(POST!C$18:C$517, Merging_Notes!$B72), "")</f>
        <v/>
      </c>
      <c r="Y72" t="str">
        <f>IF(AND(Merging_Notes!$B72&lt;&gt;FALSE, INDEX(POST_Check!D$18:D$517, Merging_Notes!$B72)), INDEX(POST!D$18:D$517, Merging_Notes!$B72), "")</f>
        <v/>
      </c>
      <c r="Z72" t="str">
        <f>IF(AND(Merging_Notes!$B72&lt;&gt;FALSE, INDEX(POST_Check!E$18:E$517, Merging_Notes!$B72)), INDEX(POST!E$18:E$517, Merging_Notes!$B72), "")</f>
        <v/>
      </c>
      <c r="AA72" t="str">
        <f>IF(AND(Merging_Notes!$B72&lt;&gt;FALSE, INDEX(POST_Check!F$18:F$517, Merging_Notes!$B72)), INDEX(POST!F$18:F$517, Merging_Notes!$B72), "")</f>
        <v/>
      </c>
      <c r="AB72" t="str">
        <f>IF(AND(Merging_Notes!$B72&lt;&gt;FALSE, INDEX(POST_Check!G$18:G$517, Merging_Notes!$B72)), TEXT(INDEX(POST!G$18:G$517, Merging_Notes!$B72), "@"), "")</f>
        <v/>
      </c>
      <c r="AC72" t="str">
        <f>IF($AB72="0", "0", IF(AND(Merging_Notes!$B72&lt;&gt;FALSE, INDEX(POST_Check!H$18:H$517, Merging_Notes!$B72)), TEXT(INDEX(POST!H$18:H$517, Merging_Notes!$B72), "@"), ""))</f>
        <v/>
      </c>
      <c r="AD72" t="str">
        <f>IF(AND(Merging_Notes!$B72&lt;&gt;FALSE, INDEX(POST_Check!I$18:I$517, Merging_Notes!$B72)), TEXT(INDEX(POST!I$18:I$517, Merging_Notes!$B72), "@"), "")</f>
        <v/>
      </c>
      <c r="AE72" t="str">
        <f>IF($AD72="0", "0", IF(AND(Merging_Notes!$B72&lt;&gt;FALSE, INDEX(POST_Check!J$18:J$517, Merging_Notes!$B72)), TEXT(INDEX(POST!J$18:J$517, Merging_Notes!$B72), "@"), ""))</f>
        <v/>
      </c>
      <c r="AF72" t="str">
        <f>IF(AND(Merging_Notes!$B72&lt;&gt;FALSE, INDEX(POST_Check!K$18:K$517, Merging_Notes!$B72)), TEXT(INDEX(POST!K$18:K$517, Merging_Notes!$B72), "@"), "")</f>
        <v/>
      </c>
      <c r="AG72" t="str">
        <f>IF($AF72="0", "0", IF(AND(Merging_Notes!$B72&lt;&gt;FALSE, INDEX(POST_Check!L$18:L$517, Merging_Notes!$B72)), TEXT(INDEX(POST!L$18:L$517, Merging_Notes!$B72), "@"), ""))</f>
        <v/>
      </c>
      <c r="AH72" t="str">
        <f>IF(AND(Merging_Notes!$B72&lt;&gt;FALSE, INDEX(POST_Check!M$18:M$517, Merging_Notes!$B72)), TEXT(INDEX(POST!M$18:M$517, Merging_Notes!$B72), "@"), "")</f>
        <v/>
      </c>
      <c r="AI72" t="str">
        <f>IF($AH72="0", "0", IF(AND(Merging_Notes!$B72&lt;&gt;FALSE, INDEX(POST_Check!N$18:N$517, Merging_Notes!$B72)), TEXT(INDEX(POST!N$18:N$517, Merging_Notes!$B72), "@"), ""))</f>
        <v/>
      </c>
      <c r="AJ72" t="str">
        <f>IF(AND(Merging_Notes!$B72&lt;&gt;FALSE, INDEX(POST_Check!O$18:O$517, Merging_Notes!$B72)), TEXT(INDEX(POST!O$18:O$517, Merging_Notes!$B72), "@"), "")</f>
        <v/>
      </c>
      <c r="AK72" t="str">
        <f>IF($AJ72="0", "0", IF(AND(Merging_Notes!$B72&lt;&gt;FALSE, INDEX(POST_Check!P$18:P$517, Merging_Notes!$B72)), TEXT(INDEX(POST!P$18:P$517, Merging_Notes!$B72), "@"), ""))</f>
        <v/>
      </c>
      <c r="AL72" t="str">
        <f>IF(AND(Merging_Notes!$B72&lt;&gt;FALSE, INDEX(POST_Check!Q$18:Q$517, Merging_Notes!$B72)), TEXT(INDEX(POST!Q$18:Q$517, Merging_Notes!$B72), "@"), "")</f>
        <v/>
      </c>
      <c r="AM72" t="str">
        <f>IF($AL72="0", "0", IF(AND(Merging_Notes!$B72&lt;&gt;FALSE, INDEX(POST_Check!R$18:R$517, Merging_Notes!$B72)), TEXT(INDEX(POST!R$18:R$517, Merging_Notes!$B72), "@"), ""))</f>
        <v/>
      </c>
      <c r="AN72" t="str">
        <f>IF(AND(Merging_Notes!$B72&lt;&gt;FALSE, INDEX(POST_Check!S$18:S$517, Merging_Notes!$B72)), TEXT(INDEX(POST!S$18:S$517, Merging_Notes!$B72), "@"), "")</f>
        <v/>
      </c>
      <c r="AO72" t="str">
        <f>IF($AN72="0", "0", IF(AND(Merging_Notes!$B72&lt;&gt;FALSE, INDEX(POST_Check!T$18:T$517, Merging_Notes!$B72)), TEXT(INDEX(POST!T$18:T$517, Merging_Notes!$B72), "@"), ""))</f>
        <v/>
      </c>
      <c r="AP72" t="str">
        <f>IF(AND(Merging_Notes!$B72&lt;&gt;FALSE, INDEX(POST_Check!U$18:U$517, Merging_Notes!$B72)), TEXT(INDEX(POST!U$18:U$517, Merging_Notes!$B72), "@"), "")</f>
        <v/>
      </c>
      <c r="AQ72" t="str">
        <f>IF($AP72="0", "0", IF(AND(Merging_Notes!$B72&lt;&gt;FALSE, INDEX(POST_Check!V$18:V$517, Merging_Notes!$B72)), TEXT(INDEX(POST!V$18:V$517, Merging_Notes!$B72), "@"), ""))</f>
        <v/>
      </c>
    </row>
    <row r="73" spans="1:43" x14ac:dyDescent="0.2">
      <c r="A73" t="str">
        <f>IF(AND(PRE_Check!$A89, PRE_Check!A89), PRE!A89, "")</f>
        <v/>
      </c>
      <c r="B73" t="str">
        <f>IF(AND(PRE_Check!$A89, PRE_Check!B89), PRE!B89, "")</f>
        <v/>
      </c>
      <c r="C73" t="str">
        <f>IF(AND(PRE_Check!$A89, PRE_Check!C89), PRE!C89, "")</f>
        <v/>
      </c>
      <c r="D73" t="str">
        <f>IF(AND(PRE_Check!$A89, PRE_Check!D89), PRE!D89, "")</f>
        <v/>
      </c>
      <c r="E73" t="str">
        <f>IF(AND(PRE_Check!$A89, PRE_Check!E89), PRE!E89, "")</f>
        <v/>
      </c>
      <c r="F73" t="str">
        <f>IF(AND(PRE_Check!$A89, PRE_Check!F89), PRE!F89, "")</f>
        <v/>
      </c>
      <c r="G73" t="str">
        <f>IF(AND(PRE_Check!$A89, PRE_Check!G89), TEXT(PRE!G89, "@"), "")</f>
        <v/>
      </c>
      <c r="H73" t="str">
        <f>IF($G73="0", "0", IF(AND(PRE_Check!$A89, PRE_Check!H89), TEXT(PRE!H89, "@"), ""))</f>
        <v/>
      </c>
      <c r="I73" t="str">
        <f>IF(AND(PRE_Check!$A89, PRE_Check!I89), TEXT(PRE!I89, "@"), "")</f>
        <v/>
      </c>
      <c r="J73" t="str">
        <f>IF($I73="0", "0", IF(AND(PRE_Check!$A89, PRE_Check!J89), TEXT(PRE!J89, "@"), ""))</f>
        <v/>
      </c>
      <c r="K73" t="str">
        <f>IF(AND(PRE_Check!$A89, PRE_Check!K89), TEXT(PRE!K89, "@"), "")</f>
        <v/>
      </c>
      <c r="L73" t="str">
        <f>IF($K73="0", "0", IF(AND(PRE_Check!$A89, PRE_Check!L89), TEXT(PRE!L89, "@"), ""))</f>
        <v/>
      </c>
      <c r="M73" t="str">
        <f>IF(AND(PRE_Check!$A89, PRE_Check!M89), TEXT(PRE!M89, "@"), "")</f>
        <v/>
      </c>
      <c r="N73" t="str">
        <f>IF($M73="0", "0", IF(AND(PRE_Check!$A89, PRE_Check!N89), TEXT(PRE!N89, "@"), ""))</f>
        <v/>
      </c>
      <c r="O73" t="str">
        <f>IF(AND(PRE_Check!$A89, PRE_Check!O89), TEXT(PRE!O89, "@"), "")</f>
        <v/>
      </c>
      <c r="P73" t="str">
        <f>IF($O73="0", "0", IF(AND(PRE_Check!$A89, PRE_Check!P89), TEXT(PRE!P89, "@"), ""))</f>
        <v/>
      </c>
      <c r="Q73" t="str">
        <f>IF(AND(PRE_Check!$A89, PRE_Check!Q89), TEXT(PRE!Q89, "@"), "")</f>
        <v/>
      </c>
      <c r="R73" t="str">
        <f>IF($Q73="0", "0", IF(AND(PRE_Check!$A89, PRE_Check!R89), TEXT(PRE!R89, "@"), ""))</f>
        <v/>
      </c>
      <c r="S73" t="str">
        <f>IF(AND(PRE_Check!$A89, PRE_Check!S89), TEXT(PRE!S89, "@"), "")</f>
        <v/>
      </c>
      <c r="T73" t="str">
        <f>IF($S73="0", "0", IF(AND(PRE_Check!$A89, PRE_Check!T89), TEXT(PRE!T89, "@"), ""))</f>
        <v/>
      </c>
      <c r="U73" t="str">
        <f>IF(AND(PRE_Check!$A89, PRE_Check!U89), TEXT(PRE!U89, "@"), "")</f>
        <v/>
      </c>
      <c r="V73" t="str">
        <f>IF($U73="0", "0", IF(AND(PRE_Check!$A89, PRE_Check!V89), TEXT(PRE!V89, "@"), ""))</f>
        <v/>
      </c>
      <c r="W73" t="str">
        <f>IF(AND(Merging_Notes!$B73&lt;&gt;FALSE, INDEX(POST_Check!B$18:B$517, Merging_Notes!$B73)), INDEX(POST!B$18:B$517, Merging_Notes!$B73), "")</f>
        <v/>
      </c>
      <c r="X73" t="str">
        <f>IF(AND(Merging_Notes!$B73&lt;&gt;FALSE, INDEX(POST_Check!C$18:C$517, Merging_Notes!$B73)), INDEX(POST!C$18:C$517, Merging_Notes!$B73), "")</f>
        <v/>
      </c>
      <c r="Y73" t="str">
        <f>IF(AND(Merging_Notes!$B73&lt;&gt;FALSE, INDEX(POST_Check!D$18:D$517, Merging_Notes!$B73)), INDEX(POST!D$18:D$517, Merging_Notes!$B73), "")</f>
        <v/>
      </c>
      <c r="Z73" t="str">
        <f>IF(AND(Merging_Notes!$B73&lt;&gt;FALSE, INDEX(POST_Check!E$18:E$517, Merging_Notes!$B73)), INDEX(POST!E$18:E$517, Merging_Notes!$B73), "")</f>
        <v/>
      </c>
      <c r="AA73" t="str">
        <f>IF(AND(Merging_Notes!$B73&lt;&gt;FALSE, INDEX(POST_Check!F$18:F$517, Merging_Notes!$B73)), INDEX(POST!F$18:F$517, Merging_Notes!$B73), "")</f>
        <v/>
      </c>
      <c r="AB73" t="str">
        <f>IF(AND(Merging_Notes!$B73&lt;&gt;FALSE, INDEX(POST_Check!G$18:G$517, Merging_Notes!$B73)), TEXT(INDEX(POST!G$18:G$517, Merging_Notes!$B73), "@"), "")</f>
        <v/>
      </c>
      <c r="AC73" t="str">
        <f>IF($AB73="0", "0", IF(AND(Merging_Notes!$B73&lt;&gt;FALSE, INDEX(POST_Check!H$18:H$517, Merging_Notes!$B73)), TEXT(INDEX(POST!H$18:H$517, Merging_Notes!$B73), "@"), ""))</f>
        <v/>
      </c>
      <c r="AD73" t="str">
        <f>IF(AND(Merging_Notes!$B73&lt;&gt;FALSE, INDEX(POST_Check!I$18:I$517, Merging_Notes!$B73)), TEXT(INDEX(POST!I$18:I$517, Merging_Notes!$B73), "@"), "")</f>
        <v/>
      </c>
      <c r="AE73" t="str">
        <f>IF($AD73="0", "0", IF(AND(Merging_Notes!$B73&lt;&gt;FALSE, INDEX(POST_Check!J$18:J$517, Merging_Notes!$B73)), TEXT(INDEX(POST!J$18:J$517, Merging_Notes!$B73), "@"), ""))</f>
        <v/>
      </c>
      <c r="AF73" t="str">
        <f>IF(AND(Merging_Notes!$B73&lt;&gt;FALSE, INDEX(POST_Check!K$18:K$517, Merging_Notes!$B73)), TEXT(INDEX(POST!K$18:K$517, Merging_Notes!$B73), "@"), "")</f>
        <v/>
      </c>
      <c r="AG73" t="str">
        <f>IF($AF73="0", "0", IF(AND(Merging_Notes!$B73&lt;&gt;FALSE, INDEX(POST_Check!L$18:L$517, Merging_Notes!$B73)), TEXT(INDEX(POST!L$18:L$517, Merging_Notes!$B73), "@"), ""))</f>
        <v/>
      </c>
      <c r="AH73" t="str">
        <f>IF(AND(Merging_Notes!$B73&lt;&gt;FALSE, INDEX(POST_Check!M$18:M$517, Merging_Notes!$B73)), TEXT(INDEX(POST!M$18:M$517, Merging_Notes!$B73), "@"), "")</f>
        <v/>
      </c>
      <c r="AI73" t="str">
        <f>IF($AH73="0", "0", IF(AND(Merging_Notes!$B73&lt;&gt;FALSE, INDEX(POST_Check!N$18:N$517, Merging_Notes!$B73)), TEXT(INDEX(POST!N$18:N$517, Merging_Notes!$B73), "@"), ""))</f>
        <v/>
      </c>
      <c r="AJ73" t="str">
        <f>IF(AND(Merging_Notes!$B73&lt;&gt;FALSE, INDEX(POST_Check!O$18:O$517, Merging_Notes!$B73)), TEXT(INDEX(POST!O$18:O$517, Merging_Notes!$B73), "@"), "")</f>
        <v/>
      </c>
      <c r="AK73" t="str">
        <f>IF($AJ73="0", "0", IF(AND(Merging_Notes!$B73&lt;&gt;FALSE, INDEX(POST_Check!P$18:P$517, Merging_Notes!$B73)), TEXT(INDEX(POST!P$18:P$517, Merging_Notes!$B73), "@"), ""))</f>
        <v/>
      </c>
      <c r="AL73" t="str">
        <f>IF(AND(Merging_Notes!$B73&lt;&gt;FALSE, INDEX(POST_Check!Q$18:Q$517, Merging_Notes!$B73)), TEXT(INDEX(POST!Q$18:Q$517, Merging_Notes!$B73), "@"), "")</f>
        <v/>
      </c>
      <c r="AM73" t="str">
        <f>IF($AL73="0", "0", IF(AND(Merging_Notes!$B73&lt;&gt;FALSE, INDEX(POST_Check!R$18:R$517, Merging_Notes!$B73)), TEXT(INDEX(POST!R$18:R$517, Merging_Notes!$B73), "@"), ""))</f>
        <v/>
      </c>
      <c r="AN73" t="str">
        <f>IF(AND(Merging_Notes!$B73&lt;&gt;FALSE, INDEX(POST_Check!S$18:S$517, Merging_Notes!$B73)), TEXT(INDEX(POST!S$18:S$517, Merging_Notes!$B73), "@"), "")</f>
        <v/>
      </c>
      <c r="AO73" t="str">
        <f>IF($AN73="0", "0", IF(AND(Merging_Notes!$B73&lt;&gt;FALSE, INDEX(POST_Check!T$18:T$517, Merging_Notes!$B73)), TEXT(INDEX(POST!T$18:T$517, Merging_Notes!$B73), "@"), ""))</f>
        <v/>
      </c>
      <c r="AP73" t="str">
        <f>IF(AND(Merging_Notes!$B73&lt;&gt;FALSE, INDEX(POST_Check!U$18:U$517, Merging_Notes!$B73)), TEXT(INDEX(POST!U$18:U$517, Merging_Notes!$B73), "@"), "")</f>
        <v/>
      </c>
      <c r="AQ73" t="str">
        <f>IF($AP73="0", "0", IF(AND(Merging_Notes!$B73&lt;&gt;FALSE, INDEX(POST_Check!V$18:V$517, Merging_Notes!$B73)), TEXT(INDEX(POST!V$18:V$517, Merging_Notes!$B73), "@"), ""))</f>
        <v/>
      </c>
    </row>
    <row r="74" spans="1:43" x14ac:dyDescent="0.2">
      <c r="A74" t="str">
        <f>IF(AND(PRE_Check!$A90, PRE_Check!A90), PRE!A90, "")</f>
        <v/>
      </c>
      <c r="B74" t="str">
        <f>IF(AND(PRE_Check!$A90, PRE_Check!B90), PRE!B90, "")</f>
        <v/>
      </c>
      <c r="C74" t="str">
        <f>IF(AND(PRE_Check!$A90, PRE_Check!C90), PRE!C90, "")</f>
        <v/>
      </c>
      <c r="D74" t="str">
        <f>IF(AND(PRE_Check!$A90, PRE_Check!D90), PRE!D90, "")</f>
        <v/>
      </c>
      <c r="E74" t="str">
        <f>IF(AND(PRE_Check!$A90, PRE_Check!E90), PRE!E90, "")</f>
        <v/>
      </c>
      <c r="F74" t="str">
        <f>IF(AND(PRE_Check!$A90, PRE_Check!F90), PRE!F90, "")</f>
        <v/>
      </c>
      <c r="G74" t="str">
        <f>IF(AND(PRE_Check!$A90, PRE_Check!G90), TEXT(PRE!G90, "@"), "")</f>
        <v/>
      </c>
      <c r="H74" t="str">
        <f>IF($G74="0", "0", IF(AND(PRE_Check!$A90, PRE_Check!H90), TEXT(PRE!H90, "@"), ""))</f>
        <v/>
      </c>
      <c r="I74" t="str">
        <f>IF(AND(PRE_Check!$A90, PRE_Check!I90), TEXT(PRE!I90, "@"), "")</f>
        <v/>
      </c>
      <c r="J74" t="str">
        <f>IF($I74="0", "0", IF(AND(PRE_Check!$A90, PRE_Check!J90), TEXT(PRE!J90, "@"), ""))</f>
        <v/>
      </c>
      <c r="K74" t="str">
        <f>IF(AND(PRE_Check!$A90, PRE_Check!K90), TEXT(PRE!K90, "@"), "")</f>
        <v/>
      </c>
      <c r="L74" t="str">
        <f>IF($K74="0", "0", IF(AND(PRE_Check!$A90, PRE_Check!L90), TEXT(PRE!L90, "@"), ""))</f>
        <v/>
      </c>
      <c r="M74" t="str">
        <f>IF(AND(PRE_Check!$A90, PRE_Check!M90), TEXT(PRE!M90, "@"), "")</f>
        <v/>
      </c>
      <c r="N74" t="str">
        <f>IF($M74="0", "0", IF(AND(PRE_Check!$A90, PRE_Check!N90), TEXT(PRE!N90, "@"), ""))</f>
        <v/>
      </c>
      <c r="O74" t="str">
        <f>IF(AND(PRE_Check!$A90, PRE_Check!O90), TEXT(PRE!O90, "@"), "")</f>
        <v/>
      </c>
      <c r="P74" t="str">
        <f>IF($O74="0", "0", IF(AND(PRE_Check!$A90, PRE_Check!P90), TEXT(PRE!P90, "@"), ""))</f>
        <v/>
      </c>
      <c r="Q74" t="str">
        <f>IF(AND(PRE_Check!$A90, PRE_Check!Q90), TEXT(PRE!Q90, "@"), "")</f>
        <v/>
      </c>
      <c r="R74" t="str">
        <f>IF($Q74="0", "0", IF(AND(PRE_Check!$A90, PRE_Check!R90), TEXT(PRE!R90, "@"), ""))</f>
        <v/>
      </c>
      <c r="S74" t="str">
        <f>IF(AND(PRE_Check!$A90, PRE_Check!S90), TEXT(PRE!S90, "@"), "")</f>
        <v/>
      </c>
      <c r="T74" t="str">
        <f>IF($S74="0", "0", IF(AND(PRE_Check!$A90, PRE_Check!T90), TEXT(PRE!T90, "@"), ""))</f>
        <v/>
      </c>
      <c r="U74" t="str">
        <f>IF(AND(PRE_Check!$A90, PRE_Check!U90), TEXT(PRE!U90, "@"), "")</f>
        <v/>
      </c>
      <c r="V74" t="str">
        <f>IF($U74="0", "0", IF(AND(PRE_Check!$A90, PRE_Check!V90), TEXT(PRE!V90, "@"), ""))</f>
        <v/>
      </c>
      <c r="W74" t="str">
        <f>IF(AND(Merging_Notes!$B74&lt;&gt;FALSE, INDEX(POST_Check!B$18:B$517, Merging_Notes!$B74)), INDEX(POST!B$18:B$517, Merging_Notes!$B74), "")</f>
        <v/>
      </c>
      <c r="X74" t="str">
        <f>IF(AND(Merging_Notes!$B74&lt;&gt;FALSE, INDEX(POST_Check!C$18:C$517, Merging_Notes!$B74)), INDEX(POST!C$18:C$517, Merging_Notes!$B74), "")</f>
        <v/>
      </c>
      <c r="Y74" t="str">
        <f>IF(AND(Merging_Notes!$B74&lt;&gt;FALSE, INDEX(POST_Check!D$18:D$517, Merging_Notes!$B74)), INDEX(POST!D$18:D$517, Merging_Notes!$B74), "")</f>
        <v/>
      </c>
      <c r="Z74" t="str">
        <f>IF(AND(Merging_Notes!$B74&lt;&gt;FALSE, INDEX(POST_Check!E$18:E$517, Merging_Notes!$B74)), INDEX(POST!E$18:E$517, Merging_Notes!$B74), "")</f>
        <v/>
      </c>
      <c r="AA74" t="str">
        <f>IF(AND(Merging_Notes!$B74&lt;&gt;FALSE, INDEX(POST_Check!F$18:F$517, Merging_Notes!$B74)), INDEX(POST!F$18:F$517, Merging_Notes!$B74), "")</f>
        <v/>
      </c>
      <c r="AB74" t="str">
        <f>IF(AND(Merging_Notes!$B74&lt;&gt;FALSE, INDEX(POST_Check!G$18:G$517, Merging_Notes!$B74)), TEXT(INDEX(POST!G$18:G$517, Merging_Notes!$B74), "@"), "")</f>
        <v/>
      </c>
      <c r="AC74" t="str">
        <f>IF($AB74="0", "0", IF(AND(Merging_Notes!$B74&lt;&gt;FALSE, INDEX(POST_Check!H$18:H$517, Merging_Notes!$B74)), TEXT(INDEX(POST!H$18:H$517, Merging_Notes!$B74), "@"), ""))</f>
        <v/>
      </c>
      <c r="AD74" t="str">
        <f>IF(AND(Merging_Notes!$B74&lt;&gt;FALSE, INDEX(POST_Check!I$18:I$517, Merging_Notes!$B74)), TEXT(INDEX(POST!I$18:I$517, Merging_Notes!$B74), "@"), "")</f>
        <v/>
      </c>
      <c r="AE74" t="str">
        <f>IF($AD74="0", "0", IF(AND(Merging_Notes!$B74&lt;&gt;FALSE, INDEX(POST_Check!J$18:J$517, Merging_Notes!$B74)), TEXT(INDEX(POST!J$18:J$517, Merging_Notes!$B74), "@"), ""))</f>
        <v/>
      </c>
      <c r="AF74" t="str">
        <f>IF(AND(Merging_Notes!$B74&lt;&gt;FALSE, INDEX(POST_Check!K$18:K$517, Merging_Notes!$B74)), TEXT(INDEX(POST!K$18:K$517, Merging_Notes!$B74), "@"), "")</f>
        <v/>
      </c>
      <c r="AG74" t="str">
        <f>IF($AF74="0", "0", IF(AND(Merging_Notes!$B74&lt;&gt;FALSE, INDEX(POST_Check!L$18:L$517, Merging_Notes!$B74)), TEXT(INDEX(POST!L$18:L$517, Merging_Notes!$B74), "@"), ""))</f>
        <v/>
      </c>
      <c r="AH74" t="str">
        <f>IF(AND(Merging_Notes!$B74&lt;&gt;FALSE, INDEX(POST_Check!M$18:M$517, Merging_Notes!$B74)), TEXT(INDEX(POST!M$18:M$517, Merging_Notes!$B74), "@"), "")</f>
        <v/>
      </c>
      <c r="AI74" t="str">
        <f>IF($AH74="0", "0", IF(AND(Merging_Notes!$B74&lt;&gt;FALSE, INDEX(POST_Check!N$18:N$517, Merging_Notes!$B74)), TEXT(INDEX(POST!N$18:N$517, Merging_Notes!$B74), "@"), ""))</f>
        <v/>
      </c>
      <c r="AJ74" t="str">
        <f>IF(AND(Merging_Notes!$B74&lt;&gt;FALSE, INDEX(POST_Check!O$18:O$517, Merging_Notes!$B74)), TEXT(INDEX(POST!O$18:O$517, Merging_Notes!$B74), "@"), "")</f>
        <v/>
      </c>
      <c r="AK74" t="str">
        <f>IF($AJ74="0", "0", IF(AND(Merging_Notes!$B74&lt;&gt;FALSE, INDEX(POST_Check!P$18:P$517, Merging_Notes!$B74)), TEXT(INDEX(POST!P$18:P$517, Merging_Notes!$B74), "@"), ""))</f>
        <v/>
      </c>
      <c r="AL74" t="str">
        <f>IF(AND(Merging_Notes!$B74&lt;&gt;FALSE, INDEX(POST_Check!Q$18:Q$517, Merging_Notes!$B74)), TEXT(INDEX(POST!Q$18:Q$517, Merging_Notes!$B74), "@"), "")</f>
        <v/>
      </c>
      <c r="AM74" t="str">
        <f>IF($AL74="0", "0", IF(AND(Merging_Notes!$B74&lt;&gt;FALSE, INDEX(POST_Check!R$18:R$517, Merging_Notes!$B74)), TEXT(INDEX(POST!R$18:R$517, Merging_Notes!$B74), "@"), ""))</f>
        <v/>
      </c>
      <c r="AN74" t="str">
        <f>IF(AND(Merging_Notes!$B74&lt;&gt;FALSE, INDEX(POST_Check!S$18:S$517, Merging_Notes!$B74)), TEXT(INDEX(POST!S$18:S$517, Merging_Notes!$B74), "@"), "")</f>
        <v/>
      </c>
      <c r="AO74" t="str">
        <f>IF($AN74="0", "0", IF(AND(Merging_Notes!$B74&lt;&gt;FALSE, INDEX(POST_Check!T$18:T$517, Merging_Notes!$B74)), TEXT(INDEX(POST!T$18:T$517, Merging_Notes!$B74), "@"), ""))</f>
        <v/>
      </c>
      <c r="AP74" t="str">
        <f>IF(AND(Merging_Notes!$B74&lt;&gt;FALSE, INDEX(POST_Check!U$18:U$517, Merging_Notes!$B74)), TEXT(INDEX(POST!U$18:U$517, Merging_Notes!$B74), "@"), "")</f>
        <v/>
      </c>
      <c r="AQ74" t="str">
        <f>IF($AP74="0", "0", IF(AND(Merging_Notes!$B74&lt;&gt;FALSE, INDEX(POST_Check!V$18:V$517, Merging_Notes!$B74)), TEXT(INDEX(POST!V$18:V$517, Merging_Notes!$B74), "@"), ""))</f>
        <v/>
      </c>
    </row>
    <row r="75" spans="1:43" x14ac:dyDescent="0.2">
      <c r="A75" t="str">
        <f>IF(AND(PRE_Check!$A91, PRE_Check!A91), PRE!A91, "")</f>
        <v/>
      </c>
      <c r="B75" t="str">
        <f>IF(AND(PRE_Check!$A91, PRE_Check!B91), PRE!B91, "")</f>
        <v/>
      </c>
      <c r="C75" t="str">
        <f>IF(AND(PRE_Check!$A91, PRE_Check!C91), PRE!C91, "")</f>
        <v/>
      </c>
      <c r="D75" t="str">
        <f>IF(AND(PRE_Check!$A91, PRE_Check!D91), PRE!D91, "")</f>
        <v/>
      </c>
      <c r="E75" t="str">
        <f>IF(AND(PRE_Check!$A91, PRE_Check!E91), PRE!E91, "")</f>
        <v/>
      </c>
      <c r="F75" t="str">
        <f>IF(AND(PRE_Check!$A91, PRE_Check!F91), PRE!F91, "")</f>
        <v/>
      </c>
      <c r="G75" t="str">
        <f>IF(AND(PRE_Check!$A91, PRE_Check!G91), TEXT(PRE!G91, "@"), "")</f>
        <v/>
      </c>
      <c r="H75" t="str">
        <f>IF($G75="0", "0", IF(AND(PRE_Check!$A91, PRE_Check!H91), TEXT(PRE!H91, "@"), ""))</f>
        <v/>
      </c>
      <c r="I75" t="str">
        <f>IF(AND(PRE_Check!$A91, PRE_Check!I91), TEXT(PRE!I91, "@"), "")</f>
        <v/>
      </c>
      <c r="J75" t="str">
        <f>IF($I75="0", "0", IF(AND(PRE_Check!$A91, PRE_Check!J91), TEXT(PRE!J91, "@"), ""))</f>
        <v/>
      </c>
      <c r="K75" t="str">
        <f>IF(AND(PRE_Check!$A91, PRE_Check!K91), TEXT(PRE!K91, "@"), "")</f>
        <v/>
      </c>
      <c r="L75" t="str">
        <f>IF($K75="0", "0", IF(AND(PRE_Check!$A91, PRE_Check!L91), TEXT(PRE!L91, "@"), ""))</f>
        <v/>
      </c>
      <c r="M75" t="str">
        <f>IF(AND(PRE_Check!$A91, PRE_Check!M91), TEXT(PRE!M91, "@"), "")</f>
        <v/>
      </c>
      <c r="N75" t="str">
        <f>IF($M75="0", "0", IF(AND(PRE_Check!$A91, PRE_Check!N91), TEXT(PRE!N91, "@"), ""))</f>
        <v/>
      </c>
      <c r="O75" t="str">
        <f>IF(AND(PRE_Check!$A91, PRE_Check!O91), TEXT(PRE!O91, "@"), "")</f>
        <v/>
      </c>
      <c r="P75" t="str">
        <f>IF($O75="0", "0", IF(AND(PRE_Check!$A91, PRE_Check!P91), TEXT(PRE!P91, "@"), ""))</f>
        <v/>
      </c>
      <c r="Q75" t="str">
        <f>IF(AND(PRE_Check!$A91, PRE_Check!Q91), TEXT(PRE!Q91, "@"), "")</f>
        <v/>
      </c>
      <c r="R75" t="str">
        <f>IF($Q75="0", "0", IF(AND(PRE_Check!$A91, PRE_Check!R91), TEXT(PRE!R91, "@"), ""))</f>
        <v/>
      </c>
      <c r="S75" t="str">
        <f>IF(AND(PRE_Check!$A91, PRE_Check!S91), TEXT(PRE!S91, "@"), "")</f>
        <v/>
      </c>
      <c r="T75" t="str">
        <f>IF($S75="0", "0", IF(AND(PRE_Check!$A91, PRE_Check!T91), TEXT(PRE!T91, "@"), ""))</f>
        <v/>
      </c>
      <c r="U75" t="str">
        <f>IF(AND(PRE_Check!$A91, PRE_Check!U91), TEXT(PRE!U91, "@"), "")</f>
        <v/>
      </c>
      <c r="V75" t="str">
        <f>IF($U75="0", "0", IF(AND(PRE_Check!$A91, PRE_Check!V91), TEXT(PRE!V91, "@"), ""))</f>
        <v/>
      </c>
      <c r="W75" t="str">
        <f>IF(AND(Merging_Notes!$B75&lt;&gt;FALSE, INDEX(POST_Check!B$18:B$517, Merging_Notes!$B75)), INDEX(POST!B$18:B$517, Merging_Notes!$B75), "")</f>
        <v/>
      </c>
      <c r="X75" t="str">
        <f>IF(AND(Merging_Notes!$B75&lt;&gt;FALSE, INDEX(POST_Check!C$18:C$517, Merging_Notes!$B75)), INDEX(POST!C$18:C$517, Merging_Notes!$B75), "")</f>
        <v/>
      </c>
      <c r="Y75" t="str">
        <f>IF(AND(Merging_Notes!$B75&lt;&gt;FALSE, INDEX(POST_Check!D$18:D$517, Merging_Notes!$B75)), INDEX(POST!D$18:D$517, Merging_Notes!$B75), "")</f>
        <v/>
      </c>
      <c r="Z75" t="str">
        <f>IF(AND(Merging_Notes!$B75&lt;&gt;FALSE, INDEX(POST_Check!E$18:E$517, Merging_Notes!$B75)), INDEX(POST!E$18:E$517, Merging_Notes!$B75), "")</f>
        <v/>
      </c>
      <c r="AA75" t="str">
        <f>IF(AND(Merging_Notes!$B75&lt;&gt;FALSE, INDEX(POST_Check!F$18:F$517, Merging_Notes!$B75)), INDEX(POST!F$18:F$517, Merging_Notes!$B75), "")</f>
        <v/>
      </c>
      <c r="AB75" t="str">
        <f>IF(AND(Merging_Notes!$B75&lt;&gt;FALSE, INDEX(POST_Check!G$18:G$517, Merging_Notes!$B75)), TEXT(INDEX(POST!G$18:G$517, Merging_Notes!$B75), "@"), "")</f>
        <v/>
      </c>
      <c r="AC75" t="str">
        <f>IF($AB75="0", "0", IF(AND(Merging_Notes!$B75&lt;&gt;FALSE, INDEX(POST_Check!H$18:H$517, Merging_Notes!$B75)), TEXT(INDEX(POST!H$18:H$517, Merging_Notes!$B75), "@"), ""))</f>
        <v/>
      </c>
      <c r="AD75" t="str">
        <f>IF(AND(Merging_Notes!$B75&lt;&gt;FALSE, INDEX(POST_Check!I$18:I$517, Merging_Notes!$B75)), TEXT(INDEX(POST!I$18:I$517, Merging_Notes!$B75), "@"), "")</f>
        <v/>
      </c>
      <c r="AE75" t="str">
        <f>IF($AD75="0", "0", IF(AND(Merging_Notes!$B75&lt;&gt;FALSE, INDEX(POST_Check!J$18:J$517, Merging_Notes!$B75)), TEXT(INDEX(POST!J$18:J$517, Merging_Notes!$B75), "@"), ""))</f>
        <v/>
      </c>
      <c r="AF75" t="str">
        <f>IF(AND(Merging_Notes!$B75&lt;&gt;FALSE, INDEX(POST_Check!K$18:K$517, Merging_Notes!$B75)), TEXT(INDEX(POST!K$18:K$517, Merging_Notes!$B75), "@"), "")</f>
        <v/>
      </c>
      <c r="AG75" t="str">
        <f>IF($AF75="0", "0", IF(AND(Merging_Notes!$B75&lt;&gt;FALSE, INDEX(POST_Check!L$18:L$517, Merging_Notes!$B75)), TEXT(INDEX(POST!L$18:L$517, Merging_Notes!$B75), "@"), ""))</f>
        <v/>
      </c>
      <c r="AH75" t="str">
        <f>IF(AND(Merging_Notes!$B75&lt;&gt;FALSE, INDEX(POST_Check!M$18:M$517, Merging_Notes!$B75)), TEXT(INDEX(POST!M$18:M$517, Merging_Notes!$B75), "@"), "")</f>
        <v/>
      </c>
      <c r="AI75" t="str">
        <f>IF($AH75="0", "0", IF(AND(Merging_Notes!$B75&lt;&gt;FALSE, INDEX(POST_Check!N$18:N$517, Merging_Notes!$B75)), TEXT(INDEX(POST!N$18:N$517, Merging_Notes!$B75), "@"), ""))</f>
        <v/>
      </c>
      <c r="AJ75" t="str">
        <f>IF(AND(Merging_Notes!$B75&lt;&gt;FALSE, INDEX(POST_Check!O$18:O$517, Merging_Notes!$B75)), TEXT(INDEX(POST!O$18:O$517, Merging_Notes!$B75), "@"), "")</f>
        <v/>
      </c>
      <c r="AK75" t="str">
        <f>IF($AJ75="0", "0", IF(AND(Merging_Notes!$B75&lt;&gt;FALSE, INDEX(POST_Check!P$18:P$517, Merging_Notes!$B75)), TEXT(INDEX(POST!P$18:P$517, Merging_Notes!$B75), "@"), ""))</f>
        <v/>
      </c>
      <c r="AL75" t="str">
        <f>IF(AND(Merging_Notes!$B75&lt;&gt;FALSE, INDEX(POST_Check!Q$18:Q$517, Merging_Notes!$B75)), TEXT(INDEX(POST!Q$18:Q$517, Merging_Notes!$B75), "@"), "")</f>
        <v/>
      </c>
      <c r="AM75" t="str">
        <f>IF($AL75="0", "0", IF(AND(Merging_Notes!$B75&lt;&gt;FALSE, INDEX(POST_Check!R$18:R$517, Merging_Notes!$B75)), TEXT(INDEX(POST!R$18:R$517, Merging_Notes!$B75), "@"), ""))</f>
        <v/>
      </c>
      <c r="AN75" t="str">
        <f>IF(AND(Merging_Notes!$B75&lt;&gt;FALSE, INDEX(POST_Check!S$18:S$517, Merging_Notes!$B75)), TEXT(INDEX(POST!S$18:S$517, Merging_Notes!$B75), "@"), "")</f>
        <v/>
      </c>
      <c r="AO75" t="str">
        <f>IF($AN75="0", "0", IF(AND(Merging_Notes!$B75&lt;&gt;FALSE, INDEX(POST_Check!T$18:T$517, Merging_Notes!$B75)), TEXT(INDEX(POST!T$18:T$517, Merging_Notes!$B75), "@"), ""))</f>
        <v/>
      </c>
      <c r="AP75" t="str">
        <f>IF(AND(Merging_Notes!$B75&lt;&gt;FALSE, INDEX(POST_Check!U$18:U$517, Merging_Notes!$B75)), TEXT(INDEX(POST!U$18:U$517, Merging_Notes!$B75), "@"), "")</f>
        <v/>
      </c>
      <c r="AQ75" t="str">
        <f>IF($AP75="0", "0", IF(AND(Merging_Notes!$B75&lt;&gt;FALSE, INDEX(POST_Check!V$18:V$517, Merging_Notes!$B75)), TEXT(INDEX(POST!V$18:V$517, Merging_Notes!$B75), "@"), ""))</f>
        <v/>
      </c>
    </row>
    <row r="76" spans="1:43" x14ac:dyDescent="0.2">
      <c r="A76" t="str">
        <f>IF(AND(PRE_Check!$A92, PRE_Check!A92), PRE!A92, "")</f>
        <v/>
      </c>
      <c r="B76" t="str">
        <f>IF(AND(PRE_Check!$A92, PRE_Check!B92), PRE!B92, "")</f>
        <v/>
      </c>
      <c r="C76" t="str">
        <f>IF(AND(PRE_Check!$A92, PRE_Check!C92), PRE!C92, "")</f>
        <v/>
      </c>
      <c r="D76" t="str">
        <f>IF(AND(PRE_Check!$A92, PRE_Check!D92), PRE!D92, "")</f>
        <v/>
      </c>
      <c r="E76" t="str">
        <f>IF(AND(PRE_Check!$A92, PRE_Check!E92), PRE!E92, "")</f>
        <v/>
      </c>
      <c r="F76" t="str">
        <f>IF(AND(PRE_Check!$A92, PRE_Check!F92), PRE!F92, "")</f>
        <v/>
      </c>
      <c r="G76" t="str">
        <f>IF(AND(PRE_Check!$A92, PRE_Check!G92), TEXT(PRE!G92, "@"), "")</f>
        <v/>
      </c>
      <c r="H76" t="str">
        <f>IF($G76="0", "0", IF(AND(PRE_Check!$A92, PRE_Check!H92), TEXT(PRE!H92, "@"), ""))</f>
        <v/>
      </c>
      <c r="I76" t="str">
        <f>IF(AND(PRE_Check!$A92, PRE_Check!I92), TEXT(PRE!I92, "@"), "")</f>
        <v/>
      </c>
      <c r="J76" t="str">
        <f>IF($I76="0", "0", IF(AND(PRE_Check!$A92, PRE_Check!J92), TEXT(PRE!J92, "@"), ""))</f>
        <v/>
      </c>
      <c r="K76" t="str">
        <f>IF(AND(PRE_Check!$A92, PRE_Check!K92), TEXT(PRE!K92, "@"), "")</f>
        <v/>
      </c>
      <c r="L76" t="str">
        <f>IF($K76="0", "0", IF(AND(PRE_Check!$A92, PRE_Check!L92), TEXT(PRE!L92, "@"), ""))</f>
        <v/>
      </c>
      <c r="M76" t="str">
        <f>IF(AND(PRE_Check!$A92, PRE_Check!M92), TEXT(PRE!M92, "@"), "")</f>
        <v/>
      </c>
      <c r="N76" t="str">
        <f>IF($M76="0", "0", IF(AND(PRE_Check!$A92, PRE_Check!N92), TEXT(PRE!N92, "@"), ""))</f>
        <v/>
      </c>
      <c r="O76" t="str">
        <f>IF(AND(PRE_Check!$A92, PRE_Check!O92), TEXT(PRE!O92, "@"), "")</f>
        <v/>
      </c>
      <c r="P76" t="str">
        <f>IF($O76="0", "0", IF(AND(PRE_Check!$A92, PRE_Check!P92), TEXT(PRE!P92, "@"), ""))</f>
        <v/>
      </c>
      <c r="Q76" t="str">
        <f>IF(AND(PRE_Check!$A92, PRE_Check!Q92), TEXT(PRE!Q92, "@"), "")</f>
        <v/>
      </c>
      <c r="R76" t="str">
        <f>IF($Q76="0", "0", IF(AND(PRE_Check!$A92, PRE_Check!R92), TEXT(PRE!R92, "@"), ""))</f>
        <v/>
      </c>
      <c r="S76" t="str">
        <f>IF(AND(PRE_Check!$A92, PRE_Check!S92), TEXT(PRE!S92, "@"), "")</f>
        <v/>
      </c>
      <c r="T76" t="str">
        <f>IF($S76="0", "0", IF(AND(PRE_Check!$A92, PRE_Check!T92), TEXT(PRE!T92, "@"), ""))</f>
        <v/>
      </c>
      <c r="U76" t="str">
        <f>IF(AND(PRE_Check!$A92, PRE_Check!U92), TEXT(PRE!U92, "@"), "")</f>
        <v/>
      </c>
      <c r="V76" t="str">
        <f>IF($U76="0", "0", IF(AND(PRE_Check!$A92, PRE_Check!V92), TEXT(PRE!V92, "@"), ""))</f>
        <v/>
      </c>
      <c r="W76" t="str">
        <f>IF(AND(Merging_Notes!$B76&lt;&gt;FALSE, INDEX(POST_Check!B$18:B$517, Merging_Notes!$B76)), INDEX(POST!B$18:B$517, Merging_Notes!$B76), "")</f>
        <v/>
      </c>
      <c r="X76" t="str">
        <f>IF(AND(Merging_Notes!$B76&lt;&gt;FALSE, INDEX(POST_Check!C$18:C$517, Merging_Notes!$B76)), INDEX(POST!C$18:C$517, Merging_Notes!$B76), "")</f>
        <v/>
      </c>
      <c r="Y76" t="str">
        <f>IF(AND(Merging_Notes!$B76&lt;&gt;FALSE, INDEX(POST_Check!D$18:D$517, Merging_Notes!$B76)), INDEX(POST!D$18:D$517, Merging_Notes!$B76), "")</f>
        <v/>
      </c>
      <c r="Z76" t="str">
        <f>IF(AND(Merging_Notes!$B76&lt;&gt;FALSE, INDEX(POST_Check!E$18:E$517, Merging_Notes!$B76)), INDEX(POST!E$18:E$517, Merging_Notes!$B76), "")</f>
        <v/>
      </c>
      <c r="AA76" t="str">
        <f>IF(AND(Merging_Notes!$B76&lt;&gt;FALSE, INDEX(POST_Check!F$18:F$517, Merging_Notes!$B76)), INDEX(POST!F$18:F$517, Merging_Notes!$B76), "")</f>
        <v/>
      </c>
      <c r="AB76" t="str">
        <f>IF(AND(Merging_Notes!$B76&lt;&gt;FALSE, INDEX(POST_Check!G$18:G$517, Merging_Notes!$B76)), TEXT(INDEX(POST!G$18:G$517, Merging_Notes!$B76), "@"), "")</f>
        <v/>
      </c>
      <c r="AC76" t="str">
        <f>IF($AB76="0", "0", IF(AND(Merging_Notes!$B76&lt;&gt;FALSE, INDEX(POST_Check!H$18:H$517, Merging_Notes!$B76)), TEXT(INDEX(POST!H$18:H$517, Merging_Notes!$B76), "@"), ""))</f>
        <v/>
      </c>
      <c r="AD76" t="str">
        <f>IF(AND(Merging_Notes!$B76&lt;&gt;FALSE, INDEX(POST_Check!I$18:I$517, Merging_Notes!$B76)), TEXT(INDEX(POST!I$18:I$517, Merging_Notes!$B76), "@"), "")</f>
        <v/>
      </c>
      <c r="AE76" t="str">
        <f>IF($AD76="0", "0", IF(AND(Merging_Notes!$B76&lt;&gt;FALSE, INDEX(POST_Check!J$18:J$517, Merging_Notes!$B76)), TEXT(INDEX(POST!J$18:J$517, Merging_Notes!$B76), "@"), ""))</f>
        <v/>
      </c>
      <c r="AF76" t="str">
        <f>IF(AND(Merging_Notes!$B76&lt;&gt;FALSE, INDEX(POST_Check!K$18:K$517, Merging_Notes!$B76)), TEXT(INDEX(POST!K$18:K$517, Merging_Notes!$B76), "@"), "")</f>
        <v/>
      </c>
      <c r="AG76" t="str">
        <f>IF($AF76="0", "0", IF(AND(Merging_Notes!$B76&lt;&gt;FALSE, INDEX(POST_Check!L$18:L$517, Merging_Notes!$B76)), TEXT(INDEX(POST!L$18:L$517, Merging_Notes!$B76), "@"), ""))</f>
        <v/>
      </c>
      <c r="AH76" t="str">
        <f>IF(AND(Merging_Notes!$B76&lt;&gt;FALSE, INDEX(POST_Check!M$18:M$517, Merging_Notes!$B76)), TEXT(INDEX(POST!M$18:M$517, Merging_Notes!$B76), "@"), "")</f>
        <v/>
      </c>
      <c r="AI76" t="str">
        <f>IF($AH76="0", "0", IF(AND(Merging_Notes!$B76&lt;&gt;FALSE, INDEX(POST_Check!N$18:N$517, Merging_Notes!$B76)), TEXT(INDEX(POST!N$18:N$517, Merging_Notes!$B76), "@"), ""))</f>
        <v/>
      </c>
      <c r="AJ76" t="str">
        <f>IF(AND(Merging_Notes!$B76&lt;&gt;FALSE, INDEX(POST_Check!O$18:O$517, Merging_Notes!$B76)), TEXT(INDEX(POST!O$18:O$517, Merging_Notes!$B76), "@"), "")</f>
        <v/>
      </c>
      <c r="AK76" t="str">
        <f>IF($AJ76="0", "0", IF(AND(Merging_Notes!$B76&lt;&gt;FALSE, INDEX(POST_Check!P$18:P$517, Merging_Notes!$B76)), TEXT(INDEX(POST!P$18:P$517, Merging_Notes!$B76), "@"), ""))</f>
        <v/>
      </c>
      <c r="AL76" t="str">
        <f>IF(AND(Merging_Notes!$B76&lt;&gt;FALSE, INDEX(POST_Check!Q$18:Q$517, Merging_Notes!$B76)), TEXT(INDEX(POST!Q$18:Q$517, Merging_Notes!$B76), "@"), "")</f>
        <v/>
      </c>
      <c r="AM76" t="str">
        <f>IF($AL76="0", "0", IF(AND(Merging_Notes!$B76&lt;&gt;FALSE, INDEX(POST_Check!R$18:R$517, Merging_Notes!$B76)), TEXT(INDEX(POST!R$18:R$517, Merging_Notes!$B76), "@"), ""))</f>
        <v/>
      </c>
      <c r="AN76" t="str">
        <f>IF(AND(Merging_Notes!$B76&lt;&gt;FALSE, INDEX(POST_Check!S$18:S$517, Merging_Notes!$B76)), TEXT(INDEX(POST!S$18:S$517, Merging_Notes!$B76), "@"), "")</f>
        <v/>
      </c>
      <c r="AO76" t="str">
        <f>IF($AN76="0", "0", IF(AND(Merging_Notes!$B76&lt;&gt;FALSE, INDEX(POST_Check!T$18:T$517, Merging_Notes!$B76)), TEXT(INDEX(POST!T$18:T$517, Merging_Notes!$B76), "@"), ""))</f>
        <v/>
      </c>
      <c r="AP76" t="str">
        <f>IF(AND(Merging_Notes!$B76&lt;&gt;FALSE, INDEX(POST_Check!U$18:U$517, Merging_Notes!$B76)), TEXT(INDEX(POST!U$18:U$517, Merging_Notes!$B76), "@"), "")</f>
        <v/>
      </c>
      <c r="AQ76" t="str">
        <f>IF($AP76="0", "0", IF(AND(Merging_Notes!$B76&lt;&gt;FALSE, INDEX(POST_Check!V$18:V$517, Merging_Notes!$B76)), TEXT(INDEX(POST!V$18:V$517, Merging_Notes!$B76), "@"), ""))</f>
        <v/>
      </c>
    </row>
    <row r="77" spans="1:43" x14ac:dyDescent="0.2">
      <c r="A77" t="str">
        <f>IF(AND(PRE_Check!$A93, PRE_Check!A93), PRE!A93, "")</f>
        <v/>
      </c>
      <c r="B77" t="str">
        <f>IF(AND(PRE_Check!$A93, PRE_Check!B93), PRE!B93, "")</f>
        <v/>
      </c>
      <c r="C77" t="str">
        <f>IF(AND(PRE_Check!$A93, PRE_Check!C93), PRE!C93, "")</f>
        <v/>
      </c>
      <c r="D77" t="str">
        <f>IF(AND(PRE_Check!$A93, PRE_Check!D93), PRE!D93, "")</f>
        <v/>
      </c>
      <c r="E77" t="str">
        <f>IF(AND(PRE_Check!$A93, PRE_Check!E93), PRE!E93, "")</f>
        <v/>
      </c>
      <c r="F77" t="str">
        <f>IF(AND(PRE_Check!$A93, PRE_Check!F93), PRE!F93, "")</f>
        <v/>
      </c>
      <c r="G77" t="str">
        <f>IF(AND(PRE_Check!$A93, PRE_Check!G93), TEXT(PRE!G93, "@"), "")</f>
        <v/>
      </c>
      <c r="H77" t="str">
        <f>IF($G77="0", "0", IF(AND(PRE_Check!$A93, PRE_Check!H93), TEXT(PRE!H93, "@"), ""))</f>
        <v/>
      </c>
      <c r="I77" t="str">
        <f>IF(AND(PRE_Check!$A93, PRE_Check!I93), TEXT(PRE!I93, "@"), "")</f>
        <v/>
      </c>
      <c r="J77" t="str">
        <f>IF($I77="0", "0", IF(AND(PRE_Check!$A93, PRE_Check!J93), TEXT(PRE!J93, "@"), ""))</f>
        <v/>
      </c>
      <c r="K77" t="str">
        <f>IF(AND(PRE_Check!$A93, PRE_Check!K93), TEXT(PRE!K93, "@"), "")</f>
        <v/>
      </c>
      <c r="L77" t="str">
        <f>IF($K77="0", "0", IF(AND(PRE_Check!$A93, PRE_Check!L93), TEXT(PRE!L93, "@"), ""))</f>
        <v/>
      </c>
      <c r="M77" t="str">
        <f>IF(AND(PRE_Check!$A93, PRE_Check!M93), TEXT(PRE!M93, "@"), "")</f>
        <v/>
      </c>
      <c r="N77" t="str">
        <f>IF($M77="0", "0", IF(AND(PRE_Check!$A93, PRE_Check!N93), TEXT(PRE!N93, "@"), ""))</f>
        <v/>
      </c>
      <c r="O77" t="str">
        <f>IF(AND(PRE_Check!$A93, PRE_Check!O93), TEXT(PRE!O93, "@"), "")</f>
        <v/>
      </c>
      <c r="P77" t="str">
        <f>IF($O77="0", "0", IF(AND(PRE_Check!$A93, PRE_Check!P93), TEXT(PRE!P93, "@"), ""))</f>
        <v/>
      </c>
      <c r="Q77" t="str">
        <f>IF(AND(PRE_Check!$A93, PRE_Check!Q93), TEXT(PRE!Q93, "@"), "")</f>
        <v/>
      </c>
      <c r="R77" t="str">
        <f>IF($Q77="0", "0", IF(AND(PRE_Check!$A93, PRE_Check!R93), TEXT(PRE!R93, "@"), ""))</f>
        <v/>
      </c>
      <c r="S77" t="str">
        <f>IF(AND(PRE_Check!$A93, PRE_Check!S93), TEXT(PRE!S93, "@"), "")</f>
        <v/>
      </c>
      <c r="T77" t="str">
        <f>IF($S77="0", "0", IF(AND(PRE_Check!$A93, PRE_Check!T93), TEXT(PRE!T93, "@"), ""))</f>
        <v/>
      </c>
      <c r="U77" t="str">
        <f>IF(AND(PRE_Check!$A93, PRE_Check!U93), TEXT(PRE!U93, "@"), "")</f>
        <v/>
      </c>
      <c r="V77" t="str">
        <f>IF($U77="0", "0", IF(AND(PRE_Check!$A93, PRE_Check!V93), TEXT(PRE!V93, "@"), ""))</f>
        <v/>
      </c>
      <c r="W77" t="str">
        <f>IF(AND(Merging_Notes!$B77&lt;&gt;FALSE, INDEX(POST_Check!B$18:B$517, Merging_Notes!$B77)), INDEX(POST!B$18:B$517, Merging_Notes!$B77), "")</f>
        <v/>
      </c>
      <c r="X77" t="str">
        <f>IF(AND(Merging_Notes!$B77&lt;&gt;FALSE, INDEX(POST_Check!C$18:C$517, Merging_Notes!$B77)), INDEX(POST!C$18:C$517, Merging_Notes!$B77), "")</f>
        <v/>
      </c>
      <c r="Y77" t="str">
        <f>IF(AND(Merging_Notes!$B77&lt;&gt;FALSE, INDEX(POST_Check!D$18:D$517, Merging_Notes!$B77)), INDEX(POST!D$18:D$517, Merging_Notes!$B77), "")</f>
        <v/>
      </c>
      <c r="Z77" t="str">
        <f>IF(AND(Merging_Notes!$B77&lt;&gt;FALSE, INDEX(POST_Check!E$18:E$517, Merging_Notes!$B77)), INDEX(POST!E$18:E$517, Merging_Notes!$B77), "")</f>
        <v/>
      </c>
      <c r="AA77" t="str">
        <f>IF(AND(Merging_Notes!$B77&lt;&gt;FALSE, INDEX(POST_Check!F$18:F$517, Merging_Notes!$B77)), INDEX(POST!F$18:F$517, Merging_Notes!$B77), "")</f>
        <v/>
      </c>
      <c r="AB77" t="str">
        <f>IF(AND(Merging_Notes!$B77&lt;&gt;FALSE, INDEX(POST_Check!G$18:G$517, Merging_Notes!$B77)), TEXT(INDEX(POST!G$18:G$517, Merging_Notes!$B77), "@"), "")</f>
        <v/>
      </c>
      <c r="AC77" t="str">
        <f>IF($AB77="0", "0", IF(AND(Merging_Notes!$B77&lt;&gt;FALSE, INDEX(POST_Check!H$18:H$517, Merging_Notes!$B77)), TEXT(INDEX(POST!H$18:H$517, Merging_Notes!$B77), "@"), ""))</f>
        <v/>
      </c>
      <c r="AD77" t="str">
        <f>IF(AND(Merging_Notes!$B77&lt;&gt;FALSE, INDEX(POST_Check!I$18:I$517, Merging_Notes!$B77)), TEXT(INDEX(POST!I$18:I$517, Merging_Notes!$B77), "@"), "")</f>
        <v/>
      </c>
      <c r="AE77" t="str">
        <f>IF($AD77="0", "0", IF(AND(Merging_Notes!$B77&lt;&gt;FALSE, INDEX(POST_Check!J$18:J$517, Merging_Notes!$B77)), TEXT(INDEX(POST!J$18:J$517, Merging_Notes!$B77), "@"), ""))</f>
        <v/>
      </c>
      <c r="AF77" t="str">
        <f>IF(AND(Merging_Notes!$B77&lt;&gt;FALSE, INDEX(POST_Check!K$18:K$517, Merging_Notes!$B77)), TEXT(INDEX(POST!K$18:K$517, Merging_Notes!$B77), "@"), "")</f>
        <v/>
      </c>
      <c r="AG77" t="str">
        <f>IF($AF77="0", "0", IF(AND(Merging_Notes!$B77&lt;&gt;FALSE, INDEX(POST_Check!L$18:L$517, Merging_Notes!$B77)), TEXT(INDEX(POST!L$18:L$517, Merging_Notes!$B77), "@"), ""))</f>
        <v/>
      </c>
      <c r="AH77" t="str">
        <f>IF(AND(Merging_Notes!$B77&lt;&gt;FALSE, INDEX(POST_Check!M$18:M$517, Merging_Notes!$B77)), TEXT(INDEX(POST!M$18:M$517, Merging_Notes!$B77), "@"), "")</f>
        <v/>
      </c>
      <c r="AI77" t="str">
        <f>IF($AH77="0", "0", IF(AND(Merging_Notes!$B77&lt;&gt;FALSE, INDEX(POST_Check!N$18:N$517, Merging_Notes!$B77)), TEXT(INDEX(POST!N$18:N$517, Merging_Notes!$B77), "@"), ""))</f>
        <v/>
      </c>
      <c r="AJ77" t="str">
        <f>IF(AND(Merging_Notes!$B77&lt;&gt;FALSE, INDEX(POST_Check!O$18:O$517, Merging_Notes!$B77)), TEXT(INDEX(POST!O$18:O$517, Merging_Notes!$B77), "@"), "")</f>
        <v/>
      </c>
      <c r="AK77" t="str">
        <f>IF($AJ77="0", "0", IF(AND(Merging_Notes!$B77&lt;&gt;FALSE, INDEX(POST_Check!P$18:P$517, Merging_Notes!$B77)), TEXT(INDEX(POST!P$18:P$517, Merging_Notes!$B77), "@"), ""))</f>
        <v/>
      </c>
      <c r="AL77" t="str">
        <f>IF(AND(Merging_Notes!$B77&lt;&gt;FALSE, INDEX(POST_Check!Q$18:Q$517, Merging_Notes!$B77)), TEXT(INDEX(POST!Q$18:Q$517, Merging_Notes!$B77), "@"), "")</f>
        <v/>
      </c>
      <c r="AM77" t="str">
        <f>IF($AL77="0", "0", IF(AND(Merging_Notes!$B77&lt;&gt;FALSE, INDEX(POST_Check!R$18:R$517, Merging_Notes!$B77)), TEXT(INDEX(POST!R$18:R$517, Merging_Notes!$B77), "@"), ""))</f>
        <v/>
      </c>
      <c r="AN77" t="str">
        <f>IF(AND(Merging_Notes!$B77&lt;&gt;FALSE, INDEX(POST_Check!S$18:S$517, Merging_Notes!$B77)), TEXT(INDEX(POST!S$18:S$517, Merging_Notes!$B77), "@"), "")</f>
        <v/>
      </c>
      <c r="AO77" t="str">
        <f>IF($AN77="0", "0", IF(AND(Merging_Notes!$B77&lt;&gt;FALSE, INDEX(POST_Check!T$18:T$517, Merging_Notes!$B77)), TEXT(INDEX(POST!T$18:T$517, Merging_Notes!$B77), "@"), ""))</f>
        <v/>
      </c>
      <c r="AP77" t="str">
        <f>IF(AND(Merging_Notes!$B77&lt;&gt;FALSE, INDEX(POST_Check!U$18:U$517, Merging_Notes!$B77)), TEXT(INDEX(POST!U$18:U$517, Merging_Notes!$B77), "@"), "")</f>
        <v/>
      </c>
      <c r="AQ77" t="str">
        <f>IF($AP77="0", "0", IF(AND(Merging_Notes!$B77&lt;&gt;FALSE, INDEX(POST_Check!V$18:V$517, Merging_Notes!$B77)), TEXT(INDEX(POST!V$18:V$517, Merging_Notes!$B77), "@"), ""))</f>
        <v/>
      </c>
    </row>
    <row r="78" spans="1:43" x14ac:dyDescent="0.2">
      <c r="A78" t="str">
        <f>IF(AND(PRE_Check!$A94, PRE_Check!A94), PRE!A94, "")</f>
        <v/>
      </c>
      <c r="B78" t="str">
        <f>IF(AND(PRE_Check!$A94, PRE_Check!B94), PRE!B94, "")</f>
        <v/>
      </c>
      <c r="C78" t="str">
        <f>IF(AND(PRE_Check!$A94, PRE_Check!C94), PRE!C94, "")</f>
        <v/>
      </c>
      <c r="D78" t="str">
        <f>IF(AND(PRE_Check!$A94, PRE_Check!D94), PRE!D94, "")</f>
        <v/>
      </c>
      <c r="E78" t="str">
        <f>IF(AND(PRE_Check!$A94, PRE_Check!E94), PRE!E94, "")</f>
        <v/>
      </c>
      <c r="F78" t="str">
        <f>IF(AND(PRE_Check!$A94, PRE_Check!F94), PRE!F94, "")</f>
        <v/>
      </c>
      <c r="G78" t="str">
        <f>IF(AND(PRE_Check!$A94, PRE_Check!G94), TEXT(PRE!G94, "@"), "")</f>
        <v/>
      </c>
      <c r="H78" t="str">
        <f>IF($G78="0", "0", IF(AND(PRE_Check!$A94, PRE_Check!H94), TEXT(PRE!H94, "@"), ""))</f>
        <v/>
      </c>
      <c r="I78" t="str">
        <f>IF(AND(PRE_Check!$A94, PRE_Check!I94), TEXT(PRE!I94, "@"), "")</f>
        <v/>
      </c>
      <c r="J78" t="str">
        <f>IF($I78="0", "0", IF(AND(PRE_Check!$A94, PRE_Check!J94), TEXT(PRE!J94, "@"), ""))</f>
        <v/>
      </c>
      <c r="K78" t="str">
        <f>IF(AND(PRE_Check!$A94, PRE_Check!K94), TEXT(PRE!K94, "@"), "")</f>
        <v/>
      </c>
      <c r="L78" t="str">
        <f>IF($K78="0", "0", IF(AND(PRE_Check!$A94, PRE_Check!L94), TEXT(PRE!L94, "@"), ""))</f>
        <v/>
      </c>
      <c r="M78" t="str">
        <f>IF(AND(PRE_Check!$A94, PRE_Check!M94), TEXT(PRE!M94, "@"), "")</f>
        <v/>
      </c>
      <c r="N78" t="str">
        <f>IF($M78="0", "0", IF(AND(PRE_Check!$A94, PRE_Check!N94), TEXT(PRE!N94, "@"), ""))</f>
        <v/>
      </c>
      <c r="O78" t="str">
        <f>IF(AND(PRE_Check!$A94, PRE_Check!O94), TEXT(PRE!O94, "@"), "")</f>
        <v/>
      </c>
      <c r="P78" t="str">
        <f>IF($O78="0", "0", IF(AND(PRE_Check!$A94, PRE_Check!P94), TEXT(PRE!P94, "@"), ""))</f>
        <v/>
      </c>
      <c r="Q78" t="str">
        <f>IF(AND(PRE_Check!$A94, PRE_Check!Q94), TEXT(PRE!Q94, "@"), "")</f>
        <v/>
      </c>
      <c r="R78" t="str">
        <f>IF($Q78="0", "0", IF(AND(PRE_Check!$A94, PRE_Check!R94), TEXT(PRE!R94, "@"), ""))</f>
        <v/>
      </c>
      <c r="S78" t="str">
        <f>IF(AND(PRE_Check!$A94, PRE_Check!S94), TEXT(PRE!S94, "@"), "")</f>
        <v/>
      </c>
      <c r="T78" t="str">
        <f>IF($S78="0", "0", IF(AND(PRE_Check!$A94, PRE_Check!T94), TEXT(PRE!T94, "@"), ""))</f>
        <v/>
      </c>
      <c r="U78" t="str">
        <f>IF(AND(PRE_Check!$A94, PRE_Check!U94), TEXT(PRE!U94, "@"), "")</f>
        <v/>
      </c>
      <c r="V78" t="str">
        <f>IF($U78="0", "0", IF(AND(PRE_Check!$A94, PRE_Check!V94), TEXT(PRE!V94, "@"), ""))</f>
        <v/>
      </c>
      <c r="W78" t="str">
        <f>IF(AND(Merging_Notes!$B78&lt;&gt;FALSE, INDEX(POST_Check!B$18:B$517, Merging_Notes!$B78)), INDEX(POST!B$18:B$517, Merging_Notes!$B78), "")</f>
        <v/>
      </c>
      <c r="X78" t="str">
        <f>IF(AND(Merging_Notes!$B78&lt;&gt;FALSE, INDEX(POST_Check!C$18:C$517, Merging_Notes!$B78)), INDEX(POST!C$18:C$517, Merging_Notes!$B78), "")</f>
        <v/>
      </c>
      <c r="Y78" t="str">
        <f>IF(AND(Merging_Notes!$B78&lt;&gt;FALSE, INDEX(POST_Check!D$18:D$517, Merging_Notes!$B78)), INDEX(POST!D$18:D$517, Merging_Notes!$B78), "")</f>
        <v/>
      </c>
      <c r="Z78" t="str">
        <f>IF(AND(Merging_Notes!$B78&lt;&gt;FALSE, INDEX(POST_Check!E$18:E$517, Merging_Notes!$B78)), INDEX(POST!E$18:E$517, Merging_Notes!$B78), "")</f>
        <v/>
      </c>
      <c r="AA78" t="str">
        <f>IF(AND(Merging_Notes!$B78&lt;&gt;FALSE, INDEX(POST_Check!F$18:F$517, Merging_Notes!$B78)), INDEX(POST!F$18:F$517, Merging_Notes!$B78), "")</f>
        <v/>
      </c>
      <c r="AB78" t="str">
        <f>IF(AND(Merging_Notes!$B78&lt;&gt;FALSE, INDEX(POST_Check!G$18:G$517, Merging_Notes!$B78)), TEXT(INDEX(POST!G$18:G$517, Merging_Notes!$B78), "@"), "")</f>
        <v/>
      </c>
      <c r="AC78" t="str">
        <f>IF($AB78="0", "0", IF(AND(Merging_Notes!$B78&lt;&gt;FALSE, INDEX(POST_Check!H$18:H$517, Merging_Notes!$B78)), TEXT(INDEX(POST!H$18:H$517, Merging_Notes!$B78), "@"), ""))</f>
        <v/>
      </c>
      <c r="AD78" t="str">
        <f>IF(AND(Merging_Notes!$B78&lt;&gt;FALSE, INDEX(POST_Check!I$18:I$517, Merging_Notes!$B78)), TEXT(INDEX(POST!I$18:I$517, Merging_Notes!$B78), "@"), "")</f>
        <v/>
      </c>
      <c r="AE78" t="str">
        <f>IF($AD78="0", "0", IF(AND(Merging_Notes!$B78&lt;&gt;FALSE, INDEX(POST_Check!J$18:J$517, Merging_Notes!$B78)), TEXT(INDEX(POST!J$18:J$517, Merging_Notes!$B78), "@"), ""))</f>
        <v/>
      </c>
      <c r="AF78" t="str">
        <f>IF(AND(Merging_Notes!$B78&lt;&gt;FALSE, INDEX(POST_Check!K$18:K$517, Merging_Notes!$B78)), TEXT(INDEX(POST!K$18:K$517, Merging_Notes!$B78), "@"), "")</f>
        <v/>
      </c>
      <c r="AG78" t="str">
        <f>IF($AF78="0", "0", IF(AND(Merging_Notes!$B78&lt;&gt;FALSE, INDEX(POST_Check!L$18:L$517, Merging_Notes!$B78)), TEXT(INDEX(POST!L$18:L$517, Merging_Notes!$B78), "@"), ""))</f>
        <v/>
      </c>
      <c r="AH78" t="str">
        <f>IF(AND(Merging_Notes!$B78&lt;&gt;FALSE, INDEX(POST_Check!M$18:M$517, Merging_Notes!$B78)), TEXT(INDEX(POST!M$18:M$517, Merging_Notes!$B78), "@"), "")</f>
        <v/>
      </c>
      <c r="AI78" t="str">
        <f>IF($AH78="0", "0", IF(AND(Merging_Notes!$B78&lt;&gt;FALSE, INDEX(POST_Check!N$18:N$517, Merging_Notes!$B78)), TEXT(INDEX(POST!N$18:N$517, Merging_Notes!$B78), "@"), ""))</f>
        <v/>
      </c>
      <c r="AJ78" t="str">
        <f>IF(AND(Merging_Notes!$B78&lt;&gt;FALSE, INDEX(POST_Check!O$18:O$517, Merging_Notes!$B78)), TEXT(INDEX(POST!O$18:O$517, Merging_Notes!$B78), "@"), "")</f>
        <v/>
      </c>
      <c r="AK78" t="str">
        <f>IF($AJ78="0", "0", IF(AND(Merging_Notes!$B78&lt;&gt;FALSE, INDEX(POST_Check!P$18:P$517, Merging_Notes!$B78)), TEXT(INDEX(POST!P$18:P$517, Merging_Notes!$B78), "@"), ""))</f>
        <v/>
      </c>
      <c r="AL78" t="str">
        <f>IF(AND(Merging_Notes!$B78&lt;&gt;FALSE, INDEX(POST_Check!Q$18:Q$517, Merging_Notes!$B78)), TEXT(INDEX(POST!Q$18:Q$517, Merging_Notes!$B78), "@"), "")</f>
        <v/>
      </c>
      <c r="AM78" t="str">
        <f>IF($AL78="0", "0", IF(AND(Merging_Notes!$B78&lt;&gt;FALSE, INDEX(POST_Check!R$18:R$517, Merging_Notes!$B78)), TEXT(INDEX(POST!R$18:R$517, Merging_Notes!$B78), "@"), ""))</f>
        <v/>
      </c>
      <c r="AN78" t="str">
        <f>IF(AND(Merging_Notes!$B78&lt;&gt;FALSE, INDEX(POST_Check!S$18:S$517, Merging_Notes!$B78)), TEXT(INDEX(POST!S$18:S$517, Merging_Notes!$B78), "@"), "")</f>
        <v/>
      </c>
      <c r="AO78" t="str">
        <f>IF($AN78="0", "0", IF(AND(Merging_Notes!$B78&lt;&gt;FALSE, INDEX(POST_Check!T$18:T$517, Merging_Notes!$B78)), TEXT(INDEX(POST!T$18:T$517, Merging_Notes!$B78), "@"), ""))</f>
        <v/>
      </c>
      <c r="AP78" t="str">
        <f>IF(AND(Merging_Notes!$B78&lt;&gt;FALSE, INDEX(POST_Check!U$18:U$517, Merging_Notes!$B78)), TEXT(INDEX(POST!U$18:U$517, Merging_Notes!$B78), "@"), "")</f>
        <v/>
      </c>
      <c r="AQ78" t="str">
        <f>IF($AP78="0", "0", IF(AND(Merging_Notes!$B78&lt;&gt;FALSE, INDEX(POST_Check!V$18:V$517, Merging_Notes!$B78)), TEXT(INDEX(POST!V$18:V$517, Merging_Notes!$B78), "@"), ""))</f>
        <v/>
      </c>
    </row>
    <row r="79" spans="1:43" x14ac:dyDescent="0.2">
      <c r="A79" t="str">
        <f>IF(AND(PRE_Check!$A95, PRE_Check!A95), PRE!A95, "")</f>
        <v/>
      </c>
      <c r="B79" t="str">
        <f>IF(AND(PRE_Check!$A95, PRE_Check!B95), PRE!B95, "")</f>
        <v/>
      </c>
      <c r="C79" t="str">
        <f>IF(AND(PRE_Check!$A95, PRE_Check!C95), PRE!C95, "")</f>
        <v/>
      </c>
      <c r="D79" t="str">
        <f>IF(AND(PRE_Check!$A95, PRE_Check!D95), PRE!D95, "")</f>
        <v/>
      </c>
      <c r="E79" t="str">
        <f>IF(AND(PRE_Check!$A95, PRE_Check!E95), PRE!E95, "")</f>
        <v/>
      </c>
      <c r="F79" t="str">
        <f>IF(AND(PRE_Check!$A95, PRE_Check!F95), PRE!F95, "")</f>
        <v/>
      </c>
      <c r="G79" t="str">
        <f>IF(AND(PRE_Check!$A95, PRE_Check!G95), TEXT(PRE!G95, "@"), "")</f>
        <v/>
      </c>
      <c r="H79" t="str">
        <f>IF($G79="0", "0", IF(AND(PRE_Check!$A95, PRE_Check!H95), TEXT(PRE!H95, "@"), ""))</f>
        <v/>
      </c>
      <c r="I79" t="str">
        <f>IF(AND(PRE_Check!$A95, PRE_Check!I95), TEXT(PRE!I95, "@"), "")</f>
        <v/>
      </c>
      <c r="J79" t="str">
        <f>IF($I79="0", "0", IF(AND(PRE_Check!$A95, PRE_Check!J95), TEXT(PRE!J95, "@"), ""))</f>
        <v/>
      </c>
      <c r="K79" t="str">
        <f>IF(AND(PRE_Check!$A95, PRE_Check!K95), TEXT(PRE!K95, "@"), "")</f>
        <v/>
      </c>
      <c r="L79" t="str">
        <f>IF($K79="0", "0", IF(AND(PRE_Check!$A95, PRE_Check!L95), TEXT(PRE!L95, "@"), ""))</f>
        <v/>
      </c>
      <c r="M79" t="str">
        <f>IF(AND(PRE_Check!$A95, PRE_Check!M95), TEXT(PRE!M95, "@"), "")</f>
        <v/>
      </c>
      <c r="N79" t="str">
        <f>IF($M79="0", "0", IF(AND(PRE_Check!$A95, PRE_Check!N95), TEXT(PRE!N95, "@"), ""))</f>
        <v/>
      </c>
      <c r="O79" t="str">
        <f>IF(AND(PRE_Check!$A95, PRE_Check!O95), TEXT(PRE!O95, "@"), "")</f>
        <v/>
      </c>
      <c r="P79" t="str">
        <f>IF($O79="0", "0", IF(AND(PRE_Check!$A95, PRE_Check!P95), TEXT(PRE!P95, "@"), ""))</f>
        <v/>
      </c>
      <c r="Q79" t="str">
        <f>IF(AND(PRE_Check!$A95, PRE_Check!Q95), TEXT(PRE!Q95, "@"), "")</f>
        <v/>
      </c>
      <c r="R79" t="str">
        <f>IF($Q79="0", "0", IF(AND(PRE_Check!$A95, PRE_Check!R95), TEXT(PRE!R95, "@"), ""))</f>
        <v/>
      </c>
      <c r="S79" t="str">
        <f>IF(AND(PRE_Check!$A95, PRE_Check!S95), TEXT(PRE!S95, "@"), "")</f>
        <v/>
      </c>
      <c r="T79" t="str">
        <f>IF($S79="0", "0", IF(AND(PRE_Check!$A95, PRE_Check!T95), TEXT(PRE!T95, "@"), ""))</f>
        <v/>
      </c>
      <c r="U79" t="str">
        <f>IF(AND(PRE_Check!$A95, PRE_Check!U95), TEXT(PRE!U95, "@"), "")</f>
        <v/>
      </c>
      <c r="V79" t="str">
        <f>IF($U79="0", "0", IF(AND(PRE_Check!$A95, PRE_Check!V95), TEXT(PRE!V95, "@"), ""))</f>
        <v/>
      </c>
      <c r="W79" t="str">
        <f>IF(AND(Merging_Notes!$B79&lt;&gt;FALSE, INDEX(POST_Check!B$18:B$517, Merging_Notes!$B79)), INDEX(POST!B$18:B$517, Merging_Notes!$B79), "")</f>
        <v/>
      </c>
      <c r="X79" t="str">
        <f>IF(AND(Merging_Notes!$B79&lt;&gt;FALSE, INDEX(POST_Check!C$18:C$517, Merging_Notes!$B79)), INDEX(POST!C$18:C$517, Merging_Notes!$B79), "")</f>
        <v/>
      </c>
      <c r="Y79" t="str">
        <f>IF(AND(Merging_Notes!$B79&lt;&gt;FALSE, INDEX(POST_Check!D$18:D$517, Merging_Notes!$B79)), INDEX(POST!D$18:D$517, Merging_Notes!$B79), "")</f>
        <v/>
      </c>
      <c r="Z79" t="str">
        <f>IF(AND(Merging_Notes!$B79&lt;&gt;FALSE, INDEX(POST_Check!E$18:E$517, Merging_Notes!$B79)), INDEX(POST!E$18:E$517, Merging_Notes!$B79), "")</f>
        <v/>
      </c>
      <c r="AA79" t="str">
        <f>IF(AND(Merging_Notes!$B79&lt;&gt;FALSE, INDEX(POST_Check!F$18:F$517, Merging_Notes!$B79)), INDEX(POST!F$18:F$517, Merging_Notes!$B79), "")</f>
        <v/>
      </c>
      <c r="AB79" t="str">
        <f>IF(AND(Merging_Notes!$B79&lt;&gt;FALSE, INDEX(POST_Check!G$18:G$517, Merging_Notes!$B79)), TEXT(INDEX(POST!G$18:G$517, Merging_Notes!$B79), "@"), "")</f>
        <v/>
      </c>
      <c r="AC79" t="str">
        <f>IF($AB79="0", "0", IF(AND(Merging_Notes!$B79&lt;&gt;FALSE, INDEX(POST_Check!H$18:H$517, Merging_Notes!$B79)), TEXT(INDEX(POST!H$18:H$517, Merging_Notes!$B79), "@"), ""))</f>
        <v/>
      </c>
      <c r="AD79" t="str">
        <f>IF(AND(Merging_Notes!$B79&lt;&gt;FALSE, INDEX(POST_Check!I$18:I$517, Merging_Notes!$B79)), TEXT(INDEX(POST!I$18:I$517, Merging_Notes!$B79), "@"), "")</f>
        <v/>
      </c>
      <c r="AE79" t="str">
        <f>IF($AD79="0", "0", IF(AND(Merging_Notes!$B79&lt;&gt;FALSE, INDEX(POST_Check!J$18:J$517, Merging_Notes!$B79)), TEXT(INDEX(POST!J$18:J$517, Merging_Notes!$B79), "@"), ""))</f>
        <v/>
      </c>
      <c r="AF79" t="str">
        <f>IF(AND(Merging_Notes!$B79&lt;&gt;FALSE, INDEX(POST_Check!K$18:K$517, Merging_Notes!$B79)), TEXT(INDEX(POST!K$18:K$517, Merging_Notes!$B79), "@"), "")</f>
        <v/>
      </c>
      <c r="AG79" t="str">
        <f>IF($AF79="0", "0", IF(AND(Merging_Notes!$B79&lt;&gt;FALSE, INDEX(POST_Check!L$18:L$517, Merging_Notes!$B79)), TEXT(INDEX(POST!L$18:L$517, Merging_Notes!$B79), "@"), ""))</f>
        <v/>
      </c>
      <c r="AH79" t="str">
        <f>IF(AND(Merging_Notes!$B79&lt;&gt;FALSE, INDEX(POST_Check!M$18:M$517, Merging_Notes!$B79)), TEXT(INDEX(POST!M$18:M$517, Merging_Notes!$B79), "@"), "")</f>
        <v/>
      </c>
      <c r="AI79" t="str">
        <f>IF($AH79="0", "0", IF(AND(Merging_Notes!$B79&lt;&gt;FALSE, INDEX(POST_Check!N$18:N$517, Merging_Notes!$B79)), TEXT(INDEX(POST!N$18:N$517, Merging_Notes!$B79), "@"), ""))</f>
        <v/>
      </c>
      <c r="AJ79" t="str">
        <f>IF(AND(Merging_Notes!$B79&lt;&gt;FALSE, INDEX(POST_Check!O$18:O$517, Merging_Notes!$B79)), TEXT(INDEX(POST!O$18:O$517, Merging_Notes!$B79), "@"), "")</f>
        <v/>
      </c>
      <c r="AK79" t="str">
        <f>IF($AJ79="0", "0", IF(AND(Merging_Notes!$B79&lt;&gt;FALSE, INDEX(POST_Check!P$18:P$517, Merging_Notes!$B79)), TEXT(INDEX(POST!P$18:P$517, Merging_Notes!$B79), "@"), ""))</f>
        <v/>
      </c>
      <c r="AL79" t="str">
        <f>IF(AND(Merging_Notes!$B79&lt;&gt;FALSE, INDEX(POST_Check!Q$18:Q$517, Merging_Notes!$B79)), TEXT(INDEX(POST!Q$18:Q$517, Merging_Notes!$B79), "@"), "")</f>
        <v/>
      </c>
      <c r="AM79" t="str">
        <f>IF($AL79="0", "0", IF(AND(Merging_Notes!$B79&lt;&gt;FALSE, INDEX(POST_Check!R$18:R$517, Merging_Notes!$B79)), TEXT(INDEX(POST!R$18:R$517, Merging_Notes!$B79), "@"), ""))</f>
        <v/>
      </c>
      <c r="AN79" t="str">
        <f>IF(AND(Merging_Notes!$B79&lt;&gt;FALSE, INDEX(POST_Check!S$18:S$517, Merging_Notes!$B79)), TEXT(INDEX(POST!S$18:S$517, Merging_Notes!$B79), "@"), "")</f>
        <v/>
      </c>
      <c r="AO79" t="str">
        <f>IF($AN79="0", "0", IF(AND(Merging_Notes!$B79&lt;&gt;FALSE, INDEX(POST_Check!T$18:T$517, Merging_Notes!$B79)), TEXT(INDEX(POST!T$18:T$517, Merging_Notes!$B79), "@"), ""))</f>
        <v/>
      </c>
      <c r="AP79" t="str">
        <f>IF(AND(Merging_Notes!$B79&lt;&gt;FALSE, INDEX(POST_Check!U$18:U$517, Merging_Notes!$B79)), TEXT(INDEX(POST!U$18:U$517, Merging_Notes!$B79), "@"), "")</f>
        <v/>
      </c>
      <c r="AQ79" t="str">
        <f>IF($AP79="0", "0", IF(AND(Merging_Notes!$B79&lt;&gt;FALSE, INDEX(POST_Check!V$18:V$517, Merging_Notes!$B79)), TEXT(INDEX(POST!V$18:V$517, Merging_Notes!$B79), "@"), ""))</f>
        <v/>
      </c>
    </row>
    <row r="80" spans="1:43" x14ac:dyDescent="0.2">
      <c r="A80" t="str">
        <f>IF(AND(PRE_Check!$A96, PRE_Check!A96), PRE!A96, "")</f>
        <v/>
      </c>
      <c r="B80" t="str">
        <f>IF(AND(PRE_Check!$A96, PRE_Check!B96), PRE!B96, "")</f>
        <v/>
      </c>
      <c r="C80" t="str">
        <f>IF(AND(PRE_Check!$A96, PRE_Check!C96), PRE!C96, "")</f>
        <v/>
      </c>
      <c r="D80" t="str">
        <f>IF(AND(PRE_Check!$A96, PRE_Check!D96), PRE!D96, "")</f>
        <v/>
      </c>
      <c r="E80" t="str">
        <f>IF(AND(PRE_Check!$A96, PRE_Check!E96), PRE!E96, "")</f>
        <v/>
      </c>
      <c r="F80" t="str">
        <f>IF(AND(PRE_Check!$A96, PRE_Check!F96), PRE!F96, "")</f>
        <v/>
      </c>
      <c r="G80" t="str">
        <f>IF(AND(PRE_Check!$A96, PRE_Check!G96), TEXT(PRE!G96, "@"), "")</f>
        <v/>
      </c>
      <c r="H80" t="str">
        <f>IF($G80="0", "0", IF(AND(PRE_Check!$A96, PRE_Check!H96), TEXT(PRE!H96, "@"), ""))</f>
        <v/>
      </c>
      <c r="I80" t="str">
        <f>IF(AND(PRE_Check!$A96, PRE_Check!I96), TEXT(PRE!I96, "@"), "")</f>
        <v/>
      </c>
      <c r="J80" t="str">
        <f>IF($I80="0", "0", IF(AND(PRE_Check!$A96, PRE_Check!J96), TEXT(PRE!J96, "@"), ""))</f>
        <v/>
      </c>
      <c r="K80" t="str">
        <f>IF(AND(PRE_Check!$A96, PRE_Check!K96), TEXT(PRE!K96, "@"), "")</f>
        <v/>
      </c>
      <c r="L80" t="str">
        <f>IF($K80="0", "0", IF(AND(PRE_Check!$A96, PRE_Check!L96), TEXT(PRE!L96, "@"), ""))</f>
        <v/>
      </c>
      <c r="M80" t="str">
        <f>IF(AND(PRE_Check!$A96, PRE_Check!M96), TEXT(PRE!M96, "@"), "")</f>
        <v/>
      </c>
      <c r="N80" t="str">
        <f>IF($M80="0", "0", IF(AND(PRE_Check!$A96, PRE_Check!N96), TEXT(PRE!N96, "@"), ""))</f>
        <v/>
      </c>
      <c r="O80" t="str">
        <f>IF(AND(PRE_Check!$A96, PRE_Check!O96), TEXT(PRE!O96, "@"), "")</f>
        <v/>
      </c>
      <c r="P80" t="str">
        <f>IF($O80="0", "0", IF(AND(PRE_Check!$A96, PRE_Check!P96), TEXT(PRE!P96, "@"), ""))</f>
        <v/>
      </c>
      <c r="Q80" t="str">
        <f>IF(AND(PRE_Check!$A96, PRE_Check!Q96), TEXT(PRE!Q96, "@"), "")</f>
        <v/>
      </c>
      <c r="R80" t="str">
        <f>IF($Q80="0", "0", IF(AND(PRE_Check!$A96, PRE_Check!R96), TEXT(PRE!R96, "@"), ""))</f>
        <v/>
      </c>
      <c r="S80" t="str">
        <f>IF(AND(PRE_Check!$A96, PRE_Check!S96), TEXT(PRE!S96, "@"), "")</f>
        <v/>
      </c>
      <c r="T80" t="str">
        <f>IF($S80="0", "0", IF(AND(PRE_Check!$A96, PRE_Check!T96), TEXT(PRE!T96, "@"), ""))</f>
        <v/>
      </c>
      <c r="U80" t="str">
        <f>IF(AND(PRE_Check!$A96, PRE_Check!U96), TEXT(PRE!U96, "@"), "")</f>
        <v/>
      </c>
      <c r="V80" t="str">
        <f>IF($U80="0", "0", IF(AND(PRE_Check!$A96, PRE_Check!V96), TEXT(PRE!V96, "@"), ""))</f>
        <v/>
      </c>
      <c r="W80" t="str">
        <f>IF(AND(Merging_Notes!$B80&lt;&gt;FALSE, INDEX(POST_Check!B$18:B$517, Merging_Notes!$B80)), INDEX(POST!B$18:B$517, Merging_Notes!$B80), "")</f>
        <v/>
      </c>
      <c r="X80" t="str">
        <f>IF(AND(Merging_Notes!$B80&lt;&gt;FALSE, INDEX(POST_Check!C$18:C$517, Merging_Notes!$B80)), INDEX(POST!C$18:C$517, Merging_Notes!$B80), "")</f>
        <v/>
      </c>
      <c r="Y80" t="str">
        <f>IF(AND(Merging_Notes!$B80&lt;&gt;FALSE, INDEX(POST_Check!D$18:D$517, Merging_Notes!$B80)), INDEX(POST!D$18:D$517, Merging_Notes!$B80), "")</f>
        <v/>
      </c>
      <c r="Z80" t="str">
        <f>IF(AND(Merging_Notes!$B80&lt;&gt;FALSE, INDEX(POST_Check!E$18:E$517, Merging_Notes!$B80)), INDEX(POST!E$18:E$517, Merging_Notes!$B80), "")</f>
        <v/>
      </c>
      <c r="AA80" t="str">
        <f>IF(AND(Merging_Notes!$B80&lt;&gt;FALSE, INDEX(POST_Check!F$18:F$517, Merging_Notes!$B80)), INDEX(POST!F$18:F$517, Merging_Notes!$B80), "")</f>
        <v/>
      </c>
      <c r="AB80" t="str">
        <f>IF(AND(Merging_Notes!$B80&lt;&gt;FALSE, INDEX(POST_Check!G$18:G$517, Merging_Notes!$B80)), TEXT(INDEX(POST!G$18:G$517, Merging_Notes!$B80), "@"), "")</f>
        <v/>
      </c>
      <c r="AC80" t="str">
        <f>IF($AB80="0", "0", IF(AND(Merging_Notes!$B80&lt;&gt;FALSE, INDEX(POST_Check!H$18:H$517, Merging_Notes!$B80)), TEXT(INDEX(POST!H$18:H$517, Merging_Notes!$B80), "@"), ""))</f>
        <v/>
      </c>
      <c r="AD80" t="str">
        <f>IF(AND(Merging_Notes!$B80&lt;&gt;FALSE, INDEX(POST_Check!I$18:I$517, Merging_Notes!$B80)), TEXT(INDEX(POST!I$18:I$517, Merging_Notes!$B80), "@"), "")</f>
        <v/>
      </c>
      <c r="AE80" t="str">
        <f>IF($AD80="0", "0", IF(AND(Merging_Notes!$B80&lt;&gt;FALSE, INDEX(POST_Check!J$18:J$517, Merging_Notes!$B80)), TEXT(INDEX(POST!J$18:J$517, Merging_Notes!$B80), "@"), ""))</f>
        <v/>
      </c>
      <c r="AF80" t="str">
        <f>IF(AND(Merging_Notes!$B80&lt;&gt;FALSE, INDEX(POST_Check!K$18:K$517, Merging_Notes!$B80)), TEXT(INDEX(POST!K$18:K$517, Merging_Notes!$B80), "@"), "")</f>
        <v/>
      </c>
      <c r="AG80" t="str">
        <f>IF($AF80="0", "0", IF(AND(Merging_Notes!$B80&lt;&gt;FALSE, INDEX(POST_Check!L$18:L$517, Merging_Notes!$B80)), TEXT(INDEX(POST!L$18:L$517, Merging_Notes!$B80), "@"), ""))</f>
        <v/>
      </c>
      <c r="AH80" t="str">
        <f>IF(AND(Merging_Notes!$B80&lt;&gt;FALSE, INDEX(POST_Check!M$18:M$517, Merging_Notes!$B80)), TEXT(INDEX(POST!M$18:M$517, Merging_Notes!$B80), "@"), "")</f>
        <v/>
      </c>
      <c r="AI80" t="str">
        <f>IF($AH80="0", "0", IF(AND(Merging_Notes!$B80&lt;&gt;FALSE, INDEX(POST_Check!N$18:N$517, Merging_Notes!$B80)), TEXT(INDEX(POST!N$18:N$517, Merging_Notes!$B80), "@"), ""))</f>
        <v/>
      </c>
      <c r="AJ80" t="str">
        <f>IF(AND(Merging_Notes!$B80&lt;&gt;FALSE, INDEX(POST_Check!O$18:O$517, Merging_Notes!$B80)), TEXT(INDEX(POST!O$18:O$517, Merging_Notes!$B80), "@"), "")</f>
        <v/>
      </c>
      <c r="AK80" t="str">
        <f>IF($AJ80="0", "0", IF(AND(Merging_Notes!$B80&lt;&gt;FALSE, INDEX(POST_Check!P$18:P$517, Merging_Notes!$B80)), TEXT(INDEX(POST!P$18:P$517, Merging_Notes!$B80), "@"), ""))</f>
        <v/>
      </c>
      <c r="AL80" t="str">
        <f>IF(AND(Merging_Notes!$B80&lt;&gt;FALSE, INDEX(POST_Check!Q$18:Q$517, Merging_Notes!$B80)), TEXT(INDEX(POST!Q$18:Q$517, Merging_Notes!$B80), "@"), "")</f>
        <v/>
      </c>
      <c r="AM80" t="str">
        <f>IF($AL80="0", "0", IF(AND(Merging_Notes!$B80&lt;&gt;FALSE, INDEX(POST_Check!R$18:R$517, Merging_Notes!$B80)), TEXT(INDEX(POST!R$18:R$517, Merging_Notes!$B80), "@"), ""))</f>
        <v/>
      </c>
      <c r="AN80" t="str">
        <f>IF(AND(Merging_Notes!$B80&lt;&gt;FALSE, INDEX(POST_Check!S$18:S$517, Merging_Notes!$B80)), TEXT(INDEX(POST!S$18:S$517, Merging_Notes!$B80), "@"), "")</f>
        <v/>
      </c>
      <c r="AO80" t="str">
        <f>IF($AN80="0", "0", IF(AND(Merging_Notes!$B80&lt;&gt;FALSE, INDEX(POST_Check!T$18:T$517, Merging_Notes!$B80)), TEXT(INDEX(POST!T$18:T$517, Merging_Notes!$B80), "@"), ""))</f>
        <v/>
      </c>
      <c r="AP80" t="str">
        <f>IF(AND(Merging_Notes!$B80&lt;&gt;FALSE, INDEX(POST_Check!U$18:U$517, Merging_Notes!$B80)), TEXT(INDEX(POST!U$18:U$517, Merging_Notes!$B80), "@"), "")</f>
        <v/>
      </c>
      <c r="AQ80" t="str">
        <f>IF($AP80="0", "0", IF(AND(Merging_Notes!$B80&lt;&gt;FALSE, INDEX(POST_Check!V$18:V$517, Merging_Notes!$B80)), TEXT(INDEX(POST!V$18:V$517, Merging_Notes!$B80), "@"), ""))</f>
        <v/>
      </c>
    </row>
    <row r="81" spans="1:43" x14ac:dyDescent="0.2">
      <c r="A81" t="str">
        <f>IF(AND(PRE_Check!$A97, PRE_Check!A97), PRE!A97, "")</f>
        <v/>
      </c>
      <c r="B81" t="str">
        <f>IF(AND(PRE_Check!$A97, PRE_Check!B97), PRE!B97, "")</f>
        <v/>
      </c>
      <c r="C81" t="str">
        <f>IF(AND(PRE_Check!$A97, PRE_Check!C97), PRE!C97, "")</f>
        <v/>
      </c>
      <c r="D81" t="str">
        <f>IF(AND(PRE_Check!$A97, PRE_Check!D97), PRE!D97, "")</f>
        <v/>
      </c>
      <c r="E81" t="str">
        <f>IF(AND(PRE_Check!$A97, PRE_Check!E97), PRE!E97, "")</f>
        <v/>
      </c>
      <c r="F81" t="str">
        <f>IF(AND(PRE_Check!$A97, PRE_Check!F97), PRE!F97, "")</f>
        <v/>
      </c>
      <c r="G81" t="str">
        <f>IF(AND(PRE_Check!$A97, PRE_Check!G97), TEXT(PRE!G97, "@"), "")</f>
        <v/>
      </c>
      <c r="H81" t="str">
        <f>IF($G81="0", "0", IF(AND(PRE_Check!$A97, PRE_Check!H97), TEXT(PRE!H97, "@"), ""))</f>
        <v/>
      </c>
      <c r="I81" t="str">
        <f>IF(AND(PRE_Check!$A97, PRE_Check!I97), TEXT(PRE!I97, "@"), "")</f>
        <v/>
      </c>
      <c r="J81" t="str">
        <f>IF($I81="0", "0", IF(AND(PRE_Check!$A97, PRE_Check!J97), TEXT(PRE!J97, "@"), ""))</f>
        <v/>
      </c>
      <c r="K81" t="str">
        <f>IF(AND(PRE_Check!$A97, PRE_Check!K97), TEXT(PRE!K97, "@"), "")</f>
        <v/>
      </c>
      <c r="L81" t="str">
        <f>IF($K81="0", "0", IF(AND(PRE_Check!$A97, PRE_Check!L97), TEXT(PRE!L97, "@"), ""))</f>
        <v/>
      </c>
      <c r="M81" t="str">
        <f>IF(AND(PRE_Check!$A97, PRE_Check!M97), TEXT(PRE!M97, "@"), "")</f>
        <v/>
      </c>
      <c r="N81" t="str">
        <f>IF($M81="0", "0", IF(AND(PRE_Check!$A97, PRE_Check!N97), TEXT(PRE!N97, "@"), ""))</f>
        <v/>
      </c>
      <c r="O81" t="str">
        <f>IF(AND(PRE_Check!$A97, PRE_Check!O97), TEXT(PRE!O97, "@"), "")</f>
        <v/>
      </c>
      <c r="P81" t="str">
        <f>IF($O81="0", "0", IF(AND(PRE_Check!$A97, PRE_Check!P97), TEXT(PRE!P97, "@"), ""))</f>
        <v/>
      </c>
      <c r="Q81" t="str">
        <f>IF(AND(PRE_Check!$A97, PRE_Check!Q97), TEXT(PRE!Q97, "@"), "")</f>
        <v/>
      </c>
      <c r="R81" t="str">
        <f>IF($Q81="0", "0", IF(AND(PRE_Check!$A97, PRE_Check!R97), TEXT(PRE!R97, "@"), ""))</f>
        <v/>
      </c>
      <c r="S81" t="str">
        <f>IF(AND(PRE_Check!$A97, PRE_Check!S97), TEXT(PRE!S97, "@"), "")</f>
        <v/>
      </c>
      <c r="T81" t="str">
        <f>IF($S81="0", "0", IF(AND(PRE_Check!$A97, PRE_Check!T97), TEXT(PRE!T97, "@"), ""))</f>
        <v/>
      </c>
      <c r="U81" t="str">
        <f>IF(AND(PRE_Check!$A97, PRE_Check!U97), TEXT(PRE!U97, "@"), "")</f>
        <v/>
      </c>
      <c r="V81" t="str">
        <f>IF($U81="0", "0", IF(AND(PRE_Check!$A97, PRE_Check!V97), TEXT(PRE!V97, "@"), ""))</f>
        <v/>
      </c>
      <c r="W81" t="str">
        <f>IF(AND(Merging_Notes!$B81&lt;&gt;FALSE, INDEX(POST_Check!B$18:B$517, Merging_Notes!$B81)), INDEX(POST!B$18:B$517, Merging_Notes!$B81), "")</f>
        <v/>
      </c>
      <c r="X81" t="str">
        <f>IF(AND(Merging_Notes!$B81&lt;&gt;FALSE, INDEX(POST_Check!C$18:C$517, Merging_Notes!$B81)), INDEX(POST!C$18:C$517, Merging_Notes!$B81), "")</f>
        <v/>
      </c>
      <c r="Y81" t="str">
        <f>IF(AND(Merging_Notes!$B81&lt;&gt;FALSE, INDEX(POST_Check!D$18:D$517, Merging_Notes!$B81)), INDEX(POST!D$18:D$517, Merging_Notes!$B81), "")</f>
        <v/>
      </c>
      <c r="Z81" t="str">
        <f>IF(AND(Merging_Notes!$B81&lt;&gt;FALSE, INDEX(POST_Check!E$18:E$517, Merging_Notes!$B81)), INDEX(POST!E$18:E$517, Merging_Notes!$B81), "")</f>
        <v/>
      </c>
      <c r="AA81" t="str">
        <f>IF(AND(Merging_Notes!$B81&lt;&gt;FALSE, INDEX(POST_Check!F$18:F$517, Merging_Notes!$B81)), INDEX(POST!F$18:F$517, Merging_Notes!$B81), "")</f>
        <v/>
      </c>
      <c r="AB81" t="str">
        <f>IF(AND(Merging_Notes!$B81&lt;&gt;FALSE, INDEX(POST_Check!G$18:G$517, Merging_Notes!$B81)), TEXT(INDEX(POST!G$18:G$517, Merging_Notes!$B81), "@"), "")</f>
        <v/>
      </c>
      <c r="AC81" t="str">
        <f>IF($AB81="0", "0", IF(AND(Merging_Notes!$B81&lt;&gt;FALSE, INDEX(POST_Check!H$18:H$517, Merging_Notes!$B81)), TEXT(INDEX(POST!H$18:H$517, Merging_Notes!$B81), "@"), ""))</f>
        <v/>
      </c>
      <c r="AD81" t="str">
        <f>IF(AND(Merging_Notes!$B81&lt;&gt;FALSE, INDEX(POST_Check!I$18:I$517, Merging_Notes!$B81)), TEXT(INDEX(POST!I$18:I$517, Merging_Notes!$B81), "@"), "")</f>
        <v/>
      </c>
      <c r="AE81" t="str">
        <f>IF($AD81="0", "0", IF(AND(Merging_Notes!$B81&lt;&gt;FALSE, INDEX(POST_Check!J$18:J$517, Merging_Notes!$B81)), TEXT(INDEX(POST!J$18:J$517, Merging_Notes!$B81), "@"), ""))</f>
        <v/>
      </c>
      <c r="AF81" t="str">
        <f>IF(AND(Merging_Notes!$B81&lt;&gt;FALSE, INDEX(POST_Check!K$18:K$517, Merging_Notes!$B81)), TEXT(INDEX(POST!K$18:K$517, Merging_Notes!$B81), "@"), "")</f>
        <v/>
      </c>
      <c r="AG81" t="str">
        <f>IF($AF81="0", "0", IF(AND(Merging_Notes!$B81&lt;&gt;FALSE, INDEX(POST_Check!L$18:L$517, Merging_Notes!$B81)), TEXT(INDEX(POST!L$18:L$517, Merging_Notes!$B81), "@"), ""))</f>
        <v/>
      </c>
      <c r="AH81" t="str">
        <f>IF(AND(Merging_Notes!$B81&lt;&gt;FALSE, INDEX(POST_Check!M$18:M$517, Merging_Notes!$B81)), TEXT(INDEX(POST!M$18:M$517, Merging_Notes!$B81), "@"), "")</f>
        <v/>
      </c>
      <c r="AI81" t="str">
        <f>IF($AH81="0", "0", IF(AND(Merging_Notes!$B81&lt;&gt;FALSE, INDEX(POST_Check!N$18:N$517, Merging_Notes!$B81)), TEXT(INDEX(POST!N$18:N$517, Merging_Notes!$B81), "@"), ""))</f>
        <v/>
      </c>
      <c r="AJ81" t="str">
        <f>IF(AND(Merging_Notes!$B81&lt;&gt;FALSE, INDEX(POST_Check!O$18:O$517, Merging_Notes!$B81)), TEXT(INDEX(POST!O$18:O$517, Merging_Notes!$B81), "@"), "")</f>
        <v/>
      </c>
      <c r="AK81" t="str">
        <f>IF($AJ81="0", "0", IF(AND(Merging_Notes!$B81&lt;&gt;FALSE, INDEX(POST_Check!P$18:P$517, Merging_Notes!$B81)), TEXT(INDEX(POST!P$18:P$517, Merging_Notes!$B81), "@"), ""))</f>
        <v/>
      </c>
      <c r="AL81" t="str">
        <f>IF(AND(Merging_Notes!$B81&lt;&gt;FALSE, INDEX(POST_Check!Q$18:Q$517, Merging_Notes!$B81)), TEXT(INDEX(POST!Q$18:Q$517, Merging_Notes!$B81), "@"), "")</f>
        <v/>
      </c>
      <c r="AM81" t="str">
        <f>IF($AL81="0", "0", IF(AND(Merging_Notes!$B81&lt;&gt;FALSE, INDEX(POST_Check!R$18:R$517, Merging_Notes!$B81)), TEXT(INDEX(POST!R$18:R$517, Merging_Notes!$B81), "@"), ""))</f>
        <v/>
      </c>
      <c r="AN81" t="str">
        <f>IF(AND(Merging_Notes!$B81&lt;&gt;FALSE, INDEX(POST_Check!S$18:S$517, Merging_Notes!$B81)), TEXT(INDEX(POST!S$18:S$517, Merging_Notes!$B81), "@"), "")</f>
        <v/>
      </c>
      <c r="AO81" t="str">
        <f>IF($AN81="0", "0", IF(AND(Merging_Notes!$B81&lt;&gt;FALSE, INDEX(POST_Check!T$18:T$517, Merging_Notes!$B81)), TEXT(INDEX(POST!T$18:T$517, Merging_Notes!$B81), "@"), ""))</f>
        <v/>
      </c>
      <c r="AP81" t="str">
        <f>IF(AND(Merging_Notes!$B81&lt;&gt;FALSE, INDEX(POST_Check!U$18:U$517, Merging_Notes!$B81)), TEXT(INDEX(POST!U$18:U$517, Merging_Notes!$B81), "@"), "")</f>
        <v/>
      </c>
      <c r="AQ81" t="str">
        <f>IF($AP81="0", "0", IF(AND(Merging_Notes!$B81&lt;&gt;FALSE, INDEX(POST_Check!V$18:V$517, Merging_Notes!$B81)), TEXT(INDEX(POST!V$18:V$517, Merging_Notes!$B81), "@"), ""))</f>
        <v/>
      </c>
    </row>
    <row r="82" spans="1:43" x14ac:dyDescent="0.2">
      <c r="A82" t="str">
        <f>IF(AND(PRE_Check!$A98, PRE_Check!A98), PRE!A98, "")</f>
        <v/>
      </c>
      <c r="B82" t="str">
        <f>IF(AND(PRE_Check!$A98, PRE_Check!B98), PRE!B98, "")</f>
        <v/>
      </c>
      <c r="C82" t="str">
        <f>IF(AND(PRE_Check!$A98, PRE_Check!C98), PRE!C98, "")</f>
        <v/>
      </c>
      <c r="D82" t="str">
        <f>IF(AND(PRE_Check!$A98, PRE_Check!D98), PRE!D98, "")</f>
        <v/>
      </c>
      <c r="E82" t="str">
        <f>IF(AND(PRE_Check!$A98, PRE_Check!E98), PRE!E98, "")</f>
        <v/>
      </c>
      <c r="F82" t="str">
        <f>IF(AND(PRE_Check!$A98, PRE_Check!F98), PRE!F98, "")</f>
        <v/>
      </c>
      <c r="G82" t="str">
        <f>IF(AND(PRE_Check!$A98, PRE_Check!G98), TEXT(PRE!G98, "@"), "")</f>
        <v/>
      </c>
      <c r="H82" t="str">
        <f>IF($G82="0", "0", IF(AND(PRE_Check!$A98, PRE_Check!H98), TEXT(PRE!H98, "@"), ""))</f>
        <v/>
      </c>
      <c r="I82" t="str">
        <f>IF(AND(PRE_Check!$A98, PRE_Check!I98), TEXT(PRE!I98, "@"), "")</f>
        <v/>
      </c>
      <c r="J82" t="str">
        <f>IF($I82="0", "0", IF(AND(PRE_Check!$A98, PRE_Check!J98), TEXT(PRE!J98, "@"), ""))</f>
        <v/>
      </c>
      <c r="K82" t="str">
        <f>IF(AND(PRE_Check!$A98, PRE_Check!K98), TEXT(PRE!K98, "@"), "")</f>
        <v/>
      </c>
      <c r="L82" t="str">
        <f>IF($K82="0", "0", IF(AND(PRE_Check!$A98, PRE_Check!L98), TEXT(PRE!L98, "@"), ""))</f>
        <v/>
      </c>
      <c r="M82" t="str">
        <f>IF(AND(PRE_Check!$A98, PRE_Check!M98), TEXT(PRE!M98, "@"), "")</f>
        <v/>
      </c>
      <c r="N82" t="str">
        <f>IF($M82="0", "0", IF(AND(PRE_Check!$A98, PRE_Check!N98), TEXT(PRE!N98, "@"), ""))</f>
        <v/>
      </c>
      <c r="O82" t="str">
        <f>IF(AND(PRE_Check!$A98, PRE_Check!O98), TEXT(PRE!O98, "@"), "")</f>
        <v/>
      </c>
      <c r="P82" t="str">
        <f>IF($O82="0", "0", IF(AND(PRE_Check!$A98, PRE_Check!P98), TEXT(PRE!P98, "@"), ""))</f>
        <v/>
      </c>
      <c r="Q82" t="str">
        <f>IF(AND(PRE_Check!$A98, PRE_Check!Q98), TEXT(PRE!Q98, "@"), "")</f>
        <v/>
      </c>
      <c r="R82" t="str">
        <f>IF($Q82="0", "0", IF(AND(PRE_Check!$A98, PRE_Check!R98), TEXT(PRE!R98, "@"), ""))</f>
        <v/>
      </c>
      <c r="S82" t="str">
        <f>IF(AND(PRE_Check!$A98, PRE_Check!S98), TEXT(PRE!S98, "@"), "")</f>
        <v/>
      </c>
      <c r="T82" t="str">
        <f>IF($S82="0", "0", IF(AND(PRE_Check!$A98, PRE_Check!T98), TEXT(PRE!T98, "@"), ""))</f>
        <v/>
      </c>
      <c r="U82" t="str">
        <f>IF(AND(PRE_Check!$A98, PRE_Check!U98), TEXT(PRE!U98, "@"), "")</f>
        <v/>
      </c>
      <c r="V82" t="str">
        <f>IF($U82="0", "0", IF(AND(PRE_Check!$A98, PRE_Check!V98), TEXT(PRE!V98, "@"), ""))</f>
        <v/>
      </c>
      <c r="W82" t="str">
        <f>IF(AND(Merging_Notes!$B82&lt;&gt;FALSE, INDEX(POST_Check!B$18:B$517, Merging_Notes!$B82)), INDEX(POST!B$18:B$517, Merging_Notes!$B82), "")</f>
        <v/>
      </c>
      <c r="X82" t="str">
        <f>IF(AND(Merging_Notes!$B82&lt;&gt;FALSE, INDEX(POST_Check!C$18:C$517, Merging_Notes!$B82)), INDEX(POST!C$18:C$517, Merging_Notes!$B82), "")</f>
        <v/>
      </c>
      <c r="Y82" t="str">
        <f>IF(AND(Merging_Notes!$B82&lt;&gt;FALSE, INDEX(POST_Check!D$18:D$517, Merging_Notes!$B82)), INDEX(POST!D$18:D$517, Merging_Notes!$B82), "")</f>
        <v/>
      </c>
      <c r="Z82" t="str">
        <f>IF(AND(Merging_Notes!$B82&lt;&gt;FALSE, INDEX(POST_Check!E$18:E$517, Merging_Notes!$B82)), INDEX(POST!E$18:E$517, Merging_Notes!$B82), "")</f>
        <v/>
      </c>
      <c r="AA82" t="str">
        <f>IF(AND(Merging_Notes!$B82&lt;&gt;FALSE, INDEX(POST_Check!F$18:F$517, Merging_Notes!$B82)), INDEX(POST!F$18:F$517, Merging_Notes!$B82), "")</f>
        <v/>
      </c>
      <c r="AB82" t="str">
        <f>IF(AND(Merging_Notes!$B82&lt;&gt;FALSE, INDEX(POST_Check!G$18:G$517, Merging_Notes!$B82)), TEXT(INDEX(POST!G$18:G$517, Merging_Notes!$B82), "@"), "")</f>
        <v/>
      </c>
      <c r="AC82" t="str">
        <f>IF($AB82="0", "0", IF(AND(Merging_Notes!$B82&lt;&gt;FALSE, INDEX(POST_Check!H$18:H$517, Merging_Notes!$B82)), TEXT(INDEX(POST!H$18:H$517, Merging_Notes!$B82), "@"), ""))</f>
        <v/>
      </c>
      <c r="AD82" t="str">
        <f>IF(AND(Merging_Notes!$B82&lt;&gt;FALSE, INDEX(POST_Check!I$18:I$517, Merging_Notes!$B82)), TEXT(INDEX(POST!I$18:I$517, Merging_Notes!$B82), "@"), "")</f>
        <v/>
      </c>
      <c r="AE82" t="str">
        <f>IF($AD82="0", "0", IF(AND(Merging_Notes!$B82&lt;&gt;FALSE, INDEX(POST_Check!J$18:J$517, Merging_Notes!$B82)), TEXT(INDEX(POST!J$18:J$517, Merging_Notes!$B82), "@"), ""))</f>
        <v/>
      </c>
      <c r="AF82" t="str">
        <f>IF(AND(Merging_Notes!$B82&lt;&gt;FALSE, INDEX(POST_Check!K$18:K$517, Merging_Notes!$B82)), TEXT(INDEX(POST!K$18:K$517, Merging_Notes!$B82), "@"), "")</f>
        <v/>
      </c>
      <c r="AG82" t="str">
        <f>IF($AF82="0", "0", IF(AND(Merging_Notes!$B82&lt;&gt;FALSE, INDEX(POST_Check!L$18:L$517, Merging_Notes!$B82)), TEXT(INDEX(POST!L$18:L$517, Merging_Notes!$B82), "@"), ""))</f>
        <v/>
      </c>
      <c r="AH82" t="str">
        <f>IF(AND(Merging_Notes!$B82&lt;&gt;FALSE, INDEX(POST_Check!M$18:M$517, Merging_Notes!$B82)), TEXT(INDEX(POST!M$18:M$517, Merging_Notes!$B82), "@"), "")</f>
        <v/>
      </c>
      <c r="AI82" t="str">
        <f>IF($AH82="0", "0", IF(AND(Merging_Notes!$B82&lt;&gt;FALSE, INDEX(POST_Check!N$18:N$517, Merging_Notes!$B82)), TEXT(INDEX(POST!N$18:N$517, Merging_Notes!$B82), "@"), ""))</f>
        <v/>
      </c>
      <c r="AJ82" t="str">
        <f>IF(AND(Merging_Notes!$B82&lt;&gt;FALSE, INDEX(POST_Check!O$18:O$517, Merging_Notes!$B82)), TEXT(INDEX(POST!O$18:O$517, Merging_Notes!$B82), "@"), "")</f>
        <v/>
      </c>
      <c r="AK82" t="str">
        <f>IF($AJ82="0", "0", IF(AND(Merging_Notes!$B82&lt;&gt;FALSE, INDEX(POST_Check!P$18:P$517, Merging_Notes!$B82)), TEXT(INDEX(POST!P$18:P$517, Merging_Notes!$B82), "@"), ""))</f>
        <v/>
      </c>
      <c r="AL82" t="str">
        <f>IF(AND(Merging_Notes!$B82&lt;&gt;FALSE, INDEX(POST_Check!Q$18:Q$517, Merging_Notes!$B82)), TEXT(INDEX(POST!Q$18:Q$517, Merging_Notes!$B82), "@"), "")</f>
        <v/>
      </c>
      <c r="AM82" t="str">
        <f>IF($AL82="0", "0", IF(AND(Merging_Notes!$B82&lt;&gt;FALSE, INDEX(POST_Check!R$18:R$517, Merging_Notes!$B82)), TEXT(INDEX(POST!R$18:R$517, Merging_Notes!$B82), "@"), ""))</f>
        <v/>
      </c>
      <c r="AN82" t="str">
        <f>IF(AND(Merging_Notes!$B82&lt;&gt;FALSE, INDEX(POST_Check!S$18:S$517, Merging_Notes!$B82)), TEXT(INDEX(POST!S$18:S$517, Merging_Notes!$B82), "@"), "")</f>
        <v/>
      </c>
      <c r="AO82" t="str">
        <f>IF($AN82="0", "0", IF(AND(Merging_Notes!$B82&lt;&gt;FALSE, INDEX(POST_Check!T$18:T$517, Merging_Notes!$B82)), TEXT(INDEX(POST!T$18:T$517, Merging_Notes!$B82), "@"), ""))</f>
        <v/>
      </c>
      <c r="AP82" t="str">
        <f>IF(AND(Merging_Notes!$B82&lt;&gt;FALSE, INDEX(POST_Check!U$18:U$517, Merging_Notes!$B82)), TEXT(INDEX(POST!U$18:U$517, Merging_Notes!$B82), "@"), "")</f>
        <v/>
      </c>
      <c r="AQ82" t="str">
        <f>IF($AP82="0", "0", IF(AND(Merging_Notes!$B82&lt;&gt;FALSE, INDEX(POST_Check!V$18:V$517, Merging_Notes!$B82)), TEXT(INDEX(POST!V$18:V$517, Merging_Notes!$B82), "@"), ""))</f>
        <v/>
      </c>
    </row>
    <row r="83" spans="1:43" x14ac:dyDescent="0.2">
      <c r="A83" t="str">
        <f>IF(AND(PRE_Check!$A99, PRE_Check!A99), PRE!A99, "")</f>
        <v/>
      </c>
      <c r="B83" t="str">
        <f>IF(AND(PRE_Check!$A99, PRE_Check!B99), PRE!B99, "")</f>
        <v/>
      </c>
      <c r="C83" t="str">
        <f>IF(AND(PRE_Check!$A99, PRE_Check!C99), PRE!C99, "")</f>
        <v/>
      </c>
      <c r="D83" t="str">
        <f>IF(AND(PRE_Check!$A99, PRE_Check!D99), PRE!D99, "")</f>
        <v/>
      </c>
      <c r="E83" t="str">
        <f>IF(AND(PRE_Check!$A99, PRE_Check!E99), PRE!E99, "")</f>
        <v/>
      </c>
      <c r="F83" t="str">
        <f>IF(AND(PRE_Check!$A99, PRE_Check!F99), PRE!F99, "")</f>
        <v/>
      </c>
      <c r="G83" t="str">
        <f>IF(AND(PRE_Check!$A99, PRE_Check!G99), TEXT(PRE!G99, "@"), "")</f>
        <v/>
      </c>
      <c r="H83" t="str">
        <f>IF($G83="0", "0", IF(AND(PRE_Check!$A99, PRE_Check!H99), TEXT(PRE!H99, "@"), ""))</f>
        <v/>
      </c>
      <c r="I83" t="str">
        <f>IF(AND(PRE_Check!$A99, PRE_Check!I99), TEXT(PRE!I99, "@"), "")</f>
        <v/>
      </c>
      <c r="J83" t="str">
        <f>IF($I83="0", "0", IF(AND(PRE_Check!$A99, PRE_Check!J99), TEXT(PRE!J99, "@"), ""))</f>
        <v/>
      </c>
      <c r="K83" t="str">
        <f>IF(AND(PRE_Check!$A99, PRE_Check!K99), TEXT(PRE!K99, "@"), "")</f>
        <v/>
      </c>
      <c r="L83" t="str">
        <f>IF($K83="0", "0", IF(AND(PRE_Check!$A99, PRE_Check!L99), TEXT(PRE!L99, "@"), ""))</f>
        <v/>
      </c>
      <c r="M83" t="str">
        <f>IF(AND(PRE_Check!$A99, PRE_Check!M99), TEXT(PRE!M99, "@"), "")</f>
        <v/>
      </c>
      <c r="N83" t="str">
        <f>IF($M83="0", "0", IF(AND(PRE_Check!$A99, PRE_Check!N99), TEXT(PRE!N99, "@"), ""))</f>
        <v/>
      </c>
      <c r="O83" t="str">
        <f>IF(AND(PRE_Check!$A99, PRE_Check!O99), TEXT(PRE!O99, "@"), "")</f>
        <v/>
      </c>
      <c r="P83" t="str">
        <f>IF($O83="0", "0", IF(AND(PRE_Check!$A99, PRE_Check!P99), TEXT(PRE!P99, "@"), ""))</f>
        <v/>
      </c>
      <c r="Q83" t="str">
        <f>IF(AND(PRE_Check!$A99, PRE_Check!Q99), TEXT(PRE!Q99, "@"), "")</f>
        <v/>
      </c>
      <c r="R83" t="str">
        <f>IF($Q83="0", "0", IF(AND(PRE_Check!$A99, PRE_Check!R99), TEXT(PRE!R99, "@"), ""))</f>
        <v/>
      </c>
      <c r="S83" t="str">
        <f>IF(AND(PRE_Check!$A99, PRE_Check!S99), TEXT(PRE!S99, "@"), "")</f>
        <v/>
      </c>
      <c r="T83" t="str">
        <f>IF($S83="0", "0", IF(AND(PRE_Check!$A99, PRE_Check!T99), TEXT(PRE!T99, "@"), ""))</f>
        <v/>
      </c>
      <c r="U83" t="str">
        <f>IF(AND(PRE_Check!$A99, PRE_Check!U99), TEXT(PRE!U99, "@"), "")</f>
        <v/>
      </c>
      <c r="V83" t="str">
        <f>IF($U83="0", "0", IF(AND(PRE_Check!$A99, PRE_Check!V99), TEXT(PRE!V99, "@"), ""))</f>
        <v/>
      </c>
      <c r="W83" t="str">
        <f>IF(AND(Merging_Notes!$B83&lt;&gt;FALSE, INDEX(POST_Check!B$18:B$517, Merging_Notes!$B83)), INDEX(POST!B$18:B$517, Merging_Notes!$B83), "")</f>
        <v/>
      </c>
      <c r="X83" t="str">
        <f>IF(AND(Merging_Notes!$B83&lt;&gt;FALSE, INDEX(POST_Check!C$18:C$517, Merging_Notes!$B83)), INDEX(POST!C$18:C$517, Merging_Notes!$B83), "")</f>
        <v/>
      </c>
      <c r="Y83" t="str">
        <f>IF(AND(Merging_Notes!$B83&lt;&gt;FALSE, INDEX(POST_Check!D$18:D$517, Merging_Notes!$B83)), INDEX(POST!D$18:D$517, Merging_Notes!$B83), "")</f>
        <v/>
      </c>
      <c r="Z83" t="str">
        <f>IF(AND(Merging_Notes!$B83&lt;&gt;FALSE, INDEX(POST_Check!E$18:E$517, Merging_Notes!$B83)), INDEX(POST!E$18:E$517, Merging_Notes!$B83), "")</f>
        <v/>
      </c>
      <c r="AA83" t="str">
        <f>IF(AND(Merging_Notes!$B83&lt;&gt;FALSE, INDEX(POST_Check!F$18:F$517, Merging_Notes!$B83)), INDEX(POST!F$18:F$517, Merging_Notes!$B83), "")</f>
        <v/>
      </c>
      <c r="AB83" t="str">
        <f>IF(AND(Merging_Notes!$B83&lt;&gt;FALSE, INDEX(POST_Check!G$18:G$517, Merging_Notes!$B83)), TEXT(INDEX(POST!G$18:G$517, Merging_Notes!$B83), "@"), "")</f>
        <v/>
      </c>
      <c r="AC83" t="str">
        <f>IF($AB83="0", "0", IF(AND(Merging_Notes!$B83&lt;&gt;FALSE, INDEX(POST_Check!H$18:H$517, Merging_Notes!$B83)), TEXT(INDEX(POST!H$18:H$517, Merging_Notes!$B83), "@"), ""))</f>
        <v/>
      </c>
      <c r="AD83" t="str">
        <f>IF(AND(Merging_Notes!$B83&lt;&gt;FALSE, INDEX(POST_Check!I$18:I$517, Merging_Notes!$B83)), TEXT(INDEX(POST!I$18:I$517, Merging_Notes!$B83), "@"), "")</f>
        <v/>
      </c>
      <c r="AE83" t="str">
        <f>IF($AD83="0", "0", IF(AND(Merging_Notes!$B83&lt;&gt;FALSE, INDEX(POST_Check!J$18:J$517, Merging_Notes!$B83)), TEXT(INDEX(POST!J$18:J$517, Merging_Notes!$B83), "@"), ""))</f>
        <v/>
      </c>
      <c r="AF83" t="str">
        <f>IF(AND(Merging_Notes!$B83&lt;&gt;FALSE, INDEX(POST_Check!K$18:K$517, Merging_Notes!$B83)), TEXT(INDEX(POST!K$18:K$517, Merging_Notes!$B83), "@"), "")</f>
        <v/>
      </c>
      <c r="AG83" t="str">
        <f>IF($AF83="0", "0", IF(AND(Merging_Notes!$B83&lt;&gt;FALSE, INDEX(POST_Check!L$18:L$517, Merging_Notes!$B83)), TEXT(INDEX(POST!L$18:L$517, Merging_Notes!$B83), "@"), ""))</f>
        <v/>
      </c>
      <c r="AH83" t="str">
        <f>IF(AND(Merging_Notes!$B83&lt;&gt;FALSE, INDEX(POST_Check!M$18:M$517, Merging_Notes!$B83)), TEXT(INDEX(POST!M$18:M$517, Merging_Notes!$B83), "@"), "")</f>
        <v/>
      </c>
      <c r="AI83" t="str">
        <f>IF($AH83="0", "0", IF(AND(Merging_Notes!$B83&lt;&gt;FALSE, INDEX(POST_Check!N$18:N$517, Merging_Notes!$B83)), TEXT(INDEX(POST!N$18:N$517, Merging_Notes!$B83), "@"), ""))</f>
        <v/>
      </c>
      <c r="AJ83" t="str">
        <f>IF(AND(Merging_Notes!$B83&lt;&gt;FALSE, INDEX(POST_Check!O$18:O$517, Merging_Notes!$B83)), TEXT(INDEX(POST!O$18:O$517, Merging_Notes!$B83), "@"), "")</f>
        <v/>
      </c>
      <c r="AK83" t="str">
        <f>IF($AJ83="0", "0", IF(AND(Merging_Notes!$B83&lt;&gt;FALSE, INDEX(POST_Check!P$18:P$517, Merging_Notes!$B83)), TEXT(INDEX(POST!P$18:P$517, Merging_Notes!$B83), "@"), ""))</f>
        <v/>
      </c>
      <c r="AL83" t="str">
        <f>IF(AND(Merging_Notes!$B83&lt;&gt;FALSE, INDEX(POST_Check!Q$18:Q$517, Merging_Notes!$B83)), TEXT(INDEX(POST!Q$18:Q$517, Merging_Notes!$B83), "@"), "")</f>
        <v/>
      </c>
      <c r="AM83" t="str">
        <f>IF($AL83="0", "0", IF(AND(Merging_Notes!$B83&lt;&gt;FALSE, INDEX(POST_Check!R$18:R$517, Merging_Notes!$B83)), TEXT(INDEX(POST!R$18:R$517, Merging_Notes!$B83), "@"), ""))</f>
        <v/>
      </c>
      <c r="AN83" t="str">
        <f>IF(AND(Merging_Notes!$B83&lt;&gt;FALSE, INDEX(POST_Check!S$18:S$517, Merging_Notes!$B83)), TEXT(INDEX(POST!S$18:S$517, Merging_Notes!$B83), "@"), "")</f>
        <v/>
      </c>
      <c r="AO83" t="str">
        <f>IF($AN83="0", "0", IF(AND(Merging_Notes!$B83&lt;&gt;FALSE, INDEX(POST_Check!T$18:T$517, Merging_Notes!$B83)), TEXT(INDEX(POST!T$18:T$517, Merging_Notes!$B83), "@"), ""))</f>
        <v/>
      </c>
      <c r="AP83" t="str">
        <f>IF(AND(Merging_Notes!$B83&lt;&gt;FALSE, INDEX(POST_Check!U$18:U$517, Merging_Notes!$B83)), TEXT(INDEX(POST!U$18:U$517, Merging_Notes!$B83), "@"), "")</f>
        <v/>
      </c>
      <c r="AQ83" t="str">
        <f>IF($AP83="0", "0", IF(AND(Merging_Notes!$B83&lt;&gt;FALSE, INDEX(POST_Check!V$18:V$517, Merging_Notes!$B83)), TEXT(INDEX(POST!V$18:V$517, Merging_Notes!$B83), "@"), ""))</f>
        <v/>
      </c>
    </row>
    <row r="84" spans="1:43" x14ac:dyDescent="0.2">
      <c r="A84" t="str">
        <f>IF(AND(PRE_Check!$A100, PRE_Check!A100), PRE!A100, "")</f>
        <v/>
      </c>
      <c r="B84" t="str">
        <f>IF(AND(PRE_Check!$A100, PRE_Check!B100), PRE!B100, "")</f>
        <v/>
      </c>
      <c r="C84" t="str">
        <f>IF(AND(PRE_Check!$A100, PRE_Check!C100), PRE!C100, "")</f>
        <v/>
      </c>
      <c r="D84" t="str">
        <f>IF(AND(PRE_Check!$A100, PRE_Check!D100), PRE!D100, "")</f>
        <v/>
      </c>
      <c r="E84" t="str">
        <f>IF(AND(PRE_Check!$A100, PRE_Check!E100), PRE!E100, "")</f>
        <v/>
      </c>
      <c r="F84" t="str">
        <f>IF(AND(PRE_Check!$A100, PRE_Check!F100), PRE!F100, "")</f>
        <v/>
      </c>
      <c r="G84" t="str">
        <f>IF(AND(PRE_Check!$A100, PRE_Check!G100), TEXT(PRE!G100, "@"), "")</f>
        <v/>
      </c>
      <c r="H84" t="str">
        <f>IF($G84="0", "0", IF(AND(PRE_Check!$A100, PRE_Check!H100), TEXT(PRE!H100, "@"), ""))</f>
        <v/>
      </c>
      <c r="I84" t="str">
        <f>IF(AND(PRE_Check!$A100, PRE_Check!I100), TEXT(PRE!I100, "@"), "")</f>
        <v/>
      </c>
      <c r="J84" t="str">
        <f>IF($I84="0", "0", IF(AND(PRE_Check!$A100, PRE_Check!J100), TEXT(PRE!J100, "@"), ""))</f>
        <v/>
      </c>
      <c r="K84" t="str">
        <f>IF(AND(PRE_Check!$A100, PRE_Check!K100), TEXT(PRE!K100, "@"), "")</f>
        <v/>
      </c>
      <c r="L84" t="str">
        <f>IF($K84="0", "0", IF(AND(PRE_Check!$A100, PRE_Check!L100), TEXT(PRE!L100, "@"), ""))</f>
        <v/>
      </c>
      <c r="M84" t="str">
        <f>IF(AND(PRE_Check!$A100, PRE_Check!M100), TEXT(PRE!M100, "@"), "")</f>
        <v/>
      </c>
      <c r="N84" t="str">
        <f>IF($M84="0", "0", IF(AND(PRE_Check!$A100, PRE_Check!N100), TEXT(PRE!N100, "@"), ""))</f>
        <v/>
      </c>
      <c r="O84" t="str">
        <f>IF(AND(PRE_Check!$A100, PRE_Check!O100), TEXT(PRE!O100, "@"), "")</f>
        <v/>
      </c>
      <c r="P84" t="str">
        <f>IF($O84="0", "0", IF(AND(PRE_Check!$A100, PRE_Check!P100), TEXT(PRE!P100, "@"), ""))</f>
        <v/>
      </c>
      <c r="Q84" t="str">
        <f>IF(AND(PRE_Check!$A100, PRE_Check!Q100), TEXT(PRE!Q100, "@"), "")</f>
        <v/>
      </c>
      <c r="R84" t="str">
        <f>IF($Q84="0", "0", IF(AND(PRE_Check!$A100, PRE_Check!R100), TEXT(PRE!R100, "@"), ""))</f>
        <v/>
      </c>
      <c r="S84" t="str">
        <f>IF(AND(PRE_Check!$A100, PRE_Check!S100), TEXT(PRE!S100, "@"), "")</f>
        <v/>
      </c>
      <c r="T84" t="str">
        <f>IF($S84="0", "0", IF(AND(PRE_Check!$A100, PRE_Check!T100), TEXT(PRE!T100, "@"), ""))</f>
        <v/>
      </c>
      <c r="U84" t="str">
        <f>IF(AND(PRE_Check!$A100, PRE_Check!U100), TEXT(PRE!U100, "@"), "")</f>
        <v/>
      </c>
      <c r="V84" t="str">
        <f>IF($U84="0", "0", IF(AND(PRE_Check!$A100, PRE_Check!V100), TEXT(PRE!V100, "@"), ""))</f>
        <v/>
      </c>
      <c r="W84" t="str">
        <f>IF(AND(Merging_Notes!$B84&lt;&gt;FALSE, INDEX(POST_Check!B$18:B$517, Merging_Notes!$B84)), INDEX(POST!B$18:B$517, Merging_Notes!$B84), "")</f>
        <v/>
      </c>
      <c r="X84" t="str">
        <f>IF(AND(Merging_Notes!$B84&lt;&gt;FALSE, INDEX(POST_Check!C$18:C$517, Merging_Notes!$B84)), INDEX(POST!C$18:C$517, Merging_Notes!$B84), "")</f>
        <v/>
      </c>
      <c r="Y84" t="str">
        <f>IF(AND(Merging_Notes!$B84&lt;&gt;FALSE, INDEX(POST_Check!D$18:D$517, Merging_Notes!$B84)), INDEX(POST!D$18:D$517, Merging_Notes!$B84), "")</f>
        <v/>
      </c>
      <c r="Z84" t="str">
        <f>IF(AND(Merging_Notes!$B84&lt;&gt;FALSE, INDEX(POST_Check!E$18:E$517, Merging_Notes!$B84)), INDEX(POST!E$18:E$517, Merging_Notes!$B84), "")</f>
        <v/>
      </c>
      <c r="AA84" t="str">
        <f>IF(AND(Merging_Notes!$B84&lt;&gt;FALSE, INDEX(POST_Check!F$18:F$517, Merging_Notes!$B84)), INDEX(POST!F$18:F$517, Merging_Notes!$B84), "")</f>
        <v/>
      </c>
      <c r="AB84" t="str">
        <f>IF(AND(Merging_Notes!$B84&lt;&gt;FALSE, INDEX(POST_Check!G$18:G$517, Merging_Notes!$B84)), TEXT(INDEX(POST!G$18:G$517, Merging_Notes!$B84), "@"), "")</f>
        <v/>
      </c>
      <c r="AC84" t="str">
        <f>IF($AB84="0", "0", IF(AND(Merging_Notes!$B84&lt;&gt;FALSE, INDEX(POST_Check!H$18:H$517, Merging_Notes!$B84)), TEXT(INDEX(POST!H$18:H$517, Merging_Notes!$B84), "@"), ""))</f>
        <v/>
      </c>
      <c r="AD84" t="str">
        <f>IF(AND(Merging_Notes!$B84&lt;&gt;FALSE, INDEX(POST_Check!I$18:I$517, Merging_Notes!$B84)), TEXT(INDEX(POST!I$18:I$517, Merging_Notes!$B84), "@"), "")</f>
        <v/>
      </c>
      <c r="AE84" t="str">
        <f>IF($AD84="0", "0", IF(AND(Merging_Notes!$B84&lt;&gt;FALSE, INDEX(POST_Check!J$18:J$517, Merging_Notes!$B84)), TEXT(INDEX(POST!J$18:J$517, Merging_Notes!$B84), "@"), ""))</f>
        <v/>
      </c>
      <c r="AF84" t="str">
        <f>IF(AND(Merging_Notes!$B84&lt;&gt;FALSE, INDEX(POST_Check!K$18:K$517, Merging_Notes!$B84)), TEXT(INDEX(POST!K$18:K$517, Merging_Notes!$B84), "@"), "")</f>
        <v/>
      </c>
      <c r="AG84" t="str">
        <f>IF($AF84="0", "0", IF(AND(Merging_Notes!$B84&lt;&gt;FALSE, INDEX(POST_Check!L$18:L$517, Merging_Notes!$B84)), TEXT(INDEX(POST!L$18:L$517, Merging_Notes!$B84), "@"), ""))</f>
        <v/>
      </c>
      <c r="AH84" t="str">
        <f>IF(AND(Merging_Notes!$B84&lt;&gt;FALSE, INDEX(POST_Check!M$18:M$517, Merging_Notes!$B84)), TEXT(INDEX(POST!M$18:M$517, Merging_Notes!$B84), "@"), "")</f>
        <v/>
      </c>
      <c r="AI84" t="str">
        <f>IF($AH84="0", "0", IF(AND(Merging_Notes!$B84&lt;&gt;FALSE, INDEX(POST_Check!N$18:N$517, Merging_Notes!$B84)), TEXT(INDEX(POST!N$18:N$517, Merging_Notes!$B84), "@"), ""))</f>
        <v/>
      </c>
      <c r="AJ84" t="str">
        <f>IF(AND(Merging_Notes!$B84&lt;&gt;FALSE, INDEX(POST_Check!O$18:O$517, Merging_Notes!$B84)), TEXT(INDEX(POST!O$18:O$517, Merging_Notes!$B84), "@"), "")</f>
        <v/>
      </c>
      <c r="AK84" t="str">
        <f>IF($AJ84="0", "0", IF(AND(Merging_Notes!$B84&lt;&gt;FALSE, INDEX(POST_Check!P$18:P$517, Merging_Notes!$B84)), TEXT(INDEX(POST!P$18:P$517, Merging_Notes!$B84), "@"), ""))</f>
        <v/>
      </c>
      <c r="AL84" t="str">
        <f>IF(AND(Merging_Notes!$B84&lt;&gt;FALSE, INDEX(POST_Check!Q$18:Q$517, Merging_Notes!$B84)), TEXT(INDEX(POST!Q$18:Q$517, Merging_Notes!$B84), "@"), "")</f>
        <v/>
      </c>
      <c r="AM84" t="str">
        <f>IF($AL84="0", "0", IF(AND(Merging_Notes!$B84&lt;&gt;FALSE, INDEX(POST_Check!R$18:R$517, Merging_Notes!$B84)), TEXT(INDEX(POST!R$18:R$517, Merging_Notes!$B84), "@"), ""))</f>
        <v/>
      </c>
      <c r="AN84" t="str">
        <f>IF(AND(Merging_Notes!$B84&lt;&gt;FALSE, INDEX(POST_Check!S$18:S$517, Merging_Notes!$B84)), TEXT(INDEX(POST!S$18:S$517, Merging_Notes!$B84), "@"), "")</f>
        <v/>
      </c>
      <c r="AO84" t="str">
        <f>IF($AN84="0", "0", IF(AND(Merging_Notes!$B84&lt;&gt;FALSE, INDEX(POST_Check!T$18:T$517, Merging_Notes!$B84)), TEXT(INDEX(POST!T$18:T$517, Merging_Notes!$B84), "@"), ""))</f>
        <v/>
      </c>
      <c r="AP84" t="str">
        <f>IF(AND(Merging_Notes!$B84&lt;&gt;FALSE, INDEX(POST_Check!U$18:U$517, Merging_Notes!$B84)), TEXT(INDEX(POST!U$18:U$517, Merging_Notes!$B84), "@"), "")</f>
        <v/>
      </c>
      <c r="AQ84" t="str">
        <f>IF($AP84="0", "0", IF(AND(Merging_Notes!$B84&lt;&gt;FALSE, INDEX(POST_Check!V$18:V$517, Merging_Notes!$B84)), TEXT(INDEX(POST!V$18:V$517, Merging_Notes!$B84), "@"), ""))</f>
        <v/>
      </c>
    </row>
    <row r="85" spans="1:43" x14ac:dyDescent="0.2">
      <c r="A85" t="str">
        <f>IF(AND(PRE_Check!$A101, PRE_Check!A101), PRE!A101, "")</f>
        <v/>
      </c>
      <c r="B85" t="str">
        <f>IF(AND(PRE_Check!$A101, PRE_Check!B101), PRE!B101, "")</f>
        <v/>
      </c>
      <c r="C85" t="str">
        <f>IF(AND(PRE_Check!$A101, PRE_Check!C101), PRE!C101, "")</f>
        <v/>
      </c>
      <c r="D85" t="str">
        <f>IF(AND(PRE_Check!$A101, PRE_Check!D101), PRE!D101, "")</f>
        <v/>
      </c>
      <c r="E85" t="str">
        <f>IF(AND(PRE_Check!$A101, PRE_Check!E101), PRE!E101, "")</f>
        <v/>
      </c>
      <c r="F85" t="str">
        <f>IF(AND(PRE_Check!$A101, PRE_Check!F101), PRE!F101, "")</f>
        <v/>
      </c>
      <c r="G85" t="str">
        <f>IF(AND(PRE_Check!$A101, PRE_Check!G101), TEXT(PRE!G101, "@"), "")</f>
        <v/>
      </c>
      <c r="H85" t="str">
        <f>IF($G85="0", "0", IF(AND(PRE_Check!$A101, PRE_Check!H101), TEXT(PRE!H101, "@"), ""))</f>
        <v/>
      </c>
      <c r="I85" t="str">
        <f>IF(AND(PRE_Check!$A101, PRE_Check!I101), TEXT(PRE!I101, "@"), "")</f>
        <v/>
      </c>
      <c r="J85" t="str">
        <f>IF($I85="0", "0", IF(AND(PRE_Check!$A101, PRE_Check!J101), TEXT(PRE!J101, "@"), ""))</f>
        <v/>
      </c>
      <c r="K85" t="str">
        <f>IF(AND(PRE_Check!$A101, PRE_Check!K101), TEXT(PRE!K101, "@"), "")</f>
        <v/>
      </c>
      <c r="L85" t="str">
        <f>IF($K85="0", "0", IF(AND(PRE_Check!$A101, PRE_Check!L101), TEXT(PRE!L101, "@"), ""))</f>
        <v/>
      </c>
      <c r="M85" t="str">
        <f>IF(AND(PRE_Check!$A101, PRE_Check!M101), TEXT(PRE!M101, "@"), "")</f>
        <v/>
      </c>
      <c r="N85" t="str">
        <f>IF($M85="0", "0", IF(AND(PRE_Check!$A101, PRE_Check!N101), TEXT(PRE!N101, "@"), ""))</f>
        <v/>
      </c>
      <c r="O85" t="str">
        <f>IF(AND(PRE_Check!$A101, PRE_Check!O101), TEXT(PRE!O101, "@"), "")</f>
        <v/>
      </c>
      <c r="P85" t="str">
        <f>IF($O85="0", "0", IF(AND(PRE_Check!$A101, PRE_Check!P101), TEXT(PRE!P101, "@"), ""))</f>
        <v/>
      </c>
      <c r="Q85" t="str">
        <f>IF(AND(PRE_Check!$A101, PRE_Check!Q101), TEXT(PRE!Q101, "@"), "")</f>
        <v/>
      </c>
      <c r="R85" t="str">
        <f>IF($Q85="0", "0", IF(AND(PRE_Check!$A101, PRE_Check!R101), TEXT(PRE!R101, "@"), ""))</f>
        <v/>
      </c>
      <c r="S85" t="str">
        <f>IF(AND(PRE_Check!$A101, PRE_Check!S101), TEXT(PRE!S101, "@"), "")</f>
        <v/>
      </c>
      <c r="T85" t="str">
        <f>IF($S85="0", "0", IF(AND(PRE_Check!$A101, PRE_Check!T101), TEXT(PRE!T101, "@"), ""))</f>
        <v/>
      </c>
      <c r="U85" t="str">
        <f>IF(AND(PRE_Check!$A101, PRE_Check!U101), TEXT(PRE!U101, "@"), "")</f>
        <v/>
      </c>
      <c r="V85" t="str">
        <f>IF($U85="0", "0", IF(AND(PRE_Check!$A101, PRE_Check!V101), TEXT(PRE!V101, "@"), ""))</f>
        <v/>
      </c>
      <c r="W85" t="str">
        <f>IF(AND(Merging_Notes!$B85&lt;&gt;FALSE, INDEX(POST_Check!B$18:B$517, Merging_Notes!$B85)), INDEX(POST!B$18:B$517, Merging_Notes!$B85), "")</f>
        <v/>
      </c>
      <c r="X85" t="str">
        <f>IF(AND(Merging_Notes!$B85&lt;&gt;FALSE, INDEX(POST_Check!C$18:C$517, Merging_Notes!$B85)), INDEX(POST!C$18:C$517, Merging_Notes!$B85), "")</f>
        <v/>
      </c>
      <c r="Y85" t="str">
        <f>IF(AND(Merging_Notes!$B85&lt;&gt;FALSE, INDEX(POST_Check!D$18:D$517, Merging_Notes!$B85)), INDEX(POST!D$18:D$517, Merging_Notes!$B85), "")</f>
        <v/>
      </c>
      <c r="Z85" t="str">
        <f>IF(AND(Merging_Notes!$B85&lt;&gt;FALSE, INDEX(POST_Check!E$18:E$517, Merging_Notes!$B85)), INDEX(POST!E$18:E$517, Merging_Notes!$B85), "")</f>
        <v/>
      </c>
      <c r="AA85" t="str">
        <f>IF(AND(Merging_Notes!$B85&lt;&gt;FALSE, INDEX(POST_Check!F$18:F$517, Merging_Notes!$B85)), INDEX(POST!F$18:F$517, Merging_Notes!$B85), "")</f>
        <v/>
      </c>
      <c r="AB85" t="str">
        <f>IF(AND(Merging_Notes!$B85&lt;&gt;FALSE, INDEX(POST_Check!G$18:G$517, Merging_Notes!$B85)), TEXT(INDEX(POST!G$18:G$517, Merging_Notes!$B85), "@"), "")</f>
        <v/>
      </c>
      <c r="AC85" t="str">
        <f>IF($AB85="0", "0", IF(AND(Merging_Notes!$B85&lt;&gt;FALSE, INDEX(POST_Check!H$18:H$517, Merging_Notes!$B85)), TEXT(INDEX(POST!H$18:H$517, Merging_Notes!$B85), "@"), ""))</f>
        <v/>
      </c>
      <c r="AD85" t="str">
        <f>IF(AND(Merging_Notes!$B85&lt;&gt;FALSE, INDEX(POST_Check!I$18:I$517, Merging_Notes!$B85)), TEXT(INDEX(POST!I$18:I$517, Merging_Notes!$B85), "@"), "")</f>
        <v/>
      </c>
      <c r="AE85" t="str">
        <f>IF($AD85="0", "0", IF(AND(Merging_Notes!$B85&lt;&gt;FALSE, INDEX(POST_Check!J$18:J$517, Merging_Notes!$B85)), TEXT(INDEX(POST!J$18:J$517, Merging_Notes!$B85), "@"), ""))</f>
        <v/>
      </c>
      <c r="AF85" t="str">
        <f>IF(AND(Merging_Notes!$B85&lt;&gt;FALSE, INDEX(POST_Check!K$18:K$517, Merging_Notes!$B85)), TEXT(INDEX(POST!K$18:K$517, Merging_Notes!$B85), "@"), "")</f>
        <v/>
      </c>
      <c r="AG85" t="str">
        <f>IF($AF85="0", "0", IF(AND(Merging_Notes!$B85&lt;&gt;FALSE, INDEX(POST_Check!L$18:L$517, Merging_Notes!$B85)), TEXT(INDEX(POST!L$18:L$517, Merging_Notes!$B85), "@"), ""))</f>
        <v/>
      </c>
      <c r="AH85" t="str">
        <f>IF(AND(Merging_Notes!$B85&lt;&gt;FALSE, INDEX(POST_Check!M$18:M$517, Merging_Notes!$B85)), TEXT(INDEX(POST!M$18:M$517, Merging_Notes!$B85), "@"), "")</f>
        <v/>
      </c>
      <c r="AI85" t="str">
        <f>IF($AH85="0", "0", IF(AND(Merging_Notes!$B85&lt;&gt;FALSE, INDEX(POST_Check!N$18:N$517, Merging_Notes!$B85)), TEXT(INDEX(POST!N$18:N$517, Merging_Notes!$B85), "@"), ""))</f>
        <v/>
      </c>
      <c r="AJ85" t="str">
        <f>IF(AND(Merging_Notes!$B85&lt;&gt;FALSE, INDEX(POST_Check!O$18:O$517, Merging_Notes!$B85)), TEXT(INDEX(POST!O$18:O$517, Merging_Notes!$B85), "@"), "")</f>
        <v/>
      </c>
      <c r="AK85" t="str">
        <f>IF($AJ85="0", "0", IF(AND(Merging_Notes!$B85&lt;&gt;FALSE, INDEX(POST_Check!P$18:P$517, Merging_Notes!$B85)), TEXT(INDEX(POST!P$18:P$517, Merging_Notes!$B85), "@"), ""))</f>
        <v/>
      </c>
      <c r="AL85" t="str">
        <f>IF(AND(Merging_Notes!$B85&lt;&gt;FALSE, INDEX(POST_Check!Q$18:Q$517, Merging_Notes!$B85)), TEXT(INDEX(POST!Q$18:Q$517, Merging_Notes!$B85), "@"), "")</f>
        <v/>
      </c>
      <c r="AM85" t="str">
        <f>IF($AL85="0", "0", IF(AND(Merging_Notes!$B85&lt;&gt;FALSE, INDEX(POST_Check!R$18:R$517, Merging_Notes!$B85)), TEXT(INDEX(POST!R$18:R$517, Merging_Notes!$B85), "@"), ""))</f>
        <v/>
      </c>
      <c r="AN85" t="str">
        <f>IF(AND(Merging_Notes!$B85&lt;&gt;FALSE, INDEX(POST_Check!S$18:S$517, Merging_Notes!$B85)), TEXT(INDEX(POST!S$18:S$517, Merging_Notes!$B85), "@"), "")</f>
        <v/>
      </c>
      <c r="AO85" t="str">
        <f>IF($AN85="0", "0", IF(AND(Merging_Notes!$B85&lt;&gt;FALSE, INDEX(POST_Check!T$18:T$517, Merging_Notes!$B85)), TEXT(INDEX(POST!T$18:T$517, Merging_Notes!$B85), "@"), ""))</f>
        <v/>
      </c>
      <c r="AP85" t="str">
        <f>IF(AND(Merging_Notes!$B85&lt;&gt;FALSE, INDEX(POST_Check!U$18:U$517, Merging_Notes!$B85)), TEXT(INDEX(POST!U$18:U$517, Merging_Notes!$B85), "@"), "")</f>
        <v/>
      </c>
      <c r="AQ85" t="str">
        <f>IF($AP85="0", "0", IF(AND(Merging_Notes!$B85&lt;&gt;FALSE, INDEX(POST_Check!V$18:V$517, Merging_Notes!$B85)), TEXT(INDEX(POST!V$18:V$517, Merging_Notes!$B85), "@"), ""))</f>
        <v/>
      </c>
    </row>
    <row r="86" spans="1:43" x14ac:dyDescent="0.2">
      <c r="A86" t="str">
        <f>IF(AND(PRE_Check!$A102, PRE_Check!A102), PRE!A102, "")</f>
        <v/>
      </c>
      <c r="B86" t="str">
        <f>IF(AND(PRE_Check!$A102, PRE_Check!B102), PRE!B102, "")</f>
        <v/>
      </c>
      <c r="C86" t="str">
        <f>IF(AND(PRE_Check!$A102, PRE_Check!C102), PRE!C102, "")</f>
        <v/>
      </c>
      <c r="D86" t="str">
        <f>IF(AND(PRE_Check!$A102, PRE_Check!D102), PRE!D102, "")</f>
        <v/>
      </c>
      <c r="E86" t="str">
        <f>IF(AND(PRE_Check!$A102, PRE_Check!E102), PRE!E102, "")</f>
        <v/>
      </c>
      <c r="F86" t="str">
        <f>IF(AND(PRE_Check!$A102, PRE_Check!F102), PRE!F102, "")</f>
        <v/>
      </c>
      <c r="G86" t="str">
        <f>IF(AND(PRE_Check!$A102, PRE_Check!G102), TEXT(PRE!G102, "@"), "")</f>
        <v/>
      </c>
      <c r="H86" t="str">
        <f>IF($G86="0", "0", IF(AND(PRE_Check!$A102, PRE_Check!H102), TEXT(PRE!H102, "@"), ""))</f>
        <v/>
      </c>
      <c r="I86" t="str">
        <f>IF(AND(PRE_Check!$A102, PRE_Check!I102), TEXT(PRE!I102, "@"), "")</f>
        <v/>
      </c>
      <c r="J86" t="str">
        <f>IF($I86="0", "0", IF(AND(PRE_Check!$A102, PRE_Check!J102), TEXT(PRE!J102, "@"), ""))</f>
        <v/>
      </c>
      <c r="K86" t="str">
        <f>IF(AND(PRE_Check!$A102, PRE_Check!K102), TEXT(PRE!K102, "@"), "")</f>
        <v/>
      </c>
      <c r="L86" t="str">
        <f>IF($K86="0", "0", IF(AND(PRE_Check!$A102, PRE_Check!L102), TEXT(PRE!L102, "@"), ""))</f>
        <v/>
      </c>
      <c r="M86" t="str">
        <f>IF(AND(PRE_Check!$A102, PRE_Check!M102), TEXT(PRE!M102, "@"), "")</f>
        <v/>
      </c>
      <c r="N86" t="str">
        <f>IF($M86="0", "0", IF(AND(PRE_Check!$A102, PRE_Check!N102), TEXT(PRE!N102, "@"), ""))</f>
        <v/>
      </c>
      <c r="O86" t="str">
        <f>IF(AND(PRE_Check!$A102, PRE_Check!O102), TEXT(PRE!O102, "@"), "")</f>
        <v/>
      </c>
      <c r="P86" t="str">
        <f>IF($O86="0", "0", IF(AND(PRE_Check!$A102, PRE_Check!P102), TEXT(PRE!P102, "@"), ""))</f>
        <v/>
      </c>
      <c r="Q86" t="str">
        <f>IF(AND(PRE_Check!$A102, PRE_Check!Q102), TEXT(PRE!Q102, "@"), "")</f>
        <v/>
      </c>
      <c r="R86" t="str">
        <f>IF($Q86="0", "0", IF(AND(PRE_Check!$A102, PRE_Check!R102), TEXT(PRE!R102, "@"), ""))</f>
        <v/>
      </c>
      <c r="S86" t="str">
        <f>IF(AND(PRE_Check!$A102, PRE_Check!S102), TEXT(PRE!S102, "@"), "")</f>
        <v/>
      </c>
      <c r="T86" t="str">
        <f>IF($S86="0", "0", IF(AND(PRE_Check!$A102, PRE_Check!T102), TEXT(PRE!T102, "@"), ""))</f>
        <v/>
      </c>
      <c r="U86" t="str">
        <f>IF(AND(PRE_Check!$A102, PRE_Check!U102), TEXT(PRE!U102, "@"), "")</f>
        <v/>
      </c>
      <c r="V86" t="str">
        <f>IF($U86="0", "0", IF(AND(PRE_Check!$A102, PRE_Check!V102), TEXT(PRE!V102, "@"), ""))</f>
        <v/>
      </c>
      <c r="W86" t="str">
        <f>IF(AND(Merging_Notes!$B86&lt;&gt;FALSE, INDEX(POST_Check!B$18:B$517, Merging_Notes!$B86)), INDEX(POST!B$18:B$517, Merging_Notes!$B86), "")</f>
        <v/>
      </c>
      <c r="X86" t="str">
        <f>IF(AND(Merging_Notes!$B86&lt;&gt;FALSE, INDEX(POST_Check!C$18:C$517, Merging_Notes!$B86)), INDEX(POST!C$18:C$517, Merging_Notes!$B86), "")</f>
        <v/>
      </c>
      <c r="Y86" t="str">
        <f>IF(AND(Merging_Notes!$B86&lt;&gt;FALSE, INDEX(POST_Check!D$18:D$517, Merging_Notes!$B86)), INDEX(POST!D$18:D$517, Merging_Notes!$B86), "")</f>
        <v/>
      </c>
      <c r="Z86" t="str">
        <f>IF(AND(Merging_Notes!$B86&lt;&gt;FALSE, INDEX(POST_Check!E$18:E$517, Merging_Notes!$B86)), INDEX(POST!E$18:E$517, Merging_Notes!$B86), "")</f>
        <v/>
      </c>
      <c r="AA86" t="str">
        <f>IF(AND(Merging_Notes!$B86&lt;&gt;FALSE, INDEX(POST_Check!F$18:F$517, Merging_Notes!$B86)), INDEX(POST!F$18:F$517, Merging_Notes!$B86), "")</f>
        <v/>
      </c>
      <c r="AB86" t="str">
        <f>IF(AND(Merging_Notes!$B86&lt;&gt;FALSE, INDEX(POST_Check!G$18:G$517, Merging_Notes!$B86)), TEXT(INDEX(POST!G$18:G$517, Merging_Notes!$B86), "@"), "")</f>
        <v/>
      </c>
      <c r="AC86" t="str">
        <f>IF($AB86="0", "0", IF(AND(Merging_Notes!$B86&lt;&gt;FALSE, INDEX(POST_Check!H$18:H$517, Merging_Notes!$B86)), TEXT(INDEX(POST!H$18:H$517, Merging_Notes!$B86), "@"), ""))</f>
        <v/>
      </c>
      <c r="AD86" t="str">
        <f>IF(AND(Merging_Notes!$B86&lt;&gt;FALSE, INDEX(POST_Check!I$18:I$517, Merging_Notes!$B86)), TEXT(INDEX(POST!I$18:I$517, Merging_Notes!$B86), "@"), "")</f>
        <v/>
      </c>
      <c r="AE86" t="str">
        <f>IF($AD86="0", "0", IF(AND(Merging_Notes!$B86&lt;&gt;FALSE, INDEX(POST_Check!J$18:J$517, Merging_Notes!$B86)), TEXT(INDEX(POST!J$18:J$517, Merging_Notes!$B86), "@"), ""))</f>
        <v/>
      </c>
      <c r="AF86" t="str">
        <f>IF(AND(Merging_Notes!$B86&lt;&gt;FALSE, INDEX(POST_Check!K$18:K$517, Merging_Notes!$B86)), TEXT(INDEX(POST!K$18:K$517, Merging_Notes!$B86), "@"), "")</f>
        <v/>
      </c>
      <c r="AG86" t="str">
        <f>IF($AF86="0", "0", IF(AND(Merging_Notes!$B86&lt;&gt;FALSE, INDEX(POST_Check!L$18:L$517, Merging_Notes!$B86)), TEXT(INDEX(POST!L$18:L$517, Merging_Notes!$B86), "@"), ""))</f>
        <v/>
      </c>
      <c r="AH86" t="str">
        <f>IF(AND(Merging_Notes!$B86&lt;&gt;FALSE, INDEX(POST_Check!M$18:M$517, Merging_Notes!$B86)), TEXT(INDEX(POST!M$18:M$517, Merging_Notes!$B86), "@"), "")</f>
        <v/>
      </c>
      <c r="AI86" t="str">
        <f>IF($AH86="0", "0", IF(AND(Merging_Notes!$B86&lt;&gt;FALSE, INDEX(POST_Check!N$18:N$517, Merging_Notes!$B86)), TEXT(INDEX(POST!N$18:N$517, Merging_Notes!$B86), "@"), ""))</f>
        <v/>
      </c>
      <c r="AJ86" t="str">
        <f>IF(AND(Merging_Notes!$B86&lt;&gt;FALSE, INDEX(POST_Check!O$18:O$517, Merging_Notes!$B86)), TEXT(INDEX(POST!O$18:O$517, Merging_Notes!$B86), "@"), "")</f>
        <v/>
      </c>
      <c r="AK86" t="str">
        <f>IF($AJ86="0", "0", IF(AND(Merging_Notes!$B86&lt;&gt;FALSE, INDEX(POST_Check!P$18:P$517, Merging_Notes!$B86)), TEXT(INDEX(POST!P$18:P$517, Merging_Notes!$B86), "@"), ""))</f>
        <v/>
      </c>
      <c r="AL86" t="str">
        <f>IF(AND(Merging_Notes!$B86&lt;&gt;FALSE, INDEX(POST_Check!Q$18:Q$517, Merging_Notes!$B86)), TEXT(INDEX(POST!Q$18:Q$517, Merging_Notes!$B86), "@"), "")</f>
        <v/>
      </c>
      <c r="AM86" t="str">
        <f>IF($AL86="0", "0", IF(AND(Merging_Notes!$B86&lt;&gt;FALSE, INDEX(POST_Check!R$18:R$517, Merging_Notes!$B86)), TEXT(INDEX(POST!R$18:R$517, Merging_Notes!$B86), "@"), ""))</f>
        <v/>
      </c>
      <c r="AN86" t="str">
        <f>IF(AND(Merging_Notes!$B86&lt;&gt;FALSE, INDEX(POST_Check!S$18:S$517, Merging_Notes!$B86)), TEXT(INDEX(POST!S$18:S$517, Merging_Notes!$B86), "@"), "")</f>
        <v/>
      </c>
      <c r="AO86" t="str">
        <f>IF($AN86="0", "0", IF(AND(Merging_Notes!$B86&lt;&gt;FALSE, INDEX(POST_Check!T$18:T$517, Merging_Notes!$B86)), TEXT(INDEX(POST!T$18:T$517, Merging_Notes!$B86), "@"), ""))</f>
        <v/>
      </c>
      <c r="AP86" t="str">
        <f>IF(AND(Merging_Notes!$B86&lt;&gt;FALSE, INDEX(POST_Check!U$18:U$517, Merging_Notes!$B86)), TEXT(INDEX(POST!U$18:U$517, Merging_Notes!$B86), "@"), "")</f>
        <v/>
      </c>
      <c r="AQ86" t="str">
        <f>IF($AP86="0", "0", IF(AND(Merging_Notes!$B86&lt;&gt;FALSE, INDEX(POST_Check!V$18:V$517, Merging_Notes!$B86)), TEXT(INDEX(POST!V$18:V$517, Merging_Notes!$B86), "@"), ""))</f>
        <v/>
      </c>
    </row>
    <row r="87" spans="1:43" x14ac:dyDescent="0.2">
      <c r="A87" t="str">
        <f>IF(AND(PRE_Check!$A103, PRE_Check!A103), PRE!A103, "")</f>
        <v/>
      </c>
      <c r="B87" t="str">
        <f>IF(AND(PRE_Check!$A103, PRE_Check!B103), PRE!B103, "")</f>
        <v/>
      </c>
      <c r="C87" t="str">
        <f>IF(AND(PRE_Check!$A103, PRE_Check!C103), PRE!C103, "")</f>
        <v/>
      </c>
      <c r="D87" t="str">
        <f>IF(AND(PRE_Check!$A103, PRE_Check!D103), PRE!D103, "")</f>
        <v/>
      </c>
      <c r="E87" t="str">
        <f>IF(AND(PRE_Check!$A103, PRE_Check!E103), PRE!E103, "")</f>
        <v/>
      </c>
      <c r="F87" t="str">
        <f>IF(AND(PRE_Check!$A103, PRE_Check!F103), PRE!F103, "")</f>
        <v/>
      </c>
      <c r="G87" t="str">
        <f>IF(AND(PRE_Check!$A103, PRE_Check!G103), TEXT(PRE!G103, "@"), "")</f>
        <v/>
      </c>
      <c r="H87" t="str">
        <f>IF($G87="0", "0", IF(AND(PRE_Check!$A103, PRE_Check!H103), TEXT(PRE!H103, "@"), ""))</f>
        <v/>
      </c>
      <c r="I87" t="str">
        <f>IF(AND(PRE_Check!$A103, PRE_Check!I103), TEXT(PRE!I103, "@"), "")</f>
        <v/>
      </c>
      <c r="J87" t="str">
        <f>IF($I87="0", "0", IF(AND(PRE_Check!$A103, PRE_Check!J103), TEXT(PRE!J103, "@"), ""))</f>
        <v/>
      </c>
      <c r="K87" t="str">
        <f>IF(AND(PRE_Check!$A103, PRE_Check!K103), TEXT(PRE!K103, "@"), "")</f>
        <v/>
      </c>
      <c r="L87" t="str">
        <f>IF($K87="0", "0", IF(AND(PRE_Check!$A103, PRE_Check!L103), TEXT(PRE!L103, "@"), ""))</f>
        <v/>
      </c>
      <c r="M87" t="str">
        <f>IF(AND(PRE_Check!$A103, PRE_Check!M103), TEXT(PRE!M103, "@"), "")</f>
        <v/>
      </c>
      <c r="N87" t="str">
        <f>IF($M87="0", "0", IF(AND(PRE_Check!$A103, PRE_Check!N103), TEXT(PRE!N103, "@"), ""))</f>
        <v/>
      </c>
      <c r="O87" t="str">
        <f>IF(AND(PRE_Check!$A103, PRE_Check!O103), TEXT(PRE!O103, "@"), "")</f>
        <v/>
      </c>
      <c r="P87" t="str">
        <f>IF($O87="0", "0", IF(AND(PRE_Check!$A103, PRE_Check!P103), TEXT(PRE!P103, "@"), ""))</f>
        <v/>
      </c>
      <c r="Q87" t="str">
        <f>IF(AND(PRE_Check!$A103, PRE_Check!Q103), TEXT(PRE!Q103, "@"), "")</f>
        <v/>
      </c>
      <c r="R87" t="str">
        <f>IF($Q87="0", "0", IF(AND(PRE_Check!$A103, PRE_Check!R103), TEXT(PRE!R103, "@"), ""))</f>
        <v/>
      </c>
      <c r="S87" t="str">
        <f>IF(AND(PRE_Check!$A103, PRE_Check!S103), TEXT(PRE!S103, "@"), "")</f>
        <v/>
      </c>
      <c r="T87" t="str">
        <f>IF($S87="0", "0", IF(AND(PRE_Check!$A103, PRE_Check!T103), TEXT(PRE!T103, "@"), ""))</f>
        <v/>
      </c>
      <c r="U87" t="str">
        <f>IF(AND(PRE_Check!$A103, PRE_Check!U103), TEXT(PRE!U103, "@"), "")</f>
        <v/>
      </c>
      <c r="V87" t="str">
        <f>IF($U87="0", "0", IF(AND(PRE_Check!$A103, PRE_Check!V103), TEXT(PRE!V103, "@"), ""))</f>
        <v/>
      </c>
      <c r="W87" t="str">
        <f>IF(AND(Merging_Notes!$B87&lt;&gt;FALSE, INDEX(POST_Check!B$18:B$517, Merging_Notes!$B87)), INDEX(POST!B$18:B$517, Merging_Notes!$B87), "")</f>
        <v/>
      </c>
      <c r="X87" t="str">
        <f>IF(AND(Merging_Notes!$B87&lt;&gt;FALSE, INDEX(POST_Check!C$18:C$517, Merging_Notes!$B87)), INDEX(POST!C$18:C$517, Merging_Notes!$B87), "")</f>
        <v/>
      </c>
      <c r="Y87" t="str">
        <f>IF(AND(Merging_Notes!$B87&lt;&gt;FALSE, INDEX(POST_Check!D$18:D$517, Merging_Notes!$B87)), INDEX(POST!D$18:D$517, Merging_Notes!$B87), "")</f>
        <v/>
      </c>
      <c r="Z87" t="str">
        <f>IF(AND(Merging_Notes!$B87&lt;&gt;FALSE, INDEX(POST_Check!E$18:E$517, Merging_Notes!$B87)), INDEX(POST!E$18:E$517, Merging_Notes!$B87), "")</f>
        <v/>
      </c>
      <c r="AA87" t="str">
        <f>IF(AND(Merging_Notes!$B87&lt;&gt;FALSE, INDEX(POST_Check!F$18:F$517, Merging_Notes!$B87)), INDEX(POST!F$18:F$517, Merging_Notes!$B87), "")</f>
        <v/>
      </c>
      <c r="AB87" t="str">
        <f>IF(AND(Merging_Notes!$B87&lt;&gt;FALSE, INDEX(POST_Check!G$18:G$517, Merging_Notes!$B87)), TEXT(INDEX(POST!G$18:G$517, Merging_Notes!$B87), "@"), "")</f>
        <v/>
      </c>
      <c r="AC87" t="str">
        <f>IF($AB87="0", "0", IF(AND(Merging_Notes!$B87&lt;&gt;FALSE, INDEX(POST_Check!H$18:H$517, Merging_Notes!$B87)), TEXT(INDEX(POST!H$18:H$517, Merging_Notes!$B87), "@"), ""))</f>
        <v/>
      </c>
      <c r="AD87" t="str">
        <f>IF(AND(Merging_Notes!$B87&lt;&gt;FALSE, INDEX(POST_Check!I$18:I$517, Merging_Notes!$B87)), TEXT(INDEX(POST!I$18:I$517, Merging_Notes!$B87), "@"), "")</f>
        <v/>
      </c>
      <c r="AE87" t="str">
        <f>IF($AD87="0", "0", IF(AND(Merging_Notes!$B87&lt;&gt;FALSE, INDEX(POST_Check!J$18:J$517, Merging_Notes!$B87)), TEXT(INDEX(POST!J$18:J$517, Merging_Notes!$B87), "@"), ""))</f>
        <v/>
      </c>
      <c r="AF87" t="str">
        <f>IF(AND(Merging_Notes!$B87&lt;&gt;FALSE, INDEX(POST_Check!K$18:K$517, Merging_Notes!$B87)), TEXT(INDEX(POST!K$18:K$517, Merging_Notes!$B87), "@"), "")</f>
        <v/>
      </c>
      <c r="AG87" t="str">
        <f>IF($AF87="0", "0", IF(AND(Merging_Notes!$B87&lt;&gt;FALSE, INDEX(POST_Check!L$18:L$517, Merging_Notes!$B87)), TEXT(INDEX(POST!L$18:L$517, Merging_Notes!$B87), "@"), ""))</f>
        <v/>
      </c>
      <c r="AH87" t="str">
        <f>IF(AND(Merging_Notes!$B87&lt;&gt;FALSE, INDEX(POST_Check!M$18:M$517, Merging_Notes!$B87)), TEXT(INDEX(POST!M$18:M$517, Merging_Notes!$B87), "@"), "")</f>
        <v/>
      </c>
      <c r="AI87" t="str">
        <f>IF($AH87="0", "0", IF(AND(Merging_Notes!$B87&lt;&gt;FALSE, INDEX(POST_Check!N$18:N$517, Merging_Notes!$B87)), TEXT(INDEX(POST!N$18:N$517, Merging_Notes!$B87), "@"), ""))</f>
        <v/>
      </c>
      <c r="AJ87" t="str">
        <f>IF(AND(Merging_Notes!$B87&lt;&gt;FALSE, INDEX(POST_Check!O$18:O$517, Merging_Notes!$B87)), TEXT(INDEX(POST!O$18:O$517, Merging_Notes!$B87), "@"), "")</f>
        <v/>
      </c>
      <c r="AK87" t="str">
        <f>IF($AJ87="0", "0", IF(AND(Merging_Notes!$B87&lt;&gt;FALSE, INDEX(POST_Check!P$18:P$517, Merging_Notes!$B87)), TEXT(INDEX(POST!P$18:P$517, Merging_Notes!$B87), "@"), ""))</f>
        <v/>
      </c>
      <c r="AL87" t="str">
        <f>IF(AND(Merging_Notes!$B87&lt;&gt;FALSE, INDEX(POST_Check!Q$18:Q$517, Merging_Notes!$B87)), TEXT(INDEX(POST!Q$18:Q$517, Merging_Notes!$B87), "@"), "")</f>
        <v/>
      </c>
      <c r="AM87" t="str">
        <f>IF($AL87="0", "0", IF(AND(Merging_Notes!$B87&lt;&gt;FALSE, INDEX(POST_Check!R$18:R$517, Merging_Notes!$B87)), TEXT(INDEX(POST!R$18:R$517, Merging_Notes!$B87), "@"), ""))</f>
        <v/>
      </c>
      <c r="AN87" t="str">
        <f>IF(AND(Merging_Notes!$B87&lt;&gt;FALSE, INDEX(POST_Check!S$18:S$517, Merging_Notes!$B87)), TEXT(INDEX(POST!S$18:S$517, Merging_Notes!$B87), "@"), "")</f>
        <v/>
      </c>
      <c r="AO87" t="str">
        <f>IF($AN87="0", "0", IF(AND(Merging_Notes!$B87&lt;&gt;FALSE, INDEX(POST_Check!T$18:T$517, Merging_Notes!$B87)), TEXT(INDEX(POST!T$18:T$517, Merging_Notes!$B87), "@"), ""))</f>
        <v/>
      </c>
      <c r="AP87" t="str">
        <f>IF(AND(Merging_Notes!$B87&lt;&gt;FALSE, INDEX(POST_Check!U$18:U$517, Merging_Notes!$B87)), TEXT(INDEX(POST!U$18:U$517, Merging_Notes!$B87), "@"), "")</f>
        <v/>
      </c>
      <c r="AQ87" t="str">
        <f>IF($AP87="0", "0", IF(AND(Merging_Notes!$B87&lt;&gt;FALSE, INDEX(POST_Check!V$18:V$517, Merging_Notes!$B87)), TEXT(INDEX(POST!V$18:V$517, Merging_Notes!$B87), "@"), ""))</f>
        <v/>
      </c>
    </row>
    <row r="88" spans="1:43" x14ac:dyDescent="0.2">
      <c r="A88" t="str">
        <f>IF(AND(PRE_Check!$A104, PRE_Check!A104), PRE!A104, "")</f>
        <v/>
      </c>
      <c r="B88" t="str">
        <f>IF(AND(PRE_Check!$A104, PRE_Check!B104), PRE!B104, "")</f>
        <v/>
      </c>
      <c r="C88" t="str">
        <f>IF(AND(PRE_Check!$A104, PRE_Check!C104), PRE!C104, "")</f>
        <v/>
      </c>
      <c r="D88" t="str">
        <f>IF(AND(PRE_Check!$A104, PRE_Check!D104), PRE!D104, "")</f>
        <v/>
      </c>
      <c r="E88" t="str">
        <f>IF(AND(PRE_Check!$A104, PRE_Check!E104), PRE!E104, "")</f>
        <v/>
      </c>
      <c r="F88" t="str">
        <f>IF(AND(PRE_Check!$A104, PRE_Check!F104), PRE!F104, "")</f>
        <v/>
      </c>
      <c r="G88" t="str">
        <f>IF(AND(PRE_Check!$A104, PRE_Check!G104), TEXT(PRE!G104, "@"), "")</f>
        <v/>
      </c>
      <c r="H88" t="str">
        <f>IF($G88="0", "0", IF(AND(PRE_Check!$A104, PRE_Check!H104), TEXT(PRE!H104, "@"), ""))</f>
        <v/>
      </c>
      <c r="I88" t="str">
        <f>IF(AND(PRE_Check!$A104, PRE_Check!I104), TEXT(PRE!I104, "@"), "")</f>
        <v/>
      </c>
      <c r="J88" t="str">
        <f>IF($I88="0", "0", IF(AND(PRE_Check!$A104, PRE_Check!J104), TEXT(PRE!J104, "@"), ""))</f>
        <v/>
      </c>
      <c r="K88" t="str">
        <f>IF(AND(PRE_Check!$A104, PRE_Check!K104), TEXT(PRE!K104, "@"), "")</f>
        <v/>
      </c>
      <c r="L88" t="str">
        <f>IF($K88="0", "0", IF(AND(PRE_Check!$A104, PRE_Check!L104), TEXT(PRE!L104, "@"), ""))</f>
        <v/>
      </c>
      <c r="M88" t="str">
        <f>IF(AND(PRE_Check!$A104, PRE_Check!M104), TEXT(PRE!M104, "@"), "")</f>
        <v/>
      </c>
      <c r="N88" t="str">
        <f>IF($M88="0", "0", IF(AND(PRE_Check!$A104, PRE_Check!N104), TEXT(PRE!N104, "@"), ""))</f>
        <v/>
      </c>
      <c r="O88" t="str">
        <f>IF(AND(PRE_Check!$A104, PRE_Check!O104), TEXT(PRE!O104, "@"), "")</f>
        <v/>
      </c>
      <c r="P88" t="str">
        <f>IF($O88="0", "0", IF(AND(PRE_Check!$A104, PRE_Check!P104), TEXT(PRE!P104, "@"), ""))</f>
        <v/>
      </c>
      <c r="Q88" t="str">
        <f>IF(AND(PRE_Check!$A104, PRE_Check!Q104), TEXT(PRE!Q104, "@"), "")</f>
        <v/>
      </c>
      <c r="R88" t="str">
        <f>IF($Q88="0", "0", IF(AND(PRE_Check!$A104, PRE_Check!R104), TEXT(PRE!R104, "@"), ""))</f>
        <v/>
      </c>
      <c r="S88" t="str">
        <f>IF(AND(PRE_Check!$A104, PRE_Check!S104), TEXT(PRE!S104, "@"), "")</f>
        <v/>
      </c>
      <c r="T88" t="str">
        <f>IF($S88="0", "0", IF(AND(PRE_Check!$A104, PRE_Check!T104), TEXT(PRE!T104, "@"), ""))</f>
        <v/>
      </c>
      <c r="U88" t="str">
        <f>IF(AND(PRE_Check!$A104, PRE_Check!U104), TEXT(PRE!U104, "@"), "")</f>
        <v/>
      </c>
      <c r="V88" t="str">
        <f>IF($U88="0", "0", IF(AND(PRE_Check!$A104, PRE_Check!V104), TEXT(PRE!V104, "@"), ""))</f>
        <v/>
      </c>
      <c r="W88" t="str">
        <f>IF(AND(Merging_Notes!$B88&lt;&gt;FALSE, INDEX(POST_Check!B$18:B$517, Merging_Notes!$B88)), INDEX(POST!B$18:B$517, Merging_Notes!$B88), "")</f>
        <v/>
      </c>
      <c r="X88" t="str">
        <f>IF(AND(Merging_Notes!$B88&lt;&gt;FALSE, INDEX(POST_Check!C$18:C$517, Merging_Notes!$B88)), INDEX(POST!C$18:C$517, Merging_Notes!$B88), "")</f>
        <v/>
      </c>
      <c r="Y88" t="str">
        <f>IF(AND(Merging_Notes!$B88&lt;&gt;FALSE, INDEX(POST_Check!D$18:D$517, Merging_Notes!$B88)), INDEX(POST!D$18:D$517, Merging_Notes!$B88), "")</f>
        <v/>
      </c>
      <c r="Z88" t="str">
        <f>IF(AND(Merging_Notes!$B88&lt;&gt;FALSE, INDEX(POST_Check!E$18:E$517, Merging_Notes!$B88)), INDEX(POST!E$18:E$517, Merging_Notes!$B88), "")</f>
        <v/>
      </c>
      <c r="AA88" t="str">
        <f>IF(AND(Merging_Notes!$B88&lt;&gt;FALSE, INDEX(POST_Check!F$18:F$517, Merging_Notes!$B88)), INDEX(POST!F$18:F$517, Merging_Notes!$B88), "")</f>
        <v/>
      </c>
      <c r="AB88" t="str">
        <f>IF(AND(Merging_Notes!$B88&lt;&gt;FALSE, INDEX(POST_Check!G$18:G$517, Merging_Notes!$B88)), TEXT(INDEX(POST!G$18:G$517, Merging_Notes!$B88), "@"), "")</f>
        <v/>
      </c>
      <c r="AC88" t="str">
        <f>IF($AB88="0", "0", IF(AND(Merging_Notes!$B88&lt;&gt;FALSE, INDEX(POST_Check!H$18:H$517, Merging_Notes!$B88)), TEXT(INDEX(POST!H$18:H$517, Merging_Notes!$B88), "@"), ""))</f>
        <v/>
      </c>
      <c r="AD88" t="str">
        <f>IF(AND(Merging_Notes!$B88&lt;&gt;FALSE, INDEX(POST_Check!I$18:I$517, Merging_Notes!$B88)), TEXT(INDEX(POST!I$18:I$517, Merging_Notes!$B88), "@"), "")</f>
        <v/>
      </c>
      <c r="AE88" t="str">
        <f>IF($AD88="0", "0", IF(AND(Merging_Notes!$B88&lt;&gt;FALSE, INDEX(POST_Check!J$18:J$517, Merging_Notes!$B88)), TEXT(INDEX(POST!J$18:J$517, Merging_Notes!$B88), "@"), ""))</f>
        <v/>
      </c>
      <c r="AF88" t="str">
        <f>IF(AND(Merging_Notes!$B88&lt;&gt;FALSE, INDEX(POST_Check!K$18:K$517, Merging_Notes!$B88)), TEXT(INDEX(POST!K$18:K$517, Merging_Notes!$B88), "@"), "")</f>
        <v/>
      </c>
      <c r="AG88" t="str">
        <f>IF($AF88="0", "0", IF(AND(Merging_Notes!$B88&lt;&gt;FALSE, INDEX(POST_Check!L$18:L$517, Merging_Notes!$B88)), TEXT(INDEX(POST!L$18:L$517, Merging_Notes!$B88), "@"), ""))</f>
        <v/>
      </c>
      <c r="AH88" t="str">
        <f>IF(AND(Merging_Notes!$B88&lt;&gt;FALSE, INDEX(POST_Check!M$18:M$517, Merging_Notes!$B88)), TEXT(INDEX(POST!M$18:M$517, Merging_Notes!$B88), "@"), "")</f>
        <v/>
      </c>
      <c r="AI88" t="str">
        <f>IF($AH88="0", "0", IF(AND(Merging_Notes!$B88&lt;&gt;FALSE, INDEX(POST_Check!N$18:N$517, Merging_Notes!$B88)), TEXT(INDEX(POST!N$18:N$517, Merging_Notes!$B88), "@"), ""))</f>
        <v/>
      </c>
      <c r="AJ88" t="str">
        <f>IF(AND(Merging_Notes!$B88&lt;&gt;FALSE, INDEX(POST_Check!O$18:O$517, Merging_Notes!$B88)), TEXT(INDEX(POST!O$18:O$517, Merging_Notes!$B88), "@"), "")</f>
        <v/>
      </c>
      <c r="AK88" t="str">
        <f>IF($AJ88="0", "0", IF(AND(Merging_Notes!$B88&lt;&gt;FALSE, INDEX(POST_Check!P$18:P$517, Merging_Notes!$B88)), TEXT(INDEX(POST!P$18:P$517, Merging_Notes!$B88), "@"), ""))</f>
        <v/>
      </c>
      <c r="AL88" t="str">
        <f>IF(AND(Merging_Notes!$B88&lt;&gt;FALSE, INDEX(POST_Check!Q$18:Q$517, Merging_Notes!$B88)), TEXT(INDEX(POST!Q$18:Q$517, Merging_Notes!$B88), "@"), "")</f>
        <v/>
      </c>
      <c r="AM88" t="str">
        <f>IF($AL88="0", "0", IF(AND(Merging_Notes!$B88&lt;&gt;FALSE, INDEX(POST_Check!R$18:R$517, Merging_Notes!$B88)), TEXT(INDEX(POST!R$18:R$517, Merging_Notes!$B88), "@"), ""))</f>
        <v/>
      </c>
      <c r="AN88" t="str">
        <f>IF(AND(Merging_Notes!$B88&lt;&gt;FALSE, INDEX(POST_Check!S$18:S$517, Merging_Notes!$B88)), TEXT(INDEX(POST!S$18:S$517, Merging_Notes!$B88), "@"), "")</f>
        <v/>
      </c>
      <c r="AO88" t="str">
        <f>IF($AN88="0", "0", IF(AND(Merging_Notes!$B88&lt;&gt;FALSE, INDEX(POST_Check!T$18:T$517, Merging_Notes!$B88)), TEXT(INDEX(POST!T$18:T$517, Merging_Notes!$B88), "@"), ""))</f>
        <v/>
      </c>
      <c r="AP88" t="str">
        <f>IF(AND(Merging_Notes!$B88&lt;&gt;FALSE, INDEX(POST_Check!U$18:U$517, Merging_Notes!$B88)), TEXT(INDEX(POST!U$18:U$517, Merging_Notes!$B88), "@"), "")</f>
        <v/>
      </c>
      <c r="AQ88" t="str">
        <f>IF($AP88="0", "0", IF(AND(Merging_Notes!$B88&lt;&gt;FALSE, INDEX(POST_Check!V$18:V$517, Merging_Notes!$B88)), TEXT(INDEX(POST!V$18:V$517, Merging_Notes!$B88), "@"), ""))</f>
        <v/>
      </c>
    </row>
    <row r="89" spans="1:43" x14ac:dyDescent="0.2">
      <c r="A89" t="str">
        <f>IF(AND(PRE_Check!$A105, PRE_Check!A105), PRE!A105, "")</f>
        <v/>
      </c>
      <c r="B89" t="str">
        <f>IF(AND(PRE_Check!$A105, PRE_Check!B105), PRE!B105, "")</f>
        <v/>
      </c>
      <c r="C89" t="str">
        <f>IF(AND(PRE_Check!$A105, PRE_Check!C105), PRE!C105, "")</f>
        <v/>
      </c>
      <c r="D89" t="str">
        <f>IF(AND(PRE_Check!$A105, PRE_Check!D105), PRE!D105, "")</f>
        <v/>
      </c>
      <c r="E89" t="str">
        <f>IF(AND(PRE_Check!$A105, PRE_Check!E105), PRE!E105, "")</f>
        <v/>
      </c>
      <c r="F89" t="str">
        <f>IF(AND(PRE_Check!$A105, PRE_Check!F105), PRE!F105, "")</f>
        <v/>
      </c>
      <c r="G89" t="str">
        <f>IF(AND(PRE_Check!$A105, PRE_Check!G105), TEXT(PRE!G105, "@"), "")</f>
        <v/>
      </c>
      <c r="H89" t="str">
        <f>IF($G89="0", "0", IF(AND(PRE_Check!$A105, PRE_Check!H105), TEXT(PRE!H105, "@"), ""))</f>
        <v/>
      </c>
      <c r="I89" t="str">
        <f>IF(AND(PRE_Check!$A105, PRE_Check!I105), TEXT(PRE!I105, "@"), "")</f>
        <v/>
      </c>
      <c r="J89" t="str">
        <f>IF($I89="0", "0", IF(AND(PRE_Check!$A105, PRE_Check!J105), TEXT(PRE!J105, "@"), ""))</f>
        <v/>
      </c>
      <c r="K89" t="str">
        <f>IF(AND(PRE_Check!$A105, PRE_Check!K105), TEXT(PRE!K105, "@"), "")</f>
        <v/>
      </c>
      <c r="L89" t="str">
        <f>IF($K89="0", "0", IF(AND(PRE_Check!$A105, PRE_Check!L105), TEXT(PRE!L105, "@"), ""))</f>
        <v/>
      </c>
      <c r="M89" t="str">
        <f>IF(AND(PRE_Check!$A105, PRE_Check!M105), TEXT(PRE!M105, "@"), "")</f>
        <v/>
      </c>
      <c r="N89" t="str">
        <f>IF($M89="0", "0", IF(AND(PRE_Check!$A105, PRE_Check!N105), TEXT(PRE!N105, "@"), ""))</f>
        <v/>
      </c>
      <c r="O89" t="str">
        <f>IF(AND(PRE_Check!$A105, PRE_Check!O105), TEXT(PRE!O105, "@"), "")</f>
        <v/>
      </c>
      <c r="P89" t="str">
        <f>IF($O89="0", "0", IF(AND(PRE_Check!$A105, PRE_Check!P105), TEXT(PRE!P105, "@"), ""))</f>
        <v/>
      </c>
      <c r="Q89" t="str">
        <f>IF(AND(PRE_Check!$A105, PRE_Check!Q105), TEXT(PRE!Q105, "@"), "")</f>
        <v/>
      </c>
      <c r="R89" t="str">
        <f>IF($Q89="0", "0", IF(AND(PRE_Check!$A105, PRE_Check!R105), TEXT(PRE!R105, "@"), ""))</f>
        <v/>
      </c>
      <c r="S89" t="str">
        <f>IF(AND(PRE_Check!$A105, PRE_Check!S105), TEXT(PRE!S105, "@"), "")</f>
        <v/>
      </c>
      <c r="T89" t="str">
        <f>IF($S89="0", "0", IF(AND(PRE_Check!$A105, PRE_Check!T105), TEXT(PRE!T105, "@"), ""))</f>
        <v/>
      </c>
      <c r="U89" t="str">
        <f>IF(AND(PRE_Check!$A105, PRE_Check!U105), TEXT(PRE!U105, "@"), "")</f>
        <v/>
      </c>
      <c r="V89" t="str">
        <f>IF($U89="0", "0", IF(AND(PRE_Check!$A105, PRE_Check!V105), TEXT(PRE!V105, "@"), ""))</f>
        <v/>
      </c>
      <c r="W89" t="str">
        <f>IF(AND(Merging_Notes!$B89&lt;&gt;FALSE, INDEX(POST_Check!B$18:B$517, Merging_Notes!$B89)), INDEX(POST!B$18:B$517, Merging_Notes!$B89), "")</f>
        <v/>
      </c>
      <c r="X89" t="str">
        <f>IF(AND(Merging_Notes!$B89&lt;&gt;FALSE, INDEX(POST_Check!C$18:C$517, Merging_Notes!$B89)), INDEX(POST!C$18:C$517, Merging_Notes!$B89), "")</f>
        <v/>
      </c>
      <c r="Y89" t="str">
        <f>IF(AND(Merging_Notes!$B89&lt;&gt;FALSE, INDEX(POST_Check!D$18:D$517, Merging_Notes!$B89)), INDEX(POST!D$18:D$517, Merging_Notes!$B89), "")</f>
        <v/>
      </c>
      <c r="Z89" t="str">
        <f>IF(AND(Merging_Notes!$B89&lt;&gt;FALSE, INDEX(POST_Check!E$18:E$517, Merging_Notes!$B89)), INDEX(POST!E$18:E$517, Merging_Notes!$B89), "")</f>
        <v/>
      </c>
      <c r="AA89" t="str">
        <f>IF(AND(Merging_Notes!$B89&lt;&gt;FALSE, INDEX(POST_Check!F$18:F$517, Merging_Notes!$B89)), INDEX(POST!F$18:F$517, Merging_Notes!$B89), "")</f>
        <v/>
      </c>
      <c r="AB89" t="str">
        <f>IF(AND(Merging_Notes!$B89&lt;&gt;FALSE, INDEX(POST_Check!G$18:G$517, Merging_Notes!$B89)), TEXT(INDEX(POST!G$18:G$517, Merging_Notes!$B89), "@"), "")</f>
        <v/>
      </c>
      <c r="AC89" t="str">
        <f>IF($AB89="0", "0", IF(AND(Merging_Notes!$B89&lt;&gt;FALSE, INDEX(POST_Check!H$18:H$517, Merging_Notes!$B89)), TEXT(INDEX(POST!H$18:H$517, Merging_Notes!$B89), "@"), ""))</f>
        <v/>
      </c>
      <c r="AD89" t="str">
        <f>IF(AND(Merging_Notes!$B89&lt;&gt;FALSE, INDEX(POST_Check!I$18:I$517, Merging_Notes!$B89)), TEXT(INDEX(POST!I$18:I$517, Merging_Notes!$B89), "@"), "")</f>
        <v/>
      </c>
      <c r="AE89" t="str">
        <f>IF($AD89="0", "0", IF(AND(Merging_Notes!$B89&lt;&gt;FALSE, INDEX(POST_Check!J$18:J$517, Merging_Notes!$B89)), TEXT(INDEX(POST!J$18:J$517, Merging_Notes!$B89), "@"), ""))</f>
        <v/>
      </c>
      <c r="AF89" t="str">
        <f>IF(AND(Merging_Notes!$B89&lt;&gt;FALSE, INDEX(POST_Check!K$18:K$517, Merging_Notes!$B89)), TEXT(INDEX(POST!K$18:K$517, Merging_Notes!$B89), "@"), "")</f>
        <v/>
      </c>
      <c r="AG89" t="str">
        <f>IF($AF89="0", "0", IF(AND(Merging_Notes!$B89&lt;&gt;FALSE, INDEX(POST_Check!L$18:L$517, Merging_Notes!$B89)), TEXT(INDEX(POST!L$18:L$517, Merging_Notes!$B89), "@"), ""))</f>
        <v/>
      </c>
      <c r="AH89" t="str">
        <f>IF(AND(Merging_Notes!$B89&lt;&gt;FALSE, INDEX(POST_Check!M$18:M$517, Merging_Notes!$B89)), TEXT(INDEX(POST!M$18:M$517, Merging_Notes!$B89), "@"), "")</f>
        <v/>
      </c>
      <c r="AI89" t="str">
        <f>IF($AH89="0", "0", IF(AND(Merging_Notes!$B89&lt;&gt;FALSE, INDEX(POST_Check!N$18:N$517, Merging_Notes!$B89)), TEXT(INDEX(POST!N$18:N$517, Merging_Notes!$B89), "@"), ""))</f>
        <v/>
      </c>
      <c r="AJ89" t="str">
        <f>IF(AND(Merging_Notes!$B89&lt;&gt;FALSE, INDEX(POST_Check!O$18:O$517, Merging_Notes!$B89)), TEXT(INDEX(POST!O$18:O$517, Merging_Notes!$B89), "@"), "")</f>
        <v/>
      </c>
      <c r="AK89" t="str">
        <f>IF($AJ89="0", "0", IF(AND(Merging_Notes!$B89&lt;&gt;FALSE, INDEX(POST_Check!P$18:P$517, Merging_Notes!$B89)), TEXT(INDEX(POST!P$18:P$517, Merging_Notes!$B89), "@"), ""))</f>
        <v/>
      </c>
      <c r="AL89" t="str">
        <f>IF(AND(Merging_Notes!$B89&lt;&gt;FALSE, INDEX(POST_Check!Q$18:Q$517, Merging_Notes!$B89)), TEXT(INDEX(POST!Q$18:Q$517, Merging_Notes!$B89), "@"), "")</f>
        <v/>
      </c>
      <c r="AM89" t="str">
        <f>IF($AL89="0", "0", IF(AND(Merging_Notes!$B89&lt;&gt;FALSE, INDEX(POST_Check!R$18:R$517, Merging_Notes!$B89)), TEXT(INDEX(POST!R$18:R$517, Merging_Notes!$B89), "@"), ""))</f>
        <v/>
      </c>
      <c r="AN89" t="str">
        <f>IF(AND(Merging_Notes!$B89&lt;&gt;FALSE, INDEX(POST_Check!S$18:S$517, Merging_Notes!$B89)), TEXT(INDEX(POST!S$18:S$517, Merging_Notes!$B89), "@"), "")</f>
        <v/>
      </c>
      <c r="AO89" t="str">
        <f>IF($AN89="0", "0", IF(AND(Merging_Notes!$B89&lt;&gt;FALSE, INDEX(POST_Check!T$18:T$517, Merging_Notes!$B89)), TEXT(INDEX(POST!T$18:T$517, Merging_Notes!$B89), "@"), ""))</f>
        <v/>
      </c>
      <c r="AP89" t="str">
        <f>IF(AND(Merging_Notes!$B89&lt;&gt;FALSE, INDEX(POST_Check!U$18:U$517, Merging_Notes!$B89)), TEXT(INDEX(POST!U$18:U$517, Merging_Notes!$B89), "@"), "")</f>
        <v/>
      </c>
      <c r="AQ89" t="str">
        <f>IF($AP89="0", "0", IF(AND(Merging_Notes!$B89&lt;&gt;FALSE, INDEX(POST_Check!V$18:V$517, Merging_Notes!$B89)), TEXT(INDEX(POST!V$18:V$517, Merging_Notes!$B89), "@"), ""))</f>
        <v/>
      </c>
    </row>
    <row r="90" spans="1:43" x14ac:dyDescent="0.2">
      <c r="A90" t="str">
        <f>IF(AND(PRE_Check!$A106, PRE_Check!A106), PRE!A106, "")</f>
        <v/>
      </c>
      <c r="B90" t="str">
        <f>IF(AND(PRE_Check!$A106, PRE_Check!B106), PRE!B106, "")</f>
        <v/>
      </c>
      <c r="C90" t="str">
        <f>IF(AND(PRE_Check!$A106, PRE_Check!C106), PRE!C106, "")</f>
        <v/>
      </c>
      <c r="D90" t="str">
        <f>IF(AND(PRE_Check!$A106, PRE_Check!D106), PRE!D106, "")</f>
        <v/>
      </c>
      <c r="E90" t="str">
        <f>IF(AND(PRE_Check!$A106, PRE_Check!E106), PRE!E106, "")</f>
        <v/>
      </c>
      <c r="F90" t="str">
        <f>IF(AND(PRE_Check!$A106, PRE_Check!F106), PRE!F106, "")</f>
        <v/>
      </c>
      <c r="G90" t="str">
        <f>IF(AND(PRE_Check!$A106, PRE_Check!G106), TEXT(PRE!G106, "@"), "")</f>
        <v/>
      </c>
      <c r="H90" t="str">
        <f>IF($G90="0", "0", IF(AND(PRE_Check!$A106, PRE_Check!H106), TEXT(PRE!H106, "@"), ""))</f>
        <v/>
      </c>
      <c r="I90" t="str">
        <f>IF(AND(PRE_Check!$A106, PRE_Check!I106), TEXT(PRE!I106, "@"), "")</f>
        <v/>
      </c>
      <c r="J90" t="str">
        <f>IF($I90="0", "0", IF(AND(PRE_Check!$A106, PRE_Check!J106), TEXT(PRE!J106, "@"), ""))</f>
        <v/>
      </c>
      <c r="K90" t="str">
        <f>IF(AND(PRE_Check!$A106, PRE_Check!K106), TEXT(PRE!K106, "@"), "")</f>
        <v/>
      </c>
      <c r="L90" t="str">
        <f>IF($K90="0", "0", IF(AND(PRE_Check!$A106, PRE_Check!L106), TEXT(PRE!L106, "@"), ""))</f>
        <v/>
      </c>
      <c r="M90" t="str">
        <f>IF(AND(PRE_Check!$A106, PRE_Check!M106), TEXT(PRE!M106, "@"), "")</f>
        <v/>
      </c>
      <c r="N90" t="str">
        <f>IF($M90="0", "0", IF(AND(PRE_Check!$A106, PRE_Check!N106), TEXT(PRE!N106, "@"), ""))</f>
        <v/>
      </c>
      <c r="O90" t="str">
        <f>IF(AND(PRE_Check!$A106, PRE_Check!O106), TEXT(PRE!O106, "@"), "")</f>
        <v/>
      </c>
      <c r="P90" t="str">
        <f>IF($O90="0", "0", IF(AND(PRE_Check!$A106, PRE_Check!P106), TEXT(PRE!P106, "@"), ""))</f>
        <v/>
      </c>
      <c r="Q90" t="str">
        <f>IF(AND(PRE_Check!$A106, PRE_Check!Q106), TEXT(PRE!Q106, "@"), "")</f>
        <v/>
      </c>
      <c r="R90" t="str">
        <f>IF($Q90="0", "0", IF(AND(PRE_Check!$A106, PRE_Check!R106), TEXT(PRE!R106, "@"), ""))</f>
        <v/>
      </c>
      <c r="S90" t="str">
        <f>IF(AND(PRE_Check!$A106, PRE_Check!S106), TEXT(PRE!S106, "@"), "")</f>
        <v/>
      </c>
      <c r="T90" t="str">
        <f>IF($S90="0", "0", IF(AND(PRE_Check!$A106, PRE_Check!T106), TEXT(PRE!T106, "@"), ""))</f>
        <v/>
      </c>
      <c r="U90" t="str">
        <f>IF(AND(PRE_Check!$A106, PRE_Check!U106), TEXT(PRE!U106, "@"), "")</f>
        <v/>
      </c>
      <c r="V90" t="str">
        <f>IF($U90="0", "0", IF(AND(PRE_Check!$A106, PRE_Check!V106), TEXT(PRE!V106, "@"), ""))</f>
        <v/>
      </c>
      <c r="W90" t="str">
        <f>IF(AND(Merging_Notes!$B90&lt;&gt;FALSE, INDEX(POST_Check!B$18:B$517, Merging_Notes!$B90)), INDEX(POST!B$18:B$517, Merging_Notes!$B90), "")</f>
        <v/>
      </c>
      <c r="X90" t="str">
        <f>IF(AND(Merging_Notes!$B90&lt;&gt;FALSE, INDEX(POST_Check!C$18:C$517, Merging_Notes!$B90)), INDEX(POST!C$18:C$517, Merging_Notes!$B90), "")</f>
        <v/>
      </c>
      <c r="Y90" t="str">
        <f>IF(AND(Merging_Notes!$B90&lt;&gt;FALSE, INDEX(POST_Check!D$18:D$517, Merging_Notes!$B90)), INDEX(POST!D$18:D$517, Merging_Notes!$B90), "")</f>
        <v/>
      </c>
      <c r="Z90" t="str">
        <f>IF(AND(Merging_Notes!$B90&lt;&gt;FALSE, INDEX(POST_Check!E$18:E$517, Merging_Notes!$B90)), INDEX(POST!E$18:E$517, Merging_Notes!$B90), "")</f>
        <v/>
      </c>
      <c r="AA90" t="str">
        <f>IF(AND(Merging_Notes!$B90&lt;&gt;FALSE, INDEX(POST_Check!F$18:F$517, Merging_Notes!$B90)), INDEX(POST!F$18:F$517, Merging_Notes!$B90), "")</f>
        <v/>
      </c>
      <c r="AB90" t="str">
        <f>IF(AND(Merging_Notes!$B90&lt;&gt;FALSE, INDEX(POST_Check!G$18:G$517, Merging_Notes!$B90)), TEXT(INDEX(POST!G$18:G$517, Merging_Notes!$B90), "@"), "")</f>
        <v/>
      </c>
      <c r="AC90" t="str">
        <f>IF($AB90="0", "0", IF(AND(Merging_Notes!$B90&lt;&gt;FALSE, INDEX(POST_Check!H$18:H$517, Merging_Notes!$B90)), TEXT(INDEX(POST!H$18:H$517, Merging_Notes!$B90), "@"), ""))</f>
        <v/>
      </c>
      <c r="AD90" t="str">
        <f>IF(AND(Merging_Notes!$B90&lt;&gt;FALSE, INDEX(POST_Check!I$18:I$517, Merging_Notes!$B90)), TEXT(INDEX(POST!I$18:I$517, Merging_Notes!$B90), "@"), "")</f>
        <v/>
      </c>
      <c r="AE90" t="str">
        <f>IF($AD90="0", "0", IF(AND(Merging_Notes!$B90&lt;&gt;FALSE, INDEX(POST_Check!J$18:J$517, Merging_Notes!$B90)), TEXT(INDEX(POST!J$18:J$517, Merging_Notes!$B90), "@"), ""))</f>
        <v/>
      </c>
      <c r="AF90" t="str">
        <f>IF(AND(Merging_Notes!$B90&lt;&gt;FALSE, INDEX(POST_Check!K$18:K$517, Merging_Notes!$B90)), TEXT(INDEX(POST!K$18:K$517, Merging_Notes!$B90), "@"), "")</f>
        <v/>
      </c>
      <c r="AG90" t="str">
        <f>IF($AF90="0", "0", IF(AND(Merging_Notes!$B90&lt;&gt;FALSE, INDEX(POST_Check!L$18:L$517, Merging_Notes!$B90)), TEXT(INDEX(POST!L$18:L$517, Merging_Notes!$B90), "@"), ""))</f>
        <v/>
      </c>
      <c r="AH90" t="str">
        <f>IF(AND(Merging_Notes!$B90&lt;&gt;FALSE, INDEX(POST_Check!M$18:M$517, Merging_Notes!$B90)), TEXT(INDEX(POST!M$18:M$517, Merging_Notes!$B90), "@"), "")</f>
        <v/>
      </c>
      <c r="AI90" t="str">
        <f>IF($AH90="0", "0", IF(AND(Merging_Notes!$B90&lt;&gt;FALSE, INDEX(POST_Check!N$18:N$517, Merging_Notes!$B90)), TEXT(INDEX(POST!N$18:N$517, Merging_Notes!$B90), "@"), ""))</f>
        <v/>
      </c>
      <c r="AJ90" t="str">
        <f>IF(AND(Merging_Notes!$B90&lt;&gt;FALSE, INDEX(POST_Check!O$18:O$517, Merging_Notes!$B90)), TEXT(INDEX(POST!O$18:O$517, Merging_Notes!$B90), "@"), "")</f>
        <v/>
      </c>
      <c r="AK90" t="str">
        <f>IF($AJ90="0", "0", IF(AND(Merging_Notes!$B90&lt;&gt;FALSE, INDEX(POST_Check!P$18:P$517, Merging_Notes!$B90)), TEXT(INDEX(POST!P$18:P$517, Merging_Notes!$B90), "@"), ""))</f>
        <v/>
      </c>
      <c r="AL90" t="str">
        <f>IF(AND(Merging_Notes!$B90&lt;&gt;FALSE, INDEX(POST_Check!Q$18:Q$517, Merging_Notes!$B90)), TEXT(INDEX(POST!Q$18:Q$517, Merging_Notes!$B90), "@"), "")</f>
        <v/>
      </c>
      <c r="AM90" t="str">
        <f>IF($AL90="0", "0", IF(AND(Merging_Notes!$B90&lt;&gt;FALSE, INDEX(POST_Check!R$18:R$517, Merging_Notes!$B90)), TEXT(INDEX(POST!R$18:R$517, Merging_Notes!$B90), "@"), ""))</f>
        <v/>
      </c>
      <c r="AN90" t="str">
        <f>IF(AND(Merging_Notes!$B90&lt;&gt;FALSE, INDEX(POST_Check!S$18:S$517, Merging_Notes!$B90)), TEXT(INDEX(POST!S$18:S$517, Merging_Notes!$B90), "@"), "")</f>
        <v/>
      </c>
      <c r="AO90" t="str">
        <f>IF($AN90="0", "0", IF(AND(Merging_Notes!$B90&lt;&gt;FALSE, INDEX(POST_Check!T$18:T$517, Merging_Notes!$B90)), TEXT(INDEX(POST!T$18:T$517, Merging_Notes!$B90), "@"), ""))</f>
        <v/>
      </c>
      <c r="AP90" t="str">
        <f>IF(AND(Merging_Notes!$B90&lt;&gt;FALSE, INDEX(POST_Check!U$18:U$517, Merging_Notes!$B90)), TEXT(INDEX(POST!U$18:U$517, Merging_Notes!$B90), "@"), "")</f>
        <v/>
      </c>
      <c r="AQ90" t="str">
        <f>IF($AP90="0", "0", IF(AND(Merging_Notes!$B90&lt;&gt;FALSE, INDEX(POST_Check!V$18:V$517, Merging_Notes!$B90)), TEXT(INDEX(POST!V$18:V$517, Merging_Notes!$B90), "@"), ""))</f>
        <v/>
      </c>
    </row>
    <row r="91" spans="1:43" x14ac:dyDescent="0.2">
      <c r="A91" t="str">
        <f>IF(AND(PRE_Check!$A107, PRE_Check!A107), PRE!A107, "")</f>
        <v/>
      </c>
      <c r="B91" t="str">
        <f>IF(AND(PRE_Check!$A107, PRE_Check!B107), PRE!B107, "")</f>
        <v/>
      </c>
      <c r="C91" t="str">
        <f>IF(AND(PRE_Check!$A107, PRE_Check!C107), PRE!C107, "")</f>
        <v/>
      </c>
      <c r="D91" t="str">
        <f>IF(AND(PRE_Check!$A107, PRE_Check!D107), PRE!D107, "")</f>
        <v/>
      </c>
      <c r="E91" t="str">
        <f>IF(AND(PRE_Check!$A107, PRE_Check!E107), PRE!E107, "")</f>
        <v/>
      </c>
      <c r="F91" t="str">
        <f>IF(AND(PRE_Check!$A107, PRE_Check!F107), PRE!F107, "")</f>
        <v/>
      </c>
      <c r="G91" t="str">
        <f>IF(AND(PRE_Check!$A107, PRE_Check!G107), TEXT(PRE!G107, "@"), "")</f>
        <v/>
      </c>
      <c r="H91" t="str">
        <f>IF($G91="0", "0", IF(AND(PRE_Check!$A107, PRE_Check!H107), TEXT(PRE!H107, "@"), ""))</f>
        <v/>
      </c>
      <c r="I91" t="str">
        <f>IF(AND(PRE_Check!$A107, PRE_Check!I107), TEXT(PRE!I107, "@"), "")</f>
        <v/>
      </c>
      <c r="J91" t="str">
        <f>IF($I91="0", "0", IF(AND(PRE_Check!$A107, PRE_Check!J107), TEXT(PRE!J107, "@"), ""))</f>
        <v/>
      </c>
      <c r="K91" t="str">
        <f>IF(AND(PRE_Check!$A107, PRE_Check!K107), TEXT(PRE!K107, "@"), "")</f>
        <v/>
      </c>
      <c r="L91" t="str">
        <f>IF($K91="0", "0", IF(AND(PRE_Check!$A107, PRE_Check!L107), TEXT(PRE!L107, "@"), ""))</f>
        <v/>
      </c>
      <c r="M91" t="str">
        <f>IF(AND(PRE_Check!$A107, PRE_Check!M107), TEXT(PRE!M107, "@"), "")</f>
        <v/>
      </c>
      <c r="N91" t="str">
        <f>IF($M91="0", "0", IF(AND(PRE_Check!$A107, PRE_Check!N107), TEXT(PRE!N107, "@"), ""))</f>
        <v/>
      </c>
      <c r="O91" t="str">
        <f>IF(AND(PRE_Check!$A107, PRE_Check!O107), TEXT(PRE!O107, "@"), "")</f>
        <v/>
      </c>
      <c r="P91" t="str">
        <f>IF($O91="0", "0", IF(AND(PRE_Check!$A107, PRE_Check!P107), TEXT(PRE!P107, "@"), ""))</f>
        <v/>
      </c>
      <c r="Q91" t="str">
        <f>IF(AND(PRE_Check!$A107, PRE_Check!Q107), TEXT(PRE!Q107, "@"), "")</f>
        <v/>
      </c>
      <c r="R91" t="str">
        <f>IF($Q91="0", "0", IF(AND(PRE_Check!$A107, PRE_Check!R107), TEXT(PRE!R107, "@"), ""))</f>
        <v/>
      </c>
      <c r="S91" t="str">
        <f>IF(AND(PRE_Check!$A107, PRE_Check!S107), TEXT(PRE!S107, "@"), "")</f>
        <v/>
      </c>
      <c r="T91" t="str">
        <f>IF($S91="0", "0", IF(AND(PRE_Check!$A107, PRE_Check!T107), TEXT(PRE!T107, "@"), ""))</f>
        <v/>
      </c>
      <c r="U91" t="str">
        <f>IF(AND(PRE_Check!$A107, PRE_Check!U107), TEXT(PRE!U107, "@"), "")</f>
        <v/>
      </c>
      <c r="V91" t="str">
        <f>IF($U91="0", "0", IF(AND(PRE_Check!$A107, PRE_Check!V107), TEXT(PRE!V107, "@"), ""))</f>
        <v/>
      </c>
      <c r="W91" t="str">
        <f>IF(AND(Merging_Notes!$B91&lt;&gt;FALSE, INDEX(POST_Check!B$18:B$517, Merging_Notes!$B91)), INDEX(POST!B$18:B$517, Merging_Notes!$B91), "")</f>
        <v/>
      </c>
      <c r="X91" t="str">
        <f>IF(AND(Merging_Notes!$B91&lt;&gt;FALSE, INDEX(POST_Check!C$18:C$517, Merging_Notes!$B91)), INDEX(POST!C$18:C$517, Merging_Notes!$B91), "")</f>
        <v/>
      </c>
      <c r="Y91" t="str">
        <f>IF(AND(Merging_Notes!$B91&lt;&gt;FALSE, INDEX(POST_Check!D$18:D$517, Merging_Notes!$B91)), INDEX(POST!D$18:D$517, Merging_Notes!$B91), "")</f>
        <v/>
      </c>
      <c r="Z91" t="str">
        <f>IF(AND(Merging_Notes!$B91&lt;&gt;FALSE, INDEX(POST_Check!E$18:E$517, Merging_Notes!$B91)), INDEX(POST!E$18:E$517, Merging_Notes!$B91), "")</f>
        <v/>
      </c>
      <c r="AA91" t="str">
        <f>IF(AND(Merging_Notes!$B91&lt;&gt;FALSE, INDEX(POST_Check!F$18:F$517, Merging_Notes!$B91)), INDEX(POST!F$18:F$517, Merging_Notes!$B91), "")</f>
        <v/>
      </c>
      <c r="AB91" t="str">
        <f>IF(AND(Merging_Notes!$B91&lt;&gt;FALSE, INDEX(POST_Check!G$18:G$517, Merging_Notes!$B91)), TEXT(INDEX(POST!G$18:G$517, Merging_Notes!$B91), "@"), "")</f>
        <v/>
      </c>
      <c r="AC91" t="str">
        <f>IF($AB91="0", "0", IF(AND(Merging_Notes!$B91&lt;&gt;FALSE, INDEX(POST_Check!H$18:H$517, Merging_Notes!$B91)), TEXT(INDEX(POST!H$18:H$517, Merging_Notes!$B91), "@"), ""))</f>
        <v/>
      </c>
      <c r="AD91" t="str">
        <f>IF(AND(Merging_Notes!$B91&lt;&gt;FALSE, INDEX(POST_Check!I$18:I$517, Merging_Notes!$B91)), TEXT(INDEX(POST!I$18:I$517, Merging_Notes!$B91), "@"), "")</f>
        <v/>
      </c>
      <c r="AE91" t="str">
        <f>IF($AD91="0", "0", IF(AND(Merging_Notes!$B91&lt;&gt;FALSE, INDEX(POST_Check!J$18:J$517, Merging_Notes!$B91)), TEXT(INDEX(POST!J$18:J$517, Merging_Notes!$B91), "@"), ""))</f>
        <v/>
      </c>
      <c r="AF91" t="str">
        <f>IF(AND(Merging_Notes!$B91&lt;&gt;FALSE, INDEX(POST_Check!K$18:K$517, Merging_Notes!$B91)), TEXT(INDEX(POST!K$18:K$517, Merging_Notes!$B91), "@"), "")</f>
        <v/>
      </c>
      <c r="AG91" t="str">
        <f>IF($AF91="0", "0", IF(AND(Merging_Notes!$B91&lt;&gt;FALSE, INDEX(POST_Check!L$18:L$517, Merging_Notes!$B91)), TEXT(INDEX(POST!L$18:L$517, Merging_Notes!$B91), "@"), ""))</f>
        <v/>
      </c>
      <c r="AH91" t="str">
        <f>IF(AND(Merging_Notes!$B91&lt;&gt;FALSE, INDEX(POST_Check!M$18:M$517, Merging_Notes!$B91)), TEXT(INDEX(POST!M$18:M$517, Merging_Notes!$B91), "@"), "")</f>
        <v/>
      </c>
      <c r="AI91" t="str">
        <f>IF($AH91="0", "0", IF(AND(Merging_Notes!$B91&lt;&gt;FALSE, INDEX(POST_Check!N$18:N$517, Merging_Notes!$B91)), TEXT(INDEX(POST!N$18:N$517, Merging_Notes!$B91), "@"), ""))</f>
        <v/>
      </c>
      <c r="AJ91" t="str">
        <f>IF(AND(Merging_Notes!$B91&lt;&gt;FALSE, INDEX(POST_Check!O$18:O$517, Merging_Notes!$B91)), TEXT(INDEX(POST!O$18:O$517, Merging_Notes!$B91), "@"), "")</f>
        <v/>
      </c>
      <c r="AK91" t="str">
        <f>IF($AJ91="0", "0", IF(AND(Merging_Notes!$B91&lt;&gt;FALSE, INDEX(POST_Check!P$18:P$517, Merging_Notes!$B91)), TEXT(INDEX(POST!P$18:P$517, Merging_Notes!$B91), "@"), ""))</f>
        <v/>
      </c>
      <c r="AL91" t="str">
        <f>IF(AND(Merging_Notes!$B91&lt;&gt;FALSE, INDEX(POST_Check!Q$18:Q$517, Merging_Notes!$B91)), TEXT(INDEX(POST!Q$18:Q$517, Merging_Notes!$B91), "@"), "")</f>
        <v/>
      </c>
      <c r="AM91" t="str">
        <f>IF($AL91="0", "0", IF(AND(Merging_Notes!$B91&lt;&gt;FALSE, INDEX(POST_Check!R$18:R$517, Merging_Notes!$B91)), TEXT(INDEX(POST!R$18:R$517, Merging_Notes!$B91), "@"), ""))</f>
        <v/>
      </c>
      <c r="AN91" t="str">
        <f>IF(AND(Merging_Notes!$B91&lt;&gt;FALSE, INDEX(POST_Check!S$18:S$517, Merging_Notes!$B91)), TEXT(INDEX(POST!S$18:S$517, Merging_Notes!$B91), "@"), "")</f>
        <v/>
      </c>
      <c r="AO91" t="str">
        <f>IF($AN91="0", "0", IF(AND(Merging_Notes!$B91&lt;&gt;FALSE, INDEX(POST_Check!T$18:T$517, Merging_Notes!$B91)), TEXT(INDEX(POST!T$18:T$517, Merging_Notes!$B91), "@"), ""))</f>
        <v/>
      </c>
      <c r="AP91" t="str">
        <f>IF(AND(Merging_Notes!$B91&lt;&gt;FALSE, INDEX(POST_Check!U$18:U$517, Merging_Notes!$B91)), TEXT(INDEX(POST!U$18:U$517, Merging_Notes!$B91), "@"), "")</f>
        <v/>
      </c>
      <c r="AQ91" t="str">
        <f>IF($AP91="0", "0", IF(AND(Merging_Notes!$B91&lt;&gt;FALSE, INDEX(POST_Check!V$18:V$517, Merging_Notes!$B91)), TEXT(INDEX(POST!V$18:V$517, Merging_Notes!$B91), "@"), ""))</f>
        <v/>
      </c>
    </row>
    <row r="92" spans="1:43" x14ac:dyDescent="0.2">
      <c r="A92" t="str">
        <f>IF(AND(PRE_Check!$A108, PRE_Check!A108), PRE!A108, "")</f>
        <v/>
      </c>
      <c r="B92" t="str">
        <f>IF(AND(PRE_Check!$A108, PRE_Check!B108), PRE!B108, "")</f>
        <v/>
      </c>
      <c r="C92" t="str">
        <f>IF(AND(PRE_Check!$A108, PRE_Check!C108), PRE!C108, "")</f>
        <v/>
      </c>
      <c r="D92" t="str">
        <f>IF(AND(PRE_Check!$A108, PRE_Check!D108), PRE!D108, "")</f>
        <v/>
      </c>
      <c r="E92" t="str">
        <f>IF(AND(PRE_Check!$A108, PRE_Check!E108), PRE!E108, "")</f>
        <v/>
      </c>
      <c r="F92" t="str">
        <f>IF(AND(PRE_Check!$A108, PRE_Check!F108), PRE!F108, "")</f>
        <v/>
      </c>
      <c r="G92" t="str">
        <f>IF(AND(PRE_Check!$A108, PRE_Check!G108), TEXT(PRE!G108, "@"), "")</f>
        <v/>
      </c>
      <c r="H92" t="str">
        <f>IF($G92="0", "0", IF(AND(PRE_Check!$A108, PRE_Check!H108), TEXT(PRE!H108, "@"), ""))</f>
        <v/>
      </c>
      <c r="I92" t="str">
        <f>IF(AND(PRE_Check!$A108, PRE_Check!I108), TEXT(PRE!I108, "@"), "")</f>
        <v/>
      </c>
      <c r="J92" t="str">
        <f>IF($I92="0", "0", IF(AND(PRE_Check!$A108, PRE_Check!J108), TEXT(PRE!J108, "@"), ""))</f>
        <v/>
      </c>
      <c r="K92" t="str">
        <f>IF(AND(PRE_Check!$A108, PRE_Check!K108), TEXT(PRE!K108, "@"), "")</f>
        <v/>
      </c>
      <c r="L92" t="str">
        <f>IF($K92="0", "0", IF(AND(PRE_Check!$A108, PRE_Check!L108), TEXT(PRE!L108, "@"), ""))</f>
        <v/>
      </c>
      <c r="M92" t="str">
        <f>IF(AND(PRE_Check!$A108, PRE_Check!M108), TEXT(PRE!M108, "@"), "")</f>
        <v/>
      </c>
      <c r="N92" t="str">
        <f>IF($M92="0", "0", IF(AND(PRE_Check!$A108, PRE_Check!N108), TEXT(PRE!N108, "@"), ""))</f>
        <v/>
      </c>
      <c r="O92" t="str">
        <f>IF(AND(PRE_Check!$A108, PRE_Check!O108), TEXT(PRE!O108, "@"), "")</f>
        <v/>
      </c>
      <c r="P92" t="str">
        <f>IF($O92="0", "0", IF(AND(PRE_Check!$A108, PRE_Check!P108), TEXT(PRE!P108, "@"), ""))</f>
        <v/>
      </c>
      <c r="Q92" t="str">
        <f>IF(AND(PRE_Check!$A108, PRE_Check!Q108), TEXT(PRE!Q108, "@"), "")</f>
        <v/>
      </c>
      <c r="R92" t="str">
        <f>IF($Q92="0", "0", IF(AND(PRE_Check!$A108, PRE_Check!R108), TEXT(PRE!R108, "@"), ""))</f>
        <v/>
      </c>
      <c r="S92" t="str">
        <f>IF(AND(PRE_Check!$A108, PRE_Check!S108), TEXT(PRE!S108, "@"), "")</f>
        <v/>
      </c>
      <c r="T92" t="str">
        <f>IF($S92="0", "0", IF(AND(PRE_Check!$A108, PRE_Check!T108), TEXT(PRE!T108, "@"), ""))</f>
        <v/>
      </c>
      <c r="U92" t="str">
        <f>IF(AND(PRE_Check!$A108, PRE_Check!U108), TEXT(PRE!U108, "@"), "")</f>
        <v/>
      </c>
      <c r="V92" t="str">
        <f>IF($U92="0", "0", IF(AND(PRE_Check!$A108, PRE_Check!V108), TEXT(PRE!V108, "@"), ""))</f>
        <v/>
      </c>
      <c r="W92" t="str">
        <f>IF(AND(Merging_Notes!$B92&lt;&gt;FALSE, INDEX(POST_Check!B$18:B$517, Merging_Notes!$B92)), INDEX(POST!B$18:B$517, Merging_Notes!$B92), "")</f>
        <v/>
      </c>
      <c r="X92" t="str">
        <f>IF(AND(Merging_Notes!$B92&lt;&gt;FALSE, INDEX(POST_Check!C$18:C$517, Merging_Notes!$B92)), INDEX(POST!C$18:C$517, Merging_Notes!$B92), "")</f>
        <v/>
      </c>
      <c r="Y92" t="str">
        <f>IF(AND(Merging_Notes!$B92&lt;&gt;FALSE, INDEX(POST_Check!D$18:D$517, Merging_Notes!$B92)), INDEX(POST!D$18:D$517, Merging_Notes!$B92), "")</f>
        <v/>
      </c>
      <c r="Z92" t="str">
        <f>IF(AND(Merging_Notes!$B92&lt;&gt;FALSE, INDEX(POST_Check!E$18:E$517, Merging_Notes!$B92)), INDEX(POST!E$18:E$517, Merging_Notes!$B92), "")</f>
        <v/>
      </c>
      <c r="AA92" t="str">
        <f>IF(AND(Merging_Notes!$B92&lt;&gt;FALSE, INDEX(POST_Check!F$18:F$517, Merging_Notes!$B92)), INDEX(POST!F$18:F$517, Merging_Notes!$B92), "")</f>
        <v/>
      </c>
      <c r="AB92" t="str">
        <f>IF(AND(Merging_Notes!$B92&lt;&gt;FALSE, INDEX(POST_Check!G$18:G$517, Merging_Notes!$B92)), TEXT(INDEX(POST!G$18:G$517, Merging_Notes!$B92), "@"), "")</f>
        <v/>
      </c>
      <c r="AC92" t="str">
        <f>IF($AB92="0", "0", IF(AND(Merging_Notes!$B92&lt;&gt;FALSE, INDEX(POST_Check!H$18:H$517, Merging_Notes!$B92)), TEXT(INDEX(POST!H$18:H$517, Merging_Notes!$B92), "@"), ""))</f>
        <v/>
      </c>
      <c r="AD92" t="str">
        <f>IF(AND(Merging_Notes!$B92&lt;&gt;FALSE, INDEX(POST_Check!I$18:I$517, Merging_Notes!$B92)), TEXT(INDEX(POST!I$18:I$517, Merging_Notes!$B92), "@"), "")</f>
        <v/>
      </c>
      <c r="AE92" t="str">
        <f>IF($AD92="0", "0", IF(AND(Merging_Notes!$B92&lt;&gt;FALSE, INDEX(POST_Check!J$18:J$517, Merging_Notes!$B92)), TEXT(INDEX(POST!J$18:J$517, Merging_Notes!$B92), "@"), ""))</f>
        <v/>
      </c>
      <c r="AF92" t="str">
        <f>IF(AND(Merging_Notes!$B92&lt;&gt;FALSE, INDEX(POST_Check!K$18:K$517, Merging_Notes!$B92)), TEXT(INDEX(POST!K$18:K$517, Merging_Notes!$B92), "@"), "")</f>
        <v/>
      </c>
      <c r="AG92" t="str">
        <f>IF($AF92="0", "0", IF(AND(Merging_Notes!$B92&lt;&gt;FALSE, INDEX(POST_Check!L$18:L$517, Merging_Notes!$B92)), TEXT(INDEX(POST!L$18:L$517, Merging_Notes!$B92), "@"), ""))</f>
        <v/>
      </c>
      <c r="AH92" t="str">
        <f>IF(AND(Merging_Notes!$B92&lt;&gt;FALSE, INDEX(POST_Check!M$18:M$517, Merging_Notes!$B92)), TEXT(INDEX(POST!M$18:M$517, Merging_Notes!$B92), "@"), "")</f>
        <v/>
      </c>
      <c r="AI92" t="str">
        <f>IF($AH92="0", "0", IF(AND(Merging_Notes!$B92&lt;&gt;FALSE, INDEX(POST_Check!N$18:N$517, Merging_Notes!$B92)), TEXT(INDEX(POST!N$18:N$517, Merging_Notes!$B92), "@"), ""))</f>
        <v/>
      </c>
      <c r="AJ92" t="str">
        <f>IF(AND(Merging_Notes!$B92&lt;&gt;FALSE, INDEX(POST_Check!O$18:O$517, Merging_Notes!$B92)), TEXT(INDEX(POST!O$18:O$517, Merging_Notes!$B92), "@"), "")</f>
        <v/>
      </c>
      <c r="AK92" t="str">
        <f>IF($AJ92="0", "0", IF(AND(Merging_Notes!$B92&lt;&gt;FALSE, INDEX(POST_Check!P$18:P$517, Merging_Notes!$B92)), TEXT(INDEX(POST!P$18:P$517, Merging_Notes!$B92), "@"), ""))</f>
        <v/>
      </c>
      <c r="AL92" t="str">
        <f>IF(AND(Merging_Notes!$B92&lt;&gt;FALSE, INDEX(POST_Check!Q$18:Q$517, Merging_Notes!$B92)), TEXT(INDEX(POST!Q$18:Q$517, Merging_Notes!$B92), "@"), "")</f>
        <v/>
      </c>
      <c r="AM92" t="str">
        <f>IF($AL92="0", "0", IF(AND(Merging_Notes!$B92&lt;&gt;FALSE, INDEX(POST_Check!R$18:R$517, Merging_Notes!$B92)), TEXT(INDEX(POST!R$18:R$517, Merging_Notes!$B92), "@"), ""))</f>
        <v/>
      </c>
      <c r="AN92" t="str">
        <f>IF(AND(Merging_Notes!$B92&lt;&gt;FALSE, INDEX(POST_Check!S$18:S$517, Merging_Notes!$B92)), TEXT(INDEX(POST!S$18:S$517, Merging_Notes!$B92), "@"), "")</f>
        <v/>
      </c>
      <c r="AO92" t="str">
        <f>IF($AN92="0", "0", IF(AND(Merging_Notes!$B92&lt;&gt;FALSE, INDEX(POST_Check!T$18:T$517, Merging_Notes!$B92)), TEXT(INDEX(POST!T$18:T$517, Merging_Notes!$B92), "@"), ""))</f>
        <v/>
      </c>
      <c r="AP92" t="str">
        <f>IF(AND(Merging_Notes!$B92&lt;&gt;FALSE, INDEX(POST_Check!U$18:U$517, Merging_Notes!$B92)), TEXT(INDEX(POST!U$18:U$517, Merging_Notes!$B92), "@"), "")</f>
        <v/>
      </c>
      <c r="AQ92" t="str">
        <f>IF($AP92="0", "0", IF(AND(Merging_Notes!$B92&lt;&gt;FALSE, INDEX(POST_Check!V$18:V$517, Merging_Notes!$B92)), TEXT(INDEX(POST!V$18:V$517, Merging_Notes!$B92), "@"), ""))</f>
        <v/>
      </c>
    </row>
    <row r="93" spans="1:43" x14ac:dyDescent="0.2">
      <c r="A93" t="str">
        <f>IF(AND(PRE_Check!$A109, PRE_Check!A109), PRE!A109, "")</f>
        <v/>
      </c>
      <c r="B93" t="str">
        <f>IF(AND(PRE_Check!$A109, PRE_Check!B109), PRE!B109, "")</f>
        <v/>
      </c>
      <c r="C93" t="str">
        <f>IF(AND(PRE_Check!$A109, PRE_Check!C109), PRE!C109, "")</f>
        <v/>
      </c>
      <c r="D93" t="str">
        <f>IF(AND(PRE_Check!$A109, PRE_Check!D109), PRE!D109, "")</f>
        <v/>
      </c>
      <c r="E93" t="str">
        <f>IF(AND(PRE_Check!$A109, PRE_Check!E109), PRE!E109, "")</f>
        <v/>
      </c>
      <c r="F93" t="str">
        <f>IF(AND(PRE_Check!$A109, PRE_Check!F109), PRE!F109, "")</f>
        <v/>
      </c>
      <c r="G93" t="str">
        <f>IF(AND(PRE_Check!$A109, PRE_Check!G109), TEXT(PRE!G109, "@"), "")</f>
        <v/>
      </c>
      <c r="H93" t="str">
        <f>IF($G93="0", "0", IF(AND(PRE_Check!$A109, PRE_Check!H109), TEXT(PRE!H109, "@"), ""))</f>
        <v/>
      </c>
      <c r="I93" t="str">
        <f>IF(AND(PRE_Check!$A109, PRE_Check!I109), TEXT(PRE!I109, "@"), "")</f>
        <v/>
      </c>
      <c r="J93" t="str">
        <f>IF($I93="0", "0", IF(AND(PRE_Check!$A109, PRE_Check!J109), TEXT(PRE!J109, "@"), ""))</f>
        <v/>
      </c>
      <c r="K93" t="str">
        <f>IF(AND(PRE_Check!$A109, PRE_Check!K109), TEXT(PRE!K109, "@"), "")</f>
        <v/>
      </c>
      <c r="L93" t="str">
        <f>IF($K93="0", "0", IF(AND(PRE_Check!$A109, PRE_Check!L109), TEXT(PRE!L109, "@"), ""))</f>
        <v/>
      </c>
      <c r="M93" t="str">
        <f>IF(AND(PRE_Check!$A109, PRE_Check!M109), TEXT(PRE!M109, "@"), "")</f>
        <v/>
      </c>
      <c r="N93" t="str">
        <f>IF($M93="0", "0", IF(AND(PRE_Check!$A109, PRE_Check!N109), TEXT(PRE!N109, "@"), ""))</f>
        <v/>
      </c>
      <c r="O93" t="str">
        <f>IF(AND(PRE_Check!$A109, PRE_Check!O109), TEXT(PRE!O109, "@"), "")</f>
        <v/>
      </c>
      <c r="P93" t="str">
        <f>IF($O93="0", "0", IF(AND(PRE_Check!$A109, PRE_Check!P109), TEXT(PRE!P109, "@"), ""))</f>
        <v/>
      </c>
      <c r="Q93" t="str">
        <f>IF(AND(PRE_Check!$A109, PRE_Check!Q109), TEXT(PRE!Q109, "@"), "")</f>
        <v/>
      </c>
      <c r="R93" t="str">
        <f>IF($Q93="0", "0", IF(AND(PRE_Check!$A109, PRE_Check!R109), TEXT(PRE!R109, "@"), ""))</f>
        <v/>
      </c>
      <c r="S93" t="str">
        <f>IF(AND(PRE_Check!$A109, PRE_Check!S109), TEXT(PRE!S109, "@"), "")</f>
        <v/>
      </c>
      <c r="T93" t="str">
        <f>IF($S93="0", "0", IF(AND(PRE_Check!$A109, PRE_Check!T109), TEXT(PRE!T109, "@"), ""))</f>
        <v/>
      </c>
      <c r="U93" t="str">
        <f>IF(AND(PRE_Check!$A109, PRE_Check!U109), TEXT(PRE!U109, "@"), "")</f>
        <v/>
      </c>
      <c r="V93" t="str">
        <f>IF($U93="0", "0", IF(AND(PRE_Check!$A109, PRE_Check!V109), TEXT(PRE!V109, "@"), ""))</f>
        <v/>
      </c>
      <c r="W93" t="str">
        <f>IF(AND(Merging_Notes!$B93&lt;&gt;FALSE, INDEX(POST_Check!B$18:B$517, Merging_Notes!$B93)), INDEX(POST!B$18:B$517, Merging_Notes!$B93), "")</f>
        <v/>
      </c>
      <c r="X93" t="str">
        <f>IF(AND(Merging_Notes!$B93&lt;&gt;FALSE, INDEX(POST_Check!C$18:C$517, Merging_Notes!$B93)), INDEX(POST!C$18:C$517, Merging_Notes!$B93), "")</f>
        <v/>
      </c>
      <c r="Y93" t="str">
        <f>IF(AND(Merging_Notes!$B93&lt;&gt;FALSE, INDEX(POST_Check!D$18:D$517, Merging_Notes!$B93)), INDEX(POST!D$18:D$517, Merging_Notes!$B93), "")</f>
        <v/>
      </c>
      <c r="Z93" t="str">
        <f>IF(AND(Merging_Notes!$B93&lt;&gt;FALSE, INDEX(POST_Check!E$18:E$517, Merging_Notes!$B93)), INDEX(POST!E$18:E$517, Merging_Notes!$B93), "")</f>
        <v/>
      </c>
      <c r="AA93" t="str">
        <f>IF(AND(Merging_Notes!$B93&lt;&gt;FALSE, INDEX(POST_Check!F$18:F$517, Merging_Notes!$B93)), INDEX(POST!F$18:F$517, Merging_Notes!$B93), "")</f>
        <v/>
      </c>
      <c r="AB93" t="str">
        <f>IF(AND(Merging_Notes!$B93&lt;&gt;FALSE, INDEX(POST_Check!G$18:G$517, Merging_Notes!$B93)), TEXT(INDEX(POST!G$18:G$517, Merging_Notes!$B93), "@"), "")</f>
        <v/>
      </c>
      <c r="AC93" t="str">
        <f>IF($AB93="0", "0", IF(AND(Merging_Notes!$B93&lt;&gt;FALSE, INDEX(POST_Check!H$18:H$517, Merging_Notes!$B93)), TEXT(INDEX(POST!H$18:H$517, Merging_Notes!$B93), "@"), ""))</f>
        <v/>
      </c>
      <c r="AD93" t="str">
        <f>IF(AND(Merging_Notes!$B93&lt;&gt;FALSE, INDEX(POST_Check!I$18:I$517, Merging_Notes!$B93)), TEXT(INDEX(POST!I$18:I$517, Merging_Notes!$B93), "@"), "")</f>
        <v/>
      </c>
      <c r="AE93" t="str">
        <f>IF($AD93="0", "0", IF(AND(Merging_Notes!$B93&lt;&gt;FALSE, INDEX(POST_Check!J$18:J$517, Merging_Notes!$B93)), TEXT(INDEX(POST!J$18:J$517, Merging_Notes!$B93), "@"), ""))</f>
        <v/>
      </c>
      <c r="AF93" t="str">
        <f>IF(AND(Merging_Notes!$B93&lt;&gt;FALSE, INDEX(POST_Check!K$18:K$517, Merging_Notes!$B93)), TEXT(INDEX(POST!K$18:K$517, Merging_Notes!$B93), "@"), "")</f>
        <v/>
      </c>
      <c r="AG93" t="str">
        <f>IF($AF93="0", "0", IF(AND(Merging_Notes!$B93&lt;&gt;FALSE, INDEX(POST_Check!L$18:L$517, Merging_Notes!$B93)), TEXT(INDEX(POST!L$18:L$517, Merging_Notes!$B93), "@"), ""))</f>
        <v/>
      </c>
      <c r="AH93" t="str">
        <f>IF(AND(Merging_Notes!$B93&lt;&gt;FALSE, INDEX(POST_Check!M$18:M$517, Merging_Notes!$B93)), TEXT(INDEX(POST!M$18:M$517, Merging_Notes!$B93), "@"), "")</f>
        <v/>
      </c>
      <c r="AI93" t="str">
        <f>IF($AH93="0", "0", IF(AND(Merging_Notes!$B93&lt;&gt;FALSE, INDEX(POST_Check!N$18:N$517, Merging_Notes!$B93)), TEXT(INDEX(POST!N$18:N$517, Merging_Notes!$B93), "@"), ""))</f>
        <v/>
      </c>
      <c r="AJ93" t="str">
        <f>IF(AND(Merging_Notes!$B93&lt;&gt;FALSE, INDEX(POST_Check!O$18:O$517, Merging_Notes!$B93)), TEXT(INDEX(POST!O$18:O$517, Merging_Notes!$B93), "@"), "")</f>
        <v/>
      </c>
      <c r="AK93" t="str">
        <f>IF($AJ93="0", "0", IF(AND(Merging_Notes!$B93&lt;&gt;FALSE, INDEX(POST_Check!P$18:P$517, Merging_Notes!$B93)), TEXT(INDEX(POST!P$18:P$517, Merging_Notes!$B93), "@"), ""))</f>
        <v/>
      </c>
      <c r="AL93" t="str">
        <f>IF(AND(Merging_Notes!$B93&lt;&gt;FALSE, INDEX(POST_Check!Q$18:Q$517, Merging_Notes!$B93)), TEXT(INDEX(POST!Q$18:Q$517, Merging_Notes!$B93), "@"), "")</f>
        <v/>
      </c>
      <c r="AM93" t="str">
        <f>IF($AL93="0", "0", IF(AND(Merging_Notes!$B93&lt;&gt;FALSE, INDEX(POST_Check!R$18:R$517, Merging_Notes!$B93)), TEXT(INDEX(POST!R$18:R$517, Merging_Notes!$B93), "@"), ""))</f>
        <v/>
      </c>
      <c r="AN93" t="str">
        <f>IF(AND(Merging_Notes!$B93&lt;&gt;FALSE, INDEX(POST_Check!S$18:S$517, Merging_Notes!$B93)), TEXT(INDEX(POST!S$18:S$517, Merging_Notes!$B93), "@"), "")</f>
        <v/>
      </c>
      <c r="AO93" t="str">
        <f>IF($AN93="0", "0", IF(AND(Merging_Notes!$B93&lt;&gt;FALSE, INDEX(POST_Check!T$18:T$517, Merging_Notes!$B93)), TEXT(INDEX(POST!T$18:T$517, Merging_Notes!$B93), "@"), ""))</f>
        <v/>
      </c>
      <c r="AP93" t="str">
        <f>IF(AND(Merging_Notes!$B93&lt;&gt;FALSE, INDEX(POST_Check!U$18:U$517, Merging_Notes!$B93)), TEXT(INDEX(POST!U$18:U$517, Merging_Notes!$B93), "@"), "")</f>
        <v/>
      </c>
      <c r="AQ93" t="str">
        <f>IF($AP93="0", "0", IF(AND(Merging_Notes!$B93&lt;&gt;FALSE, INDEX(POST_Check!V$18:V$517, Merging_Notes!$B93)), TEXT(INDEX(POST!V$18:V$517, Merging_Notes!$B93), "@"), ""))</f>
        <v/>
      </c>
    </row>
    <row r="94" spans="1:43" x14ac:dyDescent="0.2">
      <c r="A94" t="str">
        <f>IF(AND(PRE_Check!$A110, PRE_Check!A110), PRE!A110, "")</f>
        <v/>
      </c>
      <c r="B94" t="str">
        <f>IF(AND(PRE_Check!$A110, PRE_Check!B110), PRE!B110, "")</f>
        <v/>
      </c>
      <c r="C94" t="str">
        <f>IF(AND(PRE_Check!$A110, PRE_Check!C110), PRE!C110, "")</f>
        <v/>
      </c>
      <c r="D94" t="str">
        <f>IF(AND(PRE_Check!$A110, PRE_Check!D110), PRE!D110, "")</f>
        <v/>
      </c>
      <c r="E94" t="str">
        <f>IF(AND(PRE_Check!$A110, PRE_Check!E110), PRE!E110, "")</f>
        <v/>
      </c>
      <c r="F94" t="str">
        <f>IF(AND(PRE_Check!$A110, PRE_Check!F110), PRE!F110, "")</f>
        <v/>
      </c>
      <c r="G94" t="str">
        <f>IF(AND(PRE_Check!$A110, PRE_Check!G110), TEXT(PRE!G110, "@"), "")</f>
        <v/>
      </c>
      <c r="H94" t="str">
        <f>IF($G94="0", "0", IF(AND(PRE_Check!$A110, PRE_Check!H110), TEXT(PRE!H110, "@"), ""))</f>
        <v/>
      </c>
      <c r="I94" t="str">
        <f>IF(AND(PRE_Check!$A110, PRE_Check!I110), TEXT(PRE!I110, "@"), "")</f>
        <v/>
      </c>
      <c r="J94" t="str">
        <f>IF($I94="0", "0", IF(AND(PRE_Check!$A110, PRE_Check!J110), TEXT(PRE!J110, "@"), ""))</f>
        <v/>
      </c>
      <c r="K94" t="str">
        <f>IF(AND(PRE_Check!$A110, PRE_Check!K110), TEXT(PRE!K110, "@"), "")</f>
        <v/>
      </c>
      <c r="L94" t="str">
        <f>IF($K94="0", "0", IF(AND(PRE_Check!$A110, PRE_Check!L110), TEXT(PRE!L110, "@"), ""))</f>
        <v/>
      </c>
      <c r="M94" t="str">
        <f>IF(AND(PRE_Check!$A110, PRE_Check!M110), TEXT(PRE!M110, "@"), "")</f>
        <v/>
      </c>
      <c r="N94" t="str">
        <f>IF($M94="0", "0", IF(AND(PRE_Check!$A110, PRE_Check!N110), TEXT(PRE!N110, "@"), ""))</f>
        <v/>
      </c>
      <c r="O94" t="str">
        <f>IF(AND(PRE_Check!$A110, PRE_Check!O110), TEXT(PRE!O110, "@"), "")</f>
        <v/>
      </c>
      <c r="P94" t="str">
        <f>IF($O94="0", "0", IF(AND(PRE_Check!$A110, PRE_Check!P110), TEXT(PRE!P110, "@"), ""))</f>
        <v/>
      </c>
      <c r="Q94" t="str">
        <f>IF(AND(PRE_Check!$A110, PRE_Check!Q110), TEXT(PRE!Q110, "@"), "")</f>
        <v/>
      </c>
      <c r="R94" t="str">
        <f>IF($Q94="0", "0", IF(AND(PRE_Check!$A110, PRE_Check!R110), TEXT(PRE!R110, "@"), ""))</f>
        <v/>
      </c>
      <c r="S94" t="str">
        <f>IF(AND(PRE_Check!$A110, PRE_Check!S110), TEXT(PRE!S110, "@"), "")</f>
        <v/>
      </c>
      <c r="T94" t="str">
        <f>IF($S94="0", "0", IF(AND(PRE_Check!$A110, PRE_Check!T110), TEXT(PRE!T110, "@"), ""))</f>
        <v/>
      </c>
      <c r="U94" t="str">
        <f>IF(AND(PRE_Check!$A110, PRE_Check!U110), TEXT(PRE!U110, "@"), "")</f>
        <v/>
      </c>
      <c r="V94" t="str">
        <f>IF($U94="0", "0", IF(AND(PRE_Check!$A110, PRE_Check!V110), TEXT(PRE!V110, "@"), ""))</f>
        <v/>
      </c>
      <c r="W94" t="str">
        <f>IF(AND(Merging_Notes!$B94&lt;&gt;FALSE, INDEX(POST_Check!B$18:B$517, Merging_Notes!$B94)), INDEX(POST!B$18:B$517, Merging_Notes!$B94), "")</f>
        <v/>
      </c>
      <c r="X94" t="str">
        <f>IF(AND(Merging_Notes!$B94&lt;&gt;FALSE, INDEX(POST_Check!C$18:C$517, Merging_Notes!$B94)), INDEX(POST!C$18:C$517, Merging_Notes!$B94), "")</f>
        <v/>
      </c>
      <c r="Y94" t="str">
        <f>IF(AND(Merging_Notes!$B94&lt;&gt;FALSE, INDEX(POST_Check!D$18:D$517, Merging_Notes!$B94)), INDEX(POST!D$18:D$517, Merging_Notes!$B94), "")</f>
        <v/>
      </c>
      <c r="Z94" t="str">
        <f>IF(AND(Merging_Notes!$B94&lt;&gt;FALSE, INDEX(POST_Check!E$18:E$517, Merging_Notes!$B94)), INDEX(POST!E$18:E$517, Merging_Notes!$B94), "")</f>
        <v/>
      </c>
      <c r="AA94" t="str">
        <f>IF(AND(Merging_Notes!$B94&lt;&gt;FALSE, INDEX(POST_Check!F$18:F$517, Merging_Notes!$B94)), INDEX(POST!F$18:F$517, Merging_Notes!$B94), "")</f>
        <v/>
      </c>
      <c r="AB94" t="str">
        <f>IF(AND(Merging_Notes!$B94&lt;&gt;FALSE, INDEX(POST_Check!G$18:G$517, Merging_Notes!$B94)), TEXT(INDEX(POST!G$18:G$517, Merging_Notes!$B94), "@"), "")</f>
        <v/>
      </c>
      <c r="AC94" t="str">
        <f>IF($AB94="0", "0", IF(AND(Merging_Notes!$B94&lt;&gt;FALSE, INDEX(POST_Check!H$18:H$517, Merging_Notes!$B94)), TEXT(INDEX(POST!H$18:H$517, Merging_Notes!$B94), "@"), ""))</f>
        <v/>
      </c>
      <c r="AD94" t="str">
        <f>IF(AND(Merging_Notes!$B94&lt;&gt;FALSE, INDEX(POST_Check!I$18:I$517, Merging_Notes!$B94)), TEXT(INDEX(POST!I$18:I$517, Merging_Notes!$B94), "@"), "")</f>
        <v/>
      </c>
      <c r="AE94" t="str">
        <f>IF($AD94="0", "0", IF(AND(Merging_Notes!$B94&lt;&gt;FALSE, INDEX(POST_Check!J$18:J$517, Merging_Notes!$B94)), TEXT(INDEX(POST!J$18:J$517, Merging_Notes!$B94), "@"), ""))</f>
        <v/>
      </c>
      <c r="AF94" t="str">
        <f>IF(AND(Merging_Notes!$B94&lt;&gt;FALSE, INDEX(POST_Check!K$18:K$517, Merging_Notes!$B94)), TEXT(INDEX(POST!K$18:K$517, Merging_Notes!$B94), "@"), "")</f>
        <v/>
      </c>
      <c r="AG94" t="str">
        <f>IF($AF94="0", "0", IF(AND(Merging_Notes!$B94&lt;&gt;FALSE, INDEX(POST_Check!L$18:L$517, Merging_Notes!$B94)), TEXT(INDEX(POST!L$18:L$517, Merging_Notes!$B94), "@"), ""))</f>
        <v/>
      </c>
      <c r="AH94" t="str">
        <f>IF(AND(Merging_Notes!$B94&lt;&gt;FALSE, INDEX(POST_Check!M$18:M$517, Merging_Notes!$B94)), TEXT(INDEX(POST!M$18:M$517, Merging_Notes!$B94), "@"), "")</f>
        <v/>
      </c>
      <c r="AI94" t="str">
        <f>IF($AH94="0", "0", IF(AND(Merging_Notes!$B94&lt;&gt;FALSE, INDEX(POST_Check!N$18:N$517, Merging_Notes!$B94)), TEXT(INDEX(POST!N$18:N$517, Merging_Notes!$B94), "@"), ""))</f>
        <v/>
      </c>
      <c r="AJ94" t="str">
        <f>IF(AND(Merging_Notes!$B94&lt;&gt;FALSE, INDEX(POST_Check!O$18:O$517, Merging_Notes!$B94)), TEXT(INDEX(POST!O$18:O$517, Merging_Notes!$B94), "@"), "")</f>
        <v/>
      </c>
      <c r="AK94" t="str">
        <f>IF($AJ94="0", "0", IF(AND(Merging_Notes!$B94&lt;&gt;FALSE, INDEX(POST_Check!P$18:P$517, Merging_Notes!$B94)), TEXT(INDEX(POST!P$18:P$517, Merging_Notes!$B94), "@"), ""))</f>
        <v/>
      </c>
      <c r="AL94" t="str">
        <f>IF(AND(Merging_Notes!$B94&lt;&gt;FALSE, INDEX(POST_Check!Q$18:Q$517, Merging_Notes!$B94)), TEXT(INDEX(POST!Q$18:Q$517, Merging_Notes!$B94), "@"), "")</f>
        <v/>
      </c>
      <c r="AM94" t="str">
        <f>IF($AL94="0", "0", IF(AND(Merging_Notes!$B94&lt;&gt;FALSE, INDEX(POST_Check!R$18:R$517, Merging_Notes!$B94)), TEXT(INDEX(POST!R$18:R$517, Merging_Notes!$B94), "@"), ""))</f>
        <v/>
      </c>
      <c r="AN94" t="str">
        <f>IF(AND(Merging_Notes!$B94&lt;&gt;FALSE, INDEX(POST_Check!S$18:S$517, Merging_Notes!$B94)), TEXT(INDEX(POST!S$18:S$517, Merging_Notes!$B94), "@"), "")</f>
        <v/>
      </c>
      <c r="AO94" t="str">
        <f>IF($AN94="0", "0", IF(AND(Merging_Notes!$B94&lt;&gt;FALSE, INDEX(POST_Check!T$18:T$517, Merging_Notes!$B94)), TEXT(INDEX(POST!T$18:T$517, Merging_Notes!$B94), "@"), ""))</f>
        <v/>
      </c>
      <c r="AP94" t="str">
        <f>IF(AND(Merging_Notes!$B94&lt;&gt;FALSE, INDEX(POST_Check!U$18:U$517, Merging_Notes!$B94)), TEXT(INDEX(POST!U$18:U$517, Merging_Notes!$B94), "@"), "")</f>
        <v/>
      </c>
      <c r="AQ94" t="str">
        <f>IF($AP94="0", "0", IF(AND(Merging_Notes!$B94&lt;&gt;FALSE, INDEX(POST_Check!V$18:V$517, Merging_Notes!$B94)), TEXT(INDEX(POST!V$18:V$517, Merging_Notes!$B94), "@"), ""))</f>
        <v/>
      </c>
    </row>
    <row r="95" spans="1:43" x14ac:dyDescent="0.2">
      <c r="A95" t="str">
        <f>IF(AND(PRE_Check!$A111, PRE_Check!A111), PRE!A111, "")</f>
        <v/>
      </c>
      <c r="B95" t="str">
        <f>IF(AND(PRE_Check!$A111, PRE_Check!B111), PRE!B111, "")</f>
        <v/>
      </c>
      <c r="C95" t="str">
        <f>IF(AND(PRE_Check!$A111, PRE_Check!C111), PRE!C111, "")</f>
        <v/>
      </c>
      <c r="D95" t="str">
        <f>IF(AND(PRE_Check!$A111, PRE_Check!D111), PRE!D111, "")</f>
        <v/>
      </c>
      <c r="E95" t="str">
        <f>IF(AND(PRE_Check!$A111, PRE_Check!E111), PRE!E111, "")</f>
        <v/>
      </c>
      <c r="F95" t="str">
        <f>IF(AND(PRE_Check!$A111, PRE_Check!F111), PRE!F111, "")</f>
        <v/>
      </c>
      <c r="G95" t="str">
        <f>IF(AND(PRE_Check!$A111, PRE_Check!G111), TEXT(PRE!G111, "@"), "")</f>
        <v/>
      </c>
      <c r="H95" t="str">
        <f>IF($G95="0", "0", IF(AND(PRE_Check!$A111, PRE_Check!H111), TEXT(PRE!H111, "@"), ""))</f>
        <v/>
      </c>
      <c r="I95" t="str">
        <f>IF(AND(PRE_Check!$A111, PRE_Check!I111), TEXT(PRE!I111, "@"), "")</f>
        <v/>
      </c>
      <c r="J95" t="str">
        <f>IF($I95="0", "0", IF(AND(PRE_Check!$A111, PRE_Check!J111), TEXT(PRE!J111, "@"), ""))</f>
        <v/>
      </c>
      <c r="K95" t="str">
        <f>IF(AND(PRE_Check!$A111, PRE_Check!K111), TEXT(PRE!K111, "@"), "")</f>
        <v/>
      </c>
      <c r="L95" t="str">
        <f>IF($K95="0", "0", IF(AND(PRE_Check!$A111, PRE_Check!L111), TEXT(PRE!L111, "@"), ""))</f>
        <v/>
      </c>
      <c r="M95" t="str">
        <f>IF(AND(PRE_Check!$A111, PRE_Check!M111), TEXT(PRE!M111, "@"), "")</f>
        <v/>
      </c>
      <c r="N95" t="str">
        <f>IF($M95="0", "0", IF(AND(PRE_Check!$A111, PRE_Check!N111), TEXT(PRE!N111, "@"), ""))</f>
        <v/>
      </c>
      <c r="O95" t="str">
        <f>IF(AND(PRE_Check!$A111, PRE_Check!O111), TEXT(PRE!O111, "@"), "")</f>
        <v/>
      </c>
      <c r="P95" t="str">
        <f>IF($O95="0", "0", IF(AND(PRE_Check!$A111, PRE_Check!P111), TEXT(PRE!P111, "@"), ""))</f>
        <v/>
      </c>
      <c r="Q95" t="str">
        <f>IF(AND(PRE_Check!$A111, PRE_Check!Q111), TEXT(PRE!Q111, "@"), "")</f>
        <v/>
      </c>
      <c r="R95" t="str">
        <f>IF($Q95="0", "0", IF(AND(PRE_Check!$A111, PRE_Check!R111), TEXT(PRE!R111, "@"), ""))</f>
        <v/>
      </c>
      <c r="S95" t="str">
        <f>IF(AND(PRE_Check!$A111, PRE_Check!S111), TEXT(PRE!S111, "@"), "")</f>
        <v/>
      </c>
      <c r="T95" t="str">
        <f>IF($S95="0", "0", IF(AND(PRE_Check!$A111, PRE_Check!T111), TEXT(PRE!T111, "@"), ""))</f>
        <v/>
      </c>
      <c r="U95" t="str">
        <f>IF(AND(PRE_Check!$A111, PRE_Check!U111), TEXT(PRE!U111, "@"), "")</f>
        <v/>
      </c>
      <c r="V95" t="str">
        <f>IF($U95="0", "0", IF(AND(PRE_Check!$A111, PRE_Check!V111), TEXT(PRE!V111, "@"), ""))</f>
        <v/>
      </c>
      <c r="W95" t="str">
        <f>IF(AND(Merging_Notes!$B95&lt;&gt;FALSE, INDEX(POST_Check!B$18:B$517, Merging_Notes!$B95)), INDEX(POST!B$18:B$517, Merging_Notes!$B95), "")</f>
        <v/>
      </c>
      <c r="X95" t="str">
        <f>IF(AND(Merging_Notes!$B95&lt;&gt;FALSE, INDEX(POST_Check!C$18:C$517, Merging_Notes!$B95)), INDEX(POST!C$18:C$517, Merging_Notes!$B95), "")</f>
        <v/>
      </c>
      <c r="Y95" t="str">
        <f>IF(AND(Merging_Notes!$B95&lt;&gt;FALSE, INDEX(POST_Check!D$18:D$517, Merging_Notes!$B95)), INDEX(POST!D$18:D$517, Merging_Notes!$B95), "")</f>
        <v/>
      </c>
      <c r="Z95" t="str">
        <f>IF(AND(Merging_Notes!$B95&lt;&gt;FALSE, INDEX(POST_Check!E$18:E$517, Merging_Notes!$B95)), INDEX(POST!E$18:E$517, Merging_Notes!$B95), "")</f>
        <v/>
      </c>
      <c r="AA95" t="str">
        <f>IF(AND(Merging_Notes!$B95&lt;&gt;FALSE, INDEX(POST_Check!F$18:F$517, Merging_Notes!$B95)), INDEX(POST!F$18:F$517, Merging_Notes!$B95), "")</f>
        <v/>
      </c>
      <c r="AB95" t="str">
        <f>IF(AND(Merging_Notes!$B95&lt;&gt;FALSE, INDEX(POST_Check!G$18:G$517, Merging_Notes!$B95)), TEXT(INDEX(POST!G$18:G$517, Merging_Notes!$B95), "@"), "")</f>
        <v/>
      </c>
      <c r="AC95" t="str">
        <f>IF($AB95="0", "0", IF(AND(Merging_Notes!$B95&lt;&gt;FALSE, INDEX(POST_Check!H$18:H$517, Merging_Notes!$B95)), TEXT(INDEX(POST!H$18:H$517, Merging_Notes!$B95), "@"), ""))</f>
        <v/>
      </c>
      <c r="AD95" t="str">
        <f>IF(AND(Merging_Notes!$B95&lt;&gt;FALSE, INDEX(POST_Check!I$18:I$517, Merging_Notes!$B95)), TEXT(INDEX(POST!I$18:I$517, Merging_Notes!$B95), "@"), "")</f>
        <v/>
      </c>
      <c r="AE95" t="str">
        <f>IF($AD95="0", "0", IF(AND(Merging_Notes!$B95&lt;&gt;FALSE, INDEX(POST_Check!J$18:J$517, Merging_Notes!$B95)), TEXT(INDEX(POST!J$18:J$517, Merging_Notes!$B95), "@"), ""))</f>
        <v/>
      </c>
      <c r="AF95" t="str">
        <f>IF(AND(Merging_Notes!$B95&lt;&gt;FALSE, INDEX(POST_Check!K$18:K$517, Merging_Notes!$B95)), TEXT(INDEX(POST!K$18:K$517, Merging_Notes!$B95), "@"), "")</f>
        <v/>
      </c>
      <c r="AG95" t="str">
        <f>IF($AF95="0", "0", IF(AND(Merging_Notes!$B95&lt;&gt;FALSE, INDEX(POST_Check!L$18:L$517, Merging_Notes!$B95)), TEXT(INDEX(POST!L$18:L$517, Merging_Notes!$B95), "@"), ""))</f>
        <v/>
      </c>
      <c r="AH95" t="str">
        <f>IF(AND(Merging_Notes!$B95&lt;&gt;FALSE, INDEX(POST_Check!M$18:M$517, Merging_Notes!$B95)), TEXT(INDEX(POST!M$18:M$517, Merging_Notes!$B95), "@"), "")</f>
        <v/>
      </c>
      <c r="AI95" t="str">
        <f>IF($AH95="0", "0", IF(AND(Merging_Notes!$B95&lt;&gt;FALSE, INDEX(POST_Check!N$18:N$517, Merging_Notes!$B95)), TEXT(INDEX(POST!N$18:N$517, Merging_Notes!$B95), "@"), ""))</f>
        <v/>
      </c>
      <c r="AJ95" t="str">
        <f>IF(AND(Merging_Notes!$B95&lt;&gt;FALSE, INDEX(POST_Check!O$18:O$517, Merging_Notes!$B95)), TEXT(INDEX(POST!O$18:O$517, Merging_Notes!$B95), "@"), "")</f>
        <v/>
      </c>
      <c r="AK95" t="str">
        <f>IF($AJ95="0", "0", IF(AND(Merging_Notes!$B95&lt;&gt;FALSE, INDEX(POST_Check!P$18:P$517, Merging_Notes!$B95)), TEXT(INDEX(POST!P$18:P$517, Merging_Notes!$B95), "@"), ""))</f>
        <v/>
      </c>
      <c r="AL95" t="str">
        <f>IF(AND(Merging_Notes!$B95&lt;&gt;FALSE, INDEX(POST_Check!Q$18:Q$517, Merging_Notes!$B95)), TEXT(INDEX(POST!Q$18:Q$517, Merging_Notes!$B95), "@"), "")</f>
        <v/>
      </c>
      <c r="AM95" t="str">
        <f>IF($AL95="0", "0", IF(AND(Merging_Notes!$B95&lt;&gt;FALSE, INDEX(POST_Check!R$18:R$517, Merging_Notes!$B95)), TEXT(INDEX(POST!R$18:R$517, Merging_Notes!$B95), "@"), ""))</f>
        <v/>
      </c>
      <c r="AN95" t="str">
        <f>IF(AND(Merging_Notes!$B95&lt;&gt;FALSE, INDEX(POST_Check!S$18:S$517, Merging_Notes!$B95)), TEXT(INDEX(POST!S$18:S$517, Merging_Notes!$B95), "@"), "")</f>
        <v/>
      </c>
      <c r="AO95" t="str">
        <f>IF($AN95="0", "0", IF(AND(Merging_Notes!$B95&lt;&gt;FALSE, INDEX(POST_Check!T$18:T$517, Merging_Notes!$B95)), TEXT(INDEX(POST!T$18:T$517, Merging_Notes!$B95), "@"), ""))</f>
        <v/>
      </c>
      <c r="AP95" t="str">
        <f>IF(AND(Merging_Notes!$B95&lt;&gt;FALSE, INDEX(POST_Check!U$18:U$517, Merging_Notes!$B95)), TEXT(INDEX(POST!U$18:U$517, Merging_Notes!$B95), "@"), "")</f>
        <v/>
      </c>
      <c r="AQ95" t="str">
        <f>IF($AP95="0", "0", IF(AND(Merging_Notes!$B95&lt;&gt;FALSE, INDEX(POST_Check!V$18:V$517, Merging_Notes!$B95)), TEXT(INDEX(POST!V$18:V$517, Merging_Notes!$B95), "@"), ""))</f>
        <v/>
      </c>
    </row>
    <row r="96" spans="1:43" x14ac:dyDescent="0.2">
      <c r="A96" t="str">
        <f>IF(AND(PRE_Check!$A112, PRE_Check!A112), PRE!A112, "")</f>
        <v/>
      </c>
      <c r="B96" t="str">
        <f>IF(AND(PRE_Check!$A112, PRE_Check!B112), PRE!B112, "")</f>
        <v/>
      </c>
      <c r="C96" t="str">
        <f>IF(AND(PRE_Check!$A112, PRE_Check!C112), PRE!C112, "")</f>
        <v/>
      </c>
      <c r="D96" t="str">
        <f>IF(AND(PRE_Check!$A112, PRE_Check!D112), PRE!D112, "")</f>
        <v/>
      </c>
      <c r="E96" t="str">
        <f>IF(AND(PRE_Check!$A112, PRE_Check!E112), PRE!E112, "")</f>
        <v/>
      </c>
      <c r="F96" t="str">
        <f>IF(AND(PRE_Check!$A112, PRE_Check!F112), PRE!F112, "")</f>
        <v/>
      </c>
      <c r="G96" t="str">
        <f>IF(AND(PRE_Check!$A112, PRE_Check!G112), TEXT(PRE!G112, "@"), "")</f>
        <v/>
      </c>
      <c r="H96" t="str">
        <f>IF($G96="0", "0", IF(AND(PRE_Check!$A112, PRE_Check!H112), TEXT(PRE!H112, "@"), ""))</f>
        <v/>
      </c>
      <c r="I96" t="str">
        <f>IF(AND(PRE_Check!$A112, PRE_Check!I112), TEXT(PRE!I112, "@"), "")</f>
        <v/>
      </c>
      <c r="J96" t="str">
        <f>IF($I96="0", "0", IF(AND(PRE_Check!$A112, PRE_Check!J112), TEXT(PRE!J112, "@"), ""))</f>
        <v/>
      </c>
      <c r="K96" t="str">
        <f>IF(AND(PRE_Check!$A112, PRE_Check!K112), TEXT(PRE!K112, "@"), "")</f>
        <v/>
      </c>
      <c r="L96" t="str">
        <f>IF($K96="0", "0", IF(AND(PRE_Check!$A112, PRE_Check!L112), TEXT(PRE!L112, "@"), ""))</f>
        <v/>
      </c>
      <c r="M96" t="str">
        <f>IF(AND(PRE_Check!$A112, PRE_Check!M112), TEXT(PRE!M112, "@"), "")</f>
        <v/>
      </c>
      <c r="N96" t="str">
        <f>IF($M96="0", "0", IF(AND(PRE_Check!$A112, PRE_Check!N112), TEXT(PRE!N112, "@"), ""))</f>
        <v/>
      </c>
      <c r="O96" t="str">
        <f>IF(AND(PRE_Check!$A112, PRE_Check!O112), TEXT(PRE!O112, "@"), "")</f>
        <v/>
      </c>
      <c r="P96" t="str">
        <f>IF($O96="0", "0", IF(AND(PRE_Check!$A112, PRE_Check!P112), TEXT(PRE!P112, "@"), ""))</f>
        <v/>
      </c>
      <c r="Q96" t="str">
        <f>IF(AND(PRE_Check!$A112, PRE_Check!Q112), TEXT(PRE!Q112, "@"), "")</f>
        <v/>
      </c>
      <c r="R96" t="str">
        <f>IF($Q96="0", "0", IF(AND(PRE_Check!$A112, PRE_Check!R112), TEXT(PRE!R112, "@"), ""))</f>
        <v/>
      </c>
      <c r="S96" t="str">
        <f>IF(AND(PRE_Check!$A112, PRE_Check!S112), TEXT(PRE!S112, "@"), "")</f>
        <v/>
      </c>
      <c r="T96" t="str">
        <f>IF($S96="0", "0", IF(AND(PRE_Check!$A112, PRE_Check!T112), TEXT(PRE!T112, "@"), ""))</f>
        <v/>
      </c>
      <c r="U96" t="str">
        <f>IF(AND(PRE_Check!$A112, PRE_Check!U112), TEXT(PRE!U112, "@"), "")</f>
        <v/>
      </c>
      <c r="V96" t="str">
        <f>IF($U96="0", "0", IF(AND(PRE_Check!$A112, PRE_Check!V112), TEXT(PRE!V112, "@"), ""))</f>
        <v/>
      </c>
      <c r="W96" t="str">
        <f>IF(AND(Merging_Notes!$B96&lt;&gt;FALSE, INDEX(POST_Check!B$18:B$517, Merging_Notes!$B96)), INDEX(POST!B$18:B$517, Merging_Notes!$B96), "")</f>
        <v/>
      </c>
      <c r="X96" t="str">
        <f>IF(AND(Merging_Notes!$B96&lt;&gt;FALSE, INDEX(POST_Check!C$18:C$517, Merging_Notes!$B96)), INDEX(POST!C$18:C$517, Merging_Notes!$B96), "")</f>
        <v/>
      </c>
      <c r="Y96" t="str">
        <f>IF(AND(Merging_Notes!$B96&lt;&gt;FALSE, INDEX(POST_Check!D$18:D$517, Merging_Notes!$B96)), INDEX(POST!D$18:D$517, Merging_Notes!$B96), "")</f>
        <v/>
      </c>
      <c r="Z96" t="str">
        <f>IF(AND(Merging_Notes!$B96&lt;&gt;FALSE, INDEX(POST_Check!E$18:E$517, Merging_Notes!$B96)), INDEX(POST!E$18:E$517, Merging_Notes!$B96), "")</f>
        <v/>
      </c>
      <c r="AA96" t="str">
        <f>IF(AND(Merging_Notes!$B96&lt;&gt;FALSE, INDEX(POST_Check!F$18:F$517, Merging_Notes!$B96)), INDEX(POST!F$18:F$517, Merging_Notes!$B96), "")</f>
        <v/>
      </c>
      <c r="AB96" t="str">
        <f>IF(AND(Merging_Notes!$B96&lt;&gt;FALSE, INDEX(POST_Check!G$18:G$517, Merging_Notes!$B96)), TEXT(INDEX(POST!G$18:G$517, Merging_Notes!$B96), "@"), "")</f>
        <v/>
      </c>
      <c r="AC96" t="str">
        <f>IF($AB96="0", "0", IF(AND(Merging_Notes!$B96&lt;&gt;FALSE, INDEX(POST_Check!H$18:H$517, Merging_Notes!$B96)), TEXT(INDEX(POST!H$18:H$517, Merging_Notes!$B96), "@"), ""))</f>
        <v/>
      </c>
      <c r="AD96" t="str">
        <f>IF(AND(Merging_Notes!$B96&lt;&gt;FALSE, INDEX(POST_Check!I$18:I$517, Merging_Notes!$B96)), TEXT(INDEX(POST!I$18:I$517, Merging_Notes!$B96), "@"), "")</f>
        <v/>
      </c>
      <c r="AE96" t="str">
        <f>IF($AD96="0", "0", IF(AND(Merging_Notes!$B96&lt;&gt;FALSE, INDEX(POST_Check!J$18:J$517, Merging_Notes!$B96)), TEXT(INDEX(POST!J$18:J$517, Merging_Notes!$B96), "@"), ""))</f>
        <v/>
      </c>
      <c r="AF96" t="str">
        <f>IF(AND(Merging_Notes!$B96&lt;&gt;FALSE, INDEX(POST_Check!K$18:K$517, Merging_Notes!$B96)), TEXT(INDEX(POST!K$18:K$517, Merging_Notes!$B96), "@"), "")</f>
        <v/>
      </c>
      <c r="AG96" t="str">
        <f>IF($AF96="0", "0", IF(AND(Merging_Notes!$B96&lt;&gt;FALSE, INDEX(POST_Check!L$18:L$517, Merging_Notes!$B96)), TEXT(INDEX(POST!L$18:L$517, Merging_Notes!$B96), "@"), ""))</f>
        <v/>
      </c>
      <c r="AH96" t="str">
        <f>IF(AND(Merging_Notes!$B96&lt;&gt;FALSE, INDEX(POST_Check!M$18:M$517, Merging_Notes!$B96)), TEXT(INDEX(POST!M$18:M$517, Merging_Notes!$B96), "@"), "")</f>
        <v/>
      </c>
      <c r="AI96" t="str">
        <f>IF($AH96="0", "0", IF(AND(Merging_Notes!$B96&lt;&gt;FALSE, INDEX(POST_Check!N$18:N$517, Merging_Notes!$B96)), TEXT(INDEX(POST!N$18:N$517, Merging_Notes!$B96), "@"), ""))</f>
        <v/>
      </c>
      <c r="AJ96" t="str">
        <f>IF(AND(Merging_Notes!$B96&lt;&gt;FALSE, INDEX(POST_Check!O$18:O$517, Merging_Notes!$B96)), TEXT(INDEX(POST!O$18:O$517, Merging_Notes!$B96), "@"), "")</f>
        <v/>
      </c>
      <c r="AK96" t="str">
        <f>IF($AJ96="0", "0", IF(AND(Merging_Notes!$B96&lt;&gt;FALSE, INDEX(POST_Check!P$18:P$517, Merging_Notes!$B96)), TEXT(INDEX(POST!P$18:P$517, Merging_Notes!$B96), "@"), ""))</f>
        <v/>
      </c>
      <c r="AL96" t="str">
        <f>IF(AND(Merging_Notes!$B96&lt;&gt;FALSE, INDEX(POST_Check!Q$18:Q$517, Merging_Notes!$B96)), TEXT(INDEX(POST!Q$18:Q$517, Merging_Notes!$B96), "@"), "")</f>
        <v/>
      </c>
      <c r="AM96" t="str">
        <f>IF($AL96="0", "0", IF(AND(Merging_Notes!$B96&lt;&gt;FALSE, INDEX(POST_Check!R$18:R$517, Merging_Notes!$B96)), TEXT(INDEX(POST!R$18:R$517, Merging_Notes!$B96), "@"), ""))</f>
        <v/>
      </c>
      <c r="AN96" t="str">
        <f>IF(AND(Merging_Notes!$B96&lt;&gt;FALSE, INDEX(POST_Check!S$18:S$517, Merging_Notes!$B96)), TEXT(INDEX(POST!S$18:S$517, Merging_Notes!$B96), "@"), "")</f>
        <v/>
      </c>
      <c r="AO96" t="str">
        <f>IF($AN96="0", "0", IF(AND(Merging_Notes!$B96&lt;&gt;FALSE, INDEX(POST_Check!T$18:T$517, Merging_Notes!$B96)), TEXT(INDEX(POST!T$18:T$517, Merging_Notes!$B96), "@"), ""))</f>
        <v/>
      </c>
      <c r="AP96" t="str">
        <f>IF(AND(Merging_Notes!$B96&lt;&gt;FALSE, INDEX(POST_Check!U$18:U$517, Merging_Notes!$B96)), TEXT(INDEX(POST!U$18:U$517, Merging_Notes!$B96), "@"), "")</f>
        <v/>
      </c>
      <c r="AQ96" t="str">
        <f>IF($AP96="0", "0", IF(AND(Merging_Notes!$B96&lt;&gt;FALSE, INDEX(POST_Check!V$18:V$517, Merging_Notes!$B96)), TEXT(INDEX(POST!V$18:V$517, Merging_Notes!$B96), "@"), ""))</f>
        <v/>
      </c>
    </row>
    <row r="97" spans="1:43" x14ac:dyDescent="0.2">
      <c r="A97" t="str">
        <f>IF(AND(PRE_Check!$A113, PRE_Check!A113), PRE!A113, "")</f>
        <v/>
      </c>
      <c r="B97" t="str">
        <f>IF(AND(PRE_Check!$A113, PRE_Check!B113), PRE!B113, "")</f>
        <v/>
      </c>
      <c r="C97" t="str">
        <f>IF(AND(PRE_Check!$A113, PRE_Check!C113), PRE!C113, "")</f>
        <v/>
      </c>
      <c r="D97" t="str">
        <f>IF(AND(PRE_Check!$A113, PRE_Check!D113), PRE!D113, "")</f>
        <v/>
      </c>
      <c r="E97" t="str">
        <f>IF(AND(PRE_Check!$A113, PRE_Check!E113), PRE!E113, "")</f>
        <v/>
      </c>
      <c r="F97" t="str">
        <f>IF(AND(PRE_Check!$A113, PRE_Check!F113), PRE!F113, "")</f>
        <v/>
      </c>
      <c r="G97" t="str">
        <f>IF(AND(PRE_Check!$A113, PRE_Check!G113), TEXT(PRE!G113, "@"), "")</f>
        <v/>
      </c>
      <c r="H97" t="str">
        <f>IF($G97="0", "0", IF(AND(PRE_Check!$A113, PRE_Check!H113), TEXT(PRE!H113, "@"), ""))</f>
        <v/>
      </c>
      <c r="I97" t="str">
        <f>IF(AND(PRE_Check!$A113, PRE_Check!I113), TEXT(PRE!I113, "@"), "")</f>
        <v/>
      </c>
      <c r="J97" t="str">
        <f>IF($I97="0", "0", IF(AND(PRE_Check!$A113, PRE_Check!J113), TEXT(PRE!J113, "@"), ""))</f>
        <v/>
      </c>
      <c r="K97" t="str">
        <f>IF(AND(PRE_Check!$A113, PRE_Check!K113), TEXT(PRE!K113, "@"), "")</f>
        <v/>
      </c>
      <c r="L97" t="str">
        <f>IF($K97="0", "0", IF(AND(PRE_Check!$A113, PRE_Check!L113), TEXT(PRE!L113, "@"), ""))</f>
        <v/>
      </c>
      <c r="M97" t="str">
        <f>IF(AND(PRE_Check!$A113, PRE_Check!M113), TEXT(PRE!M113, "@"), "")</f>
        <v/>
      </c>
      <c r="N97" t="str">
        <f>IF($M97="0", "0", IF(AND(PRE_Check!$A113, PRE_Check!N113), TEXT(PRE!N113, "@"), ""))</f>
        <v/>
      </c>
      <c r="O97" t="str">
        <f>IF(AND(PRE_Check!$A113, PRE_Check!O113), TEXT(PRE!O113, "@"), "")</f>
        <v/>
      </c>
      <c r="P97" t="str">
        <f>IF($O97="0", "0", IF(AND(PRE_Check!$A113, PRE_Check!P113), TEXT(PRE!P113, "@"), ""))</f>
        <v/>
      </c>
      <c r="Q97" t="str">
        <f>IF(AND(PRE_Check!$A113, PRE_Check!Q113), TEXT(PRE!Q113, "@"), "")</f>
        <v/>
      </c>
      <c r="R97" t="str">
        <f>IF($Q97="0", "0", IF(AND(PRE_Check!$A113, PRE_Check!R113), TEXT(PRE!R113, "@"), ""))</f>
        <v/>
      </c>
      <c r="S97" t="str">
        <f>IF(AND(PRE_Check!$A113, PRE_Check!S113), TEXT(PRE!S113, "@"), "")</f>
        <v/>
      </c>
      <c r="T97" t="str">
        <f>IF($S97="0", "0", IF(AND(PRE_Check!$A113, PRE_Check!T113), TEXT(PRE!T113, "@"), ""))</f>
        <v/>
      </c>
      <c r="U97" t="str">
        <f>IF(AND(PRE_Check!$A113, PRE_Check!U113), TEXT(PRE!U113, "@"), "")</f>
        <v/>
      </c>
      <c r="V97" t="str">
        <f>IF($U97="0", "0", IF(AND(PRE_Check!$A113, PRE_Check!V113), TEXT(PRE!V113, "@"), ""))</f>
        <v/>
      </c>
      <c r="W97" t="str">
        <f>IF(AND(Merging_Notes!$B97&lt;&gt;FALSE, INDEX(POST_Check!B$18:B$517, Merging_Notes!$B97)), INDEX(POST!B$18:B$517, Merging_Notes!$B97), "")</f>
        <v/>
      </c>
      <c r="X97" t="str">
        <f>IF(AND(Merging_Notes!$B97&lt;&gt;FALSE, INDEX(POST_Check!C$18:C$517, Merging_Notes!$B97)), INDEX(POST!C$18:C$517, Merging_Notes!$B97), "")</f>
        <v/>
      </c>
      <c r="Y97" t="str">
        <f>IF(AND(Merging_Notes!$B97&lt;&gt;FALSE, INDEX(POST_Check!D$18:D$517, Merging_Notes!$B97)), INDEX(POST!D$18:D$517, Merging_Notes!$B97), "")</f>
        <v/>
      </c>
      <c r="Z97" t="str">
        <f>IF(AND(Merging_Notes!$B97&lt;&gt;FALSE, INDEX(POST_Check!E$18:E$517, Merging_Notes!$B97)), INDEX(POST!E$18:E$517, Merging_Notes!$B97), "")</f>
        <v/>
      </c>
      <c r="AA97" t="str">
        <f>IF(AND(Merging_Notes!$B97&lt;&gt;FALSE, INDEX(POST_Check!F$18:F$517, Merging_Notes!$B97)), INDEX(POST!F$18:F$517, Merging_Notes!$B97), "")</f>
        <v/>
      </c>
      <c r="AB97" t="str">
        <f>IF(AND(Merging_Notes!$B97&lt;&gt;FALSE, INDEX(POST_Check!G$18:G$517, Merging_Notes!$B97)), TEXT(INDEX(POST!G$18:G$517, Merging_Notes!$B97), "@"), "")</f>
        <v/>
      </c>
      <c r="AC97" t="str">
        <f>IF($AB97="0", "0", IF(AND(Merging_Notes!$B97&lt;&gt;FALSE, INDEX(POST_Check!H$18:H$517, Merging_Notes!$B97)), TEXT(INDEX(POST!H$18:H$517, Merging_Notes!$B97), "@"), ""))</f>
        <v/>
      </c>
      <c r="AD97" t="str">
        <f>IF(AND(Merging_Notes!$B97&lt;&gt;FALSE, INDEX(POST_Check!I$18:I$517, Merging_Notes!$B97)), TEXT(INDEX(POST!I$18:I$517, Merging_Notes!$B97), "@"), "")</f>
        <v/>
      </c>
      <c r="AE97" t="str">
        <f>IF($AD97="0", "0", IF(AND(Merging_Notes!$B97&lt;&gt;FALSE, INDEX(POST_Check!J$18:J$517, Merging_Notes!$B97)), TEXT(INDEX(POST!J$18:J$517, Merging_Notes!$B97), "@"), ""))</f>
        <v/>
      </c>
      <c r="AF97" t="str">
        <f>IF(AND(Merging_Notes!$B97&lt;&gt;FALSE, INDEX(POST_Check!K$18:K$517, Merging_Notes!$B97)), TEXT(INDEX(POST!K$18:K$517, Merging_Notes!$B97), "@"), "")</f>
        <v/>
      </c>
      <c r="AG97" t="str">
        <f>IF($AF97="0", "0", IF(AND(Merging_Notes!$B97&lt;&gt;FALSE, INDEX(POST_Check!L$18:L$517, Merging_Notes!$B97)), TEXT(INDEX(POST!L$18:L$517, Merging_Notes!$B97), "@"), ""))</f>
        <v/>
      </c>
      <c r="AH97" t="str">
        <f>IF(AND(Merging_Notes!$B97&lt;&gt;FALSE, INDEX(POST_Check!M$18:M$517, Merging_Notes!$B97)), TEXT(INDEX(POST!M$18:M$517, Merging_Notes!$B97), "@"), "")</f>
        <v/>
      </c>
      <c r="AI97" t="str">
        <f>IF($AH97="0", "0", IF(AND(Merging_Notes!$B97&lt;&gt;FALSE, INDEX(POST_Check!N$18:N$517, Merging_Notes!$B97)), TEXT(INDEX(POST!N$18:N$517, Merging_Notes!$B97), "@"), ""))</f>
        <v/>
      </c>
      <c r="AJ97" t="str">
        <f>IF(AND(Merging_Notes!$B97&lt;&gt;FALSE, INDEX(POST_Check!O$18:O$517, Merging_Notes!$B97)), TEXT(INDEX(POST!O$18:O$517, Merging_Notes!$B97), "@"), "")</f>
        <v/>
      </c>
      <c r="AK97" t="str">
        <f>IF($AJ97="0", "0", IF(AND(Merging_Notes!$B97&lt;&gt;FALSE, INDEX(POST_Check!P$18:P$517, Merging_Notes!$B97)), TEXT(INDEX(POST!P$18:P$517, Merging_Notes!$B97), "@"), ""))</f>
        <v/>
      </c>
      <c r="AL97" t="str">
        <f>IF(AND(Merging_Notes!$B97&lt;&gt;FALSE, INDEX(POST_Check!Q$18:Q$517, Merging_Notes!$B97)), TEXT(INDEX(POST!Q$18:Q$517, Merging_Notes!$B97), "@"), "")</f>
        <v/>
      </c>
      <c r="AM97" t="str">
        <f>IF($AL97="0", "0", IF(AND(Merging_Notes!$B97&lt;&gt;FALSE, INDEX(POST_Check!R$18:R$517, Merging_Notes!$B97)), TEXT(INDEX(POST!R$18:R$517, Merging_Notes!$B97), "@"), ""))</f>
        <v/>
      </c>
      <c r="AN97" t="str">
        <f>IF(AND(Merging_Notes!$B97&lt;&gt;FALSE, INDEX(POST_Check!S$18:S$517, Merging_Notes!$B97)), TEXT(INDEX(POST!S$18:S$517, Merging_Notes!$B97), "@"), "")</f>
        <v/>
      </c>
      <c r="AO97" t="str">
        <f>IF($AN97="0", "0", IF(AND(Merging_Notes!$B97&lt;&gt;FALSE, INDEX(POST_Check!T$18:T$517, Merging_Notes!$B97)), TEXT(INDEX(POST!T$18:T$517, Merging_Notes!$B97), "@"), ""))</f>
        <v/>
      </c>
      <c r="AP97" t="str">
        <f>IF(AND(Merging_Notes!$B97&lt;&gt;FALSE, INDEX(POST_Check!U$18:U$517, Merging_Notes!$B97)), TEXT(INDEX(POST!U$18:U$517, Merging_Notes!$B97), "@"), "")</f>
        <v/>
      </c>
      <c r="AQ97" t="str">
        <f>IF($AP97="0", "0", IF(AND(Merging_Notes!$B97&lt;&gt;FALSE, INDEX(POST_Check!V$18:V$517, Merging_Notes!$B97)), TEXT(INDEX(POST!V$18:V$517, Merging_Notes!$B97), "@"), ""))</f>
        <v/>
      </c>
    </row>
    <row r="98" spans="1:43" x14ac:dyDescent="0.2">
      <c r="A98" t="str">
        <f>IF(AND(PRE_Check!$A114, PRE_Check!A114), PRE!A114, "")</f>
        <v/>
      </c>
      <c r="B98" t="str">
        <f>IF(AND(PRE_Check!$A114, PRE_Check!B114), PRE!B114, "")</f>
        <v/>
      </c>
      <c r="C98" t="str">
        <f>IF(AND(PRE_Check!$A114, PRE_Check!C114), PRE!C114, "")</f>
        <v/>
      </c>
      <c r="D98" t="str">
        <f>IF(AND(PRE_Check!$A114, PRE_Check!D114), PRE!D114, "")</f>
        <v/>
      </c>
      <c r="E98" t="str">
        <f>IF(AND(PRE_Check!$A114, PRE_Check!E114), PRE!E114, "")</f>
        <v/>
      </c>
      <c r="F98" t="str">
        <f>IF(AND(PRE_Check!$A114, PRE_Check!F114), PRE!F114, "")</f>
        <v/>
      </c>
      <c r="G98" t="str">
        <f>IF(AND(PRE_Check!$A114, PRE_Check!G114), TEXT(PRE!G114, "@"), "")</f>
        <v/>
      </c>
      <c r="H98" t="str">
        <f>IF($G98="0", "0", IF(AND(PRE_Check!$A114, PRE_Check!H114), TEXT(PRE!H114, "@"), ""))</f>
        <v/>
      </c>
      <c r="I98" t="str">
        <f>IF(AND(PRE_Check!$A114, PRE_Check!I114), TEXT(PRE!I114, "@"), "")</f>
        <v/>
      </c>
      <c r="J98" t="str">
        <f>IF($I98="0", "0", IF(AND(PRE_Check!$A114, PRE_Check!J114), TEXT(PRE!J114, "@"), ""))</f>
        <v/>
      </c>
      <c r="K98" t="str">
        <f>IF(AND(PRE_Check!$A114, PRE_Check!K114), TEXT(PRE!K114, "@"), "")</f>
        <v/>
      </c>
      <c r="L98" t="str">
        <f>IF($K98="0", "0", IF(AND(PRE_Check!$A114, PRE_Check!L114), TEXT(PRE!L114, "@"), ""))</f>
        <v/>
      </c>
      <c r="M98" t="str">
        <f>IF(AND(PRE_Check!$A114, PRE_Check!M114), TEXT(PRE!M114, "@"), "")</f>
        <v/>
      </c>
      <c r="N98" t="str">
        <f>IF($M98="0", "0", IF(AND(PRE_Check!$A114, PRE_Check!N114), TEXT(PRE!N114, "@"), ""))</f>
        <v/>
      </c>
      <c r="O98" t="str">
        <f>IF(AND(PRE_Check!$A114, PRE_Check!O114), TEXT(PRE!O114, "@"), "")</f>
        <v/>
      </c>
      <c r="P98" t="str">
        <f>IF($O98="0", "0", IF(AND(PRE_Check!$A114, PRE_Check!P114), TEXT(PRE!P114, "@"), ""))</f>
        <v/>
      </c>
      <c r="Q98" t="str">
        <f>IF(AND(PRE_Check!$A114, PRE_Check!Q114), TEXT(PRE!Q114, "@"), "")</f>
        <v/>
      </c>
      <c r="R98" t="str">
        <f>IF($Q98="0", "0", IF(AND(PRE_Check!$A114, PRE_Check!R114), TEXT(PRE!R114, "@"), ""))</f>
        <v/>
      </c>
      <c r="S98" t="str">
        <f>IF(AND(PRE_Check!$A114, PRE_Check!S114), TEXT(PRE!S114, "@"), "")</f>
        <v/>
      </c>
      <c r="T98" t="str">
        <f>IF($S98="0", "0", IF(AND(PRE_Check!$A114, PRE_Check!T114), TEXT(PRE!T114, "@"), ""))</f>
        <v/>
      </c>
      <c r="U98" t="str">
        <f>IF(AND(PRE_Check!$A114, PRE_Check!U114), TEXT(PRE!U114, "@"), "")</f>
        <v/>
      </c>
      <c r="V98" t="str">
        <f>IF($U98="0", "0", IF(AND(PRE_Check!$A114, PRE_Check!V114), TEXT(PRE!V114, "@"), ""))</f>
        <v/>
      </c>
      <c r="W98" t="str">
        <f>IF(AND(Merging_Notes!$B98&lt;&gt;FALSE, INDEX(POST_Check!B$18:B$517, Merging_Notes!$B98)), INDEX(POST!B$18:B$517, Merging_Notes!$B98), "")</f>
        <v/>
      </c>
      <c r="X98" t="str">
        <f>IF(AND(Merging_Notes!$B98&lt;&gt;FALSE, INDEX(POST_Check!C$18:C$517, Merging_Notes!$B98)), INDEX(POST!C$18:C$517, Merging_Notes!$B98), "")</f>
        <v/>
      </c>
      <c r="Y98" t="str">
        <f>IF(AND(Merging_Notes!$B98&lt;&gt;FALSE, INDEX(POST_Check!D$18:D$517, Merging_Notes!$B98)), INDEX(POST!D$18:D$517, Merging_Notes!$B98), "")</f>
        <v/>
      </c>
      <c r="Z98" t="str">
        <f>IF(AND(Merging_Notes!$B98&lt;&gt;FALSE, INDEX(POST_Check!E$18:E$517, Merging_Notes!$B98)), INDEX(POST!E$18:E$517, Merging_Notes!$B98), "")</f>
        <v/>
      </c>
      <c r="AA98" t="str">
        <f>IF(AND(Merging_Notes!$B98&lt;&gt;FALSE, INDEX(POST_Check!F$18:F$517, Merging_Notes!$B98)), INDEX(POST!F$18:F$517, Merging_Notes!$B98), "")</f>
        <v/>
      </c>
      <c r="AB98" t="str">
        <f>IF(AND(Merging_Notes!$B98&lt;&gt;FALSE, INDEX(POST_Check!G$18:G$517, Merging_Notes!$B98)), TEXT(INDEX(POST!G$18:G$517, Merging_Notes!$B98), "@"), "")</f>
        <v/>
      </c>
      <c r="AC98" t="str">
        <f>IF($AB98="0", "0", IF(AND(Merging_Notes!$B98&lt;&gt;FALSE, INDEX(POST_Check!H$18:H$517, Merging_Notes!$B98)), TEXT(INDEX(POST!H$18:H$517, Merging_Notes!$B98), "@"), ""))</f>
        <v/>
      </c>
      <c r="AD98" t="str">
        <f>IF(AND(Merging_Notes!$B98&lt;&gt;FALSE, INDEX(POST_Check!I$18:I$517, Merging_Notes!$B98)), TEXT(INDEX(POST!I$18:I$517, Merging_Notes!$B98), "@"), "")</f>
        <v/>
      </c>
      <c r="AE98" t="str">
        <f>IF($AD98="0", "0", IF(AND(Merging_Notes!$B98&lt;&gt;FALSE, INDEX(POST_Check!J$18:J$517, Merging_Notes!$B98)), TEXT(INDEX(POST!J$18:J$517, Merging_Notes!$B98), "@"), ""))</f>
        <v/>
      </c>
      <c r="AF98" t="str">
        <f>IF(AND(Merging_Notes!$B98&lt;&gt;FALSE, INDEX(POST_Check!K$18:K$517, Merging_Notes!$B98)), TEXT(INDEX(POST!K$18:K$517, Merging_Notes!$B98), "@"), "")</f>
        <v/>
      </c>
      <c r="AG98" t="str">
        <f>IF($AF98="0", "0", IF(AND(Merging_Notes!$B98&lt;&gt;FALSE, INDEX(POST_Check!L$18:L$517, Merging_Notes!$B98)), TEXT(INDEX(POST!L$18:L$517, Merging_Notes!$B98), "@"), ""))</f>
        <v/>
      </c>
      <c r="AH98" t="str">
        <f>IF(AND(Merging_Notes!$B98&lt;&gt;FALSE, INDEX(POST_Check!M$18:M$517, Merging_Notes!$B98)), TEXT(INDEX(POST!M$18:M$517, Merging_Notes!$B98), "@"), "")</f>
        <v/>
      </c>
      <c r="AI98" t="str">
        <f>IF($AH98="0", "0", IF(AND(Merging_Notes!$B98&lt;&gt;FALSE, INDEX(POST_Check!N$18:N$517, Merging_Notes!$B98)), TEXT(INDEX(POST!N$18:N$517, Merging_Notes!$B98), "@"), ""))</f>
        <v/>
      </c>
      <c r="AJ98" t="str">
        <f>IF(AND(Merging_Notes!$B98&lt;&gt;FALSE, INDEX(POST_Check!O$18:O$517, Merging_Notes!$B98)), TEXT(INDEX(POST!O$18:O$517, Merging_Notes!$B98), "@"), "")</f>
        <v/>
      </c>
      <c r="AK98" t="str">
        <f>IF($AJ98="0", "0", IF(AND(Merging_Notes!$B98&lt;&gt;FALSE, INDEX(POST_Check!P$18:P$517, Merging_Notes!$B98)), TEXT(INDEX(POST!P$18:P$517, Merging_Notes!$B98), "@"), ""))</f>
        <v/>
      </c>
      <c r="AL98" t="str">
        <f>IF(AND(Merging_Notes!$B98&lt;&gt;FALSE, INDEX(POST_Check!Q$18:Q$517, Merging_Notes!$B98)), TEXT(INDEX(POST!Q$18:Q$517, Merging_Notes!$B98), "@"), "")</f>
        <v/>
      </c>
      <c r="AM98" t="str">
        <f>IF($AL98="0", "0", IF(AND(Merging_Notes!$B98&lt;&gt;FALSE, INDEX(POST_Check!R$18:R$517, Merging_Notes!$B98)), TEXT(INDEX(POST!R$18:R$517, Merging_Notes!$B98), "@"), ""))</f>
        <v/>
      </c>
      <c r="AN98" t="str">
        <f>IF(AND(Merging_Notes!$B98&lt;&gt;FALSE, INDEX(POST_Check!S$18:S$517, Merging_Notes!$B98)), TEXT(INDEX(POST!S$18:S$517, Merging_Notes!$B98), "@"), "")</f>
        <v/>
      </c>
      <c r="AO98" t="str">
        <f>IF($AN98="0", "0", IF(AND(Merging_Notes!$B98&lt;&gt;FALSE, INDEX(POST_Check!T$18:T$517, Merging_Notes!$B98)), TEXT(INDEX(POST!T$18:T$517, Merging_Notes!$B98), "@"), ""))</f>
        <v/>
      </c>
      <c r="AP98" t="str">
        <f>IF(AND(Merging_Notes!$B98&lt;&gt;FALSE, INDEX(POST_Check!U$18:U$517, Merging_Notes!$B98)), TEXT(INDEX(POST!U$18:U$517, Merging_Notes!$B98), "@"), "")</f>
        <v/>
      </c>
      <c r="AQ98" t="str">
        <f>IF($AP98="0", "0", IF(AND(Merging_Notes!$B98&lt;&gt;FALSE, INDEX(POST_Check!V$18:V$517, Merging_Notes!$B98)), TEXT(INDEX(POST!V$18:V$517, Merging_Notes!$B98), "@"), ""))</f>
        <v/>
      </c>
    </row>
    <row r="99" spans="1:43" x14ac:dyDescent="0.2">
      <c r="A99" t="str">
        <f>IF(AND(PRE_Check!$A115, PRE_Check!A115), PRE!A115, "")</f>
        <v/>
      </c>
      <c r="B99" t="str">
        <f>IF(AND(PRE_Check!$A115, PRE_Check!B115), PRE!B115, "")</f>
        <v/>
      </c>
      <c r="C99" t="str">
        <f>IF(AND(PRE_Check!$A115, PRE_Check!C115), PRE!C115, "")</f>
        <v/>
      </c>
      <c r="D99" t="str">
        <f>IF(AND(PRE_Check!$A115, PRE_Check!D115), PRE!D115, "")</f>
        <v/>
      </c>
      <c r="E99" t="str">
        <f>IF(AND(PRE_Check!$A115, PRE_Check!E115), PRE!E115, "")</f>
        <v/>
      </c>
      <c r="F99" t="str">
        <f>IF(AND(PRE_Check!$A115, PRE_Check!F115), PRE!F115, "")</f>
        <v/>
      </c>
      <c r="G99" t="str">
        <f>IF(AND(PRE_Check!$A115, PRE_Check!G115), TEXT(PRE!G115, "@"), "")</f>
        <v/>
      </c>
      <c r="H99" t="str">
        <f>IF($G99="0", "0", IF(AND(PRE_Check!$A115, PRE_Check!H115), TEXT(PRE!H115, "@"), ""))</f>
        <v/>
      </c>
      <c r="I99" t="str">
        <f>IF(AND(PRE_Check!$A115, PRE_Check!I115), TEXT(PRE!I115, "@"), "")</f>
        <v/>
      </c>
      <c r="J99" t="str">
        <f>IF($I99="0", "0", IF(AND(PRE_Check!$A115, PRE_Check!J115), TEXT(PRE!J115, "@"), ""))</f>
        <v/>
      </c>
      <c r="K99" t="str">
        <f>IF(AND(PRE_Check!$A115, PRE_Check!K115), TEXT(PRE!K115, "@"), "")</f>
        <v/>
      </c>
      <c r="L99" t="str">
        <f>IF($K99="0", "0", IF(AND(PRE_Check!$A115, PRE_Check!L115), TEXT(PRE!L115, "@"), ""))</f>
        <v/>
      </c>
      <c r="M99" t="str">
        <f>IF(AND(PRE_Check!$A115, PRE_Check!M115), TEXT(PRE!M115, "@"), "")</f>
        <v/>
      </c>
      <c r="N99" t="str">
        <f>IF($M99="0", "0", IF(AND(PRE_Check!$A115, PRE_Check!N115), TEXT(PRE!N115, "@"), ""))</f>
        <v/>
      </c>
      <c r="O99" t="str">
        <f>IF(AND(PRE_Check!$A115, PRE_Check!O115), TEXT(PRE!O115, "@"), "")</f>
        <v/>
      </c>
      <c r="P99" t="str">
        <f>IF($O99="0", "0", IF(AND(PRE_Check!$A115, PRE_Check!P115), TEXT(PRE!P115, "@"), ""))</f>
        <v/>
      </c>
      <c r="Q99" t="str">
        <f>IF(AND(PRE_Check!$A115, PRE_Check!Q115), TEXT(PRE!Q115, "@"), "")</f>
        <v/>
      </c>
      <c r="R99" t="str">
        <f>IF($Q99="0", "0", IF(AND(PRE_Check!$A115, PRE_Check!R115), TEXT(PRE!R115, "@"), ""))</f>
        <v/>
      </c>
      <c r="S99" t="str">
        <f>IF(AND(PRE_Check!$A115, PRE_Check!S115), TEXT(PRE!S115, "@"), "")</f>
        <v/>
      </c>
      <c r="T99" t="str">
        <f>IF($S99="0", "0", IF(AND(PRE_Check!$A115, PRE_Check!T115), TEXT(PRE!T115, "@"), ""))</f>
        <v/>
      </c>
      <c r="U99" t="str">
        <f>IF(AND(PRE_Check!$A115, PRE_Check!U115), TEXT(PRE!U115, "@"), "")</f>
        <v/>
      </c>
      <c r="V99" t="str">
        <f>IF($U99="0", "0", IF(AND(PRE_Check!$A115, PRE_Check!V115), TEXT(PRE!V115, "@"), ""))</f>
        <v/>
      </c>
      <c r="W99" t="str">
        <f>IF(AND(Merging_Notes!$B99&lt;&gt;FALSE, INDEX(POST_Check!B$18:B$517, Merging_Notes!$B99)), INDEX(POST!B$18:B$517, Merging_Notes!$B99), "")</f>
        <v/>
      </c>
      <c r="X99" t="str">
        <f>IF(AND(Merging_Notes!$B99&lt;&gt;FALSE, INDEX(POST_Check!C$18:C$517, Merging_Notes!$B99)), INDEX(POST!C$18:C$517, Merging_Notes!$B99), "")</f>
        <v/>
      </c>
      <c r="Y99" t="str">
        <f>IF(AND(Merging_Notes!$B99&lt;&gt;FALSE, INDEX(POST_Check!D$18:D$517, Merging_Notes!$B99)), INDEX(POST!D$18:D$517, Merging_Notes!$B99), "")</f>
        <v/>
      </c>
      <c r="Z99" t="str">
        <f>IF(AND(Merging_Notes!$B99&lt;&gt;FALSE, INDEX(POST_Check!E$18:E$517, Merging_Notes!$B99)), INDEX(POST!E$18:E$517, Merging_Notes!$B99), "")</f>
        <v/>
      </c>
      <c r="AA99" t="str">
        <f>IF(AND(Merging_Notes!$B99&lt;&gt;FALSE, INDEX(POST_Check!F$18:F$517, Merging_Notes!$B99)), INDEX(POST!F$18:F$517, Merging_Notes!$B99), "")</f>
        <v/>
      </c>
      <c r="AB99" t="str">
        <f>IF(AND(Merging_Notes!$B99&lt;&gt;FALSE, INDEX(POST_Check!G$18:G$517, Merging_Notes!$B99)), TEXT(INDEX(POST!G$18:G$517, Merging_Notes!$B99), "@"), "")</f>
        <v/>
      </c>
      <c r="AC99" t="str">
        <f>IF($AB99="0", "0", IF(AND(Merging_Notes!$B99&lt;&gt;FALSE, INDEX(POST_Check!H$18:H$517, Merging_Notes!$B99)), TEXT(INDEX(POST!H$18:H$517, Merging_Notes!$B99), "@"), ""))</f>
        <v/>
      </c>
      <c r="AD99" t="str">
        <f>IF(AND(Merging_Notes!$B99&lt;&gt;FALSE, INDEX(POST_Check!I$18:I$517, Merging_Notes!$B99)), TEXT(INDEX(POST!I$18:I$517, Merging_Notes!$B99), "@"), "")</f>
        <v/>
      </c>
      <c r="AE99" t="str">
        <f>IF($AD99="0", "0", IF(AND(Merging_Notes!$B99&lt;&gt;FALSE, INDEX(POST_Check!J$18:J$517, Merging_Notes!$B99)), TEXT(INDEX(POST!J$18:J$517, Merging_Notes!$B99), "@"), ""))</f>
        <v/>
      </c>
      <c r="AF99" t="str">
        <f>IF(AND(Merging_Notes!$B99&lt;&gt;FALSE, INDEX(POST_Check!K$18:K$517, Merging_Notes!$B99)), TEXT(INDEX(POST!K$18:K$517, Merging_Notes!$B99), "@"), "")</f>
        <v/>
      </c>
      <c r="AG99" t="str">
        <f>IF($AF99="0", "0", IF(AND(Merging_Notes!$B99&lt;&gt;FALSE, INDEX(POST_Check!L$18:L$517, Merging_Notes!$B99)), TEXT(INDEX(POST!L$18:L$517, Merging_Notes!$B99), "@"), ""))</f>
        <v/>
      </c>
      <c r="AH99" t="str">
        <f>IF(AND(Merging_Notes!$B99&lt;&gt;FALSE, INDEX(POST_Check!M$18:M$517, Merging_Notes!$B99)), TEXT(INDEX(POST!M$18:M$517, Merging_Notes!$B99), "@"), "")</f>
        <v/>
      </c>
      <c r="AI99" t="str">
        <f>IF($AH99="0", "0", IF(AND(Merging_Notes!$B99&lt;&gt;FALSE, INDEX(POST_Check!N$18:N$517, Merging_Notes!$B99)), TEXT(INDEX(POST!N$18:N$517, Merging_Notes!$B99), "@"), ""))</f>
        <v/>
      </c>
      <c r="AJ99" t="str">
        <f>IF(AND(Merging_Notes!$B99&lt;&gt;FALSE, INDEX(POST_Check!O$18:O$517, Merging_Notes!$B99)), TEXT(INDEX(POST!O$18:O$517, Merging_Notes!$B99), "@"), "")</f>
        <v/>
      </c>
      <c r="AK99" t="str">
        <f>IF($AJ99="0", "0", IF(AND(Merging_Notes!$B99&lt;&gt;FALSE, INDEX(POST_Check!P$18:P$517, Merging_Notes!$B99)), TEXT(INDEX(POST!P$18:P$517, Merging_Notes!$B99), "@"), ""))</f>
        <v/>
      </c>
      <c r="AL99" t="str">
        <f>IF(AND(Merging_Notes!$B99&lt;&gt;FALSE, INDEX(POST_Check!Q$18:Q$517, Merging_Notes!$B99)), TEXT(INDEX(POST!Q$18:Q$517, Merging_Notes!$B99), "@"), "")</f>
        <v/>
      </c>
      <c r="AM99" t="str">
        <f>IF($AL99="0", "0", IF(AND(Merging_Notes!$B99&lt;&gt;FALSE, INDEX(POST_Check!R$18:R$517, Merging_Notes!$B99)), TEXT(INDEX(POST!R$18:R$517, Merging_Notes!$B99), "@"), ""))</f>
        <v/>
      </c>
      <c r="AN99" t="str">
        <f>IF(AND(Merging_Notes!$B99&lt;&gt;FALSE, INDEX(POST_Check!S$18:S$517, Merging_Notes!$B99)), TEXT(INDEX(POST!S$18:S$517, Merging_Notes!$B99), "@"), "")</f>
        <v/>
      </c>
      <c r="AO99" t="str">
        <f>IF($AN99="0", "0", IF(AND(Merging_Notes!$B99&lt;&gt;FALSE, INDEX(POST_Check!T$18:T$517, Merging_Notes!$B99)), TEXT(INDEX(POST!T$18:T$517, Merging_Notes!$B99), "@"), ""))</f>
        <v/>
      </c>
      <c r="AP99" t="str">
        <f>IF(AND(Merging_Notes!$B99&lt;&gt;FALSE, INDEX(POST_Check!U$18:U$517, Merging_Notes!$B99)), TEXT(INDEX(POST!U$18:U$517, Merging_Notes!$B99), "@"), "")</f>
        <v/>
      </c>
      <c r="AQ99" t="str">
        <f>IF($AP99="0", "0", IF(AND(Merging_Notes!$B99&lt;&gt;FALSE, INDEX(POST_Check!V$18:V$517, Merging_Notes!$B99)), TEXT(INDEX(POST!V$18:V$517, Merging_Notes!$B99), "@"), ""))</f>
        <v/>
      </c>
    </row>
    <row r="100" spans="1:43" x14ac:dyDescent="0.2">
      <c r="A100" t="str">
        <f>IF(AND(PRE_Check!$A116, PRE_Check!A116), PRE!A116, "")</f>
        <v/>
      </c>
      <c r="B100" t="str">
        <f>IF(AND(PRE_Check!$A116, PRE_Check!B116), PRE!B116, "")</f>
        <v/>
      </c>
      <c r="C100" t="str">
        <f>IF(AND(PRE_Check!$A116, PRE_Check!C116), PRE!C116, "")</f>
        <v/>
      </c>
      <c r="D100" t="str">
        <f>IF(AND(PRE_Check!$A116, PRE_Check!D116), PRE!D116, "")</f>
        <v/>
      </c>
      <c r="E100" t="str">
        <f>IF(AND(PRE_Check!$A116, PRE_Check!E116), PRE!E116, "")</f>
        <v/>
      </c>
      <c r="F100" t="str">
        <f>IF(AND(PRE_Check!$A116, PRE_Check!F116), PRE!F116, "")</f>
        <v/>
      </c>
      <c r="G100" t="str">
        <f>IF(AND(PRE_Check!$A116, PRE_Check!G116), TEXT(PRE!G116, "@"), "")</f>
        <v/>
      </c>
      <c r="H100" t="str">
        <f>IF($G100="0", "0", IF(AND(PRE_Check!$A116, PRE_Check!H116), TEXT(PRE!H116, "@"), ""))</f>
        <v/>
      </c>
      <c r="I100" t="str">
        <f>IF(AND(PRE_Check!$A116, PRE_Check!I116), TEXT(PRE!I116, "@"), "")</f>
        <v/>
      </c>
      <c r="J100" t="str">
        <f>IF($I100="0", "0", IF(AND(PRE_Check!$A116, PRE_Check!J116), TEXT(PRE!J116, "@"), ""))</f>
        <v/>
      </c>
      <c r="K100" t="str">
        <f>IF(AND(PRE_Check!$A116, PRE_Check!K116), TEXT(PRE!K116, "@"), "")</f>
        <v/>
      </c>
      <c r="L100" t="str">
        <f>IF($K100="0", "0", IF(AND(PRE_Check!$A116, PRE_Check!L116), TEXT(PRE!L116, "@"), ""))</f>
        <v/>
      </c>
      <c r="M100" t="str">
        <f>IF(AND(PRE_Check!$A116, PRE_Check!M116), TEXT(PRE!M116, "@"), "")</f>
        <v/>
      </c>
      <c r="N100" t="str">
        <f>IF($M100="0", "0", IF(AND(PRE_Check!$A116, PRE_Check!N116), TEXT(PRE!N116, "@"), ""))</f>
        <v/>
      </c>
      <c r="O100" t="str">
        <f>IF(AND(PRE_Check!$A116, PRE_Check!O116), TEXT(PRE!O116, "@"), "")</f>
        <v/>
      </c>
      <c r="P100" t="str">
        <f>IF($O100="0", "0", IF(AND(PRE_Check!$A116, PRE_Check!P116), TEXT(PRE!P116, "@"), ""))</f>
        <v/>
      </c>
      <c r="Q100" t="str">
        <f>IF(AND(PRE_Check!$A116, PRE_Check!Q116), TEXT(PRE!Q116, "@"), "")</f>
        <v/>
      </c>
      <c r="R100" t="str">
        <f>IF($Q100="0", "0", IF(AND(PRE_Check!$A116, PRE_Check!R116), TEXT(PRE!R116, "@"), ""))</f>
        <v/>
      </c>
      <c r="S100" t="str">
        <f>IF(AND(PRE_Check!$A116, PRE_Check!S116), TEXT(PRE!S116, "@"), "")</f>
        <v/>
      </c>
      <c r="T100" t="str">
        <f>IF($S100="0", "0", IF(AND(PRE_Check!$A116, PRE_Check!T116), TEXT(PRE!T116, "@"), ""))</f>
        <v/>
      </c>
      <c r="U100" t="str">
        <f>IF(AND(PRE_Check!$A116, PRE_Check!U116), TEXT(PRE!U116, "@"), "")</f>
        <v/>
      </c>
      <c r="V100" t="str">
        <f>IF($U100="0", "0", IF(AND(PRE_Check!$A116, PRE_Check!V116), TEXT(PRE!V116, "@"), ""))</f>
        <v/>
      </c>
      <c r="W100" t="str">
        <f>IF(AND(Merging_Notes!$B100&lt;&gt;FALSE, INDEX(POST_Check!B$18:B$517, Merging_Notes!$B100)), INDEX(POST!B$18:B$517, Merging_Notes!$B100), "")</f>
        <v/>
      </c>
      <c r="X100" t="str">
        <f>IF(AND(Merging_Notes!$B100&lt;&gt;FALSE, INDEX(POST_Check!C$18:C$517, Merging_Notes!$B100)), INDEX(POST!C$18:C$517, Merging_Notes!$B100), "")</f>
        <v/>
      </c>
      <c r="Y100" t="str">
        <f>IF(AND(Merging_Notes!$B100&lt;&gt;FALSE, INDEX(POST_Check!D$18:D$517, Merging_Notes!$B100)), INDEX(POST!D$18:D$517, Merging_Notes!$B100), "")</f>
        <v/>
      </c>
      <c r="Z100" t="str">
        <f>IF(AND(Merging_Notes!$B100&lt;&gt;FALSE, INDEX(POST_Check!E$18:E$517, Merging_Notes!$B100)), INDEX(POST!E$18:E$517, Merging_Notes!$B100), "")</f>
        <v/>
      </c>
      <c r="AA100" t="str">
        <f>IF(AND(Merging_Notes!$B100&lt;&gt;FALSE, INDEX(POST_Check!F$18:F$517, Merging_Notes!$B100)), INDEX(POST!F$18:F$517, Merging_Notes!$B100), "")</f>
        <v/>
      </c>
      <c r="AB100" t="str">
        <f>IF(AND(Merging_Notes!$B100&lt;&gt;FALSE, INDEX(POST_Check!G$18:G$517, Merging_Notes!$B100)), TEXT(INDEX(POST!G$18:G$517, Merging_Notes!$B100), "@"), "")</f>
        <v/>
      </c>
      <c r="AC100" t="str">
        <f>IF($AB100="0", "0", IF(AND(Merging_Notes!$B100&lt;&gt;FALSE, INDEX(POST_Check!H$18:H$517, Merging_Notes!$B100)), TEXT(INDEX(POST!H$18:H$517, Merging_Notes!$B100), "@"), ""))</f>
        <v/>
      </c>
      <c r="AD100" t="str">
        <f>IF(AND(Merging_Notes!$B100&lt;&gt;FALSE, INDEX(POST_Check!I$18:I$517, Merging_Notes!$B100)), TEXT(INDEX(POST!I$18:I$517, Merging_Notes!$B100), "@"), "")</f>
        <v/>
      </c>
      <c r="AE100" t="str">
        <f>IF($AD100="0", "0", IF(AND(Merging_Notes!$B100&lt;&gt;FALSE, INDEX(POST_Check!J$18:J$517, Merging_Notes!$B100)), TEXT(INDEX(POST!J$18:J$517, Merging_Notes!$B100), "@"), ""))</f>
        <v/>
      </c>
      <c r="AF100" t="str">
        <f>IF(AND(Merging_Notes!$B100&lt;&gt;FALSE, INDEX(POST_Check!K$18:K$517, Merging_Notes!$B100)), TEXT(INDEX(POST!K$18:K$517, Merging_Notes!$B100), "@"), "")</f>
        <v/>
      </c>
      <c r="AG100" t="str">
        <f>IF($AF100="0", "0", IF(AND(Merging_Notes!$B100&lt;&gt;FALSE, INDEX(POST_Check!L$18:L$517, Merging_Notes!$B100)), TEXT(INDEX(POST!L$18:L$517, Merging_Notes!$B100), "@"), ""))</f>
        <v/>
      </c>
      <c r="AH100" t="str">
        <f>IF(AND(Merging_Notes!$B100&lt;&gt;FALSE, INDEX(POST_Check!M$18:M$517, Merging_Notes!$B100)), TEXT(INDEX(POST!M$18:M$517, Merging_Notes!$B100), "@"), "")</f>
        <v/>
      </c>
      <c r="AI100" t="str">
        <f>IF($AH100="0", "0", IF(AND(Merging_Notes!$B100&lt;&gt;FALSE, INDEX(POST_Check!N$18:N$517, Merging_Notes!$B100)), TEXT(INDEX(POST!N$18:N$517, Merging_Notes!$B100), "@"), ""))</f>
        <v/>
      </c>
      <c r="AJ100" t="str">
        <f>IF(AND(Merging_Notes!$B100&lt;&gt;FALSE, INDEX(POST_Check!O$18:O$517, Merging_Notes!$B100)), TEXT(INDEX(POST!O$18:O$517, Merging_Notes!$B100), "@"), "")</f>
        <v/>
      </c>
      <c r="AK100" t="str">
        <f>IF($AJ100="0", "0", IF(AND(Merging_Notes!$B100&lt;&gt;FALSE, INDEX(POST_Check!P$18:P$517, Merging_Notes!$B100)), TEXT(INDEX(POST!P$18:P$517, Merging_Notes!$B100), "@"), ""))</f>
        <v/>
      </c>
      <c r="AL100" t="str">
        <f>IF(AND(Merging_Notes!$B100&lt;&gt;FALSE, INDEX(POST_Check!Q$18:Q$517, Merging_Notes!$B100)), TEXT(INDEX(POST!Q$18:Q$517, Merging_Notes!$B100), "@"), "")</f>
        <v/>
      </c>
      <c r="AM100" t="str">
        <f>IF($AL100="0", "0", IF(AND(Merging_Notes!$B100&lt;&gt;FALSE, INDEX(POST_Check!R$18:R$517, Merging_Notes!$B100)), TEXT(INDEX(POST!R$18:R$517, Merging_Notes!$B100), "@"), ""))</f>
        <v/>
      </c>
      <c r="AN100" t="str">
        <f>IF(AND(Merging_Notes!$B100&lt;&gt;FALSE, INDEX(POST_Check!S$18:S$517, Merging_Notes!$B100)), TEXT(INDEX(POST!S$18:S$517, Merging_Notes!$B100), "@"), "")</f>
        <v/>
      </c>
      <c r="AO100" t="str">
        <f>IF($AN100="0", "0", IF(AND(Merging_Notes!$B100&lt;&gt;FALSE, INDEX(POST_Check!T$18:T$517, Merging_Notes!$B100)), TEXT(INDEX(POST!T$18:T$517, Merging_Notes!$B100), "@"), ""))</f>
        <v/>
      </c>
      <c r="AP100" t="str">
        <f>IF(AND(Merging_Notes!$B100&lt;&gt;FALSE, INDEX(POST_Check!U$18:U$517, Merging_Notes!$B100)), TEXT(INDEX(POST!U$18:U$517, Merging_Notes!$B100), "@"), "")</f>
        <v/>
      </c>
      <c r="AQ100" t="str">
        <f>IF($AP100="0", "0", IF(AND(Merging_Notes!$B100&lt;&gt;FALSE, INDEX(POST_Check!V$18:V$517, Merging_Notes!$B100)), TEXT(INDEX(POST!V$18:V$517, Merging_Notes!$B100), "@"), ""))</f>
        <v/>
      </c>
    </row>
    <row r="101" spans="1:43" x14ac:dyDescent="0.2">
      <c r="A101" t="str">
        <f>IF(AND(PRE_Check!$A117, PRE_Check!A117), PRE!A117, "")</f>
        <v/>
      </c>
      <c r="B101" t="str">
        <f>IF(AND(PRE_Check!$A117, PRE_Check!B117), PRE!B117, "")</f>
        <v/>
      </c>
      <c r="C101" t="str">
        <f>IF(AND(PRE_Check!$A117, PRE_Check!C117), PRE!C117, "")</f>
        <v/>
      </c>
      <c r="D101" t="str">
        <f>IF(AND(PRE_Check!$A117, PRE_Check!D117), PRE!D117, "")</f>
        <v/>
      </c>
      <c r="E101" t="str">
        <f>IF(AND(PRE_Check!$A117, PRE_Check!E117), PRE!E117, "")</f>
        <v/>
      </c>
      <c r="F101" t="str">
        <f>IF(AND(PRE_Check!$A117, PRE_Check!F117), PRE!F117, "")</f>
        <v/>
      </c>
      <c r="G101" t="str">
        <f>IF(AND(PRE_Check!$A117, PRE_Check!G117), TEXT(PRE!G117, "@"), "")</f>
        <v/>
      </c>
      <c r="H101" t="str">
        <f>IF($G101="0", "0", IF(AND(PRE_Check!$A117, PRE_Check!H117), TEXT(PRE!H117, "@"), ""))</f>
        <v/>
      </c>
      <c r="I101" t="str">
        <f>IF(AND(PRE_Check!$A117, PRE_Check!I117), TEXT(PRE!I117, "@"), "")</f>
        <v/>
      </c>
      <c r="J101" t="str">
        <f>IF($I101="0", "0", IF(AND(PRE_Check!$A117, PRE_Check!J117), TEXT(PRE!J117, "@"), ""))</f>
        <v/>
      </c>
      <c r="K101" t="str">
        <f>IF(AND(PRE_Check!$A117, PRE_Check!K117), TEXT(PRE!K117, "@"), "")</f>
        <v/>
      </c>
      <c r="L101" t="str">
        <f>IF($K101="0", "0", IF(AND(PRE_Check!$A117, PRE_Check!L117), TEXT(PRE!L117, "@"), ""))</f>
        <v/>
      </c>
      <c r="M101" t="str">
        <f>IF(AND(PRE_Check!$A117, PRE_Check!M117), TEXT(PRE!M117, "@"), "")</f>
        <v/>
      </c>
      <c r="N101" t="str">
        <f>IF($M101="0", "0", IF(AND(PRE_Check!$A117, PRE_Check!N117), TEXT(PRE!N117, "@"), ""))</f>
        <v/>
      </c>
      <c r="O101" t="str">
        <f>IF(AND(PRE_Check!$A117, PRE_Check!O117), TEXT(PRE!O117, "@"), "")</f>
        <v/>
      </c>
      <c r="P101" t="str">
        <f>IF($O101="0", "0", IF(AND(PRE_Check!$A117, PRE_Check!P117), TEXT(PRE!P117, "@"), ""))</f>
        <v/>
      </c>
      <c r="Q101" t="str">
        <f>IF(AND(PRE_Check!$A117, PRE_Check!Q117), TEXT(PRE!Q117, "@"), "")</f>
        <v/>
      </c>
      <c r="R101" t="str">
        <f>IF($Q101="0", "0", IF(AND(PRE_Check!$A117, PRE_Check!R117), TEXT(PRE!R117, "@"), ""))</f>
        <v/>
      </c>
      <c r="S101" t="str">
        <f>IF(AND(PRE_Check!$A117, PRE_Check!S117), TEXT(PRE!S117, "@"), "")</f>
        <v/>
      </c>
      <c r="T101" t="str">
        <f>IF($S101="0", "0", IF(AND(PRE_Check!$A117, PRE_Check!T117), TEXT(PRE!T117, "@"), ""))</f>
        <v/>
      </c>
      <c r="U101" t="str">
        <f>IF(AND(PRE_Check!$A117, PRE_Check!U117), TEXT(PRE!U117, "@"), "")</f>
        <v/>
      </c>
      <c r="V101" t="str">
        <f>IF($U101="0", "0", IF(AND(PRE_Check!$A117, PRE_Check!V117), TEXT(PRE!V117, "@"), ""))</f>
        <v/>
      </c>
      <c r="W101" t="str">
        <f>IF(AND(Merging_Notes!$B101&lt;&gt;FALSE, INDEX(POST_Check!B$18:B$517, Merging_Notes!$B101)), INDEX(POST!B$18:B$517, Merging_Notes!$B101), "")</f>
        <v/>
      </c>
      <c r="X101" t="str">
        <f>IF(AND(Merging_Notes!$B101&lt;&gt;FALSE, INDEX(POST_Check!C$18:C$517, Merging_Notes!$B101)), INDEX(POST!C$18:C$517, Merging_Notes!$B101), "")</f>
        <v/>
      </c>
      <c r="Y101" t="str">
        <f>IF(AND(Merging_Notes!$B101&lt;&gt;FALSE, INDEX(POST_Check!D$18:D$517, Merging_Notes!$B101)), INDEX(POST!D$18:D$517, Merging_Notes!$B101), "")</f>
        <v/>
      </c>
      <c r="Z101" t="str">
        <f>IF(AND(Merging_Notes!$B101&lt;&gt;FALSE, INDEX(POST_Check!E$18:E$517, Merging_Notes!$B101)), INDEX(POST!E$18:E$517, Merging_Notes!$B101), "")</f>
        <v/>
      </c>
      <c r="AA101" t="str">
        <f>IF(AND(Merging_Notes!$B101&lt;&gt;FALSE, INDEX(POST_Check!F$18:F$517, Merging_Notes!$B101)), INDEX(POST!F$18:F$517, Merging_Notes!$B101), "")</f>
        <v/>
      </c>
      <c r="AB101" t="str">
        <f>IF(AND(Merging_Notes!$B101&lt;&gt;FALSE, INDEX(POST_Check!G$18:G$517, Merging_Notes!$B101)), TEXT(INDEX(POST!G$18:G$517, Merging_Notes!$B101), "@"), "")</f>
        <v/>
      </c>
      <c r="AC101" t="str">
        <f>IF($AB101="0", "0", IF(AND(Merging_Notes!$B101&lt;&gt;FALSE, INDEX(POST_Check!H$18:H$517, Merging_Notes!$B101)), TEXT(INDEX(POST!H$18:H$517, Merging_Notes!$B101), "@"), ""))</f>
        <v/>
      </c>
      <c r="AD101" t="str">
        <f>IF(AND(Merging_Notes!$B101&lt;&gt;FALSE, INDEX(POST_Check!I$18:I$517, Merging_Notes!$B101)), TEXT(INDEX(POST!I$18:I$517, Merging_Notes!$B101), "@"), "")</f>
        <v/>
      </c>
      <c r="AE101" t="str">
        <f>IF($AD101="0", "0", IF(AND(Merging_Notes!$B101&lt;&gt;FALSE, INDEX(POST_Check!J$18:J$517, Merging_Notes!$B101)), TEXT(INDEX(POST!J$18:J$517, Merging_Notes!$B101), "@"), ""))</f>
        <v/>
      </c>
      <c r="AF101" t="str">
        <f>IF(AND(Merging_Notes!$B101&lt;&gt;FALSE, INDEX(POST_Check!K$18:K$517, Merging_Notes!$B101)), TEXT(INDEX(POST!K$18:K$517, Merging_Notes!$B101), "@"), "")</f>
        <v/>
      </c>
      <c r="AG101" t="str">
        <f>IF($AF101="0", "0", IF(AND(Merging_Notes!$B101&lt;&gt;FALSE, INDEX(POST_Check!L$18:L$517, Merging_Notes!$B101)), TEXT(INDEX(POST!L$18:L$517, Merging_Notes!$B101), "@"), ""))</f>
        <v/>
      </c>
      <c r="AH101" t="str">
        <f>IF(AND(Merging_Notes!$B101&lt;&gt;FALSE, INDEX(POST_Check!M$18:M$517, Merging_Notes!$B101)), TEXT(INDEX(POST!M$18:M$517, Merging_Notes!$B101), "@"), "")</f>
        <v/>
      </c>
      <c r="AI101" t="str">
        <f>IF($AH101="0", "0", IF(AND(Merging_Notes!$B101&lt;&gt;FALSE, INDEX(POST_Check!N$18:N$517, Merging_Notes!$B101)), TEXT(INDEX(POST!N$18:N$517, Merging_Notes!$B101), "@"), ""))</f>
        <v/>
      </c>
      <c r="AJ101" t="str">
        <f>IF(AND(Merging_Notes!$B101&lt;&gt;FALSE, INDEX(POST_Check!O$18:O$517, Merging_Notes!$B101)), TEXT(INDEX(POST!O$18:O$517, Merging_Notes!$B101), "@"), "")</f>
        <v/>
      </c>
      <c r="AK101" t="str">
        <f>IF($AJ101="0", "0", IF(AND(Merging_Notes!$B101&lt;&gt;FALSE, INDEX(POST_Check!P$18:P$517, Merging_Notes!$B101)), TEXT(INDEX(POST!P$18:P$517, Merging_Notes!$B101), "@"), ""))</f>
        <v/>
      </c>
      <c r="AL101" t="str">
        <f>IF(AND(Merging_Notes!$B101&lt;&gt;FALSE, INDEX(POST_Check!Q$18:Q$517, Merging_Notes!$B101)), TEXT(INDEX(POST!Q$18:Q$517, Merging_Notes!$B101), "@"), "")</f>
        <v/>
      </c>
      <c r="AM101" t="str">
        <f>IF($AL101="0", "0", IF(AND(Merging_Notes!$B101&lt;&gt;FALSE, INDEX(POST_Check!R$18:R$517, Merging_Notes!$B101)), TEXT(INDEX(POST!R$18:R$517, Merging_Notes!$B101), "@"), ""))</f>
        <v/>
      </c>
      <c r="AN101" t="str">
        <f>IF(AND(Merging_Notes!$B101&lt;&gt;FALSE, INDEX(POST_Check!S$18:S$517, Merging_Notes!$B101)), TEXT(INDEX(POST!S$18:S$517, Merging_Notes!$B101), "@"), "")</f>
        <v/>
      </c>
      <c r="AO101" t="str">
        <f>IF($AN101="0", "0", IF(AND(Merging_Notes!$B101&lt;&gt;FALSE, INDEX(POST_Check!T$18:T$517, Merging_Notes!$B101)), TEXT(INDEX(POST!T$18:T$517, Merging_Notes!$B101), "@"), ""))</f>
        <v/>
      </c>
      <c r="AP101" t="str">
        <f>IF(AND(Merging_Notes!$B101&lt;&gt;FALSE, INDEX(POST_Check!U$18:U$517, Merging_Notes!$B101)), TEXT(INDEX(POST!U$18:U$517, Merging_Notes!$B101), "@"), "")</f>
        <v/>
      </c>
      <c r="AQ101" t="str">
        <f>IF($AP101="0", "0", IF(AND(Merging_Notes!$B101&lt;&gt;FALSE, INDEX(POST_Check!V$18:V$517, Merging_Notes!$B101)), TEXT(INDEX(POST!V$18:V$517, Merging_Notes!$B101), "@"), ""))</f>
        <v/>
      </c>
    </row>
    <row r="102" spans="1:43" x14ac:dyDescent="0.2">
      <c r="A102" t="str">
        <f>IF(AND(PRE_Check!$A118, PRE_Check!A118), PRE!A118, "")</f>
        <v/>
      </c>
      <c r="B102" t="str">
        <f>IF(AND(PRE_Check!$A118, PRE_Check!B118), PRE!B118, "")</f>
        <v/>
      </c>
      <c r="C102" t="str">
        <f>IF(AND(PRE_Check!$A118, PRE_Check!C118), PRE!C118, "")</f>
        <v/>
      </c>
      <c r="D102" t="str">
        <f>IF(AND(PRE_Check!$A118, PRE_Check!D118), PRE!D118, "")</f>
        <v/>
      </c>
      <c r="E102" t="str">
        <f>IF(AND(PRE_Check!$A118, PRE_Check!E118), PRE!E118, "")</f>
        <v/>
      </c>
      <c r="F102" t="str">
        <f>IF(AND(PRE_Check!$A118, PRE_Check!F118), PRE!F118, "")</f>
        <v/>
      </c>
      <c r="G102" t="str">
        <f>IF(AND(PRE_Check!$A118, PRE_Check!G118), TEXT(PRE!G118, "@"), "")</f>
        <v/>
      </c>
      <c r="H102" t="str">
        <f>IF($G102="0", "0", IF(AND(PRE_Check!$A118, PRE_Check!H118), TEXT(PRE!H118, "@"), ""))</f>
        <v/>
      </c>
      <c r="I102" t="str">
        <f>IF(AND(PRE_Check!$A118, PRE_Check!I118), TEXT(PRE!I118, "@"), "")</f>
        <v/>
      </c>
      <c r="J102" t="str">
        <f>IF($I102="0", "0", IF(AND(PRE_Check!$A118, PRE_Check!J118), TEXT(PRE!J118, "@"), ""))</f>
        <v/>
      </c>
      <c r="K102" t="str">
        <f>IF(AND(PRE_Check!$A118, PRE_Check!K118), TEXT(PRE!K118, "@"), "")</f>
        <v/>
      </c>
      <c r="L102" t="str">
        <f>IF($K102="0", "0", IF(AND(PRE_Check!$A118, PRE_Check!L118), TEXT(PRE!L118, "@"), ""))</f>
        <v/>
      </c>
      <c r="M102" t="str">
        <f>IF(AND(PRE_Check!$A118, PRE_Check!M118), TEXT(PRE!M118, "@"), "")</f>
        <v/>
      </c>
      <c r="N102" t="str">
        <f>IF($M102="0", "0", IF(AND(PRE_Check!$A118, PRE_Check!N118), TEXT(PRE!N118, "@"), ""))</f>
        <v/>
      </c>
      <c r="O102" t="str">
        <f>IF(AND(PRE_Check!$A118, PRE_Check!O118), TEXT(PRE!O118, "@"), "")</f>
        <v/>
      </c>
      <c r="P102" t="str">
        <f>IF($O102="0", "0", IF(AND(PRE_Check!$A118, PRE_Check!P118), TEXT(PRE!P118, "@"), ""))</f>
        <v/>
      </c>
      <c r="Q102" t="str">
        <f>IF(AND(PRE_Check!$A118, PRE_Check!Q118), TEXT(PRE!Q118, "@"), "")</f>
        <v/>
      </c>
      <c r="R102" t="str">
        <f>IF($Q102="0", "0", IF(AND(PRE_Check!$A118, PRE_Check!R118), TEXT(PRE!R118, "@"), ""))</f>
        <v/>
      </c>
      <c r="S102" t="str">
        <f>IF(AND(PRE_Check!$A118, PRE_Check!S118), TEXT(PRE!S118, "@"), "")</f>
        <v/>
      </c>
      <c r="T102" t="str">
        <f>IF($S102="0", "0", IF(AND(PRE_Check!$A118, PRE_Check!T118), TEXT(PRE!T118, "@"), ""))</f>
        <v/>
      </c>
      <c r="U102" t="str">
        <f>IF(AND(PRE_Check!$A118, PRE_Check!U118), TEXT(PRE!U118, "@"), "")</f>
        <v/>
      </c>
      <c r="V102" t="str">
        <f>IF($U102="0", "0", IF(AND(PRE_Check!$A118, PRE_Check!V118), TEXT(PRE!V118, "@"), ""))</f>
        <v/>
      </c>
      <c r="W102" t="str">
        <f>IF(AND(Merging_Notes!$B102&lt;&gt;FALSE, INDEX(POST_Check!B$18:B$517, Merging_Notes!$B102)), INDEX(POST!B$18:B$517, Merging_Notes!$B102), "")</f>
        <v/>
      </c>
      <c r="X102" t="str">
        <f>IF(AND(Merging_Notes!$B102&lt;&gt;FALSE, INDEX(POST_Check!C$18:C$517, Merging_Notes!$B102)), INDEX(POST!C$18:C$517, Merging_Notes!$B102), "")</f>
        <v/>
      </c>
      <c r="Y102" t="str">
        <f>IF(AND(Merging_Notes!$B102&lt;&gt;FALSE, INDEX(POST_Check!D$18:D$517, Merging_Notes!$B102)), INDEX(POST!D$18:D$517, Merging_Notes!$B102), "")</f>
        <v/>
      </c>
      <c r="Z102" t="str">
        <f>IF(AND(Merging_Notes!$B102&lt;&gt;FALSE, INDEX(POST_Check!E$18:E$517, Merging_Notes!$B102)), INDEX(POST!E$18:E$517, Merging_Notes!$B102), "")</f>
        <v/>
      </c>
      <c r="AA102" t="str">
        <f>IF(AND(Merging_Notes!$B102&lt;&gt;FALSE, INDEX(POST_Check!F$18:F$517, Merging_Notes!$B102)), INDEX(POST!F$18:F$517, Merging_Notes!$B102), "")</f>
        <v/>
      </c>
      <c r="AB102" t="str">
        <f>IF(AND(Merging_Notes!$B102&lt;&gt;FALSE, INDEX(POST_Check!G$18:G$517, Merging_Notes!$B102)), TEXT(INDEX(POST!G$18:G$517, Merging_Notes!$B102), "@"), "")</f>
        <v/>
      </c>
      <c r="AC102" t="str">
        <f>IF($AB102="0", "0", IF(AND(Merging_Notes!$B102&lt;&gt;FALSE, INDEX(POST_Check!H$18:H$517, Merging_Notes!$B102)), TEXT(INDEX(POST!H$18:H$517, Merging_Notes!$B102), "@"), ""))</f>
        <v/>
      </c>
      <c r="AD102" t="str">
        <f>IF(AND(Merging_Notes!$B102&lt;&gt;FALSE, INDEX(POST_Check!I$18:I$517, Merging_Notes!$B102)), TEXT(INDEX(POST!I$18:I$517, Merging_Notes!$B102), "@"), "")</f>
        <v/>
      </c>
      <c r="AE102" t="str">
        <f>IF($AD102="0", "0", IF(AND(Merging_Notes!$B102&lt;&gt;FALSE, INDEX(POST_Check!J$18:J$517, Merging_Notes!$B102)), TEXT(INDEX(POST!J$18:J$517, Merging_Notes!$B102), "@"), ""))</f>
        <v/>
      </c>
      <c r="AF102" t="str">
        <f>IF(AND(Merging_Notes!$B102&lt;&gt;FALSE, INDEX(POST_Check!K$18:K$517, Merging_Notes!$B102)), TEXT(INDEX(POST!K$18:K$517, Merging_Notes!$B102), "@"), "")</f>
        <v/>
      </c>
      <c r="AG102" t="str">
        <f>IF($AF102="0", "0", IF(AND(Merging_Notes!$B102&lt;&gt;FALSE, INDEX(POST_Check!L$18:L$517, Merging_Notes!$B102)), TEXT(INDEX(POST!L$18:L$517, Merging_Notes!$B102), "@"), ""))</f>
        <v/>
      </c>
      <c r="AH102" t="str">
        <f>IF(AND(Merging_Notes!$B102&lt;&gt;FALSE, INDEX(POST_Check!M$18:M$517, Merging_Notes!$B102)), TEXT(INDEX(POST!M$18:M$517, Merging_Notes!$B102), "@"), "")</f>
        <v/>
      </c>
      <c r="AI102" t="str">
        <f>IF($AH102="0", "0", IF(AND(Merging_Notes!$B102&lt;&gt;FALSE, INDEX(POST_Check!N$18:N$517, Merging_Notes!$B102)), TEXT(INDEX(POST!N$18:N$517, Merging_Notes!$B102), "@"), ""))</f>
        <v/>
      </c>
      <c r="AJ102" t="str">
        <f>IF(AND(Merging_Notes!$B102&lt;&gt;FALSE, INDEX(POST_Check!O$18:O$517, Merging_Notes!$B102)), TEXT(INDEX(POST!O$18:O$517, Merging_Notes!$B102), "@"), "")</f>
        <v/>
      </c>
      <c r="AK102" t="str">
        <f>IF($AJ102="0", "0", IF(AND(Merging_Notes!$B102&lt;&gt;FALSE, INDEX(POST_Check!P$18:P$517, Merging_Notes!$B102)), TEXT(INDEX(POST!P$18:P$517, Merging_Notes!$B102), "@"), ""))</f>
        <v/>
      </c>
      <c r="AL102" t="str">
        <f>IF(AND(Merging_Notes!$B102&lt;&gt;FALSE, INDEX(POST_Check!Q$18:Q$517, Merging_Notes!$B102)), TEXT(INDEX(POST!Q$18:Q$517, Merging_Notes!$B102), "@"), "")</f>
        <v/>
      </c>
      <c r="AM102" t="str">
        <f>IF($AL102="0", "0", IF(AND(Merging_Notes!$B102&lt;&gt;FALSE, INDEX(POST_Check!R$18:R$517, Merging_Notes!$B102)), TEXT(INDEX(POST!R$18:R$517, Merging_Notes!$B102), "@"), ""))</f>
        <v/>
      </c>
      <c r="AN102" t="str">
        <f>IF(AND(Merging_Notes!$B102&lt;&gt;FALSE, INDEX(POST_Check!S$18:S$517, Merging_Notes!$B102)), TEXT(INDEX(POST!S$18:S$517, Merging_Notes!$B102), "@"), "")</f>
        <v/>
      </c>
      <c r="AO102" t="str">
        <f>IF($AN102="0", "0", IF(AND(Merging_Notes!$B102&lt;&gt;FALSE, INDEX(POST_Check!T$18:T$517, Merging_Notes!$B102)), TEXT(INDEX(POST!T$18:T$517, Merging_Notes!$B102), "@"), ""))</f>
        <v/>
      </c>
      <c r="AP102" t="str">
        <f>IF(AND(Merging_Notes!$B102&lt;&gt;FALSE, INDEX(POST_Check!U$18:U$517, Merging_Notes!$B102)), TEXT(INDEX(POST!U$18:U$517, Merging_Notes!$B102), "@"), "")</f>
        <v/>
      </c>
      <c r="AQ102" t="str">
        <f>IF($AP102="0", "0", IF(AND(Merging_Notes!$B102&lt;&gt;FALSE, INDEX(POST_Check!V$18:V$517, Merging_Notes!$B102)), TEXT(INDEX(POST!V$18:V$517, Merging_Notes!$B102), "@"), ""))</f>
        <v/>
      </c>
    </row>
    <row r="103" spans="1:43" x14ac:dyDescent="0.2">
      <c r="A103" t="str">
        <f>IF(AND(PRE_Check!$A119, PRE_Check!A119), PRE!A119, "")</f>
        <v/>
      </c>
      <c r="B103" t="str">
        <f>IF(AND(PRE_Check!$A119, PRE_Check!B119), PRE!B119, "")</f>
        <v/>
      </c>
      <c r="C103" t="str">
        <f>IF(AND(PRE_Check!$A119, PRE_Check!C119), PRE!C119, "")</f>
        <v/>
      </c>
      <c r="D103" t="str">
        <f>IF(AND(PRE_Check!$A119, PRE_Check!D119), PRE!D119, "")</f>
        <v/>
      </c>
      <c r="E103" t="str">
        <f>IF(AND(PRE_Check!$A119, PRE_Check!E119), PRE!E119, "")</f>
        <v/>
      </c>
      <c r="F103" t="str">
        <f>IF(AND(PRE_Check!$A119, PRE_Check!F119), PRE!F119, "")</f>
        <v/>
      </c>
      <c r="G103" t="str">
        <f>IF(AND(PRE_Check!$A119, PRE_Check!G119), TEXT(PRE!G119, "@"), "")</f>
        <v/>
      </c>
      <c r="H103" t="str">
        <f>IF($G103="0", "0", IF(AND(PRE_Check!$A119, PRE_Check!H119), TEXT(PRE!H119, "@"), ""))</f>
        <v/>
      </c>
      <c r="I103" t="str">
        <f>IF(AND(PRE_Check!$A119, PRE_Check!I119), TEXT(PRE!I119, "@"), "")</f>
        <v/>
      </c>
      <c r="J103" t="str">
        <f>IF($I103="0", "0", IF(AND(PRE_Check!$A119, PRE_Check!J119), TEXT(PRE!J119, "@"), ""))</f>
        <v/>
      </c>
      <c r="K103" t="str">
        <f>IF(AND(PRE_Check!$A119, PRE_Check!K119), TEXT(PRE!K119, "@"), "")</f>
        <v/>
      </c>
      <c r="L103" t="str">
        <f>IF($K103="0", "0", IF(AND(PRE_Check!$A119, PRE_Check!L119), TEXT(PRE!L119, "@"), ""))</f>
        <v/>
      </c>
      <c r="M103" t="str">
        <f>IF(AND(PRE_Check!$A119, PRE_Check!M119), TEXT(PRE!M119, "@"), "")</f>
        <v/>
      </c>
      <c r="N103" t="str">
        <f>IF($M103="0", "0", IF(AND(PRE_Check!$A119, PRE_Check!N119), TEXT(PRE!N119, "@"), ""))</f>
        <v/>
      </c>
      <c r="O103" t="str">
        <f>IF(AND(PRE_Check!$A119, PRE_Check!O119), TEXT(PRE!O119, "@"), "")</f>
        <v/>
      </c>
      <c r="P103" t="str">
        <f>IF($O103="0", "0", IF(AND(PRE_Check!$A119, PRE_Check!P119), TEXT(PRE!P119, "@"), ""))</f>
        <v/>
      </c>
      <c r="Q103" t="str">
        <f>IF(AND(PRE_Check!$A119, PRE_Check!Q119), TEXT(PRE!Q119, "@"), "")</f>
        <v/>
      </c>
      <c r="R103" t="str">
        <f>IF($Q103="0", "0", IF(AND(PRE_Check!$A119, PRE_Check!R119), TEXT(PRE!R119, "@"), ""))</f>
        <v/>
      </c>
      <c r="S103" t="str">
        <f>IF(AND(PRE_Check!$A119, PRE_Check!S119), TEXT(PRE!S119, "@"), "")</f>
        <v/>
      </c>
      <c r="T103" t="str">
        <f>IF($S103="0", "0", IF(AND(PRE_Check!$A119, PRE_Check!T119), TEXT(PRE!T119, "@"), ""))</f>
        <v/>
      </c>
      <c r="U103" t="str">
        <f>IF(AND(PRE_Check!$A119, PRE_Check!U119), TEXT(PRE!U119, "@"), "")</f>
        <v/>
      </c>
      <c r="V103" t="str">
        <f>IF($U103="0", "0", IF(AND(PRE_Check!$A119, PRE_Check!V119), TEXT(PRE!V119, "@"), ""))</f>
        <v/>
      </c>
      <c r="W103" t="str">
        <f>IF(AND(Merging_Notes!$B103&lt;&gt;FALSE, INDEX(POST_Check!B$18:B$517, Merging_Notes!$B103)), INDEX(POST!B$18:B$517, Merging_Notes!$B103), "")</f>
        <v/>
      </c>
      <c r="X103" t="str">
        <f>IF(AND(Merging_Notes!$B103&lt;&gt;FALSE, INDEX(POST_Check!C$18:C$517, Merging_Notes!$B103)), INDEX(POST!C$18:C$517, Merging_Notes!$B103), "")</f>
        <v/>
      </c>
      <c r="Y103" t="str">
        <f>IF(AND(Merging_Notes!$B103&lt;&gt;FALSE, INDEX(POST_Check!D$18:D$517, Merging_Notes!$B103)), INDEX(POST!D$18:D$517, Merging_Notes!$B103), "")</f>
        <v/>
      </c>
      <c r="Z103" t="str">
        <f>IF(AND(Merging_Notes!$B103&lt;&gt;FALSE, INDEX(POST_Check!E$18:E$517, Merging_Notes!$B103)), INDEX(POST!E$18:E$517, Merging_Notes!$B103), "")</f>
        <v/>
      </c>
      <c r="AA103" t="str">
        <f>IF(AND(Merging_Notes!$B103&lt;&gt;FALSE, INDEX(POST_Check!F$18:F$517, Merging_Notes!$B103)), INDEX(POST!F$18:F$517, Merging_Notes!$B103), "")</f>
        <v/>
      </c>
      <c r="AB103" t="str">
        <f>IF(AND(Merging_Notes!$B103&lt;&gt;FALSE, INDEX(POST_Check!G$18:G$517, Merging_Notes!$B103)), TEXT(INDEX(POST!G$18:G$517, Merging_Notes!$B103), "@"), "")</f>
        <v/>
      </c>
      <c r="AC103" t="str">
        <f>IF($AB103="0", "0", IF(AND(Merging_Notes!$B103&lt;&gt;FALSE, INDEX(POST_Check!H$18:H$517, Merging_Notes!$B103)), TEXT(INDEX(POST!H$18:H$517, Merging_Notes!$B103), "@"), ""))</f>
        <v/>
      </c>
      <c r="AD103" t="str">
        <f>IF(AND(Merging_Notes!$B103&lt;&gt;FALSE, INDEX(POST_Check!I$18:I$517, Merging_Notes!$B103)), TEXT(INDEX(POST!I$18:I$517, Merging_Notes!$B103), "@"), "")</f>
        <v/>
      </c>
      <c r="AE103" t="str">
        <f>IF($AD103="0", "0", IF(AND(Merging_Notes!$B103&lt;&gt;FALSE, INDEX(POST_Check!J$18:J$517, Merging_Notes!$B103)), TEXT(INDEX(POST!J$18:J$517, Merging_Notes!$B103), "@"), ""))</f>
        <v/>
      </c>
      <c r="AF103" t="str">
        <f>IF(AND(Merging_Notes!$B103&lt;&gt;FALSE, INDEX(POST_Check!K$18:K$517, Merging_Notes!$B103)), TEXT(INDEX(POST!K$18:K$517, Merging_Notes!$B103), "@"), "")</f>
        <v/>
      </c>
      <c r="AG103" t="str">
        <f>IF($AF103="0", "0", IF(AND(Merging_Notes!$B103&lt;&gt;FALSE, INDEX(POST_Check!L$18:L$517, Merging_Notes!$B103)), TEXT(INDEX(POST!L$18:L$517, Merging_Notes!$B103), "@"), ""))</f>
        <v/>
      </c>
      <c r="AH103" t="str">
        <f>IF(AND(Merging_Notes!$B103&lt;&gt;FALSE, INDEX(POST_Check!M$18:M$517, Merging_Notes!$B103)), TEXT(INDEX(POST!M$18:M$517, Merging_Notes!$B103), "@"), "")</f>
        <v/>
      </c>
      <c r="AI103" t="str">
        <f>IF($AH103="0", "0", IF(AND(Merging_Notes!$B103&lt;&gt;FALSE, INDEX(POST_Check!N$18:N$517, Merging_Notes!$B103)), TEXT(INDEX(POST!N$18:N$517, Merging_Notes!$B103), "@"), ""))</f>
        <v/>
      </c>
      <c r="AJ103" t="str">
        <f>IF(AND(Merging_Notes!$B103&lt;&gt;FALSE, INDEX(POST_Check!O$18:O$517, Merging_Notes!$B103)), TEXT(INDEX(POST!O$18:O$517, Merging_Notes!$B103), "@"), "")</f>
        <v/>
      </c>
      <c r="AK103" t="str">
        <f>IF($AJ103="0", "0", IF(AND(Merging_Notes!$B103&lt;&gt;FALSE, INDEX(POST_Check!P$18:P$517, Merging_Notes!$B103)), TEXT(INDEX(POST!P$18:P$517, Merging_Notes!$B103), "@"), ""))</f>
        <v/>
      </c>
      <c r="AL103" t="str">
        <f>IF(AND(Merging_Notes!$B103&lt;&gt;FALSE, INDEX(POST_Check!Q$18:Q$517, Merging_Notes!$B103)), TEXT(INDEX(POST!Q$18:Q$517, Merging_Notes!$B103), "@"), "")</f>
        <v/>
      </c>
      <c r="AM103" t="str">
        <f>IF($AL103="0", "0", IF(AND(Merging_Notes!$B103&lt;&gt;FALSE, INDEX(POST_Check!R$18:R$517, Merging_Notes!$B103)), TEXT(INDEX(POST!R$18:R$517, Merging_Notes!$B103), "@"), ""))</f>
        <v/>
      </c>
      <c r="AN103" t="str">
        <f>IF(AND(Merging_Notes!$B103&lt;&gt;FALSE, INDEX(POST_Check!S$18:S$517, Merging_Notes!$B103)), TEXT(INDEX(POST!S$18:S$517, Merging_Notes!$B103), "@"), "")</f>
        <v/>
      </c>
      <c r="AO103" t="str">
        <f>IF($AN103="0", "0", IF(AND(Merging_Notes!$B103&lt;&gt;FALSE, INDEX(POST_Check!T$18:T$517, Merging_Notes!$B103)), TEXT(INDEX(POST!T$18:T$517, Merging_Notes!$B103), "@"), ""))</f>
        <v/>
      </c>
      <c r="AP103" t="str">
        <f>IF(AND(Merging_Notes!$B103&lt;&gt;FALSE, INDEX(POST_Check!U$18:U$517, Merging_Notes!$B103)), TEXT(INDEX(POST!U$18:U$517, Merging_Notes!$B103), "@"), "")</f>
        <v/>
      </c>
      <c r="AQ103" t="str">
        <f>IF($AP103="0", "0", IF(AND(Merging_Notes!$B103&lt;&gt;FALSE, INDEX(POST_Check!V$18:V$517, Merging_Notes!$B103)), TEXT(INDEX(POST!V$18:V$517, Merging_Notes!$B103), "@"), ""))</f>
        <v/>
      </c>
    </row>
    <row r="104" spans="1:43" x14ac:dyDescent="0.2">
      <c r="A104" t="str">
        <f>IF(AND(PRE_Check!$A120, PRE_Check!A120), PRE!A120, "")</f>
        <v/>
      </c>
      <c r="B104" t="str">
        <f>IF(AND(PRE_Check!$A120, PRE_Check!B120), PRE!B120, "")</f>
        <v/>
      </c>
      <c r="C104" t="str">
        <f>IF(AND(PRE_Check!$A120, PRE_Check!C120), PRE!C120, "")</f>
        <v/>
      </c>
      <c r="D104" t="str">
        <f>IF(AND(PRE_Check!$A120, PRE_Check!D120), PRE!D120, "")</f>
        <v/>
      </c>
      <c r="E104" t="str">
        <f>IF(AND(PRE_Check!$A120, PRE_Check!E120), PRE!E120, "")</f>
        <v/>
      </c>
      <c r="F104" t="str">
        <f>IF(AND(PRE_Check!$A120, PRE_Check!F120), PRE!F120, "")</f>
        <v/>
      </c>
      <c r="G104" t="str">
        <f>IF(AND(PRE_Check!$A120, PRE_Check!G120), TEXT(PRE!G120, "@"), "")</f>
        <v/>
      </c>
      <c r="H104" t="str">
        <f>IF($G104="0", "0", IF(AND(PRE_Check!$A120, PRE_Check!H120), TEXT(PRE!H120, "@"), ""))</f>
        <v/>
      </c>
      <c r="I104" t="str">
        <f>IF(AND(PRE_Check!$A120, PRE_Check!I120), TEXT(PRE!I120, "@"), "")</f>
        <v/>
      </c>
      <c r="J104" t="str">
        <f>IF($I104="0", "0", IF(AND(PRE_Check!$A120, PRE_Check!J120), TEXT(PRE!J120, "@"), ""))</f>
        <v/>
      </c>
      <c r="K104" t="str">
        <f>IF(AND(PRE_Check!$A120, PRE_Check!K120), TEXT(PRE!K120, "@"), "")</f>
        <v/>
      </c>
      <c r="L104" t="str">
        <f>IF($K104="0", "0", IF(AND(PRE_Check!$A120, PRE_Check!L120), TEXT(PRE!L120, "@"), ""))</f>
        <v/>
      </c>
      <c r="M104" t="str">
        <f>IF(AND(PRE_Check!$A120, PRE_Check!M120), TEXT(PRE!M120, "@"), "")</f>
        <v/>
      </c>
      <c r="N104" t="str">
        <f>IF($M104="0", "0", IF(AND(PRE_Check!$A120, PRE_Check!N120), TEXT(PRE!N120, "@"), ""))</f>
        <v/>
      </c>
      <c r="O104" t="str">
        <f>IF(AND(PRE_Check!$A120, PRE_Check!O120), TEXT(PRE!O120, "@"), "")</f>
        <v/>
      </c>
      <c r="P104" t="str">
        <f>IF($O104="0", "0", IF(AND(PRE_Check!$A120, PRE_Check!P120), TEXT(PRE!P120, "@"), ""))</f>
        <v/>
      </c>
      <c r="Q104" t="str">
        <f>IF(AND(PRE_Check!$A120, PRE_Check!Q120), TEXT(PRE!Q120, "@"), "")</f>
        <v/>
      </c>
      <c r="R104" t="str">
        <f>IF($Q104="0", "0", IF(AND(PRE_Check!$A120, PRE_Check!R120), TEXT(PRE!R120, "@"), ""))</f>
        <v/>
      </c>
      <c r="S104" t="str">
        <f>IF(AND(PRE_Check!$A120, PRE_Check!S120), TEXT(PRE!S120, "@"), "")</f>
        <v/>
      </c>
      <c r="T104" t="str">
        <f>IF($S104="0", "0", IF(AND(PRE_Check!$A120, PRE_Check!T120), TEXT(PRE!T120, "@"), ""))</f>
        <v/>
      </c>
      <c r="U104" t="str">
        <f>IF(AND(PRE_Check!$A120, PRE_Check!U120), TEXT(PRE!U120, "@"), "")</f>
        <v/>
      </c>
      <c r="V104" t="str">
        <f>IF($U104="0", "0", IF(AND(PRE_Check!$A120, PRE_Check!V120), TEXT(PRE!V120, "@"), ""))</f>
        <v/>
      </c>
      <c r="W104" t="str">
        <f>IF(AND(Merging_Notes!$B104&lt;&gt;FALSE, INDEX(POST_Check!B$18:B$517, Merging_Notes!$B104)), INDEX(POST!B$18:B$517, Merging_Notes!$B104), "")</f>
        <v/>
      </c>
      <c r="X104" t="str">
        <f>IF(AND(Merging_Notes!$B104&lt;&gt;FALSE, INDEX(POST_Check!C$18:C$517, Merging_Notes!$B104)), INDEX(POST!C$18:C$517, Merging_Notes!$B104), "")</f>
        <v/>
      </c>
      <c r="Y104" t="str">
        <f>IF(AND(Merging_Notes!$B104&lt;&gt;FALSE, INDEX(POST_Check!D$18:D$517, Merging_Notes!$B104)), INDEX(POST!D$18:D$517, Merging_Notes!$B104), "")</f>
        <v/>
      </c>
      <c r="Z104" t="str">
        <f>IF(AND(Merging_Notes!$B104&lt;&gt;FALSE, INDEX(POST_Check!E$18:E$517, Merging_Notes!$B104)), INDEX(POST!E$18:E$517, Merging_Notes!$B104), "")</f>
        <v/>
      </c>
      <c r="AA104" t="str">
        <f>IF(AND(Merging_Notes!$B104&lt;&gt;FALSE, INDEX(POST_Check!F$18:F$517, Merging_Notes!$B104)), INDEX(POST!F$18:F$517, Merging_Notes!$B104), "")</f>
        <v/>
      </c>
      <c r="AB104" t="str">
        <f>IF(AND(Merging_Notes!$B104&lt;&gt;FALSE, INDEX(POST_Check!G$18:G$517, Merging_Notes!$B104)), TEXT(INDEX(POST!G$18:G$517, Merging_Notes!$B104), "@"), "")</f>
        <v/>
      </c>
      <c r="AC104" t="str">
        <f>IF($AB104="0", "0", IF(AND(Merging_Notes!$B104&lt;&gt;FALSE, INDEX(POST_Check!H$18:H$517, Merging_Notes!$B104)), TEXT(INDEX(POST!H$18:H$517, Merging_Notes!$B104), "@"), ""))</f>
        <v/>
      </c>
      <c r="AD104" t="str">
        <f>IF(AND(Merging_Notes!$B104&lt;&gt;FALSE, INDEX(POST_Check!I$18:I$517, Merging_Notes!$B104)), TEXT(INDEX(POST!I$18:I$517, Merging_Notes!$B104), "@"), "")</f>
        <v/>
      </c>
      <c r="AE104" t="str">
        <f>IF($AD104="0", "0", IF(AND(Merging_Notes!$B104&lt;&gt;FALSE, INDEX(POST_Check!J$18:J$517, Merging_Notes!$B104)), TEXT(INDEX(POST!J$18:J$517, Merging_Notes!$B104), "@"), ""))</f>
        <v/>
      </c>
      <c r="AF104" t="str">
        <f>IF(AND(Merging_Notes!$B104&lt;&gt;FALSE, INDEX(POST_Check!K$18:K$517, Merging_Notes!$B104)), TEXT(INDEX(POST!K$18:K$517, Merging_Notes!$B104), "@"), "")</f>
        <v/>
      </c>
      <c r="AG104" t="str">
        <f>IF($AF104="0", "0", IF(AND(Merging_Notes!$B104&lt;&gt;FALSE, INDEX(POST_Check!L$18:L$517, Merging_Notes!$B104)), TEXT(INDEX(POST!L$18:L$517, Merging_Notes!$B104), "@"), ""))</f>
        <v/>
      </c>
      <c r="AH104" t="str">
        <f>IF(AND(Merging_Notes!$B104&lt;&gt;FALSE, INDEX(POST_Check!M$18:M$517, Merging_Notes!$B104)), TEXT(INDEX(POST!M$18:M$517, Merging_Notes!$B104), "@"), "")</f>
        <v/>
      </c>
      <c r="AI104" t="str">
        <f>IF($AH104="0", "0", IF(AND(Merging_Notes!$B104&lt;&gt;FALSE, INDEX(POST_Check!N$18:N$517, Merging_Notes!$B104)), TEXT(INDEX(POST!N$18:N$517, Merging_Notes!$B104), "@"), ""))</f>
        <v/>
      </c>
      <c r="AJ104" t="str">
        <f>IF(AND(Merging_Notes!$B104&lt;&gt;FALSE, INDEX(POST_Check!O$18:O$517, Merging_Notes!$B104)), TEXT(INDEX(POST!O$18:O$517, Merging_Notes!$B104), "@"), "")</f>
        <v/>
      </c>
      <c r="AK104" t="str">
        <f>IF($AJ104="0", "0", IF(AND(Merging_Notes!$B104&lt;&gt;FALSE, INDEX(POST_Check!P$18:P$517, Merging_Notes!$B104)), TEXT(INDEX(POST!P$18:P$517, Merging_Notes!$B104), "@"), ""))</f>
        <v/>
      </c>
      <c r="AL104" t="str">
        <f>IF(AND(Merging_Notes!$B104&lt;&gt;FALSE, INDEX(POST_Check!Q$18:Q$517, Merging_Notes!$B104)), TEXT(INDEX(POST!Q$18:Q$517, Merging_Notes!$B104), "@"), "")</f>
        <v/>
      </c>
      <c r="AM104" t="str">
        <f>IF($AL104="0", "0", IF(AND(Merging_Notes!$B104&lt;&gt;FALSE, INDEX(POST_Check!R$18:R$517, Merging_Notes!$B104)), TEXT(INDEX(POST!R$18:R$517, Merging_Notes!$B104), "@"), ""))</f>
        <v/>
      </c>
      <c r="AN104" t="str">
        <f>IF(AND(Merging_Notes!$B104&lt;&gt;FALSE, INDEX(POST_Check!S$18:S$517, Merging_Notes!$B104)), TEXT(INDEX(POST!S$18:S$517, Merging_Notes!$B104), "@"), "")</f>
        <v/>
      </c>
      <c r="AO104" t="str">
        <f>IF($AN104="0", "0", IF(AND(Merging_Notes!$B104&lt;&gt;FALSE, INDEX(POST_Check!T$18:T$517, Merging_Notes!$B104)), TEXT(INDEX(POST!T$18:T$517, Merging_Notes!$B104), "@"), ""))</f>
        <v/>
      </c>
      <c r="AP104" t="str">
        <f>IF(AND(Merging_Notes!$B104&lt;&gt;FALSE, INDEX(POST_Check!U$18:U$517, Merging_Notes!$B104)), TEXT(INDEX(POST!U$18:U$517, Merging_Notes!$B104), "@"), "")</f>
        <v/>
      </c>
      <c r="AQ104" t="str">
        <f>IF($AP104="0", "0", IF(AND(Merging_Notes!$B104&lt;&gt;FALSE, INDEX(POST_Check!V$18:V$517, Merging_Notes!$B104)), TEXT(INDEX(POST!V$18:V$517, Merging_Notes!$B104), "@"), ""))</f>
        <v/>
      </c>
    </row>
    <row r="105" spans="1:43" x14ac:dyDescent="0.2">
      <c r="A105" t="str">
        <f>IF(AND(PRE_Check!$A121, PRE_Check!A121), PRE!A121, "")</f>
        <v/>
      </c>
      <c r="B105" t="str">
        <f>IF(AND(PRE_Check!$A121, PRE_Check!B121), PRE!B121, "")</f>
        <v/>
      </c>
      <c r="C105" t="str">
        <f>IF(AND(PRE_Check!$A121, PRE_Check!C121), PRE!C121, "")</f>
        <v/>
      </c>
      <c r="D105" t="str">
        <f>IF(AND(PRE_Check!$A121, PRE_Check!D121), PRE!D121, "")</f>
        <v/>
      </c>
      <c r="E105" t="str">
        <f>IF(AND(PRE_Check!$A121, PRE_Check!E121), PRE!E121, "")</f>
        <v/>
      </c>
      <c r="F105" t="str">
        <f>IF(AND(PRE_Check!$A121, PRE_Check!F121), PRE!F121, "")</f>
        <v/>
      </c>
      <c r="G105" t="str">
        <f>IF(AND(PRE_Check!$A121, PRE_Check!G121), TEXT(PRE!G121, "@"), "")</f>
        <v/>
      </c>
      <c r="H105" t="str">
        <f>IF($G105="0", "0", IF(AND(PRE_Check!$A121, PRE_Check!H121), TEXT(PRE!H121, "@"), ""))</f>
        <v/>
      </c>
      <c r="I105" t="str">
        <f>IF(AND(PRE_Check!$A121, PRE_Check!I121), TEXT(PRE!I121, "@"), "")</f>
        <v/>
      </c>
      <c r="J105" t="str">
        <f>IF($I105="0", "0", IF(AND(PRE_Check!$A121, PRE_Check!J121), TEXT(PRE!J121, "@"), ""))</f>
        <v/>
      </c>
      <c r="K105" t="str">
        <f>IF(AND(PRE_Check!$A121, PRE_Check!K121), TEXT(PRE!K121, "@"), "")</f>
        <v/>
      </c>
      <c r="L105" t="str">
        <f>IF($K105="0", "0", IF(AND(PRE_Check!$A121, PRE_Check!L121), TEXT(PRE!L121, "@"), ""))</f>
        <v/>
      </c>
      <c r="M105" t="str">
        <f>IF(AND(PRE_Check!$A121, PRE_Check!M121), TEXT(PRE!M121, "@"), "")</f>
        <v/>
      </c>
      <c r="N105" t="str">
        <f>IF($M105="0", "0", IF(AND(PRE_Check!$A121, PRE_Check!N121), TEXT(PRE!N121, "@"), ""))</f>
        <v/>
      </c>
      <c r="O105" t="str">
        <f>IF(AND(PRE_Check!$A121, PRE_Check!O121), TEXT(PRE!O121, "@"), "")</f>
        <v/>
      </c>
      <c r="P105" t="str">
        <f>IF($O105="0", "0", IF(AND(PRE_Check!$A121, PRE_Check!P121), TEXT(PRE!P121, "@"), ""))</f>
        <v/>
      </c>
      <c r="Q105" t="str">
        <f>IF(AND(PRE_Check!$A121, PRE_Check!Q121), TEXT(PRE!Q121, "@"), "")</f>
        <v/>
      </c>
      <c r="R105" t="str">
        <f>IF($Q105="0", "0", IF(AND(PRE_Check!$A121, PRE_Check!R121), TEXT(PRE!R121, "@"), ""))</f>
        <v/>
      </c>
      <c r="S105" t="str">
        <f>IF(AND(PRE_Check!$A121, PRE_Check!S121), TEXT(PRE!S121, "@"), "")</f>
        <v/>
      </c>
      <c r="T105" t="str">
        <f>IF($S105="0", "0", IF(AND(PRE_Check!$A121, PRE_Check!T121), TEXT(PRE!T121, "@"), ""))</f>
        <v/>
      </c>
      <c r="U105" t="str">
        <f>IF(AND(PRE_Check!$A121, PRE_Check!U121), TEXT(PRE!U121, "@"), "")</f>
        <v/>
      </c>
      <c r="V105" t="str">
        <f>IF($U105="0", "0", IF(AND(PRE_Check!$A121, PRE_Check!V121), TEXT(PRE!V121, "@"), ""))</f>
        <v/>
      </c>
      <c r="W105" t="str">
        <f>IF(AND(Merging_Notes!$B105&lt;&gt;FALSE, INDEX(POST_Check!B$18:B$517, Merging_Notes!$B105)), INDEX(POST!B$18:B$517, Merging_Notes!$B105), "")</f>
        <v/>
      </c>
      <c r="X105" t="str">
        <f>IF(AND(Merging_Notes!$B105&lt;&gt;FALSE, INDEX(POST_Check!C$18:C$517, Merging_Notes!$B105)), INDEX(POST!C$18:C$517, Merging_Notes!$B105), "")</f>
        <v/>
      </c>
      <c r="Y105" t="str">
        <f>IF(AND(Merging_Notes!$B105&lt;&gt;FALSE, INDEX(POST_Check!D$18:D$517, Merging_Notes!$B105)), INDEX(POST!D$18:D$517, Merging_Notes!$B105), "")</f>
        <v/>
      </c>
      <c r="Z105" t="str">
        <f>IF(AND(Merging_Notes!$B105&lt;&gt;FALSE, INDEX(POST_Check!E$18:E$517, Merging_Notes!$B105)), INDEX(POST!E$18:E$517, Merging_Notes!$B105), "")</f>
        <v/>
      </c>
      <c r="AA105" t="str">
        <f>IF(AND(Merging_Notes!$B105&lt;&gt;FALSE, INDEX(POST_Check!F$18:F$517, Merging_Notes!$B105)), INDEX(POST!F$18:F$517, Merging_Notes!$B105), "")</f>
        <v/>
      </c>
      <c r="AB105" t="str">
        <f>IF(AND(Merging_Notes!$B105&lt;&gt;FALSE, INDEX(POST_Check!G$18:G$517, Merging_Notes!$B105)), TEXT(INDEX(POST!G$18:G$517, Merging_Notes!$B105), "@"), "")</f>
        <v/>
      </c>
      <c r="AC105" t="str">
        <f>IF($AB105="0", "0", IF(AND(Merging_Notes!$B105&lt;&gt;FALSE, INDEX(POST_Check!H$18:H$517, Merging_Notes!$B105)), TEXT(INDEX(POST!H$18:H$517, Merging_Notes!$B105), "@"), ""))</f>
        <v/>
      </c>
      <c r="AD105" t="str">
        <f>IF(AND(Merging_Notes!$B105&lt;&gt;FALSE, INDEX(POST_Check!I$18:I$517, Merging_Notes!$B105)), TEXT(INDEX(POST!I$18:I$517, Merging_Notes!$B105), "@"), "")</f>
        <v/>
      </c>
      <c r="AE105" t="str">
        <f>IF($AD105="0", "0", IF(AND(Merging_Notes!$B105&lt;&gt;FALSE, INDEX(POST_Check!J$18:J$517, Merging_Notes!$B105)), TEXT(INDEX(POST!J$18:J$517, Merging_Notes!$B105), "@"), ""))</f>
        <v/>
      </c>
      <c r="AF105" t="str">
        <f>IF(AND(Merging_Notes!$B105&lt;&gt;FALSE, INDEX(POST_Check!K$18:K$517, Merging_Notes!$B105)), TEXT(INDEX(POST!K$18:K$517, Merging_Notes!$B105), "@"), "")</f>
        <v/>
      </c>
      <c r="AG105" t="str">
        <f>IF($AF105="0", "0", IF(AND(Merging_Notes!$B105&lt;&gt;FALSE, INDEX(POST_Check!L$18:L$517, Merging_Notes!$B105)), TEXT(INDEX(POST!L$18:L$517, Merging_Notes!$B105), "@"), ""))</f>
        <v/>
      </c>
      <c r="AH105" t="str">
        <f>IF(AND(Merging_Notes!$B105&lt;&gt;FALSE, INDEX(POST_Check!M$18:M$517, Merging_Notes!$B105)), TEXT(INDEX(POST!M$18:M$517, Merging_Notes!$B105), "@"), "")</f>
        <v/>
      </c>
      <c r="AI105" t="str">
        <f>IF($AH105="0", "0", IF(AND(Merging_Notes!$B105&lt;&gt;FALSE, INDEX(POST_Check!N$18:N$517, Merging_Notes!$B105)), TEXT(INDEX(POST!N$18:N$517, Merging_Notes!$B105), "@"), ""))</f>
        <v/>
      </c>
      <c r="AJ105" t="str">
        <f>IF(AND(Merging_Notes!$B105&lt;&gt;FALSE, INDEX(POST_Check!O$18:O$517, Merging_Notes!$B105)), TEXT(INDEX(POST!O$18:O$517, Merging_Notes!$B105), "@"), "")</f>
        <v/>
      </c>
      <c r="AK105" t="str">
        <f>IF($AJ105="0", "0", IF(AND(Merging_Notes!$B105&lt;&gt;FALSE, INDEX(POST_Check!P$18:P$517, Merging_Notes!$B105)), TEXT(INDEX(POST!P$18:P$517, Merging_Notes!$B105), "@"), ""))</f>
        <v/>
      </c>
      <c r="AL105" t="str">
        <f>IF(AND(Merging_Notes!$B105&lt;&gt;FALSE, INDEX(POST_Check!Q$18:Q$517, Merging_Notes!$B105)), TEXT(INDEX(POST!Q$18:Q$517, Merging_Notes!$B105), "@"), "")</f>
        <v/>
      </c>
      <c r="AM105" t="str">
        <f>IF($AL105="0", "0", IF(AND(Merging_Notes!$B105&lt;&gt;FALSE, INDEX(POST_Check!R$18:R$517, Merging_Notes!$B105)), TEXT(INDEX(POST!R$18:R$517, Merging_Notes!$B105), "@"), ""))</f>
        <v/>
      </c>
      <c r="AN105" t="str">
        <f>IF(AND(Merging_Notes!$B105&lt;&gt;FALSE, INDEX(POST_Check!S$18:S$517, Merging_Notes!$B105)), TEXT(INDEX(POST!S$18:S$517, Merging_Notes!$B105), "@"), "")</f>
        <v/>
      </c>
      <c r="AO105" t="str">
        <f>IF($AN105="0", "0", IF(AND(Merging_Notes!$B105&lt;&gt;FALSE, INDEX(POST_Check!T$18:T$517, Merging_Notes!$B105)), TEXT(INDEX(POST!T$18:T$517, Merging_Notes!$B105), "@"), ""))</f>
        <v/>
      </c>
      <c r="AP105" t="str">
        <f>IF(AND(Merging_Notes!$B105&lt;&gt;FALSE, INDEX(POST_Check!U$18:U$517, Merging_Notes!$B105)), TEXT(INDEX(POST!U$18:U$517, Merging_Notes!$B105), "@"), "")</f>
        <v/>
      </c>
      <c r="AQ105" t="str">
        <f>IF($AP105="0", "0", IF(AND(Merging_Notes!$B105&lt;&gt;FALSE, INDEX(POST_Check!V$18:V$517, Merging_Notes!$B105)), TEXT(INDEX(POST!V$18:V$517, Merging_Notes!$B105), "@"), ""))</f>
        <v/>
      </c>
    </row>
    <row r="106" spans="1:43" x14ac:dyDescent="0.2">
      <c r="A106" t="str">
        <f>IF(AND(PRE_Check!$A122, PRE_Check!A122), PRE!A122, "")</f>
        <v/>
      </c>
      <c r="B106" t="str">
        <f>IF(AND(PRE_Check!$A122, PRE_Check!B122), PRE!B122, "")</f>
        <v/>
      </c>
      <c r="C106" t="str">
        <f>IF(AND(PRE_Check!$A122, PRE_Check!C122), PRE!C122, "")</f>
        <v/>
      </c>
      <c r="D106" t="str">
        <f>IF(AND(PRE_Check!$A122, PRE_Check!D122), PRE!D122, "")</f>
        <v/>
      </c>
      <c r="E106" t="str">
        <f>IF(AND(PRE_Check!$A122, PRE_Check!E122), PRE!E122, "")</f>
        <v/>
      </c>
      <c r="F106" t="str">
        <f>IF(AND(PRE_Check!$A122, PRE_Check!F122), PRE!F122, "")</f>
        <v/>
      </c>
      <c r="G106" t="str">
        <f>IF(AND(PRE_Check!$A122, PRE_Check!G122), TEXT(PRE!G122, "@"), "")</f>
        <v/>
      </c>
      <c r="H106" t="str">
        <f>IF($G106="0", "0", IF(AND(PRE_Check!$A122, PRE_Check!H122), TEXT(PRE!H122, "@"), ""))</f>
        <v/>
      </c>
      <c r="I106" t="str">
        <f>IF(AND(PRE_Check!$A122, PRE_Check!I122), TEXT(PRE!I122, "@"), "")</f>
        <v/>
      </c>
      <c r="J106" t="str">
        <f>IF($I106="0", "0", IF(AND(PRE_Check!$A122, PRE_Check!J122), TEXT(PRE!J122, "@"), ""))</f>
        <v/>
      </c>
      <c r="K106" t="str">
        <f>IF(AND(PRE_Check!$A122, PRE_Check!K122), TEXT(PRE!K122, "@"), "")</f>
        <v/>
      </c>
      <c r="L106" t="str">
        <f>IF($K106="0", "0", IF(AND(PRE_Check!$A122, PRE_Check!L122), TEXT(PRE!L122, "@"), ""))</f>
        <v/>
      </c>
      <c r="M106" t="str">
        <f>IF(AND(PRE_Check!$A122, PRE_Check!M122), TEXT(PRE!M122, "@"), "")</f>
        <v/>
      </c>
      <c r="N106" t="str">
        <f>IF($M106="0", "0", IF(AND(PRE_Check!$A122, PRE_Check!N122), TEXT(PRE!N122, "@"), ""))</f>
        <v/>
      </c>
      <c r="O106" t="str">
        <f>IF(AND(PRE_Check!$A122, PRE_Check!O122), TEXT(PRE!O122, "@"), "")</f>
        <v/>
      </c>
      <c r="P106" t="str">
        <f>IF($O106="0", "0", IF(AND(PRE_Check!$A122, PRE_Check!P122), TEXT(PRE!P122, "@"), ""))</f>
        <v/>
      </c>
      <c r="Q106" t="str">
        <f>IF(AND(PRE_Check!$A122, PRE_Check!Q122), TEXT(PRE!Q122, "@"), "")</f>
        <v/>
      </c>
      <c r="R106" t="str">
        <f>IF($Q106="0", "0", IF(AND(PRE_Check!$A122, PRE_Check!R122), TEXT(PRE!R122, "@"), ""))</f>
        <v/>
      </c>
      <c r="S106" t="str">
        <f>IF(AND(PRE_Check!$A122, PRE_Check!S122), TEXT(PRE!S122, "@"), "")</f>
        <v/>
      </c>
      <c r="T106" t="str">
        <f>IF($S106="0", "0", IF(AND(PRE_Check!$A122, PRE_Check!T122), TEXT(PRE!T122, "@"), ""))</f>
        <v/>
      </c>
      <c r="U106" t="str">
        <f>IF(AND(PRE_Check!$A122, PRE_Check!U122), TEXT(PRE!U122, "@"), "")</f>
        <v/>
      </c>
      <c r="V106" t="str">
        <f>IF($U106="0", "0", IF(AND(PRE_Check!$A122, PRE_Check!V122), TEXT(PRE!V122, "@"), ""))</f>
        <v/>
      </c>
      <c r="W106" t="str">
        <f>IF(AND(Merging_Notes!$B106&lt;&gt;FALSE, INDEX(POST_Check!B$18:B$517, Merging_Notes!$B106)), INDEX(POST!B$18:B$517, Merging_Notes!$B106), "")</f>
        <v/>
      </c>
      <c r="X106" t="str">
        <f>IF(AND(Merging_Notes!$B106&lt;&gt;FALSE, INDEX(POST_Check!C$18:C$517, Merging_Notes!$B106)), INDEX(POST!C$18:C$517, Merging_Notes!$B106), "")</f>
        <v/>
      </c>
      <c r="Y106" t="str">
        <f>IF(AND(Merging_Notes!$B106&lt;&gt;FALSE, INDEX(POST_Check!D$18:D$517, Merging_Notes!$B106)), INDEX(POST!D$18:D$517, Merging_Notes!$B106), "")</f>
        <v/>
      </c>
      <c r="Z106" t="str">
        <f>IF(AND(Merging_Notes!$B106&lt;&gt;FALSE, INDEX(POST_Check!E$18:E$517, Merging_Notes!$B106)), INDEX(POST!E$18:E$517, Merging_Notes!$B106), "")</f>
        <v/>
      </c>
      <c r="AA106" t="str">
        <f>IF(AND(Merging_Notes!$B106&lt;&gt;FALSE, INDEX(POST_Check!F$18:F$517, Merging_Notes!$B106)), INDEX(POST!F$18:F$517, Merging_Notes!$B106), "")</f>
        <v/>
      </c>
      <c r="AB106" t="str">
        <f>IF(AND(Merging_Notes!$B106&lt;&gt;FALSE, INDEX(POST_Check!G$18:G$517, Merging_Notes!$B106)), TEXT(INDEX(POST!G$18:G$517, Merging_Notes!$B106), "@"), "")</f>
        <v/>
      </c>
      <c r="AC106" t="str">
        <f>IF($AB106="0", "0", IF(AND(Merging_Notes!$B106&lt;&gt;FALSE, INDEX(POST_Check!H$18:H$517, Merging_Notes!$B106)), TEXT(INDEX(POST!H$18:H$517, Merging_Notes!$B106), "@"), ""))</f>
        <v/>
      </c>
      <c r="AD106" t="str">
        <f>IF(AND(Merging_Notes!$B106&lt;&gt;FALSE, INDEX(POST_Check!I$18:I$517, Merging_Notes!$B106)), TEXT(INDEX(POST!I$18:I$517, Merging_Notes!$B106), "@"), "")</f>
        <v/>
      </c>
      <c r="AE106" t="str">
        <f>IF($AD106="0", "0", IF(AND(Merging_Notes!$B106&lt;&gt;FALSE, INDEX(POST_Check!J$18:J$517, Merging_Notes!$B106)), TEXT(INDEX(POST!J$18:J$517, Merging_Notes!$B106), "@"), ""))</f>
        <v/>
      </c>
      <c r="AF106" t="str">
        <f>IF(AND(Merging_Notes!$B106&lt;&gt;FALSE, INDEX(POST_Check!K$18:K$517, Merging_Notes!$B106)), TEXT(INDEX(POST!K$18:K$517, Merging_Notes!$B106), "@"), "")</f>
        <v/>
      </c>
      <c r="AG106" t="str">
        <f>IF($AF106="0", "0", IF(AND(Merging_Notes!$B106&lt;&gt;FALSE, INDEX(POST_Check!L$18:L$517, Merging_Notes!$B106)), TEXT(INDEX(POST!L$18:L$517, Merging_Notes!$B106), "@"), ""))</f>
        <v/>
      </c>
      <c r="AH106" t="str">
        <f>IF(AND(Merging_Notes!$B106&lt;&gt;FALSE, INDEX(POST_Check!M$18:M$517, Merging_Notes!$B106)), TEXT(INDEX(POST!M$18:M$517, Merging_Notes!$B106), "@"), "")</f>
        <v/>
      </c>
      <c r="AI106" t="str">
        <f>IF($AH106="0", "0", IF(AND(Merging_Notes!$B106&lt;&gt;FALSE, INDEX(POST_Check!N$18:N$517, Merging_Notes!$B106)), TEXT(INDEX(POST!N$18:N$517, Merging_Notes!$B106), "@"), ""))</f>
        <v/>
      </c>
      <c r="AJ106" t="str">
        <f>IF(AND(Merging_Notes!$B106&lt;&gt;FALSE, INDEX(POST_Check!O$18:O$517, Merging_Notes!$B106)), TEXT(INDEX(POST!O$18:O$517, Merging_Notes!$B106), "@"), "")</f>
        <v/>
      </c>
      <c r="AK106" t="str">
        <f>IF($AJ106="0", "0", IF(AND(Merging_Notes!$B106&lt;&gt;FALSE, INDEX(POST_Check!P$18:P$517, Merging_Notes!$B106)), TEXT(INDEX(POST!P$18:P$517, Merging_Notes!$B106), "@"), ""))</f>
        <v/>
      </c>
      <c r="AL106" t="str">
        <f>IF(AND(Merging_Notes!$B106&lt;&gt;FALSE, INDEX(POST_Check!Q$18:Q$517, Merging_Notes!$B106)), TEXT(INDEX(POST!Q$18:Q$517, Merging_Notes!$B106), "@"), "")</f>
        <v/>
      </c>
      <c r="AM106" t="str">
        <f>IF($AL106="0", "0", IF(AND(Merging_Notes!$B106&lt;&gt;FALSE, INDEX(POST_Check!R$18:R$517, Merging_Notes!$B106)), TEXT(INDEX(POST!R$18:R$517, Merging_Notes!$B106), "@"), ""))</f>
        <v/>
      </c>
      <c r="AN106" t="str">
        <f>IF(AND(Merging_Notes!$B106&lt;&gt;FALSE, INDEX(POST_Check!S$18:S$517, Merging_Notes!$B106)), TEXT(INDEX(POST!S$18:S$517, Merging_Notes!$B106), "@"), "")</f>
        <v/>
      </c>
      <c r="AO106" t="str">
        <f>IF($AN106="0", "0", IF(AND(Merging_Notes!$B106&lt;&gt;FALSE, INDEX(POST_Check!T$18:T$517, Merging_Notes!$B106)), TEXT(INDEX(POST!T$18:T$517, Merging_Notes!$B106), "@"), ""))</f>
        <v/>
      </c>
      <c r="AP106" t="str">
        <f>IF(AND(Merging_Notes!$B106&lt;&gt;FALSE, INDEX(POST_Check!U$18:U$517, Merging_Notes!$B106)), TEXT(INDEX(POST!U$18:U$517, Merging_Notes!$B106), "@"), "")</f>
        <v/>
      </c>
      <c r="AQ106" t="str">
        <f>IF($AP106="0", "0", IF(AND(Merging_Notes!$B106&lt;&gt;FALSE, INDEX(POST_Check!V$18:V$517, Merging_Notes!$B106)), TEXT(INDEX(POST!V$18:V$517, Merging_Notes!$B106), "@"), ""))</f>
        <v/>
      </c>
    </row>
    <row r="107" spans="1:43" x14ac:dyDescent="0.2">
      <c r="A107" t="str">
        <f>IF(AND(PRE_Check!$A123, PRE_Check!A123), PRE!A123, "")</f>
        <v/>
      </c>
      <c r="B107" t="str">
        <f>IF(AND(PRE_Check!$A123, PRE_Check!B123), PRE!B123, "")</f>
        <v/>
      </c>
      <c r="C107" t="str">
        <f>IF(AND(PRE_Check!$A123, PRE_Check!C123), PRE!C123, "")</f>
        <v/>
      </c>
      <c r="D107" t="str">
        <f>IF(AND(PRE_Check!$A123, PRE_Check!D123), PRE!D123, "")</f>
        <v/>
      </c>
      <c r="E107" t="str">
        <f>IF(AND(PRE_Check!$A123, PRE_Check!E123), PRE!E123, "")</f>
        <v/>
      </c>
      <c r="F107" t="str">
        <f>IF(AND(PRE_Check!$A123, PRE_Check!F123), PRE!F123, "")</f>
        <v/>
      </c>
      <c r="G107" t="str">
        <f>IF(AND(PRE_Check!$A123, PRE_Check!G123), TEXT(PRE!G123, "@"), "")</f>
        <v/>
      </c>
      <c r="H107" t="str">
        <f>IF($G107="0", "0", IF(AND(PRE_Check!$A123, PRE_Check!H123), TEXT(PRE!H123, "@"), ""))</f>
        <v/>
      </c>
      <c r="I107" t="str">
        <f>IF(AND(PRE_Check!$A123, PRE_Check!I123), TEXT(PRE!I123, "@"), "")</f>
        <v/>
      </c>
      <c r="J107" t="str">
        <f>IF($I107="0", "0", IF(AND(PRE_Check!$A123, PRE_Check!J123), TEXT(PRE!J123, "@"), ""))</f>
        <v/>
      </c>
      <c r="K107" t="str">
        <f>IF(AND(PRE_Check!$A123, PRE_Check!K123), TEXT(PRE!K123, "@"), "")</f>
        <v/>
      </c>
      <c r="L107" t="str">
        <f>IF($K107="0", "0", IF(AND(PRE_Check!$A123, PRE_Check!L123), TEXT(PRE!L123, "@"), ""))</f>
        <v/>
      </c>
      <c r="M107" t="str">
        <f>IF(AND(PRE_Check!$A123, PRE_Check!M123), TEXT(PRE!M123, "@"), "")</f>
        <v/>
      </c>
      <c r="N107" t="str">
        <f>IF($M107="0", "0", IF(AND(PRE_Check!$A123, PRE_Check!N123), TEXT(PRE!N123, "@"), ""))</f>
        <v/>
      </c>
      <c r="O107" t="str">
        <f>IF(AND(PRE_Check!$A123, PRE_Check!O123), TEXT(PRE!O123, "@"), "")</f>
        <v/>
      </c>
      <c r="P107" t="str">
        <f>IF($O107="0", "0", IF(AND(PRE_Check!$A123, PRE_Check!P123), TEXT(PRE!P123, "@"), ""))</f>
        <v/>
      </c>
      <c r="Q107" t="str">
        <f>IF(AND(PRE_Check!$A123, PRE_Check!Q123), TEXT(PRE!Q123, "@"), "")</f>
        <v/>
      </c>
      <c r="R107" t="str">
        <f>IF($Q107="0", "0", IF(AND(PRE_Check!$A123, PRE_Check!R123), TEXT(PRE!R123, "@"), ""))</f>
        <v/>
      </c>
      <c r="S107" t="str">
        <f>IF(AND(PRE_Check!$A123, PRE_Check!S123), TEXT(PRE!S123, "@"), "")</f>
        <v/>
      </c>
      <c r="T107" t="str">
        <f>IF($S107="0", "0", IF(AND(PRE_Check!$A123, PRE_Check!T123), TEXT(PRE!T123, "@"), ""))</f>
        <v/>
      </c>
      <c r="U107" t="str">
        <f>IF(AND(PRE_Check!$A123, PRE_Check!U123), TEXT(PRE!U123, "@"), "")</f>
        <v/>
      </c>
      <c r="V107" t="str">
        <f>IF($U107="0", "0", IF(AND(PRE_Check!$A123, PRE_Check!V123), TEXT(PRE!V123, "@"), ""))</f>
        <v/>
      </c>
      <c r="W107" t="str">
        <f>IF(AND(Merging_Notes!$B107&lt;&gt;FALSE, INDEX(POST_Check!B$18:B$517, Merging_Notes!$B107)), INDEX(POST!B$18:B$517, Merging_Notes!$B107), "")</f>
        <v/>
      </c>
      <c r="X107" t="str">
        <f>IF(AND(Merging_Notes!$B107&lt;&gt;FALSE, INDEX(POST_Check!C$18:C$517, Merging_Notes!$B107)), INDEX(POST!C$18:C$517, Merging_Notes!$B107), "")</f>
        <v/>
      </c>
      <c r="Y107" t="str">
        <f>IF(AND(Merging_Notes!$B107&lt;&gt;FALSE, INDEX(POST_Check!D$18:D$517, Merging_Notes!$B107)), INDEX(POST!D$18:D$517, Merging_Notes!$B107), "")</f>
        <v/>
      </c>
      <c r="Z107" t="str">
        <f>IF(AND(Merging_Notes!$B107&lt;&gt;FALSE, INDEX(POST_Check!E$18:E$517, Merging_Notes!$B107)), INDEX(POST!E$18:E$517, Merging_Notes!$B107), "")</f>
        <v/>
      </c>
      <c r="AA107" t="str">
        <f>IF(AND(Merging_Notes!$B107&lt;&gt;FALSE, INDEX(POST_Check!F$18:F$517, Merging_Notes!$B107)), INDEX(POST!F$18:F$517, Merging_Notes!$B107), "")</f>
        <v/>
      </c>
      <c r="AB107" t="str">
        <f>IF(AND(Merging_Notes!$B107&lt;&gt;FALSE, INDEX(POST_Check!G$18:G$517, Merging_Notes!$B107)), TEXT(INDEX(POST!G$18:G$517, Merging_Notes!$B107), "@"), "")</f>
        <v/>
      </c>
      <c r="AC107" t="str">
        <f>IF($AB107="0", "0", IF(AND(Merging_Notes!$B107&lt;&gt;FALSE, INDEX(POST_Check!H$18:H$517, Merging_Notes!$B107)), TEXT(INDEX(POST!H$18:H$517, Merging_Notes!$B107), "@"), ""))</f>
        <v/>
      </c>
      <c r="AD107" t="str">
        <f>IF(AND(Merging_Notes!$B107&lt;&gt;FALSE, INDEX(POST_Check!I$18:I$517, Merging_Notes!$B107)), TEXT(INDEX(POST!I$18:I$517, Merging_Notes!$B107), "@"), "")</f>
        <v/>
      </c>
      <c r="AE107" t="str">
        <f>IF($AD107="0", "0", IF(AND(Merging_Notes!$B107&lt;&gt;FALSE, INDEX(POST_Check!J$18:J$517, Merging_Notes!$B107)), TEXT(INDEX(POST!J$18:J$517, Merging_Notes!$B107), "@"), ""))</f>
        <v/>
      </c>
      <c r="AF107" t="str">
        <f>IF(AND(Merging_Notes!$B107&lt;&gt;FALSE, INDEX(POST_Check!K$18:K$517, Merging_Notes!$B107)), TEXT(INDEX(POST!K$18:K$517, Merging_Notes!$B107), "@"), "")</f>
        <v/>
      </c>
      <c r="AG107" t="str">
        <f>IF($AF107="0", "0", IF(AND(Merging_Notes!$B107&lt;&gt;FALSE, INDEX(POST_Check!L$18:L$517, Merging_Notes!$B107)), TEXT(INDEX(POST!L$18:L$517, Merging_Notes!$B107), "@"), ""))</f>
        <v/>
      </c>
      <c r="AH107" t="str">
        <f>IF(AND(Merging_Notes!$B107&lt;&gt;FALSE, INDEX(POST_Check!M$18:M$517, Merging_Notes!$B107)), TEXT(INDEX(POST!M$18:M$517, Merging_Notes!$B107), "@"), "")</f>
        <v/>
      </c>
      <c r="AI107" t="str">
        <f>IF($AH107="0", "0", IF(AND(Merging_Notes!$B107&lt;&gt;FALSE, INDEX(POST_Check!N$18:N$517, Merging_Notes!$B107)), TEXT(INDEX(POST!N$18:N$517, Merging_Notes!$B107), "@"), ""))</f>
        <v/>
      </c>
      <c r="AJ107" t="str">
        <f>IF(AND(Merging_Notes!$B107&lt;&gt;FALSE, INDEX(POST_Check!O$18:O$517, Merging_Notes!$B107)), TEXT(INDEX(POST!O$18:O$517, Merging_Notes!$B107), "@"), "")</f>
        <v/>
      </c>
      <c r="AK107" t="str">
        <f>IF($AJ107="0", "0", IF(AND(Merging_Notes!$B107&lt;&gt;FALSE, INDEX(POST_Check!P$18:P$517, Merging_Notes!$B107)), TEXT(INDEX(POST!P$18:P$517, Merging_Notes!$B107), "@"), ""))</f>
        <v/>
      </c>
      <c r="AL107" t="str">
        <f>IF(AND(Merging_Notes!$B107&lt;&gt;FALSE, INDEX(POST_Check!Q$18:Q$517, Merging_Notes!$B107)), TEXT(INDEX(POST!Q$18:Q$517, Merging_Notes!$B107), "@"), "")</f>
        <v/>
      </c>
      <c r="AM107" t="str">
        <f>IF($AL107="0", "0", IF(AND(Merging_Notes!$B107&lt;&gt;FALSE, INDEX(POST_Check!R$18:R$517, Merging_Notes!$B107)), TEXT(INDEX(POST!R$18:R$517, Merging_Notes!$B107), "@"), ""))</f>
        <v/>
      </c>
      <c r="AN107" t="str">
        <f>IF(AND(Merging_Notes!$B107&lt;&gt;FALSE, INDEX(POST_Check!S$18:S$517, Merging_Notes!$B107)), TEXT(INDEX(POST!S$18:S$517, Merging_Notes!$B107), "@"), "")</f>
        <v/>
      </c>
      <c r="AO107" t="str">
        <f>IF($AN107="0", "0", IF(AND(Merging_Notes!$B107&lt;&gt;FALSE, INDEX(POST_Check!T$18:T$517, Merging_Notes!$B107)), TEXT(INDEX(POST!T$18:T$517, Merging_Notes!$B107), "@"), ""))</f>
        <v/>
      </c>
      <c r="AP107" t="str">
        <f>IF(AND(Merging_Notes!$B107&lt;&gt;FALSE, INDEX(POST_Check!U$18:U$517, Merging_Notes!$B107)), TEXT(INDEX(POST!U$18:U$517, Merging_Notes!$B107), "@"), "")</f>
        <v/>
      </c>
      <c r="AQ107" t="str">
        <f>IF($AP107="0", "0", IF(AND(Merging_Notes!$B107&lt;&gt;FALSE, INDEX(POST_Check!V$18:V$517, Merging_Notes!$B107)), TEXT(INDEX(POST!V$18:V$517, Merging_Notes!$B107), "@"), ""))</f>
        <v/>
      </c>
    </row>
    <row r="108" spans="1:43" x14ac:dyDescent="0.2">
      <c r="A108" t="str">
        <f>IF(AND(PRE_Check!$A124, PRE_Check!A124), PRE!A124, "")</f>
        <v/>
      </c>
      <c r="B108" t="str">
        <f>IF(AND(PRE_Check!$A124, PRE_Check!B124), PRE!B124, "")</f>
        <v/>
      </c>
      <c r="C108" t="str">
        <f>IF(AND(PRE_Check!$A124, PRE_Check!C124), PRE!C124, "")</f>
        <v/>
      </c>
      <c r="D108" t="str">
        <f>IF(AND(PRE_Check!$A124, PRE_Check!D124), PRE!D124, "")</f>
        <v/>
      </c>
      <c r="E108" t="str">
        <f>IF(AND(PRE_Check!$A124, PRE_Check!E124), PRE!E124, "")</f>
        <v/>
      </c>
      <c r="F108" t="str">
        <f>IF(AND(PRE_Check!$A124, PRE_Check!F124), PRE!F124, "")</f>
        <v/>
      </c>
      <c r="G108" t="str">
        <f>IF(AND(PRE_Check!$A124, PRE_Check!G124), TEXT(PRE!G124, "@"), "")</f>
        <v/>
      </c>
      <c r="H108" t="str">
        <f>IF($G108="0", "0", IF(AND(PRE_Check!$A124, PRE_Check!H124), TEXT(PRE!H124, "@"), ""))</f>
        <v/>
      </c>
      <c r="I108" t="str">
        <f>IF(AND(PRE_Check!$A124, PRE_Check!I124), TEXT(PRE!I124, "@"), "")</f>
        <v/>
      </c>
      <c r="J108" t="str">
        <f>IF($I108="0", "0", IF(AND(PRE_Check!$A124, PRE_Check!J124), TEXT(PRE!J124, "@"), ""))</f>
        <v/>
      </c>
      <c r="K108" t="str">
        <f>IF(AND(PRE_Check!$A124, PRE_Check!K124), TEXT(PRE!K124, "@"), "")</f>
        <v/>
      </c>
      <c r="L108" t="str">
        <f>IF($K108="0", "0", IF(AND(PRE_Check!$A124, PRE_Check!L124), TEXT(PRE!L124, "@"), ""))</f>
        <v/>
      </c>
      <c r="M108" t="str">
        <f>IF(AND(PRE_Check!$A124, PRE_Check!M124), TEXT(PRE!M124, "@"), "")</f>
        <v/>
      </c>
      <c r="N108" t="str">
        <f>IF($M108="0", "0", IF(AND(PRE_Check!$A124, PRE_Check!N124), TEXT(PRE!N124, "@"), ""))</f>
        <v/>
      </c>
      <c r="O108" t="str">
        <f>IF(AND(PRE_Check!$A124, PRE_Check!O124), TEXT(PRE!O124, "@"), "")</f>
        <v/>
      </c>
      <c r="P108" t="str">
        <f>IF($O108="0", "0", IF(AND(PRE_Check!$A124, PRE_Check!P124), TEXT(PRE!P124, "@"), ""))</f>
        <v/>
      </c>
      <c r="Q108" t="str">
        <f>IF(AND(PRE_Check!$A124, PRE_Check!Q124), TEXT(PRE!Q124, "@"), "")</f>
        <v/>
      </c>
      <c r="R108" t="str">
        <f>IF($Q108="0", "0", IF(AND(PRE_Check!$A124, PRE_Check!R124), TEXT(PRE!R124, "@"), ""))</f>
        <v/>
      </c>
      <c r="S108" t="str">
        <f>IF(AND(PRE_Check!$A124, PRE_Check!S124), TEXT(PRE!S124, "@"), "")</f>
        <v/>
      </c>
      <c r="T108" t="str">
        <f>IF($S108="0", "0", IF(AND(PRE_Check!$A124, PRE_Check!T124), TEXT(PRE!T124, "@"), ""))</f>
        <v/>
      </c>
      <c r="U108" t="str">
        <f>IF(AND(PRE_Check!$A124, PRE_Check!U124), TEXT(PRE!U124, "@"), "")</f>
        <v/>
      </c>
      <c r="V108" t="str">
        <f>IF($U108="0", "0", IF(AND(PRE_Check!$A124, PRE_Check!V124), TEXT(PRE!V124, "@"), ""))</f>
        <v/>
      </c>
      <c r="W108" t="str">
        <f>IF(AND(Merging_Notes!$B108&lt;&gt;FALSE, INDEX(POST_Check!B$18:B$517, Merging_Notes!$B108)), INDEX(POST!B$18:B$517, Merging_Notes!$B108), "")</f>
        <v/>
      </c>
      <c r="X108" t="str">
        <f>IF(AND(Merging_Notes!$B108&lt;&gt;FALSE, INDEX(POST_Check!C$18:C$517, Merging_Notes!$B108)), INDEX(POST!C$18:C$517, Merging_Notes!$B108), "")</f>
        <v/>
      </c>
      <c r="Y108" t="str">
        <f>IF(AND(Merging_Notes!$B108&lt;&gt;FALSE, INDEX(POST_Check!D$18:D$517, Merging_Notes!$B108)), INDEX(POST!D$18:D$517, Merging_Notes!$B108), "")</f>
        <v/>
      </c>
      <c r="Z108" t="str">
        <f>IF(AND(Merging_Notes!$B108&lt;&gt;FALSE, INDEX(POST_Check!E$18:E$517, Merging_Notes!$B108)), INDEX(POST!E$18:E$517, Merging_Notes!$B108), "")</f>
        <v/>
      </c>
      <c r="AA108" t="str">
        <f>IF(AND(Merging_Notes!$B108&lt;&gt;FALSE, INDEX(POST_Check!F$18:F$517, Merging_Notes!$B108)), INDEX(POST!F$18:F$517, Merging_Notes!$B108), "")</f>
        <v/>
      </c>
      <c r="AB108" t="str">
        <f>IF(AND(Merging_Notes!$B108&lt;&gt;FALSE, INDEX(POST_Check!G$18:G$517, Merging_Notes!$B108)), TEXT(INDEX(POST!G$18:G$517, Merging_Notes!$B108), "@"), "")</f>
        <v/>
      </c>
      <c r="AC108" t="str">
        <f>IF($AB108="0", "0", IF(AND(Merging_Notes!$B108&lt;&gt;FALSE, INDEX(POST_Check!H$18:H$517, Merging_Notes!$B108)), TEXT(INDEX(POST!H$18:H$517, Merging_Notes!$B108), "@"), ""))</f>
        <v/>
      </c>
      <c r="AD108" t="str">
        <f>IF(AND(Merging_Notes!$B108&lt;&gt;FALSE, INDEX(POST_Check!I$18:I$517, Merging_Notes!$B108)), TEXT(INDEX(POST!I$18:I$517, Merging_Notes!$B108), "@"), "")</f>
        <v/>
      </c>
      <c r="AE108" t="str">
        <f>IF($AD108="0", "0", IF(AND(Merging_Notes!$B108&lt;&gt;FALSE, INDEX(POST_Check!J$18:J$517, Merging_Notes!$B108)), TEXT(INDEX(POST!J$18:J$517, Merging_Notes!$B108), "@"), ""))</f>
        <v/>
      </c>
      <c r="AF108" t="str">
        <f>IF(AND(Merging_Notes!$B108&lt;&gt;FALSE, INDEX(POST_Check!K$18:K$517, Merging_Notes!$B108)), TEXT(INDEX(POST!K$18:K$517, Merging_Notes!$B108), "@"), "")</f>
        <v/>
      </c>
      <c r="AG108" t="str">
        <f>IF($AF108="0", "0", IF(AND(Merging_Notes!$B108&lt;&gt;FALSE, INDEX(POST_Check!L$18:L$517, Merging_Notes!$B108)), TEXT(INDEX(POST!L$18:L$517, Merging_Notes!$B108), "@"), ""))</f>
        <v/>
      </c>
      <c r="AH108" t="str">
        <f>IF(AND(Merging_Notes!$B108&lt;&gt;FALSE, INDEX(POST_Check!M$18:M$517, Merging_Notes!$B108)), TEXT(INDEX(POST!M$18:M$517, Merging_Notes!$B108), "@"), "")</f>
        <v/>
      </c>
      <c r="AI108" t="str">
        <f>IF($AH108="0", "0", IF(AND(Merging_Notes!$B108&lt;&gt;FALSE, INDEX(POST_Check!N$18:N$517, Merging_Notes!$B108)), TEXT(INDEX(POST!N$18:N$517, Merging_Notes!$B108), "@"), ""))</f>
        <v/>
      </c>
      <c r="AJ108" t="str">
        <f>IF(AND(Merging_Notes!$B108&lt;&gt;FALSE, INDEX(POST_Check!O$18:O$517, Merging_Notes!$B108)), TEXT(INDEX(POST!O$18:O$517, Merging_Notes!$B108), "@"), "")</f>
        <v/>
      </c>
      <c r="AK108" t="str">
        <f>IF($AJ108="0", "0", IF(AND(Merging_Notes!$B108&lt;&gt;FALSE, INDEX(POST_Check!P$18:P$517, Merging_Notes!$B108)), TEXT(INDEX(POST!P$18:P$517, Merging_Notes!$B108), "@"), ""))</f>
        <v/>
      </c>
      <c r="AL108" t="str">
        <f>IF(AND(Merging_Notes!$B108&lt;&gt;FALSE, INDEX(POST_Check!Q$18:Q$517, Merging_Notes!$B108)), TEXT(INDEX(POST!Q$18:Q$517, Merging_Notes!$B108), "@"), "")</f>
        <v/>
      </c>
      <c r="AM108" t="str">
        <f>IF($AL108="0", "0", IF(AND(Merging_Notes!$B108&lt;&gt;FALSE, INDEX(POST_Check!R$18:R$517, Merging_Notes!$B108)), TEXT(INDEX(POST!R$18:R$517, Merging_Notes!$B108), "@"), ""))</f>
        <v/>
      </c>
      <c r="AN108" t="str">
        <f>IF(AND(Merging_Notes!$B108&lt;&gt;FALSE, INDEX(POST_Check!S$18:S$517, Merging_Notes!$B108)), TEXT(INDEX(POST!S$18:S$517, Merging_Notes!$B108), "@"), "")</f>
        <v/>
      </c>
      <c r="AO108" t="str">
        <f>IF($AN108="0", "0", IF(AND(Merging_Notes!$B108&lt;&gt;FALSE, INDEX(POST_Check!T$18:T$517, Merging_Notes!$B108)), TEXT(INDEX(POST!T$18:T$517, Merging_Notes!$B108), "@"), ""))</f>
        <v/>
      </c>
      <c r="AP108" t="str">
        <f>IF(AND(Merging_Notes!$B108&lt;&gt;FALSE, INDEX(POST_Check!U$18:U$517, Merging_Notes!$B108)), TEXT(INDEX(POST!U$18:U$517, Merging_Notes!$B108), "@"), "")</f>
        <v/>
      </c>
      <c r="AQ108" t="str">
        <f>IF($AP108="0", "0", IF(AND(Merging_Notes!$B108&lt;&gt;FALSE, INDEX(POST_Check!V$18:V$517, Merging_Notes!$B108)), TEXT(INDEX(POST!V$18:V$517, Merging_Notes!$B108), "@"), ""))</f>
        <v/>
      </c>
    </row>
    <row r="109" spans="1:43" x14ac:dyDescent="0.2">
      <c r="A109" t="str">
        <f>IF(AND(PRE_Check!$A125, PRE_Check!A125), PRE!A125, "")</f>
        <v/>
      </c>
      <c r="B109" t="str">
        <f>IF(AND(PRE_Check!$A125, PRE_Check!B125), PRE!B125, "")</f>
        <v/>
      </c>
      <c r="C109" t="str">
        <f>IF(AND(PRE_Check!$A125, PRE_Check!C125), PRE!C125, "")</f>
        <v/>
      </c>
      <c r="D109" t="str">
        <f>IF(AND(PRE_Check!$A125, PRE_Check!D125), PRE!D125, "")</f>
        <v/>
      </c>
      <c r="E109" t="str">
        <f>IF(AND(PRE_Check!$A125, PRE_Check!E125), PRE!E125, "")</f>
        <v/>
      </c>
      <c r="F109" t="str">
        <f>IF(AND(PRE_Check!$A125, PRE_Check!F125), PRE!F125, "")</f>
        <v/>
      </c>
      <c r="G109" t="str">
        <f>IF(AND(PRE_Check!$A125, PRE_Check!G125), TEXT(PRE!G125, "@"), "")</f>
        <v/>
      </c>
      <c r="H109" t="str">
        <f>IF($G109="0", "0", IF(AND(PRE_Check!$A125, PRE_Check!H125), TEXT(PRE!H125, "@"), ""))</f>
        <v/>
      </c>
      <c r="I109" t="str">
        <f>IF(AND(PRE_Check!$A125, PRE_Check!I125), TEXT(PRE!I125, "@"), "")</f>
        <v/>
      </c>
      <c r="J109" t="str">
        <f>IF($I109="0", "0", IF(AND(PRE_Check!$A125, PRE_Check!J125), TEXT(PRE!J125, "@"), ""))</f>
        <v/>
      </c>
      <c r="K109" t="str">
        <f>IF(AND(PRE_Check!$A125, PRE_Check!K125), TEXT(PRE!K125, "@"), "")</f>
        <v/>
      </c>
      <c r="L109" t="str">
        <f>IF($K109="0", "0", IF(AND(PRE_Check!$A125, PRE_Check!L125), TEXT(PRE!L125, "@"), ""))</f>
        <v/>
      </c>
      <c r="M109" t="str">
        <f>IF(AND(PRE_Check!$A125, PRE_Check!M125), TEXT(PRE!M125, "@"), "")</f>
        <v/>
      </c>
      <c r="N109" t="str">
        <f>IF($M109="0", "0", IF(AND(PRE_Check!$A125, PRE_Check!N125), TEXT(PRE!N125, "@"), ""))</f>
        <v/>
      </c>
      <c r="O109" t="str">
        <f>IF(AND(PRE_Check!$A125, PRE_Check!O125), TEXT(PRE!O125, "@"), "")</f>
        <v/>
      </c>
      <c r="P109" t="str">
        <f>IF($O109="0", "0", IF(AND(PRE_Check!$A125, PRE_Check!P125), TEXT(PRE!P125, "@"), ""))</f>
        <v/>
      </c>
      <c r="Q109" t="str">
        <f>IF(AND(PRE_Check!$A125, PRE_Check!Q125), TEXT(PRE!Q125, "@"), "")</f>
        <v/>
      </c>
      <c r="R109" t="str">
        <f>IF($Q109="0", "0", IF(AND(PRE_Check!$A125, PRE_Check!R125), TEXT(PRE!R125, "@"), ""))</f>
        <v/>
      </c>
      <c r="S109" t="str">
        <f>IF(AND(PRE_Check!$A125, PRE_Check!S125), TEXT(PRE!S125, "@"), "")</f>
        <v/>
      </c>
      <c r="T109" t="str">
        <f>IF($S109="0", "0", IF(AND(PRE_Check!$A125, PRE_Check!T125), TEXT(PRE!T125, "@"), ""))</f>
        <v/>
      </c>
      <c r="U109" t="str">
        <f>IF(AND(PRE_Check!$A125, PRE_Check!U125), TEXT(PRE!U125, "@"), "")</f>
        <v/>
      </c>
      <c r="V109" t="str">
        <f>IF($U109="0", "0", IF(AND(PRE_Check!$A125, PRE_Check!V125), TEXT(PRE!V125, "@"), ""))</f>
        <v/>
      </c>
      <c r="W109" t="str">
        <f>IF(AND(Merging_Notes!$B109&lt;&gt;FALSE, INDEX(POST_Check!B$18:B$517, Merging_Notes!$B109)), INDEX(POST!B$18:B$517, Merging_Notes!$B109), "")</f>
        <v/>
      </c>
      <c r="X109" t="str">
        <f>IF(AND(Merging_Notes!$B109&lt;&gt;FALSE, INDEX(POST_Check!C$18:C$517, Merging_Notes!$B109)), INDEX(POST!C$18:C$517, Merging_Notes!$B109), "")</f>
        <v/>
      </c>
      <c r="Y109" t="str">
        <f>IF(AND(Merging_Notes!$B109&lt;&gt;FALSE, INDEX(POST_Check!D$18:D$517, Merging_Notes!$B109)), INDEX(POST!D$18:D$517, Merging_Notes!$B109), "")</f>
        <v/>
      </c>
      <c r="Z109" t="str">
        <f>IF(AND(Merging_Notes!$B109&lt;&gt;FALSE, INDEX(POST_Check!E$18:E$517, Merging_Notes!$B109)), INDEX(POST!E$18:E$517, Merging_Notes!$B109), "")</f>
        <v/>
      </c>
      <c r="AA109" t="str">
        <f>IF(AND(Merging_Notes!$B109&lt;&gt;FALSE, INDEX(POST_Check!F$18:F$517, Merging_Notes!$B109)), INDEX(POST!F$18:F$517, Merging_Notes!$B109), "")</f>
        <v/>
      </c>
      <c r="AB109" t="str">
        <f>IF(AND(Merging_Notes!$B109&lt;&gt;FALSE, INDEX(POST_Check!G$18:G$517, Merging_Notes!$B109)), TEXT(INDEX(POST!G$18:G$517, Merging_Notes!$B109), "@"), "")</f>
        <v/>
      </c>
      <c r="AC109" t="str">
        <f>IF($AB109="0", "0", IF(AND(Merging_Notes!$B109&lt;&gt;FALSE, INDEX(POST_Check!H$18:H$517, Merging_Notes!$B109)), TEXT(INDEX(POST!H$18:H$517, Merging_Notes!$B109), "@"), ""))</f>
        <v/>
      </c>
      <c r="AD109" t="str">
        <f>IF(AND(Merging_Notes!$B109&lt;&gt;FALSE, INDEX(POST_Check!I$18:I$517, Merging_Notes!$B109)), TEXT(INDEX(POST!I$18:I$517, Merging_Notes!$B109), "@"), "")</f>
        <v/>
      </c>
      <c r="AE109" t="str">
        <f>IF($AD109="0", "0", IF(AND(Merging_Notes!$B109&lt;&gt;FALSE, INDEX(POST_Check!J$18:J$517, Merging_Notes!$B109)), TEXT(INDEX(POST!J$18:J$517, Merging_Notes!$B109), "@"), ""))</f>
        <v/>
      </c>
      <c r="AF109" t="str">
        <f>IF(AND(Merging_Notes!$B109&lt;&gt;FALSE, INDEX(POST_Check!K$18:K$517, Merging_Notes!$B109)), TEXT(INDEX(POST!K$18:K$517, Merging_Notes!$B109), "@"), "")</f>
        <v/>
      </c>
      <c r="AG109" t="str">
        <f>IF($AF109="0", "0", IF(AND(Merging_Notes!$B109&lt;&gt;FALSE, INDEX(POST_Check!L$18:L$517, Merging_Notes!$B109)), TEXT(INDEX(POST!L$18:L$517, Merging_Notes!$B109), "@"), ""))</f>
        <v/>
      </c>
      <c r="AH109" t="str">
        <f>IF(AND(Merging_Notes!$B109&lt;&gt;FALSE, INDEX(POST_Check!M$18:M$517, Merging_Notes!$B109)), TEXT(INDEX(POST!M$18:M$517, Merging_Notes!$B109), "@"), "")</f>
        <v/>
      </c>
      <c r="AI109" t="str">
        <f>IF($AH109="0", "0", IF(AND(Merging_Notes!$B109&lt;&gt;FALSE, INDEX(POST_Check!N$18:N$517, Merging_Notes!$B109)), TEXT(INDEX(POST!N$18:N$517, Merging_Notes!$B109), "@"), ""))</f>
        <v/>
      </c>
      <c r="AJ109" t="str">
        <f>IF(AND(Merging_Notes!$B109&lt;&gt;FALSE, INDEX(POST_Check!O$18:O$517, Merging_Notes!$B109)), TEXT(INDEX(POST!O$18:O$517, Merging_Notes!$B109), "@"), "")</f>
        <v/>
      </c>
      <c r="AK109" t="str">
        <f>IF($AJ109="0", "0", IF(AND(Merging_Notes!$B109&lt;&gt;FALSE, INDEX(POST_Check!P$18:P$517, Merging_Notes!$B109)), TEXT(INDEX(POST!P$18:P$517, Merging_Notes!$B109), "@"), ""))</f>
        <v/>
      </c>
      <c r="AL109" t="str">
        <f>IF(AND(Merging_Notes!$B109&lt;&gt;FALSE, INDEX(POST_Check!Q$18:Q$517, Merging_Notes!$B109)), TEXT(INDEX(POST!Q$18:Q$517, Merging_Notes!$B109), "@"), "")</f>
        <v/>
      </c>
      <c r="AM109" t="str">
        <f>IF($AL109="0", "0", IF(AND(Merging_Notes!$B109&lt;&gt;FALSE, INDEX(POST_Check!R$18:R$517, Merging_Notes!$B109)), TEXT(INDEX(POST!R$18:R$517, Merging_Notes!$B109), "@"), ""))</f>
        <v/>
      </c>
      <c r="AN109" t="str">
        <f>IF(AND(Merging_Notes!$B109&lt;&gt;FALSE, INDEX(POST_Check!S$18:S$517, Merging_Notes!$B109)), TEXT(INDEX(POST!S$18:S$517, Merging_Notes!$B109), "@"), "")</f>
        <v/>
      </c>
      <c r="AO109" t="str">
        <f>IF($AN109="0", "0", IF(AND(Merging_Notes!$B109&lt;&gt;FALSE, INDEX(POST_Check!T$18:T$517, Merging_Notes!$B109)), TEXT(INDEX(POST!T$18:T$517, Merging_Notes!$B109), "@"), ""))</f>
        <v/>
      </c>
      <c r="AP109" t="str">
        <f>IF(AND(Merging_Notes!$B109&lt;&gt;FALSE, INDEX(POST_Check!U$18:U$517, Merging_Notes!$B109)), TEXT(INDEX(POST!U$18:U$517, Merging_Notes!$B109), "@"), "")</f>
        <v/>
      </c>
      <c r="AQ109" t="str">
        <f>IF($AP109="0", "0", IF(AND(Merging_Notes!$B109&lt;&gt;FALSE, INDEX(POST_Check!V$18:V$517, Merging_Notes!$B109)), TEXT(INDEX(POST!V$18:V$517, Merging_Notes!$B109), "@"), ""))</f>
        <v/>
      </c>
    </row>
    <row r="110" spans="1:43" x14ac:dyDescent="0.2">
      <c r="A110" t="str">
        <f>IF(AND(PRE_Check!$A126, PRE_Check!A126), PRE!A126, "")</f>
        <v/>
      </c>
      <c r="B110" t="str">
        <f>IF(AND(PRE_Check!$A126, PRE_Check!B126), PRE!B126, "")</f>
        <v/>
      </c>
      <c r="C110" t="str">
        <f>IF(AND(PRE_Check!$A126, PRE_Check!C126), PRE!C126, "")</f>
        <v/>
      </c>
      <c r="D110" t="str">
        <f>IF(AND(PRE_Check!$A126, PRE_Check!D126), PRE!D126, "")</f>
        <v/>
      </c>
      <c r="E110" t="str">
        <f>IF(AND(PRE_Check!$A126, PRE_Check!E126), PRE!E126, "")</f>
        <v/>
      </c>
      <c r="F110" t="str">
        <f>IF(AND(PRE_Check!$A126, PRE_Check!F126), PRE!F126, "")</f>
        <v/>
      </c>
      <c r="G110" t="str">
        <f>IF(AND(PRE_Check!$A126, PRE_Check!G126), TEXT(PRE!G126, "@"), "")</f>
        <v/>
      </c>
      <c r="H110" t="str">
        <f>IF($G110="0", "0", IF(AND(PRE_Check!$A126, PRE_Check!H126), TEXT(PRE!H126, "@"), ""))</f>
        <v/>
      </c>
      <c r="I110" t="str">
        <f>IF(AND(PRE_Check!$A126, PRE_Check!I126), TEXT(PRE!I126, "@"), "")</f>
        <v/>
      </c>
      <c r="J110" t="str">
        <f>IF($I110="0", "0", IF(AND(PRE_Check!$A126, PRE_Check!J126), TEXT(PRE!J126, "@"), ""))</f>
        <v/>
      </c>
      <c r="K110" t="str">
        <f>IF(AND(PRE_Check!$A126, PRE_Check!K126), TEXT(PRE!K126, "@"), "")</f>
        <v/>
      </c>
      <c r="L110" t="str">
        <f>IF($K110="0", "0", IF(AND(PRE_Check!$A126, PRE_Check!L126), TEXT(PRE!L126, "@"), ""))</f>
        <v/>
      </c>
      <c r="M110" t="str">
        <f>IF(AND(PRE_Check!$A126, PRE_Check!M126), TEXT(PRE!M126, "@"), "")</f>
        <v/>
      </c>
      <c r="N110" t="str">
        <f>IF($M110="0", "0", IF(AND(PRE_Check!$A126, PRE_Check!N126), TEXT(PRE!N126, "@"), ""))</f>
        <v/>
      </c>
      <c r="O110" t="str">
        <f>IF(AND(PRE_Check!$A126, PRE_Check!O126), TEXT(PRE!O126, "@"), "")</f>
        <v/>
      </c>
      <c r="P110" t="str">
        <f>IF($O110="0", "0", IF(AND(PRE_Check!$A126, PRE_Check!P126), TEXT(PRE!P126, "@"), ""))</f>
        <v/>
      </c>
      <c r="Q110" t="str">
        <f>IF(AND(PRE_Check!$A126, PRE_Check!Q126), TEXT(PRE!Q126, "@"), "")</f>
        <v/>
      </c>
      <c r="R110" t="str">
        <f>IF($Q110="0", "0", IF(AND(PRE_Check!$A126, PRE_Check!R126), TEXT(PRE!R126, "@"), ""))</f>
        <v/>
      </c>
      <c r="S110" t="str">
        <f>IF(AND(PRE_Check!$A126, PRE_Check!S126), TEXT(PRE!S126, "@"), "")</f>
        <v/>
      </c>
      <c r="T110" t="str">
        <f>IF($S110="0", "0", IF(AND(PRE_Check!$A126, PRE_Check!T126), TEXT(PRE!T126, "@"), ""))</f>
        <v/>
      </c>
      <c r="U110" t="str">
        <f>IF(AND(PRE_Check!$A126, PRE_Check!U126), TEXT(PRE!U126, "@"), "")</f>
        <v/>
      </c>
      <c r="V110" t="str">
        <f>IF($U110="0", "0", IF(AND(PRE_Check!$A126, PRE_Check!V126), TEXT(PRE!V126, "@"), ""))</f>
        <v/>
      </c>
      <c r="W110" t="str">
        <f>IF(AND(Merging_Notes!$B110&lt;&gt;FALSE, INDEX(POST_Check!B$18:B$517, Merging_Notes!$B110)), INDEX(POST!B$18:B$517, Merging_Notes!$B110), "")</f>
        <v/>
      </c>
      <c r="X110" t="str">
        <f>IF(AND(Merging_Notes!$B110&lt;&gt;FALSE, INDEX(POST_Check!C$18:C$517, Merging_Notes!$B110)), INDEX(POST!C$18:C$517, Merging_Notes!$B110), "")</f>
        <v/>
      </c>
      <c r="Y110" t="str">
        <f>IF(AND(Merging_Notes!$B110&lt;&gt;FALSE, INDEX(POST_Check!D$18:D$517, Merging_Notes!$B110)), INDEX(POST!D$18:D$517, Merging_Notes!$B110), "")</f>
        <v/>
      </c>
      <c r="Z110" t="str">
        <f>IF(AND(Merging_Notes!$B110&lt;&gt;FALSE, INDEX(POST_Check!E$18:E$517, Merging_Notes!$B110)), INDEX(POST!E$18:E$517, Merging_Notes!$B110), "")</f>
        <v/>
      </c>
      <c r="AA110" t="str">
        <f>IF(AND(Merging_Notes!$B110&lt;&gt;FALSE, INDEX(POST_Check!F$18:F$517, Merging_Notes!$B110)), INDEX(POST!F$18:F$517, Merging_Notes!$B110), "")</f>
        <v/>
      </c>
      <c r="AB110" t="str">
        <f>IF(AND(Merging_Notes!$B110&lt;&gt;FALSE, INDEX(POST_Check!G$18:G$517, Merging_Notes!$B110)), TEXT(INDEX(POST!G$18:G$517, Merging_Notes!$B110), "@"), "")</f>
        <v/>
      </c>
      <c r="AC110" t="str">
        <f>IF($AB110="0", "0", IF(AND(Merging_Notes!$B110&lt;&gt;FALSE, INDEX(POST_Check!H$18:H$517, Merging_Notes!$B110)), TEXT(INDEX(POST!H$18:H$517, Merging_Notes!$B110), "@"), ""))</f>
        <v/>
      </c>
      <c r="AD110" t="str">
        <f>IF(AND(Merging_Notes!$B110&lt;&gt;FALSE, INDEX(POST_Check!I$18:I$517, Merging_Notes!$B110)), TEXT(INDEX(POST!I$18:I$517, Merging_Notes!$B110), "@"), "")</f>
        <v/>
      </c>
      <c r="AE110" t="str">
        <f>IF($AD110="0", "0", IF(AND(Merging_Notes!$B110&lt;&gt;FALSE, INDEX(POST_Check!J$18:J$517, Merging_Notes!$B110)), TEXT(INDEX(POST!J$18:J$517, Merging_Notes!$B110), "@"), ""))</f>
        <v/>
      </c>
      <c r="AF110" t="str">
        <f>IF(AND(Merging_Notes!$B110&lt;&gt;FALSE, INDEX(POST_Check!K$18:K$517, Merging_Notes!$B110)), TEXT(INDEX(POST!K$18:K$517, Merging_Notes!$B110), "@"), "")</f>
        <v/>
      </c>
      <c r="AG110" t="str">
        <f>IF($AF110="0", "0", IF(AND(Merging_Notes!$B110&lt;&gt;FALSE, INDEX(POST_Check!L$18:L$517, Merging_Notes!$B110)), TEXT(INDEX(POST!L$18:L$517, Merging_Notes!$B110), "@"), ""))</f>
        <v/>
      </c>
      <c r="AH110" t="str">
        <f>IF(AND(Merging_Notes!$B110&lt;&gt;FALSE, INDEX(POST_Check!M$18:M$517, Merging_Notes!$B110)), TEXT(INDEX(POST!M$18:M$517, Merging_Notes!$B110), "@"), "")</f>
        <v/>
      </c>
      <c r="AI110" t="str">
        <f>IF($AH110="0", "0", IF(AND(Merging_Notes!$B110&lt;&gt;FALSE, INDEX(POST_Check!N$18:N$517, Merging_Notes!$B110)), TEXT(INDEX(POST!N$18:N$517, Merging_Notes!$B110), "@"), ""))</f>
        <v/>
      </c>
      <c r="AJ110" t="str">
        <f>IF(AND(Merging_Notes!$B110&lt;&gt;FALSE, INDEX(POST_Check!O$18:O$517, Merging_Notes!$B110)), TEXT(INDEX(POST!O$18:O$517, Merging_Notes!$B110), "@"), "")</f>
        <v/>
      </c>
      <c r="AK110" t="str">
        <f>IF($AJ110="0", "0", IF(AND(Merging_Notes!$B110&lt;&gt;FALSE, INDEX(POST_Check!P$18:P$517, Merging_Notes!$B110)), TEXT(INDEX(POST!P$18:P$517, Merging_Notes!$B110), "@"), ""))</f>
        <v/>
      </c>
      <c r="AL110" t="str">
        <f>IF(AND(Merging_Notes!$B110&lt;&gt;FALSE, INDEX(POST_Check!Q$18:Q$517, Merging_Notes!$B110)), TEXT(INDEX(POST!Q$18:Q$517, Merging_Notes!$B110), "@"), "")</f>
        <v/>
      </c>
      <c r="AM110" t="str">
        <f>IF($AL110="0", "0", IF(AND(Merging_Notes!$B110&lt;&gt;FALSE, INDEX(POST_Check!R$18:R$517, Merging_Notes!$B110)), TEXT(INDEX(POST!R$18:R$517, Merging_Notes!$B110), "@"), ""))</f>
        <v/>
      </c>
      <c r="AN110" t="str">
        <f>IF(AND(Merging_Notes!$B110&lt;&gt;FALSE, INDEX(POST_Check!S$18:S$517, Merging_Notes!$B110)), TEXT(INDEX(POST!S$18:S$517, Merging_Notes!$B110), "@"), "")</f>
        <v/>
      </c>
      <c r="AO110" t="str">
        <f>IF($AN110="0", "0", IF(AND(Merging_Notes!$B110&lt;&gt;FALSE, INDEX(POST_Check!T$18:T$517, Merging_Notes!$B110)), TEXT(INDEX(POST!T$18:T$517, Merging_Notes!$B110), "@"), ""))</f>
        <v/>
      </c>
      <c r="AP110" t="str">
        <f>IF(AND(Merging_Notes!$B110&lt;&gt;FALSE, INDEX(POST_Check!U$18:U$517, Merging_Notes!$B110)), TEXT(INDEX(POST!U$18:U$517, Merging_Notes!$B110), "@"), "")</f>
        <v/>
      </c>
      <c r="AQ110" t="str">
        <f>IF($AP110="0", "0", IF(AND(Merging_Notes!$B110&lt;&gt;FALSE, INDEX(POST_Check!V$18:V$517, Merging_Notes!$B110)), TEXT(INDEX(POST!V$18:V$517, Merging_Notes!$B110), "@"), ""))</f>
        <v/>
      </c>
    </row>
    <row r="111" spans="1:43" x14ac:dyDescent="0.2">
      <c r="A111" t="str">
        <f>IF(AND(PRE_Check!$A127, PRE_Check!A127), PRE!A127, "")</f>
        <v/>
      </c>
      <c r="B111" t="str">
        <f>IF(AND(PRE_Check!$A127, PRE_Check!B127), PRE!B127, "")</f>
        <v/>
      </c>
      <c r="C111" t="str">
        <f>IF(AND(PRE_Check!$A127, PRE_Check!C127), PRE!C127, "")</f>
        <v/>
      </c>
      <c r="D111" t="str">
        <f>IF(AND(PRE_Check!$A127, PRE_Check!D127), PRE!D127, "")</f>
        <v/>
      </c>
      <c r="E111" t="str">
        <f>IF(AND(PRE_Check!$A127, PRE_Check!E127), PRE!E127, "")</f>
        <v/>
      </c>
      <c r="F111" t="str">
        <f>IF(AND(PRE_Check!$A127, PRE_Check!F127), PRE!F127, "")</f>
        <v/>
      </c>
      <c r="G111" t="str">
        <f>IF(AND(PRE_Check!$A127, PRE_Check!G127), TEXT(PRE!G127, "@"), "")</f>
        <v/>
      </c>
      <c r="H111" t="str">
        <f>IF($G111="0", "0", IF(AND(PRE_Check!$A127, PRE_Check!H127), TEXT(PRE!H127, "@"), ""))</f>
        <v/>
      </c>
      <c r="I111" t="str">
        <f>IF(AND(PRE_Check!$A127, PRE_Check!I127), TEXT(PRE!I127, "@"), "")</f>
        <v/>
      </c>
      <c r="J111" t="str">
        <f>IF($I111="0", "0", IF(AND(PRE_Check!$A127, PRE_Check!J127), TEXT(PRE!J127, "@"), ""))</f>
        <v/>
      </c>
      <c r="K111" t="str">
        <f>IF(AND(PRE_Check!$A127, PRE_Check!K127), TEXT(PRE!K127, "@"), "")</f>
        <v/>
      </c>
      <c r="L111" t="str">
        <f>IF($K111="0", "0", IF(AND(PRE_Check!$A127, PRE_Check!L127), TEXT(PRE!L127, "@"), ""))</f>
        <v/>
      </c>
      <c r="M111" t="str">
        <f>IF(AND(PRE_Check!$A127, PRE_Check!M127), TEXT(PRE!M127, "@"), "")</f>
        <v/>
      </c>
      <c r="N111" t="str">
        <f>IF($M111="0", "0", IF(AND(PRE_Check!$A127, PRE_Check!N127), TEXT(PRE!N127, "@"), ""))</f>
        <v/>
      </c>
      <c r="O111" t="str">
        <f>IF(AND(PRE_Check!$A127, PRE_Check!O127), TEXT(PRE!O127, "@"), "")</f>
        <v/>
      </c>
      <c r="P111" t="str">
        <f>IF($O111="0", "0", IF(AND(PRE_Check!$A127, PRE_Check!P127), TEXT(PRE!P127, "@"), ""))</f>
        <v/>
      </c>
      <c r="Q111" t="str">
        <f>IF(AND(PRE_Check!$A127, PRE_Check!Q127), TEXT(PRE!Q127, "@"), "")</f>
        <v/>
      </c>
      <c r="R111" t="str">
        <f>IF($Q111="0", "0", IF(AND(PRE_Check!$A127, PRE_Check!R127), TEXT(PRE!R127, "@"), ""))</f>
        <v/>
      </c>
      <c r="S111" t="str">
        <f>IF(AND(PRE_Check!$A127, PRE_Check!S127), TEXT(PRE!S127, "@"), "")</f>
        <v/>
      </c>
      <c r="T111" t="str">
        <f>IF($S111="0", "0", IF(AND(PRE_Check!$A127, PRE_Check!T127), TEXT(PRE!T127, "@"), ""))</f>
        <v/>
      </c>
      <c r="U111" t="str">
        <f>IF(AND(PRE_Check!$A127, PRE_Check!U127), TEXT(PRE!U127, "@"), "")</f>
        <v/>
      </c>
      <c r="V111" t="str">
        <f>IF($U111="0", "0", IF(AND(PRE_Check!$A127, PRE_Check!V127), TEXT(PRE!V127, "@"), ""))</f>
        <v/>
      </c>
      <c r="W111" t="str">
        <f>IF(AND(Merging_Notes!$B111&lt;&gt;FALSE, INDEX(POST_Check!B$18:B$517, Merging_Notes!$B111)), INDEX(POST!B$18:B$517, Merging_Notes!$B111), "")</f>
        <v/>
      </c>
      <c r="X111" t="str">
        <f>IF(AND(Merging_Notes!$B111&lt;&gt;FALSE, INDEX(POST_Check!C$18:C$517, Merging_Notes!$B111)), INDEX(POST!C$18:C$517, Merging_Notes!$B111), "")</f>
        <v/>
      </c>
      <c r="Y111" t="str">
        <f>IF(AND(Merging_Notes!$B111&lt;&gt;FALSE, INDEX(POST_Check!D$18:D$517, Merging_Notes!$B111)), INDEX(POST!D$18:D$517, Merging_Notes!$B111), "")</f>
        <v/>
      </c>
      <c r="Z111" t="str">
        <f>IF(AND(Merging_Notes!$B111&lt;&gt;FALSE, INDEX(POST_Check!E$18:E$517, Merging_Notes!$B111)), INDEX(POST!E$18:E$517, Merging_Notes!$B111), "")</f>
        <v/>
      </c>
      <c r="AA111" t="str">
        <f>IF(AND(Merging_Notes!$B111&lt;&gt;FALSE, INDEX(POST_Check!F$18:F$517, Merging_Notes!$B111)), INDEX(POST!F$18:F$517, Merging_Notes!$B111), "")</f>
        <v/>
      </c>
      <c r="AB111" t="str">
        <f>IF(AND(Merging_Notes!$B111&lt;&gt;FALSE, INDEX(POST_Check!G$18:G$517, Merging_Notes!$B111)), TEXT(INDEX(POST!G$18:G$517, Merging_Notes!$B111), "@"), "")</f>
        <v/>
      </c>
      <c r="AC111" t="str">
        <f>IF($AB111="0", "0", IF(AND(Merging_Notes!$B111&lt;&gt;FALSE, INDEX(POST_Check!H$18:H$517, Merging_Notes!$B111)), TEXT(INDEX(POST!H$18:H$517, Merging_Notes!$B111), "@"), ""))</f>
        <v/>
      </c>
      <c r="AD111" t="str">
        <f>IF(AND(Merging_Notes!$B111&lt;&gt;FALSE, INDEX(POST_Check!I$18:I$517, Merging_Notes!$B111)), TEXT(INDEX(POST!I$18:I$517, Merging_Notes!$B111), "@"), "")</f>
        <v/>
      </c>
      <c r="AE111" t="str">
        <f>IF($AD111="0", "0", IF(AND(Merging_Notes!$B111&lt;&gt;FALSE, INDEX(POST_Check!J$18:J$517, Merging_Notes!$B111)), TEXT(INDEX(POST!J$18:J$517, Merging_Notes!$B111), "@"), ""))</f>
        <v/>
      </c>
      <c r="AF111" t="str">
        <f>IF(AND(Merging_Notes!$B111&lt;&gt;FALSE, INDEX(POST_Check!K$18:K$517, Merging_Notes!$B111)), TEXT(INDEX(POST!K$18:K$517, Merging_Notes!$B111), "@"), "")</f>
        <v/>
      </c>
      <c r="AG111" t="str">
        <f>IF($AF111="0", "0", IF(AND(Merging_Notes!$B111&lt;&gt;FALSE, INDEX(POST_Check!L$18:L$517, Merging_Notes!$B111)), TEXT(INDEX(POST!L$18:L$517, Merging_Notes!$B111), "@"), ""))</f>
        <v/>
      </c>
      <c r="AH111" t="str">
        <f>IF(AND(Merging_Notes!$B111&lt;&gt;FALSE, INDEX(POST_Check!M$18:M$517, Merging_Notes!$B111)), TEXT(INDEX(POST!M$18:M$517, Merging_Notes!$B111), "@"), "")</f>
        <v/>
      </c>
      <c r="AI111" t="str">
        <f>IF($AH111="0", "0", IF(AND(Merging_Notes!$B111&lt;&gt;FALSE, INDEX(POST_Check!N$18:N$517, Merging_Notes!$B111)), TEXT(INDEX(POST!N$18:N$517, Merging_Notes!$B111), "@"), ""))</f>
        <v/>
      </c>
      <c r="AJ111" t="str">
        <f>IF(AND(Merging_Notes!$B111&lt;&gt;FALSE, INDEX(POST_Check!O$18:O$517, Merging_Notes!$B111)), TEXT(INDEX(POST!O$18:O$517, Merging_Notes!$B111), "@"), "")</f>
        <v/>
      </c>
      <c r="AK111" t="str">
        <f>IF($AJ111="0", "0", IF(AND(Merging_Notes!$B111&lt;&gt;FALSE, INDEX(POST_Check!P$18:P$517, Merging_Notes!$B111)), TEXT(INDEX(POST!P$18:P$517, Merging_Notes!$B111), "@"), ""))</f>
        <v/>
      </c>
      <c r="AL111" t="str">
        <f>IF(AND(Merging_Notes!$B111&lt;&gt;FALSE, INDEX(POST_Check!Q$18:Q$517, Merging_Notes!$B111)), TEXT(INDEX(POST!Q$18:Q$517, Merging_Notes!$B111), "@"), "")</f>
        <v/>
      </c>
      <c r="AM111" t="str">
        <f>IF($AL111="0", "0", IF(AND(Merging_Notes!$B111&lt;&gt;FALSE, INDEX(POST_Check!R$18:R$517, Merging_Notes!$B111)), TEXT(INDEX(POST!R$18:R$517, Merging_Notes!$B111), "@"), ""))</f>
        <v/>
      </c>
      <c r="AN111" t="str">
        <f>IF(AND(Merging_Notes!$B111&lt;&gt;FALSE, INDEX(POST_Check!S$18:S$517, Merging_Notes!$B111)), TEXT(INDEX(POST!S$18:S$517, Merging_Notes!$B111), "@"), "")</f>
        <v/>
      </c>
      <c r="AO111" t="str">
        <f>IF($AN111="0", "0", IF(AND(Merging_Notes!$B111&lt;&gt;FALSE, INDEX(POST_Check!T$18:T$517, Merging_Notes!$B111)), TEXT(INDEX(POST!T$18:T$517, Merging_Notes!$B111), "@"), ""))</f>
        <v/>
      </c>
      <c r="AP111" t="str">
        <f>IF(AND(Merging_Notes!$B111&lt;&gt;FALSE, INDEX(POST_Check!U$18:U$517, Merging_Notes!$B111)), TEXT(INDEX(POST!U$18:U$517, Merging_Notes!$B111), "@"), "")</f>
        <v/>
      </c>
      <c r="AQ111" t="str">
        <f>IF($AP111="0", "0", IF(AND(Merging_Notes!$B111&lt;&gt;FALSE, INDEX(POST_Check!V$18:V$517, Merging_Notes!$B111)), TEXT(INDEX(POST!V$18:V$517, Merging_Notes!$B111), "@"), ""))</f>
        <v/>
      </c>
    </row>
    <row r="112" spans="1:43" x14ac:dyDescent="0.2">
      <c r="A112" t="str">
        <f>IF(AND(PRE_Check!$A128, PRE_Check!A128), PRE!A128, "")</f>
        <v/>
      </c>
      <c r="B112" t="str">
        <f>IF(AND(PRE_Check!$A128, PRE_Check!B128), PRE!B128, "")</f>
        <v/>
      </c>
      <c r="C112" t="str">
        <f>IF(AND(PRE_Check!$A128, PRE_Check!C128), PRE!C128, "")</f>
        <v/>
      </c>
      <c r="D112" t="str">
        <f>IF(AND(PRE_Check!$A128, PRE_Check!D128), PRE!D128, "")</f>
        <v/>
      </c>
      <c r="E112" t="str">
        <f>IF(AND(PRE_Check!$A128, PRE_Check!E128), PRE!E128, "")</f>
        <v/>
      </c>
      <c r="F112" t="str">
        <f>IF(AND(PRE_Check!$A128, PRE_Check!F128), PRE!F128, "")</f>
        <v/>
      </c>
      <c r="G112" t="str">
        <f>IF(AND(PRE_Check!$A128, PRE_Check!G128), TEXT(PRE!G128, "@"), "")</f>
        <v/>
      </c>
      <c r="H112" t="str">
        <f>IF($G112="0", "0", IF(AND(PRE_Check!$A128, PRE_Check!H128), TEXT(PRE!H128, "@"), ""))</f>
        <v/>
      </c>
      <c r="I112" t="str">
        <f>IF(AND(PRE_Check!$A128, PRE_Check!I128), TEXT(PRE!I128, "@"), "")</f>
        <v/>
      </c>
      <c r="J112" t="str">
        <f>IF($I112="0", "0", IF(AND(PRE_Check!$A128, PRE_Check!J128), TEXT(PRE!J128, "@"), ""))</f>
        <v/>
      </c>
      <c r="K112" t="str">
        <f>IF(AND(PRE_Check!$A128, PRE_Check!K128), TEXT(PRE!K128, "@"), "")</f>
        <v/>
      </c>
      <c r="L112" t="str">
        <f>IF($K112="0", "0", IF(AND(PRE_Check!$A128, PRE_Check!L128), TEXT(PRE!L128, "@"), ""))</f>
        <v/>
      </c>
      <c r="M112" t="str">
        <f>IF(AND(PRE_Check!$A128, PRE_Check!M128), TEXT(PRE!M128, "@"), "")</f>
        <v/>
      </c>
      <c r="N112" t="str">
        <f>IF($M112="0", "0", IF(AND(PRE_Check!$A128, PRE_Check!N128), TEXT(PRE!N128, "@"), ""))</f>
        <v/>
      </c>
      <c r="O112" t="str">
        <f>IF(AND(PRE_Check!$A128, PRE_Check!O128), TEXT(PRE!O128, "@"), "")</f>
        <v/>
      </c>
      <c r="P112" t="str">
        <f>IF($O112="0", "0", IF(AND(PRE_Check!$A128, PRE_Check!P128), TEXT(PRE!P128, "@"), ""))</f>
        <v/>
      </c>
      <c r="Q112" t="str">
        <f>IF(AND(PRE_Check!$A128, PRE_Check!Q128), TEXT(PRE!Q128, "@"), "")</f>
        <v/>
      </c>
      <c r="R112" t="str">
        <f>IF($Q112="0", "0", IF(AND(PRE_Check!$A128, PRE_Check!R128), TEXT(PRE!R128, "@"), ""))</f>
        <v/>
      </c>
      <c r="S112" t="str">
        <f>IF(AND(PRE_Check!$A128, PRE_Check!S128), TEXT(PRE!S128, "@"), "")</f>
        <v/>
      </c>
      <c r="T112" t="str">
        <f>IF($S112="0", "0", IF(AND(PRE_Check!$A128, PRE_Check!T128), TEXT(PRE!T128, "@"), ""))</f>
        <v/>
      </c>
      <c r="U112" t="str">
        <f>IF(AND(PRE_Check!$A128, PRE_Check!U128), TEXT(PRE!U128, "@"), "")</f>
        <v/>
      </c>
      <c r="V112" t="str">
        <f>IF($U112="0", "0", IF(AND(PRE_Check!$A128, PRE_Check!V128), TEXT(PRE!V128, "@"), ""))</f>
        <v/>
      </c>
      <c r="W112" t="str">
        <f>IF(AND(Merging_Notes!$B112&lt;&gt;FALSE, INDEX(POST_Check!B$18:B$517, Merging_Notes!$B112)), INDEX(POST!B$18:B$517, Merging_Notes!$B112), "")</f>
        <v/>
      </c>
      <c r="X112" t="str">
        <f>IF(AND(Merging_Notes!$B112&lt;&gt;FALSE, INDEX(POST_Check!C$18:C$517, Merging_Notes!$B112)), INDEX(POST!C$18:C$517, Merging_Notes!$B112), "")</f>
        <v/>
      </c>
      <c r="Y112" t="str">
        <f>IF(AND(Merging_Notes!$B112&lt;&gt;FALSE, INDEX(POST_Check!D$18:D$517, Merging_Notes!$B112)), INDEX(POST!D$18:D$517, Merging_Notes!$B112), "")</f>
        <v/>
      </c>
      <c r="Z112" t="str">
        <f>IF(AND(Merging_Notes!$B112&lt;&gt;FALSE, INDEX(POST_Check!E$18:E$517, Merging_Notes!$B112)), INDEX(POST!E$18:E$517, Merging_Notes!$B112), "")</f>
        <v/>
      </c>
      <c r="AA112" t="str">
        <f>IF(AND(Merging_Notes!$B112&lt;&gt;FALSE, INDEX(POST_Check!F$18:F$517, Merging_Notes!$B112)), INDEX(POST!F$18:F$517, Merging_Notes!$B112), "")</f>
        <v/>
      </c>
      <c r="AB112" t="str">
        <f>IF(AND(Merging_Notes!$B112&lt;&gt;FALSE, INDEX(POST_Check!G$18:G$517, Merging_Notes!$B112)), TEXT(INDEX(POST!G$18:G$517, Merging_Notes!$B112), "@"), "")</f>
        <v/>
      </c>
      <c r="AC112" t="str">
        <f>IF($AB112="0", "0", IF(AND(Merging_Notes!$B112&lt;&gt;FALSE, INDEX(POST_Check!H$18:H$517, Merging_Notes!$B112)), TEXT(INDEX(POST!H$18:H$517, Merging_Notes!$B112), "@"), ""))</f>
        <v/>
      </c>
      <c r="AD112" t="str">
        <f>IF(AND(Merging_Notes!$B112&lt;&gt;FALSE, INDEX(POST_Check!I$18:I$517, Merging_Notes!$B112)), TEXT(INDEX(POST!I$18:I$517, Merging_Notes!$B112), "@"), "")</f>
        <v/>
      </c>
      <c r="AE112" t="str">
        <f>IF($AD112="0", "0", IF(AND(Merging_Notes!$B112&lt;&gt;FALSE, INDEX(POST_Check!J$18:J$517, Merging_Notes!$B112)), TEXT(INDEX(POST!J$18:J$517, Merging_Notes!$B112), "@"), ""))</f>
        <v/>
      </c>
      <c r="AF112" t="str">
        <f>IF(AND(Merging_Notes!$B112&lt;&gt;FALSE, INDEX(POST_Check!K$18:K$517, Merging_Notes!$B112)), TEXT(INDEX(POST!K$18:K$517, Merging_Notes!$B112), "@"), "")</f>
        <v/>
      </c>
      <c r="AG112" t="str">
        <f>IF($AF112="0", "0", IF(AND(Merging_Notes!$B112&lt;&gt;FALSE, INDEX(POST_Check!L$18:L$517, Merging_Notes!$B112)), TEXT(INDEX(POST!L$18:L$517, Merging_Notes!$B112), "@"), ""))</f>
        <v/>
      </c>
      <c r="AH112" t="str">
        <f>IF(AND(Merging_Notes!$B112&lt;&gt;FALSE, INDEX(POST_Check!M$18:M$517, Merging_Notes!$B112)), TEXT(INDEX(POST!M$18:M$517, Merging_Notes!$B112), "@"), "")</f>
        <v/>
      </c>
      <c r="AI112" t="str">
        <f>IF($AH112="0", "0", IF(AND(Merging_Notes!$B112&lt;&gt;FALSE, INDEX(POST_Check!N$18:N$517, Merging_Notes!$B112)), TEXT(INDEX(POST!N$18:N$517, Merging_Notes!$B112), "@"), ""))</f>
        <v/>
      </c>
      <c r="AJ112" t="str">
        <f>IF(AND(Merging_Notes!$B112&lt;&gt;FALSE, INDEX(POST_Check!O$18:O$517, Merging_Notes!$B112)), TEXT(INDEX(POST!O$18:O$517, Merging_Notes!$B112), "@"), "")</f>
        <v/>
      </c>
      <c r="AK112" t="str">
        <f>IF($AJ112="0", "0", IF(AND(Merging_Notes!$B112&lt;&gt;FALSE, INDEX(POST_Check!P$18:P$517, Merging_Notes!$B112)), TEXT(INDEX(POST!P$18:P$517, Merging_Notes!$B112), "@"), ""))</f>
        <v/>
      </c>
      <c r="AL112" t="str">
        <f>IF(AND(Merging_Notes!$B112&lt;&gt;FALSE, INDEX(POST_Check!Q$18:Q$517, Merging_Notes!$B112)), TEXT(INDEX(POST!Q$18:Q$517, Merging_Notes!$B112), "@"), "")</f>
        <v/>
      </c>
      <c r="AM112" t="str">
        <f>IF($AL112="0", "0", IF(AND(Merging_Notes!$B112&lt;&gt;FALSE, INDEX(POST_Check!R$18:R$517, Merging_Notes!$B112)), TEXT(INDEX(POST!R$18:R$517, Merging_Notes!$B112), "@"), ""))</f>
        <v/>
      </c>
      <c r="AN112" t="str">
        <f>IF(AND(Merging_Notes!$B112&lt;&gt;FALSE, INDEX(POST_Check!S$18:S$517, Merging_Notes!$B112)), TEXT(INDEX(POST!S$18:S$517, Merging_Notes!$B112), "@"), "")</f>
        <v/>
      </c>
      <c r="AO112" t="str">
        <f>IF($AN112="0", "0", IF(AND(Merging_Notes!$B112&lt;&gt;FALSE, INDEX(POST_Check!T$18:T$517, Merging_Notes!$B112)), TEXT(INDEX(POST!T$18:T$517, Merging_Notes!$B112), "@"), ""))</f>
        <v/>
      </c>
      <c r="AP112" t="str">
        <f>IF(AND(Merging_Notes!$B112&lt;&gt;FALSE, INDEX(POST_Check!U$18:U$517, Merging_Notes!$B112)), TEXT(INDEX(POST!U$18:U$517, Merging_Notes!$B112), "@"), "")</f>
        <v/>
      </c>
      <c r="AQ112" t="str">
        <f>IF($AP112="0", "0", IF(AND(Merging_Notes!$B112&lt;&gt;FALSE, INDEX(POST_Check!V$18:V$517, Merging_Notes!$B112)), TEXT(INDEX(POST!V$18:V$517, Merging_Notes!$B112), "@"), ""))</f>
        <v/>
      </c>
    </row>
    <row r="113" spans="1:43" x14ac:dyDescent="0.2">
      <c r="A113" t="str">
        <f>IF(AND(PRE_Check!$A129, PRE_Check!A129), PRE!A129, "")</f>
        <v/>
      </c>
      <c r="B113" t="str">
        <f>IF(AND(PRE_Check!$A129, PRE_Check!B129), PRE!B129, "")</f>
        <v/>
      </c>
      <c r="C113" t="str">
        <f>IF(AND(PRE_Check!$A129, PRE_Check!C129), PRE!C129, "")</f>
        <v/>
      </c>
      <c r="D113" t="str">
        <f>IF(AND(PRE_Check!$A129, PRE_Check!D129), PRE!D129, "")</f>
        <v/>
      </c>
      <c r="E113" t="str">
        <f>IF(AND(PRE_Check!$A129, PRE_Check!E129), PRE!E129, "")</f>
        <v/>
      </c>
      <c r="F113" t="str">
        <f>IF(AND(PRE_Check!$A129, PRE_Check!F129), PRE!F129, "")</f>
        <v/>
      </c>
      <c r="G113" t="str">
        <f>IF(AND(PRE_Check!$A129, PRE_Check!G129), TEXT(PRE!G129, "@"), "")</f>
        <v/>
      </c>
      <c r="H113" t="str">
        <f>IF($G113="0", "0", IF(AND(PRE_Check!$A129, PRE_Check!H129), TEXT(PRE!H129, "@"), ""))</f>
        <v/>
      </c>
      <c r="I113" t="str">
        <f>IF(AND(PRE_Check!$A129, PRE_Check!I129), TEXT(PRE!I129, "@"), "")</f>
        <v/>
      </c>
      <c r="J113" t="str">
        <f>IF($I113="0", "0", IF(AND(PRE_Check!$A129, PRE_Check!J129), TEXT(PRE!J129, "@"), ""))</f>
        <v/>
      </c>
      <c r="K113" t="str">
        <f>IF(AND(PRE_Check!$A129, PRE_Check!K129), TEXT(PRE!K129, "@"), "")</f>
        <v/>
      </c>
      <c r="L113" t="str">
        <f>IF($K113="0", "0", IF(AND(PRE_Check!$A129, PRE_Check!L129), TEXT(PRE!L129, "@"), ""))</f>
        <v/>
      </c>
      <c r="M113" t="str">
        <f>IF(AND(PRE_Check!$A129, PRE_Check!M129), TEXT(PRE!M129, "@"), "")</f>
        <v/>
      </c>
      <c r="N113" t="str">
        <f>IF($M113="0", "0", IF(AND(PRE_Check!$A129, PRE_Check!N129), TEXT(PRE!N129, "@"), ""))</f>
        <v/>
      </c>
      <c r="O113" t="str">
        <f>IF(AND(PRE_Check!$A129, PRE_Check!O129), TEXT(PRE!O129, "@"), "")</f>
        <v/>
      </c>
      <c r="P113" t="str">
        <f>IF($O113="0", "0", IF(AND(PRE_Check!$A129, PRE_Check!P129), TEXT(PRE!P129, "@"), ""))</f>
        <v/>
      </c>
      <c r="Q113" t="str">
        <f>IF(AND(PRE_Check!$A129, PRE_Check!Q129), TEXT(PRE!Q129, "@"), "")</f>
        <v/>
      </c>
      <c r="R113" t="str">
        <f>IF($Q113="0", "0", IF(AND(PRE_Check!$A129, PRE_Check!R129), TEXT(PRE!R129, "@"), ""))</f>
        <v/>
      </c>
      <c r="S113" t="str">
        <f>IF(AND(PRE_Check!$A129, PRE_Check!S129), TEXT(PRE!S129, "@"), "")</f>
        <v/>
      </c>
      <c r="T113" t="str">
        <f>IF($S113="0", "0", IF(AND(PRE_Check!$A129, PRE_Check!T129), TEXT(PRE!T129, "@"), ""))</f>
        <v/>
      </c>
      <c r="U113" t="str">
        <f>IF(AND(PRE_Check!$A129, PRE_Check!U129), TEXT(PRE!U129, "@"), "")</f>
        <v/>
      </c>
      <c r="V113" t="str">
        <f>IF($U113="0", "0", IF(AND(PRE_Check!$A129, PRE_Check!V129), TEXT(PRE!V129, "@"), ""))</f>
        <v/>
      </c>
      <c r="W113" t="str">
        <f>IF(AND(Merging_Notes!$B113&lt;&gt;FALSE, INDEX(POST_Check!B$18:B$517, Merging_Notes!$B113)), INDEX(POST!B$18:B$517, Merging_Notes!$B113), "")</f>
        <v/>
      </c>
      <c r="X113" t="str">
        <f>IF(AND(Merging_Notes!$B113&lt;&gt;FALSE, INDEX(POST_Check!C$18:C$517, Merging_Notes!$B113)), INDEX(POST!C$18:C$517, Merging_Notes!$B113), "")</f>
        <v/>
      </c>
      <c r="Y113" t="str">
        <f>IF(AND(Merging_Notes!$B113&lt;&gt;FALSE, INDEX(POST_Check!D$18:D$517, Merging_Notes!$B113)), INDEX(POST!D$18:D$517, Merging_Notes!$B113), "")</f>
        <v/>
      </c>
      <c r="Z113" t="str">
        <f>IF(AND(Merging_Notes!$B113&lt;&gt;FALSE, INDEX(POST_Check!E$18:E$517, Merging_Notes!$B113)), INDEX(POST!E$18:E$517, Merging_Notes!$B113), "")</f>
        <v/>
      </c>
      <c r="AA113" t="str">
        <f>IF(AND(Merging_Notes!$B113&lt;&gt;FALSE, INDEX(POST_Check!F$18:F$517, Merging_Notes!$B113)), INDEX(POST!F$18:F$517, Merging_Notes!$B113), "")</f>
        <v/>
      </c>
      <c r="AB113" t="str">
        <f>IF(AND(Merging_Notes!$B113&lt;&gt;FALSE, INDEX(POST_Check!G$18:G$517, Merging_Notes!$B113)), TEXT(INDEX(POST!G$18:G$517, Merging_Notes!$B113), "@"), "")</f>
        <v/>
      </c>
      <c r="AC113" t="str">
        <f>IF($AB113="0", "0", IF(AND(Merging_Notes!$B113&lt;&gt;FALSE, INDEX(POST_Check!H$18:H$517, Merging_Notes!$B113)), TEXT(INDEX(POST!H$18:H$517, Merging_Notes!$B113), "@"), ""))</f>
        <v/>
      </c>
      <c r="AD113" t="str">
        <f>IF(AND(Merging_Notes!$B113&lt;&gt;FALSE, INDEX(POST_Check!I$18:I$517, Merging_Notes!$B113)), TEXT(INDEX(POST!I$18:I$517, Merging_Notes!$B113), "@"), "")</f>
        <v/>
      </c>
      <c r="AE113" t="str">
        <f>IF($AD113="0", "0", IF(AND(Merging_Notes!$B113&lt;&gt;FALSE, INDEX(POST_Check!J$18:J$517, Merging_Notes!$B113)), TEXT(INDEX(POST!J$18:J$517, Merging_Notes!$B113), "@"), ""))</f>
        <v/>
      </c>
      <c r="AF113" t="str">
        <f>IF(AND(Merging_Notes!$B113&lt;&gt;FALSE, INDEX(POST_Check!K$18:K$517, Merging_Notes!$B113)), TEXT(INDEX(POST!K$18:K$517, Merging_Notes!$B113), "@"), "")</f>
        <v/>
      </c>
      <c r="AG113" t="str">
        <f>IF($AF113="0", "0", IF(AND(Merging_Notes!$B113&lt;&gt;FALSE, INDEX(POST_Check!L$18:L$517, Merging_Notes!$B113)), TEXT(INDEX(POST!L$18:L$517, Merging_Notes!$B113), "@"), ""))</f>
        <v/>
      </c>
      <c r="AH113" t="str">
        <f>IF(AND(Merging_Notes!$B113&lt;&gt;FALSE, INDEX(POST_Check!M$18:M$517, Merging_Notes!$B113)), TEXT(INDEX(POST!M$18:M$517, Merging_Notes!$B113), "@"), "")</f>
        <v/>
      </c>
      <c r="AI113" t="str">
        <f>IF($AH113="0", "0", IF(AND(Merging_Notes!$B113&lt;&gt;FALSE, INDEX(POST_Check!N$18:N$517, Merging_Notes!$B113)), TEXT(INDEX(POST!N$18:N$517, Merging_Notes!$B113), "@"), ""))</f>
        <v/>
      </c>
      <c r="AJ113" t="str">
        <f>IF(AND(Merging_Notes!$B113&lt;&gt;FALSE, INDEX(POST_Check!O$18:O$517, Merging_Notes!$B113)), TEXT(INDEX(POST!O$18:O$517, Merging_Notes!$B113), "@"), "")</f>
        <v/>
      </c>
      <c r="AK113" t="str">
        <f>IF($AJ113="0", "0", IF(AND(Merging_Notes!$B113&lt;&gt;FALSE, INDEX(POST_Check!P$18:P$517, Merging_Notes!$B113)), TEXT(INDEX(POST!P$18:P$517, Merging_Notes!$B113), "@"), ""))</f>
        <v/>
      </c>
      <c r="AL113" t="str">
        <f>IF(AND(Merging_Notes!$B113&lt;&gt;FALSE, INDEX(POST_Check!Q$18:Q$517, Merging_Notes!$B113)), TEXT(INDEX(POST!Q$18:Q$517, Merging_Notes!$B113), "@"), "")</f>
        <v/>
      </c>
      <c r="AM113" t="str">
        <f>IF($AL113="0", "0", IF(AND(Merging_Notes!$B113&lt;&gt;FALSE, INDEX(POST_Check!R$18:R$517, Merging_Notes!$B113)), TEXT(INDEX(POST!R$18:R$517, Merging_Notes!$B113), "@"), ""))</f>
        <v/>
      </c>
      <c r="AN113" t="str">
        <f>IF(AND(Merging_Notes!$B113&lt;&gt;FALSE, INDEX(POST_Check!S$18:S$517, Merging_Notes!$B113)), TEXT(INDEX(POST!S$18:S$517, Merging_Notes!$B113), "@"), "")</f>
        <v/>
      </c>
      <c r="AO113" t="str">
        <f>IF($AN113="0", "0", IF(AND(Merging_Notes!$B113&lt;&gt;FALSE, INDEX(POST_Check!T$18:T$517, Merging_Notes!$B113)), TEXT(INDEX(POST!T$18:T$517, Merging_Notes!$B113), "@"), ""))</f>
        <v/>
      </c>
      <c r="AP113" t="str">
        <f>IF(AND(Merging_Notes!$B113&lt;&gt;FALSE, INDEX(POST_Check!U$18:U$517, Merging_Notes!$B113)), TEXT(INDEX(POST!U$18:U$517, Merging_Notes!$B113), "@"), "")</f>
        <v/>
      </c>
      <c r="AQ113" t="str">
        <f>IF($AP113="0", "0", IF(AND(Merging_Notes!$B113&lt;&gt;FALSE, INDEX(POST_Check!V$18:V$517, Merging_Notes!$B113)), TEXT(INDEX(POST!V$18:V$517, Merging_Notes!$B113), "@"), ""))</f>
        <v/>
      </c>
    </row>
    <row r="114" spans="1:43" x14ac:dyDescent="0.2">
      <c r="A114" t="str">
        <f>IF(AND(PRE_Check!$A130, PRE_Check!A130), PRE!A130, "")</f>
        <v/>
      </c>
      <c r="B114" t="str">
        <f>IF(AND(PRE_Check!$A130, PRE_Check!B130), PRE!B130, "")</f>
        <v/>
      </c>
      <c r="C114" t="str">
        <f>IF(AND(PRE_Check!$A130, PRE_Check!C130), PRE!C130, "")</f>
        <v/>
      </c>
      <c r="D114" t="str">
        <f>IF(AND(PRE_Check!$A130, PRE_Check!D130), PRE!D130, "")</f>
        <v/>
      </c>
      <c r="E114" t="str">
        <f>IF(AND(PRE_Check!$A130, PRE_Check!E130), PRE!E130, "")</f>
        <v/>
      </c>
      <c r="F114" t="str">
        <f>IF(AND(PRE_Check!$A130, PRE_Check!F130), PRE!F130, "")</f>
        <v/>
      </c>
      <c r="G114" t="str">
        <f>IF(AND(PRE_Check!$A130, PRE_Check!G130), TEXT(PRE!G130, "@"), "")</f>
        <v/>
      </c>
      <c r="H114" t="str">
        <f>IF($G114="0", "0", IF(AND(PRE_Check!$A130, PRE_Check!H130), TEXT(PRE!H130, "@"), ""))</f>
        <v/>
      </c>
      <c r="I114" t="str">
        <f>IF(AND(PRE_Check!$A130, PRE_Check!I130), TEXT(PRE!I130, "@"), "")</f>
        <v/>
      </c>
      <c r="J114" t="str">
        <f>IF($I114="0", "0", IF(AND(PRE_Check!$A130, PRE_Check!J130), TEXT(PRE!J130, "@"), ""))</f>
        <v/>
      </c>
      <c r="K114" t="str">
        <f>IF(AND(PRE_Check!$A130, PRE_Check!K130), TEXT(PRE!K130, "@"), "")</f>
        <v/>
      </c>
      <c r="L114" t="str">
        <f>IF($K114="0", "0", IF(AND(PRE_Check!$A130, PRE_Check!L130), TEXT(PRE!L130, "@"), ""))</f>
        <v/>
      </c>
      <c r="M114" t="str">
        <f>IF(AND(PRE_Check!$A130, PRE_Check!M130), TEXT(PRE!M130, "@"), "")</f>
        <v/>
      </c>
      <c r="N114" t="str">
        <f>IF($M114="0", "0", IF(AND(PRE_Check!$A130, PRE_Check!N130), TEXT(PRE!N130, "@"), ""))</f>
        <v/>
      </c>
      <c r="O114" t="str">
        <f>IF(AND(PRE_Check!$A130, PRE_Check!O130), TEXT(PRE!O130, "@"), "")</f>
        <v/>
      </c>
      <c r="P114" t="str">
        <f>IF($O114="0", "0", IF(AND(PRE_Check!$A130, PRE_Check!P130), TEXT(PRE!P130, "@"), ""))</f>
        <v/>
      </c>
      <c r="Q114" t="str">
        <f>IF(AND(PRE_Check!$A130, PRE_Check!Q130), TEXT(PRE!Q130, "@"), "")</f>
        <v/>
      </c>
      <c r="R114" t="str">
        <f>IF($Q114="0", "0", IF(AND(PRE_Check!$A130, PRE_Check!R130), TEXT(PRE!R130, "@"), ""))</f>
        <v/>
      </c>
      <c r="S114" t="str">
        <f>IF(AND(PRE_Check!$A130, PRE_Check!S130), TEXT(PRE!S130, "@"), "")</f>
        <v/>
      </c>
      <c r="T114" t="str">
        <f>IF($S114="0", "0", IF(AND(PRE_Check!$A130, PRE_Check!T130), TEXT(PRE!T130, "@"), ""))</f>
        <v/>
      </c>
      <c r="U114" t="str">
        <f>IF(AND(PRE_Check!$A130, PRE_Check!U130), TEXT(PRE!U130, "@"), "")</f>
        <v/>
      </c>
      <c r="V114" t="str">
        <f>IF($U114="0", "0", IF(AND(PRE_Check!$A130, PRE_Check!V130), TEXT(PRE!V130, "@"), ""))</f>
        <v/>
      </c>
      <c r="W114" t="str">
        <f>IF(AND(Merging_Notes!$B114&lt;&gt;FALSE, INDEX(POST_Check!B$18:B$517, Merging_Notes!$B114)), INDEX(POST!B$18:B$517, Merging_Notes!$B114), "")</f>
        <v/>
      </c>
      <c r="X114" t="str">
        <f>IF(AND(Merging_Notes!$B114&lt;&gt;FALSE, INDEX(POST_Check!C$18:C$517, Merging_Notes!$B114)), INDEX(POST!C$18:C$517, Merging_Notes!$B114), "")</f>
        <v/>
      </c>
      <c r="Y114" t="str">
        <f>IF(AND(Merging_Notes!$B114&lt;&gt;FALSE, INDEX(POST_Check!D$18:D$517, Merging_Notes!$B114)), INDEX(POST!D$18:D$517, Merging_Notes!$B114), "")</f>
        <v/>
      </c>
      <c r="Z114" t="str">
        <f>IF(AND(Merging_Notes!$B114&lt;&gt;FALSE, INDEX(POST_Check!E$18:E$517, Merging_Notes!$B114)), INDEX(POST!E$18:E$517, Merging_Notes!$B114), "")</f>
        <v/>
      </c>
      <c r="AA114" t="str">
        <f>IF(AND(Merging_Notes!$B114&lt;&gt;FALSE, INDEX(POST_Check!F$18:F$517, Merging_Notes!$B114)), INDEX(POST!F$18:F$517, Merging_Notes!$B114), "")</f>
        <v/>
      </c>
      <c r="AB114" t="str">
        <f>IF(AND(Merging_Notes!$B114&lt;&gt;FALSE, INDEX(POST_Check!G$18:G$517, Merging_Notes!$B114)), TEXT(INDEX(POST!G$18:G$517, Merging_Notes!$B114), "@"), "")</f>
        <v/>
      </c>
      <c r="AC114" t="str">
        <f>IF($AB114="0", "0", IF(AND(Merging_Notes!$B114&lt;&gt;FALSE, INDEX(POST_Check!H$18:H$517, Merging_Notes!$B114)), TEXT(INDEX(POST!H$18:H$517, Merging_Notes!$B114), "@"), ""))</f>
        <v/>
      </c>
      <c r="AD114" t="str">
        <f>IF(AND(Merging_Notes!$B114&lt;&gt;FALSE, INDEX(POST_Check!I$18:I$517, Merging_Notes!$B114)), TEXT(INDEX(POST!I$18:I$517, Merging_Notes!$B114), "@"), "")</f>
        <v/>
      </c>
      <c r="AE114" t="str">
        <f>IF($AD114="0", "0", IF(AND(Merging_Notes!$B114&lt;&gt;FALSE, INDEX(POST_Check!J$18:J$517, Merging_Notes!$B114)), TEXT(INDEX(POST!J$18:J$517, Merging_Notes!$B114), "@"), ""))</f>
        <v/>
      </c>
      <c r="AF114" t="str">
        <f>IF(AND(Merging_Notes!$B114&lt;&gt;FALSE, INDEX(POST_Check!K$18:K$517, Merging_Notes!$B114)), TEXT(INDEX(POST!K$18:K$517, Merging_Notes!$B114), "@"), "")</f>
        <v/>
      </c>
      <c r="AG114" t="str">
        <f>IF($AF114="0", "0", IF(AND(Merging_Notes!$B114&lt;&gt;FALSE, INDEX(POST_Check!L$18:L$517, Merging_Notes!$B114)), TEXT(INDEX(POST!L$18:L$517, Merging_Notes!$B114), "@"), ""))</f>
        <v/>
      </c>
      <c r="AH114" t="str">
        <f>IF(AND(Merging_Notes!$B114&lt;&gt;FALSE, INDEX(POST_Check!M$18:M$517, Merging_Notes!$B114)), TEXT(INDEX(POST!M$18:M$517, Merging_Notes!$B114), "@"), "")</f>
        <v/>
      </c>
      <c r="AI114" t="str">
        <f>IF($AH114="0", "0", IF(AND(Merging_Notes!$B114&lt;&gt;FALSE, INDEX(POST_Check!N$18:N$517, Merging_Notes!$B114)), TEXT(INDEX(POST!N$18:N$517, Merging_Notes!$B114), "@"), ""))</f>
        <v/>
      </c>
      <c r="AJ114" t="str">
        <f>IF(AND(Merging_Notes!$B114&lt;&gt;FALSE, INDEX(POST_Check!O$18:O$517, Merging_Notes!$B114)), TEXT(INDEX(POST!O$18:O$517, Merging_Notes!$B114), "@"), "")</f>
        <v/>
      </c>
      <c r="AK114" t="str">
        <f>IF($AJ114="0", "0", IF(AND(Merging_Notes!$B114&lt;&gt;FALSE, INDEX(POST_Check!P$18:P$517, Merging_Notes!$B114)), TEXT(INDEX(POST!P$18:P$517, Merging_Notes!$B114), "@"), ""))</f>
        <v/>
      </c>
      <c r="AL114" t="str">
        <f>IF(AND(Merging_Notes!$B114&lt;&gt;FALSE, INDEX(POST_Check!Q$18:Q$517, Merging_Notes!$B114)), TEXT(INDEX(POST!Q$18:Q$517, Merging_Notes!$B114), "@"), "")</f>
        <v/>
      </c>
      <c r="AM114" t="str">
        <f>IF($AL114="0", "0", IF(AND(Merging_Notes!$B114&lt;&gt;FALSE, INDEX(POST_Check!R$18:R$517, Merging_Notes!$B114)), TEXT(INDEX(POST!R$18:R$517, Merging_Notes!$B114), "@"), ""))</f>
        <v/>
      </c>
      <c r="AN114" t="str">
        <f>IF(AND(Merging_Notes!$B114&lt;&gt;FALSE, INDEX(POST_Check!S$18:S$517, Merging_Notes!$B114)), TEXT(INDEX(POST!S$18:S$517, Merging_Notes!$B114), "@"), "")</f>
        <v/>
      </c>
      <c r="AO114" t="str">
        <f>IF($AN114="0", "0", IF(AND(Merging_Notes!$B114&lt;&gt;FALSE, INDEX(POST_Check!T$18:T$517, Merging_Notes!$B114)), TEXT(INDEX(POST!T$18:T$517, Merging_Notes!$B114), "@"), ""))</f>
        <v/>
      </c>
      <c r="AP114" t="str">
        <f>IF(AND(Merging_Notes!$B114&lt;&gt;FALSE, INDEX(POST_Check!U$18:U$517, Merging_Notes!$B114)), TEXT(INDEX(POST!U$18:U$517, Merging_Notes!$B114), "@"), "")</f>
        <v/>
      </c>
      <c r="AQ114" t="str">
        <f>IF($AP114="0", "0", IF(AND(Merging_Notes!$B114&lt;&gt;FALSE, INDEX(POST_Check!V$18:V$517, Merging_Notes!$B114)), TEXT(INDEX(POST!V$18:V$517, Merging_Notes!$B114), "@"), ""))</f>
        <v/>
      </c>
    </row>
    <row r="115" spans="1:43" x14ac:dyDescent="0.2">
      <c r="A115" t="str">
        <f>IF(AND(PRE_Check!$A131, PRE_Check!A131), PRE!A131, "")</f>
        <v/>
      </c>
      <c r="B115" t="str">
        <f>IF(AND(PRE_Check!$A131, PRE_Check!B131), PRE!B131, "")</f>
        <v/>
      </c>
      <c r="C115" t="str">
        <f>IF(AND(PRE_Check!$A131, PRE_Check!C131), PRE!C131, "")</f>
        <v/>
      </c>
      <c r="D115" t="str">
        <f>IF(AND(PRE_Check!$A131, PRE_Check!D131), PRE!D131, "")</f>
        <v/>
      </c>
      <c r="E115" t="str">
        <f>IF(AND(PRE_Check!$A131, PRE_Check!E131), PRE!E131, "")</f>
        <v/>
      </c>
      <c r="F115" t="str">
        <f>IF(AND(PRE_Check!$A131, PRE_Check!F131), PRE!F131, "")</f>
        <v/>
      </c>
      <c r="G115" t="str">
        <f>IF(AND(PRE_Check!$A131, PRE_Check!G131), TEXT(PRE!G131, "@"), "")</f>
        <v/>
      </c>
      <c r="H115" t="str">
        <f>IF($G115="0", "0", IF(AND(PRE_Check!$A131, PRE_Check!H131), TEXT(PRE!H131, "@"), ""))</f>
        <v/>
      </c>
      <c r="I115" t="str">
        <f>IF(AND(PRE_Check!$A131, PRE_Check!I131), TEXT(PRE!I131, "@"), "")</f>
        <v/>
      </c>
      <c r="J115" t="str">
        <f>IF($I115="0", "0", IF(AND(PRE_Check!$A131, PRE_Check!J131), TEXT(PRE!J131, "@"), ""))</f>
        <v/>
      </c>
      <c r="K115" t="str">
        <f>IF(AND(PRE_Check!$A131, PRE_Check!K131), TEXT(PRE!K131, "@"), "")</f>
        <v/>
      </c>
      <c r="L115" t="str">
        <f>IF($K115="0", "0", IF(AND(PRE_Check!$A131, PRE_Check!L131), TEXT(PRE!L131, "@"), ""))</f>
        <v/>
      </c>
      <c r="M115" t="str">
        <f>IF(AND(PRE_Check!$A131, PRE_Check!M131), TEXT(PRE!M131, "@"), "")</f>
        <v/>
      </c>
      <c r="N115" t="str">
        <f>IF($M115="0", "0", IF(AND(PRE_Check!$A131, PRE_Check!N131), TEXT(PRE!N131, "@"), ""))</f>
        <v/>
      </c>
      <c r="O115" t="str">
        <f>IF(AND(PRE_Check!$A131, PRE_Check!O131), TEXT(PRE!O131, "@"), "")</f>
        <v/>
      </c>
      <c r="P115" t="str">
        <f>IF($O115="0", "0", IF(AND(PRE_Check!$A131, PRE_Check!P131), TEXT(PRE!P131, "@"), ""))</f>
        <v/>
      </c>
      <c r="Q115" t="str">
        <f>IF(AND(PRE_Check!$A131, PRE_Check!Q131), TEXT(PRE!Q131, "@"), "")</f>
        <v/>
      </c>
      <c r="R115" t="str">
        <f>IF($Q115="0", "0", IF(AND(PRE_Check!$A131, PRE_Check!R131), TEXT(PRE!R131, "@"), ""))</f>
        <v/>
      </c>
      <c r="S115" t="str">
        <f>IF(AND(PRE_Check!$A131, PRE_Check!S131), TEXT(PRE!S131, "@"), "")</f>
        <v/>
      </c>
      <c r="T115" t="str">
        <f>IF($S115="0", "0", IF(AND(PRE_Check!$A131, PRE_Check!T131), TEXT(PRE!T131, "@"), ""))</f>
        <v/>
      </c>
      <c r="U115" t="str">
        <f>IF(AND(PRE_Check!$A131, PRE_Check!U131), TEXT(PRE!U131, "@"), "")</f>
        <v/>
      </c>
      <c r="V115" t="str">
        <f>IF($U115="0", "0", IF(AND(PRE_Check!$A131, PRE_Check!V131), TEXT(PRE!V131, "@"), ""))</f>
        <v/>
      </c>
      <c r="W115" t="str">
        <f>IF(AND(Merging_Notes!$B115&lt;&gt;FALSE, INDEX(POST_Check!B$18:B$517, Merging_Notes!$B115)), INDEX(POST!B$18:B$517, Merging_Notes!$B115), "")</f>
        <v/>
      </c>
      <c r="X115" t="str">
        <f>IF(AND(Merging_Notes!$B115&lt;&gt;FALSE, INDEX(POST_Check!C$18:C$517, Merging_Notes!$B115)), INDEX(POST!C$18:C$517, Merging_Notes!$B115), "")</f>
        <v/>
      </c>
      <c r="Y115" t="str">
        <f>IF(AND(Merging_Notes!$B115&lt;&gt;FALSE, INDEX(POST_Check!D$18:D$517, Merging_Notes!$B115)), INDEX(POST!D$18:D$517, Merging_Notes!$B115), "")</f>
        <v/>
      </c>
      <c r="Z115" t="str">
        <f>IF(AND(Merging_Notes!$B115&lt;&gt;FALSE, INDEX(POST_Check!E$18:E$517, Merging_Notes!$B115)), INDEX(POST!E$18:E$517, Merging_Notes!$B115), "")</f>
        <v/>
      </c>
      <c r="AA115" t="str">
        <f>IF(AND(Merging_Notes!$B115&lt;&gt;FALSE, INDEX(POST_Check!F$18:F$517, Merging_Notes!$B115)), INDEX(POST!F$18:F$517, Merging_Notes!$B115), "")</f>
        <v/>
      </c>
      <c r="AB115" t="str">
        <f>IF(AND(Merging_Notes!$B115&lt;&gt;FALSE, INDEX(POST_Check!G$18:G$517, Merging_Notes!$B115)), TEXT(INDEX(POST!G$18:G$517, Merging_Notes!$B115), "@"), "")</f>
        <v/>
      </c>
      <c r="AC115" t="str">
        <f>IF($AB115="0", "0", IF(AND(Merging_Notes!$B115&lt;&gt;FALSE, INDEX(POST_Check!H$18:H$517, Merging_Notes!$B115)), TEXT(INDEX(POST!H$18:H$517, Merging_Notes!$B115), "@"), ""))</f>
        <v/>
      </c>
      <c r="AD115" t="str">
        <f>IF(AND(Merging_Notes!$B115&lt;&gt;FALSE, INDEX(POST_Check!I$18:I$517, Merging_Notes!$B115)), TEXT(INDEX(POST!I$18:I$517, Merging_Notes!$B115), "@"), "")</f>
        <v/>
      </c>
      <c r="AE115" t="str">
        <f>IF($AD115="0", "0", IF(AND(Merging_Notes!$B115&lt;&gt;FALSE, INDEX(POST_Check!J$18:J$517, Merging_Notes!$B115)), TEXT(INDEX(POST!J$18:J$517, Merging_Notes!$B115), "@"), ""))</f>
        <v/>
      </c>
      <c r="AF115" t="str">
        <f>IF(AND(Merging_Notes!$B115&lt;&gt;FALSE, INDEX(POST_Check!K$18:K$517, Merging_Notes!$B115)), TEXT(INDEX(POST!K$18:K$517, Merging_Notes!$B115), "@"), "")</f>
        <v/>
      </c>
      <c r="AG115" t="str">
        <f>IF($AF115="0", "0", IF(AND(Merging_Notes!$B115&lt;&gt;FALSE, INDEX(POST_Check!L$18:L$517, Merging_Notes!$B115)), TEXT(INDEX(POST!L$18:L$517, Merging_Notes!$B115), "@"), ""))</f>
        <v/>
      </c>
      <c r="AH115" t="str">
        <f>IF(AND(Merging_Notes!$B115&lt;&gt;FALSE, INDEX(POST_Check!M$18:M$517, Merging_Notes!$B115)), TEXT(INDEX(POST!M$18:M$517, Merging_Notes!$B115), "@"), "")</f>
        <v/>
      </c>
      <c r="AI115" t="str">
        <f>IF($AH115="0", "0", IF(AND(Merging_Notes!$B115&lt;&gt;FALSE, INDEX(POST_Check!N$18:N$517, Merging_Notes!$B115)), TEXT(INDEX(POST!N$18:N$517, Merging_Notes!$B115), "@"), ""))</f>
        <v/>
      </c>
      <c r="AJ115" t="str">
        <f>IF(AND(Merging_Notes!$B115&lt;&gt;FALSE, INDEX(POST_Check!O$18:O$517, Merging_Notes!$B115)), TEXT(INDEX(POST!O$18:O$517, Merging_Notes!$B115), "@"), "")</f>
        <v/>
      </c>
      <c r="AK115" t="str">
        <f>IF($AJ115="0", "0", IF(AND(Merging_Notes!$B115&lt;&gt;FALSE, INDEX(POST_Check!P$18:P$517, Merging_Notes!$B115)), TEXT(INDEX(POST!P$18:P$517, Merging_Notes!$B115), "@"), ""))</f>
        <v/>
      </c>
      <c r="AL115" t="str">
        <f>IF(AND(Merging_Notes!$B115&lt;&gt;FALSE, INDEX(POST_Check!Q$18:Q$517, Merging_Notes!$B115)), TEXT(INDEX(POST!Q$18:Q$517, Merging_Notes!$B115), "@"), "")</f>
        <v/>
      </c>
      <c r="AM115" t="str">
        <f>IF($AL115="0", "0", IF(AND(Merging_Notes!$B115&lt;&gt;FALSE, INDEX(POST_Check!R$18:R$517, Merging_Notes!$B115)), TEXT(INDEX(POST!R$18:R$517, Merging_Notes!$B115), "@"), ""))</f>
        <v/>
      </c>
      <c r="AN115" t="str">
        <f>IF(AND(Merging_Notes!$B115&lt;&gt;FALSE, INDEX(POST_Check!S$18:S$517, Merging_Notes!$B115)), TEXT(INDEX(POST!S$18:S$517, Merging_Notes!$B115), "@"), "")</f>
        <v/>
      </c>
      <c r="AO115" t="str">
        <f>IF($AN115="0", "0", IF(AND(Merging_Notes!$B115&lt;&gt;FALSE, INDEX(POST_Check!T$18:T$517, Merging_Notes!$B115)), TEXT(INDEX(POST!T$18:T$517, Merging_Notes!$B115), "@"), ""))</f>
        <v/>
      </c>
      <c r="AP115" t="str">
        <f>IF(AND(Merging_Notes!$B115&lt;&gt;FALSE, INDEX(POST_Check!U$18:U$517, Merging_Notes!$B115)), TEXT(INDEX(POST!U$18:U$517, Merging_Notes!$B115), "@"), "")</f>
        <v/>
      </c>
      <c r="AQ115" t="str">
        <f>IF($AP115="0", "0", IF(AND(Merging_Notes!$B115&lt;&gt;FALSE, INDEX(POST_Check!V$18:V$517, Merging_Notes!$B115)), TEXT(INDEX(POST!V$18:V$517, Merging_Notes!$B115), "@"), ""))</f>
        <v/>
      </c>
    </row>
    <row r="116" spans="1:43" x14ac:dyDescent="0.2">
      <c r="A116" t="str">
        <f>IF(AND(PRE_Check!$A132, PRE_Check!A132), PRE!A132, "")</f>
        <v/>
      </c>
      <c r="B116" t="str">
        <f>IF(AND(PRE_Check!$A132, PRE_Check!B132), PRE!B132, "")</f>
        <v/>
      </c>
      <c r="C116" t="str">
        <f>IF(AND(PRE_Check!$A132, PRE_Check!C132), PRE!C132, "")</f>
        <v/>
      </c>
      <c r="D116" t="str">
        <f>IF(AND(PRE_Check!$A132, PRE_Check!D132), PRE!D132, "")</f>
        <v/>
      </c>
      <c r="E116" t="str">
        <f>IF(AND(PRE_Check!$A132, PRE_Check!E132), PRE!E132, "")</f>
        <v/>
      </c>
      <c r="F116" t="str">
        <f>IF(AND(PRE_Check!$A132, PRE_Check!F132), PRE!F132, "")</f>
        <v/>
      </c>
      <c r="G116" t="str">
        <f>IF(AND(PRE_Check!$A132, PRE_Check!G132), TEXT(PRE!G132, "@"), "")</f>
        <v/>
      </c>
      <c r="H116" t="str">
        <f>IF($G116="0", "0", IF(AND(PRE_Check!$A132, PRE_Check!H132), TEXT(PRE!H132, "@"), ""))</f>
        <v/>
      </c>
      <c r="I116" t="str">
        <f>IF(AND(PRE_Check!$A132, PRE_Check!I132), TEXT(PRE!I132, "@"), "")</f>
        <v/>
      </c>
      <c r="J116" t="str">
        <f>IF($I116="0", "0", IF(AND(PRE_Check!$A132, PRE_Check!J132), TEXT(PRE!J132, "@"), ""))</f>
        <v/>
      </c>
      <c r="K116" t="str">
        <f>IF(AND(PRE_Check!$A132, PRE_Check!K132), TEXT(PRE!K132, "@"), "")</f>
        <v/>
      </c>
      <c r="L116" t="str">
        <f>IF($K116="0", "0", IF(AND(PRE_Check!$A132, PRE_Check!L132), TEXT(PRE!L132, "@"), ""))</f>
        <v/>
      </c>
      <c r="M116" t="str">
        <f>IF(AND(PRE_Check!$A132, PRE_Check!M132), TEXT(PRE!M132, "@"), "")</f>
        <v/>
      </c>
      <c r="N116" t="str">
        <f>IF($M116="0", "0", IF(AND(PRE_Check!$A132, PRE_Check!N132), TEXT(PRE!N132, "@"), ""))</f>
        <v/>
      </c>
      <c r="O116" t="str">
        <f>IF(AND(PRE_Check!$A132, PRE_Check!O132), TEXT(PRE!O132, "@"), "")</f>
        <v/>
      </c>
      <c r="P116" t="str">
        <f>IF($O116="0", "0", IF(AND(PRE_Check!$A132, PRE_Check!P132), TEXT(PRE!P132, "@"), ""))</f>
        <v/>
      </c>
      <c r="Q116" t="str">
        <f>IF(AND(PRE_Check!$A132, PRE_Check!Q132), TEXT(PRE!Q132, "@"), "")</f>
        <v/>
      </c>
      <c r="R116" t="str">
        <f>IF($Q116="0", "0", IF(AND(PRE_Check!$A132, PRE_Check!R132), TEXT(PRE!R132, "@"), ""))</f>
        <v/>
      </c>
      <c r="S116" t="str">
        <f>IF(AND(PRE_Check!$A132, PRE_Check!S132), TEXT(PRE!S132, "@"), "")</f>
        <v/>
      </c>
      <c r="T116" t="str">
        <f>IF($S116="0", "0", IF(AND(PRE_Check!$A132, PRE_Check!T132), TEXT(PRE!T132, "@"), ""))</f>
        <v/>
      </c>
      <c r="U116" t="str">
        <f>IF(AND(PRE_Check!$A132, PRE_Check!U132), TEXT(PRE!U132, "@"), "")</f>
        <v/>
      </c>
      <c r="V116" t="str">
        <f>IF($U116="0", "0", IF(AND(PRE_Check!$A132, PRE_Check!V132), TEXT(PRE!V132, "@"), ""))</f>
        <v/>
      </c>
      <c r="W116" t="str">
        <f>IF(AND(Merging_Notes!$B116&lt;&gt;FALSE, INDEX(POST_Check!B$18:B$517, Merging_Notes!$B116)), INDEX(POST!B$18:B$517, Merging_Notes!$B116), "")</f>
        <v/>
      </c>
      <c r="X116" t="str">
        <f>IF(AND(Merging_Notes!$B116&lt;&gt;FALSE, INDEX(POST_Check!C$18:C$517, Merging_Notes!$B116)), INDEX(POST!C$18:C$517, Merging_Notes!$B116), "")</f>
        <v/>
      </c>
      <c r="Y116" t="str">
        <f>IF(AND(Merging_Notes!$B116&lt;&gt;FALSE, INDEX(POST_Check!D$18:D$517, Merging_Notes!$B116)), INDEX(POST!D$18:D$517, Merging_Notes!$B116), "")</f>
        <v/>
      </c>
      <c r="Z116" t="str">
        <f>IF(AND(Merging_Notes!$B116&lt;&gt;FALSE, INDEX(POST_Check!E$18:E$517, Merging_Notes!$B116)), INDEX(POST!E$18:E$517, Merging_Notes!$B116), "")</f>
        <v/>
      </c>
      <c r="AA116" t="str">
        <f>IF(AND(Merging_Notes!$B116&lt;&gt;FALSE, INDEX(POST_Check!F$18:F$517, Merging_Notes!$B116)), INDEX(POST!F$18:F$517, Merging_Notes!$B116), "")</f>
        <v/>
      </c>
      <c r="AB116" t="str">
        <f>IF(AND(Merging_Notes!$B116&lt;&gt;FALSE, INDEX(POST_Check!G$18:G$517, Merging_Notes!$B116)), TEXT(INDEX(POST!G$18:G$517, Merging_Notes!$B116), "@"), "")</f>
        <v/>
      </c>
      <c r="AC116" t="str">
        <f>IF($AB116="0", "0", IF(AND(Merging_Notes!$B116&lt;&gt;FALSE, INDEX(POST_Check!H$18:H$517, Merging_Notes!$B116)), TEXT(INDEX(POST!H$18:H$517, Merging_Notes!$B116), "@"), ""))</f>
        <v/>
      </c>
      <c r="AD116" t="str">
        <f>IF(AND(Merging_Notes!$B116&lt;&gt;FALSE, INDEX(POST_Check!I$18:I$517, Merging_Notes!$B116)), TEXT(INDEX(POST!I$18:I$517, Merging_Notes!$B116), "@"), "")</f>
        <v/>
      </c>
      <c r="AE116" t="str">
        <f>IF($AD116="0", "0", IF(AND(Merging_Notes!$B116&lt;&gt;FALSE, INDEX(POST_Check!J$18:J$517, Merging_Notes!$B116)), TEXT(INDEX(POST!J$18:J$517, Merging_Notes!$B116), "@"), ""))</f>
        <v/>
      </c>
      <c r="AF116" t="str">
        <f>IF(AND(Merging_Notes!$B116&lt;&gt;FALSE, INDEX(POST_Check!K$18:K$517, Merging_Notes!$B116)), TEXT(INDEX(POST!K$18:K$517, Merging_Notes!$B116), "@"), "")</f>
        <v/>
      </c>
      <c r="AG116" t="str">
        <f>IF($AF116="0", "0", IF(AND(Merging_Notes!$B116&lt;&gt;FALSE, INDEX(POST_Check!L$18:L$517, Merging_Notes!$B116)), TEXT(INDEX(POST!L$18:L$517, Merging_Notes!$B116), "@"), ""))</f>
        <v/>
      </c>
      <c r="AH116" t="str">
        <f>IF(AND(Merging_Notes!$B116&lt;&gt;FALSE, INDEX(POST_Check!M$18:M$517, Merging_Notes!$B116)), TEXT(INDEX(POST!M$18:M$517, Merging_Notes!$B116), "@"), "")</f>
        <v/>
      </c>
      <c r="AI116" t="str">
        <f>IF($AH116="0", "0", IF(AND(Merging_Notes!$B116&lt;&gt;FALSE, INDEX(POST_Check!N$18:N$517, Merging_Notes!$B116)), TEXT(INDEX(POST!N$18:N$517, Merging_Notes!$B116), "@"), ""))</f>
        <v/>
      </c>
      <c r="AJ116" t="str">
        <f>IF(AND(Merging_Notes!$B116&lt;&gt;FALSE, INDEX(POST_Check!O$18:O$517, Merging_Notes!$B116)), TEXT(INDEX(POST!O$18:O$517, Merging_Notes!$B116), "@"), "")</f>
        <v/>
      </c>
      <c r="AK116" t="str">
        <f>IF($AJ116="0", "0", IF(AND(Merging_Notes!$B116&lt;&gt;FALSE, INDEX(POST_Check!P$18:P$517, Merging_Notes!$B116)), TEXT(INDEX(POST!P$18:P$517, Merging_Notes!$B116), "@"), ""))</f>
        <v/>
      </c>
      <c r="AL116" t="str">
        <f>IF(AND(Merging_Notes!$B116&lt;&gt;FALSE, INDEX(POST_Check!Q$18:Q$517, Merging_Notes!$B116)), TEXT(INDEX(POST!Q$18:Q$517, Merging_Notes!$B116), "@"), "")</f>
        <v/>
      </c>
      <c r="AM116" t="str">
        <f>IF($AL116="0", "0", IF(AND(Merging_Notes!$B116&lt;&gt;FALSE, INDEX(POST_Check!R$18:R$517, Merging_Notes!$B116)), TEXT(INDEX(POST!R$18:R$517, Merging_Notes!$B116), "@"), ""))</f>
        <v/>
      </c>
      <c r="AN116" t="str">
        <f>IF(AND(Merging_Notes!$B116&lt;&gt;FALSE, INDEX(POST_Check!S$18:S$517, Merging_Notes!$B116)), TEXT(INDEX(POST!S$18:S$517, Merging_Notes!$B116), "@"), "")</f>
        <v/>
      </c>
      <c r="AO116" t="str">
        <f>IF($AN116="0", "0", IF(AND(Merging_Notes!$B116&lt;&gt;FALSE, INDEX(POST_Check!T$18:T$517, Merging_Notes!$B116)), TEXT(INDEX(POST!T$18:T$517, Merging_Notes!$B116), "@"), ""))</f>
        <v/>
      </c>
      <c r="AP116" t="str">
        <f>IF(AND(Merging_Notes!$B116&lt;&gt;FALSE, INDEX(POST_Check!U$18:U$517, Merging_Notes!$B116)), TEXT(INDEX(POST!U$18:U$517, Merging_Notes!$B116), "@"), "")</f>
        <v/>
      </c>
      <c r="AQ116" t="str">
        <f>IF($AP116="0", "0", IF(AND(Merging_Notes!$B116&lt;&gt;FALSE, INDEX(POST_Check!V$18:V$517, Merging_Notes!$B116)), TEXT(INDEX(POST!V$18:V$517, Merging_Notes!$B116), "@"), ""))</f>
        <v/>
      </c>
    </row>
    <row r="117" spans="1:43" x14ac:dyDescent="0.2">
      <c r="A117" t="str">
        <f>IF(AND(PRE_Check!$A133, PRE_Check!A133), PRE!A133, "")</f>
        <v/>
      </c>
      <c r="B117" t="str">
        <f>IF(AND(PRE_Check!$A133, PRE_Check!B133), PRE!B133, "")</f>
        <v/>
      </c>
      <c r="C117" t="str">
        <f>IF(AND(PRE_Check!$A133, PRE_Check!C133), PRE!C133, "")</f>
        <v/>
      </c>
      <c r="D117" t="str">
        <f>IF(AND(PRE_Check!$A133, PRE_Check!D133), PRE!D133, "")</f>
        <v/>
      </c>
      <c r="E117" t="str">
        <f>IF(AND(PRE_Check!$A133, PRE_Check!E133), PRE!E133, "")</f>
        <v/>
      </c>
      <c r="F117" t="str">
        <f>IF(AND(PRE_Check!$A133, PRE_Check!F133), PRE!F133, "")</f>
        <v/>
      </c>
      <c r="G117" t="str">
        <f>IF(AND(PRE_Check!$A133, PRE_Check!G133), TEXT(PRE!G133, "@"), "")</f>
        <v/>
      </c>
      <c r="H117" t="str">
        <f>IF($G117="0", "0", IF(AND(PRE_Check!$A133, PRE_Check!H133), TEXT(PRE!H133, "@"), ""))</f>
        <v/>
      </c>
      <c r="I117" t="str">
        <f>IF(AND(PRE_Check!$A133, PRE_Check!I133), TEXT(PRE!I133, "@"), "")</f>
        <v/>
      </c>
      <c r="J117" t="str">
        <f>IF($I117="0", "0", IF(AND(PRE_Check!$A133, PRE_Check!J133), TEXT(PRE!J133, "@"), ""))</f>
        <v/>
      </c>
      <c r="K117" t="str">
        <f>IF(AND(PRE_Check!$A133, PRE_Check!K133), TEXT(PRE!K133, "@"), "")</f>
        <v/>
      </c>
      <c r="L117" t="str">
        <f>IF($K117="0", "0", IF(AND(PRE_Check!$A133, PRE_Check!L133), TEXT(PRE!L133, "@"), ""))</f>
        <v/>
      </c>
      <c r="M117" t="str">
        <f>IF(AND(PRE_Check!$A133, PRE_Check!M133), TEXT(PRE!M133, "@"), "")</f>
        <v/>
      </c>
      <c r="N117" t="str">
        <f>IF($M117="0", "0", IF(AND(PRE_Check!$A133, PRE_Check!N133), TEXT(PRE!N133, "@"), ""))</f>
        <v/>
      </c>
      <c r="O117" t="str">
        <f>IF(AND(PRE_Check!$A133, PRE_Check!O133), TEXT(PRE!O133, "@"), "")</f>
        <v/>
      </c>
      <c r="P117" t="str">
        <f>IF($O117="0", "0", IF(AND(PRE_Check!$A133, PRE_Check!P133), TEXT(PRE!P133, "@"), ""))</f>
        <v/>
      </c>
      <c r="Q117" t="str">
        <f>IF(AND(PRE_Check!$A133, PRE_Check!Q133), TEXT(PRE!Q133, "@"), "")</f>
        <v/>
      </c>
      <c r="R117" t="str">
        <f>IF($Q117="0", "0", IF(AND(PRE_Check!$A133, PRE_Check!R133), TEXT(PRE!R133, "@"), ""))</f>
        <v/>
      </c>
      <c r="S117" t="str">
        <f>IF(AND(PRE_Check!$A133, PRE_Check!S133), TEXT(PRE!S133, "@"), "")</f>
        <v/>
      </c>
      <c r="T117" t="str">
        <f>IF($S117="0", "0", IF(AND(PRE_Check!$A133, PRE_Check!T133), TEXT(PRE!T133, "@"), ""))</f>
        <v/>
      </c>
      <c r="U117" t="str">
        <f>IF(AND(PRE_Check!$A133, PRE_Check!U133), TEXT(PRE!U133, "@"), "")</f>
        <v/>
      </c>
      <c r="V117" t="str">
        <f>IF($U117="0", "0", IF(AND(PRE_Check!$A133, PRE_Check!V133), TEXT(PRE!V133, "@"), ""))</f>
        <v/>
      </c>
      <c r="W117" t="str">
        <f>IF(AND(Merging_Notes!$B117&lt;&gt;FALSE, INDEX(POST_Check!B$18:B$517, Merging_Notes!$B117)), INDEX(POST!B$18:B$517, Merging_Notes!$B117), "")</f>
        <v/>
      </c>
      <c r="X117" t="str">
        <f>IF(AND(Merging_Notes!$B117&lt;&gt;FALSE, INDEX(POST_Check!C$18:C$517, Merging_Notes!$B117)), INDEX(POST!C$18:C$517, Merging_Notes!$B117), "")</f>
        <v/>
      </c>
      <c r="Y117" t="str">
        <f>IF(AND(Merging_Notes!$B117&lt;&gt;FALSE, INDEX(POST_Check!D$18:D$517, Merging_Notes!$B117)), INDEX(POST!D$18:D$517, Merging_Notes!$B117), "")</f>
        <v/>
      </c>
      <c r="Z117" t="str">
        <f>IF(AND(Merging_Notes!$B117&lt;&gt;FALSE, INDEX(POST_Check!E$18:E$517, Merging_Notes!$B117)), INDEX(POST!E$18:E$517, Merging_Notes!$B117), "")</f>
        <v/>
      </c>
      <c r="AA117" t="str">
        <f>IF(AND(Merging_Notes!$B117&lt;&gt;FALSE, INDEX(POST_Check!F$18:F$517, Merging_Notes!$B117)), INDEX(POST!F$18:F$517, Merging_Notes!$B117), "")</f>
        <v/>
      </c>
      <c r="AB117" t="str">
        <f>IF(AND(Merging_Notes!$B117&lt;&gt;FALSE, INDEX(POST_Check!G$18:G$517, Merging_Notes!$B117)), TEXT(INDEX(POST!G$18:G$517, Merging_Notes!$B117), "@"), "")</f>
        <v/>
      </c>
      <c r="AC117" t="str">
        <f>IF($AB117="0", "0", IF(AND(Merging_Notes!$B117&lt;&gt;FALSE, INDEX(POST_Check!H$18:H$517, Merging_Notes!$B117)), TEXT(INDEX(POST!H$18:H$517, Merging_Notes!$B117), "@"), ""))</f>
        <v/>
      </c>
      <c r="AD117" t="str">
        <f>IF(AND(Merging_Notes!$B117&lt;&gt;FALSE, INDEX(POST_Check!I$18:I$517, Merging_Notes!$B117)), TEXT(INDEX(POST!I$18:I$517, Merging_Notes!$B117), "@"), "")</f>
        <v/>
      </c>
      <c r="AE117" t="str">
        <f>IF($AD117="0", "0", IF(AND(Merging_Notes!$B117&lt;&gt;FALSE, INDEX(POST_Check!J$18:J$517, Merging_Notes!$B117)), TEXT(INDEX(POST!J$18:J$517, Merging_Notes!$B117), "@"), ""))</f>
        <v/>
      </c>
      <c r="AF117" t="str">
        <f>IF(AND(Merging_Notes!$B117&lt;&gt;FALSE, INDEX(POST_Check!K$18:K$517, Merging_Notes!$B117)), TEXT(INDEX(POST!K$18:K$517, Merging_Notes!$B117), "@"), "")</f>
        <v/>
      </c>
      <c r="AG117" t="str">
        <f>IF($AF117="0", "0", IF(AND(Merging_Notes!$B117&lt;&gt;FALSE, INDEX(POST_Check!L$18:L$517, Merging_Notes!$B117)), TEXT(INDEX(POST!L$18:L$517, Merging_Notes!$B117), "@"), ""))</f>
        <v/>
      </c>
      <c r="AH117" t="str">
        <f>IF(AND(Merging_Notes!$B117&lt;&gt;FALSE, INDEX(POST_Check!M$18:M$517, Merging_Notes!$B117)), TEXT(INDEX(POST!M$18:M$517, Merging_Notes!$B117), "@"), "")</f>
        <v/>
      </c>
      <c r="AI117" t="str">
        <f>IF($AH117="0", "0", IF(AND(Merging_Notes!$B117&lt;&gt;FALSE, INDEX(POST_Check!N$18:N$517, Merging_Notes!$B117)), TEXT(INDEX(POST!N$18:N$517, Merging_Notes!$B117), "@"), ""))</f>
        <v/>
      </c>
      <c r="AJ117" t="str">
        <f>IF(AND(Merging_Notes!$B117&lt;&gt;FALSE, INDEX(POST_Check!O$18:O$517, Merging_Notes!$B117)), TEXT(INDEX(POST!O$18:O$517, Merging_Notes!$B117), "@"), "")</f>
        <v/>
      </c>
      <c r="AK117" t="str">
        <f>IF($AJ117="0", "0", IF(AND(Merging_Notes!$B117&lt;&gt;FALSE, INDEX(POST_Check!P$18:P$517, Merging_Notes!$B117)), TEXT(INDEX(POST!P$18:P$517, Merging_Notes!$B117), "@"), ""))</f>
        <v/>
      </c>
      <c r="AL117" t="str">
        <f>IF(AND(Merging_Notes!$B117&lt;&gt;FALSE, INDEX(POST_Check!Q$18:Q$517, Merging_Notes!$B117)), TEXT(INDEX(POST!Q$18:Q$517, Merging_Notes!$B117), "@"), "")</f>
        <v/>
      </c>
      <c r="AM117" t="str">
        <f>IF($AL117="0", "0", IF(AND(Merging_Notes!$B117&lt;&gt;FALSE, INDEX(POST_Check!R$18:R$517, Merging_Notes!$B117)), TEXT(INDEX(POST!R$18:R$517, Merging_Notes!$B117), "@"), ""))</f>
        <v/>
      </c>
      <c r="AN117" t="str">
        <f>IF(AND(Merging_Notes!$B117&lt;&gt;FALSE, INDEX(POST_Check!S$18:S$517, Merging_Notes!$B117)), TEXT(INDEX(POST!S$18:S$517, Merging_Notes!$B117), "@"), "")</f>
        <v/>
      </c>
      <c r="AO117" t="str">
        <f>IF($AN117="0", "0", IF(AND(Merging_Notes!$B117&lt;&gt;FALSE, INDEX(POST_Check!T$18:T$517, Merging_Notes!$B117)), TEXT(INDEX(POST!T$18:T$517, Merging_Notes!$B117), "@"), ""))</f>
        <v/>
      </c>
      <c r="AP117" t="str">
        <f>IF(AND(Merging_Notes!$B117&lt;&gt;FALSE, INDEX(POST_Check!U$18:U$517, Merging_Notes!$B117)), TEXT(INDEX(POST!U$18:U$517, Merging_Notes!$B117), "@"), "")</f>
        <v/>
      </c>
      <c r="AQ117" t="str">
        <f>IF($AP117="0", "0", IF(AND(Merging_Notes!$B117&lt;&gt;FALSE, INDEX(POST_Check!V$18:V$517, Merging_Notes!$B117)), TEXT(INDEX(POST!V$18:V$517, Merging_Notes!$B117), "@"), ""))</f>
        <v/>
      </c>
    </row>
    <row r="118" spans="1:43" x14ac:dyDescent="0.2">
      <c r="A118" t="str">
        <f>IF(AND(PRE_Check!$A134, PRE_Check!A134), PRE!A134, "")</f>
        <v/>
      </c>
      <c r="B118" t="str">
        <f>IF(AND(PRE_Check!$A134, PRE_Check!B134), PRE!B134, "")</f>
        <v/>
      </c>
      <c r="C118" t="str">
        <f>IF(AND(PRE_Check!$A134, PRE_Check!C134), PRE!C134, "")</f>
        <v/>
      </c>
      <c r="D118" t="str">
        <f>IF(AND(PRE_Check!$A134, PRE_Check!D134), PRE!D134, "")</f>
        <v/>
      </c>
      <c r="E118" t="str">
        <f>IF(AND(PRE_Check!$A134, PRE_Check!E134), PRE!E134, "")</f>
        <v/>
      </c>
      <c r="F118" t="str">
        <f>IF(AND(PRE_Check!$A134, PRE_Check!F134), PRE!F134, "")</f>
        <v/>
      </c>
      <c r="G118" t="str">
        <f>IF(AND(PRE_Check!$A134, PRE_Check!G134), TEXT(PRE!G134, "@"), "")</f>
        <v/>
      </c>
      <c r="H118" t="str">
        <f>IF($G118="0", "0", IF(AND(PRE_Check!$A134, PRE_Check!H134), TEXT(PRE!H134, "@"), ""))</f>
        <v/>
      </c>
      <c r="I118" t="str">
        <f>IF(AND(PRE_Check!$A134, PRE_Check!I134), TEXT(PRE!I134, "@"), "")</f>
        <v/>
      </c>
      <c r="J118" t="str">
        <f>IF($I118="0", "0", IF(AND(PRE_Check!$A134, PRE_Check!J134), TEXT(PRE!J134, "@"), ""))</f>
        <v/>
      </c>
      <c r="K118" t="str">
        <f>IF(AND(PRE_Check!$A134, PRE_Check!K134), TEXT(PRE!K134, "@"), "")</f>
        <v/>
      </c>
      <c r="L118" t="str">
        <f>IF($K118="0", "0", IF(AND(PRE_Check!$A134, PRE_Check!L134), TEXT(PRE!L134, "@"), ""))</f>
        <v/>
      </c>
      <c r="M118" t="str">
        <f>IF(AND(PRE_Check!$A134, PRE_Check!M134), TEXT(PRE!M134, "@"), "")</f>
        <v/>
      </c>
      <c r="N118" t="str">
        <f>IF($M118="0", "0", IF(AND(PRE_Check!$A134, PRE_Check!N134), TEXT(PRE!N134, "@"), ""))</f>
        <v/>
      </c>
      <c r="O118" t="str">
        <f>IF(AND(PRE_Check!$A134, PRE_Check!O134), TEXT(PRE!O134, "@"), "")</f>
        <v/>
      </c>
      <c r="P118" t="str">
        <f>IF($O118="0", "0", IF(AND(PRE_Check!$A134, PRE_Check!P134), TEXT(PRE!P134, "@"), ""))</f>
        <v/>
      </c>
      <c r="Q118" t="str">
        <f>IF(AND(PRE_Check!$A134, PRE_Check!Q134), TEXT(PRE!Q134, "@"), "")</f>
        <v/>
      </c>
      <c r="R118" t="str">
        <f>IF($Q118="0", "0", IF(AND(PRE_Check!$A134, PRE_Check!R134), TEXT(PRE!R134, "@"), ""))</f>
        <v/>
      </c>
      <c r="S118" t="str">
        <f>IF(AND(PRE_Check!$A134, PRE_Check!S134), TEXT(PRE!S134, "@"), "")</f>
        <v/>
      </c>
      <c r="T118" t="str">
        <f>IF($S118="0", "0", IF(AND(PRE_Check!$A134, PRE_Check!T134), TEXT(PRE!T134, "@"), ""))</f>
        <v/>
      </c>
      <c r="U118" t="str">
        <f>IF(AND(PRE_Check!$A134, PRE_Check!U134), TEXT(PRE!U134, "@"), "")</f>
        <v/>
      </c>
      <c r="V118" t="str">
        <f>IF($U118="0", "0", IF(AND(PRE_Check!$A134, PRE_Check!V134), TEXT(PRE!V134, "@"), ""))</f>
        <v/>
      </c>
      <c r="W118" t="str">
        <f>IF(AND(Merging_Notes!$B118&lt;&gt;FALSE, INDEX(POST_Check!B$18:B$517, Merging_Notes!$B118)), INDEX(POST!B$18:B$517, Merging_Notes!$B118), "")</f>
        <v/>
      </c>
      <c r="X118" t="str">
        <f>IF(AND(Merging_Notes!$B118&lt;&gt;FALSE, INDEX(POST_Check!C$18:C$517, Merging_Notes!$B118)), INDEX(POST!C$18:C$517, Merging_Notes!$B118), "")</f>
        <v/>
      </c>
      <c r="Y118" t="str">
        <f>IF(AND(Merging_Notes!$B118&lt;&gt;FALSE, INDEX(POST_Check!D$18:D$517, Merging_Notes!$B118)), INDEX(POST!D$18:D$517, Merging_Notes!$B118), "")</f>
        <v/>
      </c>
      <c r="Z118" t="str">
        <f>IF(AND(Merging_Notes!$B118&lt;&gt;FALSE, INDEX(POST_Check!E$18:E$517, Merging_Notes!$B118)), INDEX(POST!E$18:E$517, Merging_Notes!$B118), "")</f>
        <v/>
      </c>
      <c r="AA118" t="str">
        <f>IF(AND(Merging_Notes!$B118&lt;&gt;FALSE, INDEX(POST_Check!F$18:F$517, Merging_Notes!$B118)), INDEX(POST!F$18:F$517, Merging_Notes!$B118), "")</f>
        <v/>
      </c>
      <c r="AB118" t="str">
        <f>IF(AND(Merging_Notes!$B118&lt;&gt;FALSE, INDEX(POST_Check!G$18:G$517, Merging_Notes!$B118)), TEXT(INDEX(POST!G$18:G$517, Merging_Notes!$B118), "@"), "")</f>
        <v/>
      </c>
      <c r="AC118" t="str">
        <f>IF($AB118="0", "0", IF(AND(Merging_Notes!$B118&lt;&gt;FALSE, INDEX(POST_Check!H$18:H$517, Merging_Notes!$B118)), TEXT(INDEX(POST!H$18:H$517, Merging_Notes!$B118), "@"), ""))</f>
        <v/>
      </c>
      <c r="AD118" t="str">
        <f>IF(AND(Merging_Notes!$B118&lt;&gt;FALSE, INDEX(POST_Check!I$18:I$517, Merging_Notes!$B118)), TEXT(INDEX(POST!I$18:I$517, Merging_Notes!$B118), "@"), "")</f>
        <v/>
      </c>
      <c r="AE118" t="str">
        <f>IF($AD118="0", "0", IF(AND(Merging_Notes!$B118&lt;&gt;FALSE, INDEX(POST_Check!J$18:J$517, Merging_Notes!$B118)), TEXT(INDEX(POST!J$18:J$517, Merging_Notes!$B118), "@"), ""))</f>
        <v/>
      </c>
      <c r="AF118" t="str">
        <f>IF(AND(Merging_Notes!$B118&lt;&gt;FALSE, INDEX(POST_Check!K$18:K$517, Merging_Notes!$B118)), TEXT(INDEX(POST!K$18:K$517, Merging_Notes!$B118), "@"), "")</f>
        <v/>
      </c>
      <c r="AG118" t="str">
        <f>IF($AF118="0", "0", IF(AND(Merging_Notes!$B118&lt;&gt;FALSE, INDEX(POST_Check!L$18:L$517, Merging_Notes!$B118)), TEXT(INDEX(POST!L$18:L$517, Merging_Notes!$B118), "@"), ""))</f>
        <v/>
      </c>
      <c r="AH118" t="str">
        <f>IF(AND(Merging_Notes!$B118&lt;&gt;FALSE, INDEX(POST_Check!M$18:M$517, Merging_Notes!$B118)), TEXT(INDEX(POST!M$18:M$517, Merging_Notes!$B118), "@"), "")</f>
        <v/>
      </c>
      <c r="AI118" t="str">
        <f>IF($AH118="0", "0", IF(AND(Merging_Notes!$B118&lt;&gt;FALSE, INDEX(POST_Check!N$18:N$517, Merging_Notes!$B118)), TEXT(INDEX(POST!N$18:N$517, Merging_Notes!$B118), "@"), ""))</f>
        <v/>
      </c>
      <c r="AJ118" t="str">
        <f>IF(AND(Merging_Notes!$B118&lt;&gt;FALSE, INDEX(POST_Check!O$18:O$517, Merging_Notes!$B118)), TEXT(INDEX(POST!O$18:O$517, Merging_Notes!$B118), "@"), "")</f>
        <v/>
      </c>
      <c r="AK118" t="str">
        <f>IF($AJ118="0", "0", IF(AND(Merging_Notes!$B118&lt;&gt;FALSE, INDEX(POST_Check!P$18:P$517, Merging_Notes!$B118)), TEXT(INDEX(POST!P$18:P$517, Merging_Notes!$B118), "@"), ""))</f>
        <v/>
      </c>
      <c r="AL118" t="str">
        <f>IF(AND(Merging_Notes!$B118&lt;&gt;FALSE, INDEX(POST_Check!Q$18:Q$517, Merging_Notes!$B118)), TEXT(INDEX(POST!Q$18:Q$517, Merging_Notes!$B118), "@"), "")</f>
        <v/>
      </c>
      <c r="AM118" t="str">
        <f>IF($AL118="0", "0", IF(AND(Merging_Notes!$B118&lt;&gt;FALSE, INDEX(POST_Check!R$18:R$517, Merging_Notes!$B118)), TEXT(INDEX(POST!R$18:R$517, Merging_Notes!$B118), "@"), ""))</f>
        <v/>
      </c>
      <c r="AN118" t="str">
        <f>IF(AND(Merging_Notes!$B118&lt;&gt;FALSE, INDEX(POST_Check!S$18:S$517, Merging_Notes!$B118)), TEXT(INDEX(POST!S$18:S$517, Merging_Notes!$B118), "@"), "")</f>
        <v/>
      </c>
      <c r="AO118" t="str">
        <f>IF($AN118="0", "0", IF(AND(Merging_Notes!$B118&lt;&gt;FALSE, INDEX(POST_Check!T$18:T$517, Merging_Notes!$B118)), TEXT(INDEX(POST!T$18:T$517, Merging_Notes!$B118), "@"), ""))</f>
        <v/>
      </c>
      <c r="AP118" t="str">
        <f>IF(AND(Merging_Notes!$B118&lt;&gt;FALSE, INDEX(POST_Check!U$18:U$517, Merging_Notes!$B118)), TEXT(INDEX(POST!U$18:U$517, Merging_Notes!$B118), "@"), "")</f>
        <v/>
      </c>
      <c r="AQ118" t="str">
        <f>IF($AP118="0", "0", IF(AND(Merging_Notes!$B118&lt;&gt;FALSE, INDEX(POST_Check!V$18:V$517, Merging_Notes!$B118)), TEXT(INDEX(POST!V$18:V$517, Merging_Notes!$B118), "@"), ""))</f>
        <v/>
      </c>
    </row>
    <row r="119" spans="1:43" x14ac:dyDescent="0.2">
      <c r="A119" t="str">
        <f>IF(AND(PRE_Check!$A135, PRE_Check!A135), PRE!A135, "")</f>
        <v/>
      </c>
      <c r="B119" t="str">
        <f>IF(AND(PRE_Check!$A135, PRE_Check!B135), PRE!B135, "")</f>
        <v/>
      </c>
      <c r="C119" t="str">
        <f>IF(AND(PRE_Check!$A135, PRE_Check!C135), PRE!C135, "")</f>
        <v/>
      </c>
      <c r="D119" t="str">
        <f>IF(AND(PRE_Check!$A135, PRE_Check!D135), PRE!D135, "")</f>
        <v/>
      </c>
      <c r="E119" t="str">
        <f>IF(AND(PRE_Check!$A135, PRE_Check!E135), PRE!E135, "")</f>
        <v/>
      </c>
      <c r="F119" t="str">
        <f>IF(AND(PRE_Check!$A135, PRE_Check!F135), PRE!F135, "")</f>
        <v/>
      </c>
      <c r="G119" t="str">
        <f>IF(AND(PRE_Check!$A135, PRE_Check!G135), TEXT(PRE!G135, "@"), "")</f>
        <v/>
      </c>
      <c r="H119" t="str">
        <f>IF($G119="0", "0", IF(AND(PRE_Check!$A135, PRE_Check!H135), TEXT(PRE!H135, "@"), ""))</f>
        <v/>
      </c>
      <c r="I119" t="str">
        <f>IF(AND(PRE_Check!$A135, PRE_Check!I135), TEXT(PRE!I135, "@"), "")</f>
        <v/>
      </c>
      <c r="J119" t="str">
        <f>IF($I119="0", "0", IF(AND(PRE_Check!$A135, PRE_Check!J135), TEXT(PRE!J135, "@"), ""))</f>
        <v/>
      </c>
      <c r="K119" t="str">
        <f>IF(AND(PRE_Check!$A135, PRE_Check!K135), TEXT(PRE!K135, "@"), "")</f>
        <v/>
      </c>
      <c r="L119" t="str">
        <f>IF($K119="0", "0", IF(AND(PRE_Check!$A135, PRE_Check!L135), TEXT(PRE!L135, "@"), ""))</f>
        <v/>
      </c>
      <c r="M119" t="str">
        <f>IF(AND(PRE_Check!$A135, PRE_Check!M135), TEXT(PRE!M135, "@"), "")</f>
        <v/>
      </c>
      <c r="N119" t="str">
        <f>IF($M119="0", "0", IF(AND(PRE_Check!$A135, PRE_Check!N135), TEXT(PRE!N135, "@"), ""))</f>
        <v/>
      </c>
      <c r="O119" t="str">
        <f>IF(AND(PRE_Check!$A135, PRE_Check!O135), TEXT(PRE!O135, "@"), "")</f>
        <v/>
      </c>
      <c r="P119" t="str">
        <f>IF($O119="0", "0", IF(AND(PRE_Check!$A135, PRE_Check!P135), TEXT(PRE!P135, "@"), ""))</f>
        <v/>
      </c>
      <c r="Q119" t="str">
        <f>IF(AND(PRE_Check!$A135, PRE_Check!Q135), TEXT(PRE!Q135, "@"), "")</f>
        <v/>
      </c>
      <c r="R119" t="str">
        <f>IF($Q119="0", "0", IF(AND(PRE_Check!$A135, PRE_Check!R135), TEXT(PRE!R135, "@"), ""))</f>
        <v/>
      </c>
      <c r="S119" t="str">
        <f>IF(AND(PRE_Check!$A135, PRE_Check!S135), TEXT(PRE!S135, "@"), "")</f>
        <v/>
      </c>
      <c r="T119" t="str">
        <f>IF($S119="0", "0", IF(AND(PRE_Check!$A135, PRE_Check!T135), TEXT(PRE!T135, "@"), ""))</f>
        <v/>
      </c>
      <c r="U119" t="str">
        <f>IF(AND(PRE_Check!$A135, PRE_Check!U135), TEXT(PRE!U135, "@"), "")</f>
        <v/>
      </c>
      <c r="V119" t="str">
        <f>IF($U119="0", "0", IF(AND(PRE_Check!$A135, PRE_Check!V135), TEXT(PRE!V135, "@"), ""))</f>
        <v/>
      </c>
      <c r="W119" t="str">
        <f>IF(AND(Merging_Notes!$B119&lt;&gt;FALSE, INDEX(POST_Check!B$18:B$517, Merging_Notes!$B119)), INDEX(POST!B$18:B$517, Merging_Notes!$B119), "")</f>
        <v/>
      </c>
      <c r="X119" t="str">
        <f>IF(AND(Merging_Notes!$B119&lt;&gt;FALSE, INDEX(POST_Check!C$18:C$517, Merging_Notes!$B119)), INDEX(POST!C$18:C$517, Merging_Notes!$B119), "")</f>
        <v/>
      </c>
      <c r="Y119" t="str">
        <f>IF(AND(Merging_Notes!$B119&lt;&gt;FALSE, INDEX(POST_Check!D$18:D$517, Merging_Notes!$B119)), INDEX(POST!D$18:D$517, Merging_Notes!$B119), "")</f>
        <v/>
      </c>
      <c r="Z119" t="str">
        <f>IF(AND(Merging_Notes!$B119&lt;&gt;FALSE, INDEX(POST_Check!E$18:E$517, Merging_Notes!$B119)), INDEX(POST!E$18:E$517, Merging_Notes!$B119), "")</f>
        <v/>
      </c>
      <c r="AA119" t="str">
        <f>IF(AND(Merging_Notes!$B119&lt;&gt;FALSE, INDEX(POST_Check!F$18:F$517, Merging_Notes!$B119)), INDEX(POST!F$18:F$517, Merging_Notes!$B119), "")</f>
        <v/>
      </c>
      <c r="AB119" t="str">
        <f>IF(AND(Merging_Notes!$B119&lt;&gt;FALSE, INDEX(POST_Check!G$18:G$517, Merging_Notes!$B119)), TEXT(INDEX(POST!G$18:G$517, Merging_Notes!$B119), "@"), "")</f>
        <v/>
      </c>
      <c r="AC119" t="str">
        <f>IF($AB119="0", "0", IF(AND(Merging_Notes!$B119&lt;&gt;FALSE, INDEX(POST_Check!H$18:H$517, Merging_Notes!$B119)), TEXT(INDEX(POST!H$18:H$517, Merging_Notes!$B119), "@"), ""))</f>
        <v/>
      </c>
      <c r="AD119" t="str">
        <f>IF(AND(Merging_Notes!$B119&lt;&gt;FALSE, INDEX(POST_Check!I$18:I$517, Merging_Notes!$B119)), TEXT(INDEX(POST!I$18:I$517, Merging_Notes!$B119), "@"), "")</f>
        <v/>
      </c>
      <c r="AE119" t="str">
        <f>IF($AD119="0", "0", IF(AND(Merging_Notes!$B119&lt;&gt;FALSE, INDEX(POST_Check!J$18:J$517, Merging_Notes!$B119)), TEXT(INDEX(POST!J$18:J$517, Merging_Notes!$B119), "@"), ""))</f>
        <v/>
      </c>
      <c r="AF119" t="str">
        <f>IF(AND(Merging_Notes!$B119&lt;&gt;FALSE, INDEX(POST_Check!K$18:K$517, Merging_Notes!$B119)), TEXT(INDEX(POST!K$18:K$517, Merging_Notes!$B119), "@"), "")</f>
        <v/>
      </c>
      <c r="AG119" t="str">
        <f>IF($AF119="0", "0", IF(AND(Merging_Notes!$B119&lt;&gt;FALSE, INDEX(POST_Check!L$18:L$517, Merging_Notes!$B119)), TEXT(INDEX(POST!L$18:L$517, Merging_Notes!$B119), "@"), ""))</f>
        <v/>
      </c>
      <c r="AH119" t="str">
        <f>IF(AND(Merging_Notes!$B119&lt;&gt;FALSE, INDEX(POST_Check!M$18:M$517, Merging_Notes!$B119)), TEXT(INDEX(POST!M$18:M$517, Merging_Notes!$B119), "@"), "")</f>
        <v/>
      </c>
      <c r="AI119" t="str">
        <f>IF($AH119="0", "0", IF(AND(Merging_Notes!$B119&lt;&gt;FALSE, INDEX(POST_Check!N$18:N$517, Merging_Notes!$B119)), TEXT(INDEX(POST!N$18:N$517, Merging_Notes!$B119), "@"), ""))</f>
        <v/>
      </c>
      <c r="AJ119" t="str">
        <f>IF(AND(Merging_Notes!$B119&lt;&gt;FALSE, INDEX(POST_Check!O$18:O$517, Merging_Notes!$B119)), TEXT(INDEX(POST!O$18:O$517, Merging_Notes!$B119), "@"), "")</f>
        <v/>
      </c>
      <c r="AK119" t="str">
        <f>IF($AJ119="0", "0", IF(AND(Merging_Notes!$B119&lt;&gt;FALSE, INDEX(POST_Check!P$18:P$517, Merging_Notes!$B119)), TEXT(INDEX(POST!P$18:P$517, Merging_Notes!$B119), "@"), ""))</f>
        <v/>
      </c>
      <c r="AL119" t="str">
        <f>IF(AND(Merging_Notes!$B119&lt;&gt;FALSE, INDEX(POST_Check!Q$18:Q$517, Merging_Notes!$B119)), TEXT(INDEX(POST!Q$18:Q$517, Merging_Notes!$B119), "@"), "")</f>
        <v/>
      </c>
      <c r="AM119" t="str">
        <f>IF($AL119="0", "0", IF(AND(Merging_Notes!$B119&lt;&gt;FALSE, INDEX(POST_Check!R$18:R$517, Merging_Notes!$B119)), TEXT(INDEX(POST!R$18:R$517, Merging_Notes!$B119), "@"), ""))</f>
        <v/>
      </c>
      <c r="AN119" t="str">
        <f>IF(AND(Merging_Notes!$B119&lt;&gt;FALSE, INDEX(POST_Check!S$18:S$517, Merging_Notes!$B119)), TEXT(INDEX(POST!S$18:S$517, Merging_Notes!$B119), "@"), "")</f>
        <v/>
      </c>
      <c r="AO119" t="str">
        <f>IF($AN119="0", "0", IF(AND(Merging_Notes!$B119&lt;&gt;FALSE, INDEX(POST_Check!T$18:T$517, Merging_Notes!$B119)), TEXT(INDEX(POST!T$18:T$517, Merging_Notes!$B119), "@"), ""))</f>
        <v/>
      </c>
      <c r="AP119" t="str">
        <f>IF(AND(Merging_Notes!$B119&lt;&gt;FALSE, INDEX(POST_Check!U$18:U$517, Merging_Notes!$B119)), TEXT(INDEX(POST!U$18:U$517, Merging_Notes!$B119), "@"), "")</f>
        <v/>
      </c>
      <c r="AQ119" t="str">
        <f>IF($AP119="0", "0", IF(AND(Merging_Notes!$B119&lt;&gt;FALSE, INDEX(POST_Check!V$18:V$517, Merging_Notes!$B119)), TEXT(INDEX(POST!V$18:V$517, Merging_Notes!$B119), "@"), ""))</f>
        <v/>
      </c>
    </row>
    <row r="120" spans="1:43" x14ac:dyDescent="0.2">
      <c r="A120" t="str">
        <f>IF(AND(PRE_Check!$A136, PRE_Check!A136), PRE!A136, "")</f>
        <v/>
      </c>
      <c r="B120" t="str">
        <f>IF(AND(PRE_Check!$A136, PRE_Check!B136), PRE!B136, "")</f>
        <v/>
      </c>
      <c r="C120" t="str">
        <f>IF(AND(PRE_Check!$A136, PRE_Check!C136), PRE!C136, "")</f>
        <v/>
      </c>
      <c r="D120" t="str">
        <f>IF(AND(PRE_Check!$A136, PRE_Check!D136), PRE!D136, "")</f>
        <v/>
      </c>
      <c r="E120" t="str">
        <f>IF(AND(PRE_Check!$A136, PRE_Check!E136), PRE!E136, "")</f>
        <v/>
      </c>
      <c r="F120" t="str">
        <f>IF(AND(PRE_Check!$A136, PRE_Check!F136), PRE!F136, "")</f>
        <v/>
      </c>
      <c r="G120" t="str">
        <f>IF(AND(PRE_Check!$A136, PRE_Check!G136), TEXT(PRE!G136, "@"), "")</f>
        <v/>
      </c>
      <c r="H120" t="str">
        <f>IF($G120="0", "0", IF(AND(PRE_Check!$A136, PRE_Check!H136), TEXT(PRE!H136, "@"), ""))</f>
        <v/>
      </c>
      <c r="I120" t="str">
        <f>IF(AND(PRE_Check!$A136, PRE_Check!I136), TEXT(PRE!I136, "@"), "")</f>
        <v/>
      </c>
      <c r="J120" t="str">
        <f>IF($I120="0", "0", IF(AND(PRE_Check!$A136, PRE_Check!J136), TEXT(PRE!J136, "@"), ""))</f>
        <v/>
      </c>
      <c r="K120" t="str">
        <f>IF(AND(PRE_Check!$A136, PRE_Check!K136), TEXT(PRE!K136, "@"), "")</f>
        <v/>
      </c>
      <c r="L120" t="str">
        <f>IF($K120="0", "0", IF(AND(PRE_Check!$A136, PRE_Check!L136), TEXT(PRE!L136, "@"), ""))</f>
        <v/>
      </c>
      <c r="M120" t="str">
        <f>IF(AND(PRE_Check!$A136, PRE_Check!M136), TEXT(PRE!M136, "@"), "")</f>
        <v/>
      </c>
      <c r="N120" t="str">
        <f>IF($M120="0", "0", IF(AND(PRE_Check!$A136, PRE_Check!N136), TEXT(PRE!N136, "@"), ""))</f>
        <v/>
      </c>
      <c r="O120" t="str">
        <f>IF(AND(PRE_Check!$A136, PRE_Check!O136), TEXT(PRE!O136, "@"), "")</f>
        <v/>
      </c>
      <c r="P120" t="str">
        <f>IF($O120="0", "0", IF(AND(PRE_Check!$A136, PRE_Check!P136), TEXT(PRE!P136, "@"), ""))</f>
        <v/>
      </c>
      <c r="Q120" t="str">
        <f>IF(AND(PRE_Check!$A136, PRE_Check!Q136), TEXT(PRE!Q136, "@"), "")</f>
        <v/>
      </c>
      <c r="R120" t="str">
        <f>IF($Q120="0", "0", IF(AND(PRE_Check!$A136, PRE_Check!R136), TEXT(PRE!R136, "@"), ""))</f>
        <v/>
      </c>
      <c r="S120" t="str">
        <f>IF(AND(PRE_Check!$A136, PRE_Check!S136), TEXT(PRE!S136, "@"), "")</f>
        <v/>
      </c>
      <c r="T120" t="str">
        <f>IF($S120="0", "0", IF(AND(PRE_Check!$A136, PRE_Check!T136), TEXT(PRE!T136, "@"), ""))</f>
        <v/>
      </c>
      <c r="U120" t="str">
        <f>IF(AND(PRE_Check!$A136, PRE_Check!U136), TEXT(PRE!U136, "@"), "")</f>
        <v/>
      </c>
      <c r="V120" t="str">
        <f>IF($U120="0", "0", IF(AND(PRE_Check!$A136, PRE_Check!V136), TEXT(PRE!V136, "@"), ""))</f>
        <v/>
      </c>
      <c r="W120" t="str">
        <f>IF(AND(Merging_Notes!$B120&lt;&gt;FALSE, INDEX(POST_Check!B$18:B$517, Merging_Notes!$B120)), INDEX(POST!B$18:B$517, Merging_Notes!$B120), "")</f>
        <v/>
      </c>
      <c r="X120" t="str">
        <f>IF(AND(Merging_Notes!$B120&lt;&gt;FALSE, INDEX(POST_Check!C$18:C$517, Merging_Notes!$B120)), INDEX(POST!C$18:C$517, Merging_Notes!$B120), "")</f>
        <v/>
      </c>
      <c r="Y120" t="str">
        <f>IF(AND(Merging_Notes!$B120&lt;&gt;FALSE, INDEX(POST_Check!D$18:D$517, Merging_Notes!$B120)), INDEX(POST!D$18:D$517, Merging_Notes!$B120), "")</f>
        <v/>
      </c>
      <c r="Z120" t="str">
        <f>IF(AND(Merging_Notes!$B120&lt;&gt;FALSE, INDEX(POST_Check!E$18:E$517, Merging_Notes!$B120)), INDEX(POST!E$18:E$517, Merging_Notes!$B120), "")</f>
        <v/>
      </c>
      <c r="AA120" t="str">
        <f>IF(AND(Merging_Notes!$B120&lt;&gt;FALSE, INDEX(POST_Check!F$18:F$517, Merging_Notes!$B120)), INDEX(POST!F$18:F$517, Merging_Notes!$B120), "")</f>
        <v/>
      </c>
      <c r="AB120" t="str">
        <f>IF(AND(Merging_Notes!$B120&lt;&gt;FALSE, INDEX(POST_Check!G$18:G$517, Merging_Notes!$B120)), TEXT(INDEX(POST!G$18:G$517, Merging_Notes!$B120), "@"), "")</f>
        <v/>
      </c>
      <c r="AC120" t="str">
        <f>IF($AB120="0", "0", IF(AND(Merging_Notes!$B120&lt;&gt;FALSE, INDEX(POST_Check!H$18:H$517, Merging_Notes!$B120)), TEXT(INDEX(POST!H$18:H$517, Merging_Notes!$B120), "@"), ""))</f>
        <v/>
      </c>
      <c r="AD120" t="str">
        <f>IF(AND(Merging_Notes!$B120&lt;&gt;FALSE, INDEX(POST_Check!I$18:I$517, Merging_Notes!$B120)), TEXT(INDEX(POST!I$18:I$517, Merging_Notes!$B120), "@"), "")</f>
        <v/>
      </c>
      <c r="AE120" t="str">
        <f>IF($AD120="0", "0", IF(AND(Merging_Notes!$B120&lt;&gt;FALSE, INDEX(POST_Check!J$18:J$517, Merging_Notes!$B120)), TEXT(INDEX(POST!J$18:J$517, Merging_Notes!$B120), "@"), ""))</f>
        <v/>
      </c>
      <c r="AF120" t="str">
        <f>IF(AND(Merging_Notes!$B120&lt;&gt;FALSE, INDEX(POST_Check!K$18:K$517, Merging_Notes!$B120)), TEXT(INDEX(POST!K$18:K$517, Merging_Notes!$B120), "@"), "")</f>
        <v/>
      </c>
      <c r="AG120" t="str">
        <f>IF($AF120="0", "0", IF(AND(Merging_Notes!$B120&lt;&gt;FALSE, INDEX(POST_Check!L$18:L$517, Merging_Notes!$B120)), TEXT(INDEX(POST!L$18:L$517, Merging_Notes!$B120), "@"), ""))</f>
        <v/>
      </c>
      <c r="AH120" t="str">
        <f>IF(AND(Merging_Notes!$B120&lt;&gt;FALSE, INDEX(POST_Check!M$18:M$517, Merging_Notes!$B120)), TEXT(INDEX(POST!M$18:M$517, Merging_Notes!$B120), "@"), "")</f>
        <v/>
      </c>
      <c r="AI120" t="str">
        <f>IF($AH120="0", "0", IF(AND(Merging_Notes!$B120&lt;&gt;FALSE, INDEX(POST_Check!N$18:N$517, Merging_Notes!$B120)), TEXT(INDEX(POST!N$18:N$517, Merging_Notes!$B120), "@"), ""))</f>
        <v/>
      </c>
      <c r="AJ120" t="str">
        <f>IF(AND(Merging_Notes!$B120&lt;&gt;FALSE, INDEX(POST_Check!O$18:O$517, Merging_Notes!$B120)), TEXT(INDEX(POST!O$18:O$517, Merging_Notes!$B120), "@"), "")</f>
        <v/>
      </c>
      <c r="AK120" t="str">
        <f>IF($AJ120="0", "0", IF(AND(Merging_Notes!$B120&lt;&gt;FALSE, INDEX(POST_Check!P$18:P$517, Merging_Notes!$B120)), TEXT(INDEX(POST!P$18:P$517, Merging_Notes!$B120), "@"), ""))</f>
        <v/>
      </c>
      <c r="AL120" t="str">
        <f>IF(AND(Merging_Notes!$B120&lt;&gt;FALSE, INDEX(POST_Check!Q$18:Q$517, Merging_Notes!$B120)), TEXT(INDEX(POST!Q$18:Q$517, Merging_Notes!$B120), "@"), "")</f>
        <v/>
      </c>
      <c r="AM120" t="str">
        <f>IF($AL120="0", "0", IF(AND(Merging_Notes!$B120&lt;&gt;FALSE, INDEX(POST_Check!R$18:R$517, Merging_Notes!$B120)), TEXT(INDEX(POST!R$18:R$517, Merging_Notes!$B120), "@"), ""))</f>
        <v/>
      </c>
      <c r="AN120" t="str">
        <f>IF(AND(Merging_Notes!$B120&lt;&gt;FALSE, INDEX(POST_Check!S$18:S$517, Merging_Notes!$B120)), TEXT(INDEX(POST!S$18:S$517, Merging_Notes!$B120), "@"), "")</f>
        <v/>
      </c>
      <c r="AO120" t="str">
        <f>IF($AN120="0", "0", IF(AND(Merging_Notes!$B120&lt;&gt;FALSE, INDEX(POST_Check!T$18:T$517, Merging_Notes!$B120)), TEXT(INDEX(POST!T$18:T$517, Merging_Notes!$B120), "@"), ""))</f>
        <v/>
      </c>
      <c r="AP120" t="str">
        <f>IF(AND(Merging_Notes!$B120&lt;&gt;FALSE, INDEX(POST_Check!U$18:U$517, Merging_Notes!$B120)), TEXT(INDEX(POST!U$18:U$517, Merging_Notes!$B120), "@"), "")</f>
        <v/>
      </c>
      <c r="AQ120" t="str">
        <f>IF($AP120="0", "0", IF(AND(Merging_Notes!$B120&lt;&gt;FALSE, INDEX(POST_Check!V$18:V$517, Merging_Notes!$B120)), TEXT(INDEX(POST!V$18:V$517, Merging_Notes!$B120), "@"), ""))</f>
        <v/>
      </c>
    </row>
    <row r="121" spans="1:43" x14ac:dyDescent="0.2">
      <c r="A121" t="str">
        <f>IF(AND(PRE_Check!$A137, PRE_Check!A137), PRE!A137, "")</f>
        <v/>
      </c>
      <c r="B121" t="str">
        <f>IF(AND(PRE_Check!$A137, PRE_Check!B137), PRE!B137, "")</f>
        <v/>
      </c>
      <c r="C121" t="str">
        <f>IF(AND(PRE_Check!$A137, PRE_Check!C137), PRE!C137, "")</f>
        <v/>
      </c>
      <c r="D121" t="str">
        <f>IF(AND(PRE_Check!$A137, PRE_Check!D137), PRE!D137, "")</f>
        <v/>
      </c>
      <c r="E121" t="str">
        <f>IF(AND(PRE_Check!$A137, PRE_Check!E137), PRE!E137, "")</f>
        <v/>
      </c>
      <c r="F121" t="str">
        <f>IF(AND(PRE_Check!$A137, PRE_Check!F137), PRE!F137, "")</f>
        <v/>
      </c>
      <c r="G121" t="str">
        <f>IF(AND(PRE_Check!$A137, PRE_Check!G137), TEXT(PRE!G137, "@"), "")</f>
        <v/>
      </c>
      <c r="H121" t="str">
        <f>IF($G121="0", "0", IF(AND(PRE_Check!$A137, PRE_Check!H137), TEXT(PRE!H137, "@"), ""))</f>
        <v/>
      </c>
      <c r="I121" t="str">
        <f>IF(AND(PRE_Check!$A137, PRE_Check!I137), TEXT(PRE!I137, "@"), "")</f>
        <v/>
      </c>
      <c r="J121" t="str">
        <f>IF($I121="0", "0", IF(AND(PRE_Check!$A137, PRE_Check!J137), TEXT(PRE!J137, "@"), ""))</f>
        <v/>
      </c>
      <c r="K121" t="str">
        <f>IF(AND(PRE_Check!$A137, PRE_Check!K137), TEXT(PRE!K137, "@"), "")</f>
        <v/>
      </c>
      <c r="L121" t="str">
        <f>IF($K121="0", "0", IF(AND(PRE_Check!$A137, PRE_Check!L137), TEXT(PRE!L137, "@"), ""))</f>
        <v/>
      </c>
      <c r="M121" t="str">
        <f>IF(AND(PRE_Check!$A137, PRE_Check!M137), TEXT(PRE!M137, "@"), "")</f>
        <v/>
      </c>
      <c r="N121" t="str">
        <f>IF($M121="0", "0", IF(AND(PRE_Check!$A137, PRE_Check!N137), TEXT(PRE!N137, "@"), ""))</f>
        <v/>
      </c>
      <c r="O121" t="str">
        <f>IF(AND(PRE_Check!$A137, PRE_Check!O137), TEXT(PRE!O137, "@"), "")</f>
        <v/>
      </c>
      <c r="P121" t="str">
        <f>IF($O121="0", "0", IF(AND(PRE_Check!$A137, PRE_Check!P137), TEXT(PRE!P137, "@"), ""))</f>
        <v/>
      </c>
      <c r="Q121" t="str">
        <f>IF(AND(PRE_Check!$A137, PRE_Check!Q137), TEXT(PRE!Q137, "@"), "")</f>
        <v/>
      </c>
      <c r="R121" t="str">
        <f>IF($Q121="0", "0", IF(AND(PRE_Check!$A137, PRE_Check!R137), TEXT(PRE!R137, "@"), ""))</f>
        <v/>
      </c>
      <c r="S121" t="str">
        <f>IF(AND(PRE_Check!$A137, PRE_Check!S137), TEXT(PRE!S137, "@"), "")</f>
        <v/>
      </c>
      <c r="T121" t="str">
        <f>IF($S121="0", "0", IF(AND(PRE_Check!$A137, PRE_Check!T137), TEXT(PRE!T137, "@"), ""))</f>
        <v/>
      </c>
      <c r="U121" t="str">
        <f>IF(AND(PRE_Check!$A137, PRE_Check!U137), TEXT(PRE!U137, "@"), "")</f>
        <v/>
      </c>
      <c r="V121" t="str">
        <f>IF($U121="0", "0", IF(AND(PRE_Check!$A137, PRE_Check!V137), TEXT(PRE!V137, "@"), ""))</f>
        <v/>
      </c>
      <c r="W121" t="str">
        <f>IF(AND(Merging_Notes!$B121&lt;&gt;FALSE, INDEX(POST_Check!B$18:B$517, Merging_Notes!$B121)), INDEX(POST!B$18:B$517, Merging_Notes!$B121), "")</f>
        <v/>
      </c>
      <c r="X121" t="str">
        <f>IF(AND(Merging_Notes!$B121&lt;&gt;FALSE, INDEX(POST_Check!C$18:C$517, Merging_Notes!$B121)), INDEX(POST!C$18:C$517, Merging_Notes!$B121), "")</f>
        <v/>
      </c>
      <c r="Y121" t="str">
        <f>IF(AND(Merging_Notes!$B121&lt;&gt;FALSE, INDEX(POST_Check!D$18:D$517, Merging_Notes!$B121)), INDEX(POST!D$18:D$517, Merging_Notes!$B121), "")</f>
        <v/>
      </c>
      <c r="Z121" t="str">
        <f>IF(AND(Merging_Notes!$B121&lt;&gt;FALSE, INDEX(POST_Check!E$18:E$517, Merging_Notes!$B121)), INDEX(POST!E$18:E$517, Merging_Notes!$B121), "")</f>
        <v/>
      </c>
      <c r="AA121" t="str">
        <f>IF(AND(Merging_Notes!$B121&lt;&gt;FALSE, INDEX(POST_Check!F$18:F$517, Merging_Notes!$B121)), INDEX(POST!F$18:F$517, Merging_Notes!$B121), "")</f>
        <v/>
      </c>
      <c r="AB121" t="str">
        <f>IF(AND(Merging_Notes!$B121&lt;&gt;FALSE, INDEX(POST_Check!G$18:G$517, Merging_Notes!$B121)), TEXT(INDEX(POST!G$18:G$517, Merging_Notes!$B121), "@"), "")</f>
        <v/>
      </c>
      <c r="AC121" t="str">
        <f>IF($AB121="0", "0", IF(AND(Merging_Notes!$B121&lt;&gt;FALSE, INDEX(POST_Check!H$18:H$517, Merging_Notes!$B121)), TEXT(INDEX(POST!H$18:H$517, Merging_Notes!$B121), "@"), ""))</f>
        <v/>
      </c>
      <c r="AD121" t="str">
        <f>IF(AND(Merging_Notes!$B121&lt;&gt;FALSE, INDEX(POST_Check!I$18:I$517, Merging_Notes!$B121)), TEXT(INDEX(POST!I$18:I$517, Merging_Notes!$B121), "@"), "")</f>
        <v/>
      </c>
      <c r="AE121" t="str">
        <f>IF($AD121="0", "0", IF(AND(Merging_Notes!$B121&lt;&gt;FALSE, INDEX(POST_Check!J$18:J$517, Merging_Notes!$B121)), TEXT(INDEX(POST!J$18:J$517, Merging_Notes!$B121), "@"), ""))</f>
        <v/>
      </c>
      <c r="AF121" t="str">
        <f>IF(AND(Merging_Notes!$B121&lt;&gt;FALSE, INDEX(POST_Check!K$18:K$517, Merging_Notes!$B121)), TEXT(INDEX(POST!K$18:K$517, Merging_Notes!$B121), "@"), "")</f>
        <v/>
      </c>
      <c r="AG121" t="str">
        <f>IF($AF121="0", "0", IF(AND(Merging_Notes!$B121&lt;&gt;FALSE, INDEX(POST_Check!L$18:L$517, Merging_Notes!$B121)), TEXT(INDEX(POST!L$18:L$517, Merging_Notes!$B121), "@"), ""))</f>
        <v/>
      </c>
      <c r="AH121" t="str">
        <f>IF(AND(Merging_Notes!$B121&lt;&gt;FALSE, INDEX(POST_Check!M$18:M$517, Merging_Notes!$B121)), TEXT(INDEX(POST!M$18:M$517, Merging_Notes!$B121), "@"), "")</f>
        <v/>
      </c>
      <c r="AI121" t="str">
        <f>IF($AH121="0", "0", IF(AND(Merging_Notes!$B121&lt;&gt;FALSE, INDEX(POST_Check!N$18:N$517, Merging_Notes!$B121)), TEXT(INDEX(POST!N$18:N$517, Merging_Notes!$B121), "@"), ""))</f>
        <v/>
      </c>
      <c r="AJ121" t="str">
        <f>IF(AND(Merging_Notes!$B121&lt;&gt;FALSE, INDEX(POST_Check!O$18:O$517, Merging_Notes!$B121)), TEXT(INDEX(POST!O$18:O$517, Merging_Notes!$B121), "@"), "")</f>
        <v/>
      </c>
      <c r="AK121" t="str">
        <f>IF($AJ121="0", "0", IF(AND(Merging_Notes!$B121&lt;&gt;FALSE, INDEX(POST_Check!P$18:P$517, Merging_Notes!$B121)), TEXT(INDEX(POST!P$18:P$517, Merging_Notes!$B121), "@"), ""))</f>
        <v/>
      </c>
      <c r="AL121" t="str">
        <f>IF(AND(Merging_Notes!$B121&lt;&gt;FALSE, INDEX(POST_Check!Q$18:Q$517, Merging_Notes!$B121)), TEXT(INDEX(POST!Q$18:Q$517, Merging_Notes!$B121), "@"), "")</f>
        <v/>
      </c>
      <c r="AM121" t="str">
        <f>IF($AL121="0", "0", IF(AND(Merging_Notes!$B121&lt;&gt;FALSE, INDEX(POST_Check!R$18:R$517, Merging_Notes!$B121)), TEXT(INDEX(POST!R$18:R$517, Merging_Notes!$B121), "@"), ""))</f>
        <v/>
      </c>
      <c r="AN121" t="str">
        <f>IF(AND(Merging_Notes!$B121&lt;&gt;FALSE, INDEX(POST_Check!S$18:S$517, Merging_Notes!$B121)), TEXT(INDEX(POST!S$18:S$517, Merging_Notes!$B121), "@"), "")</f>
        <v/>
      </c>
      <c r="AO121" t="str">
        <f>IF($AN121="0", "0", IF(AND(Merging_Notes!$B121&lt;&gt;FALSE, INDEX(POST_Check!T$18:T$517, Merging_Notes!$B121)), TEXT(INDEX(POST!T$18:T$517, Merging_Notes!$B121), "@"), ""))</f>
        <v/>
      </c>
      <c r="AP121" t="str">
        <f>IF(AND(Merging_Notes!$B121&lt;&gt;FALSE, INDEX(POST_Check!U$18:U$517, Merging_Notes!$B121)), TEXT(INDEX(POST!U$18:U$517, Merging_Notes!$B121), "@"), "")</f>
        <v/>
      </c>
      <c r="AQ121" t="str">
        <f>IF($AP121="0", "0", IF(AND(Merging_Notes!$B121&lt;&gt;FALSE, INDEX(POST_Check!V$18:V$517, Merging_Notes!$B121)), TEXT(INDEX(POST!V$18:V$517, Merging_Notes!$B121), "@"), ""))</f>
        <v/>
      </c>
    </row>
    <row r="122" spans="1:43" x14ac:dyDescent="0.2">
      <c r="A122" t="str">
        <f>IF(AND(PRE_Check!$A138, PRE_Check!A138), PRE!A138, "")</f>
        <v/>
      </c>
      <c r="B122" t="str">
        <f>IF(AND(PRE_Check!$A138, PRE_Check!B138), PRE!B138, "")</f>
        <v/>
      </c>
      <c r="C122" t="str">
        <f>IF(AND(PRE_Check!$A138, PRE_Check!C138), PRE!C138, "")</f>
        <v/>
      </c>
      <c r="D122" t="str">
        <f>IF(AND(PRE_Check!$A138, PRE_Check!D138), PRE!D138, "")</f>
        <v/>
      </c>
      <c r="E122" t="str">
        <f>IF(AND(PRE_Check!$A138, PRE_Check!E138), PRE!E138, "")</f>
        <v/>
      </c>
      <c r="F122" t="str">
        <f>IF(AND(PRE_Check!$A138, PRE_Check!F138), PRE!F138, "")</f>
        <v/>
      </c>
      <c r="G122" t="str">
        <f>IF(AND(PRE_Check!$A138, PRE_Check!G138), TEXT(PRE!G138, "@"), "")</f>
        <v/>
      </c>
      <c r="H122" t="str">
        <f>IF($G122="0", "0", IF(AND(PRE_Check!$A138, PRE_Check!H138), TEXT(PRE!H138, "@"), ""))</f>
        <v/>
      </c>
      <c r="I122" t="str">
        <f>IF(AND(PRE_Check!$A138, PRE_Check!I138), TEXT(PRE!I138, "@"), "")</f>
        <v/>
      </c>
      <c r="J122" t="str">
        <f>IF($I122="0", "0", IF(AND(PRE_Check!$A138, PRE_Check!J138), TEXT(PRE!J138, "@"), ""))</f>
        <v/>
      </c>
      <c r="K122" t="str">
        <f>IF(AND(PRE_Check!$A138, PRE_Check!K138), TEXT(PRE!K138, "@"), "")</f>
        <v/>
      </c>
      <c r="L122" t="str">
        <f>IF($K122="0", "0", IF(AND(PRE_Check!$A138, PRE_Check!L138), TEXT(PRE!L138, "@"), ""))</f>
        <v/>
      </c>
      <c r="M122" t="str">
        <f>IF(AND(PRE_Check!$A138, PRE_Check!M138), TEXT(PRE!M138, "@"), "")</f>
        <v/>
      </c>
      <c r="N122" t="str">
        <f>IF($M122="0", "0", IF(AND(PRE_Check!$A138, PRE_Check!N138), TEXT(PRE!N138, "@"), ""))</f>
        <v/>
      </c>
      <c r="O122" t="str">
        <f>IF(AND(PRE_Check!$A138, PRE_Check!O138), TEXT(PRE!O138, "@"), "")</f>
        <v/>
      </c>
      <c r="P122" t="str">
        <f>IF($O122="0", "0", IF(AND(PRE_Check!$A138, PRE_Check!P138), TEXT(PRE!P138, "@"), ""))</f>
        <v/>
      </c>
      <c r="Q122" t="str">
        <f>IF(AND(PRE_Check!$A138, PRE_Check!Q138), TEXT(PRE!Q138, "@"), "")</f>
        <v/>
      </c>
      <c r="R122" t="str">
        <f>IF($Q122="0", "0", IF(AND(PRE_Check!$A138, PRE_Check!R138), TEXT(PRE!R138, "@"), ""))</f>
        <v/>
      </c>
      <c r="S122" t="str">
        <f>IF(AND(PRE_Check!$A138, PRE_Check!S138), TEXT(PRE!S138, "@"), "")</f>
        <v/>
      </c>
      <c r="T122" t="str">
        <f>IF($S122="0", "0", IF(AND(PRE_Check!$A138, PRE_Check!T138), TEXT(PRE!T138, "@"), ""))</f>
        <v/>
      </c>
      <c r="U122" t="str">
        <f>IF(AND(PRE_Check!$A138, PRE_Check!U138), TEXT(PRE!U138, "@"), "")</f>
        <v/>
      </c>
      <c r="V122" t="str">
        <f>IF($U122="0", "0", IF(AND(PRE_Check!$A138, PRE_Check!V138), TEXT(PRE!V138, "@"), ""))</f>
        <v/>
      </c>
      <c r="W122" t="str">
        <f>IF(AND(Merging_Notes!$B122&lt;&gt;FALSE, INDEX(POST_Check!B$18:B$517, Merging_Notes!$B122)), INDEX(POST!B$18:B$517, Merging_Notes!$B122), "")</f>
        <v/>
      </c>
      <c r="X122" t="str">
        <f>IF(AND(Merging_Notes!$B122&lt;&gt;FALSE, INDEX(POST_Check!C$18:C$517, Merging_Notes!$B122)), INDEX(POST!C$18:C$517, Merging_Notes!$B122), "")</f>
        <v/>
      </c>
      <c r="Y122" t="str">
        <f>IF(AND(Merging_Notes!$B122&lt;&gt;FALSE, INDEX(POST_Check!D$18:D$517, Merging_Notes!$B122)), INDEX(POST!D$18:D$517, Merging_Notes!$B122), "")</f>
        <v/>
      </c>
      <c r="Z122" t="str">
        <f>IF(AND(Merging_Notes!$B122&lt;&gt;FALSE, INDEX(POST_Check!E$18:E$517, Merging_Notes!$B122)), INDEX(POST!E$18:E$517, Merging_Notes!$B122), "")</f>
        <v/>
      </c>
      <c r="AA122" t="str">
        <f>IF(AND(Merging_Notes!$B122&lt;&gt;FALSE, INDEX(POST_Check!F$18:F$517, Merging_Notes!$B122)), INDEX(POST!F$18:F$517, Merging_Notes!$B122), "")</f>
        <v/>
      </c>
      <c r="AB122" t="str">
        <f>IF(AND(Merging_Notes!$B122&lt;&gt;FALSE, INDEX(POST_Check!G$18:G$517, Merging_Notes!$B122)), TEXT(INDEX(POST!G$18:G$517, Merging_Notes!$B122), "@"), "")</f>
        <v/>
      </c>
      <c r="AC122" t="str">
        <f>IF($AB122="0", "0", IF(AND(Merging_Notes!$B122&lt;&gt;FALSE, INDEX(POST_Check!H$18:H$517, Merging_Notes!$B122)), TEXT(INDEX(POST!H$18:H$517, Merging_Notes!$B122), "@"), ""))</f>
        <v/>
      </c>
      <c r="AD122" t="str">
        <f>IF(AND(Merging_Notes!$B122&lt;&gt;FALSE, INDEX(POST_Check!I$18:I$517, Merging_Notes!$B122)), TEXT(INDEX(POST!I$18:I$517, Merging_Notes!$B122), "@"), "")</f>
        <v/>
      </c>
      <c r="AE122" t="str">
        <f>IF($AD122="0", "0", IF(AND(Merging_Notes!$B122&lt;&gt;FALSE, INDEX(POST_Check!J$18:J$517, Merging_Notes!$B122)), TEXT(INDEX(POST!J$18:J$517, Merging_Notes!$B122), "@"), ""))</f>
        <v/>
      </c>
      <c r="AF122" t="str">
        <f>IF(AND(Merging_Notes!$B122&lt;&gt;FALSE, INDEX(POST_Check!K$18:K$517, Merging_Notes!$B122)), TEXT(INDEX(POST!K$18:K$517, Merging_Notes!$B122), "@"), "")</f>
        <v/>
      </c>
      <c r="AG122" t="str">
        <f>IF($AF122="0", "0", IF(AND(Merging_Notes!$B122&lt;&gt;FALSE, INDEX(POST_Check!L$18:L$517, Merging_Notes!$B122)), TEXT(INDEX(POST!L$18:L$517, Merging_Notes!$B122), "@"), ""))</f>
        <v/>
      </c>
      <c r="AH122" t="str">
        <f>IF(AND(Merging_Notes!$B122&lt;&gt;FALSE, INDEX(POST_Check!M$18:M$517, Merging_Notes!$B122)), TEXT(INDEX(POST!M$18:M$517, Merging_Notes!$B122), "@"), "")</f>
        <v/>
      </c>
      <c r="AI122" t="str">
        <f>IF($AH122="0", "0", IF(AND(Merging_Notes!$B122&lt;&gt;FALSE, INDEX(POST_Check!N$18:N$517, Merging_Notes!$B122)), TEXT(INDEX(POST!N$18:N$517, Merging_Notes!$B122), "@"), ""))</f>
        <v/>
      </c>
      <c r="AJ122" t="str">
        <f>IF(AND(Merging_Notes!$B122&lt;&gt;FALSE, INDEX(POST_Check!O$18:O$517, Merging_Notes!$B122)), TEXT(INDEX(POST!O$18:O$517, Merging_Notes!$B122), "@"), "")</f>
        <v/>
      </c>
      <c r="AK122" t="str">
        <f>IF($AJ122="0", "0", IF(AND(Merging_Notes!$B122&lt;&gt;FALSE, INDEX(POST_Check!P$18:P$517, Merging_Notes!$B122)), TEXT(INDEX(POST!P$18:P$517, Merging_Notes!$B122), "@"), ""))</f>
        <v/>
      </c>
      <c r="AL122" t="str">
        <f>IF(AND(Merging_Notes!$B122&lt;&gt;FALSE, INDEX(POST_Check!Q$18:Q$517, Merging_Notes!$B122)), TEXT(INDEX(POST!Q$18:Q$517, Merging_Notes!$B122), "@"), "")</f>
        <v/>
      </c>
      <c r="AM122" t="str">
        <f>IF($AL122="0", "0", IF(AND(Merging_Notes!$B122&lt;&gt;FALSE, INDEX(POST_Check!R$18:R$517, Merging_Notes!$B122)), TEXT(INDEX(POST!R$18:R$517, Merging_Notes!$B122), "@"), ""))</f>
        <v/>
      </c>
      <c r="AN122" t="str">
        <f>IF(AND(Merging_Notes!$B122&lt;&gt;FALSE, INDEX(POST_Check!S$18:S$517, Merging_Notes!$B122)), TEXT(INDEX(POST!S$18:S$517, Merging_Notes!$B122), "@"), "")</f>
        <v/>
      </c>
      <c r="AO122" t="str">
        <f>IF($AN122="0", "0", IF(AND(Merging_Notes!$B122&lt;&gt;FALSE, INDEX(POST_Check!T$18:T$517, Merging_Notes!$B122)), TEXT(INDEX(POST!T$18:T$517, Merging_Notes!$B122), "@"), ""))</f>
        <v/>
      </c>
      <c r="AP122" t="str">
        <f>IF(AND(Merging_Notes!$B122&lt;&gt;FALSE, INDEX(POST_Check!U$18:U$517, Merging_Notes!$B122)), TEXT(INDEX(POST!U$18:U$517, Merging_Notes!$B122), "@"), "")</f>
        <v/>
      </c>
      <c r="AQ122" t="str">
        <f>IF($AP122="0", "0", IF(AND(Merging_Notes!$B122&lt;&gt;FALSE, INDEX(POST_Check!V$18:V$517, Merging_Notes!$B122)), TEXT(INDEX(POST!V$18:V$517, Merging_Notes!$B122), "@"), ""))</f>
        <v/>
      </c>
    </row>
    <row r="123" spans="1:43" x14ac:dyDescent="0.2">
      <c r="A123" t="str">
        <f>IF(AND(PRE_Check!$A139, PRE_Check!A139), PRE!A139, "")</f>
        <v/>
      </c>
      <c r="B123" t="str">
        <f>IF(AND(PRE_Check!$A139, PRE_Check!B139), PRE!B139, "")</f>
        <v/>
      </c>
      <c r="C123" t="str">
        <f>IF(AND(PRE_Check!$A139, PRE_Check!C139), PRE!C139, "")</f>
        <v/>
      </c>
      <c r="D123" t="str">
        <f>IF(AND(PRE_Check!$A139, PRE_Check!D139), PRE!D139, "")</f>
        <v/>
      </c>
      <c r="E123" t="str">
        <f>IF(AND(PRE_Check!$A139, PRE_Check!E139), PRE!E139, "")</f>
        <v/>
      </c>
      <c r="F123" t="str">
        <f>IF(AND(PRE_Check!$A139, PRE_Check!F139), PRE!F139, "")</f>
        <v/>
      </c>
      <c r="G123" t="str">
        <f>IF(AND(PRE_Check!$A139, PRE_Check!G139), TEXT(PRE!G139, "@"), "")</f>
        <v/>
      </c>
      <c r="H123" t="str">
        <f>IF($G123="0", "0", IF(AND(PRE_Check!$A139, PRE_Check!H139), TEXT(PRE!H139, "@"), ""))</f>
        <v/>
      </c>
      <c r="I123" t="str">
        <f>IF(AND(PRE_Check!$A139, PRE_Check!I139), TEXT(PRE!I139, "@"), "")</f>
        <v/>
      </c>
      <c r="J123" t="str">
        <f>IF($I123="0", "0", IF(AND(PRE_Check!$A139, PRE_Check!J139), TEXT(PRE!J139, "@"), ""))</f>
        <v/>
      </c>
      <c r="K123" t="str">
        <f>IF(AND(PRE_Check!$A139, PRE_Check!K139), TEXT(PRE!K139, "@"), "")</f>
        <v/>
      </c>
      <c r="L123" t="str">
        <f>IF($K123="0", "0", IF(AND(PRE_Check!$A139, PRE_Check!L139), TEXT(PRE!L139, "@"), ""))</f>
        <v/>
      </c>
      <c r="M123" t="str">
        <f>IF(AND(PRE_Check!$A139, PRE_Check!M139), TEXT(PRE!M139, "@"), "")</f>
        <v/>
      </c>
      <c r="N123" t="str">
        <f>IF($M123="0", "0", IF(AND(PRE_Check!$A139, PRE_Check!N139), TEXT(PRE!N139, "@"), ""))</f>
        <v/>
      </c>
      <c r="O123" t="str">
        <f>IF(AND(PRE_Check!$A139, PRE_Check!O139), TEXT(PRE!O139, "@"), "")</f>
        <v/>
      </c>
      <c r="P123" t="str">
        <f>IF($O123="0", "0", IF(AND(PRE_Check!$A139, PRE_Check!P139), TEXT(PRE!P139, "@"), ""))</f>
        <v/>
      </c>
      <c r="Q123" t="str">
        <f>IF(AND(PRE_Check!$A139, PRE_Check!Q139), TEXT(PRE!Q139, "@"), "")</f>
        <v/>
      </c>
      <c r="R123" t="str">
        <f>IF($Q123="0", "0", IF(AND(PRE_Check!$A139, PRE_Check!R139), TEXT(PRE!R139, "@"), ""))</f>
        <v/>
      </c>
      <c r="S123" t="str">
        <f>IF(AND(PRE_Check!$A139, PRE_Check!S139), TEXT(PRE!S139, "@"), "")</f>
        <v/>
      </c>
      <c r="T123" t="str">
        <f>IF($S123="0", "0", IF(AND(PRE_Check!$A139, PRE_Check!T139), TEXT(PRE!T139, "@"), ""))</f>
        <v/>
      </c>
      <c r="U123" t="str">
        <f>IF(AND(PRE_Check!$A139, PRE_Check!U139), TEXT(PRE!U139, "@"), "")</f>
        <v/>
      </c>
      <c r="V123" t="str">
        <f>IF($U123="0", "0", IF(AND(PRE_Check!$A139, PRE_Check!V139), TEXT(PRE!V139, "@"), ""))</f>
        <v/>
      </c>
      <c r="W123" t="str">
        <f>IF(AND(Merging_Notes!$B123&lt;&gt;FALSE, INDEX(POST_Check!B$18:B$517, Merging_Notes!$B123)), INDEX(POST!B$18:B$517, Merging_Notes!$B123), "")</f>
        <v/>
      </c>
      <c r="X123" t="str">
        <f>IF(AND(Merging_Notes!$B123&lt;&gt;FALSE, INDEX(POST_Check!C$18:C$517, Merging_Notes!$B123)), INDEX(POST!C$18:C$517, Merging_Notes!$B123), "")</f>
        <v/>
      </c>
      <c r="Y123" t="str">
        <f>IF(AND(Merging_Notes!$B123&lt;&gt;FALSE, INDEX(POST_Check!D$18:D$517, Merging_Notes!$B123)), INDEX(POST!D$18:D$517, Merging_Notes!$B123), "")</f>
        <v/>
      </c>
      <c r="Z123" t="str">
        <f>IF(AND(Merging_Notes!$B123&lt;&gt;FALSE, INDEX(POST_Check!E$18:E$517, Merging_Notes!$B123)), INDEX(POST!E$18:E$517, Merging_Notes!$B123), "")</f>
        <v/>
      </c>
      <c r="AA123" t="str">
        <f>IF(AND(Merging_Notes!$B123&lt;&gt;FALSE, INDEX(POST_Check!F$18:F$517, Merging_Notes!$B123)), INDEX(POST!F$18:F$517, Merging_Notes!$B123), "")</f>
        <v/>
      </c>
      <c r="AB123" t="str">
        <f>IF(AND(Merging_Notes!$B123&lt;&gt;FALSE, INDEX(POST_Check!G$18:G$517, Merging_Notes!$B123)), TEXT(INDEX(POST!G$18:G$517, Merging_Notes!$B123), "@"), "")</f>
        <v/>
      </c>
      <c r="AC123" t="str">
        <f>IF($AB123="0", "0", IF(AND(Merging_Notes!$B123&lt;&gt;FALSE, INDEX(POST_Check!H$18:H$517, Merging_Notes!$B123)), TEXT(INDEX(POST!H$18:H$517, Merging_Notes!$B123), "@"), ""))</f>
        <v/>
      </c>
      <c r="AD123" t="str">
        <f>IF(AND(Merging_Notes!$B123&lt;&gt;FALSE, INDEX(POST_Check!I$18:I$517, Merging_Notes!$B123)), TEXT(INDEX(POST!I$18:I$517, Merging_Notes!$B123), "@"), "")</f>
        <v/>
      </c>
      <c r="AE123" t="str">
        <f>IF($AD123="0", "0", IF(AND(Merging_Notes!$B123&lt;&gt;FALSE, INDEX(POST_Check!J$18:J$517, Merging_Notes!$B123)), TEXT(INDEX(POST!J$18:J$517, Merging_Notes!$B123), "@"), ""))</f>
        <v/>
      </c>
      <c r="AF123" t="str">
        <f>IF(AND(Merging_Notes!$B123&lt;&gt;FALSE, INDEX(POST_Check!K$18:K$517, Merging_Notes!$B123)), TEXT(INDEX(POST!K$18:K$517, Merging_Notes!$B123), "@"), "")</f>
        <v/>
      </c>
      <c r="AG123" t="str">
        <f>IF($AF123="0", "0", IF(AND(Merging_Notes!$B123&lt;&gt;FALSE, INDEX(POST_Check!L$18:L$517, Merging_Notes!$B123)), TEXT(INDEX(POST!L$18:L$517, Merging_Notes!$B123), "@"), ""))</f>
        <v/>
      </c>
      <c r="AH123" t="str">
        <f>IF(AND(Merging_Notes!$B123&lt;&gt;FALSE, INDEX(POST_Check!M$18:M$517, Merging_Notes!$B123)), TEXT(INDEX(POST!M$18:M$517, Merging_Notes!$B123), "@"), "")</f>
        <v/>
      </c>
      <c r="AI123" t="str">
        <f>IF($AH123="0", "0", IF(AND(Merging_Notes!$B123&lt;&gt;FALSE, INDEX(POST_Check!N$18:N$517, Merging_Notes!$B123)), TEXT(INDEX(POST!N$18:N$517, Merging_Notes!$B123), "@"), ""))</f>
        <v/>
      </c>
      <c r="AJ123" t="str">
        <f>IF(AND(Merging_Notes!$B123&lt;&gt;FALSE, INDEX(POST_Check!O$18:O$517, Merging_Notes!$B123)), TEXT(INDEX(POST!O$18:O$517, Merging_Notes!$B123), "@"), "")</f>
        <v/>
      </c>
      <c r="AK123" t="str">
        <f>IF($AJ123="0", "0", IF(AND(Merging_Notes!$B123&lt;&gt;FALSE, INDEX(POST_Check!P$18:P$517, Merging_Notes!$B123)), TEXT(INDEX(POST!P$18:P$517, Merging_Notes!$B123), "@"), ""))</f>
        <v/>
      </c>
      <c r="AL123" t="str">
        <f>IF(AND(Merging_Notes!$B123&lt;&gt;FALSE, INDEX(POST_Check!Q$18:Q$517, Merging_Notes!$B123)), TEXT(INDEX(POST!Q$18:Q$517, Merging_Notes!$B123), "@"), "")</f>
        <v/>
      </c>
      <c r="AM123" t="str">
        <f>IF($AL123="0", "0", IF(AND(Merging_Notes!$B123&lt;&gt;FALSE, INDEX(POST_Check!R$18:R$517, Merging_Notes!$B123)), TEXT(INDEX(POST!R$18:R$517, Merging_Notes!$B123), "@"), ""))</f>
        <v/>
      </c>
      <c r="AN123" t="str">
        <f>IF(AND(Merging_Notes!$B123&lt;&gt;FALSE, INDEX(POST_Check!S$18:S$517, Merging_Notes!$B123)), TEXT(INDEX(POST!S$18:S$517, Merging_Notes!$B123), "@"), "")</f>
        <v/>
      </c>
      <c r="AO123" t="str">
        <f>IF($AN123="0", "0", IF(AND(Merging_Notes!$B123&lt;&gt;FALSE, INDEX(POST_Check!T$18:T$517, Merging_Notes!$B123)), TEXT(INDEX(POST!T$18:T$517, Merging_Notes!$B123), "@"), ""))</f>
        <v/>
      </c>
      <c r="AP123" t="str">
        <f>IF(AND(Merging_Notes!$B123&lt;&gt;FALSE, INDEX(POST_Check!U$18:U$517, Merging_Notes!$B123)), TEXT(INDEX(POST!U$18:U$517, Merging_Notes!$B123), "@"), "")</f>
        <v/>
      </c>
      <c r="AQ123" t="str">
        <f>IF($AP123="0", "0", IF(AND(Merging_Notes!$B123&lt;&gt;FALSE, INDEX(POST_Check!V$18:V$517, Merging_Notes!$B123)), TEXT(INDEX(POST!V$18:V$517, Merging_Notes!$B123), "@"), ""))</f>
        <v/>
      </c>
    </row>
    <row r="124" spans="1:43" x14ac:dyDescent="0.2">
      <c r="A124" t="str">
        <f>IF(AND(PRE_Check!$A140, PRE_Check!A140), PRE!A140, "")</f>
        <v/>
      </c>
      <c r="B124" t="str">
        <f>IF(AND(PRE_Check!$A140, PRE_Check!B140), PRE!B140, "")</f>
        <v/>
      </c>
      <c r="C124" t="str">
        <f>IF(AND(PRE_Check!$A140, PRE_Check!C140), PRE!C140, "")</f>
        <v/>
      </c>
      <c r="D124" t="str">
        <f>IF(AND(PRE_Check!$A140, PRE_Check!D140), PRE!D140, "")</f>
        <v/>
      </c>
      <c r="E124" t="str">
        <f>IF(AND(PRE_Check!$A140, PRE_Check!E140), PRE!E140, "")</f>
        <v/>
      </c>
      <c r="F124" t="str">
        <f>IF(AND(PRE_Check!$A140, PRE_Check!F140), PRE!F140, "")</f>
        <v/>
      </c>
      <c r="G124" t="str">
        <f>IF(AND(PRE_Check!$A140, PRE_Check!G140), TEXT(PRE!G140, "@"), "")</f>
        <v/>
      </c>
      <c r="H124" t="str">
        <f>IF($G124="0", "0", IF(AND(PRE_Check!$A140, PRE_Check!H140), TEXT(PRE!H140, "@"), ""))</f>
        <v/>
      </c>
      <c r="I124" t="str">
        <f>IF(AND(PRE_Check!$A140, PRE_Check!I140), TEXT(PRE!I140, "@"), "")</f>
        <v/>
      </c>
      <c r="J124" t="str">
        <f>IF($I124="0", "0", IF(AND(PRE_Check!$A140, PRE_Check!J140), TEXT(PRE!J140, "@"), ""))</f>
        <v/>
      </c>
      <c r="K124" t="str">
        <f>IF(AND(PRE_Check!$A140, PRE_Check!K140), TEXT(PRE!K140, "@"), "")</f>
        <v/>
      </c>
      <c r="L124" t="str">
        <f>IF($K124="0", "0", IF(AND(PRE_Check!$A140, PRE_Check!L140), TEXT(PRE!L140, "@"), ""))</f>
        <v/>
      </c>
      <c r="M124" t="str">
        <f>IF(AND(PRE_Check!$A140, PRE_Check!M140), TEXT(PRE!M140, "@"), "")</f>
        <v/>
      </c>
      <c r="N124" t="str">
        <f>IF($M124="0", "0", IF(AND(PRE_Check!$A140, PRE_Check!N140), TEXT(PRE!N140, "@"), ""))</f>
        <v/>
      </c>
      <c r="O124" t="str">
        <f>IF(AND(PRE_Check!$A140, PRE_Check!O140), TEXT(PRE!O140, "@"), "")</f>
        <v/>
      </c>
      <c r="P124" t="str">
        <f>IF($O124="0", "0", IF(AND(PRE_Check!$A140, PRE_Check!P140), TEXT(PRE!P140, "@"), ""))</f>
        <v/>
      </c>
      <c r="Q124" t="str">
        <f>IF(AND(PRE_Check!$A140, PRE_Check!Q140), TEXT(PRE!Q140, "@"), "")</f>
        <v/>
      </c>
      <c r="R124" t="str">
        <f>IF($Q124="0", "0", IF(AND(PRE_Check!$A140, PRE_Check!R140), TEXT(PRE!R140, "@"), ""))</f>
        <v/>
      </c>
      <c r="S124" t="str">
        <f>IF(AND(PRE_Check!$A140, PRE_Check!S140), TEXT(PRE!S140, "@"), "")</f>
        <v/>
      </c>
      <c r="T124" t="str">
        <f>IF($S124="0", "0", IF(AND(PRE_Check!$A140, PRE_Check!T140), TEXT(PRE!T140, "@"), ""))</f>
        <v/>
      </c>
      <c r="U124" t="str">
        <f>IF(AND(PRE_Check!$A140, PRE_Check!U140), TEXT(PRE!U140, "@"), "")</f>
        <v/>
      </c>
      <c r="V124" t="str">
        <f>IF($U124="0", "0", IF(AND(PRE_Check!$A140, PRE_Check!V140), TEXT(PRE!V140, "@"), ""))</f>
        <v/>
      </c>
      <c r="W124" t="str">
        <f>IF(AND(Merging_Notes!$B124&lt;&gt;FALSE, INDEX(POST_Check!B$18:B$517, Merging_Notes!$B124)), INDEX(POST!B$18:B$517, Merging_Notes!$B124), "")</f>
        <v/>
      </c>
      <c r="X124" t="str">
        <f>IF(AND(Merging_Notes!$B124&lt;&gt;FALSE, INDEX(POST_Check!C$18:C$517, Merging_Notes!$B124)), INDEX(POST!C$18:C$517, Merging_Notes!$B124), "")</f>
        <v/>
      </c>
      <c r="Y124" t="str">
        <f>IF(AND(Merging_Notes!$B124&lt;&gt;FALSE, INDEX(POST_Check!D$18:D$517, Merging_Notes!$B124)), INDEX(POST!D$18:D$517, Merging_Notes!$B124), "")</f>
        <v/>
      </c>
      <c r="Z124" t="str">
        <f>IF(AND(Merging_Notes!$B124&lt;&gt;FALSE, INDEX(POST_Check!E$18:E$517, Merging_Notes!$B124)), INDEX(POST!E$18:E$517, Merging_Notes!$B124), "")</f>
        <v/>
      </c>
      <c r="AA124" t="str">
        <f>IF(AND(Merging_Notes!$B124&lt;&gt;FALSE, INDEX(POST_Check!F$18:F$517, Merging_Notes!$B124)), INDEX(POST!F$18:F$517, Merging_Notes!$B124), "")</f>
        <v/>
      </c>
      <c r="AB124" t="str">
        <f>IF(AND(Merging_Notes!$B124&lt;&gt;FALSE, INDEX(POST_Check!G$18:G$517, Merging_Notes!$B124)), TEXT(INDEX(POST!G$18:G$517, Merging_Notes!$B124), "@"), "")</f>
        <v/>
      </c>
      <c r="AC124" t="str">
        <f>IF($AB124="0", "0", IF(AND(Merging_Notes!$B124&lt;&gt;FALSE, INDEX(POST_Check!H$18:H$517, Merging_Notes!$B124)), TEXT(INDEX(POST!H$18:H$517, Merging_Notes!$B124), "@"), ""))</f>
        <v/>
      </c>
      <c r="AD124" t="str">
        <f>IF(AND(Merging_Notes!$B124&lt;&gt;FALSE, INDEX(POST_Check!I$18:I$517, Merging_Notes!$B124)), TEXT(INDEX(POST!I$18:I$517, Merging_Notes!$B124), "@"), "")</f>
        <v/>
      </c>
      <c r="AE124" t="str">
        <f>IF($AD124="0", "0", IF(AND(Merging_Notes!$B124&lt;&gt;FALSE, INDEX(POST_Check!J$18:J$517, Merging_Notes!$B124)), TEXT(INDEX(POST!J$18:J$517, Merging_Notes!$B124), "@"), ""))</f>
        <v/>
      </c>
      <c r="AF124" t="str">
        <f>IF(AND(Merging_Notes!$B124&lt;&gt;FALSE, INDEX(POST_Check!K$18:K$517, Merging_Notes!$B124)), TEXT(INDEX(POST!K$18:K$517, Merging_Notes!$B124), "@"), "")</f>
        <v/>
      </c>
      <c r="AG124" t="str">
        <f>IF($AF124="0", "0", IF(AND(Merging_Notes!$B124&lt;&gt;FALSE, INDEX(POST_Check!L$18:L$517, Merging_Notes!$B124)), TEXT(INDEX(POST!L$18:L$517, Merging_Notes!$B124), "@"), ""))</f>
        <v/>
      </c>
      <c r="AH124" t="str">
        <f>IF(AND(Merging_Notes!$B124&lt;&gt;FALSE, INDEX(POST_Check!M$18:M$517, Merging_Notes!$B124)), TEXT(INDEX(POST!M$18:M$517, Merging_Notes!$B124), "@"), "")</f>
        <v/>
      </c>
      <c r="AI124" t="str">
        <f>IF($AH124="0", "0", IF(AND(Merging_Notes!$B124&lt;&gt;FALSE, INDEX(POST_Check!N$18:N$517, Merging_Notes!$B124)), TEXT(INDEX(POST!N$18:N$517, Merging_Notes!$B124), "@"), ""))</f>
        <v/>
      </c>
      <c r="AJ124" t="str">
        <f>IF(AND(Merging_Notes!$B124&lt;&gt;FALSE, INDEX(POST_Check!O$18:O$517, Merging_Notes!$B124)), TEXT(INDEX(POST!O$18:O$517, Merging_Notes!$B124), "@"), "")</f>
        <v/>
      </c>
      <c r="AK124" t="str">
        <f>IF($AJ124="0", "0", IF(AND(Merging_Notes!$B124&lt;&gt;FALSE, INDEX(POST_Check!P$18:P$517, Merging_Notes!$B124)), TEXT(INDEX(POST!P$18:P$517, Merging_Notes!$B124), "@"), ""))</f>
        <v/>
      </c>
      <c r="AL124" t="str">
        <f>IF(AND(Merging_Notes!$B124&lt;&gt;FALSE, INDEX(POST_Check!Q$18:Q$517, Merging_Notes!$B124)), TEXT(INDEX(POST!Q$18:Q$517, Merging_Notes!$B124), "@"), "")</f>
        <v/>
      </c>
      <c r="AM124" t="str">
        <f>IF($AL124="0", "0", IF(AND(Merging_Notes!$B124&lt;&gt;FALSE, INDEX(POST_Check!R$18:R$517, Merging_Notes!$B124)), TEXT(INDEX(POST!R$18:R$517, Merging_Notes!$B124), "@"), ""))</f>
        <v/>
      </c>
      <c r="AN124" t="str">
        <f>IF(AND(Merging_Notes!$B124&lt;&gt;FALSE, INDEX(POST_Check!S$18:S$517, Merging_Notes!$B124)), TEXT(INDEX(POST!S$18:S$517, Merging_Notes!$B124), "@"), "")</f>
        <v/>
      </c>
      <c r="AO124" t="str">
        <f>IF($AN124="0", "0", IF(AND(Merging_Notes!$B124&lt;&gt;FALSE, INDEX(POST_Check!T$18:T$517, Merging_Notes!$B124)), TEXT(INDEX(POST!T$18:T$517, Merging_Notes!$B124), "@"), ""))</f>
        <v/>
      </c>
      <c r="AP124" t="str">
        <f>IF(AND(Merging_Notes!$B124&lt;&gt;FALSE, INDEX(POST_Check!U$18:U$517, Merging_Notes!$B124)), TEXT(INDEX(POST!U$18:U$517, Merging_Notes!$B124), "@"), "")</f>
        <v/>
      </c>
      <c r="AQ124" t="str">
        <f>IF($AP124="0", "0", IF(AND(Merging_Notes!$B124&lt;&gt;FALSE, INDEX(POST_Check!V$18:V$517, Merging_Notes!$B124)), TEXT(INDEX(POST!V$18:V$517, Merging_Notes!$B124), "@"), ""))</f>
        <v/>
      </c>
    </row>
    <row r="125" spans="1:43" x14ac:dyDescent="0.2">
      <c r="A125" t="str">
        <f>IF(AND(PRE_Check!$A141, PRE_Check!A141), PRE!A141, "")</f>
        <v/>
      </c>
      <c r="B125" t="str">
        <f>IF(AND(PRE_Check!$A141, PRE_Check!B141), PRE!B141, "")</f>
        <v/>
      </c>
      <c r="C125" t="str">
        <f>IF(AND(PRE_Check!$A141, PRE_Check!C141), PRE!C141, "")</f>
        <v/>
      </c>
      <c r="D125" t="str">
        <f>IF(AND(PRE_Check!$A141, PRE_Check!D141), PRE!D141, "")</f>
        <v/>
      </c>
      <c r="E125" t="str">
        <f>IF(AND(PRE_Check!$A141, PRE_Check!E141), PRE!E141, "")</f>
        <v/>
      </c>
      <c r="F125" t="str">
        <f>IF(AND(PRE_Check!$A141, PRE_Check!F141), PRE!F141, "")</f>
        <v/>
      </c>
      <c r="G125" t="str">
        <f>IF(AND(PRE_Check!$A141, PRE_Check!G141), TEXT(PRE!G141, "@"), "")</f>
        <v/>
      </c>
      <c r="H125" t="str">
        <f>IF($G125="0", "0", IF(AND(PRE_Check!$A141, PRE_Check!H141), TEXT(PRE!H141, "@"), ""))</f>
        <v/>
      </c>
      <c r="I125" t="str">
        <f>IF(AND(PRE_Check!$A141, PRE_Check!I141), TEXT(PRE!I141, "@"), "")</f>
        <v/>
      </c>
      <c r="J125" t="str">
        <f>IF($I125="0", "0", IF(AND(PRE_Check!$A141, PRE_Check!J141), TEXT(PRE!J141, "@"), ""))</f>
        <v/>
      </c>
      <c r="K125" t="str">
        <f>IF(AND(PRE_Check!$A141, PRE_Check!K141), TEXT(PRE!K141, "@"), "")</f>
        <v/>
      </c>
      <c r="L125" t="str">
        <f>IF($K125="0", "0", IF(AND(PRE_Check!$A141, PRE_Check!L141), TEXT(PRE!L141, "@"), ""))</f>
        <v/>
      </c>
      <c r="M125" t="str">
        <f>IF(AND(PRE_Check!$A141, PRE_Check!M141), TEXT(PRE!M141, "@"), "")</f>
        <v/>
      </c>
      <c r="N125" t="str">
        <f>IF($M125="0", "0", IF(AND(PRE_Check!$A141, PRE_Check!N141), TEXT(PRE!N141, "@"), ""))</f>
        <v/>
      </c>
      <c r="O125" t="str">
        <f>IF(AND(PRE_Check!$A141, PRE_Check!O141), TEXT(PRE!O141, "@"), "")</f>
        <v/>
      </c>
      <c r="P125" t="str">
        <f>IF($O125="0", "0", IF(AND(PRE_Check!$A141, PRE_Check!P141), TEXT(PRE!P141, "@"), ""))</f>
        <v/>
      </c>
      <c r="Q125" t="str">
        <f>IF(AND(PRE_Check!$A141, PRE_Check!Q141), TEXT(PRE!Q141, "@"), "")</f>
        <v/>
      </c>
      <c r="R125" t="str">
        <f>IF($Q125="0", "0", IF(AND(PRE_Check!$A141, PRE_Check!R141), TEXT(PRE!R141, "@"), ""))</f>
        <v/>
      </c>
      <c r="S125" t="str">
        <f>IF(AND(PRE_Check!$A141, PRE_Check!S141), TEXT(PRE!S141, "@"), "")</f>
        <v/>
      </c>
      <c r="T125" t="str">
        <f>IF($S125="0", "0", IF(AND(PRE_Check!$A141, PRE_Check!T141), TEXT(PRE!T141, "@"), ""))</f>
        <v/>
      </c>
      <c r="U125" t="str">
        <f>IF(AND(PRE_Check!$A141, PRE_Check!U141), TEXT(PRE!U141, "@"), "")</f>
        <v/>
      </c>
      <c r="V125" t="str">
        <f>IF($U125="0", "0", IF(AND(PRE_Check!$A141, PRE_Check!V141), TEXT(PRE!V141, "@"), ""))</f>
        <v/>
      </c>
      <c r="W125" t="str">
        <f>IF(AND(Merging_Notes!$B125&lt;&gt;FALSE, INDEX(POST_Check!B$18:B$517, Merging_Notes!$B125)), INDEX(POST!B$18:B$517, Merging_Notes!$B125), "")</f>
        <v/>
      </c>
      <c r="X125" t="str">
        <f>IF(AND(Merging_Notes!$B125&lt;&gt;FALSE, INDEX(POST_Check!C$18:C$517, Merging_Notes!$B125)), INDEX(POST!C$18:C$517, Merging_Notes!$B125), "")</f>
        <v/>
      </c>
      <c r="Y125" t="str">
        <f>IF(AND(Merging_Notes!$B125&lt;&gt;FALSE, INDEX(POST_Check!D$18:D$517, Merging_Notes!$B125)), INDEX(POST!D$18:D$517, Merging_Notes!$B125), "")</f>
        <v/>
      </c>
      <c r="Z125" t="str">
        <f>IF(AND(Merging_Notes!$B125&lt;&gt;FALSE, INDEX(POST_Check!E$18:E$517, Merging_Notes!$B125)), INDEX(POST!E$18:E$517, Merging_Notes!$B125), "")</f>
        <v/>
      </c>
      <c r="AA125" t="str">
        <f>IF(AND(Merging_Notes!$B125&lt;&gt;FALSE, INDEX(POST_Check!F$18:F$517, Merging_Notes!$B125)), INDEX(POST!F$18:F$517, Merging_Notes!$B125), "")</f>
        <v/>
      </c>
      <c r="AB125" t="str">
        <f>IF(AND(Merging_Notes!$B125&lt;&gt;FALSE, INDEX(POST_Check!G$18:G$517, Merging_Notes!$B125)), TEXT(INDEX(POST!G$18:G$517, Merging_Notes!$B125), "@"), "")</f>
        <v/>
      </c>
      <c r="AC125" t="str">
        <f>IF($AB125="0", "0", IF(AND(Merging_Notes!$B125&lt;&gt;FALSE, INDEX(POST_Check!H$18:H$517, Merging_Notes!$B125)), TEXT(INDEX(POST!H$18:H$517, Merging_Notes!$B125), "@"), ""))</f>
        <v/>
      </c>
      <c r="AD125" t="str">
        <f>IF(AND(Merging_Notes!$B125&lt;&gt;FALSE, INDEX(POST_Check!I$18:I$517, Merging_Notes!$B125)), TEXT(INDEX(POST!I$18:I$517, Merging_Notes!$B125), "@"), "")</f>
        <v/>
      </c>
      <c r="AE125" t="str">
        <f>IF($AD125="0", "0", IF(AND(Merging_Notes!$B125&lt;&gt;FALSE, INDEX(POST_Check!J$18:J$517, Merging_Notes!$B125)), TEXT(INDEX(POST!J$18:J$517, Merging_Notes!$B125), "@"), ""))</f>
        <v/>
      </c>
      <c r="AF125" t="str">
        <f>IF(AND(Merging_Notes!$B125&lt;&gt;FALSE, INDEX(POST_Check!K$18:K$517, Merging_Notes!$B125)), TEXT(INDEX(POST!K$18:K$517, Merging_Notes!$B125), "@"), "")</f>
        <v/>
      </c>
      <c r="AG125" t="str">
        <f>IF($AF125="0", "0", IF(AND(Merging_Notes!$B125&lt;&gt;FALSE, INDEX(POST_Check!L$18:L$517, Merging_Notes!$B125)), TEXT(INDEX(POST!L$18:L$517, Merging_Notes!$B125), "@"), ""))</f>
        <v/>
      </c>
      <c r="AH125" t="str">
        <f>IF(AND(Merging_Notes!$B125&lt;&gt;FALSE, INDEX(POST_Check!M$18:M$517, Merging_Notes!$B125)), TEXT(INDEX(POST!M$18:M$517, Merging_Notes!$B125), "@"), "")</f>
        <v/>
      </c>
      <c r="AI125" t="str">
        <f>IF($AH125="0", "0", IF(AND(Merging_Notes!$B125&lt;&gt;FALSE, INDEX(POST_Check!N$18:N$517, Merging_Notes!$B125)), TEXT(INDEX(POST!N$18:N$517, Merging_Notes!$B125), "@"), ""))</f>
        <v/>
      </c>
      <c r="AJ125" t="str">
        <f>IF(AND(Merging_Notes!$B125&lt;&gt;FALSE, INDEX(POST_Check!O$18:O$517, Merging_Notes!$B125)), TEXT(INDEX(POST!O$18:O$517, Merging_Notes!$B125), "@"), "")</f>
        <v/>
      </c>
      <c r="AK125" t="str">
        <f>IF($AJ125="0", "0", IF(AND(Merging_Notes!$B125&lt;&gt;FALSE, INDEX(POST_Check!P$18:P$517, Merging_Notes!$B125)), TEXT(INDEX(POST!P$18:P$517, Merging_Notes!$B125), "@"), ""))</f>
        <v/>
      </c>
      <c r="AL125" t="str">
        <f>IF(AND(Merging_Notes!$B125&lt;&gt;FALSE, INDEX(POST_Check!Q$18:Q$517, Merging_Notes!$B125)), TEXT(INDEX(POST!Q$18:Q$517, Merging_Notes!$B125), "@"), "")</f>
        <v/>
      </c>
      <c r="AM125" t="str">
        <f>IF($AL125="0", "0", IF(AND(Merging_Notes!$B125&lt;&gt;FALSE, INDEX(POST_Check!R$18:R$517, Merging_Notes!$B125)), TEXT(INDEX(POST!R$18:R$517, Merging_Notes!$B125), "@"), ""))</f>
        <v/>
      </c>
      <c r="AN125" t="str">
        <f>IF(AND(Merging_Notes!$B125&lt;&gt;FALSE, INDEX(POST_Check!S$18:S$517, Merging_Notes!$B125)), TEXT(INDEX(POST!S$18:S$517, Merging_Notes!$B125), "@"), "")</f>
        <v/>
      </c>
      <c r="AO125" t="str">
        <f>IF($AN125="0", "0", IF(AND(Merging_Notes!$B125&lt;&gt;FALSE, INDEX(POST_Check!T$18:T$517, Merging_Notes!$B125)), TEXT(INDEX(POST!T$18:T$517, Merging_Notes!$B125), "@"), ""))</f>
        <v/>
      </c>
      <c r="AP125" t="str">
        <f>IF(AND(Merging_Notes!$B125&lt;&gt;FALSE, INDEX(POST_Check!U$18:U$517, Merging_Notes!$B125)), TEXT(INDEX(POST!U$18:U$517, Merging_Notes!$B125), "@"), "")</f>
        <v/>
      </c>
      <c r="AQ125" t="str">
        <f>IF($AP125="0", "0", IF(AND(Merging_Notes!$B125&lt;&gt;FALSE, INDEX(POST_Check!V$18:V$517, Merging_Notes!$B125)), TEXT(INDEX(POST!V$18:V$517, Merging_Notes!$B125), "@"), ""))</f>
        <v/>
      </c>
    </row>
    <row r="126" spans="1:43" x14ac:dyDescent="0.2">
      <c r="A126" t="str">
        <f>IF(AND(PRE_Check!$A142, PRE_Check!A142), PRE!A142, "")</f>
        <v/>
      </c>
      <c r="B126" t="str">
        <f>IF(AND(PRE_Check!$A142, PRE_Check!B142), PRE!B142, "")</f>
        <v/>
      </c>
      <c r="C126" t="str">
        <f>IF(AND(PRE_Check!$A142, PRE_Check!C142), PRE!C142, "")</f>
        <v/>
      </c>
      <c r="D126" t="str">
        <f>IF(AND(PRE_Check!$A142, PRE_Check!D142), PRE!D142, "")</f>
        <v/>
      </c>
      <c r="E126" t="str">
        <f>IF(AND(PRE_Check!$A142, PRE_Check!E142), PRE!E142, "")</f>
        <v/>
      </c>
      <c r="F126" t="str">
        <f>IF(AND(PRE_Check!$A142, PRE_Check!F142), PRE!F142, "")</f>
        <v/>
      </c>
      <c r="G126" t="str">
        <f>IF(AND(PRE_Check!$A142, PRE_Check!G142), TEXT(PRE!G142, "@"), "")</f>
        <v/>
      </c>
      <c r="H126" t="str">
        <f>IF($G126="0", "0", IF(AND(PRE_Check!$A142, PRE_Check!H142), TEXT(PRE!H142, "@"), ""))</f>
        <v/>
      </c>
      <c r="I126" t="str">
        <f>IF(AND(PRE_Check!$A142, PRE_Check!I142), TEXT(PRE!I142, "@"), "")</f>
        <v/>
      </c>
      <c r="J126" t="str">
        <f>IF($I126="0", "0", IF(AND(PRE_Check!$A142, PRE_Check!J142), TEXT(PRE!J142, "@"), ""))</f>
        <v/>
      </c>
      <c r="K126" t="str">
        <f>IF(AND(PRE_Check!$A142, PRE_Check!K142), TEXT(PRE!K142, "@"), "")</f>
        <v/>
      </c>
      <c r="L126" t="str">
        <f>IF($K126="0", "0", IF(AND(PRE_Check!$A142, PRE_Check!L142), TEXT(PRE!L142, "@"), ""))</f>
        <v/>
      </c>
      <c r="M126" t="str">
        <f>IF(AND(PRE_Check!$A142, PRE_Check!M142), TEXT(PRE!M142, "@"), "")</f>
        <v/>
      </c>
      <c r="N126" t="str">
        <f>IF($M126="0", "0", IF(AND(PRE_Check!$A142, PRE_Check!N142), TEXT(PRE!N142, "@"), ""))</f>
        <v/>
      </c>
      <c r="O126" t="str">
        <f>IF(AND(PRE_Check!$A142, PRE_Check!O142), TEXT(PRE!O142, "@"), "")</f>
        <v/>
      </c>
      <c r="P126" t="str">
        <f>IF($O126="0", "0", IF(AND(PRE_Check!$A142, PRE_Check!P142), TEXT(PRE!P142, "@"), ""))</f>
        <v/>
      </c>
      <c r="Q126" t="str">
        <f>IF(AND(PRE_Check!$A142, PRE_Check!Q142), TEXT(PRE!Q142, "@"), "")</f>
        <v/>
      </c>
      <c r="R126" t="str">
        <f>IF($Q126="0", "0", IF(AND(PRE_Check!$A142, PRE_Check!R142), TEXT(PRE!R142, "@"), ""))</f>
        <v/>
      </c>
      <c r="S126" t="str">
        <f>IF(AND(PRE_Check!$A142, PRE_Check!S142), TEXT(PRE!S142, "@"), "")</f>
        <v/>
      </c>
      <c r="T126" t="str">
        <f>IF($S126="0", "0", IF(AND(PRE_Check!$A142, PRE_Check!T142), TEXT(PRE!T142, "@"), ""))</f>
        <v/>
      </c>
      <c r="U126" t="str">
        <f>IF(AND(PRE_Check!$A142, PRE_Check!U142), TEXT(PRE!U142, "@"), "")</f>
        <v/>
      </c>
      <c r="V126" t="str">
        <f>IF($U126="0", "0", IF(AND(PRE_Check!$A142, PRE_Check!V142), TEXT(PRE!V142, "@"), ""))</f>
        <v/>
      </c>
      <c r="W126" t="str">
        <f>IF(AND(Merging_Notes!$B126&lt;&gt;FALSE, INDEX(POST_Check!B$18:B$517, Merging_Notes!$B126)), INDEX(POST!B$18:B$517, Merging_Notes!$B126), "")</f>
        <v/>
      </c>
      <c r="X126" t="str">
        <f>IF(AND(Merging_Notes!$B126&lt;&gt;FALSE, INDEX(POST_Check!C$18:C$517, Merging_Notes!$B126)), INDEX(POST!C$18:C$517, Merging_Notes!$B126), "")</f>
        <v/>
      </c>
      <c r="Y126" t="str">
        <f>IF(AND(Merging_Notes!$B126&lt;&gt;FALSE, INDEX(POST_Check!D$18:D$517, Merging_Notes!$B126)), INDEX(POST!D$18:D$517, Merging_Notes!$B126), "")</f>
        <v/>
      </c>
      <c r="Z126" t="str">
        <f>IF(AND(Merging_Notes!$B126&lt;&gt;FALSE, INDEX(POST_Check!E$18:E$517, Merging_Notes!$B126)), INDEX(POST!E$18:E$517, Merging_Notes!$B126), "")</f>
        <v/>
      </c>
      <c r="AA126" t="str">
        <f>IF(AND(Merging_Notes!$B126&lt;&gt;FALSE, INDEX(POST_Check!F$18:F$517, Merging_Notes!$B126)), INDEX(POST!F$18:F$517, Merging_Notes!$B126), "")</f>
        <v/>
      </c>
      <c r="AB126" t="str">
        <f>IF(AND(Merging_Notes!$B126&lt;&gt;FALSE, INDEX(POST_Check!G$18:G$517, Merging_Notes!$B126)), TEXT(INDEX(POST!G$18:G$517, Merging_Notes!$B126), "@"), "")</f>
        <v/>
      </c>
      <c r="AC126" t="str">
        <f>IF($AB126="0", "0", IF(AND(Merging_Notes!$B126&lt;&gt;FALSE, INDEX(POST_Check!H$18:H$517, Merging_Notes!$B126)), TEXT(INDEX(POST!H$18:H$517, Merging_Notes!$B126), "@"), ""))</f>
        <v/>
      </c>
      <c r="AD126" t="str">
        <f>IF(AND(Merging_Notes!$B126&lt;&gt;FALSE, INDEX(POST_Check!I$18:I$517, Merging_Notes!$B126)), TEXT(INDEX(POST!I$18:I$517, Merging_Notes!$B126), "@"), "")</f>
        <v/>
      </c>
      <c r="AE126" t="str">
        <f>IF($AD126="0", "0", IF(AND(Merging_Notes!$B126&lt;&gt;FALSE, INDEX(POST_Check!J$18:J$517, Merging_Notes!$B126)), TEXT(INDEX(POST!J$18:J$517, Merging_Notes!$B126), "@"), ""))</f>
        <v/>
      </c>
      <c r="AF126" t="str">
        <f>IF(AND(Merging_Notes!$B126&lt;&gt;FALSE, INDEX(POST_Check!K$18:K$517, Merging_Notes!$B126)), TEXT(INDEX(POST!K$18:K$517, Merging_Notes!$B126), "@"), "")</f>
        <v/>
      </c>
      <c r="AG126" t="str">
        <f>IF($AF126="0", "0", IF(AND(Merging_Notes!$B126&lt;&gt;FALSE, INDEX(POST_Check!L$18:L$517, Merging_Notes!$B126)), TEXT(INDEX(POST!L$18:L$517, Merging_Notes!$B126), "@"), ""))</f>
        <v/>
      </c>
      <c r="AH126" t="str">
        <f>IF(AND(Merging_Notes!$B126&lt;&gt;FALSE, INDEX(POST_Check!M$18:M$517, Merging_Notes!$B126)), TEXT(INDEX(POST!M$18:M$517, Merging_Notes!$B126), "@"), "")</f>
        <v/>
      </c>
      <c r="AI126" t="str">
        <f>IF($AH126="0", "0", IF(AND(Merging_Notes!$B126&lt;&gt;FALSE, INDEX(POST_Check!N$18:N$517, Merging_Notes!$B126)), TEXT(INDEX(POST!N$18:N$517, Merging_Notes!$B126), "@"), ""))</f>
        <v/>
      </c>
      <c r="AJ126" t="str">
        <f>IF(AND(Merging_Notes!$B126&lt;&gt;FALSE, INDEX(POST_Check!O$18:O$517, Merging_Notes!$B126)), TEXT(INDEX(POST!O$18:O$517, Merging_Notes!$B126), "@"), "")</f>
        <v/>
      </c>
      <c r="AK126" t="str">
        <f>IF($AJ126="0", "0", IF(AND(Merging_Notes!$B126&lt;&gt;FALSE, INDEX(POST_Check!P$18:P$517, Merging_Notes!$B126)), TEXT(INDEX(POST!P$18:P$517, Merging_Notes!$B126), "@"), ""))</f>
        <v/>
      </c>
      <c r="AL126" t="str">
        <f>IF(AND(Merging_Notes!$B126&lt;&gt;FALSE, INDEX(POST_Check!Q$18:Q$517, Merging_Notes!$B126)), TEXT(INDEX(POST!Q$18:Q$517, Merging_Notes!$B126), "@"), "")</f>
        <v/>
      </c>
      <c r="AM126" t="str">
        <f>IF($AL126="0", "0", IF(AND(Merging_Notes!$B126&lt;&gt;FALSE, INDEX(POST_Check!R$18:R$517, Merging_Notes!$B126)), TEXT(INDEX(POST!R$18:R$517, Merging_Notes!$B126), "@"), ""))</f>
        <v/>
      </c>
      <c r="AN126" t="str">
        <f>IF(AND(Merging_Notes!$B126&lt;&gt;FALSE, INDEX(POST_Check!S$18:S$517, Merging_Notes!$B126)), TEXT(INDEX(POST!S$18:S$517, Merging_Notes!$B126), "@"), "")</f>
        <v/>
      </c>
      <c r="AO126" t="str">
        <f>IF($AN126="0", "0", IF(AND(Merging_Notes!$B126&lt;&gt;FALSE, INDEX(POST_Check!T$18:T$517, Merging_Notes!$B126)), TEXT(INDEX(POST!T$18:T$517, Merging_Notes!$B126), "@"), ""))</f>
        <v/>
      </c>
      <c r="AP126" t="str">
        <f>IF(AND(Merging_Notes!$B126&lt;&gt;FALSE, INDEX(POST_Check!U$18:U$517, Merging_Notes!$B126)), TEXT(INDEX(POST!U$18:U$517, Merging_Notes!$B126), "@"), "")</f>
        <v/>
      </c>
      <c r="AQ126" t="str">
        <f>IF($AP126="0", "0", IF(AND(Merging_Notes!$B126&lt;&gt;FALSE, INDEX(POST_Check!V$18:V$517, Merging_Notes!$B126)), TEXT(INDEX(POST!V$18:V$517, Merging_Notes!$B126), "@"), ""))</f>
        <v/>
      </c>
    </row>
    <row r="127" spans="1:43" x14ac:dyDescent="0.2">
      <c r="A127" t="str">
        <f>IF(AND(PRE_Check!$A143, PRE_Check!A143), PRE!A143, "")</f>
        <v/>
      </c>
      <c r="B127" t="str">
        <f>IF(AND(PRE_Check!$A143, PRE_Check!B143), PRE!B143, "")</f>
        <v/>
      </c>
      <c r="C127" t="str">
        <f>IF(AND(PRE_Check!$A143, PRE_Check!C143), PRE!C143, "")</f>
        <v/>
      </c>
      <c r="D127" t="str">
        <f>IF(AND(PRE_Check!$A143, PRE_Check!D143), PRE!D143, "")</f>
        <v/>
      </c>
      <c r="E127" t="str">
        <f>IF(AND(PRE_Check!$A143, PRE_Check!E143), PRE!E143, "")</f>
        <v/>
      </c>
      <c r="F127" t="str">
        <f>IF(AND(PRE_Check!$A143, PRE_Check!F143), PRE!F143, "")</f>
        <v/>
      </c>
      <c r="G127" t="str">
        <f>IF(AND(PRE_Check!$A143, PRE_Check!G143), TEXT(PRE!G143, "@"), "")</f>
        <v/>
      </c>
      <c r="H127" t="str">
        <f>IF($G127="0", "0", IF(AND(PRE_Check!$A143, PRE_Check!H143), TEXT(PRE!H143, "@"), ""))</f>
        <v/>
      </c>
      <c r="I127" t="str">
        <f>IF(AND(PRE_Check!$A143, PRE_Check!I143), TEXT(PRE!I143, "@"), "")</f>
        <v/>
      </c>
      <c r="J127" t="str">
        <f>IF($I127="0", "0", IF(AND(PRE_Check!$A143, PRE_Check!J143), TEXT(PRE!J143, "@"), ""))</f>
        <v/>
      </c>
      <c r="K127" t="str">
        <f>IF(AND(PRE_Check!$A143, PRE_Check!K143), TEXT(PRE!K143, "@"), "")</f>
        <v/>
      </c>
      <c r="L127" t="str">
        <f>IF($K127="0", "0", IF(AND(PRE_Check!$A143, PRE_Check!L143), TEXT(PRE!L143, "@"), ""))</f>
        <v/>
      </c>
      <c r="M127" t="str">
        <f>IF(AND(PRE_Check!$A143, PRE_Check!M143), TEXT(PRE!M143, "@"), "")</f>
        <v/>
      </c>
      <c r="N127" t="str">
        <f>IF($M127="0", "0", IF(AND(PRE_Check!$A143, PRE_Check!N143), TEXT(PRE!N143, "@"), ""))</f>
        <v/>
      </c>
      <c r="O127" t="str">
        <f>IF(AND(PRE_Check!$A143, PRE_Check!O143), TEXT(PRE!O143, "@"), "")</f>
        <v/>
      </c>
      <c r="P127" t="str">
        <f>IF($O127="0", "0", IF(AND(PRE_Check!$A143, PRE_Check!P143), TEXT(PRE!P143, "@"), ""))</f>
        <v/>
      </c>
      <c r="Q127" t="str">
        <f>IF(AND(PRE_Check!$A143, PRE_Check!Q143), TEXT(PRE!Q143, "@"), "")</f>
        <v/>
      </c>
      <c r="R127" t="str">
        <f>IF($Q127="0", "0", IF(AND(PRE_Check!$A143, PRE_Check!R143), TEXT(PRE!R143, "@"), ""))</f>
        <v/>
      </c>
      <c r="S127" t="str">
        <f>IF(AND(PRE_Check!$A143, PRE_Check!S143), TEXT(PRE!S143, "@"), "")</f>
        <v/>
      </c>
      <c r="T127" t="str">
        <f>IF($S127="0", "0", IF(AND(PRE_Check!$A143, PRE_Check!T143), TEXT(PRE!T143, "@"), ""))</f>
        <v/>
      </c>
      <c r="U127" t="str">
        <f>IF(AND(PRE_Check!$A143, PRE_Check!U143), TEXT(PRE!U143, "@"), "")</f>
        <v/>
      </c>
      <c r="V127" t="str">
        <f>IF($U127="0", "0", IF(AND(PRE_Check!$A143, PRE_Check!V143), TEXT(PRE!V143, "@"), ""))</f>
        <v/>
      </c>
      <c r="W127" t="str">
        <f>IF(AND(Merging_Notes!$B127&lt;&gt;FALSE, INDEX(POST_Check!B$18:B$517, Merging_Notes!$B127)), INDEX(POST!B$18:B$517, Merging_Notes!$B127), "")</f>
        <v/>
      </c>
      <c r="X127" t="str">
        <f>IF(AND(Merging_Notes!$B127&lt;&gt;FALSE, INDEX(POST_Check!C$18:C$517, Merging_Notes!$B127)), INDEX(POST!C$18:C$517, Merging_Notes!$B127), "")</f>
        <v/>
      </c>
      <c r="Y127" t="str">
        <f>IF(AND(Merging_Notes!$B127&lt;&gt;FALSE, INDEX(POST_Check!D$18:D$517, Merging_Notes!$B127)), INDEX(POST!D$18:D$517, Merging_Notes!$B127), "")</f>
        <v/>
      </c>
      <c r="Z127" t="str">
        <f>IF(AND(Merging_Notes!$B127&lt;&gt;FALSE, INDEX(POST_Check!E$18:E$517, Merging_Notes!$B127)), INDEX(POST!E$18:E$517, Merging_Notes!$B127), "")</f>
        <v/>
      </c>
      <c r="AA127" t="str">
        <f>IF(AND(Merging_Notes!$B127&lt;&gt;FALSE, INDEX(POST_Check!F$18:F$517, Merging_Notes!$B127)), INDEX(POST!F$18:F$517, Merging_Notes!$B127), "")</f>
        <v/>
      </c>
      <c r="AB127" t="str">
        <f>IF(AND(Merging_Notes!$B127&lt;&gt;FALSE, INDEX(POST_Check!G$18:G$517, Merging_Notes!$B127)), TEXT(INDEX(POST!G$18:G$517, Merging_Notes!$B127), "@"), "")</f>
        <v/>
      </c>
      <c r="AC127" t="str">
        <f>IF($AB127="0", "0", IF(AND(Merging_Notes!$B127&lt;&gt;FALSE, INDEX(POST_Check!H$18:H$517, Merging_Notes!$B127)), TEXT(INDEX(POST!H$18:H$517, Merging_Notes!$B127), "@"), ""))</f>
        <v/>
      </c>
      <c r="AD127" t="str">
        <f>IF(AND(Merging_Notes!$B127&lt;&gt;FALSE, INDEX(POST_Check!I$18:I$517, Merging_Notes!$B127)), TEXT(INDEX(POST!I$18:I$517, Merging_Notes!$B127), "@"), "")</f>
        <v/>
      </c>
      <c r="AE127" t="str">
        <f>IF($AD127="0", "0", IF(AND(Merging_Notes!$B127&lt;&gt;FALSE, INDEX(POST_Check!J$18:J$517, Merging_Notes!$B127)), TEXT(INDEX(POST!J$18:J$517, Merging_Notes!$B127), "@"), ""))</f>
        <v/>
      </c>
      <c r="AF127" t="str">
        <f>IF(AND(Merging_Notes!$B127&lt;&gt;FALSE, INDEX(POST_Check!K$18:K$517, Merging_Notes!$B127)), TEXT(INDEX(POST!K$18:K$517, Merging_Notes!$B127), "@"), "")</f>
        <v/>
      </c>
      <c r="AG127" t="str">
        <f>IF($AF127="0", "0", IF(AND(Merging_Notes!$B127&lt;&gt;FALSE, INDEX(POST_Check!L$18:L$517, Merging_Notes!$B127)), TEXT(INDEX(POST!L$18:L$517, Merging_Notes!$B127), "@"), ""))</f>
        <v/>
      </c>
      <c r="AH127" t="str">
        <f>IF(AND(Merging_Notes!$B127&lt;&gt;FALSE, INDEX(POST_Check!M$18:M$517, Merging_Notes!$B127)), TEXT(INDEX(POST!M$18:M$517, Merging_Notes!$B127), "@"), "")</f>
        <v/>
      </c>
      <c r="AI127" t="str">
        <f>IF($AH127="0", "0", IF(AND(Merging_Notes!$B127&lt;&gt;FALSE, INDEX(POST_Check!N$18:N$517, Merging_Notes!$B127)), TEXT(INDEX(POST!N$18:N$517, Merging_Notes!$B127), "@"), ""))</f>
        <v/>
      </c>
      <c r="AJ127" t="str">
        <f>IF(AND(Merging_Notes!$B127&lt;&gt;FALSE, INDEX(POST_Check!O$18:O$517, Merging_Notes!$B127)), TEXT(INDEX(POST!O$18:O$517, Merging_Notes!$B127), "@"), "")</f>
        <v/>
      </c>
      <c r="AK127" t="str">
        <f>IF($AJ127="0", "0", IF(AND(Merging_Notes!$B127&lt;&gt;FALSE, INDEX(POST_Check!P$18:P$517, Merging_Notes!$B127)), TEXT(INDEX(POST!P$18:P$517, Merging_Notes!$B127), "@"), ""))</f>
        <v/>
      </c>
      <c r="AL127" t="str">
        <f>IF(AND(Merging_Notes!$B127&lt;&gt;FALSE, INDEX(POST_Check!Q$18:Q$517, Merging_Notes!$B127)), TEXT(INDEX(POST!Q$18:Q$517, Merging_Notes!$B127), "@"), "")</f>
        <v/>
      </c>
      <c r="AM127" t="str">
        <f>IF($AL127="0", "0", IF(AND(Merging_Notes!$B127&lt;&gt;FALSE, INDEX(POST_Check!R$18:R$517, Merging_Notes!$B127)), TEXT(INDEX(POST!R$18:R$517, Merging_Notes!$B127), "@"), ""))</f>
        <v/>
      </c>
      <c r="AN127" t="str">
        <f>IF(AND(Merging_Notes!$B127&lt;&gt;FALSE, INDEX(POST_Check!S$18:S$517, Merging_Notes!$B127)), TEXT(INDEX(POST!S$18:S$517, Merging_Notes!$B127), "@"), "")</f>
        <v/>
      </c>
      <c r="AO127" t="str">
        <f>IF($AN127="0", "0", IF(AND(Merging_Notes!$B127&lt;&gt;FALSE, INDEX(POST_Check!T$18:T$517, Merging_Notes!$B127)), TEXT(INDEX(POST!T$18:T$517, Merging_Notes!$B127), "@"), ""))</f>
        <v/>
      </c>
      <c r="AP127" t="str">
        <f>IF(AND(Merging_Notes!$B127&lt;&gt;FALSE, INDEX(POST_Check!U$18:U$517, Merging_Notes!$B127)), TEXT(INDEX(POST!U$18:U$517, Merging_Notes!$B127), "@"), "")</f>
        <v/>
      </c>
      <c r="AQ127" t="str">
        <f>IF($AP127="0", "0", IF(AND(Merging_Notes!$B127&lt;&gt;FALSE, INDEX(POST_Check!V$18:V$517, Merging_Notes!$B127)), TEXT(INDEX(POST!V$18:V$517, Merging_Notes!$B127), "@"), ""))</f>
        <v/>
      </c>
    </row>
    <row r="128" spans="1:43" x14ac:dyDescent="0.2">
      <c r="A128" t="str">
        <f>IF(AND(PRE_Check!$A144, PRE_Check!A144), PRE!A144, "")</f>
        <v/>
      </c>
      <c r="B128" t="str">
        <f>IF(AND(PRE_Check!$A144, PRE_Check!B144), PRE!B144, "")</f>
        <v/>
      </c>
      <c r="C128" t="str">
        <f>IF(AND(PRE_Check!$A144, PRE_Check!C144), PRE!C144, "")</f>
        <v/>
      </c>
      <c r="D128" t="str">
        <f>IF(AND(PRE_Check!$A144, PRE_Check!D144), PRE!D144, "")</f>
        <v/>
      </c>
      <c r="E128" t="str">
        <f>IF(AND(PRE_Check!$A144, PRE_Check!E144), PRE!E144, "")</f>
        <v/>
      </c>
      <c r="F128" t="str">
        <f>IF(AND(PRE_Check!$A144, PRE_Check!F144), PRE!F144, "")</f>
        <v/>
      </c>
      <c r="G128" t="str">
        <f>IF(AND(PRE_Check!$A144, PRE_Check!G144), TEXT(PRE!G144, "@"), "")</f>
        <v/>
      </c>
      <c r="H128" t="str">
        <f>IF($G128="0", "0", IF(AND(PRE_Check!$A144, PRE_Check!H144), TEXT(PRE!H144, "@"), ""))</f>
        <v/>
      </c>
      <c r="I128" t="str">
        <f>IF(AND(PRE_Check!$A144, PRE_Check!I144), TEXT(PRE!I144, "@"), "")</f>
        <v/>
      </c>
      <c r="J128" t="str">
        <f>IF($I128="0", "0", IF(AND(PRE_Check!$A144, PRE_Check!J144), TEXT(PRE!J144, "@"), ""))</f>
        <v/>
      </c>
      <c r="K128" t="str">
        <f>IF(AND(PRE_Check!$A144, PRE_Check!K144), TEXT(PRE!K144, "@"), "")</f>
        <v/>
      </c>
      <c r="L128" t="str">
        <f>IF($K128="0", "0", IF(AND(PRE_Check!$A144, PRE_Check!L144), TEXT(PRE!L144, "@"), ""))</f>
        <v/>
      </c>
      <c r="M128" t="str">
        <f>IF(AND(PRE_Check!$A144, PRE_Check!M144), TEXT(PRE!M144, "@"), "")</f>
        <v/>
      </c>
      <c r="N128" t="str">
        <f>IF($M128="0", "0", IF(AND(PRE_Check!$A144, PRE_Check!N144), TEXT(PRE!N144, "@"), ""))</f>
        <v/>
      </c>
      <c r="O128" t="str">
        <f>IF(AND(PRE_Check!$A144, PRE_Check!O144), TEXT(PRE!O144, "@"), "")</f>
        <v/>
      </c>
      <c r="P128" t="str">
        <f>IF($O128="0", "0", IF(AND(PRE_Check!$A144, PRE_Check!P144), TEXT(PRE!P144, "@"), ""))</f>
        <v/>
      </c>
      <c r="Q128" t="str">
        <f>IF(AND(PRE_Check!$A144, PRE_Check!Q144), TEXT(PRE!Q144, "@"), "")</f>
        <v/>
      </c>
      <c r="R128" t="str">
        <f>IF($Q128="0", "0", IF(AND(PRE_Check!$A144, PRE_Check!R144), TEXT(PRE!R144, "@"), ""))</f>
        <v/>
      </c>
      <c r="S128" t="str">
        <f>IF(AND(PRE_Check!$A144, PRE_Check!S144), TEXT(PRE!S144, "@"), "")</f>
        <v/>
      </c>
      <c r="T128" t="str">
        <f>IF($S128="0", "0", IF(AND(PRE_Check!$A144, PRE_Check!T144), TEXT(PRE!T144, "@"), ""))</f>
        <v/>
      </c>
      <c r="U128" t="str">
        <f>IF(AND(PRE_Check!$A144, PRE_Check!U144), TEXT(PRE!U144, "@"), "")</f>
        <v/>
      </c>
      <c r="V128" t="str">
        <f>IF($U128="0", "0", IF(AND(PRE_Check!$A144, PRE_Check!V144), TEXT(PRE!V144, "@"), ""))</f>
        <v/>
      </c>
      <c r="W128" t="str">
        <f>IF(AND(Merging_Notes!$B128&lt;&gt;FALSE, INDEX(POST_Check!B$18:B$517, Merging_Notes!$B128)), INDEX(POST!B$18:B$517, Merging_Notes!$B128), "")</f>
        <v/>
      </c>
      <c r="X128" t="str">
        <f>IF(AND(Merging_Notes!$B128&lt;&gt;FALSE, INDEX(POST_Check!C$18:C$517, Merging_Notes!$B128)), INDEX(POST!C$18:C$517, Merging_Notes!$B128), "")</f>
        <v/>
      </c>
      <c r="Y128" t="str">
        <f>IF(AND(Merging_Notes!$B128&lt;&gt;FALSE, INDEX(POST_Check!D$18:D$517, Merging_Notes!$B128)), INDEX(POST!D$18:D$517, Merging_Notes!$B128), "")</f>
        <v/>
      </c>
      <c r="Z128" t="str">
        <f>IF(AND(Merging_Notes!$B128&lt;&gt;FALSE, INDEX(POST_Check!E$18:E$517, Merging_Notes!$B128)), INDEX(POST!E$18:E$517, Merging_Notes!$B128), "")</f>
        <v/>
      </c>
      <c r="AA128" t="str">
        <f>IF(AND(Merging_Notes!$B128&lt;&gt;FALSE, INDEX(POST_Check!F$18:F$517, Merging_Notes!$B128)), INDEX(POST!F$18:F$517, Merging_Notes!$B128), "")</f>
        <v/>
      </c>
      <c r="AB128" t="str">
        <f>IF(AND(Merging_Notes!$B128&lt;&gt;FALSE, INDEX(POST_Check!G$18:G$517, Merging_Notes!$B128)), TEXT(INDEX(POST!G$18:G$517, Merging_Notes!$B128), "@"), "")</f>
        <v/>
      </c>
      <c r="AC128" t="str">
        <f>IF($AB128="0", "0", IF(AND(Merging_Notes!$B128&lt;&gt;FALSE, INDEX(POST_Check!H$18:H$517, Merging_Notes!$B128)), TEXT(INDEX(POST!H$18:H$517, Merging_Notes!$B128), "@"), ""))</f>
        <v/>
      </c>
      <c r="AD128" t="str">
        <f>IF(AND(Merging_Notes!$B128&lt;&gt;FALSE, INDEX(POST_Check!I$18:I$517, Merging_Notes!$B128)), TEXT(INDEX(POST!I$18:I$517, Merging_Notes!$B128), "@"), "")</f>
        <v/>
      </c>
      <c r="AE128" t="str">
        <f>IF($AD128="0", "0", IF(AND(Merging_Notes!$B128&lt;&gt;FALSE, INDEX(POST_Check!J$18:J$517, Merging_Notes!$B128)), TEXT(INDEX(POST!J$18:J$517, Merging_Notes!$B128), "@"), ""))</f>
        <v/>
      </c>
      <c r="AF128" t="str">
        <f>IF(AND(Merging_Notes!$B128&lt;&gt;FALSE, INDEX(POST_Check!K$18:K$517, Merging_Notes!$B128)), TEXT(INDEX(POST!K$18:K$517, Merging_Notes!$B128), "@"), "")</f>
        <v/>
      </c>
      <c r="AG128" t="str">
        <f>IF($AF128="0", "0", IF(AND(Merging_Notes!$B128&lt;&gt;FALSE, INDEX(POST_Check!L$18:L$517, Merging_Notes!$B128)), TEXT(INDEX(POST!L$18:L$517, Merging_Notes!$B128), "@"), ""))</f>
        <v/>
      </c>
      <c r="AH128" t="str">
        <f>IF(AND(Merging_Notes!$B128&lt;&gt;FALSE, INDEX(POST_Check!M$18:M$517, Merging_Notes!$B128)), TEXT(INDEX(POST!M$18:M$517, Merging_Notes!$B128), "@"), "")</f>
        <v/>
      </c>
      <c r="AI128" t="str">
        <f>IF($AH128="0", "0", IF(AND(Merging_Notes!$B128&lt;&gt;FALSE, INDEX(POST_Check!N$18:N$517, Merging_Notes!$B128)), TEXT(INDEX(POST!N$18:N$517, Merging_Notes!$B128), "@"), ""))</f>
        <v/>
      </c>
      <c r="AJ128" t="str">
        <f>IF(AND(Merging_Notes!$B128&lt;&gt;FALSE, INDEX(POST_Check!O$18:O$517, Merging_Notes!$B128)), TEXT(INDEX(POST!O$18:O$517, Merging_Notes!$B128), "@"), "")</f>
        <v/>
      </c>
      <c r="AK128" t="str">
        <f>IF($AJ128="0", "0", IF(AND(Merging_Notes!$B128&lt;&gt;FALSE, INDEX(POST_Check!P$18:P$517, Merging_Notes!$B128)), TEXT(INDEX(POST!P$18:P$517, Merging_Notes!$B128), "@"), ""))</f>
        <v/>
      </c>
      <c r="AL128" t="str">
        <f>IF(AND(Merging_Notes!$B128&lt;&gt;FALSE, INDEX(POST_Check!Q$18:Q$517, Merging_Notes!$B128)), TEXT(INDEX(POST!Q$18:Q$517, Merging_Notes!$B128), "@"), "")</f>
        <v/>
      </c>
      <c r="AM128" t="str">
        <f>IF($AL128="0", "0", IF(AND(Merging_Notes!$B128&lt;&gt;FALSE, INDEX(POST_Check!R$18:R$517, Merging_Notes!$B128)), TEXT(INDEX(POST!R$18:R$517, Merging_Notes!$B128), "@"), ""))</f>
        <v/>
      </c>
      <c r="AN128" t="str">
        <f>IF(AND(Merging_Notes!$B128&lt;&gt;FALSE, INDEX(POST_Check!S$18:S$517, Merging_Notes!$B128)), TEXT(INDEX(POST!S$18:S$517, Merging_Notes!$B128), "@"), "")</f>
        <v/>
      </c>
      <c r="AO128" t="str">
        <f>IF($AN128="0", "0", IF(AND(Merging_Notes!$B128&lt;&gt;FALSE, INDEX(POST_Check!T$18:T$517, Merging_Notes!$B128)), TEXT(INDEX(POST!T$18:T$517, Merging_Notes!$B128), "@"), ""))</f>
        <v/>
      </c>
      <c r="AP128" t="str">
        <f>IF(AND(Merging_Notes!$B128&lt;&gt;FALSE, INDEX(POST_Check!U$18:U$517, Merging_Notes!$B128)), TEXT(INDEX(POST!U$18:U$517, Merging_Notes!$B128), "@"), "")</f>
        <v/>
      </c>
      <c r="AQ128" t="str">
        <f>IF($AP128="0", "0", IF(AND(Merging_Notes!$B128&lt;&gt;FALSE, INDEX(POST_Check!V$18:V$517, Merging_Notes!$B128)), TEXT(INDEX(POST!V$18:V$517, Merging_Notes!$B128), "@"), ""))</f>
        <v/>
      </c>
    </row>
    <row r="129" spans="1:43" x14ac:dyDescent="0.2">
      <c r="A129" t="str">
        <f>IF(AND(PRE_Check!$A145, PRE_Check!A145), PRE!A145, "")</f>
        <v/>
      </c>
      <c r="B129" t="str">
        <f>IF(AND(PRE_Check!$A145, PRE_Check!B145), PRE!B145, "")</f>
        <v/>
      </c>
      <c r="C129" t="str">
        <f>IF(AND(PRE_Check!$A145, PRE_Check!C145), PRE!C145, "")</f>
        <v/>
      </c>
      <c r="D129" t="str">
        <f>IF(AND(PRE_Check!$A145, PRE_Check!D145), PRE!D145, "")</f>
        <v/>
      </c>
      <c r="E129" t="str">
        <f>IF(AND(PRE_Check!$A145, PRE_Check!E145), PRE!E145, "")</f>
        <v/>
      </c>
      <c r="F129" t="str">
        <f>IF(AND(PRE_Check!$A145, PRE_Check!F145), PRE!F145, "")</f>
        <v/>
      </c>
      <c r="G129" t="str">
        <f>IF(AND(PRE_Check!$A145, PRE_Check!G145), TEXT(PRE!G145, "@"), "")</f>
        <v/>
      </c>
      <c r="H129" t="str">
        <f>IF($G129="0", "0", IF(AND(PRE_Check!$A145, PRE_Check!H145), TEXT(PRE!H145, "@"), ""))</f>
        <v/>
      </c>
      <c r="I129" t="str">
        <f>IF(AND(PRE_Check!$A145, PRE_Check!I145), TEXT(PRE!I145, "@"), "")</f>
        <v/>
      </c>
      <c r="J129" t="str">
        <f>IF($I129="0", "0", IF(AND(PRE_Check!$A145, PRE_Check!J145), TEXT(PRE!J145, "@"), ""))</f>
        <v/>
      </c>
      <c r="K129" t="str">
        <f>IF(AND(PRE_Check!$A145, PRE_Check!K145), TEXT(PRE!K145, "@"), "")</f>
        <v/>
      </c>
      <c r="L129" t="str">
        <f>IF($K129="0", "0", IF(AND(PRE_Check!$A145, PRE_Check!L145), TEXT(PRE!L145, "@"), ""))</f>
        <v/>
      </c>
      <c r="M129" t="str">
        <f>IF(AND(PRE_Check!$A145, PRE_Check!M145), TEXT(PRE!M145, "@"), "")</f>
        <v/>
      </c>
      <c r="N129" t="str">
        <f>IF($M129="0", "0", IF(AND(PRE_Check!$A145, PRE_Check!N145), TEXT(PRE!N145, "@"), ""))</f>
        <v/>
      </c>
      <c r="O129" t="str">
        <f>IF(AND(PRE_Check!$A145, PRE_Check!O145), TEXT(PRE!O145, "@"), "")</f>
        <v/>
      </c>
      <c r="P129" t="str">
        <f>IF($O129="0", "0", IF(AND(PRE_Check!$A145, PRE_Check!P145), TEXT(PRE!P145, "@"), ""))</f>
        <v/>
      </c>
      <c r="Q129" t="str">
        <f>IF(AND(PRE_Check!$A145, PRE_Check!Q145), TEXT(PRE!Q145, "@"), "")</f>
        <v/>
      </c>
      <c r="R129" t="str">
        <f>IF($Q129="0", "0", IF(AND(PRE_Check!$A145, PRE_Check!R145), TEXT(PRE!R145, "@"), ""))</f>
        <v/>
      </c>
      <c r="S129" t="str">
        <f>IF(AND(PRE_Check!$A145, PRE_Check!S145), TEXT(PRE!S145, "@"), "")</f>
        <v/>
      </c>
      <c r="T129" t="str">
        <f>IF($S129="0", "0", IF(AND(PRE_Check!$A145, PRE_Check!T145), TEXT(PRE!T145, "@"), ""))</f>
        <v/>
      </c>
      <c r="U129" t="str">
        <f>IF(AND(PRE_Check!$A145, PRE_Check!U145), TEXT(PRE!U145, "@"), "")</f>
        <v/>
      </c>
      <c r="V129" t="str">
        <f>IF($U129="0", "0", IF(AND(PRE_Check!$A145, PRE_Check!V145), TEXT(PRE!V145, "@"), ""))</f>
        <v/>
      </c>
      <c r="W129" t="str">
        <f>IF(AND(Merging_Notes!$B129&lt;&gt;FALSE, INDEX(POST_Check!B$18:B$517, Merging_Notes!$B129)), INDEX(POST!B$18:B$517, Merging_Notes!$B129), "")</f>
        <v/>
      </c>
      <c r="X129" t="str">
        <f>IF(AND(Merging_Notes!$B129&lt;&gt;FALSE, INDEX(POST_Check!C$18:C$517, Merging_Notes!$B129)), INDEX(POST!C$18:C$517, Merging_Notes!$B129), "")</f>
        <v/>
      </c>
      <c r="Y129" t="str">
        <f>IF(AND(Merging_Notes!$B129&lt;&gt;FALSE, INDEX(POST_Check!D$18:D$517, Merging_Notes!$B129)), INDEX(POST!D$18:D$517, Merging_Notes!$B129), "")</f>
        <v/>
      </c>
      <c r="Z129" t="str">
        <f>IF(AND(Merging_Notes!$B129&lt;&gt;FALSE, INDEX(POST_Check!E$18:E$517, Merging_Notes!$B129)), INDEX(POST!E$18:E$517, Merging_Notes!$B129), "")</f>
        <v/>
      </c>
      <c r="AA129" t="str">
        <f>IF(AND(Merging_Notes!$B129&lt;&gt;FALSE, INDEX(POST_Check!F$18:F$517, Merging_Notes!$B129)), INDEX(POST!F$18:F$517, Merging_Notes!$B129), "")</f>
        <v/>
      </c>
      <c r="AB129" t="str">
        <f>IF(AND(Merging_Notes!$B129&lt;&gt;FALSE, INDEX(POST_Check!G$18:G$517, Merging_Notes!$B129)), TEXT(INDEX(POST!G$18:G$517, Merging_Notes!$B129), "@"), "")</f>
        <v/>
      </c>
      <c r="AC129" t="str">
        <f>IF($AB129="0", "0", IF(AND(Merging_Notes!$B129&lt;&gt;FALSE, INDEX(POST_Check!H$18:H$517, Merging_Notes!$B129)), TEXT(INDEX(POST!H$18:H$517, Merging_Notes!$B129), "@"), ""))</f>
        <v/>
      </c>
      <c r="AD129" t="str">
        <f>IF(AND(Merging_Notes!$B129&lt;&gt;FALSE, INDEX(POST_Check!I$18:I$517, Merging_Notes!$B129)), TEXT(INDEX(POST!I$18:I$517, Merging_Notes!$B129), "@"), "")</f>
        <v/>
      </c>
      <c r="AE129" t="str">
        <f>IF($AD129="0", "0", IF(AND(Merging_Notes!$B129&lt;&gt;FALSE, INDEX(POST_Check!J$18:J$517, Merging_Notes!$B129)), TEXT(INDEX(POST!J$18:J$517, Merging_Notes!$B129), "@"), ""))</f>
        <v/>
      </c>
      <c r="AF129" t="str">
        <f>IF(AND(Merging_Notes!$B129&lt;&gt;FALSE, INDEX(POST_Check!K$18:K$517, Merging_Notes!$B129)), TEXT(INDEX(POST!K$18:K$517, Merging_Notes!$B129), "@"), "")</f>
        <v/>
      </c>
      <c r="AG129" t="str">
        <f>IF($AF129="0", "0", IF(AND(Merging_Notes!$B129&lt;&gt;FALSE, INDEX(POST_Check!L$18:L$517, Merging_Notes!$B129)), TEXT(INDEX(POST!L$18:L$517, Merging_Notes!$B129), "@"), ""))</f>
        <v/>
      </c>
      <c r="AH129" t="str">
        <f>IF(AND(Merging_Notes!$B129&lt;&gt;FALSE, INDEX(POST_Check!M$18:M$517, Merging_Notes!$B129)), TEXT(INDEX(POST!M$18:M$517, Merging_Notes!$B129), "@"), "")</f>
        <v/>
      </c>
      <c r="AI129" t="str">
        <f>IF($AH129="0", "0", IF(AND(Merging_Notes!$B129&lt;&gt;FALSE, INDEX(POST_Check!N$18:N$517, Merging_Notes!$B129)), TEXT(INDEX(POST!N$18:N$517, Merging_Notes!$B129), "@"), ""))</f>
        <v/>
      </c>
      <c r="AJ129" t="str">
        <f>IF(AND(Merging_Notes!$B129&lt;&gt;FALSE, INDEX(POST_Check!O$18:O$517, Merging_Notes!$B129)), TEXT(INDEX(POST!O$18:O$517, Merging_Notes!$B129), "@"), "")</f>
        <v/>
      </c>
      <c r="AK129" t="str">
        <f>IF($AJ129="0", "0", IF(AND(Merging_Notes!$B129&lt;&gt;FALSE, INDEX(POST_Check!P$18:P$517, Merging_Notes!$B129)), TEXT(INDEX(POST!P$18:P$517, Merging_Notes!$B129), "@"), ""))</f>
        <v/>
      </c>
      <c r="AL129" t="str">
        <f>IF(AND(Merging_Notes!$B129&lt;&gt;FALSE, INDEX(POST_Check!Q$18:Q$517, Merging_Notes!$B129)), TEXT(INDEX(POST!Q$18:Q$517, Merging_Notes!$B129), "@"), "")</f>
        <v/>
      </c>
      <c r="AM129" t="str">
        <f>IF($AL129="0", "0", IF(AND(Merging_Notes!$B129&lt;&gt;FALSE, INDEX(POST_Check!R$18:R$517, Merging_Notes!$B129)), TEXT(INDEX(POST!R$18:R$517, Merging_Notes!$B129), "@"), ""))</f>
        <v/>
      </c>
      <c r="AN129" t="str">
        <f>IF(AND(Merging_Notes!$B129&lt;&gt;FALSE, INDEX(POST_Check!S$18:S$517, Merging_Notes!$B129)), TEXT(INDEX(POST!S$18:S$517, Merging_Notes!$B129), "@"), "")</f>
        <v/>
      </c>
      <c r="AO129" t="str">
        <f>IF($AN129="0", "0", IF(AND(Merging_Notes!$B129&lt;&gt;FALSE, INDEX(POST_Check!T$18:T$517, Merging_Notes!$B129)), TEXT(INDEX(POST!T$18:T$517, Merging_Notes!$B129), "@"), ""))</f>
        <v/>
      </c>
      <c r="AP129" t="str">
        <f>IF(AND(Merging_Notes!$B129&lt;&gt;FALSE, INDEX(POST_Check!U$18:U$517, Merging_Notes!$B129)), TEXT(INDEX(POST!U$18:U$517, Merging_Notes!$B129), "@"), "")</f>
        <v/>
      </c>
      <c r="AQ129" t="str">
        <f>IF($AP129="0", "0", IF(AND(Merging_Notes!$B129&lt;&gt;FALSE, INDEX(POST_Check!V$18:V$517, Merging_Notes!$B129)), TEXT(INDEX(POST!V$18:V$517, Merging_Notes!$B129), "@"), ""))</f>
        <v/>
      </c>
    </row>
    <row r="130" spans="1:43" x14ac:dyDescent="0.2">
      <c r="A130" t="str">
        <f>IF(AND(PRE_Check!$A146, PRE_Check!A146), PRE!A146, "")</f>
        <v/>
      </c>
      <c r="B130" t="str">
        <f>IF(AND(PRE_Check!$A146, PRE_Check!B146), PRE!B146, "")</f>
        <v/>
      </c>
      <c r="C130" t="str">
        <f>IF(AND(PRE_Check!$A146, PRE_Check!C146), PRE!C146, "")</f>
        <v/>
      </c>
      <c r="D130" t="str">
        <f>IF(AND(PRE_Check!$A146, PRE_Check!D146), PRE!D146, "")</f>
        <v/>
      </c>
      <c r="E130" t="str">
        <f>IF(AND(PRE_Check!$A146, PRE_Check!E146), PRE!E146, "")</f>
        <v/>
      </c>
      <c r="F130" t="str">
        <f>IF(AND(PRE_Check!$A146, PRE_Check!F146), PRE!F146, "")</f>
        <v/>
      </c>
      <c r="G130" t="str">
        <f>IF(AND(PRE_Check!$A146, PRE_Check!G146), TEXT(PRE!G146, "@"), "")</f>
        <v/>
      </c>
      <c r="H130" t="str">
        <f>IF($G130="0", "0", IF(AND(PRE_Check!$A146, PRE_Check!H146), TEXT(PRE!H146, "@"), ""))</f>
        <v/>
      </c>
      <c r="I130" t="str">
        <f>IF(AND(PRE_Check!$A146, PRE_Check!I146), TEXT(PRE!I146, "@"), "")</f>
        <v/>
      </c>
      <c r="J130" t="str">
        <f>IF($I130="0", "0", IF(AND(PRE_Check!$A146, PRE_Check!J146), TEXT(PRE!J146, "@"), ""))</f>
        <v/>
      </c>
      <c r="K130" t="str">
        <f>IF(AND(PRE_Check!$A146, PRE_Check!K146), TEXT(PRE!K146, "@"), "")</f>
        <v/>
      </c>
      <c r="L130" t="str">
        <f>IF($K130="0", "0", IF(AND(PRE_Check!$A146, PRE_Check!L146), TEXT(PRE!L146, "@"), ""))</f>
        <v/>
      </c>
      <c r="M130" t="str">
        <f>IF(AND(PRE_Check!$A146, PRE_Check!M146), TEXT(PRE!M146, "@"), "")</f>
        <v/>
      </c>
      <c r="N130" t="str">
        <f>IF($M130="0", "0", IF(AND(PRE_Check!$A146, PRE_Check!N146), TEXT(PRE!N146, "@"), ""))</f>
        <v/>
      </c>
      <c r="O130" t="str">
        <f>IF(AND(PRE_Check!$A146, PRE_Check!O146), TEXT(PRE!O146, "@"), "")</f>
        <v/>
      </c>
      <c r="P130" t="str">
        <f>IF($O130="0", "0", IF(AND(PRE_Check!$A146, PRE_Check!P146), TEXT(PRE!P146, "@"), ""))</f>
        <v/>
      </c>
      <c r="Q130" t="str">
        <f>IF(AND(PRE_Check!$A146, PRE_Check!Q146), TEXT(PRE!Q146, "@"), "")</f>
        <v/>
      </c>
      <c r="R130" t="str">
        <f>IF($Q130="0", "0", IF(AND(PRE_Check!$A146, PRE_Check!R146), TEXT(PRE!R146, "@"), ""))</f>
        <v/>
      </c>
      <c r="S130" t="str">
        <f>IF(AND(PRE_Check!$A146, PRE_Check!S146), TEXT(PRE!S146, "@"), "")</f>
        <v/>
      </c>
      <c r="T130" t="str">
        <f>IF($S130="0", "0", IF(AND(PRE_Check!$A146, PRE_Check!T146), TEXT(PRE!T146, "@"), ""))</f>
        <v/>
      </c>
      <c r="U130" t="str">
        <f>IF(AND(PRE_Check!$A146, PRE_Check!U146), TEXT(PRE!U146, "@"), "")</f>
        <v/>
      </c>
      <c r="V130" t="str">
        <f>IF($U130="0", "0", IF(AND(PRE_Check!$A146, PRE_Check!V146), TEXT(PRE!V146, "@"), ""))</f>
        <v/>
      </c>
      <c r="W130" t="str">
        <f>IF(AND(Merging_Notes!$B130&lt;&gt;FALSE, INDEX(POST_Check!B$18:B$517, Merging_Notes!$B130)), INDEX(POST!B$18:B$517, Merging_Notes!$B130), "")</f>
        <v/>
      </c>
      <c r="X130" t="str">
        <f>IF(AND(Merging_Notes!$B130&lt;&gt;FALSE, INDEX(POST_Check!C$18:C$517, Merging_Notes!$B130)), INDEX(POST!C$18:C$517, Merging_Notes!$B130), "")</f>
        <v/>
      </c>
      <c r="Y130" t="str">
        <f>IF(AND(Merging_Notes!$B130&lt;&gt;FALSE, INDEX(POST_Check!D$18:D$517, Merging_Notes!$B130)), INDEX(POST!D$18:D$517, Merging_Notes!$B130), "")</f>
        <v/>
      </c>
      <c r="Z130" t="str">
        <f>IF(AND(Merging_Notes!$B130&lt;&gt;FALSE, INDEX(POST_Check!E$18:E$517, Merging_Notes!$B130)), INDEX(POST!E$18:E$517, Merging_Notes!$B130), "")</f>
        <v/>
      </c>
      <c r="AA130" t="str">
        <f>IF(AND(Merging_Notes!$B130&lt;&gt;FALSE, INDEX(POST_Check!F$18:F$517, Merging_Notes!$B130)), INDEX(POST!F$18:F$517, Merging_Notes!$B130), "")</f>
        <v/>
      </c>
      <c r="AB130" t="str">
        <f>IF(AND(Merging_Notes!$B130&lt;&gt;FALSE, INDEX(POST_Check!G$18:G$517, Merging_Notes!$B130)), TEXT(INDEX(POST!G$18:G$517, Merging_Notes!$B130), "@"), "")</f>
        <v/>
      </c>
      <c r="AC130" t="str">
        <f>IF($AB130="0", "0", IF(AND(Merging_Notes!$B130&lt;&gt;FALSE, INDEX(POST_Check!H$18:H$517, Merging_Notes!$B130)), TEXT(INDEX(POST!H$18:H$517, Merging_Notes!$B130), "@"), ""))</f>
        <v/>
      </c>
      <c r="AD130" t="str">
        <f>IF(AND(Merging_Notes!$B130&lt;&gt;FALSE, INDEX(POST_Check!I$18:I$517, Merging_Notes!$B130)), TEXT(INDEX(POST!I$18:I$517, Merging_Notes!$B130), "@"), "")</f>
        <v/>
      </c>
      <c r="AE130" t="str">
        <f>IF($AD130="0", "0", IF(AND(Merging_Notes!$B130&lt;&gt;FALSE, INDEX(POST_Check!J$18:J$517, Merging_Notes!$B130)), TEXT(INDEX(POST!J$18:J$517, Merging_Notes!$B130), "@"), ""))</f>
        <v/>
      </c>
      <c r="AF130" t="str">
        <f>IF(AND(Merging_Notes!$B130&lt;&gt;FALSE, INDEX(POST_Check!K$18:K$517, Merging_Notes!$B130)), TEXT(INDEX(POST!K$18:K$517, Merging_Notes!$B130), "@"), "")</f>
        <v/>
      </c>
      <c r="AG130" t="str">
        <f>IF($AF130="0", "0", IF(AND(Merging_Notes!$B130&lt;&gt;FALSE, INDEX(POST_Check!L$18:L$517, Merging_Notes!$B130)), TEXT(INDEX(POST!L$18:L$517, Merging_Notes!$B130), "@"), ""))</f>
        <v/>
      </c>
      <c r="AH130" t="str">
        <f>IF(AND(Merging_Notes!$B130&lt;&gt;FALSE, INDEX(POST_Check!M$18:M$517, Merging_Notes!$B130)), TEXT(INDEX(POST!M$18:M$517, Merging_Notes!$B130), "@"), "")</f>
        <v/>
      </c>
      <c r="AI130" t="str">
        <f>IF($AH130="0", "0", IF(AND(Merging_Notes!$B130&lt;&gt;FALSE, INDEX(POST_Check!N$18:N$517, Merging_Notes!$B130)), TEXT(INDEX(POST!N$18:N$517, Merging_Notes!$B130), "@"), ""))</f>
        <v/>
      </c>
      <c r="AJ130" t="str">
        <f>IF(AND(Merging_Notes!$B130&lt;&gt;FALSE, INDEX(POST_Check!O$18:O$517, Merging_Notes!$B130)), TEXT(INDEX(POST!O$18:O$517, Merging_Notes!$B130), "@"), "")</f>
        <v/>
      </c>
      <c r="AK130" t="str">
        <f>IF($AJ130="0", "0", IF(AND(Merging_Notes!$B130&lt;&gt;FALSE, INDEX(POST_Check!P$18:P$517, Merging_Notes!$B130)), TEXT(INDEX(POST!P$18:P$517, Merging_Notes!$B130), "@"), ""))</f>
        <v/>
      </c>
      <c r="AL130" t="str">
        <f>IF(AND(Merging_Notes!$B130&lt;&gt;FALSE, INDEX(POST_Check!Q$18:Q$517, Merging_Notes!$B130)), TEXT(INDEX(POST!Q$18:Q$517, Merging_Notes!$B130), "@"), "")</f>
        <v/>
      </c>
      <c r="AM130" t="str">
        <f>IF($AL130="0", "0", IF(AND(Merging_Notes!$B130&lt;&gt;FALSE, INDEX(POST_Check!R$18:R$517, Merging_Notes!$B130)), TEXT(INDEX(POST!R$18:R$517, Merging_Notes!$B130), "@"), ""))</f>
        <v/>
      </c>
      <c r="AN130" t="str">
        <f>IF(AND(Merging_Notes!$B130&lt;&gt;FALSE, INDEX(POST_Check!S$18:S$517, Merging_Notes!$B130)), TEXT(INDEX(POST!S$18:S$517, Merging_Notes!$B130), "@"), "")</f>
        <v/>
      </c>
      <c r="AO130" t="str">
        <f>IF($AN130="0", "0", IF(AND(Merging_Notes!$B130&lt;&gt;FALSE, INDEX(POST_Check!T$18:T$517, Merging_Notes!$B130)), TEXT(INDEX(POST!T$18:T$517, Merging_Notes!$B130), "@"), ""))</f>
        <v/>
      </c>
      <c r="AP130" t="str">
        <f>IF(AND(Merging_Notes!$B130&lt;&gt;FALSE, INDEX(POST_Check!U$18:U$517, Merging_Notes!$B130)), TEXT(INDEX(POST!U$18:U$517, Merging_Notes!$B130), "@"), "")</f>
        <v/>
      </c>
      <c r="AQ130" t="str">
        <f>IF($AP130="0", "0", IF(AND(Merging_Notes!$B130&lt;&gt;FALSE, INDEX(POST_Check!V$18:V$517, Merging_Notes!$B130)), TEXT(INDEX(POST!V$18:V$517, Merging_Notes!$B130), "@"), ""))</f>
        <v/>
      </c>
    </row>
    <row r="131" spans="1:43" x14ac:dyDescent="0.2">
      <c r="A131" t="str">
        <f>IF(AND(PRE_Check!$A147, PRE_Check!A147), PRE!A147, "")</f>
        <v/>
      </c>
      <c r="B131" t="str">
        <f>IF(AND(PRE_Check!$A147, PRE_Check!B147), PRE!B147, "")</f>
        <v/>
      </c>
      <c r="C131" t="str">
        <f>IF(AND(PRE_Check!$A147, PRE_Check!C147), PRE!C147, "")</f>
        <v/>
      </c>
      <c r="D131" t="str">
        <f>IF(AND(PRE_Check!$A147, PRE_Check!D147), PRE!D147, "")</f>
        <v/>
      </c>
      <c r="E131" t="str">
        <f>IF(AND(PRE_Check!$A147, PRE_Check!E147), PRE!E147, "")</f>
        <v/>
      </c>
      <c r="F131" t="str">
        <f>IF(AND(PRE_Check!$A147, PRE_Check!F147), PRE!F147, "")</f>
        <v/>
      </c>
      <c r="G131" t="str">
        <f>IF(AND(PRE_Check!$A147, PRE_Check!G147), TEXT(PRE!G147, "@"), "")</f>
        <v/>
      </c>
      <c r="H131" t="str">
        <f>IF($G131="0", "0", IF(AND(PRE_Check!$A147, PRE_Check!H147), TEXT(PRE!H147, "@"), ""))</f>
        <v/>
      </c>
      <c r="I131" t="str">
        <f>IF(AND(PRE_Check!$A147, PRE_Check!I147), TEXT(PRE!I147, "@"), "")</f>
        <v/>
      </c>
      <c r="J131" t="str">
        <f>IF($I131="0", "0", IF(AND(PRE_Check!$A147, PRE_Check!J147), TEXT(PRE!J147, "@"), ""))</f>
        <v/>
      </c>
      <c r="K131" t="str">
        <f>IF(AND(PRE_Check!$A147, PRE_Check!K147), TEXT(PRE!K147, "@"), "")</f>
        <v/>
      </c>
      <c r="L131" t="str">
        <f>IF($K131="0", "0", IF(AND(PRE_Check!$A147, PRE_Check!L147), TEXT(PRE!L147, "@"), ""))</f>
        <v/>
      </c>
      <c r="M131" t="str">
        <f>IF(AND(PRE_Check!$A147, PRE_Check!M147), TEXT(PRE!M147, "@"), "")</f>
        <v/>
      </c>
      <c r="N131" t="str">
        <f>IF($M131="0", "0", IF(AND(PRE_Check!$A147, PRE_Check!N147), TEXT(PRE!N147, "@"), ""))</f>
        <v/>
      </c>
      <c r="O131" t="str">
        <f>IF(AND(PRE_Check!$A147, PRE_Check!O147), TEXT(PRE!O147, "@"), "")</f>
        <v/>
      </c>
      <c r="P131" t="str">
        <f>IF($O131="0", "0", IF(AND(PRE_Check!$A147, PRE_Check!P147), TEXT(PRE!P147, "@"), ""))</f>
        <v/>
      </c>
      <c r="Q131" t="str">
        <f>IF(AND(PRE_Check!$A147, PRE_Check!Q147), TEXT(PRE!Q147, "@"), "")</f>
        <v/>
      </c>
      <c r="R131" t="str">
        <f>IF($Q131="0", "0", IF(AND(PRE_Check!$A147, PRE_Check!R147), TEXT(PRE!R147, "@"), ""))</f>
        <v/>
      </c>
      <c r="S131" t="str">
        <f>IF(AND(PRE_Check!$A147, PRE_Check!S147), TEXT(PRE!S147, "@"), "")</f>
        <v/>
      </c>
      <c r="T131" t="str">
        <f>IF($S131="0", "0", IF(AND(PRE_Check!$A147, PRE_Check!T147), TEXT(PRE!T147, "@"), ""))</f>
        <v/>
      </c>
      <c r="U131" t="str">
        <f>IF(AND(PRE_Check!$A147, PRE_Check!U147), TEXT(PRE!U147, "@"), "")</f>
        <v/>
      </c>
      <c r="V131" t="str">
        <f>IF($U131="0", "0", IF(AND(PRE_Check!$A147, PRE_Check!V147), TEXT(PRE!V147, "@"), ""))</f>
        <v/>
      </c>
      <c r="W131" t="str">
        <f>IF(AND(Merging_Notes!$B131&lt;&gt;FALSE, INDEX(POST_Check!B$18:B$517, Merging_Notes!$B131)), INDEX(POST!B$18:B$517, Merging_Notes!$B131), "")</f>
        <v/>
      </c>
      <c r="X131" t="str">
        <f>IF(AND(Merging_Notes!$B131&lt;&gt;FALSE, INDEX(POST_Check!C$18:C$517, Merging_Notes!$B131)), INDEX(POST!C$18:C$517, Merging_Notes!$B131), "")</f>
        <v/>
      </c>
      <c r="Y131" t="str">
        <f>IF(AND(Merging_Notes!$B131&lt;&gt;FALSE, INDEX(POST_Check!D$18:D$517, Merging_Notes!$B131)), INDEX(POST!D$18:D$517, Merging_Notes!$B131), "")</f>
        <v/>
      </c>
      <c r="Z131" t="str">
        <f>IF(AND(Merging_Notes!$B131&lt;&gt;FALSE, INDEX(POST_Check!E$18:E$517, Merging_Notes!$B131)), INDEX(POST!E$18:E$517, Merging_Notes!$B131), "")</f>
        <v/>
      </c>
      <c r="AA131" t="str">
        <f>IF(AND(Merging_Notes!$B131&lt;&gt;FALSE, INDEX(POST_Check!F$18:F$517, Merging_Notes!$B131)), INDEX(POST!F$18:F$517, Merging_Notes!$B131), "")</f>
        <v/>
      </c>
      <c r="AB131" t="str">
        <f>IF(AND(Merging_Notes!$B131&lt;&gt;FALSE, INDEX(POST_Check!G$18:G$517, Merging_Notes!$B131)), TEXT(INDEX(POST!G$18:G$517, Merging_Notes!$B131), "@"), "")</f>
        <v/>
      </c>
      <c r="AC131" t="str">
        <f>IF($AB131="0", "0", IF(AND(Merging_Notes!$B131&lt;&gt;FALSE, INDEX(POST_Check!H$18:H$517, Merging_Notes!$B131)), TEXT(INDEX(POST!H$18:H$517, Merging_Notes!$B131), "@"), ""))</f>
        <v/>
      </c>
      <c r="AD131" t="str">
        <f>IF(AND(Merging_Notes!$B131&lt;&gt;FALSE, INDEX(POST_Check!I$18:I$517, Merging_Notes!$B131)), TEXT(INDEX(POST!I$18:I$517, Merging_Notes!$B131), "@"), "")</f>
        <v/>
      </c>
      <c r="AE131" t="str">
        <f>IF($AD131="0", "0", IF(AND(Merging_Notes!$B131&lt;&gt;FALSE, INDEX(POST_Check!J$18:J$517, Merging_Notes!$B131)), TEXT(INDEX(POST!J$18:J$517, Merging_Notes!$B131), "@"), ""))</f>
        <v/>
      </c>
      <c r="AF131" t="str">
        <f>IF(AND(Merging_Notes!$B131&lt;&gt;FALSE, INDEX(POST_Check!K$18:K$517, Merging_Notes!$B131)), TEXT(INDEX(POST!K$18:K$517, Merging_Notes!$B131), "@"), "")</f>
        <v/>
      </c>
      <c r="AG131" t="str">
        <f>IF($AF131="0", "0", IF(AND(Merging_Notes!$B131&lt;&gt;FALSE, INDEX(POST_Check!L$18:L$517, Merging_Notes!$B131)), TEXT(INDEX(POST!L$18:L$517, Merging_Notes!$B131), "@"), ""))</f>
        <v/>
      </c>
      <c r="AH131" t="str">
        <f>IF(AND(Merging_Notes!$B131&lt;&gt;FALSE, INDEX(POST_Check!M$18:M$517, Merging_Notes!$B131)), TEXT(INDEX(POST!M$18:M$517, Merging_Notes!$B131), "@"), "")</f>
        <v/>
      </c>
      <c r="AI131" t="str">
        <f>IF($AH131="0", "0", IF(AND(Merging_Notes!$B131&lt;&gt;FALSE, INDEX(POST_Check!N$18:N$517, Merging_Notes!$B131)), TEXT(INDEX(POST!N$18:N$517, Merging_Notes!$B131), "@"), ""))</f>
        <v/>
      </c>
      <c r="AJ131" t="str">
        <f>IF(AND(Merging_Notes!$B131&lt;&gt;FALSE, INDEX(POST_Check!O$18:O$517, Merging_Notes!$B131)), TEXT(INDEX(POST!O$18:O$517, Merging_Notes!$B131), "@"), "")</f>
        <v/>
      </c>
      <c r="AK131" t="str">
        <f>IF($AJ131="0", "0", IF(AND(Merging_Notes!$B131&lt;&gt;FALSE, INDEX(POST_Check!P$18:P$517, Merging_Notes!$B131)), TEXT(INDEX(POST!P$18:P$517, Merging_Notes!$B131), "@"), ""))</f>
        <v/>
      </c>
      <c r="AL131" t="str">
        <f>IF(AND(Merging_Notes!$B131&lt;&gt;FALSE, INDEX(POST_Check!Q$18:Q$517, Merging_Notes!$B131)), TEXT(INDEX(POST!Q$18:Q$517, Merging_Notes!$B131), "@"), "")</f>
        <v/>
      </c>
      <c r="AM131" t="str">
        <f>IF($AL131="0", "0", IF(AND(Merging_Notes!$B131&lt;&gt;FALSE, INDEX(POST_Check!R$18:R$517, Merging_Notes!$B131)), TEXT(INDEX(POST!R$18:R$517, Merging_Notes!$B131), "@"), ""))</f>
        <v/>
      </c>
      <c r="AN131" t="str">
        <f>IF(AND(Merging_Notes!$B131&lt;&gt;FALSE, INDEX(POST_Check!S$18:S$517, Merging_Notes!$B131)), TEXT(INDEX(POST!S$18:S$517, Merging_Notes!$B131), "@"), "")</f>
        <v/>
      </c>
      <c r="AO131" t="str">
        <f>IF($AN131="0", "0", IF(AND(Merging_Notes!$B131&lt;&gt;FALSE, INDEX(POST_Check!T$18:T$517, Merging_Notes!$B131)), TEXT(INDEX(POST!T$18:T$517, Merging_Notes!$B131), "@"), ""))</f>
        <v/>
      </c>
      <c r="AP131" t="str">
        <f>IF(AND(Merging_Notes!$B131&lt;&gt;FALSE, INDEX(POST_Check!U$18:U$517, Merging_Notes!$B131)), TEXT(INDEX(POST!U$18:U$517, Merging_Notes!$B131), "@"), "")</f>
        <v/>
      </c>
      <c r="AQ131" t="str">
        <f>IF($AP131="0", "0", IF(AND(Merging_Notes!$B131&lt;&gt;FALSE, INDEX(POST_Check!V$18:V$517, Merging_Notes!$B131)), TEXT(INDEX(POST!V$18:V$517, Merging_Notes!$B131), "@"), ""))</f>
        <v/>
      </c>
    </row>
    <row r="132" spans="1:43" x14ac:dyDescent="0.2">
      <c r="A132" t="str">
        <f>IF(AND(PRE_Check!$A148, PRE_Check!A148), PRE!A148, "")</f>
        <v/>
      </c>
      <c r="B132" t="str">
        <f>IF(AND(PRE_Check!$A148, PRE_Check!B148), PRE!B148, "")</f>
        <v/>
      </c>
      <c r="C132" t="str">
        <f>IF(AND(PRE_Check!$A148, PRE_Check!C148), PRE!C148, "")</f>
        <v/>
      </c>
      <c r="D132" t="str">
        <f>IF(AND(PRE_Check!$A148, PRE_Check!D148), PRE!D148, "")</f>
        <v/>
      </c>
      <c r="E132" t="str">
        <f>IF(AND(PRE_Check!$A148, PRE_Check!E148), PRE!E148, "")</f>
        <v/>
      </c>
      <c r="F132" t="str">
        <f>IF(AND(PRE_Check!$A148, PRE_Check!F148), PRE!F148, "")</f>
        <v/>
      </c>
      <c r="G132" t="str">
        <f>IF(AND(PRE_Check!$A148, PRE_Check!G148), TEXT(PRE!G148, "@"), "")</f>
        <v/>
      </c>
      <c r="H132" t="str">
        <f>IF($G132="0", "0", IF(AND(PRE_Check!$A148, PRE_Check!H148), TEXT(PRE!H148, "@"), ""))</f>
        <v/>
      </c>
      <c r="I132" t="str">
        <f>IF(AND(PRE_Check!$A148, PRE_Check!I148), TEXT(PRE!I148, "@"), "")</f>
        <v/>
      </c>
      <c r="J132" t="str">
        <f>IF($I132="0", "0", IF(AND(PRE_Check!$A148, PRE_Check!J148), TEXT(PRE!J148, "@"), ""))</f>
        <v/>
      </c>
      <c r="K132" t="str">
        <f>IF(AND(PRE_Check!$A148, PRE_Check!K148), TEXT(PRE!K148, "@"), "")</f>
        <v/>
      </c>
      <c r="L132" t="str">
        <f>IF($K132="0", "0", IF(AND(PRE_Check!$A148, PRE_Check!L148), TEXT(PRE!L148, "@"), ""))</f>
        <v/>
      </c>
      <c r="M132" t="str">
        <f>IF(AND(PRE_Check!$A148, PRE_Check!M148), TEXT(PRE!M148, "@"), "")</f>
        <v/>
      </c>
      <c r="N132" t="str">
        <f>IF($M132="0", "0", IF(AND(PRE_Check!$A148, PRE_Check!N148), TEXT(PRE!N148, "@"), ""))</f>
        <v/>
      </c>
      <c r="O132" t="str">
        <f>IF(AND(PRE_Check!$A148, PRE_Check!O148), TEXT(PRE!O148, "@"), "")</f>
        <v/>
      </c>
      <c r="P132" t="str">
        <f>IF($O132="0", "0", IF(AND(PRE_Check!$A148, PRE_Check!P148), TEXT(PRE!P148, "@"), ""))</f>
        <v/>
      </c>
      <c r="Q132" t="str">
        <f>IF(AND(PRE_Check!$A148, PRE_Check!Q148), TEXT(PRE!Q148, "@"), "")</f>
        <v/>
      </c>
      <c r="R132" t="str">
        <f>IF($Q132="0", "0", IF(AND(PRE_Check!$A148, PRE_Check!R148), TEXT(PRE!R148, "@"), ""))</f>
        <v/>
      </c>
      <c r="S132" t="str">
        <f>IF(AND(PRE_Check!$A148, PRE_Check!S148), TEXT(PRE!S148, "@"), "")</f>
        <v/>
      </c>
      <c r="T132" t="str">
        <f>IF($S132="0", "0", IF(AND(PRE_Check!$A148, PRE_Check!T148), TEXT(PRE!T148, "@"), ""))</f>
        <v/>
      </c>
      <c r="U132" t="str">
        <f>IF(AND(PRE_Check!$A148, PRE_Check!U148), TEXT(PRE!U148, "@"), "")</f>
        <v/>
      </c>
      <c r="V132" t="str">
        <f>IF($U132="0", "0", IF(AND(PRE_Check!$A148, PRE_Check!V148), TEXT(PRE!V148, "@"), ""))</f>
        <v/>
      </c>
      <c r="W132" t="str">
        <f>IF(AND(Merging_Notes!$B132&lt;&gt;FALSE, INDEX(POST_Check!B$18:B$517, Merging_Notes!$B132)), INDEX(POST!B$18:B$517, Merging_Notes!$B132), "")</f>
        <v/>
      </c>
      <c r="X132" t="str">
        <f>IF(AND(Merging_Notes!$B132&lt;&gt;FALSE, INDEX(POST_Check!C$18:C$517, Merging_Notes!$B132)), INDEX(POST!C$18:C$517, Merging_Notes!$B132), "")</f>
        <v/>
      </c>
      <c r="Y132" t="str">
        <f>IF(AND(Merging_Notes!$B132&lt;&gt;FALSE, INDEX(POST_Check!D$18:D$517, Merging_Notes!$B132)), INDEX(POST!D$18:D$517, Merging_Notes!$B132), "")</f>
        <v/>
      </c>
      <c r="Z132" t="str">
        <f>IF(AND(Merging_Notes!$B132&lt;&gt;FALSE, INDEX(POST_Check!E$18:E$517, Merging_Notes!$B132)), INDEX(POST!E$18:E$517, Merging_Notes!$B132), "")</f>
        <v/>
      </c>
      <c r="AA132" t="str">
        <f>IF(AND(Merging_Notes!$B132&lt;&gt;FALSE, INDEX(POST_Check!F$18:F$517, Merging_Notes!$B132)), INDEX(POST!F$18:F$517, Merging_Notes!$B132), "")</f>
        <v/>
      </c>
      <c r="AB132" t="str">
        <f>IF(AND(Merging_Notes!$B132&lt;&gt;FALSE, INDEX(POST_Check!G$18:G$517, Merging_Notes!$B132)), TEXT(INDEX(POST!G$18:G$517, Merging_Notes!$B132), "@"), "")</f>
        <v/>
      </c>
      <c r="AC132" t="str">
        <f>IF($AB132="0", "0", IF(AND(Merging_Notes!$B132&lt;&gt;FALSE, INDEX(POST_Check!H$18:H$517, Merging_Notes!$B132)), TEXT(INDEX(POST!H$18:H$517, Merging_Notes!$B132), "@"), ""))</f>
        <v/>
      </c>
      <c r="AD132" t="str">
        <f>IF(AND(Merging_Notes!$B132&lt;&gt;FALSE, INDEX(POST_Check!I$18:I$517, Merging_Notes!$B132)), TEXT(INDEX(POST!I$18:I$517, Merging_Notes!$B132), "@"), "")</f>
        <v/>
      </c>
      <c r="AE132" t="str">
        <f>IF($AD132="0", "0", IF(AND(Merging_Notes!$B132&lt;&gt;FALSE, INDEX(POST_Check!J$18:J$517, Merging_Notes!$B132)), TEXT(INDEX(POST!J$18:J$517, Merging_Notes!$B132), "@"), ""))</f>
        <v/>
      </c>
      <c r="AF132" t="str">
        <f>IF(AND(Merging_Notes!$B132&lt;&gt;FALSE, INDEX(POST_Check!K$18:K$517, Merging_Notes!$B132)), TEXT(INDEX(POST!K$18:K$517, Merging_Notes!$B132), "@"), "")</f>
        <v/>
      </c>
      <c r="AG132" t="str">
        <f>IF($AF132="0", "0", IF(AND(Merging_Notes!$B132&lt;&gt;FALSE, INDEX(POST_Check!L$18:L$517, Merging_Notes!$B132)), TEXT(INDEX(POST!L$18:L$517, Merging_Notes!$B132), "@"), ""))</f>
        <v/>
      </c>
      <c r="AH132" t="str">
        <f>IF(AND(Merging_Notes!$B132&lt;&gt;FALSE, INDEX(POST_Check!M$18:M$517, Merging_Notes!$B132)), TEXT(INDEX(POST!M$18:M$517, Merging_Notes!$B132), "@"), "")</f>
        <v/>
      </c>
      <c r="AI132" t="str">
        <f>IF($AH132="0", "0", IF(AND(Merging_Notes!$B132&lt;&gt;FALSE, INDEX(POST_Check!N$18:N$517, Merging_Notes!$B132)), TEXT(INDEX(POST!N$18:N$517, Merging_Notes!$B132), "@"), ""))</f>
        <v/>
      </c>
      <c r="AJ132" t="str">
        <f>IF(AND(Merging_Notes!$B132&lt;&gt;FALSE, INDEX(POST_Check!O$18:O$517, Merging_Notes!$B132)), TEXT(INDEX(POST!O$18:O$517, Merging_Notes!$B132), "@"), "")</f>
        <v/>
      </c>
      <c r="AK132" t="str">
        <f>IF($AJ132="0", "0", IF(AND(Merging_Notes!$B132&lt;&gt;FALSE, INDEX(POST_Check!P$18:P$517, Merging_Notes!$B132)), TEXT(INDEX(POST!P$18:P$517, Merging_Notes!$B132), "@"), ""))</f>
        <v/>
      </c>
      <c r="AL132" t="str">
        <f>IF(AND(Merging_Notes!$B132&lt;&gt;FALSE, INDEX(POST_Check!Q$18:Q$517, Merging_Notes!$B132)), TEXT(INDEX(POST!Q$18:Q$517, Merging_Notes!$B132), "@"), "")</f>
        <v/>
      </c>
      <c r="AM132" t="str">
        <f>IF($AL132="0", "0", IF(AND(Merging_Notes!$B132&lt;&gt;FALSE, INDEX(POST_Check!R$18:R$517, Merging_Notes!$B132)), TEXT(INDEX(POST!R$18:R$517, Merging_Notes!$B132), "@"), ""))</f>
        <v/>
      </c>
      <c r="AN132" t="str">
        <f>IF(AND(Merging_Notes!$B132&lt;&gt;FALSE, INDEX(POST_Check!S$18:S$517, Merging_Notes!$B132)), TEXT(INDEX(POST!S$18:S$517, Merging_Notes!$B132), "@"), "")</f>
        <v/>
      </c>
      <c r="AO132" t="str">
        <f>IF($AN132="0", "0", IF(AND(Merging_Notes!$B132&lt;&gt;FALSE, INDEX(POST_Check!T$18:T$517, Merging_Notes!$B132)), TEXT(INDEX(POST!T$18:T$517, Merging_Notes!$B132), "@"), ""))</f>
        <v/>
      </c>
      <c r="AP132" t="str">
        <f>IF(AND(Merging_Notes!$B132&lt;&gt;FALSE, INDEX(POST_Check!U$18:U$517, Merging_Notes!$B132)), TEXT(INDEX(POST!U$18:U$517, Merging_Notes!$B132), "@"), "")</f>
        <v/>
      </c>
      <c r="AQ132" t="str">
        <f>IF($AP132="0", "0", IF(AND(Merging_Notes!$B132&lt;&gt;FALSE, INDEX(POST_Check!V$18:V$517, Merging_Notes!$B132)), TEXT(INDEX(POST!V$18:V$517, Merging_Notes!$B132), "@"), ""))</f>
        <v/>
      </c>
    </row>
    <row r="133" spans="1:43" x14ac:dyDescent="0.2">
      <c r="A133" t="str">
        <f>IF(AND(PRE_Check!$A149, PRE_Check!A149), PRE!A149, "")</f>
        <v/>
      </c>
      <c r="B133" t="str">
        <f>IF(AND(PRE_Check!$A149, PRE_Check!B149), PRE!B149, "")</f>
        <v/>
      </c>
      <c r="C133" t="str">
        <f>IF(AND(PRE_Check!$A149, PRE_Check!C149), PRE!C149, "")</f>
        <v/>
      </c>
      <c r="D133" t="str">
        <f>IF(AND(PRE_Check!$A149, PRE_Check!D149), PRE!D149, "")</f>
        <v/>
      </c>
      <c r="E133" t="str">
        <f>IF(AND(PRE_Check!$A149, PRE_Check!E149), PRE!E149, "")</f>
        <v/>
      </c>
      <c r="F133" t="str">
        <f>IF(AND(PRE_Check!$A149, PRE_Check!F149), PRE!F149, "")</f>
        <v/>
      </c>
      <c r="G133" t="str">
        <f>IF(AND(PRE_Check!$A149, PRE_Check!G149), TEXT(PRE!G149, "@"), "")</f>
        <v/>
      </c>
      <c r="H133" t="str">
        <f>IF($G133="0", "0", IF(AND(PRE_Check!$A149, PRE_Check!H149), TEXT(PRE!H149, "@"), ""))</f>
        <v/>
      </c>
      <c r="I133" t="str">
        <f>IF(AND(PRE_Check!$A149, PRE_Check!I149), TEXT(PRE!I149, "@"), "")</f>
        <v/>
      </c>
      <c r="J133" t="str">
        <f>IF($I133="0", "0", IF(AND(PRE_Check!$A149, PRE_Check!J149), TEXT(PRE!J149, "@"), ""))</f>
        <v/>
      </c>
      <c r="K133" t="str">
        <f>IF(AND(PRE_Check!$A149, PRE_Check!K149), TEXT(PRE!K149, "@"), "")</f>
        <v/>
      </c>
      <c r="L133" t="str">
        <f>IF($K133="0", "0", IF(AND(PRE_Check!$A149, PRE_Check!L149), TEXT(PRE!L149, "@"), ""))</f>
        <v/>
      </c>
      <c r="M133" t="str">
        <f>IF(AND(PRE_Check!$A149, PRE_Check!M149), TEXT(PRE!M149, "@"), "")</f>
        <v/>
      </c>
      <c r="N133" t="str">
        <f>IF($M133="0", "0", IF(AND(PRE_Check!$A149, PRE_Check!N149), TEXT(PRE!N149, "@"), ""))</f>
        <v/>
      </c>
      <c r="O133" t="str">
        <f>IF(AND(PRE_Check!$A149, PRE_Check!O149), TEXT(PRE!O149, "@"), "")</f>
        <v/>
      </c>
      <c r="P133" t="str">
        <f>IF($O133="0", "0", IF(AND(PRE_Check!$A149, PRE_Check!P149), TEXT(PRE!P149, "@"), ""))</f>
        <v/>
      </c>
      <c r="Q133" t="str">
        <f>IF(AND(PRE_Check!$A149, PRE_Check!Q149), TEXT(PRE!Q149, "@"), "")</f>
        <v/>
      </c>
      <c r="R133" t="str">
        <f>IF($Q133="0", "0", IF(AND(PRE_Check!$A149, PRE_Check!R149), TEXT(PRE!R149, "@"), ""))</f>
        <v/>
      </c>
      <c r="S133" t="str">
        <f>IF(AND(PRE_Check!$A149, PRE_Check!S149), TEXT(PRE!S149, "@"), "")</f>
        <v/>
      </c>
      <c r="T133" t="str">
        <f>IF($S133="0", "0", IF(AND(PRE_Check!$A149, PRE_Check!T149), TEXT(PRE!T149, "@"), ""))</f>
        <v/>
      </c>
      <c r="U133" t="str">
        <f>IF(AND(PRE_Check!$A149, PRE_Check!U149), TEXT(PRE!U149, "@"), "")</f>
        <v/>
      </c>
      <c r="V133" t="str">
        <f>IF($U133="0", "0", IF(AND(PRE_Check!$A149, PRE_Check!V149), TEXT(PRE!V149, "@"), ""))</f>
        <v/>
      </c>
      <c r="W133" t="str">
        <f>IF(AND(Merging_Notes!$B133&lt;&gt;FALSE, INDEX(POST_Check!B$18:B$517, Merging_Notes!$B133)), INDEX(POST!B$18:B$517, Merging_Notes!$B133), "")</f>
        <v/>
      </c>
      <c r="X133" t="str">
        <f>IF(AND(Merging_Notes!$B133&lt;&gt;FALSE, INDEX(POST_Check!C$18:C$517, Merging_Notes!$B133)), INDEX(POST!C$18:C$517, Merging_Notes!$B133), "")</f>
        <v/>
      </c>
      <c r="Y133" t="str">
        <f>IF(AND(Merging_Notes!$B133&lt;&gt;FALSE, INDEX(POST_Check!D$18:D$517, Merging_Notes!$B133)), INDEX(POST!D$18:D$517, Merging_Notes!$B133), "")</f>
        <v/>
      </c>
      <c r="Z133" t="str">
        <f>IF(AND(Merging_Notes!$B133&lt;&gt;FALSE, INDEX(POST_Check!E$18:E$517, Merging_Notes!$B133)), INDEX(POST!E$18:E$517, Merging_Notes!$B133), "")</f>
        <v/>
      </c>
      <c r="AA133" t="str">
        <f>IF(AND(Merging_Notes!$B133&lt;&gt;FALSE, INDEX(POST_Check!F$18:F$517, Merging_Notes!$B133)), INDEX(POST!F$18:F$517, Merging_Notes!$B133), "")</f>
        <v/>
      </c>
      <c r="AB133" t="str">
        <f>IF(AND(Merging_Notes!$B133&lt;&gt;FALSE, INDEX(POST_Check!G$18:G$517, Merging_Notes!$B133)), TEXT(INDEX(POST!G$18:G$517, Merging_Notes!$B133), "@"), "")</f>
        <v/>
      </c>
      <c r="AC133" t="str">
        <f>IF($AB133="0", "0", IF(AND(Merging_Notes!$B133&lt;&gt;FALSE, INDEX(POST_Check!H$18:H$517, Merging_Notes!$B133)), TEXT(INDEX(POST!H$18:H$517, Merging_Notes!$B133), "@"), ""))</f>
        <v/>
      </c>
      <c r="AD133" t="str">
        <f>IF(AND(Merging_Notes!$B133&lt;&gt;FALSE, INDEX(POST_Check!I$18:I$517, Merging_Notes!$B133)), TEXT(INDEX(POST!I$18:I$517, Merging_Notes!$B133), "@"), "")</f>
        <v/>
      </c>
      <c r="AE133" t="str">
        <f>IF($AD133="0", "0", IF(AND(Merging_Notes!$B133&lt;&gt;FALSE, INDEX(POST_Check!J$18:J$517, Merging_Notes!$B133)), TEXT(INDEX(POST!J$18:J$517, Merging_Notes!$B133), "@"), ""))</f>
        <v/>
      </c>
      <c r="AF133" t="str">
        <f>IF(AND(Merging_Notes!$B133&lt;&gt;FALSE, INDEX(POST_Check!K$18:K$517, Merging_Notes!$B133)), TEXT(INDEX(POST!K$18:K$517, Merging_Notes!$B133), "@"), "")</f>
        <v/>
      </c>
      <c r="AG133" t="str">
        <f>IF($AF133="0", "0", IF(AND(Merging_Notes!$B133&lt;&gt;FALSE, INDEX(POST_Check!L$18:L$517, Merging_Notes!$B133)), TEXT(INDEX(POST!L$18:L$517, Merging_Notes!$B133), "@"), ""))</f>
        <v/>
      </c>
      <c r="AH133" t="str">
        <f>IF(AND(Merging_Notes!$B133&lt;&gt;FALSE, INDEX(POST_Check!M$18:M$517, Merging_Notes!$B133)), TEXT(INDEX(POST!M$18:M$517, Merging_Notes!$B133), "@"), "")</f>
        <v/>
      </c>
      <c r="AI133" t="str">
        <f>IF($AH133="0", "0", IF(AND(Merging_Notes!$B133&lt;&gt;FALSE, INDEX(POST_Check!N$18:N$517, Merging_Notes!$B133)), TEXT(INDEX(POST!N$18:N$517, Merging_Notes!$B133), "@"), ""))</f>
        <v/>
      </c>
      <c r="AJ133" t="str">
        <f>IF(AND(Merging_Notes!$B133&lt;&gt;FALSE, INDEX(POST_Check!O$18:O$517, Merging_Notes!$B133)), TEXT(INDEX(POST!O$18:O$517, Merging_Notes!$B133), "@"), "")</f>
        <v/>
      </c>
      <c r="AK133" t="str">
        <f>IF($AJ133="0", "0", IF(AND(Merging_Notes!$B133&lt;&gt;FALSE, INDEX(POST_Check!P$18:P$517, Merging_Notes!$B133)), TEXT(INDEX(POST!P$18:P$517, Merging_Notes!$B133), "@"), ""))</f>
        <v/>
      </c>
      <c r="AL133" t="str">
        <f>IF(AND(Merging_Notes!$B133&lt;&gt;FALSE, INDEX(POST_Check!Q$18:Q$517, Merging_Notes!$B133)), TEXT(INDEX(POST!Q$18:Q$517, Merging_Notes!$B133), "@"), "")</f>
        <v/>
      </c>
      <c r="AM133" t="str">
        <f>IF($AL133="0", "0", IF(AND(Merging_Notes!$B133&lt;&gt;FALSE, INDEX(POST_Check!R$18:R$517, Merging_Notes!$B133)), TEXT(INDEX(POST!R$18:R$517, Merging_Notes!$B133), "@"), ""))</f>
        <v/>
      </c>
      <c r="AN133" t="str">
        <f>IF(AND(Merging_Notes!$B133&lt;&gt;FALSE, INDEX(POST_Check!S$18:S$517, Merging_Notes!$B133)), TEXT(INDEX(POST!S$18:S$517, Merging_Notes!$B133), "@"), "")</f>
        <v/>
      </c>
      <c r="AO133" t="str">
        <f>IF($AN133="0", "0", IF(AND(Merging_Notes!$B133&lt;&gt;FALSE, INDEX(POST_Check!T$18:T$517, Merging_Notes!$B133)), TEXT(INDEX(POST!T$18:T$517, Merging_Notes!$B133), "@"), ""))</f>
        <v/>
      </c>
      <c r="AP133" t="str">
        <f>IF(AND(Merging_Notes!$B133&lt;&gt;FALSE, INDEX(POST_Check!U$18:U$517, Merging_Notes!$B133)), TEXT(INDEX(POST!U$18:U$517, Merging_Notes!$B133), "@"), "")</f>
        <v/>
      </c>
      <c r="AQ133" t="str">
        <f>IF($AP133="0", "0", IF(AND(Merging_Notes!$B133&lt;&gt;FALSE, INDEX(POST_Check!V$18:V$517, Merging_Notes!$B133)), TEXT(INDEX(POST!V$18:V$517, Merging_Notes!$B133), "@"), ""))</f>
        <v/>
      </c>
    </row>
    <row r="134" spans="1:43" x14ac:dyDescent="0.2">
      <c r="A134" t="str">
        <f>IF(AND(PRE_Check!$A150, PRE_Check!A150), PRE!A150, "")</f>
        <v/>
      </c>
      <c r="B134" t="str">
        <f>IF(AND(PRE_Check!$A150, PRE_Check!B150), PRE!B150, "")</f>
        <v/>
      </c>
      <c r="C134" t="str">
        <f>IF(AND(PRE_Check!$A150, PRE_Check!C150), PRE!C150, "")</f>
        <v/>
      </c>
      <c r="D134" t="str">
        <f>IF(AND(PRE_Check!$A150, PRE_Check!D150), PRE!D150, "")</f>
        <v/>
      </c>
      <c r="E134" t="str">
        <f>IF(AND(PRE_Check!$A150, PRE_Check!E150), PRE!E150, "")</f>
        <v/>
      </c>
      <c r="F134" t="str">
        <f>IF(AND(PRE_Check!$A150, PRE_Check!F150), PRE!F150, "")</f>
        <v/>
      </c>
      <c r="G134" t="str">
        <f>IF(AND(PRE_Check!$A150, PRE_Check!G150), TEXT(PRE!G150, "@"), "")</f>
        <v/>
      </c>
      <c r="H134" t="str">
        <f>IF($G134="0", "0", IF(AND(PRE_Check!$A150, PRE_Check!H150), TEXT(PRE!H150, "@"), ""))</f>
        <v/>
      </c>
      <c r="I134" t="str">
        <f>IF(AND(PRE_Check!$A150, PRE_Check!I150), TEXT(PRE!I150, "@"), "")</f>
        <v/>
      </c>
      <c r="J134" t="str">
        <f>IF($I134="0", "0", IF(AND(PRE_Check!$A150, PRE_Check!J150), TEXT(PRE!J150, "@"), ""))</f>
        <v/>
      </c>
      <c r="K134" t="str">
        <f>IF(AND(PRE_Check!$A150, PRE_Check!K150), TEXT(PRE!K150, "@"), "")</f>
        <v/>
      </c>
      <c r="L134" t="str">
        <f>IF($K134="0", "0", IF(AND(PRE_Check!$A150, PRE_Check!L150), TEXT(PRE!L150, "@"), ""))</f>
        <v/>
      </c>
      <c r="M134" t="str">
        <f>IF(AND(PRE_Check!$A150, PRE_Check!M150), TEXT(PRE!M150, "@"), "")</f>
        <v/>
      </c>
      <c r="N134" t="str">
        <f>IF($M134="0", "0", IF(AND(PRE_Check!$A150, PRE_Check!N150), TEXT(PRE!N150, "@"), ""))</f>
        <v/>
      </c>
      <c r="O134" t="str">
        <f>IF(AND(PRE_Check!$A150, PRE_Check!O150), TEXT(PRE!O150, "@"), "")</f>
        <v/>
      </c>
      <c r="P134" t="str">
        <f>IF($O134="0", "0", IF(AND(PRE_Check!$A150, PRE_Check!P150), TEXT(PRE!P150, "@"), ""))</f>
        <v/>
      </c>
      <c r="Q134" t="str">
        <f>IF(AND(PRE_Check!$A150, PRE_Check!Q150), TEXT(PRE!Q150, "@"), "")</f>
        <v/>
      </c>
      <c r="R134" t="str">
        <f>IF($Q134="0", "0", IF(AND(PRE_Check!$A150, PRE_Check!R150), TEXT(PRE!R150, "@"), ""))</f>
        <v/>
      </c>
      <c r="S134" t="str">
        <f>IF(AND(PRE_Check!$A150, PRE_Check!S150), TEXT(PRE!S150, "@"), "")</f>
        <v/>
      </c>
      <c r="T134" t="str">
        <f>IF($S134="0", "0", IF(AND(PRE_Check!$A150, PRE_Check!T150), TEXT(PRE!T150, "@"), ""))</f>
        <v/>
      </c>
      <c r="U134" t="str">
        <f>IF(AND(PRE_Check!$A150, PRE_Check!U150), TEXT(PRE!U150, "@"), "")</f>
        <v/>
      </c>
      <c r="V134" t="str">
        <f>IF($U134="0", "0", IF(AND(PRE_Check!$A150, PRE_Check!V150), TEXT(PRE!V150, "@"), ""))</f>
        <v/>
      </c>
      <c r="W134" t="str">
        <f>IF(AND(Merging_Notes!$B134&lt;&gt;FALSE, INDEX(POST_Check!B$18:B$517, Merging_Notes!$B134)), INDEX(POST!B$18:B$517, Merging_Notes!$B134), "")</f>
        <v/>
      </c>
      <c r="X134" t="str">
        <f>IF(AND(Merging_Notes!$B134&lt;&gt;FALSE, INDEX(POST_Check!C$18:C$517, Merging_Notes!$B134)), INDEX(POST!C$18:C$517, Merging_Notes!$B134), "")</f>
        <v/>
      </c>
      <c r="Y134" t="str">
        <f>IF(AND(Merging_Notes!$B134&lt;&gt;FALSE, INDEX(POST_Check!D$18:D$517, Merging_Notes!$B134)), INDEX(POST!D$18:D$517, Merging_Notes!$B134), "")</f>
        <v/>
      </c>
      <c r="Z134" t="str">
        <f>IF(AND(Merging_Notes!$B134&lt;&gt;FALSE, INDEX(POST_Check!E$18:E$517, Merging_Notes!$B134)), INDEX(POST!E$18:E$517, Merging_Notes!$B134), "")</f>
        <v/>
      </c>
      <c r="AA134" t="str">
        <f>IF(AND(Merging_Notes!$B134&lt;&gt;FALSE, INDEX(POST_Check!F$18:F$517, Merging_Notes!$B134)), INDEX(POST!F$18:F$517, Merging_Notes!$B134), "")</f>
        <v/>
      </c>
      <c r="AB134" t="str">
        <f>IF(AND(Merging_Notes!$B134&lt;&gt;FALSE, INDEX(POST_Check!G$18:G$517, Merging_Notes!$B134)), TEXT(INDEX(POST!G$18:G$517, Merging_Notes!$B134), "@"), "")</f>
        <v/>
      </c>
      <c r="AC134" t="str">
        <f>IF($AB134="0", "0", IF(AND(Merging_Notes!$B134&lt;&gt;FALSE, INDEX(POST_Check!H$18:H$517, Merging_Notes!$B134)), TEXT(INDEX(POST!H$18:H$517, Merging_Notes!$B134), "@"), ""))</f>
        <v/>
      </c>
      <c r="AD134" t="str">
        <f>IF(AND(Merging_Notes!$B134&lt;&gt;FALSE, INDEX(POST_Check!I$18:I$517, Merging_Notes!$B134)), TEXT(INDEX(POST!I$18:I$517, Merging_Notes!$B134), "@"), "")</f>
        <v/>
      </c>
      <c r="AE134" t="str">
        <f>IF($AD134="0", "0", IF(AND(Merging_Notes!$B134&lt;&gt;FALSE, INDEX(POST_Check!J$18:J$517, Merging_Notes!$B134)), TEXT(INDEX(POST!J$18:J$517, Merging_Notes!$B134), "@"), ""))</f>
        <v/>
      </c>
      <c r="AF134" t="str">
        <f>IF(AND(Merging_Notes!$B134&lt;&gt;FALSE, INDEX(POST_Check!K$18:K$517, Merging_Notes!$B134)), TEXT(INDEX(POST!K$18:K$517, Merging_Notes!$B134), "@"), "")</f>
        <v/>
      </c>
      <c r="AG134" t="str">
        <f>IF($AF134="0", "0", IF(AND(Merging_Notes!$B134&lt;&gt;FALSE, INDEX(POST_Check!L$18:L$517, Merging_Notes!$B134)), TEXT(INDEX(POST!L$18:L$517, Merging_Notes!$B134), "@"), ""))</f>
        <v/>
      </c>
      <c r="AH134" t="str">
        <f>IF(AND(Merging_Notes!$B134&lt;&gt;FALSE, INDEX(POST_Check!M$18:M$517, Merging_Notes!$B134)), TEXT(INDEX(POST!M$18:M$517, Merging_Notes!$B134), "@"), "")</f>
        <v/>
      </c>
      <c r="AI134" t="str">
        <f>IF($AH134="0", "0", IF(AND(Merging_Notes!$B134&lt;&gt;FALSE, INDEX(POST_Check!N$18:N$517, Merging_Notes!$B134)), TEXT(INDEX(POST!N$18:N$517, Merging_Notes!$B134), "@"), ""))</f>
        <v/>
      </c>
      <c r="AJ134" t="str">
        <f>IF(AND(Merging_Notes!$B134&lt;&gt;FALSE, INDEX(POST_Check!O$18:O$517, Merging_Notes!$B134)), TEXT(INDEX(POST!O$18:O$517, Merging_Notes!$B134), "@"), "")</f>
        <v/>
      </c>
      <c r="AK134" t="str">
        <f>IF($AJ134="0", "0", IF(AND(Merging_Notes!$B134&lt;&gt;FALSE, INDEX(POST_Check!P$18:P$517, Merging_Notes!$B134)), TEXT(INDEX(POST!P$18:P$517, Merging_Notes!$B134), "@"), ""))</f>
        <v/>
      </c>
      <c r="AL134" t="str">
        <f>IF(AND(Merging_Notes!$B134&lt;&gt;FALSE, INDEX(POST_Check!Q$18:Q$517, Merging_Notes!$B134)), TEXT(INDEX(POST!Q$18:Q$517, Merging_Notes!$B134), "@"), "")</f>
        <v/>
      </c>
      <c r="AM134" t="str">
        <f>IF($AL134="0", "0", IF(AND(Merging_Notes!$B134&lt;&gt;FALSE, INDEX(POST_Check!R$18:R$517, Merging_Notes!$B134)), TEXT(INDEX(POST!R$18:R$517, Merging_Notes!$B134), "@"), ""))</f>
        <v/>
      </c>
      <c r="AN134" t="str">
        <f>IF(AND(Merging_Notes!$B134&lt;&gt;FALSE, INDEX(POST_Check!S$18:S$517, Merging_Notes!$B134)), TEXT(INDEX(POST!S$18:S$517, Merging_Notes!$B134), "@"), "")</f>
        <v/>
      </c>
      <c r="AO134" t="str">
        <f>IF($AN134="0", "0", IF(AND(Merging_Notes!$B134&lt;&gt;FALSE, INDEX(POST_Check!T$18:T$517, Merging_Notes!$B134)), TEXT(INDEX(POST!T$18:T$517, Merging_Notes!$B134), "@"), ""))</f>
        <v/>
      </c>
      <c r="AP134" t="str">
        <f>IF(AND(Merging_Notes!$B134&lt;&gt;FALSE, INDEX(POST_Check!U$18:U$517, Merging_Notes!$B134)), TEXT(INDEX(POST!U$18:U$517, Merging_Notes!$B134), "@"), "")</f>
        <v/>
      </c>
      <c r="AQ134" t="str">
        <f>IF($AP134="0", "0", IF(AND(Merging_Notes!$B134&lt;&gt;FALSE, INDEX(POST_Check!V$18:V$517, Merging_Notes!$B134)), TEXT(INDEX(POST!V$18:V$517, Merging_Notes!$B134), "@"), ""))</f>
        <v/>
      </c>
    </row>
    <row r="135" spans="1:43" x14ac:dyDescent="0.2">
      <c r="A135" t="str">
        <f>IF(AND(PRE_Check!$A151, PRE_Check!A151), PRE!A151, "")</f>
        <v/>
      </c>
      <c r="B135" t="str">
        <f>IF(AND(PRE_Check!$A151, PRE_Check!B151), PRE!B151, "")</f>
        <v/>
      </c>
      <c r="C135" t="str">
        <f>IF(AND(PRE_Check!$A151, PRE_Check!C151), PRE!C151, "")</f>
        <v/>
      </c>
      <c r="D135" t="str">
        <f>IF(AND(PRE_Check!$A151, PRE_Check!D151), PRE!D151, "")</f>
        <v/>
      </c>
      <c r="E135" t="str">
        <f>IF(AND(PRE_Check!$A151, PRE_Check!E151), PRE!E151, "")</f>
        <v/>
      </c>
      <c r="F135" t="str">
        <f>IF(AND(PRE_Check!$A151, PRE_Check!F151), PRE!F151, "")</f>
        <v/>
      </c>
      <c r="G135" t="str">
        <f>IF(AND(PRE_Check!$A151, PRE_Check!G151), TEXT(PRE!G151, "@"), "")</f>
        <v/>
      </c>
      <c r="H135" t="str">
        <f>IF($G135="0", "0", IF(AND(PRE_Check!$A151, PRE_Check!H151), TEXT(PRE!H151, "@"), ""))</f>
        <v/>
      </c>
      <c r="I135" t="str">
        <f>IF(AND(PRE_Check!$A151, PRE_Check!I151), TEXT(PRE!I151, "@"), "")</f>
        <v/>
      </c>
      <c r="J135" t="str">
        <f>IF($I135="0", "0", IF(AND(PRE_Check!$A151, PRE_Check!J151), TEXT(PRE!J151, "@"), ""))</f>
        <v/>
      </c>
      <c r="K135" t="str">
        <f>IF(AND(PRE_Check!$A151, PRE_Check!K151), TEXT(PRE!K151, "@"), "")</f>
        <v/>
      </c>
      <c r="L135" t="str">
        <f>IF($K135="0", "0", IF(AND(PRE_Check!$A151, PRE_Check!L151), TEXT(PRE!L151, "@"), ""))</f>
        <v/>
      </c>
      <c r="M135" t="str">
        <f>IF(AND(PRE_Check!$A151, PRE_Check!M151), TEXT(PRE!M151, "@"), "")</f>
        <v/>
      </c>
      <c r="N135" t="str">
        <f>IF($M135="0", "0", IF(AND(PRE_Check!$A151, PRE_Check!N151), TEXT(PRE!N151, "@"), ""))</f>
        <v/>
      </c>
      <c r="O135" t="str">
        <f>IF(AND(PRE_Check!$A151, PRE_Check!O151), TEXT(PRE!O151, "@"), "")</f>
        <v/>
      </c>
      <c r="P135" t="str">
        <f>IF($O135="0", "0", IF(AND(PRE_Check!$A151, PRE_Check!P151), TEXT(PRE!P151, "@"), ""))</f>
        <v/>
      </c>
      <c r="Q135" t="str">
        <f>IF(AND(PRE_Check!$A151, PRE_Check!Q151), TEXT(PRE!Q151, "@"), "")</f>
        <v/>
      </c>
      <c r="R135" t="str">
        <f>IF($Q135="0", "0", IF(AND(PRE_Check!$A151, PRE_Check!R151), TEXT(PRE!R151, "@"), ""))</f>
        <v/>
      </c>
      <c r="S135" t="str">
        <f>IF(AND(PRE_Check!$A151, PRE_Check!S151), TEXT(PRE!S151, "@"), "")</f>
        <v/>
      </c>
      <c r="T135" t="str">
        <f>IF($S135="0", "0", IF(AND(PRE_Check!$A151, PRE_Check!T151), TEXT(PRE!T151, "@"), ""))</f>
        <v/>
      </c>
      <c r="U135" t="str">
        <f>IF(AND(PRE_Check!$A151, PRE_Check!U151), TEXT(PRE!U151, "@"), "")</f>
        <v/>
      </c>
      <c r="V135" t="str">
        <f>IF($U135="0", "0", IF(AND(PRE_Check!$A151, PRE_Check!V151), TEXT(PRE!V151, "@"), ""))</f>
        <v/>
      </c>
      <c r="W135" t="str">
        <f>IF(AND(Merging_Notes!$B135&lt;&gt;FALSE, INDEX(POST_Check!B$18:B$517, Merging_Notes!$B135)), INDEX(POST!B$18:B$517, Merging_Notes!$B135), "")</f>
        <v/>
      </c>
      <c r="X135" t="str">
        <f>IF(AND(Merging_Notes!$B135&lt;&gt;FALSE, INDEX(POST_Check!C$18:C$517, Merging_Notes!$B135)), INDEX(POST!C$18:C$517, Merging_Notes!$B135), "")</f>
        <v/>
      </c>
      <c r="Y135" t="str">
        <f>IF(AND(Merging_Notes!$B135&lt;&gt;FALSE, INDEX(POST_Check!D$18:D$517, Merging_Notes!$B135)), INDEX(POST!D$18:D$517, Merging_Notes!$B135), "")</f>
        <v/>
      </c>
      <c r="Z135" t="str">
        <f>IF(AND(Merging_Notes!$B135&lt;&gt;FALSE, INDEX(POST_Check!E$18:E$517, Merging_Notes!$B135)), INDEX(POST!E$18:E$517, Merging_Notes!$B135), "")</f>
        <v/>
      </c>
      <c r="AA135" t="str">
        <f>IF(AND(Merging_Notes!$B135&lt;&gt;FALSE, INDEX(POST_Check!F$18:F$517, Merging_Notes!$B135)), INDEX(POST!F$18:F$517, Merging_Notes!$B135), "")</f>
        <v/>
      </c>
      <c r="AB135" t="str">
        <f>IF(AND(Merging_Notes!$B135&lt;&gt;FALSE, INDEX(POST_Check!G$18:G$517, Merging_Notes!$B135)), TEXT(INDEX(POST!G$18:G$517, Merging_Notes!$B135), "@"), "")</f>
        <v/>
      </c>
      <c r="AC135" t="str">
        <f>IF($AB135="0", "0", IF(AND(Merging_Notes!$B135&lt;&gt;FALSE, INDEX(POST_Check!H$18:H$517, Merging_Notes!$B135)), TEXT(INDEX(POST!H$18:H$517, Merging_Notes!$B135), "@"), ""))</f>
        <v/>
      </c>
      <c r="AD135" t="str">
        <f>IF(AND(Merging_Notes!$B135&lt;&gt;FALSE, INDEX(POST_Check!I$18:I$517, Merging_Notes!$B135)), TEXT(INDEX(POST!I$18:I$517, Merging_Notes!$B135), "@"), "")</f>
        <v/>
      </c>
      <c r="AE135" t="str">
        <f>IF($AD135="0", "0", IF(AND(Merging_Notes!$B135&lt;&gt;FALSE, INDEX(POST_Check!J$18:J$517, Merging_Notes!$B135)), TEXT(INDEX(POST!J$18:J$517, Merging_Notes!$B135), "@"), ""))</f>
        <v/>
      </c>
      <c r="AF135" t="str">
        <f>IF(AND(Merging_Notes!$B135&lt;&gt;FALSE, INDEX(POST_Check!K$18:K$517, Merging_Notes!$B135)), TEXT(INDEX(POST!K$18:K$517, Merging_Notes!$B135), "@"), "")</f>
        <v/>
      </c>
      <c r="AG135" t="str">
        <f>IF($AF135="0", "0", IF(AND(Merging_Notes!$B135&lt;&gt;FALSE, INDEX(POST_Check!L$18:L$517, Merging_Notes!$B135)), TEXT(INDEX(POST!L$18:L$517, Merging_Notes!$B135), "@"), ""))</f>
        <v/>
      </c>
      <c r="AH135" t="str">
        <f>IF(AND(Merging_Notes!$B135&lt;&gt;FALSE, INDEX(POST_Check!M$18:M$517, Merging_Notes!$B135)), TEXT(INDEX(POST!M$18:M$517, Merging_Notes!$B135), "@"), "")</f>
        <v/>
      </c>
      <c r="AI135" t="str">
        <f>IF($AH135="0", "0", IF(AND(Merging_Notes!$B135&lt;&gt;FALSE, INDEX(POST_Check!N$18:N$517, Merging_Notes!$B135)), TEXT(INDEX(POST!N$18:N$517, Merging_Notes!$B135), "@"), ""))</f>
        <v/>
      </c>
      <c r="AJ135" t="str">
        <f>IF(AND(Merging_Notes!$B135&lt;&gt;FALSE, INDEX(POST_Check!O$18:O$517, Merging_Notes!$B135)), TEXT(INDEX(POST!O$18:O$517, Merging_Notes!$B135), "@"), "")</f>
        <v/>
      </c>
      <c r="AK135" t="str">
        <f>IF($AJ135="0", "0", IF(AND(Merging_Notes!$B135&lt;&gt;FALSE, INDEX(POST_Check!P$18:P$517, Merging_Notes!$B135)), TEXT(INDEX(POST!P$18:P$517, Merging_Notes!$B135), "@"), ""))</f>
        <v/>
      </c>
      <c r="AL135" t="str">
        <f>IF(AND(Merging_Notes!$B135&lt;&gt;FALSE, INDEX(POST_Check!Q$18:Q$517, Merging_Notes!$B135)), TEXT(INDEX(POST!Q$18:Q$517, Merging_Notes!$B135), "@"), "")</f>
        <v/>
      </c>
      <c r="AM135" t="str">
        <f>IF($AL135="0", "0", IF(AND(Merging_Notes!$B135&lt;&gt;FALSE, INDEX(POST_Check!R$18:R$517, Merging_Notes!$B135)), TEXT(INDEX(POST!R$18:R$517, Merging_Notes!$B135), "@"), ""))</f>
        <v/>
      </c>
      <c r="AN135" t="str">
        <f>IF(AND(Merging_Notes!$B135&lt;&gt;FALSE, INDEX(POST_Check!S$18:S$517, Merging_Notes!$B135)), TEXT(INDEX(POST!S$18:S$517, Merging_Notes!$B135), "@"), "")</f>
        <v/>
      </c>
      <c r="AO135" t="str">
        <f>IF($AN135="0", "0", IF(AND(Merging_Notes!$B135&lt;&gt;FALSE, INDEX(POST_Check!T$18:T$517, Merging_Notes!$B135)), TEXT(INDEX(POST!T$18:T$517, Merging_Notes!$B135), "@"), ""))</f>
        <v/>
      </c>
      <c r="AP135" t="str">
        <f>IF(AND(Merging_Notes!$B135&lt;&gt;FALSE, INDEX(POST_Check!U$18:U$517, Merging_Notes!$B135)), TEXT(INDEX(POST!U$18:U$517, Merging_Notes!$B135), "@"), "")</f>
        <v/>
      </c>
      <c r="AQ135" t="str">
        <f>IF($AP135="0", "0", IF(AND(Merging_Notes!$B135&lt;&gt;FALSE, INDEX(POST_Check!V$18:V$517, Merging_Notes!$B135)), TEXT(INDEX(POST!V$18:V$517, Merging_Notes!$B135), "@"), ""))</f>
        <v/>
      </c>
    </row>
    <row r="136" spans="1:43" x14ac:dyDescent="0.2">
      <c r="A136" t="str">
        <f>IF(AND(PRE_Check!$A152, PRE_Check!A152), PRE!A152, "")</f>
        <v/>
      </c>
      <c r="B136" t="str">
        <f>IF(AND(PRE_Check!$A152, PRE_Check!B152), PRE!B152, "")</f>
        <v/>
      </c>
      <c r="C136" t="str">
        <f>IF(AND(PRE_Check!$A152, PRE_Check!C152), PRE!C152, "")</f>
        <v/>
      </c>
      <c r="D136" t="str">
        <f>IF(AND(PRE_Check!$A152, PRE_Check!D152), PRE!D152, "")</f>
        <v/>
      </c>
      <c r="E136" t="str">
        <f>IF(AND(PRE_Check!$A152, PRE_Check!E152), PRE!E152, "")</f>
        <v/>
      </c>
      <c r="F136" t="str">
        <f>IF(AND(PRE_Check!$A152, PRE_Check!F152), PRE!F152, "")</f>
        <v/>
      </c>
      <c r="G136" t="str">
        <f>IF(AND(PRE_Check!$A152, PRE_Check!G152), TEXT(PRE!G152, "@"), "")</f>
        <v/>
      </c>
      <c r="H136" t="str">
        <f>IF($G136="0", "0", IF(AND(PRE_Check!$A152, PRE_Check!H152), TEXT(PRE!H152, "@"), ""))</f>
        <v/>
      </c>
      <c r="I136" t="str">
        <f>IF(AND(PRE_Check!$A152, PRE_Check!I152), TEXT(PRE!I152, "@"), "")</f>
        <v/>
      </c>
      <c r="J136" t="str">
        <f>IF($I136="0", "0", IF(AND(PRE_Check!$A152, PRE_Check!J152), TEXT(PRE!J152, "@"), ""))</f>
        <v/>
      </c>
      <c r="K136" t="str">
        <f>IF(AND(PRE_Check!$A152, PRE_Check!K152), TEXT(PRE!K152, "@"), "")</f>
        <v/>
      </c>
      <c r="L136" t="str">
        <f>IF($K136="0", "0", IF(AND(PRE_Check!$A152, PRE_Check!L152), TEXT(PRE!L152, "@"), ""))</f>
        <v/>
      </c>
      <c r="M136" t="str">
        <f>IF(AND(PRE_Check!$A152, PRE_Check!M152), TEXT(PRE!M152, "@"), "")</f>
        <v/>
      </c>
      <c r="N136" t="str">
        <f>IF($M136="0", "0", IF(AND(PRE_Check!$A152, PRE_Check!N152), TEXT(PRE!N152, "@"), ""))</f>
        <v/>
      </c>
      <c r="O136" t="str">
        <f>IF(AND(PRE_Check!$A152, PRE_Check!O152), TEXT(PRE!O152, "@"), "")</f>
        <v/>
      </c>
      <c r="P136" t="str">
        <f>IF($O136="0", "0", IF(AND(PRE_Check!$A152, PRE_Check!P152), TEXT(PRE!P152, "@"), ""))</f>
        <v/>
      </c>
      <c r="Q136" t="str">
        <f>IF(AND(PRE_Check!$A152, PRE_Check!Q152), TEXT(PRE!Q152, "@"), "")</f>
        <v/>
      </c>
      <c r="R136" t="str">
        <f>IF($Q136="0", "0", IF(AND(PRE_Check!$A152, PRE_Check!R152), TEXT(PRE!R152, "@"), ""))</f>
        <v/>
      </c>
      <c r="S136" t="str">
        <f>IF(AND(PRE_Check!$A152, PRE_Check!S152), TEXT(PRE!S152, "@"), "")</f>
        <v/>
      </c>
      <c r="T136" t="str">
        <f>IF($S136="0", "0", IF(AND(PRE_Check!$A152, PRE_Check!T152), TEXT(PRE!T152, "@"), ""))</f>
        <v/>
      </c>
      <c r="U136" t="str">
        <f>IF(AND(PRE_Check!$A152, PRE_Check!U152), TEXT(PRE!U152, "@"), "")</f>
        <v/>
      </c>
      <c r="V136" t="str">
        <f>IF($U136="0", "0", IF(AND(PRE_Check!$A152, PRE_Check!V152), TEXT(PRE!V152, "@"), ""))</f>
        <v/>
      </c>
      <c r="W136" t="str">
        <f>IF(AND(Merging_Notes!$B136&lt;&gt;FALSE, INDEX(POST_Check!B$18:B$517, Merging_Notes!$B136)), INDEX(POST!B$18:B$517, Merging_Notes!$B136), "")</f>
        <v/>
      </c>
      <c r="X136" t="str">
        <f>IF(AND(Merging_Notes!$B136&lt;&gt;FALSE, INDEX(POST_Check!C$18:C$517, Merging_Notes!$B136)), INDEX(POST!C$18:C$517, Merging_Notes!$B136), "")</f>
        <v/>
      </c>
      <c r="Y136" t="str">
        <f>IF(AND(Merging_Notes!$B136&lt;&gt;FALSE, INDEX(POST_Check!D$18:D$517, Merging_Notes!$B136)), INDEX(POST!D$18:D$517, Merging_Notes!$B136), "")</f>
        <v/>
      </c>
      <c r="Z136" t="str">
        <f>IF(AND(Merging_Notes!$B136&lt;&gt;FALSE, INDEX(POST_Check!E$18:E$517, Merging_Notes!$B136)), INDEX(POST!E$18:E$517, Merging_Notes!$B136), "")</f>
        <v/>
      </c>
      <c r="AA136" t="str">
        <f>IF(AND(Merging_Notes!$B136&lt;&gt;FALSE, INDEX(POST_Check!F$18:F$517, Merging_Notes!$B136)), INDEX(POST!F$18:F$517, Merging_Notes!$B136), "")</f>
        <v/>
      </c>
      <c r="AB136" t="str">
        <f>IF(AND(Merging_Notes!$B136&lt;&gt;FALSE, INDEX(POST_Check!G$18:G$517, Merging_Notes!$B136)), TEXT(INDEX(POST!G$18:G$517, Merging_Notes!$B136), "@"), "")</f>
        <v/>
      </c>
      <c r="AC136" t="str">
        <f>IF($AB136="0", "0", IF(AND(Merging_Notes!$B136&lt;&gt;FALSE, INDEX(POST_Check!H$18:H$517, Merging_Notes!$B136)), TEXT(INDEX(POST!H$18:H$517, Merging_Notes!$B136), "@"), ""))</f>
        <v/>
      </c>
      <c r="AD136" t="str">
        <f>IF(AND(Merging_Notes!$B136&lt;&gt;FALSE, INDEX(POST_Check!I$18:I$517, Merging_Notes!$B136)), TEXT(INDEX(POST!I$18:I$517, Merging_Notes!$B136), "@"), "")</f>
        <v/>
      </c>
      <c r="AE136" t="str">
        <f>IF($AD136="0", "0", IF(AND(Merging_Notes!$B136&lt;&gt;FALSE, INDEX(POST_Check!J$18:J$517, Merging_Notes!$B136)), TEXT(INDEX(POST!J$18:J$517, Merging_Notes!$B136), "@"), ""))</f>
        <v/>
      </c>
      <c r="AF136" t="str">
        <f>IF(AND(Merging_Notes!$B136&lt;&gt;FALSE, INDEX(POST_Check!K$18:K$517, Merging_Notes!$B136)), TEXT(INDEX(POST!K$18:K$517, Merging_Notes!$B136), "@"), "")</f>
        <v/>
      </c>
      <c r="AG136" t="str">
        <f>IF($AF136="0", "0", IF(AND(Merging_Notes!$B136&lt;&gt;FALSE, INDEX(POST_Check!L$18:L$517, Merging_Notes!$B136)), TEXT(INDEX(POST!L$18:L$517, Merging_Notes!$B136), "@"), ""))</f>
        <v/>
      </c>
      <c r="AH136" t="str">
        <f>IF(AND(Merging_Notes!$B136&lt;&gt;FALSE, INDEX(POST_Check!M$18:M$517, Merging_Notes!$B136)), TEXT(INDEX(POST!M$18:M$517, Merging_Notes!$B136), "@"), "")</f>
        <v/>
      </c>
      <c r="AI136" t="str">
        <f>IF($AH136="0", "0", IF(AND(Merging_Notes!$B136&lt;&gt;FALSE, INDEX(POST_Check!N$18:N$517, Merging_Notes!$B136)), TEXT(INDEX(POST!N$18:N$517, Merging_Notes!$B136), "@"), ""))</f>
        <v/>
      </c>
      <c r="AJ136" t="str">
        <f>IF(AND(Merging_Notes!$B136&lt;&gt;FALSE, INDEX(POST_Check!O$18:O$517, Merging_Notes!$B136)), TEXT(INDEX(POST!O$18:O$517, Merging_Notes!$B136), "@"), "")</f>
        <v/>
      </c>
      <c r="AK136" t="str">
        <f>IF($AJ136="0", "0", IF(AND(Merging_Notes!$B136&lt;&gt;FALSE, INDEX(POST_Check!P$18:P$517, Merging_Notes!$B136)), TEXT(INDEX(POST!P$18:P$517, Merging_Notes!$B136), "@"), ""))</f>
        <v/>
      </c>
      <c r="AL136" t="str">
        <f>IF(AND(Merging_Notes!$B136&lt;&gt;FALSE, INDEX(POST_Check!Q$18:Q$517, Merging_Notes!$B136)), TEXT(INDEX(POST!Q$18:Q$517, Merging_Notes!$B136), "@"), "")</f>
        <v/>
      </c>
      <c r="AM136" t="str">
        <f>IF($AL136="0", "0", IF(AND(Merging_Notes!$B136&lt;&gt;FALSE, INDEX(POST_Check!R$18:R$517, Merging_Notes!$B136)), TEXT(INDEX(POST!R$18:R$517, Merging_Notes!$B136), "@"), ""))</f>
        <v/>
      </c>
      <c r="AN136" t="str">
        <f>IF(AND(Merging_Notes!$B136&lt;&gt;FALSE, INDEX(POST_Check!S$18:S$517, Merging_Notes!$B136)), TEXT(INDEX(POST!S$18:S$517, Merging_Notes!$B136), "@"), "")</f>
        <v/>
      </c>
      <c r="AO136" t="str">
        <f>IF($AN136="0", "0", IF(AND(Merging_Notes!$B136&lt;&gt;FALSE, INDEX(POST_Check!T$18:T$517, Merging_Notes!$B136)), TEXT(INDEX(POST!T$18:T$517, Merging_Notes!$B136), "@"), ""))</f>
        <v/>
      </c>
      <c r="AP136" t="str">
        <f>IF(AND(Merging_Notes!$B136&lt;&gt;FALSE, INDEX(POST_Check!U$18:U$517, Merging_Notes!$B136)), TEXT(INDEX(POST!U$18:U$517, Merging_Notes!$B136), "@"), "")</f>
        <v/>
      </c>
      <c r="AQ136" t="str">
        <f>IF($AP136="0", "0", IF(AND(Merging_Notes!$B136&lt;&gt;FALSE, INDEX(POST_Check!V$18:V$517, Merging_Notes!$B136)), TEXT(INDEX(POST!V$18:V$517, Merging_Notes!$B136), "@"), ""))</f>
        <v/>
      </c>
    </row>
    <row r="137" spans="1:43" x14ac:dyDescent="0.2">
      <c r="A137" t="str">
        <f>IF(AND(PRE_Check!$A153, PRE_Check!A153), PRE!A153, "")</f>
        <v/>
      </c>
      <c r="B137" t="str">
        <f>IF(AND(PRE_Check!$A153, PRE_Check!B153), PRE!B153, "")</f>
        <v/>
      </c>
      <c r="C137" t="str">
        <f>IF(AND(PRE_Check!$A153, PRE_Check!C153), PRE!C153, "")</f>
        <v/>
      </c>
      <c r="D137" t="str">
        <f>IF(AND(PRE_Check!$A153, PRE_Check!D153), PRE!D153, "")</f>
        <v/>
      </c>
      <c r="E137" t="str">
        <f>IF(AND(PRE_Check!$A153, PRE_Check!E153), PRE!E153, "")</f>
        <v/>
      </c>
      <c r="F137" t="str">
        <f>IF(AND(PRE_Check!$A153, PRE_Check!F153), PRE!F153, "")</f>
        <v/>
      </c>
      <c r="G137" t="str">
        <f>IF(AND(PRE_Check!$A153, PRE_Check!G153), TEXT(PRE!G153, "@"), "")</f>
        <v/>
      </c>
      <c r="H137" t="str">
        <f>IF($G137="0", "0", IF(AND(PRE_Check!$A153, PRE_Check!H153), TEXT(PRE!H153, "@"), ""))</f>
        <v/>
      </c>
      <c r="I137" t="str">
        <f>IF(AND(PRE_Check!$A153, PRE_Check!I153), TEXT(PRE!I153, "@"), "")</f>
        <v/>
      </c>
      <c r="J137" t="str">
        <f>IF($I137="0", "0", IF(AND(PRE_Check!$A153, PRE_Check!J153), TEXT(PRE!J153, "@"), ""))</f>
        <v/>
      </c>
      <c r="K137" t="str">
        <f>IF(AND(PRE_Check!$A153, PRE_Check!K153), TEXT(PRE!K153, "@"), "")</f>
        <v/>
      </c>
      <c r="L137" t="str">
        <f>IF($K137="0", "0", IF(AND(PRE_Check!$A153, PRE_Check!L153), TEXT(PRE!L153, "@"), ""))</f>
        <v/>
      </c>
      <c r="M137" t="str">
        <f>IF(AND(PRE_Check!$A153, PRE_Check!M153), TEXT(PRE!M153, "@"), "")</f>
        <v/>
      </c>
      <c r="N137" t="str">
        <f>IF($M137="0", "0", IF(AND(PRE_Check!$A153, PRE_Check!N153), TEXT(PRE!N153, "@"), ""))</f>
        <v/>
      </c>
      <c r="O137" t="str">
        <f>IF(AND(PRE_Check!$A153, PRE_Check!O153), TEXT(PRE!O153, "@"), "")</f>
        <v/>
      </c>
      <c r="P137" t="str">
        <f>IF($O137="0", "0", IF(AND(PRE_Check!$A153, PRE_Check!P153), TEXT(PRE!P153, "@"), ""))</f>
        <v/>
      </c>
      <c r="Q137" t="str">
        <f>IF(AND(PRE_Check!$A153, PRE_Check!Q153), TEXT(PRE!Q153, "@"), "")</f>
        <v/>
      </c>
      <c r="R137" t="str">
        <f>IF($Q137="0", "0", IF(AND(PRE_Check!$A153, PRE_Check!R153), TEXT(PRE!R153, "@"), ""))</f>
        <v/>
      </c>
      <c r="S137" t="str">
        <f>IF(AND(PRE_Check!$A153, PRE_Check!S153), TEXT(PRE!S153, "@"), "")</f>
        <v/>
      </c>
      <c r="T137" t="str">
        <f>IF($S137="0", "0", IF(AND(PRE_Check!$A153, PRE_Check!T153), TEXT(PRE!T153, "@"), ""))</f>
        <v/>
      </c>
      <c r="U137" t="str">
        <f>IF(AND(PRE_Check!$A153, PRE_Check!U153), TEXT(PRE!U153, "@"), "")</f>
        <v/>
      </c>
      <c r="V137" t="str">
        <f>IF($U137="0", "0", IF(AND(PRE_Check!$A153, PRE_Check!V153), TEXT(PRE!V153, "@"), ""))</f>
        <v/>
      </c>
      <c r="W137" t="str">
        <f>IF(AND(Merging_Notes!$B137&lt;&gt;FALSE, INDEX(POST_Check!B$18:B$517, Merging_Notes!$B137)), INDEX(POST!B$18:B$517, Merging_Notes!$B137), "")</f>
        <v/>
      </c>
      <c r="X137" t="str">
        <f>IF(AND(Merging_Notes!$B137&lt;&gt;FALSE, INDEX(POST_Check!C$18:C$517, Merging_Notes!$B137)), INDEX(POST!C$18:C$517, Merging_Notes!$B137), "")</f>
        <v/>
      </c>
      <c r="Y137" t="str">
        <f>IF(AND(Merging_Notes!$B137&lt;&gt;FALSE, INDEX(POST_Check!D$18:D$517, Merging_Notes!$B137)), INDEX(POST!D$18:D$517, Merging_Notes!$B137), "")</f>
        <v/>
      </c>
      <c r="Z137" t="str">
        <f>IF(AND(Merging_Notes!$B137&lt;&gt;FALSE, INDEX(POST_Check!E$18:E$517, Merging_Notes!$B137)), INDEX(POST!E$18:E$517, Merging_Notes!$B137), "")</f>
        <v/>
      </c>
      <c r="AA137" t="str">
        <f>IF(AND(Merging_Notes!$B137&lt;&gt;FALSE, INDEX(POST_Check!F$18:F$517, Merging_Notes!$B137)), INDEX(POST!F$18:F$517, Merging_Notes!$B137), "")</f>
        <v/>
      </c>
      <c r="AB137" t="str">
        <f>IF(AND(Merging_Notes!$B137&lt;&gt;FALSE, INDEX(POST_Check!G$18:G$517, Merging_Notes!$B137)), TEXT(INDEX(POST!G$18:G$517, Merging_Notes!$B137), "@"), "")</f>
        <v/>
      </c>
      <c r="AC137" t="str">
        <f>IF($AB137="0", "0", IF(AND(Merging_Notes!$B137&lt;&gt;FALSE, INDEX(POST_Check!H$18:H$517, Merging_Notes!$B137)), TEXT(INDEX(POST!H$18:H$517, Merging_Notes!$B137), "@"), ""))</f>
        <v/>
      </c>
      <c r="AD137" t="str">
        <f>IF(AND(Merging_Notes!$B137&lt;&gt;FALSE, INDEX(POST_Check!I$18:I$517, Merging_Notes!$B137)), TEXT(INDEX(POST!I$18:I$517, Merging_Notes!$B137), "@"), "")</f>
        <v/>
      </c>
      <c r="AE137" t="str">
        <f>IF($AD137="0", "0", IF(AND(Merging_Notes!$B137&lt;&gt;FALSE, INDEX(POST_Check!J$18:J$517, Merging_Notes!$B137)), TEXT(INDEX(POST!J$18:J$517, Merging_Notes!$B137), "@"), ""))</f>
        <v/>
      </c>
      <c r="AF137" t="str">
        <f>IF(AND(Merging_Notes!$B137&lt;&gt;FALSE, INDEX(POST_Check!K$18:K$517, Merging_Notes!$B137)), TEXT(INDEX(POST!K$18:K$517, Merging_Notes!$B137), "@"), "")</f>
        <v/>
      </c>
      <c r="AG137" t="str">
        <f>IF($AF137="0", "0", IF(AND(Merging_Notes!$B137&lt;&gt;FALSE, INDEX(POST_Check!L$18:L$517, Merging_Notes!$B137)), TEXT(INDEX(POST!L$18:L$517, Merging_Notes!$B137), "@"), ""))</f>
        <v/>
      </c>
      <c r="AH137" t="str">
        <f>IF(AND(Merging_Notes!$B137&lt;&gt;FALSE, INDEX(POST_Check!M$18:M$517, Merging_Notes!$B137)), TEXT(INDEX(POST!M$18:M$517, Merging_Notes!$B137), "@"), "")</f>
        <v/>
      </c>
      <c r="AI137" t="str">
        <f>IF($AH137="0", "0", IF(AND(Merging_Notes!$B137&lt;&gt;FALSE, INDEX(POST_Check!N$18:N$517, Merging_Notes!$B137)), TEXT(INDEX(POST!N$18:N$517, Merging_Notes!$B137), "@"), ""))</f>
        <v/>
      </c>
      <c r="AJ137" t="str">
        <f>IF(AND(Merging_Notes!$B137&lt;&gt;FALSE, INDEX(POST_Check!O$18:O$517, Merging_Notes!$B137)), TEXT(INDEX(POST!O$18:O$517, Merging_Notes!$B137), "@"), "")</f>
        <v/>
      </c>
      <c r="AK137" t="str">
        <f>IF($AJ137="0", "0", IF(AND(Merging_Notes!$B137&lt;&gt;FALSE, INDEX(POST_Check!P$18:P$517, Merging_Notes!$B137)), TEXT(INDEX(POST!P$18:P$517, Merging_Notes!$B137), "@"), ""))</f>
        <v/>
      </c>
      <c r="AL137" t="str">
        <f>IF(AND(Merging_Notes!$B137&lt;&gt;FALSE, INDEX(POST_Check!Q$18:Q$517, Merging_Notes!$B137)), TEXT(INDEX(POST!Q$18:Q$517, Merging_Notes!$B137), "@"), "")</f>
        <v/>
      </c>
      <c r="AM137" t="str">
        <f>IF($AL137="0", "0", IF(AND(Merging_Notes!$B137&lt;&gt;FALSE, INDEX(POST_Check!R$18:R$517, Merging_Notes!$B137)), TEXT(INDEX(POST!R$18:R$517, Merging_Notes!$B137), "@"), ""))</f>
        <v/>
      </c>
      <c r="AN137" t="str">
        <f>IF(AND(Merging_Notes!$B137&lt;&gt;FALSE, INDEX(POST_Check!S$18:S$517, Merging_Notes!$B137)), TEXT(INDEX(POST!S$18:S$517, Merging_Notes!$B137), "@"), "")</f>
        <v/>
      </c>
      <c r="AO137" t="str">
        <f>IF($AN137="0", "0", IF(AND(Merging_Notes!$B137&lt;&gt;FALSE, INDEX(POST_Check!T$18:T$517, Merging_Notes!$B137)), TEXT(INDEX(POST!T$18:T$517, Merging_Notes!$B137), "@"), ""))</f>
        <v/>
      </c>
      <c r="AP137" t="str">
        <f>IF(AND(Merging_Notes!$B137&lt;&gt;FALSE, INDEX(POST_Check!U$18:U$517, Merging_Notes!$B137)), TEXT(INDEX(POST!U$18:U$517, Merging_Notes!$B137), "@"), "")</f>
        <v/>
      </c>
      <c r="AQ137" t="str">
        <f>IF($AP137="0", "0", IF(AND(Merging_Notes!$B137&lt;&gt;FALSE, INDEX(POST_Check!V$18:V$517, Merging_Notes!$B137)), TEXT(INDEX(POST!V$18:V$517, Merging_Notes!$B137), "@"), ""))</f>
        <v/>
      </c>
    </row>
    <row r="138" spans="1:43" x14ac:dyDescent="0.2">
      <c r="A138" t="str">
        <f>IF(AND(PRE_Check!$A154, PRE_Check!A154), PRE!A154, "")</f>
        <v/>
      </c>
      <c r="B138" t="str">
        <f>IF(AND(PRE_Check!$A154, PRE_Check!B154), PRE!B154, "")</f>
        <v/>
      </c>
      <c r="C138" t="str">
        <f>IF(AND(PRE_Check!$A154, PRE_Check!C154), PRE!C154, "")</f>
        <v/>
      </c>
      <c r="D138" t="str">
        <f>IF(AND(PRE_Check!$A154, PRE_Check!D154), PRE!D154, "")</f>
        <v/>
      </c>
      <c r="E138" t="str">
        <f>IF(AND(PRE_Check!$A154, PRE_Check!E154), PRE!E154, "")</f>
        <v/>
      </c>
      <c r="F138" t="str">
        <f>IF(AND(PRE_Check!$A154, PRE_Check!F154), PRE!F154, "")</f>
        <v/>
      </c>
      <c r="G138" t="str">
        <f>IF(AND(PRE_Check!$A154, PRE_Check!G154), TEXT(PRE!G154, "@"), "")</f>
        <v/>
      </c>
      <c r="H138" t="str">
        <f>IF($G138="0", "0", IF(AND(PRE_Check!$A154, PRE_Check!H154), TEXT(PRE!H154, "@"), ""))</f>
        <v/>
      </c>
      <c r="I138" t="str">
        <f>IF(AND(PRE_Check!$A154, PRE_Check!I154), TEXT(PRE!I154, "@"), "")</f>
        <v/>
      </c>
      <c r="J138" t="str">
        <f>IF($I138="0", "0", IF(AND(PRE_Check!$A154, PRE_Check!J154), TEXT(PRE!J154, "@"), ""))</f>
        <v/>
      </c>
      <c r="K138" t="str">
        <f>IF(AND(PRE_Check!$A154, PRE_Check!K154), TEXT(PRE!K154, "@"), "")</f>
        <v/>
      </c>
      <c r="L138" t="str">
        <f>IF($K138="0", "0", IF(AND(PRE_Check!$A154, PRE_Check!L154), TEXT(PRE!L154, "@"), ""))</f>
        <v/>
      </c>
      <c r="M138" t="str">
        <f>IF(AND(PRE_Check!$A154, PRE_Check!M154), TEXT(PRE!M154, "@"), "")</f>
        <v/>
      </c>
      <c r="N138" t="str">
        <f>IF($M138="0", "0", IF(AND(PRE_Check!$A154, PRE_Check!N154), TEXT(PRE!N154, "@"), ""))</f>
        <v/>
      </c>
      <c r="O138" t="str">
        <f>IF(AND(PRE_Check!$A154, PRE_Check!O154), TEXT(PRE!O154, "@"), "")</f>
        <v/>
      </c>
      <c r="P138" t="str">
        <f>IF($O138="0", "0", IF(AND(PRE_Check!$A154, PRE_Check!P154), TEXT(PRE!P154, "@"), ""))</f>
        <v/>
      </c>
      <c r="Q138" t="str">
        <f>IF(AND(PRE_Check!$A154, PRE_Check!Q154), TEXT(PRE!Q154, "@"), "")</f>
        <v/>
      </c>
      <c r="R138" t="str">
        <f>IF($Q138="0", "0", IF(AND(PRE_Check!$A154, PRE_Check!R154), TEXT(PRE!R154, "@"), ""))</f>
        <v/>
      </c>
      <c r="S138" t="str">
        <f>IF(AND(PRE_Check!$A154, PRE_Check!S154), TEXT(PRE!S154, "@"), "")</f>
        <v/>
      </c>
      <c r="T138" t="str">
        <f>IF($S138="0", "0", IF(AND(PRE_Check!$A154, PRE_Check!T154), TEXT(PRE!T154, "@"), ""))</f>
        <v/>
      </c>
      <c r="U138" t="str">
        <f>IF(AND(PRE_Check!$A154, PRE_Check!U154), TEXT(PRE!U154, "@"), "")</f>
        <v/>
      </c>
      <c r="V138" t="str">
        <f>IF($U138="0", "0", IF(AND(PRE_Check!$A154, PRE_Check!V154), TEXT(PRE!V154, "@"), ""))</f>
        <v/>
      </c>
      <c r="W138" t="str">
        <f>IF(AND(Merging_Notes!$B138&lt;&gt;FALSE, INDEX(POST_Check!B$18:B$517, Merging_Notes!$B138)), INDEX(POST!B$18:B$517, Merging_Notes!$B138), "")</f>
        <v/>
      </c>
      <c r="X138" t="str">
        <f>IF(AND(Merging_Notes!$B138&lt;&gt;FALSE, INDEX(POST_Check!C$18:C$517, Merging_Notes!$B138)), INDEX(POST!C$18:C$517, Merging_Notes!$B138), "")</f>
        <v/>
      </c>
      <c r="Y138" t="str">
        <f>IF(AND(Merging_Notes!$B138&lt;&gt;FALSE, INDEX(POST_Check!D$18:D$517, Merging_Notes!$B138)), INDEX(POST!D$18:D$517, Merging_Notes!$B138), "")</f>
        <v/>
      </c>
      <c r="Z138" t="str">
        <f>IF(AND(Merging_Notes!$B138&lt;&gt;FALSE, INDEX(POST_Check!E$18:E$517, Merging_Notes!$B138)), INDEX(POST!E$18:E$517, Merging_Notes!$B138), "")</f>
        <v/>
      </c>
      <c r="AA138" t="str">
        <f>IF(AND(Merging_Notes!$B138&lt;&gt;FALSE, INDEX(POST_Check!F$18:F$517, Merging_Notes!$B138)), INDEX(POST!F$18:F$517, Merging_Notes!$B138), "")</f>
        <v/>
      </c>
      <c r="AB138" t="str">
        <f>IF(AND(Merging_Notes!$B138&lt;&gt;FALSE, INDEX(POST_Check!G$18:G$517, Merging_Notes!$B138)), TEXT(INDEX(POST!G$18:G$517, Merging_Notes!$B138), "@"), "")</f>
        <v/>
      </c>
      <c r="AC138" t="str">
        <f>IF($AB138="0", "0", IF(AND(Merging_Notes!$B138&lt;&gt;FALSE, INDEX(POST_Check!H$18:H$517, Merging_Notes!$B138)), TEXT(INDEX(POST!H$18:H$517, Merging_Notes!$B138), "@"), ""))</f>
        <v/>
      </c>
      <c r="AD138" t="str">
        <f>IF(AND(Merging_Notes!$B138&lt;&gt;FALSE, INDEX(POST_Check!I$18:I$517, Merging_Notes!$B138)), TEXT(INDEX(POST!I$18:I$517, Merging_Notes!$B138), "@"), "")</f>
        <v/>
      </c>
      <c r="AE138" t="str">
        <f>IF($AD138="0", "0", IF(AND(Merging_Notes!$B138&lt;&gt;FALSE, INDEX(POST_Check!J$18:J$517, Merging_Notes!$B138)), TEXT(INDEX(POST!J$18:J$517, Merging_Notes!$B138), "@"), ""))</f>
        <v/>
      </c>
      <c r="AF138" t="str">
        <f>IF(AND(Merging_Notes!$B138&lt;&gt;FALSE, INDEX(POST_Check!K$18:K$517, Merging_Notes!$B138)), TEXT(INDEX(POST!K$18:K$517, Merging_Notes!$B138), "@"), "")</f>
        <v/>
      </c>
      <c r="AG138" t="str">
        <f>IF($AF138="0", "0", IF(AND(Merging_Notes!$B138&lt;&gt;FALSE, INDEX(POST_Check!L$18:L$517, Merging_Notes!$B138)), TEXT(INDEX(POST!L$18:L$517, Merging_Notes!$B138), "@"), ""))</f>
        <v/>
      </c>
      <c r="AH138" t="str">
        <f>IF(AND(Merging_Notes!$B138&lt;&gt;FALSE, INDEX(POST_Check!M$18:M$517, Merging_Notes!$B138)), TEXT(INDEX(POST!M$18:M$517, Merging_Notes!$B138), "@"), "")</f>
        <v/>
      </c>
      <c r="AI138" t="str">
        <f>IF($AH138="0", "0", IF(AND(Merging_Notes!$B138&lt;&gt;FALSE, INDEX(POST_Check!N$18:N$517, Merging_Notes!$B138)), TEXT(INDEX(POST!N$18:N$517, Merging_Notes!$B138), "@"), ""))</f>
        <v/>
      </c>
      <c r="AJ138" t="str">
        <f>IF(AND(Merging_Notes!$B138&lt;&gt;FALSE, INDEX(POST_Check!O$18:O$517, Merging_Notes!$B138)), TEXT(INDEX(POST!O$18:O$517, Merging_Notes!$B138), "@"), "")</f>
        <v/>
      </c>
      <c r="AK138" t="str">
        <f>IF($AJ138="0", "0", IF(AND(Merging_Notes!$B138&lt;&gt;FALSE, INDEX(POST_Check!P$18:P$517, Merging_Notes!$B138)), TEXT(INDEX(POST!P$18:P$517, Merging_Notes!$B138), "@"), ""))</f>
        <v/>
      </c>
      <c r="AL138" t="str">
        <f>IF(AND(Merging_Notes!$B138&lt;&gt;FALSE, INDEX(POST_Check!Q$18:Q$517, Merging_Notes!$B138)), TEXT(INDEX(POST!Q$18:Q$517, Merging_Notes!$B138), "@"), "")</f>
        <v/>
      </c>
      <c r="AM138" t="str">
        <f>IF($AL138="0", "0", IF(AND(Merging_Notes!$B138&lt;&gt;FALSE, INDEX(POST_Check!R$18:R$517, Merging_Notes!$B138)), TEXT(INDEX(POST!R$18:R$517, Merging_Notes!$B138), "@"), ""))</f>
        <v/>
      </c>
      <c r="AN138" t="str">
        <f>IF(AND(Merging_Notes!$B138&lt;&gt;FALSE, INDEX(POST_Check!S$18:S$517, Merging_Notes!$B138)), TEXT(INDEX(POST!S$18:S$517, Merging_Notes!$B138), "@"), "")</f>
        <v/>
      </c>
      <c r="AO138" t="str">
        <f>IF($AN138="0", "0", IF(AND(Merging_Notes!$B138&lt;&gt;FALSE, INDEX(POST_Check!T$18:T$517, Merging_Notes!$B138)), TEXT(INDEX(POST!T$18:T$517, Merging_Notes!$B138), "@"), ""))</f>
        <v/>
      </c>
      <c r="AP138" t="str">
        <f>IF(AND(Merging_Notes!$B138&lt;&gt;FALSE, INDEX(POST_Check!U$18:U$517, Merging_Notes!$B138)), TEXT(INDEX(POST!U$18:U$517, Merging_Notes!$B138), "@"), "")</f>
        <v/>
      </c>
      <c r="AQ138" t="str">
        <f>IF($AP138="0", "0", IF(AND(Merging_Notes!$B138&lt;&gt;FALSE, INDEX(POST_Check!V$18:V$517, Merging_Notes!$B138)), TEXT(INDEX(POST!V$18:V$517, Merging_Notes!$B138), "@"), ""))</f>
        <v/>
      </c>
    </row>
    <row r="139" spans="1:43" x14ac:dyDescent="0.2">
      <c r="A139" t="str">
        <f>IF(AND(PRE_Check!$A155, PRE_Check!A155), PRE!A155, "")</f>
        <v/>
      </c>
      <c r="B139" t="str">
        <f>IF(AND(PRE_Check!$A155, PRE_Check!B155), PRE!B155, "")</f>
        <v/>
      </c>
      <c r="C139" t="str">
        <f>IF(AND(PRE_Check!$A155, PRE_Check!C155), PRE!C155, "")</f>
        <v/>
      </c>
      <c r="D139" t="str">
        <f>IF(AND(PRE_Check!$A155, PRE_Check!D155), PRE!D155, "")</f>
        <v/>
      </c>
      <c r="E139" t="str">
        <f>IF(AND(PRE_Check!$A155, PRE_Check!E155), PRE!E155, "")</f>
        <v/>
      </c>
      <c r="F139" t="str">
        <f>IF(AND(PRE_Check!$A155, PRE_Check!F155), PRE!F155, "")</f>
        <v/>
      </c>
      <c r="G139" t="str">
        <f>IF(AND(PRE_Check!$A155, PRE_Check!G155), TEXT(PRE!G155, "@"), "")</f>
        <v/>
      </c>
      <c r="H139" t="str">
        <f>IF($G139="0", "0", IF(AND(PRE_Check!$A155, PRE_Check!H155), TEXT(PRE!H155, "@"), ""))</f>
        <v/>
      </c>
      <c r="I139" t="str">
        <f>IF(AND(PRE_Check!$A155, PRE_Check!I155), TEXT(PRE!I155, "@"), "")</f>
        <v/>
      </c>
      <c r="J139" t="str">
        <f>IF($I139="0", "0", IF(AND(PRE_Check!$A155, PRE_Check!J155), TEXT(PRE!J155, "@"), ""))</f>
        <v/>
      </c>
      <c r="K139" t="str">
        <f>IF(AND(PRE_Check!$A155, PRE_Check!K155), TEXT(PRE!K155, "@"), "")</f>
        <v/>
      </c>
      <c r="L139" t="str">
        <f>IF($K139="0", "0", IF(AND(PRE_Check!$A155, PRE_Check!L155), TEXT(PRE!L155, "@"), ""))</f>
        <v/>
      </c>
      <c r="M139" t="str">
        <f>IF(AND(PRE_Check!$A155, PRE_Check!M155), TEXT(PRE!M155, "@"), "")</f>
        <v/>
      </c>
      <c r="N139" t="str">
        <f>IF($M139="0", "0", IF(AND(PRE_Check!$A155, PRE_Check!N155), TEXT(PRE!N155, "@"), ""))</f>
        <v/>
      </c>
      <c r="O139" t="str">
        <f>IF(AND(PRE_Check!$A155, PRE_Check!O155), TEXT(PRE!O155, "@"), "")</f>
        <v/>
      </c>
      <c r="P139" t="str">
        <f>IF($O139="0", "0", IF(AND(PRE_Check!$A155, PRE_Check!P155), TEXT(PRE!P155, "@"), ""))</f>
        <v/>
      </c>
      <c r="Q139" t="str">
        <f>IF(AND(PRE_Check!$A155, PRE_Check!Q155), TEXT(PRE!Q155, "@"), "")</f>
        <v/>
      </c>
      <c r="R139" t="str">
        <f>IF($Q139="0", "0", IF(AND(PRE_Check!$A155, PRE_Check!R155), TEXT(PRE!R155, "@"), ""))</f>
        <v/>
      </c>
      <c r="S139" t="str">
        <f>IF(AND(PRE_Check!$A155, PRE_Check!S155), TEXT(PRE!S155, "@"), "")</f>
        <v/>
      </c>
      <c r="T139" t="str">
        <f>IF($S139="0", "0", IF(AND(PRE_Check!$A155, PRE_Check!T155), TEXT(PRE!T155, "@"), ""))</f>
        <v/>
      </c>
      <c r="U139" t="str">
        <f>IF(AND(PRE_Check!$A155, PRE_Check!U155), TEXT(PRE!U155, "@"), "")</f>
        <v/>
      </c>
      <c r="V139" t="str">
        <f>IF($U139="0", "0", IF(AND(PRE_Check!$A155, PRE_Check!V155), TEXT(PRE!V155, "@"), ""))</f>
        <v/>
      </c>
      <c r="W139" t="str">
        <f>IF(AND(Merging_Notes!$B139&lt;&gt;FALSE, INDEX(POST_Check!B$18:B$517, Merging_Notes!$B139)), INDEX(POST!B$18:B$517, Merging_Notes!$B139), "")</f>
        <v/>
      </c>
      <c r="X139" t="str">
        <f>IF(AND(Merging_Notes!$B139&lt;&gt;FALSE, INDEX(POST_Check!C$18:C$517, Merging_Notes!$B139)), INDEX(POST!C$18:C$517, Merging_Notes!$B139), "")</f>
        <v/>
      </c>
      <c r="Y139" t="str">
        <f>IF(AND(Merging_Notes!$B139&lt;&gt;FALSE, INDEX(POST_Check!D$18:D$517, Merging_Notes!$B139)), INDEX(POST!D$18:D$517, Merging_Notes!$B139), "")</f>
        <v/>
      </c>
      <c r="Z139" t="str">
        <f>IF(AND(Merging_Notes!$B139&lt;&gt;FALSE, INDEX(POST_Check!E$18:E$517, Merging_Notes!$B139)), INDEX(POST!E$18:E$517, Merging_Notes!$B139), "")</f>
        <v/>
      </c>
      <c r="AA139" t="str">
        <f>IF(AND(Merging_Notes!$B139&lt;&gt;FALSE, INDEX(POST_Check!F$18:F$517, Merging_Notes!$B139)), INDEX(POST!F$18:F$517, Merging_Notes!$B139), "")</f>
        <v/>
      </c>
      <c r="AB139" t="str">
        <f>IF(AND(Merging_Notes!$B139&lt;&gt;FALSE, INDEX(POST_Check!G$18:G$517, Merging_Notes!$B139)), TEXT(INDEX(POST!G$18:G$517, Merging_Notes!$B139), "@"), "")</f>
        <v/>
      </c>
      <c r="AC139" t="str">
        <f>IF($AB139="0", "0", IF(AND(Merging_Notes!$B139&lt;&gt;FALSE, INDEX(POST_Check!H$18:H$517, Merging_Notes!$B139)), TEXT(INDEX(POST!H$18:H$517, Merging_Notes!$B139), "@"), ""))</f>
        <v/>
      </c>
      <c r="AD139" t="str">
        <f>IF(AND(Merging_Notes!$B139&lt;&gt;FALSE, INDEX(POST_Check!I$18:I$517, Merging_Notes!$B139)), TEXT(INDEX(POST!I$18:I$517, Merging_Notes!$B139), "@"), "")</f>
        <v/>
      </c>
      <c r="AE139" t="str">
        <f>IF($AD139="0", "0", IF(AND(Merging_Notes!$B139&lt;&gt;FALSE, INDEX(POST_Check!J$18:J$517, Merging_Notes!$B139)), TEXT(INDEX(POST!J$18:J$517, Merging_Notes!$B139), "@"), ""))</f>
        <v/>
      </c>
      <c r="AF139" t="str">
        <f>IF(AND(Merging_Notes!$B139&lt;&gt;FALSE, INDEX(POST_Check!K$18:K$517, Merging_Notes!$B139)), TEXT(INDEX(POST!K$18:K$517, Merging_Notes!$B139), "@"), "")</f>
        <v/>
      </c>
      <c r="AG139" t="str">
        <f>IF($AF139="0", "0", IF(AND(Merging_Notes!$B139&lt;&gt;FALSE, INDEX(POST_Check!L$18:L$517, Merging_Notes!$B139)), TEXT(INDEX(POST!L$18:L$517, Merging_Notes!$B139), "@"), ""))</f>
        <v/>
      </c>
      <c r="AH139" t="str">
        <f>IF(AND(Merging_Notes!$B139&lt;&gt;FALSE, INDEX(POST_Check!M$18:M$517, Merging_Notes!$B139)), TEXT(INDEX(POST!M$18:M$517, Merging_Notes!$B139), "@"), "")</f>
        <v/>
      </c>
      <c r="AI139" t="str">
        <f>IF($AH139="0", "0", IF(AND(Merging_Notes!$B139&lt;&gt;FALSE, INDEX(POST_Check!N$18:N$517, Merging_Notes!$B139)), TEXT(INDEX(POST!N$18:N$517, Merging_Notes!$B139), "@"), ""))</f>
        <v/>
      </c>
      <c r="AJ139" t="str">
        <f>IF(AND(Merging_Notes!$B139&lt;&gt;FALSE, INDEX(POST_Check!O$18:O$517, Merging_Notes!$B139)), TEXT(INDEX(POST!O$18:O$517, Merging_Notes!$B139), "@"), "")</f>
        <v/>
      </c>
      <c r="AK139" t="str">
        <f>IF($AJ139="0", "0", IF(AND(Merging_Notes!$B139&lt;&gt;FALSE, INDEX(POST_Check!P$18:P$517, Merging_Notes!$B139)), TEXT(INDEX(POST!P$18:P$517, Merging_Notes!$B139), "@"), ""))</f>
        <v/>
      </c>
      <c r="AL139" t="str">
        <f>IF(AND(Merging_Notes!$B139&lt;&gt;FALSE, INDEX(POST_Check!Q$18:Q$517, Merging_Notes!$B139)), TEXT(INDEX(POST!Q$18:Q$517, Merging_Notes!$B139), "@"), "")</f>
        <v/>
      </c>
      <c r="AM139" t="str">
        <f>IF($AL139="0", "0", IF(AND(Merging_Notes!$B139&lt;&gt;FALSE, INDEX(POST_Check!R$18:R$517, Merging_Notes!$B139)), TEXT(INDEX(POST!R$18:R$517, Merging_Notes!$B139), "@"), ""))</f>
        <v/>
      </c>
      <c r="AN139" t="str">
        <f>IF(AND(Merging_Notes!$B139&lt;&gt;FALSE, INDEX(POST_Check!S$18:S$517, Merging_Notes!$B139)), TEXT(INDEX(POST!S$18:S$517, Merging_Notes!$B139), "@"), "")</f>
        <v/>
      </c>
      <c r="AO139" t="str">
        <f>IF($AN139="0", "0", IF(AND(Merging_Notes!$B139&lt;&gt;FALSE, INDEX(POST_Check!T$18:T$517, Merging_Notes!$B139)), TEXT(INDEX(POST!T$18:T$517, Merging_Notes!$B139), "@"), ""))</f>
        <v/>
      </c>
      <c r="AP139" t="str">
        <f>IF(AND(Merging_Notes!$B139&lt;&gt;FALSE, INDEX(POST_Check!U$18:U$517, Merging_Notes!$B139)), TEXT(INDEX(POST!U$18:U$517, Merging_Notes!$B139), "@"), "")</f>
        <v/>
      </c>
      <c r="AQ139" t="str">
        <f>IF($AP139="0", "0", IF(AND(Merging_Notes!$B139&lt;&gt;FALSE, INDEX(POST_Check!V$18:V$517, Merging_Notes!$B139)), TEXT(INDEX(POST!V$18:V$517, Merging_Notes!$B139), "@"), ""))</f>
        <v/>
      </c>
    </row>
    <row r="140" spans="1:43" x14ac:dyDescent="0.2">
      <c r="A140" t="str">
        <f>IF(AND(PRE_Check!$A156, PRE_Check!A156), PRE!A156, "")</f>
        <v/>
      </c>
      <c r="B140" t="str">
        <f>IF(AND(PRE_Check!$A156, PRE_Check!B156), PRE!B156, "")</f>
        <v/>
      </c>
      <c r="C140" t="str">
        <f>IF(AND(PRE_Check!$A156, PRE_Check!C156), PRE!C156, "")</f>
        <v/>
      </c>
      <c r="D140" t="str">
        <f>IF(AND(PRE_Check!$A156, PRE_Check!D156), PRE!D156, "")</f>
        <v/>
      </c>
      <c r="E140" t="str">
        <f>IF(AND(PRE_Check!$A156, PRE_Check!E156), PRE!E156, "")</f>
        <v/>
      </c>
      <c r="F140" t="str">
        <f>IF(AND(PRE_Check!$A156, PRE_Check!F156), PRE!F156, "")</f>
        <v/>
      </c>
      <c r="G140" t="str">
        <f>IF(AND(PRE_Check!$A156, PRE_Check!G156), TEXT(PRE!G156, "@"), "")</f>
        <v/>
      </c>
      <c r="H140" t="str">
        <f>IF($G140="0", "0", IF(AND(PRE_Check!$A156, PRE_Check!H156), TEXT(PRE!H156, "@"), ""))</f>
        <v/>
      </c>
      <c r="I140" t="str">
        <f>IF(AND(PRE_Check!$A156, PRE_Check!I156), TEXT(PRE!I156, "@"), "")</f>
        <v/>
      </c>
      <c r="J140" t="str">
        <f>IF($I140="0", "0", IF(AND(PRE_Check!$A156, PRE_Check!J156), TEXT(PRE!J156, "@"), ""))</f>
        <v/>
      </c>
      <c r="K140" t="str">
        <f>IF(AND(PRE_Check!$A156, PRE_Check!K156), TEXT(PRE!K156, "@"), "")</f>
        <v/>
      </c>
      <c r="L140" t="str">
        <f>IF($K140="0", "0", IF(AND(PRE_Check!$A156, PRE_Check!L156), TEXT(PRE!L156, "@"), ""))</f>
        <v/>
      </c>
      <c r="M140" t="str">
        <f>IF(AND(PRE_Check!$A156, PRE_Check!M156), TEXT(PRE!M156, "@"), "")</f>
        <v/>
      </c>
      <c r="N140" t="str">
        <f>IF($M140="0", "0", IF(AND(PRE_Check!$A156, PRE_Check!N156), TEXT(PRE!N156, "@"), ""))</f>
        <v/>
      </c>
      <c r="O140" t="str">
        <f>IF(AND(PRE_Check!$A156, PRE_Check!O156), TEXT(PRE!O156, "@"), "")</f>
        <v/>
      </c>
      <c r="P140" t="str">
        <f>IF($O140="0", "0", IF(AND(PRE_Check!$A156, PRE_Check!P156), TEXT(PRE!P156, "@"), ""))</f>
        <v/>
      </c>
      <c r="Q140" t="str">
        <f>IF(AND(PRE_Check!$A156, PRE_Check!Q156), TEXT(PRE!Q156, "@"), "")</f>
        <v/>
      </c>
      <c r="R140" t="str">
        <f>IF($Q140="0", "0", IF(AND(PRE_Check!$A156, PRE_Check!R156), TEXT(PRE!R156, "@"), ""))</f>
        <v/>
      </c>
      <c r="S140" t="str">
        <f>IF(AND(PRE_Check!$A156, PRE_Check!S156), TEXT(PRE!S156, "@"), "")</f>
        <v/>
      </c>
      <c r="T140" t="str">
        <f>IF($S140="0", "0", IF(AND(PRE_Check!$A156, PRE_Check!T156), TEXT(PRE!T156, "@"), ""))</f>
        <v/>
      </c>
      <c r="U140" t="str">
        <f>IF(AND(PRE_Check!$A156, PRE_Check!U156), TEXT(PRE!U156, "@"), "")</f>
        <v/>
      </c>
      <c r="V140" t="str">
        <f>IF($U140="0", "0", IF(AND(PRE_Check!$A156, PRE_Check!V156), TEXT(PRE!V156, "@"), ""))</f>
        <v/>
      </c>
      <c r="W140" t="str">
        <f>IF(AND(Merging_Notes!$B140&lt;&gt;FALSE, INDEX(POST_Check!B$18:B$517, Merging_Notes!$B140)), INDEX(POST!B$18:B$517, Merging_Notes!$B140), "")</f>
        <v/>
      </c>
      <c r="X140" t="str">
        <f>IF(AND(Merging_Notes!$B140&lt;&gt;FALSE, INDEX(POST_Check!C$18:C$517, Merging_Notes!$B140)), INDEX(POST!C$18:C$517, Merging_Notes!$B140), "")</f>
        <v/>
      </c>
      <c r="Y140" t="str">
        <f>IF(AND(Merging_Notes!$B140&lt;&gt;FALSE, INDEX(POST_Check!D$18:D$517, Merging_Notes!$B140)), INDEX(POST!D$18:D$517, Merging_Notes!$B140), "")</f>
        <v/>
      </c>
      <c r="Z140" t="str">
        <f>IF(AND(Merging_Notes!$B140&lt;&gt;FALSE, INDEX(POST_Check!E$18:E$517, Merging_Notes!$B140)), INDEX(POST!E$18:E$517, Merging_Notes!$B140), "")</f>
        <v/>
      </c>
      <c r="AA140" t="str">
        <f>IF(AND(Merging_Notes!$B140&lt;&gt;FALSE, INDEX(POST_Check!F$18:F$517, Merging_Notes!$B140)), INDEX(POST!F$18:F$517, Merging_Notes!$B140), "")</f>
        <v/>
      </c>
      <c r="AB140" t="str">
        <f>IF(AND(Merging_Notes!$B140&lt;&gt;FALSE, INDEX(POST_Check!G$18:G$517, Merging_Notes!$B140)), TEXT(INDEX(POST!G$18:G$517, Merging_Notes!$B140), "@"), "")</f>
        <v/>
      </c>
      <c r="AC140" t="str">
        <f>IF($AB140="0", "0", IF(AND(Merging_Notes!$B140&lt;&gt;FALSE, INDEX(POST_Check!H$18:H$517, Merging_Notes!$B140)), TEXT(INDEX(POST!H$18:H$517, Merging_Notes!$B140), "@"), ""))</f>
        <v/>
      </c>
      <c r="AD140" t="str">
        <f>IF(AND(Merging_Notes!$B140&lt;&gt;FALSE, INDEX(POST_Check!I$18:I$517, Merging_Notes!$B140)), TEXT(INDEX(POST!I$18:I$517, Merging_Notes!$B140), "@"), "")</f>
        <v/>
      </c>
      <c r="AE140" t="str">
        <f>IF($AD140="0", "0", IF(AND(Merging_Notes!$B140&lt;&gt;FALSE, INDEX(POST_Check!J$18:J$517, Merging_Notes!$B140)), TEXT(INDEX(POST!J$18:J$517, Merging_Notes!$B140), "@"), ""))</f>
        <v/>
      </c>
      <c r="AF140" t="str">
        <f>IF(AND(Merging_Notes!$B140&lt;&gt;FALSE, INDEX(POST_Check!K$18:K$517, Merging_Notes!$B140)), TEXT(INDEX(POST!K$18:K$517, Merging_Notes!$B140), "@"), "")</f>
        <v/>
      </c>
      <c r="AG140" t="str">
        <f>IF($AF140="0", "0", IF(AND(Merging_Notes!$B140&lt;&gt;FALSE, INDEX(POST_Check!L$18:L$517, Merging_Notes!$B140)), TEXT(INDEX(POST!L$18:L$517, Merging_Notes!$B140), "@"), ""))</f>
        <v/>
      </c>
      <c r="AH140" t="str">
        <f>IF(AND(Merging_Notes!$B140&lt;&gt;FALSE, INDEX(POST_Check!M$18:M$517, Merging_Notes!$B140)), TEXT(INDEX(POST!M$18:M$517, Merging_Notes!$B140), "@"), "")</f>
        <v/>
      </c>
      <c r="AI140" t="str">
        <f>IF($AH140="0", "0", IF(AND(Merging_Notes!$B140&lt;&gt;FALSE, INDEX(POST_Check!N$18:N$517, Merging_Notes!$B140)), TEXT(INDEX(POST!N$18:N$517, Merging_Notes!$B140), "@"), ""))</f>
        <v/>
      </c>
      <c r="AJ140" t="str">
        <f>IF(AND(Merging_Notes!$B140&lt;&gt;FALSE, INDEX(POST_Check!O$18:O$517, Merging_Notes!$B140)), TEXT(INDEX(POST!O$18:O$517, Merging_Notes!$B140), "@"), "")</f>
        <v/>
      </c>
      <c r="AK140" t="str">
        <f>IF($AJ140="0", "0", IF(AND(Merging_Notes!$B140&lt;&gt;FALSE, INDEX(POST_Check!P$18:P$517, Merging_Notes!$B140)), TEXT(INDEX(POST!P$18:P$517, Merging_Notes!$B140), "@"), ""))</f>
        <v/>
      </c>
      <c r="AL140" t="str">
        <f>IF(AND(Merging_Notes!$B140&lt;&gt;FALSE, INDEX(POST_Check!Q$18:Q$517, Merging_Notes!$B140)), TEXT(INDEX(POST!Q$18:Q$517, Merging_Notes!$B140), "@"), "")</f>
        <v/>
      </c>
      <c r="AM140" t="str">
        <f>IF($AL140="0", "0", IF(AND(Merging_Notes!$B140&lt;&gt;FALSE, INDEX(POST_Check!R$18:R$517, Merging_Notes!$B140)), TEXT(INDEX(POST!R$18:R$517, Merging_Notes!$B140), "@"), ""))</f>
        <v/>
      </c>
      <c r="AN140" t="str">
        <f>IF(AND(Merging_Notes!$B140&lt;&gt;FALSE, INDEX(POST_Check!S$18:S$517, Merging_Notes!$B140)), TEXT(INDEX(POST!S$18:S$517, Merging_Notes!$B140), "@"), "")</f>
        <v/>
      </c>
      <c r="AO140" t="str">
        <f>IF($AN140="0", "0", IF(AND(Merging_Notes!$B140&lt;&gt;FALSE, INDEX(POST_Check!T$18:T$517, Merging_Notes!$B140)), TEXT(INDEX(POST!T$18:T$517, Merging_Notes!$B140), "@"), ""))</f>
        <v/>
      </c>
      <c r="AP140" t="str">
        <f>IF(AND(Merging_Notes!$B140&lt;&gt;FALSE, INDEX(POST_Check!U$18:U$517, Merging_Notes!$B140)), TEXT(INDEX(POST!U$18:U$517, Merging_Notes!$B140), "@"), "")</f>
        <v/>
      </c>
      <c r="AQ140" t="str">
        <f>IF($AP140="0", "0", IF(AND(Merging_Notes!$B140&lt;&gt;FALSE, INDEX(POST_Check!V$18:V$517, Merging_Notes!$B140)), TEXT(INDEX(POST!V$18:V$517, Merging_Notes!$B140), "@"), ""))</f>
        <v/>
      </c>
    </row>
    <row r="141" spans="1:43" x14ac:dyDescent="0.2">
      <c r="A141" t="str">
        <f>IF(AND(PRE_Check!$A157, PRE_Check!A157), PRE!A157, "")</f>
        <v/>
      </c>
      <c r="B141" t="str">
        <f>IF(AND(PRE_Check!$A157, PRE_Check!B157), PRE!B157, "")</f>
        <v/>
      </c>
      <c r="C141" t="str">
        <f>IF(AND(PRE_Check!$A157, PRE_Check!C157), PRE!C157, "")</f>
        <v/>
      </c>
      <c r="D141" t="str">
        <f>IF(AND(PRE_Check!$A157, PRE_Check!D157), PRE!D157, "")</f>
        <v/>
      </c>
      <c r="E141" t="str">
        <f>IF(AND(PRE_Check!$A157, PRE_Check!E157), PRE!E157, "")</f>
        <v/>
      </c>
      <c r="F141" t="str">
        <f>IF(AND(PRE_Check!$A157, PRE_Check!F157), PRE!F157, "")</f>
        <v/>
      </c>
      <c r="G141" t="str">
        <f>IF(AND(PRE_Check!$A157, PRE_Check!G157), TEXT(PRE!G157, "@"), "")</f>
        <v/>
      </c>
      <c r="H141" t="str">
        <f>IF($G141="0", "0", IF(AND(PRE_Check!$A157, PRE_Check!H157), TEXT(PRE!H157, "@"), ""))</f>
        <v/>
      </c>
      <c r="I141" t="str">
        <f>IF(AND(PRE_Check!$A157, PRE_Check!I157), TEXT(PRE!I157, "@"), "")</f>
        <v/>
      </c>
      <c r="J141" t="str">
        <f>IF($I141="0", "0", IF(AND(PRE_Check!$A157, PRE_Check!J157), TEXT(PRE!J157, "@"), ""))</f>
        <v/>
      </c>
      <c r="K141" t="str">
        <f>IF(AND(PRE_Check!$A157, PRE_Check!K157), TEXT(PRE!K157, "@"), "")</f>
        <v/>
      </c>
      <c r="L141" t="str">
        <f>IF($K141="0", "0", IF(AND(PRE_Check!$A157, PRE_Check!L157), TEXT(PRE!L157, "@"), ""))</f>
        <v/>
      </c>
      <c r="M141" t="str">
        <f>IF(AND(PRE_Check!$A157, PRE_Check!M157), TEXT(PRE!M157, "@"), "")</f>
        <v/>
      </c>
      <c r="N141" t="str">
        <f>IF($M141="0", "0", IF(AND(PRE_Check!$A157, PRE_Check!N157), TEXT(PRE!N157, "@"), ""))</f>
        <v/>
      </c>
      <c r="O141" t="str">
        <f>IF(AND(PRE_Check!$A157, PRE_Check!O157), TEXT(PRE!O157, "@"), "")</f>
        <v/>
      </c>
      <c r="P141" t="str">
        <f>IF($O141="0", "0", IF(AND(PRE_Check!$A157, PRE_Check!P157), TEXT(PRE!P157, "@"), ""))</f>
        <v/>
      </c>
      <c r="Q141" t="str">
        <f>IF(AND(PRE_Check!$A157, PRE_Check!Q157), TEXT(PRE!Q157, "@"), "")</f>
        <v/>
      </c>
      <c r="R141" t="str">
        <f>IF($Q141="0", "0", IF(AND(PRE_Check!$A157, PRE_Check!R157), TEXT(PRE!R157, "@"), ""))</f>
        <v/>
      </c>
      <c r="S141" t="str">
        <f>IF(AND(PRE_Check!$A157, PRE_Check!S157), TEXT(PRE!S157, "@"), "")</f>
        <v/>
      </c>
      <c r="T141" t="str">
        <f>IF($S141="0", "0", IF(AND(PRE_Check!$A157, PRE_Check!T157), TEXT(PRE!T157, "@"), ""))</f>
        <v/>
      </c>
      <c r="U141" t="str">
        <f>IF(AND(PRE_Check!$A157, PRE_Check!U157), TEXT(PRE!U157, "@"), "")</f>
        <v/>
      </c>
      <c r="V141" t="str">
        <f>IF($U141="0", "0", IF(AND(PRE_Check!$A157, PRE_Check!V157), TEXT(PRE!V157, "@"), ""))</f>
        <v/>
      </c>
      <c r="W141" t="str">
        <f>IF(AND(Merging_Notes!$B141&lt;&gt;FALSE, INDEX(POST_Check!B$18:B$517, Merging_Notes!$B141)), INDEX(POST!B$18:B$517, Merging_Notes!$B141), "")</f>
        <v/>
      </c>
      <c r="X141" t="str">
        <f>IF(AND(Merging_Notes!$B141&lt;&gt;FALSE, INDEX(POST_Check!C$18:C$517, Merging_Notes!$B141)), INDEX(POST!C$18:C$517, Merging_Notes!$B141), "")</f>
        <v/>
      </c>
      <c r="Y141" t="str">
        <f>IF(AND(Merging_Notes!$B141&lt;&gt;FALSE, INDEX(POST_Check!D$18:D$517, Merging_Notes!$B141)), INDEX(POST!D$18:D$517, Merging_Notes!$B141), "")</f>
        <v/>
      </c>
      <c r="Z141" t="str">
        <f>IF(AND(Merging_Notes!$B141&lt;&gt;FALSE, INDEX(POST_Check!E$18:E$517, Merging_Notes!$B141)), INDEX(POST!E$18:E$517, Merging_Notes!$B141), "")</f>
        <v/>
      </c>
      <c r="AA141" t="str">
        <f>IF(AND(Merging_Notes!$B141&lt;&gt;FALSE, INDEX(POST_Check!F$18:F$517, Merging_Notes!$B141)), INDEX(POST!F$18:F$517, Merging_Notes!$B141), "")</f>
        <v/>
      </c>
      <c r="AB141" t="str">
        <f>IF(AND(Merging_Notes!$B141&lt;&gt;FALSE, INDEX(POST_Check!G$18:G$517, Merging_Notes!$B141)), TEXT(INDEX(POST!G$18:G$517, Merging_Notes!$B141), "@"), "")</f>
        <v/>
      </c>
      <c r="AC141" t="str">
        <f>IF($AB141="0", "0", IF(AND(Merging_Notes!$B141&lt;&gt;FALSE, INDEX(POST_Check!H$18:H$517, Merging_Notes!$B141)), TEXT(INDEX(POST!H$18:H$517, Merging_Notes!$B141), "@"), ""))</f>
        <v/>
      </c>
      <c r="AD141" t="str">
        <f>IF(AND(Merging_Notes!$B141&lt;&gt;FALSE, INDEX(POST_Check!I$18:I$517, Merging_Notes!$B141)), TEXT(INDEX(POST!I$18:I$517, Merging_Notes!$B141), "@"), "")</f>
        <v/>
      </c>
      <c r="AE141" t="str">
        <f>IF($AD141="0", "0", IF(AND(Merging_Notes!$B141&lt;&gt;FALSE, INDEX(POST_Check!J$18:J$517, Merging_Notes!$B141)), TEXT(INDEX(POST!J$18:J$517, Merging_Notes!$B141), "@"), ""))</f>
        <v/>
      </c>
      <c r="AF141" t="str">
        <f>IF(AND(Merging_Notes!$B141&lt;&gt;FALSE, INDEX(POST_Check!K$18:K$517, Merging_Notes!$B141)), TEXT(INDEX(POST!K$18:K$517, Merging_Notes!$B141), "@"), "")</f>
        <v/>
      </c>
      <c r="AG141" t="str">
        <f>IF($AF141="0", "0", IF(AND(Merging_Notes!$B141&lt;&gt;FALSE, INDEX(POST_Check!L$18:L$517, Merging_Notes!$B141)), TEXT(INDEX(POST!L$18:L$517, Merging_Notes!$B141), "@"), ""))</f>
        <v/>
      </c>
      <c r="AH141" t="str">
        <f>IF(AND(Merging_Notes!$B141&lt;&gt;FALSE, INDEX(POST_Check!M$18:M$517, Merging_Notes!$B141)), TEXT(INDEX(POST!M$18:M$517, Merging_Notes!$B141), "@"), "")</f>
        <v/>
      </c>
      <c r="AI141" t="str">
        <f>IF($AH141="0", "0", IF(AND(Merging_Notes!$B141&lt;&gt;FALSE, INDEX(POST_Check!N$18:N$517, Merging_Notes!$B141)), TEXT(INDEX(POST!N$18:N$517, Merging_Notes!$B141), "@"), ""))</f>
        <v/>
      </c>
      <c r="AJ141" t="str">
        <f>IF(AND(Merging_Notes!$B141&lt;&gt;FALSE, INDEX(POST_Check!O$18:O$517, Merging_Notes!$B141)), TEXT(INDEX(POST!O$18:O$517, Merging_Notes!$B141), "@"), "")</f>
        <v/>
      </c>
      <c r="AK141" t="str">
        <f>IF($AJ141="0", "0", IF(AND(Merging_Notes!$B141&lt;&gt;FALSE, INDEX(POST_Check!P$18:P$517, Merging_Notes!$B141)), TEXT(INDEX(POST!P$18:P$517, Merging_Notes!$B141), "@"), ""))</f>
        <v/>
      </c>
      <c r="AL141" t="str">
        <f>IF(AND(Merging_Notes!$B141&lt;&gt;FALSE, INDEX(POST_Check!Q$18:Q$517, Merging_Notes!$B141)), TEXT(INDEX(POST!Q$18:Q$517, Merging_Notes!$B141), "@"), "")</f>
        <v/>
      </c>
      <c r="AM141" t="str">
        <f>IF($AL141="0", "0", IF(AND(Merging_Notes!$B141&lt;&gt;FALSE, INDEX(POST_Check!R$18:R$517, Merging_Notes!$B141)), TEXT(INDEX(POST!R$18:R$517, Merging_Notes!$B141), "@"), ""))</f>
        <v/>
      </c>
      <c r="AN141" t="str">
        <f>IF(AND(Merging_Notes!$B141&lt;&gt;FALSE, INDEX(POST_Check!S$18:S$517, Merging_Notes!$B141)), TEXT(INDEX(POST!S$18:S$517, Merging_Notes!$B141), "@"), "")</f>
        <v/>
      </c>
      <c r="AO141" t="str">
        <f>IF($AN141="0", "0", IF(AND(Merging_Notes!$B141&lt;&gt;FALSE, INDEX(POST_Check!T$18:T$517, Merging_Notes!$B141)), TEXT(INDEX(POST!T$18:T$517, Merging_Notes!$B141), "@"), ""))</f>
        <v/>
      </c>
      <c r="AP141" t="str">
        <f>IF(AND(Merging_Notes!$B141&lt;&gt;FALSE, INDEX(POST_Check!U$18:U$517, Merging_Notes!$B141)), TEXT(INDEX(POST!U$18:U$517, Merging_Notes!$B141), "@"), "")</f>
        <v/>
      </c>
      <c r="AQ141" t="str">
        <f>IF($AP141="0", "0", IF(AND(Merging_Notes!$B141&lt;&gt;FALSE, INDEX(POST_Check!V$18:V$517, Merging_Notes!$B141)), TEXT(INDEX(POST!V$18:V$517, Merging_Notes!$B141), "@"), ""))</f>
        <v/>
      </c>
    </row>
    <row r="142" spans="1:43" x14ac:dyDescent="0.2">
      <c r="A142" t="str">
        <f>IF(AND(PRE_Check!$A158, PRE_Check!A158), PRE!A158, "")</f>
        <v/>
      </c>
      <c r="B142" t="str">
        <f>IF(AND(PRE_Check!$A158, PRE_Check!B158), PRE!B158, "")</f>
        <v/>
      </c>
      <c r="C142" t="str">
        <f>IF(AND(PRE_Check!$A158, PRE_Check!C158), PRE!C158, "")</f>
        <v/>
      </c>
      <c r="D142" t="str">
        <f>IF(AND(PRE_Check!$A158, PRE_Check!D158), PRE!D158, "")</f>
        <v/>
      </c>
      <c r="E142" t="str">
        <f>IF(AND(PRE_Check!$A158, PRE_Check!E158), PRE!E158, "")</f>
        <v/>
      </c>
      <c r="F142" t="str">
        <f>IF(AND(PRE_Check!$A158, PRE_Check!F158), PRE!F158, "")</f>
        <v/>
      </c>
      <c r="G142" t="str">
        <f>IF(AND(PRE_Check!$A158, PRE_Check!G158), TEXT(PRE!G158, "@"), "")</f>
        <v/>
      </c>
      <c r="H142" t="str">
        <f>IF($G142="0", "0", IF(AND(PRE_Check!$A158, PRE_Check!H158), TEXT(PRE!H158, "@"), ""))</f>
        <v/>
      </c>
      <c r="I142" t="str">
        <f>IF(AND(PRE_Check!$A158, PRE_Check!I158), TEXT(PRE!I158, "@"), "")</f>
        <v/>
      </c>
      <c r="J142" t="str">
        <f>IF($I142="0", "0", IF(AND(PRE_Check!$A158, PRE_Check!J158), TEXT(PRE!J158, "@"), ""))</f>
        <v/>
      </c>
      <c r="K142" t="str">
        <f>IF(AND(PRE_Check!$A158, PRE_Check!K158), TEXT(PRE!K158, "@"), "")</f>
        <v/>
      </c>
      <c r="L142" t="str">
        <f>IF($K142="0", "0", IF(AND(PRE_Check!$A158, PRE_Check!L158), TEXT(PRE!L158, "@"), ""))</f>
        <v/>
      </c>
      <c r="M142" t="str">
        <f>IF(AND(PRE_Check!$A158, PRE_Check!M158), TEXT(PRE!M158, "@"), "")</f>
        <v/>
      </c>
      <c r="N142" t="str">
        <f>IF($M142="0", "0", IF(AND(PRE_Check!$A158, PRE_Check!N158), TEXT(PRE!N158, "@"), ""))</f>
        <v/>
      </c>
      <c r="O142" t="str">
        <f>IF(AND(PRE_Check!$A158, PRE_Check!O158), TEXT(PRE!O158, "@"), "")</f>
        <v/>
      </c>
      <c r="P142" t="str">
        <f>IF($O142="0", "0", IF(AND(PRE_Check!$A158, PRE_Check!P158), TEXT(PRE!P158, "@"), ""))</f>
        <v/>
      </c>
      <c r="Q142" t="str">
        <f>IF(AND(PRE_Check!$A158, PRE_Check!Q158), TEXT(PRE!Q158, "@"), "")</f>
        <v/>
      </c>
      <c r="R142" t="str">
        <f>IF($Q142="0", "0", IF(AND(PRE_Check!$A158, PRE_Check!R158), TEXT(PRE!R158, "@"), ""))</f>
        <v/>
      </c>
      <c r="S142" t="str">
        <f>IF(AND(PRE_Check!$A158, PRE_Check!S158), TEXT(PRE!S158, "@"), "")</f>
        <v/>
      </c>
      <c r="T142" t="str">
        <f>IF($S142="0", "0", IF(AND(PRE_Check!$A158, PRE_Check!T158), TEXT(PRE!T158, "@"), ""))</f>
        <v/>
      </c>
      <c r="U142" t="str">
        <f>IF(AND(PRE_Check!$A158, PRE_Check!U158), TEXT(PRE!U158, "@"), "")</f>
        <v/>
      </c>
      <c r="V142" t="str">
        <f>IF($U142="0", "0", IF(AND(PRE_Check!$A158, PRE_Check!V158), TEXT(PRE!V158, "@"), ""))</f>
        <v/>
      </c>
      <c r="W142" t="str">
        <f>IF(AND(Merging_Notes!$B142&lt;&gt;FALSE, INDEX(POST_Check!B$18:B$517, Merging_Notes!$B142)), INDEX(POST!B$18:B$517, Merging_Notes!$B142), "")</f>
        <v/>
      </c>
      <c r="X142" t="str">
        <f>IF(AND(Merging_Notes!$B142&lt;&gt;FALSE, INDEX(POST_Check!C$18:C$517, Merging_Notes!$B142)), INDEX(POST!C$18:C$517, Merging_Notes!$B142), "")</f>
        <v/>
      </c>
      <c r="Y142" t="str">
        <f>IF(AND(Merging_Notes!$B142&lt;&gt;FALSE, INDEX(POST_Check!D$18:D$517, Merging_Notes!$B142)), INDEX(POST!D$18:D$517, Merging_Notes!$B142), "")</f>
        <v/>
      </c>
      <c r="Z142" t="str">
        <f>IF(AND(Merging_Notes!$B142&lt;&gt;FALSE, INDEX(POST_Check!E$18:E$517, Merging_Notes!$B142)), INDEX(POST!E$18:E$517, Merging_Notes!$B142), "")</f>
        <v/>
      </c>
      <c r="AA142" t="str">
        <f>IF(AND(Merging_Notes!$B142&lt;&gt;FALSE, INDEX(POST_Check!F$18:F$517, Merging_Notes!$B142)), INDEX(POST!F$18:F$517, Merging_Notes!$B142), "")</f>
        <v/>
      </c>
      <c r="AB142" t="str">
        <f>IF(AND(Merging_Notes!$B142&lt;&gt;FALSE, INDEX(POST_Check!G$18:G$517, Merging_Notes!$B142)), TEXT(INDEX(POST!G$18:G$517, Merging_Notes!$B142), "@"), "")</f>
        <v/>
      </c>
      <c r="AC142" t="str">
        <f>IF($AB142="0", "0", IF(AND(Merging_Notes!$B142&lt;&gt;FALSE, INDEX(POST_Check!H$18:H$517, Merging_Notes!$B142)), TEXT(INDEX(POST!H$18:H$517, Merging_Notes!$B142), "@"), ""))</f>
        <v/>
      </c>
      <c r="AD142" t="str">
        <f>IF(AND(Merging_Notes!$B142&lt;&gt;FALSE, INDEX(POST_Check!I$18:I$517, Merging_Notes!$B142)), TEXT(INDEX(POST!I$18:I$517, Merging_Notes!$B142), "@"), "")</f>
        <v/>
      </c>
      <c r="AE142" t="str">
        <f>IF($AD142="0", "0", IF(AND(Merging_Notes!$B142&lt;&gt;FALSE, INDEX(POST_Check!J$18:J$517, Merging_Notes!$B142)), TEXT(INDEX(POST!J$18:J$517, Merging_Notes!$B142), "@"), ""))</f>
        <v/>
      </c>
      <c r="AF142" t="str">
        <f>IF(AND(Merging_Notes!$B142&lt;&gt;FALSE, INDEX(POST_Check!K$18:K$517, Merging_Notes!$B142)), TEXT(INDEX(POST!K$18:K$517, Merging_Notes!$B142), "@"), "")</f>
        <v/>
      </c>
      <c r="AG142" t="str">
        <f>IF($AF142="0", "0", IF(AND(Merging_Notes!$B142&lt;&gt;FALSE, INDEX(POST_Check!L$18:L$517, Merging_Notes!$B142)), TEXT(INDEX(POST!L$18:L$517, Merging_Notes!$B142), "@"), ""))</f>
        <v/>
      </c>
      <c r="AH142" t="str">
        <f>IF(AND(Merging_Notes!$B142&lt;&gt;FALSE, INDEX(POST_Check!M$18:M$517, Merging_Notes!$B142)), TEXT(INDEX(POST!M$18:M$517, Merging_Notes!$B142), "@"), "")</f>
        <v/>
      </c>
      <c r="AI142" t="str">
        <f>IF($AH142="0", "0", IF(AND(Merging_Notes!$B142&lt;&gt;FALSE, INDEX(POST_Check!N$18:N$517, Merging_Notes!$B142)), TEXT(INDEX(POST!N$18:N$517, Merging_Notes!$B142), "@"), ""))</f>
        <v/>
      </c>
      <c r="AJ142" t="str">
        <f>IF(AND(Merging_Notes!$B142&lt;&gt;FALSE, INDEX(POST_Check!O$18:O$517, Merging_Notes!$B142)), TEXT(INDEX(POST!O$18:O$517, Merging_Notes!$B142), "@"), "")</f>
        <v/>
      </c>
      <c r="AK142" t="str">
        <f>IF($AJ142="0", "0", IF(AND(Merging_Notes!$B142&lt;&gt;FALSE, INDEX(POST_Check!P$18:P$517, Merging_Notes!$B142)), TEXT(INDEX(POST!P$18:P$517, Merging_Notes!$B142), "@"), ""))</f>
        <v/>
      </c>
      <c r="AL142" t="str">
        <f>IF(AND(Merging_Notes!$B142&lt;&gt;FALSE, INDEX(POST_Check!Q$18:Q$517, Merging_Notes!$B142)), TEXT(INDEX(POST!Q$18:Q$517, Merging_Notes!$B142), "@"), "")</f>
        <v/>
      </c>
      <c r="AM142" t="str">
        <f>IF($AL142="0", "0", IF(AND(Merging_Notes!$B142&lt;&gt;FALSE, INDEX(POST_Check!R$18:R$517, Merging_Notes!$B142)), TEXT(INDEX(POST!R$18:R$517, Merging_Notes!$B142), "@"), ""))</f>
        <v/>
      </c>
      <c r="AN142" t="str">
        <f>IF(AND(Merging_Notes!$B142&lt;&gt;FALSE, INDEX(POST_Check!S$18:S$517, Merging_Notes!$B142)), TEXT(INDEX(POST!S$18:S$517, Merging_Notes!$B142), "@"), "")</f>
        <v/>
      </c>
      <c r="AO142" t="str">
        <f>IF($AN142="0", "0", IF(AND(Merging_Notes!$B142&lt;&gt;FALSE, INDEX(POST_Check!T$18:T$517, Merging_Notes!$B142)), TEXT(INDEX(POST!T$18:T$517, Merging_Notes!$B142), "@"), ""))</f>
        <v/>
      </c>
      <c r="AP142" t="str">
        <f>IF(AND(Merging_Notes!$B142&lt;&gt;FALSE, INDEX(POST_Check!U$18:U$517, Merging_Notes!$B142)), TEXT(INDEX(POST!U$18:U$517, Merging_Notes!$B142), "@"), "")</f>
        <v/>
      </c>
      <c r="AQ142" t="str">
        <f>IF($AP142="0", "0", IF(AND(Merging_Notes!$B142&lt;&gt;FALSE, INDEX(POST_Check!V$18:V$517, Merging_Notes!$B142)), TEXT(INDEX(POST!V$18:V$517, Merging_Notes!$B142), "@"), ""))</f>
        <v/>
      </c>
    </row>
    <row r="143" spans="1:43" x14ac:dyDescent="0.2">
      <c r="A143" t="str">
        <f>IF(AND(PRE_Check!$A159, PRE_Check!A159), PRE!A159, "")</f>
        <v/>
      </c>
      <c r="B143" t="str">
        <f>IF(AND(PRE_Check!$A159, PRE_Check!B159), PRE!B159, "")</f>
        <v/>
      </c>
      <c r="C143" t="str">
        <f>IF(AND(PRE_Check!$A159, PRE_Check!C159), PRE!C159, "")</f>
        <v/>
      </c>
      <c r="D143" t="str">
        <f>IF(AND(PRE_Check!$A159, PRE_Check!D159), PRE!D159, "")</f>
        <v/>
      </c>
      <c r="E143" t="str">
        <f>IF(AND(PRE_Check!$A159, PRE_Check!E159), PRE!E159, "")</f>
        <v/>
      </c>
      <c r="F143" t="str">
        <f>IF(AND(PRE_Check!$A159, PRE_Check!F159), PRE!F159, "")</f>
        <v/>
      </c>
      <c r="G143" t="str">
        <f>IF(AND(PRE_Check!$A159, PRE_Check!G159), TEXT(PRE!G159, "@"), "")</f>
        <v/>
      </c>
      <c r="H143" t="str">
        <f>IF($G143="0", "0", IF(AND(PRE_Check!$A159, PRE_Check!H159), TEXT(PRE!H159, "@"), ""))</f>
        <v/>
      </c>
      <c r="I143" t="str">
        <f>IF(AND(PRE_Check!$A159, PRE_Check!I159), TEXT(PRE!I159, "@"), "")</f>
        <v/>
      </c>
      <c r="J143" t="str">
        <f>IF($I143="0", "0", IF(AND(PRE_Check!$A159, PRE_Check!J159), TEXT(PRE!J159, "@"), ""))</f>
        <v/>
      </c>
      <c r="K143" t="str">
        <f>IF(AND(PRE_Check!$A159, PRE_Check!K159), TEXT(PRE!K159, "@"), "")</f>
        <v/>
      </c>
      <c r="L143" t="str">
        <f>IF($K143="0", "0", IF(AND(PRE_Check!$A159, PRE_Check!L159), TEXT(PRE!L159, "@"), ""))</f>
        <v/>
      </c>
      <c r="M143" t="str">
        <f>IF(AND(PRE_Check!$A159, PRE_Check!M159), TEXT(PRE!M159, "@"), "")</f>
        <v/>
      </c>
      <c r="N143" t="str">
        <f>IF($M143="0", "0", IF(AND(PRE_Check!$A159, PRE_Check!N159), TEXT(PRE!N159, "@"), ""))</f>
        <v/>
      </c>
      <c r="O143" t="str">
        <f>IF(AND(PRE_Check!$A159, PRE_Check!O159), TEXT(PRE!O159, "@"), "")</f>
        <v/>
      </c>
      <c r="P143" t="str">
        <f>IF($O143="0", "0", IF(AND(PRE_Check!$A159, PRE_Check!P159), TEXT(PRE!P159, "@"), ""))</f>
        <v/>
      </c>
      <c r="Q143" t="str">
        <f>IF(AND(PRE_Check!$A159, PRE_Check!Q159), TEXT(PRE!Q159, "@"), "")</f>
        <v/>
      </c>
      <c r="R143" t="str">
        <f>IF($Q143="0", "0", IF(AND(PRE_Check!$A159, PRE_Check!R159), TEXT(PRE!R159, "@"), ""))</f>
        <v/>
      </c>
      <c r="S143" t="str">
        <f>IF(AND(PRE_Check!$A159, PRE_Check!S159), TEXT(PRE!S159, "@"), "")</f>
        <v/>
      </c>
      <c r="T143" t="str">
        <f>IF($S143="0", "0", IF(AND(PRE_Check!$A159, PRE_Check!T159), TEXT(PRE!T159, "@"), ""))</f>
        <v/>
      </c>
      <c r="U143" t="str">
        <f>IF(AND(PRE_Check!$A159, PRE_Check!U159), TEXT(PRE!U159, "@"), "")</f>
        <v/>
      </c>
      <c r="V143" t="str">
        <f>IF($U143="0", "0", IF(AND(PRE_Check!$A159, PRE_Check!V159), TEXT(PRE!V159, "@"), ""))</f>
        <v/>
      </c>
      <c r="W143" t="str">
        <f>IF(AND(Merging_Notes!$B143&lt;&gt;FALSE, INDEX(POST_Check!B$18:B$517, Merging_Notes!$B143)), INDEX(POST!B$18:B$517, Merging_Notes!$B143), "")</f>
        <v/>
      </c>
      <c r="X143" t="str">
        <f>IF(AND(Merging_Notes!$B143&lt;&gt;FALSE, INDEX(POST_Check!C$18:C$517, Merging_Notes!$B143)), INDEX(POST!C$18:C$517, Merging_Notes!$B143), "")</f>
        <v/>
      </c>
      <c r="Y143" t="str">
        <f>IF(AND(Merging_Notes!$B143&lt;&gt;FALSE, INDEX(POST_Check!D$18:D$517, Merging_Notes!$B143)), INDEX(POST!D$18:D$517, Merging_Notes!$B143), "")</f>
        <v/>
      </c>
      <c r="Z143" t="str">
        <f>IF(AND(Merging_Notes!$B143&lt;&gt;FALSE, INDEX(POST_Check!E$18:E$517, Merging_Notes!$B143)), INDEX(POST!E$18:E$517, Merging_Notes!$B143), "")</f>
        <v/>
      </c>
      <c r="AA143" t="str">
        <f>IF(AND(Merging_Notes!$B143&lt;&gt;FALSE, INDEX(POST_Check!F$18:F$517, Merging_Notes!$B143)), INDEX(POST!F$18:F$517, Merging_Notes!$B143), "")</f>
        <v/>
      </c>
      <c r="AB143" t="str">
        <f>IF(AND(Merging_Notes!$B143&lt;&gt;FALSE, INDEX(POST_Check!G$18:G$517, Merging_Notes!$B143)), TEXT(INDEX(POST!G$18:G$517, Merging_Notes!$B143), "@"), "")</f>
        <v/>
      </c>
      <c r="AC143" t="str">
        <f>IF($AB143="0", "0", IF(AND(Merging_Notes!$B143&lt;&gt;FALSE, INDEX(POST_Check!H$18:H$517, Merging_Notes!$B143)), TEXT(INDEX(POST!H$18:H$517, Merging_Notes!$B143), "@"), ""))</f>
        <v/>
      </c>
      <c r="AD143" t="str">
        <f>IF(AND(Merging_Notes!$B143&lt;&gt;FALSE, INDEX(POST_Check!I$18:I$517, Merging_Notes!$B143)), TEXT(INDEX(POST!I$18:I$517, Merging_Notes!$B143), "@"), "")</f>
        <v/>
      </c>
      <c r="AE143" t="str">
        <f>IF($AD143="0", "0", IF(AND(Merging_Notes!$B143&lt;&gt;FALSE, INDEX(POST_Check!J$18:J$517, Merging_Notes!$B143)), TEXT(INDEX(POST!J$18:J$517, Merging_Notes!$B143), "@"), ""))</f>
        <v/>
      </c>
      <c r="AF143" t="str">
        <f>IF(AND(Merging_Notes!$B143&lt;&gt;FALSE, INDEX(POST_Check!K$18:K$517, Merging_Notes!$B143)), TEXT(INDEX(POST!K$18:K$517, Merging_Notes!$B143), "@"), "")</f>
        <v/>
      </c>
      <c r="AG143" t="str">
        <f>IF($AF143="0", "0", IF(AND(Merging_Notes!$B143&lt;&gt;FALSE, INDEX(POST_Check!L$18:L$517, Merging_Notes!$B143)), TEXT(INDEX(POST!L$18:L$517, Merging_Notes!$B143), "@"), ""))</f>
        <v/>
      </c>
      <c r="AH143" t="str">
        <f>IF(AND(Merging_Notes!$B143&lt;&gt;FALSE, INDEX(POST_Check!M$18:M$517, Merging_Notes!$B143)), TEXT(INDEX(POST!M$18:M$517, Merging_Notes!$B143), "@"), "")</f>
        <v/>
      </c>
      <c r="AI143" t="str">
        <f>IF($AH143="0", "0", IF(AND(Merging_Notes!$B143&lt;&gt;FALSE, INDEX(POST_Check!N$18:N$517, Merging_Notes!$B143)), TEXT(INDEX(POST!N$18:N$517, Merging_Notes!$B143), "@"), ""))</f>
        <v/>
      </c>
      <c r="AJ143" t="str">
        <f>IF(AND(Merging_Notes!$B143&lt;&gt;FALSE, INDEX(POST_Check!O$18:O$517, Merging_Notes!$B143)), TEXT(INDEX(POST!O$18:O$517, Merging_Notes!$B143), "@"), "")</f>
        <v/>
      </c>
      <c r="AK143" t="str">
        <f>IF($AJ143="0", "0", IF(AND(Merging_Notes!$B143&lt;&gt;FALSE, INDEX(POST_Check!P$18:P$517, Merging_Notes!$B143)), TEXT(INDEX(POST!P$18:P$517, Merging_Notes!$B143), "@"), ""))</f>
        <v/>
      </c>
      <c r="AL143" t="str">
        <f>IF(AND(Merging_Notes!$B143&lt;&gt;FALSE, INDEX(POST_Check!Q$18:Q$517, Merging_Notes!$B143)), TEXT(INDEX(POST!Q$18:Q$517, Merging_Notes!$B143), "@"), "")</f>
        <v/>
      </c>
      <c r="AM143" t="str">
        <f>IF($AL143="0", "0", IF(AND(Merging_Notes!$B143&lt;&gt;FALSE, INDEX(POST_Check!R$18:R$517, Merging_Notes!$B143)), TEXT(INDEX(POST!R$18:R$517, Merging_Notes!$B143), "@"), ""))</f>
        <v/>
      </c>
      <c r="AN143" t="str">
        <f>IF(AND(Merging_Notes!$B143&lt;&gt;FALSE, INDEX(POST_Check!S$18:S$517, Merging_Notes!$B143)), TEXT(INDEX(POST!S$18:S$517, Merging_Notes!$B143), "@"), "")</f>
        <v/>
      </c>
      <c r="AO143" t="str">
        <f>IF($AN143="0", "0", IF(AND(Merging_Notes!$B143&lt;&gt;FALSE, INDEX(POST_Check!T$18:T$517, Merging_Notes!$B143)), TEXT(INDEX(POST!T$18:T$517, Merging_Notes!$B143), "@"), ""))</f>
        <v/>
      </c>
      <c r="AP143" t="str">
        <f>IF(AND(Merging_Notes!$B143&lt;&gt;FALSE, INDEX(POST_Check!U$18:U$517, Merging_Notes!$B143)), TEXT(INDEX(POST!U$18:U$517, Merging_Notes!$B143), "@"), "")</f>
        <v/>
      </c>
      <c r="AQ143" t="str">
        <f>IF($AP143="0", "0", IF(AND(Merging_Notes!$B143&lt;&gt;FALSE, INDEX(POST_Check!V$18:V$517, Merging_Notes!$B143)), TEXT(INDEX(POST!V$18:V$517, Merging_Notes!$B143), "@"), ""))</f>
        <v/>
      </c>
    </row>
    <row r="144" spans="1:43" x14ac:dyDescent="0.2">
      <c r="A144" t="str">
        <f>IF(AND(PRE_Check!$A160, PRE_Check!A160), PRE!A160, "")</f>
        <v/>
      </c>
      <c r="B144" t="str">
        <f>IF(AND(PRE_Check!$A160, PRE_Check!B160), PRE!B160, "")</f>
        <v/>
      </c>
      <c r="C144" t="str">
        <f>IF(AND(PRE_Check!$A160, PRE_Check!C160), PRE!C160, "")</f>
        <v/>
      </c>
      <c r="D144" t="str">
        <f>IF(AND(PRE_Check!$A160, PRE_Check!D160), PRE!D160, "")</f>
        <v/>
      </c>
      <c r="E144" t="str">
        <f>IF(AND(PRE_Check!$A160, PRE_Check!E160), PRE!E160, "")</f>
        <v/>
      </c>
      <c r="F144" t="str">
        <f>IF(AND(PRE_Check!$A160, PRE_Check!F160), PRE!F160, "")</f>
        <v/>
      </c>
      <c r="G144" t="str">
        <f>IF(AND(PRE_Check!$A160, PRE_Check!G160), TEXT(PRE!G160, "@"), "")</f>
        <v/>
      </c>
      <c r="H144" t="str">
        <f>IF($G144="0", "0", IF(AND(PRE_Check!$A160, PRE_Check!H160), TEXT(PRE!H160, "@"), ""))</f>
        <v/>
      </c>
      <c r="I144" t="str">
        <f>IF(AND(PRE_Check!$A160, PRE_Check!I160), TEXT(PRE!I160, "@"), "")</f>
        <v/>
      </c>
      <c r="J144" t="str">
        <f>IF($I144="0", "0", IF(AND(PRE_Check!$A160, PRE_Check!J160), TEXT(PRE!J160, "@"), ""))</f>
        <v/>
      </c>
      <c r="K144" t="str">
        <f>IF(AND(PRE_Check!$A160, PRE_Check!K160), TEXT(PRE!K160, "@"), "")</f>
        <v/>
      </c>
      <c r="L144" t="str">
        <f>IF($K144="0", "0", IF(AND(PRE_Check!$A160, PRE_Check!L160), TEXT(PRE!L160, "@"), ""))</f>
        <v/>
      </c>
      <c r="M144" t="str">
        <f>IF(AND(PRE_Check!$A160, PRE_Check!M160), TEXT(PRE!M160, "@"), "")</f>
        <v/>
      </c>
      <c r="N144" t="str">
        <f>IF($M144="0", "0", IF(AND(PRE_Check!$A160, PRE_Check!N160), TEXT(PRE!N160, "@"), ""))</f>
        <v/>
      </c>
      <c r="O144" t="str">
        <f>IF(AND(PRE_Check!$A160, PRE_Check!O160), TEXT(PRE!O160, "@"), "")</f>
        <v/>
      </c>
      <c r="P144" t="str">
        <f>IF($O144="0", "0", IF(AND(PRE_Check!$A160, PRE_Check!P160), TEXT(PRE!P160, "@"), ""))</f>
        <v/>
      </c>
      <c r="Q144" t="str">
        <f>IF(AND(PRE_Check!$A160, PRE_Check!Q160), TEXT(PRE!Q160, "@"), "")</f>
        <v/>
      </c>
      <c r="R144" t="str">
        <f>IF($Q144="0", "0", IF(AND(PRE_Check!$A160, PRE_Check!R160), TEXT(PRE!R160, "@"), ""))</f>
        <v/>
      </c>
      <c r="S144" t="str">
        <f>IF(AND(PRE_Check!$A160, PRE_Check!S160), TEXT(PRE!S160, "@"), "")</f>
        <v/>
      </c>
      <c r="T144" t="str">
        <f>IF($S144="0", "0", IF(AND(PRE_Check!$A160, PRE_Check!T160), TEXT(PRE!T160, "@"), ""))</f>
        <v/>
      </c>
      <c r="U144" t="str">
        <f>IF(AND(PRE_Check!$A160, PRE_Check!U160), TEXT(PRE!U160, "@"), "")</f>
        <v/>
      </c>
      <c r="V144" t="str">
        <f>IF($U144="0", "0", IF(AND(PRE_Check!$A160, PRE_Check!V160), TEXT(PRE!V160, "@"), ""))</f>
        <v/>
      </c>
      <c r="W144" t="str">
        <f>IF(AND(Merging_Notes!$B144&lt;&gt;FALSE, INDEX(POST_Check!B$18:B$517, Merging_Notes!$B144)), INDEX(POST!B$18:B$517, Merging_Notes!$B144), "")</f>
        <v/>
      </c>
      <c r="X144" t="str">
        <f>IF(AND(Merging_Notes!$B144&lt;&gt;FALSE, INDEX(POST_Check!C$18:C$517, Merging_Notes!$B144)), INDEX(POST!C$18:C$517, Merging_Notes!$B144), "")</f>
        <v/>
      </c>
      <c r="Y144" t="str">
        <f>IF(AND(Merging_Notes!$B144&lt;&gt;FALSE, INDEX(POST_Check!D$18:D$517, Merging_Notes!$B144)), INDEX(POST!D$18:D$517, Merging_Notes!$B144), "")</f>
        <v/>
      </c>
      <c r="Z144" t="str">
        <f>IF(AND(Merging_Notes!$B144&lt;&gt;FALSE, INDEX(POST_Check!E$18:E$517, Merging_Notes!$B144)), INDEX(POST!E$18:E$517, Merging_Notes!$B144), "")</f>
        <v/>
      </c>
      <c r="AA144" t="str">
        <f>IF(AND(Merging_Notes!$B144&lt;&gt;FALSE, INDEX(POST_Check!F$18:F$517, Merging_Notes!$B144)), INDEX(POST!F$18:F$517, Merging_Notes!$B144), "")</f>
        <v/>
      </c>
      <c r="AB144" t="str">
        <f>IF(AND(Merging_Notes!$B144&lt;&gt;FALSE, INDEX(POST_Check!G$18:G$517, Merging_Notes!$B144)), TEXT(INDEX(POST!G$18:G$517, Merging_Notes!$B144), "@"), "")</f>
        <v/>
      </c>
      <c r="AC144" t="str">
        <f>IF($AB144="0", "0", IF(AND(Merging_Notes!$B144&lt;&gt;FALSE, INDEX(POST_Check!H$18:H$517, Merging_Notes!$B144)), TEXT(INDEX(POST!H$18:H$517, Merging_Notes!$B144), "@"), ""))</f>
        <v/>
      </c>
      <c r="AD144" t="str">
        <f>IF(AND(Merging_Notes!$B144&lt;&gt;FALSE, INDEX(POST_Check!I$18:I$517, Merging_Notes!$B144)), TEXT(INDEX(POST!I$18:I$517, Merging_Notes!$B144), "@"), "")</f>
        <v/>
      </c>
      <c r="AE144" t="str">
        <f>IF($AD144="0", "0", IF(AND(Merging_Notes!$B144&lt;&gt;FALSE, INDEX(POST_Check!J$18:J$517, Merging_Notes!$B144)), TEXT(INDEX(POST!J$18:J$517, Merging_Notes!$B144), "@"), ""))</f>
        <v/>
      </c>
      <c r="AF144" t="str">
        <f>IF(AND(Merging_Notes!$B144&lt;&gt;FALSE, INDEX(POST_Check!K$18:K$517, Merging_Notes!$B144)), TEXT(INDEX(POST!K$18:K$517, Merging_Notes!$B144), "@"), "")</f>
        <v/>
      </c>
      <c r="AG144" t="str">
        <f>IF($AF144="0", "0", IF(AND(Merging_Notes!$B144&lt;&gt;FALSE, INDEX(POST_Check!L$18:L$517, Merging_Notes!$B144)), TEXT(INDEX(POST!L$18:L$517, Merging_Notes!$B144), "@"), ""))</f>
        <v/>
      </c>
      <c r="AH144" t="str">
        <f>IF(AND(Merging_Notes!$B144&lt;&gt;FALSE, INDEX(POST_Check!M$18:M$517, Merging_Notes!$B144)), TEXT(INDEX(POST!M$18:M$517, Merging_Notes!$B144), "@"), "")</f>
        <v/>
      </c>
      <c r="AI144" t="str">
        <f>IF($AH144="0", "0", IF(AND(Merging_Notes!$B144&lt;&gt;FALSE, INDEX(POST_Check!N$18:N$517, Merging_Notes!$B144)), TEXT(INDEX(POST!N$18:N$517, Merging_Notes!$B144), "@"), ""))</f>
        <v/>
      </c>
      <c r="AJ144" t="str">
        <f>IF(AND(Merging_Notes!$B144&lt;&gt;FALSE, INDEX(POST_Check!O$18:O$517, Merging_Notes!$B144)), TEXT(INDEX(POST!O$18:O$517, Merging_Notes!$B144), "@"), "")</f>
        <v/>
      </c>
      <c r="AK144" t="str">
        <f>IF($AJ144="0", "0", IF(AND(Merging_Notes!$B144&lt;&gt;FALSE, INDEX(POST_Check!P$18:P$517, Merging_Notes!$B144)), TEXT(INDEX(POST!P$18:P$517, Merging_Notes!$B144), "@"), ""))</f>
        <v/>
      </c>
      <c r="AL144" t="str">
        <f>IF(AND(Merging_Notes!$B144&lt;&gt;FALSE, INDEX(POST_Check!Q$18:Q$517, Merging_Notes!$B144)), TEXT(INDEX(POST!Q$18:Q$517, Merging_Notes!$B144), "@"), "")</f>
        <v/>
      </c>
      <c r="AM144" t="str">
        <f>IF($AL144="0", "0", IF(AND(Merging_Notes!$B144&lt;&gt;FALSE, INDEX(POST_Check!R$18:R$517, Merging_Notes!$B144)), TEXT(INDEX(POST!R$18:R$517, Merging_Notes!$B144), "@"), ""))</f>
        <v/>
      </c>
      <c r="AN144" t="str">
        <f>IF(AND(Merging_Notes!$B144&lt;&gt;FALSE, INDEX(POST_Check!S$18:S$517, Merging_Notes!$B144)), TEXT(INDEX(POST!S$18:S$517, Merging_Notes!$B144), "@"), "")</f>
        <v/>
      </c>
      <c r="AO144" t="str">
        <f>IF($AN144="0", "0", IF(AND(Merging_Notes!$B144&lt;&gt;FALSE, INDEX(POST_Check!T$18:T$517, Merging_Notes!$B144)), TEXT(INDEX(POST!T$18:T$517, Merging_Notes!$B144), "@"), ""))</f>
        <v/>
      </c>
      <c r="AP144" t="str">
        <f>IF(AND(Merging_Notes!$B144&lt;&gt;FALSE, INDEX(POST_Check!U$18:U$517, Merging_Notes!$B144)), TEXT(INDEX(POST!U$18:U$517, Merging_Notes!$B144), "@"), "")</f>
        <v/>
      </c>
      <c r="AQ144" t="str">
        <f>IF($AP144="0", "0", IF(AND(Merging_Notes!$B144&lt;&gt;FALSE, INDEX(POST_Check!V$18:V$517, Merging_Notes!$B144)), TEXT(INDEX(POST!V$18:V$517, Merging_Notes!$B144), "@"), ""))</f>
        <v/>
      </c>
    </row>
    <row r="145" spans="1:43" x14ac:dyDescent="0.2">
      <c r="A145" t="str">
        <f>IF(AND(PRE_Check!$A161, PRE_Check!A161), PRE!A161, "")</f>
        <v/>
      </c>
      <c r="B145" t="str">
        <f>IF(AND(PRE_Check!$A161, PRE_Check!B161), PRE!B161, "")</f>
        <v/>
      </c>
      <c r="C145" t="str">
        <f>IF(AND(PRE_Check!$A161, PRE_Check!C161), PRE!C161, "")</f>
        <v/>
      </c>
      <c r="D145" t="str">
        <f>IF(AND(PRE_Check!$A161, PRE_Check!D161), PRE!D161, "")</f>
        <v/>
      </c>
      <c r="E145" t="str">
        <f>IF(AND(PRE_Check!$A161, PRE_Check!E161), PRE!E161, "")</f>
        <v/>
      </c>
      <c r="F145" t="str">
        <f>IF(AND(PRE_Check!$A161, PRE_Check!F161), PRE!F161, "")</f>
        <v/>
      </c>
      <c r="G145" t="str">
        <f>IF(AND(PRE_Check!$A161, PRE_Check!G161), TEXT(PRE!G161, "@"), "")</f>
        <v/>
      </c>
      <c r="H145" t="str">
        <f>IF($G145="0", "0", IF(AND(PRE_Check!$A161, PRE_Check!H161), TEXT(PRE!H161, "@"), ""))</f>
        <v/>
      </c>
      <c r="I145" t="str">
        <f>IF(AND(PRE_Check!$A161, PRE_Check!I161), TEXT(PRE!I161, "@"), "")</f>
        <v/>
      </c>
      <c r="J145" t="str">
        <f>IF($I145="0", "0", IF(AND(PRE_Check!$A161, PRE_Check!J161), TEXT(PRE!J161, "@"), ""))</f>
        <v/>
      </c>
      <c r="K145" t="str">
        <f>IF(AND(PRE_Check!$A161, PRE_Check!K161), TEXT(PRE!K161, "@"), "")</f>
        <v/>
      </c>
      <c r="L145" t="str">
        <f>IF($K145="0", "0", IF(AND(PRE_Check!$A161, PRE_Check!L161), TEXT(PRE!L161, "@"), ""))</f>
        <v/>
      </c>
      <c r="M145" t="str">
        <f>IF(AND(PRE_Check!$A161, PRE_Check!M161), TEXT(PRE!M161, "@"), "")</f>
        <v/>
      </c>
      <c r="N145" t="str">
        <f>IF($M145="0", "0", IF(AND(PRE_Check!$A161, PRE_Check!N161), TEXT(PRE!N161, "@"), ""))</f>
        <v/>
      </c>
      <c r="O145" t="str">
        <f>IF(AND(PRE_Check!$A161, PRE_Check!O161), TEXT(PRE!O161, "@"), "")</f>
        <v/>
      </c>
      <c r="P145" t="str">
        <f>IF($O145="0", "0", IF(AND(PRE_Check!$A161, PRE_Check!P161), TEXT(PRE!P161, "@"), ""))</f>
        <v/>
      </c>
      <c r="Q145" t="str">
        <f>IF(AND(PRE_Check!$A161, PRE_Check!Q161), TEXT(PRE!Q161, "@"), "")</f>
        <v/>
      </c>
      <c r="R145" t="str">
        <f>IF($Q145="0", "0", IF(AND(PRE_Check!$A161, PRE_Check!R161), TEXT(PRE!R161, "@"), ""))</f>
        <v/>
      </c>
      <c r="S145" t="str">
        <f>IF(AND(PRE_Check!$A161, PRE_Check!S161), TEXT(PRE!S161, "@"), "")</f>
        <v/>
      </c>
      <c r="T145" t="str">
        <f>IF($S145="0", "0", IF(AND(PRE_Check!$A161, PRE_Check!T161), TEXT(PRE!T161, "@"), ""))</f>
        <v/>
      </c>
      <c r="U145" t="str">
        <f>IF(AND(PRE_Check!$A161, PRE_Check!U161), TEXT(PRE!U161, "@"), "")</f>
        <v/>
      </c>
      <c r="V145" t="str">
        <f>IF($U145="0", "0", IF(AND(PRE_Check!$A161, PRE_Check!V161), TEXT(PRE!V161, "@"), ""))</f>
        <v/>
      </c>
      <c r="W145" t="str">
        <f>IF(AND(Merging_Notes!$B145&lt;&gt;FALSE, INDEX(POST_Check!B$18:B$517, Merging_Notes!$B145)), INDEX(POST!B$18:B$517, Merging_Notes!$B145), "")</f>
        <v/>
      </c>
      <c r="X145" t="str">
        <f>IF(AND(Merging_Notes!$B145&lt;&gt;FALSE, INDEX(POST_Check!C$18:C$517, Merging_Notes!$B145)), INDEX(POST!C$18:C$517, Merging_Notes!$B145), "")</f>
        <v/>
      </c>
      <c r="Y145" t="str">
        <f>IF(AND(Merging_Notes!$B145&lt;&gt;FALSE, INDEX(POST_Check!D$18:D$517, Merging_Notes!$B145)), INDEX(POST!D$18:D$517, Merging_Notes!$B145), "")</f>
        <v/>
      </c>
      <c r="Z145" t="str">
        <f>IF(AND(Merging_Notes!$B145&lt;&gt;FALSE, INDEX(POST_Check!E$18:E$517, Merging_Notes!$B145)), INDEX(POST!E$18:E$517, Merging_Notes!$B145), "")</f>
        <v/>
      </c>
      <c r="AA145" t="str">
        <f>IF(AND(Merging_Notes!$B145&lt;&gt;FALSE, INDEX(POST_Check!F$18:F$517, Merging_Notes!$B145)), INDEX(POST!F$18:F$517, Merging_Notes!$B145), "")</f>
        <v/>
      </c>
      <c r="AB145" t="str">
        <f>IF(AND(Merging_Notes!$B145&lt;&gt;FALSE, INDEX(POST_Check!G$18:G$517, Merging_Notes!$B145)), TEXT(INDEX(POST!G$18:G$517, Merging_Notes!$B145), "@"), "")</f>
        <v/>
      </c>
      <c r="AC145" t="str">
        <f>IF($AB145="0", "0", IF(AND(Merging_Notes!$B145&lt;&gt;FALSE, INDEX(POST_Check!H$18:H$517, Merging_Notes!$B145)), TEXT(INDEX(POST!H$18:H$517, Merging_Notes!$B145), "@"), ""))</f>
        <v/>
      </c>
      <c r="AD145" t="str">
        <f>IF(AND(Merging_Notes!$B145&lt;&gt;FALSE, INDEX(POST_Check!I$18:I$517, Merging_Notes!$B145)), TEXT(INDEX(POST!I$18:I$517, Merging_Notes!$B145), "@"), "")</f>
        <v/>
      </c>
      <c r="AE145" t="str">
        <f>IF($AD145="0", "0", IF(AND(Merging_Notes!$B145&lt;&gt;FALSE, INDEX(POST_Check!J$18:J$517, Merging_Notes!$B145)), TEXT(INDEX(POST!J$18:J$517, Merging_Notes!$B145), "@"), ""))</f>
        <v/>
      </c>
      <c r="AF145" t="str">
        <f>IF(AND(Merging_Notes!$B145&lt;&gt;FALSE, INDEX(POST_Check!K$18:K$517, Merging_Notes!$B145)), TEXT(INDEX(POST!K$18:K$517, Merging_Notes!$B145), "@"), "")</f>
        <v/>
      </c>
      <c r="AG145" t="str">
        <f>IF($AF145="0", "0", IF(AND(Merging_Notes!$B145&lt;&gt;FALSE, INDEX(POST_Check!L$18:L$517, Merging_Notes!$B145)), TEXT(INDEX(POST!L$18:L$517, Merging_Notes!$B145), "@"), ""))</f>
        <v/>
      </c>
      <c r="AH145" t="str">
        <f>IF(AND(Merging_Notes!$B145&lt;&gt;FALSE, INDEX(POST_Check!M$18:M$517, Merging_Notes!$B145)), TEXT(INDEX(POST!M$18:M$517, Merging_Notes!$B145), "@"), "")</f>
        <v/>
      </c>
      <c r="AI145" t="str">
        <f>IF($AH145="0", "0", IF(AND(Merging_Notes!$B145&lt;&gt;FALSE, INDEX(POST_Check!N$18:N$517, Merging_Notes!$B145)), TEXT(INDEX(POST!N$18:N$517, Merging_Notes!$B145), "@"), ""))</f>
        <v/>
      </c>
      <c r="AJ145" t="str">
        <f>IF(AND(Merging_Notes!$B145&lt;&gt;FALSE, INDEX(POST_Check!O$18:O$517, Merging_Notes!$B145)), TEXT(INDEX(POST!O$18:O$517, Merging_Notes!$B145), "@"), "")</f>
        <v/>
      </c>
      <c r="AK145" t="str">
        <f>IF($AJ145="0", "0", IF(AND(Merging_Notes!$B145&lt;&gt;FALSE, INDEX(POST_Check!P$18:P$517, Merging_Notes!$B145)), TEXT(INDEX(POST!P$18:P$517, Merging_Notes!$B145), "@"), ""))</f>
        <v/>
      </c>
      <c r="AL145" t="str">
        <f>IF(AND(Merging_Notes!$B145&lt;&gt;FALSE, INDEX(POST_Check!Q$18:Q$517, Merging_Notes!$B145)), TEXT(INDEX(POST!Q$18:Q$517, Merging_Notes!$B145), "@"), "")</f>
        <v/>
      </c>
      <c r="AM145" t="str">
        <f>IF($AL145="0", "0", IF(AND(Merging_Notes!$B145&lt;&gt;FALSE, INDEX(POST_Check!R$18:R$517, Merging_Notes!$B145)), TEXT(INDEX(POST!R$18:R$517, Merging_Notes!$B145), "@"), ""))</f>
        <v/>
      </c>
      <c r="AN145" t="str">
        <f>IF(AND(Merging_Notes!$B145&lt;&gt;FALSE, INDEX(POST_Check!S$18:S$517, Merging_Notes!$B145)), TEXT(INDEX(POST!S$18:S$517, Merging_Notes!$B145), "@"), "")</f>
        <v/>
      </c>
      <c r="AO145" t="str">
        <f>IF($AN145="0", "0", IF(AND(Merging_Notes!$B145&lt;&gt;FALSE, INDEX(POST_Check!T$18:T$517, Merging_Notes!$B145)), TEXT(INDEX(POST!T$18:T$517, Merging_Notes!$B145), "@"), ""))</f>
        <v/>
      </c>
      <c r="AP145" t="str">
        <f>IF(AND(Merging_Notes!$B145&lt;&gt;FALSE, INDEX(POST_Check!U$18:U$517, Merging_Notes!$B145)), TEXT(INDEX(POST!U$18:U$517, Merging_Notes!$B145), "@"), "")</f>
        <v/>
      </c>
      <c r="AQ145" t="str">
        <f>IF($AP145="0", "0", IF(AND(Merging_Notes!$B145&lt;&gt;FALSE, INDEX(POST_Check!V$18:V$517, Merging_Notes!$B145)), TEXT(INDEX(POST!V$18:V$517, Merging_Notes!$B145), "@"), ""))</f>
        <v/>
      </c>
    </row>
    <row r="146" spans="1:43" x14ac:dyDescent="0.2">
      <c r="A146" t="str">
        <f>IF(AND(PRE_Check!$A162, PRE_Check!A162), PRE!A162, "")</f>
        <v/>
      </c>
      <c r="B146" t="str">
        <f>IF(AND(PRE_Check!$A162, PRE_Check!B162), PRE!B162, "")</f>
        <v/>
      </c>
      <c r="C146" t="str">
        <f>IF(AND(PRE_Check!$A162, PRE_Check!C162), PRE!C162, "")</f>
        <v/>
      </c>
      <c r="D146" t="str">
        <f>IF(AND(PRE_Check!$A162, PRE_Check!D162), PRE!D162, "")</f>
        <v/>
      </c>
      <c r="E146" t="str">
        <f>IF(AND(PRE_Check!$A162, PRE_Check!E162), PRE!E162, "")</f>
        <v/>
      </c>
      <c r="F146" t="str">
        <f>IF(AND(PRE_Check!$A162, PRE_Check!F162), PRE!F162, "")</f>
        <v/>
      </c>
      <c r="G146" t="str">
        <f>IF(AND(PRE_Check!$A162, PRE_Check!G162), TEXT(PRE!G162, "@"), "")</f>
        <v/>
      </c>
      <c r="H146" t="str">
        <f>IF($G146="0", "0", IF(AND(PRE_Check!$A162, PRE_Check!H162), TEXT(PRE!H162, "@"), ""))</f>
        <v/>
      </c>
      <c r="I146" t="str">
        <f>IF(AND(PRE_Check!$A162, PRE_Check!I162), TEXT(PRE!I162, "@"), "")</f>
        <v/>
      </c>
      <c r="J146" t="str">
        <f>IF($I146="0", "0", IF(AND(PRE_Check!$A162, PRE_Check!J162), TEXT(PRE!J162, "@"), ""))</f>
        <v/>
      </c>
      <c r="K146" t="str">
        <f>IF(AND(PRE_Check!$A162, PRE_Check!K162), TEXT(PRE!K162, "@"), "")</f>
        <v/>
      </c>
      <c r="L146" t="str">
        <f>IF($K146="0", "0", IF(AND(PRE_Check!$A162, PRE_Check!L162), TEXT(PRE!L162, "@"), ""))</f>
        <v/>
      </c>
      <c r="M146" t="str">
        <f>IF(AND(PRE_Check!$A162, PRE_Check!M162), TEXT(PRE!M162, "@"), "")</f>
        <v/>
      </c>
      <c r="N146" t="str">
        <f>IF($M146="0", "0", IF(AND(PRE_Check!$A162, PRE_Check!N162), TEXT(PRE!N162, "@"), ""))</f>
        <v/>
      </c>
      <c r="O146" t="str">
        <f>IF(AND(PRE_Check!$A162, PRE_Check!O162), TEXT(PRE!O162, "@"), "")</f>
        <v/>
      </c>
      <c r="P146" t="str">
        <f>IF($O146="0", "0", IF(AND(PRE_Check!$A162, PRE_Check!P162), TEXT(PRE!P162, "@"), ""))</f>
        <v/>
      </c>
      <c r="Q146" t="str">
        <f>IF(AND(PRE_Check!$A162, PRE_Check!Q162), TEXT(PRE!Q162, "@"), "")</f>
        <v/>
      </c>
      <c r="R146" t="str">
        <f>IF($Q146="0", "0", IF(AND(PRE_Check!$A162, PRE_Check!R162), TEXT(PRE!R162, "@"), ""))</f>
        <v/>
      </c>
      <c r="S146" t="str">
        <f>IF(AND(PRE_Check!$A162, PRE_Check!S162), TEXT(PRE!S162, "@"), "")</f>
        <v/>
      </c>
      <c r="T146" t="str">
        <f>IF($S146="0", "0", IF(AND(PRE_Check!$A162, PRE_Check!T162), TEXT(PRE!T162, "@"), ""))</f>
        <v/>
      </c>
      <c r="U146" t="str">
        <f>IF(AND(PRE_Check!$A162, PRE_Check!U162), TEXT(PRE!U162, "@"), "")</f>
        <v/>
      </c>
      <c r="V146" t="str">
        <f>IF($U146="0", "0", IF(AND(PRE_Check!$A162, PRE_Check!V162), TEXT(PRE!V162, "@"), ""))</f>
        <v/>
      </c>
      <c r="W146" t="str">
        <f>IF(AND(Merging_Notes!$B146&lt;&gt;FALSE, INDEX(POST_Check!B$18:B$517, Merging_Notes!$B146)), INDEX(POST!B$18:B$517, Merging_Notes!$B146), "")</f>
        <v/>
      </c>
      <c r="X146" t="str">
        <f>IF(AND(Merging_Notes!$B146&lt;&gt;FALSE, INDEX(POST_Check!C$18:C$517, Merging_Notes!$B146)), INDEX(POST!C$18:C$517, Merging_Notes!$B146), "")</f>
        <v/>
      </c>
      <c r="Y146" t="str">
        <f>IF(AND(Merging_Notes!$B146&lt;&gt;FALSE, INDEX(POST_Check!D$18:D$517, Merging_Notes!$B146)), INDEX(POST!D$18:D$517, Merging_Notes!$B146), "")</f>
        <v/>
      </c>
      <c r="Z146" t="str">
        <f>IF(AND(Merging_Notes!$B146&lt;&gt;FALSE, INDEX(POST_Check!E$18:E$517, Merging_Notes!$B146)), INDEX(POST!E$18:E$517, Merging_Notes!$B146), "")</f>
        <v/>
      </c>
      <c r="AA146" t="str">
        <f>IF(AND(Merging_Notes!$B146&lt;&gt;FALSE, INDEX(POST_Check!F$18:F$517, Merging_Notes!$B146)), INDEX(POST!F$18:F$517, Merging_Notes!$B146), "")</f>
        <v/>
      </c>
      <c r="AB146" t="str">
        <f>IF(AND(Merging_Notes!$B146&lt;&gt;FALSE, INDEX(POST_Check!G$18:G$517, Merging_Notes!$B146)), TEXT(INDEX(POST!G$18:G$517, Merging_Notes!$B146), "@"), "")</f>
        <v/>
      </c>
      <c r="AC146" t="str">
        <f>IF($AB146="0", "0", IF(AND(Merging_Notes!$B146&lt;&gt;FALSE, INDEX(POST_Check!H$18:H$517, Merging_Notes!$B146)), TEXT(INDEX(POST!H$18:H$517, Merging_Notes!$B146), "@"), ""))</f>
        <v/>
      </c>
      <c r="AD146" t="str">
        <f>IF(AND(Merging_Notes!$B146&lt;&gt;FALSE, INDEX(POST_Check!I$18:I$517, Merging_Notes!$B146)), TEXT(INDEX(POST!I$18:I$517, Merging_Notes!$B146), "@"), "")</f>
        <v/>
      </c>
      <c r="AE146" t="str">
        <f>IF($AD146="0", "0", IF(AND(Merging_Notes!$B146&lt;&gt;FALSE, INDEX(POST_Check!J$18:J$517, Merging_Notes!$B146)), TEXT(INDEX(POST!J$18:J$517, Merging_Notes!$B146), "@"), ""))</f>
        <v/>
      </c>
      <c r="AF146" t="str">
        <f>IF(AND(Merging_Notes!$B146&lt;&gt;FALSE, INDEX(POST_Check!K$18:K$517, Merging_Notes!$B146)), TEXT(INDEX(POST!K$18:K$517, Merging_Notes!$B146), "@"), "")</f>
        <v/>
      </c>
      <c r="AG146" t="str">
        <f>IF($AF146="0", "0", IF(AND(Merging_Notes!$B146&lt;&gt;FALSE, INDEX(POST_Check!L$18:L$517, Merging_Notes!$B146)), TEXT(INDEX(POST!L$18:L$517, Merging_Notes!$B146), "@"), ""))</f>
        <v/>
      </c>
      <c r="AH146" t="str">
        <f>IF(AND(Merging_Notes!$B146&lt;&gt;FALSE, INDEX(POST_Check!M$18:M$517, Merging_Notes!$B146)), TEXT(INDEX(POST!M$18:M$517, Merging_Notes!$B146), "@"), "")</f>
        <v/>
      </c>
      <c r="AI146" t="str">
        <f>IF($AH146="0", "0", IF(AND(Merging_Notes!$B146&lt;&gt;FALSE, INDEX(POST_Check!N$18:N$517, Merging_Notes!$B146)), TEXT(INDEX(POST!N$18:N$517, Merging_Notes!$B146), "@"), ""))</f>
        <v/>
      </c>
      <c r="AJ146" t="str">
        <f>IF(AND(Merging_Notes!$B146&lt;&gt;FALSE, INDEX(POST_Check!O$18:O$517, Merging_Notes!$B146)), TEXT(INDEX(POST!O$18:O$517, Merging_Notes!$B146), "@"), "")</f>
        <v/>
      </c>
      <c r="AK146" t="str">
        <f>IF($AJ146="0", "0", IF(AND(Merging_Notes!$B146&lt;&gt;FALSE, INDEX(POST_Check!P$18:P$517, Merging_Notes!$B146)), TEXT(INDEX(POST!P$18:P$517, Merging_Notes!$B146), "@"), ""))</f>
        <v/>
      </c>
      <c r="AL146" t="str">
        <f>IF(AND(Merging_Notes!$B146&lt;&gt;FALSE, INDEX(POST_Check!Q$18:Q$517, Merging_Notes!$B146)), TEXT(INDEX(POST!Q$18:Q$517, Merging_Notes!$B146), "@"), "")</f>
        <v/>
      </c>
      <c r="AM146" t="str">
        <f>IF($AL146="0", "0", IF(AND(Merging_Notes!$B146&lt;&gt;FALSE, INDEX(POST_Check!R$18:R$517, Merging_Notes!$B146)), TEXT(INDEX(POST!R$18:R$517, Merging_Notes!$B146), "@"), ""))</f>
        <v/>
      </c>
      <c r="AN146" t="str">
        <f>IF(AND(Merging_Notes!$B146&lt;&gt;FALSE, INDEX(POST_Check!S$18:S$517, Merging_Notes!$B146)), TEXT(INDEX(POST!S$18:S$517, Merging_Notes!$B146), "@"), "")</f>
        <v/>
      </c>
      <c r="AO146" t="str">
        <f>IF($AN146="0", "0", IF(AND(Merging_Notes!$B146&lt;&gt;FALSE, INDEX(POST_Check!T$18:T$517, Merging_Notes!$B146)), TEXT(INDEX(POST!T$18:T$517, Merging_Notes!$B146), "@"), ""))</f>
        <v/>
      </c>
      <c r="AP146" t="str">
        <f>IF(AND(Merging_Notes!$B146&lt;&gt;FALSE, INDEX(POST_Check!U$18:U$517, Merging_Notes!$B146)), TEXT(INDEX(POST!U$18:U$517, Merging_Notes!$B146), "@"), "")</f>
        <v/>
      </c>
      <c r="AQ146" t="str">
        <f>IF($AP146="0", "0", IF(AND(Merging_Notes!$B146&lt;&gt;FALSE, INDEX(POST_Check!V$18:V$517, Merging_Notes!$B146)), TEXT(INDEX(POST!V$18:V$517, Merging_Notes!$B146), "@"), ""))</f>
        <v/>
      </c>
    </row>
    <row r="147" spans="1:43" x14ac:dyDescent="0.2">
      <c r="A147" t="str">
        <f>IF(AND(PRE_Check!$A163, PRE_Check!A163), PRE!A163, "")</f>
        <v/>
      </c>
      <c r="B147" t="str">
        <f>IF(AND(PRE_Check!$A163, PRE_Check!B163), PRE!B163, "")</f>
        <v/>
      </c>
      <c r="C147" t="str">
        <f>IF(AND(PRE_Check!$A163, PRE_Check!C163), PRE!C163, "")</f>
        <v/>
      </c>
      <c r="D147" t="str">
        <f>IF(AND(PRE_Check!$A163, PRE_Check!D163), PRE!D163, "")</f>
        <v/>
      </c>
      <c r="E147" t="str">
        <f>IF(AND(PRE_Check!$A163, PRE_Check!E163), PRE!E163, "")</f>
        <v/>
      </c>
      <c r="F147" t="str">
        <f>IF(AND(PRE_Check!$A163, PRE_Check!F163), PRE!F163, "")</f>
        <v/>
      </c>
      <c r="G147" t="str">
        <f>IF(AND(PRE_Check!$A163, PRE_Check!G163), TEXT(PRE!G163, "@"), "")</f>
        <v/>
      </c>
      <c r="H147" t="str">
        <f>IF($G147="0", "0", IF(AND(PRE_Check!$A163, PRE_Check!H163), TEXT(PRE!H163, "@"), ""))</f>
        <v/>
      </c>
      <c r="I147" t="str">
        <f>IF(AND(PRE_Check!$A163, PRE_Check!I163), TEXT(PRE!I163, "@"), "")</f>
        <v/>
      </c>
      <c r="J147" t="str">
        <f>IF($I147="0", "0", IF(AND(PRE_Check!$A163, PRE_Check!J163), TEXT(PRE!J163, "@"), ""))</f>
        <v/>
      </c>
      <c r="K147" t="str">
        <f>IF(AND(PRE_Check!$A163, PRE_Check!K163), TEXT(PRE!K163, "@"), "")</f>
        <v/>
      </c>
      <c r="L147" t="str">
        <f>IF($K147="0", "0", IF(AND(PRE_Check!$A163, PRE_Check!L163), TEXT(PRE!L163, "@"), ""))</f>
        <v/>
      </c>
      <c r="M147" t="str">
        <f>IF(AND(PRE_Check!$A163, PRE_Check!M163), TEXT(PRE!M163, "@"), "")</f>
        <v/>
      </c>
      <c r="N147" t="str">
        <f>IF($M147="0", "0", IF(AND(PRE_Check!$A163, PRE_Check!N163), TEXT(PRE!N163, "@"), ""))</f>
        <v/>
      </c>
      <c r="O147" t="str">
        <f>IF(AND(PRE_Check!$A163, PRE_Check!O163), TEXT(PRE!O163, "@"), "")</f>
        <v/>
      </c>
      <c r="P147" t="str">
        <f>IF($O147="0", "0", IF(AND(PRE_Check!$A163, PRE_Check!P163), TEXT(PRE!P163, "@"), ""))</f>
        <v/>
      </c>
      <c r="Q147" t="str">
        <f>IF(AND(PRE_Check!$A163, PRE_Check!Q163), TEXT(PRE!Q163, "@"), "")</f>
        <v/>
      </c>
      <c r="R147" t="str">
        <f>IF($Q147="0", "0", IF(AND(PRE_Check!$A163, PRE_Check!R163), TEXT(PRE!R163, "@"), ""))</f>
        <v/>
      </c>
      <c r="S147" t="str">
        <f>IF(AND(PRE_Check!$A163, PRE_Check!S163), TEXT(PRE!S163, "@"), "")</f>
        <v/>
      </c>
      <c r="T147" t="str">
        <f>IF($S147="0", "0", IF(AND(PRE_Check!$A163, PRE_Check!T163), TEXT(PRE!T163, "@"), ""))</f>
        <v/>
      </c>
      <c r="U147" t="str">
        <f>IF(AND(PRE_Check!$A163, PRE_Check!U163), TEXT(PRE!U163, "@"), "")</f>
        <v/>
      </c>
      <c r="V147" t="str">
        <f>IF($U147="0", "0", IF(AND(PRE_Check!$A163, PRE_Check!V163), TEXT(PRE!V163, "@"), ""))</f>
        <v/>
      </c>
      <c r="W147" t="str">
        <f>IF(AND(Merging_Notes!$B147&lt;&gt;FALSE, INDEX(POST_Check!B$18:B$517, Merging_Notes!$B147)), INDEX(POST!B$18:B$517, Merging_Notes!$B147), "")</f>
        <v/>
      </c>
      <c r="X147" t="str">
        <f>IF(AND(Merging_Notes!$B147&lt;&gt;FALSE, INDEX(POST_Check!C$18:C$517, Merging_Notes!$B147)), INDEX(POST!C$18:C$517, Merging_Notes!$B147), "")</f>
        <v/>
      </c>
      <c r="Y147" t="str">
        <f>IF(AND(Merging_Notes!$B147&lt;&gt;FALSE, INDEX(POST_Check!D$18:D$517, Merging_Notes!$B147)), INDEX(POST!D$18:D$517, Merging_Notes!$B147), "")</f>
        <v/>
      </c>
      <c r="Z147" t="str">
        <f>IF(AND(Merging_Notes!$B147&lt;&gt;FALSE, INDEX(POST_Check!E$18:E$517, Merging_Notes!$B147)), INDEX(POST!E$18:E$517, Merging_Notes!$B147), "")</f>
        <v/>
      </c>
      <c r="AA147" t="str">
        <f>IF(AND(Merging_Notes!$B147&lt;&gt;FALSE, INDEX(POST_Check!F$18:F$517, Merging_Notes!$B147)), INDEX(POST!F$18:F$517, Merging_Notes!$B147), "")</f>
        <v/>
      </c>
      <c r="AB147" t="str">
        <f>IF(AND(Merging_Notes!$B147&lt;&gt;FALSE, INDEX(POST_Check!G$18:G$517, Merging_Notes!$B147)), TEXT(INDEX(POST!G$18:G$517, Merging_Notes!$B147), "@"), "")</f>
        <v/>
      </c>
      <c r="AC147" t="str">
        <f>IF($AB147="0", "0", IF(AND(Merging_Notes!$B147&lt;&gt;FALSE, INDEX(POST_Check!H$18:H$517, Merging_Notes!$B147)), TEXT(INDEX(POST!H$18:H$517, Merging_Notes!$B147), "@"), ""))</f>
        <v/>
      </c>
      <c r="AD147" t="str">
        <f>IF(AND(Merging_Notes!$B147&lt;&gt;FALSE, INDEX(POST_Check!I$18:I$517, Merging_Notes!$B147)), TEXT(INDEX(POST!I$18:I$517, Merging_Notes!$B147), "@"), "")</f>
        <v/>
      </c>
      <c r="AE147" t="str">
        <f>IF($AD147="0", "0", IF(AND(Merging_Notes!$B147&lt;&gt;FALSE, INDEX(POST_Check!J$18:J$517, Merging_Notes!$B147)), TEXT(INDEX(POST!J$18:J$517, Merging_Notes!$B147), "@"), ""))</f>
        <v/>
      </c>
      <c r="AF147" t="str">
        <f>IF(AND(Merging_Notes!$B147&lt;&gt;FALSE, INDEX(POST_Check!K$18:K$517, Merging_Notes!$B147)), TEXT(INDEX(POST!K$18:K$517, Merging_Notes!$B147), "@"), "")</f>
        <v/>
      </c>
      <c r="AG147" t="str">
        <f>IF($AF147="0", "0", IF(AND(Merging_Notes!$B147&lt;&gt;FALSE, INDEX(POST_Check!L$18:L$517, Merging_Notes!$B147)), TEXT(INDEX(POST!L$18:L$517, Merging_Notes!$B147), "@"), ""))</f>
        <v/>
      </c>
      <c r="AH147" t="str">
        <f>IF(AND(Merging_Notes!$B147&lt;&gt;FALSE, INDEX(POST_Check!M$18:M$517, Merging_Notes!$B147)), TEXT(INDEX(POST!M$18:M$517, Merging_Notes!$B147), "@"), "")</f>
        <v/>
      </c>
      <c r="AI147" t="str">
        <f>IF($AH147="0", "0", IF(AND(Merging_Notes!$B147&lt;&gt;FALSE, INDEX(POST_Check!N$18:N$517, Merging_Notes!$B147)), TEXT(INDEX(POST!N$18:N$517, Merging_Notes!$B147), "@"), ""))</f>
        <v/>
      </c>
      <c r="AJ147" t="str">
        <f>IF(AND(Merging_Notes!$B147&lt;&gt;FALSE, INDEX(POST_Check!O$18:O$517, Merging_Notes!$B147)), TEXT(INDEX(POST!O$18:O$517, Merging_Notes!$B147), "@"), "")</f>
        <v/>
      </c>
      <c r="AK147" t="str">
        <f>IF($AJ147="0", "0", IF(AND(Merging_Notes!$B147&lt;&gt;FALSE, INDEX(POST_Check!P$18:P$517, Merging_Notes!$B147)), TEXT(INDEX(POST!P$18:P$517, Merging_Notes!$B147), "@"), ""))</f>
        <v/>
      </c>
      <c r="AL147" t="str">
        <f>IF(AND(Merging_Notes!$B147&lt;&gt;FALSE, INDEX(POST_Check!Q$18:Q$517, Merging_Notes!$B147)), TEXT(INDEX(POST!Q$18:Q$517, Merging_Notes!$B147), "@"), "")</f>
        <v/>
      </c>
      <c r="AM147" t="str">
        <f>IF($AL147="0", "0", IF(AND(Merging_Notes!$B147&lt;&gt;FALSE, INDEX(POST_Check!R$18:R$517, Merging_Notes!$B147)), TEXT(INDEX(POST!R$18:R$517, Merging_Notes!$B147), "@"), ""))</f>
        <v/>
      </c>
      <c r="AN147" t="str">
        <f>IF(AND(Merging_Notes!$B147&lt;&gt;FALSE, INDEX(POST_Check!S$18:S$517, Merging_Notes!$B147)), TEXT(INDEX(POST!S$18:S$517, Merging_Notes!$B147), "@"), "")</f>
        <v/>
      </c>
      <c r="AO147" t="str">
        <f>IF($AN147="0", "0", IF(AND(Merging_Notes!$B147&lt;&gt;FALSE, INDEX(POST_Check!T$18:T$517, Merging_Notes!$B147)), TEXT(INDEX(POST!T$18:T$517, Merging_Notes!$B147), "@"), ""))</f>
        <v/>
      </c>
      <c r="AP147" t="str">
        <f>IF(AND(Merging_Notes!$B147&lt;&gt;FALSE, INDEX(POST_Check!U$18:U$517, Merging_Notes!$B147)), TEXT(INDEX(POST!U$18:U$517, Merging_Notes!$B147), "@"), "")</f>
        <v/>
      </c>
      <c r="AQ147" t="str">
        <f>IF($AP147="0", "0", IF(AND(Merging_Notes!$B147&lt;&gt;FALSE, INDEX(POST_Check!V$18:V$517, Merging_Notes!$B147)), TEXT(INDEX(POST!V$18:V$517, Merging_Notes!$B147), "@"), ""))</f>
        <v/>
      </c>
    </row>
    <row r="148" spans="1:43" x14ac:dyDescent="0.2">
      <c r="A148" t="str">
        <f>IF(AND(PRE_Check!$A164, PRE_Check!A164), PRE!A164, "")</f>
        <v/>
      </c>
      <c r="B148" t="str">
        <f>IF(AND(PRE_Check!$A164, PRE_Check!B164), PRE!B164, "")</f>
        <v/>
      </c>
      <c r="C148" t="str">
        <f>IF(AND(PRE_Check!$A164, PRE_Check!C164), PRE!C164, "")</f>
        <v/>
      </c>
      <c r="D148" t="str">
        <f>IF(AND(PRE_Check!$A164, PRE_Check!D164), PRE!D164, "")</f>
        <v/>
      </c>
      <c r="E148" t="str">
        <f>IF(AND(PRE_Check!$A164, PRE_Check!E164), PRE!E164, "")</f>
        <v/>
      </c>
      <c r="F148" t="str">
        <f>IF(AND(PRE_Check!$A164, PRE_Check!F164), PRE!F164, "")</f>
        <v/>
      </c>
      <c r="G148" t="str">
        <f>IF(AND(PRE_Check!$A164, PRE_Check!G164), TEXT(PRE!G164, "@"), "")</f>
        <v/>
      </c>
      <c r="H148" t="str">
        <f>IF($G148="0", "0", IF(AND(PRE_Check!$A164, PRE_Check!H164), TEXT(PRE!H164, "@"), ""))</f>
        <v/>
      </c>
      <c r="I148" t="str">
        <f>IF(AND(PRE_Check!$A164, PRE_Check!I164), TEXT(PRE!I164, "@"), "")</f>
        <v/>
      </c>
      <c r="J148" t="str">
        <f>IF($I148="0", "0", IF(AND(PRE_Check!$A164, PRE_Check!J164), TEXT(PRE!J164, "@"), ""))</f>
        <v/>
      </c>
      <c r="K148" t="str">
        <f>IF(AND(PRE_Check!$A164, PRE_Check!K164), TEXT(PRE!K164, "@"), "")</f>
        <v/>
      </c>
      <c r="L148" t="str">
        <f>IF($K148="0", "0", IF(AND(PRE_Check!$A164, PRE_Check!L164), TEXT(PRE!L164, "@"), ""))</f>
        <v/>
      </c>
      <c r="M148" t="str">
        <f>IF(AND(PRE_Check!$A164, PRE_Check!M164), TEXT(PRE!M164, "@"), "")</f>
        <v/>
      </c>
      <c r="N148" t="str">
        <f>IF($M148="0", "0", IF(AND(PRE_Check!$A164, PRE_Check!N164), TEXT(PRE!N164, "@"), ""))</f>
        <v/>
      </c>
      <c r="O148" t="str">
        <f>IF(AND(PRE_Check!$A164, PRE_Check!O164), TEXT(PRE!O164, "@"), "")</f>
        <v/>
      </c>
      <c r="P148" t="str">
        <f>IF($O148="0", "0", IF(AND(PRE_Check!$A164, PRE_Check!P164), TEXT(PRE!P164, "@"), ""))</f>
        <v/>
      </c>
      <c r="Q148" t="str">
        <f>IF(AND(PRE_Check!$A164, PRE_Check!Q164), TEXT(PRE!Q164, "@"), "")</f>
        <v/>
      </c>
      <c r="R148" t="str">
        <f>IF($Q148="0", "0", IF(AND(PRE_Check!$A164, PRE_Check!R164), TEXT(PRE!R164, "@"), ""))</f>
        <v/>
      </c>
      <c r="S148" t="str">
        <f>IF(AND(PRE_Check!$A164, PRE_Check!S164), TEXT(PRE!S164, "@"), "")</f>
        <v/>
      </c>
      <c r="T148" t="str">
        <f>IF($S148="0", "0", IF(AND(PRE_Check!$A164, PRE_Check!T164), TEXT(PRE!T164, "@"), ""))</f>
        <v/>
      </c>
      <c r="U148" t="str">
        <f>IF(AND(PRE_Check!$A164, PRE_Check!U164), TEXT(PRE!U164, "@"), "")</f>
        <v/>
      </c>
      <c r="V148" t="str">
        <f>IF($U148="0", "0", IF(AND(PRE_Check!$A164, PRE_Check!V164), TEXT(PRE!V164, "@"), ""))</f>
        <v/>
      </c>
      <c r="W148" t="str">
        <f>IF(AND(Merging_Notes!$B148&lt;&gt;FALSE, INDEX(POST_Check!B$18:B$517, Merging_Notes!$B148)), INDEX(POST!B$18:B$517, Merging_Notes!$B148), "")</f>
        <v/>
      </c>
      <c r="X148" t="str">
        <f>IF(AND(Merging_Notes!$B148&lt;&gt;FALSE, INDEX(POST_Check!C$18:C$517, Merging_Notes!$B148)), INDEX(POST!C$18:C$517, Merging_Notes!$B148), "")</f>
        <v/>
      </c>
      <c r="Y148" t="str">
        <f>IF(AND(Merging_Notes!$B148&lt;&gt;FALSE, INDEX(POST_Check!D$18:D$517, Merging_Notes!$B148)), INDEX(POST!D$18:D$517, Merging_Notes!$B148), "")</f>
        <v/>
      </c>
      <c r="Z148" t="str">
        <f>IF(AND(Merging_Notes!$B148&lt;&gt;FALSE, INDEX(POST_Check!E$18:E$517, Merging_Notes!$B148)), INDEX(POST!E$18:E$517, Merging_Notes!$B148), "")</f>
        <v/>
      </c>
      <c r="AA148" t="str">
        <f>IF(AND(Merging_Notes!$B148&lt;&gt;FALSE, INDEX(POST_Check!F$18:F$517, Merging_Notes!$B148)), INDEX(POST!F$18:F$517, Merging_Notes!$B148), "")</f>
        <v/>
      </c>
      <c r="AB148" t="str">
        <f>IF(AND(Merging_Notes!$B148&lt;&gt;FALSE, INDEX(POST_Check!G$18:G$517, Merging_Notes!$B148)), TEXT(INDEX(POST!G$18:G$517, Merging_Notes!$B148), "@"), "")</f>
        <v/>
      </c>
      <c r="AC148" t="str">
        <f>IF($AB148="0", "0", IF(AND(Merging_Notes!$B148&lt;&gt;FALSE, INDEX(POST_Check!H$18:H$517, Merging_Notes!$B148)), TEXT(INDEX(POST!H$18:H$517, Merging_Notes!$B148), "@"), ""))</f>
        <v/>
      </c>
      <c r="AD148" t="str">
        <f>IF(AND(Merging_Notes!$B148&lt;&gt;FALSE, INDEX(POST_Check!I$18:I$517, Merging_Notes!$B148)), TEXT(INDEX(POST!I$18:I$517, Merging_Notes!$B148), "@"), "")</f>
        <v/>
      </c>
      <c r="AE148" t="str">
        <f>IF($AD148="0", "0", IF(AND(Merging_Notes!$B148&lt;&gt;FALSE, INDEX(POST_Check!J$18:J$517, Merging_Notes!$B148)), TEXT(INDEX(POST!J$18:J$517, Merging_Notes!$B148), "@"), ""))</f>
        <v/>
      </c>
      <c r="AF148" t="str">
        <f>IF(AND(Merging_Notes!$B148&lt;&gt;FALSE, INDEX(POST_Check!K$18:K$517, Merging_Notes!$B148)), TEXT(INDEX(POST!K$18:K$517, Merging_Notes!$B148), "@"), "")</f>
        <v/>
      </c>
      <c r="AG148" t="str">
        <f>IF($AF148="0", "0", IF(AND(Merging_Notes!$B148&lt;&gt;FALSE, INDEX(POST_Check!L$18:L$517, Merging_Notes!$B148)), TEXT(INDEX(POST!L$18:L$517, Merging_Notes!$B148), "@"), ""))</f>
        <v/>
      </c>
      <c r="AH148" t="str">
        <f>IF(AND(Merging_Notes!$B148&lt;&gt;FALSE, INDEX(POST_Check!M$18:M$517, Merging_Notes!$B148)), TEXT(INDEX(POST!M$18:M$517, Merging_Notes!$B148), "@"), "")</f>
        <v/>
      </c>
      <c r="AI148" t="str">
        <f>IF($AH148="0", "0", IF(AND(Merging_Notes!$B148&lt;&gt;FALSE, INDEX(POST_Check!N$18:N$517, Merging_Notes!$B148)), TEXT(INDEX(POST!N$18:N$517, Merging_Notes!$B148), "@"), ""))</f>
        <v/>
      </c>
      <c r="AJ148" t="str">
        <f>IF(AND(Merging_Notes!$B148&lt;&gt;FALSE, INDEX(POST_Check!O$18:O$517, Merging_Notes!$B148)), TEXT(INDEX(POST!O$18:O$517, Merging_Notes!$B148), "@"), "")</f>
        <v/>
      </c>
      <c r="AK148" t="str">
        <f>IF($AJ148="0", "0", IF(AND(Merging_Notes!$B148&lt;&gt;FALSE, INDEX(POST_Check!P$18:P$517, Merging_Notes!$B148)), TEXT(INDEX(POST!P$18:P$517, Merging_Notes!$B148), "@"), ""))</f>
        <v/>
      </c>
      <c r="AL148" t="str">
        <f>IF(AND(Merging_Notes!$B148&lt;&gt;FALSE, INDEX(POST_Check!Q$18:Q$517, Merging_Notes!$B148)), TEXT(INDEX(POST!Q$18:Q$517, Merging_Notes!$B148), "@"), "")</f>
        <v/>
      </c>
      <c r="AM148" t="str">
        <f>IF($AL148="0", "0", IF(AND(Merging_Notes!$B148&lt;&gt;FALSE, INDEX(POST_Check!R$18:R$517, Merging_Notes!$B148)), TEXT(INDEX(POST!R$18:R$517, Merging_Notes!$B148), "@"), ""))</f>
        <v/>
      </c>
      <c r="AN148" t="str">
        <f>IF(AND(Merging_Notes!$B148&lt;&gt;FALSE, INDEX(POST_Check!S$18:S$517, Merging_Notes!$B148)), TEXT(INDEX(POST!S$18:S$517, Merging_Notes!$B148), "@"), "")</f>
        <v/>
      </c>
      <c r="AO148" t="str">
        <f>IF($AN148="0", "0", IF(AND(Merging_Notes!$B148&lt;&gt;FALSE, INDEX(POST_Check!T$18:T$517, Merging_Notes!$B148)), TEXT(INDEX(POST!T$18:T$517, Merging_Notes!$B148), "@"), ""))</f>
        <v/>
      </c>
      <c r="AP148" t="str">
        <f>IF(AND(Merging_Notes!$B148&lt;&gt;FALSE, INDEX(POST_Check!U$18:U$517, Merging_Notes!$B148)), TEXT(INDEX(POST!U$18:U$517, Merging_Notes!$B148), "@"), "")</f>
        <v/>
      </c>
      <c r="AQ148" t="str">
        <f>IF($AP148="0", "0", IF(AND(Merging_Notes!$B148&lt;&gt;FALSE, INDEX(POST_Check!V$18:V$517, Merging_Notes!$B148)), TEXT(INDEX(POST!V$18:V$517, Merging_Notes!$B148), "@"), ""))</f>
        <v/>
      </c>
    </row>
    <row r="149" spans="1:43" x14ac:dyDescent="0.2">
      <c r="A149" t="str">
        <f>IF(AND(PRE_Check!$A165, PRE_Check!A165), PRE!A165, "")</f>
        <v/>
      </c>
      <c r="B149" t="str">
        <f>IF(AND(PRE_Check!$A165, PRE_Check!B165), PRE!B165, "")</f>
        <v/>
      </c>
      <c r="C149" t="str">
        <f>IF(AND(PRE_Check!$A165, PRE_Check!C165), PRE!C165, "")</f>
        <v/>
      </c>
      <c r="D149" t="str">
        <f>IF(AND(PRE_Check!$A165, PRE_Check!D165), PRE!D165, "")</f>
        <v/>
      </c>
      <c r="E149" t="str">
        <f>IF(AND(PRE_Check!$A165, PRE_Check!E165), PRE!E165, "")</f>
        <v/>
      </c>
      <c r="F149" t="str">
        <f>IF(AND(PRE_Check!$A165, PRE_Check!F165), PRE!F165, "")</f>
        <v/>
      </c>
      <c r="G149" t="str">
        <f>IF(AND(PRE_Check!$A165, PRE_Check!G165), TEXT(PRE!G165, "@"), "")</f>
        <v/>
      </c>
      <c r="H149" t="str">
        <f>IF($G149="0", "0", IF(AND(PRE_Check!$A165, PRE_Check!H165), TEXT(PRE!H165, "@"), ""))</f>
        <v/>
      </c>
      <c r="I149" t="str">
        <f>IF(AND(PRE_Check!$A165, PRE_Check!I165), TEXT(PRE!I165, "@"), "")</f>
        <v/>
      </c>
      <c r="J149" t="str">
        <f>IF($I149="0", "0", IF(AND(PRE_Check!$A165, PRE_Check!J165), TEXT(PRE!J165, "@"), ""))</f>
        <v/>
      </c>
      <c r="K149" t="str">
        <f>IF(AND(PRE_Check!$A165, PRE_Check!K165), TEXT(PRE!K165, "@"), "")</f>
        <v/>
      </c>
      <c r="L149" t="str">
        <f>IF($K149="0", "0", IF(AND(PRE_Check!$A165, PRE_Check!L165), TEXT(PRE!L165, "@"), ""))</f>
        <v/>
      </c>
      <c r="M149" t="str">
        <f>IF(AND(PRE_Check!$A165, PRE_Check!M165), TEXT(PRE!M165, "@"), "")</f>
        <v/>
      </c>
      <c r="N149" t="str">
        <f>IF($M149="0", "0", IF(AND(PRE_Check!$A165, PRE_Check!N165), TEXT(PRE!N165, "@"), ""))</f>
        <v/>
      </c>
      <c r="O149" t="str">
        <f>IF(AND(PRE_Check!$A165, PRE_Check!O165), TEXT(PRE!O165, "@"), "")</f>
        <v/>
      </c>
      <c r="P149" t="str">
        <f>IF($O149="0", "0", IF(AND(PRE_Check!$A165, PRE_Check!P165), TEXT(PRE!P165, "@"), ""))</f>
        <v/>
      </c>
      <c r="Q149" t="str">
        <f>IF(AND(PRE_Check!$A165, PRE_Check!Q165), TEXT(PRE!Q165, "@"), "")</f>
        <v/>
      </c>
      <c r="R149" t="str">
        <f>IF($Q149="0", "0", IF(AND(PRE_Check!$A165, PRE_Check!R165), TEXT(PRE!R165, "@"), ""))</f>
        <v/>
      </c>
      <c r="S149" t="str">
        <f>IF(AND(PRE_Check!$A165, PRE_Check!S165), TEXT(PRE!S165, "@"), "")</f>
        <v/>
      </c>
      <c r="T149" t="str">
        <f>IF($S149="0", "0", IF(AND(PRE_Check!$A165, PRE_Check!T165), TEXT(PRE!T165, "@"), ""))</f>
        <v/>
      </c>
      <c r="U149" t="str">
        <f>IF(AND(PRE_Check!$A165, PRE_Check!U165), TEXT(PRE!U165, "@"), "")</f>
        <v/>
      </c>
      <c r="V149" t="str">
        <f>IF($U149="0", "0", IF(AND(PRE_Check!$A165, PRE_Check!V165), TEXT(PRE!V165, "@"), ""))</f>
        <v/>
      </c>
      <c r="W149" t="str">
        <f>IF(AND(Merging_Notes!$B149&lt;&gt;FALSE, INDEX(POST_Check!B$18:B$517, Merging_Notes!$B149)), INDEX(POST!B$18:B$517, Merging_Notes!$B149), "")</f>
        <v/>
      </c>
      <c r="X149" t="str">
        <f>IF(AND(Merging_Notes!$B149&lt;&gt;FALSE, INDEX(POST_Check!C$18:C$517, Merging_Notes!$B149)), INDEX(POST!C$18:C$517, Merging_Notes!$B149), "")</f>
        <v/>
      </c>
      <c r="Y149" t="str">
        <f>IF(AND(Merging_Notes!$B149&lt;&gt;FALSE, INDEX(POST_Check!D$18:D$517, Merging_Notes!$B149)), INDEX(POST!D$18:D$517, Merging_Notes!$B149), "")</f>
        <v/>
      </c>
      <c r="Z149" t="str">
        <f>IF(AND(Merging_Notes!$B149&lt;&gt;FALSE, INDEX(POST_Check!E$18:E$517, Merging_Notes!$B149)), INDEX(POST!E$18:E$517, Merging_Notes!$B149), "")</f>
        <v/>
      </c>
      <c r="AA149" t="str">
        <f>IF(AND(Merging_Notes!$B149&lt;&gt;FALSE, INDEX(POST_Check!F$18:F$517, Merging_Notes!$B149)), INDEX(POST!F$18:F$517, Merging_Notes!$B149), "")</f>
        <v/>
      </c>
      <c r="AB149" t="str">
        <f>IF(AND(Merging_Notes!$B149&lt;&gt;FALSE, INDEX(POST_Check!G$18:G$517, Merging_Notes!$B149)), TEXT(INDEX(POST!G$18:G$517, Merging_Notes!$B149), "@"), "")</f>
        <v/>
      </c>
      <c r="AC149" t="str">
        <f>IF($AB149="0", "0", IF(AND(Merging_Notes!$B149&lt;&gt;FALSE, INDEX(POST_Check!H$18:H$517, Merging_Notes!$B149)), TEXT(INDEX(POST!H$18:H$517, Merging_Notes!$B149), "@"), ""))</f>
        <v/>
      </c>
      <c r="AD149" t="str">
        <f>IF(AND(Merging_Notes!$B149&lt;&gt;FALSE, INDEX(POST_Check!I$18:I$517, Merging_Notes!$B149)), TEXT(INDEX(POST!I$18:I$517, Merging_Notes!$B149), "@"), "")</f>
        <v/>
      </c>
      <c r="AE149" t="str">
        <f>IF($AD149="0", "0", IF(AND(Merging_Notes!$B149&lt;&gt;FALSE, INDEX(POST_Check!J$18:J$517, Merging_Notes!$B149)), TEXT(INDEX(POST!J$18:J$517, Merging_Notes!$B149), "@"), ""))</f>
        <v/>
      </c>
      <c r="AF149" t="str">
        <f>IF(AND(Merging_Notes!$B149&lt;&gt;FALSE, INDEX(POST_Check!K$18:K$517, Merging_Notes!$B149)), TEXT(INDEX(POST!K$18:K$517, Merging_Notes!$B149), "@"), "")</f>
        <v/>
      </c>
      <c r="AG149" t="str">
        <f>IF($AF149="0", "0", IF(AND(Merging_Notes!$B149&lt;&gt;FALSE, INDEX(POST_Check!L$18:L$517, Merging_Notes!$B149)), TEXT(INDEX(POST!L$18:L$517, Merging_Notes!$B149), "@"), ""))</f>
        <v/>
      </c>
      <c r="AH149" t="str">
        <f>IF(AND(Merging_Notes!$B149&lt;&gt;FALSE, INDEX(POST_Check!M$18:M$517, Merging_Notes!$B149)), TEXT(INDEX(POST!M$18:M$517, Merging_Notes!$B149), "@"), "")</f>
        <v/>
      </c>
      <c r="AI149" t="str">
        <f>IF($AH149="0", "0", IF(AND(Merging_Notes!$B149&lt;&gt;FALSE, INDEX(POST_Check!N$18:N$517, Merging_Notes!$B149)), TEXT(INDEX(POST!N$18:N$517, Merging_Notes!$B149), "@"), ""))</f>
        <v/>
      </c>
      <c r="AJ149" t="str">
        <f>IF(AND(Merging_Notes!$B149&lt;&gt;FALSE, INDEX(POST_Check!O$18:O$517, Merging_Notes!$B149)), TEXT(INDEX(POST!O$18:O$517, Merging_Notes!$B149), "@"), "")</f>
        <v/>
      </c>
      <c r="AK149" t="str">
        <f>IF($AJ149="0", "0", IF(AND(Merging_Notes!$B149&lt;&gt;FALSE, INDEX(POST_Check!P$18:P$517, Merging_Notes!$B149)), TEXT(INDEX(POST!P$18:P$517, Merging_Notes!$B149), "@"), ""))</f>
        <v/>
      </c>
      <c r="AL149" t="str">
        <f>IF(AND(Merging_Notes!$B149&lt;&gt;FALSE, INDEX(POST_Check!Q$18:Q$517, Merging_Notes!$B149)), TEXT(INDEX(POST!Q$18:Q$517, Merging_Notes!$B149), "@"), "")</f>
        <v/>
      </c>
      <c r="AM149" t="str">
        <f>IF($AL149="0", "0", IF(AND(Merging_Notes!$B149&lt;&gt;FALSE, INDEX(POST_Check!R$18:R$517, Merging_Notes!$B149)), TEXT(INDEX(POST!R$18:R$517, Merging_Notes!$B149), "@"), ""))</f>
        <v/>
      </c>
      <c r="AN149" t="str">
        <f>IF(AND(Merging_Notes!$B149&lt;&gt;FALSE, INDEX(POST_Check!S$18:S$517, Merging_Notes!$B149)), TEXT(INDEX(POST!S$18:S$517, Merging_Notes!$B149), "@"), "")</f>
        <v/>
      </c>
      <c r="AO149" t="str">
        <f>IF($AN149="0", "0", IF(AND(Merging_Notes!$B149&lt;&gt;FALSE, INDEX(POST_Check!T$18:T$517, Merging_Notes!$B149)), TEXT(INDEX(POST!T$18:T$517, Merging_Notes!$B149), "@"), ""))</f>
        <v/>
      </c>
      <c r="AP149" t="str">
        <f>IF(AND(Merging_Notes!$B149&lt;&gt;FALSE, INDEX(POST_Check!U$18:U$517, Merging_Notes!$B149)), TEXT(INDEX(POST!U$18:U$517, Merging_Notes!$B149), "@"), "")</f>
        <v/>
      </c>
      <c r="AQ149" t="str">
        <f>IF($AP149="0", "0", IF(AND(Merging_Notes!$B149&lt;&gt;FALSE, INDEX(POST_Check!V$18:V$517, Merging_Notes!$B149)), TEXT(INDEX(POST!V$18:V$517, Merging_Notes!$B149), "@"), ""))</f>
        <v/>
      </c>
    </row>
    <row r="150" spans="1:43" x14ac:dyDescent="0.2">
      <c r="A150" t="str">
        <f>IF(AND(PRE_Check!$A166, PRE_Check!A166), PRE!A166, "")</f>
        <v/>
      </c>
      <c r="B150" t="str">
        <f>IF(AND(PRE_Check!$A166, PRE_Check!B166), PRE!B166, "")</f>
        <v/>
      </c>
      <c r="C150" t="str">
        <f>IF(AND(PRE_Check!$A166, PRE_Check!C166), PRE!C166, "")</f>
        <v/>
      </c>
      <c r="D150" t="str">
        <f>IF(AND(PRE_Check!$A166, PRE_Check!D166), PRE!D166, "")</f>
        <v/>
      </c>
      <c r="E150" t="str">
        <f>IF(AND(PRE_Check!$A166, PRE_Check!E166), PRE!E166, "")</f>
        <v/>
      </c>
      <c r="F150" t="str">
        <f>IF(AND(PRE_Check!$A166, PRE_Check!F166), PRE!F166, "")</f>
        <v/>
      </c>
      <c r="G150" t="str">
        <f>IF(AND(PRE_Check!$A166, PRE_Check!G166), TEXT(PRE!G166, "@"), "")</f>
        <v/>
      </c>
      <c r="H150" t="str">
        <f>IF($G150="0", "0", IF(AND(PRE_Check!$A166, PRE_Check!H166), TEXT(PRE!H166, "@"), ""))</f>
        <v/>
      </c>
      <c r="I150" t="str">
        <f>IF(AND(PRE_Check!$A166, PRE_Check!I166), TEXT(PRE!I166, "@"), "")</f>
        <v/>
      </c>
      <c r="J150" t="str">
        <f>IF($I150="0", "0", IF(AND(PRE_Check!$A166, PRE_Check!J166), TEXT(PRE!J166, "@"), ""))</f>
        <v/>
      </c>
      <c r="K150" t="str">
        <f>IF(AND(PRE_Check!$A166, PRE_Check!K166), TEXT(PRE!K166, "@"), "")</f>
        <v/>
      </c>
      <c r="L150" t="str">
        <f>IF($K150="0", "0", IF(AND(PRE_Check!$A166, PRE_Check!L166), TEXT(PRE!L166, "@"), ""))</f>
        <v/>
      </c>
      <c r="M150" t="str">
        <f>IF(AND(PRE_Check!$A166, PRE_Check!M166), TEXT(PRE!M166, "@"), "")</f>
        <v/>
      </c>
      <c r="N150" t="str">
        <f>IF($M150="0", "0", IF(AND(PRE_Check!$A166, PRE_Check!N166), TEXT(PRE!N166, "@"), ""))</f>
        <v/>
      </c>
      <c r="O150" t="str">
        <f>IF(AND(PRE_Check!$A166, PRE_Check!O166), TEXT(PRE!O166, "@"), "")</f>
        <v/>
      </c>
      <c r="P150" t="str">
        <f>IF($O150="0", "0", IF(AND(PRE_Check!$A166, PRE_Check!P166), TEXT(PRE!P166, "@"), ""))</f>
        <v/>
      </c>
      <c r="Q150" t="str">
        <f>IF(AND(PRE_Check!$A166, PRE_Check!Q166), TEXT(PRE!Q166, "@"), "")</f>
        <v/>
      </c>
      <c r="R150" t="str">
        <f>IF($Q150="0", "0", IF(AND(PRE_Check!$A166, PRE_Check!R166), TEXT(PRE!R166, "@"), ""))</f>
        <v/>
      </c>
      <c r="S150" t="str">
        <f>IF(AND(PRE_Check!$A166, PRE_Check!S166), TEXT(PRE!S166, "@"), "")</f>
        <v/>
      </c>
      <c r="T150" t="str">
        <f>IF($S150="0", "0", IF(AND(PRE_Check!$A166, PRE_Check!T166), TEXT(PRE!T166, "@"), ""))</f>
        <v/>
      </c>
      <c r="U150" t="str">
        <f>IF(AND(PRE_Check!$A166, PRE_Check!U166), TEXT(PRE!U166, "@"), "")</f>
        <v/>
      </c>
      <c r="V150" t="str">
        <f>IF($U150="0", "0", IF(AND(PRE_Check!$A166, PRE_Check!V166), TEXT(PRE!V166, "@"), ""))</f>
        <v/>
      </c>
      <c r="W150" t="str">
        <f>IF(AND(Merging_Notes!$B150&lt;&gt;FALSE, INDEX(POST_Check!B$18:B$517, Merging_Notes!$B150)), INDEX(POST!B$18:B$517, Merging_Notes!$B150), "")</f>
        <v/>
      </c>
      <c r="X150" t="str">
        <f>IF(AND(Merging_Notes!$B150&lt;&gt;FALSE, INDEX(POST_Check!C$18:C$517, Merging_Notes!$B150)), INDEX(POST!C$18:C$517, Merging_Notes!$B150), "")</f>
        <v/>
      </c>
      <c r="Y150" t="str">
        <f>IF(AND(Merging_Notes!$B150&lt;&gt;FALSE, INDEX(POST_Check!D$18:D$517, Merging_Notes!$B150)), INDEX(POST!D$18:D$517, Merging_Notes!$B150), "")</f>
        <v/>
      </c>
      <c r="Z150" t="str">
        <f>IF(AND(Merging_Notes!$B150&lt;&gt;FALSE, INDEX(POST_Check!E$18:E$517, Merging_Notes!$B150)), INDEX(POST!E$18:E$517, Merging_Notes!$B150), "")</f>
        <v/>
      </c>
      <c r="AA150" t="str">
        <f>IF(AND(Merging_Notes!$B150&lt;&gt;FALSE, INDEX(POST_Check!F$18:F$517, Merging_Notes!$B150)), INDEX(POST!F$18:F$517, Merging_Notes!$B150), "")</f>
        <v/>
      </c>
      <c r="AB150" t="str">
        <f>IF(AND(Merging_Notes!$B150&lt;&gt;FALSE, INDEX(POST_Check!G$18:G$517, Merging_Notes!$B150)), TEXT(INDEX(POST!G$18:G$517, Merging_Notes!$B150), "@"), "")</f>
        <v/>
      </c>
      <c r="AC150" t="str">
        <f>IF($AB150="0", "0", IF(AND(Merging_Notes!$B150&lt;&gt;FALSE, INDEX(POST_Check!H$18:H$517, Merging_Notes!$B150)), TEXT(INDEX(POST!H$18:H$517, Merging_Notes!$B150), "@"), ""))</f>
        <v/>
      </c>
      <c r="AD150" t="str">
        <f>IF(AND(Merging_Notes!$B150&lt;&gt;FALSE, INDEX(POST_Check!I$18:I$517, Merging_Notes!$B150)), TEXT(INDEX(POST!I$18:I$517, Merging_Notes!$B150), "@"), "")</f>
        <v/>
      </c>
      <c r="AE150" t="str">
        <f>IF($AD150="0", "0", IF(AND(Merging_Notes!$B150&lt;&gt;FALSE, INDEX(POST_Check!J$18:J$517, Merging_Notes!$B150)), TEXT(INDEX(POST!J$18:J$517, Merging_Notes!$B150), "@"), ""))</f>
        <v/>
      </c>
      <c r="AF150" t="str">
        <f>IF(AND(Merging_Notes!$B150&lt;&gt;FALSE, INDEX(POST_Check!K$18:K$517, Merging_Notes!$B150)), TEXT(INDEX(POST!K$18:K$517, Merging_Notes!$B150), "@"), "")</f>
        <v/>
      </c>
      <c r="AG150" t="str">
        <f>IF($AF150="0", "0", IF(AND(Merging_Notes!$B150&lt;&gt;FALSE, INDEX(POST_Check!L$18:L$517, Merging_Notes!$B150)), TEXT(INDEX(POST!L$18:L$517, Merging_Notes!$B150), "@"), ""))</f>
        <v/>
      </c>
      <c r="AH150" t="str">
        <f>IF(AND(Merging_Notes!$B150&lt;&gt;FALSE, INDEX(POST_Check!M$18:M$517, Merging_Notes!$B150)), TEXT(INDEX(POST!M$18:M$517, Merging_Notes!$B150), "@"), "")</f>
        <v/>
      </c>
      <c r="AI150" t="str">
        <f>IF($AH150="0", "0", IF(AND(Merging_Notes!$B150&lt;&gt;FALSE, INDEX(POST_Check!N$18:N$517, Merging_Notes!$B150)), TEXT(INDEX(POST!N$18:N$517, Merging_Notes!$B150), "@"), ""))</f>
        <v/>
      </c>
      <c r="AJ150" t="str">
        <f>IF(AND(Merging_Notes!$B150&lt;&gt;FALSE, INDEX(POST_Check!O$18:O$517, Merging_Notes!$B150)), TEXT(INDEX(POST!O$18:O$517, Merging_Notes!$B150), "@"), "")</f>
        <v/>
      </c>
      <c r="AK150" t="str">
        <f>IF($AJ150="0", "0", IF(AND(Merging_Notes!$B150&lt;&gt;FALSE, INDEX(POST_Check!P$18:P$517, Merging_Notes!$B150)), TEXT(INDEX(POST!P$18:P$517, Merging_Notes!$B150), "@"), ""))</f>
        <v/>
      </c>
      <c r="AL150" t="str">
        <f>IF(AND(Merging_Notes!$B150&lt;&gt;FALSE, INDEX(POST_Check!Q$18:Q$517, Merging_Notes!$B150)), TEXT(INDEX(POST!Q$18:Q$517, Merging_Notes!$B150), "@"), "")</f>
        <v/>
      </c>
      <c r="AM150" t="str">
        <f>IF($AL150="0", "0", IF(AND(Merging_Notes!$B150&lt;&gt;FALSE, INDEX(POST_Check!R$18:R$517, Merging_Notes!$B150)), TEXT(INDEX(POST!R$18:R$517, Merging_Notes!$B150), "@"), ""))</f>
        <v/>
      </c>
      <c r="AN150" t="str">
        <f>IF(AND(Merging_Notes!$B150&lt;&gt;FALSE, INDEX(POST_Check!S$18:S$517, Merging_Notes!$B150)), TEXT(INDEX(POST!S$18:S$517, Merging_Notes!$B150), "@"), "")</f>
        <v/>
      </c>
      <c r="AO150" t="str">
        <f>IF($AN150="0", "0", IF(AND(Merging_Notes!$B150&lt;&gt;FALSE, INDEX(POST_Check!T$18:T$517, Merging_Notes!$B150)), TEXT(INDEX(POST!T$18:T$517, Merging_Notes!$B150), "@"), ""))</f>
        <v/>
      </c>
      <c r="AP150" t="str">
        <f>IF(AND(Merging_Notes!$B150&lt;&gt;FALSE, INDEX(POST_Check!U$18:U$517, Merging_Notes!$B150)), TEXT(INDEX(POST!U$18:U$517, Merging_Notes!$B150), "@"), "")</f>
        <v/>
      </c>
      <c r="AQ150" t="str">
        <f>IF($AP150="0", "0", IF(AND(Merging_Notes!$B150&lt;&gt;FALSE, INDEX(POST_Check!V$18:V$517, Merging_Notes!$B150)), TEXT(INDEX(POST!V$18:V$517, Merging_Notes!$B150), "@"), ""))</f>
        <v/>
      </c>
    </row>
    <row r="151" spans="1:43" x14ac:dyDescent="0.2">
      <c r="A151" t="str">
        <f>IF(AND(PRE_Check!$A167, PRE_Check!A167), PRE!A167, "")</f>
        <v/>
      </c>
      <c r="B151" t="str">
        <f>IF(AND(PRE_Check!$A167, PRE_Check!B167), PRE!B167, "")</f>
        <v/>
      </c>
      <c r="C151" t="str">
        <f>IF(AND(PRE_Check!$A167, PRE_Check!C167), PRE!C167, "")</f>
        <v/>
      </c>
      <c r="D151" t="str">
        <f>IF(AND(PRE_Check!$A167, PRE_Check!D167), PRE!D167, "")</f>
        <v/>
      </c>
      <c r="E151" t="str">
        <f>IF(AND(PRE_Check!$A167, PRE_Check!E167), PRE!E167, "")</f>
        <v/>
      </c>
      <c r="F151" t="str">
        <f>IF(AND(PRE_Check!$A167, PRE_Check!F167), PRE!F167, "")</f>
        <v/>
      </c>
      <c r="G151" t="str">
        <f>IF(AND(PRE_Check!$A167, PRE_Check!G167), TEXT(PRE!G167, "@"), "")</f>
        <v/>
      </c>
      <c r="H151" t="str">
        <f>IF($G151="0", "0", IF(AND(PRE_Check!$A167, PRE_Check!H167), TEXT(PRE!H167, "@"), ""))</f>
        <v/>
      </c>
      <c r="I151" t="str">
        <f>IF(AND(PRE_Check!$A167, PRE_Check!I167), TEXT(PRE!I167, "@"), "")</f>
        <v/>
      </c>
      <c r="J151" t="str">
        <f>IF($I151="0", "0", IF(AND(PRE_Check!$A167, PRE_Check!J167), TEXT(PRE!J167, "@"), ""))</f>
        <v/>
      </c>
      <c r="K151" t="str">
        <f>IF(AND(PRE_Check!$A167, PRE_Check!K167), TEXT(PRE!K167, "@"), "")</f>
        <v/>
      </c>
      <c r="L151" t="str">
        <f>IF($K151="0", "0", IF(AND(PRE_Check!$A167, PRE_Check!L167), TEXT(PRE!L167, "@"), ""))</f>
        <v/>
      </c>
      <c r="M151" t="str">
        <f>IF(AND(PRE_Check!$A167, PRE_Check!M167), TEXT(PRE!M167, "@"), "")</f>
        <v/>
      </c>
      <c r="N151" t="str">
        <f>IF($M151="0", "0", IF(AND(PRE_Check!$A167, PRE_Check!N167), TEXT(PRE!N167, "@"), ""))</f>
        <v/>
      </c>
      <c r="O151" t="str">
        <f>IF(AND(PRE_Check!$A167, PRE_Check!O167), TEXT(PRE!O167, "@"), "")</f>
        <v/>
      </c>
      <c r="P151" t="str">
        <f>IF($O151="0", "0", IF(AND(PRE_Check!$A167, PRE_Check!P167), TEXT(PRE!P167, "@"), ""))</f>
        <v/>
      </c>
      <c r="Q151" t="str">
        <f>IF(AND(PRE_Check!$A167, PRE_Check!Q167), TEXT(PRE!Q167, "@"), "")</f>
        <v/>
      </c>
      <c r="R151" t="str">
        <f>IF($Q151="0", "0", IF(AND(PRE_Check!$A167, PRE_Check!R167), TEXT(PRE!R167, "@"), ""))</f>
        <v/>
      </c>
      <c r="S151" t="str">
        <f>IF(AND(PRE_Check!$A167, PRE_Check!S167), TEXT(PRE!S167, "@"), "")</f>
        <v/>
      </c>
      <c r="T151" t="str">
        <f>IF($S151="0", "0", IF(AND(PRE_Check!$A167, PRE_Check!T167), TEXT(PRE!T167, "@"), ""))</f>
        <v/>
      </c>
      <c r="U151" t="str">
        <f>IF(AND(PRE_Check!$A167, PRE_Check!U167), TEXT(PRE!U167, "@"), "")</f>
        <v/>
      </c>
      <c r="V151" t="str">
        <f>IF($U151="0", "0", IF(AND(PRE_Check!$A167, PRE_Check!V167), TEXT(PRE!V167, "@"), ""))</f>
        <v/>
      </c>
      <c r="W151" t="str">
        <f>IF(AND(Merging_Notes!$B151&lt;&gt;FALSE, INDEX(POST_Check!B$18:B$517, Merging_Notes!$B151)), INDEX(POST!B$18:B$517, Merging_Notes!$B151), "")</f>
        <v/>
      </c>
      <c r="X151" t="str">
        <f>IF(AND(Merging_Notes!$B151&lt;&gt;FALSE, INDEX(POST_Check!C$18:C$517, Merging_Notes!$B151)), INDEX(POST!C$18:C$517, Merging_Notes!$B151), "")</f>
        <v/>
      </c>
      <c r="Y151" t="str">
        <f>IF(AND(Merging_Notes!$B151&lt;&gt;FALSE, INDEX(POST_Check!D$18:D$517, Merging_Notes!$B151)), INDEX(POST!D$18:D$517, Merging_Notes!$B151), "")</f>
        <v/>
      </c>
      <c r="Z151" t="str">
        <f>IF(AND(Merging_Notes!$B151&lt;&gt;FALSE, INDEX(POST_Check!E$18:E$517, Merging_Notes!$B151)), INDEX(POST!E$18:E$517, Merging_Notes!$B151), "")</f>
        <v/>
      </c>
      <c r="AA151" t="str">
        <f>IF(AND(Merging_Notes!$B151&lt;&gt;FALSE, INDEX(POST_Check!F$18:F$517, Merging_Notes!$B151)), INDEX(POST!F$18:F$517, Merging_Notes!$B151), "")</f>
        <v/>
      </c>
      <c r="AB151" t="str">
        <f>IF(AND(Merging_Notes!$B151&lt;&gt;FALSE, INDEX(POST_Check!G$18:G$517, Merging_Notes!$B151)), TEXT(INDEX(POST!G$18:G$517, Merging_Notes!$B151), "@"), "")</f>
        <v/>
      </c>
      <c r="AC151" t="str">
        <f>IF($AB151="0", "0", IF(AND(Merging_Notes!$B151&lt;&gt;FALSE, INDEX(POST_Check!H$18:H$517, Merging_Notes!$B151)), TEXT(INDEX(POST!H$18:H$517, Merging_Notes!$B151), "@"), ""))</f>
        <v/>
      </c>
      <c r="AD151" t="str">
        <f>IF(AND(Merging_Notes!$B151&lt;&gt;FALSE, INDEX(POST_Check!I$18:I$517, Merging_Notes!$B151)), TEXT(INDEX(POST!I$18:I$517, Merging_Notes!$B151), "@"), "")</f>
        <v/>
      </c>
      <c r="AE151" t="str">
        <f>IF($AD151="0", "0", IF(AND(Merging_Notes!$B151&lt;&gt;FALSE, INDEX(POST_Check!J$18:J$517, Merging_Notes!$B151)), TEXT(INDEX(POST!J$18:J$517, Merging_Notes!$B151), "@"), ""))</f>
        <v/>
      </c>
      <c r="AF151" t="str">
        <f>IF(AND(Merging_Notes!$B151&lt;&gt;FALSE, INDEX(POST_Check!K$18:K$517, Merging_Notes!$B151)), TEXT(INDEX(POST!K$18:K$517, Merging_Notes!$B151), "@"), "")</f>
        <v/>
      </c>
      <c r="AG151" t="str">
        <f>IF($AF151="0", "0", IF(AND(Merging_Notes!$B151&lt;&gt;FALSE, INDEX(POST_Check!L$18:L$517, Merging_Notes!$B151)), TEXT(INDEX(POST!L$18:L$517, Merging_Notes!$B151), "@"), ""))</f>
        <v/>
      </c>
      <c r="AH151" t="str">
        <f>IF(AND(Merging_Notes!$B151&lt;&gt;FALSE, INDEX(POST_Check!M$18:M$517, Merging_Notes!$B151)), TEXT(INDEX(POST!M$18:M$517, Merging_Notes!$B151), "@"), "")</f>
        <v/>
      </c>
      <c r="AI151" t="str">
        <f>IF($AH151="0", "0", IF(AND(Merging_Notes!$B151&lt;&gt;FALSE, INDEX(POST_Check!N$18:N$517, Merging_Notes!$B151)), TEXT(INDEX(POST!N$18:N$517, Merging_Notes!$B151), "@"), ""))</f>
        <v/>
      </c>
      <c r="AJ151" t="str">
        <f>IF(AND(Merging_Notes!$B151&lt;&gt;FALSE, INDEX(POST_Check!O$18:O$517, Merging_Notes!$B151)), TEXT(INDEX(POST!O$18:O$517, Merging_Notes!$B151), "@"), "")</f>
        <v/>
      </c>
      <c r="AK151" t="str">
        <f>IF($AJ151="0", "0", IF(AND(Merging_Notes!$B151&lt;&gt;FALSE, INDEX(POST_Check!P$18:P$517, Merging_Notes!$B151)), TEXT(INDEX(POST!P$18:P$517, Merging_Notes!$B151), "@"), ""))</f>
        <v/>
      </c>
      <c r="AL151" t="str">
        <f>IF(AND(Merging_Notes!$B151&lt;&gt;FALSE, INDEX(POST_Check!Q$18:Q$517, Merging_Notes!$B151)), TEXT(INDEX(POST!Q$18:Q$517, Merging_Notes!$B151), "@"), "")</f>
        <v/>
      </c>
      <c r="AM151" t="str">
        <f>IF($AL151="0", "0", IF(AND(Merging_Notes!$B151&lt;&gt;FALSE, INDEX(POST_Check!R$18:R$517, Merging_Notes!$B151)), TEXT(INDEX(POST!R$18:R$517, Merging_Notes!$B151), "@"), ""))</f>
        <v/>
      </c>
      <c r="AN151" t="str">
        <f>IF(AND(Merging_Notes!$B151&lt;&gt;FALSE, INDEX(POST_Check!S$18:S$517, Merging_Notes!$B151)), TEXT(INDEX(POST!S$18:S$517, Merging_Notes!$B151), "@"), "")</f>
        <v/>
      </c>
      <c r="AO151" t="str">
        <f>IF($AN151="0", "0", IF(AND(Merging_Notes!$B151&lt;&gt;FALSE, INDEX(POST_Check!T$18:T$517, Merging_Notes!$B151)), TEXT(INDEX(POST!T$18:T$517, Merging_Notes!$B151), "@"), ""))</f>
        <v/>
      </c>
      <c r="AP151" t="str">
        <f>IF(AND(Merging_Notes!$B151&lt;&gt;FALSE, INDEX(POST_Check!U$18:U$517, Merging_Notes!$B151)), TEXT(INDEX(POST!U$18:U$517, Merging_Notes!$B151), "@"), "")</f>
        <v/>
      </c>
      <c r="AQ151" t="str">
        <f>IF($AP151="0", "0", IF(AND(Merging_Notes!$B151&lt;&gt;FALSE, INDEX(POST_Check!V$18:V$517, Merging_Notes!$B151)), TEXT(INDEX(POST!V$18:V$517, Merging_Notes!$B151), "@"), ""))</f>
        <v/>
      </c>
    </row>
    <row r="152" spans="1:43" x14ac:dyDescent="0.2">
      <c r="A152" t="str">
        <f>IF(AND(PRE_Check!$A168, PRE_Check!A168), PRE!A168, "")</f>
        <v/>
      </c>
      <c r="B152" t="str">
        <f>IF(AND(PRE_Check!$A168, PRE_Check!B168), PRE!B168, "")</f>
        <v/>
      </c>
      <c r="C152" t="str">
        <f>IF(AND(PRE_Check!$A168, PRE_Check!C168), PRE!C168, "")</f>
        <v/>
      </c>
      <c r="D152" t="str">
        <f>IF(AND(PRE_Check!$A168, PRE_Check!D168), PRE!D168, "")</f>
        <v/>
      </c>
      <c r="E152" t="str">
        <f>IF(AND(PRE_Check!$A168, PRE_Check!E168), PRE!E168, "")</f>
        <v/>
      </c>
      <c r="F152" t="str">
        <f>IF(AND(PRE_Check!$A168, PRE_Check!F168), PRE!F168, "")</f>
        <v/>
      </c>
      <c r="G152" t="str">
        <f>IF(AND(PRE_Check!$A168, PRE_Check!G168), TEXT(PRE!G168, "@"), "")</f>
        <v/>
      </c>
      <c r="H152" t="str">
        <f>IF($G152="0", "0", IF(AND(PRE_Check!$A168, PRE_Check!H168), TEXT(PRE!H168, "@"), ""))</f>
        <v/>
      </c>
      <c r="I152" t="str">
        <f>IF(AND(PRE_Check!$A168, PRE_Check!I168), TEXT(PRE!I168, "@"), "")</f>
        <v/>
      </c>
      <c r="J152" t="str">
        <f>IF($I152="0", "0", IF(AND(PRE_Check!$A168, PRE_Check!J168), TEXT(PRE!J168, "@"), ""))</f>
        <v/>
      </c>
      <c r="K152" t="str">
        <f>IF(AND(PRE_Check!$A168, PRE_Check!K168), TEXT(PRE!K168, "@"), "")</f>
        <v/>
      </c>
      <c r="L152" t="str">
        <f>IF($K152="0", "0", IF(AND(PRE_Check!$A168, PRE_Check!L168), TEXT(PRE!L168, "@"), ""))</f>
        <v/>
      </c>
      <c r="M152" t="str">
        <f>IF(AND(PRE_Check!$A168, PRE_Check!M168), TEXT(PRE!M168, "@"), "")</f>
        <v/>
      </c>
      <c r="N152" t="str">
        <f>IF($M152="0", "0", IF(AND(PRE_Check!$A168, PRE_Check!N168), TEXT(PRE!N168, "@"), ""))</f>
        <v/>
      </c>
      <c r="O152" t="str">
        <f>IF(AND(PRE_Check!$A168, PRE_Check!O168), TEXT(PRE!O168, "@"), "")</f>
        <v/>
      </c>
      <c r="P152" t="str">
        <f>IF($O152="0", "0", IF(AND(PRE_Check!$A168, PRE_Check!P168), TEXT(PRE!P168, "@"), ""))</f>
        <v/>
      </c>
      <c r="Q152" t="str">
        <f>IF(AND(PRE_Check!$A168, PRE_Check!Q168), TEXT(PRE!Q168, "@"), "")</f>
        <v/>
      </c>
      <c r="R152" t="str">
        <f>IF($Q152="0", "0", IF(AND(PRE_Check!$A168, PRE_Check!R168), TEXT(PRE!R168, "@"), ""))</f>
        <v/>
      </c>
      <c r="S152" t="str">
        <f>IF(AND(PRE_Check!$A168, PRE_Check!S168), TEXT(PRE!S168, "@"), "")</f>
        <v/>
      </c>
      <c r="T152" t="str">
        <f>IF($S152="0", "0", IF(AND(PRE_Check!$A168, PRE_Check!T168), TEXT(PRE!T168, "@"), ""))</f>
        <v/>
      </c>
      <c r="U152" t="str">
        <f>IF(AND(PRE_Check!$A168, PRE_Check!U168), TEXT(PRE!U168, "@"), "")</f>
        <v/>
      </c>
      <c r="V152" t="str">
        <f>IF($U152="0", "0", IF(AND(PRE_Check!$A168, PRE_Check!V168), TEXT(PRE!V168, "@"), ""))</f>
        <v/>
      </c>
      <c r="W152" t="str">
        <f>IF(AND(Merging_Notes!$B152&lt;&gt;FALSE, INDEX(POST_Check!B$18:B$517, Merging_Notes!$B152)), INDEX(POST!B$18:B$517, Merging_Notes!$B152), "")</f>
        <v/>
      </c>
      <c r="X152" t="str">
        <f>IF(AND(Merging_Notes!$B152&lt;&gt;FALSE, INDEX(POST_Check!C$18:C$517, Merging_Notes!$B152)), INDEX(POST!C$18:C$517, Merging_Notes!$B152), "")</f>
        <v/>
      </c>
      <c r="Y152" t="str">
        <f>IF(AND(Merging_Notes!$B152&lt;&gt;FALSE, INDEX(POST_Check!D$18:D$517, Merging_Notes!$B152)), INDEX(POST!D$18:D$517, Merging_Notes!$B152), "")</f>
        <v/>
      </c>
      <c r="Z152" t="str">
        <f>IF(AND(Merging_Notes!$B152&lt;&gt;FALSE, INDEX(POST_Check!E$18:E$517, Merging_Notes!$B152)), INDEX(POST!E$18:E$517, Merging_Notes!$B152), "")</f>
        <v/>
      </c>
      <c r="AA152" t="str">
        <f>IF(AND(Merging_Notes!$B152&lt;&gt;FALSE, INDEX(POST_Check!F$18:F$517, Merging_Notes!$B152)), INDEX(POST!F$18:F$517, Merging_Notes!$B152), "")</f>
        <v/>
      </c>
      <c r="AB152" t="str">
        <f>IF(AND(Merging_Notes!$B152&lt;&gt;FALSE, INDEX(POST_Check!G$18:G$517, Merging_Notes!$B152)), TEXT(INDEX(POST!G$18:G$517, Merging_Notes!$B152), "@"), "")</f>
        <v/>
      </c>
      <c r="AC152" t="str">
        <f>IF($AB152="0", "0", IF(AND(Merging_Notes!$B152&lt;&gt;FALSE, INDEX(POST_Check!H$18:H$517, Merging_Notes!$B152)), TEXT(INDEX(POST!H$18:H$517, Merging_Notes!$B152), "@"), ""))</f>
        <v/>
      </c>
      <c r="AD152" t="str">
        <f>IF(AND(Merging_Notes!$B152&lt;&gt;FALSE, INDEX(POST_Check!I$18:I$517, Merging_Notes!$B152)), TEXT(INDEX(POST!I$18:I$517, Merging_Notes!$B152), "@"), "")</f>
        <v/>
      </c>
      <c r="AE152" t="str">
        <f>IF($AD152="0", "0", IF(AND(Merging_Notes!$B152&lt;&gt;FALSE, INDEX(POST_Check!J$18:J$517, Merging_Notes!$B152)), TEXT(INDEX(POST!J$18:J$517, Merging_Notes!$B152), "@"), ""))</f>
        <v/>
      </c>
      <c r="AF152" t="str">
        <f>IF(AND(Merging_Notes!$B152&lt;&gt;FALSE, INDEX(POST_Check!K$18:K$517, Merging_Notes!$B152)), TEXT(INDEX(POST!K$18:K$517, Merging_Notes!$B152), "@"), "")</f>
        <v/>
      </c>
      <c r="AG152" t="str">
        <f>IF($AF152="0", "0", IF(AND(Merging_Notes!$B152&lt;&gt;FALSE, INDEX(POST_Check!L$18:L$517, Merging_Notes!$B152)), TEXT(INDEX(POST!L$18:L$517, Merging_Notes!$B152), "@"), ""))</f>
        <v/>
      </c>
      <c r="AH152" t="str">
        <f>IF(AND(Merging_Notes!$B152&lt;&gt;FALSE, INDEX(POST_Check!M$18:M$517, Merging_Notes!$B152)), TEXT(INDEX(POST!M$18:M$517, Merging_Notes!$B152), "@"), "")</f>
        <v/>
      </c>
      <c r="AI152" t="str">
        <f>IF($AH152="0", "0", IF(AND(Merging_Notes!$B152&lt;&gt;FALSE, INDEX(POST_Check!N$18:N$517, Merging_Notes!$B152)), TEXT(INDEX(POST!N$18:N$517, Merging_Notes!$B152), "@"), ""))</f>
        <v/>
      </c>
      <c r="AJ152" t="str">
        <f>IF(AND(Merging_Notes!$B152&lt;&gt;FALSE, INDEX(POST_Check!O$18:O$517, Merging_Notes!$B152)), TEXT(INDEX(POST!O$18:O$517, Merging_Notes!$B152), "@"), "")</f>
        <v/>
      </c>
      <c r="AK152" t="str">
        <f>IF($AJ152="0", "0", IF(AND(Merging_Notes!$B152&lt;&gt;FALSE, INDEX(POST_Check!P$18:P$517, Merging_Notes!$B152)), TEXT(INDEX(POST!P$18:P$517, Merging_Notes!$B152), "@"), ""))</f>
        <v/>
      </c>
      <c r="AL152" t="str">
        <f>IF(AND(Merging_Notes!$B152&lt;&gt;FALSE, INDEX(POST_Check!Q$18:Q$517, Merging_Notes!$B152)), TEXT(INDEX(POST!Q$18:Q$517, Merging_Notes!$B152), "@"), "")</f>
        <v/>
      </c>
      <c r="AM152" t="str">
        <f>IF($AL152="0", "0", IF(AND(Merging_Notes!$B152&lt;&gt;FALSE, INDEX(POST_Check!R$18:R$517, Merging_Notes!$B152)), TEXT(INDEX(POST!R$18:R$517, Merging_Notes!$B152), "@"), ""))</f>
        <v/>
      </c>
      <c r="AN152" t="str">
        <f>IF(AND(Merging_Notes!$B152&lt;&gt;FALSE, INDEX(POST_Check!S$18:S$517, Merging_Notes!$B152)), TEXT(INDEX(POST!S$18:S$517, Merging_Notes!$B152), "@"), "")</f>
        <v/>
      </c>
      <c r="AO152" t="str">
        <f>IF($AN152="0", "0", IF(AND(Merging_Notes!$B152&lt;&gt;FALSE, INDEX(POST_Check!T$18:T$517, Merging_Notes!$B152)), TEXT(INDEX(POST!T$18:T$517, Merging_Notes!$B152), "@"), ""))</f>
        <v/>
      </c>
      <c r="AP152" t="str">
        <f>IF(AND(Merging_Notes!$B152&lt;&gt;FALSE, INDEX(POST_Check!U$18:U$517, Merging_Notes!$B152)), TEXT(INDEX(POST!U$18:U$517, Merging_Notes!$B152), "@"), "")</f>
        <v/>
      </c>
      <c r="AQ152" t="str">
        <f>IF($AP152="0", "0", IF(AND(Merging_Notes!$B152&lt;&gt;FALSE, INDEX(POST_Check!V$18:V$517, Merging_Notes!$B152)), TEXT(INDEX(POST!V$18:V$517, Merging_Notes!$B152), "@"), ""))</f>
        <v/>
      </c>
    </row>
    <row r="153" spans="1:43" x14ac:dyDescent="0.2">
      <c r="A153" t="str">
        <f>IF(AND(PRE_Check!$A169, PRE_Check!A169), PRE!A169, "")</f>
        <v/>
      </c>
      <c r="B153" t="str">
        <f>IF(AND(PRE_Check!$A169, PRE_Check!B169), PRE!B169, "")</f>
        <v/>
      </c>
      <c r="C153" t="str">
        <f>IF(AND(PRE_Check!$A169, PRE_Check!C169), PRE!C169, "")</f>
        <v/>
      </c>
      <c r="D153" t="str">
        <f>IF(AND(PRE_Check!$A169, PRE_Check!D169), PRE!D169, "")</f>
        <v/>
      </c>
      <c r="E153" t="str">
        <f>IF(AND(PRE_Check!$A169, PRE_Check!E169), PRE!E169, "")</f>
        <v/>
      </c>
      <c r="F153" t="str">
        <f>IF(AND(PRE_Check!$A169, PRE_Check!F169), PRE!F169, "")</f>
        <v/>
      </c>
      <c r="G153" t="str">
        <f>IF(AND(PRE_Check!$A169, PRE_Check!G169), TEXT(PRE!G169, "@"), "")</f>
        <v/>
      </c>
      <c r="H153" t="str">
        <f>IF($G153="0", "0", IF(AND(PRE_Check!$A169, PRE_Check!H169), TEXT(PRE!H169, "@"), ""))</f>
        <v/>
      </c>
      <c r="I153" t="str">
        <f>IF(AND(PRE_Check!$A169, PRE_Check!I169), TEXT(PRE!I169, "@"), "")</f>
        <v/>
      </c>
      <c r="J153" t="str">
        <f>IF($I153="0", "0", IF(AND(PRE_Check!$A169, PRE_Check!J169), TEXT(PRE!J169, "@"), ""))</f>
        <v/>
      </c>
      <c r="K153" t="str">
        <f>IF(AND(PRE_Check!$A169, PRE_Check!K169), TEXT(PRE!K169, "@"), "")</f>
        <v/>
      </c>
      <c r="L153" t="str">
        <f>IF($K153="0", "0", IF(AND(PRE_Check!$A169, PRE_Check!L169), TEXT(PRE!L169, "@"), ""))</f>
        <v/>
      </c>
      <c r="M153" t="str">
        <f>IF(AND(PRE_Check!$A169, PRE_Check!M169), TEXT(PRE!M169, "@"), "")</f>
        <v/>
      </c>
      <c r="N153" t="str">
        <f>IF($M153="0", "0", IF(AND(PRE_Check!$A169, PRE_Check!N169), TEXT(PRE!N169, "@"), ""))</f>
        <v/>
      </c>
      <c r="O153" t="str">
        <f>IF(AND(PRE_Check!$A169, PRE_Check!O169), TEXT(PRE!O169, "@"), "")</f>
        <v/>
      </c>
      <c r="P153" t="str">
        <f>IF($O153="0", "0", IF(AND(PRE_Check!$A169, PRE_Check!P169), TEXT(PRE!P169, "@"), ""))</f>
        <v/>
      </c>
      <c r="Q153" t="str">
        <f>IF(AND(PRE_Check!$A169, PRE_Check!Q169), TEXT(PRE!Q169, "@"), "")</f>
        <v/>
      </c>
      <c r="R153" t="str">
        <f>IF($Q153="0", "0", IF(AND(PRE_Check!$A169, PRE_Check!R169), TEXT(PRE!R169, "@"), ""))</f>
        <v/>
      </c>
      <c r="S153" t="str">
        <f>IF(AND(PRE_Check!$A169, PRE_Check!S169), TEXT(PRE!S169, "@"), "")</f>
        <v/>
      </c>
      <c r="T153" t="str">
        <f>IF($S153="0", "0", IF(AND(PRE_Check!$A169, PRE_Check!T169), TEXT(PRE!T169, "@"), ""))</f>
        <v/>
      </c>
      <c r="U153" t="str">
        <f>IF(AND(PRE_Check!$A169, PRE_Check!U169), TEXT(PRE!U169, "@"), "")</f>
        <v/>
      </c>
      <c r="V153" t="str">
        <f>IF($U153="0", "0", IF(AND(PRE_Check!$A169, PRE_Check!V169), TEXT(PRE!V169, "@"), ""))</f>
        <v/>
      </c>
      <c r="W153" t="str">
        <f>IF(AND(Merging_Notes!$B153&lt;&gt;FALSE, INDEX(POST_Check!B$18:B$517, Merging_Notes!$B153)), INDEX(POST!B$18:B$517, Merging_Notes!$B153), "")</f>
        <v/>
      </c>
      <c r="X153" t="str">
        <f>IF(AND(Merging_Notes!$B153&lt;&gt;FALSE, INDEX(POST_Check!C$18:C$517, Merging_Notes!$B153)), INDEX(POST!C$18:C$517, Merging_Notes!$B153), "")</f>
        <v/>
      </c>
      <c r="Y153" t="str">
        <f>IF(AND(Merging_Notes!$B153&lt;&gt;FALSE, INDEX(POST_Check!D$18:D$517, Merging_Notes!$B153)), INDEX(POST!D$18:D$517, Merging_Notes!$B153), "")</f>
        <v/>
      </c>
      <c r="Z153" t="str">
        <f>IF(AND(Merging_Notes!$B153&lt;&gt;FALSE, INDEX(POST_Check!E$18:E$517, Merging_Notes!$B153)), INDEX(POST!E$18:E$517, Merging_Notes!$B153), "")</f>
        <v/>
      </c>
      <c r="AA153" t="str">
        <f>IF(AND(Merging_Notes!$B153&lt;&gt;FALSE, INDEX(POST_Check!F$18:F$517, Merging_Notes!$B153)), INDEX(POST!F$18:F$517, Merging_Notes!$B153), "")</f>
        <v/>
      </c>
      <c r="AB153" t="str">
        <f>IF(AND(Merging_Notes!$B153&lt;&gt;FALSE, INDEX(POST_Check!G$18:G$517, Merging_Notes!$B153)), TEXT(INDEX(POST!G$18:G$517, Merging_Notes!$B153), "@"), "")</f>
        <v/>
      </c>
      <c r="AC153" t="str">
        <f>IF($AB153="0", "0", IF(AND(Merging_Notes!$B153&lt;&gt;FALSE, INDEX(POST_Check!H$18:H$517, Merging_Notes!$B153)), TEXT(INDEX(POST!H$18:H$517, Merging_Notes!$B153), "@"), ""))</f>
        <v/>
      </c>
      <c r="AD153" t="str">
        <f>IF(AND(Merging_Notes!$B153&lt;&gt;FALSE, INDEX(POST_Check!I$18:I$517, Merging_Notes!$B153)), TEXT(INDEX(POST!I$18:I$517, Merging_Notes!$B153), "@"), "")</f>
        <v/>
      </c>
      <c r="AE153" t="str">
        <f>IF($AD153="0", "0", IF(AND(Merging_Notes!$B153&lt;&gt;FALSE, INDEX(POST_Check!J$18:J$517, Merging_Notes!$B153)), TEXT(INDEX(POST!J$18:J$517, Merging_Notes!$B153), "@"), ""))</f>
        <v/>
      </c>
      <c r="AF153" t="str">
        <f>IF(AND(Merging_Notes!$B153&lt;&gt;FALSE, INDEX(POST_Check!K$18:K$517, Merging_Notes!$B153)), TEXT(INDEX(POST!K$18:K$517, Merging_Notes!$B153), "@"), "")</f>
        <v/>
      </c>
      <c r="AG153" t="str">
        <f>IF($AF153="0", "0", IF(AND(Merging_Notes!$B153&lt;&gt;FALSE, INDEX(POST_Check!L$18:L$517, Merging_Notes!$B153)), TEXT(INDEX(POST!L$18:L$517, Merging_Notes!$B153), "@"), ""))</f>
        <v/>
      </c>
      <c r="AH153" t="str">
        <f>IF(AND(Merging_Notes!$B153&lt;&gt;FALSE, INDEX(POST_Check!M$18:M$517, Merging_Notes!$B153)), TEXT(INDEX(POST!M$18:M$517, Merging_Notes!$B153), "@"), "")</f>
        <v/>
      </c>
      <c r="AI153" t="str">
        <f>IF($AH153="0", "0", IF(AND(Merging_Notes!$B153&lt;&gt;FALSE, INDEX(POST_Check!N$18:N$517, Merging_Notes!$B153)), TEXT(INDEX(POST!N$18:N$517, Merging_Notes!$B153), "@"), ""))</f>
        <v/>
      </c>
      <c r="AJ153" t="str">
        <f>IF(AND(Merging_Notes!$B153&lt;&gt;FALSE, INDEX(POST_Check!O$18:O$517, Merging_Notes!$B153)), TEXT(INDEX(POST!O$18:O$517, Merging_Notes!$B153), "@"), "")</f>
        <v/>
      </c>
      <c r="AK153" t="str">
        <f>IF($AJ153="0", "0", IF(AND(Merging_Notes!$B153&lt;&gt;FALSE, INDEX(POST_Check!P$18:P$517, Merging_Notes!$B153)), TEXT(INDEX(POST!P$18:P$517, Merging_Notes!$B153), "@"), ""))</f>
        <v/>
      </c>
      <c r="AL153" t="str">
        <f>IF(AND(Merging_Notes!$B153&lt;&gt;FALSE, INDEX(POST_Check!Q$18:Q$517, Merging_Notes!$B153)), TEXT(INDEX(POST!Q$18:Q$517, Merging_Notes!$B153), "@"), "")</f>
        <v/>
      </c>
      <c r="AM153" t="str">
        <f>IF($AL153="0", "0", IF(AND(Merging_Notes!$B153&lt;&gt;FALSE, INDEX(POST_Check!R$18:R$517, Merging_Notes!$B153)), TEXT(INDEX(POST!R$18:R$517, Merging_Notes!$B153), "@"), ""))</f>
        <v/>
      </c>
      <c r="AN153" t="str">
        <f>IF(AND(Merging_Notes!$B153&lt;&gt;FALSE, INDEX(POST_Check!S$18:S$517, Merging_Notes!$B153)), TEXT(INDEX(POST!S$18:S$517, Merging_Notes!$B153), "@"), "")</f>
        <v/>
      </c>
      <c r="AO153" t="str">
        <f>IF($AN153="0", "0", IF(AND(Merging_Notes!$B153&lt;&gt;FALSE, INDEX(POST_Check!T$18:T$517, Merging_Notes!$B153)), TEXT(INDEX(POST!T$18:T$517, Merging_Notes!$B153), "@"), ""))</f>
        <v/>
      </c>
      <c r="AP153" t="str">
        <f>IF(AND(Merging_Notes!$B153&lt;&gt;FALSE, INDEX(POST_Check!U$18:U$517, Merging_Notes!$B153)), TEXT(INDEX(POST!U$18:U$517, Merging_Notes!$B153), "@"), "")</f>
        <v/>
      </c>
      <c r="AQ153" t="str">
        <f>IF($AP153="0", "0", IF(AND(Merging_Notes!$B153&lt;&gt;FALSE, INDEX(POST_Check!V$18:V$517, Merging_Notes!$B153)), TEXT(INDEX(POST!V$18:V$517, Merging_Notes!$B153), "@"), ""))</f>
        <v/>
      </c>
    </row>
    <row r="154" spans="1:43" x14ac:dyDescent="0.2">
      <c r="A154" t="str">
        <f>IF(AND(PRE_Check!$A170, PRE_Check!A170), PRE!A170, "")</f>
        <v/>
      </c>
      <c r="B154" t="str">
        <f>IF(AND(PRE_Check!$A170, PRE_Check!B170), PRE!B170, "")</f>
        <v/>
      </c>
      <c r="C154" t="str">
        <f>IF(AND(PRE_Check!$A170, PRE_Check!C170), PRE!C170, "")</f>
        <v/>
      </c>
      <c r="D154" t="str">
        <f>IF(AND(PRE_Check!$A170, PRE_Check!D170), PRE!D170, "")</f>
        <v/>
      </c>
      <c r="E154" t="str">
        <f>IF(AND(PRE_Check!$A170, PRE_Check!E170), PRE!E170, "")</f>
        <v/>
      </c>
      <c r="F154" t="str">
        <f>IF(AND(PRE_Check!$A170, PRE_Check!F170), PRE!F170, "")</f>
        <v/>
      </c>
      <c r="G154" t="str">
        <f>IF(AND(PRE_Check!$A170, PRE_Check!G170), TEXT(PRE!G170, "@"), "")</f>
        <v/>
      </c>
      <c r="H154" t="str">
        <f>IF($G154="0", "0", IF(AND(PRE_Check!$A170, PRE_Check!H170), TEXT(PRE!H170, "@"), ""))</f>
        <v/>
      </c>
      <c r="I154" t="str">
        <f>IF(AND(PRE_Check!$A170, PRE_Check!I170), TEXT(PRE!I170, "@"), "")</f>
        <v/>
      </c>
      <c r="J154" t="str">
        <f>IF($I154="0", "0", IF(AND(PRE_Check!$A170, PRE_Check!J170), TEXT(PRE!J170, "@"), ""))</f>
        <v/>
      </c>
      <c r="K154" t="str">
        <f>IF(AND(PRE_Check!$A170, PRE_Check!K170), TEXT(PRE!K170, "@"), "")</f>
        <v/>
      </c>
      <c r="L154" t="str">
        <f>IF($K154="0", "0", IF(AND(PRE_Check!$A170, PRE_Check!L170), TEXT(PRE!L170, "@"), ""))</f>
        <v/>
      </c>
      <c r="M154" t="str">
        <f>IF(AND(PRE_Check!$A170, PRE_Check!M170), TEXT(PRE!M170, "@"), "")</f>
        <v/>
      </c>
      <c r="N154" t="str">
        <f>IF($M154="0", "0", IF(AND(PRE_Check!$A170, PRE_Check!N170), TEXT(PRE!N170, "@"), ""))</f>
        <v/>
      </c>
      <c r="O154" t="str">
        <f>IF(AND(PRE_Check!$A170, PRE_Check!O170), TEXT(PRE!O170, "@"), "")</f>
        <v/>
      </c>
      <c r="P154" t="str">
        <f>IF($O154="0", "0", IF(AND(PRE_Check!$A170, PRE_Check!P170), TEXT(PRE!P170, "@"), ""))</f>
        <v/>
      </c>
      <c r="Q154" t="str">
        <f>IF(AND(PRE_Check!$A170, PRE_Check!Q170), TEXT(PRE!Q170, "@"), "")</f>
        <v/>
      </c>
      <c r="R154" t="str">
        <f>IF($Q154="0", "0", IF(AND(PRE_Check!$A170, PRE_Check!R170), TEXT(PRE!R170, "@"), ""))</f>
        <v/>
      </c>
      <c r="S154" t="str">
        <f>IF(AND(PRE_Check!$A170, PRE_Check!S170), TEXT(PRE!S170, "@"), "")</f>
        <v/>
      </c>
      <c r="T154" t="str">
        <f>IF($S154="0", "0", IF(AND(PRE_Check!$A170, PRE_Check!T170), TEXT(PRE!T170, "@"), ""))</f>
        <v/>
      </c>
      <c r="U154" t="str">
        <f>IF(AND(PRE_Check!$A170, PRE_Check!U170), TEXT(PRE!U170, "@"), "")</f>
        <v/>
      </c>
      <c r="V154" t="str">
        <f>IF($U154="0", "0", IF(AND(PRE_Check!$A170, PRE_Check!V170), TEXT(PRE!V170, "@"), ""))</f>
        <v/>
      </c>
      <c r="W154" t="str">
        <f>IF(AND(Merging_Notes!$B154&lt;&gt;FALSE, INDEX(POST_Check!B$18:B$517, Merging_Notes!$B154)), INDEX(POST!B$18:B$517, Merging_Notes!$B154), "")</f>
        <v/>
      </c>
      <c r="X154" t="str">
        <f>IF(AND(Merging_Notes!$B154&lt;&gt;FALSE, INDEX(POST_Check!C$18:C$517, Merging_Notes!$B154)), INDEX(POST!C$18:C$517, Merging_Notes!$B154), "")</f>
        <v/>
      </c>
      <c r="Y154" t="str">
        <f>IF(AND(Merging_Notes!$B154&lt;&gt;FALSE, INDEX(POST_Check!D$18:D$517, Merging_Notes!$B154)), INDEX(POST!D$18:D$517, Merging_Notes!$B154), "")</f>
        <v/>
      </c>
      <c r="Z154" t="str">
        <f>IF(AND(Merging_Notes!$B154&lt;&gt;FALSE, INDEX(POST_Check!E$18:E$517, Merging_Notes!$B154)), INDEX(POST!E$18:E$517, Merging_Notes!$B154), "")</f>
        <v/>
      </c>
      <c r="AA154" t="str">
        <f>IF(AND(Merging_Notes!$B154&lt;&gt;FALSE, INDEX(POST_Check!F$18:F$517, Merging_Notes!$B154)), INDEX(POST!F$18:F$517, Merging_Notes!$B154), "")</f>
        <v/>
      </c>
      <c r="AB154" t="str">
        <f>IF(AND(Merging_Notes!$B154&lt;&gt;FALSE, INDEX(POST_Check!G$18:G$517, Merging_Notes!$B154)), TEXT(INDEX(POST!G$18:G$517, Merging_Notes!$B154), "@"), "")</f>
        <v/>
      </c>
      <c r="AC154" t="str">
        <f>IF($AB154="0", "0", IF(AND(Merging_Notes!$B154&lt;&gt;FALSE, INDEX(POST_Check!H$18:H$517, Merging_Notes!$B154)), TEXT(INDEX(POST!H$18:H$517, Merging_Notes!$B154), "@"), ""))</f>
        <v/>
      </c>
      <c r="AD154" t="str">
        <f>IF(AND(Merging_Notes!$B154&lt;&gt;FALSE, INDEX(POST_Check!I$18:I$517, Merging_Notes!$B154)), TEXT(INDEX(POST!I$18:I$517, Merging_Notes!$B154), "@"), "")</f>
        <v/>
      </c>
      <c r="AE154" t="str">
        <f>IF($AD154="0", "0", IF(AND(Merging_Notes!$B154&lt;&gt;FALSE, INDEX(POST_Check!J$18:J$517, Merging_Notes!$B154)), TEXT(INDEX(POST!J$18:J$517, Merging_Notes!$B154), "@"), ""))</f>
        <v/>
      </c>
      <c r="AF154" t="str">
        <f>IF(AND(Merging_Notes!$B154&lt;&gt;FALSE, INDEX(POST_Check!K$18:K$517, Merging_Notes!$B154)), TEXT(INDEX(POST!K$18:K$517, Merging_Notes!$B154), "@"), "")</f>
        <v/>
      </c>
      <c r="AG154" t="str">
        <f>IF($AF154="0", "0", IF(AND(Merging_Notes!$B154&lt;&gt;FALSE, INDEX(POST_Check!L$18:L$517, Merging_Notes!$B154)), TEXT(INDEX(POST!L$18:L$517, Merging_Notes!$B154), "@"), ""))</f>
        <v/>
      </c>
      <c r="AH154" t="str">
        <f>IF(AND(Merging_Notes!$B154&lt;&gt;FALSE, INDEX(POST_Check!M$18:M$517, Merging_Notes!$B154)), TEXT(INDEX(POST!M$18:M$517, Merging_Notes!$B154), "@"), "")</f>
        <v/>
      </c>
      <c r="AI154" t="str">
        <f>IF($AH154="0", "0", IF(AND(Merging_Notes!$B154&lt;&gt;FALSE, INDEX(POST_Check!N$18:N$517, Merging_Notes!$B154)), TEXT(INDEX(POST!N$18:N$517, Merging_Notes!$B154), "@"), ""))</f>
        <v/>
      </c>
      <c r="AJ154" t="str">
        <f>IF(AND(Merging_Notes!$B154&lt;&gt;FALSE, INDEX(POST_Check!O$18:O$517, Merging_Notes!$B154)), TEXT(INDEX(POST!O$18:O$517, Merging_Notes!$B154), "@"), "")</f>
        <v/>
      </c>
      <c r="AK154" t="str">
        <f>IF($AJ154="0", "0", IF(AND(Merging_Notes!$B154&lt;&gt;FALSE, INDEX(POST_Check!P$18:P$517, Merging_Notes!$B154)), TEXT(INDEX(POST!P$18:P$517, Merging_Notes!$B154), "@"), ""))</f>
        <v/>
      </c>
      <c r="AL154" t="str">
        <f>IF(AND(Merging_Notes!$B154&lt;&gt;FALSE, INDEX(POST_Check!Q$18:Q$517, Merging_Notes!$B154)), TEXT(INDEX(POST!Q$18:Q$517, Merging_Notes!$B154), "@"), "")</f>
        <v/>
      </c>
      <c r="AM154" t="str">
        <f>IF($AL154="0", "0", IF(AND(Merging_Notes!$B154&lt;&gt;FALSE, INDEX(POST_Check!R$18:R$517, Merging_Notes!$B154)), TEXT(INDEX(POST!R$18:R$517, Merging_Notes!$B154), "@"), ""))</f>
        <v/>
      </c>
      <c r="AN154" t="str">
        <f>IF(AND(Merging_Notes!$B154&lt;&gt;FALSE, INDEX(POST_Check!S$18:S$517, Merging_Notes!$B154)), TEXT(INDEX(POST!S$18:S$517, Merging_Notes!$B154), "@"), "")</f>
        <v/>
      </c>
      <c r="AO154" t="str">
        <f>IF($AN154="0", "0", IF(AND(Merging_Notes!$B154&lt;&gt;FALSE, INDEX(POST_Check!T$18:T$517, Merging_Notes!$B154)), TEXT(INDEX(POST!T$18:T$517, Merging_Notes!$B154), "@"), ""))</f>
        <v/>
      </c>
      <c r="AP154" t="str">
        <f>IF(AND(Merging_Notes!$B154&lt;&gt;FALSE, INDEX(POST_Check!U$18:U$517, Merging_Notes!$B154)), TEXT(INDEX(POST!U$18:U$517, Merging_Notes!$B154), "@"), "")</f>
        <v/>
      </c>
      <c r="AQ154" t="str">
        <f>IF($AP154="0", "0", IF(AND(Merging_Notes!$B154&lt;&gt;FALSE, INDEX(POST_Check!V$18:V$517, Merging_Notes!$B154)), TEXT(INDEX(POST!V$18:V$517, Merging_Notes!$B154), "@"), ""))</f>
        <v/>
      </c>
    </row>
    <row r="155" spans="1:43" x14ac:dyDescent="0.2">
      <c r="A155" t="str">
        <f>IF(AND(PRE_Check!$A171, PRE_Check!A171), PRE!A171, "")</f>
        <v/>
      </c>
      <c r="B155" t="str">
        <f>IF(AND(PRE_Check!$A171, PRE_Check!B171), PRE!B171, "")</f>
        <v/>
      </c>
      <c r="C155" t="str">
        <f>IF(AND(PRE_Check!$A171, PRE_Check!C171), PRE!C171, "")</f>
        <v/>
      </c>
      <c r="D155" t="str">
        <f>IF(AND(PRE_Check!$A171, PRE_Check!D171), PRE!D171, "")</f>
        <v/>
      </c>
      <c r="E155" t="str">
        <f>IF(AND(PRE_Check!$A171, PRE_Check!E171), PRE!E171, "")</f>
        <v/>
      </c>
      <c r="F155" t="str">
        <f>IF(AND(PRE_Check!$A171, PRE_Check!F171), PRE!F171, "")</f>
        <v/>
      </c>
      <c r="G155" t="str">
        <f>IF(AND(PRE_Check!$A171, PRE_Check!G171), TEXT(PRE!G171, "@"), "")</f>
        <v/>
      </c>
      <c r="H155" t="str">
        <f>IF($G155="0", "0", IF(AND(PRE_Check!$A171, PRE_Check!H171), TEXT(PRE!H171, "@"), ""))</f>
        <v/>
      </c>
      <c r="I155" t="str">
        <f>IF(AND(PRE_Check!$A171, PRE_Check!I171), TEXT(PRE!I171, "@"), "")</f>
        <v/>
      </c>
      <c r="J155" t="str">
        <f>IF($I155="0", "0", IF(AND(PRE_Check!$A171, PRE_Check!J171), TEXT(PRE!J171, "@"), ""))</f>
        <v/>
      </c>
      <c r="K155" t="str">
        <f>IF(AND(PRE_Check!$A171, PRE_Check!K171), TEXT(PRE!K171, "@"), "")</f>
        <v/>
      </c>
      <c r="L155" t="str">
        <f>IF($K155="0", "0", IF(AND(PRE_Check!$A171, PRE_Check!L171), TEXT(PRE!L171, "@"), ""))</f>
        <v/>
      </c>
      <c r="M155" t="str">
        <f>IF(AND(PRE_Check!$A171, PRE_Check!M171), TEXT(PRE!M171, "@"), "")</f>
        <v/>
      </c>
      <c r="N155" t="str">
        <f>IF($M155="0", "0", IF(AND(PRE_Check!$A171, PRE_Check!N171), TEXT(PRE!N171, "@"), ""))</f>
        <v/>
      </c>
      <c r="O155" t="str">
        <f>IF(AND(PRE_Check!$A171, PRE_Check!O171), TEXT(PRE!O171, "@"), "")</f>
        <v/>
      </c>
      <c r="P155" t="str">
        <f>IF($O155="0", "0", IF(AND(PRE_Check!$A171, PRE_Check!P171), TEXT(PRE!P171, "@"), ""))</f>
        <v/>
      </c>
      <c r="Q155" t="str">
        <f>IF(AND(PRE_Check!$A171, PRE_Check!Q171), TEXT(PRE!Q171, "@"), "")</f>
        <v/>
      </c>
      <c r="R155" t="str">
        <f>IF($Q155="0", "0", IF(AND(PRE_Check!$A171, PRE_Check!R171), TEXT(PRE!R171, "@"), ""))</f>
        <v/>
      </c>
      <c r="S155" t="str">
        <f>IF(AND(PRE_Check!$A171, PRE_Check!S171), TEXT(PRE!S171, "@"), "")</f>
        <v/>
      </c>
      <c r="T155" t="str">
        <f>IF($S155="0", "0", IF(AND(PRE_Check!$A171, PRE_Check!T171), TEXT(PRE!T171, "@"), ""))</f>
        <v/>
      </c>
      <c r="U155" t="str">
        <f>IF(AND(PRE_Check!$A171, PRE_Check!U171), TEXT(PRE!U171, "@"), "")</f>
        <v/>
      </c>
      <c r="V155" t="str">
        <f>IF($U155="0", "0", IF(AND(PRE_Check!$A171, PRE_Check!V171), TEXT(PRE!V171, "@"), ""))</f>
        <v/>
      </c>
      <c r="W155" t="str">
        <f>IF(AND(Merging_Notes!$B155&lt;&gt;FALSE, INDEX(POST_Check!B$18:B$517, Merging_Notes!$B155)), INDEX(POST!B$18:B$517, Merging_Notes!$B155), "")</f>
        <v/>
      </c>
      <c r="X155" t="str">
        <f>IF(AND(Merging_Notes!$B155&lt;&gt;FALSE, INDEX(POST_Check!C$18:C$517, Merging_Notes!$B155)), INDEX(POST!C$18:C$517, Merging_Notes!$B155), "")</f>
        <v/>
      </c>
      <c r="Y155" t="str">
        <f>IF(AND(Merging_Notes!$B155&lt;&gt;FALSE, INDEX(POST_Check!D$18:D$517, Merging_Notes!$B155)), INDEX(POST!D$18:D$517, Merging_Notes!$B155), "")</f>
        <v/>
      </c>
      <c r="Z155" t="str">
        <f>IF(AND(Merging_Notes!$B155&lt;&gt;FALSE, INDEX(POST_Check!E$18:E$517, Merging_Notes!$B155)), INDEX(POST!E$18:E$517, Merging_Notes!$B155), "")</f>
        <v/>
      </c>
      <c r="AA155" t="str">
        <f>IF(AND(Merging_Notes!$B155&lt;&gt;FALSE, INDEX(POST_Check!F$18:F$517, Merging_Notes!$B155)), INDEX(POST!F$18:F$517, Merging_Notes!$B155), "")</f>
        <v/>
      </c>
      <c r="AB155" t="str">
        <f>IF(AND(Merging_Notes!$B155&lt;&gt;FALSE, INDEX(POST_Check!G$18:G$517, Merging_Notes!$B155)), TEXT(INDEX(POST!G$18:G$517, Merging_Notes!$B155), "@"), "")</f>
        <v/>
      </c>
      <c r="AC155" t="str">
        <f>IF($AB155="0", "0", IF(AND(Merging_Notes!$B155&lt;&gt;FALSE, INDEX(POST_Check!H$18:H$517, Merging_Notes!$B155)), TEXT(INDEX(POST!H$18:H$517, Merging_Notes!$B155), "@"), ""))</f>
        <v/>
      </c>
      <c r="AD155" t="str">
        <f>IF(AND(Merging_Notes!$B155&lt;&gt;FALSE, INDEX(POST_Check!I$18:I$517, Merging_Notes!$B155)), TEXT(INDEX(POST!I$18:I$517, Merging_Notes!$B155), "@"), "")</f>
        <v/>
      </c>
      <c r="AE155" t="str">
        <f>IF($AD155="0", "0", IF(AND(Merging_Notes!$B155&lt;&gt;FALSE, INDEX(POST_Check!J$18:J$517, Merging_Notes!$B155)), TEXT(INDEX(POST!J$18:J$517, Merging_Notes!$B155), "@"), ""))</f>
        <v/>
      </c>
      <c r="AF155" t="str">
        <f>IF(AND(Merging_Notes!$B155&lt;&gt;FALSE, INDEX(POST_Check!K$18:K$517, Merging_Notes!$B155)), TEXT(INDEX(POST!K$18:K$517, Merging_Notes!$B155), "@"), "")</f>
        <v/>
      </c>
      <c r="AG155" t="str">
        <f>IF($AF155="0", "0", IF(AND(Merging_Notes!$B155&lt;&gt;FALSE, INDEX(POST_Check!L$18:L$517, Merging_Notes!$B155)), TEXT(INDEX(POST!L$18:L$517, Merging_Notes!$B155), "@"), ""))</f>
        <v/>
      </c>
      <c r="AH155" t="str">
        <f>IF(AND(Merging_Notes!$B155&lt;&gt;FALSE, INDEX(POST_Check!M$18:M$517, Merging_Notes!$B155)), TEXT(INDEX(POST!M$18:M$517, Merging_Notes!$B155), "@"), "")</f>
        <v/>
      </c>
      <c r="AI155" t="str">
        <f>IF($AH155="0", "0", IF(AND(Merging_Notes!$B155&lt;&gt;FALSE, INDEX(POST_Check!N$18:N$517, Merging_Notes!$B155)), TEXT(INDEX(POST!N$18:N$517, Merging_Notes!$B155), "@"), ""))</f>
        <v/>
      </c>
      <c r="AJ155" t="str">
        <f>IF(AND(Merging_Notes!$B155&lt;&gt;FALSE, INDEX(POST_Check!O$18:O$517, Merging_Notes!$B155)), TEXT(INDEX(POST!O$18:O$517, Merging_Notes!$B155), "@"), "")</f>
        <v/>
      </c>
      <c r="AK155" t="str">
        <f>IF($AJ155="0", "0", IF(AND(Merging_Notes!$B155&lt;&gt;FALSE, INDEX(POST_Check!P$18:P$517, Merging_Notes!$B155)), TEXT(INDEX(POST!P$18:P$517, Merging_Notes!$B155), "@"), ""))</f>
        <v/>
      </c>
      <c r="AL155" t="str">
        <f>IF(AND(Merging_Notes!$B155&lt;&gt;FALSE, INDEX(POST_Check!Q$18:Q$517, Merging_Notes!$B155)), TEXT(INDEX(POST!Q$18:Q$517, Merging_Notes!$B155), "@"), "")</f>
        <v/>
      </c>
      <c r="AM155" t="str">
        <f>IF($AL155="0", "0", IF(AND(Merging_Notes!$B155&lt;&gt;FALSE, INDEX(POST_Check!R$18:R$517, Merging_Notes!$B155)), TEXT(INDEX(POST!R$18:R$517, Merging_Notes!$B155), "@"), ""))</f>
        <v/>
      </c>
      <c r="AN155" t="str">
        <f>IF(AND(Merging_Notes!$B155&lt;&gt;FALSE, INDEX(POST_Check!S$18:S$517, Merging_Notes!$B155)), TEXT(INDEX(POST!S$18:S$517, Merging_Notes!$B155), "@"), "")</f>
        <v/>
      </c>
      <c r="AO155" t="str">
        <f>IF($AN155="0", "0", IF(AND(Merging_Notes!$B155&lt;&gt;FALSE, INDEX(POST_Check!T$18:T$517, Merging_Notes!$B155)), TEXT(INDEX(POST!T$18:T$517, Merging_Notes!$B155), "@"), ""))</f>
        <v/>
      </c>
      <c r="AP155" t="str">
        <f>IF(AND(Merging_Notes!$B155&lt;&gt;FALSE, INDEX(POST_Check!U$18:U$517, Merging_Notes!$B155)), TEXT(INDEX(POST!U$18:U$517, Merging_Notes!$B155), "@"), "")</f>
        <v/>
      </c>
      <c r="AQ155" t="str">
        <f>IF($AP155="0", "0", IF(AND(Merging_Notes!$B155&lt;&gt;FALSE, INDEX(POST_Check!V$18:V$517, Merging_Notes!$B155)), TEXT(INDEX(POST!V$18:V$517, Merging_Notes!$B155), "@"), ""))</f>
        <v/>
      </c>
    </row>
    <row r="156" spans="1:43" x14ac:dyDescent="0.2">
      <c r="A156" t="str">
        <f>IF(AND(PRE_Check!$A172, PRE_Check!A172), PRE!A172, "")</f>
        <v/>
      </c>
      <c r="B156" t="str">
        <f>IF(AND(PRE_Check!$A172, PRE_Check!B172), PRE!B172, "")</f>
        <v/>
      </c>
      <c r="C156" t="str">
        <f>IF(AND(PRE_Check!$A172, PRE_Check!C172), PRE!C172, "")</f>
        <v/>
      </c>
      <c r="D156" t="str">
        <f>IF(AND(PRE_Check!$A172, PRE_Check!D172), PRE!D172, "")</f>
        <v/>
      </c>
      <c r="E156" t="str">
        <f>IF(AND(PRE_Check!$A172, PRE_Check!E172), PRE!E172, "")</f>
        <v/>
      </c>
      <c r="F156" t="str">
        <f>IF(AND(PRE_Check!$A172, PRE_Check!F172), PRE!F172, "")</f>
        <v/>
      </c>
      <c r="G156" t="str">
        <f>IF(AND(PRE_Check!$A172, PRE_Check!G172), TEXT(PRE!G172, "@"), "")</f>
        <v/>
      </c>
      <c r="H156" t="str">
        <f>IF($G156="0", "0", IF(AND(PRE_Check!$A172, PRE_Check!H172), TEXT(PRE!H172, "@"), ""))</f>
        <v/>
      </c>
      <c r="I156" t="str">
        <f>IF(AND(PRE_Check!$A172, PRE_Check!I172), TEXT(PRE!I172, "@"), "")</f>
        <v/>
      </c>
      <c r="J156" t="str">
        <f>IF($I156="0", "0", IF(AND(PRE_Check!$A172, PRE_Check!J172), TEXT(PRE!J172, "@"), ""))</f>
        <v/>
      </c>
      <c r="K156" t="str">
        <f>IF(AND(PRE_Check!$A172, PRE_Check!K172), TEXT(PRE!K172, "@"), "")</f>
        <v/>
      </c>
      <c r="L156" t="str">
        <f>IF($K156="0", "0", IF(AND(PRE_Check!$A172, PRE_Check!L172), TEXT(PRE!L172, "@"), ""))</f>
        <v/>
      </c>
      <c r="M156" t="str">
        <f>IF(AND(PRE_Check!$A172, PRE_Check!M172), TEXT(PRE!M172, "@"), "")</f>
        <v/>
      </c>
      <c r="N156" t="str">
        <f>IF($M156="0", "0", IF(AND(PRE_Check!$A172, PRE_Check!N172), TEXT(PRE!N172, "@"), ""))</f>
        <v/>
      </c>
      <c r="O156" t="str">
        <f>IF(AND(PRE_Check!$A172, PRE_Check!O172), TEXT(PRE!O172, "@"), "")</f>
        <v/>
      </c>
      <c r="P156" t="str">
        <f>IF($O156="0", "0", IF(AND(PRE_Check!$A172, PRE_Check!P172), TEXT(PRE!P172, "@"), ""))</f>
        <v/>
      </c>
      <c r="Q156" t="str">
        <f>IF(AND(PRE_Check!$A172, PRE_Check!Q172), TEXT(PRE!Q172, "@"), "")</f>
        <v/>
      </c>
      <c r="R156" t="str">
        <f>IF($Q156="0", "0", IF(AND(PRE_Check!$A172, PRE_Check!R172), TEXT(PRE!R172, "@"), ""))</f>
        <v/>
      </c>
      <c r="S156" t="str">
        <f>IF(AND(PRE_Check!$A172, PRE_Check!S172), TEXT(PRE!S172, "@"), "")</f>
        <v/>
      </c>
      <c r="T156" t="str">
        <f>IF($S156="0", "0", IF(AND(PRE_Check!$A172, PRE_Check!T172), TEXT(PRE!T172, "@"), ""))</f>
        <v/>
      </c>
      <c r="U156" t="str">
        <f>IF(AND(PRE_Check!$A172, PRE_Check!U172), TEXT(PRE!U172, "@"), "")</f>
        <v/>
      </c>
      <c r="V156" t="str">
        <f>IF($U156="0", "0", IF(AND(PRE_Check!$A172, PRE_Check!V172), TEXT(PRE!V172, "@"), ""))</f>
        <v/>
      </c>
      <c r="W156" t="str">
        <f>IF(AND(Merging_Notes!$B156&lt;&gt;FALSE, INDEX(POST_Check!B$18:B$517, Merging_Notes!$B156)), INDEX(POST!B$18:B$517, Merging_Notes!$B156), "")</f>
        <v/>
      </c>
      <c r="X156" t="str">
        <f>IF(AND(Merging_Notes!$B156&lt;&gt;FALSE, INDEX(POST_Check!C$18:C$517, Merging_Notes!$B156)), INDEX(POST!C$18:C$517, Merging_Notes!$B156), "")</f>
        <v/>
      </c>
      <c r="Y156" t="str">
        <f>IF(AND(Merging_Notes!$B156&lt;&gt;FALSE, INDEX(POST_Check!D$18:D$517, Merging_Notes!$B156)), INDEX(POST!D$18:D$517, Merging_Notes!$B156), "")</f>
        <v/>
      </c>
      <c r="Z156" t="str">
        <f>IF(AND(Merging_Notes!$B156&lt;&gt;FALSE, INDEX(POST_Check!E$18:E$517, Merging_Notes!$B156)), INDEX(POST!E$18:E$517, Merging_Notes!$B156), "")</f>
        <v/>
      </c>
      <c r="AA156" t="str">
        <f>IF(AND(Merging_Notes!$B156&lt;&gt;FALSE, INDEX(POST_Check!F$18:F$517, Merging_Notes!$B156)), INDEX(POST!F$18:F$517, Merging_Notes!$B156), "")</f>
        <v/>
      </c>
      <c r="AB156" t="str">
        <f>IF(AND(Merging_Notes!$B156&lt;&gt;FALSE, INDEX(POST_Check!G$18:G$517, Merging_Notes!$B156)), TEXT(INDEX(POST!G$18:G$517, Merging_Notes!$B156), "@"), "")</f>
        <v/>
      </c>
      <c r="AC156" t="str">
        <f>IF($AB156="0", "0", IF(AND(Merging_Notes!$B156&lt;&gt;FALSE, INDEX(POST_Check!H$18:H$517, Merging_Notes!$B156)), TEXT(INDEX(POST!H$18:H$517, Merging_Notes!$B156), "@"), ""))</f>
        <v/>
      </c>
      <c r="AD156" t="str">
        <f>IF(AND(Merging_Notes!$B156&lt;&gt;FALSE, INDEX(POST_Check!I$18:I$517, Merging_Notes!$B156)), TEXT(INDEX(POST!I$18:I$517, Merging_Notes!$B156), "@"), "")</f>
        <v/>
      </c>
      <c r="AE156" t="str">
        <f>IF($AD156="0", "0", IF(AND(Merging_Notes!$B156&lt;&gt;FALSE, INDEX(POST_Check!J$18:J$517, Merging_Notes!$B156)), TEXT(INDEX(POST!J$18:J$517, Merging_Notes!$B156), "@"), ""))</f>
        <v/>
      </c>
      <c r="AF156" t="str">
        <f>IF(AND(Merging_Notes!$B156&lt;&gt;FALSE, INDEX(POST_Check!K$18:K$517, Merging_Notes!$B156)), TEXT(INDEX(POST!K$18:K$517, Merging_Notes!$B156), "@"), "")</f>
        <v/>
      </c>
      <c r="AG156" t="str">
        <f>IF($AF156="0", "0", IF(AND(Merging_Notes!$B156&lt;&gt;FALSE, INDEX(POST_Check!L$18:L$517, Merging_Notes!$B156)), TEXT(INDEX(POST!L$18:L$517, Merging_Notes!$B156), "@"), ""))</f>
        <v/>
      </c>
      <c r="AH156" t="str">
        <f>IF(AND(Merging_Notes!$B156&lt;&gt;FALSE, INDEX(POST_Check!M$18:M$517, Merging_Notes!$B156)), TEXT(INDEX(POST!M$18:M$517, Merging_Notes!$B156), "@"), "")</f>
        <v/>
      </c>
      <c r="AI156" t="str">
        <f>IF($AH156="0", "0", IF(AND(Merging_Notes!$B156&lt;&gt;FALSE, INDEX(POST_Check!N$18:N$517, Merging_Notes!$B156)), TEXT(INDEX(POST!N$18:N$517, Merging_Notes!$B156), "@"), ""))</f>
        <v/>
      </c>
      <c r="AJ156" t="str">
        <f>IF(AND(Merging_Notes!$B156&lt;&gt;FALSE, INDEX(POST_Check!O$18:O$517, Merging_Notes!$B156)), TEXT(INDEX(POST!O$18:O$517, Merging_Notes!$B156), "@"), "")</f>
        <v/>
      </c>
      <c r="AK156" t="str">
        <f>IF($AJ156="0", "0", IF(AND(Merging_Notes!$B156&lt;&gt;FALSE, INDEX(POST_Check!P$18:P$517, Merging_Notes!$B156)), TEXT(INDEX(POST!P$18:P$517, Merging_Notes!$B156), "@"), ""))</f>
        <v/>
      </c>
      <c r="AL156" t="str">
        <f>IF(AND(Merging_Notes!$B156&lt;&gt;FALSE, INDEX(POST_Check!Q$18:Q$517, Merging_Notes!$B156)), TEXT(INDEX(POST!Q$18:Q$517, Merging_Notes!$B156), "@"), "")</f>
        <v/>
      </c>
      <c r="AM156" t="str">
        <f>IF($AL156="0", "0", IF(AND(Merging_Notes!$B156&lt;&gt;FALSE, INDEX(POST_Check!R$18:R$517, Merging_Notes!$B156)), TEXT(INDEX(POST!R$18:R$517, Merging_Notes!$B156), "@"), ""))</f>
        <v/>
      </c>
      <c r="AN156" t="str">
        <f>IF(AND(Merging_Notes!$B156&lt;&gt;FALSE, INDEX(POST_Check!S$18:S$517, Merging_Notes!$B156)), TEXT(INDEX(POST!S$18:S$517, Merging_Notes!$B156), "@"), "")</f>
        <v/>
      </c>
      <c r="AO156" t="str">
        <f>IF($AN156="0", "0", IF(AND(Merging_Notes!$B156&lt;&gt;FALSE, INDEX(POST_Check!T$18:T$517, Merging_Notes!$B156)), TEXT(INDEX(POST!T$18:T$517, Merging_Notes!$B156), "@"), ""))</f>
        <v/>
      </c>
      <c r="AP156" t="str">
        <f>IF(AND(Merging_Notes!$B156&lt;&gt;FALSE, INDEX(POST_Check!U$18:U$517, Merging_Notes!$B156)), TEXT(INDEX(POST!U$18:U$517, Merging_Notes!$B156), "@"), "")</f>
        <v/>
      </c>
      <c r="AQ156" t="str">
        <f>IF($AP156="0", "0", IF(AND(Merging_Notes!$B156&lt;&gt;FALSE, INDEX(POST_Check!V$18:V$517, Merging_Notes!$B156)), TEXT(INDEX(POST!V$18:V$517, Merging_Notes!$B156), "@"), ""))</f>
        <v/>
      </c>
    </row>
    <row r="157" spans="1:43" x14ac:dyDescent="0.2">
      <c r="A157" t="str">
        <f>IF(AND(PRE_Check!$A173, PRE_Check!A173), PRE!A173, "")</f>
        <v/>
      </c>
      <c r="B157" t="str">
        <f>IF(AND(PRE_Check!$A173, PRE_Check!B173), PRE!B173, "")</f>
        <v/>
      </c>
      <c r="C157" t="str">
        <f>IF(AND(PRE_Check!$A173, PRE_Check!C173), PRE!C173, "")</f>
        <v/>
      </c>
      <c r="D157" t="str">
        <f>IF(AND(PRE_Check!$A173, PRE_Check!D173), PRE!D173, "")</f>
        <v/>
      </c>
      <c r="E157" t="str">
        <f>IF(AND(PRE_Check!$A173, PRE_Check!E173), PRE!E173, "")</f>
        <v/>
      </c>
      <c r="F157" t="str">
        <f>IF(AND(PRE_Check!$A173, PRE_Check!F173), PRE!F173, "")</f>
        <v/>
      </c>
      <c r="G157" t="str">
        <f>IF(AND(PRE_Check!$A173, PRE_Check!G173), TEXT(PRE!G173, "@"), "")</f>
        <v/>
      </c>
      <c r="H157" t="str">
        <f>IF($G157="0", "0", IF(AND(PRE_Check!$A173, PRE_Check!H173), TEXT(PRE!H173, "@"), ""))</f>
        <v/>
      </c>
      <c r="I157" t="str">
        <f>IF(AND(PRE_Check!$A173, PRE_Check!I173), TEXT(PRE!I173, "@"), "")</f>
        <v/>
      </c>
      <c r="J157" t="str">
        <f>IF($I157="0", "0", IF(AND(PRE_Check!$A173, PRE_Check!J173), TEXT(PRE!J173, "@"), ""))</f>
        <v/>
      </c>
      <c r="K157" t="str">
        <f>IF(AND(PRE_Check!$A173, PRE_Check!K173), TEXT(PRE!K173, "@"), "")</f>
        <v/>
      </c>
      <c r="L157" t="str">
        <f>IF($K157="0", "0", IF(AND(PRE_Check!$A173, PRE_Check!L173), TEXT(PRE!L173, "@"), ""))</f>
        <v/>
      </c>
      <c r="M157" t="str">
        <f>IF(AND(PRE_Check!$A173, PRE_Check!M173), TEXT(PRE!M173, "@"), "")</f>
        <v/>
      </c>
      <c r="N157" t="str">
        <f>IF($M157="0", "0", IF(AND(PRE_Check!$A173, PRE_Check!N173), TEXT(PRE!N173, "@"), ""))</f>
        <v/>
      </c>
      <c r="O157" t="str">
        <f>IF(AND(PRE_Check!$A173, PRE_Check!O173), TEXT(PRE!O173, "@"), "")</f>
        <v/>
      </c>
      <c r="P157" t="str">
        <f>IF($O157="0", "0", IF(AND(PRE_Check!$A173, PRE_Check!P173), TEXT(PRE!P173, "@"), ""))</f>
        <v/>
      </c>
      <c r="Q157" t="str">
        <f>IF(AND(PRE_Check!$A173, PRE_Check!Q173), TEXT(PRE!Q173, "@"), "")</f>
        <v/>
      </c>
      <c r="R157" t="str">
        <f>IF($Q157="0", "0", IF(AND(PRE_Check!$A173, PRE_Check!R173), TEXT(PRE!R173, "@"), ""))</f>
        <v/>
      </c>
      <c r="S157" t="str">
        <f>IF(AND(PRE_Check!$A173, PRE_Check!S173), TEXT(PRE!S173, "@"), "")</f>
        <v/>
      </c>
      <c r="T157" t="str">
        <f>IF($S157="0", "0", IF(AND(PRE_Check!$A173, PRE_Check!T173), TEXT(PRE!T173, "@"), ""))</f>
        <v/>
      </c>
      <c r="U157" t="str">
        <f>IF(AND(PRE_Check!$A173, PRE_Check!U173), TEXT(PRE!U173, "@"), "")</f>
        <v/>
      </c>
      <c r="V157" t="str">
        <f>IF($U157="0", "0", IF(AND(PRE_Check!$A173, PRE_Check!V173), TEXT(PRE!V173, "@"), ""))</f>
        <v/>
      </c>
      <c r="W157" t="str">
        <f>IF(AND(Merging_Notes!$B157&lt;&gt;FALSE, INDEX(POST_Check!B$18:B$517, Merging_Notes!$B157)), INDEX(POST!B$18:B$517, Merging_Notes!$B157), "")</f>
        <v/>
      </c>
      <c r="X157" t="str">
        <f>IF(AND(Merging_Notes!$B157&lt;&gt;FALSE, INDEX(POST_Check!C$18:C$517, Merging_Notes!$B157)), INDEX(POST!C$18:C$517, Merging_Notes!$B157), "")</f>
        <v/>
      </c>
      <c r="Y157" t="str">
        <f>IF(AND(Merging_Notes!$B157&lt;&gt;FALSE, INDEX(POST_Check!D$18:D$517, Merging_Notes!$B157)), INDEX(POST!D$18:D$517, Merging_Notes!$B157), "")</f>
        <v/>
      </c>
      <c r="Z157" t="str">
        <f>IF(AND(Merging_Notes!$B157&lt;&gt;FALSE, INDEX(POST_Check!E$18:E$517, Merging_Notes!$B157)), INDEX(POST!E$18:E$517, Merging_Notes!$B157), "")</f>
        <v/>
      </c>
      <c r="AA157" t="str">
        <f>IF(AND(Merging_Notes!$B157&lt;&gt;FALSE, INDEX(POST_Check!F$18:F$517, Merging_Notes!$B157)), INDEX(POST!F$18:F$517, Merging_Notes!$B157), "")</f>
        <v/>
      </c>
      <c r="AB157" t="str">
        <f>IF(AND(Merging_Notes!$B157&lt;&gt;FALSE, INDEX(POST_Check!G$18:G$517, Merging_Notes!$B157)), TEXT(INDEX(POST!G$18:G$517, Merging_Notes!$B157), "@"), "")</f>
        <v/>
      </c>
      <c r="AC157" t="str">
        <f>IF($AB157="0", "0", IF(AND(Merging_Notes!$B157&lt;&gt;FALSE, INDEX(POST_Check!H$18:H$517, Merging_Notes!$B157)), TEXT(INDEX(POST!H$18:H$517, Merging_Notes!$B157), "@"), ""))</f>
        <v/>
      </c>
      <c r="AD157" t="str">
        <f>IF(AND(Merging_Notes!$B157&lt;&gt;FALSE, INDEX(POST_Check!I$18:I$517, Merging_Notes!$B157)), TEXT(INDEX(POST!I$18:I$517, Merging_Notes!$B157), "@"), "")</f>
        <v/>
      </c>
      <c r="AE157" t="str">
        <f>IF($AD157="0", "0", IF(AND(Merging_Notes!$B157&lt;&gt;FALSE, INDEX(POST_Check!J$18:J$517, Merging_Notes!$B157)), TEXT(INDEX(POST!J$18:J$517, Merging_Notes!$B157), "@"), ""))</f>
        <v/>
      </c>
      <c r="AF157" t="str">
        <f>IF(AND(Merging_Notes!$B157&lt;&gt;FALSE, INDEX(POST_Check!K$18:K$517, Merging_Notes!$B157)), TEXT(INDEX(POST!K$18:K$517, Merging_Notes!$B157), "@"), "")</f>
        <v/>
      </c>
      <c r="AG157" t="str">
        <f>IF($AF157="0", "0", IF(AND(Merging_Notes!$B157&lt;&gt;FALSE, INDEX(POST_Check!L$18:L$517, Merging_Notes!$B157)), TEXT(INDEX(POST!L$18:L$517, Merging_Notes!$B157), "@"), ""))</f>
        <v/>
      </c>
      <c r="AH157" t="str">
        <f>IF(AND(Merging_Notes!$B157&lt;&gt;FALSE, INDEX(POST_Check!M$18:M$517, Merging_Notes!$B157)), TEXT(INDEX(POST!M$18:M$517, Merging_Notes!$B157), "@"), "")</f>
        <v/>
      </c>
      <c r="AI157" t="str">
        <f>IF($AH157="0", "0", IF(AND(Merging_Notes!$B157&lt;&gt;FALSE, INDEX(POST_Check!N$18:N$517, Merging_Notes!$B157)), TEXT(INDEX(POST!N$18:N$517, Merging_Notes!$B157), "@"), ""))</f>
        <v/>
      </c>
      <c r="AJ157" t="str">
        <f>IF(AND(Merging_Notes!$B157&lt;&gt;FALSE, INDEX(POST_Check!O$18:O$517, Merging_Notes!$B157)), TEXT(INDEX(POST!O$18:O$517, Merging_Notes!$B157), "@"), "")</f>
        <v/>
      </c>
      <c r="AK157" t="str">
        <f>IF($AJ157="0", "0", IF(AND(Merging_Notes!$B157&lt;&gt;FALSE, INDEX(POST_Check!P$18:P$517, Merging_Notes!$B157)), TEXT(INDEX(POST!P$18:P$517, Merging_Notes!$B157), "@"), ""))</f>
        <v/>
      </c>
      <c r="AL157" t="str">
        <f>IF(AND(Merging_Notes!$B157&lt;&gt;FALSE, INDEX(POST_Check!Q$18:Q$517, Merging_Notes!$B157)), TEXT(INDEX(POST!Q$18:Q$517, Merging_Notes!$B157), "@"), "")</f>
        <v/>
      </c>
      <c r="AM157" t="str">
        <f>IF($AL157="0", "0", IF(AND(Merging_Notes!$B157&lt;&gt;FALSE, INDEX(POST_Check!R$18:R$517, Merging_Notes!$B157)), TEXT(INDEX(POST!R$18:R$517, Merging_Notes!$B157), "@"), ""))</f>
        <v/>
      </c>
      <c r="AN157" t="str">
        <f>IF(AND(Merging_Notes!$B157&lt;&gt;FALSE, INDEX(POST_Check!S$18:S$517, Merging_Notes!$B157)), TEXT(INDEX(POST!S$18:S$517, Merging_Notes!$B157), "@"), "")</f>
        <v/>
      </c>
      <c r="AO157" t="str">
        <f>IF($AN157="0", "0", IF(AND(Merging_Notes!$B157&lt;&gt;FALSE, INDEX(POST_Check!T$18:T$517, Merging_Notes!$B157)), TEXT(INDEX(POST!T$18:T$517, Merging_Notes!$B157), "@"), ""))</f>
        <v/>
      </c>
      <c r="AP157" t="str">
        <f>IF(AND(Merging_Notes!$B157&lt;&gt;FALSE, INDEX(POST_Check!U$18:U$517, Merging_Notes!$B157)), TEXT(INDEX(POST!U$18:U$517, Merging_Notes!$B157), "@"), "")</f>
        <v/>
      </c>
      <c r="AQ157" t="str">
        <f>IF($AP157="0", "0", IF(AND(Merging_Notes!$B157&lt;&gt;FALSE, INDEX(POST_Check!V$18:V$517, Merging_Notes!$B157)), TEXT(INDEX(POST!V$18:V$517, Merging_Notes!$B157), "@"), ""))</f>
        <v/>
      </c>
    </row>
    <row r="158" spans="1:43" x14ac:dyDescent="0.2">
      <c r="A158" t="str">
        <f>IF(AND(PRE_Check!$A174, PRE_Check!A174), PRE!A174, "")</f>
        <v/>
      </c>
      <c r="B158" t="str">
        <f>IF(AND(PRE_Check!$A174, PRE_Check!B174), PRE!B174, "")</f>
        <v/>
      </c>
      <c r="C158" t="str">
        <f>IF(AND(PRE_Check!$A174, PRE_Check!C174), PRE!C174, "")</f>
        <v/>
      </c>
      <c r="D158" t="str">
        <f>IF(AND(PRE_Check!$A174, PRE_Check!D174), PRE!D174, "")</f>
        <v/>
      </c>
      <c r="E158" t="str">
        <f>IF(AND(PRE_Check!$A174, PRE_Check!E174), PRE!E174, "")</f>
        <v/>
      </c>
      <c r="F158" t="str">
        <f>IF(AND(PRE_Check!$A174, PRE_Check!F174), PRE!F174, "")</f>
        <v/>
      </c>
      <c r="G158" t="str">
        <f>IF(AND(PRE_Check!$A174, PRE_Check!G174), TEXT(PRE!G174, "@"), "")</f>
        <v/>
      </c>
      <c r="H158" t="str">
        <f>IF($G158="0", "0", IF(AND(PRE_Check!$A174, PRE_Check!H174), TEXT(PRE!H174, "@"), ""))</f>
        <v/>
      </c>
      <c r="I158" t="str">
        <f>IF(AND(PRE_Check!$A174, PRE_Check!I174), TEXT(PRE!I174, "@"), "")</f>
        <v/>
      </c>
      <c r="J158" t="str">
        <f>IF($I158="0", "0", IF(AND(PRE_Check!$A174, PRE_Check!J174), TEXT(PRE!J174, "@"), ""))</f>
        <v/>
      </c>
      <c r="K158" t="str">
        <f>IF(AND(PRE_Check!$A174, PRE_Check!K174), TEXT(PRE!K174, "@"), "")</f>
        <v/>
      </c>
      <c r="L158" t="str">
        <f>IF($K158="0", "0", IF(AND(PRE_Check!$A174, PRE_Check!L174), TEXT(PRE!L174, "@"), ""))</f>
        <v/>
      </c>
      <c r="M158" t="str">
        <f>IF(AND(PRE_Check!$A174, PRE_Check!M174), TEXT(PRE!M174, "@"), "")</f>
        <v/>
      </c>
      <c r="N158" t="str">
        <f>IF($M158="0", "0", IF(AND(PRE_Check!$A174, PRE_Check!N174), TEXT(PRE!N174, "@"), ""))</f>
        <v/>
      </c>
      <c r="O158" t="str">
        <f>IF(AND(PRE_Check!$A174, PRE_Check!O174), TEXT(PRE!O174, "@"), "")</f>
        <v/>
      </c>
      <c r="P158" t="str">
        <f>IF($O158="0", "0", IF(AND(PRE_Check!$A174, PRE_Check!P174), TEXT(PRE!P174, "@"), ""))</f>
        <v/>
      </c>
      <c r="Q158" t="str">
        <f>IF(AND(PRE_Check!$A174, PRE_Check!Q174), TEXT(PRE!Q174, "@"), "")</f>
        <v/>
      </c>
      <c r="R158" t="str">
        <f>IF($Q158="0", "0", IF(AND(PRE_Check!$A174, PRE_Check!R174), TEXT(PRE!R174, "@"), ""))</f>
        <v/>
      </c>
      <c r="S158" t="str">
        <f>IF(AND(PRE_Check!$A174, PRE_Check!S174), TEXT(PRE!S174, "@"), "")</f>
        <v/>
      </c>
      <c r="T158" t="str">
        <f>IF($S158="0", "0", IF(AND(PRE_Check!$A174, PRE_Check!T174), TEXT(PRE!T174, "@"), ""))</f>
        <v/>
      </c>
      <c r="U158" t="str">
        <f>IF(AND(PRE_Check!$A174, PRE_Check!U174), TEXT(PRE!U174, "@"), "")</f>
        <v/>
      </c>
      <c r="V158" t="str">
        <f>IF($U158="0", "0", IF(AND(PRE_Check!$A174, PRE_Check!V174), TEXT(PRE!V174, "@"), ""))</f>
        <v/>
      </c>
      <c r="W158" t="str">
        <f>IF(AND(Merging_Notes!$B158&lt;&gt;FALSE, INDEX(POST_Check!B$18:B$517, Merging_Notes!$B158)), INDEX(POST!B$18:B$517, Merging_Notes!$B158), "")</f>
        <v/>
      </c>
      <c r="X158" t="str">
        <f>IF(AND(Merging_Notes!$B158&lt;&gt;FALSE, INDEX(POST_Check!C$18:C$517, Merging_Notes!$B158)), INDEX(POST!C$18:C$517, Merging_Notes!$B158), "")</f>
        <v/>
      </c>
      <c r="Y158" t="str">
        <f>IF(AND(Merging_Notes!$B158&lt;&gt;FALSE, INDEX(POST_Check!D$18:D$517, Merging_Notes!$B158)), INDEX(POST!D$18:D$517, Merging_Notes!$B158), "")</f>
        <v/>
      </c>
      <c r="Z158" t="str">
        <f>IF(AND(Merging_Notes!$B158&lt;&gt;FALSE, INDEX(POST_Check!E$18:E$517, Merging_Notes!$B158)), INDEX(POST!E$18:E$517, Merging_Notes!$B158), "")</f>
        <v/>
      </c>
      <c r="AA158" t="str">
        <f>IF(AND(Merging_Notes!$B158&lt;&gt;FALSE, INDEX(POST_Check!F$18:F$517, Merging_Notes!$B158)), INDEX(POST!F$18:F$517, Merging_Notes!$B158), "")</f>
        <v/>
      </c>
      <c r="AB158" t="str">
        <f>IF(AND(Merging_Notes!$B158&lt;&gt;FALSE, INDEX(POST_Check!G$18:G$517, Merging_Notes!$B158)), TEXT(INDEX(POST!G$18:G$517, Merging_Notes!$B158), "@"), "")</f>
        <v/>
      </c>
      <c r="AC158" t="str">
        <f>IF($AB158="0", "0", IF(AND(Merging_Notes!$B158&lt;&gt;FALSE, INDEX(POST_Check!H$18:H$517, Merging_Notes!$B158)), TEXT(INDEX(POST!H$18:H$517, Merging_Notes!$B158), "@"), ""))</f>
        <v/>
      </c>
      <c r="AD158" t="str">
        <f>IF(AND(Merging_Notes!$B158&lt;&gt;FALSE, INDEX(POST_Check!I$18:I$517, Merging_Notes!$B158)), TEXT(INDEX(POST!I$18:I$517, Merging_Notes!$B158), "@"), "")</f>
        <v/>
      </c>
      <c r="AE158" t="str">
        <f>IF($AD158="0", "0", IF(AND(Merging_Notes!$B158&lt;&gt;FALSE, INDEX(POST_Check!J$18:J$517, Merging_Notes!$B158)), TEXT(INDEX(POST!J$18:J$517, Merging_Notes!$B158), "@"), ""))</f>
        <v/>
      </c>
      <c r="AF158" t="str">
        <f>IF(AND(Merging_Notes!$B158&lt;&gt;FALSE, INDEX(POST_Check!K$18:K$517, Merging_Notes!$B158)), TEXT(INDEX(POST!K$18:K$517, Merging_Notes!$B158), "@"), "")</f>
        <v/>
      </c>
      <c r="AG158" t="str">
        <f>IF($AF158="0", "0", IF(AND(Merging_Notes!$B158&lt;&gt;FALSE, INDEX(POST_Check!L$18:L$517, Merging_Notes!$B158)), TEXT(INDEX(POST!L$18:L$517, Merging_Notes!$B158), "@"), ""))</f>
        <v/>
      </c>
      <c r="AH158" t="str">
        <f>IF(AND(Merging_Notes!$B158&lt;&gt;FALSE, INDEX(POST_Check!M$18:M$517, Merging_Notes!$B158)), TEXT(INDEX(POST!M$18:M$517, Merging_Notes!$B158), "@"), "")</f>
        <v/>
      </c>
      <c r="AI158" t="str">
        <f>IF($AH158="0", "0", IF(AND(Merging_Notes!$B158&lt;&gt;FALSE, INDEX(POST_Check!N$18:N$517, Merging_Notes!$B158)), TEXT(INDEX(POST!N$18:N$517, Merging_Notes!$B158), "@"), ""))</f>
        <v/>
      </c>
      <c r="AJ158" t="str">
        <f>IF(AND(Merging_Notes!$B158&lt;&gt;FALSE, INDEX(POST_Check!O$18:O$517, Merging_Notes!$B158)), TEXT(INDEX(POST!O$18:O$517, Merging_Notes!$B158), "@"), "")</f>
        <v/>
      </c>
      <c r="AK158" t="str">
        <f>IF($AJ158="0", "0", IF(AND(Merging_Notes!$B158&lt;&gt;FALSE, INDEX(POST_Check!P$18:P$517, Merging_Notes!$B158)), TEXT(INDEX(POST!P$18:P$517, Merging_Notes!$B158), "@"), ""))</f>
        <v/>
      </c>
      <c r="AL158" t="str">
        <f>IF(AND(Merging_Notes!$B158&lt;&gt;FALSE, INDEX(POST_Check!Q$18:Q$517, Merging_Notes!$B158)), TEXT(INDEX(POST!Q$18:Q$517, Merging_Notes!$B158), "@"), "")</f>
        <v/>
      </c>
      <c r="AM158" t="str">
        <f>IF($AL158="0", "0", IF(AND(Merging_Notes!$B158&lt;&gt;FALSE, INDEX(POST_Check!R$18:R$517, Merging_Notes!$B158)), TEXT(INDEX(POST!R$18:R$517, Merging_Notes!$B158), "@"), ""))</f>
        <v/>
      </c>
      <c r="AN158" t="str">
        <f>IF(AND(Merging_Notes!$B158&lt;&gt;FALSE, INDEX(POST_Check!S$18:S$517, Merging_Notes!$B158)), TEXT(INDEX(POST!S$18:S$517, Merging_Notes!$B158), "@"), "")</f>
        <v/>
      </c>
      <c r="AO158" t="str">
        <f>IF($AN158="0", "0", IF(AND(Merging_Notes!$B158&lt;&gt;FALSE, INDEX(POST_Check!T$18:T$517, Merging_Notes!$B158)), TEXT(INDEX(POST!T$18:T$517, Merging_Notes!$B158), "@"), ""))</f>
        <v/>
      </c>
      <c r="AP158" t="str">
        <f>IF(AND(Merging_Notes!$B158&lt;&gt;FALSE, INDEX(POST_Check!U$18:U$517, Merging_Notes!$B158)), TEXT(INDEX(POST!U$18:U$517, Merging_Notes!$B158), "@"), "")</f>
        <v/>
      </c>
      <c r="AQ158" t="str">
        <f>IF($AP158="0", "0", IF(AND(Merging_Notes!$B158&lt;&gt;FALSE, INDEX(POST_Check!V$18:V$517, Merging_Notes!$B158)), TEXT(INDEX(POST!V$18:V$517, Merging_Notes!$B158), "@"), ""))</f>
        <v/>
      </c>
    </row>
    <row r="159" spans="1:43" x14ac:dyDescent="0.2">
      <c r="A159" t="str">
        <f>IF(AND(PRE_Check!$A175, PRE_Check!A175), PRE!A175, "")</f>
        <v/>
      </c>
      <c r="B159" t="str">
        <f>IF(AND(PRE_Check!$A175, PRE_Check!B175), PRE!B175, "")</f>
        <v/>
      </c>
      <c r="C159" t="str">
        <f>IF(AND(PRE_Check!$A175, PRE_Check!C175), PRE!C175, "")</f>
        <v/>
      </c>
      <c r="D159" t="str">
        <f>IF(AND(PRE_Check!$A175, PRE_Check!D175), PRE!D175, "")</f>
        <v/>
      </c>
      <c r="E159" t="str">
        <f>IF(AND(PRE_Check!$A175, PRE_Check!E175), PRE!E175, "")</f>
        <v/>
      </c>
      <c r="F159" t="str">
        <f>IF(AND(PRE_Check!$A175, PRE_Check!F175), PRE!F175, "")</f>
        <v/>
      </c>
      <c r="G159" t="str">
        <f>IF(AND(PRE_Check!$A175, PRE_Check!G175), TEXT(PRE!G175, "@"), "")</f>
        <v/>
      </c>
      <c r="H159" t="str">
        <f>IF($G159="0", "0", IF(AND(PRE_Check!$A175, PRE_Check!H175), TEXT(PRE!H175, "@"), ""))</f>
        <v/>
      </c>
      <c r="I159" t="str">
        <f>IF(AND(PRE_Check!$A175, PRE_Check!I175), TEXT(PRE!I175, "@"), "")</f>
        <v/>
      </c>
      <c r="J159" t="str">
        <f>IF($I159="0", "0", IF(AND(PRE_Check!$A175, PRE_Check!J175), TEXT(PRE!J175, "@"), ""))</f>
        <v/>
      </c>
      <c r="K159" t="str">
        <f>IF(AND(PRE_Check!$A175, PRE_Check!K175), TEXT(PRE!K175, "@"), "")</f>
        <v/>
      </c>
      <c r="L159" t="str">
        <f>IF($K159="0", "0", IF(AND(PRE_Check!$A175, PRE_Check!L175), TEXT(PRE!L175, "@"), ""))</f>
        <v/>
      </c>
      <c r="M159" t="str">
        <f>IF(AND(PRE_Check!$A175, PRE_Check!M175), TEXT(PRE!M175, "@"), "")</f>
        <v/>
      </c>
      <c r="N159" t="str">
        <f>IF($M159="0", "0", IF(AND(PRE_Check!$A175, PRE_Check!N175), TEXT(PRE!N175, "@"), ""))</f>
        <v/>
      </c>
      <c r="O159" t="str">
        <f>IF(AND(PRE_Check!$A175, PRE_Check!O175), TEXT(PRE!O175, "@"), "")</f>
        <v/>
      </c>
      <c r="P159" t="str">
        <f>IF($O159="0", "0", IF(AND(PRE_Check!$A175, PRE_Check!P175), TEXT(PRE!P175, "@"), ""))</f>
        <v/>
      </c>
      <c r="Q159" t="str">
        <f>IF(AND(PRE_Check!$A175, PRE_Check!Q175), TEXT(PRE!Q175, "@"), "")</f>
        <v/>
      </c>
      <c r="R159" t="str">
        <f>IF($Q159="0", "0", IF(AND(PRE_Check!$A175, PRE_Check!R175), TEXT(PRE!R175, "@"), ""))</f>
        <v/>
      </c>
      <c r="S159" t="str">
        <f>IF(AND(PRE_Check!$A175, PRE_Check!S175), TEXT(PRE!S175, "@"), "")</f>
        <v/>
      </c>
      <c r="T159" t="str">
        <f>IF($S159="0", "0", IF(AND(PRE_Check!$A175, PRE_Check!T175), TEXT(PRE!T175, "@"), ""))</f>
        <v/>
      </c>
      <c r="U159" t="str">
        <f>IF(AND(PRE_Check!$A175, PRE_Check!U175), TEXT(PRE!U175, "@"), "")</f>
        <v/>
      </c>
      <c r="V159" t="str">
        <f>IF($U159="0", "0", IF(AND(PRE_Check!$A175, PRE_Check!V175), TEXT(PRE!V175, "@"), ""))</f>
        <v/>
      </c>
      <c r="W159" t="str">
        <f>IF(AND(Merging_Notes!$B159&lt;&gt;FALSE, INDEX(POST_Check!B$18:B$517, Merging_Notes!$B159)), INDEX(POST!B$18:B$517, Merging_Notes!$B159), "")</f>
        <v/>
      </c>
      <c r="X159" t="str">
        <f>IF(AND(Merging_Notes!$B159&lt;&gt;FALSE, INDEX(POST_Check!C$18:C$517, Merging_Notes!$B159)), INDEX(POST!C$18:C$517, Merging_Notes!$B159), "")</f>
        <v/>
      </c>
      <c r="Y159" t="str">
        <f>IF(AND(Merging_Notes!$B159&lt;&gt;FALSE, INDEX(POST_Check!D$18:D$517, Merging_Notes!$B159)), INDEX(POST!D$18:D$517, Merging_Notes!$B159), "")</f>
        <v/>
      </c>
      <c r="Z159" t="str">
        <f>IF(AND(Merging_Notes!$B159&lt;&gt;FALSE, INDEX(POST_Check!E$18:E$517, Merging_Notes!$B159)), INDEX(POST!E$18:E$517, Merging_Notes!$B159), "")</f>
        <v/>
      </c>
      <c r="AA159" t="str">
        <f>IF(AND(Merging_Notes!$B159&lt;&gt;FALSE, INDEX(POST_Check!F$18:F$517, Merging_Notes!$B159)), INDEX(POST!F$18:F$517, Merging_Notes!$B159), "")</f>
        <v/>
      </c>
      <c r="AB159" t="str">
        <f>IF(AND(Merging_Notes!$B159&lt;&gt;FALSE, INDEX(POST_Check!G$18:G$517, Merging_Notes!$B159)), TEXT(INDEX(POST!G$18:G$517, Merging_Notes!$B159), "@"), "")</f>
        <v/>
      </c>
      <c r="AC159" t="str">
        <f>IF($AB159="0", "0", IF(AND(Merging_Notes!$B159&lt;&gt;FALSE, INDEX(POST_Check!H$18:H$517, Merging_Notes!$B159)), TEXT(INDEX(POST!H$18:H$517, Merging_Notes!$B159), "@"), ""))</f>
        <v/>
      </c>
      <c r="AD159" t="str">
        <f>IF(AND(Merging_Notes!$B159&lt;&gt;FALSE, INDEX(POST_Check!I$18:I$517, Merging_Notes!$B159)), TEXT(INDEX(POST!I$18:I$517, Merging_Notes!$B159), "@"), "")</f>
        <v/>
      </c>
      <c r="AE159" t="str">
        <f>IF($AD159="0", "0", IF(AND(Merging_Notes!$B159&lt;&gt;FALSE, INDEX(POST_Check!J$18:J$517, Merging_Notes!$B159)), TEXT(INDEX(POST!J$18:J$517, Merging_Notes!$B159), "@"), ""))</f>
        <v/>
      </c>
      <c r="AF159" t="str">
        <f>IF(AND(Merging_Notes!$B159&lt;&gt;FALSE, INDEX(POST_Check!K$18:K$517, Merging_Notes!$B159)), TEXT(INDEX(POST!K$18:K$517, Merging_Notes!$B159), "@"), "")</f>
        <v/>
      </c>
      <c r="AG159" t="str">
        <f>IF($AF159="0", "0", IF(AND(Merging_Notes!$B159&lt;&gt;FALSE, INDEX(POST_Check!L$18:L$517, Merging_Notes!$B159)), TEXT(INDEX(POST!L$18:L$517, Merging_Notes!$B159), "@"), ""))</f>
        <v/>
      </c>
      <c r="AH159" t="str">
        <f>IF(AND(Merging_Notes!$B159&lt;&gt;FALSE, INDEX(POST_Check!M$18:M$517, Merging_Notes!$B159)), TEXT(INDEX(POST!M$18:M$517, Merging_Notes!$B159), "@"), "")</f>
        <v/>
      </c>
      <c r="AI159" t="str">
        <f>IF($AH159="0", "0", IF(AND(Merging_Notes!$B159&lt;&gt;FALSE, INDEX(POST_Check!N$18:N$517, Merging_Notes!$B159)), TEXT(INDEX(POST!N$18:N$517, Merging_Notes!$B159), "@"), ""))</f>
        <v/>
      </c>
      <c r="AJ159" t="str">
        <f>IF(AND(Merging_Notes!$B159&lt;&gt;FALSE, INDEX(POST_Check!O$18:O$517, Merging_Notes!$B159)), TEXT(INDEX(POST!O$18:O$517, Merging_Notes!$B159), "@"), "")</f>
        <v/>
      </c>
      <c r="AK159" t="str">
        <f>IF($AJ159="0", "0", IF(AND(Merging_Notes!$B159&lt;&gt;FALSE, INDEX(POST_Check!P$18:P$517, Merging_Notes!$B159)), TEXT(INDEX(POST!P$18:P$517, Merging_Notes!$B159), "@"), ""))</f>
        <v/>
      </c>
      <c r="AL159" t="str">
        <f>IF(AND(Merging_Notes!$B159&lt;&gt;FALSE, INDEX(POST_Check!Q$18:Q$517, Merging_Notes!$B159)), TEXT(INDEX(POST!Q$18:Q$517, Merging_Notes!$B159), "@"), "")</f>
        <v/>
      </c>
      <c r="AM159" t="str">
        <f>IF($AL159="0", "0", IF(AND(Merging_Notes!$B159&lt;&gt;FALSE, INDEX(POST_Check!R$18:R$517, Merging_Notes!$B159)), TEXT(INDEX(POST!R$18:R$517, Merging_Notes!$B159), "@"), ""))</f>
        <v/>
      </c>
      <c r="AN159" t="str">
        <f>IF(AND(Merging_Notes!$B159&lt;&gt;FALSE, INDEX(POST_Check!S$18:S$517, Merging_Notes!$B159)), TEXT(INDEX(POST!S$18:S$517, Merging_Notes!$B159), "@"), "")</f>
        <v/>
      </c>
      <c r="AO159" t="str">
        <f>IF($AN159="0", "0", IF(AND(Merging_Notes!$B159&lt;&gt;FALSE, INDEX(POST_Check!T$18:T$517, Merging_Notes!$B159)), TEXT(INDEX(POST!T$18:T$517, Merging_Notes!$B159), "@"), ""))</f>
        <v/>
      </c>
      <c r="AP159" t="str">
        <f>IF(AND(Merging_Notes!$B159&lt;&gt;FALSE, INDEX(POST_Check!U$18:U$517, Merging_Notes!$B159)), TEXT(INDEX(POST!U$18:U$517, Merging_Notes!$B159), "@"), "")</f>
        <v/>
      </c>
      <c r="AQ159" t="str">
        <f>IF($AP159="0", "0", IF(AND(Merging_Notes!$B159&lt;&gt;FALSE, INDEX(POST_Check!V$18:V$517, Merging_Notes!$B159)), TEXT(INDEX(POST!V$18:V$517, Merging_Notes!$B159), "@"), ""))</f>
        <v/>
      </c>
    </row>
    <row r="160" spans="1:43" x14ac:dyDescent="0.2">
      <c r="A160" t="str">
        <f>IF(AND(PRE_Check!$A176, PRE_Check!A176), PRE!A176, "")</f>
        <v/>
      </c>
      <c r="B160" t="str">
        <f>IF(AND(PRE_Check!$A176, PRE_Check!B176), PRE!B176, "")</f>
        <v/>
      </c>
      <c r="C160" t="str">
        <f>IF(AND(PRE_Check!$A176, PRE_Check!C176), PRE!C176, "")</f>
        <v/>
      </c>
      <c r="D160" t="str">
        <f>IF(AND(PRE_Check!$A176, PRE_Check!D176), PRE!D176, "")</f>
        <v/>
      </c>
      <c r="E160" t="str">
        <f>IF(AND(PRE_Check!$A176, PRE_Check!E176), PRE!E176, "")</f>
        <v/>
      </c>
      <c r="F160" t="str">
        <f>IF(AND(PRE_Check!$A176, PRE_Check!F176), PRE!F176, "")</f>
        <v/>
      </c>
      <c r="G160" t="str">
        <f>IF(AND(PRE_Check!$A176, PRE_Check!G176), TEXT(PRE!G176, "@"), "")</f>
        <v/>
      </c>
      <c r="H160" t="str">
        <f>IF($G160="0", "0", IF(AND(PRE_Check!$A176, PRE_Check!H176), TEXT(PRE!H176, "@"), ""))</f>
        <v/>
      </c>
      <c r="I160" t="str">
        <f>IF(AND(PRE_Check!$A176, PRE_Check!I176), TEXT(PRE!I176, "@"), "")</f>
        <v/>
      </c>
      <c r="J160" t="str">
        <f>IF($I160="0", "0", IF(AND(PRE_Check!$A176, PRE_Check!J176), TEXT(PRE!J176, "@"), ""))</f>
        <v/>
      </c>
      <c r="K160" t="str">
        <f>IF(AND(PRE_Check!$A176, PRE_Check!K176), TEXT(PRE!K176, "@"), "")</f>
        <v/>
      </c>
      <c r="L160" t="str">
        <f>IF($K160="0", "0", IF(AND(PRE_Check!$A176, PRE_Check!L176), TEXT(PRE!L176, "@"), ""))</f>
        <v/>
      </c>
      <c r="M160" t="str">
        <f>IF(AND(PRE_Check!$A176, PRE_Check!M176), TEXT(PRE!M176, "@"), "")</f>
        <v/>
      </c>
      <c r="N160" t="str">
        <f>IF($M160="0", "0", IF(AND(PRE_Check!$A176, PRE_Check!N176), TEXT(PRE!N176, "@"), ""))</f>
        <v/>
      </c>
      <c r="O160" t="str">
        <f>IF(AND(PRE_Check!$A176, PRE_Check!O176), TEXT(PRE!O176, "@"), "")</f>
        <v/>
      </c>
      <c r="P160" t="str">
        <f>IF($O160="0", "0", IF(AND(PRE_Check!$A176, PRE_Check!P176), TEXT(PRE!P176, "@"), ""))</f>
        <v/>
      </c>
      <c r="Q160" t="str">
        <f>IF(AND(PRE_Check!$A176, PRE_Check!Q176), TEXT(PRE!Q176, "@"), "")</f>
        <v/>
      </c>
      <c r="R160" t="str">
        <f>IF($Q160="0", "0", IF(AND(PRE_Check!$A176, PRE_Check!R176), TEXT(PRE!R176, "@"), ""))</f>
        <v/>
      </c>
      <c r="S160" t="str">
        <f>IF(AND(PRE_Check!$A176, PRE_Check!S176), TEXT(PRE!S176, "@"), "")</f>
        <v/>
      </c>
      <c r="T160" t="str">
        <f>IF($S160="0", "0", IF(AND(PRE_Check!$A176, PRE_Check!T176), TEXT(PRE!T176, "@"), ""))</f>
        <v/>
      </c>
      <c r="U160" t="str">
        <f>IF(AND(PRE_Check!$A176, PRE_Check!U176), TEXT(PRE!U176, "@"), "")</f>
        <v/>
      </c>
      <c r="V160" t="str">
        <f>IF($U160="0", "0", IF(AND(PRE_Check!$A176, PRE_Check!V176), TEXT(PRE!V176, "@"), ""))</f>
        <v/>
      </c>
      <c r="W160" t="str">
        <f>IF(AND(Merging_Notes!$B160&lt;&gt;FALSE, INDEX(POST_Check!B$18:B$517, Merging_Notes!$B160)), INDEX(POST!B$18:B$517, Merging_Notes!$B160), "")</f>
        <v/>
      </c>
      <c r="X160" t="str">
        <f>IF(AND(Merging_Notes!$B160&lt;&gt;FALSE, INDEX(POST_Check!C$18:C$517, Merging_Notes!$B160)), INDEX(POST!C$18:C$517, Merging_Notes!$B160), "")</f>
        <v/>
      </c>
      <c r="Y160" t="str">
        <f>IF(AND(Merging_Notes!$B160&lt;&gt;FALSE, INDEX(POST_Check!D$18:D$517, Merging_Notes!$B160)), INDEX(POST!D$18:D$517, Merging_Notes!$B160), "")</f>
        <v/>
      </c>
      <c r="Z160" t="str">
        <f>IF(AND(Merging_Notes!$B160&lt;&gt;FALSE, INDEX(POST_Check!E$18:E$517, Merging_Notes!$B160)), INDEX(POST!E$18:E$517, Merging_Notes!$B160), "")</f>
        <v/>
      </c>
      <c r="AA160" t="str">
        <f>IF(AND(Merging_Notes!$B160&lt;&gt;FALSE, INDEX(POST_Check!F$18:F$517, Merging_Notes!$B160)), INDEX(POST!F$18:F$517, Merging_Notes!$B160), "")</f>
        <v/>
      </c>
      <c r="AB160" t="str">
        <f>IF(AND(Merging_Notes!$B160&lt;&gt;FALSE, INDEX(POST_Check!G$18:G$517, Merging_Notes!$B160)), TEXT(INDEX(POST!G$18:G$517, Merging_Notes!$B160), "@"), "")</f>
        <v/>
      </c>
      <c r="AC160" t="str">
        <f>IF($AB160="0", "0", IF(AND(Merging_Notes!$B160&lt;&gt;FALSE, INDEX(POST_Check!H$18:H$517, Merging_Notes!$B160)), TEXT(INDEX(POST!H$18:H$517, Merging_Notes!$B160), "@"), ""))</f>
        <v/>
      </c>
      <c r="AD160" t="str">
        <f>IF(AND(Merging_Notes!$B160&lt;&gt;FALSE, INDEX(POST_Check!I$18:I$517, Merging_Notes!$B160)), TEXT(INDEX(POST!I$18:I$517, Merging_Notes!$B160), "@"), "")</f>
        <v/>
      </c>
      <c r="AE160" t="str">
        <f>IF($AD160="0", "0", IF(AND(Merging_Notes!$B160&lt;&gt;FALSE, INDEX(POST_Check!J$18:J$517, Merging_Notes!$B160)), TEXT(INDEX(POST!J$18:J$517, Merging_Notes!$B160), "@"), ""))</f>
        <v/>
      </c>
      <c r="AF160" t="str">
        <f>IF(AND(Merging_Notes!$B160&lt;&gt;FALSE, INDEX(POST_Check!K$18:K$517, Merging_Notes!$B160)), TEXT(INDEX(POST!K$18:K$517, Merging_Notes!$B160), "@"), "")</f>
        <v/>
      </c>
      <c r="AG160" t="str">
        <f>IF($AF160="0", "0", IF(AND(Merging_Notes!$B160&lt;&gt;FALSE, INDEX(POST_Check!L$18:L$517, Merging_Notes!$B160)), TEXT(INDEX(POST!L$18:L$517, Merging_Notes!$B160), "@"), ""))</f>
        <v/>
      </c>
      <c r="AH160" t="str">
        <f>IF(AND(Merging_Notes!$B160&lt;&gt;FALSE, INDEX(POST_Check!M$18:M$517, Merging_Notes!$B160)), TEXT(INDEX(POST!M$18:M$517, Merging_Notes!$B160), "@"), "")</f>
        <v/>
      </c>
      <c r="AI160" t="str">
        <f>IF($AH160="0", "0", IF(AND(Merging_Notes!$B160&lt;&gt;FALSE, INDEX(POST_Check!N$18:N$517, Merging_Notes!$B160)), TEXT(INDEX(POST!N$18:N$517, Merging_Notes!$B160), "@"), ""))</f>
        <v/>
      </c>
      <c r="AJ160" t="str">
        <f>IF(AND(Merging_Notes!$B160&lt;&gt;FALSE, INDEX(POST_Check!O$18:O$517, Merging_Notes!$B160)), TEXT(INDEX(POST!O$18:O$517, Merging_Notes!$B160), "@"), "")</f>
        <v/>
      </c>
      <c r="AK160" t="str">
        <f>IF($AJ160="0", "0", IF(AND(Merging_Notes!$B160&lt;&gt;FALSE, INDEX(POST_Check!P$18:P$517, Merging_Notes!$B160)), TEXT(INDEX(POST!P$18:P$517, Merging_Notes!$B160), "@"), ""))</f>
        <v/>
      </c>
      <c r="AL160" t="str">
        <f>IF(AND(Merging_Notes!$B160&lt;&gt;FALSE, INDEX(POST_Check!Q$18:Q$517, Merging_Notes!$B160)), TEXT(INDEX(POST!Q$18:Q$517, Merging_Notes!$B160), "@"), "")</f>
        <v/>
      </c>
      <c r="AM160" t="str">
        <f>IF($AL160="0", "0", IF(AND(Merging_Notes!$B160&lt;&gt;FALSE, INDEX(POST_Check!R$18:R$517, Merging_Notes!$B160)), TEXT(INDEX(POST!R$18:R$517, Merging_Notes!$B160), "@"), ""))</f>
        <v/>
      </c>
      <c r="AN160" t="str">
        <f>IF(AND(Merging_Notes!$B160&lt;&gt;FALSE, INDEX(POST_Check!S$18:S$517, Merging_Notes!$B160)), TEXT(INDEX(POST!S$18:S$517, Merging_Notes!$B160), "@"), "")</f>
        <v/>
      </c>
      <c r="AO160" t="str">
        <f>IF($AN160="0", "0", IF(AND(Merging_Notes!$B160&lt;&gt;FALSE, INDEX(POST_Check!T$18:T$517, Merging_Notes!$B160)), TEXT(INDEX(POST!T$18:T$517, Merging_Notes!$B160), "@"), ""))</f>
        <v/>
      </c>
      <c r="AP160" t="str">
        <f>IF(AND(Merging_Notes!$B160&lt;&gt;FALSE, INDEX(POST_Check!U$18:U$517, Merging_Notes!$B160)), TEXT(INDEX(POST!U$18:U$517, Merging_Notes!$B160), "@"), "")</f>
        <v/>
      </c>
      <c r="AQ160" t="str">
        <f>IF($AP160="0", "0", IF(AND(Merging_Notes!$B160&lt;&gt;FALSE, INDEX(POST_Check!V$18:V$517, Merging_Notes!$B160)), TEXT(INDEX(POST!V$18:V$517, Merging_Notes!$B160), "@"), ""))</f>
        <v/>
      </c>
    </row>
    <row r="161" spans="1:43" x14ac:dyDescent="0.2">
      <c r="A161" t="str">
        <f>IF(AND(PRE_Check!$A177, PRE_Check!A177), PRE!A177, "")</f>
        <v/>
      </c>
      <c r="B161" t="str">
        <f>IF(AND(PRE_Check!$A177, PRE_Check!B177), PRE!B177, "")</f>
        <v/>
      </c>
      <c r="C161" t="str">
        <f>IF(AND(PRE_Check!$A177, PRE_Check!C177), PRE!C177, "")</f>
        <v/>
      </c>
      <c r="D161" t="str">
        <f>IF(AND(PRE_Check!$A177, PRE_Check!D177), PRE!D177, "")</f>
        <v/>
      </c>
      <c r="E161" t="str">
        <f>IF(AND(PRE_Check!$A177, PRE_Check!E177), PRE!E177, "")</f>
        <v/>
      </c>
      <c r="F161" t="str">
        <f>IF(AND(PRE_Check!$A177, PRE_Check!F177), PRE!F177, "")</f>
        <v/>
      </c>
      <c r="G161" t="str">
        <f>IF(AND(PRE_Check!$A177, PRE_Check!G177), TEXT(PRE!G177, "@"), "")</f>
        <v/>
      </c>
      <c r="H161" t="str">
        <f>IF($G161="0", "0", IF(AND(PRE_Check!$A177, PRE_Check!H177), TEXT(PRE!H177, "@"), ""))</f>
        <v/>
      </c>
      <c r="I161" t="str">
        <f>IF(AND(PRE_Check!$A177, PRE_Check!I177), TEXT(PRE!I177, "@"), "")</f>
        <v/>
      </c>
      <c r="J161" t="str">
        <f>IF($I161="0", "0", IF(AND(PRE_Check!$A177, PRE_Check!J177), TEXT(PRE!J177, "@"), ""))</f>
        <v/>
      </c>
      <c r="K161" t="str">
        <f>IF(AND(PRE_Check!$A177, PRE_Check!K177), TEXT(PRE!K177, "@"), "")</f>
        <v/>
      </c>
      <c r="L161" t="str">
        <f>IF($K161="0", "0", IF(AND(PRE_Check!$A177, PRE_Check!L177), TEXT(PRE!L177, "@"), ""))</f>
        <v/>
      </c>
      <c r="M161" t="str">
        <f>IF(AND(PRE_Check!$A177, PRE_Check!M177), TEXT(PRE!M177, "@"), "")</f>
        <v/>
      </c>
      <c r="N161" t="str">
        <f>IF($M161="0", "0", IF(AND(PRE_Check!$A177, PRE_Check!N177), TEXT(PRE!N177, "@"), ""))</f>
        <v/>
      </c>
      <c r="O161" t="str">
        <f>IF(AND(PRE_Check!$A177, PRE_Check!O177), TEXT(PRE!O177, "@"), "")</f>
        <v/>
      </c>
      <c r="P161" t="str">
        <f>IF($O161="0", "0", IF(AND(PRE_Check!$A177, PRE_Check!P177), TEXT(PRE!P177, "@"), ""))</f>
        <v/>
      </c>
      <c r="Q161" t="str">
        <f>IF(AND(PRE_Check!$A177, PRE_Check!Q177), TEXT(PRE!Q177, "@"), "")</f>
        <v/>
      </c>
      <c r="R161" t="str">
        <f>IF($Q161="0", "0", IF(AND(PRE_Check!$A177, PRE_Check!R177), TEXT(PRE!R177, "@"), ""))</f>
        <v/>
      </c>
      <c r="S161" t="str">
        <f>IF(AND(PRE_Check!$A177, PRE_Check!S177), TEXT(PRE!S177, "@"), "")</f>
        <v/>
      </c>
      <c r="T161" t="str">
        <f>IF($S161="0", "0", IF(AND(PRE_Check!$A177, PRE_Check!T177), TEXT(PRE!T177, "@"), ""))</f>
        <v/>
      </c>
      <c r="U161" t="str">
        <f>IF(AND(PRE_Check!$A177, PRE_Check!U177), TEXT(PRE!U177, "@"), "")</f>
        <v/>
      </c>
      <c r="V161" t="str">
        <f>IF($U161="0", "0", IF(AND(PRE_Check!$A177, PRE_Check!V177), TEXT(PRE!V177, "@"), ""))</f>
        <v/>
      </c>
      <c r="W161" t="str">
        <f>IF(AND(Merging_Notes!$B161&lt;&gt;FALSE, INDEX(POST_Check!B$18:B$517, Merging_Notes!$B161)), INDEX(POST!B$18:B$517, Merging_Notes!$B161), "")</f>
        <v/>
      </c>
      <c r="X161" t="str">
        <f>IF(AND(Merging_Notes!$B161&lt;&gt;FALSE, INDEX(POST_Check!C$18:C$517, Merging_Notes!$B161)), INDEX(POST!C$18:C$517, Merging_Notes!$B161), "")</f>
        <v/>
      </c>
      <c r="Y161" t="str">
        <f>IF(AND(Merging_Notes!$B161&lt;&gt;FALSE, INDEX(POST_Check!D$18:D$517, Merging_Notes!$B161)), INDEX(POST!D$18:D$517, Merging_Notes!$B161), "")</f>
        <v/>
      </c>
      <c r="Z161" t="str">
        <f>IF(AND(Merging_Notes!$B161&lt;&gt;FALSE, INDEX(POST_Check!E$18:E$517, Merging_Notes!$B161)), INDEX(POST!E$18:E$517, Merging_Notes!$B161), "")</f>
        <v/>
      </c>
      <c r="AA161" t="str">
        <f>IF(AND(Merging_Notes!$B161&lt;&gt;FALSE, INDEX(POST_Check!F$18:F$517, Merging_Notes!$B161)), INDEX(POST!F$18:F$517, Merging_Notes!$B161), "")</f>
        <v/>
      </c>
      <c r="AB161" t="str">
        <f>IF(AND(Merging_Notes!$B161&lt;&gt;FALSE, INDEX(POST_Check!G$18:G$517, Merging_Notes!$B161)), TEXT(INDEX(POST!G$18:G$517, Merging_Notes!$B161), "@"), "")</f>
        <v/>
      </c>
      <c r="AC161" t="str">
        <f>IF($AB161="0", "0", IF(AND(Merging_Notes!$B161&lt;&gt;FALSE, INDEX(POST_Check!H$18:H$517, Merging_Notes!$B161)), TEXT(INDEX(POST!H$18:H$517, Merging_Notes!$B161), "@"), ""))</f>
        <v/>
      </c>
      <c r="AD161" t="str">
        <f>IF(AND(Merging_Notes!$B161&lt;&gt;FALSE, INDEX(POST_Check!I$18:I$517, Merging_Notes!$B161)), TEXT(INDEX(POST!I$18:I$517, Merging_Notes!$B161), "@"), "")</f>
        <v/>
      </c>
      <c r="AE161" t="str">
        <f>IF($AD161="0", "0", IF(AND(Merging_Notes!$B161&lt;&gt;FALSE, INDEX(POST_Check!J$18:J$517, Merging_Notes!$B161)), TEXT(INDEX(POST!J$18:J$517, Merging_Notes!$B161), "@"), ""))</f>
        <v/>
      </c>
      <c r="AF161" t="str">
        <f>IF(AND(Merging_Notes!$B161&lt;&gt;FALSE, INDEX(POST_Check!K$18:K$517, Merging_Notes!$B161)), TEXT(INDEX(POST!K$18:K$517, Merging_Notes!$B161), "@"), "")</f>
        <v/>
      </c>
      <c r="AG161" t="str">
        <f>IF($AF161="0", "0", IF(AND(Merging_Notes!$B161&lt;&gt;FALSE, INDEX(POST_Check!L$18:L$517, Merging_Notes!$B161)), TEXT(INDEX(POST!L$18:L$517, Merging_Notes!$B161), "@"), ""))</f>
        <v/>
      </c>
      <c r="AH161" t="str">
        <f>IF(AND(Merging_Notes!$B161&lt;&gt;FALSE, INDEX(POST_Check!M$18:M$517, Merging_Notes!$B161)), TEXT(INDEX(POST!M$18:M$517, Merging_Notes!$B161), "@"), "")</f>
        <v/>
      </c>
      <c r="AI161" t="str">
        <f>IF($AH161="0", "0", IF(AND(Merging_Notes!$B161&lt;&gt;FALSE, INDEX(POST_Check!N$18:N$517, Merging_Notes!$B161)), TEXT(INDEX(POST!N$18:N$517, Merging_Notes!$B161), "@"), ""))</f>
        <v/>
      </c>
      <c r="AJ161" t="str">
        <f>IF(AND(Merging_Notes!$B161&lt;&gt;FALSE, INDEX(POST_Check!O$18:O$517, Merging_Notes!$B161)), TEXT(INDEX(POST!O$18:O$517, Merging_Notes!$B161), "@"), "")</f>
        <v/>
      </c>
      <c r="AK161" t="str">
        <f>IF($AJ161="0", "0", IF(AND(Merging_Notes!$B161&lt;&gt;FALSE, INDEX(POST_Check!P$18:P$517, Merging_Notes!$B161)), TEXT(INDEX(POST!P$18:P$517, Merging_Notes!$B161), "@"), ""))</f>
        <v/>
      </c>
      <c r="AL161" t="str">
        <f>IF(AND(Merging_Notes!$B161&lt;&gt;FALSE, INDEX(POST_Check!Q$18:Q$517, Merging_Notes!$B161)), TEXT(INDEX(POST!Q$18:Q$517, Merging_Notes!$B161), "@"), "")</f>
        <v/>
      </c>
      <c r="AM161" t="str">
        <f>IF($AL161="0", "0", IF(AND(Merging_Notes!$B161&lt;&gt;FALSE, INDEX(POST_Check!R$18:R$517, Merging_Notes!$B161)), TEXT(INDEX(POST!R$18:R$517, Merging_Notes!$B161), "@"), ""))</f>
        <v/>
      </c>
      <c r="AN161" t="str">
        <f>IF(AND(Merging_Notes!$B161&lt;&gt;FALSE, INDEX(POST_Check!S$18:S$517, Merging_Notes!$B161)), TEXT(INDEX(POST!S$18:S$517, Merging_Notes!$B161), "@"), "")</f>
        <v/>
      </c>
      <c r="AO161" t="str">
        <f>IF($AN161="0", "0", IF(AND(Merging_Notes!$B161&lt;&gt;FALSE, INDEX(POST_Check!T$18:T$517, Merging_Notes!$B161)), TEXT(INDEX(POST!T$18:T$517, Merging_Notes!$B161), "@"), ""))</f>
        <v/>
      </c>
      <c r="AP161" t="str">
        <f>IF(AND(Merging_Notes!$B161&lt;&gt;FALSE, INDEX(POST_Check!U$18:U$517, Merging_Notes!$B161)), TEXT(INDEX(POST!U$18:U$517, Merging_Notes!$B161), "@"), "")</f>
        <v/>
      </c>
      <c r="AQ161" t="str">
        <f>IF($AP161="0", "0", IF(AND(Merging_Notes!$B161&lt;&gt;FALSE, INDEX(POST_Check!V$18:V$517, Merging_Notes!$B161)), TEXT(INDEX(POST!V$18:V$517, Merging_Notes!$B161), "@"), ""))</f>
        <v/>
      </c>
    </row>
    <row r="162" spans="1:43" x14ac:dyDescent="0.2">
      <c r="A162" t="str">
        <f>IF(AND(PRE_Check!$A178, PRE_Check!A178), PRE!A178, "")</f>
        <v/>
      </c>
      <c r="B162" t="str">
        <f>IF(AND(PRE_Check!$A178, PRE_Check!B178), PRE!B178, "")</f>
        <v/>
      </c>
      <c r="C162" t="str">
        <f>IF(AND(PRE_Check!$A178, PRE_Check!C178), PRE!C178, "")</f>
        <v/>
      </c>
      <c r="D162" t="str">
        <f>IF(AND(PRE_Check!$A178, PRE_Check!D178), PRE!D178, "")</f>
        <v/>
      </c>
      <c r="E162" t="str">
        <f>IF(AND(PRE_Check!$A178, PRE_Check!E178), PRE!E178, "")</f>
        <v/>
      </c>
      <c r="F162" t="str">
        <f>IF(AND(PRE_Check!$A178, PRE_Check!F178), PRE!F178, "")</f>
        <v/>
      </c>
      <c r="G162" t="str">
        <f>IF(AND(PRE_Check!$A178, PRE_Check!G178), TEXT(PRE!G178, "@"), "")</f>
        <v/>
      </c>
      <c r="H162" t="str">
        <f>IF($G162="0", "0", IF(AND(PRE_Check!$A178, PRE_Check!H178), TEXT(PRE!H178, "@"), ""))</f>
        <v/>
      </c>
      <c r="I162" t="str">
        <f>IF(AND(PRE_Check!$A178, PRE_Check!I178), TEXT(PRE!I178, "@"), "")</f>
        <v/>
      </c>
      <c r="J162" t="str">
        <f>IF($I162="0", "0", IF(AND(PRE_Check!$A178, PRE_Check!J178), TEXT(PRE!J178, "@"), ""))</f>
        <v/>
      </c>
      <c r="K162" t="str">
        <f>IF(AND(PRE_Check!$A178, PRE_Check!K178), TEXT(PRE!K178, "@"), "")</f>
        <v/>
      </c>
      <c r="L162" t="str">
        <f>IF($K162="0", "0", IF(AND(PRE_Check!$A178, PRE_Check!L178), TEXT(PRE!L178, "@"), ""))</f>
        <v/>
      </c>
      <c r="M162" t="str">
        <f>IF(AND(PRE_Check!$A178, PRE_Check!M178), TEXT(PRE!M178, "@"), "")</f>
        <v/>
      </c>
      <c r="N162" t="str">
        <f>IF($M162="0", "0", IF(AND(PRE_Check!$A178, PRE_Check!N178), TEXT(PRE!N178, "@"), ""))</f>
        <v/>
      </c>
      <c r="O162" t="str">
        <f>IF(AND(PRE_Check!$A178, PRE_Check!O178), TEXT(PRE!O178, "@"), "")</f>
        <v/>
      </c>
      <c r="P162" t="str">
        <f>IF($O162="0", "0", IF(AND(PRE_Check!$A178, PRE_Check!P178), TEXT(PRE!P178, "@"), ""))</f>
        <v/>
      </c>
      <c r="Q162" t="str">
        <f>IF(AND(PRE_Check!$A178, PRE_Check!Q178), TEXT(PRE!Q178, "@"), "")</f>
        <v/>
      </c>
      <c r="R162" t="str">
        <f>IF($Q162="0", "0", IF(AND(PRE_Check!$A178, PRE_Check!R178), TEXT(PRE!R178, "@"), ""))</f>
        <v/>
      </c>
      <c r="S162" t="str">
        <f>IF(AND(PRE_Check!$A178, PRE_Check!S178), TEXT(PRE!S178, "@"), "")</f>
        <v/>
      </c>
      <c r="T162" t="str">
        <f>IF($S162="0", "0", IF(AND(PRE_Check!$A178, PRE_Check!T178), TEXT(PRE!T178, "@"), ""))</f>
        <v/>
      </c>
      <c r="U162" t="str">
        <f>IF(AND(PRE_Check!$A178, PRE_Check!U178), TEXT(PRE!U178, "@"), "")</f>
        <v/>
      </c>
      <c r="V162" t="str">
        <f>IF($U162="0", "0", IF(AND(PRE_Check!$A178, PRE_Check!V178), TEXT(PRE!V178, "@"), ""))</f>
        <v/>
      </c>
      <c r="W162" t="str">
        <f>IF(AND(Merging_Notes!$B162&lt;&gt;FALSE, INDEX(POST_Check!B$18:B$517, Merging_Notes!$B162)), INDEX(POST!B$18:B$517, Merging_Notes!$B162), "")</f>
        <v/>
      </c>
      <c r="X162" t="str">
        <f>IF(AND(Merging_Notes!$B162&lt;&gt;FALSE, INDEX(POST_Check!C$18:C$517, Merging_Notes!$B162)), INDEX(POST!C$18:C$517, Merging_Notes!$B162), "")</f>
        <v/>
      </c>
      <c r="Y162" t="str">
        <f>IF(AND(Merging_Notes!$B162&lt;&gt;FALSE, INDEX(POST_Check!D$18:D$517, Merging_Notes!$B162)), INDEX(POST!D$18:D$517, Merging_Notes!$B162), "")</f>
        <v/>
      </c>
      <c r="Z162" t="str">
        <f>IF(AND(Merging_Notes!$B162&lt;&gt;FALSE, INDEX(POST_Check!E$18:E$517, Merging_Notes!$B162)), INDEX(POST!E$18:E$517, Merging_Notes!$B162), "")</f>
        <v/>
      </c>
      <c r="AA162" t="str">
        <f>IF(AND(Merging_Notes!$B162&lt;&gt;FALSE, INDEX(POST_Check!F$18:F$517, Merging_Notes!$B162)), INDEX(POST!F$18:F$517, Merging_Notes!$B162), "")</f>
        <v/>
      </c>
      <c r="AB162" t="str">
        <f>IF(AND(Merging_Notes!$B162&lt;&gt;FALSE, INDEX(POST_Check!G$18:G$517, Merging_Notes!$B162)), TEXT(INDEX(POST!G$18:G$517, Merging_Notes!$B162), "@"), "")</f>
        <v/>
      </c>
      <c r="AC162" t="str">
        <f>IF($AB162="0", "0", IF(AND(Merging_Notes!$B162&lt;&gt;FALSE, INDEX(POST_Check!H$18:H$517, Merging_Notes!$B162)), TEXT(INDEX(POST!H$18:H$517, Merging_Notes!$B162), "@"), ""))</f>
        <v/>
      </c>
      <c r="AD162" t="str">
        <f>IF(AND(Merging_Notes!$B162&lt;&gt;FALSE, INDEX(POST_Check!I$18:I$517, Merging_Notes!$B162)), TEXT(INDEX(POST!I$18:I$517, Merging_Notes!$B162), "@"), "")</f>
        <v/>
      </c>
      <c r="AE162" t="str">
        <f>IF($AD162="0", "0", IF(AND(Merging_Notes!$B162&lt;&gt;FALSE, INDEX(POST_Check!J$18:J$517, Merging_Notes!$B162)), TEXT(INDEX(POST!J$18:J$517, Merging_Notes!$B162), "@"), ""))</f>
        <v/>
      </c>
      <c r="AF162" t="str">
        <f>IF(AND(Merging_Notes!$B162&lt;&gt;FALSE, INDEX(POST_Check!K$18:K$517, Merging_Notes!$B162)), TEXT(INDEX(POST!K$18:K$517, Merging_Notes!$B162), "@"), "")</f>
        <v/>
      </c>
      <c r="AG162" t="str">
        <f>IF($AF162="0", "0", IF(AND(Merging_Notes!$B162&lt;&gt;FALSE, INDEX(POST_Check!L$18:L$517, Merging_Notes!$B162)), TEXT(INDEX(POST!L$18:L$517, Merging_Notes!$B162), "@"), ""))</f>
        <v/>
      </c>
      <c r="AH162" t="str">
        <f>IF(AND(Merging_Notes!$B162&lt;&gt;FALSE, INDEX(POST_Check!M$18:M$517, Merging_Notes!$B162)), TEXT(INDEX(POST!M$18:M$517, Merging_Notes!$B162), "@"), "")</f>
        <v/>
      </c>
      <c r="AI162" t="str">
        <f>IF($AH162="0", "0", IF(AND(Merging_Notes!$B162&lt;&gt;FALSE, INDEX(POST_Check!N$18:N$517, Merging_Notes!$B162)), TEXT(INDEX(POST!N$18:N$517, Merging_Notes!$B162), "@"), ""))</f>
        <v/>
      </c>
      <c r="AJ162" t="str">
        <f>IF(AND(Merging_Notes!$B162&lt;&gt;FALSE, INDEX(POST_Check!O$18:O$517, Merging_Notes!$B162)), TEXT(INDEX(POST!O$18:O$517, Merging_Notes!$B162), "@"), "")</f>
        <v/>
      </c>
      <c r="AK162" t="str">
        <f>IF($AJ162="0", "0", IF(AND(Merging_Notes!$B162&lt;&gt;FALSE, INDEX(POST_Check!P$18:P$517, Merging_Notes!$B162)), TEXT(INDEX(POST!P$18:P$517, Merging_Notes!$B162), "@"), ""))</f>
        <v/>
      </c>
      <c r="AL162" t="str">
        <f>IF(AND(Merging_Notes!$B162&lt;&gt;FALSE, INDEX(POST_Check!Q$18:Q$517, Merging_Notes!$B162)), TEXT(INDEX(POST!Q$18:Q$517, Merging_Notes!$B162), "@"), "")</f>
        <v/>
      </c>
      <c r="AM162" t="str">
        <f>IF($AL162="0", "0", IF(AND(Merging_Notes!$B162&lt;&gt;FALSE, INDEX(POST_Check!R$18:R$517, Merging_Notes!$B162)), TEXT(INDEX(POST!R$18:R$517, Merging_Notes!$B162), "@"), ""))</f>
        <v/>
      </c>
      <c r="AN162" t="str">
        <f>IF(AND(Merging_Notes!$B162&lt;&gt;FALSE, INDEX(POST_Check!S$18:S$517, Merging_Notes!$B162)), TEXT(INDEX(POST!S$18:S$517, Merging_Notes!$B162), "@"), "")</f>
        <v/>
      </c>
      <c r="AO162" t="str">
        <f>IF($AN162="0", "0", IF(AND(Merging_Notes!$B162&lt;&gt;FALSE, INDEX(POST_Check!T$18:T$517, Merging_Notes!$B162)), TEXT(INDEX(POST!T$18:T$517, Merging_Notes!$B162), "@"), ""))</f>
        <v/>
      </c>
      <c r="AP162" t="str">
        <f>IF(AND(Merging_Notes!$B162&lt;&gt;FALSE, INDEX(POST_Check!U$18:U$517, Merging_Notes!$B162)), TEXT(INDEX(POST!U$18:U$517, Merging_Notes!$B162), "@"), "")</f>
        <v/>
      </c>
      <c r="AQ162" t="str">
        <f>IF($AP162="0", "0", IF(AND(Merging_Notes!$B162&lt;&gt;FALSE, INDEX(POST_Check!V$18:V$517, Merging_Notes!$B162)), TEXT(INDEX(POST!V$18:V$517, Merging_Notes!$B162), "@"), ""))</f>
        <v/>
      </c>
    </row>
    <row r="163" spans="1:43" x14ac:dyDescent="0.2">
      <c r="A163" t="str">
        <f>IF(AND(PRE_Check!$A179, PRE_Check!A179), PRE!A179, "")</f>
        <v/>
      </c>
      <c r="B163" t="str">
        <f>IF(AND(PRE_Check!$A179, PRE_Check!B179), PRE!B179, "")</f>
        <v/>
      </c>
      <c r="C163" t="str">
        <f>IF(AND(PRE_Check!$A179, PRE_Check!C179), PRE!C179, "")</f>
        <v/>
      </c>
      <c r="D163" t="str">
        <f>IF(AND(PRE_Check!$A179, PRE_Check!D179), PRE!D179, "")</f>
        <v/>
      </c>
      <c r="E163" t="str">
        <f>IF(AND(PRE_Check!$A179, PRE_Check!E179), PRE!E179, "")</f>
        <v/>
      </c>
      <c r="F163" t="str">
        <f>IF(AND(PRE_Check!$A179, PRE_Check!F179), PRE!F179, "")</f>
        <v/>
      </c>
      <c r="G163" t="str">
        <f>IF(AND(PRE_Check!$A179, PRE_Check!G179), TEXT(PRE!G179, "@"), "")</f>
        <v/>
      </c>
      <c r="H163" t="str">
        <f>IF($G163="0", "0", IF(AND(PRE_Check!$A179, PRE_Check!H179), TEXT(PRE!H179, "@"), ""))</f>
        <v/>
      </c>
      <c r="I163" t="str">
        <f>IF(AND(PRE_Check!$A179, PRE_Check!I179), TEXT(PRE!I179, "@"), "")</f>
        <v/>
      </c>
      <c r="J163" t="str">
        <f>IF($I163="0", "0", IF(AND(PRE_Check!$A179, PRE_Check!J179), TEXT(PRE!J179, "@"), ""))</f>
        <v/>
      </c>
      <c r="K163" t="str">
        <f>IF(AND(PRE_Check!$A179, PRE_Check!K179), TEXT(PRE!K179, "@"), "")</f>
        <v/>
      </c>
      <c r="L163" t="str">
        <f>IF($K163="0", "0", IF(AND(PRE_Check!$A179, PRE_Check!L179), TEXT(PRE!L179, "@"), ""))</f>
        <v/>
      </c>
      <c r="M163" t="str">
        <f>IF(AND(PRE_Check!$A179, PRE_Check!M179), TEXT(PRE!M179, "@"), "")</f>
        <v/>
      </c>
      <c r="N163" t="str">
        <f>IF($M163="0", "0", IF(AND(PRE_Check!$A179, PRE_Check!N179), TEXT(PRE!N179, "@"), ""))</f>
        <v/>
      </c>
      <c r="O163" t="str">
        <f>IF(AND(PRE_Check!$A179, PRE_Check!O179), TEXT(PRE!O179, "@"), "")</f>
        <v/>
      </c>
      <c r="P163" t="str">
        <f>IF($O163="0", "0", IF(AND(PRE_Check!$A179, PRE_Check!P179), TEXT(PRE!P179, "@"), ""))</f>
        <v/>
      </c>
      <c r="Q163" t="str">
        <f>IF(AND(PRE_Check!$A179, PRE_Check!Q179), TEXT(PRE!Q179, "@"), "")</f>
        <v/>
      </c>
      <c r="R163" t="str">
        <f>IF($Q163="0", "0", IF(AND(PRE_Check!$A179, PRE_Check!R179), TEXT(PRE!R179, "@"), ""))</f>
        <v/>
      </c>
      <c r="S163" t="str">
        <f>IF(AND(PRE_Check!$A179, PRE_Check!S179), TEXT(PRE!S179, "@"), "")</f>
        <v/>
      </c>
      <c r="T163" t="str">
        <f>IF($S163="0", "0", IF(AND(PRE_Check!$A179, PRE_Check!T179), TEXT(PRE!T179, "@"), ""))</f>
        <v/>
      </c>
      <c r="U163" t="str">
        <f>IF(AND(PRE_Check!$A179, PRE_Check!U179), TEXT(PRE!U179, "@"), "")</f>
        <v/>
      </c>
      <c r="V163" t="str">
        <f>IF($U163="0", "0", IF(AND(PRE_Check!$A179, PRE_Check!V179), TEXT(PRE!V179, "@"), ""))</f>
        <v/>
      </c>
      <c r="W163" t="str">
        <f>IF(AND(Merging_Notes!$B163&lt;&gt;FALSE, INDEX(POST_Check!B$18:B$517, Merging_Notes!$B163)), INDEX(POST!B$18:B$517, Merging_Notes!$B163), "")</f>
        <v/>
      </c>
      <c r="X163" t="str">
        <f>IF(AND(Merging_Notes!$B163&lt;&gt;FALSE, INDEX(POST_Check!C$18:C$517, Merging_Notes!$B163)), INDEX(POST!C$18:C$517, Merging_Notes!$B163), "")</f>
        <v/>
      </c>
      <c r="Y163" t="str">
        <f>IF(AND(Merging_Notes!$B163&lt;&gt;FALSE, INDEX(POST_Check!D$18:D$517, Merging_Notes!$B163)), INDEX(POST!D$18:D$517, Merging_Notes!$B163), "")</f>
        <v/>
      </c>
      <c r="Z163" t="str">
        <f>IF(AND(Merging_Notes!$B163&lt;&gt;FALSE, INDEX(POST_Check!E$18:E$517, Merging_Notes!$B163)), INDEX(POST!E$18:E$517, Merging_Notes!$B163), "")</f>
        <v/>
      </c>
      <c r="AA163" t="str">
        <f>IF(AND(Merging_Notes!$B163&lt;&gt;FALSE, INDEX(POST_Check!F$18:F$517, Merging_Notes!$B163)), INDEX(POST!F$18:F$517, Merging_Notes!$B163), "")</f>
        <v/>
      </c>
      <c r="AB163" t="str">
        <f>IF(AND(Merging_Notes!$B163&lt;&gt;FALSE, INDEX(POST_Check!G$18:G$517, Merging_Notes!$B163)), TEXT(INDEX(POST!G$18:G$517, Merging_Notes!$B163), "@"), "")</f>
        <v/>
      </c>
      <c r="AC163" t="str">
        <f>IF($AB163="0", "0", IF(AND(Merging_Notes!$B163&lt;&gt;FALSE, INDEX(POST_Check!H$18:H$517, Merging_Notes!$B163)), TEXT(INDEX(POST!H$18:H$517, Merging_Notes!$B163), "@"), ""))</f>
        <v/>
      </c>
      <c r="AD163" t="str">
        <f>IF(AND(Merging_Notes!$B163&lt;&gt;FALSE, INDEX(POST_Check!I$18:I$517, Merging_Notes!$B163)), TEXT(INDEX(POST!I$18:I$517, Merging_Notes!$B163), "@"), "")</f>
        <v/>
      </c>
      <c r="AE163" t="str">
        <f>IF($AD163="0", "0", IF(AND(Merging_Notes!$B163&lt;&gt;FALSE, INDEX(POST_Check!J$18:J$517, Merging_Notes!$B163)), TEXT(INDEX(POST!J$18:J$517, Merging_Notes!$B163), "@"), ""))</f>
        <v/>
      </c>
      <c r="AF163" t="str">
        <f>IF(AND(Merging_Notes!$B163&lt;&gt;FALSE, INDEX(POST_Check!K$18:K$517, Merging_Notes!$B163)), TEXT(INDEX(POST!K$18:K$517, Merging_Notes!$B163), "@"), "")</f>
        <v/>
      </c>
      <c r="AG163" t="str">
        <f>IF($AF163="0", "0", IF(AND(Merging_Notes!$B163&lt;&gt;FALSE, INDEX(POST_Check!L$18:L$517, Merging_Notes!$B163)), TEXT(INDEX(POST!L$18:L$517, Merging_Notes!$B163), "@"), ""))</f>
        <v/>
      </c>
      <c r="AH163" t="str">
        <f>IF(AND(Merging_Notes!$B163&lt;&gt;FALSE, INDEX(POST_Check!M$18:M$517, Merging_Notes!$B163)), TEXT(INDEX(POST!M$18:M$517, Merging_Notes!$B163), "@"), "")</f>
        <v/>
      </c>
      <c r="AI163" t="str">
        <f>IF($AH163="0", "0", IF(AND(Merging_Notes!$B163&lt;&gt;FALSE, INDEX(POST_Check!N$18:N$517, Merging_Notes!$B163)), TEXT(INDEX(POST!N$18:N$517, Merging_Notes!$B163), "@"), ""))</f>
        <v/>
      </c>
      <c r="AJ163" t="str">
        <f>IF(AND(Merging_Notes!$B163&lt;&gt;FALSE, INDEX(POST_Check!O$18:O$517, Merging_Notes!$B163)), TEXT(INDEX(POST!O$18:O$517, Merging_Notes!$B163), "@"), "")</f>
        <v/>
      </c>
      <c r="AK163" t="str">
        <f>IF($AJ163="0", "0", IF(AND(Merging_Notes!$B163&lt;&gt;FALSE, INDEX(POST_Check!P$18:P$517, Merging_Notes!$B163)), TEXT(INDEX(POST!P$18:P$517, Merging_Notes!$B163), "@"), ""))</f>
        <v/>
      </c>
      <c r="AL163" t="str">
        <f>IF(AND(Merging_Notes!$B163&lt;&gt;FALSE, INDEX(POST_Check!Q$18:Q$517, Merging_Notes!$B163)), TEXT(INDEX(POST!Q$18:Q$517, Merging_Notes!$B163), "@"), "")</f>
        <v/>
      </c>
      <c r="AM163" t="str">
        <f>IF($AL163="0", "0", IF(AND(Merging_Notes!$B163&lt;&gt;FALSE, INDEX(POST_Check!R$18:R$517, Merging_Notes!$B163)), TEXT(INDEX(POST!R$18:R$517, Merging_Notes!$B163), "@"), ""))</f>
        <v/>
      </c>
      <c r="AN163" t="str">
        <f>IF(AND(Merging_Notes!$B163&lt;&gt;FALSE, INDEX(POST_Check!S$18:S$517, Merging_Notes!$B163)), TEXT(INDEX(POST!S$18:S$517, Merging_Notes!$B163), "@"), "")</f>
        <v/>
      </c>
      <c r="AO163" t="str">
        <f>IF($AN163="0", "0", IF(AND(Merging_Notes!$B163&lt;&gt;FALSE, INDEX(POST_Check!T$18:T$517, Merging_Notes!$B163)), TEXT(INDEX(POST!T$18:T$517, Merging_Notes!$B163), "@"), ""))</f>
        <v/>
      </c>
      <c r="AP163" t="str">
        <f>IF(AND(Merging_Notes!$B163&lt;&gt;FALSE, INDEX(POST_Check!U$18:U$517, Merging_Notes!$B163)), TEXT(INDEX(POST!U$18:U$517, Merging_Notes!$B163), "@"), "")</f>
        <v/>
      </c>
      <c r="AQ163" t="str">
        <f>IF($AP163="0", "0", IF(AND(Merging_Notes!$B163&lt;&gt;FALSE, INDEX(POST_Check!V$18:V$517, Merging_Notes!$B163)), TEXT(INDEX(POST!V$18:V$517, Merging_Notes!$B163), "@"), ""))</f>
        <v/>
      </c>
    </row>
    <row r="164" spans="1:43" x14ac:dyDescent="0.2">
      <c r="A164" t="str">
        <f>IF(AND(PRE_Check!$A180, PRE_Check!A180), PRE!A180, "")</f>
        <v/>
      </c>
      <c r="B164" t="str">
        <f>IF(AND(PRE_Check!$A180, PRE_Check!B180), PRE!B180, "")</f>
        <v/>
      </c>
      <c r="C164" t="str">
        <f>IF(AND(PRE_Check!$A180, PRE_Check!C180), PRE!C180, "")</f>
        <v/>
      </c>
      <c r="D164" t="str">
        <f>IF(AND(PRE_Check!$A180, PRE_Check!D180), PRE!D180, "")</f>
        <v/>
      </c>
      <c r="E164" t="str">
        <f>IF(AND(PRE_Check!$A180, PRE_Check!E180), PRE!E180, "")</f>
        <v/>
      </c>
      <c r="F164" t="str">
        <f>IF(AND(PRE_Check!$A180, PRE_Check!F180), PRE!F180, "")</f>
        <v/>
      </c>
      <c r="G164" t="str">
        <f>IF(AND(PRE_Check!$A180, PRE_Check!G180), TEXT(PRE!G180, "@"), "")</f>
        <v/>
      </c>
      <c r="H164" t="str">
        <f>IF($G164="0", "0", IF(AND(PRE_Check!$A180, PRE_Check!H180), TEXT(PRE!H180, "@"), ""))</f>
        <v/>
      </c>
      <c r="I164" t="str">
        <f>IF(AND(PRE_Check!$A180, PRE_Check!I180), TEXT(PRE!I180, "@"), "")</f>
        <v/>
      </c>
      <c r="J164" t="str">
        <f>IF($I164="0", "0", IF(AND(PRE_Check!$A180, PRE_Check!J180), TEXT(PRE!J180, "@"), ""))</f>
        <v/>
      </c>
      <c r="K164" t="str">
        <f>IF(AND(PRE_Check!$A180, PRE_Check!K180), TEXT(PRE!K180, "@"), "")</f>
        <v/>
      </c>
      <c r="L164" t="str">
        <f>IF($K164="0", "0", IF(AND(PRE_Check!$A180, PRE_Check!L180), TEXT(PRE!L180, "@"), ""))</f>
        <v/>
      </c>
      <c r="M164" t="str">
        <f>IF(AND(PRE_Check!$A180, PRE_Check!M180), TEXT(PRE!M180, "@"), "")</f>
        <v/>
      </c>
      <c r="N164" t="str">
        <f>IF($M164="0", "0", IF(AND(PRE_Check!$A180, PRE_Check!N180), TEXT(PRE!N180, "@"), ""))</f>
        <v/>
      </c>
      <c r="O164" t="str">
        <f>IF(AND(PRE_Check!$A180, PRE_Check!O180), TEXT(PRE!O180, "@"), "")</f>
        <v/>
      </c>
      <c r="P164" t="str">
        <f>IF($O164="0", "0", IF(AND(PRE_Check!$A180, PRE_Check!P180), TEXT(PRE!P180, "@"), ""))</f>
        <v/>
      </c>
      <c r="Q164" t="str">
        <f>IF(AND(PRE_Check!$A180, PRE_Check!Q180), TEXT(PRE!Q180, "@"), "")</f>
        <v/>
      </c>
      <c r="R164" t="str">
        <f>IF($Q164="0", "0", IF(AND(PRE_Check!$A180, PRE_Check!R180), TEXT(PRE!R180, "@"), ""))</f>
        <v/>
      </c>
      <c r="S164" t="str">
        <f>IF(AND(PRE_Check!$A180, PRE_Check!S180), TEXT(PRE!S180, "@"), "")</f>
        <v/>
      </c>
      <c r="T164" t="str">
        <f>IF($S164="0", "0", IF(AND(PRE_Check!$A180, PRE_Check!T180), TEXT(PRE!T180, "@"), ""))</f>
        <v/>
      </c>
      <c r="U164" t="str">
        <f>IF(AND(PRE_Check!$A180, PRE_Check!U180), TEXT(PRE!U180, "@"), "")</f>
        <v/>
      </c>
      <c r="V164" t="str">
        <f>IF($U164="0", "0", IF(AND(PRE_Check!$A180, PRE_Check!V180), TEXT(PRE!V180, "@"), ""))</f>
        <v/>
      </c>
      <c r="W164" t="str">
        <f>IF(AND(Merging_Notes!$B164&lt;&gt;FALSE, INDEX(POST_Check!B$18:B$517, Merging_Notes!$B164)), INDEX(POST!B$18:B$517, Merging_Notes!$B164), "")</f>
        <v/>
      </c>
      <c r="X164" t="str">
        <f>IF(AND(Merging_Notes!$B164&lt;&gt;FALSE, INDEX(POST_Check!C$18:C$517, Merging_Notes!$B164)), INDEX(POST!C$18:C$517, Merging_Notes!$B164), "")</f>
        <v/>
      </c>
      <c r="Y164" t="str">
        <f>IF(AND(Merging_Notes!$B164&lt;&gt;FALSE, INDEX(POST_Check!D$18:D$517, Merging_Notes!$B164)), INDEX(POST!D$18:D$517, Merging_Notes!$B164), "")</f>
        <v/>
      </c>
      <c r="Z164" t="str">
        <f>IF(AND(Merging_Notes!$B164&lt;&gt;FALSE, INDEX(POST_Check!E$18:E$517, Merging_Notes!$B164)), INDEX(POST!E$18:E$517, Merging_Notes!$B164), "")</f>
        <v/>
      </c>
      <c r="AA164" t="str">
        <f>IF(AND(Merging_Notes!$B164&lt;&gt;FALSE, INDEX(POST_Check!F$18:F$517, Merging_Notes!$B164)), INDEX(POST!F$18:F$517, Merging_Notes!$B164), "")</f>
        <v/>
      </c>
      <c r="AB164" t="str">
        <f>IF(AND(Merging_Notes!$B164&lt;&gt;FALSE, INDEX(POST_Check!G$18:G$517, Merging_Notes!$B164)), TEXT(INDEX(POST!G$18:G$517, Merging_Notes!$B164), "@"), "")</f>
        <v/>
      </c>
      <c r="AC164" t="str">
        <f>IF($AB164="0", "0", IF(AND(Merging_Notes!$B164&lt;&gt;FALSE, INDEX(POST_Check!H$18:H$517, Merging_Notes!$B164)), TEXT(INDEX(POST!H$18:H$517, Merging_Notes!$B164), "@"), ""))</f>
        <v/>
      </c>
      <c r="AD164" t="str">
        <f>IF(AND(Merging_Notes!$B164&lt;&gt;FALSE, INDEX(POST_Check!I$18:I$517, Merging_Notes!$B164)), TEXT(INDEX(POST!I$18:I$517, Merging_Notes!$B164), "@"), "")</f>
        <v/>
      </c>
      <c r="AE164" t="str">
        <f>IF($AD164="0", "0", IF(AND(Merging_Notes!$B164&lt;&gt;FALSE, INDEX(POST_Check!J$18:J$517, Merging_Notes!$B164)), TEXT(INDEX(POST!J$18:J$517, Merging_Notes!$B164), "@"), ""))</f>
        <v/>
      </c>
      <c r="AF164" t="str">
        <f>IF(AND(Merging_Notes!$B164&lt;&gt;FALSE, INDEX(POST_Check!K$18:K$517, Merging_Notes!$B164)), TEXT(INDEX(POST!K$18:K$517, Merging_Notes!$B164), "@"), "")</f>
        <v/>
      </c>
      <c r="AG164" t="str">
        <f>IF($AF164="0", "0", IF(AND(Merging_Notes!$B164&lt;&gt;FALSE, INDEX(POST_Check!L$18:L$517, Merging_Notes!$B164)), TEXT(INDEX(POST!L$18:L$517, Merging_Notes!$B164), "@"), ""))</f>
        <v/>
      </c>
      <c r="AH164" t="str">
        <f>IF(AND(Merging_Notes!$B164&lt;&gt;FALSE, INDEX(POST_Check!M$18:M$517, Merging_Notes!$B164)), TEXT(INDEX(POST!M$18:M$517, Merging_Notes!$B164), "@"), "")</f>
        <v/>
      </c>
      <c r="AI164" t="str">
        <f>IF($AH164="0", "0", IF(AND(Merging_Notes!$B164&lt;&gt;FALSE, INDEX(POST_Check!N$18:N$517, Merging_Notes!$B164)), TEXT(INDEX(POST!N$18:N$517, Merging_Notes!$B164), "@"), ""))</f>
        <v/>
      </c>
      <c r="AJ164" t="str">
        <f>IF(AND(Merging_Notes!$B164&lt;&gt;FALSE, INDEX(POST_Check!O$18:O$517, Merging_Notes!$B164)), TEXT(INDEX(POST!O$18:O$517, Merging_Notes!$B164), "@"), "")</f>
        <v/>
      </c>
      <c r="AK164" t="str">
        <f>IF($AJ164="0", "0", IF(AND(Merging_Notes!$B164&lt;&gt;FALSE, INDEX(POST_Check!P$18:P$517, Merging_Notes!$B164)), TEXT(INDEX(POST!P$18:P$517, Merging_Notes!$B164), "@"), ""))</f>
        <v/>
      </c>
      <c r="AL164" t="str">
        <f>IF(AND(Merging_Notes!$B164&lt;&gt;FALSE, INDEX(POST_Check!Q$18:Q$517, Merging_Notes!$B164)), TEXT(INDEX(POST!Q$18:Q$517, Merging_Notes!$B164), "@"), "")</f>
        <v/>
      </c>
      <c r="AM164" t="str">
        <f>IF($AL164="0", "0", IF(AND(Merging_Notes!$B164&lt;&gt;FALSE, INDEX(POST_Check!R$18:R$517, Merging_Notes!$B164)), TEXT(INDEX(POST!R$18:R$517, Merging_Notes!$B164), "@"), ""))</f>
        <v/>
      </c>
      <c r="AN164" t="str">
        <f>IF(AND(Merging_Notes!$B164&lt;&gt;FALSE, INDEX(POST_Check!S$18:S$517, Merging_Notes!$B164)), TEXT(INDEX(POST!S$18:S$517, Merging_Notes!$B164), "@"), "")</f>
        <v/>
      </c>
      <c r="AO164" t="str">
        <f>IF($AN164="0", "0", IF(AND(Merging_Notes!$B164&lt;&gt;FALSE, INDEX(POST_Check!T$18:T$517, Merging_Notes!$B164)), TEXT(INDEX(POST!T$18:T$517, Merging_Notes!$B164), "@"), ""))</f>
        <v/>
      </c>
      <c r="AP164" t="str">
        <f>IF(AND(Merging_Notes!$B164&lt;&gt;FALSE, INDEX(POST_Check!U$18:U$517, Merging_Notes!$B164)), TEXT(INDEX(POST!U$18:U$517, Merging_Notes!$B164), "@"), "")</f>
        <v/>
      </c>
      <c r="AQ164" t="str">
        <f>IF($AP164="0", "0", IF(AND(Merging_Notes!$B164&lt;&gt;FALSE, INDEX(POST_Check!V$18:V$517, Merging_Notes!$B164)), TEXT(INDEX(POST!V$18:V$517, Merging_Notes!$B164), "@"), ""))</f>
        <v/>
      </c>
    </row>
    <row r="165" spans="1:43" x14ac:dyDescent="0.2">
      <c r="A165" t="str">
        <f>IF(AND(PRE_Check!$A181, PRE_Check!A181), PRE!A181, "")</f>
        <v/>
      </c>
      <c r="B165" t="str">
        <f>IF(AND(PRE_Check!$A181, PRE_Check!B181), PRE!B181, "")</f>
        <v/>
      </c>
      <c r="C165" t="str">
        <f>IF(AND(PRE_Check!$A181, PRE_Check!C181), PRE!C181, "")</f>
        <v/>
      </c>
      <c r="D165" t="str">
        <f>IF(AND(PRE_Check!$A181, PRE_Check!D181), PRE!D181, "")</f>
        <v/>
      </c>
      <c r="E165" t="str">
        <f>IF(AND(PRE_Check!$A181, PRE_Check!E181), PRE!E181, "")</f>
        <v/>
      </c>
      <c r="F165" t="str">
        <f>IF(AND(PRE_Check!$A181, PRE_Check!F181), PRE!F181, "")</f>
        <v/>
      </c>
      <c r="G165" t="str">
        <f>IF(AND(PRE_Check!$A181, PRE_Check!G181), TEXT(PRE!G181, "@"), "")</f>
        <v/>
      </c>
      <c r="H165" t="str">
        <f>IF($G165="0", "0", IF(AND(PRE_Check!$A181, PRE_Check!H181), TEXT(PRE!H181, "@"), ""))</f>
        <v/>
      </c>
      <c r="I165" t="str">
        <f>IF(AND(PRE_Check!$A181, PRE_Check!I181), TEXT(PRE!I181, "@"), "")</f>
        <v/>
      </c>
      <c r="J165" t="str">
        <f>IF($I165="0", "0", IF(AND(PRE_Check!$A181, PRE_Check!J181), TEXT(PRE!J181, "@"), ""))</f>
        <v/>
      </c>
      <c r="K165" t="str">
        <f>IF(AND(PRE_Check!$A181, PRE_Check!K181), TEXT(PRE!K181, "@"), "")</f>
        <v/>
      </c>
      <c r="L165" t="str">
        <f>IF($K165="0", "0", IF(AND(PRE_Check!$A181, PRE_Check!L181), TEXT(PRE!L181, "@"), ""))</f>
        <v/>
      </c>
      <c r="M165" t="str">
        <f>IF(AND(PRE_Check!$A181, PRE_Check!M181), TEXT(PRE!M181, "@"), "")</f>
        <v/>
      </c>
      <c r="N165" t="str">
        <f>IF($M165="0", "0", IF(AND(PRE_Check!$A181, PRE_Check!N181), TEXT(PRE!N181, "@"), ""))</f>
        <v/>
      </c>
      <c r="O165" t="str">
        <f>IF(AND(PRE_Check!$A181, PRE_Check!O181), TEXT(PRE!O181, "@"), "")</f>
        <v/>
      </c>
      <c r="P165" t="str">
        <f>IF($O165="0", "0", IF(AND(PRE_Check!$A181, PRE_Check!P181), TEXT(PRE!P181, "@"), ""))</f>
        <v/>
      </c>
      <c r="Q165" t="str">
        <f>IF(AND(PRE_Check!$A181, PRE_Check!Q181), TEXT(PRE!Q181, "@"), "")</f>
        <v/>
      </c>
      <c r="R165" t="str">
        <f>IF($Q165="0", "0", IF(AND(PRE_Check!$A181, PRE_Check!R181), TEXT(PRE!R181, "@"), ""))</f>
        <v/>
      </c>
      <c r="S165" t="str">
        <f>IF(AND(PRE_Check!$A181, PRE_Check!S181), TEXT(PRE!S181, "@"), "")</f>
        <v/>
      </c>
      <c r="T165" t="str">
        <f>IF($S165="0", "0", IF(AND(PRE_Check!$A181, PRE_Check!T181), TEXT(PRE!T181, "@"), ""))</f>
        <v/>
      </c>
      <c r="U165" t="str">
        <f>IF(AND(PRE_Check!$A181, PRE_Check!U181), TEXT(PRE!U181, "@"), "")</f>
        <v/>
      </c>
      <c r="V165" t="str">
        <f>IF($U165="0", "0", IF(AND(PRE_Check!$A181, PRE_Check!V181), TEXT(PRE!V181, "@"), ""))</f>
        <v/>
      </c>
      <c r="W165" t="str">
        <f>IF(AND(Merging_Notes!$B165&lt;&gt;FALSE, INDEX(POST_Check!B$18:B$517, Merging_Notes!$B165)), INDEX(POST!B$18:B$517, Merging_Notes!$B165), "")</f>
        <v/>
      </c>
      <c r="X165" t="str">
        <f>IF(AND(Merging_Notes!$B165&lt;&gt;FALSE, INDEX(POST_Check!C$18:C$517, Merging_Notes!$B165)), INDEX(POST!C$18:C$517, Merging_Notes!$B165), "")</f>
        <v/>
      </c>
      <c r="Y165" t="str">
        <f>IF(AND(Merging_Notes!$B165&lt;&gt;FALSE, INDEX(POST_Check!D$18:D$517, Merging_Notes!$B165)), INDEX(POST!D$18:D$517, Merging_Notes!$B165), "")</f>
        <v/>
      </c>
      <c r="Z165" t="str">
        <f>IF(AND(Merging_Notes!$B165&lt;&gt;FALSE, INDEX(POST_Check!E$18:E$517, Merging_Notes!$B165)), INDEX(POST!E$18:E$517, Merging_Notes!$B165), "")</f>
        <v/>
      </c>
      <c r="AA165" t="str">
        <f>IF(AND(Merging_Notes!$B165&lt;&gt;FALSE, INDEX(POST_Check!F$18:F$517, Merging_Notes!$B165)), INDEX(POST!F$18:F$517, Merging_Notes!$B165), "")</f>
        <v/>
      </c>
      <c r="AB165" t="str">
        <f>IF(AND(Merging_Notes!$B165&lt;&gt;FALSE, INDEX(POST_Check!G$18:G$517, Merging_Notes!$B165)), TEXT(INDEX(POST!G$18:G$517, Merging_Notes!$B165), "@"), "")</f>
        <v/>
      </c>
      <c r="AC165" t="str">
        <f>IF($AB165="0", "0", IF(AND(Merging_Notes!$B165&lt;&gt;FALSE, INDEX(POST_Check!H$18:H$517, Merging_Notes!$B165)), TEXT(INDEX(POST!H$18:H$517, Merging_Notes!$B165), "@"), ""))</f>
        <v/>
      </c>
      <c r="AD165" t="str">
        <f>IF(AND(Merging_Notes!$B165&lt;&gt;FALSE, INDEX(POST_Check!I$18:I$517, Merging_Notes!$B165)), TEXT(INDEX(POST!I$18:I$517, Merging_Notes!$B165), "@"), "")</f>
        <v/>
      </c>
      <c r="AE165" t="str">
        <f>IF($AD165="0", "0", IF(AND(Merging_Notes!$B165&lt;&gt;FALSE, INDEX(POST_Check!J$18:J$517, Merging_Notes!$B165)), TEXT(INDEX(POST!J$18:J$517, Merging_Notes!$B165), "@"), ""))</f>
        <v/>
      </c>
      <c r="AF165" t="str">
        <f>IF(AND(Merging_Notes!$B165&lt;&gt;FALSE, INDEX(POST_Check!K$18:K$517, Merging_Notes!$B165)), TEXT(INDEX(POST!K$18:K$517, Merging_Notes!$B165), "@"), "")</f>
        <v/>
      </c>
      <c r="AG165" t="str">
        <f>IF($AF165="0", "0", IF(AND(Merging_Notes!$B165&lt;&gt;FALSE, INDEX(POST_Check!L$18:L$517, Merging_Notes!$B165)), TEXT(INDEX(POST!L$18:L$517, Merging_Notes!$B165), "@"), ""))</f>
        <v/>
      </c>
      <c r="AH165" t="str">
        <f>IF(AND(Merging_Notes!$B165&lt;&gt;FALSE, INDEX(POST_Check!M$18:M$517, Merging_Notes!$B165)), TEXT(INDEX(POST!M$18:M$517, Merging_Notes!$B165), "@"), "")</f>
        <v/>
      </c>
      <c r="AI165" t="str">
        <f>IF($AH165="0", "0", IF(AND(Merging_Notes!$B165&lt;&gt;FALSE, INDEX(POST_Check!N$18:N$517, Merging_Notes!$B165)), TEXT(INDEX(POST!N$18:N$517, Merging_Notes!$B165), "@"), ""))</f>
        <v/>
      </c>
      <c r="AJ165" t="str">
        <f>IF(AND(Merging_Notes!$B165&lt;&gt;FALSE, INDEX(POST_Check!O$18:O$517, Merging_Notes!$B165)), TEXT(INDEX(POST!O$18:O$517, Merging_Notes!$B165), "@"), "")</f>
        <v/>
      </c>
      <c r="AK165" t="str">
        <f>IF($AJ165="0", "0", IF(AND(Merging_Notes!$B165&lt;&gt;FALSE, INDEX(POST_Check!P$18:P$517, Merging_Notes!$B165)), TEXT(INDEX(POST!P$18:P$517, Merging_Notes!$B165), "@"), ""))</f>
        <v/>
      </c>
      <c r="AL165" t="str">
        <f>IF(AND(Merging_Notes!$B165&lt;&gt;FALSE, INDEX(POST_Check!Q$18:Q$517, Merging_Notes!$B165)), TEXT(INDEX(POST!Q$18:Q$517, Merging_Notes!$B165), "@"), "")</f>
        <v/>
      </c>
      <c r="AM165" t="str">
        <f>IF($AL165="0", "0", IF(AND(Merging_Notes!$B165&lt;&gt;FALSE, INDEX(POST_Check!R$18:R$517, Merging_Notes!$B165)), TEXT(INDEX(POST!R$18:R$517, Merging_Notes!$B165), "@"), ""))</f>
        <v/>
      </c>
      <c r="AN165" t="str">
        <f>IF(AND(Merging_Notes!$B165&lt;&gt;FALSE, INDEX(POST_Check!S$18:S$517, Merging_Notes!$B165)), TEXT(INDEX(POST!S$18:S$517, Merging_Notes!$B165), "@"), "")</f>
        <v/>
      </c>
      <c r="AO165" t="str">
        <f>IF($AN165="0", "0", IF(AND(Merging_Notes!$B165&lt;&gt;FALSE, INDEX(POST_Check!T$18:T$517, Merging_Notes!$B165)), TEXT(INDEX(POST!T$18:T$517, Merging_Notes!$B165), "@"), ""))</f>
        <v/>
      </c>
      <c r="AP165" t="str">
        <f>IF(AND(Merging_Notes!$B165&lt;&gt;FALSE, INDEX(POST_Check!U$18:U$517, Merging_Notes!$B165)), TEXT(INDEX(POST!U$18:U$517, Merging_Notes!$B165), "@"), "")</f>
        <v/>
      </c>
      <c r="AQ165" t="str">
        <f>IF($AP165="0", "0", IF(AND(Merging_Notes!$B165&lt;&gt;FALSE, INDEX(POST_Check!V$18:V$517, Merging_Notes!$B165)), TEXT(INDEX(POST!V$18:V$517, Merging_Notes!$B165), "@"), ""))</f>
        <v/>
      </c>
    </row>
    <row r="166" spans="1:43" x14ac:dyDescent="0.2">
      <c r="A166" t="str">
        <f>IF(AND(PRE_Check!$A182, PRE_Check!A182), PRE!A182, "")</f>
        <v/>
      </c>
      <c r="B166" t="str">
        <f>IF(AND(PRE_Check!$A182, PRE_Check!B182), PRE!B182, "")</f>
        <v/>
      </c>
      <c r="C166" t="str">
        <f>IF(AND(PRE_Check!$A182, PRE_Check!C182), PRE!C182, "")</f>
        <v/>
      </c>
      <c r="D166" t="str">
        <f>IF(AND(PRE_Check!$A182, PRE_Check!D182), PRE!D182, "")</f>
        <v/>
      </c>
      <c r="E166" t="str">
        <f>IF(AND(PRE_Check!$A182, PRE_Check!E182), PRE!E182, "")</f>
        <v/>
      </c>
      <c r="F166" t="str">
        <f>IF(AND(PRE_Check!$A182, PRE_Check!F182), PRE!F182, "")</f>
        <v/>
      </c>
      <c r="G166" t="str">
        <f>IF(AND(PRE_Check!$A182, PRE_Check!G182), TEXT(PRE!G182, "@"), "")</f>
        <v/>
      </c>
      <c r="H166" t="str">
        <f>IF($G166="0", "0", IF(AND(PRE_Check!$A182, PRE_Check!H182), TEXT(PRE!H182, "@"), ""))</f>
        <v/>
      </c>
      <c r="I166" t="str">
        <f>IF(AND(PRE_Check!$A182, PRE_Check!I182), TEXT(PRE!I182, "@"), "")</f>
        <v/>
      </c>
      <c r="J166" t="str">
        <f>IF($I166="0", "0", IF(AND(PRE_Check!$A182, PRE_Check!J182), TEXT(PRE!J182, "@"), ""))</f>
        <v/>
      </c>
      <c r="K166" t="str">
        <f>IF(AND(PRE_Check!$A182, PRE_Check!K182), TEXT(PRE!K182, "@"), "")</f>
        <v/>
      </c>
      <c r="L166" t="str">
        <f>IF($K166="0", "0", IF(AND(PRE_Check!$A182, PRE_Check!L182), TEXT(PRE!L182, "@"), ""))</f>
        <v/>
      </c>
      <c r="M166" t="str">
        <f>IF(AND(PRE_Check!$A182, PRE_Check!M182), TEXT(PRE!M182, "@"), "")</f>
        <v/>
      </c>
      <c r="N166" t="str">
        <f>IF($M166="0", "0", IF(AND(PRE_Check!$A182, PRE_Check!N182), TEXT(PRE!N182, "@"), ""))</f>
        <v/>
      </c>
      <c r="O166" t="str">
        <f>IF(AND(PRE_Check!$A182, PRE_Check!O182), TEXT(PRE!O182, "@"), "")</f>
        <v/>
      </c>
      <c r="P166" t="str">
        <f>IF($O166="0", "0", IF(AND(PRE_Check!$A182, PRE_Check!P182), TEXT(PRE!P182, "@"), ""))</f>
        <v/>
      </c>
      <c r="Q166" t="str">
        <f>IF(AND(PRE_Check!$A182, PRE_Check!Q182), TEXT(PRE!Q182, "@"), "")</f>
        <v/>
      </c>
      <c r="R166" t="str">
        <f>IF($Q166="0", "0", IF(AND(PRE_Check!$A182, PRE_Check!R182), TEXT(PRE!R182, "@"), ""))</f>
        <v/>
      </c>
      <c r="S166" t="str">
        <f>IF(AND(PRE_Check!$A182, PRE_Check!S182), TEXT(PRE!S182, "@"), "")</f>
        <v/>
      </c>
      <c r="T166" t="str">
        <f>IF($S166="0", "0", IF(AND(PRE_Check!$A182, PRE_Check!T182), TEXT(PRE!T182, "@"), ""))</f>
        <v/>
      </c>
      <c r="U166" t="str">
        <f>IF(AND(PRE_Check!$A182, PRE_Check!U182), TEXT(PRE!U182, "@"), "")</f>
        <v/>
      </c>
      <c r="V166" t="str">
        <f>IF($U166="0", "0", IF(AND(PRE_Check!$A182, PRE_Check!V182), TEXT(PRE!V182, "@"), ""))</f>
        <v/>
      </c>
      <c r="W166" t="str">
        <f>IF(AND(Merging_Notes!$B166&lt;&gt;FALSE, INDEX(POST_Check!B$18:B$517, Merging_Notes!$B166)), INDEX(POST!B$18:B$517, Merging_Notes!$B166), "")</f>
        <v/>
      </c>
      <c r="X166" t="str">
        <f>IF(AND(Merging_Notes!$B166&lt;&gt;FALSE, INDEX(POST_Check!C$18:C$517, Merging_Notes!$B166)), INDEX(POST!C$18:C$517, Merging_Notes!$B166), "")</f>
        <v/>
      </c>
      <c r="Y166" t="str">
        <f>IF(AND(Merging_Notes!$B166&lt;&gt;FALSE, INDEX(POST_Check!D$18:D$517, Merging_Notes!$B166)), INDEX(POST!D$18:D$517, Merging_Notes!$B166), "")</f>
        <v/>
      </c>
      <c r="Z166" t="str">
        <f>IF(AND(Merging_Notes!$B166&lt;&gt;FALSE, INDEX(POST_Check!E$18:E$517, Merging_Notes!$B166)), INDEX(POST!E$18:E$517, Merging_Notes!$B166), "")</f>
        <v/>
      </c>
      <c r="AA166" t="str">
        <f>IF(AND(Merging_Notes!$B166&lt;&gt;FALSE, INDEX(POST_Check!F$18:F$517, Merging_Notes!$B166)), INDEX(POST!F$18:F$517, Merging_Notes!$B166), "")</f>
        <v/>
      </c>
      <c r="AB166" t="str">
        <f>IF(AND(Merging_Notes!$B166&lt;&gt;FALSE, INDEX(POST_Check!G$18:G$517, Merging_Notes!$B166)), TEXT(INDEX(POST!G$18:G$517, Merging_Notes!$B166), "@"), "")</f>
        <v/>
      </c>
      <c r="AC166" t="str">
        <f>IF($AB166="0", "0", IF(AND(Merging_Notes!$B166&lt;&gt;FALSE, INDEX(POST_Check!H$18:H$517, Merging_Notes!$B166)), TEXT(INDEX(POST!H$18:H$517, Merging_Notes!$B166), "@"), ""))</f>
        <v/>
      </c>
      <c r="AD166" t="str">
        <f>IF(AND(Merging_Notes!$B166&lt;&gt;FALSE, INDEX(POST_Check!I$18:I$517, Merging_Notes!$B166)), TEXT(INDEX(POST!I$18:I$517, Merging_Notes!$B166), "@"), "")</f>
        <v/>
      </c>
      <c r="AE166" t="str">
        <f>IF($AD166="0", "0", IF(AND(Merging_Notes!$B166&lt;&gt;FALSE, INDEX(POST_Check!J$18:J$517, Merging_Notes!$B166)), TEXT(INDEX(POST!J$18:J$517, Merging_Notes!$B166), "@"), ""))</f>
        <v/>
      </c>
      <c r="AF166" t="str">
        <f>IF(AND(Merging_Notes!$B166&lt;&gt;FALSE, INDEX(POST_Check!K$18:K$517, Merging_Notes!$B166)), TEXT(INDEX(POST!K$18:K$517, Merging_Notes!$B166), "@"), "")</f>
        <v/>
      </c>
      <c r="AG166" t="str">
        <f>IF($AF166="0", "0", IF(AND(Merging_Notes!$B166&lt;&gt;FALSE, INDEX(POST_Check!L$18:L$517, Merging_Notes!$B166)), TEXT(INDEX(POST!L$18:L$517, Merging_Notes!$B166), "@"), ""))</f>
        <v/>
      </c>
      <c r="AH166" t="str">
        <f>IF(AND(Merging_Notes!$B166&lt;&gt;FALSE, INDEX(POST_Check!M$18:M$517, Merging_Notes!$B166)), TEXT(INDEX(POST!M$18:M$517, Merging_Notes!$B166), "@"), "")</f>
        <v/>
      </c>
      <c r="AI166" t="str">
        <f>IF($AH166="0", "0", IF(AND(Merging_Notes!$B166&lt;&gt;FALSE, INDEX(POST_Check!N$18:N$517, Merging_Notes!$B166)), TEXT(INDEX(POST!N$18:N$517, Merging_Notes!$B166), "@"), ""))</f>
        <v/>
      </c>
      <c r="AJ166" t="str">
        <f>IF(AND(Merging_Notes!$B166&lt;&gt;FALSE, INDEX(POST_Check!O$18:O$517, Merging_Notes!$B166)), TEXT(INDEX(POST!O$18:O$517, Merging_Notes!$B166), "@"), "")</f>
        <v/>
      </c>
      <c r="AK166" t="str">
        <f>IF($AJ166="0", "0", IF(AND(Merging_Notes!$B166&lt;&gt;FALSE, INDEX(POST_Check!P$18:P$517, Merging_Notes!$B166)), TEXT(INDEX(POST!P$18:P$517, Merging_Notes!$B166), "@"), ""))</f>
        <v/>
      </c>
      <c r="AL166" t="str">
        <f>IF(AND(Merging_Notes!$B166&lt;&gt;FALSE, INDEX(POST_Check!Q$18:Q$517, Merging_Notes!$B166)), TEXT(INDEX(POST!Q$18:Q$517, Merging_Notes!$B166), "@"), "")</f>
        <v/>
      </c>
      <c r="AM166" t="str">
        <f>IF($AL166="0", "0", IF(AND(Merging_Notes!$B166&lt;&gt;FALSE, INDEX(POST_Check!R$18:R$517, Merging_Notes!$B166)), TEXT(INDEX(POST!R$18:R$517, Merging_Notes!$B166), "@"), ""))</f>
        <v/>
      </c>
      <c r="AN166" t="str">
        <f>IF(AND(Merging_Notes!$B166&lt;&gt;FALSE, INDEX(POST_Check!S$18:S$517, Merging_Notes!$B166)), TEXT(INDEX(POST!S$18:S$517, Merging_Notes!$B166), "@"), "")</f>
        <v/>
      </c>
      <c r="AO166" t="str">
        <f>IF($AN166="0", "0", IF(AND(Merging_Notes!$B166&lt;&gt;FALSE, INDEX(POST_Check!T$18:T$517, Merging_Notes!$B166)), TEXT(INDEX(POST!T$18:T$517, Merging_Notes!$B166), "@"), ""))</f>
        <v/>
      </c>
      <c r="AP166" t="str">
        <f>IF(AND(Merging_Notes!$B166&lt;&gt;FALSE, INDEX(POST_Check!U$18:U$517, Merging_Notes!$B166)), TEXT(INDEX(POST!U$18:U$517, Merging_Notes!$B166), "@"), "")</f>
        <v/>
      </c>
      <c r="AQ166" t="str">
        <f>IF($AP166="0", "0", IF(AND(Merging_Notes!$B166&lt;&gt;FALSE, INDEX(POST_Check!V$18:V$517, Merging_Notes!$B166)), TEXT(INDEX(POST!V$18:V$517, Merging_Notes!$B166), "@"), ""))</f>
        <v/>
      </c>
    </row>
    <row r="167" spans="1:43" x14ac:dyDescent="0.2">
      <c r="A167" t="str">
        <f>IF(AND(PRE_Check!$A183, PRE_Check!A183), PRE!A183, "")</f>
        <v/>
      </c>
      <c r="B167" t="str">
        <f>IF(AND(PRE_Check!$A183, PRE_Check!B183), PRE!B183, "")</f>
        <v/>
      </c>
      <c r="C167" t="str">
        <f>IF(AND(PRE_Check!$A183, PRE_Check!C183), PRE!C183, "")</f>
        <v/>
      </c>
      <c r="D167" t="str">
        <f>IF(AND(PRE_Check!$A183, PRE_Check!D183), PRE!D183, "")</f>
        <v/>
      </c>
      <c r="E167" t="str">
        <f>IF(AND(PRE_Check!$A183, PRE_Check!E183), PRE!E183, "")</f>
        <v/>
      </c>
      <c r="F167" t="str">
        <f>IF(AND(PRE_Check!$A183, PRE_Check!F183), PRE!F183, "")</f>
        <v/>
      </c>
      <c r="G167" t="str">
        <f>IF(AND(PRE_Check!$A183, PRE_Check!G183), TEXT(PRE!G183, "@"), "")</f>
        <v/>
      </c>
      <c r="H167" t="str">
        <f>IF($G167="0", "0", IF(AND(PRE_Check!$A183, PRE_Check!H183), TEXT(PRE!H183, "@"), ""))</f>
        <v/>
      </c>
      <c r="I167" t="str">
        <f>IF(AND(PRE_Check!$A183, PRE_Check!I183), TEXT(PRE!I183, "@"), "")</f>
        <v/>
      </c>
      <c r="J167" t="str">
        <f>IF($I167="0", "0", IF(AND(PRE_Check!$A183, PRE_Check!J183), TEXT(PRE!J183, "@"), ""))</f>
        <v/>
      </c>
      <c r="K167" t="str">
        <f>IF(AND(PRE_Check!$A183, PRE_Check!K183), TEXT(PRE!K183, "@"), "")</f>
        <v/>
      </c>
      <c r="L167" t="str">
        <f>IF($K167="0", "0", IF(AND(PRE_Check!$A183, PRE_Check!L183), TEXT(PRE!L183, "@"), ""))</f>
        <v/>
      </c>
      <c r="M167" t="str">
        <f>IF(AND(PRE_Check!$A183, PRE_Check!M183), TEXT(PRE!M183, "@"), "")</f>
        <v/>
      </c>
      <c r="N167" t="str">
        <f>IF($M167="0", "0", IF(AND(PRE_Check!$A183, PRE_Check!N183), TEXT(PRE!N183, "@"), ""))</f>
        <v/>
      </c>
      <c r="O167" t="str">
        <f>IF(AND(PRE_Check!$A183, PRE_Check!O183), TEXT(PRE!O183, "@"), "")</f>
        <v/>
      </c>
      <c r="P167" t="str">
        <f>IF($O167="0", "0", IF(AND(PRE_Check!$A183, PRE_Check!P183), TEXT(PRE!P183, "@"), ""))</f>
        <v/>
      </c>
      <c r="Q167" t="str">
        <f>IF(AND(PRE_Check!$A183, PRE_Check!Q183), TEXT(PRE!Q183, "@"), "")</f>
        <v/>
      </c>
      <c r="R167" t="str">
        <f>IF($Q167="0", "0", IF(AND(PRE_Check!$A183, PRE_Check!R183), TEXT(PRE!R183, "@"), ""))</f>
        <v/>
      </c>
      <c r="S167" t="str">
        <f>IF(AND(PRE_Check!$A183, PRE_Check!S183), TEXT(PRE!S183, "@"), "")</f>
        <v/>
      </c>
      <c r="T167" t="str">
        <f>IF($S167="0", "0", IF(AND(PRE_Check!$A183, PRE_Check!T183), TEXT(PRE!T183, "@"), ""))</f>
        <v/>
      </c>
      <c r="U167" t="str">
        <f>IF(AND(PRE_Check!$A183, PRE_Check!U183), TEXT(PRE!U183, "@"), "")</f>
        <v/>
      </c>
      <c r="V167" t="str">
        <f>IF($U167="0", "0", IF(AND(PRE_Check!$A183, PRE_Check!V183), TEXT(PRE!V183, "@"), ""))</f>
        <v/>
      </c>
      <c r="W167" t="str">
        <f>IF(AND(Merging_Notes!$B167&lt;&gt;FALSE, INDEX(POST_Check!B$18:B$517, Merging_Notes!$B167)), INDEX(POST!B$18:B$517, Merging_Notes!$B167), "")</f>
        <v/>
      </c>
      <c r="X167" t="str">
        <f>IF(AND(Merging_Notes!$B167&lt;&gt;FALSE, INDEX(POST_Check!C$18:C$517, Merging_Notes!$B167)), INDEX(POST!C$18:C$517, Merging_Notes!$B167), "")</f>
        <v/>
      </c>
      <c r="Y167" t="str">
        <f>IF(AND(Merging_Notes!$B167&lt;&gt;FALSE, INDEX(POST_Check!D$18:D$517, Merging_Notes!$B167)), INDEX(POST!D$18:D$517, Merging_Notes!$B167), "")</f>
        <v/>
      </c>
      <c r="Z167" t="str">
        <f>IF(AND(Merging_Notes!$B167&lt;&gt;FALSE, INDEX(POST_Check!E$18:E$517, Merging_Notes!$B167)), INDEX(POST!E$18:E$517, Merging_Notes!$B167), "")</f>
        <v/>
      </c>
      <c r="AA167" t="str">
        <f>IF(AND(Merging_Notes!$B167&lt;&gt;FALSE, INDEX(POST_Check!F$18:F$517, Merging_Notes!$B167)), INDEX(POST!F$18:F$517, Merging_Notes!$B167), "")</f>
        <v/>
      </c>
      <c r="AB167" t="str">
        <f>IF(AND(Merging_Notes!$B167&lt;&gt;FALSE, INDEX(POST_Check!G$18:G$517, Merging_Notes!$B167)), TEXT(INDEX(POST!G$18:G$517, Merging_Notes!$B167), "@"), "")</f>
        <v/>
      </c>
      <c r="AC167" t="str">
        <f>IF($AB167="0", "0", IF(AND(Merging_Notes!$B167&lt;&gt;FALSE, INDEX(POST_Check!H$18:H$517, Merging_Notes!$B167)), TEXT(INDEX(POST!H$18:H$517, Merging_Notes!$B167), "@"), ""))</f>
        <v/>
      </c>
      <c r="AD167" t="str">
        <f>IF(AND(Merging_Notes!$B167&lt;&gt;FALSE, INDEX(POST_Check!I$18:I$517, Merging_Notes!$B167)), TEXT(INDEX(POST!I$18:I$517, Merging_Notes!$B167), "@"), "")</f>
        <v/>
      </c>
      <c r="AE167" t="str">
        <f>IF($AD167="0", "0", IF(AND(Merging_Notes!$B167&lt;&gt;FALSE, INDEX(POST_Check!J$18:J$517, Merging_Notes!$B167)), TEXT(INDEX(POST!J$18:J$517, Merging_Notes!$B167), "@"), ""))</f>
        <v/>
      </c>
      <c r="AF167" t="str">
        <f>IF(AND(Merging_Notes!$B167&lt;&gt;FALSE, INDEX(POST_Check!K$18:K$517, Merging_Notes!$B167)), TEXT(INDEX(POST!K$18:K$517, Merging_Notes!$B167), "@"), "")</f>
        <v/>
      </c>
      <c r="AG167" t="str">
        <f>IF($AF167="0", "0", IF(AND(Merging_Notes!$B167&lt;&gt;FALSE, INDEX(POST_Check!L$18:L$517, Merging_Notes!$B167)), TEXT(INDEX(POST!L$18:L$517, Merging_Notes!$B167), "@"), ""))</f>
        <v/>
      </c>
      <c r="AH167" t="str">
        <f>IF(AND(Merging_Notes!$B167&lt;&gt;FALSE, INDEX(POST_Check!M$18:M$517, Merging_Notes!$B167)), TEXT(INDEX(POST!M$18:M$517, Merging_Notes!$B167), "@"), "")</f>
        <v/>
      </c>
      <c r="AI167" t="str">
        <f>IF($AH167="0", "0", IF(AND(Merging_Notes!$B167&lt;&gt;FALSE, INDEX(POST_Check!N$18:N$517, Merging_Notes!$B167)), TEXT(INDEX(POST!N$18:N$517, Merging_Notes!$B167), "@"), ""))</f>
        <v/>
      </c>
      <c r="AJ167" t="str">
        <f>IF(AND(Merging_Notes!$B167&lt;&gt;FALSE, INDEX(POST_Check!O$18:O$517, Merging_Notes!$B167)), TEXT(INDEX(POST!O$18:O$517, Merging_Notes!$B167), "@"), "")</f>
        <v/>
      </c>
      <c r="AK167" t="str">
        <f>IF($AJ167="0", "0", IF(AND(Merging_Notes!$B167&lt;&gt;FALSE, INDEX(POST_Check!P$18:P$517, Merging_Notes!$B167)), TEXT(INDEX(POST!P$18:P$517, Merging_Notes!$B167), "@"), ""))</f>
        <v/>
      </c>
      <c r="AL167" t="str">
        <f>IF(AND(Merging_Notes!$B167&lt;&gt;FALSE, INDEX(POST_Check!Q$18:Q$517, Merging_Notes!$B167)), TEXT(INDEX(POST!Q$18:Q$517, Merging_Notes!$B167), "@"), "")</f>
        <v/>
      </c>
      <c r="AM167" t="str">
        <f>IF($AL167="0", "0", IF(AND(Merging_Notes!$B167&lt;&gt;FALSE, INDEX(POST_Check!R$18:R$517, Merging_Notes!$B167)), TEXT(INDEX(POST!R$18:R$517, Merging_Notes!$B167), "@"), ""))</f>
        <v/>
      </c>
      <c r="AN167" t="str">
        <f>IF(AND(Merging_Notes!$B167&lt;&gt;FALSE, INDEX(POST_Check!S$18:S$517, Merging_Notes!$B167)), TEXT(INDEX(POST!S$18:S$517, Merging_Notes!$B167), "@"), "")</f>
        <v/>
      </c>
      <c r="AO167" t="str">
        <f>IF($AN167="0", "0", IF(AND(Merging_Notes!$B167&lt;&gt;FALSE, INDEX(POST_Check!T$18:T$517, Merging_Notes!$B167)), TEXT(INDEX(POST!T$18:T$517, Merging_Notes!$B167), "@"), ""))</f>
        <v/>
      </c>
      <c r="AP167" t="str">
        <f>IF(AND(Merging_Notes!$B167&lt;&gt;FALSE, INDEX(POST_Check!U$18:U$517, Merging_Notes!$B167)), TEXT(INDEX(POST!U$18:U$517, Merging_Notes!$B167), "@"), "")</f>
        <v/>
      </c>
      <c r="AQ167" t="str">
        <f>IF($AP167="0", "0", IF(AND(Merging_Notes!$B167&lt;&gt;FALSE, INDEX(POST_Check!V$18:V$517, Merging_Notes!$B167)), TEXT(INDEX(POST!V$18:V$517, Merging_Notes!$B167), "@"), ""))</f>
        <v/>
      </c>
    </row>
    <row r="168" spans="1:43" x14ac:dyDescent="0.2">
      <c r="A168" t="str">
        <f>IF(AND(PRE_Check!$A184, PRE_Check!A184), PRE!A184, "")</f>
        <v/>
      </c>
      <c r="B168" t="str">
        <f>IF(AND(PRE_Check!$A184, PRE_Check!B184), PRE!B184, "")</f>
        <v/>
      </c>
      <c r="C168" t="str">
        <f>IF(AND(PRE_Check!$A184, PRE_Check!C184), PRE!C184, "")</f>
        <v/>
      </c>
      <c r="D168" t="str">
        <f>IF(AND(PRE_Check!$A184, PRE_Check!D184), PRE!D184, "")</f>
        <v/>
      </c>
      <c r="E168" t="str">
        <f>IF(AND(PRE_Check!$A184, PRE_Check!E184), PRE!E184, "")</f>
        <v/>
      </c>
      <c r="F168" t="str">
        <f>IF(AND(PRE_Check!$A184, PRE_Check!F184), PRE!F184, "")</f>
        <v/>
      </c>
      <c r="G168" t="str">
        <f>IF(AND(PRE_Check!$A184, PRE_Check!G184), TEXT(PRE!G184, "@"), "")</f>
        <v/>
      </c>
      <c r="H168" t="str">
        <f>IF($G168="0", "0", IF(AND(PRE_Check!$A184, PRE_Check!H184), TEXT(PRE!H184, "@"), ""))</f>
        <v/>
      </c>
      <c r="I168" t="str">
        <f>IF(AND(PRE_Check!$A184, PRE_Check!I184), TEXT(PRE!I184, "@"), "")</f>
        <v/>
      </c>
      <c r="J168" t="str">
        <f>IF($I168="0", "0", IF(AND(PRE_Check!$A184, PRE_Check!J184), TEXT(PRE!J184, "@"), ""))</f>
        <v/>
      </c>
      <c r="K168" t="str">
        <f>IF(AND(PRE_Check!$A184, PRE_Check!K184), TEXT(PRE!K184, "@"), "")</f>
        <v/>
      </c>
      <c r="L168" t="str">
        <f>IF($K168="0", "0", IF(AND(PRE_Check!$A184, PRE_Check!L184), TEXT(PRE!L184, "@"), ""))</f>
        <v/>
      </c>
      <c r="M168" t="str">
        <f>IF(AND(PRE_Check!$A184, PRE_Check!M184), TEXT(PRE!M184, "@"), "")</f>
        <v/>
      </c>
      <c r="N168" t="str">
        <f>IF($M168="0", "0", IF(AND(PRE_Check!$A184, PRE_Check!N184), TEXT(PRE!N184, "@"), ""))</f>
        <v/>
      </c>
      <c r="O168" t="str">
        <f>IF(AND(PRE_Check!$A184, PRE_Check!O184), TEXT(PRE!O184, "@"), "")</f>
        <v/>
      </c>
      <c r="P168" t="str">
        <f>IF($O168="0", "0", IF(AND(PRE_Check!$A184, PRE_Check!P184), TEXT(PRE!P184, "@"), ""))</f>
        <v/>
      </c>
      <c r="Q168" t="str">
        <f>IF(AND(PRE_Check!$A184, PRE_Check!Q184), TEXT(PRE!Q184, "@"), "")</f>
        <v/>
      </c>
      <c r="R168" t="str">
        <f>IF($Q168="0", "0", IF(AND(PRE_Check!$A184, PRE_Check!R184), TEXT(PRE!R184, "@"), ""))</f>
        <v/>
      </c>
      <c r="S168" t="str">
        <f>IF(AND(PRE_Check!$A184, PRE_Check!S184), TEXT(PRE!S184, "@"), "")</f>
        <v/>
      </c>
      <c r="T168" t="str">
        <f>IF($S168="0", "0", IF(AND(PRE_Check!$A184, PRE_Check!T184), TEXT(PRE!T184, "@"), ""))</f>
        <v/>
      </c>
      <c r="U168" t="str">
        <f>IF(AND(PRE_Check!$A184, PRE_Check!U184), TEXT(PRE!U184, "@"), "")</f>
        <v/>
      </c>
      <c r="V168" t="str">
        <f>IF($U168="0", "0", IF(AND(PRE_Check!$A184, PRE_Check!V184), TEXT(PRE!V184, "@"), ""))</f>
        <v/>
      </c>
      <c r="W168" t="str">
        <f>IF(AND(Merging_Notes!$B168&lt;&gt;FALSE, INDEX(POST_Check!B$18:B$517, Merging_Notes!$B168)), INDEX(POST!B$18:B$517, Merging_Notes!$B168), "")</f>
        <v/>
      </c>
      <c r="X168" t="str">
        <f>IF(AND(Merging_Notes!$B168&lt;&gt;FALSE, INDEX(POST_Check!C$18:C$517, Merging_Notes!$B168)), INDEX(POST!C$18:C$517, Merging_Notes!$B168), "")</f>
        <v/>
      </c>
      <c r="Y168" t="str">
        <f>IF(AND(Merging_Notes!$B168&lt;&gt;FALSE, INDEX(POST_Check!D$18:D$517, Merging_Notes!$B168)), INDEX(POST!D$18:D$517, Merging_Notes!$B168), "")</f>
        <v/>
      </c>
      <c r="Z168" t="str">
        <f>IF(AND(Merging_Notes!$B168&lt;&gt;FALSE, INDEX(POST_Check!E$18:E$517, Merging_Notes!$B168)), INDEX(POST!E$18:E$517, Merging_Notes!$B168), "")</f>
        <v/>
      </c>
      <c r="AA168" t="str">
        <f>IF(AND(Merging_Notes!$B168&lt;&gt;FALSE, INDEX(POST_Check!F$18:F$517, Merging_Notes!$B168)), INDEX(POST!F$18:F$517, Merging_Notes!$B168), "")</f>
        <v/>
      </c>
      <c r="AB168" t="str">
        <f>IF(AND(Merging_Notes!$B168&lt;&gt;FALSE, INDEX(POST_Check!G$18:G$517, Merging_Notes!$B168)), TEXT(INDEX(POST!G$18:G$517, Merging_Notes!$B168), "@"), "")</f>
        <v/>
      </c>
      <c r="AC168" t="str">
        <f>IF($AB168="0", "0", IF(AND(Merging_Notes!$B168&lt;&gt;FALSE, INDEX(POST_Check!H$18:H$517, Merging_Notes!$B168)), TEXT(INDEX(POST!H$18:H$517, Merging_Notes!$B168), "@"), ""))</f>
        <v/>
      </c>
      <c r="AD168" t="str">
        <f>IF(AND(Merging_Notes!$B168&lt;&gt;FALSE, INDEX(POST_Check!I$18:I$517, Merging_Notes!$B168)), TEXT(INDEX(POST!I$18:I$517, Merging_Notes!$B168), "@"), "")</f>
        <v/>
      </c>
      <c r="AE168" t="str">
        <f>IF($AD168="0", "0", IF(AND(Merging_Notes!$B168&lt;&gt;FALSE, INDEX(POST_Check!J$18:J$517, Merging_Notes!$B168)), TEXT(INDEX(POST!J$18:J$517, Merging_Notes!$B168), "@"), ""))</f>
        <v/>
      </c>
      <c r="AF168" t="str">
        <f>IF(AND(Merging_Notes!$B168&lt;&gt;FALSE, INDEX(POST_Check!K$18:K$517, Merging_Notes!$B168)), TEXT(INDEX(POST!K$18:K$517, Merging_Notes!$B168), "@"), "")</f>
        <v/>
      </c>
      <c r="AG168" t="str">
        <f>IF($AF168="0", "0", IF(AND(Merging_Notes!$B168&lt;&gt;FALSE, INDEX(POST_Check!L$18:L$517, Merging_Notes!$B168)), TEXT(INDEX(POST!L$18:L$517, Merging_Notes!$B168), "@"), ""))</f>
        <v/>
      </c>
      <c r="AH168" t="str">
        <f>IF(AND(Merging_Notes!$B168&lt;&gt;FALSE, INDEX(POST_Check!M$18:M$517, Merging_Notes!$B168)), TEXT(INDEX(POST!M$18:M$517, Merging_Notes!$B168), "@"), "")</f>
        <v/>
      </c>
      <c r="AI168" t="str">
        <f>IF($AH168="0", "0", IF(AND(Merging_Notes!$B168&lt;&gt;FALSE, INDEX(POST_Check!N$18:N$517, Merging_Notes!$B168)), TEXT(INDEX(POST!N$18:N$517, Merging_Notes!$B168), "@"), ""))</f>
        <v/>
      </c>
      <c r="AJ168" t="str">
        <f>IF(AND(Merging_Notes!$B168&lt;&gt;FALSE, INDEX(POST_Check!O$18:O$517, Merging_Notes!$B168)), TEXT(INDEX(POST!O$18:O$517, Merging_Notes!$B168), "@"), "")</f>
        <v/>
      </c>
      <c r="AK168" t="str">
        <f>IF($AJ168="0", "0", IF(AND(Merging_Notes!$B168&lt;&gt;FALSE, INDEX(POST_Check!P$18:P$517, Merging_Notes!$B168)), TEXT(INDEX(POST!P$18:P$517, Merging_Notes!$B168), "@"), ""))</f>
        <v/>
      </c>
      <c r="AL168" t="str">
        <f>IF(AND(Merging_Notes!$B168&lt;&gt;FALSE, INDEX(POST_Check!Q$18:Q$517, Merging_Notes!$B168)), TEXT(INDEX(POST!Q$18:Q$517, Merging_Notes!$B168), "@"), "")</f>
        <v/>
      </c>
      <c r="AM168" t="str">
        <f>IF($AL168="0", "0", IF(AND(Merging_Notes!$B168&lt;&gt;FALSE, INDEX(POST_Check!R$18:R$517, Merging_Notes!$B168)), TEXT(INDEX(POST!R$18:R$517, Merging_Notes!$B168), "@"), ""))</f>
        <v/>
      </c>
      <c r="AN168" t="str">
        <f>IF(AND(Merging_Notes!$B168&lt;&gt;FALSE, INDEX(POST_Check!S$18:S$517, Merging_Notes!$B168)), TEXT(INDEX(POST!S$18:S$517, Merging_Notes!$B168), "@"), "")</f>
        <v/>
      </c>
      <c r="AO168" t="str">
        <f>IF($AN168="0", "0", IF(AND(Merging_Notes!$B168&lt;&gt;FALSE, INDEX(POST_Check!T$18:T$517, Merging_Notes!$B168)), TEXT(INDEX(POST!T$18:T$517, Merging_Notes!$B168), "@"), ""))</f>
        <v/>
      </c>
      <c r="AP168" t="str">
        <f>IF(AND(Merging_Notes!$B168&lt;&gt;FALSE, INDEX(POST_Check!U$18:U$517, Merging_Notes!$B168)), TEXT(INDEX(POST!U$18:U$517, Merging_Notes!$B168), "@"), "")</f>
        <v/>
      </c>
      <c r="AQ168" t="str">
        <f>IF($AP168="0", "0", IF(AND(Merging_Notes!$B168&lt;&gt;FALSE, INDEX(POST_Check!V$18:V$517, Merging_Notes!$B168)), TEXT(INDEX(POST!V$18:V$517, Merging_Notes!$B168), "@"), ""))</f>
        <v/>
      </c>
    </row>
    <row r="169" spans="1:43" x14ac:dyDescent="0.2">
      <c r="A169" t="str">
        <f>IF(AND(PRE_Check!$A185, PRE_Check!A185), PRE!A185, "")</f>
        <v/>
      </c>
      <c r="B169" t="str">
        <f>IF(AND(PRE_Check!$A185, PRE_Check!B185), PRE!B185, "")</f>
        <v/>
      </c>
      <c r="C169" t="str">
        <f>IF(AND(PRE_Check!$A185, PRE_Check!C185), PRE!C185, "")</f>
        <v/>
      </c>
      <c r="D169" t="str">
        <f>IF(AND(PRE_Check!$A185, PRE_Check!D185), PRE!D185, "")</f>
        <v/>
      </c>
      <c r="E169" t="str">
        <f>IF(AND(PRE_Check!$A185, PRE_Check!E185), PRE!E185, "")</f>
        <v/>
      </c>
      <c r="F169" t="str">
        <f>IF(AND(PRE_Check!$A185, PRE_Check!F185), PRE!F185, "")</f>
        <v/>
      </c>
      <c r="G169" t="str">
        <f>IF(AND(PRE_Check!$A185, PRE_Check!G185), TEXT(PRE!G185, "@"), "")</f>
        <v/>
      </c>
      <c r="H169" t="str">
        <f>IF($G169="0", "0", IF(AND(PRE_Check!$A185, PRE_Check!H185), TEXT(PRE!H185, "@"), ""))</f>
        <v/>
      </c>
      <c r="I169" t="str">
        <f>IF(AND(PRE_Check!$A185, PRE_Check!I185), TEXT(PRE!I185, "@"), "")</f>
        <v/>
      </c>
      <c r="J169" t="str">
        <f>IF($I169="0", "0", IF(AND(PRE_Check!$A185, PRE_Check!J185), TEXT(PRE!J185, "@"), ""))</f>
        <v/>
      </c>
      <c r="K169" t="str">
        <f>IF(AND(PRE_Check!$A185, PRE_Check!K185), TEXT(PRE!K185, "@"), "")</f>
        <v/>
      </c>
      <c r="L169" t="str">
        <f>IF($K169="0", "0", IF(AND(PRE_Check!$A185, PRE_Check!L185), TEXT(PRE!L185, "@"), ""))</f>
        <v/>
      </c>
      <c r="M169" t="str">
        <f>IF(AND(PRE_Check!$A185, PRE_Check!M185), TEXT(PRE!M185, "@"), "")</f>
        <v/>
      </c>
      <c r="N169" t="str">
        <f>IF($M169="0", "0", IF(AND(PRE_Check!$A185, PRE_Check!N185), TEXT(PRE!N185, "@"), ""))</f>
        <v/>
      </c>
      <c r="O169" t="str">
        <f>IF(AND(PRE_Check!$A185, PRE_Check!O185), TEXT(PRE!O185, "@"), "")</f>
        <v/>
      </c>
      <c r="P169" t="str">
        <f>IF($O169="0", "0", IF(AND(PRE_Check!$A185, PRE_Check!P185), TEXT(PRE!P185, "@"), ""))</f>
        <v/>
      </c>
      <c r="Q169" t="str">
        <f>IF(AND(PRE_Check!$A185, PRE_Check!Q185), TEXT(PRE!Q185, "@"), "")</f>
        <v/>
      </c>
      <c r="R169" t="str">
        <f>IF($Q169="0", "0", IF(AND(PRE_Check!$A185, PRE_Check!R185), TEXT(PRE!R185, "@"), ""))</f>
        <v/>
      </c>
      <c r="S169" t="str">
        <f>IF(AND(PRE_Check!$A185, PRE_Check!S185), TEXT(PRE!S185, "@"), "")</f>
        <v/>
      </c>
      <c r="T169" t="str">
        <f>IF($S169="0", "0", IF(AND(PRE_Check!$A185, PRE_Check!T185), TEXT(PRE!T185, "@"), ""))</f>
        <v/>
      </c>
      <c r="U169" t="str">
        <f>IF(AND(PRE_Check!$A185, PRE_Check!U185), TEXT(PRE!U185, "@"), "")</f>
        <v/>
      </c>
      <c r="V169" t="str">
        <f>IF($U169="0", "0", IF(AND(PRE_Check!$A185, PRE_Check!V185), TEXT(PRE!V185, "@"), ""))</f>
        <v/>
      </c>
      <c r="W169" t="str">
        <f>IF(AND(Merging_Notes!$B169&lt;&gt;FALSE, INDEX(POST_Check!B$18:B$517, Merging_Notes!$B169)), INDEX(POST!B$18:B$517, Merging_Notes!$B169), "")</f>
        <v/>
      </c>
      <c r="X169" t="str">
        <f>IF(AND(Merging_Notes!$B169&lt;&gt;FALSE, INDEX(POST_Check!C$18:C$517, Merging_Notes!$B169)), INDEX(POST!C$18:C$517, Merging_Notes!$B169), "")</f>
        <v/>
      </c>
      <c r="Y169" t="str">
        <f>IF(AND(Merging_Notes!$B169&lt;&gt;FALSE, INDEX(POST_Check!D$18:D$517, Merging_Notes!$B169)), INDEX(POST!D$18:D$517, Merging_Notes!$B169), "")</f>
        <v/>
      </c>
      <c r="Z169" t="str">
        <f>IF(AND(Merging_Notes!$B169&lt;&gt;FALSE, INDEX(POST_Check!E$18:E$517, Merging_Notes!$B169)), INDEX(POST!E$18:E$517, Merging_Notes!$B169), "")</f>
        <v/>
      </c>
      <c r="AA169" t="str">
        <f>IF(AND(Merging_Notes!$B169&lt;&gt;FALSE, INDEX(POST_Check!F$18:F$517, Merging_Notes!$B169)), INDEX(POST!F$18:F$517, Merging_Notes!$B169), "")</f>
        <v/>
      </c>
      <c r="AB169" t="str">
        <f>IF(AND(Merging_Notes!$B169&lt;&gt;FALSE, INDEX(POST_Check!G$18:G$517, Merging_Notes!$B169)), TEXT(INDEX(POST!G$18:G$517, Merging_Notes!$B169), "@"), "")</f>
        <v/>
      </c>
      <c r="AC169" t="str">
        <f>IF($AB169="0", "0", IF(AND(Merging_Notes!$B169&lt;&gt;FALSE, INDEX(POST_Check!H$18:H$517, Merging_Notes!$B169)), TEXT(INDEX(POST!H$18:H$517, Merging_Notes!$B169), "@"), ""))</f>
        <v/>
      </c>
      <c r="AD169" t="str">
        <f>IF(AND(Merging_Notes!$B169&lt;&gt;FALSE, INDEX(POST_Check!I$18:I$517, Merging_Notes!$B169)), TEXT(INDEX(POST!I$18:I$517, Merging_Notes!$B169), "@"), "")</f>
        <v/>
      </c>
      <c r="AE169" t="str">
        <f>IF($AD169="0", "0", IF(AND(Merging_Notes!$B169&lt;&gt;FALSE, INDEX(POST_Check!J$18:J$517, Merging_Notes!$B169)), TEXT(INDEX(POST!J$18:J$517, Merging_Notes!$B169), "@"), ""))</f>
        <v/>
      </c>
      <c r="AF169" t="str">
        <f>IF(AND(Merging_Notes!$B169&lt;&gt;FALSE, INDEX(POST_Check!K$18:K$517, Merging_Notes!$B169)), TEXT(INDEX(POST!K$18:K$517, Merging_Notes!$B169), "@"), "")</f>
        <v/>
      </c>
      <c r="AG169" t="str">
        <f>IF($AF169="0", "0", IF(AND(Merging_Notes!$B169&lt;&gt;FALSE, INDEX(POST_Check!L$18:L$517, Merging_Notes!$B169)), TEXT(INDEX(POST!L$18:L$517, Merging_Notes!$B169), "@"), ""))</f>
        <v/>
      </c>
      <c r="AH169" t="str">
        <f>IF(AND(Merging_Notes!$B169&lt;&gt;FALSE, INDEX(POST_Check!M$18:M$517, Merging_Notes!$B169)), TEXT(INDEX(POST!M$18:M$517, Merging_Notes!$B169), "@"), "")</f>
        <v/>
      </c>
      <c r="AI169" t="str">
        <f>IF($AH169="0", "0", IF(AND(Merging_Notes!$B169&lt;&gt;FALSE, INDEX(POST_Check!N$18:N$517, Merging_Notes!$B169)), TEXT(INDEX(POST!N$18:N$517, Merging_Notes!$B169), "@"), ""))</f>
        <v/>
      </c>
      <c r="AJ169" t="str">
        <f>IF(AND(Merging_Notes!$B169&lt;&gt;FALSE, INDEX(POST_Check!O$18:O$517, Merging_Notes!$B169)), TEXT(INDEX(POST!O$18:O$517, Merging_Notes!$B169), "@"), "")</f>
        <v/>
      </c>
      <c r="AK169" t="str">
        <f>IF($AJ169="0", "0", IF(AND(Merging_Notes!$B169&lt;&gt;FALSE, INDEX(POST_Check!P$18:P$517, Merging_Notes!$B169)), TEXT(INDEX(POST!P$18:P$517, Merging_Notes!$B169), "@"), ""))</f>
        <v/>
      </c>
      <c r="AL169" t="str">
        <f>IF(AND(Merging_Notes!$B169&lt;&gt;FALSE, INDEX(POST_Check!Q$18:Q$517, Merging_Notes!$B169)), TEXT(INDEX(POST!Q$18:Q$517, Merging_Notes!$B169), "@"), "")</f>
        <v/>
      </c>
      <c r="AM169" t="str">
        <f>IF($AL169="0", "0", IF(AND(Merging_Notes!$B169&lt;&gt;FALSE, INDEX(POST_Check!R$18:R$517, Merging_Notes!$B169)), TEXT(INDEX(POST!R$18:R$517, Merging_Notes!$B169), "@"), ""))</f>
        <v/>
      </c>
      <c r="AN169" t="str">
        <f>IF(AND(Merging_Notes!$B169&lt;&gt;FALSE, INDEX(POST_Check!S$18:S$517, Merging_Notes!$B169)), TEXT(INDEX(POST!S$18:S$517, Merging_Notes!$B169), "@"), "")</f>
        <v/>
      </c>
      <c r="AO169" t="str">
        <f>IF($AN169="0", "0", IF(AND(Merging_Notes!$B169&lt;&gt;FALSE, INDEX(POST_Check!T$18:T$517, Merging_Notes!$B169)), TEXT(INDEX(POST!T$18:T$517, Merging_Notes!$B169), "@"), ""))</f>
        <v/>
      </c>
      <c r="AP169" t="str">
        <f>IF(AND(Merging_Notes!$B169&lt;&gt;FALSE, INDEX(POST_Check!U$18:U$517, Merging_Notes!$B169)), TEXT(INDEX(POST!U$18:U$517, Merging_Notes!$B169), "@"), "")</f>
        <v/>
      </c>
      <c r="AQ169" t="str">
        <f>IF($AP169="0", "0", IF(AND(Merging_Notes!$B169&lt;&gt;FALSE, INDEX(POST_Check!V$18:V$517, Merging_Notes!$B169)), TEXT(INDEX(POST!V$18:V$517, Merging_Notes!$B169), "@"), ""))</f>
        <v/>
      </c>
    </row>
    <row r="170" spans="1:43" x14ac:dyDescent="0.2">
      <c r="A170" t="str">
        <f>IF(AND(PRE_Check!$A186, PRE_Check!A186), PRE!A186, "")</f>
        <v/>
      </c>
      <c r="B170" t="str">
        <f>IF(AND(PRE_Check!$A186, PRE_Check!B186), PRE!B186, "")</f>
        <v/>
      </c>
      <c r="C170" t="str">
        <f>IF(AND(PRE_Check!$A186, PRE_Check!C186), PRE!C186, "")</f>
        <v/>
      </c>
      <c r="D170" t="str">
        <f>IF(AND(PRE_Check!$A186, PRE_Check!D186), PRE!D186, "")</f>
        <v/>
      </c>
      <c r="E170" t="str">
        <f>IF(AND(PRE_Check!$A186, PRE_Check!E186), PRE!E186, "")</f>
        <v/>
      </c>
      <c r="F170" t="str">
        <f>IF(AND(PRE_Check!$A186, PRE_Check!F186), PRE!F186, "")</f>
        <v/>
      </c>
      <c r="G170" t="str">
        <f>IF(AND(PRE_Check!$A186, PRE_Check!G186), TEXT(PRE!G186, "@"), "")</f>
        <v/>
      </c>
      <c r="H170" t="str">
        <f>IF($G170="0", "0", IF(AND(PRE_Check!$A186, PRE_Check!H186), TEXT(PRE!H186, "@"), ""))</f>
        <v/>
      </c>
      <c r="I170" t="str">
        <f>IF(AND(PRE_Check!$A186, PRE_Check!I186), TEXT(PRE!I186, "@"), "")</f>
        <v/>
      </c>
      <c r="J170" t="str">
        <f>IF($I170="0", "0", IF(AND(PRE_Check!$A186, PRE_Check!J186), TEXT(PRE!J186, "@"), ""))</f>
        <v/>
      </c>
      <c r="K170" t="str">
        <f>IF(AND(PRE_Check!$A186, PRE_Check!K186), TEXT(PRE!K186, "@"), "")</f>
        <v/>
      </c>
      <c r="L170" t="str">
        <f>IF($K170="0", "0", IF(AND(PRE_Check!$A186, PRE_Check!L186), TEXT(PRE!L186, "@"), ""))</f>
        <v/>
      </c>
      <c r="M170" t="str">
        <f>IF(AND(PRE_Check!$A186, PRE_Check!M186), TEXT(PRE!M186, "@"), "")</f>
        <v/>
      </c>
      <c r="N170" t="str">
        <f>IF($M170="0", "0", IF(AND(PRE_Check!$A186, PRE_Check!N186), TEXT(PRE!N186, "@"), ""))</f>
        <v/>
      </c>
      <c r="O170" t="str">
        <f>IF(AND(PRE_Check!$A186, PRE_Check!O186), TEXT(PRE!O186, "@"), "")</f>
        <v/>
      </c>
      <c r="P170" t="str">
        <f>IF($O170="0", "0", IF(AND(PRE_Check!$A186, PRE_Check!P186), TEXT(PRE!P186, "@"), ""))</f>
        <v/>
      </c>
      <c r="Q170" t="str">
        <f>IF(AND(PRE_Check!$A186, PRE_Check!Q186), TEXT(PRE!Q186, "@"), "")</f>
        <v/>
      </c>
      <c r="R170" t="str">
        <f>IF($Q170="0", "0", IF(AND(PRE_Check!$A186, PRE_Check!R186), TEXT(PRE!R186, "@"), ""))</f>
        <v/>
      </c>
      <c r="S170" t="str">
        <f>IF(AND(PRE_Check!$A186, PRE_Check!S186), TEXT(PRE!S186, "@"), "")</f>
        <v/>
      </c>
      <c r="T170" t="str">
        <f>IF($S170="0", "0", IF(AND(PRE_Check!$A186, PRE_Check!T186), TEXT(PRE!T186, "@"), ""))</f>
        <v/>
      </c>
      <c r="U170" t="str">
        <f>IF(AND(PRE_Check!$A186, PRE_Check!U186), TEXT(PRE!U186, "@"), "")</f>
        <v/>
      </c>
      <c r="V170" t="str">
        <f>IF($U170="0", "0", IF(AND(PRE_Check!$A186, PRE_Check!V186), TEXT(PRE!V186, "@"), ""))</f>
        <v/>
      </c>
      <c r="W170" t="str">
        <f>IF(AND(Merging_Notes!$B170&lt;&gt;FALSE, INDEX(POST_Check!B$18:B$517, Merging_Notes!$B170)), INDEX(POST!B$18:B$517, Merging_Notes!$B170), "")</f>
        <v/>
      </c>
      <c r="X170" t="str">
        <f>IF(AND(Merging_Notes!$B170&lt;&gt;FALSE, INDEX(POST_Check!C$18:C$517, Merging_Notes!$B170)), INDEX(POST!C$18:C$517, Merging_Notes!$B170), "")</f>
        <v/>
      </c>
      <c r="Y170" t="str">
        <f>IF(AND(Merging_Notes!$B170&lt;&gt;FALSE, INDEX(POST_Check!D$18:D$517, Merging_Notes!$B170)), INDEX(POST!D$18:D$517, Merging_Notes!$B170), "")</f>
        <v/>
      </c>
      <c r="Z170" t="str">
        <f>IF(AND(Merging_Notes!$B170&lt;&gt;FALSE, INDEX(POST_Check!E$18:E$517, Merging_Notes!$B170)), INDEX(POST!E$18:E$517, Merging_Notes!$B170), "")</f>
        <v/>
      </c>
      <c r="AA170" t="str">
        <f>IF(AND(Merging_Notes!$B170&lt;&gt;FALSE, INDEX(POST_Check!F$18:F$517, Merging_Notes!$B170)), INDEX(POST!F$18:F$517, Merging_Notes!$B170), "")</f>
        <v/>
      </c>
      <c r="AB170" t="str">
        <f>IF(AND(Merging_Notes!$B170&lt;&gt;FALSE, INDEX(POST_Check!G$18:G$517, Merging_Notes!$B170)), TEXT(INDEX(POST!G$18:G$517, Merging_Notes!$B170), "@"), "")</f>
        <v/>
      </c>
      <c r="AC170" t="str">
        <f>IF($AB170="0", "0", IF(AND(Merging_Notes!$B170&lt;&gt;FALSE, INDEX(POST_Check!H$18:H$517, Merging_Notes!$B170)), TEXT(INDEX(POST!H$18:H$517, Merging_Notes!$B170), "@"), ""))</f>
        <v/>
      </c>
      <c r="AD170" t="str">
        <f>IF(AND(Merging_Notes!$B170&lt;&gt;FALSE, INDEX(POST_Check!I$18:I$517, Merging_Notes!$B170)), TEXT(INDEX(POST!I$18:I$517, Merging_Notes!$B170), "@"), "")</f>
        <v/>
      </c>
      <c r="AE170" t="str">
        <f>IF($AD170="0", "0", IF(AND(Merging_Notes!$B170&lt;&gt;FALSE, INDEX(POST_Check!J$18:J$517, Merging_Notes!$B170)), TEXT(INDEX(POST!J$18:J$517, Merging_Notes!$B170), "@"), ""))</f>
        <v/>
      </c>
      <c r="AF170" t="str">
        <f>IF(AND(Merging_Notes!$B170&lt;&gt;FALSE, INDEX(POST_Check!K$18:K$517, Merging_Notes!$B170)), TEXT(INDEX(POST!K$18:K$517, Merging_Notes!$B170), "@"), "")</f>
        <v/>
      </c>
      <c r="AG170" t="str">
        <f>IF($AF170="0", "0", IF(AND(Merging_Notes!$B170&lt;&gt;FALSE, INDEX(POST_Check!L$18:L$517, Merging_Notes!$B170)), TEXT(INDEX(POST!L$18:L$517, Merging_Notes!$B170), "@"), ""))</f>
        <v/>
      </c>
      <c r="AH170" t="str">
        <f>IF(AND(Merging_Notes!$B170&lt;&gt;FALSE, INDEX(POST_Check!M$18:M$517, Merging_Notes!$B170)), TEXT(INDEX(POST!M$18:M$517, Merging_Notes!$B170), "@"), "")</f>
        <v/>
      </c>
      <c r="AI170" t="str">
        <f>IF($AH170="0", "0", IF(AND(Merging_Notes!$B170&lt;&gt;FALSE, INDEX(POST_Check!N$18:N$517, Merging_Notes!$B170)), TEXT(INDEX(POST!N$18:N$517, Merging_Notes!$B170), "@"), ""))</f>
        <v/>
      </c>
      <c r="AJ170" t="str">
        <f>IF(AND(Merging_Notes!$B170&lt;&gt;FALSE, INDEX(POST_Check!O$18:O$517, Merging_Notes!$B170)), TEXT(INDEX(POST!O$18:O$517, Merging_Notes!$B170), "@"), "")</f>
        <v/>
      </c>
      <c r="AK170" t="str">
        <f>IF($AJ170="0", "0", IF(AND(Merging_Notes!$B170&lt;&gt;FALSE, INDEX(POST_Check!P$18:P$517, Merging_Notes!$B170)), TEXT(INDEX(POST!P$18:P$517, Merging_Notes!$B170), "@"), ""))</f>
        <v/>
      </c>
      <c r="AL170" t="str">
        <f>IF(AND(Merging_Notes!$B170&lt;&gt;FALSE, INDEX(POST_Check!Q$18:Q$517, Merging_Notes!$B170)), TEXT(INDEX(POST!Q$18:Q$517, Merging_Notes!$B170), "@"), "")</f>
        <v/>
      </c>
      <c r="AM170" t="str">
        <f>IF($AL170="0", "0", IF(AND(Merging_Notes!$B170&lt;&gt;FALSE, INDEX(POST_Check!R$18:R$517, Merging_Notes!$B170)), TEXT(INDEX(POST!R$18:R$517, Merging_Notes!$B170), "@"), ""))</f>
        <v/>
      </c>
      <c r="AN170" t="str">
        <f>IF(AND(Merging_Notes!$B170&lt;&gt;FALSE, INDEX(POST_Check!S$18:S$517, Merging_Notes!$B170)), TEXT(INDEX(POST!S$18:S$517, Merging_Notes!$B170), "@"), "")</f>
        <v/>
      </c>
      <c r="AO170" t="str">
        <f>IF($AN170="0", "0", IF(AND(Merging_Notes!$B170&lt;&gt;FALSE, INDEX(POST_Check!T$18:T$517, Merging_Notes!$B170)), TEXT(INDEX(POST!T$18:T$517, Merging_Notes!$B170), "@"), ""))</f>
        <v/>
      </c>
      <c r="AP170" t="str">
        <f>IF(AND(Merging_Notes!$B170&lt;&gt;FALSE, INDEX(POST_Check!U$18:U$517, Merging_Notes!$B170)), TEXT(INDEX(POST!U$18:U$517, Merging_Notes!$B170), "@"), "")</f>
        <v/>
      </c>
      <c r="AQ170" t="str">
        <f>IF($AP170="0", "0", IF(AND(Merging_Notes!$B170&lt;&gt;FALSE, INDEX(POST_Check!V$18:V$517, Merging_Notes!$B170)), TEXT(INDEX(POST!V$18:V$517, Merging_Notes!$B170), "@"), ""))</f>
        <v/>
      </c>
    </row>
    <row r="171" spans="1:43" x14ac:dyDescent="0.2">
      <c r="A171" t="str">
        <f>IF(AND(PRE_Check!$A187, PRE_Check!A187), PRE!A187, "")</f>
        <v/>
      </c>
      <c r="B171" t="str">
        <f>IF(AND(PRE_Check!$A187, PRE_Check!B187), PRE!B187, "")</f>
        <v/>
      </c>
      <c r="C171" t="str">
        <f>IF(AND(PRE_Check!$A187, PRE_Check!C187), PRE!C187, "")</f>
        <v/>
      </c>
      <c r="D171" t="str">
        <f>IF(AND(PRE_Check!$A187, PRE_Check!D187), PRE!D187, "")</f>
        <v/>
      </c>
      <c r="E171" t="str">
        <f>IF(AND(PRE_Check!$A187, PRE_Check!E187), PRE!E187, "")</f>
        <v/>
      </c>
      <c r="F171" t="str">
        <f>IF(AND(PRE_Check!$A187, PRE_Check!F187), PRE!F187, "")</f>
        <v/>
      </c>
      <c r="G171" t="str">
        <f>IF(AND(PRE_Check!$A187, PRE_Check!G187), TEXT(PRE!G187, "@"), "")</f>
        <v/>
      </c>
      <c r="H171" t="str">
        <f>IF($G171="0", "0", IF(AND(PRE_Check!$A187, PRE_Check!H187), TEXT(PRE!H187, "@"), ""))</f>
        <v/>
      </c>
      <c r="I171" t="str">
        <f>IF(AND(PRE_Check!$A187, PRE_Check!I187), TEXT(PRE!I187, "@"), "")</f>
        <v/>
      </c>
      <c r="J171" t="str">
        <f>IF($I171="0", "0", IF(AND(PRE_Check!$A187, PRE_Check!J187), TEXT(PRE!J187, "@"), ""))</f>
        <v/>
      </c>
      <c r="K171" t="str">
        <f>IF(AND(PRE_Check!$A187, PRE_Check!K187), TEXT(PRE!K187, "@"), "")</f>
        <v/>
      </c>
      <c r="L171" t="str">
        <f>IF($K171="0", "0", IF(AND(PRE_Check!$A187, PRE_Check!L187), TEXT(PRE!L187, "@"), ""))</f>
        <v/>
      </c>
      <c r="M171" t="str">
        <f>IF(AND(PRE_Check!$A187, PRE_Check!M187), TEXT(PRE!M187, "@"), "")</f>
        <v/>
      </c>
      <c r="N171" t="str">
        <f>IF($M171="0", "0", IF(AND(PRE_Check!$A187, PRE_Check!N187), TEXT(PRE!N187, "@"), ""))</f>
        <v/>
      </c>
      <c r="O171" t="str">
        <f>IF(AND(PRE_Check!$A187, PRE_Check!O187), TEXT(PRE!O187, "@"), "")</f>
        <v/>
      </c>
      <c r="P171" t="str">
        <f>IF($O171="0", "0", IF(AND(PRE_Check!$A187, PRE_Check!P187), TEXT(PRE!P187, "@"), ""))</f>
        <v/>
      </c>
      <c r="Q171" t="str">
        <f>IF(AND(PRE_Check!$A187, PRE_Check!Q187), TEXT(PRE!Q187, "@"), "")</f>
        <v/>
      </c>
      <c r="R171" t="str">
        <f>IF($Q171="0", "0", IF(AND(PRE_Check!$A187, PRE_Check!R187), TEXT(PRE!R187, "@"), ""))</f>
        <v/>
      </c>
      <c r="S171" t="str">
        <f>IF(AND(PRE_Check!$A187, PRE_Check!S187), TEXT(PRE!S187, "@"), "")</f>
        <v/>
      </c>
      <c r="T171" t="str">
        <f>IF($S171="0", "0", IF(AND(PRE_Check!$A187, PRE_Check!T187), TEXT(PRE!T187, "@"), ""))</f>
        <v/>
      </c>
      <c r="U171" t="str">
        <f>IF(AND(PRE_Check!$A187, PRE_Check!U187), TEXT(PRE!U187, "@"), "")</f>
        <v/>
      </c>
      <c r="V171" t="str">
        <f>IF($U171="0", "0", IF(AND(PRE_Check!$A187, PRE_Check!V187), TEXT(PRE!V187, "@"), ""))</f>
        <v/>
      </c>
      <c r="W171" t="str">
        <f>IF(AND(Merging_Notes!$B171&lt;&gt;FALSE, INDEX(POST_Check!B$18:B$517, Merging_Notes!$B171)), INDEX(POST!B$18:B$517, Merging_Notes!$B171), "")</f>
        <v/>
      </c>
      <c r="X171" t="str">
        <f>IF(AND(Merging_Notes!$B171&lt;&gt;FALSE, INDEX(POST_Check!C$18:C$517, Merging_Notes!$B171)), INDEX(POST!C$18:C$517, Merging_Notes!$B171), "")</f>
        <v/>
      </c>
      <c r="Y171" t="str">
        <f>IF(AND(Merging_Notes!$B171&lt;&gt;FALSE, INDEX(POST_Check!D$18:D$517, Merging_Notes!$B171)), INDEX(POST!D$18:D$517, Merging_Notes!$B171), "")</f>
        <v/>
      </c>
      <c r="Z171" t="str">
        <f>IF(AND(Merging_Notes!$B171&lt;&gt;FALSE, INDEX(POST_Check!E$18:E$517, Merging_Notes!$B171)), INDEX(POST!E$18:E$517, Merging_Notes!$B171), "")</f>
        <v/>
      </c>
      <c r="AA171" t="str">
        <f>IF(AND(Merging_Notes!$B171&lt;&gt;FALSE, INDEX(POST_Check!F$18:F$517, Merging_Notes!$B171)), INDEX(POST!F$18:F$517, Merging_Notes!$B171), "")</f>
        <v/>
      </c>
      <c r="AB171" t="str">
        <f>IF(AND(Merging_Notes!$B171&lt;&gt;FALSE, INDEX(POST_Check!G$18:G$517, Merging_Notes!$B171)), TEXT(INDEX(POST!G$18:G$517, Merging_Notes!$B171), "@"), "")</f>
        <v/>
      </c>
      <c r="AC171" t="str">
        <f>IF($AB171="0", "0", IF(AND(Merging_Notes!$B171&lt;&gt;FALSE, INDEX(POST_Check!H$18:H$517, Merging_Notes!$B171)), TEXT(INDEX(POST!H$18:H$517, Merging_Notes!$B171), "@"), ""))</f>
        <v/>
      </c>
      <c r="AD171" t="str">
        <f>IF(AND(Merging_Notes!$B171&lt;&gt;FALSE, INDEX(POST_Check!I$18:I$517, Merging_Notes!$B171)), TEXT(INDEX(POST!I$18:I$517, Merging_Notes!$B171), "@"), "")</f>
        <v/>
      </c>
      <c r="AE171" t="str">
        <f>IF($AD171="0", "0", IF(AND(Merging_Notes!$B171&lt;&gt;FALSE, INDEX(POST_Check!J$18:J$517, Merging_Notes!$B171)), TEXT(INDEX(POST!J$18:J$517, Merging_Notes!$B171), "@"), ""))</f>
        <v/>
      </c>
      <c r="AF171" t="str">
        <f>IF(AND(Merging_Notes!$B171&lt;&gt;FALSE, INDEX(POST_Check!K$18:K$517, Merging_Notes!$B171)), TEXT(INDEX(POST!K$18:K$517, Merging_Notes!$B171), "@"), "")</f>
        <v/>
      </c>
      <c r="AG171" t="str">
        <f>IF($AF171="0", "0", IF(AND(Merging_Notes!$B171&lt;&gt;FALSE, INDEX(POST_Check!L$18:L$517, Merging_Notes!$B171)), TEXT(INDEX(POST!L$18:L$517, Merging_Notes!$B171), "@"), ""))</f>
        <v/>
      </c>
      <c r="AH171" t="str">
        <f>IF(AND(Merging_Notes!$B171&lt;&gt;FALSE, INDEX(POST_Check!M$18:M$517, Merging_Notes!$B171)), TEXT(INDEX(POST!M$18:M$517, Merging_Notes!$B171), "@"), "")</f>
        <v/>
      </c>
      <c r="AI171" t="str">
        <f>IF($AH171="0", "0", IF(AND(Merging_Notes!$B171&lt;&gt;FALSE, INDEX(POST_Check!N$18:N$517, Merging_Notes!$B171)), TEXT(INDEX(POST!N$18:N$517, Merging_Notes!$B171), "@"), ""))</f>
        <v/>
      </c>
      <c r="AJ171" t="str">
        <f>IF(AND(Merging_Notes!$B171&lt;&gt;FALSE, INDEX(POST_Check!O$18:O$517, Merging_Notes!$B171)), TEXT(INDEX(POST!O$18:O$517, Merging_Notes!$B171), "@"), "")</f>
        <v/>
      </c>
      <c r="AK171" t="str">
        <f>IF($AJ171="0", "0", IF(AND(Merging_Notes!$B171&lt;&gt;FALSE, INDEX(POST_Check!P$18:P$517, Merging_Notes!$B171)), TEXT(INDEX(POST!P$18:P$517, Merging_Notes!$B171), "@"), ""))</f>
        <v/>
      </c>
      <c r="AL171" t="str">
        <f>IF(AND(Merging_Notes!$B171&lt;&gt;FALSE, INDEX(POST_Check!Q$18:Q$517, Merging_Notes!$B171)), TEXT(INDEX(POST!Q$18:Q$517, Merging_Notes!$B171), "@"), "")</f>
        <v/>
      </c>
      <c r="AM171" t="str">
        <f>IF($AL171="0", "0", IF(AND(Merging_Notes!$B171&lt;&gt;FALSE, INDEX(POST_Check!R$18:R$517, Merging_Notes!$B171)), TEXT(INDEX(POST!R$18:R$517, Merging_Notes!$B171), "@"), ""))</f>
        <v/>
      </c>
      <c r="AN171" t="str">
        <f>IF(AND(Merging_Notes!$B171&lt;&gt;FALSE, INDEX(POST_Check!S$18:S$517, Merging_Notes!$B171)), TEXT(INDEX(POST!S$18:S$517, Merging_Notes!$B171), "@"), "")</f>
        <v/>
      </c>
      <c r="AO171" t="str">
        <f>IF($AN171="0", "0", IF(AND(Merging_Notes!$B171&lt;&gt;FALSE, INDEX(POST_Check!T$18:T$517, Merging_Notes!$B171)), TEXT(INDEX(POST!T$18:T$517, Merging_Notes!$B171), "@"), ""))</f>
        <v/>
      </c>
      <c r="AP171" t="str">
        <f>IF(AND(Merging_Notes!$B171&lt;&gt;FALSE, INDEX(POST_Check!U$18:U$517, Merging_Notes!$B171)), TEXT(INDEX(POST!U$18:U$517, Merging_Notes!$B171), "@"), "")</f>
        <v/>
      </c>
      <c r="AQ171" t="str">
        <f>IF($AP171="0", "0", IF(AND(Merging_Notes!$B171&lt;&gt;FALSE, INDEX(POST_Check!V$18:V$517, Merging_Notes!$B171)), TEXT(INDEX(POST!V$18:V$517, Merging_Notes!$B171), "@"), ""))</f>
        <v/>
      </c>
    </row>
    <row r="172" spans="1:43" x14ac:dyDescent="0.2">
      <c r="A172" t="str">
        <f>IF(AND(PRE_Check!$A188, PRE_Check!A188), PRE!A188, "")</f>
        <v/>
      </c>
      <c r="B172" t="str">
        <f>IF(AND(PRE_Check!$A188, PRE_Check!B188), PRE!B188, "")</f>
        <v/>
      </c>
      <c r="C172" t="str">
        <f>IF(AND(PRE_Check!$A188, PRE_Check!C188), PRE!C188, "")</f>
        <v/>
      </c>
      <c r="D172" t="str">
        <f>IF(AND(PRE_Check!$A188, PRE_Check!D188), PRE!D188, "")</f>
        <v/>
      </c>
      <c r="E172" t="str">
        <f>IF(AND(PRE_Check!$A188, PRE_Check!E188), PRE!E188, "")</f>
        <v/>
      </c>
      <c r="F172" t="str">
        <f>IF(AND(PRE_Check!$A188, PRE_Check!F188), PRE!F188, "")</f>
        <v/>
      </c>
      <c r="G172" t="str">
        <f>IF(AND(PRE_Check!$A188, PRE_Check!G188), TEXT(PRE!G188, "@"), "")</f>
        <v/>
      </c>
      <c r="H172" t="str">
        <f>IF($G172="0", "0", IF(AND(PRE_Check!$A188, PRE_Check!H188), TEXT(PRE!H188, "@"), ""))</f>
        <v/>
      </c>
      <c r="I172" t="str">
        <f>IF(AND(PRE_Check!$A188, PRE_Check!I188), TEXT(PRE!I188, "@"), "")</f>
        <v/>
      </c>
      <c r="J172" t="str">
        <f>IF($I172="0", "0", IF(AND(PRE_Check!$A188, PRE_Check!J188), TEXT(PRE!J188, "@"), ""))</f>
        <v/>
      </c>
      <c r="K172" t="str">
        <f>IF(AND(PRE_Check!$A188, PRE_Check!K188), TEXT(PRE!K188, "@"), "")</f>
        <v/>
      </c>
      <c r="L172" t="str">
        <f>IF($K172="0", "0", IF(AND(PRE_Check!$A188, PRE_Check!L188), TEXT(PRE!L188, "@"), ""))</f>
        <v/>
      </c>
      <c r="M172" t="str">
        <f>IF(AND(PRE_Check!$A188, PRE_Check!M188), TEXT(PRE!M188, "@"), "")</f>
        <v/>
      </c>
      <c r="N172" t="str">
        <f>IF($M172="0", "0", IF(AND(PRE_Check!$A188, PRE_Check!N188), TEXT(PRE!N188, "@"), ""))</f>
        <v/>
      </c>
      <c r="O172" t="str">
        <f>IF(AND(PRE_Check!$A188, PRE_Check!O188), TEXT(PRE!O188, "@"), "")</f>
        <v/>
      </c>
      <c r="P172" t="str">
        <f>IF($O172="0", "0", IF(AND(PRE_Check!$A188, PRE_Check!P188), TEXT(PRE!P188, "@"), ""))</f>
        <v/>
      </c>
      <c r="Q172" t="str">
        <f>IF(AND(PRE_Check!$A188, PRE_Check!Q188), TEXT(PRE!Q188, "@"), "")</f>
        <v/>
      </c>
      <c r="R172" t="str">
        <f>IF($Q172="0", "0", IF(AND(PRE_Check!$A188, PRE_Check!R188), TEXT(PRE!R188, "@"), ""))</f>
        <v/>
      </c>
      <c r="S172" t="str">
        <f>IF(AND(PRE_Check!$A188, PRE_Check!S188), TEXT(PRE!S188, "@"), "")</f>
        <v/>
      </c>
      <c r="T172" t="str">
        <f>IF($S172="0", "0", IF(AND(PRE_Check!$A188, PRE_Check!T188), TEXT(PRE!T188, "@"), ""))</f>
        <v/>
      </c>
      <c r="U172" t="str">
        <f>IF(AND(PRE_Check!$A188, PRE_Check!U188), TEXT(PRE!U188, "@"), "")</f>
        <v/>
      </c>
      <c r="V172" t="str">
        <f>IF($U172="0", "0", IF(AND(PRE_Check!$A188, PRE_Check!V188), TEXT(PRE!V188, "@"), ""))</f>
        <v/>
      </c>
      <c r="W172" t="str">
        <f>IF(AND(Merging_Notes!$B172&lt;&gt;FALSE, INDEX(POST_Check!B$18:B$517, Merging_Notes!$B172)), INDEX(POST!B$18:B$517, Merging_Notes!$B172), "")</f>
        <v/>
      </c>
      <c r="X172" t="str">
        <f>IF(AND(Merging_Notes!$B172&lt;&gt;FALSE, INDEX(POST_Check!C$18:C$517, Merging_Notes!$B172)), INDEX(POST!C$18:C$517, Merging_Notes!$B172), "")</f>
        <v/>
      </c>
      <c r="Y172" t="str">
        <f>IF(AND(Merging_Notes!$B172&lt;&gt;FALSE, INDEX(POST_Check!D$18:D$517, Merging_Notes!$B172)), INDEX(POST!D$18:D$517, Merging_Notes!$B172), "")</f>
        <v/>
      </c>
      <c r="Z172" t="str">
        <f>IF(AND(Merging_Notes!$B172&lt;&gt;FALSE, INDEX(POST_Check!E$18:E$517, Merging_Notes!$B172)), INDEX(POST!E$18:E$517, Merging_Notes!$B172), "")</f>
        <v/>
      </c>
      <c r="AA172" t="str">
        <f>IF(AND(Merging_Notes!$B172&lt;&gt;FALSE, INDEX(POST_Check!F$18:F$517, Merging_Notes!$B172)), INDEX(POST!F$18:F$517, Merging_Notes!$B172), "")</f>
        <v/>
      </c>
      <c r="AB172" t="str">
        <f>IF(AND(Merging_Notes!$B172&lt;&gt;FALSE, INDEX(POST_Check!G$18:G$517, Merging_Notes!$B172)), TEXT(INDEX(POST!G$18:G$517, Merging_Notes!$B172), "@"), "")</f>
        <v/>
      </c>
      <c r="AC172" t="str">
        <f>IF($AB172="0", "0", IF(AND(Merging_Notes!$B172&lt;&gt;FALSE, INDEX(POST_Check!H$18:H$517, Merging_Notes!$B172)), TEXT(INDEX(POST!H$18:H$517, Merging_Notes!$B172), "@"), ""))</f>
        <v/>
      </c>
      <c r="AD172" t="str">
        <f>IF(AND(Merging_Notes!$B172&lt;&gt;FALSE, INDEX(POST_Check!I$18:I$517, Merging_Notes!$B172)), TEXT(INDEX(POST!I$18:I$517, Merging_Notes!$B172), "@"), "")</f>
        <v/>
      </c>
      <c r="AE172" t="str">
        <f>IF($AD172="0", "0", IF(AND(Merging_Notes!$B172&lt;&gt;FALSE, INDEX(POST_Check!J$18:J$517, Merging_Notes!$B172)), TEXT(INDEX(POST!J$18:J$517, Merging_Notes!$B172), "@"), ""))</f>
        <v/>
      </c>
      <c r="AF172" t="str">
        <f>IF(AND(Merging_Notes!$B172&lt;&gt;FALSE, INDEX(POST_Check!K$18:K$517, Merging_Notes!$B172)), TEXT(INDEX(POST!K$18:K$517, Merging_Notes!$B172), "@"), "")</f>
        <v/>
      </c>
      <c r="AG172" t="str">
        <f>IF($AF172="0", "0", IF(AND(Merging_Notes!$B172&lt;&gt;FALSE, INDEX(POST_Check!L$18:L$517, Merging_Notes!$B172)), TEXT(INDEX(POST!L$18:L$517, Merging_Notes!$B172), "@"), ""))</f>
        <v/>
      </c>
      <c r="AH172" t="str">
        <f>IF(AND(Merging_Notes!$B172&lt;&gt;FALSE, INDEX(POST_Check!M$18:M$517, Merging_Notes!$B172)), TEXT(INDEX(POST!M$18:M$517, Merging_Notes!$B172), "@"), "")</f>
        <v/>
      </c>
      <c r="AI172" t="str">
        <f>IF($AH172="0", "0", IF(AND(Merging_Notes!$B172&lt;&gt;FALSE, INDEX(POST_Check!N$18:N$517, Merging_Notes!$B172)), TEXT(INDEX(POST!N$18:N$517, Merging_Notes!$B172), "@"), ""))</f>
        <v/>
      </c>
      <c r="AJ172" t="str">
        <f>IF(AND(Merging_Notes!$B172&lt;&gt;FALSE, INDEX(POST_Check!O$18:O$517, Merging_Notes!$B172)), TEXT(INDEX(POST!O$18:O$517, Merging_Notes!$B172), "@"), "")</f>
        <v/>
      </c>
      <c r="AK172" t="str">
        <f>IF($AJ172="0", "0", IF(AND(Merging_Notes!$B172&lt;&gt;FALSE, INDEX(POST_Check!P$18:P$517, Merging_Notes!$B172)), TEXT(INDEX(POST!P$18:P$517, Merging_Notes!$B172), "@"), ""))</f>
        <v/>
      </c>
      <c r="AL172" t="str">
        <f>IF(AND(Merging_Notes!$B172&lt;&gt;FALSE, INDEX(POST_Check!Q$18:Q$517, Merging_Notes!$B172)), TEXT(INDEX(POST!Q$18:Q$517, Merging_Notes!$B172), "@"), "")</f>
        <v/>
      </c>
      <c r="AM172" t="str">
        <f>IF($AL172="0", "0", IF(AND(Merging_Notes!$B172&lt;&gt;FALSE, INDEX(POST_Check!R$18:R$517, Merging_Notes!$B172)), TEXT(INDEX(POST!R$18:R$517, Merging_Notes!$B172), "@"), ""))</f>
        <v/>
      </c>
      <c r="AN172" t="str">
        <f>IF(AND(Merging_Notes!$B172&lt;&gt;FALSE, INDEX(POST_Check!S$18:S$517, Merging_Notes!$B172)), TEXT(INDEX(POST!S$18:S$517, Merging_Notes!$B172), "@"), "")</f>
        <v/>
      </c>
      <c r="AO172" t="str">
        <f>IF($AN172="0", "0", IF(AND(Merging_Notes!$B172&lt;&gt;FALSE, INDEX(POST_Check!T$18:T$517, Merging_Notes!$B172)), TEXT(INDEX(POST!T$18:T$517, Merging_Notes!$B172), "@"), ""))</f>
        <v/>
      </c>
      <c r="AP172" t="str">
        <f>IF(AND(Merging_Notes!$B172&lt;&gt;FALSE, INDEX(POST_Check!U$18:U$517, Merging_Notes!$B172)), TEXT(INDEX(POST!U$18:U$517, Merging_Notes!$B172), "@"), "")</f>
        <v/>
      </c>
      <c r="AQ172" t="str">
        <f>IF($AP172="0", "0", IF(AND(Merging_Notes!$B172&lt;&gt;FALSE, INDEX(POST_Check!V$18:V$517, Merging_Notes!$B172)), TEXT(INDEX(POST!V$18:V$517, Merging_Notes!$B172), "@"), ""))</f>
        <v/>
      </c>
    </row>
    <row r="173" spans="1:43" x14ac:dyDescent="0.2">
      <c r="A173" t="str">
        <f>IF(AND(PRE_Check!$A189, PRE_Check!A189), PRE!A189, "")</f>
        <v/>
      </c>
      <c r="B173" t="str">
        <f>IF(AND(PRE_Check!$A189, PRE_Check!B189), PRE!B189, "")</f>
        <v/>
      </c>
      <c r="C173" t="str">
        <f>IF(AND(PRE_Check!$A189, PRE_Check!C189), PRE!C189, "")</f>
        <v/>
      </c>
      <c r="D173" t="str">
        <f>IF(AND(PRE_Check!$A189, PRE_Check!D189), PRE!D189, "")</f>
        <v/>
      </c>
      <c r="E173" t="str">
        <f>IF(AND(PRE_Check!$A189, PRE_Check!E189), PRE!E189, "")</f>
        <v/>
      </c>
      <c r="F173" t="str">
        <f>IF(AND(PRE_Check!$A189, PRE_Check!F189), PRE!F189, "")</f>
        <v/>
      </c>
      <c r="G173" t="str">
        <f>IF(AND(PRE_Check!$A189, PRE_Check!G189), TEXT(PRE!G189, "@"), "")</f>
        <v/>
      </c>
      <c r="H173" t="str">
        <f>IF($G173="0", "0", IF(AND(PRE_Check!$A189, PRE_Check!H189), TEXT(PRE!H189, "@"), ""))</f>
        <v/>
      </c>
      <c r="I173" t="str">
        <f>IF(AND(PRE_Check!$A189, PRE_Check!I189), TEXT(PRE!I189, "@"), "")</f>
        <v/>
      </c>
      <c r="J173" t="str">
        <f>IF($I173="0", "0", IF(AND(PRE_Check!$A189, PRE_Check!J189), TEXT(PRE!J189, "@"), ""))</f>
        <v/>
      </c>
      <c r="K173" t="str">
        <f>IF(AND(PRE_Check!$A189, PRE_Check!K189), TEXT(PRE!K189, "@"), "")</f>
        <v/>
      </c>
      <c r="L173" t="str">
        <f>IF($K173="0", "0", IF(AND(PRE_Check!$A189, PRE_Check!L189), TEXT(PRE!L189, "@"), ""))</f>
        <v/>
      </c>
      <c r="M173" t="str">
        <f>IF(AND(PRE_Check!$A189, PRE_Check!M189), TEXT(PRE!M189, "@"), "")</f>
        <v/>
      </c>
      <c r="N173" t="str">
        <f>IF($M173="0", "0", IF(AND(PRE_Check!$A189, PRE_Check!N189), TEXT(PRE!N189, "@"), ""))</f>
        <v/>
      </c>
      <c r="O173" t="str">
        <f>IF(AND(PRE_Check!$A189, PRE_Check!O189), TEXT(PRE!O189, "@"), "")</f>
        <v/>
      </c>
      <c r="P173" t="str">
        <f>IF($O173="0", "0", IF(AND(PRE_Check!$A189, PRE_Check!P189), TEXT(PRE!P189, "@"), ""))</f>
        <v/>
      </c>
      <c r="Q173" t="str">
        <f>IF(AND(PRE_Check!$A189, PRE_Check!Q189), TEXT(PRE!Q189, "@"), "")</f>
        <v/>
      </c>
      <c r="R173" t="str">
        <f>IF($Q173="0", "0", IF(AND(PRE_Check!$A189, PRE_Check!R189), TEXT(PRE!R189, "@"), ""))</f>
        <v/>
      </c>
      <c r="S173" t="str">
        <f>IF(AND(PRE_Check!$A189, PRE_Check!S189), TEXT(PRE!S189, "@"), "")</f>
        <v/>
      </c>
      <c r="T173" t="str">
        <f>IF($S173="0", "0", IF(AND(PRE_Check!$A189, PRE_Check!T189), TEXT(PRE!T189, "@"), ""))</f>
        <v/>
      </c>
      <c r="U173" t="str">
        <f>IF(AND(PRE_Check!$A189, PRE_Check!U189), TEXT(PRE!U189, "@"), "")</f>
        <v/>
      </c>
      <c r="V173" t="str">
        <f>IF($U173="0", "0", IF(AND(PRE_Check!$A189, PRE_Check!V189), TEXT(PRE!V189, "@"), ""))</f>
        <v/>
      </c>
      <c r="W173" t="str">
        <f>IF(AND(Merging_Notes!$B173&lt;&gt;FALSE, INDEX(POST_Check!B$18:B$517, Merging_Notes!$B173)), INDEX(POST!B$18:B$517, Merging_Notes!$B173), "")</f>
        <v/>
      </c>
      <c r="X173" t="str">
        <f>IF(AND(Merging_Notes!$B173&lt;&gt;FALSE, INDEX(POST_Check!C$18:C$517, Merging_Notes!$B173)), INDEX(POST!C$18:C$517, Merging_Notes!$B173), "")</f>
        <v/>
      </c>
      <c r="Y173" t="str">
        <f>IF(AND(Merging_Notes!$B173&lt;&gt;FALSE, INDEX(POST_Check!D$18:D$517, Merging_Notes!$B173)), INDEX(POST!D$18:D$517, Merging_Notes!$B173), "")</f>
        <v/>
      </c>
      <c r="Z173" t="str">
        <f>IF(AND(Merging_Notes!$B173&lt;&gt;FALSE, INDEX(POST_Check!E$18:E$517, Merging_Notes!$B173)), INDEX(POST!E$18:E$517, Merging_Notes!$B173), "")</f>
        <v/>
      </c>
      <c r="AA173" t="str">
        <f>IF(AND(Merging_Notes!$B173&lt;&gt;FALSE, INDEX(POST_Check!F$18:F$517, Merging_Notes!$B173)), INDEX(POST!F$18:F$517, Merging_Notes!$B173), "")</f>
        <v/>
      </c>
      <c r="AB173" t="str">
        <f>IF(AND(Merging_Notes!$B173&lt;&gt;FALSE, INDEX(POST_Check!G$18:G$517, Merging_Notes!$B173)), TEXT(INDEX(POST!G$18:G$517, Merging_Notes!$B173), "@"), "")</f>
        <v/>
      </c>
      <c r="AC173" t="str">
        <f>IF($AB173="0", "0", IF(AND(Merging_Notes!$B173&lt;&gt;FALSE, INDEX(POST_Check!H$18:H$517, Merging_Notes!$B173)), TEXT(INDEX(POST!H$18:H$517, Merging_Notes!$B173), "@"), ""))</f>
        <v/>
      </c>
      <c r="AD173" t="str">
        <f>IF(AND(Merging_Notes!$B173&lt;&gt;FALSE, INDEX(POST_Check!I$18:I$517, Merging_Notes!$B173)), TEXT(INDEX(POST!I$18:I$517, Merging_Notes!$B173), "@"), "")</f>
        <v/>
      </c>
      <c r="AE173" t="str">
        <f>IF($AD173="0", "0", IF(AND(Merging_Notes!$B173&lt;&gt;FALSE, INDEX(POST_Check!J$18:J$517, Merging_Notes!$B173)), TEXT(INDEX(POST!J$18:J$517, Merging_Notes!$B173), "@"), ""))</f>
        <v/>
      </c>
      <c r="AF173" t="str">
        <f>IF(AND(Merging_Notes!$B173&lt;&gt;FALSE, INDEX(POST_Check!K$18:K$517, Merging_Notes!$B173)), TEXT(INDEX(POST!K$18:K$517, Merging_Notes!$B173), "@"), "")</f>
        <v/>
      </c>
      <c r="AG173" t="str">
        <f>IF($AF173="0", "0", IF(AND(Merging_Notes!$B173&lt;&gt;FALSE, INDEX(POST_Check!L$18:L$517, Merging_Notes!$B173)), TEXT(INDEX(POST!L$18:L$517, Merging_Notes!$B173), "@"), ""))</f>
        <v/>
      </c>
      <c r="AH173" t="str">
        <f>IF(AND(Merging_Notes!$B173&lt;&gt;FALSE, INDEX(POST_Check!M$18:M$517, Merging_Notes!$B173)), TEXT(INDEX(POST!M$18:M$517, Merging_Notes!$B173), "@"), "")</f>
        <v/>
      </c>
      <c r="AI173" t="str">
        <f>IF($AH173="0", "0", IF(AND(Merging_Notes!$B173&lt;&gt;FALSE, INDEX(POST_Check!N$18:N$517, Merging_Notes!$B173)), TEXT(INDEX(POST!N$18:N$517, Merging_Notes!$B173), "@"), ""))</f>
        <v/>
      </c>
      <c r="AJ173" t="str">
        <f>IF(AND(Merging_Notes!$B173&lt;&gt;FALSE, INDEX(POST_Check!O$18:O$517, Merging_Notes!$B173)), TEXT(INDEX(POST!O$18:O$517, Merging_Notes!$B173), "@"), "")</f>
        <v/>
      </c>
      <c r="AK173" t="str">
        <f>IF($AJ173="0", "0", IF(AND(Merging_Notes!$B173&lt;&gt;FALSE, INDEX(POST_Check!P$18:P$517, Merging_Notes!$B173)), TEXT(INDEX(POST!P$18:P$517, Merging_Notes!$B173), "@"), ""))</f>
        <v/>
      </c>
      <c r="AL173" t="str">
        <f>IF(AND(Merging_Notes!$B173&lt;&gt;FALSE, INDEX(POST_Check!Q$18:Q$517, Merging_Notes!$B173)), TEXT(INDEX(POST!Q$18:Q$517, Merging_Notes!$B173), "@"), "")</f>
        <v/>
      </c>
      <c r="AM173" t="str">
        <f>IF($AL173="0", "0", IF(AND(Merging_Notes!$B173&lt;&gt;FALSE, INDEX(POST_Check!R$18:R$517, Merging_Notes!$B173)), TEXT(INDEX(POST!R$18:R$517, Merging_Notes!$B173), "@"), ""))</f>
        <v/>
      </c>
      <c r="AN173" t="str">
        <f>IF(AND(Merging_Notes!$B173&lt;&gt;FALSE, INDEX(POST_Check!S$18:S$517, Merging_Notes!$B173)), TEXT(INDEX(POST!S$18:S$517, Merging_Notes!$B173), "@"), "")</f>
        <v/>
      </c>
      <c r="AO173" t="str">
        <f>IF($AN173="0", "0", IF(AND(Merging_Notes!$B173&lt;&gt;FALSE, INDEX(POST_Check!T$18:T$517, Merging_Notes!$B173)), TEXT(INDEX(POST!T$18:T$517, Merging_Notes!$B173), "@"), ""))</f>
        <v/>
      </c>
      <c r="AP173" t="str">
        <f>IF(AND(Merging_Notes!$B173&lt;&gt;FALSE, INDEX(POST_Check!U$18:U$517, Merging_Notes!$B173)), TEXT(INDEX(POST!U$18:U$517, Merging_Notes!$B173), "@"), "")</f>
        <v/>
      </c>
      <c r="AQ173" t="str">
        <f>IF($AP173="0", "0", IF(AND(Merging_Notes!$B173&lt;&gt;FALSE, INDEX(POST_Check!V$18:V$517, Merging_Notes!$B173)), TEXT(INDEX(POST!V$18:V$517, Merging_Notes!$B173), "@"), ""))</f>
        <v/>
      </c>
    </row>
    <row r="174" spans="1:43" x14ac:dyDescent="0.2">
      <c r="A174" t="str">
        <f>IF(AND(PRE_Check!$A190, PRE_Check!A190), PRE!A190, "")</f>
        <v/>
      </c>
      <c r="B174" t="str">
        <f>IF(AND(PRE_Check!$A190, PRE_Check!B190), PRE!B190, "")</f>
        <v/>
      </c>
      <c r="C174" t="str">
        <f>IF(AND(PRE_Check!$A190, PRE_Check!C190), PRE!C190, "")</f>
        <v/>
      </c>
      <c r="D174" t="str">
        <f>IF(AND(PRE_Check!$A190, PRE_Check!D190), PRE!D190, "")</f>
        <v/>
      </c>
      <c r="E174" t="str">
        <f>IF(AND(PRE_Check!$A190, PRE_Check!E190), PRE!E190, "")</f>
        <v/>
      </c>
      <c r="F174" t="str">
        <f>IF(AND(PRE_Check!$A190, PRE_Check!F190), PRE!F190, "")</f>
        <v/>
      </c>
      <c r="G174" t="str">
        <f>IF(AND(PRE_Check!$A190, PRE_Check!G190), TEXT(PRE!G190, "@"), "")</f>
        <v/>
      </c>
      <c r="H174" t="str">
        <f>IF($G174="0", "0", IF(AND(PRE_Check!$A190, PRE_Check!H190), TEXT(PRE!H190, "@"), ""))</f>
        <v/>
      </c>
      <c r="I174" t="str">
        <f>IF(AND(PRE_Check!$A190, PRE_Check!I190), TEXT(PRE!I190, "@"), "")</f>
        <v/>
      </c>
      <c r="J174" t="str">
        <f>IF($I174="0", "0", IF(AND(PRE_Check!$A190, PRE_Check!J190), TEXT(PRE!J190, "@"), ""))</f>
        <v/>
      </c>
      <c r="K174" t="str">
        <f>IF(AND(PRE_Check!$A190, PRE_Check!K190), TEXT(PRE!K190, "@"), "")</f>
        <v/>
      </c>
      <c r="L174" t="str">
        <f>IF($K174="0", "0", IF(AND(PRE_Check!$A190, PRE_Check!L190), TEXT(PRE!L190, "@"), ""))</f>
        <v/>
      </c>
      <c r="M174" t="str">
        <f>IF(AND(PRE_Check!$A190, PRE_Check!M190), TEXT(PRE!M190, "@"), "")</f>
        <v/>
      </c>
      <c r="N174" t="str">
        <f>IF($M174="0", "0", IF(AND(PRE_Check!$A190, PRE_Check!N190), TEXT(PRE!N190, "@"), ""))</f>
        <v/>
      </c>
      <c r="O174" t="str">
        <f>IF(AND(PRE_Check!$A190, PRE_Check!O190), TEXT(PRE!O190, "@"), "")</f>
        <v/>
      </c>
      <c r="P174" t="str">
        <f>IF($O174="0", "0", IF(AND(PRE_Check!$A190, PRE_Check!P190), TEXT(PRE!P190, "@"), ""))</f>
        <v/>
      </c>
      <c r="Q174" t="str">
        <f>IF(AND(PRE_Check!$A190, PRE_Check!Q190), TEXT(PRE!Q190, "@"), "")</f>
        <v/>
      </c>
      <c r="R174" t="str">
        <f>IF($Q174="0", "0", IF(AND(PRE_Check!$A190, PRE_Check!R190), TEXT(PRE!R190, "@"), ""))</f>
        <v/>
      </c>
      <c r="S174" t="str">
        <f>IF(AND(PRE_Check!$A190, PRE_Check!S190), TEXT(PRE!S190, "@"), "")</f>
        <v/>
      </c>
      <c r="T174" t="str">
        <f>IF($S174="0", "0", IF(AND(PRE_Check!$A190, PRE_Check!T190), TEXT(PRE!T190, "@"), ""))</f>
        <v/>
      </c>
      <c r="U174" t="str">
        <f>IF(AND(PRE_Check!$A190, PRE_Check!U190), TEXT(PRE!U190, "@"), "")</f>
        <v/>
      </c>
      <c r="V174" t="str">
        <f>IF($U174="0", "0", IF(AND(PRE_Check!$A190, PRE_Check!V190), TEXT(PRE!V190, "@"), ""))</f>
        <v/>
      </c>
      <c r="W174" t="str">
        <f>IF(AND(Merging_Notes!$B174&lt;&gt;FALSE, INDEX(POST_Check!B$18:B$517, Merging_Notes!$B174)), INDEX(POST!B$18:B$517, Merging_Notes!$B174), "")</f>
        <v/>
      </c>
      <c r="X174" t="str">
        <f>IF(AND(Merging_Notes!$B174&lt;&gt;FALSE, INDEX(POST_Check!C$18:C$517, Merging_Notes!$B174)), INDEX(POST!C$18:C$517, Merging_Notes!$B174), "")</f>
        <v/>
      </c>
      <c r="Y174" t="str">
        <f>IF(AND(Merging_Notes!$B174&lt;&gt;FALSE, INDEX(POST_Check!D$18:D$517, Merging_Notes!$B174)), INDEX(POST!D$18:D$517, Merging_Notes!$B174), "")</f>
        <v/>
      </c>
      <c r="Z174" t="str">
        <f>IF(AND(Merging_Notes!$B174&lt;&gt;FALSE, INDEX(POST_Check!E$18:E$517, Merging_Notes!$B174)), INDEX(POST!E$18:E$517, Merging_Notes!$B174), "")</f>
        <v/>
      </c>
      <c r="AA174" t="str">
        <f>IF(AND(Merging_Notes!$B174&lt;&gt;FALSE, INDEX(POST_Check!F$18:F$517, Merging_Notes!$B174)), INDEX(POST!F$18:F$517, Merging_Notes!$B174), "")</f>
        <v/>
      </c>
      <c r="AB174" t="str">
        <f>IF(AND(Merging_Notes!$B174&lt;&gt;FALSE, INDEX(POST_Check!G$18:G$517, Merging_Notes!$B174)), TEXT(INDEX(POST!G$18:G$517, Merging_Notes!$B174), "@"), "")</f>
        <v/>
      </c>
      <c r="AC174" t="str">
        <f>IF($AB174="0", "0", IF(AND(Merging_Notes!$B174&lt;&gt;FALSE, INDEX(POST_Check!H$18:H$517, Merging_Notes!$B174)), TEXT(INDEX(POST!H$18:H$517, Merging_Notes!$B174), "@"), ""))</f>
        <v/>
      </c>
      <c r="AD174" t="str">
        <f>IF(AND(Merging_Notes!$B174&lt;&gt;FALSE, INDEX(POST_Check!I$18:I$517, Merging_Notes!$B174)), TEXT(INDEX(POST!I$18:I$517, Merging_Notes!$B174), "@"), "")</f>
        <v/>
      </c>
      <c r="AE174" t="str">
        <f>IF($AD174="0", "0", IF(AND(Merging_Notes!$B174&lt;&gt;FALSE, INDEX(POST_Check!J$18:J$517, Merging_Notes!$B174)), TEXT(INDEX(POST!J$18:J$517, Merging_Notes!$B174), "@"), ""))</f>
        <v/>
      </c>
      <c r="AF174" t="str">
        <f>IF(AND(Merging_Notes!$B174&lt;&gt;FALSE, INDEX(POST_Check!K$18:K$517, Merging_Notes!$B174)), TEXT(INDEX(POST!K$18:K$517, Merging_Notes!$B174), "@"), "")</f>
        <v/>
      </c>
      <c r="AG174" t="str">
        <f>IF($AF174="0", "0", IF(AND(Merging_Notes!$B174&lt;&gt;FALSE, INDEX(POST_Check!L$18:L$517, Merging_Notes!$B174)), TEXT(INDEX(POST!L$18:L$517, Merging_Notes!$B174), "@"), ""))</f>
        <v/>
      </c>
      <c r="AH174" t="str">
        <f>IF(AND(Merging_Notes!$B174&lt;&gt;FALSE, INDEX(POST_Check!M$18:M$517, Merging_Notes!$B174)), TEXT(INDEX(POST!M$18:M$517, Merging_Notes!$B174), "@"), "")</f>
        <v/>
      </c>
      <c r="AI174" t="str">
        <f>IF($AH174="0", "0", IF(AND(Merging_Notes!$B174&lt;&gt;FALSE, INDEX(POST_Check!N$18:N$517, Merging_Notes!$B174)), TEXT(INDEX(POST!N$18:N$517, Merging_Notes!$B174), "@"), ""))</f>
        <v/>
      </c>
      <c r="AJ174" t="str">
        <f>IF(AND(Merging_Notes!$B174&lt;&gt;FALSE, INDEX(POST_Check!O$18:O$517, Merging_Notes!$B174)), TEXT(INDEX(POST!O$18:O$517, Merging_Notes!$B174), "@"), "")</f>
        <v/>
      </c>
      <c r="AK174" t="str">
        <f>IF($AJ174="0", "0", IF(AND(Merging_Notes!$B174&lt;&gt;FALSE, INDEX(POST_Check!P$18:P$517, Merging_Notes!$B174)), TEXT(INDEX(POST!P$18:P$517, Merging_Notes!$B174), "@"), ""))</f>
        <v/>
      </c>
      <c r="AL174" t="str">
        <f>IF(AND(Merging_Notes!$B174&lt;&gt;FALSE, INDEX(POST_Check!Q$18:Q$517, Merging_Notes!$B174)), TEXT(INDEX(POST!Q$18:Q$517, Merging_Notes!$B174), "@"), "")</f>
        <v/>
      </c>
      <c r="AM174" t="str">
        <f>IF($AL174="0", "0", IF(AND(Merging_Notes!$B174&lt;&gt;FALSE, INDEX(POST_Check!R$18:R$517, Merging_Notes!$B174)), TEXT(INDEX(POST!R$18:R$517, Merging_Notes!$B174), "@"), ""))</f>
        <v/>
      </c>
      <c r="AN174" t="str">
        <f>IF(AND(Merging_Notes!$B174&lt;&gt;FALSE, INDEX(POST_Check!S$18:S$517, Merging_Notes!$B174)), TEXT(INDEX(POST!S$18:S$517, Merging_Notes!$B174), "@"), "")</f>
        <v/>
      </c>
      <c r="AO174" t="str">
        <f>IF($AN174="0", "0", IF(AND(Merging_Notes!$B174&lt;&gt;FALSE, INDEX(POST_Check!T$18:T$517, Merging_Notes!$B174)), TEXT(INDEX(POST!T$18:T$517, Merging_Notes!$B174), "@"), ""))</f>
        <v/>
      </c>
      <c r="AP174" t="str">
        <f>IF(AND(Merging_Notes!$B174&lt;&gt;FALSE, INDEX(POST_Check!U$18:U$517, Merging_Notes!$B174)), TEXT(INDEX(POST!U$18:U$517, Merging_Notes!$B174), "@"), "")</f>
        <v/>
      </c>
      <c r="AQ174" t="str">
        <f>IF($AP174="0", "0", IF(AND(Merging_Notes!$B174&lt;&gt;FALSE, INDEX(POST_Check!V$18:V$517, Merging_Notes!$B174)), TEXT(INDEX(POST!V$18:V$517, Merging_Notes!$B174), "@"), ""))</f>
        <v/>
      </c>
    </row>
    <row r="175" spans="1:43" x14ac:dyDescent="0.2">
      <c r="A175" t="str">
        <f>IF(AND(PRE_Check!$A191, PRE_Check!A191), PRE!A191, "")</f>
        <v/>
      </c>
      <c r="B175" t="str">
        <f>IF(AND(PRE_Check!$A191, PRE_Check!B191), PRE!B191, "")</f>
        <v/>
      </c>
      <c r="C175" t="str">
        <f>IF(AND(PRE_Check!$A191, PRE_Check!C191), PRE!C191, "")</f>
        <v/>
      </c>
      <c r="D175" t="str">
        <f>IF(AND(PRE_Check!$A191, PRE_Check!D191), PRE!D191, "")</f>
        <v/>
      </c>
      <c r="E175" t="str">
        <f>IF(AND(PRE_Check!$A191, PRE_Check!E191), PRE!E191, "")</f>
        <v/>
      </c>
      <c r="F175" t="str">
        <f>IF(AND(PRE_Check!$A191, PRE_Check!F191), PRE!F191, "")</f>
        <v/>
      </c>
      <c r="G175" t="str">
        <f>IF(AND(PRE_Check!$A191, PRE_Check!G191), TEXT(PRE!G191, "@"), "")</f>
        <v/>
      </c>
      <c r="H175" t="str">
        <f>IF($G175="0", "0", IF(AND(PRE_Check!$A191, PRE_Check!H191), TEXT(PRE!H191, "@"), ""))</f>
        <v/>
      </c>
      <c r="I175" t="str">
        <f>IF(AND(PRE_Check!$A191, PRE_Check!I191), TEXT(PRE!I191, "@"), "")</f>
        <v/>
      </c>
      <c r="J175" t="str">
        <f>IF($I175="0", "0", IF(AND(PRE_Check!$A191, PRE_Check!J191), TEXT(PRE!J191, "@"), ""))</f>
        <v/>
      </c>
      <c r="K175" t="str">
        <f>IF(AND(PRE_Check!$A191, PRE_Check!K191), TEXT(PRE!K191, "@"), "")</f>
        <v/>
      </c>
      <c r="L175" t="str">
        <f>IF($K175="0", "0", IF(AND(PRE_Check!$A191, PRE_Check!L191), TEXT(PRE!L191, "@"), ""))</f>
        <v/>
      </c>
      <c r="M175" t="str">
        <f>IF(AND(PRE_Check!$A191, PRE_Check!M191), TEXT(PRE!M191, "@"), "")</f>
        <v/>
      </c>
      <c r="N175" t="str">
        <f>IF($M175="0", "0", IF(AND(PRE_Check!$A191, PRE_Check!N191), TEXT(PRE!N191, "@"), ""))</f>
        <v/>
      </c>
      <c r="O175" t="str">
        <f>IF(AND(PRE_Check!$A191, PRE_Check!O191), TEXT(PRE!O191, "@"), "")</f>
        <v/>
      </c>
      <c r="P175" t="str">
        <f>IF($O175="0", "0", IF(AND(PRE_Check!$A191, PRE_Check!P191), TEXT(PRE!P191, "@"), ""))</f>
        <v/>
      </c>
      <c r="Q175" t="str">
        <f>IF(AND(PRE_Check!$A191, PRE_Check!Q191), TEXT(PRE!Q191, "@"), "")</f>
        <v/>
      </c>
      <c r="R175" t="str">
        <f>IF($Q175="0", "0", IF(AND(PRE_Check!$A191, PRE_Check!R191), TEXT(PRE!R191, "@"), ""))</f>
        <v/>
      </c>
      <c r="S175" t="str">
        <f>IF(AND(PRE_Check!$A191, PRE_Check!S191), TEXT(PRE!S191, "@"), "")</f>
        <v/>
      </c>
      <c r="T175" t="str">
        <f>IF($S175="0", "0", IF(AND(PRE_Check!$A191, PRE_Check!T191), TEXT(PRE!T191, "@"), ""))</f>
        <v/>
      </c>
      <c r="U175" t="str">
        <f>IF(AND(PRE_Check!$A191, PRE_Check!U191), TEXT(PRE!U191, "@"), "")</f>
        <v/>
      </c>
      <c r="V175" t="str">
        <f>IF($U175="0", "0", IF(AND(PRE_Check!$A191, PRE_Check!V191), TEXT(PRE!V191, "@"), ""))</f>
        <v/>
      </c>
      <c r="W175" t="str">
        <f>IF(AND(Merging_Notes!$B175&lt;&gt;FALSE, INDEX(POST_Check!B$18:B$517, Merging_Notes!$B175)), INDEX(POST!B$18:B$517, Merging_Notes!$B175), "")</f>
        <v/>
      </c>
      <c r="X175" t="str">
        <f>IF(AND(Merging_Notes!$B175&lt;&gt;FALSE, INDEX(POST_Check!C$18:C$517, Merging_Notes!$B175)), INDEX(POST!C$18:C$517, Merging_Notes!$B175), "")</f>
        <v/>
      </c>
      <c r="Y175" t="str">
        <f>IF(AND(Merging_Notes!$B175&lt;&gt;FALSE, INDEX(POST_Check!D$18:D$517, Merging_Notes!$B175)), INDEX(POST!D$18:D$517, Merging_Notes!$B175), "")</f>
        <v/>
      </c>
      <c r="Z175" t="str">
        <f>IF(AND(Merging_Notes!$B175&lt;&gt;FALSE, INDEX(POST_Check!E$18:E$517, Merging_Notes!$B175)), INDEX(POST!E$18:E$517, Merging_Notes!$B175), "")</f>
        <v/>
      </c>
      <c r="AA175" t="str">
        <f>IF(AND(Merging_Notes!$B175&lt;&gt;FALSE, INDEX(POST_Check!F$18:F$517, Merging_Notes!$B175)), INDEX(POST!F$18:F$517, Merging_Notes!$B175), "")</f>
        <v/>
      </c>
      <c r="AB175" t="str">
        <f>IF(AND(Merging_Notes!$B175&lt;&gt;FALSE, INDEX(POST_Check!G$18:G$517, Merging_Notes!$B175)), TEXT(INDEX(POST!G$18:G$517, Merging_Notes!$B175), "@"), "")</f>
        <v/>
      </c>
      <c r="AC175" t="str">
        <f>IF($AB175="0", "0", IF(AND(Merging_Notes!$B175&lt;&gt;FALSE, INDEX(POST_Check!H$18:H$517, Merging_Notes!$B175)), TEXT(INDEX(POST!H$18:H$517, Merging_Notes!$B175), "@"), ""))</f>
        <v/>
      </c>
      <c r="AD175" t="str">
        <f>IF(AND(Merging_Notes!$B175&lt;&gt;FALSE, INDEX(POST_Check!I$18:I$517, Merging_Notes!$B175)), TEXT(INDEX(POST!I$18:I$517, Merging_Notes!$B175), "@"), "")</f>
        <v/>
      </c>
      <c r="AE175" t="str">
        <f>IF($AD175="0", "0", IF(AND(Merging_Notes!$B175&lt;&gt;FALSE, INDEX(POST_Check!J$18:J$517, Merging_Notes!$B175)), TEXT(INDEX(POST!J$18:J$517, Merging_Notes!$B175), "@"), ""))</f>
        <v/>
      </c>
      <c r="AF175" t="str">
        <f>IF(AND(Merging_Notes!$B175&lt;&gt;FALSE, INDEX(POST_Check!K$18:K$517, Merging_Notes!$B175)), TEXT(INDEX(POST!K$18:K$517, Merging_Notes!$B175), "@"), "")</f>
        <v/>
      </c>
      <c r="AG175" t="str">
        <f>IF($AF175="0", "0", IF(AND(Merging_Notes!$B175&lt;&gt;FALSE, INDEX(POST_Check!L$18:L$517, Merging_Notes!$B175)), TEXT(INDEX(POST!L$18:L$517, Merging_Notes!$B175), "@"), ""))</f>
        <v/>
      </c>
      <c r="AH175" t="str">
        <f>IF(AND(Merging_Notes!$B175&lt;&gt;FALSE, INDEX(POST_Check!M$18:M$517, Merging_Notes!$B175)), TEXT(INDEX(POST!M$18:M$517, Merging_Notes!$B175), "@"), "")</f>
        <v/>
      </c>
      <c r="AI175" t="str">
        <f>IF($AH175="0", "0", IF(AND(Merging_Notes!$B175&lt;&gt;FALSE, INDEX(POST_Check!N$18:N$517, Merging_Notes!$B175)), TEXT(INDEX(POST!N$18:N$517, Merging_Notes!$B175), "@"), ""))</f>
        <v/>
      </c>
      <c r="AJ175" t="str">
        <f>IF(AND(Merging_Notes!$B175&lt;&gt;FALSE, INDEX(POST_Check!O$18:O$517, Merging_Notes!$B175)), TEXT(INDEX(POST!O$18:O$517, Merging_Notes!$B175), "@"), "")</f>
        <v/>
      </c>
      <c r="AK175" t="str">
        <f>IF($AJ175="0", "0", IF(AND(Merging_Notes!$B175&lt;&gt;FALSE, INDEX(POST_Check!P$18:P$517, Merging_Notes!$B175)), TEXT(INDEX(POST!P$18:P$517, Merging_Notes!$B175), "@"), ""))</f>
        <v/>
      </c>
      <c r="AL175" t="str">
        <f>IF(AND(Merging_Notes!$B175&lt;&gt;FALSE, INDEX(POST_Check!Q$18:Q$517, Merging_Notes!$B175)), TEXT(INDEX(POST!Q$18:Q$517, Merging_Notes!$B175), "@"), "")</f>
        <v/>
      </c>
      <c r="AM175" t="str">
        <f>IF($AL175="0", "0", IF(AND(Merging_Notes!$B175&lt;&gt;FALSE, INDEX(POST_Check!R$18:R$517, Merging_Notes!$B175)), TEXT(INDEX(POST!R$18:R$517, Merging_Notes!$B175), "@"), ""))</f>
        <v/>
      </c>
      <c r="AN175" t="str">
        <f>IF(AND(Merging_Notes!$B175&lt;&gt;FALSE, INDEX(POST_Check!S$18:S$517, Merging_Notes!$B175)), TEXT(INDEX(POST!S$18:S$517, Merging_Notes!$B175), "@"), "")</f>
        <v/>
      </c>
      <c r="AO175" t="str">
        <f>IF($AN175="0", "0", IF(AND(Merging_Notes!$B175&lt;&gt;FALSE, INDEX(POST_Check!T$18:T$517, Merging_Notes!$B175)), TEXT(INDEX(POST!T$18:T$517, Merging_Notes!$B175), "@"), ""))</f>
        <v/>
      </c>
      <c r="AP175" t="str">
        <f>IF(AND(Merging_Notes!$B175&lt;&gt;FALSE, INDEX(POST_Check!U$18:U$517, Merging_Notes!$B175)), TEXT(INDEX(POST!U$18:U$517, Merging_Notes!$B175), "@"), "")</f>
        <v/>
      </c>
      <c r="AQ175" t="str">
        <f>IF($AP175="0", "0", IF(AND(Merging_Notes!$B175&lt;&gt;FALSE, INDEX(POST_Check!V$18:V$517, Merging_Notes!$B175)), TEXT(INDEX(POST!V$18:V$517, Merging_Notes!$B175), "@"), ""))</f>
        <v/>
      </c>
    </row>
    <row r="176" spans="1:43" x14ac:dyDescent="0.2">
      <c r="A176" t="str">
        <f>IF(AND(PRE_Check!$A192, PRE_Check!A192), PRE!A192, "")</f>
        <v/>
      </c>
      <c r="B176" t="str">
        <f>IF(AND(PRE_Check!$A192, PRE_Check!B192), PRE!B192, "")</f>
        <v/>
      </c>
      <c r="C176" t="str">
        <f>IF(AND(PRE_Check!$A192, PRE_Check!C192), PRE!C192, "")</f>
        <v/>
      </c>
      <c r="D176" t="str">
        <f>IF(AND(PRE_Check!$A192, PRE_Check!D192), PRE!D192, "")</f>
        <v/>
      </c>
      <c r="E176" t="str">
        <f>IF(AND(PRE_Check!$A192, PRE_Check!E192), PRE!E192, "")</f>
        <v/>
      </c>
      <c r="F176" t="str">
        <f>IF(AND(PRE_Check!$A192, PRE_Check!F192), PRE!F192, "")</f>
        <v/>
      </c>
      <c r="G176" t="str">
        <f>IF(AND(PRE_Check!$A192, PRE_Check!G192), TEXT(PRE!G192, "@"), "")</f>
        <v/>
      </c>
      <c r="H176" t="str">
        <f>IF($G176="0", "0", IF(AND(PRE_Check!$A192, PRE_Check!H192), TEXT(PRE!H192, "@"), ""))</f>
        <v/>
      </c>
      <c r="I176" t="str">
        <f>IF(AND(PRE_Check!$A192, PRE_Check!I192), TEXT(PRE!I192, "@"), "")</f>
        <v/>
      </c>
      <c r="J176" t="str">
        <f>IF($I176="0", "0", IF(AND(PRE_Check!$A192, PRE_Check!J192), TEXT(PRE!J192, "@"), ""))</f>
        <v/>
      </c>
      <c r="K176" t="str">
        <f>IF(AND(PRE_Check!$A192, PRE_Check!K192), TEXT(PRE!K192, "@"), "")</f>
        <v/>
      </c>
      <c r="L176" t="str">
        <f>IF($K176="0", "0", IF(AND(PRE_Check!$A192, PRE_Check!L192), TEXT(PRE!L192, "@"), ""))</f>
        <v/>
      </c>
      <c r="M176" t="str">
        <f>IF(AND(PRE_Check!$A192, PRE_Check!M192), TEXT(PRE!M192, "@"), "")</f>
        <v/>
      </c>
      <c r="N176" t="str">
        <f>IF($M176="0", "0", IF(AND(PRE_Check!$A192, PRE_Check!N192), TEXT(PRE!N192, "@"), ""))</f>
        <v/>
      </c>
      <c r="O176" t="str">
        <f>IF(AND(PRE_Check!$A192, PRE_Check!O192), TEXT(PRE!O192, "@"), "")</f>
        <v/>
      </c>
      <c r="P176" t="str">
        <f>IF($O176="0", "0", IF(AND(PRE_Check!$A192, PRE_Check!P192), TEXT(PRE!P192, "@"), ""))</f>
        <v/>
      </c>
      <c r="Q176" t="str">
        <f>IF(AND(PRE_Check!$A192, PRE_Check!Q192), TEXT(PRE!Q192, "@"), "")</f>
        <v/>
      </c>
      <c r="R176" t="str">
        <f>IF($Q176="0", "0", IF(AND(PRE_Check!$A192, PRE_Check!R192), TEXT(PRE!R192, "@"), ""))</f>
        <v/>
      </c>
      <c r="S176" t="str">
        <f>IF(AND(PRE_Check!$A192, PRE_Check!S192), TEXT(PRE!S192, "@"), "")</f>
        <v/>
      </c>
      <c r="T176" t="str">
        <f>IF($S176="0", "0", IF(AND(PRE_Check!$A192, PRE_Check!T192), TEXT(PRE!T192, "@"), ""))</f>
        <v/>
      </c>
      <c r="U176" t="str">
        <f>IF(AND(PRE_Check!$A192, PRE_Check!U192), TEXT(PRE!U192, "@"), "")</f>
        <v/>
      </c>
      <c r="V176" t="str">
        <f>IF($U176="0", "0", IF(AND(PRE_Check!$A192, PRE_Check!V192), TEXT(PRE!V192, "@"), ""))</f>
        <v/>
      </c>
      <c r="W176" t="str">
        <f>IF(AND(Merging_Notes!$B176&lt;&gt;FALSE, INDEX(POST_Check!B$18:B$517, Merging_Notes!$B176)), INDEX(POST!B$18:B$517, Merging_Notes!$B176), "")</f>
        <v/>
      </c>
      <c r="X176" t="str">
        <f>IF(AND(Merging_Notes!$B176&lt;&gt;FALSE, INDEX(POST_Check!C$18:C$517, Merging_Notes!$B176)), INDEX(POST!C$18:C$517, Merging_Notes!$B176), "")</f>
        <v/>
      </c>
      <c r="Y176" t="str">
        <f>IF(AND(Merging_Notes!$B176&lt;&gt;FALSE, INDEX(POST_Check!D$18:D$517, Merging_Notes!$B176)), INDEX(POST!D$18:D$517, Merging_Notes!$B176), "")</f>
        <v/>
      </c>
      <c r="Z176" t="str">
        <f>IF(AND(Merging_Notes!$B176&lt;&gt;FALSE, INDEX(POST_Check!E$18:E$517, Merging_Notes!$B176)), INDEX(POST!E$18:E$517, Merging_Notes!$B176), "")</f>
        <v/>
      </c>
      <c r="AA176" t="str">
        <f>IF(AND(Merging_Notes!$B176&lt;&gt;FALSE, INDEX(POST_Check!F$18:F$517, Merging_Notes!$B176)), INDEX(POST!F$18:F$517, Merging_Notes!$B176), "")</f>
        <v/>
      </c>
      <c r="AB176" t="str">
        <f>IF(AND(Merging_Notes!$B176&lt;&gt;FALSE, INDEX(POST_Check!G$18:G$517, Merging_Notes!$B176)), TEXT(INDEX(POST!G$18:G$517, Merging_Notes!$B176), "@"), "")</f>
        <v/>
      </c>
      <c r="AC176" t="str">
        <f>IF($AB176="0", "0", IF(AND(Merging_Notes!$B176&lt;&gt;FALSE, INDEX(POST_Check!H$18:H$517, Merging_Notes!$B176)), TEXT(INDEX(POST!H$18:H$517, Merging_Notes!$B176), "@"), ""))</f>
        <v/>
      </c>
      <c r="AD176" t="str">
        <f>IF(AND(Merging_Notes!$B176&lt;&gt;FALSE, INDEX(POST_Check!I$18:I$517, Merging_Notes!$B176)), TEXT(INDEX(POST!I$18:I$517, Merging_Notes!$B176), "@"), "")</f>
        <v/>
      </c>
      <c r="AE176" t="str">
        <f>IF($AD176="0", "0", IF(AND(Merging_Notes!$B176&lt;&gt;FALSE, INDEX(POST_Check!J$18:J$517, Merging_Notes!$B176)), TEXT(INDEX(POST!J$18:J$517, Merging_Notes!$B176), "@"), ""))</f>
        <v/>
      </c>
      <c r="AF176" t="str">
        <f>IF(AND(Merging_Notes!$B176&lt;&gt;FALSE, INDEX(POST_Check!K$18:K$517, Merging_Notes!$B176)), TEXT(INDEX(POST!K$18:K$517, Merging_Notes!$B176), "@"), "")</f>
        <v/>
      </c>
      <c r="AG176" t="str">
        <f>IF($AF176="0", "0", IF(AND(Merging_Notes!$B176&lt;&gt;FALSE, INDEX(POST_Check!L$18:L$517, Merging_Notes!$B176)), TEXT(INDEX(POST!L$18:L$517, Merging_Notes!$B176), "@"), ""))</f>
        <v/>
      </c>
      <c r="AH176" t="str">
        <f>IF(AND(Merging_Notes!$B176&lt;&gt;FALSE, INDEX(POST_Check!M$18:M$517, Merging_Notes!$B176)), TEXT(INDEX(POST!M$18:M$517, Merging_Notes!$B176), "@"), "")</f>
        <v/>
      </c>
      <c r="AI176" t="str">
        <f>IF($AH176="0", "0", IF(AND(Merging_Notes!$B176&lt;&gt;FALSE, INDEX(POST_Check!N$18:N$517, Merging_Notes!$B176)), TEXT(INDEX(POST!N$18:N$517, Merging_Notes!$B176), "@"), ""))</f>
        <v/>
      </c>
      <c r="AJ176" t="str">
        <f>IF(AND(Merging_Notes!$B176&lt;&gt;FALSE, INDEX(POST_Check!O$18:O$517, Merging_Notes!$B176)), TEXT(INDEX(POST!O$18:O$517, Merging_Notes!$B176), "@"), "")</f>
        <v/>
      </c>
      <c r="AK176" t="str">
        <f>IF($AJ176="0", "0", IF(AND(Merging_Notes!$B176&lt;&gt;FALSE, INDEX(POST_Check!P$18:P$517, Merging_Notes!$B176)), TEXT(INDEX(POST!P$18:P$517, Merging_Notes!$B176), "@"), ""))</f>
        <v/>
      </c>
      <c r="AL176" t="str">
        <f>IF(AND(Merging_Notes!$B176&lt;&gt;FALSE, INDEX(POST_Check!Q$18:Q$517, Merging_Notes!$B176)), TEXT(INDEX(POST!Q$18:Q$517, Merging_Notes!$B176), "@"), "")</f>
        <v/>
      </c>
      <c r="AM176" t="str">
        <f>IF($AL176="0", "0", IF(AND(Merging_Notes!$B176&lt;&gt;FALSE, INDEX(POST_Check!R$18:R$517, Merging_Notes!$B176)), TEXT(INDEX(POST!R$18:R$517, Merging_Notes!$B176), "@"), ""))</f>
        <v/>
      </c>
      <c r="AN176" t="str">
        <f>IF(AND(Merging_Notes!$B176&lt;&gt;FALSE, INDEX(POST_Check!S$18:S$517, Merging_Notes!$B176)), TEXT(INDEX(POST!S$18:S$517, Merging_Notes!$B176), "@"), "")</f>
        <v/>
      </c>
      <c r="AO176" t="str">
        <f>IF($AN176="0", "0", IF(AND(Merging_Notes!$B176&lt;&gt;FALSE, INDEX(POST_Check!T$18:T$517, Merging_Notes!$B176)), TEXT(INDEX(POST!T$18:T$517, Merging_Notes!$B176), "@"), ""))</f>
        <v/>
      </c>
      <c r="AP176" t="str">
        <f>IF(AND(Merging_Notes!$B176&lt;&gt;FALSE, INDEX(POST_Check!U$18:U$517, Merging_Notes!$B176)), TEXT(INDEX(POST!U$18:U$517, Merging_Notes!$B176), "@"), "")</f>
        <v/>
      </c>
      <c r="AQ176" t="str">
        <f>IF($AP176="0", "0", IF(AND(Merging_Notes!$B176&lt;&gt;FALSE, INDEX(POST_Check!V$18:V$517, Merging_Notes!$B176)), TEXT(INDEX(POST!V$18:V$517, Merging_Notes!$B176), "@"), ""))</f>
        <v/>
      </c>
    </row>
    <row r="177" spans="1:43" x14ac:dyDescent="0.2">
      <c r="A177" t="str">
        <f>IF(AND(PRE_Check!$A193, PRE_Check!A193), PRE!A193, "")</f>
        <v/>
      </c>
      <c r="B177" t="str">
        <f>IF(AND(PRE_Check!$A193, PRE_Check!B193), PRE!B193, "")</f>
        <v/>
      </c>
      <c r="C177" t="str">
        <f>IF(AND(PRE_Check!$A193, PRE_Check!C193), PRE!C193, "")</f>
        <v/>
      </c>
      <c r="D177" t="str">
        <f>IF(AND(PRE_Check!$A193, PRE_Check!D193), PRE!D193, "")</f>
        <v/>
      </c>
      <c r="E177" t="str">
        <f>IF(AND(PRE_Check!$A193, PRE_Check!E193), PRE!E193, "")</f>
        <v/>
      </c>
      <c r="F177" t="str">
        <f>IF(AND(PRE_Check!$A193, PRE_Check!F193), PRE!F193, "")</f>
        <v/>
      </c>
      <c r="G177" t="str">
        <f>IF(AND(PRE_Check!$A193, PRE_Check!G193), TEXT(PRE!G193, "@"), "")</f>
        <v/>
      </c>
      <c r="H177" t="str">
        <f>IF($G177="0", "0", IF(AND(PRE_Check!$A193, PRE_Check!H193), TEXT(PRE!H193, "@"), ""))</f>
        <v/>
      </c>
      <c r="I177" t="str">
        <f>IF(AND(PRE_Check!$A193, PRE_Check!I193), TEXT(PRE!I193, "@"), "")</f>
        <v/>
      </c>
      <c r="J177" t="str">
        <f>IF($I177="0", "0", IF(AND(PRE_Check!$A193, PRE_Check!J193), TEXT(PRE!J193, "@"), ""))</f>
        <v/>
      </c>
      <c r="K177" t="str">
        <f>IF(AND(PRE_Check!$A193, PRE_Check!K193), TEXT(PRE!K193, "@"), "")</f>
        <v/>
      </c>
      <c r="L177" t="str">
        <f>IF($K177="0", "0", IF(AND(PRE_Check!$A193, PRE_Check!L193), TEXT(PRE!L193, "@"), ""))</f>
        <v/>
      </c>
      <c r="M177" t="str">
        <f>IF(AND(PRE_Check!$A193, PRE_Check!M193), TEXT(PRE!M193, "@"), "")</f>
        <v/>
      </c>
      <c r="N177" t="str">
        <f>IF($M177="0", "0", IF(AND(PRE_Check!$A193, PRE_Check!N193), TEXT(PRE!N193, "@"), ""))</f>
        <v/>
      </c>
      <c r="O177" t="str">
        <f>IF(AND(PRE_Check!$A193, PRE_Check!O193), TEXT(PRE!O193, "@"), "")</f>
        <v/>
      </c>
      <c r="P177" t="str">
        <f>IF($O177="0", "0", IF(AND(PRE_Check!$A193, PRE_Check!P193), TEXT(PRE!P193, "@"), ""))</f>
        <v/>
      </c>
      <c r="Q177" t="str">
        <f>IF(AND(PRE_Check!$A193, PRE_Check!Q193), TEXT(PRE!Q193, "@"), "")</f>
        <v/>
      </c>
      <c r="R177" t="str">
        <f>IF($Q177="0", "0", IF(AND(PRE_Check!$A193, PRE_Check!R193), TEXT(PRE!R193, "@"), ""))</f>
        <v/>
      </c>
      <c r="S177" t="str">
        <f>IF(AND(PRE_Check!$A193, PRE_Check!S193), TEXT(PRE!S193, "@"), "")</f>
        <v/>
      </c>
      <c r="T177" t="str">
        <f>IF($S177="0", "0", IF(AND(PRE_Check!$A193, PRE_Check!T193), TEXT(PRE!T193, "@"), ""))</f>
        <v/>
      </c>
      <c r="U177" t="str">
        <f>IF(AND(PRE_Check!$A193, PRE_Check!U193), TEXT(PRE!U193, "@"), "")</f>
        <v/>
      </c>
      <c r="V177" t="str">
        <f>IF($U177="0", "0", IF(AND(PRE_Check!$A193, PRE_Check!V193), TEXT(PRE!V193, "@"), ""))</f>
        <v/>
      </c>
      <c r="W177" t="str">
        <f>IF(AND(Merging_Notes!$B177&lt;&gt;FALSE, INDEX(POST_Check!B$18:B$517, Merging_Notes!$B177)), INDEX(POST!B$18:B$517, Merging_Notes!$B177), "")</f>
        <v/>
      </c>
      <c r="X177" t="str">
        <f>IF(AND(Merging_Notes!$B177&lt;&gt;FALSE, INDEX(POST_Check!C$18:C$517, Merging_Notes!$B177)), INDEX(POST!C$18:C$517, Merging_Notes!$B177), "")</f>
        <v/>
      </c>
      <c r="Y177" t="str">
        <f>IF(AND(Merging_Notes!$B177&lt;&gt;FALSE, INDEX(POST_Check!D$18:D$517, Merging_Notes!$B177)), INDEX(POST!D$18:D$517, Merging_Notes!$B177), "")</f>
        <v/>
      </c>
      <c r="Z177" t="str">
        <f>IF(AND(Merging_Notes!$B177&lt;&gt;FALSE, INDEX(POST_Check!E$18:E$517, Merging_Notes!$B177)), INDEX(POST!E$18:E$517, Merging_Notes!$B177), "")</f>
        <v/>
      </c>
      <c r="AA177" t="str">
        <f>IF(AND(Merging_Notes!$B177&lt;&gt;FALSE, INDEX(POST_Check!F$18:F$517, Merging_Notes!$B177)), INDEX(POST!F$18:F$517, Merging_Notes!$B177), "")</f>
        <v/>
      </c>
      <c r="AB177" t="str">
        <f>IF(AND(Merging_Notes!$B177&lt;&gt;FALSE, INDEX(POST_Check!G$18:G$517, Merging_Notes!$B177)), TEXT(INDEX(POST!G$18:G$517, Merging_Notes!$B177), "@"), "")</f>
        <v/>
      </c>
      <c r="AC177" t="str">
        <f>IF($AB177="0", "0", IF(AND(Merging_Notes!$B177&lt;&gt;FALSE, INDEX(POST_Check!H$18:H$517, Merging_Notes!$B177)), TEXT(INDEX(POST!H$18:H$517, Merging_Notes!$B177), "@"), ""))</f>
        <v/>
      </c>
      <c r="AD177" t="str">
        <f>IF(AND(Merging_Notes!$B177&lt;&gt;FALSE, INDEX(POST_Check!I$18:I$517, Merging_Notes!$B177)), TEXT(INDEX(POST!I$18:I$517, Merging_Notes!$B177), "@"), "")</f>
        <v/>
      </c>
      <c r="AE177" t="str">
        <f>IF($AD177="0", "0", IF(AND(Merging_Notes!$B177&lt;&gt;FALSE, INDEX(POST_Check!J$18:J$517, Merging_Notes!$B177)), TEXT(INDEX(POST!J$18:J$517, Merging_Notes!$B177), "@"), ""))</f>
        <v/>
      </c>
      <c r="AF177" t="str">
        <f>IF(AND(Merging_Notes!$B177&lt;&gt;FALSE, INDEX(POST_Check!K$18:K$517, Merging_Notes!$B177)), TEXT(INDEX(POST!K$18:K$517, Merging_Notes!$B177), "@"), "")</f>
        <v/>
      </c>
      <c r="AG177" t="str">
        <f>IF($AF177="0", "0", IF(AND(Merging_Notes!$B177&lt;&gt;FALSE, INDEX(POST_Check!L$18:L$517, Merging_Notes!$B177)), TEXT(INDEX(POST!L$18:L$517, Merging_Notes!$B177), "@"), ""))</f>
        <v/>
      </c>
      <c r="AH177" t="str">
        <f>IF(AND(Merging_Notes!$B177&lt;&gt;FALSE, INDEX(POST_Check!M$18:M$517, Merging_Notes!$B177)), TEXT(INDEX(POST!M$18:M$517, Merging_Notes!$B177), "@"), "")</f>
        <v/>
      </c>
      <c r="AI177" t="str">
        <f>IF($AH177="0", "0", IF(AND(Merging_Notes!$B177&lt;&gt;FALSE, INDEX(POST_Check!N$18:N$517, Merging_Notes!$B177)), TEXT(INDEX(POST!N$18:N$517, Merging_Notes!$B177), "@"), ""))</f>
        <v/>
      </c>
      <c r="AJ177" t="str">
        <f>IF(AND(Merging_Notes!$B177&lt;&gt;FALSE, INDEX(POST_Check!O$18:O$517, Merging_Notes!$B177)), TEXT(INDEX(POST!O$18:O$517, Merging_Notes!$B177), "@"), "")</f>
        <v/>
      </c>
      <c r="AK177" t="str">
        <f>IF($AJ177="0", "0", IF(AND(Merging_Notes!$B177&lt;&gt;FALSE, INDEX(POST_Check!P$18:P$517, Merging_Notes!$B177)), TEXT(INDEX(POST!P$18:P$517, Merging_Notes!$B177), "@"), ""))</f>
        <v/>
      </c>
      <c r="AL177" t="str">
        <f>IF(AND(Merging_Notes!$B177&lt;&gt;FALSE, INDEX(POST_Check!Q$18:Q$517, Merging_Notes!$B177)), TEXT(INDEX(POST!Q$18:Q$517, Merging_Notes!$B177), "@"), "")</f>
        <v/>
      </c>
      <c r="AM177" t="str">
        <f>IF($AL177="0", "0", IF(AND(Merging_Notes!$B177&lt;&gt;FALSE, INDEX(POST_Check!R$18:R$517, Merging_Notes!$B177)), TEXT(INDEX(POST!R$18:R$517, Merging_Notes!$B177), "@"), ""))</f>
        <v/>
      </c>
      <c r="AN177" t="str">
        <f>IF(AND(Merging_Notes!$B177&lt;&gt;FALSE, INDEX(POST_Check!S$18:S$517, Merging_Notes!$B177)), TEXT(INDEX(POST!S$18:S$517, Merging_Notes!$B177), "@"), "")</f>
        <v/>
      </c>
      <c r="AO177" t="str">
        <f>IF($AN177="0", "0", IF(AND(Merging_Notes!$B177&lt;&gt;FALSE, INDEX(POST_Check!T$18:T$517, Merging_Notes!$B177)), TEXT(INDEX(POST!T$18:T$517, Merging_Notes!$B177), "@"), ""))</f>
        <v/>
      </c>
      <c r="AP177" t="str">
        <f>IF(AND(Merging_Notes!$B177&lt;&gt;FALSE, INDEX(POST_Check!U$18:U$517, Merging_Notes!$B177)), TEXT(INDEX(POST!U$18:U$517, Merging_Notes!$B177), "@"), "")</f>
        <v/>
      </c>
      <c r="AQ177" t="str">
        <f>IF($AP177="0", "0", IF(AND(Merging_Notes!$B177&lt;&gt;FALSE, INDEX(POST_Check!V$18:V$517, Merging_Notes!$B177)), TEXT(INDEX(POST!V$18:V$517, Merging_Notes!$B177), "@"), ""))</f>
        <v/>
      </c>
    </row>
    <row r="178" spans="1:43" x14ac:dyDescent="0.2">
      <c r="A178" t="str">
        <f>IF(AND(PRE_Check!$A194, PRE_Check!A194), PRE!A194, "")</f>
        <v/>
      </c>
      <c r="B178" t="str">
        <f>IF(AND(PRE_Check!$A194, PRE_Check!B194), PRE!B194, "")</f>
        <v/>
      </c>
      <c r="C178" t="str">
        <f>IF(AND(PRE_Check!$A194, PRE_Check!C194), PRE!C194, "")</f>
        <v/>
      </c>
      <c r="D178" t="str">
        <f>IF(AND(PRE_Check!$A194, PRE_Check!D194), PRE!D194, "")</f>
        <v/>
      </c>
      <c r="E178" t="str">
        <f>IF(AND(PRE_Check!$A194, PRE_Check!E194), PRE!E194, "")</f>
        <v/>
      </c>
      <c r="F178" t="str">
        <f>IF(AND(PRE_Check!$A194, PRE_Check!F194), PRE!F194, "")</f>
        <v/>
      </c>
      <c r="G178" t="str">
        <f>IF(AND(PRE_Check!$A194, PRE_Check!G194), TEXT(PRE!G194, "@"), "")</f>
        <v/>
      </c>
      <c r="H178" t="str">
        <f>IF($G178="0", "0", IF(AND(PRE_Check!$A194, PRE_Check!H194), TEXT(PRE!H194, "@"), ""))</f>
        <v/>
      </c>
      <c r="I178" t="str">
        <f>IF(AND(PRE_Check!$A194, PRE_Check!I194), TEXT(PRE!I194, "@"), "")</f>
        <v/>
      </c>
      <c r="J178" t="str">
        <f>IF($I178="0", "0", IF(AND(PRE_Check!$A194, PRE_Check!J194), TEXT(PRE!J194, "@"), ""))</f>
        <v/>
      </c>
      <c r="K178" t="str">
        <f>IF(AND(PRE_Check!$A194, PRE_Check!K194), TEXT(PRE!K194, "@"), "")</f>
        <v/>
      </c>
      <c r="L178" t="str">
        <f>IF($K178="0", "0", IF(AND(PRE_Check!$A194, PRE_Check!L194), TEXT(PRE!L194, "@"), ""))</f>
        <v/>
      </c>
      <c r="M178" t="str">
        <f>IF(AND(PRE_Check!$A194, PRE_Check!M194), TEXT(PRE!M194, "@"), "")</f>
        <v/>
      </c>
      <c r="N178" t="str">
        <f>IF($M178="0", "0", IF(AND(PRE_Check!$A194, PRE_Check!N194), TEXT(PRE!N194, "@"), ""))</f>
        <v/>
      </c>
      <c r="O178" t="str">
        <f>IF(AND(PRE_Check!$A194, PRE_Check!O194), TEXT(PRE!O194, "@"), "")</f>
        <v/>
      </c>
      <c r="P178" t="str">
        <f>IF($O178="0", "0", IF(AND(PRE_Check!$A194, PRE_Check!P194), TEXT(PRE!P194, "@"), ""))</f>
        <v/>
      </c>
      <c r="Q178" t="str">
        <f>IF(AND(PRE_Check!$A194, PRE_Check!Q194), TEXT(PRE!Q194, "@"), "")</f>
        <v/>
      </c>
      <c r="R178" t="str">
        <f>IF($Q178="0", "0", IF(AND(PRE_Check!$A194, PRE_Check!R194), TEXT(PRE!R194, "@"), ""))</f>
        <v/>
      </c>
      <c r="S178" t="str">
        <f>IF(AND(PRE_Check!$A194, PRE_Check!S194), TEXT(PRE!S194, "@"), "")</f>
        <v/>
      </c>
      <c r="T178" t="str">
        <f>IF($S178="0", "0", IF(AND(PRE_Check!$A194, PRE_Check!T194), TEXT(PRE!T194, "@"), ""))</f>
        <v/>
      </c>
      <c r="U178" t="str">
        <f>IF(AND(PRE_Check!$A194, PRE_Check!U194), TEXT(PRE!U194, "@"), "")</f>
        <v/>
      </c>
      <c r="V178" t="str">
        <f>IF($U178="0", "0", IF(AND(PRE_Check!$A194, PRE_Check!V194), TEXT(PRE!V194, "@"), ""))</f>
        <v/>
      </c>
      <c r="W178" t="str">
        <f>IF(AND(Merging_Notes!$B178&lt;&gt;FALSE, INDEX(POST_Check!B$18:B$517, Merging_Notes!$B178)), INDEX(POST!B$18:B$517, Merging_Notes!$B178), "")</f>
        <v/>
      </c>
      <c r="X178" t="str">
        <f>IF(AND(Merging_Notes!$B178&lt;&gt;FALSE, INDEX(POST_Check!C$18:C$517, Merging_Notes!$B178)), INDEX(POST!C$18:C$517, Merging_Notes!$B178), "")</f>
        <v/>
      </c>
      <c r="Y178" t="str">
        <f>IF(AND(Merging_Notes!$B178&lt;&gt;FALSE, INDEX(POST_Check!D$18:D$517, Merging_Notes!$B178)), INDEX(POST!D$18:D$517, Merging_Notes!$B178), "")</f>
        <v/>
      </c>
      <c r="Z178" t="str">
        <f>IF(AND(Merging_Notes!$B178&lt;&gt;FALSE, INDEX(POST_Check!E$18:E$517, Merging_Notes!$B178)), INDEX(POST!E$18:E$517, Merging_Notes!$B178), "")</f>
        <v/>
      </c>
      <c r="AA178" t="str">
        <f>IF(AND(Merging_Notes!$B178&lt;&gt;FALSE, INDEX(POST_Check!F$18:F$517, Merging_Notes!$B178)), INDEX(POST!F$18:F$517, Merging_Notes!$B178), "")</f>
        <v/>
      </c>
      <c r="AB178" t="str">
        <f>IF(AND(Merging_Notes!$B178&lt;&gt;FALSE, INDEX(POST_Check!G$18:G$517, Merging_Notes!$B178)), TEXT(INDEX(POST!G$18:G$517, Merging_Notes!$B178), "@"), "")</f>
        <v/>
      </c>
      <c r="AC178" t="str">
        <f>IF($AB178="0", "0", IF(AND(Merging_Notes!$B178&lt;&gt;FALSE, INDEX(POST_Check!H$18:H$517, Merging_Notes!$B178)), TEXT(INDEX(POST!H$18:H$517, Merging_Notes!$B178), "@"), ""))</f>
        <v/>
      </c>
      <c r="AD178" t="str">
        <f>IF(AND(Merging_Notes!$B178&lt;&gt;FALSE, INDEX(POST_Check!I$18:I$517, Merging_Notes!$B178)), TEXT(INDEX(POST!I$18:I$517, Merging_Notes!$B178), "@"), "")</f>
        <v/>
      </c>
      <c r="AE178" t="str">
        <f>IF($AD178="0", "0", IF(AND(Merging_Notes!$B178&lt;&gt;FALSE, INDEX(POST_Check!J$18:J$517, Merging_Notes!$B178)), TEXT(INDEX(POST!J$18:J$517, Merging_Notes!$B178), "@"), ""))</f>
        <v/>
      </c>
      <c r="AF178" t="str">
        <f>IF(AND(Merging_Notes!$B178&lt;&gt;FALSE, INDEX(POST_Check!K$18:K$517, Merging_Notes!$B178)), TEXT(INDEX(POST!K$18:K$517, Merging_Notes!$B178), "@"), "")</f>
        <v/>
      </c>
      <c r="AG178" t="str">
        <f>IF($AF178="0", "0", IF(AND(Merging_Notes!$B178&lt;&gt;FALSE, INDEX(POST_Check!L$18:L$517, Merging_Notes!$B178)), TEXT(INDEX(POST!L$18:L$517, Merging_Notes!$B178), "@"), ""))</f>
        <v/>
      </c>
      <c r="AH178" t="str">
        <f>IF(AND(Merging_Notes!$B178&lt;&gt;FALSE, INDEX(POST_Check!M$18:M$517, Merging_Notes!$B178)), TEXT(INDEX(POST!M$18:M$517, Merging_Notes!$B178), "@"), "")</f>
        <v/>
      </c>
      <c r="AI178" t="str">
        <f>IF($AH178="0", "0", IF(AND(Merging_Notes!$B178&lt;&gt;FALSE, INDEX(POST_Check!N$18:N$517, Merging_Notes!$B178)), TEXT(INDEX(POST!N$18:N$517, Merging_Notes!$B178), "@"), ""))</f>
        <v/>
      </c>
      <c r="AJ178" t="str">
        <f>IF(AND(Merging_Notes!$B178&lt;&gt;FALSE, INDEX(POST_Check!O$18:O$517, Merging_Notes!$B178)), TEXT(INDEX(POST!O$18:O$517, Merging_Notes!$B178), "@"), "")</f>
        <v/>
      </c>
      <c r="AK178" t="str">
        <f>IF($AJ178="0", "0", IF(AND(Merging_Notes!$B178&lt;&gt;FALSE, INDEX(POST_Check!P$18:P$517, Merging_Notes!$B178)), TEXT(INDEX(POST!P$18:P$517, Merging_Notes!$B178), "@"), ""))</f>
        <v/>
      </c>
      <c r="AL178" t="str">
        <f>IF(AND(Merging_Notes!$B178&lt;&gt;FALSE, INDEX(POST_Check!Q$18:Q$517, Merging_Notes!$B178)), TEXT(INDEX(POST!Q$18:Q$517, Merging_Notes!$B178), "@"), "")</f>
        <v/>
      </c>
      <c r="AM178" t="str">
        <f>IF($AL178="0", "0", IF(AND(Merging_Notes!$B178&lt;&gt;FALSE, INDEX(POST_Check!R$18:R$517, Merging_Notes!$B178)), TEXT(INDEX(POST!R$18:R$517, Merging_Notes!$B178), "@"), ""))</f>
        <v/>
      </c>
      <c r="AN178" t="str">
        <f>IF(AND(Merging_Notes!$B178&lt;&gt;FALSE, INDEX(POST_Check!S$18:S$517, Merging_Notes!$B178)), TEXT(INDEX(POST!S$18:S$517, Merging_Notes!$B178), "@"), "")</f>
        <v/>
      </c>
      <c r="AO178" t="str">
        <f>IF($AN178="0", "0", IF(AND(Merging_Notes!$B178&lt;&gt;FALSE, INDEX(POST_Check!T$18:T$517, Merging_Notes!$B178)), TEXT(INDEX(POST!T$18:T$517, Merging_Notes!$B178), "@"), ""))</f>
        <v/>
      </c>
      <c r="AP178" t="str">
        <f>IF(AND(Merging_Notes!$B178&lt;&gt;FALSE, INDEX(POST_Check!U$18:U$517, Merging_Notes!$B178)), TEXT(INDEX(POST!U$18:U$517, Merging_Notes!$B178), "@"), "")</f>
        <v/>
      </c>
      <c r="AQ178" t="str">
        <f>IF($AP178="0", "0", IF(AND(Merging_Notes!$B178&lt;&gt;FALSE, INDEX(POST_Check!V$18:V$517, Merging_Notes!$B178)), TEXT(INDEX(POST!V$18:V$517, Merging_Notes!$B178), "@"), ""))</f>
        <v/>
      </c>
    </row>
    <row r="179" spans="1:43" x14ac:dyDescent="0.2">
      <c r="A179" t="str">
        <f>IF(AND(PRE_Check!$A195, PRE_Check!A195), PRE!A195, "")</f>
        <v/>
      </c>
      <c r="B179" t="str">
        <f>IF(AND(PRE_Check!$A195, PRE_Check!B195), PRE!B195, "")</f>
        <v/>
      </c>
      <c r="C179" t="str">
        <f>IF(AND(PRE_Check!$A195, PRE_Check!C195), PRE!C195, "")</f>
        <v/>
      </c>
      <c r="D179" t="str">
        <f>IF(AND(PRE_Check!$A195, PRE_Check!D195), PRE!D195, "")</f>
        <v/>
      </c>
      <c r="E179" t="str">
        <f>IF(AND(PRE_Check!$A195, PRE_Check!E195), PRE!E195, "")</f>
        <v/>
      </c>
      <c r="F179" t="str">
        <f>IF(AND(PRE_Check!$A195, PRE_Check!F195), PRE!F195, "")</f>
        <v/>
      </c>
      <c r="G179" t="str">
        <f>IF(AND(PRE_Check!$A195, PRE_Check!G195), TEXT(PRE!G195, "@"), "")</f>
        <v/>
      </c>
      <c r="H179" t="str">
        <f>IF($G179="0", "0", IF(AND(PRE_Check!$A195, PRE_Check!H195), TEXT(PRE!H195, "@"), ""))</f>
        <v/>
      </c>
      <c r="I179" t="str">
        <f>IF(AND(PRE_Check!$A195, PRE_Check!I195), TEXT(PRE!I195, "@"), "")</f>
        <v/>
      </c>
      <c r="J179" t="str">
        <f>IF($I179="0", "0", IF(AND(PRE_Check!$A195, PRE_Check!J195), TEXT(PRE!J195, "@"), ""))</f>
        <v/>
      </c>
      <c r="K179" t="str">
        <f>IF(AND(PRE_Check!$A195, PRE_Check!K195), TEXT(PRE!K195, "@"), "")</f>
        <v/>
      </c>
      <c r="L179" t="str">
        <f>IF($K179="0", "0", IF(AND(PRE_Check!$A195, PRE_Check!L195), TEXT(PRE!L195, "@"), ""))</f>
        <v/>
      </c>
      <c r="M179" t="str">
        <f>IF(AND(PRE_Check!$A195, PRE_Check!M195), TEXT(PRE!M195, "@"), "")</f>
        <v/>
      </c>
      <c r="N179" t="str">
        <f>IF($M179="0", "0", IF(AND(PRE_Check!$A195, PRE_Check!N195), TEXT(PRE!N195, "@"), ""))</f>
        <v/>
      </c>
      <c r="O179" t="str">
        <f>IF(AND(PRE_Check!$A195, PRE_Check!O195), TEXT(PRE!O195, "@"), "")</f>
        <v/>
      </c>
      <c r="P179" t="str">
        <f>IF($O179="0", "0", IF(AND(PRE_Check!$A195, PRE_Check!P195), TEXT(PRE!P195, "@"), ""))</f>
        <v/>
      </c>
      <c r="Q179" t="str">
        <f>IF(AND(PRE_Check!$A195, PRE_Check!Q195), TEXT(PRE!Q195, "@"), "")</f>
        <v/>
      </c>
      <c r="R179" t="str">
        <f>IF($Q179="0", "0", IF(AND(PRE_Check!$A195, PRE_Check!R195), TEXT(PRE!R195, "@"), ""))</f>
        <v/>
      </c>
      <c r="S179" t="str">
        <f>IF(AND(PRE_Check!$A195, PRE_Check!S195), TEXT(PRE!S195, "@"), "")</f>
        <v/>
      </c>
      <c r="T179" t="str">
        <f>IF($S179="0", "0", IF(AND(PRE_Check!$A195, PRE_Check!T195), TEXT(PRE!T195, "@"), ""))</f>
        <v/>
      </c>
      <c r="U179" t="str">
        <f>IF(AND(PRE_Check!$A195, PRE_Check!U195), TEXT(PRE!U195, "@"), "")</f>
        <v/>
      </c>
      <c r="V179" t="str">
        <f>IF($U179="0", "0", IF(AND(PRE_Check!$A195, PRE_Check!V195), TEXT(PRE!V195, "@"), ""))</f>
        <v/>
      </c>
      <c r="W179" t="str">
        <f>IF(AND(Merging_Notes!$B179&lt;&gt;FALSE, INDEX(POST_Check!B$18:B$517, Merging_Notes!$B179)), INDEX(POST!B$18:B$517, Merging_Notes!$B179), "")</f>
        <v/>
      </c>
      <c r="X179" t="str">
        <f>IF(AND(Merging_Notes!$B179&lt;&gt;FALSE, INDEX(POST_Check!C$18:C$517, Merging_Notes!$B179)), INDEX(POST!C$18:C$517, Merging_Notes!$B179), "")</f>
        <v/>
      </c>
      <c r="Y179" t="str">
        <f>IF(AND(Merging_Notes!$B179&lt;&gt;FALSE, INDEX(POST_Check!D$18:D$517, Merging_Notes!$B179)), INDEX(POST!D$18:D$517, Merging_Notes!$B179), "")</f>
        <v/>
      </c>
      <c r="Z179" t="str">
        <f>IF(AND(Merging_Notes!$B179&lt;&gt;FALSE, INDEX(POST_Check!E$18:E$517, Merging_Notes!$B179)), INDEX(POST!E$18:E$517, Merging_Notes!$B179), "")</f>
        <v/>
      </c>
      <c r="AA179" t="str">
        <f>IF(AND(Merging_Notes!$B179&lt;&gt;FALSE, INDEX(POST_Check!F$18:F$517, Merging_Notes!$B179)), INDEX(POST!F$18:F$517, Merging_Notes!$B179), "")</f>
        <v/>
      </c>
      <c r="AB179" t="str">
        <f>IF(AND(Merging_Notes!$B179&lt;&gt;FALSE, INDEX(POST_Check!G$18:G$517, Merging_Notes!$B179)), TEXT(INDEX(POST!G$18:G$517, Merging_Notes!$B179), "@"), "")</f>
        <v/>
      </c>
      <c r="AC179" t="str">
        <f>IF($AB179="0", "0", IF(AND(Merging_Notes!$B179&lt;&gt;FALSE, INDEX(POST_Check!H$18:H$517, Merging_Notes!$B179)), TEXT(INDEX(POST!H$18:H$517, Merging_Notes!$B179), "@"), ""))</f>
        <v/>
      </c>
      <c r="AD179" t="str">
        <f>IF(AND(Merging_Notes!$B179&lt;&gt;FALSE, INDEX(POST_Check!I$18:I$517, Merging_Notes!$B179)), TEXT(INDEX(POST!I$18:I$517, Merging_Notes!$B179), "@"), "")</f>
        <v/>
      </c>
      <c r="AE179" t="str">
        <f>IF($AD179="0", "0", IF(AND(Merging_Notes!$B179&lt;&gt;FALSE, INDEX(POST_Check!J$18:J$517, Merging_Notes!$B179)), TEXT(INDEX(POST!J$18:J$517, Merging_Notes!$B179), "@"), ""))</f>
        <v/>
      </c>
      <c r="AF179" t="str">
        <f>IF(AND(Merging_Notes!$B179&lt;&gt;FALSE, INDEX(POST_Check!K$18:K$517, Merging_Notes!$B179)), TEXT(INDEX(POST!K$18:K$517, Merging_Notes!$B179), "@"), "")</f>
        <v/>
      </c>
      <c r="AG179" t="str">
        <f>IF($AF179="0", "0", IF(AND(Merging_Notes!$B179&lt;&gt;FALSE, INDEX(POST_Check!L$18:L$517, Merging_Notes!$B179)), TEXT(INDEX(POST!L$18:L$517, Merging_Notes!$B179), "@"), ""))</f>
        <v/>
      </c>
      <c r="AH179" t="str">
        <f>IF(AND(Merging_Notes!$B179&lt;&gt;FALSE, INDEX(POST_Check!M$18:M$517, Merging_Notes!$B179)), TEXT(INDEX(POST!M$18:M$517, Merging_Notes!$B179), "@"), "")</f>
        <v/>
      </c>
      <c r="AI179" t="str">
        <f>IF($AH179="0", "0", IF(AND(Merging_Notes!$B179&lt;&gt;FALSE, INDEX(POST_Check!N$18:N$517, Merging_Notes!$B179)), TEXT(INDEX(POST!N$18:N$517, Merging_Notes!$B179), "@"), ""))</f>
        <v/>
      </c>
      <c r="AJ179" t="str">
        <f>IF(AND(Merging_Notes!$B179&lt;&gt;FALSE, INDEX(POST_Check!O$18:O$517, Merging_Notes!$B179)), TEXT(INDEX(POST!O$18:O$517, Merging_Notes!$B179), "@"), "")</f>
        <v/>
      </c>
      <c r="AK179" t="str">
        <f>IF($AJ179="0", "0", IF(AND(Merging_Notes!$B179&lt;&gt;FALSE, INDEX(POST_Check!P$18:P$517, Merging_Notes!$B179)), TEXT(INDEX(POST!P$18:P$517, Merging_Notes!$B179), "@"), ""))</f>
        <v/>
      </c>
      <c r="AL179" t="str">
        <f>IF(AND(Merging_Notes!$B179&lt;&gt;FALSE, INDEX(POST_Check!Q$18:Q$517, Merging_Notes!$B179)), TEXT(INDEX(POST!Q$18:Q$517, Merging_Notes!$B179), "@"), "")</f>
        <v/>
      </c>
      <c r="AM179" t="str">
        <f>IF($AL179="0", "0", IF(AND(Merging_Notes!$B179&lt;&gt;FALSE, INDEX(POST_Check!R$18:R$517, Merging_Notes!$B179)), TEXT(INDEX(POST!R$18:R$517, Merging_Notes!$B179), "@"), ""))</f>
        <v/>
      </c>
      <c r="AN179" t="str">
        <f>IF(AND(Merging_Notes!$B179&lt;&gt;FALSE, INDEX(POST_Check!S$18:S$517, Merging_Notes!$B179)), TEXT(INDEX(POST!S$18:S$517, Merging_Notes!$B179), "@"), "")</f>
        <v/>
      </c>
      <c r="AO179" t="str">
        <f>IF($AN179="0", "0", IF(AND(Merging_Notes!$B179&lt;&gt;FALSE, INDEX(POST_Check!T$18:T$517, Merging_Notes!$B179)), TEXT(INDEX(POST!T$18:T$517, Merging_Notes!$B179), "@"), ""))</f>
        <v/>
      </c>
      <c r="AP179" t="str">
        <f>IF(AND(Merging_Notes!$B179&lt;&gt;FALSE, INDEX(POST_Check!U$18:U$517, Merging_Notes!$B179)), TEXT(INDEX(POST!U$18:U$517, Merging_Notes!$B179), "@"), "")</f>
        <v/>
      </c>
      <c r="AQ179" t="str">
        <f>IF($AP179="0", "0", IF(AND(Merging_Notes!$B179&lt;&gt;FALSE, INDEX(POST_Check!V$18:V$517, Merging_Notes!$B179)), TEXT(INDEX(POST!V$18:V$517, Merging_Notes!$B179), "@"), ""))</f>
        <v/>
      </c>
    </row>
    <row r="180" spans="1:43" x14ac:dyDescent="0.2">
      <c r="A180" t="str">
        <f>IF(AND(PRE_Check!$A196, PRE_Check!A196), PRE!A196, "")</f>
        <v/>
      </c>
      <c r="B180" t="str">
        <f>IF(AND(PRE_Check!$A196, PRE_Check!B196), PRE!B196, "")</f>
        <v/>
      </c>
      <c r="C180" t="str">
        <f>IF(AND(PRE_Check!$A196, PRE_Check!C196), PRE!C196, "")</f>
        <v/>
      </c>
      <c r="D180" t="str">
        <f>IF(AND(PRE_Check!$A196, PRE_Check!D196), PRE!D196, "")</f>
        <v/>
      </c>
      <c r="E180" t="str">
        <f>IF(AND(PRE_Check!$A196, PRE_Check!E196), PRE!E196, "")</f>
        <v/>
      </c>
      <c r="F180" t="str">
        <f>IF(AND(PRE_Check!$A196, PRE_Check!F196), PRE!F196, "")</f>
        <v/>
      </c>
      <c r="G180" t="str">
        <f>IF(AND(PRE_Check!$A196, PRE_Check!G196), TEXT(PRE!G196, "@"), "")</f>
        <v/>
      </c>
      <c r="H180" t="str">
        <f>IF($G180="0", "0", IF(AND(PRE_Check!$A196, PRE_Check!H196), TEXT(PRE!H196, "@"), ""))</f>
        <v/>
      </c>
      <c r="I180" t="str">
        <f>IF(AND(PRE_Check!$A196, PRE_Check!I196), TEXT(PRE!I196, "@"), "")</f>
        <v/>
      </c>
      <c r="J180" t="str">
        <f>IF($I180="0", "0", IF(AND(PRE_Check!$A196, PRE_Check!J196), TEXT(PRE!J196, "@"), ""))</f>
        <v/>
      </c>
      <c r="K180" t="str">
        <f>IF(AND(PRE_Check!$A196, PRE_Check!K196), TEXT(PRE!K196, "@"), "")</f>
        <v/>
      </c>
      <c r="L180" t="str">
        <f>IF($K180="0", "0", IF(AND(PRE_Check!$A196, PRE_Check!L196), TEXT(PRE!L196, "@"), ""))</f>
        <v/>
      </c>
      <c r="M180" t="str">
        <f>IF(AND(PRE_Check!$A196, PRE_Check!M196), TEXT(PRE!M196, "@"), "")</f>
        <v/>
      </c>
      <c r="N180" t="str">
        <f>IF($M180="0", "0", IF(AND(PRE_Check!$A196, PRE_Check!N196), TEXT(PRE!N196, "@"), ""))</f>
        <v/>
      </c>
      <c r="O180" t="str">
        <f>IF(AND(PRE_Check!$A196, PRE_Check!O196), TEXT(PRE!O196, "@"), "")</f>
        <v/>
      </c>
      <c r="P180" t="str">
        <f>IF($O180="0", "0", IF(AND(PRE_Check!$A196, PRE_Check!P196), TEXT(PRE!P196, "@"), ""))</f>
        <v/>
      </c>
      <c r="Q180" t="str">
        <f>IF(AND(PRE_Check!$A196, PRE_Check!Q196), TEXT(PRE!Q196, "@"), "")</f>
        <v/>
      </c>
      <c r="R180" t="str">
        <f>IF($Q180="0", "0", IF(AND(PRE_Check!$A196, PRE_Check!R196), TEXT(PRE!R196, "@"), ""))</f>
        <v/>
      </c>
      <c r="S180" t="str">
        <f>IF(AND(PRE_Check!$A196, PRE_Check!S196), TEXT(PRE!S196, "@"), "")</f>
        <v/>
      </c>
      <c r="T180" t="str">
        <f>IF($S180="0", "0", IF(AND(PRE_Check!$A196, PRE_Check!T196), TEXT(PRE!T196, "@"), ""))</f>
        <v/>
      </c>
      <c r="U180" t="str">
        <f>IF(AND(PRE_Check!$A196, PRE_Check!U196), TEXT(PRE!U196, "@"), "")</f>
        <v/>
      </c>
      <c r="V180" t="str">
        <f>IF($U180="0", "0", IF(AND(PRE_Check!$A196, PRE_Check!V196), TEXT(PRE!V196, "@"), ""))</f>
        <v/>
      </c>
      <c r="W180" t="str">
        <f>IF(AND(Merging_Notes!$B180&lt;&gt;FALSE, INDEX(POST_Check!B$18:B$517, Merging_Notes!$B180)), INDEX(POST!B$18:B$517, Merging_Notes!$B180), "")</f>
        <v/>
      </c>
      <c r="X180" t="str">
        <f>IF(AND(Merging_Notes!$B180&lt;&gt;FALSE, INDEX(POST_Check!C$18:C$517, Merging_Notes!$B180)), INDEX(POST!C$18:C$517, Merging_Notes!$B180), "")</f>
        <v/>
      </c>
      <c r="Y180" t="str">
        <f>IF(AND(Merging_Notes!$B180&lt;&gt;FALSE, INDEX(POST_Check!D$18:D$517, Merging_Notes!$B180)), INDEX(POST!D$18:D$517, Merging_Notes!$B180), "")</f>
        <v/>
      </c>
      <c r="Z180" t="str">
        <f>IF(AND(Merging_Notes!$B180&lt;&gt;FALSE, INDEX(POST_Check!E$18:E$517, Merging_Notes!$B180)), INDEX(POST!E$18:E$517, Merging_Notes!$B180), "")</f>
        <v/>
      </c>
      <c r="AA180" t="str">
        <f>IF(AND(Merging_Notes!$B180&lt;&gt;FALSE, INDEX(POST_Check!F$18:F$517, Merging_Notes!$B180)), INDEX(POST!F$18:F$517, Merging_Notes!$B180), "")</f>
        <v/>
      </c>
      <c r="AB180" t="str">
        <f>IF(AND(Merging_Notes!$B180&lt;&gt;FALSE, INDEX(POST_Check!G$18:G$517, Merging_Notes!$B180)), TEXT(INDEX(POST!G$18:G$517, Merging_Notes!$B180), "@"), "")</f>
        <v/>
      </c>
      <c r="AC180" t="str">
        <f>IF($AB180="0", "0", IF(AND(Merging_Notes!$B180&lt;&gt;FALSE, INDEX(POST_Check!H$18:H$517, Merging_Notes!$B180)), TEXT(INDEX(POST!H$18:H$517, Merging_Notes!$B180), "@"), ""))</f>
        <v/>
      </c>
      <c r="AD180" t="str">
        <f>IF(AND(Merging_Notes!$B180&lt;&gt;FALSE, INDEX(POST_Check!I$18:I$517, Merging_Notes!$B180)), TEXT(INDEX(POST!I$18:I$517, Merging_Notes!$B180), "@"), "")</f>
        <v/>
      </c>
      <c r="AE180" t="str">
        <f>IF($AD180="0", "0", IF(AND(Merging_Notes!$B180&lt;&gt;FALSE, INDEX(POST_Check!J$18:J$517, Merging_Notes!$B180)), TEXT(INDEX(POST!J$18:J$517, Merging_Notes!$B180), "@"), ""))</f>
        <v/>
      </c>
      <c r="AF180" t="str">
        <f>IF(AND(Merging_Notes!$B180&lt;&gt;FALSE, INDEX(POST_Check!K$18:K$517, Merging_Notes!$B180)), TEXT(INDEX(POST!K$18:K$517, Merging_Notes!$B180), "@"), "")</f>
        <v/>
      </c>
      <c r="AG180" t="str">
        <f>IF($AF180="0", "0", IF(AND(Merging_Notes!$B180&lt;&gt;FALSE, INDEX(POST_Check!L$18:L$517, Merging_Notes!$B180)), TEXT(INDEX(POST!L$18:L$517, Merging_Notes!$B180), "@"), ""))</f>
        <v/>
      </c>
      <c r="AH180" t="str">
        <f>IF(AND(Merging_Notes!$B180&lt;&gt;FALSE, INDEX(POST_Check!M$18:M$517, Merging_Notes!$B180)), TEXT(INDEX(POST!M$18:M$517, Merging_Notes!$B180), "@"), "")</f>
        <v/>
      </c>
      <c r="AI180" t="str">
        <f>IF($AH180="0", "0", IF(AND(Merging_Notes!$B180&lt;&gt;FALSE, INDEX(POST_Check!N$18:N$517, Merging_Notes!$B180)), TEXT(INDEX(POST!N$18:N$517, Merging_Notes!$B180), "@"), ""))</f>
        <v/>
      </c>
      <c r="AJ180" t="str">
        <f>IF(AND(Merging_Notes!$B180&lt;&gt;FALSE, INDEX(POST_Check!O$18:O$517, Merging_Notes!$B180)), TEXT(INDEX(POST!O$18:O$517, Merging_Notes!$B180), "@"), "")</f>
        <v/>
      </c>
      <c r="AK180" t="str">
        <f>IF($AJ180="0", "0", IF(AND(Merging_Notes!$B180&lt;&gt;FALSE, INDEX(POST_Check!P$18:P$517, Merging_Notes!$B180)), TEXT(INDEX(POST!P$18:P$517, Merging_Notes!$B180), "@"), ""))</f>
        <v/>
      </c>
      <c r="AL180" t="str">
        <f>IF(AND(Merging_Notes!$B180&lt;&gt;FALSE, INDEX(POST_Check!Q$18:Q$517, Merging_Notes!$B180)), TEXT(INDEX(POST!Q$18:Q$517, Merging_Notes!$B180), "@"), "")</f>
        <v/>
      </c>
      <c r="AM180" t="str">
        <f>IF($AL180="0", "0", IF(AND(Merging_Notes!$B180&lt;&gt;FALSE, INDEX(POST_Check!R$18:R$517, Merging_Notes!$B180)), TEXT(INDEX(POST!R$18:R$517, Merging_Notes!$B180), "@"), ""))</f>
        <v/>
      </c>
      <c r="AN180" t="str">
        <f>IF(AND(Merging_Notes!$B180&lt;&gt;FALSE, INDEX(POST_Check!S$18:S$517, Merging_Notes!$B180)), TEXT(INDEX(POST!S$18:S$517, Merging_Notes!$B180), "@"), "")</f>
        <v/>
      </c>
      <c r="AO180" t="str">
        <f>IF($AN180="0", "0", IF(AND(Merging_Notes!$B180&lt;&gt;FALSE, INDEX(POST_Check!T$18:T$517, Merging_Notes!$B180)), TEXT(INDEX(POST!T$18:T$517, Merging_Notes!$B180), "@"), ""))</f>
        <v/>
      </c>
      <c r="AP180" t="str">
        <f>IF(AND(Merging_Notes!$B180&lt;&gt;FALSE, INDEX(POST_Check!U$18:U$517, Merging_Notes!$B180)), TEXT(INDEX(POST!U$18:U$517, Merging_Notes!$B180), "@"), "")</f>
        <v/>
      </c>
      <c r="AQ180" t="str">
        <f>IF($AP180="0", "0", IF(AND(Merging_Notes!$B180&lt;&gt;FALSE, INDEX(POST_Check!V$18:V$517, Merging_Notes!$B180)), TEXT(INDEX(POST!V$18:V$517, Merging_Notes!$B180), "@"), ""))</f>
        <v/>
      </c>
    </row>
    <row r="181" spans="1:43" x14ac:dyDescent="0.2">
      <c r="A181" t="str">
        <f>IF(AND(PRE_Check!$A197, PRE_Check!A197), PRE!A197, "")</f>
        <v/>
      </c>
      <c r="B181" t="str">
        <f>IF(AND(PRE_Check!$A197, PRE_Check!B197), PRE!B197, "")</f>
        <v/>
      </c>
      <c r="C181" t="str">
        <f>IF(AND(PRE_Check!$A197, PRE_Check!C197), PRE!C197, "")</f>
        <v/>
      </c>
      <c r="D181" t="str">
        <f>IF(AND(PRE_Check!$A197, PRE_Check!D197), PRE!D197, "")</f>
        <v/>
      </c>
      <c r="E181" t="str">
        <f>IF(AND(PRE_Check!$A197, PRE_Check!E197), PRE!E197, "")</f>
        <v/>
      </c>
      <c r="F181" t="str">
        <f>IF(AND(PRE_Check!$A197, PRE_Check!F197), PRE!F197, "")</f>
        <v/>
      </c>
      <c r="G181" t="str">
        <f>IF(AND(PRE_Check!$A197, PRE_Check!G197), TEXT(PRE!G197, "@"), "")</f>
        <v/>
      </c>
      <c r="H181" t="str">
        <f>IF($G181="0", "0", IF(AND(PRE_Check!$A197, PRE_Check!H197), TEXT(PRE!H197, "@"), ""))</f>
        <v/>
      </c>
      <c r="I181" t="str">
        <f>IF(AND(PRE_Check!$A197, PRE_Check!I197), TEXT(PRE!I197, "@"), "")</f>
        <v/>
      </c>
      <c r="J181" t="str">
        <f>IF($I181="0", "0", IF(AND(PRE_Check!$A197, PRE_Check!J197), TEXT(PRE!J197, "@"), ""))</f>
        <v/>
      </c>
      <c r="K181" t="str">
        <f>IF(AND(PRE_Check!$A197, PRE_Check!K197), TEXT(PRE!K197, "@"), "")</f>
        <v/>
      </c>
      <c r="L181" t="str">
        <f>IF($K181="0", "0", IF(AND(PRE_Check!$A197, PRE_Check!L197), TEXT(PRE!L197, "@"), ""))</f>
        <v/>
      </c>
      <c r="M181" t="str">
        <f>IF(AND(PRE_Check!$A197, PRE_Check!M197), TEXT(PRE!M197, "@"), "")</f>
        <v/>
      </c>
      <c r="N181" t="str">
        <f>IF($M181="0", "0", IF(AND(PRE_Check!$A197, PRE_Check!N197), TEXT(PRE!N197, "@"), ""))</f>
        <v/>
      </c>
      <c r="O181" t="str">
        <f>IF(AND(PRE_Check!$A197, PRE_Check!O197), TEXT(PRE!O197, "@"), "")</f>
        <v/>
      </c>
      <c r="P181" t="str">
        <f>IF($O181="0", "0", IF(AND(PRE_Check!$A197, PRE_Check!P197), TEXT(PRE!P197, "@"), ""))</f>
        <v/>
      </c>
      <c r="Q181" t="str">
        <f>IF(AND(PRE_Check!$A197, PRE_Check!Q197), TEXT(PRE!Q197, "@"), "")</f>
        <v/>
      </c>
      <c r="R181" t="str">
        <f>IF($Q181="0", "0", IF(AND(PRE_Check!$A197, PRE_Check!R197), TEXT(PRE!R197, "@"), ""))</f>
        <v/>
      </c>
      <c r="S181" t="str">
        <f>IF(AND(PRE_Check!$A197, PRE_Check!S197), TEXT(PRE!S197, "@"), "")</f>
        <v/>
      </c>
      <c r="T181" t="str">
        <f>IF($S181="0", "0", IF(AND(PRE_Check!$A197, PRE_Check!T197), TEXT(PRE!T197, "@"), ""))</f>
        <v/>
      </c>
      <c r="U181" t="str">
        <f>IF(AND(PRE_Check!$A197, PRE_Check!U197), TEXT(PRE!U197, "@"), "")</f>
        <v/>
      </c>
      <c r="V181" t="str">
        <f>IF($U181="0", "0", IF(AND(PRE_Check!$A197, PRE_Check!V197), TEXT(PRE!V197, "@"), ""))</f>
        <v/>
      </c>
      <c r="W181" t="str">
        <f>IF(AND(Merging_Notes!$B181&lt;&gt;FALSE, INDEX(POST_Check!B$18:B$517, Merging_Notes!$B181)), INDEX(POST!B$18:B$517, Merging_Notes!$B181), "")</f>
        <v/>
      </c>
      <c r="X181" t="str">
        <f>IF(AND(Merging_Notes!$B181&lt;&gt;FALSE, INDEX(POST_Check!C$18:C$517, Merging_Notes!$B181)), INDEX(POST!C$18:C$517, Merging_Notes!$B181), "")</f>
        <v/>
      </c>
      <c r="Y181" t="str">
        <f>IF(AND(Merging_Notes!$B181&lt;&gt;FALSE, INDEX(POST_Check!D$18:D$517, Merging_Notes!$B181)), INDEX(POST!D$18:D$517, Merging_Notes!$B181), "")</f>
        <v/>
      </c>
      <c r="Z181" t="str">
        <f>IF(AND(Merging_Notes!$B181&lt;&gt;FALSE, INDEX(POST_Check!E$18:E$517, Merging_Notes!$B181)), INDEX(POST!E$18:E$517, Merging_Notes!$B181), "")</f>
        <v/>
      </c>
      <c r="AA181" t="str">
        <f>IF(AND(Merging_Notes!$B181&lt;&gt;FALSE, INDEX(POST_Check!F$18:F$517, Merging_Notes!$B181)), INDEX(POST!F$18:F$517, Merging_Notes!$B181), "")</f>
        <v/>
      </c>
      <c r="AB181" t="str">
        <f>IF(AND(Merging_Notes!$B181&lt;&gt;FALSE, INDEX(POST_Check!G$18:G$517, Merging_Notes!$B181)), TEXT(INDEX(POST!G$18:G$517, Merging_Notes!$B181), "@"), "")</f>
        <v/>
      </c>
      <c r="AC181" t="str">
        <f>IF($AB181="0", "0", IF(AND(Merging_Notes!$B181&lt;&gt;FALSE, INDEX(POST_Check!H$18:H$517, Merging_Notes!$B181)), TEXT(INDEX(POST!H$18:H$517, Merging_Notes!$B181), "@"), ""))</f>
        <v/>
      </c>
      <c r="AD181" t="str">
        <f>IF(AND(Merging_Notes!$B181&lt;&gt;FALSE, INDEX(POST_Check!I$18:I$517, Merging_Notes!$B181)), TEXT(INDEX(POST!I$18:I$517, Merging_Notes!$B181), "@"), "")</f>
        <v/>
      </c>
      <c r="AE181" t="str">
        <f>IF($AD181="0", "0", IF(AND(Merging_Notes!$B181&lt;&gt;FALSE, INDEX(POST_Check!J$18:J$517, Merging_Notes!$B181)), TEXT(INDEX(POST!J$18:J$517, Merging_Notes!$B181), "@"), ""))</f>
        <v/>
      </c>
      <c r="AF181" t="str">
        <f>IF(AND(Merging_Notes!$B181&lt;&gt;FALSE, INDEX(POST_Check!K$18:K$517, Merging_Notes!$B181)), TEXT(INDEX(POST!K$18:K$517, Merging_Notes!$B181), "@"), "")</f>
        <v/>
      </c>
      <c r="AG181" t="str">
        <f>IF($AF181="0", "0", IF(AND(Merging_Notes!$B181&lt;&gt;FALSE, INDEX(POST_Check!L$18:L$517, Merging_Notes!$B181)), TEXT(INDEX(POST!L$18:L$517, Merging_Notes!$B181), "@"), ""))</f>
        <v/>
      </c>
      <c r="AH181" t="str">
        <f>IF(AND(Merging_Notes!$B181&lt;&gt;FALSE, INDEX(POST_Check!M$18:M$517, Merging_Notes!$B181)), TEXT(INDEX(POST!M$18:M$517, Merging_Notes!$B181), "@"), "")</f>
        <v/>
      </c>
      <c r="AI181" t="str">
        <f>IF($AH181="0", "0", IF(AND(Merging_Notes!$B181&lt;&gt;FALSE, INDEX(POST_Check!N$18:N$517, Merging_Notes!$B181)), TEXT(INDEX(POST!N$18:N$517, Merging_Notes!$B181), "@"), ""))</f>
        <v/>
      </c>
      <c r="AJ181" t="str">
        <f>IF(AND(Merging_Notes!$B181&lt;&gt;FALSE, INDEX(POST_Check!O$18:O$517, Merging_Notes!$B181)), TEXT(INDEX(POST!O$18:O$517, Merging_Notes!$B181), "@"), "")</f>
        <v/>
      </c>
      <c r="AK181" t="str">
        <f>IF($AJ181="0", "0", IF(AND(Merging_Notes!$B181&lt;&gt;FALSE, INDEX(POST_Check!P$18:P$517, Merging_Notes!$B181)), TEXT(INDEX(POST!P$18:P$517, Merging_Notes!$B181), "@"), ""))</f>
        <v/>
      </c>
      <c r="AL181" t="str">
        <f>IF(AND(Merging_Notes!$B181&lt;&gt;FALSE, INDEX(POST_Check!Q$18:Q$517, Merging_Notes!$B181)), TEXT(INDEX(POST!Q$18:Q$517, Merging_Notes!$B181), "@"), "")</f>
        <v/>
      </c>
      <c r="AM181" t="str">
        <f>IF($AL181="0", "0", IF(AND(Merging_Notes!$B181&lt;&gt;FALSE, INDEX(POST_Check!R$18:R$517, Merging_Notes!$B181)), TEXT(INDEX(POST!R$18:R$517, Merging_Notes!$B181), "@"), ""))</f>
        <v/>
      </c>
      <c r="AN181" t="str">
        <f>IF(AND(Merging_Notes!$B181&lt;&gt;FALSE, INDEX(POST_Check!S$18:S$517, Merging_Notes!$B181)), TEXT(INDEX(POST!S$18:S$517, Merging_Notes!$B181), "@"), "")</f>
        <v/>
      </c>
      <c r="AO181" t="str">
        <f>IF($AN181="0", "0", IF(AND(Merging_Notes!$B181&lt;&gt;FALSE, INDEX(POST_Check!T$18:T$517, Merging_Notes!$B181)), TEXT(INDEX(POST!T$18:T$517, Merging_Notes!$B181), "@"), ""))</f>
        <v/>
      </c>
      <c r="AP181" t="str">
        <f>IF(AND(Merging_Notes!$B181&lt;&gt;FALSE, INDEX(POST_Check!U$18:U$517, Merging_Notes!$B181)), TEXT(INDEX(POST!U$18:U$517, Merging_Notes!$B181), "@"), "")</f>
        <v/>
      </c>
      <c r="AQ181" t="str">
        <f>IF($AP181="0", "0", IF(AND(Merging_Notes!$B181&lt;&gt;FALSE, INDEX(POST_Check!V$18:V$517, Merging_Notes!$B181)), TEXT(INDEX(POST!V$18:V$517, Merging_Notes!$B181), "@"), ""))</f>
        <v/>
      </c>
    </row>
    <row r="182" spans="1:43" x14ac:dyDescent="0.2">
      <c r="A182" t="str">
        <f>IF(AND(PRE_Check!$A198, PRE_Check!A198), PRE!A198, "")</f>
        <v/>
      </c>
      <c r="B182" t="str">
        <f>IF(AND(PRE_Check!$A198, PRE_Check!B198), PRE!B198, "")</f>
        <v/>
      </c>
      <c r="C182" t="str">
        <f>IF(AND(PRE_Check!$A198, PRE_Check!C198), PRE!C198, "")</f>
        <v/>
      </c>
      <c r="D182" t="str">
        <f>IF(AND(PRE_Check!$A198, PRE_Check!D198), PRE!D198, "")</f>
        <v/>
      </c>
      <c r="E182" t="str">
        <f>IF(AND(PRE_Check!$A198, PRE_Check!E198), PRE!E198, "")</f>
        <v/>
      </c>
      <c r="F182" t="str">
        <f>IF(AND(PRE_Check!$A198, PRE_Check!F198), PRE!F198, "")</f>
        <v/>
      </c>
      <c r="G182" t="str">
        <f>IF(AND(PRE_Check!$A198, PRE_Check!G198), TEXT(PRE!G198, "@"), "")</f>
        <v/>
      </c>
      <c r="H182" t="str">
        <f>IF($G182="0", "0", IF(AND(PRE_Check!$A198, PRE_Check!H198), TEXT(PRE!H198, "@"), ""))</f>
        <v/>
      </c>
      <c r="I182" t="str">
        <f>IF(AND(PRE_Check!$A198, PRE_Check!I198), TEXT(PRE!I198, "@"), "")</f>
        <v/>
      </c>
      <c r="J182" t="str">
        <f>IF($I182="0", "0", IF(AND(PRE_Check!$A198, PRE_Check!J198), TEXT(PRE!J198, "@"), ""))</f>
        <v/>
      </c>
      <c r="K182" t="str">
        <f>IF(AND(PRE_Check!$A198, PRE_Check!K198), TEXT(PRE!K198, "@"), "")</f>
        <v/>
      </c>
      <c r="L182" t="str">
        <f>IF($K182="0", "0", IF(AND(PRE_Check!$A198, PRE_Check!L198), TEXT(PRE!L198, "@"), ""))</f>
        <v/>
      </c>
      <c r="M182" t="str">
        <f>IF(AND(PRE_Check!$A198, PRE_Check!M198), TEXT(PRE!M198, "@"), "")</f>
        <v/>
      </c>
      <c r="N182" t="str">
        <f>IF($M182="0", "0", IF(AND(PRE_Check!$A198, PRE_Check!N198), TEXT(PRE!N198, "@"), ""))</f>
        <v/>
      </c>
      <c r="O182" t="str">
        <f>IF(AND(PRE_Check!$A198, PRE_Check!O198), TEXT(PRE!O198, "@"), "")</f>
        <v/>
      </c>
      <c r="P182" t="str">
        <f>IF($O182="0", "0", IF(AND(PRE_Check!$A198, PRE_Check!P198), TEXT(PRE!P198, "@"), ""))</f>
        <v/>
      </c>
      <c r="Q182" t="str">
        <f>IF(AND(PRE_Check!$A198, PRE_Check!Q198), TEXT(PRE!Q198, "@"), "")</f>
        <v/>
      </c>
      <c r="R182" t="str">
        <f>IF($Q182="0", "0", IF(AND(PRE_Check!$A198, PRE_Check!R198), TEXT(PRE!R198, "@"), ""))</f>
        <v/>
      </c>
      <c r="S182" t="str">
        <f>IF(AND(PRE_Check!$A198, PRE_Check!S198), TEXT(PRE!S198, "@"), "")</f>
        <v/>
      </c>
      <c r="T182" t="str">
        <f>IF($S182="0", "0", IF(AND(PRE_Check!$A198, PRE_Check!T198), TEXT(PRE!T198, "@"), ""))</f>
        <v/>
      </c>
      <c r="U182" t="str">
        <f>IF(AND(PRE_Check!$A198, PRE_Check!U198), TEXT(PRE!U198, "@"), "")</f>
        <v/>
      </c>
      <c r="V182" t="str">
        <f>IF($U182="0", "0", IF(AND(PRE_Check!$A198, PRE_Check!V198), TEXT(PRE!V198, "@"), ""))</f>
        <v/>
      </c>
      <c r="W182" t="str">
        <f>IF(AND(Merging_Notes!$B182&lt;&gt;FALSE, INDEX(POST_Check!B$18:B$517, Merging_Notes!$B182)), INDEX(POST!B$18:B$517, Merging_Notes!$B182), "")</f>
        <v/>
      </c>
      <c r="X182" t="str">
        <f>IF(AND(Merging_Notes!$B182&lt;&gt;FALSE, INDEX(POST_Check!C$18:C$517, Merging_Notes!$B182)), INDEX(POST!C$18:C$517, Merging_Notes!$B182), "")</f>
        <v/>
      </c>
      <c r="Y182" t="str">
        <f>IF(AND(Merging_Notes!$B182&lt;&gt;FALSE, INDEX(POST_Check!D$18:D$517, Merging_Notes!$B182)), INDEX(POST!D$18:D$517, Merging_Notes!$B182), "")</f>
        <v/>
      </c>
      <c r="Z182" t="str">
        <f>IF(AND(Merging_Notes!$B182&lt;&gt;FALSE, INDEX(POST_Check!E$18:E$517, Merging_Notes!$B182)), INDEX(POST!E$18:E$517, Merging_Notes!$B182), "")</f>
        <v/>
      </c>
      <c r="AA182" t="str">
        <f>IF(AND(Merging_Notes!$B182&lt;&gt;FALSE, INDEX(POST_Check!F$18:F$517, Merging_Notes!$B182)), INDEX(POST!F$18:F$517, Merging_Notes!$B182), "")</f>
        <v/>
      </c>
      <c r="AB182" t="str">
        <f>IF(AND(Merging_Notes!$B182&lt;&gt;FALSE, INDEX(POST_Check!G$18:G$517, Merging_Notes!$B182)), TEXT(INDEX(POST!G$18:G$517, Merging_Notes!$B182), "@"), "")</f>
        <v/>
      </c>
      <c r="AC182" t="str">
        <f>IF($AB182="0", "0", IF(AND(Merging_Notes!$B182&lt;&gt;FALSE, INDEX(POST_Check!H$18:H$517, Merging_Notes!$B182)), TEXT(INDEX(POST!H$18:H$517, Merging_Notes!$B182), "@"), ""))</f>
        <v/>
      </c>
      <c r="AD182" t="str">
        <f>IF(AND(Merging_Notes!$B182&lt;&gt;FALSE, INDEX(POST_Check!I$18:I$517, Merging_Notes!$B182)), TEXT(INDEX(POST!I$18:I$517, Merging_Notes!$B182), "@"), "")</f>
        <v/>
      </c>
      <c r="AE182" t="str">
        <f>IF($AD182="0", "0", IF(AND(Merging_Notes!$B182&lt;&gt;FALSE, INDEX(POST_Check!J$18:J$517, Merging_Notes!$B182)), TEXT(INDEX(POST!J$18:J$517, Merging_Notes!$B182), "@"), ""))</f>
        <v/>
      </c>
      <c r="AF182" t="str">
        <f>IF(AND(Merging_Notes!$B182&lt;&gt;FALSE, INDEX(POST_Check!K$18:K$517, Merging_Notes!$B182)), TEXT(INDEX(POST!K$18:K$517, Merging_Notes!$B182), "@"), "")</f>
        <v/>
      </c>
      <c r="AG182" t="str">
        <f>IF($AF182="0", "0", IF(AND(Merging_Notes!$B182&lt;&gt;FALSE, INDEX(POST_Check!L$18:L$517, Merging_Notes!$B182)), TEXT(INDEX(POST!L$18:L$517, Merging_Notes!$B182), "@"), ""))</f>
        <v/>
      </c>
      <c r="AH182" t="str">
        <f>IF(AND(Merging_Notes!$B182&lt;&gt;FALSE, INDEX(POST_Check!M$18:M$517, Merging_Notes!$B182)), TEXT(INDEX(POST!M$18:M$517, Merging_Notes!$B182), "@"), "")</f>
        <v/>
      </c>
      <c r="AI182" t="str">
        <f>IF($AH182="0", "0", IF(AND(Merging_Notes!$B182&lt;&gt;FALSE, INDEX(POST_Check!N$18:N$517, Merging_Notes!$B182)), TEXT(INDEX(POST!N$18:N$517, Merging_Notes!$B182), "@"), ""))</f>
        <v/>
      </c>
      <c r="AJ182" t="str">
        <f>IF(AND(Merging_Notes!$B182&lt;&gt;FALSE, INDEX(POST_Check!O$18:O$517, Merging_Notes!$B182)), TEXT(INDEX(POST!O$18:O$517, Merging_Notes!$B182), "@"), "")</f>
        <v/>
      </c>
      <c r="AK182" t="str">
        <f>IF($AJ182="0", "0", IF(AND(Merging_Notes!$B182&lt;&gt;FALSE, INDEX(POST_Check!P$18:P$517, Merging_Notes!$B182)), TEXT(INDEX(POST!P$18:P$517, Merging_Notes!$B182), "@"), ""))</f>
        <v/>
      </c>
      <c r="AL182" t="str">
        <f>IF(AND(Merging_Notes!$B182&lt;&gt;FALSE, INDEX(POST_Check!Q$18:Q$517, Merging_Notes!$B182)), TEXT(INDEX(POST!Q$18:Q$517, Merging_Notes!$B182), "@"), "")</f>
        <v/>
      </c>
      <c r="AM182" t="str">
        <f>IF($AL182="0", "0", IF(AND(Merging_Notes!$B182&lt;&gt;FALSE, INDEX(POST_Check!R$18:R$517, Merging_Notes!$B182)), TEXT(INDEX(POST!R$18:R$517, Merging_Notes!$B182), "@"), ""))</f>
        <v/>
      </c>
      <c r="AN182" t="str">
        <f>IF(AND(Merging_Notes!$B182&lt;&gt;FALSE, INDEX(POST_Check!S$18:S$517, Merging_Notes!$B182)), TEXT(INDEX(POST!S$18:S$517, Merging_Notes!$B182), "@"), "")</f>
        <v/>
      </c>
      <c r="AO182" t="str">
        <f>IF($AN182="0", "0", IF(AND(Merging_Notes!$B182&lt;&gt;FALSE, INDEX(POST_Check!T$18:T$517, Merging_Notes!$B182)), TEXT(INDEX(POST!T$18:T$517, Merging_Notes!$B182), "@"), ""))</f>
        <v/>
      </c>
      <c r="AP182" t="str">
        <f>IF(AND(Merging_Notes!$B182&lt;&gt;FALSE, INDEX(POST_Check!U$18:U$517, Merging_Notes!$B182)), TEXT(INDEX(POST!U$18:U$517, Merging_Notes!$B182), "@"), "")</f>
        <v/>
      </c>
      <c r="AQ182" t="str">
        <f>IF($AP182="0", "0", IF(AND(Merging_Notes!$B182&lt;&gt;FALSE, INDEX(POST_Check!V$18:V$517, Merging_Notes!$B182)), TEXT(INDEX(POST!V$18:V$517, Merging_Notes!$B182), "@"), ""))</f>
        <v/>
      </c>
    </row>
    <row r="183" spans="1:43" x14ac:dyDescent="0.2">
      <c r="A183" t="str">
        <f>IF(AND(PRE_Check!$A199, PRE_Check!A199), PRE!A199, "")</f>
        <v/>
      </c>
      <c r="B183" t="str">
        <f>IF(AND(PRE_Check!$A199, PRE_Check!B199), PRE!B199, "")</f>
        <v/>
      </c>
      <c r="C183" t="str">
        <f>IF(AND(PRE_Check!$A199, PRE_Check!C199), PRE!C199, "")</f>
        <v/>
      </c>
      <c r="D183" t="str">
        <f>IF(AND(PRE_Check!$A199, PRE_Check!D199), PRE!D199, "")</f>
        <v/>
      </c>
      <c r="E183" t="str">
        <f>IF(AND(PRE_Check!$A199, PRE_Check!E199), PRE!E199, "")</f>
        <v/>
      </c>
      <c r="F183" t="str">
        <f>IF(AND(PRE_Check!$A199, PRE_Check!F199), PRE!F199, "")</f>
        <v/>
      </c>
      <c r="G183" t="str">
        <f>IF(AND(PRE_Check!$A199, PRE_Check!G199), TEXT(PRE!G199, "@"), "")</f>
        <v/>
      </c>
      <c r="H183" t="str">
        <f>IF($G183="0", "0", IF(AND(PRE_Check!$A199, PRE_Check!H199), TEXT(PRE!H199, "@"), ""))</f>
        <v/>
      </c>
      <c r="I183" t="str">
        <f>IF(AND(PRE_Check!$A199, PRE_Check!I199), TEXT(PRE!I199, "@"), "")</f>
        <v/>
      </c>
      <c r="J183" t="str">
        <f>IF($I183="0", "0", IF(AND(PRE_Check!$A199, PRE_Check!J199), TEXT(PRE!J199, "@"), ""))</f>
        <v/>
      </c>
      <c r="K183" t="str">
        <f>IF(AND(PRE_Check!$A199, PRE_Check!K199), TEXT(PRE!K199, "@"), "")</f>
        <v/>
      </c>
      <c r="L183" t="str">
        <f>IF($K183="0", "0", IF(AND(PRE_Check!$A199, PRE_Check!L199), TEXT(PRE!L199, "@"), ""))</f>
        <v/>
      </c>
      <c r="M183" t="str">
        <f>IF(AND(PRE_Check!$A199, PRE_Check!M199), TEXT(PRE!M199, "@"), "")</f>
        <v/>
      </c>
      <c r="N183" t="str">
        <f>IF($M183="0", "0", IF(AND(PRE_Check!$A199, PRE_Check!N199), TEXT(PRE!N199, "@"), ""))</f>
        <v/>
      </c>
      <c r="O183" t="str">
        <f>IF(AND(PRE_Check!$A199, PRE_Check!O199), TEXT(PRE!O199, "@"), "")</f>
        <v/>
      </c>
      <c r="P183" t="str">
        <f>IF($O183="0", "0", IF(AND(PRE_Check!$A199, PRE_Check!P199), TEXT(PRE!P199, "@"), ""))</f>
        <v/>
      </c>
      <c r="Q183" t="str">
        <f>IF(AND(PRE_Check!$A199, PRE_Check!Q199), TEXT(PRE!Q199, "@"), "")</f>
        <v/>
      </c>
      <c r="R183" t="str">
        <f>IF($Q183="0", "0", IF(AND(PRE_Check!$A199, PRE_Check!R199), TEXT(PRE!R199, "@"), ""))</f>
        <v/>
      </c>
      <c r="S183" t="str">
        <f>IF(AND(PRE_Check!$A199, PRE_Check!S199), TEXT(PRE!S199, "@"), "")</f>
        <v/>
      </c>
      <c r="T183" t="str">
        <f>IF($S183="0", "0", IF(AND(PRE_Check!$A199, PRE_Check!T199), TEXT(PRE!T199, "@"), ""))</f>
        <v/>
      </c>
      <c r="U183" t="str">
        <f>IF(AND(PRE_Check!$A199, PRE_Check!U199), TEXT(PRE!U199, "@"), "")</f>
        <v/>
      </c>
      <c r="V183" t="str">
        <f>IF($U183="0", "0", IF(AND(PRE_Check!$A199, PRE_Check!V199), TEXT(PRE!V199, "@"), ""))</f>
        <v/>
      </c>
      <c r="W183" t="str">
        <f>IF(AND(Merging_Notes!$B183&lt;&gt;FALSE, INDEX(POST_Check!B$18:B$517, Merging_Notes!$B183)), INDEX(POST!B$18:B$517, Merging_Notes!$B183), "")</f>
        <v/>
      </c>
      <c r="X183" t="str">
        <f>IF(AND(Merging_Notes!$B183&lt;&gt;FALSE, INDEX(POST_Check!C$18:C$517, Merging_Notes!$B183)), INDEX(POST!C$18:C$517, Merging_Notes!$B183), "")</f>
        <v/>
      </c>
      <c r="Y183" t="str">
        <f>IF(AND(Merging_Notes!$B183&lt;&gt;FALSE, INDEX(POST_Check!D$18:D$517, Merging_Notes!$B183)), INDEX(POST!D$18:D$517, Merging_Notes!$B183), "")</f>
        <v/>
      </c>
      <c r="Z183" t="str">
        <f>IF(AND(Merging_Notes!$B183&lt;&gt;FALSE, INDEX(POST_Check!E$18:E$517, Merging_Notes!$B183)), INDEX(POST!E$18:E$517, Merging_Notes!$B183), "")</f>
        <v/>
      </c>
      <c r="AA183" t="str">
        <f>IF(AND(Merging_Notes!$B183&lt;&gt;FALSE, INDEX(POST_Check!F$18:F$517, Merging_Notes!$B183)), INDEX(POST!F$18:F$517, Merging_Notes!$B183), "")</f>
        <v/>
      </c>
      <c r="AB183" t="str">
        <f>IF(AND(Merging_Notes!$B183&lt;&gt;FALSE, INDEX(POST_Check!G$18:G$517, Merging_Notes!$B183)), TEXT(INDEX(POST!G$18:G$517, Merging_Notes!$B183), "@"), "")</f>
        <v/>
      </c>
      <c r="AC183" t="str">
        <f>IF($AB183="0", "0", IF(AND(Merging_Notes!$B183&lt;&gt;FALSE, INDEX(POST_Check!H$18:H$517, Merging_Notes!$B183)), TEXT(INDEX(POST!H$18:H$517, Merging_Notes!$B183), "@"), ""))</f>
        <v/>
      </c>
      <c r="AD183" t="str">
        <f>IF(AND(Merging_Notes!$B183&lt;&gt;FALSE, INDEX(POST_Check!I$18:I$517, Merging_Notes!$B183)), TEXT(INDEX(POST!I$18:I$517, Merging_Notes!$B183), "@"), "")</f>
        <v/>
      </c>
      <c r="AE183" t="str">
        <f>IF($AD183="0", "0", IF(AND(Merging_Notes!$B183&lt;&gt;FALSE, INDEX(POST_Check!J$18:J$517, Merging_Notes!$B183)), TEXT(INDEX(POST!J$18:J$517, Merging_Notes!$B183), "@"), ""))</f>
        <v/>
      </c>
      <c r="AF183" t="str">
        <f>IF(AND(Merging_Notes!$B183&lt;&gt;FALSE, INDEX(POST_Check!K$18:K$517, Merging_Notes!$B183)), TEXT(INDEX(POST!K$18:K$517, Merging_Notes!$B183), "@"), "")</f>
        <v/>
      </c>
      <c r="AG183" t="str">
        <f>IF($AF183="0", "0", IF(AND(Merging_Notes!$B183&lt;&gt;FALSE, INDEX(POST_Check!L$18:L$517, Merging_Notes!$B183)), TEXT(INDEX(POST!L$18:L$517, Merging_Notes!$B183), "@"), ""))</f>
        <v/>
      </c>
      <c r="AH183" t="str">
        <f>IF(AND(Merging_Notes!$B183&lt;&gt;FALSE, INDEX(POST_Check!M$18:M$517, Merging_Notes!$B183)), TEXT(INDEX(POST!M$18:M$517, Merging_Notes!$B183), "@"), "")</f>
        <v/>
      </c>
      <c r="AI183" t="str">
        <f>IF($AH183="0", "0", IF(AND(Merging_Notes!$B183&lt;&gt;FALSE, INDEX(POST_Check!N$18:N$517, Merging_Notes!$B183)), TEXT(INDEX(POST!N$18:N$517, Merging_Notes!$B183), "@"), ""))</f>
        <v/>
      </c>
      <c r="AJ183" t="str">
        <f>IF(AND(Merging_Notes!$B183&lt;&gt;FALSE, INDEX(POST_Check!O$18:O$517, Merging_Notes!$B183)), TEXT(INDEX(POST!O$18:O$517, Merging_Notes!$B183), "@"), "")</f>
        <v/>
      </c>
      <c r="AK183" t="str">
        <f>IF($AJ183="0", "0", IF(AND(Merging_Notes!$B183&lt;&gt;FALSE, INDEX(POST_Check!P$18:P$517, Merging_Notes!$B183)), TEXT(INDEX(POST!P$18:P$517, Merging_Notes!$B183), "@"), ""))</f>
        <v/>
      </c>
      <c r="AL183" t="str">
        <f>IF(AND(Merging_Notes!$B183&lt;&gt;FALSE, INDEX(POST_Check!Q$18:Q$517, Merging_Notes!$B183)), TEXT(INDEX(POST!Q$18:Q$517, Merging_Notes!$B183), "@"), "")</f>
        <v/>
      </c>
      <c r="AM183" t="str">
        <f>IF($AL183="0", "0", IF(AND(Merging_Notes!$B183&lt;&gt;FALSE, INDEX(POST_Check!R$18:R$517, Merging_Notes!$B183)), TEXT(INDEX(POST!R$18:R$517, Merging_Notes!$B183), "@"), ""))</f>
        <v/>
      </c>
      <c r="AN183" t="str">
        <f>IF(AND(Merging_Notes!$B183&lt;&gt;FALSE, INDEX(POST_Check!S$18:S$517, Merging_Notes!$B183)), TEXT(INDEX(POST!S$18:S$517, Merging_Notes!$B183), "@"), "")</f>
        <v/>
      </c>
      <c r="AO183" t="str">
        <f>IF($AN183="0", "0", IF(AND(Merging_Notes!$B183&lt;&gt;FALSE, INDEX(POST_Check!T$18:T$517, Merging_Notes!$B183)), TEXT(INDEX(POST!T$18:T$517, Merging_Notes!$B183), "@"), ""))</f>
        <v/>
      </c>
      <c r="AP183" t="str">
        <f>IF(AND(Merging_Notes!$B183&lt;&gt;FALSE, INDEX(POST_Check!U$18:U$517, Merging_Notes!$B183)), TEXT(INDEX(POST!U$18:U$517, Merging_Notes!$B183), "@"), "")</f>
        <v/>
      </c>
      <c r="AQ183" t="str">
        <f>IF($AP183="0", "0", IF(AND(Merging_Notes!$B183&lt;&gt;FALSE, INDEX(POST_Check!V$18:V$517, Merging_Notes!$B183)), TEXT(INDEX(POST!V$18:V$517, Merging_Notes!$B183), "@"), ""))</f>
        <v/>
      </c>
    </row>
    <row r="184" spans="1:43" x14ac:dyDescent="0.2">
      <c r="A184" t="str">
        <f>IF(AND(PRE_Check!$A200, PRE_Check!A200), PRE!A200, "")</f>
        <v/>
      </c>
      <c r="B184" t="str">
        <f>IF(AND(PRE_Check!$A200, PRE_Check!B200), PRE!B200, "")</f>
        <v/>
      </c>
      <c r="C184" t="str">
        <f>IF(AND(PRE_Check!$A200, PRE_Check!C200), PRE!C200, "")</f>
        <v/>
      </c>
      <c r="D184" t="str">
        <f>IF(AND(PRE_Check!$A200, PRE_Check!D200), PRE!D200, "")</f>
        <v/>
      </c>
      <c r="E184" t="str">
        <f>IF(AND(PRE_Check!$A200, PRE_Check!E200), PRE!E200, "")</f>
        <v/>
      </c>
      <c r="F184" t="str">
        <f>IF(AND(PRE_Check!$A200, PRE_Check!F200), PRE!F200, "")</f>
        <v/>
      </c>
      <c r="G184" t="str">
        <f>IF(AND(PRE_Check!$A200, PRE_Check!G200), TEXT(PRE!G200, "@"), "")</f>
        <v/>
      </c>
      <c r="H184" t="str">
        <f>IF($G184="0", "0", IF(AND(PRE_Check!$A200, PRE_Check!H200), TEXT(PRE!H200, "@"), ""))</f>
        <v/>
      </c>
      <c r="I184" t="str">
        <f>IF(AND(PRE_Check!$A200, PRE_Check!I200), TEXT(PRE!I200, "@"), "")</f>
        <v/>
      </c>
      <c r="J184" t="str">
        <f>IF($I184="0", "0", IF(AND(PRE_Check!$A200, PRE_Check!J200), TEXT(PRE!J200, "@"), ""))</f>
        <v/>
      </c>
      <c r="K184" t="str">
        <f>IF(AND(PRE_Check!$A200, PRE_Check!K200), TEXT(PRE!K200, "@"), "")</f>
        <v/>
      </c>
      <c r="L184" t="str">
        <f>IF($K184="0", "0", IF(AND(PRE_Check!$A200, PRE_Check!L200), TEXT(PRE!L200, "@"), ""))</f>
        <v/>
      </c>
      <c r="M184" t="str">
        <f>IF(AND(PRE_Check!$A200, PRE_Check!M200), TEXT(PRE!M200, "@"), "")</f>
        <v/>
      </c>
      <c r="N184" t="str">
        <f>IF($M184="0", "0", IF(AND(PRE_Check!$A200, PRE_Check!N200), TEXT(PRE!N200, "@"), ""))</f>
        <v/>
      </c>
      <c r="O184" t="str">
        <f>IF(AND(PRE_Check!$A200, PRE_Check!O200), TEXT(PRE!O200, "@"), "")</f>
        <v/>
      </c>
      <c r="P184" t="str">
        <f>IF($O184="0", "0", IF(AND(PRE_Check!$A200, PRE_Check!P200), TEXT(PRE!P200, "@"), ""))</f>
        <v/>
      </c>
      <c r="Q184" t="str">
        <f>IF(AND(PRE_Check!$A200, PRE_Check!Q200), TEXT(PRE!Q200, "@"), "")</f>
        <v/>
      </c>
      <c r="R184" t="str">
        <f>IF($Q184="0", "0", IF(AND(PRE_Check!$A200, PRE_Check!R200), TEXT(PRE!R200, "@"), ""))</f>
        <v/>
      </c>
      <c r="S184" t="str">
        <f>IF(AND(PRE_Check!$A200, PRE_Check!S200), TEXT(PRE!S200, "@"), "")</f>
        <v/>
      </c>
      <c r="T184" t="str">
        <f>IF($S184="0", "0", IF(AND(PRE_Check!$A200, PRE_Check!T200), TEXT(PRE!T200, "@"), ""))</f>
        <v/>
      </c>
      <c r="U184" t="str">
        <f>IF(AND(PRE_Check!$A200, PRE_Check!U200), TEXT(PRE!U200, "@"), "")</f>
        <v/>
      </c>
      <c r="V184" t="str">
        <f>IF($U184="0", "0", IF(AND(PRE_Check!$A200, PRE_Check!V200), TEXT(PRE!V200, "@"), ""))</f>
        <v/>
      </c>
      <c r="W184" t="str">
        <f>IF(AND(Merging_Notes!$B184&lt;&gt;FALSE, INDEX(POST_Check!B$18:B$517, Merging_Notes!$B184)), INDEX(POST!B$18:B$517, Merging_Notes!$B184), "")</f>
        <v/>
      </c>
      <c r="X184" t="str">
        <f>IF(AND(Merging_Notes!$B184&lt;&gt;FALSE, INDEX(POST_Check!C$18:C$517, Merging_Notes!$B184)), INDEX(POST!C$18:C$517, Merging_Notes!$B184), "")</f>
        <v/>
      </c>
      <c r="Y184" t="str">
        <f>IF(AND(Merging_Notes!$B184&lt;&gt;FALSE, INDEX(POST_Check!D$18:D$517, Merging_Notes!$B184)), INDEX(POST!D$18:D$517, Merging_Notes!$B184), "")</f>
        <v/>
      </c>
      <c r="Z184" t="str">
        <f>IF(AND(Merging_Notes!$B184&lt;&gt;FALSE, INDEX(POST_Check!E$18:E$517, Merging_Notes!$B184)), INDEX(POST!E$18:E$517, Merging_Notes!$B184), "")</f>
        <v/>
      </c>
      <c r="AA184" t="str">
        <f>IF(AND(Merging_Notes!$B184&lt;&gt;FALSE, INDEX(POST_Check!F$18:F$517, Merging_Notes!$B184)), INDEX(POST!F$18:F$517, Merging_Notes!$B184), "")</f>
        <v/>
      </c>
      <c r="AB184" t="str">
        <f>IF(AND(Merging_Notes!$B184&lt;&gt;FALSE, INDEX(POST_Check!G$18:G$517, Merging_Notes!$B184)), TEXT(INDEX(POST!G$18:G$517, Merging_Notes!$B184), "@"), "")</f>
        <v/>
      </c>
      <c r="AC184" t="str">
        <f>IF($AB184="0", "0", IF(AND(Merging_Notes!$B184&lt;&gt;FALSE, INDEX(POST_Check!H$18:H$517, Merging_Notes!$B184)), TEXT(INDEX(POST!H$18:H$517, Merging_Notes!$B184), "@"), ""))</f>
        <v/>
      </c>
      <c r="AD184" t="str">
        <f>IF(AND(Merging_Notes!$B184&lt;&gt;FALSE, INDEX(POST_Check!I$18:I$517, Merging_Notes!$B184)), TEXT(INDEX(POST!I$18:I$517, Merging_Notes!$B184), "@"), "")</f>
        <v/>
      </c>
      <c r="AE184" t="str">
        <f>IF($AD184="0", "0", IF(AND(Merging_Notes!$B184&lt;&gt;FALSE, INDEX(POST_Check!J$18:J$517, Merging_Notes!$B184)), TEXT(INDEX(POST!J$18:J$517, Merging_Notes!$B184), "@"), ""))</f>
        <v/>
      </c>
      <c r="AF184" t="str">
        <f>IF(AND(Merging_Notes!$B184&lt;&gt;FALSE, INDEX(POST_Check!K$18:K$517, Merging_Notes!$B184)), TEXT(INDEX(POST!K$18:K$517, Merging_Notes!$B184), "@"), "")</f>
        <v/>
      </c>
      <c r="AG184" t="str">
        <f>IF($AF184="0", "0", IF(AND(Merging_Notes!$B184&lt;&gt;FALSE, INDEX(POST_Check!L$18:L$517, Merging_Notes!$B184)), TEXT(INDEX(POST!L$18:L$517, Merging_Notes!$B184), "@"), ""))</f>
        <v/>
      </c>
      <c r="AH184" t="str">
        <f>IF(AND(Merging_Notes!$B184&lt;&gt;FALSE, INDEX(POST_Check!M$18:M$517, Merging_Notes!$B184)), TEXT(INDEX(POST!M$18:M$517, Merging_Notes!$B184), "@"), "")</f>
        <v/>
      </c>
      <c r="AI184" t="str">
        <f>IF($AH184="0", "0", IF(AND(Merging_Notes!$B184&lt;&gt;FALSE, INDEX(POST_Check!N$18:N$517, Merging_Notes!$B184)), TEXT(INDEX(POST!N$18:N$517, Merging_Notes!$B184), "@"), ""))</f>
        <v/>
      </c>
      <c r="AJ184" t="str">
        <f>IF(AND(Merging_Notes!$B184&lt;&gt;FALSE, INDEX(POST_Check!O$18:O$517, Merging_Notes!$B184)), TEXT(INDEX(POST!O$18:O$517, Merging_Notes!$B184), "@"), "")</f>
        <v/>
      </c>
      <c r="AK184" t="str">
        <f>IF($AJ184="0", "0", IF(AND(Merging_Notes!$B184&lt;&gt;FALSE, INDEX(POST_Check!P$18:P$517, Merging_Notes!$B184)), TEXT(INDEX(POST!P$18:P$517, Merging_Notes!$B184), "@"), ""))</f>
        <v/>
      </c>
      <c r="AL184" t="str">
        <f>IF(AND(Merging_Notes!$B184&lt;&gt;FALSE, INDEX(POST_Check!Q$18:Q$517, Merging_Notes!$B184)), TEXT(INDEX(POST!Q$18:Q$517, Merging_Notes!$B184), "@"), "")</f>
        <v/>
      </c>
      <c r="AM184" t="str">
        <f>IF($AL184="0", "0", IF(AND(Merging_Notes!$B184&lt;&gt;FALSE, INDEX(POST_Check!R$18:R$517, Merging_Notes!$B184)), TEXT(INDEX(POST!R$18:R$517, Merging_Notes!$B184), "@"), ""))</f>
        <v/>
      </c>
      <c r="AN184" t="str">
        <f>IF(AND(Merging_Notes!$B184&lt;&gt;FALSE, INDEX(POST_Check!S$18:S$517, Merging_Notes!$B184)), TEXT(INDEX(POST!S$18:S$517, Merging_Notes!$B184), "@"), "")</f>
        <v/>
      </c>
      <c r="AO184" t="str">
        <f>IF($AN184="0", "0", IF(AND(Merging_Notes!$B184&lt;&gt;FALSE, INDEX(POST_Check!T$18:T$517, Merging_Notes!$B184)), TEXT(INDEX(POST!T$18:T$517, Merging_Notes!$B184), "@"), ""))</f>
        <v/>
      </c>
      <c r="AP184" t="str">
        <f>IF(AND(Merging_Notes!$B184&lt;&gt;FALSE, INDEX(POST_Check!U$18:U$517, Merging_Notes!$B184)), TEXT(INDEX(POST!U$18:U$517, Merging_Notes!$B184), "@"), "")</f>
        <v/>
      </c>
      <c r="AQ184" t="str">
        <f>IF($AP184="0", "0", IF(AND(Merging_Notes!$B184&lt;&gt;FALSE, INDEX(POST_Check!V$18:V$517, Merging_Notes!$B184)), TEXT(INDEX(POST!V$18:V$517, Merging_Notes!$B184), "@"), ""))</f>
        <v/>
      </c>
    </row>
    <row r="185" spans="1:43" x14ac:dyDescent="0.2">
      <c r="A185" t="str">
        <f>IF(AND(PRE_Check!$A201, PRE_Check!A201), PRE!A201, "")</f>
        <v/>
      </c>
      <c r="B185" t="str">
        <f>IF(AND(PRE_Check!$A201, PRE_Check!B201), PRE!B201, "")</f>
        <v/>
      </c>
      <c r="C185" t="str">
        <f>IF(AND(PRE_Check!$A201, PRE_Check!C201), PRE!C201, "")</f>
        <v/>
      </c>
      <c r="D185" t="str">
        <f>IF(AND(PRE_Check!$A201, PRE_Check!D201), PRE!D201, "")</f>
        <v/>
      </c>
      <c r="E185" t="str">
        <f>IF(AND(PRE_Check!$A201, PRE_Check!E201), PRE!E201, "")</f>
        <v/>
      </c>
      <c r="F185" t="str">
        <f>IF(AND(PRE_Check!$A201, PRE_Check!F201), PRE!F201, "")</f>
        <v/>
      </c>
      <c r="G185" t="str">
        <f>IF(AND(PRE_Check!$A201, PRE_Check!G201), TEXT(PRE!G201, "@"), "")</f>
        <v/>
      </c>
      <c r="H185" t="str">
        <f>IF($G185="0", "0", IF(AND(PRE_Check!$A201, PRE_Check!H201), TEXT(PRE!H201, "@"), ""))</f>
        <v/>
      </c>
      <c r="I185" t="str">
        <f>IF(AND(PRE_Check!$A201, PRE_Check!I201), TEXT(PRE!I201, "@"), "")</f>
        <v/>
      </c>
      <c r="J185" t="str">
        <f>IF($I185="0", "0", IF(AND(PRE_Check!$A201, PRE_Check!J201), TEXT(PRE!J201, "@"), ""))</f>
        <v/>
      </c>
      <c r="K185" t="str">
        <f>IF(AND(PRE_Check!$A201, PRE_Check!K201), TEXT(PRE!K201, "@"), "")</f>
        <v/>
      </c>
      <c r="L185" t="str">
        <f>IF($K185="0", "0", IF(AND(PRE_Check!$A201, PRE_Check!L201), TEXT(PRE!L201, "@"), ""))</f>
        <v/>
      </c>
      <c r="M185" t="str">
        <f>IF(AND(PRE_Check!$A201, PRE_Check!M201), TEXT(PRE!M201, "@"), "")</f>
        <v/>
      </c>
      <c r="N185" t="str">
        <f>IF($M185="0", "0", IF(AND(PRE_Check!$A201, PRE_Check!N201), TEXT(PRE!N201, "@"), ""))</f>
        <v/>
      </c>
      <c r="O185" t="str">
        <f>IF(AND(PRE_Check!$A201, PRE_Check!O201), TEXT(PRE!O201, "@"), "")</f>
        <v/>
      </c>
      <c r="P185" t="str">
        <f>IF($O185="0", "0", IF(AND(PRE_Check!$A201, PRE_Check!P201), TEXT(PRE!P201, "@"), ""))</f>
        <v/>
      </c>
      <c r="Q185" t="str">
        <f>IF(AND(PRE_Check!$A201, PRE_Check!Q201), TEXT(PRE!Q201, "@"), "")</f>
        <v/>
      </c>
      <c r="R185" t="str">
        <f>IF($Q185="0", "0", IF(AND(PRE_Check!$A201, PRE_Check!R201), TEXT(PRE!R201, "@"), ""))</f>
        <v/>
      </c>
      <c r="S185" t="str">
        <f>IF(AND(PRE_Check!$A201, PRE_Check!S201), TEXT(PRE!S201, "@"), "")</f>
        <v/>
      </c>
      <c r="T185" t="str">
        <f>IF($S185="0", "0", IF(AND(PRE_Check!$A201, PRE_Check!T201), TEXT(PRE!T201, "@"), ""))</f>
        <v/>
      </c>
      <c r="U185" t="str">
        <f>IF(AND(PRE_Check!$A201, PRE_Check!U201), TEXT(PRE!U201, "@"), "")</f>
        <v/>
      </c>
      <c r="V185" t="str">
        <f>IF($U185="0", "0", IF(AND(PRE_Check!$A201, PRE_Check!V201), TEXT(PRE!V201, "@"), ""))</f>
        <v/>
      </c>
      <c r="W185" t="str">
        <f>IF(AND(Merging_Notes!$B185&lt;&gt;FALSE, INDEX(POST_Check!B$18:B$517, Merging_Notes!$B185)), INDEX(POST!B$18:B$517, Merging_Notes!$B185), "")</f>
        <v/>
      </c>
      <c r="X185" t="str">
        <f>IF(AND(Merging_Notes!$B185&lt;&gt;FALSE, INDEX(POST_Check!C$18:C$517, Merging_Notes!$B185)), INDEX(POST!C$18:C$517, Merging_Notes!$B185), "")</f>
        <v/>
      </c>
      <c r="Y185" t="str">
        <f>IF(AND(Merging_Notes!$B185&lt;&gt;FALSE, INDEX(POST_Check!D$18:D$517, Merging_Notes!$B185)), INDEX(POST!D$18:D$517, Merging_Notes!$B185), "")</f>
        <v/>
      </c>
      <c r="Z185" t="str">
        <f>IF(AND(Merging_Notes!$B185&lt;&gt;FALSE, INDEX(POST_Check!E$18:E$517, Merging_Notes!$B185)), INDEX(POST!E$18:E$517, Merging_Notes!$B185), "")</f>
        <v/>
      </c>
      <c r="AA185" t="str">
        <f>IF(AND(Merging_Notes!$B185&lt;&gt;FALSE, INDEX(POST_Check!F$18:F$517, Merging_Notes!$B185)), INDEX(POST!F$18:F$517, Merging_Notes!$B185), "")</f>
        <v/>
      </c>
      <c r="AB185" t="str">
        <f>IF(AND(Merging_Notes!$B185&lt;&gt;FALSE, INDEX(POST_Check!G$18:G$517, Merging_Notes!$B185)), TEXT(INDEX(POST!G$18:G$517, Merging_Notes!$B185), "@"), "")</f>
        <v/>
      </c>
      <c r="AC185" t="str">
        <f>IF($AB185="0", "0", IF(AND(Merging_Notes!$B185&lt;&gt;FALSE, INDEX(POST_Check!H$18:H$517, Merging_Notes!$B185)), TEXT(INDEX(POST!H$18:H$517, Merging_Notes!$B185), "@"), ""))</f>
        <v/>
      </c>
      <c r="AD185" t="str">
        <f>IF(AND(Merging_Notes!$B185&lt;&gt;FALSE, INDEX(POST_Check!I$18:I$517, Merging_Notes!$B185)), TEXT(INDEX(POST!I$18:I$517, Merging_Notes!$B185), "@"), "")</f>
        <v/>
      </c>
      <c r="AE185" t="str">
        <f>IF($AD185="0", "0", IF(AND(Merging_Notes!$B185&lt;&gt;FALSE, INDEX(POST_Check!J$18:J$517, Merging_Notes!$B185)), TEXT(INDEX(POST!J$18:J$517, Merging_Notes!$B185), "@"), ""))</f>
        <v/>
      </c>
      <c r="AF185" t="str">
        <f>IF(AND(Merging_Notes!$B185&lt;&gt;FALSE, INDEX(POST_Check!K$18:K$517, Merging_Notes!$B185)), TEXT(INDEX(POST!K$18:K$517, Merging_Notes!$B185), "@"), "")</f>
        <v/>
      </c>
      <c r="AG185" t="str">
        <f>IF($AF185="0", "0", IF(AND(Merging_Notes!$B185&lt;&gt;FALSE, INDEX(POST_Check!L$18:L$517, Merging_Notes!$B185)), TEXT(INDEX(POST!L$18:L$517, Merging_Notes!$B185), "@"), ""))</f>
        <v/>
      </c>
      <c r="AH185" t="str">
        <f>IF(AND(Merging_Notes!$B185&lt;&gt;FALSE, INDEX(POST_Check!M$18:M$517, Merging_Notes!$B185)), TEXT(INDEX(POST!M$18:M$517, Merging_Notes!$B185), "@"), "")</f>
        <v/>
      </c>
      <c r="AI185" t="str">
        <f>IF($AH185="0", "0", IF(AND(Merging_Notes!$B185&lt;&gt;FALSE, INDEX(POST_Check!N$18:N$517, Merging_Notes!$B185)), TEXT(INDEX(POST!N$18:N$517, Merging_Notes!$B185), "@"), ""))</f>
        <v/>
      </c>
      <c r="AJ185" t="str">
        <f>IF(AND(Merging_Notes!$B185&lt;&gt;FALSE, INDEX(POST_Check!O$18:O$517, Merging_Notes!$B185)), TEXT(INDEX(POST!O$18:O$517, Merging_Notes!$B185), "@"), "")</f>
        <v/>
      </c>
      <c r="AK185" t="str">
        <f>IF($AJ185="0", "0", IF(AND(Merging_Notes!$B185&lt;&gt;FALSE, INDEX(POST_Check!P$18:P$517, Merging_Notes!$B185)), TEXT(INDEX(POST!P$18:P$517, Merging_Notes!$B185), "@"), ""))</f>
        <v/>
      </c>
      <c r="AL185" t="str">
        <f>IF(AND(Merging_Notes!$B185&lt;&gt;FALSE, INDEX(POST_Check!Q$18:Q$517, Merging_Notes!$B185)), TEXT(INDEX(POST!Q$18:Q$517, Merging_Notes!$B185), "@"), "")</f>
        <v/>
      </c>
      <c r="AM185" t="str">
        <f>IF($AL185="0", "0", IF(AND(Merging_Notes!$B185&lt;&gt;FALSE, INDEX(POST_Check!R$18:R$517, Merging_Notes!$B185)), TEXT(INDEX(POST!R$18:R$517, Merging_Notes!$B185), "@"), ""))</f>
        <v/>
      </c>
      <c r="AN185" t="str">
        <f>IF(AND(Merging_Notes!$B185&lt;&gt;FALSE, INDEX(POST_Check!S$18:S$517, Merging_Notes!$B185)), TEXT(INDEX(POST!S$18:S$517, Merging_Notes!$B185), "@"), "")</f>
        <v/>
      </c>
      <c r="AO185" t="str">
        <f>IF($AN185="0", "0", IF(AND(Merging_Notes!$B185&lt;&gt;FALSE, INDEX(POST_Check!T$18:T$517, Merging_Notes!$B185)), TEXT(INDEX(POST!T$18:T$517, Merging_Notes!$B185), "@"), ""))</f>
        <v/>
      </c>
      <c r="AP185" t="str">
        <f>IF(AND(Merging_Notes!$B185&lt;&gt;FALSE, INDEX(POST_Check!U$18:U$517, Merging_Notes!$B185)), TEXT(INDEX(POST!U$18:U$517, Merging_Notes!$B185), "@"), "")</f>
        <v/>
      </c>
      <c r="AQ185" t="str">
        <f>IF($AP185="0", "0", IF(AND(Merging_Notes!$B185&lt;&gt;FALSE, INDEX(POST_Check!V$18:V$517, Merging_Notes!$B185)), TEXT(INDEX(POST!V$18:V$517, Merging_Notes!$B185), "@"), ""))</f>
        <v/>
      </c>
    </row>
    <row r="186" spans="1:43" x14ac:dyDescent="0.2">
      <c r="A186" t="str">
        <f>IF(AND(PRE_Check!$A202, PRE_Check!A202), PRE!A202, "")</f>
        <v/>
      </c>
      <c r="B186" t="str">
        <f>IF(AND(PRE_Check!$A202, PRE_Check!B202), PRE!B202, "")</f>
        <v/>
      </c>
      <c r="C186" t="str">
        <f>IF(AND(PRE_Check!$A202, PRE_Check!C202), PRE!C202, "")</f>
        <v/>
      </c>
      <c r="D186" t="str">
        <f>IF(AND(PRE_Check!$A202, PRE_Check!D202), PRE!D202, "")</f>
        <v/>
      </c>
      <c r="E186" t="str">
        <f>IF(AND(PRE_Check!$A202, PRE_Check!E202), PRE!E202, "")</f>
        <v/>
      </c>
      <c r="F186" t="str">
        <f>IF(AND(PRE_Check!$A202, PRE_Check!F202), PRE!F202, "")</f>
        <v/>
      </c>
      <c r="G186" t="str">
        <f>IF(AND(PRE_Check!$A202, PRE_Check!G202), TEXT(PRE!G202, "@"), "")</f>
        <v/>
      </c>
      <c r="H186" t="str">
        <f>IF($G186="0", "0", IF(AND(PRE_Check!$A202, PRE_Check!H202), TEXT(PRE!H202, "@"), ""))</f>
        <v/>
      </c>
      <c r="I186" t="str">
        <f>IF(AND(PRE_Check!$A202, PRE_Check!I202), TEXT(PRE!I202, "@"), "")</f>
        <v/>
      </c>
      <c r="J186" t="str">
        <f>IF($I186="0", "0", IF(AND(PRE_Check!$A202, PRE_Check!J202), TEXT(PRE!J202, "@"), ""))</f>
        <v/>
      </c>
      <c r="K186" t="str">
        <f>IF(AND(PRE_Check!$A202, PRE_Check!K202), TEXT(PRE!K202, "@"), "")</f>
        <v/>
      </c>
      <c r="L186" t="str">
        <f>IF($K186="0", "0", IF(AND(PRE_Check!$A202, PRE_Check!L202), TEXT(PRE!L202, "@"), ""))</f>
        <v/>
      </c>
      <c r="M186" t="str">
        <f>IF(AND(PRE_Check!$A202, PRE_Check!M202), TEXT(PRE!M202, "@"), "")</f>
        <v/>
      </c>
      <c r="N186" t="str">
        <f>IF($M186="0", "0", IF(AND(PRE_Check!$A202, PRE_Check!N202), TEXT(PRE!N202, "@"), ""))</f>
        <v/>
      </c>
      <c r="O186" t="str">
        <f>IF(AND(PRE_Check!$A202, PRE_Check!O202), TEXT(PRE!O202, "@"), "")</f>
        <v/>
      </c>
      <c r="P186" t="str">
        <f>IF($O186="0", "0", IF(AND(PRE_Check!$A202, PRE_Check!P202), TEXT(PRE!P202, "@"), ""))</f>
        <v/>
      </c>
      <c r="Q186" t="str">
        <f>IF(AND(PRE_Check!$A202, PRE_Check!Q202), TEXT(PRE!Q202, "@"), "")</f>
        <v/>
      </c>
      <c r="R186" t="str">
        <f>IF($Q186="0", "0", IF(AND(PRE_Check!$A202, PRE_Check!R202), TEXT(PRE!R202, "@"), ""))</f>
        <v/>
      </c>
      <c r="S186" t="str">
        <f>IF(AND(PRE_Check!$A202, PRE_Check!S202), TEXT(PRE!S202, "@"), "")</f>
        <v/>
      </c>
      <c r="T186" t="str">
        <f>IF($S186="0", "0", IF(AND(PRE_Check!$A202, PRE_Check!T202), TEXT(PRE!T202, "@"), ""))</f>
        <v/>
      </c>
      <c r="U186" t="str">
        <f>IF(AND(PRE_Check!$A202, PRE_Check!U202), TEXT(PRE!U202, "@"), "")</f>
        <v/>
      </c>
      <c r="V186" t="str">
        <f>IF($U186="0", "0", IF(AND(PRE_Check!$A202, PRE_Check!V202), TEXT(PRE!V202, "@"), ""))</f>
        <v/>
      </c>
      <c r="W186" t="str">
        <f>IF(AND(Merging_Notes!$B186&lt;&gt;FALSE, INDEX(POST_Check!B$18:B$517, Merging_Notes!$B186)), INDEX(POST!B$18:B$517, Merging_Notes!$B186), "")</f>
        <v/>
      </c>
      <c r="X186" t="str">
        <f>IF(AND(Merging_Notes!$B186&lt;&gt;FALSE, INDEX(POST_Check!C$18:C$517, Merging_Notes!$B186)), INDEX(POST!C$18:C$517, Merging_Notes!$B186), "")</f>
        <v/>
      </c>
      <c r="Y186" t="str">
        <f>IF(AND(Merging_Notes!$B186&lt;&gt;FALSE, INDEX(POST_Check!D$18:D$517, Merging_Notes!$B186)), INDEX(POST!D$18:D$517, Merging_Notes!$B186), "")</f>
        <v/>
      </c>
      <c r="Z186" t="str">
        <f>IF(AND(Merging_Notes!$B186&lt;&gt;FALSE, INDEX(POST_Check!E$18:E$517, Merging_Notes!$B186)), INDEX(POST!E$18:E$517, Merging_Notes!$B186), "")</f>
        <v/>
      </c>
      <c r="AA186" t="str">
        <f>IF(AND(Merging_Notes!$B186&lt;&gt;FALSE, INDEX(POST_Check!F$18:F$517, Merging_Notes!$B186)), INDEX(POST!F$18:F$517, Merging_Notes!$B186), "")</f>
        <v/>
      </c>
      <c r="AB186" t="str">
        <f>IF(AND(Merging_Notes!$B186&lt;&gt;FALSE, INDEX(POST_Check!G$18:G$517, Merging_Notes!$B186)), TEXT(INDEX(POST!G$18:G$517, Merging_Notes!$B186), "@"), "")</f>
        <v/>
      </c>
      <c r="AC186" t="str">
        <f>IF($AB186="0", "0", IF(AND(Merging_Notes!$B186&lt;&gt;FALSE, INDEX(POST_Check!H$18:H$517, Merging_Notes!$B186)), TEXT(INDEX(POST!H$18:H$517, Merging_Notes!$B186), "@"), ""))</f>
        <v/>
      </c>
      <c r="AD186" t="str">
        <f>IF(AND(Merging_Notes!$B186&lt;&gt;FALSE, INDEX(POST_Check!I$18:I$517, Merging_Notes!$B186)), TEXT(INDEX(POST!I$18:I$517, Merging_Notes!$B186), "@"), "")</f>
        <v/>
      </c>
      <c r="AE186" t="str">
        <f>IF($AD186="0", "0", IF(AND(Merging_Notes!$B186&lt;&gt;FALSE, INDEX(POST_Check!J$18:J$517, Merging_Notes!$B186)), TEXT(INDEX(POST!J$18:J$517, Merging_Notes!$B186), "@"), ""))</f>
        <v/>
      </c>
      <c r="AF186" t="str">
        <f>IF(AND(Merging_Notes!$B186&lt;&gt;FALSE, INDEX(POST_Check!K$18:K$517, Merging_Notes!$B186)), TEXT(INDEX(POST!K$18:K$517, Merging_Notes!$B186), "@"), "")</f>
        <v/>
      </c>
      <c r="AG186" t="str">
        <f>IF($AF186="0", "0", IF(AND(Merging_Notes!$B186&lt;&gt;FALSE, INDEX(POST_Check!L$18:L$517, Merging_Notes!$B186)), TEXT(INDEX(POST!L$18:L$517, Merging_Notes!$B186), "@"), ""))</f>
        <v/>
      </c>
      <c r="AH186" t="str">
        <f>IF(AND(Merging_Notes!$B186&lt;&gt;FALSE, INDEX(POST_Check!M$18:M$517, Merging_Notes!$B186)), TEXT(INDEX(POST!M$18:M$517, Merging_Notes!$B186), "@"), "")</f>
        <v/>
      </c>
      <c r="AI186" t="str">
        <f>IF($AH186="0", "0", IF(AND(Merging_Notes!$B186&lt;&gt;FALSE, INDEX(POST_Check!N$18:N$517, Merging_Notes!$B186)), TEXT(INDEX(POST!N$18:N$517, Merging_Notes!$B186), "@"), ""))</f>
        <v/>
      </c>
      <c r="AJ186" t="str">
        <f>IF(AND(Merging_Notes!$B186&lt;&gt;FALSE, INDEX(POST_Check!O$18:O$517, Merging_Notes!$B186)), TEXT(INDEX(POST!O$18:O$517, Merging_Notes!$B186), "@"), "")</f>
        <v/>
      </c>
      <c r="AK186" t="str">
        <f>IF($AJ186="0", "0", IF(AND(Merging_Notes!$B186&lt;&gt;FALSE, INDEX(POST_Check!P$18:P$517, Merging_Notes!$B186)), TEXT(INDEX(POST!P$18:P$517, Merging_Notes!$B186), "@"), ""))</f>
        <v/>
      </c>
      <c r="AL186" t="str">
        <f>IF(AND(Merging_Notes!$B186&lt;&gt;FALSE, INDEX(POST_Check!Q$18:Q$517, Merging_Notes!$B186)), TEXT(INDEX(POST!Q$18:Q$517, Merging_Notes!$B186), "@"), "")</f>
        <v/>
      </c>
      <c r="AM186" t="str">
        <f>IF($AL186="0", "0", IF(AND(Merging_Notes!$B186&lt;&gt;FALSE, INDEX(POST_Check!R$18:R$517, Merging_Notes!$B186)), TEXT(INDEX(POST!R$18:R$517, Merging_Notes!$B186), "@"), ""))</f>
        <v/>
      </c>
      <c r="AN186" t="str">
        <f>IF(AND(Merging_Notes!$B186&lt;&gt;FALSE, INDEX(POST_Check!S$18:S$517, Merging_Notes!$B186)), TEXT(INDEX(POST!S$18:S$517, Merging_Notes!$B186), "@"), "")</f>
        <v/>
      </c>
      <c r="AO186" t="str">
        <f>IF($AN186="0", "0", IF(AND(Merging_Notes!$B186&lt;&gt;FALSE, INDEX(POST_Check!T$18:T$517, Merging_Notes!$B186)), TEXT(INDEX(POST!T$18:T$517, Merging_Notes!$B186), "@"), ""))</f>
        <v/>
      </c>
      <c r="AP186" t="str">
        <f>IF(AND(Merging_Notes!$B186&lt;&gt;FALSE, INDEX(POST_Check!U$18:U$517, Merging_Notes!$B186)), TEXT(INDEX(POST!U$18:U$517, Merging_Notes!$B186), "@"), "")</f>
        <v/>
      </c>
      <c r="AQ186" t="str">
        <f>IF($AP186="0", "0", IF(AND(Merging_Notes!$B186&lt;&gt;FALSE, INDEX(POST_Check!V$18:V$517, Merging_Notes!$B186)), TEXT(INDEX(POST!V$18:V$517, Merging_Notes!$B186), "@"), ""))</f>
        <v/>
      </c>
    </row>
    <row r="187" spans="1:43" x14ac:dyDescent="0.2">
      <c r="A187" t="str">
        <f>IF(AND(PRE_Check!$A203, PRE_Check!A203), PRE!A203, "")</f>
        <v/>
      </c>
      <c r="B187" t="str">
        <f>IF(AND(PRE_Check!$A203, PRE_Check!B203), PRE!B203, "")</f>
        <v/>
      </c>
      <c r="C187" t="str">
        <f>IF(AND(PRE_Check!$A203, PRE_Check!C203), PRE!C203, "")</f>
        <v/>
      </c>
      <c r="D187" t="str">
        <f>IF(AND(PRE_Check!$A203, PRE_Check!D203), PRE!D203, "")</f>
        <v/>
      </c>
      <c r="E187" t="str">
        <f>IF(AND(PRE_Check!$A203, PRE_Check!E203), PRE!E203, "")</f>
        <v/>
      </c>
      <c r="F187" t="str">
        <f>IF(AND(PRE_Check!$A203, PRE_Check!F203), PRE!F203, "")</f>
        <v/>
      </c>
      <c r="G187" t="str">
        <f>IF(AND(PRE_Check!$A203, PRE_Check!G203), TEXT(PRE!G203, "@"), "")</f>
        <v/>
      </c>
      <c r="H187" t="str">
        <f>IF($G187="0", "0", IF(AND(PRE_Check!$A203, PRE_Check!H203), TEXT(PRE!H203, "@"), ""))</f>
        <v/>
      </c>
      <c r="I187" t="str">
        <f>IF(AND(PRE_Check!$A203, PRE_Check!I203), TEXT(PRE!I203, "@"), "")</f>
        <v/>
      </c>
      <c r="J187" t="str">
        <f>IF($I187="0", "0", IF(AND(PRE_Check!$A203, PRE_Check!J203), TEXT(PRE!J203, "@"), ""))</f>
        <v/>
      </c>
      <c r="K187" t="str">
        <f>IF(AND(PRE_Check!$A203, PRE_Check!K203), TEXT(PRE!K203, "@"), "")</f>
        <v/>
      </c>
      <c r="L187" t="str">
        <f>IF($K187="0", "0", IF(AND(PRE_Check!$A203, PRE_Check!L203), TEXT(PRE!L203, "@"), ""))</f>
        <v/>
      </c>
      <c r="M187" t="str">
        <f>IF(AND(PRE_Check!$A203, PRE_Check!M203), TEXT(PRE!M203, "@"), "")</f>
        <v/>
      </c>
      <c r="N187" t="str">
        <f>IF($M187="0", "0", IF(AND(PRE_Check!$A203, PRE_Check!N203), TEXT(PRE!N203, "@"), ""))</f>
        <v/>
      </c>
      <c r="O187" t="str">
        <f>IF(AND(PRE_Check!$A203, PRE_Check!O203), TEXT(PRE!O203, "@"), "")</f>
        <v/>
      </c>
      <c r="P187" t="str">
        <f>IF($O187="0", "0", IF(AND(PRE_Check!$A203, PRE_Check!P203), TEXT(PRE!P203, "@"), ""))</f>
        <v/>
      </c>
      <c r="Q187" t="str">
        <f>IF(AND(PRE_Check!$A203, PRE_Check!Q203), TEXT(PRE!Q203, "@"), "")</f>
        <v/>
      </c>
      <c r="R187" t="str">
        <f>IF($Q187="0", "0", IF(AND(PRE_Check!$A203, PRE_Check!R203), TEXT(PRE!R203, "@"), ""))</f>
        <v/>
      </c>
      <c r="S187" t="str">
        <f>IF(AND(PRE_Check!$A203, PRE_Check!S203), TEXT(PRE!S203, "@"), "")</f>
        <v/>
      </c>
      <c r="T187" t="str">
        <f>IF($S187="0", "0", IF(AND(PRE_Check!$A203, PRE_Check!T203), TEXT(PRE!T203, "@"), ""))</f>
        <v/>
      </c>
      <c r="U187" t="str">
        <f>IF(AND(PRE_Check!$A203, PRE_Check!U203), TEXT(PRE!U203, "@"), "")</f>
        <v/>
      </c>
      <c r="V187" t="str">
        <f>IF($U187="0", "0", IF(AND(PRE_Check!$A203, PRE_Check!V203), TEXT(PRE!V203, "@"), ""))</f>
        <v/>
      </c>
      <c r="W187" t="str">
        <f>IF(AND(Merging_Notes!$B187&lt;&gt;FALSE, INDEX(POST_Check!B$18:B$517, Merging_Notes!$B187)), INDEX(POST!B$18:B$517, Merging_Notes!$B187), "")</f>
        <v/>
      </c>
      <c r="X187" t="str">
        <f>IF(AND(Merging_Notes!$B187&lt;&gt;FALSE, INDEX(POST_Check!C$18:C$517, Merging_Notes!$B187)), INDEX(POST!C$18:C$517, Merging_Notes!$B187), "")</f>
        <v/>
      </c>
      <c r="Y187" t="str">
        <f>IF(AND(Merging_Notes!$B187&lt;&gt;FALSE, INDEX(POST_Check!D$18:D$517, Merging_Notes!$B187)), INDEX(POST!D$18:D$517, Merging_Notes!$B187), "")</f>
        <v/>
      </c>
      <c r="Z187" t="str">
        <f>IF(AND(Merging_Notes!$B187&lt;&gt;FALSE, INDEX(POST_Check!E$18:E$517, Merging_Notes!$B187)), INDEX(POST!E$18:E$517, Merging_Notes!$B187), "")</f>
        <v/>
      </c>
      <c r="AA187" t="str">
        <f>IF(AND(Merging_Notes!$B187&lt;&gt;FALSE, INDEX(POST_Check!F$18:F$517, Merging_Notes!$B187)), INDEX(POST!F$18:F$517, Merging_Notes!$B187), "")</f>
        <v/>
      </c>
      <c r="AB187" t="str">
        <f>IF(AND(Merging_Notes!$B187&lt;&gt;FALSE, INDEX(POST_Check!G$18:G$517, Merging_Notes!$B187)), TEXT(INDEX(POST!G$18:G$517, Merging_Notes!$B187), "@"), "")</f>
        <v/>
      </c>
      <c r="AC187" t="str">
        <f>IF($AB187="0", "0", IF(AND(Merging_Notes!$B187&lt;&gt;FALSE, INDEX(POST_Check!H$18:H$517, Merging_Notes!$B187)), TEXT(INDEX(POST!H$18:H$517, Merging_Notes!$B187), "@"), ""))</f>
        <v/>
      </c>
      <c r="AD187" t="str">
        <f>IF(AND(Merging_Notes!$B187&lt;&gt;FALSE, INDEX(POST_Check!I$18:I$517, Merging_Notes!$B187)), TEXT(INDEX(POST!I$18:I$517, Merging_Notes!$B187), "@"), "")</f>
        <v/>
      </c>
      <c r="AE187" t="str">
        <f>IF($AD187="0", "0", IF(AND(Merging_Notes!$B187&lt;&gt;FALSE, INDEX(POST_Check!J$18:J$517, Merging_Notes!$B187)), TEXT(INDEX(POST!J$18:J$517, Merging_Notes!$B187), "@"), ""))</f>
        <v/>
      </c>
      <c r="AF187" t="str">
        <f>IF(AND(Merging_Notes!$B187&lt;&gt;FALSE, INDEX(POST_Check!K$18:K$517, Merging_Notes!$B187)), TEXT(INDEX(POST!K$18:K$517, Merging_Notes!$B187), "@"), "")</f>
        <v/>
      </c>
      <c r="AG187" t="str">
        <f>IF($AF187="0", "0", IF(AND(Merging_Notes!$B187&lt;&gt;FALSE, INDEX(POST_Check!L$18:L$517, Merging_Notes!$B187)), TEXT(INDEX(POST!L$18:L$517, Merging_Notes!$B187), "@"), ""))</f>
        <v/>
      </c>
      <c r="AH187" t="str">
        <f>IF(AND(Merging_Notes!$B187&lt;&gt;FALSE, INDEX(POST_Check!M$18:M$517, Merging_Notes!$B187)), TEXT(INDEX(POST!M$18:M$517, Merging_Notes!$B187), "@"), "")</f>
        <v/>
      </c>
      <c r="AI187" t="str">
        <f>IF($AH187="0", "0", IF(AND(Merging_Notes!$B187&lt;&gt;FALSE, INDEX(POST_Check!N$18:N$517, Merging_Notes!$B187)), TEXT(INDEX(POST!N$18:N$517, Merging_Notes!$B187), "@"), ""))</f>
        <v/>
      </c>
      <c r="AJ187" t="str">
        <f>IF(AND(Merging_Notes!$B187&lt;&gt;FALSE, INDEX(POST_Check!O$18:O$517, Merging_Notes!$B187)), TEXT(INDEX(POST!O$18:O$517, Merging_Notes!$B187), "@"), "")</f>
        <v/>
      </c>
      <c r="AK187" t="str">
        <f>IF($AJ187="0", "0", IF(AND(Merging_Notes!$B187&lt;&gt;FALSE, INDEX(POST_Check!P$18:P$517, Merging_Notes!$B187)), TEXT(INDEX(POST!P$18:P$517, Merging_Notes!$B187), "@"), ""))</f>
        <v/>
      </c>
      <c r="AL187" t="str">
        <f>IF(AND(Merging_Notes!$B187&lt;&gt;FALSE, INDEX(POST_Check!Q$18:Q$517, Merging_Notes!$B187)), TEXT(INDEX(POST!Q$18:Q$517, Merging_Notes!$B187), "@"), "")</f>
        <v/>
      </c>
      <c r="AM187" t="str">
        <f>IF($AL187="0", "0", IF(AND(Merging_Notes!$B187&lt;&gt;FALSE, INDEX(POST_Check!R$18:R$517, Merging_Notes!$B187)), TEXT(INDEX(POST!R$18:R$517, Merging_Notes!$B187), "@"), ""))</f>
        <v/>
      </c>
      <c r="AN187" t="str">
        <f>IF(AND(Merging_Notes!$B187&lt;&gt;FALSE, INDEX(POST_Check!S$18:S$517, Merging_Notes!$B187)), TEXT(INDEX(POST!S$18:S$517, Merging_Notes!$B187), "@"), "")</f>
        <v/>
      </c>
      <c r="AO187" t="str">
        <f>IF($AN187="0", "0", IF(AND(Merging_Notes!$B187&lt;&gt;FALSE, INDEX(POST_Check!T$18:T$517, Merging_Notes!$B187)), TEXT(INDEX(POST!T$18:T$517, Merging_Notes!$B187), "@"), ""))</f>
        <v/>
      </c>
      <c r="AP187" t="str">
        <f>IF(AND(Merging_Notes!$B187&lt;&gt;FALSE, INDEX(POST_Check!U$18:U$517, Merging_Notes!$B187)), TEXT(INDEX(POST!U$18:U$517, Merging_Notes!$B187), "@"), "")</f>
        <v/>
      </c>
      <c r="AQ187" t="str">
        <f>IF($AP187="0", "0", IF(AND(Merging_Notes!$B187&lt;&gt;FALSE, INDEX(POST_Check!V$18:V$517, Merging_Notes!$B187)), TEXT(INDEX(POST!V$18:V$517, Merging_Notes!$B187), "@"), ""))</f>
        <v/>
      </c>
    </row>
    <row r="188" spans="1:43" x14ac:dyDescent="0.2">
      <c r="A188" t="str">
        <f>IF(AND(PRE_Check!$A204, PRE_Check!A204), PRE!A204, "")</f>
        <v/>
      </c>
      <c r="B188" t="str">
        <f>IF(AND(PRE_Check!$A204, PRE_Check!B204), PRE!B204, "")</f>
        <v/>
      </c>
      <c r="C188" t="str">
        <f>IF(AND(PRE_Check!$A204, PRE_Check!C204), PRE!C204, "")</f>
        <v/>
      </c>
      <c r="D188" t="str">
        <f>IF(AND(PRE_Check!$A204, PRE_Check!D204), PRE!D204, "")</f>
        <v/>
      </c>
      <c r="E188" t="str">
        <f>IF(AND(PRE_Check!$A204, PRE_Check!E204), PRE!E204, "")</f>
        <v/>
      </c>
      <c r="F188" t="str">
        <f>IF(AND(PRE_Check!$A204, PRE_Check!F204), PRE!F204, "")</f>
        <v/>
      </c>
      <c r="G188" t="str">
        <f>IF(AND(PRE_Check!$A204, PRE_Check!G204), TEXT(PRE!G204, "@"), "")</f>
        <v/>
      </c>
      <c r="H188" t="str">
        <f>IF($G188="0", "0", IF(AND(PRE_Check!$A204, PRE_Check!H204), TEXT(PRE!H204, "@"), ""))</f>
        <v/>
      </c>
      <c r="I188" t="str">
        <f>IF(AND(PRE_Check!$A204, PRE_Check!I204), TEXT(PRE!I204, "@"), "")</f>
        <v/>
      </c>
      <c r="J188" t="str">
        <f>IF($I188="0", "0", IF(AND(PRE_Check!$A204, PRE_Check!J204), TEXT(PRE!J204, "@"), ""))</f>
        <v/>
      </c>
      <c r="K188" t="str">
        <f>IF(AND(PRE_Check!$A204, PRE_Check!K204), TEXT(PRE!K204, "@"), "")</f>
        <v/>
      </c>
      <c r="L188" t="str">
        <f>IF($K188="0", "0", IF(AND(PRE_Check!$A204, PRE_Check!L204), TEXT(PRE!L204, "@"), ""))</f>
        <v/>
      </c>
      <c r="M188" t="str">
        <f>IF(AND(PRE_Check!$A204, PRE_Check!M204), TEXT(PRE!M204, "@"), "")</f>
        <v/>
      </c>
      <c r="N188" t="str">
        <f>IF($M188="0", "0", IF(AND(PRE_Check!$A204, PRE_Check!N204), TEXT(PRE!N204, "@"), ""))</f>
        <v/>
      </c>
      <c r="O188" t="str">
        <f>IF(AND(PRE_Check!$A204, PRE_Check!O204), TEXT(PRE!O204, "@"), "")</f>
        <v/>
      </c>
      <c r="P188" t="str">
        <f>IF($O188="0", "0", IF(AND(PRE_Check!$A204, PRE_Check!P204), TEXT(PRE!P204, "@"), ""))</f>
        <v/>
      </c>
      <c r="Q188" t="str">
        <f>IF(AND(PRE_Check!$A204, PRE_Check!Q204), TEXT(PRE!Q204, "@"), "")</f>
        <v/>
      </c>
      <c r="R188" t="str">
        <f>IF($Q188="0", "0", IF(AND(PRE_Check!$A204, PRE_Check!R204), TEXT(PRE!R204, "@"), ""))</f>
        <v/>
      </c>
      <c r="S188" t="str">
        <f>IF(AND(PRE_Check!$A204, PRE_Check!S204), TEXT(PRE!S204, "@"), "")</f>
        <v/>
      </c>
      <c r="T188" t="str">
        <f>IF($S188="0", "0", IF(AND(PRE_Check!$A204, PRE_Check!T204), TEXT(PRE!T204, "@"), ""))</f>
        <v/>
      </c>
      <c r="U188" t="str">
        <f>IF(AND(PRE_Check!$A204, PRE_Check!U204), TEXT(PRE!U204, "@"), "")</f>
        <v/>
      </c>
      <c r="V188" t="str">
        <f>IF($U188="0", "0", IF(AND(PRE_Check!$A204, PRE_Check!V204), TEXT(PRE!V204, "@"), ""))</f>
        <v/>
      </c>
      <c r="W188" t="str">
        <f>IF(AND(Merging_Notes!$B188&lt;&gt;FALSE, INDEX(POST_Check!B$18:B$517, Merging_Notes!$B188)), INDEX(POST!B$18:B$517, Merging_Notes!$B188), "")</f>
        <v/>
      </c>
      <c r="X188" t="str">
        <f>IF(AND(Merging_Notes!$B188&lt;&gt;FALSE, INDEX(POST_Check!C$18:C$517, Merging_Notes!$B188)), INDEX(POST!C$18:C$517, Merging_Notes!$B188), "")</f>
        <v/>
      </c>
      <c r="Y188" t="str">
        <f>IF(AND(Merging_Notes!$B188&lt;&gt;FALSE, INDEX(POST_Check!D$18:D$517, Merging_Notes!$B188)), INDEX(POST!D$18:D$517, Merging_Notes!$B188), "")</f>
        <v/>
      </c>
      <c r="Z188" t="str">
        <f>IF(AND(Merging_Notes!$B188&lt;&gt;FALSE, INDEX(POST_Check!E$18:E$517, Merging_Notes!$B188)), INDEX(POST!E$18:E$517, Merging_Notes!$B188), "")</f>
        <v/>
      </c>
      <c r="AA188" t="str">
        <f>IF(AND(Merging_Notes!$B188&lt;&gt;FALSE, INDEX(POST_Check!F$18:F$517, Merging_Notes!$B188)), INDEX(POST!F$18:F$517, Merging_Notes!$B188), "")</f>
        <v/>
      </c>
      <c r="AB188" t="str">
        <f>IF(AND(Merging_Notes!$B188&lt;&gt;FALSE, INDEX(POST_Check!G$18:G$517, Merging_Notes!$B188)), TEXT(INDEX(POST!G$18:G$517, Merging_Notes!$B188), "@"), "")</f>
        <v/>
      </c>
      <c r="AC188" t="str">
        <f>IF($AB188="0", "0", IF(AND(Merging_Notes!$B188&lt;&gt;FALSE, INDEX(POST_Check!H$18:H$517, Merging_Notes!$B188)), TEXT(INDEX(POST!H$18:H$517, Merging_Notes!$B188), "@"), ""))</f>
        <v/>
      </c>
      <c r="AD188" t="str">
        <f>IF(AND(Merging_Notes!$B188&lt;&gt;FALSE, INDEX(POST_Check!I$18:I$517, Merging_Notes!$B188)), TEXT(INDEX(POST!I$18:I$517, Merging_Notes!$B188), "@"), "")</f>
        <v/>
      </c>
      <c r="AE188" t="str">
        <f>IF($AD188="0", "0", IF(AND(Merging_Notes!$B188&lt;&gt;FALSE, INDEX(POST_Check!J$18:J$517, Merging_Notes!$B188)), TEXT(INDEX(POST!J$18:J$517, Merging_Notes!$B188), "@"), ""))</f>
        <v/>
      </c>
      <c r="AF188" t="str">
        <f>IF(AND(Merging_Notes!$B188&lt;&gt;FALSE, INDEX(POST_Check!K$18:K$517, Merging_Notes!$B188)), TEXT(INDEX(POST!K$18:K$517, Merging_Notes!$B188), "@"), "")</f>
        <v/>
      </c>
      <c r="AG188" t="str">
        <f>IF($AF188="0", "0", IF(AND(Merging_Notes!$B188&lt;&gt;FALSE, INDEX(POST_Check!L$18:L$517, Merging_Notes!$B188)), TEXT(INDEX(POST!L$18:L$517, Merging_Notes!$B188), "@"), ""))</f>
        <v/>
      </c>
      <c r="AH188" t="str">
        <f>IF(AND(Merging_Notes!$B188&lt;&gt;FALSE, INDEX(POST_Check!M$18:M$517, Merging_Notes!$B188)), TEXT(INDEX(POST!M$18:M$517, Merging_Notes!$B188), "@"), "")</f>
        <v/>
      </c>
      <c r="AI188" t="str">
        <f>IF($AH188="0", "0", IF(AND(Merging_Notes!$B188&lt;&gt;FALSE, INDEX(POST_Check!N$18:N$517, Merging_Notes!$B188)), TEXT(INDEX(POST!N$18:N$517, Merging_Notes!$B188), "@"), ""))</f>
        <v/>
      </c>
      <c r="AJ188" t="str">
        <f>IF(AND(Merging_Notes!$B188&lt;&gt;FALSE, INDEX(POST_Check!O$18:O$517, Merging_Notes!$B188)), TEXT(INDEX(POST!O$18:O$517, Merging_Notes!$B188), "@"), "")</f>
        <v/>
      </c>
      <c r="AK188" t="str">
        <f>IF($AJ188="0", "0", IF(AND(Merging_Notes!$B188&lt;&gt;FALSE, INDEX(POST_Check!P$18:P$517, Merging_Notes!$B188)), TEXT(INDEX(POST!P$18:P$517, Merging_Notes!$B188), "@"), ""))</f>
        <v/>
      </c>
      <c r="AL188" t="str">
        <f>IF(AND(Merging_Notes!$B188&lt;&gt;FALSE, INDEX(POST_Check!Q$18:Q$517, Merging_Notes!$B188)), TEXT(INDEX(POST!Q$18:Q$517, Merging_Notes!$B188), "@"), "")</f>
        <v/>
      </c>
      <c r="AM188" t="str">
        <f>IF($AL188="0", "0", IF(AND(Merging_Notes!$B188&lt;&gt;FALSE, INDEX(POST_Check!R$18:R$517, Merging_Notes!$B188)), TEXT(INDEX(POST!R$18:R$517, Merging_Notes!$B188), "@"), ""))</f>
        <v/>
      </c>
      <c r="AN188" t="str">
        <f>IF(AND(Merging_Notes!$B188&lt;&gt;FALSE, INDEX(POST_Check!S$18:S$517, Merging_Notes!$B188)), TEXT(INDEX(POST!S$18:S$517, Merging_Notes!$B188), "@"), "")</f>
        <v/>
      </c>
      <c r="AO188" t="str">
        <f>IF($AN188="0", "0", IF(AND(Merging_Notes!$B188&lt;&gt;FALSE, INDEX(POST_Check!T$18:T$517, Merging_Notes!$B188)), TEXT(INDEX(POST!T$18:T$517, Merging_Notes!$B188), "@"), ""))</f>
        <v/>
      </c>
      <c r="AP188" t="str">
        <f>IF(AND(Merging_Notes!$B188&lt;&gt;FALSE, INDEX(POST_Check!U$18:U$517, Merging_Notes!$B188)), TEXT(INDEX(POST!U$18:U$517, Merging_Notes!$B188), "@"), "")</f>
        <v/>
      </c>
      <c r="AQ188" t="str">
        <f>IF($AP188="0", "0", IF(AND(Merging_Notes!$B188&lt;&gt;FALSE, INDEX(POST_Check!V$18:V$517, Merging_Notes!$B188)), TEXT(INDEX(POST!V$18:V$517, Merging_Notes!$B188), "@"), ""))</f>
        <v/>
      </c>
    </row>
    <row r="189" spans="1:43" x14ac:dyDescent="0.2">
      <c r="A189" t="str">
        <f>IF(AND(PRE_Check!$A205, PRE_Check!A205), PRE!A205, "")</f>
        <v/>
      </c>
      <c r="B189" t="str">
        <f>IF(AND(PRE_Check!$A205, PRE_Check!B205), PRE!B205, "")</f>
        <v/>
      </c>
      <c r="C189" t="str">
        <f>IF(AND(PRE_Check!$A205, PRE_Check!C205), PRE!C205, "")</f>
        <v/>
      </c>
      <c r="D189" t="str">
        <f>IF(AND(PRE_Check!$A205, PRE_Check!D205), PRE!D205, "")</f>
        <v/>
      </c>
      <c r="E189" t="str">
        <f>IF(AND(PRE_Check!$A205, PRE_Check!E205), PRE!E205, "")</f>
        <v/>
      </c>
      <c r="F189" t="str">
        <f>IF(AND(PRE_Check!$A205, PRE_Check!F205), PRE!F205, "")</f>
        <v/>
      </c>
      <c r="G189" t="str">
        <f>IF(AND(PRE_Check!$A205, PRE_Check!G205), TEXT(PRE!G205, "@"), "")</f>
        <v/>
      </c>
      <c r="H189" t="str">
        <f>IF($G189="0", "0", IF(AND(PRE_Check!$A205, PRE_Check!H205), TEXT(PRE!H205, "@"), ""))</f>
        <v/>
      </c>
      <c r="I189" t="str">
        <f>IF(AND(PRE_Check!$A205, PRE_Check!I205), TEXT(PRE!I205, "@"), "")</f>
        <v/>
      </c>
      <c r="J189" t="str">
        <f>IF($I189="0", "0", IF(AND(PRE_Check!$A205, PRE_Check!J205), TEXT(PRE!J205, "@"), ""))</f>
        <v/>
      </c>
      <c r="K189" t="str">
        <f>IF(AND(PRE_Check!$A205, PRE_Check!K205), TEXT(PRE!K205, "@"), "")</f>
        <v/>
      </c>
      <c r="L189" t="str">
        <f>IF($K189="0", "0", IF(AND(PRE_Check!$A205, PRE_Check!L205), TEXT(PRE!L205, "@"), ""))</f>
        <v/>
      </c>
      <c r="M189" t="str">
        <f>IF(AND(PRE_Check!$A205, PRE_Check!M205), TEXT(PRE!M205, "@"), "")</f>
        <v/>
      </c>
      <c r="N189" t="str">
        <f>IF($M189="0", "0", IF(AND(PRE_Check!$A205, PRE_Check!N205), TEXT(PRE!N205, "@"), ""))</f>
        <v/>
      </c>
      <c r="O189" t="str">
        <f>IF(AND(PRE_Check!$A205, PRE_Check!O205), TEXT(PRE!O205, "@"), "")</f>
        <v/>
      </c>
      <c r="P189" t="str">
        <f>IF($O189="0", "0", IF(AND(PRE_Check!$A205, PRE_Check!P205), TEXT(PRE!P205, "@"), ""))</f>
        <v/>
      </c>
      <c r="Q189" t="str">
        <f>IF(AND(PRE_Check!$A205, PRE_Check!Q205), TEXT(PRE!Q205, "@"), "")</f>
        <v/>
      </c>
      <c r="R189" t="str">
        <f>IF($Q189="0", "0", IF(AND(PRE_Check!$A205, PRE_Check!R205), TEXT(PRE!R205, "@"), ""))</f>
        <v/>
      </c>
      <c r="S189" t="str">
        <f>IF(AND(PRE_Check!$A205, PRE_Check!S205), TEXT(PRE!S205, "@"), "")</f>
        <v/>
      </c>
      <c r="T189" t="str">
        <f>IF($S189="0", "0", IF(AND(PRE_Check!$A205, PRE_Check!T205), TEXT(PRE!T205, "@"), ""))</f>
        <v/>
      </c>
      <c r="U189" t="str">
        <f>IF(AND(PRE_Check!$A205, PRE_Check!U205), TEXT(PRE!U205, "@"), "")</f>
        <v/>
      </c>
      <c r="V189" t="str">
        <f>IF($U189="0", "0", IF(AND(PRE_Check!$A205, PRE_Check!V205), TEXT(PRE!V205, "@"), ""))</f>
        <v/>
      </c>
      <c r="W189" t="str">
        <f>IF(AND(Merging_Notes!$B189&lt;&gt;FALSE, INDEX(POST_Check!B$18:B$517, Merging_Notes!$B189)), INDEX(POST!B$18:B$517, Merging_Notes!$B189), "")</f>
        <v/>
      </c>
      <c r="X189" t="str">
        <f>IF(AND(Merging_Notes!$B189&lt;&gt;FALSE, INDEX(POST_Check!C$18:C$517, Merging_Notes!$B189)), INDEX(POST!C$18:C$517, Merging_Notes!$B189), "")</f>
        <v/>
      </c>
      <c r="Y189" t="str">
        <f>IF(AND(Merging_Notes!$B189&lt;&gt;FALSE, INDEX(POST_Check!D$18:D$517, Merging_Notes!$B189)), INDEX(POST!D$18:D$517, Merging_Notes!$B189), "")</f>
        <v/>
      </c>
      <c r="Z189" t="str">
        <f>IF(AND(Merging_Notes!$B189&lt;&gt;FALSE, INDEX(POST_Check!E$18:E$517, Merging_Notes!$B189)), INDEX(POST!E$18:E$517, Merging_Notes!$B189), "")</f>
        <v/>
      </c>
      <c r="AA189" t="str">
        <f>IF(AND(Merging_Notes!$B189&lt;&gt;FALSE, INDEX(POST_Check!F$18:F$517, Merging_Notes!$B189)), INDEX(POST!F$18:F$517, Merging_Notes!$B189), "")</f>
        <v/>
      </c>
      <c r="AB189" t="str">
        <f>IF(AND(Merging_Notes!$B189&lt;&gt;FALSE, INDEX(POST_Check!G$18:G$517, Merging_Notes!$B189)), TEXT(INDEX(POST!G$18:G$517, Merging_Notes!$B189), "@"), "")</f>
        <v/>
      </c>
      <c r="AC189" t="str">
        <f>IF($AB189="0", "0", IF(AND(Merging_Notes!$B189&lt;&gt;FALSE, INDEX(POST_Check!H$18:H$517, Merging_Notes!$B189)), TEXT(INDEX(POST!H$18:H$517, Merging_Notes!$B189), "@"), ""))</f>
        <v/>
      </c>
      <c r="AD189" t="str">
        <f>IF(AND(Merging_Notes!$B189&lt;&gt;FALSE, INDEX(POST_Check!I$18:I$517, Merging_Notes!$B189)), TEXT(INDEX(POST!I$18:I$517, Merging_Notes!$B189), "@"), "")</f>
        <v/>
      </c>
      <c r="AE189" t="str">
        <f>IF($AD189="0", "0", IF(AND(Merging_Notes!$B189&lt;&gt;FALSE, INDEX(POST_Check!J$18:J$517, Merging_Notes!$B189)), TEXT(INDEX(POST!J$18:J$517, Merging_Notes!$B189), "@"), ""))</f>
        <v/>
      </c>
      <c r="AF189" t="str">
        <f>IF(AND(Merging_Notes!$B189&lt;&gt;FALSE, INDEX(POST_Check!K$18:K$517, Merging_Notes!$B189)), TEXT(INDEX(POST!K$18:K$517, Merging_Notes!$B189), "@"), "")</f>
        <v/>
      </c>
      <c r="AG189" t="str">
        <f>IF($AF189="0", "0", IF(AND(Merging_Notes!$B189&lt;&gt;FALSE, INDEX(POST_Check!L$18:L$517, Merging_Notes!$B189)), TEXT(INDEX(POST!L$18:L$517, Merging_Notes!$B189), "@"), ""))</f>
        <v/>
      </c>
      <c r="AH189" t="str">
        <f>IF(AND(Merging_Notes!$B189&lt;&gt;FALSE, INDEX(POST_Check!M$18:M$517, Merging_Notes!$B189)), TEXT(INDEX(POST!M$18:M$517, Merging_Notes!$B189), "@"), "")</f>
        <v/>
      </c>
      <c r="AI189" t="str">
        <f>IF($AH189="0", "0", IF(AND(Merging_Notes!$B189&lt;&gt;FALSE, INDEX(POST_Check!N$18:N$517, Merging_Notes!$B189)), TEXT(INDEX(POST!N$18:N$517, Merging_Notes!$B189), "@"), ""))</f>
        <v/>
      </c>
      <c r="AJ189" t="str">
        <f>IF(AND(Merging_Notes!$B189&lt;&gt;FALSE, INDEX(POST_Check!O$18:O$517, Merging_Notes!$B189)), TEXT(INDEX(POST!O$18:O$517, Merging_Notes!$B189), "@"), "")</f>
        <v/>
      </c>
      <c r="AK189" t="str">
        <f>IF($AJ189="0", "0", IF(AND(Merging_Notes!$B189&lt;&gt;FALSE, INDEX(POST_Check!P$18:P$517, Merging_Notes!$B189)), TEXT(INDEX(POST!P$18:P$517, Merging_Notes!$B189), "@"), ""))</f>
        <v/>
      </c>
      <c r="AL189" t="str">
        <f>IF(AND(Merging_Notes!$B189&lt;&gt;FALSE, INDEX(POST_Check!Q$18:Q$517, Merging_Notes!$B189)), TEXT(INDEX(POST!Q$18:Q$517, Merging_Notes!$B189), "@"), "")</f>
        <v/>
      </c>
      <c r="AM189" t="str">
        <f>IF($AL189="0", "0", IF(AND(Merging_Notes!$B189&lt;&gt;FALSE, INDEX(POST_Check!R$18:R$517, Merging_Notes!$B189)), TEXT(INDEX(POST!R$18:R$517, Merging_Notes!$B189), "@"), ""))</f>
        <v/>
      </c>
      <c r="AN189" t="str">
        <f>IF(AND(Merging_Notes!$B189&lt;&gt;FALSE, INDEX(POST_Check!S$18:S$517, Merging_Notes!$B189)), TEXT(INDEX(POST!S$18:S$517, Merging_Notes!$B189), "@"), "")</f>
        <v/>
      </c>
      <c r="AO189" t="str">
        <f>IF($AN189="0", "0", IF(AND(Merging_Notes!$B189&lt;&gt;FALSE, INDEX(POST_Check!T$18:T$517, Merging_Notes!$B189)), TEXT(INDEX(POST!T$18:T$517, Merging_Notes!$B189), "@"), ""))</f>
        <v/>
      </c>
      <c r="AP189" t="str">
        <f>IF(AND(Merging_Notes!$B189&lt;&gt;FALSE, INDEX(POST_Check!U$18:U$517, Merging_Notes!$B189)), TEXT(INDEX(POST!U$18:U$517, Merging_Notes!$B189), "@"), "")</f>
        <v/>
      </c>
      <c r="AQ189" t="str">
        <f>IF($AP189="0", "0", IF(AND(Merging_Notes!$B189&lt;&gt;FALSE, INDEX(POST_Check!V$18:V$517, Merging_Notes!$B189)), TEXT(INDEX(POST!V$18:V$517, Merging_Notes!$B189), "@"), ""))</f>
        <v/>
      </c>
    </row>
    <row r="190" spans="1:43" x14ac:dyDescent="0.2">
      <c r="A190" t="str">
        <f>IF(AND(PRE_Check!$A206, PRE_Check!A206), PRE!A206, "")</f>
        <v/>
      </c>
      <c r="B190" t="str">
        <f>IF(AND(PRE_Check!$A206, PRE_Check!B206), PRE!B206, "")</f>
        <v/>
      </c>
      <c r="C190" t="str">
        <f>IF(AND(PRE_Check!$A206, PRE_Check!C206), PRE!C206, "")</f>
        <v/>
      </c>
      <c r="D190" t="str">
        <f>IF(AND(PRE_Check!$A206, PRE_Check!D206), PRE!D206, "")</f>
        <v/>
      </c>
      <c r="E190" t="str">
        <f>IF(AND(PRE_Check!$A206, PRE_Check!E206), PRE!E206, "")</f>
        <v/>
      </c>
      <c r="F190" t="str">
        <f>IF(AND(PRE_Check!$A206, PRE_Check!F206), PRE!F206, "")</f>
        <v/>
      </c>
      <c r="G190" t="str">
        <f>IF(AND(PRE_Check!$A206, PRE_Check!G206), TEXT(PRE!G206, "@"), "")</f>
        <v/>
      </c>
      <c r="H190" t="str">
        <f>IF($G190="0", "0", IF(AND(PRE_Check!$A206, PRE_Check!H206), TEXT(PRE!H206, "@"), ""))</f>
        <v/>
      </c>
      <c r="I190" t="str">
        <f>IF(AND(PRE_Check!$A206, PRE_Check!I206), TEXT(PRE!I206, "@"), "")</f>
        <v/>
      </c>
      <c r="J190" t="str">
        <f>IF($I190="0", "0", IF(AND(PRE_Check!$A206, PRE_Check!J206), TEXT(PRE!J206, "@"), ""))</f>
        <v/>
      </c>
      <c r="K190" t="str">
        <f>IF(AND(PRE_Check!$A206, PRE_Check!K206), TEXT(PRE!K206, "@"), "")</f>
        <v/>
      </c>
      <c r="L190" t="str">
        <f>IF($K190="0", "0", IF(AND(PRE_Check!$A206, PRE_Check!L206), TEXT(PRE!L206, "@"), ""))</f>
        <v/>
      </c>
      <c r="M190" t="str">
        <f>IF(AND(PRE_Check!$A206, PRE_Check!M206), TEXT(PRE!M206, "@"), "")</f>
        <v/>
      </c>
      <c r="N190" t="str">
        <f>IF($M190="0", "0", IF(AND(PRE_Check!$A206, PRE_Check!N206), TEXT(PRE!N206, "@"), ""))</f>
        <v/>
      </c>
      <c r="O190" t="str">
        <f>IF(AND(PRE_Check!$A206, PRE_Check!O206), TEXT(PRE!O206, "@"), "")</f>
        <v/>
      </c>
      <c r="P190" t="str">
        <f>IF($O190="0", "0", IF(AND(PRE_Check!$A206, PRE_Check!P206), TEXT(PRE!P206, "@"), ""))</f>
        <v/>
      </c>
      <c r="Q190" t="str">
        <f>IF(AND(PRE_Check!$A206, PRE_Check!Q206), TEXT(PRE!Q206, "@"), "")</f>
        <v/>
      </c>
      <c r="R190" t="str">
        <f>IF($Q190="0", "0", IF(AND(PRE_Check!$A206, PRE_Check!R206), TEXT(PRE!R206, "@"), ""))</f>
        <v/>
      </c>
      <c r="S190" t="str">
        <f>IF(AND(PRE_Check!$A206, PRE_Check!S206), TEXT(PRE!S206, "@"), "")</f>
        <v/>
      </c>
      <c r="T190" t="str">
        <f>IF($S190="0", "0", IF(AND(PRE_Check!$A206, PRE_Check!T206), TEXT(PRE!T206, "@"), ""))</f>
        <v/>
      </c>
      <c r="U190" t="str">
        <f>IF(AND(PRE_Check!$A206, PRE_Check!U206), TEXT(PRE!U206, "@"), "")</f>
        <v/>
      </c>
      <c r="V190" t="str">
        <f>IF($U190="0", "0", IF(AND(PRE_Check!$A206, PRE_Check!V206), TEXT(PRE!V206, "@"), ""))</f>
        <v/>
      </c>
      <c r="W190" t="str">
        <f>IF(AND(Merging_Notes!$B190&lt;&gt;FALSE, INDEX(POST_Check!B$18:B$517, Merging_Notes!$B190)), INDEX(POST!B$18:B$517, Merging_Notes!$B190), "")</f>
        <v/>
      </c>
      <c r="X190" t="str">
        <f>IF(AND(Merging_Notes!$B190&lt;&gt;FALSE, INDEX(POST_Check!C$18:C$517, Merging_Notes!$B190)), INDEX(POST!C$18:C$517, Merging_Notes!$B190), "")</f>
        <v/>
      </c>
      <c r="Y190" t="str">
        <f>IF(AND(Merging_Notes!$B190&lt;&gt;FALSE, INDEX(POST_Check!D$18:D$517, Merging_Notes!$B190)), INDEX(POST!D$18:D$517, Merging_Notes!$B190), "")</f>
        <v/>
      </c>
      <c r="Z190" t="str">
        <f>IF(AND(Merging_Notes!$B190&lt;&gt;FALSE, INDEX(POST_Check!E$18:E$517, Merging_Notes!$B190)), INDEX(POST!E$18:E$517, Merging_Notes!$B190), "")</f>
        <v/>
      </c>
      <c r="AA190" t="str">
        <f>IF(AND(Merging_Notes!$B190&lt;&gt;FALSE, INDEX(POST_Check!F$18:F$517, Merging_Notes!$B190)), INDEX(POST!F$18:F$517, Merging_Notes!$B190), "")</f>
        <v/>
      </c>
      <c r="AB190" t="str">
        <f>IF(AND(Merging_Notes!$B190&lt;&gt;FALSE, INDEX(POST_Check!G$18:G$517, Merging_Notes!$B190)), TEXT(INDEX(POST!G$18:G$517, Merging_Notes!$B190), "@"), "")</f>
        <v/>
      </c>
      <c r="AC190" t="str">
        <f>IF($AB190="0", "0", IF(AND(Merging_Notes!$B190&lt;&gt;FALSE, INDEX(POST_Check!H$18:H$517, Merging_Notes!$B190)), TEXT(INDEX(POST!H$18:H$517, Merging_Notes!$B190), "@"), ""))</f>
        <v/>
      </c>
      <c r="AD190" t="str">
        <f>IF(AND(Merging_Notes!$B190&lt;&gt;FALSE, INDEX(POST_Check!I$18:I$517, Merging_Notes!$B190)), TEXT(INDEX(POST!I$18:I$517, Merging_Notes!$B190), "@"), "")</f>
        <v/>
      </c>
      <c r="AE190" t="str">
        <f>IF($AD190="0", "0", IF(AND(Merging_Notes!$B190&lt;&gt;FALSE, INDEX(POST_Check!J$18:J$517, Merging_Notes!$B190)), TEXT(INDEX(POST!J$18:J$517, Merging_Notes!$B190), "@"), ""))</f>
        <v/>
      </c>
      <c r="AF190" t="str">
        <f>IF(AND(Merging_Notes!$B190&lt;&gt;FALSE, INDEX(POST_Check!K$18:K$517, Merging_Notes!$B190)), TEXT(INDEX(POST!K$18:K$517, Merging_Notes!$B190), "@"), "")</f>
        <v/>
      </c>
      <c r="AG190" t="str">
        <f>IF($AF190="0", "0", IF(AND(Merging_Notes!$B190&lt;&gt;FALSE, INDEX(POST_Check!L$18:L$517, Merging_Notes!$B190)), TEXT(INDEX(POST!L$18:L$517, Merging_Notes!$B190), "@"), ""))</f>
        <v/>
      </c>
      <c r="AH190" t="str">
        <f>IF(AND(Merging_Notes!$B190&lt;&gt;FALSE, INDEX(POST_Check!M$18:M$517, Merging_Notes!$B190)), TEXT(INDEX(POST!M$18:M$517, Merging_Notes!$B190), "@"), "")</f>
        <v/>
      </c>
      <c r="AI190" t="str">
        <f>IF($AH190="0", "0", IF(AND(Merging_Notes!$B190&lt;&gt;FALSE, INDEX(POST_Check!N$18:N$517, Merging_Notes!$B190)), TEXT(INDEX(POST!N$18:N$517, Merging_Notes!$B190), "@"), ""))</f>
        <v/>
      </c>
      <c r="AJ190" t="str">
        <f>IF(AND(Merging_Notes!$B190&lt;&gt;FALSE, INDEX(POST_Check!O$18:O$517, Merging_Notes!$B190)), TEXT(INDEX(POST!O$18:O$517, Merging_Notes!$B190), "@"), "")</f>
        <v/>
      </c>
      <c r="AK190" t="str">
        <f>IF($AJ190="0", "0", IF(AND(Merging_Notes!$B190&lt;&gt;FALSE, INDEX(POST_Check!P$18:P$517, Merging_Notes!$B190)), TEXT(INDEX(POST!P$18:P$517, Merging_Notes!$B190), "@"), ""))</f>
        <v/>
      </c>
      <c r="AL190" t="str">
        <f>IF(AND(Merging_Notes!$B190&lt;&gt;FALSE, INDEX(POST_Check!Q$18:Q$517, Merging_Notes!$B190)), TEXT(INDEX(POST!Q$18:Q$517, Merging_Notes!$B190), "@"), "")</f>
        <v/>
      </c>
      <c r="AM190" t="str">
        <f>IF($AL190="0", "0", IF(AND(Merging_Notes!$B190&lt;&gt;FALSE, INDEX(POST_Check!R$18:R$517, Merging_Notes!$B190)), TEXT(INDEX(POST!R$18:R$517, Merging_Notes!$B190), "@"), ""))</f>
        <v/>
      </c>
      <c r="AN190" t="str">
        <f>IF(AND(Merging_Notes!$B190&lt;&gt;FALSE, INDEX(POST_Check!S$18:S$517, Merging_Notes!$B190)), TEXT(INDEX(POST!S$18:S$517, Merging_Notes!$B190), "@"), "")</f>
        <v/>
      </c>
      <c r="AO190" t="str">
        <f>IF($AN190="0", "0", IF(AND(Merging_Notes!$B190&lt;&gt;FALSE, INDEX(POST_Check!T$18:T$517, Merging_Notes!$B190)), TEXT(INDEX(POST!T$18:T$517, Merging_Notes!$B190), "@"), ""))</f>
        <v/>
      </c>
      <c r="AP190" t="str">
        <f>IF(AND(Merging_Notes!$B190&lt;&gt;FALSE, INDEX(POST_Check!U$18:U$517, Merging_Notes!$B190)), TEXT(INDEX(POST!U$18:U$517, Merging_Notes!$B190), "@"), "")</f>
        <v/>
      </c>
      <c r="AQ190" t="str">
        <f>IF($AP190="0", "0", IF(AND(Merging_Notes!$B190&lt;&gt;FALSE, INDEX(POST_Check!V$18:V$517, Merging_Notes!$B190)), TEXT(INDEX(POST!V$18:V$517, Merging_Notes!$B190), "@"), ""))</f>
        <v/>
      </c>
    </row>
    <row r="191" spans="1:43" x14ac:dyDescent="0.2">
      <c r="A191" t="str">
        <f>IF(AND(PRE_Check!$A207, PRE_Check!A207), PRE!A207, "")</f>
        <v/>
      </c>
      <c r="B191" t="str">
        <f>IF(AND(PRE_Check!$A207, PRE_Check!B207), PRE!B207, "")</f>
        <v/>
      </c>
      <c r="C191" t="str">
        <f>IF(AND(PRE_Check!$A207, PRE_Check!C207), PRE!C207, "")</f>
        <v/>
      </c>
      <c r="D191" t="str">
        <f>IF(AND(PRE_Check!$A207, PRE_Check!D207), PRE!D207, "")</f>
        <v/>
      </c>
      <c r="E191" t="str">
        <f>IF(AND(PRE_Check!$A207, PRE_Check!E207), PRE!E207, "")</f>
        <v/>
      </c>
      <c r="F191" t="str">
        <f>IF(AND(PRE_Check!$A207, PRE_Check!F207), PRE!F207, "")</f>
        <v/>
      </c>
      <c r="G191" t="str">
        <f>IF(AND(PRE_Check!$A207, PRE_Check!G207), TEXT(PRE!G207, "@"), "")</f>
        <v/>
      </c>
      <c r="H191" t="str">
        <f>IF($G191="0", "0", IF(AND(PRE_Check!$A207, PRE_Check!H207), TEXT(PRE!H207, "@"), ""))</f>
        <v/>
      </c>
      <c r="I191" t="str">
        <f>IF(AND(PRE_Check!$A207, PRE_Check!I207), TEXT(PRE!I207, "@"), "")</f>
        <v/>
      </c>
      <c r="J191" t="str">
        <f>IF($I191="0", "0", IF(AND(PRE_Check!$A207, PRE_Check!J207), TEXT(PRE!J207, "@"), ""))</f>
        <v/>
      </c>
      <c r="K191" t="str">
        <f>IF(AND(PRE_Check!$A207, PRE_Check!K207), TEXT(PRE!K207, "@"), "")</f>
        <v/>
      </c>
      <c r="L191" t="str">
        <f>IF($K191="0", "0", IF(AND(PRE_Check!$A207, PRE_Check!L207), TEXT(PRE!L207, "@"), ""))</f>
        <v/>
      </c>
      <c r="M191" t="str">
        <f>IF(AND(PRE_Check!$A207, PRE_Check!M207), TEXT(PRE!M207, "@"), "")</f>
        <v/>
      </c>
      <c r="N191" t="str">
        <f>IF($M191="0", "0", IF(AND(PRE_Check!$A207, PRE_Check!N207), TEXT(PRE!N207, "@"), ""))</f>
        <v/>
      </c>
      <c r="O191" t="str">
        <f>IF(AND(PRE_Check!$A207, PRE_Check!O207), TEXT(PRE!O207, "@"), "")</f>
        <v/>
      </c>
      <c r="P191" t="str">
        <f>IF($O191="0", "0", IF(AND(PRE_Check!$A207, PRE_Check!P207), TEXT(PRE!P207, "@"), ""))</f>
        <v/>
      </c>
      <c r="Q191" t="str">
        <f>IF(AND(PRE_Check!$A207, PRE_Check!Q207), TEXT(PRE!Q207, "@"), "")</f>
        <v/>
      </c>
      <c r="R191" t="str">
        <f>IF($Q191="0", "0", IF(AND(PRE_Check!$A207, PRE_Check!R207), TEXT(PRE!R207, "@"), ""))</f>
        <v/>
      </c>
      <c r="S191" t="str">
        <f>IF(AND(PRE_Check!$A207, PRE_Check!S207), TEXT(PRE!S207, "@"), "")</f>
        <v/>
      </c>
      <c r="T191" t="str">
        <f>IF($S191="0", "0", IF(AND(PRE_Check!$A207, PRE_Check!T207), TEXT(PRE!T207, "@"), ""))</f>
        <v/>
      </c>
      <c r="U191" t="str">
        <f>IF(AND(PRE_Check!$A207, PRE_Check!U207), TEXT(PRE!U207, "@"), "")</f>
        <v/>
      </c>
      <c r="V191" t="str">
        <f>IF($U191="0", "0", IF(AND(PRE_Check!$A207, PRE_Check!V207), TEXT(PRE!V207, "@"), ""))</f>
        <v/>
      </c>
      <c r="W191" t="str">
        <f>IF(AND(Merging_Notes!$B191&lt;&gt;FALSE, INDEX(POST_Check!B$18:B$517, Merging_Notes!$B191)), INDEX(POST!B$18:B$517, Merging_Notes!$B191), "")</f>
        <v/>
      </c>
      <c r="X191" t="str">
        <f>IF(AND(Merging_Notes!$B191&lt;&gt;FALSE, INDEX(POST_Check!C$18:C$517, Merging_Notes!$B191)), INDEX(POST!C$18:C$517, Merging_Notes!$B191), "")</f>
        <v/>
      </c>
      <c r="Y191" t="str">
        <f>IF(AND(Merging_Notes!$B191&lt;&gt;FALSE, INDEX(POST_Check!D$18:D$517, Merging_Notes!$B191)), INDEX(POST!D$18:D$517, Merging_Notes!$B191), "")</f>
        <v/>
      </c>
      <c r="Z191" t="str">
        <f>IF(AND(Merging_Notes!$B191&lt;&gt;FALSE, INDEX(POST_Check!E$18:E$517, Merging_Notes!$B191)), INDEX(POST!E$18:E$517, Merging_Notes!$B191), "")</f>
        <v/>
      </c>
      <c r="AA191" t="str">
        <f>IF(AND(Merging_Notes!$B191&lt;&gt;FALSE, INDEX(POST_Check!F$18:F$517, Merging_Notes!$B191)), INDEX(POST!F$18:F$517, Merging_Notes!$B191), "")</f>
        <v/>
      </c>
      <c r="AB191" t="str">
        <f>IF(AND(Merging_Notes!$B191&lt;&gt;FALSE, INDEX(POST_Check!G$18:G$517, Merging_Notes!$B191)), TEXT(INDEX(POST!G$18:G$517, Merging_Notes!$B191), "@"), "")</f>
        <v/>
      </c>
      <c r="AC191" t="str">
        <f>IF($AB191="0", "0", IF(AND(Merging_Notes!$B191&lt;&gt;FALSE, INDEX(POST_Check!H$18:H$517, Merging_Notes!$B191)), TEXT(INDEX(POST!H$18:H$517, Merging_Notes!$B191), "@"), ""))</f>
        <v/>
      </c>
      <c r="AD191" t="str">
        <f>IF(AND(Merging_Notes!$B191&lt;&gt;FALSE, INDEX(POST_Check!I$18:I$517, Merging_Notes!$B191)), TEXT(INDEX(POST!I$18:I$517, Merging_Notes!$B191), "@"), "")</f>
        <v/>
      </c>
      <c r="AE191" t="str">
        <f>IF($AD191="0", "0", IF(AND(Merging_Notes!$B191&lt;&gt;FALSE, INDEX(POST_Check!J$18:J$517, Merging_Notes!$B191)), TEXT(INDEX(POST!J$18:J$517, Merging_Notes!$B191), "@"), ""))</f>
        <v/>
      </c>
      <c r="AF191" t="str">
        <f>IF(AND(Merging_Notes!$B191&lt;&gt;FALSE, INDEX(POST_Check!K$18:K$517, Merging_Notes!$B191)), TEXT(INDEX(POST!K$18:K$517, Merging_Notes!$B191), "@"), "")</f>
        <v/>
      </c>
      <c r="AG191" t="str">
        <f>IF($AF191="0", "0", IF(AND(Merging_Notes!$B191&lt;&gt;FALSE, INDEX(POST_Check!L$18:L$517, Merging_Notes!$B191)), TEXT(INDEX(POST!L$18:L$517, Merging_Notes!$B191), "@"), ""))</f>
        <v/>
      </c>
      <c r="AH191" t="str">
        <f>IF(AND(Merging_Notes!$B191&lt;&gt;FALSE, INDEX(POST_Check!M$18:M$517, Merging_Notes!$B191)), TEXT(INDEX(POST!M$18:M$517, Merging_Notes!$B191), "@"), "")</f>
        <v/>
      </c>
      <c r="AI191" t="str">
        <f>IF($AH191="0", "0", IF(AND(Merging_Notes!$B191&lt;&gt;FALSE, INDEX(POST_Check!N$18:N$517, Merging_Notes!$B191)), TEXT(INDEX(POST!N$18:N$517, Merging_Notes!$B191), "@"), ""))</f>
        <v/>
      </c>
      <c r="AJ191" t="str">
        <f>IF(AND(Merging_Notes!$B191&lt;&gt;FALSE, INDEX(POST_Check!O$18:O$517, Merging_Notes!$B191)), TEXT(INDEX(POST!O$18:O$517, Merging_Notes!$B191), "@"), "")</f>
        <v/>
      </c>
      <c r="AK191" t="str">
        <f>IF($AJ191="0", "0", IF(AND(Merging_Notes!$B191&lt;&gt;FALSE, INDEX(POST_Check!P$18:P$517, Merging_Notes!$B191)), TEXT(INDEX(POST!P$18:P$517, Merging_Notes!$B191), "@"), ""))</f>
        <v/>
      </c>
      <c r="AL191" t="str">
        <f>IF(AND(Merging_Notes!$B191&lt;&gt;FALSE, INDEX(POST_Check!Q$18:Q$517, Merging_Notes!$B191)), TEXT(INDEX(POST!Q$18:Q$517, Merging_Notes!$B191), "@"), "")</f>
        <v/>
      </c>
      <c r="AM191" t="str">
        <f>IF($AL191="0", "0", IF(AND(Merging_Notes!$B191&lt;&gt;FALSE, INDEX(POST_Check!R$18:R$517, Merging_Notes!$B191)), TEXT(INDEX(POST!R$18:R$517, Merging_Notes!$B191), "@"), ""))</f>
        <v/>
      </c>
      <c r="AN191" t="str">
        <f>IF(AND(Merging_Notes!$B191&lt;&gt;FALSE, INDEX(POST_Check!S$18:S$517, Merging_Notes!$B191)), TEXT(INDEX(POST!S$18:S$517, Merging_Notes!$B191), "@"), "")</f>
        <v/>
      </c>
      <c r="AO191" t="str">
        <f>IF($AN191="0", "0", IF(AND(Merging_Notes!$B191&lt;&gt;FALSE, INDEX(POST_Check!T$18:T$517, Merging_Notes!$B191)), TEXT(INDEX(POST!T$18:T$517, Merging_Notes!$B191), "@"), ""))</f>
        <v/>
      </c>
      <c r="AP191" t="str">
        <f>IF(AND(Merging_Notes!$B191&lt;&gt;FALSE, INDEX(POST_Check!U$18:U$517, Merging_Notes!$B191)), TEXT(INDEX(POST!U$18:U$517, Merging_Notes!$B191), "@"), "")</f>
        <v/>
      </c>
      <c r="AQ191" t="str">
        <f>IF($AP191="0", "0", IF(AND(Merging_Notes!$B191&lt;&gt;FALSE, INDEX(POST_Check!V$18:V$517, Merging_Notes!$B191)), TEXT(INDEX(POST!V$18:V$517, Merging_Notes!$B191), "@"), ""))</f>
        <v/>
      </c>
    </row>
    <row r="192" spans="1:43" x14ac:dyDescent="0.2">
      <c r="A192" t="str">
        <f>IF(AND(PRE_Check!$A208, PRE_Check!A208), PRE!A208, "")</f>
        <v/>
      </c>
      <c r="B192" t="str">
        <f>IF(AND(PRE_Check!$A208, PRE_Check!B208), PRE!B208, "")</f>
        <v/>
      </c>
      <c r="C192" t="str">
        <f>IF(AND(PRE_Check!$A208, PRE_Check!C208), PRE!C208, "")</f>
        <v/>
      </c>
      <c r="D192" t="str">
        <f>IF(AND(PRE_Check!$A208, PRE_Check!D208), PRE!D208, "")</f>
        <v/>
      </c>
      <c r="E192" t="str">
        <f>IF(AND(PRE_Check!$A208, PRE_Check!E208), PRE!E208, "")</f>
        <v/>
      </c>
      <c r="F192" t="str">
        <f>IF(AND(PRE_Check!$A208, PRE_Check!F208), PRE!F208, "")</f>
        <v/>
      </c>
      <c r="G192" t="str">
        <f>IF(AND(PRE_Check!$A208, PRE_Check!G208), TEXT(PRE!G208, "@"), "")</f>
        <v/>
      </c>
      <c r="H192" t="str">
        <f>IF($G192="0", "0", IF(AND(PRE_Check!$A208, PRE_Check!H208), TEXT(PRE!H208, "@"), ""))</f>
        <v/>
      </c>
      <c r="I192" t="str">
        <f>IF(AND(PRE_Check!$A208, PRE_Check!I208), TEXT(PRE!I208, "@"), "")</f>
        <v/>
      </c>
      <c r="J192" t="str">
        <f>IF($I192="0", "0", IF(AND(PRE_Check!$A208, PRE_Check!J208), TEXT(PRE!J208, "@"), ""))</f>
        <v/>
      </c>
      <c r="K192" t="str">
        <f>IF(AND(PRE_Check!$A208, PRE_Check!K208), TEXT(PRE!K208, "@"), "")</f>
        <v/>
      </c>
      <c r="L192" t="str">
        <f>IF($K192="0", "0", IF(AND(PRE_Check!$A208, PRE_Check!L208), TEXT(PRE!L208, "@"), ""))</f>
        <v/>
      </c>
      <c r="M192" t="str">
        <f>IF(AND(PRE_Check!$A208, PRE_Check!M208), TEXT(PRE!M208, "@"), "")</f>
        <v/>
      </c>
      <c r="N192" t="str">
        <f>IF($M192="0", "0", IF(AND(PRE_Check!$A208, PRE_Check!N208), TEXT(PRE!N208, "@"), ""))</f>
        <v/>
      </c>
      <c r="O192" t="str">
        <f>IF(AND(PRE_Check!$A208, PRE_Check!O208), TEXT(PRE!O208, "@"), "")</f>
        <v/>
      </c>
      <c r="P192" t="str">
        <f>IF($O192="0", "0", IF(AND(PRE_Check!$A208, PRE_Check!P208), TEXT(PRE!P208, "@"), ""))</f>
        <v/>
      </c>
      <c r="Q192" t="str">
        <f>IF(AND(PRE_Check!$A208, PRE_Check!Q208), TEXT(PRE!Q208, "@"), "")</f>
        <v/>
      </c>
      <c r="R192" t="str">
        <f>IF($Q192="0", "0", IF(AND(PRE_Check!$A208, PRE_Check!R208), TEXT(PRE!R208, "@"), ""))</f>
        <v/>
      </c>
      <c r="S192" t="str">
        <f>IF(AND(PRE_Check!$A208, PRE_Check!S208), TEXT(PRE!S208, "@"), "")</f>
        <v/>
      </c>
      <c r="T192" t="str">
        <f>IF($S192="0", "0", IF(AND(PRE_Check!$A208, PRE_Check!T208), TEXT(PRE!T208, "@"), ""))</f>
        <v/>
      </c>
      <c r="U192" t="str">
        <f>IF(AND(PRE_Check!$A208, PRE_Check!U208), TEXT(PRE!U208, "@"), "")</f>
        <v/>
      </c>
      <c r="V192" t="str">
        <f>IF($U192="0", "0", IF(AND(PRE_Check!$A208, PRE_Check!V208), TEXT(PRE!V208, "@"), ""))</f>
        <v/>
      </c>
      <c r="W192" t="str">
        <f>IF(AND(Merging_Notes!$B192&lt;&gt;FALSE, INDEX(POST_Check!B$18:B$517, Merging_Notes!$B192)), INDEX(POST!B$18:B$517, Merging_Notes!$B192), "")</f>
        <v/>
      </c>
      <c r="X192" t="str">
        <f>IF(AND(Merging_Notes!$B192&lt;&gt;FALSE, INDEX(POST_Check!C$18:C$517, Merging_Notes!$B192)), INDEX(POST!C$18:C$517, Merging_Notes!$B192), "")</f>
        <v/>
      </c>
      <c r="Y192" t="str">
        <f>IF(AND(Merging_Notes!$B192&lt;&gt;FALSE, INDEX(POST_Check!D$18:D$517, Merging_Notes!$B192)), INDEX(POST!D$18:D$517, Merging_Notes!$B192), "")</f>
        <v/>
      </c>
      <c r="Z192" t="str">
        <f>IF(AND(Merging_Notes!$B192&lt;&gt;FALSE, INDEX(POST_Check!E$18:E$517, Merging_Notes!$B192)), INDEX(POST!E$18:E$517, Merging_Notes!$B192), "")</f>
        <v/>
      </c>
      <c r="AA192" t="str">
        <f>IF(AND(Merging_Notes!$B192&lt;&gt;FALSE, INDEX(POST_Check!F$18:F$517, Merging_Notes!$B192)), INDEX(POST!F$18:F$517, Merging_Notes!$B192), "")</f>
        <v/>
      </c>
      <c r="AB192" t="str">
        <f>IF(AND(Merging_Notes!$B192&lt;&gt;FALSE, INDEX(POST_Check!G$18:G$517, Merging_Notes!$B192)), TEXT(INDEX(POST!G$18:G$517, Merging_Notes!$B192), "@"), "")</f>
        <v/>
      </c>
      <c r="AC192" t="str">
        <f>IF($AB192="0", "0", IF(AND(Merging_Notes!$B192&lt;&gt;FALSE, INDEX(POST_Check!H$18:H$517, Merging_Notes!$B192)), TEXT(INDEX(POST!H$18:H$517, Merging_Notes!$B192), "@"), ""))</f>
        <v/>
      </c>
      <c r="AD192" t="str">
        <f>IF(AND(Merging_Notes!$B192&lt;&gt;FALSE, INDEX(POST_Check!I$18:I$517, Merging_Notes!$B192)), TEXT(INDEX(POST!I$18:I$517, Merging_Notes!$B192), "@"), "")</f>
        <v/>
      </c>
      <c r="AE192" t="str">
        <f>IF($AD192="0", "0", IF(AND(Merging_Notes!$B192&lt;&gt;FALSE, INDEX(POST_Check!J$18:J$517, Merging_Notes!$B192)), TEXT(INDEX(POST!J$18:J$517, Merging_Notes!$B192), "@"), ""))</f>
        <v/>
      </c>
      <c r="AF192" t="str">
        <f>IF(AND(Merging_Notes!$B192&lt;&gt;FALSE, INDEX(POST_Check!K$18:K$517, Merging_Notes!$B192)), TEXT(INDEX(POST!K$18:K$517, Merging_Notes!$B192), "@"), "")</f>
        <v/>
      </c>
      <c r="AG192" t="str">
        <f>IF($AF192="0", "0", IF(AND(Merging_Notes!$B192&lt;&gt;FALSE, INDEX(POST_Check!L$18:L$517, Merging_Notes!$B192)), TEXT(INDEX(POST!L$18:L$517, Merging_Notes!$B192), "@"), ""))</f>
        <v/>
      </c>
      <c r="AH192" t="str">
        <f>IF(AND(Merging_Notes!$B192&lt;&gt;FALSE, INDEX(POST_Check!M$18:M$517, Merging_Notes!$B192)), TEXT(INDEX(POST!M$18:M$517, Merging_Notes!$B192), "@"), "")</f>
        <v/>
      </c>
      <c r="AI192" t="str">
        <f>IF($AH192="0", "0", IF(AND(Merging_Notes!$B192&lt;&gt;FALSE, INDEX(POST_Check!N$18:N$517, Merging_Notes!$B192)), TEXT(INDEX(POST!N$18:N$517, Merging_Notes!$B192), "@"), ""))</f>
        <v/>
      </c>
      <c r="AJ192" t="str">
        <f>IF(AND(Merging_Notes!$B192&lt;&gt;FALSE, INDEX(POST_Check!O$18:O$517, Merging_Notes!$B192)), TEXT(INDEX(POST!O$18:O$517, Merging_Notes!$B192), "@"), "")</f>
        <v/>
      </c>
      <c r="AK192" t="str">
        <f>IF($AJ192="0", "0", IF(AND(Merging_Notes!$B192&lt;&gt;FALSE, INDEX(POST_Check!P$18:P$517, Merging_Notes!$B192)), TEXT(INDEX(POST!P$18:P$517, Merging_Notes!$B192), "@"), ""))</f>
        <v/>
      </c>
      <c r="AL192" t="str">
        <f>IF(AND(Merging_Notes!$B192&lt;&gt;FALSE, INDEX(POST_Check!Q$18:Q$517, Merging_Notes!$B192)), TEXT(INDEX(POST!Q$18:Q$517, Merging_Notes!$B192), "@"), "")</f>
        <v/>
      </c>
      <c r="AM192" t="str">
        <f>IF($AL192="0", "0", IF(AND(Merging_Notes!$B192&lt;&gt;FALSE, INDEX(POST_Check!R$18:R$517, Merging_Notes!$B192)), TEXT(INDEX(POST!R$18:R$517, Merging_Notes!$B192), "@"), ""))</f>
        <v/>
      </c>
      <c r="AN192" t="str">
        <f>IF(AND(Merging_Notes!$B192&lt;&gt;FALSE, INDEX(POST_Check!S$18:S$517, Merging_Notes!$B192)), TEXT(INDEX(POST!S$18:S$517, Merging_Notes!$B192), "@"), "")</f>
        <v/>
      </c>
      <c r="AO192" t="str">
        <f>IF($AN192="0", "0", IF(AND(Merging_Notes!$B192&lt;&gt;FALSE, INDEX(POST_Check!T$18:T$517, Merging_Notes!$B192)), TEXT(INDEX(POST!T$18:T$517, Merging_Notes!$B192), "@"), ""))</f>
        <v/>
      </c>
      <c r="AP192" t="str">
        <f>IF(AND(Merging_Notes!$B192&lt;&gt;FALSE, INDEX(POST_Check!U$18:U$517, Merging_Notes!$B192)), TEXT(INDEX(POST!U$18:U$517, Merging_Notes!$B192), "@"), "")</f>
        <v/>
      </c>
      <c r="AQ192" t="str">
        <f>IF($AP192="0", "0", IF(AND(Merging_Notes!$B192&lt;&gt;FALSE, INDEX(POST_Check!V$18:V$517, Merging_Notes!$B192)), TEXT(INDEX(POST!V$18:V$517, Merging_Notes!$B192), "@"), ""))</f>
        <v/>
      </c>
    </row>
    <row r="193" spans="1:43" x14ac:dyDescent="0.2">
      <c r="A193" t="str">
        <f>IF(AND(PRE_Check!$A209, PRE_Check!A209), PRE!A209, "")</f>
        <v/>
      </c>
      <c r="B193" t="str">
        <f>IF(AND(PRE_Check!$A209, PRE_Check!B209), PRE!B209, "")</f>
        <v/>
      </c>
      <c r="C193" t="str">
        <f>IF(AND(PRE_Check!$A209, PRE_Check!C209), PRE!C209, "")</f>
        <v/>
      </c>
      <c r="D193" t="str">
        <f>IF(AND(PRE_Check!$A209, PRE_Check!D209), PRE!D209, "")</f>
        <v/>
      </c>
      <c r="E193" t="str">
        <f>IF(AND(PRE_Check!$A209, PRE_Check!E209), PRE!E209, "")</f>
        <v/>
      </c>
      <c r="F193" t="str">
        <f>IF(AND(PRE_Check!$A209, PRE_Check!F209), PRE!F209, "")</f>
        <v/>
      </c>
      <c r="G193" t="str">
        <f>IF(AND(PRE_Check!$A209, PRE_Check!G209), TEXT(PRE!G209, "@"), "")</f>
        <v/>
      </c>
      <c r="H193" t="str">
        <f>IF($G193="0", "0", IF(AND(PRE_Check!$A209, PRE_Check!H209), TEXT(PRE!H209, "@"), ""))</f>
        <v/>
      </c>
      <c r="I193" t="str">
        <f>IF(AND(PRE_Check!$A209, PRE_Check!I209), TEXT(PRE!I209, "@"), "")</f>
        <v/>
      </c>
      <c r="J193" t="str">
        <f>IF($I193="0", "0", IF(AND(PRE_Check!$A209, PRE_Check!J209), TEXT(PRE!J209, "@"), ""))</f>
        <v/>
      </c>
      <c r="K193" t="str">
        <f>IF(AND(PRE_Check!$A209, PRE_Check!K209), TEXT(PRE!K209, "@"), "")</f>
        <v/>
      </c>
      <c r="L193" t="str">
        <f>IF($K193="0", "0", IF(AND(PRE_Check!$A209, PRE_Check!L209), TEXT(PRE!L209, "@"), ""))</f>
        <v/>
      </c>
      <c r="M193" t="str">
        <f>IF(AND(PRE_Check!$A209, PRE_Check!M209), TEXT(PRE!M209, "@"), "")</f>
        <v/>
      </c>
      <c r="N193" t="str">
        <f>IF($M193="0", "0", IF(AND(PRE_Check!$A209, PRE_Check!N209), TEXT(PRE!N209, "@"), ""))</f>
        <v/>
      </c>
      <c r="O193" t="str">
        <f>IF(AND(PRE_Check!$A209, PRE_Check!O209), TEXT(PRE!O209, "@"), "")</f>
        <v/>
      </c>
      <c r="P193" t="str">
        <f>IF($O193="0", "0", IF(AND(PRE_Check!$A209, PRE_Check!P209), TEXT(PRE!P209, "@"), ""))</f>
        <v/>
      </c>
      <c r="Q193" t="str">
        <f>IF(AND(PRE_Check!$A209, PRE_Check!Q209), TEXT(PRE!Q209, "@"), "")</f>
        <v/>
      </c>
      <c r="R193" t="str">
        <f>IF($Q193="0", "0", IF(AND(PRE_Check!$A209, PRE_Check!R209), TEXT(PRE!R209, "@"), ""))</f>
        <v/>
      </c>
      <c r="S193" t="str">
        <f>IF(AND(PRE_Check!$A209, PRE_Check!S209), TEXT(PRE!S209, "@"), "")</f>
        <v/>
      </c>
      <c r="T193" t="str">
        <f>IF($S193="0", "0", IF(AND(PRE_Check!$A209, PRE_Check!T209), TEXT(PRE!T209, "@"), ""))</f>
        <v/>
      </c>
      <c r="U193" t="str">
        <f>IF(AND(PRE_Check!$A209, PRE_Check!U209), TEXT(PRE!U209, "@"), "")</f>
        <v/>
      </c>
      <c r="V193" t="str">
        <f>IF($U193="0", "0", IF(AND(PRE_Check!$A209, PRE_Check!V209), TEXT(PRE!V209, "@"), ""))</f>
        <v/>
      </c>
      <c r="W193" t="str">
        <f>IF(AND(Merging_Notes!$B193&lt;&gt;FALSE, INDEX(POST_Check!B$18:B$517, Merging_Notes!$B193)), INDEX(POST!B$18:B$517, Merging_Notes!$B193), "")</f>
        <v/>
      </c>
      <c r="X193" t="str">
        <f>IF(AND(Merging_Notes!$B193&lt;&gt;FALSE, INDEX(POST_Check!C$18:C$517, Merging_Notes!$B193)), INDEX(POST!C$18:C$517, Merging_Notes!$B193), "")</f>
        <v/>
      </c>
      <c r="Y193" t="str">
        <f>IF(AND(Merging_Notes!$B193&lt;&gt;FALSE, INDEX(POST_Check!D$18:D$517, Merging_Notes!$B193)), INDEX(POST!D$18:D$517, Merging_Notes!$B193), "")</f>
        <v/>
      </c>
      <c r="Z193" t="str">
        <f>IF(AND(Merging_Notes!$B193&lt;&gt;FALSE, INDEX(POST_Check!E$18:E$517, Merging_Notes!$B193)), INDEX(POST!E$18:E$517, Merging_Notes!$B193), "")</f>
        <v/>
      </c>
      <c r="AA193" t="str">
        <f>IF(AND(Merging_Notes!$B193&lt;&gt;FALSE, INDEX(POST_Check!F$18:F$517, Merging_Notes!$B193)), INDEX(POST!F$18:F$517, Merging_Notes!$B193), "")</f>
        <v/>
      </c>
      <c r="AB193" t="str">
        <f>IF(AND(Merging_Notes!$B193&lt;&gt;FALSE, INDEX(POST_Check!G$18:G$517, Merging_Notes!$B193)), TEXT(INDEX(POST!G$18:G$517, Merging_Notes!$B193), "@"), "")</f>
        <v/>
      </c>
      <c r="AC193" t="str">
        <f>IF($AB193="0", "0", IF(AND(Merging_Notes!$B193&lt;&gt;FALSE, INDEX(POST_Check!H$18:H$517, Merging_Notes!$B193)), TEXT(INDEX(POST!H$18:H$517, Merging_Notes!$B193), "@"), ""))</f>
        <v/>
      </c>
      <c r="AD193" t="str">
        <f>IF(AND(Merging_Notes!$B193&lt;&gt;FALSE, INDEX(POST_Check!I$18:I$517, Merging_Notes!$B193)), TEXT(INDEX(POST!I$18:I$517, Merging_Notes!$B193), "@"), "")</f>
        <v/>
      </c>
      <c r="AE193" t="str">
        <f>IF($AD193="0", "0", IF(AND(Merging_Notes!$B193&lt;&gt;FALSE, INDEX(POST_Check!J$18:J$517, Merging_Notes!$B193)), TEXT(INDEX(POST!J$18:J$517, Merging_Notes!$B193), "@"), ""))</f>
        <v/>
      </c>
      <c r="AF193" t="str">
        <f>IF(AND(Merging_Notes!$B193&lt;&gt;FALSE, INDEX(POST_Check!K$18:K$517, Merging_Notes!$B193)), TEXT(INDEX(POST!K$18:K$517, Merging_Notes!$B193), "@"), "")</f>
        <v/>
      </c>
      <c r="AG193" t="str">
        <f>IF($AF193="0", "0", IF(AND(Merging_Notes!$B193&lt;&gt;FALSE, INDEX(POST_Check!L$18:L$517, Merging_Notes!$B193)), TEXT(INDEX(POST!L$18:L$517, Merging_Notes!$B193), "@"), ""))</f>
        <v/>
      </c>
      <c r="AH193" t="str">
        <f>IF(AND(Merging_Notes!$B193&lt;&gt;FALSE, INDEX(POST_Check!M$18:M$517, Merging_Notes!$B193)), TEXT(INDEX(POST!M$18:M$517, Merging_Notes!$B193), "@"), "")</f>
        <v/>
      </c>
      <c r="AI193" t="str">
        <f>IF($AH193="0", "0", IF(AND(Merging_Notes!$B193&lt;&gt;FALSE, INDEX(POST_Check!N$18:N$517, Merging_Notes!$B193)), TEXT(INDEX(POST!N$18:N$517, Merging_Notes!$B193), "@"), ""))</f>
        <v/>
      </c>
      <c r="AJ193" t="str">
        <f>IF(AND(Merging_Notes!$B193&lt;&gt;FALSE, INDEX(POST_Check!O$18:O$517, Merging_Notes!$B193)), TEXT(INDEX(POST!O$18:O$517, Merging_Notes!$B193), "@"), "")</f>
        <v/>
      </c>
      <c r="AK193" t="str">
        <f>IF($AJ193="0", "0", IF(AND(Merging_Notes!$B193&lt;&gt;FALSE, INDEX(POST_Check!P$18:P$517, Merging_Notes!$B193)), TEXT(INDEX(POST!P$18:P$517, Merging_Notes!$B193), "@"), ""))</f>
        <v/>
      </c>
      <c r="AL193" t="str">
        <f>IF(AND(Merging_Notes!$B193&lt;&gt;FALSE, INDEX(POST_Check!Q$18:Q$517, Merging_Notes!$B193)), TEXT(INDEX(POST!Q$18:Q$517, Merging_Notes!$B193), "@"), "")</f>
        <v/>
      </c>
      <c r="AM193" t="str">
        <f>IF($AL193="0", "0", IF(AND(Merging_Notes!$B193&lt;&gt;FALSE, INDEX(POST_Check!R$18:R$517, Merging_Notes!$B193)), TEXT(INDEX(POST!R$18:R$517, Merging_Notes!$B193), "@"), ""))</f>
        <v/>
      </c>
      <c r="AN193" t="str">
        <f>IF(AND(Merging_Notes!$B193&lt;&gt;FALSE, INDEX(POST_Check!S$18:S$517, Merging_Notes!$B193)), TEXT(INDEX(POST!S$18:S$517, Merging_Notes!$B193), "@"), "")</f>
        <v/>
      </c>
      <c r="AO193" t="str">
        <f>IF($AN193="0", "0", IF(AND(Merging_Notes!$B193&lt;&gt;FALSE, INDEX(POST_Check!T$18:T$517, Merging_Notes!$B193)), TEXT(INDEX(POST!T$18:T$517, Merging_Notes!$B193), "@"), ""))</f>
        <v/>
      </c>
      <c r="AP193" t="str">
        <f>IF(AND(Merging_Notes!$B193&lt;&gt;FALSE, INDEX(POST_Check!U$18:U$517, Merging_Notes!$B193)), TEXT(INDEX(POST!U$18:U$517, Merging_Notes!$B193), "@"), "")</f>
        <v/>
      </c>
      <c r="AQ193" t="str">
        <f>IF($AP193="0", "0", IF(AND(Merging_Notes!$B193&lt;&gt;FALSE, INDEX(POST_Check!V$18:V$517, Merging_Notes!$B193)), TEXT(INDEX(POST!V$18:V$517, Merging_Notes!$B193), "@"), ""))</f>
        <v/>
      </c>
    </row>
    <row r="194" spans="1:43" x14ac:dyDescent="0.2">
      <c r="A194" t="str">
        <f>IF(AND(PRE_Check!$A210, PRE_Check!A210), PRE!A210, "")</f>
        <v/>
      </c>
      <c r="B194" t="str">
        <f>IF(AND(PRE_Check!$A210, PRE_Check!B210), PRE!B210, "")</f>
        <v/>
      </c>
      <c r="C194" t="str">
        <f>IF(AND(PRE_Check!$A210, PRE_Check!C210), PRE!C210, "")</f>
        <v/>
      </c>
      <c r="D194" t="str">
        <f>IF(AND(PRE_Check!$A210, PRE_Check!D210), PRE!D210, "")</f>
        <v/>
      </c>
      <c r="E194" t="str">
        <f>IF(AND(PRE_Check!$A210, PRE_Check!E210), PRE!E210, "")</f>
        <v/>
      </c>
      <c r="F194" t="str">
        <f>IF(AND(PRE_Check!$A210, PRE_Check!F210), PRE!F210, "")</f>
        <v/>
      </c>
      <c r="G194" t="str">
        <f>IF(AND(PRE_Check!$A210, PRE_Check!G210), TEXT(PRE!G210, "@"), "")</f>
        <v/>
      </c>
      <c r="H194" t="str">
        <f>IF($G194="0", "0", IF(AND(PRE_Check!$A210, PRE_Check!H210), TEXT(PRE!H210, "@"), ""))</f>
        <v/>
      </c>
      <c r="I194" t="str">
        <f>IF(AND(PRE_Check!$A210, PRE_Check!I210), TEXT(PRE!I210, "@"), "")</f>
        <v/>
      </c>
      <c r="J194" t="str">
        <f>IF($I194="0", "0", IF(AND(PRE_Check!$A210, PRE_Check!J210), TEXT(PRE!J210, "@"), ""))</f>
        <v/>
      </c>
      <c r="K194" t="str">
        <f>IF(AND(PRE_Check!$A210, PRE_Check!K210), TEXT(PRE!K210, "@"), "")</f>
        <v/>
      </c>
      <c r="L194" t="str">
        <f>IF($K194="0", "0", IF(AND(PRE_Check!$A210, PRE_Check!L210), TEXT(PRE!L210, "@"), ""))</f>
        <v/>
      </c>
      <c r="M194" t="str">
        <f>IF(AND(PRE_Check!$A210, PRE_Check!M210), TEXT(PRE!M210, "@"), "")</f>
        <v/>
      </c>
      <c r="N194" t="str">
        <f>IF($M194="0", "0", IF(AND(PRE_Check!$A210, PRE_Check!N210), TEXT(PRE!N210, "@"), ""))</f>
        <v/>
      </c>
      <c r="O194" t="str">
        <f>IF(AND(PRE_Check!$A210, PRE_Check!O210), TEXT(PRE!O210, "@"), "")</f>
        <v/>
      </c>
      <c r="P194" t="str">
        <f>IF($O194="0", "0", IF(AND(PRE_Check!$A210, PRE_Check!P210), TEXT(PRE!P210, "@"), ""))</f>
        <v/>
      </c>
      <c r="Q194" t="str">
        <f>IF(AND(PRE_Check!$A210, PRE_Check!Q210), TEXT(PRE!Q210, "@"), "")</f>
        <v/>
      </c>
      <c r="R194" t="str">
        <f>IF($Q194="0", "0", IF(AND(PRE_Check!$A210, PRE_Check!R210), TEXT(PRE!R210, "@"), ""))</f>
        <v/>
      </c>
      <c r="S194" t="str">
        <f>IF(AND(PRE_Check!$A210, PRE_Check!S210), TEXT(PRE!S210, "@"), "")</f>
        <v/>
      </c>
      <c r="T194" t="str">
        <f>IF($S194="0", "0", IF(AND(PRE_Check!$A210, PRE_Check!T210), TEXT(PRE!T210, "@"), ""))</f>
        <v/>
      </c>
      <c r="U194" t="str">
        <f>IF(AND(PRE_Check!$A210, PRE_Check!U210), TEXT(PRE!U210, "@"), "")</f>
        <v/>
      </c>
      <c r="V194" t="str">
        <f>IF($U194="0", "0", IF(AND(PRE_Check!$A210, PRE_Check!V210), TEXT(PRE!V210, "@"), ""))</f>
        <v/>
      </c>
      <c r="W194" t="str">
        <f>IF(AND(Merging_Notes!$B194&lt;&gt;FALSE, INDEX(POST_Check!B$18:B$517, Merging_Notes!$B194)), INDEX(POST!B$18:B$517, Merging_Notes!$B194), "")</f>
        <v/>
      </c>
      <c r="X194" t="str">
        <f>IF(AND(Merging_Notes!$B194&lt;&gt;FALSE, INDEX(POST_Check!C$18:C$517, Merging_Notes!$B194)), INDEX(POST!C$18:C$517, Merging_Notes!$B194), "")</f>
        <v/>
      </c>
      <c r="Y194" t="str">
        <f>IF(AND(Merging_Notes!$B194&lt;&gt;FALSE, INDEX(POST_Check!D$18:D$517, Merging_Notes!$B194)), INDEX(POST!D$18:D$517, Merging_Notes!$B194), "")</f>
        <v/>
      </c>
      <c r="Z194" t="str">
        <f>IF(AND(Merging_Notes!$B194&lt;&gt;FALSE, INDEX(POST_Check!E$18:E$517, Merging_Notes!$B194)), INDEX(POST!E$18:E$517, Merging_Notes!$B194), "")</f>
        <v/>
      </c>
      <c r="AA194" t="str">
        <f>IF(AND(Merging_Notes!$B194&lt;&gt;FALSE, INDEX(POST_Check!F$18:F$517, Merging_Notes!$B194)), INDEX(POST!F$18:F$517, Merging_Notes!$B194), "")</f>
        <v/>
      </c>
      <c r="AB194" t="str">
        <f>IF(AND(Merging_Notes!$B194&lt;&gt;FALSE, INDEX(POST_Check!G$18:G$517, Merging_Notes!$B194)), TEXT(INDEX(POST!G$18:G$517, Merging_Notes!$B194), "@"), "")</f>
        <v/>
      </c>
      <c r="AC194" t="str">
        <f>IF($AB194="0", "0", IF(AND(Merging_Notes!$B194&lt;&gt;FALSE, INDEX(POST_Check!H$18:H$517, Merging_Notes!$B194)), TEXT(INDEX(POST!H$18:H$517, Merging_Notes!$B194), "@"), ""))</f>
        <v/>
      </c>
      <c r="AD194" t="str">
        <f>IF(AND(Merging_Notes!$B194&lt;&gt;FALSE, INDEX(POST_Check!I$18:I$517, Merging_Notes!$B194)), TEXT(INDEX(POST!I$18:I$517, Merging_Notes!$B194), "@"), "")</f>
        <v/>
      </c>
      <c r="AE194" t="str">
        <f>IF($AD194="0", "0", IF(AND(Merging_Notes!$B194&lt;&gt;FALSE, INDEX(POST_Check!J$18:J$517, Merging_Notes!$B194)), TEXT(INDEX(POST!J$18:J$517, Merging_Notes!$B194), "@"), ""))</f>
        <v/>
      </c>
      <c r="AF194" t="str">
        <f>IF(AND(Merging_Notes!$B194&lt;&gt;FALSE, INDEX(POST_Check!K$18:K$517, Merging_Notes!$B194)), TEXT(INDEX(POST!K$18:K$517, Merging_Notes!$B194), "@"), "")</f>
        <v/>
      </c>
      <c r="AG194" t="str">
        <f>IF($AF194="0", "0", IF(AND(Merging_Notes!$B194&lt;&gt;FALSE, INDEX(POST_Check!L$18:L$517, Merging_Notes!$B194)), TEXT(INDEX(POST!L$18:L$517, Merging_Notes!$B194), "@"), ""))</f>
        <v/>
      </c>
      <c r="AH194" t="str">
        <f>IF(AND(Merging_Notes!$B194&lt;&gt;FALSE, INDEX(POST_Check!M$18:M$517, Merging_Notes!$B194)), TEXT(INDEX(POST!M$18:M$517, Merging_Notes!$B194), "@"), "")</f>
        <v/>
      </c>
      <c r="AI194" t="str">
        <f>IF($AH194="0", "0", IF(AND(Merging_Notes!$B194&lt;&gt;FALSE, INDEX(POST_Check!N$18:N$517, Merging_Notes!$B194)), TEXT(INDEX(POST!N$18:N$517, Merging_Notes!$B194), "@"), ""))</f>
        <v/>
      </c>
      <c r="AJ194" t="str">
        <f>IF(AND(Merging_Notes!$B194&lt;&gt;FALSE, INDEX(POST_Check!O$18:O$517, Merging_Notes!$B194)), TEXT(INDEX(POST!O$18:O$517, Merging_Notes!$B194), "@"), "")</f>
        <v/>
      </c>
      <c r="AK194" t="str">
        <f>IF($AJ194="0", "0", IF(AND(Merging_Notes!$B194&lt;&gt;FALSE, INDEX(POST_Check!P$18:P$517, Merging_Notes!$B194)), TEXT(INDEX(POST!P$18:P$517, Merging_Notes!$B194), "@"), ""))</f>
        <v/>
      </c>
      <c r="AL194" t="str">
        <f>IF(AND(Merging_Notes!$B194&lt;&gt;FALSE, INDEX(POST_Check!Q$18:Q$517, Merging_Notes!$B194)), TEXT(INDEX(POST!Q$18:Q$517, Merging_Notes!$B194), "@"), "")</f>
        <v/>
      </c>
      <c r="AM194" t="str">
        <f>IF($AL194="0", "0", IF(AND(Merging_Notes!$B194&lt;&gt;FALSE, INDEX(POST_Check!R$18:R$517, Merging_Notes!$B194)), TEXT(INDEX(POST!R$18:R$517, Merging_Notes!$B194), "@"), ""))</f>
        <v/>
      </c>
      <c r="AN194" t="str">
        <f>IF(AND(Merging_Notes!$B194&lt;&gt;FALSE, INDEX(POST_Check!S$18:S$517, Merging_Notes!$B194)), TEXT(INDEX(POST!S$18:S$517, Merging_Notes!$B194), "@"), "")</f>
        <v/>
      </c>
      <c r="AO194" t="str">
        <f>IF($AN194="0", "0", IF(AND(Merging_Notes!$B194&lt;&gt;FALSE, INDEX(POST_Check!T$18:T$517, Merging_Notes!$B194)), TEXT(INDEX(POST!T$18:T$517, Merging_Notes!$B194), "@"), ""))</f>
        <v/>
      </c>
      <c r="AP194" t="str">
        <f>IF(AND(Merging_Notes!$B194&lt;&gt;FALSE, INDEX(POST_Check!U$18:U$517, Merging_Notes!$B194)), TEXT(INDEX(POST!U$18:U$517, Merging_Notes!$B194), "@"), "")</f>
        <v/>
      </c>
      <c r="AQ194" t="str">
        <f>IF($AP194="0", "0", IF(AND(Merging_Notes!$B194&lt;&gt;FALSE, INDEX(POST_Check!V$18:V$517, Merging_Notes!$B194)), TEXT(INDEX(POST!V$18:V$517, Merging_Notes!$B194), "@"), ""))</f>
        <v/>
      </c>
    </row>
    <row r="195" spans="1:43" x14ac:dyDescent="0.2">
      <c r="A195" t="str">
        <f>IF(AND(PRE_Check!$A211, PRE_Check!A211), PRE!A211, "")</f>
        <v/>
      </c>
      <c r="B195" t="str">
        <f>IF(AND(PRE_Check!$A211, PRE_Check!B211), PRE!B211, "")</f>
        <v/>
      </c>
      <c r="C195" t="str">
        <f>IF(AND(PRE_Check!$A211, PRE_Check!C211), PRE!C211, "")</f>
        <v/>
      </c>
      <c r="D195" t="str">
        <f>IF(AND(PRE_Check!$A211, PRE_Check!D211), PRE!D211, "")</f>
        <v/>
      </c>
      <c r="E195" t="str">
        <f>IF(AND(PRE_Check!$A211, PRE_Check!E211), PRE!E211, "")</f>
        <v/>
      </c>
      <c r="F195" t="str">
        <f>IF(AND(PRE_Check!$A211, PRE_Check!F211), PRE!F211, "")</f>
        <v/>
      </c>
      <c r="G195" t="str">
        <f>IF(AND(PRE_Check!$A211, PRE_Check!G211), TEXT(PRE!G211, "@"), "")</f>
        <v/>
      </c>
      <c r="H195" t="str">
        <f>IF($G195="0", "0", IF(AND(PRE_Check!$A211, PRE_Check!H211), TEXT(PRE!H211, "@"), ""))</f>
        <v/>
      </c>
      <c r="I195" t="str">
        <f>IF(AND(PRE_Check!$A211, PRE_Check!I211), TEXT(PRE!I211, "@"), "")</f>
        <v/>
      </c>
      <c r="J195" t="str">
        <f>IF($I195="0", "0", IF(AND(PRE_Check!$A211, PRE_Check!J211), TEXT(PRE!J211, "@"), ""))</f>
        <v/>
      </c>
      <c r="K195" t="str">
        <f>IF(AND(PRE_Check!$A211, PRE_Check!K211), TEXT(PRE!K211, "@"), "")</f>
        <v/>
      </c>
      <c r="L195" t="str">
        <f>IF($K195="0", "0", IF(AND(PRE_Check!$A211, PRE_Check!L211), TEXT(PRE!L211, "@"), ""))</f>
        <v/>
      </c>
      <c r="M195" t="str">
        <f>IF(AND(PRE_Check!$A211, PRE_Check!M211), TEXT(PRE!M211, "@"), "")</f>
        <v/>
      </c>
      <c r="N195" t="str">
        <f>IF($M195="0", "0", IF(AND(PRE_Check!$A211, PRE_Check!N211), TEXT(PRE!N211, "@"), ""))</f>
        <v/>
      </c>
      <c r="O195" t="str">
        <f>IF(AND(PRE_Check!$A211, PRE_Check!O211), TEXT(PRE!O211, "@"), "")</f>
        <v/>
      </c>
      <c r="P195" t="str">
        <f>IF($O195="0", "0", IF(AND(PRE_Check!$A211, PRE_Check!P211), TEXT(PRE!P211, "@"), ""))</f>
        <v/>
      </c>
      <c r="Q195" t="str">
        <f>IF(AND(PRE_Check!$A211, PRE_Check!Q211), TEXT(PRE!Q211, "@"), "")</f>
        <v/>
      </c>
      <c r="R195" t="str">
        <f>IF($Q195="0", "0", IF(AND(PRE_Check!$A211, PRE_Check!R211), TEXT(PRE!R211, "@"), ""))</f>
        <v/>
      </c>
      <c r="S195" t="str">
        <f>IF(AND(PRE_Check!$A211, PRE_Check!S211), TEXT(PRE!S211, "@"), "")</f>
        <v/>
      </c>
      <c r="T195" t="str">
        <f>IF($S195="0", "0", IF(AND(PRE_Check!$A211, PRE_Check!T211), TEXT(PRE!T211, "@"), ""))</f>
        <v/>
      </c>
      <c r="U195" t="str">
        <f>IF(AND(PRE_Check!$A211, PRE_Check!U211), TEXT(PRE!U211, "@"), "")</f>
        <v/>
      </c>
      <c r="V195" t="str">
        <f>IF($U195="0", "0", IF(AND(PRE_Check!$A211, PRE_Check!V211), TEXT(PRE!V211, "@"), ""))</f>
        <v/>
      </c>
      <c r="W195" t="str">
        <f>IF(AND(Merging_Notes!$B195&lt;&gt;FALSE, INDEX(POST_Check!B$18:B$517, Merging_Notes!$B195)), INDEX(POST!B$18:B$517, Merging_Notes!$B195), "")</f>
        <v/>
      </c>
      <c r="X195" t="str">
        <f>IF(AND(Merging_Notes!$B195&lt;&gt;FALSE, INDEX(POST_Check!C$18:C$517, Merging_Notes!$B195)), INDEX(POST!C$18:C$517, Merging_Notes!$B195), "")</f>
        <v/>
      </c>
      <c r="Y195" t="str">
        <f>IF(AND(Merging_Notes!$B195&lt;&gt;FALSE, INDEX(POST_Check!D$18:D$517, Merging_Notes!$B195)), INDEX(POST!D$18:D$517, Merging_Notes!$B195), "")</f>
        <v/>
      </c>
      <c r="Z195" t="str">
        <f>IF(AND(Merging_Notes!$B195&lt;&gt;FALSE, INDEX(POST_Check!E$18:E$517, Merging_Notes!$B195)), INDEX(POST!E$18:E$517, Merging_Notes!$B195), "")</f>
        <v/>
      </c>
      <c r="AA195" t="str">
        <f>IF(AND(Merging_Notes!$B195&lt;&gt;FALSE, INDEX(POST_Check!F$18:F$517, Merging_Notes!$B195)), INDEX(POST!F$18:F$517, Merging_Notes!$B195), "")</f>
        <v/>
      </c>
      <c r="AB195" t="str">
        <f>IF(AND(Merging_Notes!$B195&lt;&gt;FALSE, INDEX(POST_Check!G$18:G$517, Merging_Notes!$B195)), TEXT(INDEX(POST!G$18:G$517, Merging_Notes!$B195), "@"), "")</f>
        <v/>
      </c>
      <c r="AC195" t="str">
        <f>IF($AB195="0", "0", IF(AND(Merging_Notes!$B195&lt;&gt;FALSE, INDEX(POST_Check!H$18:H$517, Merging_Notes!$B195)), TEXT(INDEX(POST!H$18:H$517, Merging_Notes!$B195), "@"), ""))</f>
        <v/>
      </c>
      <c r="AD195" t="str">
        <f>IF(AND(Merging_Notes!$B195&lt;&gt;FALSE, INDEX(POST_Check!I$18:I$517, Merging_Notes!$B195)), TEXT(INDEX(POST!I$18:I$517, Merging_Notes!$B195), "@"), "")</f>
        <v/>
      </c>
      <c r="AE195" t="str">
        <f>IF($AD195="0", "0", IF(AND(Merging_Notes!$B195&lt;&gt;FALSE, INDEX(POST_Check!J$18:J$517, Merging_Notes!$B195)), TEXT(INDEX(POST!J$18:J$517, Merging_Notes!$B195), "@"), ""))</f>
        <v/>
      </c>
      <c r="AF195" t="str">
        <f>IF(AND(Merging_Notes!$B195&lt;&gt;FALSE, INDEX(POST_Check!K$18:K$517, Merging_Notes!$B195)), TEXT(INDEX(POST!K$18:K$517, Merging_Notes!$B195), "@"), "")</f>
        <v/>
      </c>
      <c r="AG195" t="str">
        <f>IF($AF195="0", "0", IF(AND(Merging_Notes!$B195&lt;&gt;FALSE, INDEX(POST_Check!L$18:L$517, Merging_Notes!$B195)), TEXT(INDEX(POST!L$18:L$517, Merging_Notes!$B195), "@"), ""))</f>
        <v/>
      </c>
      <c r="AH195" t="str">
        <f>IF(AND(Merging_Notes!$B195&lt;&gt;FALSE, INDEX(POST_Check!M$18:M$517, Merging_Notes!$B195)), TEXT(INDEX(POST!M$18:M$517, Merging_Notes!$B195), "@"), "")</f>
        <v/>
      </c>
      <c r="AI195" t="str">
        <f>IF($AH195="0", "0", IF(AND(Merging_Notes!$B195&lt;&gt;FALSE, INDEX(POST_Check!N$18:N$517, Merging_Notes!$B195)), TEXT(INDEX(POST!N$18:N$517, Merging_Notes!$B195), "@"), ""))</f>
        <v/>
      </c>
      <c r="AJ195" t="str">
        <f>IF(AND(Merging_Notes!$B195&lt;&gt;FALSE, INDEX(POST_Check!O$18:O$517, Merging_Notes!$B195)), TEXT(INDEX(POST!O$18:O$517, Merging_Notes!$B195), "@"), "")</f>
        <v/>
      </c>
      <c r="AK195" t="str">
        <f>IF($AJ195="0", "0", IF(AND(Merging_Notes!$B195&lt;&gt;FALSE, INDEX(POST_Check!P$18:P$517, Merging_Notes!$B195)), TEXT(INDEX(POST!P$18:P$517, Merging_Notes!$B195), "@"), ""))</f>
        <v/>
      </c>
      <c r="AL195" t="str">
        <f>IF(AND(Merging_Notes!$B195&lt;&gt;FALSE, INDEX(POST_Check!Q$18:Q$517, Merging_Notes!$B195)), TEXT(INDEX(POST!Q$18:Q$517, Merging_Notes!$B195), "@"), "")</f>
        <v/>
      </c>
      <c r="AM195" t="str">
        <f>IF($AL195="0", "0", IF(AND(Merging_Notes!$B195&lt;&gt;FALSE, INDEX(POST_Check!R$18:R$517, Merging_Notes!$B195)), TEXT(INDEX(POST!R$18:R$517, Merging_Notes!$B195), "@"), ""))</f>
        <v/>
      </c>
      <c r="AN195" t="str">
        <f>IF(AND(Merging_Notes!$B195&lt;&gt;FALSE, INDEX(POST_Check!S$18:S$517, Merging_Notes!$B195)), TEXT(INDEX(POST!S$18:S$517, Merging_Notes!$B195), "@"), "")</f>
        <v/>
      </c>
      <c r="AO195" t="str">
        <f>IF($AN195="0", "0", IF(AND(Merging_Notes!$B195&lt;&gt;FALSE, INDEX(POST_Check!T$18:T$517, Merging_Notes!$B195)), TEXT(INDEX(POST!T$18:T$517, Merging_Notes!$B195), "@"), ""))</f>
        <v/>
      </c>
      <c r="AP195" t="str">
        <f>IF(AND(Merging_Notes!$B195&lt;&gt;FALSE, INDEX(POST_Check!U$18:U$517, Merging_Notes!$B195)), TEXT(INDEX(POST!U$18:U$517, Merging_Notes!$B195), "@"), "")</f>
        <v/>
      </c>
      <c r="AQ195" t="str">
        <f>IF($AP195="0", "0", IF(AND(Merging_Notes!$B195&lt;&gt;FALSE, INDEX(POST_Check!V$18:V$517, Merging_Notes!$B195)), TEXT(INDEX(POST!V$18:V$517, Merging_Notes!$B195), "@"), ""))</f>
        <v/>
      </c>
    </row>
    <row r="196" spans="1:43" x14ac:dyDescent="0.2">
      <c r="A196" t="str">
        <f>IF(AND(PRE_Check!$A212, PRE_Check!A212), PRE!A212, "")</f>
        <v/>
      </c>
      <c r="B196" t="str">
        <f>IF(AND(PRE_Check!$A212, PRE_Check!B212), PRE!B212, "")</f>
        <v/>
      </c>
      <c r="C196" t="str">
        <f>IF(AND(PRE_Check!$A212, PRE_Check!C212), PRE!C212, "")</f>
        <v/>
      </c>
      <c r="D196" t="str">
        <f>IF(AND(PRE_Check!$A212, PRE_Check!D212), PRE!D212, "")</f>
        <v/>
      </c>
      <c r="E196" t="str">
        <f>IF(AND(PRE_Check!$A212, PRE_Check!E212), PRE!E212, "")</f>
        <v/>
      </c>
      <c r="F196" t="str">
        <f>IF(AND(PRE_Check!$A212, PRE_Check!F212), PRE!F212, "")</f>
        <v/>
      </c>
      <c r="G196" t="str">
        <f>IF(AND(PRE_Check!$A212, PRE_Check!G212), TEXT(PRE!G212, "@"), "")</f>
        <v/>
      </c>
      <c r="H196" t="str">
        <f>IF($G196="0", "0", IF(AND(PRE_Check!$A212, PRE_Check!H212), TEXT(PRE!H212, "@"), ""))</f>
        <v/>
      </c>
      <c r="I196" t="str">
        <f>IF(AND(PRE_Check!$A212, PRE_Check!I212), TEXT(PRE!I212, "@"), "")</f>
        <v/>
      </c>
      <c r="J196" t="str">
        <f>IF($I196="0", "0", IF(AND(PRE_Check!$A212, PRE_Check!J212), TEXT(PRE!J212, "@"), ""))</f>
        <v/>
      </c>
      <c r="K196" t="str">
        <f>IF(AND(PRE_Check!$A212, PRE_Check!K212), TEXT(PRE!K212, "@"), "")</f>
        <v/>
      </c>
      <c r="L196" t="str">
        <f>IF($K196="0", "0", IF(AND(PRE_Check!$A212, PRE_Check!L212), TEXT(PRE!L212, "@"), ""))</f>
        <v/>
      </c>
      <c r="M196" t="str">
        <f>IF(AND(PRE_Check!$A212, PRE_Check!M212), TEXT(PRE!M212, "@"), "")</f>
        <v/>
      </c>
      <c r="N196" t="str">
        <f>IF($M196="0", "0", IF(AND(PRE_Check!$A212, PRE_Check!N212), TEXT(PRE!N212, "@"), ""))</f>
        <v/>
      </c>
      <c r="O196" t="str">
        <f>IF(AND(PRE_Check!$A212, PRE_Check!O212), TEXT(PRE!O212, "@"), "")</f>
        <v/>
      </c>
      <c r="P196" t="str">
        <f>IF($O196="0", "0", IF(AND(PRE_Check!$A212, PRE_Check!P212), TEXT(PRE!P212, "@"), ""))</f>
        <v/>
      </c>
      <c r="Q196" t="str">
        <f>IF(AND(PRE_Check!$A212, PRE_Check!Q212), TEXT(PRE!Q212, "@"), "")</f>
        <v/>
      </c>
      <c r="R196" t="str">
        <f>IF($Q196="0", "0", IF(AND(PRE_Check!$A212, PRE_Check!R212), TEXT(PRE!R212, "@"), ""))</f>
        <v/>
      </c>
      <c r="S196" t="str">
        <f>IF(AND(PRE_Check!$A212, PRE_Check!S212), TEXT(PRE!S212, "@"), "")</f>
        <v/>
      </c>
      <c r="T196" t="str">
        <f>IF($S196="0", "0", IF(AND(PRE_Check!$A212, PRE_Check!T212), TEXT(PRE!T212, "@"), ""))</f>
        <v/>
      </c>
      <c r="U196" t="str">
        <f>IF(AND(PRE_Check!$A212, PRE_Check!U212), TEXT(PRE!U212, "@"), "")</f>
        <v/>
      </c>
      <c r="V196" t="str">
        <f>IF($U196="0", "0", IF(AND(PRE_Check!$A212, PRE_Check!V212), TEXT(PRE!V212, "@"), ""))</f>
        <v/>
      </c>
      <c r="W196" t="str">
        <f>IF(AND(Merging_Notes!$B196&lt;&gt;FALSE, INDEX(POST_Check!B$18:B$517, Merging_Notes!$B196)), INDEX(POST!B$18:B$517, Merging_Notes!$B196), "")</f>
        <v/>
      </c>
      <c r="X196" t="str">
        <f>IF(AND(Merging_Notes!$B196&lt;&gt;FALSE, INDEX(POST_Check!C$18:C$517, Merging_Notes!$B196)), INDEX(POST!C$18:C$517, Merging_Notes!$B196), "")</f>
        <v/>
      </c>
      <c r="Y196" t="str">
        <f>IF(AND(Merging_Notes!$B196&lt;&gt;FALSE, INDEX(POST_Check!D$18:D$517, Merging_Notes!$B196)), INDEX(POST!D$18:D$517, Merging_Notes!$B196), "")</f>
        <v/>
      </c>
      <c r="Z196" t="str">
        <f>IF(AND(Merging_Notes!$B196&lt;&gt;FALSE, INDEX(POST_Check!E$18:E$517, Merging_Notes!$B196)), INDEX(POST!E$18:E$517, Merging_Notes!$B196), "")</f>
        <v/>
      </c>
      <c r="AA196" t="str">
        <f>IF(AND(Merging_Notes!$B196&lt;&gt;FALSE, INDEX(POST_Check!F$18:F$517, Merging_Notes!$B196)), INDEX(POST!F$18:F$517, Merging_Notes!$B196), "")</f>
        <v/>
      </c>
      <c r="AB196" t="str">
        <f>IF(AND(Merging_Notes!$B196&lt;&gt;FALSE, INDEX(POST_Check!G$18:G$517, Merging_Notes!$B196)), TEXT(INDEX(POST!G$18:G$517, Merging_Notes!$B196), "@"), "")</f>
        <v/>
      </c>
      <c r="AC196" t="str">
        <f>IF($AB196="0", "0", IF(AND(Merging_Notes!$B196&lt;&gt;FALSE, INDEX(POST_Check!H$18:H$517, Merging_Notes!$B196)), TEXT(INDEX(POST!H$18:H$517, Merging_Notes!$B196), "@"), ""))</f>
        <v/>
      </c>
      <c r="AD196" t="str">
        <f>IF(AND(Merging_Notes!$B196&lt;&gt;FALSE, INDEX(POST_Check!I$18:I$517, Merging_Notes!$B196)), TEXT(INDEX(POST!I$18:I$517, Merging_Notes!$B196), "@"), "")</f>
        <v/>
      </c>
      <c r="AE196" t="str">
        <f>IF($AD196="0", "0", IF(AND(Merging_Notes!$B196&lt;&gt;FALSE, INDEX(POST_Check!J$18:J$517, Merging_Notes!$B196)), TEXT(INDEX(POST!J$18:J$517, Merging_Notes!$B196), "@"), ""))</f>
        <v/>
      </c>
      <c r="AF196" t="str">
        <f>IF(AND(Merging_Notes!$B196&lt;&gt;FALSE, INDEX(POST_Check!K$18:K$517, Merging_Notes!$B196)), TEXT(INDEX(POST!K$18:K$517, Merging_Notes!$B196), "@"), "")</f>
        <v/>
      </c>
      <c r="AG196" t="str">
        <f>IF($AF196="0", "0", IF(AND(Merging_Notes!$B196&lt;&gt;FALSE, INDEX(POST_Check!L$18:L$517, Merging_Notes!$B196)), TEXT(INDEX(POST!L$18:L$517, Merging_Notes!$B196), "@"), ""))</f>
        <v/>
      </c>
      <c r="AH196" t="str">
        <f>IF(AND(Merging_Notes!$B196&lt;&gt;FALSE, INDEX(POST_Check!M$18:M$517, Merging_Notes!$B196)), TEXT(INDEX(POST!M$18:M$517, Merging_Notes!$B196), "@"), "")</f>
        <v/>
      </c>
      <c r="AI196" t="str">
        <f>IF($AH196="0", "0", IF(AND(Merging_Notes!$B196&lt;&gt;FALSE, INDEX(POST_Check!N$18:N$517, Merging_Notes!$B196)), TEXT(INDEX(POST!N$18:N$517, Merging_Notes!$B196), "@"), ""))</f>
        <v/>
      </c>
      <c r="AJ196" t="str">
        <f>IF(AND(Merging_Notes!$B196&lt;&gt;FALSE, INDEX(POST_Check!O$18:O$517, Merging_Notes!$B196)), TEXT(INDEX(POST!O$18:O$517, Merging_Notes!$B196), "@"), "")</f>
        <v/>
      </c>
      <c r="AK196" t="str">
        <f>IF($AJ196="0", "0", IF(AND(Merging_Notes!$B196&lt;&gt;FALSE, INDEX(POST_Check!P$18:P$517, Merging_Notes!$B196)), TEXT(INDEX(POST!P$18:P$517, Merging_Notes!$B196), "@"), ""))</f>
        <v/>
      </c>
      <c r="AL196" t="str">
        <f>IF(AND(Merging_Notes!$B196&lt;&gt;FALSE, INDEX(POST_Check!Q$18:Q$517, Merging_Notes!$B196)), TEXT(INDEX(POST!Q$18:Q$517, Merging_Notes!$B196), "@"), "")</f>
        <v/>
      </c>
      <c r="AM196" t="str">
        <f>IF($AL196="0", "0", IF(AND(Merging_Notes!$B196&lt;&gt;FALSE, INDEX(POST_Check!R$18:R$517, Merging_Notes!$B196)), TEXT(INDEX(POST!R$18:R$517, Merging_Notes!$B196), "@"), ""))</f>
        <v/>
      </c>
      <c r="AN196" t="str">
        <f>IF(AND(Merging_Notes!$B196&lt;&gt;FALSE, INDEX(POST_Check!S$18:S$517, Merging_Notes!$B196)), TEXT(INDEX(POST!S$18:S$517, Merging_Notes!$B196), "@"), "")</f>
        <v/>
      </c>
      <c r="AO196" t="str">
        <f>IF($AN196="0", "0", IF(AND(Merging_Notes!$B196&lt;&gt;FALSE, INDEX(POST_Check!T$18:T$517, Merging_Notes!$B196)), TEXT(INDEX(POST!T$18:T$517, Merging_Notes!$B196), "@"), ""))</f>
        <v/>
      </c>
      <c r="AP196" t="str">
        <f>IF(AND(Merging_Notes!$B196&lt;&gt;FALSE, INDEX(POST_Check!U$18:U$517, Merging_Notes!$B196)), TEXT(INDEX(POST!U$18:U$517, Merging_Notes!$B196), "@"), "")</f>
        <v/>
      </c>
      <c r="AQ196" t="str">
        <f>IF($AP196="0", "0", IF(AND(Merging_Notes!$B196&lt;&gt;FALSE, INDEX(POST_Check!V$18:V$517, Merging_Notes!$B196)), TEXT(INDEX(POST!V$18:V$517, Merging_Notes!$B196), "@"), ""))</f>
        <v/>
      </c>
    </row>
    <row r="197" spans="1:43" x14ac:dyDescent="0.2">
      <c r="A197" t="str">
        <f>IF(AND(PRE_Check!$A213, PRE_Check!A213), PRE!A213, "")</f>
        <v/>
      </c>
      <c r="B197" t="str">
        <f>IF(AND(PRE_Check!$A213, PRE_Check!B213), PRE!B213, "")</f>
        <v/>
      </c>
      <c r="C197" t="str">
        <f>IF(AND(PRE_Check!$A213, PRE_Check!C213), PRE!C213, "")</f>
        <v/>
      </c>
      <c r="D197" t="str">
        <f>IF(AND(PRE_Check!$A213, PRE_Check!D213), PRE!D213, "")</f>
        <v/>
      </c>
      <c r="E197" t="str">
        <f>IF(AND(PRE_Check!$A213, PRE_Check!E213), PRE!E213, "")</f>
        <v/>
      </c>
      <c r="F197" t="str">
        <f>IF(AND(PRE_Check!$A213, PRE_Check!F213), PRE!F213, "")</f>
        <v/>
      </c>
      <c r="G197" t="str">
        <f>IF(AND(PRE_Check!$A213, PRE_Check!G213), TEXT(PRE!G213, "@"), "")</f>
        <v/>
      </c>
      <c r="H197" t="str">
        <f>IF($G197="0", "0", IF(AND(PRE_Check!$A213, PRE_Check!H213), TEXT(PRE!H213, "@"), ""))</f>
        <v/>
      </c>
      <c r="I197" t="str">
        <f>IF(AND(PRE_Check!$A213, PRE_Check!I213), TEXT(PRE!I213, "@"), "")</f>
        <v/>
      </c>
      <c r="J197" t="str">
        <f>IF($I197="0", "0", IF(AND(PRE_Check!$A213, PRE_Check!J213), TEXT(PRE!J213, "@"), ""))</f>
        <v/>
      </c>
      <c r="K197" t="str">
        <f>IF(AND(PRE_Check!$A213, PRE_Check!K213), TEXT(PRE!K213, "@"), "")</f>
        <v/>
      </c>
      <c r="L197" t="str">
        <f>IF($K197="0", "0", IF(AND(PRE_Check!$A213, PRE_Check!L213), TEXT(PRE!L213, "@"), ""))</f>
        <v/>
      </c>
      <c r="M197" t="str">
        <f>IF(AND(PRE_Check!$A213, PRE_Check!M213), TEXT(PRE!M213, "@"), "")</f>
        <v/>
      </c>
      <c r="N197" t="str">
        <f>IF($M197="0", "0", IF(AND(PRE_Check!$A213, PRE_Check!N213), TEXT(PRE!N213, "@"), ""))</f>
        <v/>
      </c>
      <c r="O197" t="str">
        <f>IF(AND(PRE_Check!$A213, PRE_Check!O213), TEXT(PRE!O213, "@"), "")</f>
        <v/>
      </c>
      <c r="P197" t="str">
        <f>IF($O197="0", "0", IF(AND(PRE_Check!$A213, PRE_Check!P213), TEXT(PRE!P213, "@"), ""))</f>
        <v/>
      </c>
      <c r="Q197" t="str">
        <f>IF(AND(PRE_Check!$A213, PRE_Check!Q213), TEXT(PRE!Q213, "@"), "")</f>
        <v/>
      </c>
      <c r="R197" t="str">
        <f>IF($Q197="0", "0", IF(AND(PRE_Check!$A213, PRE_Check!R213), TEXT(PRE!R213, "@"), ""))</f>
        <v/>
      </c>
      <c r="S197" t="str">
        <f>IF(AND(PRE_Check!$A213, PRE_Check!S213), TEXT(PRE!S213, "@"), "")</f>
        <v/>
      </c>
      <c r="T197" t="str">
        <f>IF($S197="0", "0", IF(AND(PRE_Check!$A213, PRE_Check!T213), TEXT(PRE!T213, "@"), ""))</f>
        <v/>
      </c>
      <c r="U197" t="str">
        <f>IF(AND(PRE_Check!$A213, PRE_Check!U213), TEXT(PRE!U213, "@"), "")</f>
        <v/>
      </c>
      <c r="V197" t="str">
        <f>IF($U197="0", "0", IF(AND(PRE_Check!$A213, PRE_Check!V213), TEXT(PRE!V213, "@"), ""))</f>
        <v/>
      </c>
      <c r="W197" t="str">
        <f>IF(AND(Merging_Notes!$B197&lt;&gt;FALSE, INDEX(POST_Check!B$18:B$517, Merging_Notes!$B197)), INDEX(POST!B$18:B$517, Merging_Notes!$B197), "")</f>
        <v/>
      </c>
      <c r="X197" t="str">
        <f>IF(AND(Merging_Notes!$B197&lt;&gt;FALSE, INDEX(POST_Check!C$18:C$517, Merging_Notes!$B197)), INDEX(POST!C$18:C$517, Merging_Notes!$B197), "")</f>
        <v/>
      </c>
      <c r="Y197" t="str">
        <f>IF(AND(Merging_Notes!$B197&lt;&gt;FALSE, INDEX(POST_Check!D$18:D$517, Merging_Notes!$B197)), INDEX(POST!D$18:D$517, Merging_Notes!$B197), "")</f>
        <v/>
      </c>
      <c r="Z197" t="str">
        <f>IF(AND(Merging_Notes!$B197&lt;&gt;FALSE, INDEX(POST_Check!E$18:E$517, Merging_Notes!$B197)), INDEX(POST!E$18:E$517, Merging_Notes!$B197), "")</f>
        <v/>
      </c>
      <c r="AA197" t="str">
        <f>IF(AND(Merging_Notes!$B197&lt;&gt;FALSE, INDEX(POST_Check!F$18:F$517, Merging_Notes!$B197)), INDEX(POST!F$18:F$517, Merging_Notes!$B197), "")</f>
        <v/>
      </c>
      <c r="AB197" t="str">
        <f>IF(AND(Merging_Notes!$B197&lt;&gt;FALSE, INDEX(POST_Check!G$18:G$517, Merging_Notes!$B197)), TEXT(INDEX(POST!G$18:G$517, Merging_Notes!$B197), "@"), "")</f>
        <v/>
      </c>
      <c r="AC197" t="str">
        <f>IF($AB197="0", "0", IF(AND(Merging_Notes!$B197&lt;&gt;FALSE, INDEX(POST_Check!H$18:H$517, Merging_Notes!$B197)), TEXT(INDEX(POST!H$18:H$517, Merging_Notes!$B197), "@"), ""))</f>
        <v/>
      </c>
      <c r="AD197" t="str">
        <f>IF(AND(Merging_Notes!$B197&lt;&gt;FALSE, INDEX(POST_Check!I$18:I$517, Merging_Notes!$B197)), TEXT(INDEX(POST!I$18:I$517, Merging_Notes!$B197), "@"), "")</f>
        <v/>
      </c>
      <c r="AE197" t="str">
        <f>IF($AD197="0", "0", IF(AND(Merging_Notes!$B197&lt;&gt;FALSE, INDEX(POST_Check!J$18:J$517, Merging_Notes!$B197)), TEXT(INDEX(POST!J$18:J$517, Merging_Notes!$B197), "@"), ""))</f>
        <v/>
      </c>
      <c r="AF197" t="str">
        <f>IF(AND(Merging_Notes!$B197&lt;&gt;FALSE, INDEX(POST_Check!K$18:K$517, Merging_Notes!$B197)), TEXT(INDEX(POST!K$18:K$517, Merging_Notes!$B197), "@"), "")</f>
        <v/>
      </c>
      <c r="AG197" t="str">
        <f>IF($AF197="0", "0", IF(AND(Merging_Notes!$B197&lt;&gt;FALSE, INDEX(POST_Check!L$18:L$517, Merging_Notes!$B197)), TEXT(INDEX(POST!L$18:L$517, Merging_Notes!$B197), "@"), ""))</f>
        <v/>
      </c>
      <c r="AH197" t="str">
        <f>IF(AND(Merging_Notes!$B197&lt;&gt;FALSE, INDEX(POST_Check!M$18:M$517, Merging_Notes!$B197)), TEXT(INDEX(POST!M$18:M$517, Merging_Notes!$B197), "@"), "")</f>
        <v/>
      </c>
      <c r="AI197" t="str">
        <f>IF($AH197="0", "0", IF(AND(Merging_Notes!$B197&lt;&gt;FALSE, INDEX(POST_Check!N$18:N$517, Merging_Notes!$B197)), TEXT(INDEX(POST!N$18:N$517, Merging_Notes!$B197), "@"), ""))</f>
        <v/>
      </c>
      <c r="AJ197" t="str">
        <f>IF(AND(Merging_Notes!$B197&lt;&gt;FALSE, INDEX(POST_Check!O$18:O$517, Merging_Notes!$B197)), TEXT(INDEX(POST!O$18:O$517, Merging_Notes!$B197), "@"), "")</f>
        <v/>
      </c>
      <c r="AK197" t="str">
        <f>IF($AJ197="0", "0", IF(AND(Merging_Notes!$B197&lt;&gt;FALSE, INDEX(POST_Check!P$18:P$517, Merging_Notes!$B197)), TEXT(INDEX(POST!P$18:P$517, Merging_Notes!$B197), "@"), ""))</f>
        <v/>
      </c>
      <c r="AL197" t="str">
        <f>IF(AND(Merging_Notes!$B197&lt;&gt;FALSE, INDEX(POST_Check!Q$18:Q$517, Merging_Notes!$B197)), TEXT(INDEX(POST!Q$18:Q$517, Merging_Notes!$B197), "@"), "")</f>
        <v/>
      </c>
      <c r="AM197" t="str">
        <f>IF($AL197="0", "0", IF(AND(Merging_Notes!$B197&lt;&gt;FALSE, INDEX(POST_Check!R$18:R$517, Merging_Notes!$B197)), TEXT(INDEX(POST!R$18:R$517, Merging_Notes!$B197), "@"), ""))</f>
        <v/>
      </c>
      <c r="AN197" t="str">
        <f>IF(AND(Merging_Notes!$B197&lt;&gt;FALSE, INDEX(POST_Check!S$18:S$517, Merging_Notes!$B197)), TEXT(INDEX(POST!S$18:S$517, Merging_Notes!$B197), "@"), "")</f>
        <v/>
      </c>
      <c r="AO197" t="str">
        <f>IF($AN197="0", "0", IF(AND(Merging_Notes!$B197&lt;&gt;FALSE, INDEX(POST_Check!T$18:T$517, Merging_Notes!$B197)), TEXT(INDEX(POST!T$18:T$517, Merging_Notes!$B197), "@"), ""))</f>
        <v/>
      </c>
      <c r="AP197" t="str">
        <f>IF(AND(Merging_Notes!$B197&lt;&gt;FALSE, INDEX(POST_Check!U$18:U$517, Merging_Notes!$B197)), TEXT(INDEX(POST!U$18:U$517, Merging_Notes!$B197), "@"), "")</f>
        <v/>
      </c>
      <c r="AQ197" t="str">
        <f>IF($AP197="0", "0", IF(AND(Merging_Notes!$B197&lt;&gt;FALSE, INDEX(POST_Check!V$18:V$517, Merging_Notes!$B197)), TEXT(INDEX(POST!V$18:V$517, Merging_Notes!$B197), "@"), ""))</f>
        <v/>
      </c>
    </row>
    <row r="198" spans="1:43" x14ac:dyDescent="0.2">
      <c r="A198" t="str">
        <f>IF(AND(PRE_Check!$A214, PRE_Check!A214), PRE!A214, "")</f>
        <v/>
      </c>
      <c r="B198" t="str">
        <f>IF(AND(PRE_Check!$A214, PRE_Check!B214), PRE!B214, "")</f>
        <v/>
      </c>
      <c r="C198" t="str">
        <f>IF(AND(PRE_Check!$A214, PRE_Check!C214), PRE!C214, "")</f>
        <v/>
      </c>
      <c r="D198" t="str">
        <f>IF(AND(PRE_Check!$A214, PRE_Check!D214), PRE!D214, "")</f>
        <v/>
      </c>
      <c r="E198" t="str">
        <f>IF(AND(PRE_Check!$A214, PRE_Check!E214), PRE!E214, "")</f>
        <v/>
      </c>
      <c r="F198" t="str">
        <f>IF(AND(PRE_Check!$A214, PRE_Check!F214), PRE!F214, "")</f>
        <v/>
      </c>
      <c r="G198" t="str">
        <f>IF(AND(PRE_Check!$A214, PRE_Check!G214), TEXT(PRE!G214, "@"), "")</f>
        <v/>
      </c>
      <c r="H198" t="str">
        <f>IF($G198="0", "0", IF(AND(PRE_Check!$A214, PRE_Check!H214), TEXT(PRE!H214, "@"), ""))</f>
        <v/>
      </c>
      <c r="I198" t="str">
        <f>IF(AND(PRE_Check!$A214, PRE_Check!I214), TEXT(PRE!I214, "@"), "")</f>
        <v/>
      </c>
      <c r="J198" t="str">
        <f>IF($I198="0", "0", IF(AND(PRE_Check!$A214, PRE_Check!J214), TEXT(PRE!J214, "@"), ""))</f>
        <v/>
      </c>
      <c r="K198" t="str">
        <f>IF(AND(PRE_Check!$A214, PRE_Check!K214), TEXT(PRE!K214, "@"), "")</f>
        <v/>
      </c>
      <c r="L198" t="str">
        <f>IF($K198="0", "0", IF(AND(PRE_Check!$A214, PRE_Check!L214), TEXT(PRE!L214, "@"), ""))</f>
        <v/>
      </c>
      <c r="M198" t="str">
        <f>IF(AND(PRE_Check!$A214, PRE_Check!M214), TEXT(PRE!M214, "@"), "")</f>
        <v/>
      </c>
      <c r="N198" t="str">
        <f>IF($M198="0", "0", IF(AND(PRE_Check!$A214, PRE_Check!N214), TEXT(PRE!N214, "@"), ""))</f>
        <v/>
      </c>
      <c r="O198" t="str">
        <f>IF(AND(PRE_Check!$A214, PRE_Check!O214), TEXT(PRE!O214, "@"), "")</f>
        <v/>
      </c>
      <c r="P198" t="str">
        <f>IF($O198="0", "0", IF(AND(PRE_Check!$A214, PRE_Check!P214), TEXT(PRE!P214, "@"), ""))</f>
        <v/>
      </c>
      <c r="Q198" t="str">
        <f>IF(AND(PRE_Check!$A214, PRE_Check!Q214), TEXT(PRE!Q214, "@"), "")</f>
        <v/>
      </c>
      <c r="R198" t="str">
        <f>IF($Q198="0", "0", IF(AND(PRE_Check!$A214, PRE_Check!R214), TEXT(PRE!R214, "@"), ""))</f>
        <v/>
      </c>
      <c r="S198" t="str">
        <f>IF(AND(PRE_Check!$A214, PRE_Check!S214), TEXT(PRE!S214, "@"), "")</f>
        <v/>
      </c>
      <c r="T198" t="str">
        <f>IF($S198="0", "0", IF(AND(PRE_Check!$A214, PRE_Check!T214), TEXT(PRE!T214, "@"), ""))</f>
        <v/>
      </c>
      <c r="U198" t="str">
        <f>IF(AND(PRE_Check!$A214, PRE_Check!U214), TEXT(PRE!U214, "@"), "")</f>
        <v/>
      </c>
      <c r="V198" t="str">
        <f>IF($U198="0", "0", IF(AND(PRE_Check!$A214, PRE_Check!V214), TEXT(PRE!V214, "@"), ""))</f>
        <v/>
      </c>
      <c r="W198" t="str">
        <f>IF(AND(Merging_Notes!$B198&lt;&gt;FALSE, INDEX(POST_Check!B$18:B$517, Merging_Notes!$B198)), INDEX(POST!B$18:B$517, Merging_Notes!$B198), "")</f>
        <v/>
      </c>
      <c r="X198" t="str">
        <f>IF(AND(Merging_Notes!$B198&lt;&gt;FALSE, INDEX(POST_Check!C$18:C$517, Merging_Notes!$B198)), INDEX(POST!C$18:C$517, Merging_Notes!$B198), "")</f>
        <v/>
      </c>
      <c r="Y198" t="str">
        <f>IF(AND(Merging_Notes!$B198&lt;&gt;FALSE, INDEX(POST_Check!D$18:D$517, Merging_Notes!$B198)), INDEX(POST!D$18:D$517, Merging_Notes!$B198), "")</f>
        <v/>
      </c>
      <c r="Z198" t="str">
        <f>IF(AND(Merging_Notes!$B198&lt;&gt;FALSE, INDEX(POST_Check!E$18:E$517, Merging_Notes!$B198)), INDEX(POST!E$18:E$517, Merging_Notes!$B198), "")</f>
        <v/>
      </c>
      <c r="AA198" t="str">
        <f>IF(AND(Merging_Notes!$B198&lt;&gt;FALSE, INDEX(POST_Check!F$18:F$517, Merging_Notes!$B198)), INDEX(POST!F$18:F$517, Merging_Notes!$B198), "")</f>
        <v/>
      </c>
      <c r="AB198" t="str">
        <f>IF(AND(Merging_Notes!$B198&lt;&gt;FALSE, INDEX(POST_Check!G$18:G$517, Merging_Notes!$B198)), TEXT(INDEX(POST!G$18:G$517, Merging_Notes!$B198), "@"), "")</f>
        <v/>
      </c>
      <c r="AC198" t="str">
        <f>IF($AB198="0", "0", IF(AND(Merging_Notes!$B198&lt;&gt;FALSE, INDEX(POST_Check!H$18:H$517, Merging_Notes!$B198)), TEXT(INDEX(POST!H$18:H$517, Merging_Notes!$B198), "@"), ""))</f>
        <v/>
      </c>
      <c r="AD198" t="str">
        <f>IF(AND(Merging_Notes!$B198&lt;&gt;FALSE, INDEX(POST_Check!I$18:I$517, Merging_Notes!$B198)), TEXT(INDEX(POST!I$18:I$517, Merging_Notes!$B198), "@"), "")</f>
        <v/>
      </c>
      <c r="AE198" t="str">
        <f>IF($AD198="0", "0", IF(AND(Merging_Notes!$B198&lt;&gt;FALSE, INDEX(POST_Check!J$18:J$517, Merging_Notes!$B198)), TEXT(INDEX(POST!J$18:J$517, Merging_Notes!$B198), "@"), ""))</f>
        <v/>
      </c>
      <c r="AF198" t="str">
        <f>IF(AND(Merging_Notes!$B198&lt;&gt;FALSE, INDEX(POST_Check!K$18:K$517, Merging_Notes!$B198)), TEXT(INDEX(POST!K$18:K$517, Merging_Notes!$B198), "@"), "")</f>
        <v/>
      </c>
      <c r="AG198" t="str">
        <f>IF($AF198="0", "0", IF(AND(Merging_Notes!$B198&lt;&gt;FALSE, INDEX(POST_Check!L$18:L$517, Merging_Notes!$B198)), TEXT(INDEX(POST!L$18:L$517, Merging_Notes!$B198), "@"), ""))</f>
        <v/>
      </c>
      <c r="AH198" t="str">
        <f>IF(AND(Merging_Notes!$B198&lt;&gt;FALSE, INDEX(POST_Check!M$18:M$517, Merging_Notes!$B198)), TEXT(INDEX(POST!M$18:M$517, Merging_Notes!$B198), "@"), "")</f>
        <v/>
      </c>
      <c r="AI198" t="str">
        <f>IF($AH198="0", "0", IF(AND(Merging_Notes!$B198&lt;&gt;FALSE, INDEX(POST_Check!N$18:N$517, Merging_Notes!$B198)), TEXT(INDEX(POST!N$18:N$517, Merging_Notes!$B198), "@"), ""))</f>
        <v/>
      </c>
      <c r="AJ198" t="str">
        <f>IF(AND(Merging_Notes!$B198&lt;&gt;FALSE, INDEX(POST_Check!O$18:O$517, Merging_Notes!$B198)), TEXT(INDEX(POST!O$18:O$517, Merging_Notes!$B198), "@"), "")</f>
        <v/>
      </c>
      <c r="AK198" t="str">
        <f>IF($AJ198="0", "0", IF(AND(Merging_Notes!$B198&lt;&gt;FALSE, INDEX(POST_Check!P$18:P$517, Merging_Notes!$B198)), TEXT(INDEX(POST!P$18:P$517, Merging_Notes!$B198), "@"), ""))</f>
        <v/>
      </c>
      <c r="AL198" t="str">
        <f>IF(AND(Merging_Notes!$B198&lt;&gt;FALSE, INDEX(POST_Check!Q$18:Q$517, Merging_Notes!$B198)), TEXT(INDEX(POST!Q$18:Q$517, Merging_Notes!$B198), "@"), "")</f>
        <v/>
      </c>
      <c r="AM198" t="str">
        <f>IF($AL198="0", "0", IF(AND(Merging_Notes!$B198&lt;&gt;FALSE, INDEX(POST_Check!R$18:R$517, Merging_Notes!$B198)), TEXT(INDEX(POST!R$18:R$517, Merging_Notes!$B198), "@"), ""))</f>
        <v/>
      </c>
      <c r="AN198" t="str">
        <f>IF(AND(Merging_Notes!$B198&lt;&gt;FALSE, INDEX(POST_Check!S$18:S$517, Merging_Notes!$B198)), TEXT(INDEX(POST!S$18:S$517, Merging_Notes!$B198), "@"), "")</f>
        <v/>
      </c>
      <c r="AO198" t="str">
        <f>IF($AN198="0", "0", IF(AND(Merging_Notes!$B198&lt;&gt;FALSE, INDEX(POST_Check!T$18:T$517, Merging_Notes!$B198)), TEXT(INDEX(POST!T$18:T$517, Merging_Notes!$B198), "@"), ""))</f>
        <v/>
      </c>
      <c r="AP198" t="str">
        <f>IF(AND(Merging_Notes!$B198&lt;&gt;FALSE, INDEX(POST_Check!U$18:U$517, Merging_Notes!$B198)), TEXT(INDEX(POST!U$18:U$517, Merging_Notes!$B198), "@"), "")</f>
        <v/>
      </c>
      <c r="AQ198" t="str">
        <f>IF($AP198="0", "0", IF(AND(Merging_Notes!$B198&lt;&gt;FALSE, INDEX(POST_Check!V$18:V$517, Merging_Notes!$B198)), TEXT(INDEX(POST!V$18:V$517, Merging_Notes!$B198), "@"), ""))</f>
        <v/>
      </c>
    </row>
    <row r="199" spans="1:43" x14ac:dyDescent="0.2">
      <c r="A199" t="str">
        <f>IF(AND(PRE_Check!$A215, PRE_Check!A215), PRE!A215, "")</f>
        <v/>
      </c>
      <c r="B199" t="str">
        <f>IF(AND(PRE_Check!$A215, PRE_Check!B215), PRE!B215, "")</f>
        <v/>
      </c>
      <c r="C199" t="str">
        <f>IF(AND(PRE_Check!$A215, PRE_Check!C215), PRE!C215, "")</f>
        <v/>
      </c>
      <c r="D199" t="str">
        <f>IF(AND(PRE_Check!$A215, PRE_Check!D215), PRE!D215, "")</f>
        <v/>
      </c>
      <c r="E199" t="str">
        <f>IF(AND(PRE_Check!$A215, PRE_Check!E215), PRE!E215, "")</f>
        <v/>
      </c>
      <c r="F199" t="str">
        <f>IF(AND(PRE_Check!$A215, PRE_Check!F215), PRE!F215, "")</f>
        <v/>
      </c>
      <c r="G199" t="str">
        <f>IF(AND(PRE_Check!$A215, PRE_Check!G215), TEXT(PRE!G215, "@"), "")</f>
        <v/>
      </c>
      <c r="H199" t="str">
        <f>IF($G199="0", "0", IF(AND(PRE_Check!$A215, PRE_Check!H215), TEXT(PRE!H215, "@"), ""))</f>
        <v/>
      </c>
      <c r="I199" t="str">
        <f>IF(AND(PRE_Check!$A215, PRE_Check!I215), TEXT(PRE!I215, "@"), "")</f>
        <v/>
      </c>
      <c r="J199" t="str">
        <f>IF($I199="0", "0", IF(AND(PRE_Check!$A215, PRE_Check!J215), TEXT(PRE!J215, "@"), ""))</f>
        <v/>
      </c>
      <c r="K199" t="str">
        <f>IF(AND(PRE_Check!$A215, PRE_Check!K215), TEXT(PRE!K215, "@"), "")</f>
        <v/>
      </c>
      <c r="L199" t="str">
        <f>IF($K199="0", "0", IF(AND(PRE_Check!$A215, PRE_Check!L215), TEXT(PRE!L215, "@"), ""))</f>
        <v/>
      </c>
      <c r="M199" t="str">
        <f>IF(AND(PRE_Check!$A215, PRE_Check!M215), TEXT(PRE!M215, "@"), "")</f>
        <v/>
      </c>
      <c r="N199" t="str">
        <f>IF($M199="0", "0", IF(AND(PRE_Check!$A215, PRE_Check!N215), TEXT(PRE!N215, "@"), ""))</f>
        <v/>
      </c>
      <c r="O199" t="str">
        <f>IF(AND(PRE_Check!$A215, PRE_Check!O215), TEXT(PRE!O215, "@"), "")</f>
        <v/>
      </c>
      <c r="P199" t="str">
        <f>IF($O199="0", "0", IF(AND(PRE_Check!$A215, PRE_Check!P215), TEXT(PRE!P215, "@"), ""))</f>
        <v/>
      </c>
      <c r="Q199" t="str">
        <f>IF(AND(PRE_Check!$A215, PRE_Check!Q215), TEXT(PRE!Q215, "@"), "")</f>
        <v/>
      </c>
      <c r="R199" t="str">
        <f>IF($Q199="0", "0", IF(AND(PRE_Check!$A215, PRE_Check!R215), TEXT(PRE!R215, "@"), ""))</f>
        <v/>
      </c>
      <c r="S199" t="str">
        <f>IF(AND(PRE_Check!$A215, PRE_Check!S215), TEXT(PRE!S215, "@"), "")</f>
        <v/>
      </c>
      <c r="T199" t="str">
        <f>IF($S199="0", "0", IF(AND(PRE_Check!$A215, PRE_Check!T215), TEXT(PRE!T215, "@"), ""))</f>
        <v/>
      </c>
      <c r="U199" t="str">
        <f>IF(AND(PRE_Check!$A215, PRE_Check!U215), TEXT(PRE!U215, "@"), "")</f>
        <v/>
      </c>
      <c r="V199" t="str">
        <f>IF($U199="0", "0", IF(AND(PRE_Check!$A215, PRE_Check!V215), TEXT(PRE!V215, "@"), ""))</f>
        <v/>
      </c>
      <c r="W199" t="str">
        <f>IF(AND(Merging_Notes!$B199&lt;&gt;FALSE, INDEX(POST_Check!B$18:B$517, Merging_Notes!$B199)), INDEX(POST!B$18:B$517, Merging_Notes!$B199), "")</f>
        <v/>
      </c>
      <c r="X199" t="str">
        <f>IF(AND(Merging_Notes!$B199&lt;&gt;FALSE, INDEX(POST_Check!C$18:C$517, Merging_Notes!$B199)), INDEX(POST!C$18:C$517, Merging_Notes!$B199), "")</f>
        <v/>
      </c>
      <c r="Y199" t="str">
        <f>IF(AND(Merging_Notes!$B199&lt;&gt;FALSE, INDEX(POST_Check!D$18:D$517, Merging_Notes!$B199)), INDEX(POST!D$18:D$517, Merging_Notes!$B199), "")</f>
        <v/>
      </c>
      <c r="Z199" t="str">
        <f>IF(AND(Merging_Notes!$B199&lt;&gt;FALSE, INDEX(POST_Check!E$18:E$517, Merging_Notes!$B199)), INDEX(POST!E$18:E$517, Merging_Notes!$B199), "")</f>
        <v/>
      </c>
      <c r="AA199" t="str">
        <f>IF(AND(Merging_Notes!$B199&lt;&gt;FALSE, INDEX(POST_Check!F$18:F$517, Merging_Notes!$B199)), INDEX(POST!F$18:F$517, Merging_Notes!$B199), "")</f>
        <v/>
      </c>
      <c r="AB199" t="str">
        <f>IF(AND(Merging_Notes!$B199&lt;&gt;FALSE, INDEX(POST_Check!G$18:G$517, Merging_Notes!$B199)), TEXT(INDEX(POST!G$18:G$517, Merging_Notes!$B199), "@"), "")</f>
        <v/>
      </c>
      <c r="AC199" t="str">
        <f>IF($AB199="0", "0", IF(AND(Merging_Notes!$B199&lt;&gt;FALSE, INDEX(POST_Check!H$18:H$517, Merging_Notes!$B199)), TEXT(INDEX(POST!H$18:H$517, Merging_Notes!$B199), "@"), ""))</f>
        <v/>
      </c>
      <c r="AD199" t="str">
        <f>IF(AND(Merging_Notes!$B199&lt;&gt;FALSE, INDEX(POST_Check!I$18:I$517, Merging_Notes!$B199)), TEXT(INDEX(POST!I$18:I$517, Merging_Notes!$B199), "@"), "")</f>
        <v/>
      </c>
      <c r="AE199" t="str">
        <f>IF($AD199="0", "0", IF(AND(Merging_Notes!$B199&lt;&gt;FALSE, INDEX(POST_Check!J$18:J$517, Merging_Notes!$B199)), TEXT(INDEX(POST!J$18:J$517, Merging_Notes!$B199), "@"), ""))</f>
        <v/>
      </c>
      <c r="AF199" t="str">
        <f>IF(AND(Merging_Notes!$B199&lt;&gt;FALSE, INDEX(POST_Check!K$18:K$517, Merging_Notes!$B199)), TEXT(INDEX(POST!K$18:K$517, Merging_Notes!$B199), "@"), "")</f>
        <v/>
      </c>
      <c r="AG199" t="str">
        <f>IF($AF199="0", "0", IF(AND(Merging_Notes!$B199&lt;&gt;FALSE, INDEX(POST_Check!L$18:L$517, Merging_Notes!$B199)), TEXT(INDEX(POST!L$18:L$517, Merging_Notes!$B199), "@"), ""))</f>
        <v/>
      </c>
      <c r="AH199" t="str">
        <f>IF(AND(Merging_Notes!$B199&lt;&gt;FALSE, INDEX(POST_Check!M$18:M$517, Merging_Notes!$B199)), TEXT(INDEX(POST!M$18:M$517, Merging_Notes!$B199), "@"), "")</f>
        <v/>
      </c>
      <c r="AI199" t="str">
        <f>IF($AH199="0", "0", IF(AND(Merging_Notes!$B199&lt;&gt;FALSE, INDEX(POST_Check!N$18:N$517, Merging_Notes!$B199)), TEXT(INDEX(POST!N$18:N$517, Merging_Notes!$B199), "@"), ""))</f>
        <v/>
      </c>
      <c r="AJ199" t="str">
        <f>IF(AND(Merging_Notes!$B199&lt;&gt;FALSE, INDEX(POST_Check!O$18:O$517, Merging_Notes!$B199)), TEXT(INDEX(POST!O$18:O$517, Merging_Notes!$B199), "@"), "")</f>
        <v/>
      </c>
      <c r="AK199" t="str">
        <f>IF($AJ199="0", "0", IF(AND(Merging_Notes!$B199&lt;&gt;FALSE, INDEX(POST_Check!P$18:P$517, Merging_Notes!$B199)), TEXT(INDEX(POST!P$18:P$517, Merging_Notes!$B199), "@"), ""))</f>
        <v/>
      </c>
      <c r="AL199" t="str">
        <f>IF(AND(Merging_Notes!$B199&lt;&gt;FALSE, INDEX(POST_Check!Q$18:Q$517, Merging_Notes!$B199)), TEXT(INDEX(POST!Q$18:Q$517, Merging_Notes!$B199), "@"), "")</f>
        <v/>
      </c>
      <c r="AM199" t="str">
        <f>IF($AL199="0", "0", IF(AND(Merging_Notes!$B199&lt;&gt;FALSE, INDEX(POST_Check!R$18:R$517, Merging_Notes!$B199)), TEXT(INDEX(POST!R$18:R$517, Merging_Notes!$B199), "@"), ""))</f>
        <v/>
      </c>
      <c r="AN199" t="str">
        <f>IF(AND(Merging_Notes!$B199&lt;&gt;FALSE, INDEX(POST_Check!S$18:S$517, Merging_Notes!$B199)), TEXT(INDEX(POST!S$18:S$517, Merging_Notes!$B199), "@"), "")</f>
        <v/>
      </c>
      <c r="AO199" t="str">
        <f>IF($AN199="0", "0", IF(AND(Merging_Notes!$B199&lt;&gt;FALSE, INDEX(POST_Check!T$18:T$517, Merging_Notes!$B199)), TEXT(INDEX(POST!T$18:T$517, Merging_Notes!$B199), "@"), ""))</f>
        <v/>
      </c>
      <c r="AP199" t="str">
        <f>IF(AND(Merging_Notes!$B199&lt;&gt;FALSE, INDEX(POST_Check!U$18:U$517, Merging_Notes!$B199)), TEXT(INDEX(POST!U$18:U$517, Merging_Notes!$B199), "@"), "")</f>
        <v/>
      </c>
      <c r="AQ199" t="str">
        <f>IF($AP199="0", "0", IF(AND(Merging_Notes!$B199&lt;&gt;FALSE, INDEX(POST_Check!V$18:V$517, Merging_Notes!$B199)), TEXT(INDEX(POST!V$18:V$517, Merging_Notes!$B199), "@"), ""))</f>
        <v/>
      </c>
    </row>
    <row r="200" spans="1:43" x14ac:dyDescent="0.2">
      <c r="A200" t="str">
        <f>IF(AND(PRE_Check!$A216, PRE_Check!A216), PRE!A216, "")</f>
        <v/>
      </c>
      <c r="B200" t="str">
        <f>IF(AND(PRE_Check!$A216, PRE_Check!B216), PRE!B216, "")</f>
        <v/>
      </c>
      <c r="C200" t="str">
        <f>IF(AND(PRE_Check!$A216, PRE_Check!C216), PRE!C216, "")</f>
        <v/>
      </c>
      <c r="D200" t="str">
        <f>IF(AND(PRE_Check!$A216, PRE_Check!D216), PRE!D216, "")</f>
        <v/>
      </c>
      <c r="E200" t="str">
        <f>IF(AND(PRE_Check!$A216, PRE_Check!E216), PRE!E216, "")</f>
        <v/>
      </c>
      <c r="F200" t="str">
        <f>IF(AND(PRE_Check!$A216, PRE_Check!F216), PRE!F216, "")</f>
        <v/>
      </c>
      <c r="G200" t="str">
        <f>IF(AND(PRE_Check!$A216, PRE_Check!G216), TEXT(PRE!G216, "@"), "")</f>
        <v/>
      </c>
      <c r="H200" t="str">
        <f>IF($G200="0", "0", IF(AND(PRE_Check!$A216, PRE_Check!H216), TEXT(PRE!H216, "@"), ""))</f>
        <v/>
      </c>
      <c r="I200" t="str">
        <f>IF(AND(PRE_Check!$A216, PRE_Check!I216), TEXT(PRE!I216, "@"), "")</f>
        <v/>
      </c>
      <c r="J200" t="str">
        <f>IF($I200="0", "0", IF(AND(PRE_Check!$A216, PRE_Check!J216), TEXT(PRE!J216, "@"), ""))</f>
        <v/>
      </c>
      <c r="K200" t="str">
        <f>IF(AND(PRE_Check!$A216, PRE_Check!K216), TEXT(PRE!K216, "@"), "")</f>
        <v/>
      </c>
      <c r="L200" t="str">
        <f>IF($K200="0", "0", IF(AND(PRE_Check!$A216, PRE_Check!L216), TEXT(PRE!L216, "@"), ""))</f>
        <v/>
      </c>
      <c r="M200" t="str">
        <f>IF(AND(PRE_Check!$A216, PRE_Check!M216), TEXT(PRE!M216, "@"), "")</f>
        <v/>
      </c>
      <c r="N200" t="str">
        <f>IF($M200="0", "0", IF(AND(PRE_Check!$A216, PRE_Check!N216), TEXT(PRE!N216, "@"), ""))</f>
        <v/>
      </c>
      <c r="O200" t="str">
        <f>IF(AND(PRE_Check!$A216, PRE_Check!O216), TEXT(PRE!O216, "@"), "")</f>
        <v/>
      </c>
      <c r="P200" t="str">
        <f>IF($O200="0", "0", IF(AND(PRE_Check!$A216, PRE_Check!P216), TEXT(PRE!P216, "@"), ""))</f>
        <v/>
      </c>
      <c r="Q200" t="str">
        <f>IF(AND(PRE_Check!$A216, PRE_Check!Q216), TEXT(PRE!Q216, "@"), "")</f>
        <v/>
      </c>
      <c r="R200" t="str">
        <f>IF($Q200="0", "0", IF(AND(PRE_Check!$A216, PRE_Check!R216), TEXT(PRE!R216, "@"), ""))</f>
        <v/>
      </c>
      <c r="S200" t="str">
        <f>IF(AND(PRE_Check!$A216, PRE_Check!S216), TEXT(PRE!S216, "@"), "")</f>
        <v/>
      </c>
      <c r="T200" t="str">
        <f>IF($S200="0", "0", IF(AND(PRE_Check!$A216, PRE_Check!T216), TEXT(PRE!T216, "@"), ""))</f>
        <v/>
      </c>
      <c r="U200" t="str">
        <f>IF(AND(PRE_Check!$A216, PRE_Check!U216), TEXT(PRE!U216, "@"), "")</f>
        <v/>
      </c>
      <c r="V200" t="str">
        <f>IF($U200="0", "0", IF(AND(PRE_Check!$A216, PRE_Check!V216), TEXT(PRE!V216, "@"), ""))</f>
        <v/>
      </c>
      <c r="W200" t="str">
        <f>IF(AND(Merging_Notes!$B200&lt;&gt;FALSE, INDEX(POST_Check!B$18:B$517, Merging_Notes!$B200)), INDEX(POST!B$18:B$517, Merging_Notes!$B200), "")</f>
        <v/>
      </c>
      <c r="X200" t="str">
        <f>IF(AND(Merging_Notes!$B200&lt;&gt;FALSE, INDEX(POST_Check!C$18:C$517, Merging_Notes!$B200)), INDEX(POST!C$18:C$517, Merging_Notes!$B200), "")</f>
        <v/>
      </c>
      <c r="Y200" t="str">
        <f>IF(AND(Merging_Notes!$B200&lt;&gt;FALSE, INDEX(POST_Check!D$18:D$517, Merging_Notes!$B200)), INDEX(POST!D$18:D$517, Merging_Notes!$B200), "")</f>
        <v/>
      </c>
      <c r="Z200" t="str">
        <f>IF(AND(Merging_Notes!$B200&lt;&gt;FALSE, INDEX(POST_Check!E$18:E$517, Merging_Notes!$B200)), INDEX(POST!E$18:E$517, Merging_Notes!$B200), "")</f>
        <v/>
      </c>
      <c r="AA200" t="str">
        <f>IF(AND(Merging_Notes!$B200&lt;&gt;FALSE, INDEX(POST_Check!F$18:F$517, Merging_Notes!$B200)), INDEX(POST!F$18:F$517, Merging_Notes!$B200), "")</f>
        <v/>
      </c>
      <c r="AB200" t="str">
        <f>IF(AND(Merging_Notes!$B200&lt;&gt;FALSE, INDEX(POST_Check!G$18:G$517, Merging_Notes!$B200)), TEXT(INDEX(POST!G$18:G$517, Merging_Notes!$B200), "@"), "")</f>
        <v/>
      </c>
      <c r="AC200" t="str">
        <f>IF($AB200="0", "0", IF(AND(Merging_Notes!$B200&lt;&gt;FALSE, INDEX(POST_Check!H$18:H$517, Merging_Notes!$B200)), TEXT(INDEX(POST!H$18:H$517, Merging_Notes!$B200), "@"), ""))</f>
        <v/>
      </c>
      <c r="AD200" t="str">
        <f>IF(AND(Merging_Notes!$B200&lt;&gt;FALSE, INDEX(POST_Check!I$18:I$517, Merging_Notes!$B200)), TEXT(INDEX(POST!I$18:I$517, Merging_Notes!$B200), "@"), "")</f>
        <v/>
      </c>
      <c r="AE200" t="str">
        <f>IF($AD200="0", "0", IF(AND(Merging_Notes!$B200&lt;&gt;FALSE, INDEX(POST_Check!J$18:J$517, Merging_Notes!$B200)), TEXT(INDEX(POST!J$18:J$517, Merging_Notes!$B200), "@"), ""))</f>
        <v/>
      </c>
      <c r="AF200" t="str">
        <f>IF(AND(Merging_Notes!$B200&lt;&gt;FALSE, INDEX(POST_Check!K$18:K$517, Merging_Notes!$B200)), TEXT(INDEX(POST!K$18:K$517, Merging_Notes!$B200), "@"), "")</f>
        <v/>
      </c>
      <c r="AG200" t="str">
        <f>IF($AF200="0", "0", IF(AND(Merging_Notes!$B200&lt;&gt;FALSE, INDEX(POST_Check!L$18:L$517, Merging_Notes!$B200)), TEXT(INDEX(POST!L$18:L$517, Merging_Notes!$B200), "@"), ""))</f>
        <v/>
      </c>
      <c r="AH200" t="str">
        <f>IF(AND(Merging_Notes!$B200&lt;&gt;FALSE, INDEX(POST_Check!M$18:M$517, Merging_Notes!$B200)), TEXT(INDEX(POST!M$18:M$517, Merging_Notes!$B200), "@"), "")</f>
        <v/>
      </c>
      <c r="AI200" t="str">
        <f>IF($AH200="0", "0", IF(AND(Merging_Notes!$B200&lt;&gt;FALSE, INDEX(POST_Check!N$18:N$517, Merging_Notes!$B200)), TEXT(INDEX(POST!N$18:N$517, Merging_Notes!$B200), "@"), ""))</f>
        <v/>
      </c>
      <c r="AJ200" t="str">
        <f>IF(AND(Merging_Notes!$B200&lt;&gt;FALSE, INDEX(POST_Check!O$18:O$517, Merging_Notes!$B200)), TEXT(INDEX(POST!O$18:O$517, Merging_Notes!$B200), "@"), "")</f>
        <v/>
      </c>
      <c r="AK200" t="str">
        <f>IF($AJ200="0", "0", IF(AND(Merging_Notes!$B200&lt;&gt;FALSE, INDEX(POST_Check!P$18:P$517, Merging_Notes!$B200)), TEXT(INDEX(POST!P$18:P$517, Merging_Notes!$B200), "@"), ""))</f>
        <v/>
      </c>
      <c r="AL200" t="str">
        <f>IF(AND(Merging_Notes!$B200&lt;&gt;FALSE, INDEX(POST_Check!Q$18:Q$517, Merging_Notes!$B200)), TEXT(INDEX(POST!Q$18:Q$517, Merging_Notes!$B200), "@"), "")</f>
        <v/>
      </c>
      <c r="AM200" t="str">
        <f>IF($AL200="0", "0", IF(AND(Merging_Notes!$B200&lt;&gt;FALSE, INDEX(POST_Check!R$18:R$517, Merging_Notes!$B200)), TEXT(INDEX(POST!R$18:R$517, Merging_Notes!$B200), "@"), ""))</f>
        <v/>
      </c>
      <c r="AN200" t="str">
        <f>IF(AND(Merging_Notes!$B200&lt;&gt;FALSE, INDEX(POST_Check!S$18:S$517, Merging_Notes!$B200)), TEXT(INDEX(POST!S$18:S$517, Merging_Notes!$B200), "@"), "")</f>
        <v/>
      </c>
      <c r="AO200" t="str">
        <f>IF($AN200="0", "0", IF(AND(Merging_Notes!$B200&lt;&gt;FALSE, INDEX(POST_Check!T$18:T$517, Merging_Notes!$B200)), TEXT(INDEX(POST!T$18:T$517, Merging_Notes!$B200), "@"), ""))</f>
        <v/>
      </c>
      <c r="AP200" t="str">
        <f>IF(AND(Merging_Notes!$B200&lt;&gt;FALSE, INDEX(POST_Check!U$18:U$517, Merging_Notes!$B200)), TEXT(INDEX(POST!U$18:U$517, Merging_Notes!$B200), "@"), "")</f>
        <v/>
      </c>
      <c r="AQ200" t="str">
        <f>IF($AP200="0", "0", IF(AND(Merging_Notes!$B200&lt;&gt;FALSE, INDEX(POST_Check!V$18:V$517, Merging_Notes!$B200)), TEXT(INDEX(POST!V$18:V$517, Merging_Notes!$B200), "@"), ""))</f>
        <v/>
      </c>
    </row>
    <row r="201" spans="1:43" x14ac:dyDescent="0.2">
      <c r="A201" t="str">
        <f>IF(AND(PRE_Check!$A217, PRE_Check!A217), PRE!A217, "")</f>
        <v/>
      </c>
      <c r="B201" t="str">
        <f>IF(AND(PRE_Check!$A217, PRE_Check!B217), PRE!B217, "")</f>
        <v/>
      </c>
      <c r="C201" t="str">
        <f>IF(AND(PRE_Check!$A217, PRE_Check!C217), PRE!C217, "")</f>
        <v/>
      </c>
      <c r="D201" t="str">
        <f>IF(AND(PRE_Check!$A217, PRE_Check!D217), PRE!D217, "")</f>
        <v/>
      </c>
      <c r="E201" t="str">
        <f>IF(AND(PRE_Check!$A217, PRE_Check!E217), PRE!E217, "")</f>
        <v/>
      </c>
      <c r="F201" t="str">
        <f>IF(AND(PRE_Check!$A217, PRE_Check!F217), PRE!F217, "")</f>
        <v/>
      </c>
      <c r="G201" t="str">
        <f>IF(AND(PRE_Check!$A217, PRE_Check!G217), TEXT(PRE!G217, "@"), "")</f>
        <v/>
      </c>
      <c r="H201" t="str">
        <f>IF($G201="0", "0", IF(AND(PRE_Check!$A217, PRE_Check!H217), TEXT(PRE!H217, "@"), ""))</f>
        <v/>
      </c>
      <c r="I201" t="str">
        <f>IF(AND(PRE_Check!$A217, PRE_Check!I217), TEXT(PRE!I217, "@"), "")</f>
        <v/>
      </c>
      <c r="J201" t="str">
        <f>IF($I201="0", "0", IF(AND(PRE_Check!$A217, PRE_Check!J217), TEXT(PRE!J217, "@"), ""))</f>
        <v/>
      </c>
      <c r="K201" t="str">
        <f>IF(AND(PRE_Check!$A217, PRE_Check!K217), TEXT(PRE!K217, "@"), "")</f>
        <v/>
      </c>
      <c r="L201" t="str">
        <f>IF($K201="0", "0", IF(AND(PRE_Check!$A217, PRE_Check!L217), TEXT(PRE!L217, "@"), ""))</f>
        <v/>
      </c>
      <c r="M201" t="str">
        <f>IF(AND(PRE_Check!$A217, PRE_Check!M217), TEXT(PRE!M217, "@"), "")</f>
        <v/>
      </c>
      <c r="N201" t="str">
        <f>IF($M201="0", "0", IF(AND(PRE_Check!$A217, PRE_Check!N217), TEXT(PRE!N217, "@"), ""))</f>
        <v/>
      </c>
      <c r="O201" t="str">
        <f>IF(AND(PRE_Check!$A217, PRE_Check!O217), TEXT(PRE!O217, "@"), "")</f>
        <v/>
      </c>
      <c r="P201" t="str">
        <f>IF($O201="0", "0", IF(AND(PRE_Check!$A217, PRE_Check!P217), TEXT(PRE!P217, "@"), ""))</f>
        <v/>
      </c>
      <c r="Q201" t="str">
        <f>IF(AND(PRE_Check!$A217, PRE_Check!Q217), TEXT(PRE!Q217, "@"), "")</f>
        <v/>
      </c>
      <c r="R201" t="str">
        <f>IF($Q201="0", "0", IF(AND(PRE_Check!$A217, PRE_Check!R217), TEXT(PRE!R217, "@"), ""))</f>
        <v/>
      </c>
      <c r="S201" t="str">
        <f>IF(AND(PRE_Check!$A217, PRE_Check!S217), TEXT(PRE!S217, "@"), "")</f>
        <v/>
      </c>
      <c r="T201" t="str">
        <f>IF($S201="0", "0", IF(AND(PRE_Check!$A217, PRE_Check!T217), TEXT(PRE!T217, "@"), ""))</f>
        <v/>
      </c>
      <c r="U201" t="str">
        <f>IF(AND(PRE_Check!$A217, PRE_Check!U217), TEXT(PRE!U217, "@"), "")</f>
        <v/>
      </c>
      <c r="V201" t="str">
        <f>IF($U201="0", "0", IF(AND(PRE_Check!$A217, PRE_Check!V217), TEXT(PRE!V217, "@"), ""))</f>
        <v/>
      </c>
      <c r="W201" t="str">
        <f>IF(AND(Merging_Notes!$B201&lt;&gt;FALSE, INDEX(POST_Check!B$18:B$517, Merging_Notes!$B201)), INDEX(POST!B$18:B$517, Merging_Notes!$B201), "")</f>
        <v/>
      </c>
      <c r="X201" t="str">
        <f>IF(AND(Merging_Notes!$B201&lt;&gt;FALSE, INDEX(POST_Check!C$18:C$517, Merging_Notes!$B201)), INDEX(POST!C$18:C$517, Merging_Notes!$B201), "")</f>
        <v/>
      </c>
      <c r="Y201" t="str">
        <f>IF(AND(Merging_Notes!$B201&lt;&gt;FALSE, INDEX(POST_Check!D$18:D$517, Merging_Notes!$B201)), INDEX(POST!D$18:D$517, Merging_Notes!$B201), "")</f>
        <v/>
      </c>
      <c r="Z201" t="str">
        <f>IF(AND(Merging_Notes!$B201&lt;&gt;FALSE, INDEX(POST_Check!E$18:E$517, Merging_Notes!$B201)), INDEX(POST!E$18:E$517, Merging_Notes!$B201), "")</f>
        <v/>
      </c>
      <c r="AA201" t="str">
        <f>IF(AND(Merging_Notes!$B201&lt;&gt;FALSE, INDEX(POST_Check!F$18:F$517, Merging_Notes!$B201)), INDEX(POST!F$18:F$517, Merging_Notes!$B201), "")</f>
        <v/>
      </c>
      <c r="AB201" t="str">
        <f>IF(AND(Merging_Notes!$B201&lt;&gt;FALSE, INDEX(POST_Check!G$18:G$517, Merging_Notes!$B201)), TEXT(INDEX(POST!G$18:G$517, Merging_Notes!$B201), "@"), "")</f>
        <v/>
      </c>
      <c r="AC201" t="str">
        <f>IF($AB201="0", "0", IF(AND(Merging_Notes!$B201&lt;&gt;FALSE, INDEX(POST_Check!H$18:H$517, Merging_Notes!$B201)), TEXT(INDEX(POST!H$18:H$517, Merging_Notes!$B201), "@"), ""))</f>
        <v/>
      </c>
      <c r="AD201" t="str">
        <f>IF(AND(Merging_Notes!$B201&lt;&gt;FALSE, INDEX(POST_Check!I$18:I$517, Merging_Notes!$B201)), TEXT(INDEX(POST!I$18:I$517, Merging_Notes!$B201), "@"), "")</f>
        <v/>
      </c>
      <c r="AE201" t="str">
        <f>IF($AD201="0", "0", IF(AND(Merging_Notes!$B201&lt;&gt;FALSE, INDEX(POST_Check!J$18:J$517, Merging_Notes!$B201)), TEXT(INDEX(POST!J$18:J$517, Merging_Notes!$B201), "@"), ""))</f>
        <v/>
      </c>
      <c r="AF201" t="str">
        <f>IF(AND(Merging_Notes!$B201&lt;&gt;FALSE, INDEX(POST_Check!K$18:K$517, Merging_Notes!$B201)), TEXT(INDEX(POST!K$18:K$517, Merging_Notes!$B201), "@"), "")</f>
        <v/>
      </c>
      <c r="AG201" t="str">
        <f>IF($AF201="0", "0", IF(AND(Merging_Notes!$B201&lt;&gt;FALSE, INDEX(POST_Check!L$18:L$517, Merging_Notes!$B201)), TEXT(INDEX(POST!L$18:L$517, Merging_Notes!$B201), "@"), ""))</f>
        <v/>
      </c>
      <c r="AH201" t="str">
        <f>IF(AND(Merging_Notes!$B201&lt;&gt;FALSE, INDEX(POST_Check!M$18:M$517, Merging_Notes!$B201)), TEXT(INDEX(POST!M$18:M$517, Merging_Notes!$B201), "@"), "")</f>
        <v/>
      </c>
      <c r="AI201" t="str">
        <f>IF($AH201="0", "0", IF(AND(Merging_Notes!$B201&lt;&gt;FALSE, INDEX(POST_Check!N$18:N$517, Merging_Notes!$B201)), TEXT(INDEX(POST!N$18:N$517, Merging_Notes!$B201), "@"), ""))</f>
        <v/>
      </c>
      <c r="AJ201" t="str">
        <f>IF(AND(Merging_Notes!$B201&lt;&gt;FALSE, INDEX(POST_Check!O$18:O$517, Merging_Notes!$B201)), TEXT(INDEX(POST!O$18:O$517, Merging_Notes!$B201), "@"), "")</f>
        <v/>
      </c>
      <c r="AK201" t="str">
        <f>IF($AJ201="0", "0", IF(AND(Merging_Notes!$B201&lt;&gt;FALSE, INDEX(POST_Check!P$18:P$517, Merging_Notes!$B201)), TEXT(INDEX(POST!P$18:P$517, Merging_Notes!$B201), "@"), ""))</f>
        <v/>
      </c>
      <c r="AL201" t="str">
        <f>IF(AND(Merging_Notes!$B201&lt;&gt;FALSE, INDEX(POST_Check!Q$18:Q$517, Merging_Notes!$B201)), TEXT(INDEX(POST!Q$18:Q$517, Merging_Notes!$B201), "@"), "")</f>
        <v/>
      </c>
      <c r="AM201" t="str">
        <f>IF($AL201="0", "0", IF(AND(Merging_Notes!$B201&lt;&gt;FALSE, INDEX(POST_Check!R$18:R$517, Merging_Notes!$B201)), TEXT(INDEX(POST!R$18:R$517, Merging_Notes!$B201), "@"), ""))</f>
        <v/>
      </c>
      <c r="AN201" t="str">
        <f>IF(AND(Merging_Notes!$B201&lt;&gt;FALSE, INDEX(POST_Check!S$18:S$517, Merging_Notes!$B201)), TEXT(INDEX(POST!S$18:S$517, Merging_Notes!$B201), "@"), "")</f>
        <v/>
      </c>
      <c r="AO201" t="str">
        <f>IF($AN201="0", "0", IF(AND(Merging_Notes!$B201&lt;&gt;FALSE, INDEX(POST_Check!T$18:T$517, Merging_Notes!$B201)), TEXT(INDEX(POST!T$18:T$517, Merging_Notes!$B201), "@"), ""))</f>
        <v/>
      </c>
      <c r="AP201" t="str">
        <f>IF(AND(Merging_Notes!$B201&lt;&gt;FALSE, INDEX(POST_Check!U$18:U$517, Merging_Notes!$B201)), TEXT(INDEX(POST!U$18:U$517, Merging_Notes!$B201), "@"), "")</f>
        <v/>
      </c>
      <c r="AQ201" t="str">
        <f>IF($AP201="0", "0", IF(AND(Merging_Notes!$B201&lt;&gt;FALSE, INDEX(POST_Check!V$18:V$517, Merging_Notes!$B201)), TEXT(INDEX(POST!V$18:V$517, Merging_Notes!$B201), "@"), ""))</f>
        <v/>
      </c>
    </row>
    <row r="202" spans="1:43" x14ac:dyDescent="0.2">
      <c r="A202" t="str">
        <f>IF(AND(PRE_Check!$A218, PRE_Check!A218), PRE!A218, "")</f>
        <v/>
      </c>
      <c r="B202" t="str">
        <f>IF(AND(PRE_Check!$A218, PRE_Check!B218), PRE!B218, "")</f>
        <v/>
      </c>
      <c r="C202" t="str">
        <f>IF(AND(PRE_Check!$A218, PRE_Check!C218), PRE!C218, "")</f>
        <v/>
      </c>
      <c r="D202" t="str">
        <f>IF(AND(PRE_Check!$A218, PRE_Check!D218), PRE!D218, "")</f>
        <v/>
      </c>
      <c r="E202" t="str">
        <f>IF(AND(PRE_Check!$A218, PRE_Check!E218), PRE!E218, "")</f>
        <v/>
      </c>
      <c r="F202" t="str">
        <f>IF(AND(PRE_Check!$A218, PRE_Check!F218), PRE!F218, "")</f>
        <v/>
      </c>
      <c r="G202" t="str">
        <f>IF(AND(PRE_Check!$A218, PRE_Check!G218), TEXT(PRE!G218, "@"), "")</f>
        <v/>
      </c>
      <c r="H202" t="str">
        <f>IF($G202="0", "0", IF(AND(PRE_Check!$A218, PRE_Check!H218), TEXT(PRE!H218, "@"), ""))</f>
        <v/>
      </c>
      <c r="I202" t="str">
        <f>IF(AND(PRE_Check!$A218, PRE_Check!I218), TEXT(PRE!I218, "@"), "")</f>
        <v/>
      </c>
      <c r="J202" t="str">
        <f>IF($I202="0", "0", IF(AND(PRE_Check!$A218, PRE_Check!J218), TEXT(PRE!J218, "@"), ""))</f>
        <v/>
      </c>
      <c r="K202" t="str">
        <f>IF(AND(PRE_Check!$A218, PRE_Check!K218), TEXT(PRE!K218, "@"), "")</f>
        <v/>
      </c>
      <c r="L202" t="str">
        <f>IF($K202="0", "0", IF(AND(PRE_Check!$A218, PRE_Check!L218), TEXT(PRE!L218, "@"), ""))</f>
        <v/>
      </c>
      <c r="M202" t="str">
        <f>IF(AND(PRE_Check!$A218, PRE_Check!M218), TEXT(PRE!M218, "@"), "")</f>
        <v/>
      </c>
      <c r="N202" t="str">
        <f>IF($M202="0", "0", IF(AND(PRE_Check!$A218, PRE_Check!N218), TEXT(PRE!N218, "@"), ""))</f>
        <v/>
      </c>
      <c r="O202" t="str">
        <f>IF(AND(PRE_Check!$A218, PRE_Check!O218), TEXT(PRE!O218, "@"), "")</f>
        <v/>
      </c>
      <c r="P202" t="str">
        <f>IF($O202="0", "0", IF(AND(PRE_Check!$A218, PRE_Check!P218), TEXT(PRE!P218, "@"), ""))</f>
        <v/>
      </c>
      <c r="Q202" t="str">
        <f>IF(AND(PRE_Check!$A218, PRE_Check!Q218), TEXT(PRE!Q218, "@"), "")</f>
        <v/>
      </c>
      <c r="R202" t="str">
        <f>IF($Q202="0", "0", IF(AND(PRE_Check!$A218, PRE_Check!R218), TEXT(PRE!R218, "@"), ""))</f>
        <v/>
      </c>
      <c r="S202" t="str">
        <f>IF(AND(PRE_Check!$A218, PRE_Check!S218), TEXT(PRE!S218, "@"), "")</f>
        <v/>
      </c>
      <c r="T202" t="str">
        <f>IF($S202="0", "0", IF(AND(PRE_Check!$A218, PRE_Check!T218), TEXT(PRE!T218, "@"), ""))</f>
        <v/>
      </c>
      <c r="U202" t="str">
        <f>IF(AND(PRE_Check!$A218, PRE_Check!U218), TEXT(PRE!U218, "@"), "")</f>
        <v/>
      </c>
      <c r="V202" t="str">
        <f>IF($U202="0", "0", IF(AND(PRE_Check!$A218, PRE_Check!V218), TEXT(PRE!V218, "@"), ""))</f>
        <v/>
      </c>
      <c r="W202" t="str">
        <f>IF(AND(Merging_Notes!$B202&lt;&gt;FALSE, INDEX(POST_Check!B$18:B$517, Merging_Notes!$B202)), INDEX(POST!B$18:B$517, Merging_Notes!$B202), "")</f>
        <v/>
      </c>
      <c r="X202" t="str">
        <f>IF(AND(Merging_Notes!$B202&lt;&gt;FALSE, INDEX(POST_Check!C$18:C$517, Merging_Notes!$B202)), INDEX(POST!C$18:C$517, Merging_Notes!$B202), "")</f>
        <v/>
      </c>
      <c r="Y202" t="str">
        <f>IF(AND(Merging_Notes!$B202&lt;&gt;FALSE, INDEX(POST_Check!D$18:D$517, Merging_Notes!$B202)), INDEX(POST!D$18:D$517, Merging_Notes!$B202), "")</f>
        <v/>
      </c>
      <c r="Z202" t="str">
        <f>IF(AND(Merging_Notes!$B202&lt;&gt;FALSE, INDEX(POST_Check!E$18:E$517, Merging_Notes!$B202)), INDEX(POST!E$18:E$517, Merging_Notes!$B202), "")</f>
        <v/>
      </c>
      <c r="AA202" t="str">
        <f>IF(AND(Merging_Notes!$B202&lt;&gt;FALSE, INDEX(POST_Check!F$18:F$517, Merging_Notes!$B202)), INDEX(POST!F$18:F$517, Merging_Notes!$B202), "")</f>
        <v/>
      </c>
      <c r="AB202" t="str">
        <f>IF(AND(Merging_Notes!$B202&lt;&gt;FALSE, INDEX(POST_Check!G$18:G$517, Merging_Notes!$B202)), TEXT(INDEX(POST!G$18:G$517, Merging_Notes!$B202), "@"), "")</f>
        <v/>
      </c>
      <c r="AC202" t="str">
        <f>IF($AB202="0", "0", IF(AND(Merging_Notes!$B202&lt;&gt;FALSE, INDEX(POST_Check!H$18:H$517, Merging_Notes!$B202)), TEXT(INDEX(POST!H$18:H$517, Merging_Notes!$B202), "@"), ""))</f>
        <v/>
      </c>
      <c r="AD202" t="str">
        <f>IF(AND(Merging_Notes!$B202&lt;&gt;FALSE, INDEX(POST_Check!I$18:I$517, Merging_Notes!$B202)), TEXT(INDEX(POST!I$18:I$517, Merging_Notes!$B202), "@"), "")</f>
        <v/>
      </c>
      <c r="AE202" t="str">
        <f>IF($AD202="0", "0", IF(AND(Merging_Notes!$B202&lt;&gt;FALSE, INDEX(POST_Check!J$18:J$517, Merging_Notes!$B202)), TEXT(INDEX(POST!J$18:J$517, Merging_Notes!$B202), "@"), ""))</f>
        <v/>
      </c>
      <c r="AF202" t="str">
        <f>IF(AND(Merging_Notes!$B202&lt;&gt;FALSE, INDEX(POST_Check!K$18:K$517, Merging_Notes!$B202)), TEXT(INDEX(POST!K$18:K$517, Merging_Notes!$B202), "@"), "")</f>
        <v/>
      </c>
      <c r="AG202" t="str">
        <f>IF($AF202="0", "0", IF(AND(Merging_Notes!$B202&lt;&gt;FALSE, INDEX(POST_Check!L$18:L$517, Merging_Notes!$B202)), TEXT(INDEX(POST!L$18:L$517, Merging_Notes!$B202), "@"), ""))</f>
        <v/>
      </c>
      <c r="AH202" t="str">
        <f>IF(AND(Merging_Notes!$B202&lt;&gt;FALSE, INDEX(POST_Check!M$18:M$517, Merging_Notes!$B202)), TEXT(INDEX(POST!M$18:M$517, Merging_Notes!$B202), "@"), "")</f>
        <v/>
      </c>
      <c r="AI202" t="str">
        <f>IF($AH202="0", "0", IF(AND(Merging_Notes!$B202&lt;&gt;FALSE, INDEX(POST_Check!N$18:N$517, Merging_Notes!$B202)), TEXT(INDEX(POST!N$18:N$517, Merging_Notes!$B202), "@"), ""))</f>
        <v/>
      </c>
      <c r="AJ202" t="str">
        <f>IF(AND(Merging_Notes!$B202&lt;&gt;FALSE, INDEX(POST_Check!O$18:O$517, Merging_Notes!$B202)), TEXT(INDEX(POST!O$18:O$517, Merging_Notes!$B202), "@"), "")</f>
        <v/>
      </c>
      <c r="AK202" t="str">
        <f>IF($AJ202="0", "0", IF(AND(Merging_Notes!$B202&lt;&gt;FALSE, INDEX(POST_Check!P$18:P$517, Merging_Notes!$B202)), TEXT(INDEX(POST!P$18:P$517, Merging_Notes!$B202), "@"), ""))</f>
        <v/>
      </c>
      <c r="AL202" t="str">
        <f>IF(AND(Merging_Notes!$B202&lt;&gt;FALSE, INDEX(POST_Check!Q$18:Q$517, Merging_Notes!$B202)), TEXT(INDEX(POST!Q$18:Q$517, Merging_Notes!$B202), "@"), "")</f>
        <v/>
      </c>
      <c r="AM202" t="str">
        <f>IF($AL202="0", "0", IF(AND(Merging_Notes!$B202&lt;&gt;FALSE, INDEX(POST_Check!R$18:R$517, Merging_Notes!$B202)), TEXT(INDEX(POST!R$18:R$517, Merging_Notes!$B202), "@"), ""))</f>
        <v/>
      </c>
      <c r="AN202" t="str">
        <f>IF(AND(Merging_Notes!$B202&lt;&gt;FALSE, INDEX(POST_Check!S$18:S$517, Merging_Notes!$B202)), TEXT(INDEX(POST!S$18:S$517, Merging_Notes!$B202), "@"), "")</f>
        <v/>
      </c>
      <c r="AO202" t="str">
        <f>IF($AN202="0", "0", IF(AND(Merging_Notes!$B202&lt;&gt;FALSE, INDEX(POST_Check!T$18:T$517, Merging_Notes!$B202)), TEXT(INDEX(POST!T$18:T$517, Merging_Notes!$B202), "@"), ""))</f>
        <v/>
      </c>
      <c r="AP202" t="str">
        <f>IF(AND(Merging_Notes!$B202&lt;&gt;FALSE, INDEX(POST_Check!U$18:U$517, Merging_Notes!$B202)), TEXT(INDEX(POST!U$18:U$517, Merging_Notes!$B202), "@"), "")</f>
        <v/>
      </c>
      <c r="AQ202" t="str">
        <f>IF($AP202="0", "0", IF(AND(Merging_Notes!$B202&lt;&gt;FALSE, INDEX(POST_Check!V$18:V$517, Merging_Notes!$B202)), TEXT(INDEX(POST!V$18:V$517, Merging_Notes!$B202), "@"), ""))</f>
        <v/>
      </c>
    </row>
    <row r="203" spans="1:43" x14ac:dyDescent="0.2">
      <c r="A203" t="str">
        <f>IF(AND(PRE_Check!$A219, PRE_Check!A219), PRE!A219, "")</f>
        <v/>
      </c>
      <c r="B203" t="str">
        <f>IF(AND(PRE_Check!$A219, PRE_Check!B219), PRE!B219, "")</f>
        <v/>
      </c>
      <c r="C203" t="str">
        <f>IF(AND(PRE_Check!$A219, PRE_Check!C219), PRE!C219, "")</f>
        <v/>
      </c>
      <c r="D203" t="str">
        <f>IF(AND(PRE_Check!$A219, PRE_Check!D219), PRE!D219, "")</f>
        <v/>
      </c>
      <c r="E203" t="str">
        <f>IF(AND(PRE_Check!$A219, PRE_Check!E219), PRE!E219, "")</f>
        <v/>
      </c>
      <c r="F203" t="str">
        <f>IF(AND(PRE_Check!$A219, PRE_Check!F219), PRE!F219, "")</f>
        <v/>
      </c>
      <c r="G203" t="str">
        <f>IF(AND(PRE_Check!$A219, PRE_Check!G219), TEXT(PRE!G219, "@"), "")</f>
        <v/>
      </c>
      <c r="H203" t="str">
        <f>IF($G203="0", "0", IF(AND(PRE_Check!$A219, PRE_Check!H219), TEXT(PRE!H219, "@"), ""))</f>
        <v/>
      </c>
      <c r="I203" t="str">
        <f>IF(AND(PRE_Check!$A219, PRE_Check!I219), TEXT(PRE!I219, "@"), "")</f>
        <v/>
      </c>
      <c r="J203" t="str">
        <f>IF($I203="0", "0", IF(AND(PRE_Check!$A219, PRE_Check!J219), TEXT(PRE!J219, "@"), ""))</f>
        <v/>
      </c>
      <c r="K203" t="str">
        <f>IF(AND(PRE_Check!$A219, PRE_Check!K219), TEXT(PRE!K219, "@"), "")</f>
        <v/>
      </c>
      <c r="L203" t="str">
        <f>IF($K203="0", "0", IF(AND(PRE_Check!$A219, PRE_Check!L219), TEXT(PRE!L219, "@"), ""))</f>
        <v/>
      </c>
      <c r="M203" t="str">
        <f>IF(AND(PRE_Check!$A219, PRE_Check!M219), TEXT(PRE!M219, "@"), "")</f>
        <v/>
      </c>
      <c r="N203" t="str">
        <f>IF($M203="0", "0", IF(AND(PRE_Check!$A219, PRE_Check!N219), TEXT(PRE!N219, "@"), ""))</f>
        <v/>
      </c>
      <c r="O203" t="str">
        <f>IF(AND(PRE_Check!$A219, PRE_Check!O219), TEXT(PRE!O219, "@"), "")</f>
        <v/>
      </c>
      <c r="P203" t="str">
        <f>IF($O203="0", "0", IF(AND(PRE_Check!$A219, PRE_Check!P219), TEXT(PRE!P219, "@"), ""))</f>
        <v/>
      </c>
      <c r="Q203" t="str">
        <f>IF(AND(PRE_Check!$A219, PRE_Check!Q219), TEXT(PRE!Q219, "@"), "")</f>
        <v/>
      </c>
      <c r="R203" t="str">
        <f>IF($Q203="0", "0", IF(AND(PRE_Check!$A219, PRE_Check!R219), TEXT(PRE!R219, "@"), ""))</f>
        <v/>
      </c>
      <c r="S203" t="str">
        <f>IF(AND(PRE_Check!$A219, PRE_Check!S219), TEXT(PRE!S219, "@"), "")</f>
        <v/>
      </c>
      <c r="T203" t="str">
        <f>IF($S203="0", "0", IF(AND(PRE_Check!$A219, PRE_Check!T219), TEXT(PRE!T219, "@"), ""))</f>
        <v/>
      </c>
      <c r="U203" t="str">
        <f>IF(AND(PRE_Check!$A219, PRE_Check!U219), TEXT(PRE!U219, "@"), "")</f>
        <v/>
      </c>
      <c r="V203" t="str">
        <f>IF($U203="0", "0", IF(AND(PRE_Check!$A219, PRE_Check!V219), TEXT(PRE!V219, "@"), ""))</f>
        <v/>
      </c>
      <c r="W203" t="str">
        <f>IF(AND(Merging_Notes!$B203&lt;&gt;FALSE, INDEX(POST_Check!B$18:B$517, Merging_Notes!$B203)), INDEX(POST!B$18:B$517, Merging_Notes!$B203), "")</f>
        <v/>
      </c>
      <c r="X203" t="str">
        <f>IF(AND(Merging_Notes!$B203&lt;&gt;FALSE, INDEX(POST_Check!C$18:C$517, Merging_Notes!$B203)), INDEX(POST!C$18:C$517, Merging_Notes!$B203), "")</f>
        <v/>
      </c>
      <c r="Y203" t="str">
        <f>IF(AND(Merging_Notes!$B203&lt;&gt;FALSE, INDEX(POST_Check!D$18:D$517, Merging_Notes!$B203)), INDEX(POST!D$18:D$517, Merging_Notes!$B203), "")</f>
        <v/>
      </c>
      <c r="Z203" t="str">
        <f>IF(AND(Merging_Notes!$B203&lt;&gt;FALSE, INDEX(POST_Check!E$18:E$517, Merging_Notes!$B203)), INDEX(POST!E$18:E$517, Merging_Notes!$B203), "")</f>
        <v/>
      </c>
      <c r="AA203" t="str">
        <f>IF(AND(Merging_Notes!$B203&lt;&gt;FALSE, INDEX(POST_Check!F$18:F$517, Merging_Notes!$B203)), INDEX(POST!F$18:F$517, Merging_Notes!$B203), "")</f>
        <v/>
      </c>
      <c r="AB203" t="str">
        <f>IF(AND(Merging_Notes!$B203&lt;&gt;FALSE, INDEX(POST_Check!G$18:G$517, Merging_Notes!$B203)), TEXT(INDEX(POST!G$18:G$517, Merging_Notes!$B203), "@"), "")</f>
        <v/>
      </c>
      <c r="AC203" t="str">
        <f>IF($AB203="0", "0", IF(AND(Merging_Notes!$B203&lt;&gt;FALSE, INDEX(POST_Check!H$18:H$517, Merging_Notes!$B203)), TEXT(INDEX(POST!H$18:H$517, Merging_Notes!$B203), "@"), ""))</f>
        <v/>
      </c>
      <c r="AD203" t="str">
        <f>IF(AND(Merging_Notes!$B203&lt;&gt;FALSE, INDEX(POST_Check!I$18:I$517, Merging_Notes!$B203)), TEXT(INDEX(POST!I$18:I$517, Merging_Notes!$B203), "@"), "")</f>
        <v/>
      </c>
      <c r="AE203" t="str">
        <f>IF($AD203="0", "0", IF(AND(Merging_Notes!$B203&lt;&gt;FALSE, INDEX(POST_Check!J$18:J$517, Merging_Notes!$B203)), TEXT(INDEX(POST!J$18:J$517, Merging_Notes!$B203), "@"), ""))</f>
        <v/>
      </c>
      <c r="AF203" t="str">
        <f>IF(AND(Merging_Notes!$B203&lt;&gt;FALSE, INDEX(POST_Check!K$18:K$517, Merging_Notes!$B203)), TEXT(INDEX(POST!K$18:K$517, Merging_Notes!$B203), "@"), "")</f>
        <v/>
      </c>
      <c r="AG203" t="str">
        <f>IF($AF203="0", "0", IF(AND(Merging_Notes!$B203&lt;&gt;FALSE, INDEX(POST_Check!L$18:L$517, Merging_Notes!$B203)), TEXT(INDEX(POST!L$18:L$517, Merging_Notes!$B203), "@"), ""))</f>
        <v/>
      </c>
      <c r="AH203" t="str">
        <f>IF(AND(Merging_Notes!$B203&lt;&gt;FALSE, INDEX(POST_Check!M$18:M$517, Merging_Notes!$B203)), TEXT(INDEX(POST!M$18:M$517, Merging_Notes!$B203), "@"), "")</f>
        <v/>
      </c>
      <c r="AI203" t="str">
        <f>IF($AH203="0", "0", IF(AND(Merging_Notes!$B203&lt;&gt;FALSE, INDEX(POST_Check!N$18:N$517, Merging_Notes!$B203)), TEXT(INDEX(POST!N$18:N$517, Merging_Notes!$B203), "@"), ""))</f>
        <v/>
      </c>
      <c r="AJ203" t="str">
        <f>IF(AND(Merging_Notes!$B203&lt;&gt;FALSE, INDEX(POST_Check!O$18:O$517, Merging_Notes!$B203)), TEXT(INDEX(POST!O$18:O$517, Merging_Notes!$B203), "@"), "")</f>
        <v/>
      </c>
      <c r="AK203" t="str">
        <f>IF($AJ203="0", "0", IF(AND(Merging_Notes!$B203&lt;&gt;FALSE, INDEX(POST_Check!P$18:P$517, Merging_Notes!$B203)), TEXT(INDEX(POST!P$18:P$517, Merging_Notes!$B203), "@"), ""))</f>
        <v/>
      </c>
      <c r="AL203" t="str">
        <f>IF(AND(Merging_Notes!$B203&lt;&gt;FALSE, INDEX(POST_Check!Q$18:Q$517, Merging_Notes!$B203)), TEXT(INDEX(POST!Q$18:Q$517, Merging_Notes!$B203), "@"), "")</f>
        <v/>
      </c>
      <c r="AM203" t="str">
        <f>IF($AL203="0", "0", IF(AND(Merging_Notes!$B203&lt;&gt;FALSE, INDEX(POST_Check!R$18:R$517, Merging_Notes!$B203)), TEXT(INDEX(POST!R$18:R$517, Merging_Notes!$B203), "@"), ""))</f>
        <v/>
      </c>
      <c r="AN203" t="str">
        <f>IF(AND(Merging_Notes!$B203&lt;&gt;FALSE, INDEX(POST_Check!S$18:S$517, Merging_Notes!$B203)), TEXT(INDEX(POST!S$18:S$517, Merging_Notes!$B203), "@"), "")</f>
        <v/>
      </c>
      <c r="AO203" t="str">
        <f>IF($AN203="0", "0", IF(AND(Merging_Notes!$B203&lt;&gt;FALSE, INDEX(POST_Check!T$18:T$517, Merging_Notes!$B203)), TEXT(INDEX(POST!T$18:T$517, Merging_Notes!$B203), "@"), ""))</f>
        <v/>
      </c>
      <c r="AP203" t="str">
        <f>IF(AND(Merging_Notes!$B203&lt;&gt;FALSE, INDEX(POST_Check!U$18:U$517, Merging_Notes!$B203)), TEXT(INDEX(POST!U$18:U$517, Merging_Notes!$B203), "@"), "")</f>
        <v/>
      </c>
      <c r="AQ203" t="str">
        <f>IF($AP203="0", "0", IF(AND(Merging_Notes!$B203&lt;&gt;FALSE, INDEX(POST_Check!V$18:V$517, Merging_Notes!$B203)), TEXT(INDEX(POST!V$18:V$517, Merging_Notes!$B203), "@"), ""))</f>
        <v/>
      </c>
    </row>
    <row r="204" spans="1:43" x14ac:dyDescent="0.2">
      <c r="A204" t="str">
        <f>IF(AND(PRE_Check!$A220, PRE_Check!A220), PRE!A220, "")</f>
        <v/>
      </c>
      <c r="B204" t="str">
        <f>IF(AND(PRE_Check!$A220, PRE_Check!B220), PRE!B220, "")</f>
        <v/>
      </c>
      <c r="C204" t="str">
        <f>IF(AND(PRE_Check!$A220, PRE_Check!C220), PRE!C220, "")</f>
        <v/>
      </c>
      <c r="D204" t="str">
        <f>IF(AND(PRE_Check!$A220, PRE_Check!D220), PRE!D220, "")</f>
        <v/>
      </c>
      <c r="E204" t="str">
        <f>IF(AND(PRE_Check!$A220, PRE_Check!E220), PRE!E220, "")</f>
        <v/>
      </c>
      <c r="F204" t="str">
        <f>IF(AND(PRE_Check!$A220, PRE_Check!F220), PRE!F220, "")</f>
        <v/>
      </c>
      <c r="G204" t="str">
        <f>IF(AND(PRE_Check!$A220, PRE_Check!G220), TEXT(PRE!G220, "@"), "")</f>
        <v/>
      </c>
      <c r="H204" t="str">
        <f>IF($G204="0", "0", IF(AND(PRE_Check!$A220, PRE_Check!H220), TEXT(PRE!H220, "@"), ""))</f>
        <v/>
      </c>
      <c r="I204" t="str">
        <f>IF(AND(PRE_Check!$A220, PRE_Check!I220), TEXT(PRE!I220, "@"), "")</f>
        <v/>
      </c>
      <c r="J204" t="str">
        <f>IF($I204="0", "0", IF(AND(PRE_Check!$A220, PRE_Check!J220), TEXT(PRE!J220, "@"), ""))</f>
        <v/>
      </c>
      <c r="K204" t="str">
        <f>IF(AND(PRE_Check!$A220, PRE_Check!K220), TEXT(PRE!K220, "@"), "")</f>
        <v/>
      </c>
      <c r="L204" t="str">
        <f>IF($K204="0", "0", IF(AND(PRE_Check!$A220, PRE_Check!L220), TEXT(PRE!L220, "@"), ""))</f>
        <v/>
      </c>
      <c r="M204" t="str">
        <f>IF(AND(PRE_Check!$A220, PRE_Check!M220), TEXT(PRE!M220, "@"), "")</f>
        <v/>
      </c>
      <c r="N204" t="str">
        <f>IF($M204="0", "0", IF(AND(PRE_Check!$A220, PRE_Check!N220), TEXT(PRE!N220, "@"), ""))</f>
        <v/>
      </c>
      <c r="O204" t="str">
        <f>IF(AND(PRE_Check!$A220, PRE_Check!O220), TEXT(PRE!O220, "@"), "")</f>
        <v/>
      </c>
      <c r="P204" t="str">
        <f>IF($O204="0", "0", IF(AND(PRE_Check!$A220, PRE_Check!P220), TEXT(PRE!P220, "@"), ""))</f>
        <v/>
      </c>
      <c r="Q204" t="str">
        <f>IF(AND(PRE_Check!$A220, PRE_Check!Q220), TEXT(PRE!Q220, "@"), "")</f>
        <v/>
      </c>
      <c r="R204" t="str">
        <f>IF($Q204="0", "0", IF(AND(PRE_Check!$A220, PRE_Check!R220), TEXT(PRE!R220, "@"), ""))</f>
        <v/>
      </c>
      <c r="S204" t="str">
        <f>IF(AND(PRE_Check!$A220, PRE_Check!S220), TEXT(PRE!S220, "@"), "")</f>
        <v/>
      </c>
      <c r="T204" t="str">
        <f>IF($S204="0", "0", IF(AND(PRE_Check!$A220, PRE_Check!T220), TEXT(PRE!T220, "@"), ""))</f>
        <v/>
      </c>
      <c r="U204" t="str">
        <f>IF(AND(PRE_Check!$A220, PRE_Check!U220), TEXT(PRE!U220, "@"), "")</f>
        <v/>
      </c>
      <c r="V204" t="str">
        <f>IF($U204="0", "0", IF(AND(PRE_Check!$A220, PRE_Check!V220), TEXT(PRE!V220, "@"), ""))</f>
        <v/>
      </c>
      <c r="W204" t="str">
        <f>IF(AND(Merging_Notes!$B204&lt;&gt;FALSE, INDEX(POST_Check!B$18:B$517, Merging_Notes!$B204)), INDEX(POST!B$18:B$517, Merging_Notes!$B204), "")</f>
        <v/>
      </c>
      <c r="X204" t="str">
        <f>IF(AND(Merging_Notes!$B204&lt;&gt;FALSE, INDEX(POST_Check!C$18:C$517, Merging_Notes!$B204)), INDEX(POST!C$18:C$517, Merging_Notes!$B204), "")</f>
        <v/>
      </c>
      <c r="Y204" t="str">
        <f>IF(AND(Merging_Notes!$B204&lt;&gt;FALSE, INDEX(POST_Check!D$18:D$517, Merging_Notes!$B204)), INDEX(POST!D$18:D$517, Merging_Notes!$B204), "")</f>
        <v/>
      </c>
      <c r="Z204" t="str">
        <f>IF(AND(Merging_Notes!$B204&lt;&gt;FALSE, INDEX(POST_Check!E$18:E$517, Merging_Notes!$B204)), INDEX(POST!E$18:E$517, Merging_Notes!$B204), "")</f>
        <v/>
      </c>
      <c r="AA204" t="str">
        <f>IF(AND(Merging_Notes!$B204&lt;&gt;FALSE, INDEX(POST_Check!F$18:F$517, Merging_Notes!$B204)), INDEX(POST!F$18:F$517, Merging_Notes!$B204), "")</f>
        <v/>
      </c>
      <c r="AB204" t="str">
        <f>IF(AND(Merging_Notes!$B204&lt;&gt;FALSE, INDEX(POST_Check!G$18:G$517, Merging_Notes!$B204)), TEXT(INDEX(POST!G$18:G$517, Merging_Notes!$B204), "@"), "")</f>
        <v/>
      </c>
      <c r="AC204" t="str">
        <f>IF($AB204="0", "0", IF(AND(Merging_Notes!$B204&lt;&gt;FALSE, INDEX(POST_Check!H$18:H$517, Merging_Notes!$B204)), TEXT(INDEX(POST!H$18:H$517, Merging_Notes!$B204), "@"), ""))</f>
        <v/>
      </c>
      <c r="AD204" t="str">
        <f>IF(AND(Merging_Notes!$B204&lt;&gt;FALSE, INDEX(POST_Check!I$18:I$517, Merging_Notes!$B204)), TEXT(INDEX(POST!I$18:I$517, Merging_Notes!$B204), "@"), "")</f>
        <v/>
      </c>
      <c r="AE204" t="str">
        <f>IF($AD204="0", "0", IF(AND(Merging_Notes!$B204&lt;&gt;FALSE, INDEX(POST_Check!J$18:J$517, Merging_Notes!$B204)), TEXT(INDEX(POST!J$18:J$517, Merging_Notes!$B204), "@"), ""))</f>
        <v/>
      </c>
      <c r="AF204" t="str">
        <f>IF(AND(Merging_Notes!$B204&lt;&gt;FALSE, INDEX(POST_Check!K$18:K$517, Merging_Notes!$B204)), TEXT(INDEX(POST!K$18:K$517, Merging_Notes!$B204), "@"), "")</f>
        <v/>
      </c>
      <c r="AG204" t="str">
        <f>IF($AF204="0", "0", IF(AND(Merging_Notes!$B204&lt;&gt;FALSE, INDEX(POST_Check!L$18:L$517, Merging_Notes!$B204)), TEXT(INDEX(POST!L$18:L$517, Merging_Notes!$B204), "@"), ""))</f>
        <v/>
      </c>
      <c r="AH204" t="str">
        <f>IF(AND(Merging_Notes!$B204&lt;&gt;FALSE, INDEX(POST_Check!M$18:M$517, Merging_Notes!$B204)), TEXT(INDEX(POST!M$18:M$517, Merging_Notes!$B204), "@"), "")</f>
        <v/>
      </c>
      <c r="AI204" t="str">
        <f>IF($AH204="0", "0", IF(AND(Merging_Notes!$B204&lt;&gt;FALSE, INDEX(POST_Check!N$18:N$517, Merging_Notes!$B204)), TEXT(INDEX(POST!N$18:N$517, Merging_Notes!$B204), "@"), ""))</f>
        <v/>
      </c>
      <c r="AJ204" t="str">
        <f>IF(AND(Merging_Notes!$B204&lt;&gt;FALSE, INDEX(POST_Check!O$18:O$517, Merging_Notes!$B204)), TEXT(INDEX(POST!O$18:O$517, Merging_Notes!$B204), "@"), "")</f>
        <v/>
      </c>
      <c r="AK204" t="str">
        <f>IF($AJ204="0", "0", IF(AND(Merging_Notes!$B204&lt;&gt;FALSE, INDEX(POST_Check!P$18:P$517, Merging_Notes!$B204)), TEXT(INDEX(POST!P$18:P$517, Merging_Notes!$B204), "@"), ""))</f>
        <v/>
      </c>
      <c r="AL204" t="str">
        <f>IF(AND(Merging_Notes!$B204&lt;&gt;FALSE, INDEX(POST_Check!Q$18:Q$517, Merging_Notes!$B204)), TEXT(INDEX(POST!Q$18:Q$517, Merging_Notes!$B204), "@"), "")</f>
        <v/>
      </c>
      <c r="AM204" t="str">
        <f>IF($AL204="0", "0", IF(AND(Merging_Notes!$B204&lt;&gt;FALSE, INDEX(POST_Check!R$18:R$517, Merging_Notes!$B204)), TEXT(INDEX(POST!R$18:R$517, Merging_Notes!$B204), "@"), ""))</f>
        <v/>
      </c>
      <c r="AN204" t="str">
        <f>IF(AND(Merging_Notes!$B204&lt;&gt;FALSE, INDEX(POST_Check!S$18:S$517, Merging_Notes!$B204)), TEXT(INDEX(POST!S$18:S$517, Merging_Notes!$B204), "@"), "")</f>
        <v/>
      </c>
      <c r="AO204" t="str">
        <f>IF($AN204="0", "0", IF(AND(Merging_Notes!$B204&lt;&gt;FALSE, INDEX(POST_Check!T$18:T$517, Merging_Notes!$B204)), TEXT(INDEX(POST!T$18:T$517, Merging_Notes!$B204), "@"), ""))</f>
        <v/>
      </c>
      <c r="AP204" t="str">
        <f>IF(AND(Merging_Notes!$B204&lt;&gt;FALSE, INDEX(POST_Check!U$18:U$517, Merging_Notes!$B204)), TEXT(INDEX(POST!U$18:U$517, Merging_Notes!$B204), "@"), "")</f>
        <v/>
      </c>
      <c r="AQ204" t="str">
        <f>IF($AP204="0", "0", IF(AND(Merging_Notes!$B204&lt;&gt;FALSE, INDEX(POST_Check!V$18:V$517, Merging_Notes!$B204)), TEXT(INDEX(POST!V$18:V$517, Merging_Notes!$B204), "@"), ""))</f>
        <v/>
      </c>
    </row>
    <row r="205" spans="1:43" x14ac:dyDescent="0.2">
      <c r="A205" t="str">
        <f>IF(AND(PRE_Check!$A221, PRE_Check!A221), PRE!A221, "")</f>
        <v/>
      </c>
      <c r="B205" t="str">
        <f>IF(AND(PRE_Check!$A221, PRE_Check!B221), PRE!B221, "")</f>
        <v/>
      </c>
      <c r="C205" t="str">
        <f>IF(AND(PRE_Check!$A221, PRE_Check!C221), PRE!C221, "")</f>
        <v/>
      </c>
      <c r="D205" t="str">
        <f>IF(AND(PRE_Check!$A221, PRE_Check!D221), PRE!D221, "")</f>
        <v/>
      </c>
      <c r="E205" t="str">
        <f>IF(AND(PRE_Check!$A221, PRE_Check!E221), PRE!E221, "")</f>
        <v/>
      </c>
      <c r="F205" t="str">
        <f>IF(AND(PRE_Check!$A221, PRE_Check!F221), PRE!F221, "")</f>
        <v/>
      </c>
      <c r="G205" t="str">
        <f>IF(AND(PRE_Check!$A221, PRE_Check!G221), TEXT(PRE!G221, "@"), "")</f>
        <v/>
      </c>
      <c r="H205" t="str">
        <f>IF($G205="0", "0", IF(AND(PRE_Check!$A221, PRE_Check!H221), TEXT(PRE!H221, "@"), ""))</f>
        <v/>
      </c>
      <c r="I205" t="str">
        <f>IF(AND(PRE_Check!$A221, PRE_Check!I221), TEXT(PRE!I221, "@"), "")</f>
        <v/>
      </c>
      <c r="J205" t="str">
        <f>IF($I205="0", "0", IF(AND(PRE_Check!$A221, PRE_Check!J221), TEXT(PRE!J221, "@"), ""))</f>
        <v/>
      </c>
      <c r="K205" t="str">
        <f>IF(AND(PRE_Check!$A221, PRE_Check!K221), TEXT(PRE!K221, "@"), "")</f>
        <v/>
      </c>
      <c r="L205" t="str">
        <f>IF($K205="0", "0", IF(AND(PRE_Check!$A221, PRE_Check!L221), TEXT(PRE!L221, "@"), ""))</f>
        <v/>
      </c>
      <c r="M205" t="str">
        <f>IF(AND(PRE_Check!$A221, PRE_Check!M221), TEXT(PRE!M221, "@"), "")</f>
        <v/>
      </c>
      <c r="N205" t="str">
        <f>IF($M205="0", "0", IF(AND(PRE_Check!$A221, PRE_Check!N221), TEXT(PRE!N221, "@"), ""))</f>
        <v/>
      </c>
      <c r="O205" t="str">
        <f>IF(AND(PRE_Check!$A221, PRE_Check!O221), TEXT(PRE!O221, "@"), "")</f>
        <v/>
      </c>
      <c r="P205" t="str">
        <f>IF($O205="0", "0", IF(AND(PRE_Check!$A221, PRE_Check!P221), TEXT(PRE!P221, "@"), ""))</f>
        <v/>
      </c>
      <c r="Q205" t="str">
        <f>IF(AND(PRE_Check!$A221, PRE_Check!Q221), TEXT(PRE!Q221, "@"), "")</f>
        <v/>
      </c>
      <c r="R205" t="str">
        <f>IF($Q205="0", "0", IF(AND(PRE_Check!$A221, PRE_Check!R221), TEXT(PRE!R221, "@"), ""))</f>
        <v/>
      </c>
      <c r="S205" t="str">
        <f>IF(AND(PRE_Check!$A221, PRE_Check!S221), TEXT(PRE!S221, "@"), "")</f>
        <v/>
      </c>
      <c r="T205" t="str">
        <f>IF($S205="0", "0", IF(AND(PRE_Check!$A221, PRE_Check!T221), TEXT(PRE!T221, "@"), ""))</f>
        <v/>
      </c>
      <c r="U205" t="str">
        <f>IF(AND(PRE_Check!$A221, PRE_Check!U221), TEXT(PRE!U221, "@"), "")</f>
        <v/>
      </c>
      <c r="V205" t="str">
        <f>IF($U205="0", "0", IF(AND(PRE_Check!$A221, PRE_Check!V221), TEXT(PRE!V221, "@"), ""))</f>
        <v/>
      </c>
      <c r="W205" t="str">
        <f>IF(AND(Merging_Notes!$B205&lt;&gt;FALSE, INDEX(POST_Check!B$18:B$517, Merging_Notes!$B205)), INDEX(POST!B$18:B$517, Merging_Notes!$B205), "")</f>
        <v/>
      </c>
      <c r="X205" t="str">
        <f>IF(AND(Merging_Notes!$B205&lt;&gt;FALSE, INDEX(POST_Check!C$18:C$517, Merging_Notes!$B205)), INDEX(POST!C$18:C$517, Merging_Notes!$B205), "")</f>
        <v/>
      </c>
      <c r="Y205" t="str">
        <f>IF(AND(Merging_Notes!$B205&lt;&gt;FALSE, INDEX(POST_Check!D$18:D$517, Merging_Notes!$B205)), INDEX(POST!D$18:D$517, Merging_Notes!$B205), "")</f>
        <v/>
      </c>
      <c r="Z205" t="str">
        <f>IF(AND(Merging_Notes!$B205&lt;&gt;FALSE, INDEX(POST_Check!E$18:E$517, Merging_Notes!$B205)), INDEX(POST!E$18:E$517, Merging_Notes!$B205), "")</f>
        <v/>
      </c>
      <c r="AA205" t="str">
        <f>IF(AND(Merging_Notes!$B205&lt;&gt;FALSE, INDEX(POST_Check!F$18:F$517, Merging_Notes!$B205)), INDEX(POST!F$18:F$517, Merging_Notes!$B205), "")</f>
        <v/>
      </c>
      <c r="AB205" t="str">
        <f>IF(AND(Merging_Notes!$B205&lt;&gt;FALSE, INDEX(POST_Check!G$18:G$517, Merging_Notes!$B205)), TEXT(INDEX(POST!G$18:G$517, Merging_Notes!$B205), "@"), "")</f>
        <v/>
      </c>
      <c r="AC205" t="str">
        <f>IF($AB205="0", "0", IF(AND(Merging_Notes!$B205&lt;&gt;FALSE, INDEX(POST_Check!H$18:H$517, Merging_Notes!$B205)), TEXT(INDEX(POST!H$18:H$517, Merging_Notes!$B205), "@"), ""))</f>
        <v/>
      </c>
      <c r="AD205" t="str">
        <f>IF(AND(Merging_Notes!$B205&lt;&gt;FALSE, INDEX(POST_Check!I$18:I$517, Merging_Notes!$B205)), TEXT(INDEX(POST!I$18:I$517, Merging_Notes!$B205), "@"), "")</f>
        <v/>
      </c>
      <c r="AE205" t="str">
        <f>IF($AD205="0", "0", IF(AND(Merging_Notes!$B205&lt;&gt;FALSE, INDEX(POST_Check!J$18:J$517, Merging_Notes!$B205)), TEXT(INDEX(POST!J$18:J$517, Merging_Notes!$B205), "@"), ""))</f>
        <v/>
      </c>
      <c r="AF205" t="str">
        <f>IF(AND(Merging_Notes!$B205&lt;&gt;FALSE, INDEX(POST_Check!K$18:K$517, Merging_Notes!$B205)), TEXT(INDEX(POST!K$18:K$517, Merging_Notes!$B205), "@"), "")</f>
        <v/>
      </c>
      <c r="AG205" t="str">
        <f>IF($AF205="0", "0", IF(AND(Merging_Notes!$B205&lt;&gt;FALSE, INDEX(POST_Check!L$18:L$517, Merging_Notes!$B205)), TEXT(INDEX(POST!L$18:L$517, Merging_Notes!$B205), "@"), ""))</f>
        <v/>
      </c>
      <c r="AH205" t="str">
        <f>IF(AND(Merging_Notes!$B205&lt;&gt;FALSE, INDEX(POST_Check!M$18:M$517, Merging_Notes!$B205)), TEXT(INDEX(POST!M$18:M$517, Merging_Notes!$B205), "@"), "")</f>
        <v/>
      </c>
      <c r="AI205" t="str">
        <f>IF($AH205="0", "0", IF(AND(Merging_Notes!$B205&lt;&gt;FALSE, INDEX(POST_Check!N$18:N$517, Merging_Notes!$B205)), TEXT(INDEX(POST!N$18:N$517, Merging_Notes!$B205), "@"), ""))</f>
        <v/>
      </c>
      <c r="AJ205" t="str">
        <f>IF(AND(Merging_Notes!$B205&lt;&gt;FALSE, INDEX(POST_Check!O$18:O$517, Merging_Notes!$B205)), TEXT(INDEX(POST!O$18:O$517, Merging_Notes!$B205), "@"), "")</f>
        <v/>
      </c>
      <c r="AK205" t="str">
        <f>IF($AJ205="0", "0", IF(AND(Merging_Notes!$B205&lt;&gt;FALSE, INDEX(POST_Check!P$18:P$517, Merging_Notes!$B205)), TEXT(INDEX(POST!P$18:P$517, Merging_Notes!$B205), "@"), ""))</f>
        <v/>
      </c>
      <c r="AL205" t="str">
        <f>IF(AND(Merging_Notes!$B205&lt;&gt;FALSE, INDEX(POST_Check!Q$18:Q$517, Merging_Notes!$B205)), TEXT(INDEX(POST!Q$18:Q$517, Merging_Notes!$B205), "@"), "")</f>
        <v/>
      </c>
      <c r="AM205" t="str">
        <f>IF($AL205="0", "0", IF(AND(Merging_Notes!$B205&lt;&gt;FALSE, INDEX(POST_Check!R$18:R$517, Merging_Notes!$B205)), TEXT(INDEX(POST!R$18:R$517, Merging_Notes!$B205), "@"), ""))</f>
        <v/>
      </c>
      <c r="AN205" t="str">
        <f>IF(AND(Merging_Notes!$B205&lt;&gt;FALSE, INDEX(POST_Check!S$18:S$517, Merging_Notes!$B205)), TEXT(INDEX(POST!S$18:S$517, Merging_Notes!$B205), "@"), "")</f>
        <v/>
      </c>
      <c r="AO205" t="str">
        <f>IF($AN205="0", "0", IF(AND(Merging_Notes!$B205&lt;&gt;FALSE, INDEX(POST_Check!T$18:T$517, Merging_Notes!$B205)), TEXT(INDEX(POST!T$18:T$517, Merging_Notes!$B205), "@"), ""))</f>
        <v/>
      </c>
      <c r="AP205" t="str">
        <f>IF(AND(Merging_Notes!$B205&lt;&gt;FALSE, INDEX(POST_Check!U$18:U$517, Merging_Notes!$B205)), TEXT(INDEX(POST!U$18:U$517, Merging_Notes!$B205), "@"), "")</f>
        <v/>
      </c>
      <c r="AQ205" t="str">
        <f>IF($AP205="0", "0", IF(AND(Merging_Notes!$B205&lt;&gt;FALSE, INDEX(POST_Check!V$18:V$517, Merging_Notes!$B205)), TEXT(INDEX(POST!V$18:V$517, Merging_Notes!$B205), "@"), ""))</f>
        <v/>
      </c>
    </row>
    <row r="206" spans="1:43" x14ac:dyDescent="0.2">
      <c r="A206" t="str">
        <f>IF(AND(PRE_Check!$A222, PRE_Check!A222), PRE!A222, "")</f>
        <v/>
      </c>
      <c r="B206" t="str">
        <f>IF(AND(PRE_Check!$A222, PRE_Check!B222), PRE!B222, "")</f>
        <v/>
      </c>
      <c r="C206" t="str">
        <f>IF(AND(PRE_Check!$A222, PRE_Check!C222), PRE!C222, "")</f>
        <v/>
      </c>
      <c r="D206" t="str">
        <f>IF(AND(PRE_Check!$A222, PRE_Check!D222), PRE!D222, "")</f>
        <v/>
      </c>
      <c r="E206" t="str">
        <f>IF(AND(PRE_Check!$A222, PRE_Check!E222), PRE!E222, "")</f>
        <v/>
      </c>
      <c r="F206" t="str">
        <f>IF(AND(PRE_Check!$A222, PRE_Check!F222), PRE!F222, "")</f>
        <v/>
      </c>
      <c r="G206" t="str">
        <f>IF(AND(PRE_Check!$A222, PRE_Check!G222), TEXT(PRE!G222, "@"), "")</f>
        <v/>
      </c>
      <c r="H206" t="str">
        <f>IF($G206="0", "0", IF(AND(PRE_Check!$A222, PRE_Check!H222), TEXT(PRE!H222, "@"), ""))</f>
        <v/>
      </c>
      <c r="I206" t="str">
        <f>IF(AND(PRE_Check!$A222, PRE_Check!I222), TEXT(PRE!I222, "@"), "")</f>
        <v/>
      </c>
      <c r="J206" t="str">
        <f>IF($I206="0", "0", IF(AND(PRE_Check!$A222, PRE_Check!J222), TEXT(PRE!J222, "@"), ""))</f>
        <v/>
      </c>
      <c r="K206" t="str">
        <f>IF(AND(PRE_Check!$A222, PRE_Check!K222), TEXT(PRE!K222, "@"), "")</f>
        <v/>
      </c>
      <c r="L206" t="str">
        <f>IF($K206="0", "0", IF(AND(PRE_Check!$A222, PRE_Check!L222), TEXT(PRE!L222, "@"), ""))</f>
        <v/>
      </c>
      <c r="M206" t="str">
        <f>IF(AND(PRE_Check!$A222, PRE_Check!M222), TEXT(PRE!M222, "@"), "")</f>
        <v/>
      </c>
      <c r="N206" t="str">
        <f>IF($M206="0", "0", IF(AND(PRE_Check!$A222, PRE_Check!N222), TEXT(PRE!N222, "@"), ""))</f>
        <v/>
      </c>
      <c r="O206" t="str">
        <f>IF(AND(PRE_Check!$A222, PRE_Check!O222), TEXT(PRE!O222, "@"), "")</f>
        <v/>
      </c>
      <c r="P206" t="str">
        <f>IF($O206="0", "0", IF(AND(PRE_Check!$A222, PRE_Check!P222), TEXT(PRE!P222, "@"), ""))</f>
        <v/>
      </c>
      <c r="Q206" t="str">
        <f>IF(AND(PRE_Check!$A222, PRE_Check!Q222), TEXT(PRE!Q222, "@"), "")</f>
        <v/>
      </c>
      <c r="R206" t="str">
        <f>IF($Q206="0", "0", IF(AND(PRE_Check!$A222, PRE_Check!R222), TEXT(PRE!R222, "@"), ""))</f>
        <v/>
      </c>
      <c r="S206" t="str">
        <f>IF(AND(PRE_Check!$A222, PRE_Check!S222), TEXT(PRE!S222, "@"), "")</f>
        <v/>
      </c>
      <c r="T206" t="str">
        <f>IF($S206="0", "0", IF(AND(PRE_Check!$A222, PRE_Check!T222), TEXT(PRE!T222, "@"), ""))</f>
        <v/>
      </c>
      <c r="U206" t="str">
        <f>IF(AND(PRE_Check!$A222, PRE_Check!U222), TEXT(PRE!U222, "@"), "")</f>
        <v/>
      </c>
      <c r="V206" t="str">
        <f>IF($U206="0", "0", IF(AND(PRE_Check!$A222, PRE_Check!V222), TEXT(PRE!V222, "@"), ""))</f>
        <v/>
      </c>
      <c r="W206" t="str">
        <f>IF(AND(Merging_Notes!$B206&lt;&gt;FALSE, INDEX(POST_Check!B$18:B$517, Merging_Notes!$B206)), INDEX(POST!B$18:B$517, Merging_Notes!$B206), "")</f>
        <v/>
      </c>
      <c r="X206" t="str">
        <f>IF(AND(Merging_Notes!$B206&lt;&gt;FALSE, INDEX(POST_Check!C$18:C$517, Merging_Notes!$B206)), INDEX(POST!C$18:C$517, Merging_Notes!$B206), "")</f>
        <v/>
      </c>
      <c r="Y206" t="str">
        <f>IF(AND(Merging_Notes!$B206&lt;&gt;FALSE, INDEX(POST_Check!D$18:D$517, Merging_Notes!$B206)), INDEX(POST!D$18:D$517, Merging_Notes!$B206), "")</f>
        <v/>
      </c>
      <c r="Z206" t="str">
        <f>IF(AND(Merging_Notes!$B206&lt;&gt;FALSE, INDEX(POST_Check!E$18:E$517, Merging_Notes!$B206)), INDEX(POST!E$18:E$517, Merging_Notes!$B206), "")</f>
        <v/>
      </c>
      <c r="AA206" t="str">
        <f>IF(AND(Merging_Notes!$B206&lt;&gt;FALSE, INDEX(POST_Check!F$18:F$517, Merging_Notes!$B206)), INDEX(POST!F$18:F$517, Merging_Notes!$B206), "")</f>
        <v/>
      </c>
      <c r="AB206" t="str">
        <f>IF(AND(Merging_Notes!$B206&lt;&gt;FALSE, INDEX(POST_Check!G$18:G$517, Merging_Notes!$B206)), TEXT(INDEX(POST!G$18:G$517, Merging_Notes!$B206), "@"), "")</f>
        <v/>
      </c>
      <c r="AC206" t="str">
        <f>IF($AB206="0", "0", IF(AND(Merging_Notes!$B206&lt;&gt;FALSE, INDEX(POST_Check!H$18:H$517, Merging_Notes!$B206)), TEXT(INDEX(POST!H$18:H$517, Merging_Notes!$B206), "@"), ""))</f>
        <v/>
      </c>
      <c r="AD206" t="str">
        <f>IF(AND(Merging_Notes!$B206&lt;&gt;FALSE, INDEX(POST_Check!I$18:I$517, Merging_Notes!$B206)), TEXT(INDEX(POST!I$18:I$517, Merging_Notes!$B206), "@"), "")</f>
        <v/>
      </c>
      <c r="AE206" t="str">
        <f>IF($AD206="0", "0", IF(AND(Merging_Notes!$B206&lt;&gt;FALSE, INDEX(POST_Check!J$18:J$517, Merging_Notes!$B206)), TEXT(INDEX(POST!J$18:J$517, Merging_Notes!$B206), "@"), ""))</f>
        <v/>
      </c>
      <c r="AF206" t="str">
        <f>IF(AND(Merging_Notes!$B206&lt;&gt;FALSE, INDEX(POST_Check!K$18:K$517, Merging_Notes!$B206)), TEXT(INDEX(POST!K$18:K$517, Merging_Notes!$B206), "@"), "")</f>
        <v/>
      </c>
      <c r="AG206" t="str">
        <f>IF($AF206="0", "0", IF(AND(Merging_Notes!$B206&lt;&gt;FALSE, INDEX(POST_Check!L$18:L$517, Merging_Notes!$B206)), TEXT(INDEX(POST!L$18:L$517, Merging_Notes!$B206), "@"), ""))</f>
        <v/>
      </c>
      <c r="AH206" t="str">
        <f>IF(AND(Merging_Notes!$B206&lt;&gt;FALSE, INDEX(POST_Check!M$18:M$517, Merging_Notes!$B206)), TEXT(INDEX(POST!M$18:M$517, Merging_Notes!$B206), "@"), "")</f>
        <v/>
      </c>
      <c r="AI206" t="str">
        <f>IF($AH206="0", "0", IF(AND(Merging_Notes!$B206&lt;&gt;FALSE, INDEX(POST_Check!N$18:N$517, Merging_Notes!$B206)), TEXT(INDEX(POST!N$18:N$517, Merging_Notes!$B206), "@"), ""))</f>
        <v/>
      </c>
      <c r="AJ206" t="str">
        <f>IF(AND(Merging_Notes!$B206&lt;&gt;FALSE, INDEX(POST_Check!O$18:O$517, Merging_Notes!$B206)), TEXT(INDEX(POST!O$18:O$517, Merging_Notes!$B206), "@"), "")</f>
        <v/>
      </c>
      <c r="AK206" t="str">
        <f>IF($AJ206="0", "0", IF(AND(Merging_Notes!$B206&lt;&gt;FALSE, INDEX(POST_Check!P$18:P$517, Merging_Notes!$B206)), TEXT(INDEX(POST!P$18:P$517, Merging_Notes!$B206), "@"), ""))</f>
        <v/>
      </c>
      <c r="AL206" t="str">
        <f>IF(AND(Merging_Notes!$B206&lt;&gt;FALSE, INDEX(POST_Check!Q$18:Q$517, Merging_Notes!$B206)), TEXT(INDEX(POST!Q$18:Q$517, Merging_Notes!$B206), "@"), "")</f>
        <v/>
      </c>
      <c r="AM206" t="str">
        <f>IF($AL206="0", "0", IF(AND(Merging_Notes!$B206&lt;&gt;FALSE, INDEX(POST_Check!R$18:R$517, Merging_Notes!$B206)), TEXT(INDEX(POST!R$18:R$517, Merging_Notes!$B206), "@"), ""))</f>
        <v/>
      </c>
      <c r="AN206" t="str">
        <f>IF(AND(Merging_Notes!$B206&lt;&gt;FALSE, INDEX(POST_Check!S$18:S$517, Merging_Notes!$B206)), TEXT(INDEX(POST!S$18:S$517, Merging_Notes!$B206), "@"), "")</f>
        <v/>
      </c>
      <c r="AO206" t="str">
        <f>IF($AN206="0", "0", IF(AND(Merging_Notes!$B206&lt;&gt;FALSE, INDEX(POST_Check!T$18:T$517, Merging_Notes!$B206)), TEXT(INDEX(POST!T$18:T$517, Merging_Notes!$B206), "@"), ""))</f>
        <v/>
      </c>
      <c r="AP206" t="str">
        <f>IF(AND(Merging_Notes!$B206&lt;&gt;FALSE, INDEX(POST_Check!U$18:U$517, Merging_Notes!$B206)), TEXT(INDEX(POST!U$18:U$517, Merging_Notes!$B206), "@"), "")</f>
        <v/>
      </c>
      <c r="AQ206" t="str">
        <f>IF($AP206="0", "0", IF(AND(Merging_Notes!$B206&lt;&gt;FALSE, INDEX(POST_Check!V$18:V$517, Merging_Notes!$B206)), TEXT(INDEX(POST!V$18:V$517, Merging_Notes!$B206), "@"), ""))</f>
        <v/>
      </c>
    </row>
    <row r="207" spans="1:43" x14ac:dyDescent="0.2">
      <c r="A207" t="str">
        <f>IF(AND(PRE_Check!$A223, PRE_Check!A223), PRE!A223, "")</f>
        <v/>
      </c>
      <c r="B207" t="str">
        <f>IF(AND(PRE_Check!$A223, PRE_Check!B223), PRE!B223, "")</f>
        <v/>
      </c>
      <c r="C207" t="str">
        <f>IF(AND(PRE_Check!$A223, PRE_Check!C223), PRE!C223, "")</f>
        <v/>
      </c>
      <c r="D207" t="str">
        <f>IF(AND(PRE_Check!$A223, PRE_Check!D223), PRE!D223, "")</f>
        <v/>
      </c>
      <c r="E207" t="str">
        <f>IF(AND(PRE_Check!$A223, PRE_Check!E223), PRE!E223, "")</f>
        <v/>
      </c>
      <c r="F207" t="str">
        <f>IF(AND(PRE_Check!$A223, PRE_Check!F223), PRE!F223, "")</f>
        <v/>
      </c>
      <c r="G207" t="str">
        <f>IF(AND(PRE_Check!$A223, PRE_Check!G223), TEXT(PRE!G223, "@"), "")</f>
        <v/>
      </c>
      <c r="H207" t="str">
        <f>IF($G207="0", "0", IF(AND(PRE_Check!$A223, PRE_Check!H223), TEXT(PRE!H223, "@"), ""))</f>
        <v/>
      </c>
      <c r="I207" t="str">
        <f>IF(AND(PRE_Check!$A223, PRE_Check!I223), TEXT(PRE!I223, "@"), "")</f>
        <v/>
      </c>
      <c r="J207" t="str">
        <f>IF($I207="0", "0", IF(AND(PRE_Check!$A223, PRE_Check!J223), TEXT(PRE!J223, "@"), ""))</f>
        <v/>
      </c>
      <c r="K207" t="str">
        <f>IF(AND(PRE_Check!$A223, PRE_Check!K223), TEXT(PRE!K223, "@"), "")</f>
        <v/>
      </c>
      <c r="L207" t="str">
        <f>IF($K207="0", "0", IF(AND(PRE_Check!$A223, PRE_Check!L223), TEXT(PRE!L223, "@"), ""))</f>
        <v/>
      </c>
      <c r="M207" t="str">
        <f>IF(AND(PRE_Check!$A223, PRE_Check!M223), TEXT(PRE!M223, "@"), "")</f>
        <v/>
      </c>
      <c r="N207" t="str">
        <f>IF($M207="0", "0", IF(AND(PRE_Check!$A223, PRE_Check!N223), TEXT(PRE!N223, "@"), ""))</f>
        <v/>
      </c>
      <c r="O207" t="str">
        <f>IF(AND(PRE_Check!$A223, PRE_Check!O223), TEXT(PRE!O223, "@"), "")</f>
        <v/>
      </c>
      <c r="P207" t="str">
        <f>IF($O207="0", "0", IF(AND(PRE_Check!$A223, PRE_Check!P223), TEXT(PRE!P223, "@"), ""))</f>
        <v/>
      </c>
      <c r="Q207" t="str">
        <f>IF(AND(PRE_Check!$A223, PRE_Check!Q223), TEXT(PRE!Q223, "@"), "")</f>
        <v/>
      </c>
      <c r="R207" t="str">
        <f>IF($Q207="0", "0", IF(AND(PRE_Check!$A223, PRE_Check!R223), TEXT(PRE!R223, "@"), ""))</f>
        <v/>
      </c>
      <c r="S207" t="str">
        <f>IF(AND(PRE_Check!$A223, PRE_Check!S223), TEXT(PRE!S223, "@"), "")</f>
        <v/>
      </c>
      <c r="T207" t="str">
        <f>IF($S207="0", "0", IF(AND(PRE_Check!$A223, PRE_Check!T223), TEXT(PRE!T223, "@"), ""))</f>
        <v/>
      </c>
      <c r="U207" t="str">
        <f>IF(AND(PRE_Check!$A223, PRE_Check!U223), TEXT(PRE!U223, "@"), "")</f>
        <v/>
      </c>
      <c r="V207" t="str">
        <f>IF($U207="0", "0", IF(AND(PRE_Check!$A223, PRE_Check!V223), TEXT(PRE!V223, "@"), ""))</f>
        <v/>
      </c>
      <c r="W207" t="str">
        <f>IF(AND(Merging_Notes!$B207&lt;&gt;FALSE, INDEX(POST_Check!B$18:B$517, Merging_Notes!$B207)), INDEX(POST!B$18:B$517, Merging_Notes!$B207), "")</f>
        <v/>
      </c>
      <c r="X207" t="str">
        <f>IF(AND(Merging_Notes!$B207&lt;&gt;FALSE, INDEX(POST_Check!C$18:C$517, Merging_Notes!$B207)), INDEX(POST!C$18:C$517, Merging_Notes!$B207), "")</f>
        <v/>
      </c>
      <c r="Y207" t="str">
        <f>IF(AND(Merging_Notes!$B207&lt;&gt;FALSE, INDEX(POST_Check!D$18:D$517, Merging_Notes!$B207)), INDEX(POST!D$18:D$517, Merging_Notes!$B207), "")</f>
        <v/>
      </c>
      <c r="Z207" t="str">
        <f>IF(AND(Merging_Notes!$B207&lt;&gt;FALSE, INDEX(POST_Check!E$18:E$517, Merging_Notes!$B207)), INDEX(POST!E$18:E$517, Merging_Notes!$B207), "")</f>
        <v/>
      </c>
      <c r="AA207" t="str">
        <f>IF(AND(Merging_Notes!$B207&lt;&gt;FALSE, INDEX(POST_Check!F$18:F$517, Merging_Notes!$B207)), INDEX(POST!F$18:F$517, Merging_Notes!$B207), "")</f>
        <v/>
      </c>
      <c r="AB207" t="str">
        <f>IF(AND(Merging_Notes!$B207&lt;&gt;FALSE, INDEX(POST_Check!G$18:G$517, Merging_Notes!$B207)), TEXT(INDEX(POST!G$18:G$517, Merging_Notes!$B207), "@"), "")</f>
        <v/>
      </c>
      <c r="AC207" t="str">
        <f>IF($AB207="0", "0", IF(AND(Merging_Notes!$B207&lt;&gt;FALSE, INDEX(POST_Check!H$18:H$517, Merging_Notes!$B207)), TEXT(INDEX(POST!H$18:H$517, Merging_Notes!$B207), "@"), ""))</f>
        <v/>
      </c>
      <c r="AD207" t="str">
        <f>IF(AND(Merging_Notes!$B207&lt;&gt;FALSE, INDEX(POST_Check!I$18:I$517, Merging_Notes!$B207)), TEXT(INDEX(POST!I$18:I$517, Merging_Notes!$B207), "@"), "")</f>
        <v/>
      </c>
      <c r="AE207" t="str">
        <f>IF($AD207="0", "0", IF(AND(Merging_Notes!$B207&lt;&gt;FALSE, INDEX(POST_Check!J$18:J$517, Merging_Notes!$B207)), TEXT(INDEX(POST!J$18:J$517, Merging_Notes!$B207), "@"), ""))</f>
        <v/>
      </c>
      <c r="AF207" t="str">
        <f>IF(AND(Merging_Notes!$B207&lt;&gt;FALSE, INDEX(POST_Check!K$18:K$517, Merging_Notes!$B207)), TEXT(INDEX(POST!K$18:K$517, Merging_Notes!$B207), "@"), "")</f>
        <v/>
      </c>
      <c r="AG207" t="str">
        <f>IF($AF207="0", "0", IF(AND(Merging_Notes!$B207&lt;&gt;FALSE, INDEX(POST_Check!L$18:L$517, Merging_Notes!$B207)), TEXT(INDEX(POST!L$18:L$517, Merging_Notes!$B207), "@"), ""))</f>
        <v/>
      </c>
      <c r="AH207" t="str">
        <f>IF(AND(Merging_Notes!$B207&lt;&gt;FALSE, INDEX(POST_Check!M$18:M$517, Merging_Notes!$B207)), TEXT(INDEX(POST!M$18:M$517, Merging_Notes!$B207), "@"), "")</f>
        <v/>
      </c>
      <c r="AI207" t="str">
        <f>IF($AH207="0", "0", IF(AND(Merging_Notes!$B207&lt;&gt;FALSE, INDEX(POST_Check!N$18:N$517, Merging_Notes!$B207)), TEXT(INDEX(POST!N$18:N$517, Merging_Notes!$B207), "@"), ""))</f>
        <v/>
      </c>
      <c r="AJ207" t="str">
        <f>IF(AND(Merging_Notes!$B207&lt;&gt;FALSE, INDEX(POST_Check!O$18:O$517, Merging_Notes!$B207)), TEXT(INDEX(POST!O$18:O$517, Merging_Notes!$B207), "@"), "")</f>
        <v/>
      </c>
      <c r="AK207" t="str">
        <f>IF($AJ207="0", "0", IF(AND(Merging_Notes!$B207&lt;&gt;FALSE, INDEX(POST_Check!P$18:P$517, Merging_Notes!$B207)), TEXT(INDEX(POST!P$18:P$517, Merging_Notes!$B207), "@"), ""))</f>
        <v/>
      </c>
      <c r="AL207" t="str">
        <f>IF(AND(Merging_Notes!$B207&lt;&gt;FALSE, INDEX(POST_Check!Q$18:Q$517, Merging_Notes!$B207)), TEXT(INDEX(POST!Q$18:Q$517, Merging_Notes!$B207), "@"), "")</f>
        <v/>
      </c>
      <c r="AM207" t="str">
        <f>IF($AL207="0", "0", IF(AND(Merging_Notes!$B207&lt;&gt;FALSE, INDEX(POST_Check!R$18:R$517, Merging_Notes!$B207)), TEXT(INDEX(POST!R$18:R$517, Merging_Notes!$B207), "@"), ""))</f>
        <v/>
      </c>
      <c r="AN207" t="str">
        <f>IF(AND(Merging_Notes!$B207&lt;&gt;FALSE, INDEX(POST_Check!S$18:S$517, Merging_Notes!$B207)), TEXT(INDEX(POST!S$18:S$517, Merging_Notes!$B207), "@"), "")</f>
        <v/>
      </c>
      <c r="AO207" t="str">
        <f>IF($AN207="0", "0", IF(AND(Merging_Notes!$B207&lt;&gt;FALSE, INDEX(POST_Check!T$18:T$517, Merging_Notes!$B207)), TEXT(INDEX(POST!T$18:T$517, Merging_Notes!$B207), "@"), ""))</f>
        <v/>
      </c>
      <c r="AP207" t="str">
        <f>IF(AND(Merging_Notes!$B207&lt;&gt;FALSE, INDEX(POST_Check!U$18:U$517, Merging_Notes!$B207)), TEXT(INDEX(POST!U$18:U$517, Merging_Notes!$B207), "@"), "")</f>
        <v/>
      </c>
      <c r="AQ207" t="str">
        <f>IF($AP207="0", "0", IF(AND(Merging_Notes!$B207&lt;&gt;FALSE, INDEX(POST_Check!V$18:V$517, Merging_Notes!$B207)), TEXT(INDEX(POST!V$18:V$517, Merging_Notes!$B207), "@"), ""))</f>
        <v/>
      </c>
    </row>
    <row r="208" spans="1:43" x14ac:dyDescent="0.2">
      <c r="A208" t="str">
        <f>IF(AND(PRE_Check!$A224, PRE_Check!A224), PRE!A224, "")</f>
        <v/>
      </c>
      <c r="B208" t="str">
        <f>IF(AND(PRE_Check!$A224, PRE_Check!B224), PRE!B224, "")</f>
        <v/>
      </c>
      <c r="C208" t="str">
        <f>IF(AND(PRE_Check!$A224, PRE_Check!C224), PRE!C224, "")</f>
        <v/>
      </c>
      <c r="D208" t="str">
        <f>IF(AND(PRE_Check!$A224, PRE_Check!D224), PRE!D224, "")</f>
        <v/>
      </c>
      <c r="E208" t="str">
        <f>IF(AND(PRE_Check!$A224, PRE_Check!E224), PRE!E224, "")</f>
        <v/>
      </c>
      <c r="F208" t="str">
        <f>IF(AND(PRE_Check!$A224, PRE_Check!F224), PRE!F224, "")</f>
        <v/>
      </c>
      <c r="G208" t="str">
        <f>IF(AND(PRE_Check!$A224, PRE_Check!G224), TEXT(PRE!G224, "@"), "")</f>
        <v/>
      </c>
      <c r="H208" t="str">
        <f>IF($G208="0", "0", IF(AND(PRE_Check!$A224, PRE_Check!H224), TEXT(PRE!H224, "@"), ""))</f>
        <v/>
      </c>
      <c r="I208" t="str">
        <f>IF(AND(PRE_Check!$A224, PRE_Check!I224), TEXT(PRE!I224, "@"), "")</f>
        <v/>
      </c>
      <c r="J208" t="str">
        <f>IF($I208="0", "0", IF(AND(PRE_Check!$A224, PRE_Check!J224), TEXT(PRE!J224, "@"), ""))</f>
        <v/>
      </c>
      <c r="K208" t="str">
        <f>IF(AND(PRE_Check!$A224, PRE_Check!K224), TEXT(PRE!K224, "@"), "")</f>
        <v/>
      </c>
      <c r="L208" t="str">
        <f>IF($K208="0", "0", IF(AND(PRE_Check!$A224, PRE_Check!L224), TEXT(PRE!L224, "@"), ""))</f>
        <v/>
      </c>
      <c r="M208" t="str">
        <f>IF(AND(PRE_Check!$A224, PRE_Check!M224), TEXT(PRE!M224, "@"), "")</f>
        <v/>
      </c>
      <c r="N208" t="str">
        <f>IF($M208="0", "0", IF(AND(PRE_Check!$A224, PRE_Check!N224), TEXT(PRE!N224, "@"), ""))</f>
        <v/>
      </c>
      <c r="O208" t="str">
        <f>IF(AND(PRE_Check!$A224, PRE_Check!O224), TEXT(PRE!O224, "@"), "")</f>
        <v/>
      </c>
      <c r="P208" t="str">
        <f>IF($O208="0", "0", IF(AND(PRE_Check!$A224, PRE_Check!P224), TEXT(PRE!P224, "@"), ""))</f>
        <v/>
      </c>
      <c r="Q208" t="str">
        <f>IF(AND(PRE_Check!$A224, PRE_Check!Q224), TEXT(PRE!Q224, "@"), "")</f>
        <v/>
      </c>
      <c r="R208" t="str">
        <f>IF($Q208="0", "0", IF(AND(PRE_Check!$A224, PRE_Check!R224), TEXT(PRE!R224, "@"), ""))</f>
        <v/>
      </c>
      <c r="S208" t="str">
        <f>IF(AND(PRE_Check!$A224, PRE_Check!S224), TEXT(PRE!S224, "@"), "")</f>
        <v/>
      </c>
      <c r="T208" t="str">
        <f>IF($S208="0", "0", IF(AND(PRE_Check!$A224, PRE_Check!T224), TEXT(PRE!T224, "@"), ""))</f>
        <v/>
      </c>
      <c r="U208" t="str">
        <f>IF(AND(PRE_Check!$A224, PRE_Check!U224), TEXT(PRE!U224, "@"), "")</f>
        <v/>
      </c>
      <c r="V208" t="str">
        <f>IF($U208="0", "0", IF(AND(PRE_Check!$A224, PRE_Check!V224), TEXT(PRE!V224, "@"), ""))</f>
        <v/>
      </c>
      <c r="W208" t="str">
        <f>IF(AND(Merging_Notes!$B208&lt;&gt;FALSE, INDEX(POST_Check!B$18:B$517, Merging_Notes!$B208)), INDEX(POST!B$18:B$517, Merging_Notes!$B208), "")</f>
        <v/>
      </c>
      <c r="X208" t="str">
        <f>IF(AND(Merging_Notes!$B208&lt;&gt;FALSE, INDEX(POST_Check!C$18:C$517, Merging_Notes!$B208)), INDEX(POST!C$18:C$517, Merging_Notes!$B208), "")</f>
        <v/>
      </c>
      <c r="Y208" t="str">
        <f>IF(AND(Merging_Notes!$B208&lt;&gt;FALSE, INDEX(POST_Check!D$18:D$517, Merging_Notes!$B208)), INDEX(POST!D$18:D$517, Merging_Notes!$B208), "")</f>
        <v/>
      </c>
      <c r="Z208" t="str">
        <f>IF(AND(Merging_Notes!$B208&lt;&gt;FALSE, INDEX(POST_Check!E$18:E$517, Merging_Notes!$B208)), INDEX(POST!E$18:E$517, Merging_Notes!$B208), "")</f>
        <v/>
      </c>
      <c r="AA208" t="str">
        <f>IF(AND(Merging_Notes!$B208&lt;&gt;FALSE, INDEX(POST_Check!F$18:F$517, Merging_Notes!$B208)), INDEX(POST!F$18:F$517, Merging_Notes!$B208), "")</f>
        <v/>
      </c>
      <c r="AB208" t="str">
        <f>IF(AND(Merging_Notes!$B208&lt;&gt;FALSE, INDEX(POST_Check!G$18:G$517, Merging_Notes!$B208)), TEXT(INDEX(POST!G$18:G$517, Merging_Notes!$B208), "@"), "")</f>
        <v/>
      </c>
      <c r="AC208" t="str">
        <f>IF($AB208="0", "0", IF(AND(Merging_Notes!$B208&lt;&gt;FALSE, INDEX(POST_Check!H$18:H$517, Merging_Notes!$B208)), TEXT(INDEX(POST!H$18:H$517, Merging_Notes!$B208), "@"), ""))</f>
        <v/>
      </c>
      <c r="AD208" t="str">
        <f>IF(AND(Merging_Notes!$B208&lt;&gt;FALSE, INDEX(POST_Check!I$18:I$517, Merging_Notes!$B208)), TEXT(INDEX(POST!I$18:I$517, Merging_Notes!$B208), "@"), "")</f>
        <v/>
      </c>
      <c r="AE208" t="str">
        <f>IF($AD208="0", "0", IF(AND(Merging_Notes!$B208&lt;&gt;FALSE, INDEX(POST_Check!J$18:J$517, Merging_Notes!$B208)), TEXT(INDEX(POST!J$18:J$517, Merging_Notes!$B208), "@"), ""))</f>
        <v/>
      </c>
      <c r="AF208" t="str">
        <f>IF(AND(Merging_Notes!$B208&lt;&gt;FALSE, INDEX(POST_Check!K$18:K$517, Merging_Notes!$B208)), TEXT(INDEX(POST!K$18:K$517, Merging_Notes!$B208), "@"), "")</f>
        <v/>
      </c>
      <c r="AG208" t="str">
        <f>IF($AF208="0", "0", IF(AND(Merging_Notes!$B208&lt;&gt;FALSE, INDEX(POST_Check!L$18:L$517, Merging_Notes!$B208)), TEXT(INDEX(POST!L$18:L$517, Merging_Notes!$B208), "@"), ""))</f>
        <v/>
      </c>
      <c r="AH208" t="str">
        <f>IF(AND(Merging_Notes!$B208&lt;&gt;FALSE, INDEX(POST_Check!M$18:M$517, Merging_Notes!$B208)), TEXT(INDEX(POST!M$18:M$517, Merging_Notes!$B208), "@"), "")</f>
        <v/>
      </c>
      <c r="AI208" t="str">
        <f>IF($AH208="0", "0", IF(AND(Merging_Notes!$B208&lt;&gt;FALSE, INDEX(POST_Check!N$18:N$517, Merging_Notes!$B208)), TEXT(INDEX(POST!N$18:N$517, Merging_Notes!$B208), "@"), ""))</f>
        <v/>
      </c>
      <c r="AJ208" t="str">
        <f>IF(AND(Merging_Notes!$B208&lt;&gt;FALSE, INDEX(POST_Check!O$18:O$517, Merging_Notes!$B208)), TEXT(INDEX(POST!O$18:O$517, Merging_Notes!$B208), "@"), "")</f>
        <v/>
      </c>
      <c r="AK208" t="str">
        <f>IF($AJ208="0", "0", IF(AND(Merging_Notes!$B208&lt;&gt;FALSE, INDEX(POST_Check!P$18:P$517, Merging_Notes!$B208)), TEXT(INDEX(POST!P$18:P$517, Merging_Notes!$B208), "@"), ""))</f>
        <v/>
      </c>
      <c r="AL208" t="str">
        <f>IF(AND(Merging_Notes!$B208&lt;&gt;FALSE, INDEX(POST_Check!Q$18:Q$517, Merging_Notes!$B208)), TEXT(INDEX(POST!Q$18:Q$517, Merging_Notes!$B208), "@"), "")</f>
        <v/>
      </c>
      <c r="AM208" t="str">
        <f>IF($AL208="0", "0", IF(AND(Merging_Notes!$B208&lt;&gt;FALSE, INDEX(POST_Check!R$18:R$517, Merging_Notes!$B208)), TEXT(INDEX(POST!R$18:R$517, Merging_Notes!$B208), "@"), ""))</f>
        <v/>
      </c>
      <c r="AN208" t="str">
        <f>IF(AND(Merging_Notes!$B208&lt;&gt;FALSE, INDEX(POST_Check!S$18:S$517, Merging_Notes!$B208)), TEXT(INDEX(POST!S$18:S$517, Merging_Notes!$B208), "@"), "")</f>
        <v/>
      </c>
      <c r="AO208" t="str">
        <f>IF($AN208="0", "0", IF(AND(Merging_Notes!$B208&lt;&gt;FALSE, INDEX(POST_Check!T$18:T$517, Merging_Notes!$B208)), TEXT(INDEX(POST!T$18:T$517, Merging_Notes!$B208), "@"), ""))</f>
        <v/>
      </c>
      <c r="AP208" t="str">
        <f>IF(AND(Merging_Notes!$B208&lt;&gt;FALSE, INDEX(POST_Check!U$18:U$517, Merging_Notes!$B208)), TEXT(INDEX(POST!U$18:U$517, Merging_Notes!$B208), "@"), "")</f>
        <v/>
      </c>
      <c r="AQ208" t="str">
        <f>IF($AP208="0", "0", IF(AND(Merging_Notes!$B208&lt;&gt;FALSE, INDEX(POST_Check!V$18:V$517, Merging_Notes!$B208)), TEXT(INDEX(POST!V$18:V$517, Merging_Notes!$B208), "@"), ""))</f>
        <v/>
      </c>
    </row>
    <row r="209" spans="1:43" x14ac:dyDescent="0.2">
      <c r="A209" t="str">
        <f>IF(AND(PRE_Check!$A225, PRE_Check!A225), PRE!A225, "")</f>
        <v/>
      </c>
      <c r="B209" t="str">
        <f>IF(AND(PRE_Check!$A225, PRE_Check!B225), PRE!B225, "")</f>
        <v/>
      </c>
      <c r="C209" t="str">
        <f>IF(AND(PRE_Check!$A225, PRE_Check!C225), PRE!C225, "")</f>
        <v/>
      </c>
      <c r="D209" t="str">
        <f>IF(AND(PRE_Check!$A225, PRE_Check!D225), PRE!D225, "")</f>
        <v/>
      </c>
      <c r="E209" t="str">
        <f>IF(AND(PRE_Check!$A225, PRE_Check!E225), PRE!E225, "")</f>
        <v/>
      </c>
      <c r="F209" t="str">
        <f>IF(AND(PRE_Check!$A225, PRE_Check!F225), PRE!F225, "")</f>
        <v/>
      </c>
      <c r="G209" t="str">
        <f>IF(AND(PRE_Check!$A225, PRE_Check!G225), TEXT(PRE!G225, "@"), "")</f>
        <v/>
      </c>
      <c r="H209" t="str">
        <f>IF($G209="0", "0", IF(AND(PRE_Check!$A225, PRE_Check!H225), TEXT(PRE!H225, "@"), ""))</f>
        <v/>
      </c>
      <c r="I209" t="str">
        <f>IF(AND(PRE_Check!$A225, PRE_Check!I225), TEXT(PRE!I225, "@"), "")</f>
        <v/>
      </c>
      <c r="J209" t="str">
        <f>IF($I209="0", "0", IF(AND(PRE_Check!$A225, PRE_Check!J225), TEXT(PRE!J225, "@"), ""))</f>
        <v/>
      </c>
      <c r="K209" t="str">
        <f>IF(AND(PRE_Check!$A225, PRE_Check!K225), TEXT(PRE!K225, "@"), "")</f>
        <v/>
      </c>
      <c r="L209" t="str">
        <f>IF($K209="0", "0", IF(AND(PRE_Check!$A225, PRE_Check!L225), TEXT(PRE!L225, "@"), ""))</f>
        <v/>
      </c>
      <c r="M209" t="str">
        <f>IF(AND(PRE_Check!$A225, PRE_Check!M225), TEXT(PRE!M225, "@"), "")</f>
        <v/>
      </c>
      <c r="N209" t="str">
        <f>IF($M209="0", "0", IF(AND(PRE_Check!$A225, PRE_Check!N225), TEXT(PRE!N225, "@"), ""))</f>
        <v/>
      </c>
      <c r="O209" t="str">
        <f>IF(AND(PRE_Check!$A225, PRE_Check!O225), TEXT(PRE!O225, "@"), "")</f>
        <v/>
      </c>
      <c r="P209" t="str">
        <f>IF($O209="0", "0", IF(AND(PRE_Check!$A225, PRE_Check!P225), TEXT(PRE!P225, "@"), ""))</f>
        <v/>
      </c>
      <c r="Q209" t="str">
        <f>IF(AND(PRE_Check!$A225, PRE_Check!Q225), TEXT(PRE!Q225, "@"), "")</f>
        <v/>
      </c>
      <c r="R209" t="str">
        <f>IF($Q209="0", "0", IF(AND(PRE_Check!$A225, PRE_Check!R225), TEXT(PRE!R225, "@"), ""))</f>
        <v/>
      </c>
      <c r="S209" t="str">
        <f>IF(AND(PRE_Check!$A225, PRE_Check!S225), TEXT(PRE!S225, "@"), "")</f>
        <v/>
      </c>
      <c r="T209" t="str">
        <f>IF($S209="0", "0", IF(AND(PRE_Check!$A225, PRE_Check!T225), TEXT(PRE!T225, "@"), ""))</f>
        <v/>
      </c>
      <c r="U209" t="str">
        <f>IF(AND(PRE_Check!$A225, PRE_Check!U225), TEXT(PRE!U225, "@"), "")</f>
        <v/>
      </c>
      <c r="V209" t="str">
        <f>IF($U209="0", "0", IF(AND(PRE_Check!$A225, PRE_Check!V225), TEXT(PRE!V225, "@"), ""))</f>
        <v/>
      </c>
      <c r="W209" t="str">
        <f>IF(AND(Merging_Notes!$B209&lt;&gt;FALSE, INDEX(POST_Check!B$18:B$517, Merging_Notes!$B209)), INDEX(POST!B$18:B$517, Merging_Notes!$B209), "")</f>
        <v/>
      </c>
      <c r="X209" t="str">
        <f>IF(AND(Merging_Notes!$B209&lt;&gt;FALSE, INDEX(POST_Check!C$18:C$517, Merging_Notes!$B209)), INDEX(POST!C$18:C$517, Merging_Notes!$B209), "")</f>
        <v/>
      </c>
      <c r="Y209" t="str">
        <f>IF(AND(Merging_Notes!$B209&lt;&gt;FALSE, INDEX(POST_Check!D$18:D$517, Merging_Notes!$B209)), INDEX(POST!D$18:D$517, Merging_Notes!$B209), "")</f>
        <v/>
      </c>
      <c r="Z209" t="str">
        <f>IF(AND(Merging_Notes!$B209&lt;&gt;FALSE, INDEX(POST_Check!E$18:E$517, Merging_Notes!$B209)), INDEX(POST!E$18:E$517, Merging_Notes!$B209), "")</f>
        <v/>
      </c>
      <c r="AA209" t="str">
        <f>IF(AND(Merging_Notes!$B209&lt;&gt;FALSE, INDEX(POST_Check!F$18:F$517, Merging_Notes!$B209)), INDEX(POST!F$18:F$517, Merging_Notes!$B209), "")</f>
        <v/>
      </c>
      <c r="AB209" t="str">
        <f>IF(AND(Merging_Notes!$B209&lt;&gt;FALSE, INDEX(POST_Check!G$18:G$517, Merging_Notes!$B209)), TEXT(INDEX(POST!G$18:G$517, Merging_Notes!$B209), "@"), "")</f>
        <v/>
      </c>
      <c r="AC209" t="str">
        <f>IF($AB209="0", "0", IF(AND(Merging_Notes!$B209&lt;&gt;FALSE, INDEX(POST_Check!H$18:H$517, Merging_Notes!$B209)), TEXT(INDEX(POST!H$18:H$517, Merging_Notes!$B209), "@"), ""))</f>
        <v/>
      </c>
      <c r="AD209" t="str">
        <f>IF(AND(Merging_Notes!$B209&lt;&gt;FALSE, INDEX(POST_Check!I$18:I$517, Merging_Notes!$B209)), TEXT(INDEX(POST!I$18:I$517, Merging_Notes!$B209), "@"), "")</f>
        <v/>
      </c>
      <c r="AE209" t="str">
        <f>IF($AD209="0", "0", IF(AND(Merging_Notes!$B209&lt;&gt;FALSE, INDEX(POST_Check!J$18:J$517, Merging_Notes!$B209)), TEXT(INDEX(POST!J$18:J$517, Merging_Notes!$B209), "@"), ""))</f>
        <v/>
      </c>
      <c r="AF209" t="str">
        <f>IF(AND(Merging_Notes!$B209&lt;&gt;FALSE, INDEX(POST_Check!K$18:K$517, Merging_Notes!$B209)), TEXT(INDEX(POST!K$18:K$517, Merging_Notes!$B209), "@"), "")</f>
        <v/>
      </c>
      <c r="AG209" t="str">
        <f>IF($AF209="0", "0", IF(AND(Merging_Notes!$B209&lt;&gt;FALSE, INDEX(POST_Check!L$18:L$517, Merging_Notes!$B209)), TEXT(INDEX(POST!L$18:L$517, Merging_Notes!$B209), "@"), ""))</f>
        <v/>
      </c>
      <c r="AH209" t="str">
        <f>IF(AND(Merging_Notes!$B209&lt;&gt;FALSE, INDEX(POST_Check!M$18:M$517, Merging_Notes!$B209)), TEXT(INDEX(POST!M$18:M$517, Merging_Notes!$B209), "@"), "")</f>
        <v/>
      </c>
      <c r="AI209" t="str">
        <f>IF($AH209="0", "0", IF(AND(Merging_Notes!$B209&lt;&gt;FALSE, INDEX(POST_Check!N$18:N$517, Merging_Notes!$B209)), TEXT(INDEX(POST!N$18:N$517, Merging_Notes!$B209), "@"), ""))</f>
        <v/>
      </c>
      <c r="AJ209" t="str">
        <f>IF(AND(Merging_Notes!$B209&lt;&gt;FALSE, INDEX(POST_Check!O$18:O$517, Merging_Notes!$B209)), TEXT(INDEX(POST!O$18:O$517, Merging_Notes!$B209), "@"), "")</f>
        <v/>
      </c>
      <c r="AK209" t="str">
        <f>IF($AJ209="0", "0", IF(AND(Merging_Notes!$B209&lt;&gt;FALSE, INDEX(POST_Check!P$18:P$517, Merging_Notes!$B209)), TEXT(INDEX(POST!P$18:P$517, Merging_Notes!$B209), "@"), ""))</f>
        <v/>
      </c>
      <c r="AL209" t="str">
        <f>IF(AND(Merging_Notes!$B209&lt;&gt;FALSE, INDEX(POST_Check!Q$18:Q$517, Merging_Notes!$B209)), TEXT(INDEX(POST!Q$18:Q$517, Merging_Notes!$B209), "@"), "")</f>
        <v/>
      </c>
      <c r="AM209" t="str">
        <f>IF($AL209="0", "0", IF(AND(Merging_Notes!$B209&lt;&gt;FALSE, INDEX(POST_Check!R$18:R$517, Merging_Notes!$B209)), TEXT(INDEX(POST!R$18:R$517, Merging_Notes!$B209), "@"), ""))</f>
        <v/>
      </c>
      <c r="AN209" t="str">
        <f>IF(AND(Merging_Notes!$B209&lt;&gt;FALSE, INDEX(POST_Check!S$18:S$517, Merging_Notes!$B209)), TEXT(INDEX(POST!S$18:S$517, Merging_Notes!$B209), "@"), "")</f>
        <v/>
      </c>
      <c r="AO209" t="str">
        <f>IF($AN209="0", "0", IF(AND(Merging_Notes!$B209&lt;&gt;FALSE, INDEX(POST_Check!T$18:T$517, Merging_Notes!$B209)), TEXT(INDEX(POST!T$18:T$517, Merging_Notes!$B209), "@"), ""))</f>
        <v/>
      </c>
      <c r="AP209" t="str">
        <f>IF(AND(Merging_Notes!$B209&lt;&gt;FALSE, INDEX(POST_Check!U$18:U$517, Merging_Notes!$B209)), TEXT(INDEX(POST!U$18:U$517, Merging_Notes!$B209), "@"), "")</f>
        <v/>
      </c>
      <c r="AQ209" t="str">
        <f>IF($AP209="0", "0", IF(AND(Merging_Notes!$B209&lt;&gt;FALSE, INDEX(POST_Check!V$18:V$517, Merging_Notes!$B209)), TEXT(INDEX(POST!V$18:V$517, Merging_Notes!$B209), "@"), ""))</f>
        <v/>
      </c>
    </row>
    <row r="210" spans="1:43" x14ac:dyDescent="0.2">
      <c r="A210" t="str">
        <f>IF(AND(PRE_Check!$A226, PRE_Check!A226), PRE!A226, "")</f>
        <v/>
      </c>
      <c r="B210" t="str">
        <f>IF(AND(PRE_Check!$A226, PRE_Check!B226), PRE!B226, "")</f>
        <v/>
      </c>
      <c r="C210" t="str">
        <f>IF(AND(PRE_Check!$A226, PRE_Check!C226), PRE!C226, "")</f>
        <v/>
      </c>
      <c r="D210" t="str">
        <f>IF(AND(PRE_Check!$A226, PRE_Check!D226), PRE!D226, "")</f>
        <v/>
      </c>
      <c r="E210" t="str">
        <f>IF(AND(PRE_Check!$A226, PRE_Check!E226), PRE!E226, "")</f>
        <v/>
      </c>
      <c r="F210" t="str">
        <f>IF(AND(PRE_Check!$A226, PRE_Check!F226), PRE!F226, "")</f>
        <v/>
      </c>
      <c r="G210" t="str">
        <f>IF(AND(PRE_Check!$A226, PRE_Check!G226), TEXT(PRE!G226, "@"), "")</f>
        <v/>
      </c>
      <c r="H210" t="str">
        <f>IF($G210="0", "0", IF(AND(PRE_Check!$A226, PRE_Check!H226), TEXT(PRE!H226, "@"), ""))</f>
        <v/>
      </c>
      <c r="I210" t="str">
        <f>IF(AND(PRE_Check!$A226, PRE_Check!I226), TEXT(PRE!I226, "@"), "")</f>
        <v/>
      </c>
      <c r="J210" t="str">
        <f>IF($I210="0", "0", IF(AND(PRE_Check!$A226, PRE_Check!J226), TEXT(PRE!J226, "@"), ""))</f>
        <v/>
      </c>
      <c r="K210" t="str">
        <f>IF(AND(PRE_Check!$A226, PRE_Check!K226), TEXT(PRE!K226, "@"), "")</f>
        <v/>
      </c>
      <c r="L210" t="str">
        <f>IF($K210="0", "0", IF(AND(PRE_Check!$A226, PRE_Check!L226), TEXT(PRE!L226, "@"), ""))</f>
        <v/>
      </c>
      <c r="M210" t="str">
        <f>IF(AND(PRE_Check!$A226, PRE_Check!M226), TEXT(PRE!M226, "@"), "")</f>
        <v/>
      </c>
      <c r="N210" t="str">
        <f>IF($M210="0", "0", IF(AND(PRE_Check!$A226, PRE_Check!N226), TEXT(PRE!N226, "@"), ""))</f>
        <v/>
      </c>
      <c r="O210" t="str">
        <f>IF(AND(PRE_Check!$A226, PRE_Check!O226), TEXT(PRE!O226, "@"), "")</f>
        <v/>
      </c>
      <c r="P210" t="str">
        <f>IF($O210="0", "0", IF(AND(PRE_Check!$A226, PRE_Check!P226), TEXT(PRE!P226, "@"), ""))</f>
        <v/>
      </c>
      <c r="Q210" t="str">
        <f>IF(AND(PRE_Check!$A226, PRE_Check!Q226), TEXT(PRE!Q226, "@"), "")</f>
        <v/>
      </c>
      <c r="R210" t="str">
        <f>IF($Q210="0", "0", IF(AND(PRE_Check!$A226, PRE_Check!R226), TEXT(PRE!R226, "@"), ""))</f>
        <v/>
      </c>
      <c r="S210" t="str">
        <f>IF(AND(PRE_Check!$A226, PRE_Check!S226), TEXT(PRE!S226, "@"), "")</f>
        <v/>
      </c>
      <c r="T210" t="str">
        <f>IF($S210="0", "0", IF(AND(PRE_Check!$A226, PRE_Check!T226), TEXT(PRE!T226, "@"), ""))</f>
        <v/>
      </c>
      <c r="U210" t="str">
        <f>IF(AND(PRE_Check!$A226, PRE_Check!U226), TEXT(PRE!U226, "@"), "")</f>
        <v/>
      </c>
      <c r="V210" t="str">
        <f>IF($U210="0", "0", IF(AND(PRE_Check!$A226, PRE_Check!V226), TEXT(PRE!V226, "@"), ""))</f>
        <v/>
      </c>
      <c r="W210" t="str">
        <f>IF(AND(Merging_Notes!$B210&lt;&gt;FALSE, INDEX(POST_Check!B$18:B$517, Merging_Notes!$B210)), INDEX(POST!B$18:B$517, Merging_Notes!$B210), "")</f>
        <v/>
      </c>
      <c r="X210" t="str">
        <f>IF(AND(Merging_Notes!$B210&lt;&gt;FALSE, INDEX(POST_Check!C$18:C$517, Merging_Notes!$B210)), INDEX(POST!C$18:C$517, Merging_Notes!$B210), "")</f>
        <v/>
      </c>
      <c r="Y210" t="str">
        <f>IF(AND(Merging_Notes!$B210&lt;&gt;FALSE, INDEX(POST_Check!D$18:D$517, Merging_Notes!$B210)), INDEX(POST!D$18:D$517, Merging_Notes!$B210), "")</f>
        <v/>
      </c>
      <c r="Z210" t="str">
        <f>IF(AND(Merging_Notes!$B210&lt;&gt;FALSE, INDEX(POST_Check!E$18:E$517, Merging_Notes!$B210)), INDEX(POST!E$18:E$517, Merging_Notes!$B210), "")</f>
        <v/>
      </c>
      <c r="AA210" t="str">
        <f>IF(AND(Merging_Notes!$B210&lt;&gt;FALSE, INDEX(POST_Check!F$18:F$517, Merging_Notes!$B210)), INDEX(POST!F$18:F$517, Merging_Notes!$B210), "")</f>
        <v/>
      </c>
      <c r="AB210" t="str">
        <f>IF(AND(Merging_Notes!$B210&lt;&gt;FALSE, INDEX(POST_Check!G$18:G$517, Merging_Notes!$B210)), TEXT(INDEX(POST!G$18:G$517, Merging_Notes!$B210), "@"), "")</f>
        <v/>
      </c>
      <c r="AC210" t="str">
        <f>IF($AB210="0", "0", IF(AND(Merging_Notes!$B210&lt;&gt;FALSE, INDEX(POST_Check!H$18:H$517, Merging_Notes!$B210)), TEXT(INDEX(POST!H$18:H$517, Merging_Notes!$B210), "@"), ""))</f>
        <v/>
      </c>
      <c r="AD210" t="str">
        <f>IF(AND(Merging_Notes!$B210&lt;&gt;FALSE, INDEX(POST_Check!I$18:I$517, Merging_Notes!$B210)), TEXT(INDEX(POST!I$18:I$517, Merging_Notes!$B210), "@"), "")</f>
        <v/>
      </c>
      <c r="AE210" t="str">
        <f>IF($AD210="0", "0", IF(AND(Merging_Notes!$B210&lt;&gt;FALSE, INDEX(POST_Check!J$18:J$517, Merging_Notes!$B210)), TEXT(INDEX(POST!J$18:J$517, Merging_Notes!$B210), "@"), ""))</f>
        <v/>
      </c>
      <c r="AF210" t="str">
        <f>IF(AND(Merging_Notes!$B210&lt;&gt;FALSE, INDEX(POST_Check!K$18:K$517, Merging_Notes!$B210)), TEXT(INDEX(POST!K$18:K$517, Merging_Notes!$B210), "@"), "")</f>
        <v/>
      </c>
      <c r="AG210" t="str">
        <f>IF($AF210="0", "0", IF(AND(Merging_Notes!$B210&lt;&gt;FALSE, INDEX(POST_Check!L$18:L$517, Merging_Notes!$B210)), TEXT(INDEX(POST!L$18:L$517, Merging_Notes!$B210), "@"), ""))</f>
        <v/>
      </c>
      <c r="AH210" t="str">
        <f>IF(AND(Merging_Notes!$B210&lt;&gt;FALSE, INDEX(POST_Check!M$18:M$517, Merging_Notes!$B210)), TEXT(INDEX(POST!M$18:M$517, Merging_Notes!$B210), "@"), "")</f>
        <v/>
      </c>
      <c r="AI210" t="str">
        <f>IF($AH210="0", "0", IF(AND(Merging_Notes!$B210&lt;&gt;FALSE, INDEX(POST_Check!N$18:N$517, Merging_Notes!$B210)), TEXT(INDEX(POST!N$18:N$517, Merging_Notes!$B210), "@"), ""))</f>
        <v/>
      </c>
      <c r="AJ210" t="str">
        <f>IF(AND(Merging_Notes!$B210&lt;&gt;FALSE, INDEX(POST_Check!O$18:O$517, Merging_Notes!$B210)), TEXT(INDEX(POST!O$18:O$517, Merging_Notes!$B210), "@"), "")</f>
        <v/>
      </c>
      <c r="AK210" t="str">
        <f>IF($AJ210="0", "0", IF(AND(Merging_Notes!$B210&lt;&gt;FALSE, INDEX(POST_Check!P$18:P$517, Merging_Notes!$B210)), TEXT(INDEX(POST!P$18:P$517, Merging_Notes!$B210), "@"), ""))</f>
        <v/>
      </c>
      <c r="AL210" t="str">
        <f>IF(AND(Merging_Notes!$B210&lt;&gt;FALSE, INDEX(POST_Check!Q$18:Q$517, Merging_Notes!$B210)), TEXT(INDEX(POST!Q$18:Q$517, Merging_Notes!$B210), "@"), "")</f>
        <v/>
      </c>
      <c r="AM210" t="str">
        <f>IF($AL210="0", "0", IF(AND(Merging_Notes!$B210&lt;&gt;FALSE, INDEX(POST_Check!R$18:R$517, Merging_Notes!$B210)), TEXT(INDEX(POST!R$18:R$517, Merging_Notes!$B210), "@"), ""))</f>
        <v/>
      </c>
      <c r="AN210" t="str">
        <f>IF(AND(Merging_Notes!$B210&lt;&gt;FALSE, INDEX(POST_Check!S$18:S$517, Merging_Notes!$B210)), TEXT(INDEX(POST!S$18:S$517, Merging_Notes!$B210), "@"), "")</f>
        <v/>
      </c>
      <c r="AO210" t="str">
        <f>IF($AN210="0", "0", IF(AND(Merging_Notes!$B210&lt;&gt;FALSE, INDEX(POST_Check!T$18:T$517, Merging_Notes!$B210)), TEXT(INDEX(POST!T$18:T$517, Merging_Notes!$B210), "@"), ""))</f>
        <v/>
      </c>
      <c r="AP210" t="str">
        <f>IF(AND(Merging_Notes!$B210&lt;&gt;FALSE, INDEX(POST_Check!U$18:U$517, Merging_Notes!$B210)), TEXT(INDEX(POST!U$18:U$517, Merging_Notes!$B210), "@"), "")</f>
        <v/>
      </c>
      <c r="AQ210" t="str">
        <f>IF($AP210="0", "0", IF(AND(Merging_Notes!$B210&lt;&gt;FALSE, INDEX(POST_Check!V$18:V$517, Merging_Notes!$B210)), TEXT(INDEX(POST!V$18:V$517, Merging_Notes!$B210), "@"), ""))</f>
        <v/>
      </c>
    </row>
    <row r="211" spans="1:43" x14ac:dyDescent="0.2">
      <c r="A211" t="str">
        <f>IF(AND(PRE_Check!$A227, PRE_Check!A227), PRE!A227, "")</f>
        <v/>
      </c>
      <c r="B211" t="str">
        <f>IF(AND(PRE_Check!$A227, PRE_Check!B227), PRE!B227, "")</f>
        <v/>
      </c>
      <c r="C211" t="str">
        <f>IF(AND(PRE_Check!$A227, PRE_Check!C227), PRE!C227, "")</f>
        <v/>
      </c>
      <c r="D211" t="str">
        <f>IF(AND(PRE_Check!$A227, PRE_Check!D227), PRE!D227, "")</f>
        <v/>
      </c>
      <c r="E211" t="str">
        <f>IF(AND(PRE_Check!$A227, PRE_Check!E227), PRE!E227, "")</f>
        <v/>
      </c>
      <c r="F211" t="str">
        <f>IF(AND(PRE_Check!$A227, PRE_Check!F227), PRE!F227, "")</f>
        <v/>
      </c>
      <c r="G211" t="str">
        <f>IF(AND(PRE_Check!$A227, PRE_Check!G227), TEXT(PRE!G227, "@"), "")</f>
        <v/>
      </c>
      <c r="H211" t="str">
        <f>IF($G211="0", "0", IF(AND(PRE_Check!$A227, PRE_Check!H227), TEXT(PRE!H227, "@"), ""))</f>
        <v/>
      </c>
      <c r="I211" t="str">
        <f>IF(AND(PRE_Check!$A227, PRE_Check!I227), TEXT(PRE!I227, "@"), "")</f>
        <v/>
      </c>
      <c r="J211" t="str">
        <f>IF($I211="0", "0", IF(AND(PRE_Check!$A227, PRE_Check!J227), TEXT(PRE!J227, "@"), ""))</f>
        <v/>
      </c>
      <c r="K211" t="str">
        <f>IF(AND(PRE_Check!$A227, PRE_Check!K227), TEXT(PRE!K227, "@"), "")</f>
        <v/>
      </c>
      <c r="L211" t="str">
        <f>IF($K211="0", "0", IF(AND(PRE_Check!$A227, PRE_Check!L227), TEXT(PRE!L227, "@"), ""))</f>
        <v/>
      </c>
      <c r="M211" t="str">
        <f>IF(AND(PRE_Check!$A227, PRE_Check!M227), TEXT(PRE!M227, "@"), "")</f>
        <v/>
      </c>
      <c r="N211" t="str">
        <f>IF($M211="0", "0", IF(AND(PRE_Check!$A227, PRE_Check!N227), TEXT(PRE!N227, "@"), ""))</f>
        <v/>
      </c>
      <c r="O211" t="str">
        <f>IF(AND(PRE_Check!$A227, PRE_Check!O227), TEXT(PRE!O227, "@"), "")</f>
        <v/>
      </c>
      <c r="P211" t="str">
        <f>IF($O211="0", "0", IF(AND(PRE_Check!$A227, PRE_Check!P227), TEXT(PRE!P227, "@"), ""))</f>
        <v/>
      </c>
      <c r="Q211" t="str">
        <f>IF(AND(PRE_Check!$A227, PRE_Check!Q227), TEXT(PRE!Q227, "@"), "")</f>
        <v/>
      </c>
      <c r="R211" t="str">
        <f>IF($Q211="0", "0", IF(AND(PRE_Check!$A227, PRE_Check!R227), TEXT(PRE!R227, "@"), ""))</f>
        <v/>
      </c>
      <c r="S211" t="str">
        <f>IF(AND(PRE_Check!$A227, PRE_Check!S227), TEXT(PRE!S227, "@"), "")</f>
        <v/>
      </c>
      <c r="T211" t="str">
        <f>IF($S211="0", "0", IF(AND(PRE_Check!$A227, PRE_Check!T227), TEXT(PRE!T227, "@"), ""))</f>
        <v/>
      </c>
      <c r="U211" t="str">
        <f>IF(AND(PRE_Check!$A227, PRE_Check!U227), TEXT(PRE!U227, "@"), "")</f>
        <v/>
      </c>
      <c r="V211" t="str">
        <f>IF($U211="0", "0", IF(AND(PRE_Check!$A227, PRE_Check!V227), TEXT(PRE!V227, "@"), ""))</f>
        <v/>
      </c>
      <c r="W211" t="str">
        <f>IF(AND(Merging_Notes!$B211&lt;&gt;FALSE, INDEX(POST_Check!B$18:B$517, Merging_Notes!$B211)), INDEX(POST!B$18:B$517, Merging_Notes!$B211), "")</f>
        <v/>
      </c>
      <c r="X211" t="str">
        <f>IF(AND(Merging_Notes!$B211&lt;&gt;FALSE, INDEX(POST_Check!C$18:C$517, Merging_Notes!$B211)), INDEX(POST!C$18:C$517, Merging_Notes!$B211), "")</f>
        <v/>
      </c>
      <c r="Y211" t="str">
        <f>IF(AND(Merging_Notes!$B211&lt;&gt;FALSE, INDEX(POST_Check!D$18:D$517, Merging_Notes!$B211)), INDEX(POST!D$18:D$517, Merging_Notes!$B211), "")</f>
        <v/>
      </c>
      <c r="Z211" t="str">
        <f>IF(AND(Merging_Notes!$B211&lt;&gt;FALSE, INDEX(POST_Check!E$18:E$517, Merging_Notes!$B211)), INDEX(POST!E$18:E$517, Merging_Notes!$B211), "")</f>
        <v/>
      </c>
      <c r="AA211" t="str">
        <f>IF(AND(Merging_Notes!$B211&lt;&gt;FALSE, INDEX(POST_Check!F$18:F$517, Merging_Notes!$B211)), INDEX(POST!F$18:F$517, Merging_Notes!$B211), "")</f>
        <v/>
      </c>
      <c r="AB211" t="str">
        <f>IF(AND(Merging_Notes!$B211&lt;&gt;FALSE, INDEX(POST_Check!G$18:G$517, Merging_Notes!$B211)), TEXT(INDEX(POST!G$18:G$517, Merging_Notes!$B211), "@"), "")</f>
        <v/>
      </c>
      <c r="AC211" t="str">
        <f>IF($AB211="0", "0", IF(AND(Merging_Notes!$B211&lt;&gt;FALSE, INDEX(POST_Check!H$18:H$517, Merging_Notes!$B211)), TEXT(INDEX(POST!H$18:H$517, Merging_Notes!$B211), "@"), ""))</f>
        <v/>
      </c>
      <c r="AD211" t="str">
        <f>IF(AND(Merging_Notes!$B211&lt;&gt;FALSE, INDEX(POST_Check!I$18:I$517, Merging_Notes!$B211)), TEXT(INDEX(POST!I$18:I$517, Merging_Notes!$B211), "@"), "")</f>
        <v/>
      </c>
      <c r="AE211" t="str">
        <f>IF($AD211="0", "0", IF(AND(Merging_Notes!$B211&lt;&gt;FALSE, INDEX(POST_Check!J$18:J$517, Merging_Notes!$B211)), TEXT(INDEX(POST!J$18:J$517, Merging_Notes!$B211), "@"), ""))</f>
        <v/>
      </c>
      <c r="AF211" t="str">
        <f>IF(AND(Merging_Notes!$B211&lt;&gt;FALSE, INDEX(POST_Check!K$18:K$517, Merging_Notes!$B211)), TEXT(INDEX(POST!K$18:K$517, Merging_Notes!$B211), "@"), "")</f>
        <v/>
      </c>
      <c r="AG211" t="str">
        <f>IF($AF211="0", "0", IF(AND(Merging_Notes!$B211&lt;&gt;FALSE, INDEX(POST_Check!L$18:L$517, Merging_Notes!$B211)), TEXT(INDEX(POST!L$18:L$517, Merging_Notes!$B211), "@"), ""))</f>
        <v/>
      </c>
      <c r="AH211" t="str">
        <f>IF(AND(Merging_Notes!$B211&lt;&gt;FALSE, INDEX(POST_Check!M$18:M$517, Merging_Notes!$B211)), TEXT(INDEX(POST!M$18:M$517, Merging_Notes!$B211), "@"), "")</f>
        <v/>
      </c>
      <c r="AI211" t="str">
        <f>IF($AH211="0", "0", IF(AND(Merging_Notes!$B211&lt;&gt;FALSE, INDEX(POST_Check!N$18:N$517, Merging_Notes!$B211)), TEXT(INDEX(POST!N$18:N$517, Merging_Notes!$B211), "@"), ""))</f>
        <v/>
      </c>
      <c r="AJ211" t="str">
        <f>IF(AND(Merging_Notes!$B211&lt;&gt;FALSE, INDEX(POST_Check!O$18:O$517, Merging_Notes!$B211)), TEXT(INDEX(POST!O$18:O$517, Merging_Notes!$B211), "@"), "")</f>
        <v/>
      </c>
      <c r="AK211" t="str">
        <f>IF($AJ211="0", "0", IF(AND(Merging_Notes!$B211&lt;&gt;FALSE, INDEX(POST_Check!P$18:P$517, Merging_Notes!$B211)), TEXT(INDEX(POST!P$18:P$517, Merging_Notes!$B211), "@"), ""))</f>
        <v/>
      </c>
      <c r="AL211" t="str">
        <f>IF(AND(Merging_Notes!$B211&lt;&gt;FALSE, INDEX(POST_Check!Q$18:Q$517, Merging_Notes!$B211)), TEXT(INDEX(POST!Q$18:Q$517, Merging_Notes!$B211), "@"), "")</f>
        <v/>
      </c>
      <c r="AM211" t="str">
        <f>IF($AL211="0", "0", IF(AND(Merging_Notes!$B211&lt;&gt;FALSE, INDEX(POST_Check!R$18:R$517, Merging_Notes!$B211)), TEXT(INDEX(POST!R$18:R$517, Merging_Notes!$B211), "@"), ""))</f>
        <v/>
      </c>
      <c r="AN211" t="str">
        <f>IF(AND(Merging_Notes!$B211&lt;&gt;FALSE, INDEX(POST_Check!S$18:S$517, Merging_Notes!$B211)), TEXT(INDEX(POST!S$18:S$517, Merging_Notes!$B211), "@"), "")</f>
        <v/>
      </c>
      <c r="AO211" t="str">
        <f>IF($AN211="0", "0", IF(AND(Merging_Notes!$B211&lt;&gt;FALSE, INDEX(POST_Check!T$18:T$517, Merging_Notes!$B211)), TEXT(INDEX(POST!T$18:T$517, Merging_Notes!$B211), "@"), ""))</f>
        <v/>
      </c>
      <c r="AP211" t="str">
        <f>IF(AND(Merging_Notes!$B211&lt;&gt;FALSE, INDEX(POST_Check!U$18:U$517, Merging_Notes!$B211)), TEXT(INDEX(POST!U$18:U$517, Merging_Notes!$B211), "@"), "")</f>
        <v/>
      </c>
      <c r="AQ211" t="str">
        <f>IF($AP211="0", "0", IF(AND(Merging_Notes!$B211&lt;&gt;FALSE, INDEX(POST_Check!V$18:V$517, Merging_Notes!$B211)), TEXT(INDEX(POST!V$18:V$517, Merging_Notes!$B211), "@"), ""))</f>
        <v/>
      </c>
    </row>
    <row r="212" spans="1:43" x14ac:dyDescent="0.2">
      <c r="A212" t="str">
        <f>IF(AND(PRE_Check!$A228, PRE_Check!A228), PRE!A228, "")</f>
        <v/>
      </c>
      <c r="B212" t="str">
        <f>IF(AND(PRE_Check!$A228, PRE_Check!B228), PRE!B228, "")</f>
        <v/>
      </c>
      <c r="C212" t="str">
        <f>IF(AND(PRE_Check!$A228, PRE_Check!C228), PRE!C228, "")</f>
        <v/>
      </c>
      <c r="D212" t="str">
        <f>IF(AND(PRE_Check!$A228, PRE_Check!D228), PRE!D228, "")</f>
        <v/>
      </c>
      <c r="E212" t="str">
        <f>IF(AND(PRE_Check!$A228, PRE_Check!E228), PRE!E228, "")</f>
        <v/>
      </c>
      <c r="F212" t="str">
        <f>IF(AND(PRE_Check!$A228, PRE_Check!F228), PRE!F228, "")</f>
        <v/>
      </c>
      <c r="G212" t="str">
        <f>IF(AND(PRE_Check!$A228, PRE_Check!G228), TEXT(PRE!G228, "@"), "")</f>
        <v/>
      </c>
      <c r="H212" t="str">
        <f>IF($G212="0", "0", IF(AND(PRE_Check!$A228, PRE_Check!H228), TEXT(PRE!H228, "@"), ""))</f>
        <v/>
      </c>
      <c r="I212" t="str">
        <f>IF(AND(PRE_Check!$A228, PRE_Check!I228), TEXT(PRE!I228, "@"), "")</f>
        <v/>
      </c>
      <c r="J212" t="str">
        <f>IF($I212="0", "0", IF(AND(PRE_Check!$A228, PRE_Check!J228), TEXT(PRE!J228, "@"), ""))</f>
        <v/>
      </c>
      <c r="K212" t="str">
        <f>IF(AND(PRE_Check!$A228, PRE_Check!K228), TEXT(PRE!K228, "@"), "")</f>
        <v/>
      </c>
      <c r="L212" t="str">
        <f>IF($K212="0", "0", IF(AND(PRE_Check!$A228, PRE_Check!L228), TEXT(PRE!L228, "@"), ""))</f>
        <v/>
      </c>
      <c r="M212" t="str">
        <f>IF(AND(PRE_Check!$A228, PRE_Check!M228), TEXT(PRE!M228, "@"), "")</f>
        <v/>
      </c>
      <c r="N212" t="str">
        <f>IF($M212="0", "0", IF(AND(PRE_Check!$A228, PRE_Check!N228), TEXT(PRE!N228, "@"), ""))</f>
        <v/>
      </c>
      <c r="O212" t="str">
        <f>IF(AND(PRE_Check!$A228, PRE_Check!O228), TEXT(PRE!O228, "@"), "")</f>
        <v/>
      </c>
      <c r="P212" t="str">
        <f>IF($O212="0", "0", IF(AND(PRE_Check!$A228, PRE_Check!P228), TEXT(PRE!P228, "@"), ""))</f>
        <v/>
      </c>
      <c r="Q212" t="str">
        <f>IF(AND(PRE_Check!$A228, PRE_Check!Q228), TEXT(PRE!Q228, "@"), "")</f>
        <v/>
      </c>
      <c r="R212" t="str">
        <f>IF($Q212="0", "0", IF(AND(PRE_Check!$A228, PRE_Check!R228), TEXT(PRE!R228, "@"), ""))</f>
        <v/>
      </c>
      <c r="S212" t="str">
        <f>IF(AND(PRE_Check!$A228, PRE_Check!S228), TEXT(PRE!S228, "@"), "")</f>
        <v/>
      </c>
      <c r="T212" t="str">
        <f>IF($S212="0", "0", IF(AND(PRE_Check!$A228, PRE_Check!T228), TEXT(PRE!T228, "@"), ""))</f>
        <v/>
      </c>
      <c r="U212" t="str">
        <f>IF(AND(PRE_Check!$A228, PRE_Check!U228), TEXT(PRE!U228, "@"), "")</f>
        <v/>
      </c>
      <c r="V212" t="str">
        <f>IF($U212="0", "0", IF(AND(PRE_Check!$A228, PRE_Check!V228), TEXT(PRE!V228, "@"), ""))</f>
        <v/>
      </c>
      <c r="W212" t="str">
        <f>IF(AND(Merging_Notes!$B212&lt;&gt;FALSE, INDEX(POST_Check!B$18:B$517, Merging_Notes!$B212)), INDEX(POST!B$18:B$517, Merging_Notes!$B212), "")</f>
        <v/>
      </c>
      <c r="X212" t="str">
        <f>IF(AND(Merging_Notes!$B212&lt;&gt;FALSE, INDEX(POST_Check!C$18:C$517, Merging_Notes!$B212)), INDEX(POST!C$18:C$517, Merging_Notes!$B212), "")</f>
        <v/>
      </c>
      <c r="Y212" t="str">
        <f>IF(AND(Merging_Notes!$B212&lt;&gt;FALSE, INDEX(POST_Check!D$18:D$517, Merging_Notes!$B212)), INDEX(POST!D$18:D$517, Merging_Notes!$B212), "")</f>
        <v/>
      </c>
      <c r="Z212" t="str">
        <f>IF(AND(Merging_Notes!$B212&lt;&gt;FALSE, INDEX(POST_Check!E$18:E$517, Merging_Notes!$B212)), INDEX(POST!E$18:E$517, Merging_Notes!$B212), "")</f>
        <v/>
      </c>
      <c r="AA212" t="str">
        <f>IF(AND(Merging_Notes!$B212&lt;&gt;FALSE, INDEX(POST_Check!F$18:F$517, Merging_Notes!$B212)), INDEX(POST!F$18:F$517, Merging_Notes!$B212), "")</f>
        <v/>
      </c>
      <c r="AB212" t="str">
        <f>IF(AND(Merging_Notes!$B212&lt;&gt;FALSE, INDEX(POST_Check!G$18:G$517, Merging_Notes!$B212)), TEXT(INDEX(POST!G$18:G$517, Merging_Notes!$B212), "@"), "")</f>
        <v/>
      </c>
      <c r="AC212" t="str">
        <f>IF($AB212="0", "0", IF(AND(Merging_Notes!$B212&lt;&gt;FALSE, INDEX(POST_Check!H$18:H$517, Merging_Notes!$B212)), TEXT(INDEX(POST!H$18:H$517, Merging_Notes!$B212), "@"), ""))</f>
        <v/>
      </c>
      <c r="AD212" t="str">
        <f>IF(AND(Merging_Notes!$B212&lt;&gt;FALSE, INDEX(POST_Check!I$18:I$517, Merging_Notes!$B212)), TEXT(INDEX(POST!I$18:I$517, Merging_Notes!$B212), "@"), "")</f>
        <v/>
      </c>
      <c r="AE212" t="str">
        <f>IF($AD212="0", "0", IF(AND(Merging_Notes!$B212&lt;&gt;FALSE, INDEX(POST_Check!J$18:J$517, Merging_Notes!$B212)), TEXT(INDEX(POST!J$18:J$517, Merging_Notes!$B212), "@"), ""))</f>
        <v/>
      </c>
      <c r="AF212" t="str">
        <f>IF(AND(Merging_Notes!$B212&lt;&gt;FALSE, INDEX(POST_Check!K$18:K$517, Merging_Notes!$B212)), TEXT(INDEX(POST!K$18:K$517, Merging_Notes!$B212), "@"), "")</f>
        <v/>
      </c>
      <c r="AG212" t="str">
        <f>IF($AF212="0", "0", IF(AND(Merging_Notes!$B212&lt;&gt;FALSE, INDEX(POST_Check!L$18:L$517, Merging_Notes!$B212)), TEXT(INDEX(POST!L$18:L$517, Merging_Notes!$B212), "@"), ""))</f>
        <v/>
      </c>
      <c r="AH212" t="str">
        <f>IF(AND(Merging_Notes!$B212&lt;&gt;FALSE, INDEX(POST_Check!M$18:M$517, Merging_Notes!$B212)), TEXT(INDEX(POST!M$18:M$517, Merging_Notes!$B212), "@"), "")</f>
        <v/>
      </c>
      <c r="AI212" t="str">
        <f>IF($AH212="0", "0", IF(AND(Merging_Notes!$B212&lt;&gt;FALSE, INDEX(POST_Check!N$18:N$517, Merging_Notes!$B212)), TEXT(INDEX(POST!N$18:N$517, Merging_Notes!$B212), "@"), ""))</f>
        <v/>
      </c>
      <c r="AJ212" t="str">
        <f>IF(AND(Merging_Notes!$B212&lt;&gt;FALSE, INDEX(POST_Check!O$18:O$517, Merging_Notes!$B212)), TEXT(INDEX(POST!O$18:O$517, Merging_Notes!$B212), "@"), "")</f>
        <v/>
      </c>
      <c r="AK212" t="str">
        <f>IF($AJ212="0", "0", IF(AND(Merging_Notes!$B212&lt;&gt;FALSE, INDEX(POST_Check!P$18:P$517, Merging_Notes!$B212)), TEXT(INDEX(POST!P$18:P$517, Merging_Notes!$B212), "@"), ""))</f>
        <v/>
      </c>
      <c r="AL212" t="str">
        <f>IF(AND(Merging_Notes!$B212&lt;&gt;FALSE, INDEX(POST_Check!Q$18:Q$517, Merging_Notes!$B212)), TEXT(INDEX(POST!Q$18:Q$517, Merging_Notes!$B212), "@"), "")</f>
        <v/>
      </c>
      <c r="AM212" t="str">
        <f>IF($AL212="0", "0", IF(AND(Merging_Notes!$B212&lt;&gt;FALSE, INDEX(POST_Check!R$18:R$517, Merging_Notes!$B212)), TEXT(INDEX(POST!R$18:R$517, Merging_Notes!$B212), "@"), ""))</f>
        <v/>
      </c>
      <c r="AN212" t="str">
        <f>IF(AND(Merging_Notes!$B212&lt;&gt;FALSE, INDEX(POST_Check!S$18:S$517, Merging_Notes!$B212)), TEXT(INDEX(POST!S$18:S$517, Merging_Notes!$B212), "@"), "")</f>
        <v/>
      </c>
      <c r="AO212" t="str">
        <f>IF($AN212="0", "0", IF(AND(Merging_Notes!$B212&lt;&gt;FALSE, INDEX(POST_Check!T$18:T$517, Merging_Notes!$B212)), TEXT(INDEX(POST!T$18:T$517, Merging_Notes!$B212), "@"), ""))</f>
        <v/>
      </c>
      <c r="AP212" t="str">
        <f>IF(AND(Merging_Notes!$B212&lt;&gt;FALSE, INDEX(POST_Check!U$18:U$517, Merging_Notes!$B212)), TEXT(INDEX(POST!U$18:U$517, Merging_Notes!$B212), "@"), "")</f>
        <v/>
      </c>
      <c r="AQ212" t="str">
        <f>IF($AP212="0", "0", IF(AND(Merging_Notes!$B212&lt;&gt;FALSE, INDEX(POST_Check!V$18:V$517, Merging_Notes!$B212)), TEXT(INDEX(POST!V$18:V$517, Merging_Notes!$B212), "@"), ""))</f>
        <v/>
      </c>
    </row>
    <row r="213" spans="1:43" x14ac:dyDescent="0.2">
      <c r="A213" t="str">
        <f>IF(AND(PRE_Check!$A229, PRE_Check!A229), PRE!A229, "")</f>
        <v/>
      </c>
      <c r="B213" t="str">
        <f>IF(AND(PRE_Check!$A229, PRE_Check!B229), PRE!B229, "")</f>
        <v/>
      </c>
      <c r="C213" t="str">
        <f>IF(AND(PRE_Check!$A229, PRE_Check!C229), PRE!C229, "")</f>
        <v/>
      </c>
      <c r="D213" t="str">
        <f>IF(AND(PRE_Check!$A229, PRE_Check!D229), PRE!D229, "")</f>
        <v/>
      </c>
      <c r="E213" t="str">
        <f>IF(AND(PRE_Check!$A229, PRE_Check!E229), PRE!E229, "")</f>
        <v/>
      </c>
      <c r="F213" t="str">
        <f>IF(AND(PRE_Check!$A229, PRE_Check!F229), PRE!F229, "")</f>
        <v/>
      </c>
      <c r="G213" t="str">
        <f>IF(AND(PRE_Check!$A229, PRE_Check!G229), TEXT(PRE!G229, "@"), "")</f>
        <v/>
      </c>
      <c r="H213" t="str">
        <f>IF($G213="0", "0", IF(AND(PRE_Check!$A229, PRE_Check!H229), TEXT(PRE!H229, "@"), ""))</f>
        <v/>
      </c>
      <c r="I213" t="str">
        <f>IF(AND(PRE_Check!$A229, PRE_Check!I229), TEXT(PRE!I229, "@"), "")</f>
        <v/>
      </c>
      <c r="J213" t="str">
        <f>IF($I213="0", "0", IF(AND(PRE_Check!$A229, PRE_Check!J229), TEXT(PRE!J229, "@"), ""))</f>
        <v/>
      </c>
      <c r="K213" t="str">
        <f>IF(AND(PRE_Check!$A229, PRE_Check!K229), TEXT(PRE!K229, "@"), "")</f>
        <v/>
      </c>
      <c r="L213" t="str">
        <f>IF($K213="0", "0", IF(AND(PRE_Check!$A229, PRE_Check!L229), TEXT(PRE!L229, "@"), ""))</f>
        <v/>
      </c>
      <c r="M213" t="str">
        <f>IF(AND(PRE_Check!$A229, PRE_Check!M229), TEXT(PRE!M229, "@"), "")</f>
        <v/>
      </c>
      <c r="N213" t="str">
        <f>IF($M213="0", "0", IF(AND(PRE_Check!$A229, PRE_Check!N229), TEXT(PRE!N229, "@"), ""))</f>
        <v/>
      </c>
      <c r="O213" t="str">
        <f>IF(AND(PRE_Check!$A229, PRE_Check!O229), TEXT(PRE!O229, "@"), "")</f>
        <v/>
      </c>
      <c r="P213" t="str">
        <f>IF($O213="0", "0", IF(AND(PRE_Check!$A229, PRE_Check!P229), TEXT(PRE!P229, "@"), ""))</f>
        <v/>
      </c>
      <c r="Q213" t="str">
        <f>IF(AND(PRE_Check!$A229, PRE_Check!Q229), TEXT(PRE!Q229, "@"), "")</f>
        <v/>
      </c>
      <c r="R213" t="str">
        <f>IF($Q213="0", "0", IF(AND(PRE_Check!$A229, PRE_Check!R229), TEXT(PRE!R229, "@"), ""))</f>
        <v/>
      </c>
      <c r="S213" t="str">
        <f>IF(AND(PRE_Check!$A229, PRE_Check!S229), TEXT(PRE!S229, "@"), "")</f>
        <v/>
      </c>
      <c r="T213" t="str">
        <f>IF($S213="0", "0", IF(AND(PRE_Check!$A229, PRE_Check!T229), TEXT(PRE!T229, "@"), ""))</f>
        <v/>
      </c>
      <c r="U213" t="str">
        <f>IF(AND(PRE_Check!$A229, PRE_Check!U229), TEXT(PRE!U229, "@"), "")</f>
        <v/>
      </c>
      <c r="V213" t="str">
        <f>IF($U213="0", "0", IF(AND(PRE_Check!$A229, PRE_Check!V229), TEXT(PRE!V229, "@"), ""))</f>
        <v/>
      </c>
      <c r="W213" t="str">
        <f>IF(AND(Merging_Notes!$B213&lt;&gt;FALSE, INDEX(POST_Check!B$18:B$517, Merging_Notes!$B213)), INDEX(POST!B$18:B$517, Merging_Notes!$B213), "")</f>
        <v/>
      </c>
      <c r="X213" t="str">
        <f>IF(AND(Merging_Notes!$B213&lt;&gt;FALSE, INDEX(POST_Check!C$18:C$517, Merging_Notes!$B213)), INDEX(POST!C$18:C$517, Merging_Notes!$B213), "")</f>
        <v/>
      </c>
      <c r="Y213" t="str">
        <f>IF(AND(Merging_Notes!$B213&lt;&gt;FALSE, INDEX(POST_Check!D$18:D$517, Merging_Notes!$B213)), INDEX(POST!D$18:D$517, Merging_Notes!$B213), "")</f>
        <v/>
      </c>
      <c r="Z213" t="str">
        <f>IF(AND(Merging_Notes!$B213&lt;&gt;FALSE, INDEX(POST_Check!E$18:E$517, Merging_Notes!$B213)), INDEX(POST!E$18:E$517, Merging_Notes!$B213), "")</f>
        <v/>
      </c>
      <c r="AA213" t="str">
        <f>IF(AND(Merging_Notes!$B213&lt;&gt;FALSE, INDEX(POST_Check!F$18:F$517, Merging_Notes!$B213)), INDEX(POST!F$18:F$517, Merging_Notes!$B213), "")</f>
        <v/>
      </c>
      <c r="AB213" t="str">
        <f>IF(AND(Merging_Notes!$B213&lt;&gt;FALSE, INDEX(POST_Check!G$18:G$517, Merging_Notes!$B213)), TEXT(INDEX(POST!G$18:G$517, Merging_Notes!$B213), "@"), "")</f>
        <v/>
      </c>
      <c r="AC213" t="str">
        <f>IF($AB213="0", "0", IF(AND(Merging_Notes!$B213&lt;&gt;FALSE, INDEX(POST_Check!H$18:H$517, Merging_Notes!$B213)), TEXT(INDEX(POST!H$18:H$517, Merging_Notes!$B213), "@"), ""))</f>
        <v/>
      </c>
      <c r="AD213" t="str">
        <f>IF(AND(Merging_Notes!$B213&lt;&gt;FALSE, INDEX(POST_Check!I$18:I$517, Merging_Notes!$B213)), TEXT(INDEX(POST!I$18:I$517, Merging_Notes!$B213), "@"), "")</f>
        <v/>
      </c>
      <c r="AE213" t="str">
        <f>IF($AD213="0", "0", IF(AND(Merging_Notes!$B213&lt;&gt;FALSE, INDEX(POST_Check!J$18:J$517, Merging_Notes!$B213)), TEXT(INDEX(POST!J$18:J$517, Merging_Notes!$B213), "@"), ""))</f>
        <v/>
      </c>
      <c r="AF213" t="str">
        <f>IF(AND(Merging_Notes!$B213&lt;&gt;FALSE, INDEX(POST_Check!K$18:K$517, Merging_Notes!$B213)), TEXT(INDEX(POST!K$18:K$517, Merging_Notes!$B213), "@"), "")</f>
        <v/>
      </c>
      <c r="AG213" t="str">
        <f>IF($AF213="0", "0", IF(AND(Merging_Notes!$B213&lt;&gt;FALSE, INDEX(POST_Check!L$18:L$517, Merging_Notes!$B213)), TEXT(INDEX(POST!L$18:L$517, Merging_Notes!$B213), "@"), ""))</f>
        <v/>
      </c>
      <c r="AH213" t="str">
        <f>IF(AND(Merging_Notes!$B213&lt;&gt;FALSE, INDEX(POST_Check!M$18:M$517, Merging_Notes!$B213)), TEXT(INDEX(POST!M$18:M$517, Merging_Notes!$B213), "@"), "")</f>
        <v/>
      </c>
      <c r="AI213" t="str">
        <f>IF($AH213="0", "0", IF(AND(Merging_Notes!$B213&lt;&gt;FALSE, INDEX(POST_Check!N$18:N$517, Merging_Notes!$B213)), TEXT(INDEX(POST!N$18:N$517, Merging_Notes!$B213), "@"), ""))</f>
        <v/>
      </c>
      <c r="AJ213" t="str">
        <f>IF(AND(Merging_Notes!$B213&lt;&gt;FALSE, INDEX(POST_Check!O$18:O$517, Merging_Notes!$B213)), TEXT(INDEX(POST!O$18:O$517, Merging_Notes!$B213), "@"), "")</f>
        <v/>
      </c>
      <c r="AK213" t="str">
        <f>IF($AJ213="0", "0", IF(AND(Merging_Notes!$B213&lt;&gt;FALSE, INDEX(POST_Check!P$18:P$517, Merging_Notes!$B213)), TEXT(INDEX(POST!P$18:P$517, Merging_Notes!$B213), "@"), ""))</f>
        <v/>
      </c>
      <c r="AL213" t="str">
        <f>IF(AND(Merging_Notes!$B213&lt;&gt;FALSE, INDEX(POST_Check!Q$18:Q$517, Merging_Notes!$B213)), TEXT(INDEX(POST!Q$18:Q$517, Merging_Notes!$B213), "@"), "")</f>
        <v/>
      </c>
      <c r="AM213" t="str">
        <f>IF($AL213="0", "0", IF(AND(Merging_Notes!$B213&lt;&gt;FALSE, INDEX(POST_Check!R$18:R$517, Merging_Notes!$B213)), TEXT(INDEX(POST!R$18:R$517, Merging_Notes!$B213), "@"), ""))</f>
        <v/>
      </c>
      <c r="AN213" t="str">
        <f>IF(AND(Merging_Notes!$B213&lt;&gt;FALSE, INDEX(POST_Check!S$18:S$517, Merging_Notes!$B213)), TEXT(INDEX(POST!S$18:S$517, Merging_Notes!$B213), "@"), "")</f>
        <v/>
      </c>
      <c r="AO213" t="str">
        <f>IF($AN213="0", "0", IF(AND(Merging_Notes!$B213&lt;&gt;FALSE, INDEX(POST_Check!T$18:T$517, Merging_Notes!$B213)), TEXT(INDEX(POST!T$18:T$517, Merging_Notes!$B213), "@"), ""))</f>
        <v/>
      </c>
      <c r="AP213" t="str">
        <f>IF(AND(Merging_Notes!$B213&lt;&gt;FALSE, INDEX(POST_Check!U$18:U$517, Merging_Notes!$B213)), TEXT(INDEX(POST!U$18:U$517, Merging_Notes!$B213), "@"), "")</f>
        <v/>
      </c>
      <c r="AQ213" t="str">
        <f>IF($AP213="0", "0", IF(AND(Merging_Notes!$B213&lt;&gt;FALSE, INDEX(POST_Check!V$18:V$517, Merging_Notes!$B213)), TEXT(INDEX(POST!V$18:V$517, Merging_Notes!$B213), "@"), ""))</f>
        <v/>
      </c>
    </row>
    <row r="214" spans="1:43" x14ac:dyDescent="0.2">
      <c r="A214" t="str">
        <f>IF(AND(PRE_Check!$A230, PRE_Check!A230), PRE!A230, "")</f>
        <v/>
      </c>
      <c r="B214" t="str">
        <f>IF(AND(PRE_Check!$A230, PRE_Check!B230), PRE!B230, "")</f>
        <v/>
      </c>
      <c r="C214" t="str">
        <f>IF(AND(PRE_Check!$A230, PRE_Check!C230), PRE!C230, "")</f>
        <v/>
      </c>
      <c r="D214" t="str">
        <f>IF(AND(PRE_Check!$A230, PRE_Check!D230), PRE!D230, "")</f>
        <v/>
      </c>
      <c r="E214" t="str">
        <f>IF(AND(PRE_Check!$A230, PRE_Check!E230), PRE!E230, "")</f>
        <v/>
      </c>
      <c r="F214" t="str">
        <f>IF(AND(PRE_Check!$A230, PRE_Check!F230), PRE!F230, "")</f>
        <v/>
      </c>
      <c r="G214" t="str">
        <f>IF(AND(PRE_Check!$A230, PRE_Check!G230), TEXT(PRE!G230, "@"), "")</f>
        <v/>
      </c>
      <c r="H214" t="str">
        <f>IF($G214="0", "0", IF(AND(PRE_Check!$A230, PRE_Check!H230), TEXT(PRE!H230, "@"), ""))</f>
        <v/>
      </c>
      <c r="I214" t="str">
        <f>IF(AND(PRE_Check!$A230, PRE_Check!I230), TEXT(PRE!I230, "@"), "")</f>
        <v/>
      </c>
      <c r="J214" t="str">
        <f>IF($I214="0", "0", IF(AND(PRE_Check!$A230, PRE_Check!J230), TEXT(PRE!J230, "@"), ""))</f>
        <v/>
      </c>
      <c r="K214" t="str">
        <f>IF(AND(PRE_Check!$A230, PRE_Check!K230), TEXT(PRE!K230, "@"), "")</f>
        <v/>
      </c>
      <c r="L214" t="str">
        <f>IF($K214="0", "0", IF(AND(PRE_Check!$A230, PRE_Check!L230), TEXT(PRE!L230, "@"), ""))</f>
        <v/>
      </c>
      <c r="M214" t="str">
        <f>IF(AND(PRE_Check!$A230, PRE_Check!M230), TEXT(PRE!M230, "@"), "")</f>
        <v/>
      </c>
      <c r="N214" t="str">
        <f>IF($M214="0", "0", IF(AND(PRE_Check!$A230, PRE_Check!N230), TEXT(PRE!N230, "@"), ""))</f>
        <v/>
      </c>
      <c r="O214" t="str">
        <f>IF(AND(PRE_Check!$A230, PRE_Check!O230), TEXT(PRE!O230, "@"), "")</f>
        <v/>
      </c>
      <c r="P214" t="str">
        <f>IF($O214="0", "0", IF(AND(PRE_Check!$A230, PRE_Check!P230), TEXT(PRE!P230, "@"), ""))</f>
        <v/>
      </c>
      <c r="Q214" t="str">
        <f>IF(AND(PRE_Check!$A230, PRE_Check!Q230), TEXT(PRE!Q230, "@"), "")</f>
        <v/>
      </c>
      <c r="R214" t="str">
        <f>IF($Q214="0", "0", IF(AND(PRE_Check!$A230, PRE_Check!R230), TEXT(PRE!R230, "@"), ""))</f>
        <v/>
      </c>
      <c r="S214" t="str">
        <f>IF(AND(PRE_Check!$A230, PRE_Check!S230), TEXT(PRE!S230, "@"), "")</f>
        <v/>
      </c>
      <c r="T214" t="str">
        <f>IF($S214="0", "0", IF(AND(PRE_Check!$A230, PRE_Check!T230), TEXT(PRE!T230, "@"), ""))</f>
        <v/>
      </c>
      <c r="U214" t="str">
        <f>IF(AND(PRE_Check!$A230, PRE_Check!U230), TEXT(PRE!U230, "@"), "")</f>
        <v/>
      </c>
      <c r="V214" t="str">
        <f>IF($U214="0", "0", IF(AND(PRE_Check!$A230, PRE_Check!V230), TEXT(PRE!V230, "@"), ""))</f>
        <v/>
      </c>
      <c r="W214" t="str">
        <f>IF(AND(Merging_Notes!$B214&lt;&gt;FALSE, INDEX(POST_Check!B$18:B$517, Merging_Notes!$B214)), INDEX(POST!B$18:B$517, Merging_Notes!$B214), "")</f>
        <v/>
      </c>
      <c r="X214" t="str">
        <f>IF(AND(Merging_Notes!$B214&lt;&gt;FALSE, INDEX(POST_Check!C$18:C$517, Merging_Notes!$B214)), INDEX(POST!C$18:C$517, Merging_Notes!$B214), "")</f>
        <v/>
      </c>
      <c r="Y214" t="str">
        <f>IF(AND(Merging_Notes!$B214&lt;&gt;FALSE, INDEX(POST_Check!D$18:D$517, Merging_Notes!$B214)), INDEX(POST!D$18:D$517, Merging_Notes!$B214), "")</f>
        <v/>
      </c>
      <c r="Z214" t="str">
        <f>IF(AND(Merging_Notes!$B214&lt;&gt;FALSE, INDEX(POST_Check!E$18:E$517, Merging_Notes!$B214)), INDEX(POST!E$18:E$517, Merging_Notes!$B214), "")</f>
        <v/>
      </c>
      <c r="AA214" t="str">
        <f>IF(AND(Merging_Notes!$B214&lt;&gt;FALSE, INDEX(POST_Check!F$18:F$517, Merging_Notes!$B214)), INDEX(POST!F$18:F$517, Merging_Notes!$B214), "")</f>
        <v/>
      </c>
      <c r="AB214" t="str">
        <f>IF(AND(Merging_Notes!$B214&lt;&gt;FALSE, INDEX(POST_Check!G$18:G$517, Merging_Notes!$B214)), TEXT(INDEX(POST!G$18:G$517, Merging_Notes!$B214), "@"), "")</f>
        <v/>
      </c>
      <c r="AC214" t="str">
        <f>IF($AB214="0", "0", IF(AND(Merging_Notes!$B214&lt;&gt;FALSE, INDEX(POST_Check!H$18:H$517, Merging_Notes!$B214)), TEXT(INDEX(POST!H$18:H$517, Merging_Notes!$B214), "@"), ""))</f>
        <v/>
      </c>
      <c r="AD214" t="str">
        <f>IF(AND(Merging_Notes!$B214&lt;&gt;FALSE, INDEX(POST_Check!I$18:I$517, Merging_Notes!$B214)), TEXT(INDEX(POST!I$18:I$517, Merging_Notes!$B214), "@"), "")</f>
        <v/>
      </c>
      <c r="AE214" t="str">
        <f>IF($AD214="0", "0", IF(AND(Merging_Notes!$B214&lt;&gt;FALSE, INDEX(POST_Check!J$18:J$517, Merging_Notes!$B214)), TEXT(INDEX(POST!J$18:J$517, Merging_Notes!$B214), "@"), ""))</f>
        <v/>
      </c>
      <c r="AF214" t="str">
        <f>IF(AND(Merging_Notes!$B214&lt;&gt;FALSE, INDEX(POST_Check!K$18:K$517, Merging_Notes!$B214)), TEXT(INDEX(POST!K$18:K$517, Merging_Notes!$B214), "@"), "")</f>
        <v/>
      </c>
      <c r="AG214" t="str">
        <f>IF($AF214="0", "0", IF(AND(Merging_Notes!$B214&lt;&gt;FALSE, INDEX(POST_Check!L$18:L$517, Merging_Notes!$B214)), TEXT(INDEX(POST!L$18:L$517, Merging_Notes!$B214), "@"), ""))</f>
        <v/>
      </c>
      <c r="AH214" t="str">
        <f>IF(AND(Merging_Notes!$B214&lt;&gt;FALSE, INDEX(POST_Check!M$18:M$517, Merging_Notes!$B214)), TEXT(INDEX(POST!M$18:M$517, Merging_Notes!$B214), "@"), "")</f>
        <v/>
      </c>
      <c r="AI214" t="str">
        <f>IF($AH214="0", "0", IF(AND(Merging_Notes!$B214&lt;&gt;FALSE, INDEX(POST_Check!N$18:N$517, Merging_Notes!$B214)), TEXT(INDEX(POST!N$18:N$517, Merging_Notes!$B214), "@"), ""))</f>
        <v/>
      </c>
      <c r="AJ214" t="str">
        <f>IF(AND(Merging_Notes!$B214&lt;&gt;FALSE, INDEX(POST_Check!O$18:O$517, Merging_Notes!$B214)), TEXT(INDEX(POST!O$18:O$517, Merging_Notes!$B214), "@"), "")</f>
        <v/>
      </c>
      <c r="AK214" t="str">
        <f>IF($AJ214="0", "0", IF(AND(Merging_Notes!$B214&lt;&gt;FALSE, INDEX(POST_Check!P$18:P$517, Merging_Notes!$B214)), TEXT(INDEX(POST!P$18:P$517, Merging_Notes!$B214), "@"), ""))</f>
        <v/>
      </c>
      <c r="AL214" t="str">
        <f>IF(AND(Merging_Notes!$B214&lt;&gt;FALSE, INDEX(POST_Check!Q$18:Q$517, Merging_Notes!$B214)), TEXT(INDEX(POST!Q$18:Q$517, Merging_Notes!$B214), "@"), "")</f>
        <v/>
      </c>
      <c r="AM214" t="str">
        <f>IF($AL214="0", "0", IF(AND(Merging_Notes!$B214&lt;&gt;FALSE, INDEX(POST_Check!R$18:R$517, Merging_Notes!$B214)), TEXT(INDEX(POST!R$18:R$517, Merging_Notes!$B214), "@"), ""))</f>
        <v/>
      </c>
      <c r="AN214" t="str">
        <f>IF(AND(Merging_Notes!$B214&lt;&gt;FALSE, INDEX(POST_Check!S$18:S$517, Merging_Notes!$B214)), TEXT(INDEX(POST!S$18:S$517, Merging_Notes!$B214), "@"), "")</f>
        <v/>
      </c>
      <c r="AO214" t="str">
        <f>IF($AN214="0", "0", IF(AND(Merging_Notes!$B214&lt;&gt;FALSE, INDEX(POST_Check!T$18:T$517, Merging_Notes!$B214)), TEXT(INDEX(POST!T$18:T$517, Merging_Notes!$B214), "@"), ""))</f>
        <v/>
      </c>
      <c r="AP214" t="str">
        <f>IF(AND(Merging_Notes!$B214&lt;&gt;FALSE, INDEX(POST_Check!U$18:U$517, Merging_Notes!$B214)), TEXT(INDEX(POST!U$18:U$517, Merging_Notes!$B214), "@"), "")</f>
        <v/>
      </c>
      <c r="AQ214" t="str">
        <f>IF($AP214="0", "0", IF(AND(Merging_Notes!$B214&lt;&gt;FALSE, INDEX(POST_Check!V$18:V$517, Merging_Notes!$B214)), TEXT(INDEX(POST!V$18:V$517, Merging_Notes!$B214), "@"), ""))</f>
        <v/>
      </c>
    </row>
    <row r="215" spans="1:43" x14ac:dyDescent="0.2">
      <c r="A215" t="str">
        <f>IF(AND(PRE_Check!$A231, PRE_Check!A231), PRE!A231, "")</f>
        <v/>
      </c>
      <c r="B215" t="str">
        <f>IF(AND(PRE_Check!$A231, PRE_Check!B231), PRE!B231, "")</f>
        <v/>
      </c>
      <c r="C215" t="str">
        <f>IF(AND(PRE_Check!$A231, PRE_Check!C231), PRE!C231, "")</f>
        <v/>
      </c>
      <c r="D215" t="str">
        <f>IF(AND(PRE_Check!$A231, PRE_Check!D231), PRE!D231, "")</f>
        <v/>
      </c>
      <c r="E215" t="str">
        <f>IF(AND(PRE_Check!$A231, PRE_Check!E231), PRE!E231, "")</f>
        <v/>
      </c>
      <c r="F215" t="str">
        <f>IF(AND(PRE_Check!$A231, PRE_Check!F231), PRE!F231, "")</f>
        <v/>
      </c>
      <c r="G215" t="str">
        <f>IF(AND(PRE_Check!$A231, PRE_Check!G231), TEXT(PRE!G231, "@"), "")</f>
        <v/>
      </c>
      <c r="H215" t="str">
        <f>IF($G215="0", "0", IF(AND(PRE_Check!$A231, PRE_Check!H231), TEXT(PRE!H231, "@"), ""))</f>
        <v/>
      </c>
      <c r="I215" t="str">
        <f>IF(AND(PRE_Check!$A231, PRE_Check!I231), TEXT(PRE!I231, "@"), "")</f>
        <v/>
      </c>
      <c r="J215" t="str">
        <f>IF($I215="0", "0", IF(AND(PRE_Check!$A231, PRE_Check!J231), TEXT(PRE!J231, "@"), ""))</f>
        <v/>
      </c>
      <c r="K215" t="str">
        <f>IF(AND(PRE_Check!$A231, PRE_Check!K231), TEXT(PRE!K231, "@"), "")</f>
        <v/>
      </c>
      <c r="L215" t="str">
        <f>IF($K215="0", "0", IF(AND(PRE_Check!$A231, PRE_Check!L231), TEXT(PRE!L231, "@"), ""))</f>
        <v/>
      </c>
      <c r="M215" t="str">
        <f>IF(AND(PRE_Check!$A231, PRE_Check!M231), TEXT(PRE!M231, "@"), "")</f>
        <v/>
      </c>
      <c r="N215" t="str">
        <f>IF($M215="0", "0", IF(AND(PRE_Check!$A231, PRE_Check!N231), TEXT(PRE!N231, "@"), ""))</f>
        <v/>
      </c>
      <c r="O215" t="str">
        <f>IF(AND(PRE_Check!$A231, PRE_Check!O231), TEXT(PRE!O231, "@"), "")</f>
        <v/>
      </c>
      <c r="P215" t="str">
        <f>IF($O215="0", "0", IF(AND(PRE_Check!$A231, PRE_Check!P231), TEXT(PRE!P231, "@"), ""))</f>
        <v/>
      </c>
      <c r="Q215" t="str">
        <f>IF(AND(PRE_Check!$A231, PRE_Check!Q231), TEXT(PRE!Q231, "@"), "")</f>
        <v/>
      </c>
      <c r="R215" t="str">
        <f>IF($Q215="0", "0", IF(AND(PRE_Check!$A231, PRE_Check!R231), TEXT(PRE!R231, "@"), ""))</f>
        <v/>
      </c>
      <c r="S215" t="str">
        <f>IF(AND(PRE_Check!$A231, PRE_Check!S231), TEXT(PRE!S231, "@"), "")</f>
        <v/>
      </c>
      <c r="T215" t="str">
        <f>IF($S215="0", "0", IF(AND(PRE_Check!$A231, PRE_Check!T231), TEXT(PRE!T231, "@"), ""))</f>
        <v/>
      </c>
      <c r="U215" t="str">
        <f>IF(AND(PRE_Check!$A231, PRE_Check!U231), TEXT(PRE!U231, "@"), "")</f>
        <v/>
      </c>
      <c r="V215" t="str">
        <f>IF($U215="0", "0", IF(AND(PRE_Check!$A231, PRE_Check!V231), TEXT(PRE!V231, "@"), ""))</f>
        <v/>
      </c>
      <c r="W215" t="str">
        <f>IF(AND(Merging_Notes!$B215&lt;&gt;FALSE, INDEX(POST_Check!B$18:B$517, Merging_Notes!$B215)), INDEX(POST!B$18:B$517, Merging_Notes!$B215), "")</f>
        <v/>
      </c>
      <c r="X215" t="str">
        <f>IF(AND(Merging_Notes!$B215&lt;&gt;FALSE, INDEX(POST_Check!C$18:C$517, Merging_Notes!$B215)), INDEX(POST!C$18:C$517, Merging_Notes!$B215), "")</f>
        <v/>
      </c>
      <c r="Y215" t="str">
        <f>IF(AND(Merging_Notes!$B215&lt;&gt;FALSE, INDEX(POST_Check!D$18:D$517, Merging_Notes!$B215)), INDEX(POST!D$18:D$517, Merging_Notes!$B215), "")</f>
        <v/>
      </c>
      <c r="Z215" t="str">
        <f>IF(AND(Merging_Notes!$B215&lt;&gt;FALSE, INDEX(POST_Check!E$18:E$517, Merging_Notes!$B215)), INDEX(POST!E$18:E$517, Merging_Notes!$B215), "")</f>
        <v/>
      </c>
      <c r="AA215" t="str">
        <f>IF(AND(Merging_Notes!$B215&lt;&gt;FALSE, INDEX(POST_Check!F$18:F$517, Merging_Notes!$B215)), INDEX(POST!F$18:F$517, Merging_Notes!$B215), "")</f>
        <v/>
      </c>
      <c r="AB215" t="str">
        <f>IF(AND(Merging_Notes!$B215&lt;&gt;FALSE, INDEX(POST_Check!G$18:G$517, Merging_Notes!$B215)), TEXT(INDEX(POST!G$18:G$517, Merging_Notes!$B215), "@"), "")</f>
        <v/>
      </c>
      <c r="AC215" t="str">
        <f>IF($AB215="0", "0", IF(AND(Merging_Notes!$B215&lt;&gt;FALSE, INDEX(POST_Check!H$18:H$517, Merging_Notes!$B215)), TEXT(INDEX(POST!H$18:H$517, Merging_Notes!$B215), "@"), ""))</f>
        <v/>
      </c>
      <c r="AD215" t="str">
        <f>IF(AND(Merging_Notes!$B215&lt;&gt;FALSE, INDEX(POST_Check!I$18:I$517, Merging_Notes!$B215)), TEXT(INDEX(POST!I$18:I$517, Merging_Notes!$B215), "@"), "")</f>
        <v/>
      </c>
      <c r="AE215" t="str">
        <f>IF($AD215="0", "0", IF(AND(Merging_Notes!$B215&lt;&gt;FALSE, INDEX(POST_Check!J$18:J$517, Merging_Notes!$B215)), TEXT(INDEX(POST!J$18:J$517, Merging_Notes!$B215), "@"), ""))</f>
        <v/>
      </c>
      <c r="AF215" t="str">
        <f>IF(AND(Merging_Notes!$B215&lt;&gt;FALSE, INDEX(POST_Check!K$18:K$517, Merging_Notes!$B215)), TEXT(INDEX(POST!K$18:K$517, Merging_Notes!$B215), "@"), "")</f>
        <v/>
      </c>
      <c r="AG215" t="str">
        <f>IF($AF215="0", "0", IF(AND(Merging_Notes!$B215&lt;&gt;FALSE, INDEX(POST_Check!L$18:L$517, Merging_Notes!$B215)), TEXT(INDEX(POST!L$18:L$517, Merging_Notes!$B215), "@"), ""))</f>
        <v/>
      </c>
      <c r="AH215" t="str">
        <f>IF(AND(Merging_Notes!$B215&lt;&gt;FALSE, INDEX(POST_Check!M$18:M$517, Merging_Notes!$B215)), TEXT(INDEX(POST!M$18:M$517, Merging_Notes!$B215), "@"), "")</f>
        <v/>
      </c>
      <c r="AI215" t="str">
        <f>IF($AH215="0", "0", IF(AND(Merging_Notes!$B215&lt;&gt;FALSE, INDEX(POST_Check!N$18:N$517, Merging_Notes!$B215)), TEXT(INDEX(POST!N$18:N$517, Merging_Notes!$B215), "@"), ""))</f>
        <v/>
      </c>
      <c r="AJ215" t="str">
        <f>IF(AND(Merging_Notes!$B215&lt;&gt;FALSE, INDEX(POST_Check!O$18:O$517, Merging_Notes!$B215)), TEXT(INDEX(POST!O$18:O$517, Merging_Notes!$B215), "@"), "")</f>
        <v/>
      </c>
      <c r="AK215" t="str">
        <f>IF($AJ215="0", "0", IF(AND(Merging_Notes!$B215&lt;&gt;FALSE, INDEX(POST_Check!P$18:P$517, Merging_Notes!$B215)), TEXT(INDEX(POST!P$18:P$517, Merging_Notes!$B215), "@"), ""))</f>
        <v/>
      </c>
      <c r="AL215" t="str">
        <f>IF(AND(Merging_Notes!$B215&lt;&gt;FALSE, INDEX(POST_Check!Q$18:Q$517, Merging_Notes!$B215)), TEXT(INDEX(POST!Q$18:Q$517, Merging_Notes!$B215), "@"), "")</f>
        <v/>
      </c>
      <c r="AM215" t="str">
        <f>IF($AL215="0", "0", IF(AND(Merging_Notes!$B215&lt;&gt;FALSE, INDEX(POST_Check!R$18:R$517, Merging_Notes!$B215)), TEXT(INDEX(POST!R$18:R$517, Merging_Notes!$B215), "@"), ""))</f>
        <v/>
      </c>
      <c r="AN215" t="str">
        <f>IF(AND(Merging_Notes!$B215&lt;&gt;FALSE, INDEX(POST_Check!S$18:S$517, Merging_Notes!$B215)), TEXT(INDEX(POST!S$18:S$517, Merging_Notes!$B215), "@"), "")</f>
        <v/>
      </c>
      <c r="AO215" t="str">
        <f>IF($AN215="0", "0", IF(AND(Merging_Notes!$B215&lt;&gt;FALSE, INDEX(POST_Check!T$18:T$517, Merging_Notes!$B215)), TEXT(INDEX(POST!T$18:T$517, Merging_Notes!$B215), "@"), ""))</f>
        <v/>
      </c>
      <c r="AP215" t="str">
        <f>IF(AND(Merging_Notes!$B215&lt;&gt;FALSE, INDEX(POST_Check!U$18:U$517, Merging_Notes!$B215)), TEXT(INDEX(POST!U$18:U$517, Merging_Notes!$B215), "@"), "")</f>
        <v/>
      </c>
      <c r="AQ215" t="str">
        <f>IF($AP215="0", "0", IF(AND(Merging_Notes!$B215&lt;&gt;FALSE, INDEX(POST_Check!V$18:V$517, Merging_Notes!$B215)), TEXT(INDEX(POST!V$18:V$517, Merging_Notes!$B215), "@"), ""))</f>
        <v/>
      </c>
    </row>
    <row r="216" spans="1:43" x14ac:dyDescent="0.2">
      <c r="A216" t="str">
        <f>IF(AND(PRE_Check!$A232, PRE_Check!A232), PRE!A232, "")</f>
        <v/>
      </c>
      <c r="B216" t="str">
        <f>IF(AND(PRE_Check!$A232, PRE_Check!B232), PRE!B232, "")</f>
        <v/>
      </c>
      <c r="C216" t="str">
        <f>IF(AND(PRE_Check!$A232, PRE_Check!C232), PRE!C232, "")</f>
        <v/>
      </c>
      <c r="D216" t="str">
        <f>IF(AND(PRE_Check!$A232, PRE_Check!D232), PRE!D232, "")</f>
        <v/>
      </c>
      <c r="E216" t="str">
        <f>IF(AND(PRE_Check!$A232, PRE_Check!E232), PRE!E232, "")</f>
        <v/>
      </c>
      <c r="F216" t="str">
        <f>IF(AND(PRE_Check!$A232, PRE_Check!F232), PRE!F232, "")</f>
        <v/>
      </c>
      <c r="G216" t="str">
        <f>IF(AND(PRE_Check!$A232, PRE_Check!G232), TEXT(PRE!G232, "@"), "")</f>
        <v/>
      </c>
      <c r="H216" t="str">
        <f>IF($G216="0", "0", IF(AND(PRE_Check!$A232, PRE_Check!H232), TEXT(PRE!H232, "@"), ""))</f>
        <v/>
      </c>
      <c r="I216" t="str">
        <f>IF(AND(PRE_Check!$A232, PRE_Check!I232), TEXT(PRE!I232, "@"), "")</f>
        <v/>
      </c>
      <c r="J216" t="str">
        <f>IF($I216="0", "0", IF(AND(PRE_Check!$A232, PRE_Check!J232), TEXT(PRE!J232, "@"), ""))</f>
        <v/>
      </c>
      <c r="K216" t="str">
        <f>IF(AND(PRE_Check!$A232, PRE_Check!K232), TEXT(PRE!K232, "@"), "")</f>
        <v/>
      </c>
      <c r="L216" t="str">
        <f>IF($K216="0", "0", IF(AND(PRE_Check!$A232, PRE_Check!L232), TEXT(PRE!L232, "@"), ""))</f>
        <v/>
      </c>
      <c r="M216" t="str">
        <f>IF(AND(PRE_Check!$A232, PRE_Check!M232), TEXT(PRE!M232, "@"), "")</f>
        <v/>
      </c>
      <c r="N216" t="str">
        <f>IF($M216="0", "0", IF(AND(PRE_Check!$A232, PRE_Check!N232), TEXT(PRE!N232, "@"), ""))</f>
        <v/>
      </c>
      <c r="O216" t="str">
        <f>IF(AND(PRE_Check!$A232, PRE_Check!O232), TEXT(PRE!O232, "@"), "")</f>
        <v/>
      </c>
      <c r="P216" t="str">
        <f>IF($O216="0", "0", IF(AND(PRE_Check!$A232, PRE_Check!P232), TEXT(PRE!P232, "@"), ""))</f>
        <v/>
      </c>
      <c r="Q216" t="str">
        <f>IF(AND(PRE_Check!$A232, PRE_Check!Q232), TEXT(PRE!Q232, "@"), "")</f>
        <v/>
      </c>
      <c r="R216" t="str">
        <f>IF($Q216="0", "0", IF(AND(PRE_Check!$A232, PRE_Check!R232), TEXT(PRE!R232, "@"), ""))</f>
        <v/>
      </c>
      <c r="S216" t="str">
        <f>IF(AND(PRE_Check!$A232, PRE_Check!S232), TEXT(PRE!S232, "@"), "")</f>
        <v/>
      </c>
      <c r="T216" t="str">
        <f>IF($S216="0", "0", IF(AND(PRE_Check!$A232, PRE_Check!T232), TEXT(PRE!T232, "@"), ""))</f>
        <v/>
      </c>
      <c r="U216" t="str">
        <f>IF(AND(PRE_Check!$A232, PRE_Check!U232), TEXT(PRE!U232, "@"), "")</f>
        <v/>
      </c>
      <c r="V216" t="str">
        <f>IF($U216="0", "0", IF(AND(PRE_Check!$A232, PRE_Check!V232), TEXT(PRE!V232, "@"), ""))</f>
        <v/>
      </c>
      <c r="W216" t="str">
        <f>IF(AND(Merging_Notes!$B216&lt;&gt;FALSE, INDEX(POST_Check!B$18:B$517, Merging_Notes!$B216)), INDEX(POST!B$18:B$517, Merging_Notes!$B216), "")</f>
        <v/>
      </c>
      <c r="X216" t="str">
        <f>IF(AND(Merging_Notes!$B216&lt;&gt;FALSE, INDEX(POST_Check!C$18:C$517, Merging_Notes!$B216)), INDEX(POST!C$18:C$517, Merging_Notes!$B216), "")</f>
        <v/>
      </c>
      <c r="Y216" t="str">
        <f>IF(AND(Merging_Notes!$B216&lt;&gt;FALSE, INDEX(POST_Check!D$18:D$517, Merging_Notes!$B216)), INDEX(POST!D$18:D$517, Merging_Notes!$B216), "")</f>
        <v/>
      </c>
      <c r="Z216" t="str">
        <f>IF(AND(Merging_Notes!$B216&lt;&gt;FALSE, INDEX(POST_Check!E$18:E$517, Merging_Notes!$B216)), INDEX(POST!E$18:E$517, Merging_Notes!$B216), "")</f>
        <v/>
      </c>
      <c r="AA216" t="str">
        <f>IF(AND(Merging_Notes!$B216&lt;&gt;FALSE, INDEX(POST_Check!F$18:F$517, Merging_Notes!$B216)), INDEX(POST!F$18:F$517, Merging_Notes!$B216), "")</f>
        <v/>
      </c>
      <c r="AB216" t="str">
        <f>IF(AND(Merging_Notes!$B216&lt;&gt;FALSE, INDEX(POST_Check!G$18:G$517, Merging_Notes!$B216)), TEXT(INDEX(POST!G$18:G$517, Merging_Notes!$B216), "@"), "")</f>
        <v/>
      </c>
      <c r="AC216" t="str">
        <f>IF($AB216="0", "0", IF(AND(Merging_Notes!$B216&lt;&gt;FALSE, INDEX(POST_Check!H$18:H$517, Merging_Notes!$B216)), TEXT(INDEX(POST!H$18:H$517, Merging_Notes!$B216), "@"), ""))</f>
        <v/>
      </c>
      <c r="AD216" t="str">
        <f>IF(AND(Merging_Notes!$B216&lt;&gt;FALSE, INDEX(POST_Check!I$18:I$517, Merging_Notes!$B216)), TEXT(INDEX(POST!I$18:I$517, Merging_Notes!$B216), "@"), "")</f>
        <v/>
      </c>
      <c r="AE216" t="str">
        <f>IF($AD216="0", "0", IF(AND(Merging_Notes!$B216&lt;&gt;FALSE, INDEX(POST_Check!J$18:J$517, Merging_Notes!$B216)), TEXT(INDEX(POST!J$18:J$517, Merging_Notes!$B216), "@"), ""))</f>
        <v/>
      </c>
      <c r="AF216" t="str">
        <f>IF(AND(Merging_Notes!$B216&lt;&gt;FALSE, INDEX(POST_Check!K$18:K$517, Merging_Notes!$B216)), TEXT(INDEX(POST!K$18:K$517, Merging_Notes!$B216), "@"), "")</f>
        <v/>
      </c>
      <c r="AG216" t="str">
        <f>IF($AF216="0", "0", IF(AND(Merging_Notes!$B216&lt;&gt;FALSE, INDEX(POST_Check!L$18:L$517, Merging_Notes!$B216)), TEXT(INDEX(POST!L$18:L$517, Merging_Notes!$B216), "@"), ""))</f>
        <v/>
      </c>
      <c r="AH216" t="str">
        <f>IF(AND(Merging_Notes!$B216&lt;&gt;FALSE, INDEX(POST_Check!M$18:M$517, Merging_Notes!$B216)), TEXT(INDEX(POST!M$18:M$517, Merging_Notes!$B216), "@"), "")</f>
        <v/>
      </c>
      <c r="AI216" t="str">
        <f>IF($AH216="0", "0", IF(AND(Merging_Notes!$B216&lt;&gt;FALSE, INDEX(POST_Check!N$18:N$517, Merging_Notes!$B216)), TEXT(INDEX(POST!N$18:N$517, Merging_Notes!$B216), "@"), ""))</f>
        <v/>
      </c>
      <c r="AJ216" t="str">
        <f>IF(AND(Merging_Notes!$B216&lt;&gt;FALSE, INDEX(POST_Check!O$18:O$517, Merging_Notes!$B216)), TEXT(INDEX(POST!O$18:O$517, Merging_Notes!$B216), "@"), "")</f>
        <v/>
      </c>
      <c r="AK216" t="str">
        <f>IF($AJ216="0", "0", IF(AND(Merging_Notes!$B216&lt;&gt;FALSE, INDEX(POST_Check!P$18:P$517, Merging_Notes!$B216)), TEXT(INDEX(POST!P$18:P$517, Merging_Notes!$B216), "@"), ""))</f>
        <v/>
      </c>
      <c r="AL216" t="str">
        <f>IF(AND(Merging_Notes!$B216&lt;&gt;FALSE, INDEX(POST_Check!Q$18:Q$517, Merging_Notes!$B216)), TEXT(INDEX(POST!Q$18:Q$517, Merging_Notes!$B216), "@"), "")</f>
        <v/>
      </c>
      <c r="AM216" t="str">
        <f>IF($AL216="0", "0", IF(AND(Merging_Notes!$B216&lt;&gt;FALSE, INDEX(POST_Check!R$18:R$517, Merging_Notes!$B216)), TEXT(INDEX(POST!R$18:R$517, Merging_Notes!$B216), "@"), ""))</f>
        <v/>
      </c>
      <c r="AN216" t="str">
        <f>IF(AND(Merging_Notes!$B216&lt;&gt;FALSE, INDEX(POST_Check!S$18:S$517, Merging_Notes!$B216)), TEXT(INDEX(POST!S$18:S$517, Merging_Notes!$B216), "@"), "")</f>
        <v/>
      </c>
      <c r="AO216" t="str">
        <f>IF($AN216="0", "0", IF(AND(Merging_Notes!$B216&lt;&gt;FALSE, INDEX(POST_Check!T$18:T$517, Merging_Notes!$B216)), TEXT(INDEX(POST!T$18:T$517, Merging_Notes!$B216), "@"), ""))</f>
        <v/>
      </c>
      <c r="AP216" t="str">
        <f>IF(AND(Merging_Notes!$B216&lt;&gt;FALSE, INDEX(POST_Check!U$18:U$517, Merging_Notes!$B216)), TEXT(INDEX(POST!U$18:U$517, Merging_Notes!$B216), "@"), "")</f>
        <v/>
      </c>
      <c r="AQ216" t="str">
        <f>IF($AP216="0", "0", IF(AND(Merging_Notes!$B216&lt;&gt;FALSE, INDEX(POST_Check!V$18:V$517, Merging_Notes!$B216)), TEXT(INDEX(POST!V$18:V$517, Merging_Notes!$B216), "@"), ""))</f>
        <v/>
      </c>
    </row>
    <row r="217" spans="1:43" x14ac:dyDescent="0.2">
      <c r="A217" t="str">
        <f>IF(AND(PRE_Check!$A233, PRE_Check!A233), PRE!A233, "")</f>
        <v/>
      </c>
      <c r="B217" t="str">
        <f>IF(AND(PRE_Check!$A233, PRE_Check!B233), PRE!B233, "")</f>
        <v/>
      </c>
      <c r="C217" t="str">
        <f>IF(AND(PRE_Check!$A233, PRE_Check!C233), PRE!C233, "")</f>
        <v/>
      </c>
      <c r="D217" t="str">
        <f>IF(AND(PRE_Check!$A233, PRE_Check!D233), PRE!D233, "")</f>
        <v/>
      </c>
      <c r="E217" t="str">
        <f>IF(AND(PRE_Check!$A233, PRE_Check!E233), PRE!E233, "")</f>
        <v/>
      </c>
      <c r="F217" t="str">
        <f>IF(AND(PRE_Check!$A233, PRE_Check!F233), PRE!F233, "")</f>
        <v/>
      </c>
      <c r="G217" t="str">
        <f>IF(AND(PRE_Check!$A233, PRE_Check!G233), TEXT(PRE!G233, "@"), "")</f>
        <v/>
      </c>
      <c r="H217" t="str">
        <f>IF($G217="0", "0", IF(AND(PRE_Check!$A233, PRE_Check!H233), TEXT(PRE!H233, "@"), ""))</f>
        <v/>
      </c>
      <c r="I217" t="str">
        <f>IF(AND(PRE_Check!$A233, PRE_Check!I233), TEXT(PRE!I233, "@"), "")</f>
        <v/>
      </c>
      <c r="J217" t="str">
        <f>IF($I217="0", "0", IF(AND(PRE_Check!$A233, PRE_Check!J233), TEXT(PRE!J233, "@"), ""))</f>
        <v/>
      </c>
      <c r="K217" t="str">
        <f>IF(AND(PRE_Check!$A233, PRE_Check!K233), TEXT(PRE!K233, "@"), "")</f>
        <v/>
      </c>
      <c r="L217" t="str">
        <f>IF($K217="0", "0", IF(AND(PRE_Check!$A233, PRE_Check!L233), TEXT(PRE!L233, "@"), ""))</f>
        <v/>
      </c>
      <c r="M217" t="str">
        <f>IF(AND(PRE_Check!$A233, PRE_Check!M233), TEXT(PRE!M233, "@"), "")</f>
        <v/>
      </c>
      <c r="N217" t="str">
        <f>IF($M217="0", "0", IF(AND(PRE_Check!$A233, PRE_Check!N233), TEXT(PRE!N233, "@"), ""))</f>
        <v/>
      </c>
      <c r="O217" t="str">
        <f>IF(AND(PRE_Check!$A233, PRE_Check!O233), TEXT(PRE!O233, "@"), "")</f>
        <v/>
      </c>
      <c r="P217" t="str">
        <f>IF($O217="0", "0", IF(AND(PRE_Check!$A233, PRE_Check!P233), TEXT(PRE!P233, "@"), ""))</f>
        <v/>
      </c>
      <c r="Q217" t="str">
        <f>IF(AND(PRE_Check!$A233, PRE_Check!Q233), TEXT(PRE!Q233, "@"), "")</f>
        <v/>
      </c>
      <c r="R217" t="str">
        <f>IF($Q217="0", "0", IF(AND(PRE_Check!$A233, PRE_Check!R233), TEXT(PRE!R233, "@"), ""))</f>
        <v/>
      </c>
      <c r="S217" t="str">
        <f>IF(AND(PRE_Check!$A233, PRE_Check!S233), TEXT(PRE!S233, "@"), "")</f>
        <v/>
      </c>
      <c r="T217" t="str">
        <f>IF($S217="0", "0", IF(AND(PRE_Check!$A233, PRE_Check!T233), TEXT(PRE!T233, "@"), ""))</f>
        <v/>
      </c>
      <c r="U217" t="str">
        <f>IF(AND(PRE_Check!$A233, PRE_Check!U233), TEXT(PRE!U233, "@"), "")</f>
        <v/>
      </c>
      <c r="V217" t="str">
        <f>IF($U217="0", "0", IF(AND(PRE_Check!$A233, PRE_Check!V233), TEXT(PRE!V233, "@"), ""))</f>
        <v/>
      </c>
      <c r="W217" t="str">
        <f>IF(AND(Merging_Notes!$B217&lt;&gt;FALSE, INDEX(POST_Check!B$18:B$517, Merging_Notes!$B217)), INDEX(POST!B$18:B$517, Merging_Notes!$B217), "")</f>
        <v/>
      </c>
      <c r="X217" t="str">
        <f>IF(AND(Merging_Notes!$B217&lt;&gt;FALSE, INDEX(POST_Check!C$18:C$517, Merging_Notes!$B217)), INDEX(POST!C$18:C$517, Merging_Notes!$B217), "")</f>
        <v/>
      </c>
      <c r="Y217" t="str">
        <f>IF(AND(Merging_Notes!$B217&lt;&gt;FALSE, INDEX(POST_Check!D$18:D$517, Merging_Notes!$B217)), INDEX(POST!D$18:D$517, Merging_Notes!$B217), "")</f>
        <v/>
      </c>
      <c r="Z217" t="str">
        <f>IF(AND(Merging_Notes!$B217&lt;&gt;FALSE, INDEX(POST_Check!E$18:E$517, Merging_Notes!$B217)), INDEX(POST!E$18:E$517, Merging_Notes!$B217), "")</f>
        <v/>
      </c>
      <c r="AA217" t="str">
        <f>IF(AND(Merging_Notes!$B217&lt;&gt;FALSE, INDEX(POST_Check!F$18:F$517, Merging_Notes!$B217)), INDEX(POST!F$18:F$517, Merging_Notes!$B217), "")</f>
        <v/>
      </c>
      <c r="AB217" t="str">
        <f>IF(AND(Merging_Notes!$B217&lt;&gt;FALSE, INDEX(POST_Check!G$18:G$517, Merging_Notes!$B217)), TEXT(INDEX(POST!G$18:G$517, Merging_Notes!$B217), "@"), "")</f>
        <v/>
      </c>
      <c r="AC217" t="str">
        <f>IF($AB217="0", "0", IF(AND(Merging_Notes!$B217&lt;&gt;FALSE, INDEX(POST_Check!H$18:H$517, Merging_Notes!$B217)), TEXT(INDEX(POST!H$18:H$517, Merging_Notes!$B217), "@"), ""))</f>
        <v/>
      </c>
      <c r="AD217" t="str">
        <f>IF(AND(Merging_Notes!$B217&lt;&gt;FALSE, INDEX(POST_Check!I$18:I$517, Merging_Notes!$B217)), TEXT(INDEX(POST!I$18:I$517, Merging_Notes!$B217), "@"), "")</f>
        <v/>
      </c>
      <c r="AE217" t="str">
        <f>IF($AD217="0", "0", IF(AND(Merging_Notes!$B217&lt;&gt;FALSE, INDEX(POST_Check!J$18:J$517, Merging_Notes!$B217)), TEXT(INDEX(POST!J$18:J$517, Merging_Notes!$B217), "@"), ""))</f>
        <v/>
      </c>
      <c r="AF217" t="str">
        <f>IF(AND(Merging_Notes!$B217&lt;&gt;FALSE, INDEX(POST_Check!K$18:K$517, Merging_Notes!$B217)), TEXT(INDEX(POST!K$18:K$517, Merging_Notes!$B217), "@"), "")</f>
        <v/>
      </c>
      <c r="AG217" t="str">
        <f>IF($AF217="0", "0", IF(AND(Merging_Notes!$B217&lt;&gt;FALSE, INDEX(POST_Check!L$18:L$517, Merging_Notes!$B217)), TEXT(INDEX(POST!L$18:L$517, Merging_Notes!$B217), "@"), ""))</f>
        <v/>
      </c>
      <c r="AH217" t="str">
        <f>IF(AND(Merging_Notes!$B217&lt;&gt;FALSE, INDEX(POST_Check!M$18:M$517, Merging_Notes!$B217)), TEXT(INDEX(POST!M$18:M$517, Merging_Notes!$B217), "@"), "")</f>
        <v/>
      </c>
      <c r="AI217" t="str">
        <f>IF($AH217="0", "0", IF(AND(Merging_Notes!$B217&lt;&gt;FALSE, INDEX(POST_Check!N$18:N$517, Merging_Notes!$B217)), TEXT(INDEX(POST!N$18:N$517, Merging_Notes!$B217), "@"), ""))</f>
        <v/>
      </c>
      <c r="AJ217" t="str">
        <f>IF(AND(Merging_Notes!$B217&lt;&gt;FALSE, INDEX(POST_Check!O$18:O$517, Merging_Notes!$B217)), TEXT(INDEX(POST!O$18:O$517, Merging_Notes!$B217), "@"), "")</f>
        <v/>
      </c>
      <c r="AK217" t="str">
        <f>IF($AJ217="0", "0", IF(AND(Merging_Notes!$B217&lt;&gt;FALSE, INDEX(POST_Check!P$18:P$517, Merging_Notes!$B217)), TEXT(INDEX(POST!P$18:P$517, Merging_Notes!$B217), "@"), ""))</f>
        <v/>
      </c>
      <c r="AL217" t="str">
        <f>IF(AND(Merging_Notes!$B217&lt;&gt;FALSE, INDEX(POST_Check!Q$18:Q$517, Merging_Notes!$B217)), TEXT(INDEX(POST!Q$18:Q$517, Merging_Notes!$B217), "@"), "")</f>
        <v/>
      </c>
      <c r="AM217" t="str">
        <f>IF($AL217="0", "0", IF(AND(Merging_Notes!$B217&lt;&gt;FALSE, INDEX(POST_Check!R$18:R$517, Merging_Notes!$B217)), TEXT(INDEX(POST!R$18:R$517, Merging_Notes!$B217), "@"), ""))</f>
        <v/>
      </c>
      <c r="AN217" t="str">
        <f>IF(AND(Merging_Notes!$B217&lt;&gt;FALSE, INDEX(POST_Check!S$18:S$517, Merging_Notes!$B217)), TEXT(INDEX(POST!S$18:S$517, Merging_Notes!$B217), "@"), "")</f>
        <v/>
      </c>
      <c r="AO217" t="str">
        <f>IF($AN217="0", "0", IF(AND(Merging_Notes!$B217&lt;&gt;FALSE, INDEX(POST_Check!T$18:T$517, Merging_Notes!$B217)), TEXT(INDEX(POST!T$18:T$517, Merging_Notes!$B217), "@"), ""))</f>
        <v/>
      </c>
      <c r="AP217" t="str">
        <f>IF(AND(Merging_Notes!$B217&lt;&gt;FALSE, INDEX(POST_Check!U$18:U$517, Merging_Notes!$B217)), TEXT(INDEX(POST!U$18:U$517, Merging_Notes!$B217), "@"), "")</f>
        <v/>
      </c>
      <c r="AQ217" t="str">
        <f>IF($AP217="0", "0", IF(AND(Merging_Notes!$B217&lt;&gt;FALSE, INDEX(POST_Check!V$18:V$517, Merging_Notes!$B217)), TEXT(INDEX(POST!V$18:V$517, Merging_Notes!$B217), "@"), ""))</f>
        <v/>
      </c>
    </row>
    <row r="218" spans="1:43" x14ac:dyDescent="0.2">
      <c r="A218" t="str">
        <f>IF(AND(PRE_Check!$A234, PRE_Check!A234), PRE!A234, "")</f>
        <v/>
      </c>
      <c r="B218" t="str">
        <f>IF(AND(PRE_Check!$A234, PRE_Check!B234), PRE!B234, "")</f>
        <v/>
      </c>
      <c r="C218" t="str">
        <f>IF(AND(PRE_Check!$A234, PRE_Check!C234), PRE!C234, "")</f>
        <v/>
      </c>
      <c r="D218" t="str">
        <f>IF(AND(PRE_Check!$A234, PRE_Check!D234), PRE!D234, "")</f>
        <v/>
      </c>
      <c r="E218" t="str">
        <f>IF(AND(PRE_Check!$A234, PRE_Check!E234), PRE!E234, "")</f>
        <v/>
      </c>
      <c r="F218" t="str">
        <f>IF(AND(PRE_Check!$A234, PRE_Check!F234), PRE!F234, "")</f>
        <v/>
      </c>
      <c r="G218" t="str">
        <f>IF(AND(PRE_Check!$A234, PRE_Check!G234), TEXT(PRE!G234, "@"), "")</f>
        <v/>
      </c>
      <c r="H218" t="str">
        <f>IF($G218="0", "0", IF(AND(PRE_Check!$A234, PRE_Check!H234), TEXT(PRE!H234, "@"), ""))</f>
        <v/>
      </c>
      <c r="I218" t="str">
        <f>IF(AND(PRE_Check!$A234, PRE_Check!I234), TEXT(PRE!I234, "@"), "")</f>
        <v/>
      </c>
      <c r="J218" t="str">
        <f>IF($I218="0", "0", IF(AND(PRE_Check!$A234, PRE_Check!J234), TEXT(PRE!J234, "@"), ""))</f>
        <v/>
      </c>
      <c r="K218" t="str">
        <f>IF(AND(PRE_Check!$A234, PRE_Check!K234), TEXT(PRE!K234, "@"), "")</f>
        <v/>
      </c>
      <c r="L218" t="str">
        <f>IF($K218="0", "0", IF(AND(PRE_Check!$A234, PRE_Check!L234), TEXT(PRE!L234, "@"), ""))</f>
        <v/>
      </c>
      <c r="M218" t="str">
        <f>IF(AND(PRE_Check!$A234, PRE_Check!M234), TEXT(PRE!M234, "@"), "")</f>
        <v/>
      </c>
      <c r="N218" t="str">
        <f>IF($M218="0", "0", IF(AND(PRE_Check!$A234, PRE_Check!N234), TEXT(PRE!N234, "@"), ""))</f>
        <v/>
      </c>
      <c r="O218" t="str">
        <f>IF(AND(PRE_Check!$A234, PRE_Check!O234), TEXT(PRE!O234, "@"), "")</f>
        <v/>
      </c>
      <c r="P218" t="str">
        <f>IF($O218="0", "0", IF(AND(PRE_Check!$A234, PRE_Check!P234), TEXT(PRE!P234, "@"), ""))</f>
        <v/>
      </c>
      <c r="Q218" t="str">
        <f>IF(AND(PRE_Check!$A234, PRE_Check!Q234), TEXT(PRE!Q234, "@"), "")</f>
        <v/>
      </c>
      <c r="R218" t="str">
        <f>IF($Q218="0", "0", IF(AND(PRE_Check!$A234, PRE_Check!R234), TEXT(PRE!R234, "@"), ""))</f>
        <v/>
      </c>
      <c r="S218" t="str">
        <f>IF(AND(PRE_Check!$A234, PRE_Check!S234), TEXT(PRE!S234, "@"), "")</f>
        <v/>
      </c>
      <c r="T218" t="str">
        <f>IF($S218="0", "0", IF(AND(PRE_Check!$A234, PRE_Check!T234), TEXT(PRE!T234, "@"), ""))</f>
        <v/>
      </c>
      <c r="U218" t="str">
        <f>IF(AND(PRE_Check!$A234, PRE_Check!U234), TEXT(PRE!U234, "@"), "")</f>
        <v/>
      </c>
      <c r="V218" t="str">
        <f>IF($U218="0", "0", IF(AND(PRE_Check!$A234, PRE_Check!V234), TEXT(PRE!V234, "@"), ""))</f>
        <v/>
      </c>
      <c r="W218" t="str">
        <f>IF(AND(Merging_Notes!$B218&lt;&gt;FALSE, INDEX(POST_Check!B$18:B$517, Merging_Notes!$B218)), INDEX(POST!B$18:B$517, Merging_Notes!$B218), "")</f>
        <v/>
      </c>
      <c r="X218" t="str">
        <f>IF(AND(Merging_Notes!$B218&lt;&gt;FALSE, INDEX(POST_Check!C$18:C$517, Merging_Notes!$B218)), INDEX(POST!C$18:C$517, Merging_Notes!$B218), "")</f>
        <v/>
      </c>
      <c r="Y218" t="str">
        <f>IF(AND(Merging_Notes!$B218&lt;&gt;FALSE, INDEX(POST_Check!D$18:D$517, Merging_Notes!$B218)), INDEX(POST!D$18:D$517, Merging_Notes!$B218), "")</f>
        <v/>
      </c>
      <c r="Z218" t="str">
        <f>IF(AND(Merging_Notes!$B218&lt;&gt;FALSE, INDEX(POST_Check!E$18:E$517, Merging_Notes!$B218)), INDEX(POST!E$18:E$517, Merging_Notes!$B218), "")</f>
        <v/>
      </c>
      <c r="AA218" t="str">
        <f>IF(AND(Merging_Notes!$B218&lt;&gt;FALSE, INDEX(POST_Check!F$18:F$517, Merging_Notes!$B218)), INDEX(POST!F$18:F$517, Merging_Notes!$B218), "")</f>
        <v/>
      </c>
      <c r="AB218" t="str">
        <f>IF(AND(Merging_Notes!$B218&lt;&gt;FALSE, INDEX(POST_Check!G$18:G$517, Merging_Notes!$B218)), TEXT(INDEX(POST!G$18:G$517, Merging_Notes!$B218), "@"), "")</f>
        <v/>
      </c>
      <c r="AC218" t="str">
        <f>IF($AB218="0", "0", IF(AND(Merging_Notes!$B218&lt;&gt;FALSE, INDEX(POST_Check!H$18:H$517, Merging_Notes!$B218)), TEXT(INDEX(POST!H$18:H$517, Merging_Notes!$B218), "@"), ""))</f>
        <v/>
      </c>
      <c r="AD218" t="str">
        <f>IF(AND(Merging_Notes!$B218&lt;&gt;FALSE, INDEX(POST_Check!I$18:I$517, Merging_Notes!$B218)), TEXT(INDEX(POST!I$18:I$517, Merging_Notes!$B218), "@"), "")</f>
        <v/>
      </c>
      <c r="AE218" t="str">
        <f>IF($AD218="0", "0", IF(AND(Merging_Notes!$B218&lt;&gt;FALSE, INDEX(POST_Check!J$18:J$517, Merging_Notes!$B218)), TEXT(INDEX(POST!J$18:J$517, Merging_Notes!$B218), "@"), ""))</f>
        <v/>
      </c>
      <c r="AF218" t="str">
        <f>IF(AND(Merging_Notes!$B218&lt;&gt;FALSE, INDEX(POST_Check!K$18:K$517, Merging_Notes!$B218)), TEXT(INDEX(POST!K$18:K$517, Merging_Notes!$B218), "@"), "")</f>
        <v/>
      </c>
      <c r="AG218" t="str">
        <f>IF($AF218="0", "0", IF(AND(Merging_Notes!$B218&lt;&gt;FALSE, INDEX(POST_Check!L$18:L$517, Merging_Notes!$B218)), TEXT(INDEX(POST!L$18:L$517, Merging_Notes!$B218), "@"), ""))</f>
        <v/>
      </c>
      <c r="AH218" t="str">
        <f>IF(AND(Merging_Notes!$B218&lt;&gt;FALSE, INDEX(POST_Check!M$18:M$517, Merging_Notes!$B218)), TEXT(INDEX(POST!M$18:M$517, Merging_Notes!$B218), "@"), "")</f>
        <v/>
      </c>
      <c r="AI218" t="str">
        <f>IF($AH218="0", "0", IF(AND(Merging_Notes!$B218&lt;&gt;FALSE, INDEX(POST_Check!N$18:N$517, Merging_Notes!$B218)), TEXT(INDEX(POST!N$18:N$517, Merging_Notes!$B218), "@"), ""))</f>
        <v/>
      </c>
      <c r="AJ218" t="str">
        <f>IF(AND(Merging_Notes!$B218&lt;&gt;FALSE, INDEX(POST_Check!O$18:O$517, Merging_Notes!$B218)), TEXT(INDEX(POST!O$18:O$517, Merging_Notes!$B218), "@"), "")</f>
        <v/>
      </c>
      <c r="AK218" t="str">
        <f>IF($AJ218="0", "0", IF(AND(Merging_Notes!$B218&lt;&gt;FALSE, INDEX(POST_Check!P$18:P$517, Merging_Notes!$B218)), TEXT(INDEX(POST!P$18:P$517, Merging_Notes!$B218), "@"), ""))</f>
        <v/>
      </c>
      <c r="AL218" t="str">
        <f>IF(AND(Merging_Notes!$B218&lt;&gt;FALSE, INDEX(POST_Check!Q$18:Q$517, Merging_Notes!$B218)), TEXT(INDEX(POST!Q$18:Q$517, Merging_Notes!$B218), "@"), "")</f>
        <v/>
      </c>
      <c r="AM218" t="str">
        <f>IF($AL218="0", "0", IF(AND(Merging_Notes!$B218&lt;&gt;FALSE, INDEX(POST_Check!R$18:R$517, Merging_Notes!$B218)), TEXT(INDEX(POST!R$18:R$517, Merging_Notes!$B218), "@"), ""))</f>
        <v/>
      </c>
      <c r="AN218" t="str">
        <f>IF(AND(Merging_Notes!$B218&lt;&gt;FALSE, INDEX(POST_Check!S$18:S$517, Merging_Notes!$B218)), TEXT(INDEX(POST!S$18:S$517, Merging_Notes!$B218), "@"), "")</f>
        <v/>
      </c>
      <c r="AO218" t="str">
        <f>IF($AN218="0", "0", IF(AND(Merging_Notes!$B218&lt;&gt;FALSE, INDEX(POST_Check!T$18:T$517, Merging_Notes!$B218)), TEXT(INDEX(POST!T$18:T$517, Merging_Notes!$B218), "@"), ""))</f>
        <v/>
      </c>
      <c r="AP218" t="str">
        <f>IF(AND(Merging_Notes!$B218&lt;&gt;FALSE, INDEX(POST_Check!U$18:U$517, Merging_Notes!$B218)), TEXT(INDEX(POST!U$18:U$517, Merging_Notes!$B218), "@"), "")</f>
        <v/>
      </c>
      <c r="AQ218" t="str">
        <f>IF($AP218="0", "0", IF(AND(Merging_Notes!$B218&lt;&gt;FALSE, INDEX(POST_Check!V$18:V$517, Merging_Notes!$B218)), TEXT(INDEX(POST!V$18:V$517, Merging_Notes!$B218), "@"), ""))</f>
        <v/>
      </c>
    </row>
    <row r="219" spans="1:43" x14ac:dyDescent="0.2">
      <c r="A219" t="str">
        <f>IF(AND(PRE_Check!$A235, PRE_Check!A235), PRE!A235, "")</f>
        <v/>
      </c>
      <c r="B219" t="str">
        <f>IF(AND(PRE_Check!$A235, PRE_Check!B235), PRE!B235, "")</f>
        <v/>
      </c>
      <c r="C219" t="str">
        <f>IF(AND(PRE_Check!$A235, PRE_Check!C235), PRE!C235, "")</f>
        <v/>
      </c>
      <c r="D219" t="str">
        <f>IF(AND(PRE_Check!$A235, PRE_Check!D235), PRE!D235, "")</f>
        <v/>
      </c>
      <c r="E219" t="str">
        <f>IF(AND(PRE_Check!$A235, PRE_Check!E235), PRE!E235, "")</f>
        <v/>
      </c>
      <c r="F219" t="str">
        <f>IF(AND(PRE_Check!$A235, PRE_Check!F235), PRE!F235, "")</f>
        <v/>
      </c>
      <c r="G219" t="str">
        <f>IF(AND(PRE_Check!$A235, PRE_Check!G235), TEXT(PRE!G235, "@"), "")</f>
        <v/>
      </c>
      <c r="H219" t="str">
        <f>IF($G219="0", "0", IF(AND(PRE_Check!$A235, PRE_Check!H235), TEXT(PRE!H235, "@"), ""))</f>
        <v/>
      </c>
      <c r="I219" t="str">
        <f>IF(AND(PRE_Check!$A235, PRE_Check!I235), TEXT(PRE!I235, "@"), "")</f>
        <v/>
      </c>
      <c r="J219" t="str">
        <f>IF($I219="0", "0", IF(AND(PRE_Check!$A235, PRE_Check!J235), TEXT(PRE!J235, "@"), ""))</f>
        <v/>
      </c>
      <c r="K219" t="str">
        <f>IF(AND(PRE_Check!$A235, PRE_Check!K235), TEXT(PRE!K235, "@"), "")</f>
        <v/>
      </c>
      <c r="L219" t="str">
        <f>IF($K219="0", "0", IF(AND(PRE_Check!$A235, PRE_Check!L235), TEXT(PRE!L235, "@"), ""))</f>
        <v/>
      </c>
      <c r="M219" t="str">
        <f>IF(AND(PRE_Check!$A235, PRE_Check!M235), TEXT(PRE!M235, "@"), "")</f>
        <v/>
      </c>
      <c r="N219" t="str">
        <f>IF($M219="0", "0", IF(AND(PRE_Check!$A235, PRE_Check!N235), TEXT(PRE!N235, "@"), ""))</f>
        <v/>
      </c>
      <c r="O219" t="str">
        <f>IF(AND(PRE_Check!$A235, PRE_Check!O235), TEXT(PRE!O235, "@"), "")</f>
        <v/>
      </c>
      <c r="P219" t="str">
        <f>IF($O219="0", "0", IF(AND(PRE_Check!$A235, PRE_Check!P235), TEXT(PRE!P235, "@"), ""))</f>
        <v/>
      </c>
      <c r="Q219" t="str">
        <f>IF(AND(PRE_Check!$A235, PRE_Check!Q235), TEXT(PRE!Q235, "@"), "")</f>
        <v/>
      </c>
      <c r="R219" t="str">
        <f>IF($Q219="0", "0", IF(AND(PRE_Check!$A235, PRE_Check!R235), TEXT(PRE!R235, "@"), ""))</f>
        <v/>
      </c>
      <c r="S219" t="str">
        <f>IF(AND(PRE_Check!$A235, PRE_Check!S235), TEXT(PRE!S235, "@"), "")</f>
        <v/>
      </c>
      <c r="T219" t="str">
        <f>IF($S219="0", "0", IF(AND(PRE_Check!$A235, PRE_Check!T235), TEXT(PRE!T235, "@"), ""))</f>
        <v/>
      </c>
      <c r="U219" t="str">
        <f>IF(AND(PRE_Check!$A235, PRE_Check!U235), TEXT(PRE!U235, "@"), "")</f>
        <v/>
      </c>
      <c r="V219" t="str">
        <f>IF($U219="0", "0", IF(AND(PRE_Check!$A235, PRE_Check!V235), TEXT(PRE!V235, "@"), ""))</f>
        <v/>
      </c>
      <c r="W219" t="str">
        <f>IF(AND(Merging_Notes!$B219&lt;&gt;FALSE, INDEX(POST_Check!B$18:B$517, Merging_Notes!$B219)), INDEX(POST!B$18:B$517, Merging_Notes!$B219), "")</f>
        <v/>
      </c>
      <c r="X219" t="str">
        <f>IF(AND(Merging_Notes!$B219&lt;&gt;FALSE, INDEX(POST_Check!C$18:C$517, Merging_Notes!$B219)), INDEX(POST!C$18:C$517, Merging_Notes!$B219), "")</f>
        <v/>
      </c>
      <c r="Y219" t="str">
        <f>IF(AND(Merging_Notes!$B219&lt;&gt;FALSE, INDEX(POST_Check!D$18:D$517, Merging_Notes!$B219)), INDEX(POST!D$18:D$517, Merging_Notes!$B219), "")</f>
        <v/>
      </c>
      <c r="Z219" t="str">
        <f>IF(AND(Merging_Notes!$B219&lt;&gt;FALSE, INDEX(POST_Check!E$18:E$517, Merging_Notes!$B219)), INDEX(POST!E$18:E$517, Merging_Notes!$B219), "")</f>
        <v/>
      </c>
      <c r="AA219" t="str">
        <f>IF(AND(Merging_Notes!$B219&lt;&gt;FALSE, INDEX(POST_Check!F$18:F$517, Merging_Notes!$B219)), INDEX(POST!F$18:F$517, Merging_Notes!$B219), "")</f>
        <v/>
      </c>
      <c r="AB219" t="str">
        <f>IF(AND(Merging_Notes!$B219&lt;&gt;FALSE, INDEX(POST_Check!G$18:G$517, Merging_Notes!$B219)), TEXT(INDEX(POST!G$18:G$517, Merging_Notes!$B219), "@"), "")</f>
        <v/>
      </c>
      <c r="AC219" t="str">
        <f>IF($AB219="0", "0", IF(AND(Merging_Notes!$B219&lt;&gt;FALSE, INDEX(POST_Check!H$18:H$517, Merging_Notes!$B219)), TEXT(INDEX(POST!H$18:H$517, Merging_Notes!$B219), "@"), ""))</f>
        <v/>
      </c>
      <c r="AD219" t="str">
        <f>IF(AND(Merging_Notes!$B219&lt;&gt;FALSE, INDEX(POST_Check!I$18:I$517, Merging_Notes!$B219)), TEXT(INDEX(POST!I$18:I$517, Merging_Notes!$B219), "@"), "")</f>
        <v/>
      </c>
      <c r="AE219" t="str">
        <f>IF($AD219="0", "0", IF(AND(Merging_Notes!$B219&lt;&gt;FALSE, INDEX(POST_Check!J$18:J$517, Merging_Notes!$B219)), TEXT(INDEX(POST!J$18:J$517, Merging_Notes!$B219), "@"), ""))</f>
        <v/>
      </c>
      <c r="AF219" t="str">
        <f>IF(AND(Merging_Notes!$B219&lt;&gt;FALSE, INDEX(POST_Check!K$18:K$517, Merging_Notes!$B219)), TEXT(INDEX(POST!K$18:K$517, Merging_Notes!$B219), "@"), "")</f>
        <v/>
      </c>
      <c r="AG219" t="str">
        <f>IF($AF219="0", "0", IF(AND(Merging_Notes!$B219&lt;&gt;FALSE, INDEX(POST_Check!L$18:L$517, Merging_Notes!$B219)), TEXT(INDEX(POST!L$18:L$517, Merging_Notes!$B219), "@"), ""))</f>
        <v/>
      </c>
      <c r="AH219" t="str">
        <f>IF(AND(Merging_Notes!$B219&lt;&gt;FALSE, INDEX(POST_Check!M$18:M$517, Merging_Notes!$B219)), TEXT(INDEX(POST!M$18:M$517, Merging_Notes!$B219), "@"), "")</f>
        <v/>
      </c>
      <c r="AI219" t="str">
        <f>IF($AH219="0", "0", IF(AND(Merging_Notes!$B219&lt;&gt;FALSE, INDEX(POST_Check!N$18:N$517, Merging_Notes!$B219)), TEXT(INDEX(POST!N$18:N$517, Merging_Notes!$B219), "@"), ""))</f>
        <v/>
      </c>
      <c r="AJ219" t="str">
        <f>IF(AND(Merging_Notes!$B219&lt;&gt;FALSE, INDEX(POST_Check!O$18:O$517, Merging_Notes!$B219)), TEXT(INDEX(POST!O$18:O$517, Merging_Notes!$B219), "@"), "")</f>
        <v/>
      </c>
      <c r="AK219" t="str">
        <f>IF($AJ219="0", "0", IF(AND(Merging_Notes!$B219&lt;&gt;FALSE, INDEX(POST_Check!P$18:P$517, Merging_Notes!$B219)), TEXT(INDEX(POST!P$18:P$517, Merging_Notes!$B219), "@"), ""))</f>
        <v/>
      </c>
      <c r="AL219" t="str">
        <f>IF(AND(Merging_Notes!$B219&lt;&gt;FALSE, INDEX(POST_Check!Q$18:Q$517, Merging_Notes!$B219)), TEXT(INDEX(POST!Q$18:Q$517, Merging_Notes!$B219), "@"), "")</f>
        <v/>
      </c>
      <c r="AM219" t="str">
        <f>IF($AL219="0", "0", IF(AND(Merging_Notes!$B219&lt;&gt;FALSE, INDEX(POST_Check!R$18:R$517, Merging_Notes!$B219)), TEXT(INDEX(POST!R$18:R$517, Merging_Notes!$B219), "@"), ""))</f>
        <v/>
      </c>
      <c r="AN219" t="str">
        <f>IF(AND(Merging_Notes!$B219&lt;&gt;FALSE, INDEX(POST_Check!S$18:S$517, Merging_Notes!$B219)), TEXT(INDEX(POST!S$18:S$517, Merging_Notes!$B219), "@"), "")</f>
        <v/>
      </c>
      <c r="AO219" t="str">
        <f>IF($AN219="0", "0", IF(AND(Merging_Notes!$B219&lt;&gt;FALSE, INDEX(POST_Check!T$18:T$517, Merging_Notes!$B219)), TEXT(INDEX(POST!T$18:T$517, Merging_Notes!$B219), "@"), ""))</f>
        <v/>
      </c>
      <c r="AP219" t="str">
        <f>IF(AND(Merging_Notes!$B219&lt;&gt;FALSE, INDEX(POST_Check!U$18:U$517, Merging_Notes!$B219)), TEXT(INDEX(POST!U$18:U$517, Merging_Notes!$B219), "@"), "")</f>
        <v/>
      </c>
      <c r="AQ219" t="str">
        <f>IF($AP219="0", "0", IF(AND(Merging_Notes!$B219&lt;&gt;FALSE, INDEX(POST_Check!V$18:V$517, Merging_Notes!$B219)), TEXT(INDEX(POST!V$18:V$517, Merging_Notes!$B219), "@"), ""))</f>
        <v/>
      </c>
    </row>
    <row r="220" spans="1:43" x14ac:dyDescent="0.2">
      <c r="A220" t="str">
        <f>IF(AND(PRE_Check!$A236, PRE_Check!A236), PRE!A236, "")</f>
        <v/>
      </c>
      <c r="B220" t="str">
        <f>IF(AND(PRE_Check!$A236, PRE_Check!B236), PRE!B236, "")</f>
        <v/>
      </c>
      <c r="C220" t="str">
        <f>IF(AND(PRE_Check!$A236, PRE_Check!C236), PRE!C236, "")</f>
        <v/>
      </c>
      <c r="D220" t="str">
        <f>IF(AND(PRE_Check!$A236, PRE_Check!D236), PRE!D236, "")</f>
        <v/>
      </c>
      <c r="E220" t="str">
        <f>IF(AND(PRE_Check!$A236, PRE_Check!E236), PRE!E236, "")</f>
        <v/>
      </c>
      <c r="F220" t="str">
        <f>IF(AND(PRE_Check!$A236, PRE_Check!F236), PRE!F236, "")</f>
        <v/>
      </c>
      <c r="G220" t="str">
        <f>IF(AND(PRE_Check!$A236, PRE_Check!G236), TEXT(PRE!G236, "@"), "")</f>
        <v/>
      </c>
      <c r="H220" t="str">
        <f>IF($G220="0", "0", IF(AND(PRE_Check!$A236, PRE_Check!H236), TEXT(PRE!H236, "@"), ""))</f>
        <v/>
      </c>
      <c r="I220" t="str">
        <f>IF(AND(PRE_Check!$A236, PRE_Check!I236), TEXT(PRE!I236, "@"), "")</f>
        <v/>
      </c>
      <c r="J220" t="str">
        <f>IF($I220="0", "0", IF(AND(PRE_Check!$A236, PRE_Check!J236), TEXT(PRE!J236, "@"), ""))</f>
        <v/>
      </c>
      <c r="K220" t="str">
        <f>IF(AND(PRE_Check!$A236, PRE_Check!K236), TEXT(PRE!K236, "@"), "")</f>
        <v/>
      </c>
      <c r="L220" t="str">
        <f>IF($K220="0", "0", IF(AND(PRE_Check!$A236, PRE_Check!L236), TEXT(PRE!L236, "@"), ""))</f>
        <v/>
      </c>
      <c r="M220" t="str">
        <f>IF(AND(PRE_Check!$A236, PRE_Check!M236), TEXT(PRE!M236, "@"), "")</f>
        <v/>
      </c>
      <c r="N220" t="str">
        <f>IF($M220="0", "0", IF(AND(PRE_Check!$A236, PRE_Check!N236), TEXT(PRE!N236, "@"), ""))</f>
        <v/>
      </c>
      <c r="O220" t="str">
        <f>IF(AND(PRE_Check!$A236, PRE_Check!O236), TEXT(PRE!O236, "@"), "")</f>
        <v/>
      </c>
      <c r="P220" t="str">
        <f>IF($O220="0", "0", IF(AND(PRE_Check!$A236, PRE_Check!P236), TEXT(PRE!P236, "@"), ""))</f>
        <v/>
      </c>
      <c r="Q220" t="str">
        <f>IF(AND(PRE_Check!$A236, PRE_Check!Q236), TEXT(PRE!Q236, "@"), "")</f>
        <v/>
      </c>
      <c r="R220" t="str">
        <f>IF($Q220="0", "0", IF(AND(PRE_Check!$A236, PRE_Check!R236), TEXT(PRE!R236, "@"), ""))</f>
        <v/>
      </c>
      <c r="S220" t="str">
        <f>IF(AND(PRE_Check!$A236, PRE_Check!S236), TEXT(PRE!S236, "@"), "")</f>
        <v/>
      </c>
      <c r="T220" t="str">
        <f>IF($S220="0", "0", IF(AND(PRE_Check!$A236, PRE_Check!T236), TEXT(PRE!T236, "@"), ""))</f>
        <v/>
      </c>
      <c r="U220" t="str">
        <f>IF(AND(PRE_Check!$A236, PRE_Check!U236), TEXT(PRE!U236, "@"), "")</f>
        <v/>
      </c>
      <c r="V220" t="str">
        <f>IF($U220="0", "0", IF(AND(PRE_Check!$A236, PRE_Check!V236), TEXT(PRE!V236, "@"), ""))</f>
        <v/>
      </c>
      <c r="W220" t="str">
        <f>IF(AND(Merging_Notes!$B220&lt;&gt;FALSE, INDEX(POST_Check!B$18:B$517, Merging_Notes!$B220)), INDEX(POST!B$18:B$517, Merging_Notes!$B220), "")</f>
        <v/>
      </c>
      <c r="X220" t="str">
        <f>IF(AND(Merging_Notes!$B220&lt;&gt;FALSE, INDEX(POST_Check!C$18:C$517, Merging_Notes!$B220)), INDEX(POST!C$18:C$517, Merging_Notes!$B220), "")</f>
        <v/>
      </c>
      <c r="Y220" t="str">
        <f>IF(AND(Merging_Notes!$B220&lt;&gt;FALSE, INDEX(POST_Check!D$18:D$517, Merging_Notes!$B220)), INDEX(POST!D$18:D$517, Merging_Notes!$B220), "")</f>
        <v/>
      </c>
      <c r="Z220" t="str">
        <f>IF(AND(Merging_Notes!$B220&lt;&gt;FALSE, INDEX(POST_Check!E$18:E$517, Merging_Notes!$B220)), INDEX(POST!E$18:E$517, Merging_Notes!$B220), "")</f>
        <v/>
      </c>
      <c r="AA220" t="str">
        <f>IF(AND(Merging_Notes!$B220&lt;&gt;FALSE, INDEX(POST_Check!F$18:F$517, Merging_Notes!$B220)), INDEX(POST!F$18:F$517, Merging_Notes!$B220), "")</f>
        <v/>
      </c>
      <c r="AB220" t="str">
        <f>IF(AND(Merging_Notes!$B220&lt;&gt;FALSE, INDEX(POST_Check!G$18:G$517, Merging_Notes!$B220)), TEXT(INDEX(POST!G$18:G$517, Merging_Notes!$B220), "@"), "")</f>
        <v/>
      </c>
      <c r="AC220" t="str">
        <f>IF($AB220="0", "0", IF(AND(Merging_Notes!$B220&lt;&gt;FALSE, INDEX(POST_Check!H$18:H$517, Merging_Notes!$B220)), TEXT(INDEX(POST!H$18:H$517, Merging_Notes!$B220), "@"), ""))</f>
        <v/>
      </c>
      <c r="AD220" t="str">
        <f>IF(AND(Merging_Notes!$B220&lt;&gt;FALSE, INDEX(POST_Check!I$18:I$517, Merging_Notes!$B220)), TEXT(INDEX(POST!I$18:I$517, Merging_Notes!$B220), "@"), "")</f>
        <v/>
      </c>
      <c r="AE220" t="str">
        <f>IF($AD220="0", "0", IF(AND(Merging_Notes!$B220&lt;&gt;FALSE, INDEX(POST_Check!J$18:J$517, Merging_Notes!$B220)), TEXT(INDEX(POST!J$18:J$517, Merging_Notes!$B220), "@"), ""))</f>
        <v/>
      </c>
      <c r="AF220" t="str">
        <f>IF(AND(Merging_Notes!$B220&lt;&gt;FALSE, INDEX(POST_Check!K$18:K$517, Merging_Notes!$B220)), TEXT(INDEX(POST!K$18:K$517, Merging_Notes!$B220), "@"), "")</f>
        <v/>
      </c>
      <c r="AG220" t="str">
        <f>IF($AF220="0", "0", IF(AND(Merging_Notes!$B220&lt;&gt;FALSE, INDEX(POST_Check!L$18:L$517, Merging_Notes!$B220)), TEXT(INDEX(POST!L$18:L$517, Merging_Notes!$B220), "@"), ""))</f>
        <v/>
      </c>
      <c r="AH220" t="str">
        <f>IF(AND(Merging_Notes!$B220&lt;&gt;FALSE, INDEX(POST_Check!M$18:M$517, Merging_Notes!$B220)), TEXT(INDEX(POST!M$18:M$517, Merging_Notes!$B220), "@"), "")</f>
        <v/>
      </c>
      <c r="AI220" t="str">
        <f>IF($AH220="0", "0", IF(AND(Merging_Notes!$B220&lt;&gt;FALSE, INDEX(POST_Check!N$18:N$517, Merging_Notes!$B220)), TEXT(INDEX(POST!N$18:N$517, Merging_Notes!$B220), "@"), ""))</f>
        <v/>
      </c>
      <c r="AJ220" t="str">
        <f>IF(AND(Merging_Notes!$B220&lt;&gt;FALSE, INDEX(POST_Check!O$18:O$517, Merging_Notes!$B220)), TEXT(INDEX(POST!O$18:O$517, Merging_Notes!$B220), "@"), "")</f>
        <v/>
      </c>
      <c r="AK220" t="str">
        <f>IF($AJ220="0", "0", IF(AND(Merging_Notes!$B220&lt;&gt;FALSE, INDEX(POST_Check!P$18:P$517, Merging_Notes!$B220)), TEXT(INDEX(POST!P$18:P$517, Merging_Notes!$B220), "@"), ""))</f>
        <v/>
      </c>
      <c r="AL220" t="str">
        <f>IF(AND(Merging_Notes!$B220&lt;&gt;FALSE, INDEX(POST_Check!Q$18:Q$517, Merging_Notes!$B220)), TEXT(INDEX(POST!Q$18:Q$517, Merging_Notes!$B220), "@"), "")</f>
        <v/>
      </c>
      <c r="AM220" t="str">
        <f>IF($AL220="0", "0", IF(AND(Merging_Notes!$B220&lt;&gt;FALSE, INDEX(POST_Check!R$18:R$517, Merging_Notes!$B220)), TEXT(INDEX(POST!R$18:R$517, Merging_Notes!$B220), "@"), ""))</f>
        <v/>
      </c>
      <c r="AN220" t="str">
        <f>IF(AND(Merging_Notes!$B220&lt;&gt;FALSE, INDEX(POST_Check!S$18:S$517, Merging_Notes!$B220)), TEXT(INDEX(POST!S$18:S$517, Merging_Notes!$B220), "@"), "")</f>
        <v/>
      </c>
      <c r="AO220" t="str">
        <f>IF($AN220="0", "0", IF(AND(Merging_Notes!$B220&lt;&gt;FALSE, INDEX(POST_Check!T$18:T$517, Merging_Notes!$B220)), TEXT(INDEX(POST!T$18:T$517, Merging_Notes!$B220), "@"), ""))</f>
        <v/>
      </c>
      <c r="AP220" t="str">
        <f>IF(AND(Merging_Notes!$B220&lt;&gt;FALSE, INDEX(POST_Check!U$18:U$517, Merging_Notes!$B220)), TEXT(INDEX(POST!U$18:U$517, Merging_Notes!$B220), "@"), "")</f>
        <v/>
      </c>
      <c r="AQ220" t="str">
        <f>IF($AP220="0", "0", IF(AND(Merging_Notes!$B220&lt;&gt;FALSE, INDEX(POST_Check!V$18:V$517, Merging_Notes!$B220)), TEXT(INDEX(POST!V$18:V$517, Merging_Notes!$B220), "@"), ""))</f>
        <v/>
      </c>
    </row>
    <row r="221" spans="1:43" x14ac:dyDescent="0.2">
      <c r="A221" t="str">
        <f>IF(AND(PRE_Check!$A237, PRE_Check!A237), PRE!A237, "")</f>
        <v/>
      </c>
      <c r="B221" t="str">
        <f>IF(AND(PRE_Check!$A237, PRE_Check!B237), PRE!B237, "")</f>
        <v/>
      </c>
      <c r="C221" t="str">
        <f>IF(AND(PRE_Check!$A237, PRE_Check!C237), PRE!C237, "")</f>
        <v/>
      </c>
      <c r="D221" t="str">
        <f>IF(AND(PRE_Check!$A237, PRE_Check!D237), PRE!D237, "")</f>
        <v/>
      </c>
      <c r="E221" t="str">
        <f>IF(AND(PRE_Check!$A237, PRE_Check!E237), PRE!E237, "")</f>
        <v/>
      </c>
      <c r="F221" t="str">
        <f>IF(AND(PRE_Check!$A237, PRE_Check!F237), PRE!F237, "")</f>
        <v/>
      </c>
      <c r="G221" t="str">
        <f>IF(AND(PRE_Check!$A237, PRE_Check!G237), TEXT(PRE!G237, "@"), "")</f>
        <v/>
      </c>
      <c r="H221" t="str">
        <f>IF($G221="0", "0", IF(AND(PRE_Check!$A237, PRE_Check!H237), TEXT(PRE!H237, "@"), ""))</f>
        <v/>
      </c>
      <c r="I221" t="str">
        <f>IF(AND(PRE_Check!$A237, PRE_Check!I237), TEXT(PRE!I237, "@"), "")</f>
        <v/>
      </c>
      <c r="J221" t="str">
        <f>IF($I221="0", "0", IF(AND(PRE_Check!$A237, PRE_Check!J237), TEXT(PRE!J237, "@"), ""))</f>
        <v/>
      </c>
      <c r="K221" t="str">
        <f>IF(AND(PRE_Check!$A237, PRE_Check!K237), TEXT(PRE!K237, "@"), "")</f>
        <v/>
      </c>
      <c r="L221" t="str">
        <f>IF($K221="0", "0", IF(AND(PRE_Check!$A237, PRE_Check!L237), TEXT(PRE!L237, "@"), ""))</f>
        <v/>
      </c>
      <c r="M221" t="str">
        <f>IF(AND(PRE_Check!$A237, PRE_Check!M237), TEXT(PRE!M237, "@"), "")</f>
        <v/>
      </c>
      <c r="N221" t="str">
        <f>IF($M221="0", "0", IF(AND(PRE_Check!$A237, PRE_Check!N237), TEXT(PRE!N237, "@"), ""))</f>
        <v/>
      </c>
      <c r="O221" t="str">
        <f>IF(AND(PRE_Check!$A237, PRE_Check!O237), TEXT(PRE!O237, "@"), "")</f>
        <v/>
      </c>
      <c r="P221" t="str">
        <f>IF($O221="0", "0", IF(AND(PRE_Check!$A237, PRE_Check!P237), TEXT(PRE!P237, "@"), ""))</f>
        <v/>
      </c>
      <c r="Q221" t="str">
        <f>IF(AND(PRE_Check!$A237, PRE_Check!Q237), TEXT(PRE!Q237, "@"), "")</f>
        <v/>
      </c>
      <c r="R221" t="str">
        <f>IF($Q221="0", "0", IF(AND(PRE_Check!$A237, PRE_Check!R237), TEXT(PRE!R237, "@"), ""))</f>
        <v/>
      </c>
      <c r="S221" t="str">
        <f>IF(AND(PRE_Check!$A237, PRE_Check!S237), TEXT(PRE!S237, "@"), "")</f>
        <v/>
      </c>
      <c r="T221" t="str">
        <f>IF($S221="0", "0", IF(AND(PRE_Check!$A237, PRE_Check!T237), TEXT(PRE!T237, "@"), ""))</f>
        <v/>
      </c>
      <c r="U221" t="str">
        <f>IF(AND(PRE_Check!$A237, PRE_Check!U237), TEXT(PRE!U237, "@"), "")</f>
        <v/>
      </c>
      <c r="V221" t="str">
        <f>IF($U221="0", "0", IF(AND(PRE_Check!$A237, PRE_Check!V237), TEXT(PRE!V237, "@"), ""))</f>
        <v/>
      </c>
      <c r="W221" t="str">
        <f>IF(AND(Merging_Notes!$B221&lt;&gt;FALSE, INDEX(POST_Check!B$18:B$517, Merging_Notes!$B221)), INDEX(POST!B$18:B$517, Merging_Notes!$B221), "")</f>
        <v/>
      </c>
      <c r="X221" t="str">
        <f>IF(AND(Merging_Notes!$B221&lt;&gt;FALSE, INDEX(POST_Check!C$18:C$517, Merging_Notes!$B221)), INDEX(POST!C$18:C$517, Merging_Notes!$B221), "")</f>
        <v/>
      </c>
      <c r="Y221" t="str">
        <f>IF(AND(Merging_Notes!$B221&lt;&gt;FALSE, INDEX(POST_Check!D$18:D$517, Merging_Notes!$B221)), INDEX(POST!D$18:D$517, Merging_Notes!$B221), "")</f>
        <v/>
      </c>
      <c r="Z221" t="str">
        <f>IF(AND(Merging_Notes!$B221&lt;&gt;FALSE, INDEX(POST_Check!E$18:E$517, Merging_Notes!$B221)), INDEX(POST!E$18:E$517, Merging_Notes!$B221), "")</f>
        <v/>
      </c>
      <c r="AA221" t="str">
        <f>IF(AND(Merging_Notes!$B221&lt;&gt;FALSE, INDEX(POST_Check!F$18:F$517, Merging_Notes!$B221)), INDEX(POST!F$18:F$517, Merging_Notes!$B221), "")</f>
        <v/>
      </c>
      <c r="AB221" t="str">
        <f>IF(AND(Merging_Notes!$B221&lt;&gt;FALSE, INDEX(POST_Check!G$18:G$517, Merging_Notes!$B221)), TEXT(INDEX(POST!G$18:G$517, Merging_Notes!$B221), "@"), "")</f>
        <v/>
      </c>
      <c r="AC221" t="str">
        <f>IF($AB221="0", "0", IF(AND(Merging_Notes!$B221&lt;&gt;FALSE, INDEX(POST_Check!H$18:H$517, Merging_Notes!$B221)), TEXT(INDEX(POST!H$18:H$517, Merging_Notes!$B221), "@"), ""))</f>
        <v/>
      </c>
      <c r="AD221" t="str">
        <f>IF(AND(Merging_Notes!$B221&lt;&gt;FALSE, INDEX(POST_Check!I$18:I$517, Merging_Notes!$B221)), TEXT(INDEX(POST!I$18:I$517, Merging_Notes!$B221), "@"), "")</f>
        <v/>
      </c>
      <c r="AE221" t="str">
        <f>IF($AD221="0", "0", IF(AND(Merging_Notes!$B221&lt;&gt;FALSE, INDEX(POST_Check!J$18:J$517, Merging_Notes!$B221)), TEXT(INDEX(POST!J$18:J$517, Merging_Notes!$B221), "@"), ""))</f>
        <v/>
      </c>
      <c r="AF221" t="str">
        <f>IF(AND(Merging_Notes!$B221&lt;&gt;FALSE, INDEX(POST_Check!K$18:K$517, Merging_Notes!$B221)), TEXT(INDEX(POST!K$18:K$517, Merging_Notes!$B221), "@"), "")</f>
        <v/>
      </c>
      <c r="AG221" t="str">
        <f>IF($AF221="0", "0", IF(AND(Merging_Notes!$B221&lt;&gt;FALSE, INDEX(POST_Check!L$18:L$517, Merging_Notes!$B221)), TEXT(INDEX(POST!L$18:L$517, Merging_Notes!$B221), "@"), ""))</f>
        <v/>
      </c>
      <c r="AH221" t="str">
        <f>IF(AND(Merging_Notes!$B221&lt;&gt;FALSE, INDEX(POST_Check!M$18:M$517, Merging_Notes!$B221)), TEXT(INDEX(POST!M$18:M$517, Merging_Notes!$B221), "@"), "")</f>
        <v/>
      </c>
      <c r="AI221" t="str">
        <f>IF($AH221="0", "0", IF(AND(Merging_Notes!$B221&lt;&gt;FALSE, INDEX(POST_Check!N$18:N$517, Merging_Notes!$B221)), TEXT(INDEX(POST!N$18:N$517, Merging_Notes!$B221), "@"), ""))</f>
        <v/>
      </c>
      <c r="AJ221" t="str">
        <f>IF(AND(Merging_Notes!$B221&lt;&gt;FALSE, INDEX(POST_Check!O$18:O$517, Merging_Notes!$B221)), TEXT(INDEX(POST!O$18:O$517, Merging_Notes!$B221), "@"), "")</f>
        <v/>
      </c>
      <c r="AK221" t="str">
        <f>IF($AJ221="0", "0", IF(AND(Merging_Notes!$B221&lt;&gt;FALSE, INDEX(POST_Check!P$18:P$517, Merging_Notes!$B221)), TEXT(INDEX(POST!P$18:P$517, Merging_Notes!$B221), "@"), ""))</f>
        <v/>
      </c>
      <c r="AL221" t="str">
        <f>IF(AND(Merging_Notes!$B221&lt;&gt;FALSE, INDEX(POST_Check!Q$18:Q$517, Merging_Notes!$B221)), TEXT(INDEX(POST!Q$18:Q$517, Merging_Notes!$B221), "@"), "")</f>
        <v/>
      </c>
      <c r="AM221" t="str">
        <f>IF($AL221="0", "0", IF(AND(Merging_Notes!$B221&lt;&gt;FALSE, INDEX(POST_Check!R$18:R$517, Merging_Notes!$B221)), TEXT(INDEX(POST!R$18:R$517, Merging_Notes!$B221), "@"), ""))</f>
        <v/>
      </c>
      <c r="AN221" t="str">
        <f>IF(AND(Merging_Notes!$B221&lt;&gt;FALSE, INDEX(POST_Check!S$18:S$517, Merging_Notes!$B221)), TEXT(INDEX(POST!S$18:S$517, Merging_Notes!$B221), "@"), "")</f>
        <v/>
      </c>
      <c r="AO221" t="str">
        <f>IF($AN221="0", "0", IF(AND(Merging_Notes!$B221&lt;&gt;FALSE, INDEX(POST_Check!T$18:T$517, Merging_Notes!$B221)), TEXT(INDEX(POST!T$18:T$517, Merging_Notes!$B221), "@"), ""))</f>
        <v/>
      </c>
      <c r="AP221" t="str">
        <f>IF(AND(Merging_Notes!$B221&lt;&gt;FALSE, INDEX(POST_Check!U$18:U$517, Merging_Notes!$B221)), TEXT(INDEX(POST!U$18:U$517, Merging_Notes!$B221), "@"), "")</f>
        <v/>
      </c>
      <c r="AQ221" t="str">
        <f>IF($AP221="0", "0", IF(AND(Merging_Notes!$B221&lt;&gt;FALSE, INDEX(POST_Check!V$18:V$517, Merging_Notes!$B221)), TEXT(INDEX(POST!V$18:V$517, Merging_Notes!$B221), "@"), ""))</f>
        <v/>
      </c>
    </row>
    <row r="222" spans="1:43" x14ac:dyDescent="0.2">
      <c r="A222" t="str">
        <f>IF(AND(PRE_Check!$A238, PRE_Check!A238), PRE!A238, "")</f>
        <v/>
      </c>
      <c r="B222" t="str">
        <f>IF(AND(PRE_Check!$A238, PRE_Check!B238), PRE!B238, "")</f>
        <v/>
      </c>
      <c r="C222" t="str">
        <f>IF(AND(PRE_Check!$A238, PRE_Check!C238), PRE!C238, "")</f>
        <v/>
      </c>
      <c r="D222" t="str">
        <f>IF(AND(PRE_Check!$A238, PRE_Check!D238), PRE!D238, "")</f>
        <v/>
      </c>
      <c r="E222" t="str">
        <f>IF(AND(PRE_Check!$A238, PRE_Check!E238), PRE!E238, "")</f>
        <v/>
      </c>
      <c r="F222" t="str">
        <f>IF(AND(PRE_Check!$A238, PRE_Check!F238), PRE!F238, "")</f>
        <v/>
      </c>
      <c r="G222" t="str">
        <f>IF(AND(PRE_Check!$A238, PRE_Check!G238), TEXT(PRE!G238, "@"), "")</f>
        <v/>
      </c>
      <c r="H222" t="str">
        <f>IF($G222="0", "0", IF(AND(PRE_Check!$A238, PRE_Check!H238), TEXT(PRE!H238, "@"), ""))</f>
        <v/>
      </c>
      <c r="I222" t="str">
        <f>IF(AND(PRE_Check!$A238, PRE_Check!I238), TEXT(PRE!I238, "@"), "")</f>
        <v/>
      </c>
      <c r="J222" t="str">
        <f>IF($I222="0", "0", IF(AND(PRE_Check!$A238, PRE_Check!J238), TEXT(PRE!J238, "@"), ""))</f>
        <v/>
      </c>
      <c r="K222" t="str">
        <f>IF(AND(PRE_Check!$A238, PRE_Check!K238), TEXT(PRE!K238, "@"), "")</f>
        <v/>
      </c>
      <c r="L222" t="str">
        <f>IF($K222="0", "0", IF(AND(PRE_Check!$A238, PRE_Check!L238), TEXT(PRE!L238, "@"), ""))</f>
        <v/>
      </c>
      <c r="M222" t="str">
        <f>IF(AND(PRE_Check!$A238, PRE_Check!M238), TEXT(PRE!M238, "@"), "")</f>
        <v/>
      </c>
      <c r="N222" t="str">
        <f>IF($M222="0", "0", IF(AND(PRE_Check!$A238, PRE_Check!N238), TEXT(PRE!N238, "@"), ""))</f>
        <v/>
      </c>
      <c r="O222" t="str">
        <f>IF(AND(PRE_Check!$A238, PRE_Check!O238), TEXT(PRE!O238, "@"), "")</f>
        <v/>
      </c>
      <c r="P222" t="str">
        <f>IF($O222="0", "0", IF(AND(PRE_Check!$A238, PRE_Check!P238), TEXT(PRE!P238, "@"), ""))</f>
        <v/>
      </c>
      <c r="Q222" t="str">
        <f>IF(AND(PRE_Check!$A238, PRE_Check!Q238), TEXT(PRE!Q238, "@"), "")</f>
        <v/>
      </c>
      <c r="R222" t="str">
        <f>IF($Q222="0", "0", IF(AND(PRE_Check!$A238, PRE_Check!R238), TEXT(PRE!R238, "@"), ""))</f>
        <v/>
      </c>
      <c r="S222" t="str">
        <f>IF(AND(PRE_Check!$A238, PRE_Check!S238), TEXT(PRE!S238, "@"), "")</f>
        <v/>
      </c>
      <c r="T222" t="str">
        <f>IF($S222="0", "0", IF(AND(PRE_Check!$A238, PRE_Check!T238), TEXT(PRE!T238, "@"), ""))</f>
        <v/>
      </c>
      <c r="U222" t="str">
        <f>IF(AND(PRE_Check!$A238, PRE_Check!U238), TEXT(PRE!U238, "@"), "")</f>
        <v/>
      </c>
      <c r="V222" t="str">
        <f>IF($U222="0", "0", IF(AND(PRE_Check!$A238, PRE_Check!V238), TEXT(PRE!V238, "@"), ""))</f>
        <v/>
      </c>
      <c r="W222" t="str">
        <f>IF(AND(Merging_Notes!$B222&lt;&gt;FALSE, INDEX(POST_Check!B$18:B$517, Merging_Notes!$B222)), INDEX(POST!B$18:B$517, Merging_Notes!$B222), "")</f>
        <v/>
      </c>
      <c r="X222" t="str">
        <f>IF(AND(Merging_Notes!$B222&lt;&gt;FALSE, INDEX(POST_Check!C$18:C$517, Merging_Notes!$B222)), INDEX(POST!C$18:C$517, Merging_Notes!$B222), "")</f>
        <v/>
      </c>
      <c r="Y222" t="str">
        <f>IF(AND(Merging_Notes!$B222&lt;&gt;FALSE, INDEX(POST_Check!D$18:D$517, Merging_Notes!$B222)), INDEX(POST!D$18:D$517, Merging_Notes!$B222), "")</f>
        <v/>
      </c>
      <c r="Z222" t="str">
        <f>IF(AND(Merging_Notes!$B222&lt;&gt;FALSE, INDEX(POST_Check!E$18:E$517, Merging_Notes!$B222)), INDEX(POST!E$18:E$517, Merging_Notes!$B222), "")</f>
        <v/>
      </c>
      <c r="AA222" t="str">
        <f>IF(AND(Merging_Notes!$B222&lt;&gt;FALSE, INDEX(POST_Check!F$18:F$517, Merging_Notes!$B222)), INDEX(POST!F$18:F$517, Merging_Notes!$B222), "")</f>
        <v/>
      </c>
      <c r="AB222" t="str">
        <f>IF(AND(Merging_Notes!$B222&lt;&gt;FALSE, INDEX(POST_Check!G$18:G$517, Merging_Notes!$B222)), TEXT(INDEX(POST!G$18:G$517, Merging_Notes!$B222), "@"), "")</f>
        <v/>
      </c>
      <c r="AC222" t="str">
        <f>IF($AB222="0", "0", IF(AND(Merging_Notes!$B222&lt;&gt;FALSE, INDEX(POST_Check!H$18:H$517, Merging_Notes!$B222)), TEXT(INDEX(POST!H$18:H$517, Merging_Notes!$B222), "@"), ""))</f>
        <v/>
      </c>
      <c r="AD222" t="str">
        <f>IF(AND(Merging_Notes!$B222&lt;&gt;FALSE, INDEX(POST_Check!I$18:I$517, Merging_Notes!$B222)), TEXT(INDEX(POST!I$18:I$517, Merging_Notes!$B222), "@"), "")</f>
        <v/>
      </c>
      <c r="AE222" t="str">
        <f>IF($AD222="0", "0", IF(AND(Merging_Notes!$B222&lt;&gt;FALSE, INDEX(POST_Check!J$18:J$517, Merging_Notes!$B222)), TEXT(INDEX(POST!J$18:J$517, Merging_Notes!$B222), "@"), ""))</f>
        <v/>
      </c>
      <c r="AF222" t="str">
        <f>IF(AND(Merging_Notes!$B222&lt;&gt;FALSE, INDEX(POST_Check!K$18:K$517, Merging_Notes!$B222)), TEXT(INDEX(POST!K$18:K$517, Merging_Notes!$B222), "@"), "")</f>
        <v/>
      </c>
      <c r="AG222" t="str">
        <f>IF($AF222="0", "0", IF(AND(Merging_Notes!$B222&lt;&gt;FALSE, INDEX(POST_Check!L$18:L$517, Merging_Notes!$B222)), TEXT(INDEX(POST!L$18:L$517, Merging_Notes!$B222), "@"), ""))</f>
        <v/>
      </c>
      <c r="AH222" t="str">
        <f>IF(AND(Merging_Notes!$B222&lt;&gt;FALSE, INDEX(POST_Check!M$18:M$517, Merging_Notes!$B222)), TEXT(INDEX(POST!M$18:M$517, Merging_Notes!$B222), "@"), "")</f>
        <v/>
      </c>
      <c r="AI222" t="str">
        <f>IF($AH222="0", "0", IF(AND(Merging_Notes!$B222&lt;&gt;FALSE, INDEX(POST_Check!N$18:N$517, Merging_Notes!$B222)), TEXT(INDEX(POST!N$18:N$517, Merging_Notes!$B222), "@"), ""))</f>
        <v/>
      </c>
      <c r="AJ222" t="str">
        <f>IF(AND(Merging_Notes!$B222&lt;&gt;FALSE, INDEX(POST_Check!O$18:O$517, Merging_Notes!$B222)), TEXT(INDEX(POST!O$18:O$517, Merging_Notes!$B222), "@"), "")</f>
        <v/>
      </c>
      <c r="AK222" t="str">
        <f>IF($AJ222="0", "0", IF(AND(Merging_Notes!$B222&lt;&gt;FALSE, INDEX(POST_Check!P$18:P$517, Merging_Notes!$B222)), TEXT(INDEX(POST!P$18:P$517, Merging_Notes!$B222), "@"), ""))</f>
        <v/>
      </c>
      <c r="AL222" t="str">
        <f>IF(AND(Merging_Notes!$B222&lt;&gt;FALSE, INDEX(POST_Check!Q$18:Q$517, Merging_Notes!$B222)), TEXT(INDEX(POST!Q$18:Q$517, Merging_Notes!$B222), "@"), "")</f>
        <v/>
      </c>
      <c r="AM222" t="str">
        <f>IF($AL222="0", "0", IF(AND(Merging_Notes!$B222&lt;&gt;FALSE, INDEX(POST_Check!R$18:R$517, Merging_Notes!$B222)), TEXT(INDEX(POST!R$18:R$517, Merging_Notes!$B222), "@"), ""))</f>
        <v/>
      </c>
      <c r="AN222" t="str">
        <f>IF(AND(Merging_Notes!$B222&lt;&gt;FALSE, INDEX(POST_Check!S$18:S$517, Merging_Notes!$B222)), TEXT(INDEX(POST!S$18:S$517, Merging_Notes!$B222), "@"), "")</f>
        <v/>
      </c>
      <c r="AO222" t="str">
        <f>IF($AN222="0", "0", IF(AND(Merging_Notes!$B222&lt;&gt;FALSE, INDEX(POST_Check!T$18:T$517, Merging_Notes!$B222)), TEXT(INDEX(POST!T$18:T$517, Merging_Notes!$B222), "@"), ""))</f>
        <v/>
      </c>
      <c r="AP222" t="str">
        <f>IF(AND(Merging_Notes!$B222&lt;&gt;FALSE, INDEX(POST_Check!U$18:U$517, Merging_Notes!$B222)), TEXT(INDEX(POST!U$18:U$517, Merging_Notes!$B222), "@"), "")</f>
        <v/>
      </c>
      <c r="AQ222" t="str">
        <f>IF($AP222="0", "0", IF(AND(Merging_Notes!$B222&lt;&gt;FALSE, INDEX(POST_Check!V$18:V$517, Merging_Notes!$B222)), TEXT(INDEX(POST!V$18:V$517, Merging_Notes!$B222), "@"), ""))</f>
        <v/>
      </c>
    </row>
    <row r="223" spans="1:43" x14ac:dyDescent="0.2">
      <c r="A223" t="str">
        <f>IF(AND(PRE_Check!$A239, PRE_Check!A239), PRE!A239, "")</f>
        <v/>
      </c>
      <c r="B223" t="str">
        <f>IF(AND(PRE_Check!$A239, PRE_Check!B239), PRE!B239, "")</f>
        <v/>
      </c>
      <c r="C223" t="str">
        <f>IF(AND(PRE_Check!$A239, PRE_Check!C239), PRE!C239, "")</f>
        <v/>
      </c>
      <c r="D223" t="str">
        <f>IF(AND(PRE_Check!$A239, PRE_Check!D239), PRE!D239, "")</f>
        <v/>
      </c>
      <c r="E223" t="str">
        <f>IF(AND(PRE_Check!$A239, PRE_Check!E239), PRE!E239, "")</f>
        <v/>
      </c>
      <c r="F223" t="str">
        <f>IF(AND(PRE_Check!$A239, PRE_Check!F239), PRE!F239, "")</f>
        <v/>
      </c>
      <c r="G223" t="str">
        <f>IF(AND(PRE_Check!$A239, PRE_Check!G239), TEXT(PRE!G239, "@"), "")</f>
        <v/>
      </c>
      <c r="H223" t="str">
        <f>IF($G223="0", "0", IF(AND(PRE_Check!$A239, PRE_Check!H239), TEXT(PRE!H239, "@"), ""))</f>
        <v/>
      </c>
      <c r="I223" t="str">
        <f>IF(AND(PRE_Check!$A239, PRE_Check!I239), TEXT(PRE!I239, "@"), "")</f>
        <v/>
      </c>
      <c r="J223" t="str">
        <f>IF($I223="0", "0", IF(AND(PRE_Check!$A239, PRE_Check!J239), TEXT(PRE!J239, "@"), ""))</f>
        <v/>
      </c>
      <c r="K223" t="str">
        <f>IF(AND(PRE_Check!$A239, PRE_Check!K239), TEXT(PRE!K239, "@"), "")</f>
        <v/>
      </c>
      <c r="L223" t="str">
        <f>IF($K223="0", "0", IF(AND(PRE_Check!$A239, PRE_Check!L239), TEXT(PRE!L239, "@"), ""))</f>
        <v/>
      </c>
      <c r="M223" t="str">
        <f>IF(AND(PRE_Check!$A239, PRE_Check!M239), TEXT(PRE!M239, "@"), "")</f>
        <v/>
      </c>
      <c r="N223" t="str">
        <f>IF($M223="0", "0", IF(AND(PRE_Check!$A239, PRE_Check!N239), TEXT(PRE!N239, "@"), ""))</f>
        <v/>
      </c>
      <c r="O223" t="str">
        <f>IF(AND(PRE_Check!$A239, PRE_Check!O239), TEXT(PRE!O239, "@"), "")</f>
        <v/>
      </c>
      <c r="P223" t="str">
        <f>IF($O223="0", "0", IF(AND(PRE_Check!$A239, PRE_Check!P239), TEXT(PRE!P239, "@"), ""))</f>
        <v/>
      </c>
      <c r="Q223" t="str">
        <f>IF(AND(PRE_Check!$A239, PRE_Check!Q239), TEXT(PRE!Q239, "@"), "")</f>
        <v/>
      </c>
      <c r="R223" t="str">
        <f>IF($Q223="0", "0", IF(AND(PRE_Check!$A239, PRE_Check!R239), TEXT(PRE!R239, "@"), ""))</f>
        <v/>
      </c>
      <c r="S223" t="str">
        <f>IF(AND(PRE_Check!$A239, PRE_Check!S239), TEXT(PRE!S239, "@"), "")</f>
        <v/>
      </c>
      <c r="T223" t="str">
        <f>IF($S223="0", "0", IF(AND(PRE_Check!$A239, PRE_Check!T239), TEXT(PRE!T239, "@"), ""))</f>
        <v/>
      </c>
      <c r="U223" t="str">
        <f>IF(AND(PRE_Check!$A239, PRE_Check!U239), TEXT(PRE!U239, "@"), "")</f>
        <v/>
      </c>
      <c r="V223" t="str">
        <f>IF($U223="0", "0", IF(AND(PRE_Check!$A239, PRE_Check!V239), TEXT(PRE!V239, "@"), ""))</f>
        <v/>
      </c>
      <c r="W223" t="str">
        <f>IF(AND(Merging_Notes!$B223&lt;&gt;FALSE, INDEX(POST_Check!B$18:B$517, Merging_Notes!$B223)), INDEX(POST!B$18:B$517, Merging_Notes!$B223), "")</f>
        <v/>
      </c>
      <c r="X223" t="str">
        <f>IF(AND(Merging_Notes!$B223&lt;&gt;FALSE, INDEX(POST_Check!C$18:C$517, Merging_Notes!$B223)), INDEX(POST!C$18:C$517, Merging_Notes!$B223), "")</f>
        <v/>
      </c>
      <c r="Y223" t="str">
        <f>IF(AND(Merging_Notes!$B223&lt;&gt;FALSE, INDEX(POST_Check!D$18:D$517, Merging_Notes!$B223)), INDEX(POST!D$18:D$517, Merging_Notes!$B223), "")</f>
        <v/>
      </c>
      <c r="Z223" t="str">
        <f>IF(AND(Merging_Notes!$B223&lt;&gt;FALSE, INDEX(POST_Check!E$18:E$517, Merging_Notes!$B223)), INDEX(POST!E$18:E$517, Merging_Notes!$B223), "")</f>
        <v/>
      </c>
      <c r="AA223" t="str">
        <f>IF(AND(Merging_Notes!$B223&lt;&gt;FALSE, INDEX(POST_Check!F$18:F$517, Merging_Notes!$B223)), INDEX(POST!F$18:F$517, Merging_Notes!$B223), "")</f>
        <v/>
      </c>
      <c r="AB223" t="str">
        <f>IF(AND(Merging_Notes!$B223&lt;&gt;FALSE, INDEX(POST_Check!G$18:G$517, Merging_Notes!$B223)), TEXT(INDEX(POST!G$18:G$517, Merging_Notes!$B223), "@"), "")</f>
        <v/>
      </c>
      <c r="AC223" t="str">
        <f>IF($AB223="0", "0", IF(AND(Merging_Notes!$B223&lt;&gt;FALSE, INDEX(POST_Check!H$18:H$517, Merging_Notes!$B223)), TEXT(INDEX(POST!H$18:H$517, Merging_Notes!$B223), "@"), ""))</f>
        <v/>
      </c>
      <c r="AD223" t="str">
        <f>IF(AND(Merging_Notes!$B223&lt;&gt;FALSE, INDEX(POST_Check!I$18:I$517, Merging_Notes!$B223)), TEXT(INDEX(POST!I$18:I$517, Merging_Notes!$B223), "@"), "")</f>
        <v/>
      </c>
      <c r="AE223" t="str">
        <f>IF($AD223="0", "0", IF(AND(Merging_Notes!$B223&lt;&gt;FALSE, INDEX(POST_Check!J$18:J$517, Merging_Notes!$B223)), TEXT(INDEX(POST!J$18:J$517, Merging_Notes!$B223), "@"), ""))</f>
        <v/>
      </c>
      <c r="AF223" t="str">
        <f>IF(AND(Merging_Notes!$B223&lt;&gt;FALSE, INDEX(POST_Check!K$18:K$517, Merging_Notes!$B223)), TEXT(INDEX(POST!K$18:K$517, Merging_Notes!$B223), "@"), "")</f>
        <v/>
      </c>
      <c r="AG223" t="str">
        <f>IF($AF223="0", "0", IF(AND(Merging_Notes!$B223&lt;&gt;FALSE, INDEX(POST_Check!L$18:L$517, Merging_Notes!$B223)), TEXT(INDEX(POST!L$18:L$517, Merging_Notes!$B223), "@"), ""))</f>
        <v/>
      </c>
      <c r="AH223" t="str">
        <f>IF(AND(Merging_Notes!$B223&lt;&gt;FALSE, INDEX(POST_Check!M$18:M$517, Merging_Notes!$B223)), TEXT(INDEX(POST!M$18:M$517, Merging_Notes!$B223), "@"), "")</f>
        <v/>
      </c>
      <c r="AI223" t="str">
        <f>IF($AH223="0", "0", IF(AND(Merging_Notes!$B223&lt;&gt;FALSE, INDEX(POST_Check!N$18:N$517, Merging_Notes!$B223)), TEXT(INDEX(POST!N$18:N$517, Merging_Notes!$B223), "@"), ""))</f>
        <v/>
      </c>
      <c r="AJ223" t="str">
        <f>IF(AND(Merging_Notes!$B223&lt;&gt;FALSE, INDEX(POST_Check!O$18:O$517, Merging_Notes!$B223)), TEXT(INDEX(POST!O$18:O$517, Merging_Notes!$B223), "@"), "")</f>
        <v/>
      </c>
      <c r="AK223" t="str">
        <f>IF($AJ223="0", "0", IF(AND(Merging_Notes!$B223&lt;&gt;FALSE, INDEX(POST_Check!P$18:P$517, Merging_Notes!$B223)), TEXT(INDEX(POST!P$18:P$517, Merging_Notes!$B223), "@"), ""))</f>
        <v/>
      </c>
      <c r="AL223" t="str">
        <f>IF(AND(Merging_Notes!$B223&lt;&gt;FALSE, INDEX(POST_Check!Q$18:Q$517, Merging_Notes!$B223)), TEXT(INDEX(POST!Q$18:Q$517, Merging_Notes!$B223), "@"), "")</f>
        <v/>
      </c>
      <c r="AM223" t="str">
        <f>IF($AL223="0", "0", IF(AND(Merging_Notes!$B223&lt;&gt;FALSE, INDEX(POST_Check!R$18:R$517, Merging_Notes!$B223)), TEXT(INDEX(POST!R$18:R$517, Merging_Notes!$B223), "@"), ""))</f>
        <v/>
      </c>
      <c r="AN223" t="str">
        <f>IF(AND(Merging_Notes!$B223&lt;&gt;FALSE, INDEX(POST_Check!S$18:S$517, Merging_Notes!$B223)), TEXT(INDEX(POST!S$18:S$517, Merging_Notes!$B223), "@"), "")</f>
        <v/>
      </c>
      <c r="AO223" t="str">
        <f>IF($AN223="0", "0", IF(AND(Merging_Notes!$B223&lt;&gt;FALSE, INDEX(POST_Check!T$18:T$517, Merging_Notes!$B223)), TEXT(INDEX(POST!T$18:T$517, Merging_Notes!$B223), "@"), ""))</f>
        <v/>
      </c>
      <c r="AP223" t="str">
        <f>IF(AND(Merging_Notes!$B223&lt;&gt;FALSE, INDEX(POST_Check!U$18:U$517, Merging_Notes!$B223)), TEXT(INDEX(POST!U$18:U$517, Merging_Notes!$B223), "@"), "")</f>
        <v/>
      </c>
      <c r="AQ223" t="str">
        <f>IF($AP223="0", "0", IF(AND(Merging_Notes!$B223&lt;&gt;FALSE, INDEX(POST_Check!V$18:V$517, Merging_Notes!$B223)), TEXT(INDEX(POST!V$18:V$517, Merging_Notes!$B223), "@"), ""))</f>
        <v/>
      </c>
    </row>
    <row r="224" spans="1:43" x14ac:dyDescent="0.2">
      <c r="A224" t="str">
        <f>IF(AND(PRE_Check!$A240, PRE_Check!A240), PRE!A240, "")</f>
        <v/>
      </c>
      <c r="B224" t="str">
        <f>IF(AND(PRE_Check!$A240, PRE_Check!B240), PRE!B240, "")</f>
        <v/>
      </c>
      <c r="C224" t="str">
        <f>IF(AND(PRE_Check!$A240, PRE_Check!C240), PRE!C240, "")</f>
        <v/>
      </c>
      <c r="D224" t="str">
        <f>IF(AND(PRE_Check!$A240, PRE_Check!D240), PRE!D240, "")</f>
        <v/>
      </c>
      <c r="E224" t="str">
        <f>IF(AND(PRE_Check!$A240, PRE_Check!E240), PRE!E240, "")</f>
        <v/>
      </c>
      <c r="F224" t="str">
        <f>IF(AND(PRE_Check!$A240, PRE_Check!F240), PRE!F240, "")</f>
        <v/>
      </c>
      <c r="G224" t="str">
        <f>IF(AND(PRE_Check!$A240, PRE_Check!G240), TEXT(PRE!G240, "@"), "")</f>
        <v/>
      </c>
      <c r="H224" t="str">
        <f>IF($G224="0", "0", IF(AND(PRE_Check!$A240, PRE_Check!H240), TEXT(PRE!H240, "@"), ""))</f>
        <v/>
      </c>
      <c r="I224" t="str">
        <f>IF(AND(PRE_Check!$A240, PRE_Check!I240), TEXT(PRE!I240, "@"), "")</f>
        <v/>
      </c>
      <c r="J224" t="str">
        <f>IF($I224="0", "0", IF(AND(PRE_Check!$A240, PRE_Check!J240), TEXT(PRE!J240, "@"), ""))</f>
        <v/>
      </c>
      <c r="K224" t="str">
        <f>IF(AND(PRE_Check!$A240, PRE_Check!K240), TEXT(PRE!K240, "@"), "")</f>
        <v/>
      </c>
      <c r="L224" t="str">
        <f>IF($K224="0", "0", IF(AND(PRE_Check!$A240, PRE_Check!L240), TEXT(PRE!L240, "@"), ""))</f>
        <v/>
      </c>
      <c r="M224" t="str">
        <f>IF(AND(PRE_Check!$A240, PRE_Check!M240), TEXT(PRE!M240, "@"), "")</f>
        <v/>
      </c>
      <c r="N224" t="str">
        <f>IF($M224="0", "0", IF(AND(PRE_Check!$A240, PRE_Check!N240), TEXT(PRE!N240, "@"), ""))</f>
        <v/>
      </c>
      <c r="O224" t="str">
        <f>IF(AND(PRE_Check!$A240, PRE_Check!O240), TEXT(PRE!O240, "@"), "")</f>
        <v/>
      </c>
      <c r="P224" t="str">
        <f>IF($O224="0", "0", IF(AND(PRE_Check!$A240, PRE_Check!P240), TEXT(PRE!P240, "@"), ""))</f>
        <v/>
      </c>
      <c r="Q224" t="str">
        <f>IF(AND(PRE_Check!$A240, PRE_Check!Q240), TEXT(PRE!Q240, "@"), "")</f>
        <v/>
      </c>
      <c r="R224" t="str">
        <f>IF($Q224="0", "0", IF(AND(PRE_Check!$A240, PRE_Check!R240), TEXT(PRE!R240, "@"), ""))</f>
        <v/>
      </c>
      <c r="S224" t="str">
        <f>IF(AND(PRE_Check!$A240, PRE_Check!S240), TEXT(PRE!S240, "@"), "")</f>
        <v/>
      </c>
      <c r="T224" t="str">
        <f>IF($S224="0", "0", IF(AND(PRE_Check!$A240, PRE_Check!T240), TEXT(PRE!T240, "@"), ""))</f>
        <v/>
      </c>
      <c r="U224" t="str">
        <f>IF(AND(PRE_Check!$A240, PRE_Check!U240), TEXT(PRE!U240, "@"), "")</f>
        <v/>
      </c>
      <c r="V224" t="str">
        <f>IF($U224="0", "0", IF(AND(PRE_Check!$A240, PRE_Check!V240), TEXT(PRE!V240, "@"), ""))</f>
        <v/>
      </c>
      <c r="W224" t="str">
        <f>IF(AND(Merging_Notes!$B224&lt;&gt;FALSE, INDEX(POST_Check!B$18:B$517, Merging_Notes!$B224)), INDEX(POST!B$18:B$517, Merging_Notes!$B224), "")</f>
        <v/>
      </c>
      <c r="X224" t="str">
        <f>IF(AND(Merging_Notes!$B224&lt;&gt;FALSE, INDEX(POST_Check!C$18:C$517, Merging_Notes!$B224)), INDEX(POST!C$18:C$517, Merging_Notes!$B224), "")</f>
        <v/>
      </c>
      <c r="Y224" t="str">
        <f>IF(AND(Merging_Notes!$B224&lt;&gt;FALSE, INDEX(POST_Check!D$18:D$517, Merging_Notes!$B224)), INDEX(POST!D$18:D$517, Merging_Notes!$B224), "")</f>
        <v/>
      </c>
      <c r="Z224" t="str">
        <f>IF(AND(Merging_Notes!$B224&lt;&gt;FALSE, INDEX(POST_Check!E$18:E$517, Merging_Notes!$B224)), INDEX(POST!E$18:E$517, Merging_Notes!$B224), "")</f>
        <v/>
      </c>
      <c r="AA224" t="str">
        <f>IF(AND(Merging_Notes!$B224&lt;&gt;FALSE, INDEX(POST_Check!F$18:F$517, Merging_Notes!$B224)), INDEX(POST!F$18:F$517, Merging_Notes!$B224), "")</f>
        <v/>
      </c>
      <c r="AB224" t="str">
        <f>IF(AND(Merging_Notes!$B224&lt;&gt;FALSE, INDEX(POST_Check!G$18:G$517, Merging_Notes!$B224)), TEXT(INDEX(POST!G$18:G$517, Merging_Notes!$B224), "@"), "")</f>
        <v/>
      </c>
      <c r="AC224" t="str">
        <f>IF($AB224="0", "0", IF(AND(Merging_Notes!$B224&lt;&gt;FALSE, INDEX(POST_Check!H$18:H$517, Merging_Notes!$B224)), TEXT(INDEX(POST!H$18:H$517, Merging_Notes!$B224), "@"), ""))</f>
        <v/>
      </c>
      <c r="AD224" t="str">
        <f>IF(AND(Merging_Notes!$B224&lt;&gt;FALSE, INDEX(POST_Check!I$18:I$517, Merging_Notes!$B224)), TEXT(INDEX(POST!I$18:I$517, Merging_Notes!$B224), "@"), "")</f>
        <v/>
      </c>
      <c r="AE224" t="str">
        <f>IF($AD224="0", "0", IF(AND(Merging_Notes!$B224&lt;&gt;FALSE, INDEX(POST_Check!J$18:J$517, Merging_Notes!$B224)), TEXT(INDEX(POST!J$18:J$517, Merging_Notes!$B224), "@"), ""))</f>
        <v/>
      </c>
      <c r="AF224" t="str">
        <f>IF(AND(Merging_Notes!$B224&lt;&gt;FALSE, INDEX(POST_Check!K$18:K$517, Merging_Notes!$B224)), TEXT(INDEX(POST!K$18:K$517, Merging_Notes!$B224), "@"), "")</f>
        <v/>
      </c>
      <c r="AG224" t="str">
        <f>IF($AF224="0", "0", IF(AND(Merging_Notes!$B224&lt;&gt;FALSE, INDEX(POST_Check!L$18:L$517, Merging_Notes!$B224)), TEXT(INDEX(POST!L$18:L$517, Merging_Notes!$B224), "@"), ""))</f>
        <v/>
      </c>
      <c r="AH224" t="str">
        <f>IF(AND(Merging_Notes!$B224&lt;&gt;FALSE, INDEX(POST_Check!M$18:M$517, Merging_Notes!$B224)), TEXT(INDEX(POST!M$18:M$517, Merging_Notes!$B224), "@"), "")</f>
        <v/>
      </c>
      <c r="AI224" t="str">
        <f>IF($AH224="0", "0", IF(AND(Merging_Notes!$B224&lt;&gt;FALSE, INDEX(POST_Check!N$18:N$517, Merging_Notes!$B224)), TEXT(INDEX(POST!N$18:N$517, Merging_Notes!$B224), "@"), ""))</f>
        <v/>
      </c>
      <c r="AJ224" t="str">
        <f>IF(AND(Merging_Notes!$B224&lt;&gt;FALSE, INDEX(POST_Check!O$18:O$517, Merging_Notes!$B224)), TEXT(INDEX(POST!O$18:O$517, Merging_Notes!$B224), "@"), "")</f>
        <v/>
      </c>
      <c r="AK224" t="str">
        <f>IF($AJ224="0", "0", IF(AND(Merging_Notes!$B224&lt;&gt;FALSE, INDEX(POST_Check!P$18:P$517, Merging_Notes!$B224)), TEXT(INDEX(POST!P$18:P$517, Merging_Notes!$B224), "@"), ""))</f>
        <v/>
      </c>
      <c r="AL224" t="str">
        <f>IF(AND(Merging_Notes!$B224&lt;&gt;FALSE, INDEX(POST_Check!Q$18:Q$517, Merging_Notes!$B224)), TEXT(INDEX(POST!Q$18:Q$517, Merging_Notes!$B224), "@"), "")</f>
        <v/>
      </c>
      <c r="AM224" t="str">
        <f>IF($AL224="0", "0", IF(AND(Merging_Notes!$B224&lt;&gt;FALSE, INDEX(POST_Check!R$18:R$517, Merging_Notes!$B224)), TEXT(INDEX(POST!R$18:R$517, Merging_Notes!$B224), "@"), ""))</f>
        <v/>
      </c>
      <c r="AN224" t="str">
        <f>IF(AND(Merging_Notes!$B224&lt;&gt;FALSE, INDEX(POST_Check!S$18:S$517, Merging_Notes!$B224)), TEXT(INDEX(POST!S$18:S$517, Merging_Notes!$B224), "@"), "")</f>
        <v/>
      </c>
      <c r="AO224" t="str">
        <f>IF($AN224="0", "0", IF(AND(Merging_Notes!$B224&lt;&gt;FALSE, INDEX(POST_Check!T$18:T$517, Merging_Notes!$B224)), TEXT(INDEX(POST!T$18:T$517, Merging_Notes!$B224), "@"), ""))</f>
        <v/>
      </c>
      <c r="AP224" t="str">
        <f>IF(AND(Merging_Notes!$B224&lt;&gt;FALSE, INDEX(POST_Check!U$18:U$517, Merging_Notes!$B224)), TEXT(INDEX(POST!U$18:U$517, Merging_Notes!$B224), "@"), "")</f>
        <v/>
      </c>
      <c r="AQ224" t="str">
        <f>IF($AP224="0", "0", IF(AND(Merging_Notes!$B224&lt;&gt;FALSE, INDEX(POST_Check!V$18:V$517, Merging_Notes!$B224)), TEXT(INDEX(POST!V$18:V$517, Merging_Notes!$B224), "@"), ""))</f>
        <v/>
      </c>
    </row>
    <row r="225" spans="1:43" x14ac:dyDescent="0.2">
      <c r="A225" t="str">
        <f>IF(AND(PRE_Check!$A241, PRE_Check!A241), PRE!A241, "")</f>
        <v/>
      </c>
      <c r="B225" t="str">
        <f>IF(AND(PRE_Check!$A241, PRE_Check!B241), PRE!B241, "")</f>
        <v/>
      </c>
      <c r="C225" t="str">
        <f>IF(AND(PRE_Check!$A241, PRE_Check!C241), PRE!C241, "")</f>
        <v/>
      </c>
      <c r="D225" t="str">
        <f>IF(AND(PRE_Check!$A241, PRE_Check!D241), PRE!D241, "")</f>
        <v/>
      </c>
      <c r="E225" t="str">
        <f>IF(AND(PRE_Check!$A241, PRE_Check!E241), PRE!E241, "")</f>
        <v/>
      </c>
      <c r="F225" t="str">
        <f>IF(AND(PRE_Check!$A241, PRE_Check!F241), PRE!F241, "")</f>
        <v/>
      </c>
      <c r="G225" t="str">
        <f>IF(AND(PRE_Check!$A241, PRE_Check!G241), TEXT(PRE!G241, "@"), "")</f>
        <v/>
      </c>
      <c r="H225" t="str">
        <f>IF($G225="0", "0", IF(AND(PRE_Check!$A241, PRE_Check!H241), TEXT(PRE!H241, "@"), ""))</f>
        <v/>
      </c>
      <c r="I225" t="str">
        <f>IF(AND(PRE_Check!$A241, PRE_Check!I241), TEXT(PRE!I241, "@"), "")</f>
        <v/>
      </c>
      <c r="J225" t="str">
        <f>IF($I225="0", "0", IF(AND(PRE_Check!$A241, PRE_Check!J241), TEXT(PRE!J241, "@"), ""))</f>
        <v/>
      </c>
      <c r="K225" t="str">
        <f>IF(AND(PRE_Check!$A241, PRE_Check!K241), TEXT(PRE!K241, "@"), "")</f>
        <v/>
      </c>
      <c r="L225" t="str">
        <f>IF($K225="0", "0", IF(AND(PRE_Check!$A241, PRE_Check!L241), TEXT(PRE!L241, "@"), ""))</f>
        <v/>
      </c>
      <c r="M225" t="str">
        <f>IF(AND(PRE_Check!$A241, PRE_Check!M241), TEXT(PRE!M241, "@"), "")</f>
        <v/>
      </c>
      <c r="N225" t="str">
        <f>IF($M225="0", "0", IF(AND(PRE_Check!$A241, PRE_Check!N241), TEXT(PRE!N241, "@"), ""))</f>
        <v/>
      </c>
      <c r="O225" t="str">
        <f>IF(AND(PRE_Check!$A241, PRE_Check!O241), TEXT(PRE!O241, "@"), "")</f>
        <v/>
      </c>
      <c r="P225" t="str">
        <f>IF($O225="0", "0", IF(AND(PRE_Check!$A241, PRE_Check!P241), TEXT(PRE!P241, "@"), ""))</f>
        <v/>
      </c>
      <c r="Q225" t="str">
        <f>IF(AND(PRE_Check!$A241, PRE_Check!Q241), TEXT(PRE!Q241, "@"), "")</f>
        <v/>
      </c>
      <c r="R225" t="str">
        <f>IF($Q225="0", "0", IF(AND(PRE_Check!$A241, PRE_Check!R241), TEXT(PRE!R241, "@"), ""))</f>
        <v/>
      </c>
      <c r="S225" t="str">
        <f>IF(AND(PRE_Check!$A241, PRE_Check!S241), TEXT(PRE!S241, "@"), "")</f>
        <v/>
      </c>
      <c r="T225" t="str">
        <f>IF($S225="0", "0", IF(AND(PRE_Check!$A241, PRE_Check!T241), TEXT(PRE!T241, "@"), ""))</f>
        <v/>
      </c>
      <c r="U225" t="str">
        <f>IF(AND(PRE_Check!$A241, PRE_Check!U241), TEXT(PRE!U241, "@"), "")</f>
        <v/>
      </c>
      <c r="V225" t="str">
        <f>IF($U225="0", "0", IF(AND(PRE_Check!$A241, PRE_Check!V241), TEXT(PRE!V241, "@"), ""))</f>
        <v/>
      </c>
      <c r="W225" t="str">
        <f>IF(AND(Merging_Notes!$B225&lt;&gt;FALSE, INDEX(POST_Check!B$18:B$517, Merging_Notes!$B225)), INDEX(POST!B$18:B$517, Merging_Notes!$B225), "")</f>
        <v/>
      </c>
      <c r="X225" t="str">
        <f>IF(AND(Merging_Notes!$B225&lt;&gt;FALSE, INDEX(POST_Check!C$18:C$517, Merging_Notes!$B225)), INDEX(POST!C$18:C$517, Merging_Notes!$B225), "")</f>
        <v/>
      </c>
      <c r="Y225" t="str">
        <f>IF(AND(Merging_Notes!$B225&lt;&gt;FALSE, INDEX(POST_Check!D$18:D$517, Merging_Notes!$B225)), INDEX(POST!D$18:D$517, Merging_Notes!$B225), "")</f>
        <v/>
      </c>
      <c r="Z225" t="str">
        <f>IF(AND(Merging_Notes!$B225&lt;&gt;FALSE, INDEX(POST_Check!E$18:E$517, Merging_Notes!$B225)), INDEX(POST!E$18:E$517, Merging_Notes!$B225), "")</f>
        <v/>
      </c>
      <c r="AA225" t="str">
        <f>IF(AND(Merging_Notes!$B225&lt;&gt;FALSE, INDEX(POST_Check!F$18:F$517, Merging_Notes!$B225)), INDEX(POST!F$18:F$517, Merging_Notes!$B225), "")</f>
        <v/>
      </c>
      <c r="AB225" t="str">
        <f>IF(AND(Merging_Notes!$B225&lt;&gt;FALSE, INDEX(POST_Check!G$18:G$517, Merging_Notes!$B225)), TEXT(INDEX(POST!G$18:G$517, Merging_Notes!$B225), "@"), "")</f>
        <v/>
      </c>
      <c r="AC225" t="str">
        <f>IF($AB225="0", "0", IF(AND(Merging_Notes!$B225&lt;&gt;FALSE, INDEX(POST_Check!H$18:H$517, Merging_Notes!$B225)), TEXT(INDEX(POST!H$18:H$517, Merging_Notes!$B225), "@"), ""))</f>
        <v/>
      </c>
      <c r="AD225" t="str">
        <f>IF(AND(Merging_Notes!$B225&lt;&gt;FALSE, INDEX(POST_Check!I$18:I$517, Merging_Notes!$B225)), TEXT(INDEX(POST!I$18:I$517, Merging_Notes!$B225), "@"), "")</f>
        <v/>
      </c>
      <c r="AE225" t="str">
        <f>IF($AD225="0", "0", IF(AND(Merging_Notes!$B225&lt;&gt;FALSE, INDEX(POST_Check!J$18:J$517, Merging_Notes!$B225)), TEXT(INDEX(POST!J$18:J$517, Merging_Notes!$B225), "@"), ""))</f>
        <v/>
      </c>
      <c r="AF225" t="str">
        <f>IF(AND(Merging_Notes!$B225&lt;&gt;FALSE, INDEX(POST_Check!K$18:K$517, Merging_Notes!$B225)), TEXT(INDEX(POST!K$18:K$517, Merging_Notes!$B225), "@"), "")</f>
        <v/>
      </c>
      <c r="AG225" t="str">
        <f>IF($AF225="0", "0", IF(AND(Merging_Notes!$B225&lt;&gt;FALSE, INDEX(POST_Check!L$18:L$517, Merging_Notes!$B225)), TEXT(INDEX(POST!L$18:L$517, Merging_Notes!$B225), "@"), ""))</f>
        <v/>
      </c>
      <c r="AH225" t="str">
        <f>IF(AND(Merging_Notes!$B225&lt;&gt;FALSE, INDEX(POST_Check!M$18:M$517, Merging_Notes!$B225)), TEXT(INDEX(POST!M$18:M$517, Merging_Notes!$B225), "@"), "")</f>
        <v/>
      </c>
      <c r="AI225" t="str">
        <f>IF($AH225="0", "0", IF(AND(Merging_Notes!$B225&lt;&gt;FALSE, INDEX(POST_Check!N$18:N$517, Merging_Notes!$B225)), TEXT(INDEX(POST!N$18:N$517, Merging_Notes!$B225), "@"), ""))</f>
        <v/>
      </c>
      <c r="AJ225" t="str">
        <f>IF(AND(Merging_Notes!$B225&lt;&gt;FALSE, INDEX(POST_Check!O$18:O$517, Merging_Notes!$B225)), TEXT(INDEX(POST!O$18:O$517, Merging_Notes!$B225), "@"), "")</f>
        <v/>
      </c>
      <c r="AK225" t="str">
        <f>IF($AJ225="0", "0", IF(AND(Merging_Notes!$B225&lt;&gt;FALSE, INDEX(POST_Check!P$18:P$517, Merging_Notes!$B225)), TEXT(INDEX(POST!P$18:P$517, Merging_Notes!$B225), "@"), ""))</f>
        <v/>
      </c>
      <c r="AL225" t="str">
        <f>IF(AND(Merging_Notes!$B225&lt;&gt;FALSE, INDEX(POST_Check!Q$18:Q$517, Merging_Notes!$B225)), TEXT(INDEX(POST!Q$18:Q$517, Merging_Notes!$B225), "@"), "")</f>
        <v/>
      </c>
      <c r="AM225" t="str">
        <f>IF($AL225="0", "0", IF(AND(Merging_Notes!$B225&lt;&gt;FALSE, INDEX(POST_Check!R$18:R$517, Merging_Notes!$B225)), TEXT(INDEX(POST!R$18:R$517, Merging_Notes!$B225), "@"), ""))</f>
        <v/>
      </c>
      <c r="AN225" t="str">
        <f>IF(AND(Merging_Notes!$B225&lt;&gt;FALSE, INDEX(POST_Check!S$18:S$517, Merging_Notes!$B225)), TEXT(INDEX(POST!S$18:S$517, Merging_Notes!$B225), "@"), "")</f>
        <v/>
      </c>
      <c r="AO225" t="str">
        <f>IF($AN225="0", "0", IF(AND(Merging_Notes!$B225&lt;&gt;FALSE, INDEX(POST_Check!T$18:T$517, Merging_Notes!$B225)), TEXT(INDEX(POST!T$18:T$517, Merging_Notes!$B225), "@"), ""))</f>
        <v/>
      </c>
      <c r="AP225" t="str">
        <f>IF(AND(Merging_Notes!$B225&lt;&gt;FALSE, INDEX(POST_Check!U$18:U$517, Merging_Notes!$B225)), TEXT(INDEX(POST!U$18:U$517, Merging_Notes!$B225), "@"), "")</f>
        <v/>
      </c>
      <c r="AQ225" t="str">
        <f>IF($AP225="0", "0", IF(AND(Merging_Notes!$B225&lt;&gt;FALSE, INDEX(POST_Check!V$18:V$517, Merging_Notes!$B225)), TEXT(INDEX(POST!V$18:V$517, Merging_Notes!$B225), "@"), ""))</f>
        <v/>
      </c>
    </row>
    <row r="226" spans="1:43" x14ac:dyDescent="0.2">
      <c r="A226" t="str">
        <f>IF(AND(PRE_Check!$A242, PRE_Check!A242), PRE!A242, "")</f>
        <v/>
      </c>
      <c r="B226" t="str">
        <f>IF(AND(PRE_Check!$A242, PRE_Check!B242), PRE!B242, "")</f>
        <v/>
      </c>
      <c r="C226" t="str">
        <f>IF(AND(PRE_Check!$A242, PRE_Check!C242), PRE!C242, "")</f>
        <v/>
      </c>
      <c r="D226" t="str">
        <f>IF(AND(PRE_Check!$A242, PRE_Check!D242), PRE!D242, "")</f>
        <v/>
      </c>
      <c r="E226" t="str">
        <f>IF(AND(PRE_Check!$A242, PRE_Check!E242), PRE!E242, "")</f>
        <v/>
      </c>
      <c r="F226" t="str">
        <f>IF(AND(PRE_Check!$A242, PRE_Check!F242), PRE!F242, "")</f>
        <v/>
      </c>
      <c r="G226" t="str">
        <f>IF(AND(PRE_Check!$A242, PRE_Check!G242), TEXT(PRE!G242, "@"), "")</f>
        <v/>
      </c>
      <c r="H226" t="str">
        <f>IF($G226="0", "0", IF(AND(PRE_Check!$A242, PRE_Check!H242), TEXT(PRE!H242, "@"), ""))</f>
        <v/>
      </c>
      <c r="I226" t="str">
        <f>IF(AND(PRE_Check!$A242, PRE_Check!I242), TEXT(PRE!I242, "@"), "")</f>
        <v/>
      </c>
      <c r="J226" t="str">
        <f>IF($I226="0", "0", IF(AND(PRE_Check!$A242, PRE_Check!J242), TEXT(PRE!J242, "@"), ""))</f>
        <v/>
      </c>
      <c r="K226" t="str">
        <f>IF(AND(PRE_Check!$A242, PRE_Check!K242), TEXT(PRE!K242, "@"), "")</f>
        <v/>
      </c>
      <c r="L226" t="str">
        <f>IF($K226="0", "0", IF(AND(PRE_Check!$A242, PRE_Check!L242), TEXT(PRE!L242, "@"), ""))</f>
        <v/>
      </c>
      <c r="M226" t="str">
        <f>IF(AND(PRE_Check!$A242, PRE_Check!M242), TEXT(PRE!M242, "@"), "")</f>
        <v/>
      </c>
      <c r="N226" t="str">
        <f>IF($M226="0", "0", IF(AND(PRE_Check!$A242, PRE_Check!N242), TEXT(PRE!N242, "@"), ""))</f>
        <v/>
      </c>
      <c r="O226" t="str">
        <f>IF(AND(PRE_Check!$A242, PRE_Check!O242), TEXT(PRE!O242, "@"), "")</f>
        <v/>
      </c>
      <c r="P226" t="str">
        <f>IF($O226="0", "0", IF(AND(PRE_Check!$A242, PRE_Check!P242), TEXT(PRE!P242, "@"), ""))</f>
        <v/>
      </c>
      <c r="Q226" t="str">
        <f>IF(AND(PRE_Check!$A242, PRE_Check!Q242), TEXT(PRE!Q242, "@"), "")</f>
        <v/>
      </c>
      <c r="R226" t="str">
        <f>IF($Q226="0", "0", IF(AND(PRE_Check!$A242, PRE_Check!R242), TEXT(PRE!R242, "@"), ""))</f>
        <v/>
      </c>
      <c r="S226" t="str">
        <f>IF(AND(PRE_Check!$A242, PRE_Check!S242), TEXT(PRE!S242, "@"), "")</f>
        <v/>
      </c>
      <c r="T226" t="str">
        <f>IF($S226="0", "0", IF(AND(PRE_Check!$A242, PRE_Check!T242), TEXT(PRE!T242, "@"), ""))</f>
        <v/>
      </c>
      <c r="U226" t="str">
        <f>IF(AND(PRE_Check!$A242, PRE_Check!U242), TEXT(PRE!U242, "@"), "")</f>
        <v/>
      </c>
      <c r="V226" t="str">
        <f>IF($U226="0", "0", IF(AND(PRE_Check!$A242, PRE_Check!V242), TEXT(PRE!V242, "@"), ""))</f>
        <v/>
      </c>
      <c r="W226" t="str">
        <f>IF(AND(Merging_Notes!$B226&lt;&gt;FALSE, INDEX(POST_Check!B$18:B$517, Merging_Notes!$B226)), INDEX(POST!B$18:B$517, Merging_Notes!$B226), "")</f>
        <v/>
      </c>
      <c r="X226" t="str">
        <f>IF(AND(Merging_Notes!$B226&lt;&gt;FALSE, INDEX(POST_Check!C$18:C$517, Merging_Notes!$B226)), INDEX(POST!C$18:C$517, Merging_Notes!$B226), "")</f>
        <v/>
      </c>
      <c r="Y226" t="str">
        <f>IF(AND(Merging_Notes!$B226&lt;&gt;FALSE, INDEX(POST_Check!D$18:D$517, Merging_Notes!$B226)), INDEX(POST!D$18:D$517, Merging_Notes!$B226), "")</f>
        <v/>
      </c>
      <c r="Z226" t="str">
        <f>IF(AND(Merging_Notes!$B226&lt;&gt;FALSE, INDEX(POST_Check!E$18:E$517, Merging_Notes!$B226)), INDEX(POST!E$18:E$517, Merging_Notes!$B226), "")</f>
        <v/>
      </c>
      <c r="AA226" t="str">
        <f>IF(AND(Merging_Notes!$B226&lt;&gt;FALSE, INDEX(POST_Check!F$18:F$517, Merging_Notes!$B226)), INDEX(POST!F$18:F$517, Merging_Notes!$B226), "")</f>
        <v/>
      </c>
      <c r="AB226" t="str">
        <f>IF(AND(Merging_Notes!$B226&lt;&gt;FALSE, INDEX(POST_Check!G$18:G$517, Merging_Notes!$B226)), TEXT(INDEX(POST!G$18:G$517, Merging_Notes!$B226), "@"), "")</f>
        <v/>
      </c>
      <c r="AC226" t="str">
        <f>IF($AB226="0", "0", IF(AND(Merging_Notes!$B226&lt;&gt;FALSE, INDEX(POST_Check!H$18:H$517, Merging_Notes!$B226)), TEXT(INDEX(POST!H$18:H$517, Merging_Notes!$B226), "@"), ""))</f>
        <v/>
      </c>
      <c r="AD226" t="str">
        <f>IF(AND(Merging_Notes!$B226&lt;&gt;FALSE, INDEX(POST_Check!I$18:I$517, Merging_Notes!$B226)), TEXT(INDEX(POST!I$18:I$517, Merging_Notes!$B226), "@"), "")</f>
        <v/>
      </c>
      <c r="AE226" t="str">
        <f>IF($AD226="0", "0", IF(AND(Merging_Notes!$B226&lt;&gt;FALSE, INDEX(POST_Check!J$18:J$517, Merging_Notes!$B226)), TEXT(INDEX(POST!J$18:J$517, Merging_Notes!$B226), "@"), ""))</f>
        <v/>
      </c>
      <c r="AF226" t="str">
        <f>IF(AND(Merging_Notes!$B226&lt;&gt;FALSE, INDEX(POST_Check!K$18:K$517, Merging_Notes!$B226)), TEXT(INDEX(POST!K$18:K$517, Merging_Notes!$B226), "@"), "")</f>
        <v/>
      </c>
      <c r="AG226" t="str">
        <f>IF($AF226="0", "0", IF(AND(Merging_Notes!$B226&lt;&gt;FALSE, INDEX(POST_Check!L$18:L$517, Merging_Notes!$B226)), TEXT(INDEX(POST!L$18:L$517, Merging_Notes!$B226), "@"), ""))</f>
        <v/>
      </c>
      <c r="AH226" t="str">
        <f>IF(AND(Merging_Notes!$B226&lt;&gt;FALSE, INDEX(POST_Check!M$18:M$517, Merging_Notes!$B226)), TEXT(INDEX(POST!M$18:M$517, Merging_Notes!$B226), "@"), "")</f>
        <v/>
      </c>
      <c r="AI226" t="str">
        <f>IF($AH226="0", "0", IF(AND(Merging_Notes!$B226&lt;&gt;FALSE, INDEX(POST_Check!N$18:N$517, Merging_Notes!$B226)), TEXT(INDEX(POST!N$18:N$517, Merging_Notes!$B226), "@"), ""))</f>
        <v/>
      </c>
      <c r="AJ226" t="str">
        <f>IF(AND(Merging_Notes!$B226&lt;&gt;FALSE, INDEX(POST_Check!O$18:O$517, Merging_Notes!$B226)), TEXT(INDEX(POST!O$18:O$517, Merging_Notes!$B226), "@"), "")</f>
        <v/>
      </c>
      <c r="AK226" t="str">
        <f>IF($AJ226="0", "0", IF(AND(Merging_Notes!$B226&lt;&gt;FALSE, INDEX(POST_Check!P$18:P$517, Merging_Notes!$B226)), TEXT(INDEX(POST!P$18:P$517, Merging_Notes!$B226), "@"), ""))</f>
        <v/>
      </c>
      <c r="AL226" t="str">
        <f>IF(AND(Merging_Notes!$B226&lt;&gt;FALSE, INDEX(POST_Check!Q$18:Q$517, Merging_Notes!$B226)), TEXT(INDEX(POST!Q$18:Q$517, Merging_Notes!$B226), "@"), "")</f>
        <v/>
      </c>
      <c r="AM226" t="str">
        <f>IF($AL226="0", "0", IF(AND(Merging_Notes!$B226&lt;&gt;FALSE, INDEX(POST_Check!R$18:R$517, Merging_Notes!$B226)), TEXT(INDEX(POST!R$18:R$517, Merging_Notes!$B226), "@"), ""))</f>
        <v/>
      </c>
      <c r="AN226" t="str">
        <f>IF(AND(Merging_Notes!$B226&lt;&gt;FALSE, INDEX(POST_Check!S$18:S$517, Merging_Notes!$B226)), TEXT(INDEX(POST!S$18:S$517, Merging_Notes!$B226), "@"), "")</f>
        <v/>
      </c>
      <c r="AO226" t="str">
        <f>IF($AN226="0", "0", IF(AND(Merging_Notes!$B226&lt;&gt;FALSE, INDEX(POST_Check!T$18:T$517, Merging_Notes!$B226)), TEXT(INDEX(POST!T$18:T$517, Merging_Notes!$B226), "@"), ""))</f>
        <v/>
      </c>
      <c r="AP226" t="str">
        <f>IF(AND(Merging_Notes!$B226&lt;&gt;FALSE, INDEX(POST_Check!U$18:U$517, Merging_Notes!$B226)), TEXT(INDEX(POST!U$18:U$517, Merging_Notes!$B226), "@"), "")</f>
        <v/>
      </c>
      <c r="AQ226" t="str">
        <f>IF($AP226="0", "0", IF(AND(Merging_Notes!$B226&lt;&gt;FALSE, INDEX(POST_Check!V$18:V$517, Merging_Notes!$B226)), TEXT(INDEX(POST!V$18:V$517, Merging_Notes!$B226), "@"), ""))</f>
        <v/>
      </c>
    </row>
    <row r="227" spans="1:43" x14ac:dyDescent="0.2">
      <c r="A227" t="str">
        <f>IF(AND(PRE_Check!$A243, PRE_Check!A243), PRE!A243, "")</f>
        <v/>
      </c>
      <c r="B227" t="str">
        <f>IF(AND(PRE_Check!$A243, PRE_Check!B243), PRE!B243, "")</f>
        <v/>
      </c>
      <c r="C227" t="str">
        <f>IF(AND(PRE_Check!$A243, PRE_Check!C243), PRE!C243, "")</f>
        <v/>
      </c>
      <c r="D227" t="str">
        <f>IF(AND(PRE_Check!$A243, PRE_Check!D243), PRE!D243, "")</f>
        <v/>
      </c>
      <c r="E227" t="str">
        <f>IF(AND(PRE_Check!$A243, PRE_Check!E243), PRE!E243, "")</f>
        <v/>
      </c>
      <c r="F227" t="str">
        <f>IF(AND(PRE_Check!$A243, PRE_Check!F243), PRE!F243, "")</f>
        <v/>
      </c>
      <c r="G227" t="str">
        <f>IF(AND(PRE_Check!$A243, PRE_Check!G243), TEXT(PRE!G243, "@"), "")</f>
        <v/>
      </c>
      <c r="H227" t="str">
        <f>IF($G227="0", "0", IF(AND(PRE_Check!$A243, PRE_Check!H243), TEXT(PRE!H243, "@"), ""))</f>
        <v/>
      </c>
      <c r="I227" t="str">
        <f>IF(AND(PRE_Check!$A243, PRE_Check!I243), TEXT(PRE!I243, "@"), "")</f>
        <v/>
      </c>
      <c r="J227" t="str">
        <f>IF($I227="0", "0", IF(AND(PRE_Check!$A243, PRE_Check!J243), TEXT(PRE!J243, "@"), ""))</f>
        <v/>
      </c>
      <c r="K227" t="str">
        <f>IF(AND(PRE_Check!$A243, PRE_Check!K243), TEXT(PRE!K243, "@"), "")</f>
        <v/>
      </c>
      <c r="L227" t="str">
        <f>IF($K227="0", "0", IF(AND(PRE_Check!$A243, PRE_Check!L243), TEXT(PRE!L243, "@"), ""))</f>
        <v/>
      </c>
      <c r="M227" t="str">
        <f>IF(AND(PRE_Check!$A243, PRE_Check!M243), TEXT(PRE!M243, "@"), "")</f>
        <v/>
      </c>
      <c r="N227" t="str">
        <f>IF($M227="0", "0", IF(AND(PRE_Check!$A243, PRE_Check!N243), TEXT(PRE!N243, "@"), ""))</f>
        <v/>
      </c>
      <c r="O227" t="str">
        <f>IF(AND(PRE_Check!$A243, PRE_Check!O243), TEXT(PRE!O243, "@"), "")</f>
        <v/>
      </c>
      <c r="P227" t="str">
        <f>IF($O227="0", "0", IF(AND(PRE_Check!$A243, PRE_Check!P243), TEXT(PRE!P243, "@"), ""))</f>
        <v/>
      </c>
      <c r="Q227" t="str">
        <f>IF(AND(PRE_Check!$A243, PRE_Check!Q243), TEXT(PRE!Q243, "@"), "")</f>
        <v/>
      </c>
      <c r="R227" t="str">
        <f>IF($Q227="0", "0", IF(AND(PRE_Check!$A243, PRE_Check!R243), TEXT(PRE!R243, "@"), ""))</f>
        <v/>
      </c>
      <c r="S227" t="str">
        <f>IF(AND(PRE_Check!$A243, PRE_Check!S243), TEXT(PRE!S243, "@"), "")</f>
        <v/>
      </c>
      <c r="T227" t="str">
        <f>IF($S227="0", "0", IF(AND(PRE_Check!$A243, PRE_Check!T243), TEXT(PRE!T243, "@"), ""))</f>
        <v/>
      </c>
      <c r="U227" t="str">
        <f>IF(AND(PRE_Check!$A243, PRE_Check!U243), TEXT(PRE!U243, "@"), "")</f>
        <v/>
      </c>
      <c r="V227" t="str">
        <f>IF($U227="0", "0", IF(AND(PRE_Check!$A243, PRE_Check!V243), TEXT(PRE!V243, "@"), ""))</f>
        <v/>
      </c>
      <c r="W227" t="str">
        <f>IF(AND(Merging_Notes!$B227&lt;&gt;FALSE, INDEX(POST_Check!B$18:B$517, Merging_Notes!$B227)), INDEX(POST!B$18:B$517, Merging_Notes!$B227), "")</f>
        <v/>
      </c>
      <c r="X227" t="str">
        <f>IF(AND(Merging_Notes!$B227&lt;&gt;FALSE, INDEX(POST_Check!C$18:C$517, Merging_Notes!$B227)), INDEX(POST!C$18:C$517, Merging_Notes!$B227), "")</f>
        <v/>
      </c>
      <c r="Y227" t="str">
        <f>IF(AND(Merging_Notes!$B227&lt;&gt;FALSE, INDEX(POST_Check!D$18:D$517, Merging_Notes!$B227)), INDEX(POST!D$18:D$517, Merging_Notes!$B227), "")</f>
        <v/>
      </c>
      <c r="Z227" t="str">
        <f>IF(AND(Merging_Notes!$B227&lt;&gt;FALSE, INDEX(POST_Check!E$18:E$517, Merging_Notes!$B227)), INDEX(POST!E$18:E$517, Merging_Notes!$B227), "")</f>
        <v/>
      </c>
      <c r="AA227" t="str">
        <f>IF(AND(Merging_Notes!$B227&lt;&gt;FALSE, INDEX(POST_Check!F$18:F$517, Merging_Notes!$B227)), INDEX(POST!F$18:F$517, Merging_Notes!$B227), "")</f>
        <v/>
      </c>
      <c r="AB227" t="str">
        <f>IF(AND(Merging_Notes!$B227&lt;&gt;FALSE, INDEX(POST_Check!G$18:G$517, Merging_Notes!$B227)), TEXT(INDEX(POST!G$18:G$517, Merging_Notes!$B227), "@"), "")</f>
        <v/>
      </c>
      <c r="AC227" t="str">
        <f>IF($AB227="0", "0", IF(AND(Merging_Notes!$B227&lt;&gt;FALSE, INDEX(POST_Check!H$18:H$517, Merging_Notes!$B227)), TEXT(INDEX(POST!H$18:H$517, Merging_Notes!$B227), "@"), ""))</f>
        <v/>
      </c>
      <c r="AD227" t="str">
        <f>IF(AND(Merging_Notes!$B227&lt;&gt;FALSE, INDEX(POST_Check!I$18:I$517, Merging_Notes!$B227)), TEXT(INDEX(POST!I$18:I$517, Merging_Notes!$B227), "@"), "")</f>
        <v/>
      </c>
      <c r="AE227" t="str">
        <f>IF($AD227="0", "0", IF(AND(Merging_Notes!$B227&lt;&gt;FALSE, INDEX(POST_Check!J$18:J$517, Merging_Notes!$B227)), TEXT(INDEX(POST!J$18:J$517, Merging_Notes!$B227), "@"), ""))</f>
        <v/>
      </c>
      <c r="AF227" t="str">
        <f>IF(AND(Merging_Notes!$B227&lt;&gt;FALSE, INDEX(POST_Check!K$18:K$517, Merging_Notes!$B227)), TEXT(INDEX(POST!K$18:K$517, Merging_Notes!$B227), "@"), "")</f>
        <v/>
      </c>
      <c r="AG227" t="str">
        <f>IF($AF227="0", "0", IF(AND(Merging_Notes!$B227&lt;&gt;FALSE, INDEX(POST_Check!L$18:L$517, Merging_Notes!$B227)), TEXT(INDEX(POST!L$18:L$517, Merging_Notes!$B227), "@"), ""))</f>
        <v/>
      </c>
      <c r="AH227" t="str">
        <f>IF(AND(Merging_Notes!$B227&lt;&gt;FALSE, INDEX(POST_Check!M$18:M$517, Merging_Notes!$B227)), TEXT(INDEX(POST!M$18:M$517, Merging_Notes!$B227), "@"), "")</f>
        <v/>
      </c>
      <c r="AI227" t="str">
        <f>IF($AH227="0", "0", IF(AND(Merging_Notes!$B227&lt;&gt;FALSE, INDEX(POST_Check!N$18:N$517, Merging_Notes!$B227)), TEXT(INDEX(POST!N$18:N$517, Merging_Notes!$B227), "@"), ""))</f>
        <v/>
      </c>
      <c r="AJ227" t="str">
        <f>IF(AND(Merging_Notes!$B227&lt;&gt;FALSE, INDEX(POST_Check!O$18:O$517, Merging_Notes!$B227)), TEXT(INDEX(POST!O$18:O$517, Merging_Notes!$B227), "@"), "")</f>
        <v/>
      </c>
      <c r="AK227" t="str">
        <f>IF($AJ227="0", "0", IF(AND(Merging_Notes!$B227&lt;&gt;FALSE, INDEX(POST_Check!P$18:P$517, Merging_Notes!$B227)), TEXT(INDEX(POST!P$18:P$517, Merging_Notes!$B227), "@"), ""))</f>
        <v/>
      </c>
      <c r="AL227" t="str">
        <f>IF(AND(Merging_Notes!$B227&lt;&gt;FALSE, INDEX(POST_Check!Q$18:Q$517, Merging_Notes!$B227)), TEXT(INDEX(POST!Q$18:Q$517, Merging_Notes!$B227), "@"), "")</f>
        <v/>
      </c>
      <c r="AM227" t="str">
        <f>IF($AL227="0", "0", IF(AND(Merging_Notes!$B227&lt;&gt;FALSE, INDEX(POST_Check!R$18:R$517, Merging_Notes!$B227)), TEXT(INDEX(POST!R$18:R$517, Merging_Notes!$B227), "@"), ""))</f>
        <v/>
      </c>
      <c r="AN227" t="str">
        <f>IF(AND(Merging_Notes!$B227&lt;&gt;FALSE, INDEX(POST_Check!S$18:S$517, Merging_Notes!$B227)), TEXT(INDEX(POST!S$18:S$517, Merging_Notes!$B227), "@"), "")</f>
        <v/>
      </c>
      <c r="AO227" t="str">
        <f>IF($AN227="0", "0", IF(AND(Merging_Notes!$B227&lt;&gt;FALSE, INDEX(POST_Check!T$18:T$517, Merging_Notes!$B227)), TEXT(INDEX(POST!T$18:T$517, Merging_Notes!$B227), "@"), ""))</f>
        <v/>
      </c>
      <c r="AP227" t="str">
        <f>IF(AND(Merging_Notes!$B227&lt;&gt;FALSE, INDEX(POST_Check!U$18:U$517, Merging_Notes!$B227)), TEXT(INDEX(POST!U$18:U$517, Merging_Notes!$B227), "@"), "")</f>
        <v/>
      </c>
      <c r="AQ227" t="str">
        <f>IF($AP227="0", "0", IF(AND(Merging_Notes!$B227&lt;&gt;FALSE, INDEX(POST_Check!V$18:V$517, Merging_Notes!$B227)), TEXT(INDEX(POST!V$18:V$517, Merging_Notes!$B227), "@"), ""))</f>
        <v/>
      </c>
    </row>
    <row r="228" spans="1:43" x14ac:dyDescent="0.2">
      <c r="A228" t="str">
        <f>IF(AND(PRE_Check!$A244, PRE_Check!A244), PRE!A244, "")</f>
        <v/>
      </c>
      <c r="B228" t="str">
        <f>IF(AND(PRE_Check!$A244, PRE_Check!B244), PRE!B244, "")</f>
        <v/>
      </c>
      <c r="C228" t="str">
        <f>IF(AND(PRE_Check!$A244, PRE_Check!C244), PRE!C244, "")</f>
        <v/>
      </c>
      <c r="D228" t="str">
        <f>IF(AND(PRE_Check!$A244, PRE_Check!D244), PRE!D244, "")</f>
        <v/>
      </c>
      <c r="E228" t="str">
        <f>IF(AND(PRE_Check!$A244, PRE_Check!E244), PRE!E244, "")</f>
        <v/>
      </c>
      <c r="F228" t="str">
        <f>IF(AND(PRE_Check!$A244, PRE_Check!F244), PRE!F244, "")</f>
        <v/>
      </c>
      <c r="G228" t="str">
        <f>IF(AND(PRE_Check!$A244, PRE_Check!G244), TEXT(PRE!G244, "@"), "")</f>
        <v/>
      </c>
      <c r="H228" t="str">
        <f>IF($G228="0", "0", IF(AND(PRE_Check!$A244, PRE_Check!H244), TEXT(PRE!H244, "@"), ""))</f>
        <v/>
      </c>
      <c r="I228" t="str">
        <f>IF(AND(PRE_Check!$A244, PRE_Check!I244), TEXT(PRE!I244, "@"), "")</f>
        <v/>
      </c>
      <c r="J228" t="str">
        <f>IF($I228="0", "0", IF(AND(PRE_Check!$A244, PRE_Check!J244), TEXT(PRE!J244, "@"), ""))</f>
        <v/>
      </c>
      <c r="K228" t="str">
        <f>IF(AND(PRE_Check!$A244, PRE_Check!K244), TEXT(PRE!K244, "@"), "")</f>
        <v/>
      </c>
      <c r="L228" t="str">
        <f>IF($K228="0", "0", IF(AND(PRE_Check!$A244, PRE_Check!L244), TEXT(PRE!L244, "@"), ""))</f>
        <v/>
      </c>
      <c r="M228" t="str">
        <f>IF(AND(PRE_Check!$A244, PRE_Check!M244), TEXT(PRE!M244, "@"), "")</f>
        <v/>
      </c>
      <c r="N228" t="str">
        <f>IF($M228="0", "0", IF(AND(PRE_Check!$A244, PRE_Check!N244), TEXT(PRE!N244, "@"), ""))</f>
        <v/>
      </c>
      <c r="O228" t="str">
        <f>IF(AND(PRE_Check!$A244, PRE_Check!O244), TEXT(PRE!O244, "@"), "")</f>
        <v/>
      </c>
      <c r="P228" t="str">
        <f>IF($O228="0", "0", IF(AND(PRE_Check!$A244, PRE_Check!P244), TEXT(PRE!P244, "@"), ""))</f>
        <v/>
      </c>
      <c r="Q228" t="str">
        <f>IF(AND(PRE_Check!$A244, PRE_Check!Q244), TEXT(PRE!Q244, "@"), "")</f>
        <v/>
      </c>
      <c r="R228" t="str">
        <f>IF($Q228="0", "0", IF(AND(PRE_Check!$A244, PRE_Check!R244), TEXT(PRE!R244, "@"), ""))</f>
        <v/>
      </c>
      <c r="S228" t="str">
        <f>IF(AND(PRE_Check!$A244, PRE_Check!S244), TEXT(PRE!S244, "@"), "")</f>
        <v/>
      </c>
      <c r="T228" t="str">
        <f>IF($S228="0", "0", IF(AND(PRE_Check!$A244, PRE_Check!T244), TEXT(PRE!T244, "@"), ""))</f>
        <v/>
      </c>
      <c r="U228" t="str">
        <f>IF(AND(PRE_Check!$A244, PRE_Check!U244), TEXT(PRE!U244, "@"), "")</f>
        <v/>
      </c>
      <c r="V228" t="str">
        <f>IF($U228="0", "0", IF(AND(PRE_Check!$A244, PRE_Check!V244), TEXT(PRE!V244, "@"), ""))</f>
        <v/>
      </c>
      <c r="W228" t="str">
        <f>IF(AND(Merging_Notes!$B228&lt;&gt;FALSE, INDEX(POST_Check!B$18:B$517, Merging_Notes!$B228)), INDEX(POST!B$18:B$517, Merging_Notes!$B228), "")</f>
        <v/>
      </c>
      <c r="X228" t="str">
        <f>IF(AND(Merging_Notes!$B228&lt;&gt;FALSE, INDEX(POST_Check!C$18:C$517, Merging_Notes!$B228)), INDEX(POST!C$18:C$517, Merging_Notes!$B228), "")</f>
        <v/>
      </c>
      <c r="Y228" t="str">
        <f>IF(AND(Merging_Notes!$B228&lt;&gt;FALSE, INDEX(POST_Check!D$18:D$517, Merging_Notes!$B228)), INDEX(POST!D$18:D$517, Merging_Notes!$B228), "")</f>
        <v/>
      </c>
      <c r="Z228" t="str">
        <f>IF(AND(Merging_Notes!$B228&lt;&gt;FALSE, INDEX(POST_Check!E$18:E$517, Merging_Notes!$B228)), INDEX(POST!E$18:E$517, Merging_Notes!$B228), "")</f>
        <v/>
      </c>
      <c r="AA228" t="str">
        <f>IF(AND(Merging_Notes!$B228&lt;&gt;FALSE, INDEX(POST_Check!F$18:F$517, Merging_Notes!$B228)), INDEX(POST!F$18:F$517, Merging_Notes!$B228), "")</f>
        <v/>
      </c>
      <c r="AB228" t="str">
        <f>IF(AND(Merging_Notes!$B228&lt;&gt;FALSE, INDEX(POST_Check!G$18:G$517, Merging_Notes!$B228)), TEXT(INDEX(POST!G$18:G$517, Merging_Notes!$B228), "@"), "")</f>
        <v/>
      </c>
      <c r="AC228" t="str">
        <f>IF($AB228="0", "0", IF(AND(Merging_Notes!$B228&lt;&gt;FALSE, INDEX(POST_Check!H$18:H$517, Merging_Notes!$B228)), TEXT(INDEX(POST!H$18:H$517, Merging_Notes!$B228), "@"), ""))</f>
        <v/>
      </c>
      <c r="AD228" t="str">
        <f>IF(AND(Merging_Notes!$B228&lt;&gt;FALSE, INDEX(POST_Check!I$18:I$517, Merging_Notes!$B228)), TEXT(INDEX(POST!I$18:I$517, Merging_Notes!$B228), "@"), "")</f>
        <v/>
      </c>
      <c r="AE228" t="str">
        <f>IF($AD228="0", "0", IF(AND(Merging_Notes!$B228&lt;&gt;FALSE, INDEX(POST_Check!J$18:J$517, Merging_Notes!$B228)), TEXT(INDEX(POST!J$18:J$517, Merging_Notes!$B228), "@"), ""))</f>
        <v/>
      </c>
      <c r="AF228" t="str">
        <f>IF(AND(Merging_Notes!$B228&lt;&gt;FALSE, INDEX(POST_Check!K$18:K$517, Merging_Notes!$B228)), TEXT(INDEX(POST!K$18:K$517, Merging_Notes!$B228), "@"), "")</f>
        <v/>
      </c>
      <c r="AG228" t="str">
        <f>IF($AF228="0", "0", IF(AND(Merging_Notes!$B228&lt;&gt;FALSE, INDEX(POST_Check!L$18:L$517, Merging_Notes!$B228)), TEXT(INDEX(POST!L$18:L$517, Merging_Notes!$B228), "@"), ""))</f>
        <v/>
      </c>
      <c r="AH228" t="str">
        <f>IF(AND(Merging_Notes!$B228&lt;&gt;FALSE, INDEX(POST_Check!M$18:M$517, Merging_Notes!$B228)), TEXT(INDEX(POST!M$18:M$517, Merging_Notes!$B228), "@"), "")</f>
        <v/>
      </c>
      <c r="AI228" t="str">
        <f>IF($AH228="0", "0", IF(AND(Merging_Notes!$B228&lt;&gt;FALSE, INDEX(POST_Check!N$18:N$517, Merging_Notes!$B228)), TEXT(INDEX(POST!N$18:N$517, Merging_Notes!$B228), "@"), ""))</f>
        <v/>
      </c>
      <c r="AJ228" t="str">
        <f>IF(AND(Merging_Notes!$B228&lt;&gt;FALSE, INDEX(POST_Check!O$18:O$517, Merging_Notes!$B228)), TEXT(INDEX(POST!O$18:O$517, Merging_Notes!$B228), "@"), "")</f>
        <v/>
      </c>
      <c r="AK228" t="str">
        <f>IF($AJ228="0", "0", IF(AND(Merging_Notes!$B228&lt;&gt;FALSE, INDEX(POST_Check!P$18:P$517, Merging_Notes!$B228)), TEXT(INDEX(POST!P$18:P$517, Merging_Notes!$B228), "@"), ""))</f>
        <v/>
      </c>
      <c r="AL228" t="str">
        <f>IF(AND(Merging_Notes!$B228&lt;&gt;FALSE, INDEX(POST_Check!Q$18:Q$517, Merging_Notes!$B228)), TEXT(INDEX(POST!Q$18:Q$517, Merging_Notes!$B228), "@"), "")</f>
        <v/>
      </c>
      <c r="AM228" t="str">
        <f>IF($AL228="0", "0", IF(AND(Merging_Notes!$B228&lt;&gt;FALSE, INDEX(POST_Check!R$18:R$517, Merging_Notes!$B228)), TEXT(INDEX(POST!R$18:R$517, Merging_Notes!$B228), "@"), ""))</f>
        <v/>
      </c>
      <c r="AN228" t="str">
        <f>IF(AND(Merging_Notes!$B228&lt;&gt;FALSE, INDEX(POST_Check!S$18:S$517, Merging_Notes!$B228)), TEXT(INDEX(POST!S$18:S$517, Merging_Notes!$B228), "@"), "")</f>
        <v/>
      </c>
      <c r="AO228" t="str">
        <f>IF($AN228="0", "0", IF(AND(Merging_Notes!$B228&lt;&gt;FALSE, INDEX(POST_Check!T$18:T$517, Merging_Notes!$B228)), TEXT(INDEX(POST!T$18:T$517, Merging_Notes!$B228), "@"), ""))</f>
        <v/>
      </c>
      <c r="AP228" t="str">
        <f>IF(AND(Merging_Notes!$B228&lt;&gt;FALSE, INDEX(POST_Check!U$18:U$517, Merging_Notes!$B228)), TEXT(INDEX(POST!U$18:U$517, Merging_Notes!$B228), "@"), "")</f>
        <v/>
      </c>
      <c r="AQ228" t="str">
        <f>IF($AP228="0", "0", IF(AND(Merging_Notes!$B228&lt;&gt;FALSE, INDEX(POST_Check!V$18:V$517, Merging_Notes!$B228)), TEXT(INDEX(POST!V$18:V$517, Merging_Notes!$B228), "@"), ""))</f>
        <v/>
      </c>
    </row>
    <row r="229" spans="1:43" x14ac:dyDescent="0.2">
      <c r="A229" t="str">
        <f>IF(AND(PRE_Check!$A245, PRE_Check!A245), PRE!A245, "")</f>
        <v/>
      </c>
      <c r="B229" t="str">
        <f>IF(AND(PRE_Check!$A245, PRE_Check!B245), PRE!B245, "")</f>
        <v/>
      </c>
      <c r="C229" t="str">
        <f>IF(AND(PRE_Check!$A245, PRE_Check!C245), PRE!C245, "")</f>
        <v/>
      </c>
      <c r="D229" t="str">
        <f>IF(AND(PRE_Check!$A245, PRE_Check!D245), PRE!D245, "")</f>
        <v/>
      </c>
      <c r="E229" t="str">
        <f>IF(AND(PRE_Check!$A245, PRE_Check!E245), PRE!E245, "")</f>
        <v/>
      </c>
      <c r="F229" t="str">
        <f>IF(AND(PRE_Check!$A245, PRE_Check!F245), PRE!F245, "")</f>
        <v/>
      </c>
      <c r="G229" t="str">
        <f>IF(AND(PRE_Check!$A245, PRE_Check!G245), TEXT(PRE!G245, "@"), "")</f>
        <v/>
      </c>
      <c r="H229" t="str">
        <f>IF($G229="0", "0", IF(AND(PRE_Check!$A245, PRE_Check!H245), TEXT(PRE!H245, "@"), ""))</f>
        <v/>
      </c>
      <c r="I229" t="str">
        <f>IF(AND(PRE_Check!$A245, PRE_Check!I245), TEXT(PRE!I245, "@"), "")</f>
        <v/>
      </c>
      <c r="J229" t="str">
        <f>IF($I229="0", "0", IF(AND(PRE_Check!$A245, PRE_Check!J245), TEXT(PRE!J245, "@"), ""))</f>
        <v/>
      </c>
      <c r="K229" t="str">
        <f>IF(AND(PRE_Check!$A245, PRE_Check!K245), TEXT(PRE!K245, "@"), "")</f>
        <v/>
      </c>
      <c r="L229" t="str">
        <f>IF($K229="0", "0", IF(AND(PRE_Check!$A245, PRE_Check!L245), TEXT(PRE!L245, "@"), ""))</f>
        <v/>
      </c>
      <c r="M229" t="str">
        <f>IF(AND(PRE_Check!$A245, PRE_Check!M245), TEXT(PRE!M245, "@"), "")</f>
        <v/>
      </c>
      <c r="N229" t="str">
        <f>IF($M229="0", "0", IF(AND(PRE_Check!$A245, PRE_Check!N245), TEXT(PRE!N245, "@"), ""))</f>
        <v/>
      </c>
      <c r="O229" t="str">
        <f>IF(AND(PRE_Check!$A245, PRE_Check!O245), TEXT(PRE!O245, "@"), "")</f>
        <v/>
      </c>
      <c r="P229" t="str">
        <f>IF($O229="0", "0", IF(AND(PRE_Check!$A245, PRE_Check!P245), TEXT(PRE!P245, "@"), ""))</f>
        <v/>
      </c>
      <c r="Q229" t="str">
        <f>IF(AND(PRE_Check!$A245, PRE_Check!Q245), TEXT(PRE!Q245, "@"), "")</f>
        <v/>
      </c>
      <c r="R229" t="str">
        <f>IF($Q229="0", "0", IF(AND(PRE_Check!$A245, PRE_Check!R245), TEXT(PRE!R245, "@"), ""))</f>
        <v/>
      </c>
      <c r="S229" t="str">
        <f>IF(AND(PRE_Check!$A245, PRE_Check!S245), TEXT(PRE!S245, "@"), "")</f>
        <v/>
      </c>
      <c r="T229" t="str">
        <f>IF($S229="0", "0", IF(AND(PRE_Check!$A245, PRE_Check!T245), TEXT(PRE!T245, "@"), ""))</f>
        <v/>
      </c>
      <c r="U229" t="str">
        <f>IF(AND(PRE_Check!$A245, PRE_Check!U245), TEXT(PRE!U245, "@"), "")</f>
        <v/>
      </c>
      <c r="V229" t="str">
        <f>IF($U229="0", "0", IF(AND(PRE_Check!$A245, PRE_Check!V245), TEXT(PRE!V245, "@"), ""))</f>
        <v/>
      </c>
      <c r="W229" t="str">
        <f>IF(AND(Merging_Notes!$B229&lt;&gt;FALSE, INDEX(POST_Check!B$18:B$517, Merging_Notes!$B229)), INDEX(POST!B$18:B$517, Merging_Notes!$B229), "")</f>
        <v/>
      </c>
      <c r="X229" t="str">
        <f>IF(AND(Merging_Notes!$B229&lt;&gt;FALSE, INDEX(POST_Check!C$18:C$517, Merging_Notes!$B229)), INDEX(POST!C$18:C$517, Merging_Notes!$B229), "")</f>
        <v/>
      </c>
      <c r="Y229" t="str">
        <f>IF(AND(Merging_Notes!$B229&lt;&gt;FALSE, INDEX(POST_Check!D$18:D$517, Merging_Notes!$B229)), INDEX(POST!D$18:D$517, Merging_Notes!$B229), "")</f>
        <v/>
      </c>
      <c r="Z229" t="str">
        <f>IF(AND(Merging_Notes!$B229&lt;&gt;FALSE, INDEX(POST_Check!E$18:E$517, Merging_Notes!$B229)), INDEX(POST!E$18:E$517, Merging_Notes!$B229), "")</f>
        <v/>
      </c>
      <c r="AA229" t="str">
        <f>IF(AND(Merging_Notes!$B229&lt;&gt;FALSE, INDEX(POST_Check!F$18:F$517, Merging_Notes!$B229)), INDEX(POST!F$18:F$517, Merging_Notes!$B229), "")</f>
        <v/>
      </c>
      <c r="AB229" t="str">
        <f>IF(AND(Merging_Notes!$B229&lt;&gt;FALSE, INDEX(POST_Check!G$18:G$517, Merging_Notes!$B229)), TEXT(INDEX(POST!G$18:G$517, Merging_Notes!$B229), "@"), "")</f>
        <v/>
      </c>
      <c r="AC229" t="str">
        <f>IF($AB229="0", "0", IF(AND(Merging_Notes!$B229&lt;&gt;FALSE, INDEX(POST_Check!H$18:H$517, Merging_Notes!$B229)), TEXT(INDEX(POST!H$18:H$517, Merging_Notes!$B229), "@"), ""))</f>
        <v/>
      </c>
      <c r="AD229" t="str">
        <f>IF(AND(Merging_Notes!$B229&lt;&gt;FALSE, INDEX(POST_Check!I$18:I$517, Merging_Notes!$B229)), TEXT(INDEX(POST!I$18:I$517, Merging_Notes!$B229), "@"), "")</f>
        <v/>
      </c>
      <c r="AE229" t="str">
        <f>IF($AD229="0", "0", IF(AND(Merging_Notes!$B229&lt;&gt;FALSE, INDEX(POST_Check!J$18:J$517, Merging_Notes!$B229)), TEXT(INDEX(POST!J$18:J$517, Merging_Notes!$B229), "@"), ""))</f>
        <v/>
      </c>
      <c r="AF229" t="str">
        <f>IF(AND(Merging_Notes!$B229&lt;&gt;FALSE, INDEX(POST_Check!K$18:K$517, Merging_Notes!$B229)), TEXT(INDEX(POST!K$18:K$517, Merging_Notes!$B229), "@"), "")</f>
        <v/>
      </c>
      <c r="AG229" t="str">
        <f>IF($AF229="0", "0", IF(AND(Merging_Notes!$B229&lt;&gt;FALSE, INDEX(POST_Check!L$18:L$517, Merging_Notes!$B229)), TEXT(INDEX(POST!L$18:L$517, Merging_Notes!$B229), "@"), ""))</f>
        <v/>
      </c>
      <c r="AH229" t="str">
        <f>IF(AND(Merging_Notes!$B229&lt;&gt;FALSE, INDEX(POST_Check!M$18:M$517, Merging_Notes!$B229)), TEXT(INDEX(POST!M$18:M$517, Merging_Notes!$B229), "@"), "")</f>
        <v/>
      </c>
      <c r="AI229" t="str">
        <f>IF($AH229="0", "0", IF(AND(Merging_Notes!$B229&lt;&gt;FALSE, INDEX(POST_Check!N$18:N$517, Merging_Notes!$B229)), TEXT(INDEX(POST!N$18:N$517, Merging_Notes!$B229), "@"), ""))</f>
        <v/>
      </c>
      <c r="AJ229" t="str">
        <f>IF(AND(Merging_Notes!$B229&lt;&gt;FALSE, INDEX(POST_Check!O$18:O$517, Merging_Notes!$B229)), TEXT(INDEX(POST!O$18:O$517, Merging_Notes!$B229), "@"), "")</f>
        <v/>
      </c>
      <c r="AK229" t="str">
        <f>IF($AJ229="0", "0", IF(AND(Merging_Notes!$B229&lt;&gt;FALSE, INDEX(POST_Check!P$18:P$517, Merging_Notes!$B229)), TEXT(INDEX(POST!P$18:P$517, Merging_Notes!$B229), "@"), ""))</f>
        <v/>
      </c>
      <c r="AL229" t="str">
        <f>IF(AND(Merging_Notes!$B229&lt;&gt;FALSE, INDEX(POST_Check!Q$18:Q$517, Merging_Notes!$B229)), TEXT(INDEX(POST!Q$18:Q$517, Merging_Notes!$B229), "@"), "")</f>
        <v/>
      </c>
      <c r="AM229" t="str">
        <f>IF($AL229="0", "0", IF(AND(Merging_Notes!$B229&lt;&gt;FALSE, INDEX(POST_Check!R$18:R$517, Merging_Notes!$B229)), TEXT(INDEX(POST!R$18:R$517, Merging_Notes!$B229), "@"), ""))</f>
        <v/>
      </c>
      <c r="AN229" t="str">
        <f>IF(AND(Merging_Notes!$B229&lt;&gt;FALSE, INDEX(POST_Check!S$18:S$517, Merging_Notes!$B229)), TEXT(INDEX(POST!S$18:S$517, Merging_Notes!$B229), "@"), "")</f>
        <v/>
      </c>
      <c r="AO229" t="str">
        <f>IF($AN229="0", "0", IF(AND(Merging_Notes!$B229&lt;&gt;FALSE, INDEX(POST_Check!T$18:T$517, Merging_Notes!$B229)), TEXT(INDEX(POST!T$18:T$517, Merging_Notes!$B229), "@"), ""))</f>
        <v/>
      </c>
      <c r="AP229" t="str">
        <f>IF(AND(Merging_Notes!$B229&lt;&gt;FALSE, INDEX(POST_Check!U$18:U$517, Merging_Notes!$B229)), TEXT(INDEX(POST!U$18:U$517, Merging_Notes!$B229), "@"), "")</f>
        <v/>
      </c>
      <c r="AQ229" t="str">
        <f>IF($AP229="0", "0", IF(AND(Merging_Notes!$B229&lt;&gt;FALSE, INDEX(POST_Check!V$18:V$517, Merging_Notes!$B229)), TEXT(INDEX(POST!V$18:V$517, Merging_Notes!$B229), "@"), ""))</f>
        <v/>
      </c>
    </row>
    <row r="230" spans="1:43" x14ac:dyDescent="0.2">
      <c r="A230" t="str">
        <f>IF(AND(PRE_Check!$A246, PRE_Check!A246), PRE!A246, "")</f>
        <v/>
      </c>
      <c r="B230" t="str">
        <f>IF(AND(PRE_Check!$A246, PRE_Check!B246), PRE!B246, "")</f>
        <v/>
      </c>
      <c r="C230" t="str">
        <f>IF(AND(PRE_Check!$A246, PRE_Check!C246), PRE!C246, "")</f>
        <v/>
      </c>
      <c r="D230" t="str">
        <f>IF(AND(PRE_Check!$A246, PRE_Check!D246), PRE!D246, "")</f>
        <v/>
      </c>
      <c r="E230" t="str">
        <f>IF(AND(PRE_Check!$A246, PRE_Check!E246), PRE!E246, "")</f>
        <v/>
      </c>
      <c r="F230" t="str">
        <f>IF(AND(PRE_Check!$A246, PRE_Check!F246), PRE!F246, "")</f>
        <v/>
      </c>
      <c r="G230" t="str">
        <f>IF(AND(PRE_Check!$A246, PRE_Check!G246), TEXT(PRE!G246, "@"), "")</f>
        <v/>
      </c>
      <c r="H230" t="str">
        <f>IF($G230="0", "0", IF(AND(PRE_Check!$A246, PRE_Check!H246), TEXT(PRE!H246, "@"), ""))</f>
        <v/>
      </c>
      <c r="I230" t="str">
        <f>IF(AND(PRE_Check!$A246, PRE_Check!I246), TEXT(PRE!I246, "@"), "")</f>
        <v/>
      </c>
      <c r="J230" t="str">
        <f>IF($I230="0", "0", IF(AND(PRE_Check!$A246, PRE_Check!J246), TEXT(PRE!J246, "@"), ""))</f>
        <v/>
      </c>
      <c r="K230" t="str">
        <f>IF(AND(PRE_Check!$A246, PRE_Check!K246), TEXT(PRE!K246, "@"), "")</f>
        <v/>
      </c>
      <c r="L230" t="str">
        <f>IF($K230="0", "0", IF(AND(PRE_Check!$A246, PRE_Check!L246), TEXT(PRE!L246, "@"), ""))</f>
        <v/>
      </c>
      <c r="M230" t="str">
        <f>IF(AND(PRE_Check!$A246, PRE_Check!M246), TEXT(PRE!M246, "@"), "")</f>
        <v/>
      </c>
      <c r="N230" t="str">
        <f>IF($M230="0", "0", IF(AND(PRE_Check!$A246, PRE_Check!N246), TEXT(PRE!N246, "@"), ""))</f>
        <v/>
      </c>
      <c r="O230" t="str">
        <f>IF(AND(PRE_Check!$A246, PRE_Check!O246), TEXT(PRE!O246, "@"), "")</f>
        <v/>
      </c>
      <c r="P230" t="str">
        <f>IF($O230="0", "0", IF(AND(PRE_Check!$A246, PRE_Check!P246), TEXT(PRE!P246, "@"), ""))</f>
        <v/>
      </c>
      <c r="Q230" t="str">
        <f>IF(AND(PRE_Check!$A246, PRE_Check!Q246), TEXT(PRE!Q246, "@"), "")</f>
        <v/>
      </c>
      <c r="R230" t="str">
        <f>IF($Q230="0", "0", IF(AND(PRE_Check!$A246, PRE_Check!R246), TEXT(PRE!R246, "@"), ""))</f>
        <v/>
      </c>
      <c r="S230" t="str">
        <f>IF(AND(PRE_Check!$A246, PRE_Check!S246), TEXT(PRE!S246, "@"), "")</f>
        <v/>
      </c>
      <c r="T230" t="str">
        <f>IF($S230="0", "0", IF(AND(PRE_Check!$A246, PRE_Check!T246), TEXT(PRE!T246, "@"), ""))</f>
        <v/>
      </c>
      <c r="U230" t="str">
        <f>IF(AND(PRE_Check!$A246, PRE_Check!U246), TEXT(PRE!U246, "@"), "")</f>
        <v/>
      </c>
      <c r="V230" t="str">
        <f>IF($U230="0", "0", IF(AND(PRE_Check!$A246, PRE_Check!V246), TEXT(PRE!V246, "@"), ""))</f>
        <v/>
      </c>
      <c r="W230" t="str">
        <f>IF(AND(Merging_Notes!$B230&lt;&gt;FALSE, INDEX(POST_Check!B$18:B$517, Merging_Notes!$B230)), INDEX(POST!B$18:B$517, Merging_Notes!$B230), "")</f>
        <v/>
      </c>
      <c r="X230" t="str">
        <f>IF(AND(Merging_Notes!$B230&lt;&gt;FALSE, INDEX(POST_Check!C$18:C$517, Merging_Notes!$B230)), INDEX(POST!C$18:C$517, Merging_Notes!$B230), "")</f>
        <v/>
      </c>
      <c r="Y230" t="str">
        <f>IF(AND(Merging_Notes!$B230&lt;&gt;FALSE, INDEX(POST_Check!D$18:D$517, Merging_Notes!$B230)), INDEX(POST!D$18:D$517, Merging_Notes!$B230), "")</f>
        <v/>
      </c>
      <c r="Z230" t="str">
        <f>IF(AND(Merging_Notes!$B230&lt;&gt;FALSE, INDEX(POST_Check!E$18:E$517, Merging_Notes!$B230)), INDEX(POST!E$18:E$517, Merging_Notes!$B230), "")</f>
        <v/>
      </c>
      <c r="AA230" t="str">
        <f>IF(AND(Merging_Notes!$B230&lt;&gt;FALSE, INDEX(POST_Check!F$18:F$517, Merging_Notes!$B230)), INDEX(POST!F$18:F$517, Merging_Notes!$B230), "")</f>
        <v/>
      </c>
      <c r="AB230" t="str">
        <f>IF(AND(Merging_Notes!$B230&lt;&gt;FALSE, INDEX(POST_Check!G$18:G$517, Merging_Notes!$B230)), TEXT(INDEX(POST!G$18:G$517, Merging_Notes!$B230), "@"), "")</f>
        <v/>
      </c>
      <c r="AC230" t="str">
        <f>IF($AB230="0", "0", IF(AND(Merging_Notes!$B230&lt;&gt;FALSE, INDEX(POST_Check!H$18:H$517, Merging_Notes!$B230)), TEXT(INDEX(POST!H$18:H$517, Merging_Notes!$B230), "@"), ""))</f>
        <v/>
      </c>
      <c r="AD230" t="str">
        <f>IF(AND(Merging_Notes!$B230&lt;&gt;FALSE, INDEX(POST_Check!I$18:I$517, Merging_Notes!$B230)), TEXT(INDEX(POST!I$18:I$517, Merging_Notes!$B230), "@"), "")</f>
        <v/>
      </c>
      <c r="AE230" t="str">
        <f>IF($AD230="0", "0", IF(AND(Merging_Notes!$B230&lt;&gt;FALSE, INDEX(POST_Check!J$18:J$517, Merging_Notes!$B230)), TEXT(INDEX(POST!J$18:J$517, Merging_Notes!$B230), "@"), ""))</f>
        <v/>
      </c>
      <c r="AF230" t="str">
        <f>IF(AND(Merging_Notes!$B230&lt;&gt;FALSE, INDEX(POST_Check!K$18:K$517, Merging_Notes!$B230)), TEXT(INDEX(POST!K$18:K$517, Merging_Notes!$B230), "@"), "")</f>
        <v/>
      </c>
      <c r="AG230" t="str">
        <f>IF($AF230="0", "0", IF(AND(Merging_Notes!$B230&lt;&gt;FALSE, INDEX(POST_Check!L$18:L$517, Merging_Notes!$B230)), TEXT(INDEX(POST!L$18:L$517, Merging_Notes!$B230), "@"), ""))</f>
        <v/>
      </c>
      <c r="AH230" t="str">
        <f>IF(AND(Merging_Notes!$B230&lt;&gt;FALSE, INDEX(POST_Check!M$18:M$517, Merging_Notes!$B230)), TEXT(INDEX(POST!M$18:M$517, Merging_Notes!$B230), "@"), "")</f>
        <v/>
      </c>
      <c r="AI230" t="str">
        <f>IF($AH230="0", "0", IF(AND(Merging_Notes!$B230&lt;&gt;FALSE, INDEX(POST_Check!N$18:N$517, Merging_Notes!$B230)), TEXT(INDEX(POST!N$18:N$517, Merging_Notes!$B230), "@"), ""))</f>
        <v/>
      </c>
      <c r="AJ230" t="str">
        <f>IF(AND(Merging_Notes!$B230&lt;&gt;FALSE, INDEX(POST_Check!O$18:O$517, Merging_Notes!$B230)), TEXT(INDEX(POST!O$18:O$517, Merging_Notes!$B230), "@"), "")</f>
        <v/>
      </c>
      <c r="AK230" t="str">
        <f>IF($AJ230="0", "0", IF(AND(Merging_Notes!$B230&lt;&gt;FALSE, INDEX(POST_Check!P$18:P$517, Merging_Notes!$B230)), TEXT(INDEX(POST!P$18:P$517, Merging_Notes!$B230), "@"), ""))</f>
        <v/>
      </c>
      <c r="AL230" t="str">
        <f>IF(AND(Merging_Notes!$B230&lt;&gt;FALSE, INDEX(POST_Check!Q$18:Q$517, Merging_Notes!$B230)), TEXT(INDEX(POST!Q$18:Q$517, Merging_Notes!$B230), "@"), "")</f>
        <v/>
      </c>
      <c r="AM230" t="str">
        <f>IF($AL230="0", "0", IF(AND(Merging_Notes!$B230&lt;&gt;FALSE, INDEX(POST_Check!R$18:R$517, Merging_Notes!$B230)), TEXT(INDEX(POST!R$18:R$517, Merging_Notes!$B230), "@"), ""))</f>
        <v/>
      </c>
      <c r="AN230" t="str">
        <f>IF(AND(Merging_Notes!$B230&lt;&gt;FALSE, INDEX(POST_Check!S$18:S$517, Merging_Notes!$B230)), TEXT(INDEX(POST!S$18:S$517, Merging_Notes!$B230), "@"), "")</f>
        <v/>
      </c>
      <c r="AO230" t="str">
        <f>IF($AN230="0", "0", IF(AND(Merging_Notes!$B230&lt;&gt;FALSE, INDEX(POST_Check!T$18:T$517, Merging_Notes!$B230)), TEXT(INDEX(POST!T$18:T$517, Merging_Notes!$B230), "@"), ""))</f>
        <v/>
      </c>
      <c r="AP230" t="str">
        <f>IF(AND(Merging_Notes!$B230&lt;&gt;FALSE, INDEX(POST_Check!U$18:U$517, Merging_Notes!$B230)), TEXT(INDEX(POST!U$18:U$517, Merging_Notes!$B230), "@"), "")</f>
        <v/>
      </c>
      <c r="AQ230" t="str">
        <f>IF($AP230="0", "0", IF(AND(Merging_Notes!$B230&lt;&gt;FALSE, INDEX(POST_Check!V$18:V$517, Merging_Notes!$B230)), TEXT(INDEX(POST!V$18:V$517, Merging_Notes!$B230), "@"), ""))</f>
        <v/>
      </c>
    </row>
    <row r="231" spans="1:43" x14ac:dyDescent="0.2">
      <c r="A231" t="str">
        <f>IF(AND(PRE_Check!$A247, PRE_Check!A247), PRE!A247, "")</f>
        <v/>
      </c>
      <c r="B231" t="str">
        <f>IF(AND(PRE_Check!$A247, PRE_Check!B247), PRE!B247, "")</f>
        <v/>
      </c>
      <c r="C231" t="str">
        <f>IF(AND(PRE_Check!$A247, PRE_Check!C247), PRE!C247, "")</f>
        <v/>
      </c>
      <c r="D231" t="str">
        <f>IF(AND(PRE_Check!$A247, PRE_Check!D247), PRE!D247, "")</f>
        <v/>
      </c>
      <c r="E231" t="str">
        <f>IF(AND(PRE_Check!$A247, PRE_Check!E247), PRE!E247, "")</f>
        <v/>
      </c>
      <c r="F231" t="str">
        <f>IF(AND(PRE_Check!$A247, PRE_Check!F247), PRE!F247, "")</f>
        <v/>
      </c>
      <c r="G231" t="str">
        <f>IF(AND(PRE_Check!$A247, PRE_Check!G247), TEXT(PRE!G247, "@"), "")</f>
        <v/>
      </c>
      <c r="H231" t="str">
        <f>IF($G231="0", "0", IF(AND(PRE_Check!$A247, PRE_Check!H247), TEXT(PRE!H247, "@"), ""))</f>
        <v/>
      </c>
      <c r="I231" t="str">
        <f>IF(AND(PRE_Check!$A247, PRE_Check!I247), TEXT(PRE!I247, "@"), "")</f>
        <v/>
      </c>
      <c r="J231" t="str">
        <f>IF($I231="0", "0", IF(AND(PRE_Check!$A247, PRE_Check!J247), TEXT(PRE!J247, "@"), ""))</f>
        <v/>
      </c>
      <c r="K231" t="str">
        <f>IF(AND(PRE_Check!$A247, PRE_Check!K247), TEXT(PRE!K247, "@"), "")</f>
        <v/>
      </c>
      <c r="L231" t="str">
        <f>IF($K231="0", "0", IF(AND(PRE_Check!$A247, PRE_Check!L247), TEXT(PRE!L247, "@"), ""))</f>
        <v/>
      </c>
      <c r="M231" t="str">
        <f>IF(AND(PRE_Check!$A247, PRE_Check!M247), TEXT(PRE!M247, "@"), "")</f>
        <v/>
      </c>
      <c r="N231" t="str">
        <f>IF($M231="0", "0", IF(AND(PRE_Check!$A247, PRE_Check!N247), TEXT(PRE!N247, "@"), ""))</f>
        <v/>
      </c>
      <c r="O231" t="str">
        <f>IF(AND(PRE_Check!$A247, PRE_Check!O247), TEXT(PRE!O247, "@"), "")</f>
        <v/>
      </c>
      <c r="P231" t="str">
        <f>IF($O231="0", "0", IF(AND(PRE_Check!$A247, PRE_Check!P247), TEXT(PRE!P247, "@"), ""))</f>
        <v/>
      </c>
      <c r="Q231" t="str">
        <f>IF(AND(PRE_Check!$A247, PRE_Check!Q247), TEXT(PRE!Q247, "@"), "")</f>
        <v/>
      </c>
      <c r="R231" t="str">
        <f>IF($Q231="0", "0", IF(AND(PRE_Check!$A247, PRE_Check!R247), TEXT(PRE!R247, "@"), ""))</f>
        <v/>
      </c>
      <c r="S231" t="str">
        <f>IF(AND(PRE_Check!$A247, PRE_Check!S247), TEXT(PRE!S247, "@"), "")</f>
        <v/>
      </c>
      <c r="T231" t="str">
        <f>IF($S231="0", "0", IF(AND(PRE_Check!$A247, PRE_Check!T247), TEXT(PRE!T247, "@"), ""))</f>
        <v/>
      </c>
      <c r="U231" t="str">
        <f>IF(AND(PRE_Check!$A247, PRE_Check!U247), TEXT(PRE!U247, "@"), "")</f>
        <v/>
      </c>
      <c r="V231" t="str">
        <f>IF($U231="0", "0", IF(AND(PRE_Check!$A247, PRE_Check!V247), TEXT(PRE!V247, "@"), ""))</f>
        <v/>
      </c>
      <c r="W231" t="str">
        <f>IF(AND(Merging_Notes!$B231&lt;&gt;FALSE, INDEX(POST_Check!B$18:B$517, Merging_Notes!$B231)), INDEX(POST!B$18:B$517, Merging_Notes!$B231), "")</f>
        <v/>
      </c>
      <c r="X231" t="str">
        <f>IF(AND(Merging_Notes!$B231&lt;&gt;FALSE, INDEX(POST_Check!C$18:C$517, Merging_Notes!$B231)), INDEX(POST!C$18:C$517, Merging_Notes!$B231), "")</f>
        <v/>
      </c>
      <c r="Y231" t="str">
        <f>IF(AND(Merging_Notes!$B231&lt;&gt;FALSE, INDEX(POST_Check!D$18:D$517, Merging_Notes!$B231)), INDEX(POST!D$18:D$517, Merging_Notes!$B231), "")</f>
        <v/>
      </c>
      <c r="Z231" t="str">
        <f>IF(AND(Merging_Notes!$B231&lt;&gt;FALSE, INDEX(POST_Check!E$18:E$517, Merging_Notes!$B231)), INDEX(POST!E$18:E$517, Merging_Notes!$B231), "")</f>
        <v/>
      </c>
      <c r="AA231" t="str">
        <f>IF(AND(Merging_Notes!$B231&lt;&gt;FALSE, INDEX(POST_Check!F$18:F$517, Merging_Notes!$B231)), INDEX(POST!F$18:F$517, Merging_Notes!$B231), "")</f>
        <v/>
      </c>
      <c r="AB231" t="str">
        <f>IF(AND(Merging_Notes!$B231&lt;&gt;FALSE, INDEX(POST_Check!G$18:G$517, Merging_Notes!$B231)), TEXT(INDEX(POST!G$18:G$517, Merging_Notes!$B231), "@"), "")</f>
        <v/>
      </c>
      <c r="AC231" t="str">
        <f>IF($AB231="0", "0", IF(AND(Merging_Notes!$B231&lt;&gt;FALSE, INDEX(POST_Check!H$18:H$517, Merging_Notes!$B231)), TEXT(INDEX(POST!H$18:H$517, Merging_Notes!$B231), "@"), ""))</f>
        <v/>
      </c>
      <c r="AD231" t="str">
        <f>IF(AND(Merging_Notes!$B231&lt;&gt;FALSE, INDEX(POST_Check!I$18:I$517, Merging_Notes!$B231)), TEXT(INDEX(POST!I$18:I$517, Merging_Notes!$B231), "@"), "")</f>
        <v/>
      </c>
      <c r="AE231" t="str">
        <f>IF($AD231="0", "0", IF(AND(Merging_Notes!$B231&lt;&gt;FALSE, INDEX(POST_Check!J$18:J$517, Merging_Notes!$B231)), TEXT(INDEX(POST!J$18:J$517, Merging_Notes!$B231), "@"), ""))</f>
        <v/>
      </c>
      <c r="AF231" t="str">
        <f>IF(AND(Merging_Notes!$B231&lt;&gt;FALSE, INDEX(POST_Check!K$18:K$517, Merging_Notes!$B231)), TEXT(INDEX(POST!K$18:K$517, Merging_Notes!$B231), "@"), "")</f>
        <v/>
      </c>
      <c r="AG231" t="str">
        <f>IF($AF231="0", "0", IF(AND(Merging_Notes!$B231&lt;&gt;FALSE, INDEX(POST_Check!L$18:L$517, Merging_Notes!$B231)), TEXT(INDEX(POST!L$18:L$517, Merging_Notes!$B231), "@"), ""))</f>
        <v/>
      </c>
      <c r="AH231" t="str">
        <f>IF(AND(Merging_Notes!$B231&lt;&gt;FALSE, INDEX(POST_Check!M$18:M$517, Merging_Notes!$B231)), TEXT(INDEX(POST!M$18:M$517, Merging_Notes!$B231), "@"), "")</f>
        <v/>
      </c>
      <c r="AI231" t="str">
        <f>IF($AH231="0", "0", IF(AND(Merging_Notes!$B231&lt;&gt;FALSE, INDEX(POST_Check!N$18:N$517, Merging_Notes!$B231)), TEXT(INDEX(POST!N$18:N$517, Merging_Notes!$B231), "@"), ""))</f>
        <v/>
      </c>
      <c r="AJ231" t="str">
        <f>IF(AND(Merging_Notes!$B231&lt;&gt;FALSE, INDEX(POST_Check!O$18:O$517, Merging_Notes!$B231)), TEXT(INDEX(POST!O$18:O$517, Merging_Notes!$B231), "@"), "")</f>
        <v/>
      </c>
      <c r="AK231" t="str">
        <f>IF($AJ231="0", "0", IF(AND(Merging_Notes!$B231&lt;&gt;FALSE, INDEX(POST_Check!P$18:P$517, Merging_Notes!$B231)), TEXT(INDEX(POST!P$18:P$517, Merging_Notes!$B231), "@"), ""))</f>
        <v/>
      </c>
      <c r="AL231" t="str">
        <f>IF(AND(Merging_Notes!$B231&lt;&gt;FALSE, INDEX(POST_Check!Q$18:Q$517, Merging_Notes!$B231)), TEXT(INDEX(POST!Q$18:Q$517, Merging_Notes!$B231), "@"), "")</f>
        <v/>
      </c>
      <c r="AM231" t="str">
        <f>IF($AL231="0", "0", IF(AND(Merging_Notes!$B231&lt;&gt;FALSE, INDEX(POST_Check!R$18:R$517, Merging_Notes!$B231)), TEXT(INDEX(POST!R$18:R$517, Merging_Notes!$B231), "@"), ""))</f>
        <v/>
      </c>
      <c r="AN231" t="str">
        <f>IF(AND(Merging_Notes!$B231&lt;&gt;FALSE, INDEX(POST_Check!S$18:S$517, Merging_Notes!$B231)), TEXT(INDEX(POST!S$18:S$517, Merging_Notes!$B231), "@"), "")</f>
        <v/>
      </c>
      <c r="AO231" t="str">
        <f>IF($AN231="0", "0", IF(AND(Merging_Notes!$B231&lt;&gt;FALSE, INDEX(POST_Check!T$18:T$517, Merging_Notes!$B231)), TEXT(INDEX(POST!T$18:T$517, Merging_Notes!$B231), "@"), ""))</f>
        <v/>
      </c>
      <c r="AP231" t="str">
        <f>IF(AND(Merging_Notes!$B231&lt;&gt;FALSE, INDEX(POST_Check!U$18:U$517, Merging_Notes!$B231)), TEXT(INDEX(POST!U$18:U$517, Merging_Notes!$B231), "@"), "")</f>
        <v/>
      </c>
      <c r="AQ231" t="str">
        <f>IF($AP231="0", "0", IF(AND(Merging_Notes!$B231&lt;&gt;FALSE, INDEX(POST_Check!V$18:V$517, Merging_Notes!$B231)), TEXT(INDEX(POST!V$18:V$517, Merging_Notes!$B231), "@"), ""))</f>
        <v/>
      </c>
    </row>
    <row r="232" spans="1:43" x14ac:dyDescent="0.2">
      <c r="A232" t="str">
        <f>IF(AND(PRE_Check!$A248, PRE_Check!A248), PRE!A248, "")</f>
        <v/>
      </c>
      <c r="B232" t="str">
        <f>IF(AND(PRE_Check!$A248, PRE_Check!B248), PRE!B248, "")</f>
        <v/>
      </c>
      <c r="C232" t="str">
        <f>IF(AND(PRE_Check!$A248, PRE_Check!C248), PRE!C248, "")</f>
        <v/>
      </c>
      <c r="D232" t="str">
        <f>IF(AND(PRE_Check!$A248, PRE_Check!D248), PRE!D248, "")</f>
        <v/>
      </c>
      <c r="E232" t="str">
        <f>IF(AND(PRE_Check!$A248, PRE_Check!E248), PRE!E248, "")</f>
        <v/>
      </c>
      <c r="F232" t="str">
        <f>IF(AND(PRE_Check!$A248, PRE_Check!F248), PRE!F248, "")</f>
        <v/>
      </c>
      <c r="G232" t="str">
        <f>IF(AND(PRE_Check!$A248, PRE_Check!G248), TEXT(PRE!G248, "@"), "")</f>
        <v/>
      </c>
      <c r="H232" t="str">
        <f>IF($G232="0", "0", IF(AND(PRE_Check!$A248, PRE_Check!H248), TEXT(PRE!H248, "@"), ""))</f>
        <v/>
      </c>
      <c r="I232" t="str">
        <f>IF(AND(PRE_Check!$A248, PRE_Check!I248), TEXT(PRE!I248, "@"), "")</f>
        <v/>
      </c>
      <c r="J232" t="str">
        <f>IF($I232="0", "0", IF(AND(PRE_Check!$A248, PRE_Check!J248), TEXT(PRE!J248, "@"), ""))</f>
        <v/>
      </c>
      <c r="K232" t="str">
        <f>IF(AND(PRE_Check!$A248, PRE_Check!K248), TEXT(PRE!K248, "@"), "")</f>
        <v/>
      </c>
      <c r="L232" t="str">
        <f>IF($K232="0", "0", IF(AND(PRE_Check!$A248, PRE_Check!L248), TEXT(PRE!L248, "@"), ""))</f>
        <v/>
      </c>
      <c r="M232" t="str">
        <f>IF(AND(PRE_Check!$A248, PRE_Check!M248), TEXT(PRE!M248, "@"), "")</f>
        <v/>
      </c>
      <c r="N232" t="str">
        <f>IF($M232="0", "0", IF(AND(PRE_Check!$A248, PRE_Check!N248), TEXT(PRE!N248, "@"), ""))</f>
        <v/>
      </c>
      <c r="O232" t="str">
        <f>IF(AND(PRE_Check!$A248, PRE_Check!O248), TEXT(PRE!O248, "@"), "")</f>
        <v/>
      </c>
      <c r="P232" t="str">
        <f>IF($O232="0", "0", IF(AND(PRE_Check!$A248, PRE_Check!P248), TEXT(PRE!P248, "@"), ""))</f>
        <v/>
      </c>
      <c r="Q232" t="str">
        <f>IF(AND(PRE_Check!$A248, PRE_Check!Q248), TEXT(PRE!Q248, "@"), "")</f>
        <v/>
      </c>
      <c r="R232" t="str">
        <f>IF($Q232="0", "0", IF(AND(PRE_Check!$A248, PRE_Check!R248), TEXT(PRE!R248, "@"), ""))</f>
        <v/>
      </c>
      <c r="S232" t="str">
        <f>IF(AND(PRE_Check!$A248, PRE_Check!S248), TEXT(PRE!S248, "@"), "")</f>
        <v/>
      </c>
      <c r="T232" t="str">
        <f>IF($S232="0", "0", IF(AND(PRE_Check!$A248, PRE_Check!T248), TEXT(PRE!T248, "@"), ""))</f>
        <v/>
      </c>
      <c r="U232" t="str">
        <f>IF(AND(PRE_Check!$A248, PRE_Check!U248), TEXT(PRE!U248, "@"), "")</f>
        <v/>
      </c>
      <c r="V232" t="str">
        <f>IF($U232="0", "0", IF(AND(PRE_Check!$A248, PRE_Check!V248), TEXT(PRE!V248, "@"), ""))</f>
        <v/>
      </c>
      <c r="W232" t="str">
        <f>IF(AND(Merging_Notes!$B232&lt;&gt;FALSE, INDEX(POST_Check!B$18:B$517, Merging_Notes!$B232)), INDEX(POST!B$18:B$517, Merging_Notes!$B232), "")</f>
        <v/>
      </c>
      <c r="X232" t="str">
        <f>IF(AND(Merging_Notes!$B232&lt;&gt;FALSE, INDEX(POST_Check!C$18:C$517, Merging_Notes!$B232)), INDEX(POST!C$18:C$517, Merging_Notes!$B232), "")</f>
        <v/>
      </c>
      <c r="Y232" t="str">
        <f>IF(AND(Merging_Notes!$B232&lt;&gt;FALSE, INDEX(POST_Check!D$18:D$517, Merging_Notes!$B232)), INDEX(POST!D$18:D$517, Merging_Notes!$B232), "")</f>
        <v/>
      </c>
      <c r="Z232" t="str">
        <f>IF(AND(Merging_Notes!$B232&lt;&gt;FALSE, INDEX(POST_Check!E$18:E$517, Merging_Notes!$B232)), INDEX(POST!E$18:E$517, Merging_Notes!$B232), "")</f>
        <v/>
      </c>
      <c r="AA232" t="str">
        <f>IF(AND(Merging_Notes!$B232&lt;&gt;FALSE, INDEX(POST_Check!F$18:F$517, Merging_Notes!$B232)), INDEX(POST!F$18:F$517, Merging_Notes!$B232), "")</f>
        <v/>
      </c>
      <c r="AB232" t="str">
        <f>IF(AND(Merging_Notes!$B232&lt;&gt;FALSE, INDEX(POST_Check!G$18:G$517, Merging_Notes!$B232)), TEXT(INDEX(POST!G$18:G$517, Merging_Notes!$B232), "@"), "")</f>
        <v/>
      </c>
      <c r="AC232" t="str">
        <f>IF($AB232="0", "0", IF(AND(Merging_Notes!$B232&lt;&gt;FALSE, INDEX(POST_Check!H$18:H$517, Merging_Notes!$B232)), TEXT(INDEX(POST!H$18:H$517, Merging_Notes!$B232), "@"), ""))</f>
        <v/>
      </c>
      <c r="AD232" t="str">
        <f>IF(AND(Merging_Notes!$B232&lt;&gt;FALSE, INDEX(POST_Check!I$18:I$517, Merging_Notes!$B232)), TEXT(INDEX(POST!I$18:I$517, Merging_Notes!$B232), "@"), "")</f>
        <v/>
      </c>
      <c r="AE232" t="str">
        <f>IF($AD232="0", "0", IF(AND(Merging_Notes!$B232&lt;&gt;FALSE, INDEX(POST_Check!J$18:J$517, Merging_Notes!$B232)), TEXT(INDEX(POST!J$18:J$517, Merging_Notes!$B232), "@"), ""))</f>
        <v/>
      </c>
      <c r="AF232" t="str">
        <f>IF(AND(Merging_Notes!$B232&lt;&gt;FALSE, INDEX(POST_Check!K$18:K$517, Merging_Notes!$B232)), TEXT(INDEX(POST!K$18:K$517, Merging_Notes!$B232), "@"), "")</f>
        <v/>
      </c>
      <c r="AG232" t="str">
        <f>IF($AF232="0", "0", IF(AND(Merging_Notes!$B232&lt;&gt;FALSE, INDEX(POST_Check!L$18:L$517, Merging_Notes!$B232)), TEXT(INDEX(POST!L$18:L$517, Merging_Notes!$B232), "@"), ""))</f>
        <v/>
      </c>
      <c r="AH232" t="str">
        <f>IF(AND(Merging_Notes!$B232&lt;&gt;FALSE, INDEX(POST_Check!M$18:M$517, Merging_Notes!$B232)), TEXT(INDEX(POST!M$18:M$517, Merging_Notes!$B232), "@"), "")</f>
        <v/>
      </c>
      <c r="AI232" t="str">
        <f>IF($AH232="0", "0", IF(AND(Merging_Notes!$B232&lt;&gt;FALSE, INDEX(POST_Check!N$18:N$517, Merging_Notes!$B232)), TEXT(INDEX(POST!N$18:N$517, Merging_Notes!$B232), "@"), ""))</f>
        <v/>
      </c>
      <c r="AJ232" t="str">
        <f>IF(AND(Merging_Notes!$B232&lt;&gt;FALSE, INDEX(POST_Check!O$18:O$517, Merging_Notes!$B232)), TEXT(INDEX(POST!O$18:O$517, Merging_Notes!$B232), "@"), "")</f>
        <v/>
      </c>
      <c r="AK232" t="str">
        <f>IF($AJ232="0", "0", IF(AND(Merging_Notes!$B232&lt;&gt;FALSE, INDEX(POST_Check!P$18:P$517, Merging_Notes!$B232)), TEXT(INDEX(POST!P$18:P$517, Merging_Notes!$B232), "@"), ""))</f>
        <v/>
      </c>
      <c r="AL232" t="str">
        <f>IF(AND(Merging_Notes!$B232&lt;&gt;FALSE, INDEX(POST_Check!Q$18:Q$517, Merging_Notes!$B232)), TEXT(INDEX(POST!Q$18:Q$517, Merging_Notes!$B232), "@"), "")</f>
        <v/>
      </c>
      <c r="AM232" t="str">
        <f>IF($AL232="0", "0", IF(AND(Merging_Notes!$B232&lt;&gt;FALSE, INDEX(POST_Check!R$18:R$517, Merging_Notes!$B232)), TEXT(INDEX(POST!R$18:R$517, Merging_Notes!$B232), "@"), ""))</f>
        <v/>
      </c>
      <c r="AN232" t="str">
        <f>IF(AND(Merging_Notes!$B232&lt;&gt;FALSE, INDEX(POST_Check!S$18:S$517, Merging_Notes!$B232)), TEXT(INDEX(POST!S$18:S$517, Merging_Notes!$B232), "@"), "")</f>
        <v/>
      </c>
      <c r="AO232" t="str">
        <f>IF($AN232="0", "0", IF(AND(Merging_Notes!$B232&lt;&gt;FALSE, INDEX(POST_Check!T$18:T$517, Merging_Notes!$B232)), TEXT(INDEX(POST!T$18:T$517, Merging_Notes!$B232), "@"), ""))</f>
        <v/>
      </c>
      <c r="AP232" t="str">
        <f>IF(AND(Merging_Notes!$B232&lt;&gt;FALSE, INDEX(POST_Check!U$18:U$517, Merging_Notes!$B232)), TEXT(INDEX(POST!U$18:U$517, Merging_Notes!$B232), "@"), "")</f>
        <v/>
      </c>
      <c r="AQ232" t="str">
        <f>IF($AP232="0", "0", IF(AND(Merging_Notes!$B232&lt;&gt;FALSE, INDEX(POST_Check!V$18:V$517, Merging_Notes!$B232)), TEXT(INDEX(POST!V$18:V$517, Merging_Notes!$B232), "@"), ""))</f>
        <v/>
      </c>
    </row>
    <row r="233" spans="1:43" x14ac:dyDescent="0.2">
      <c r="A233" t="str">
        <f>IF(AND(PRE_Check!$A249, PRE_Check!A249), PRE!A249, "")</f>
        <v/>
      </c>
      <c r="B233" t="str">
        <f>IF(AND(PRE_Check!$A249, PRE_Check!B249), PRE!B249, "")</f>
        <v/>
      </c>
      <c r="C233" t="str">
        <f>IF(AND(PRE_Check!$A249, PRE_Check!C249), PRE!C249, "")</f>
        <v/>
      </c>
      <c r="D233" t="str">
        <f>IF(AND(PRE_Check!$A249, PRE_Check!D249), PRE!D249, "")</f>
        <v/>
      </c>
      <c r="E233" t="str">
        <f>IF(AND(PRE_Check!$A249, PRE_Check!E249), PRE!E249, "")</f>
        <v/>
      </c>
      <c r="F233" t="str">
        <f>IF(AND(PRE_Check!$A249, PRE_Check!F249), PRE!F249, "")</f>
        <v/>
      </c>
      <c r="G233" t="str">
        <f>IF(AND(PRE_Check!$A249, PRE_Check!G249), TEXT(PRE!G249, "@"), "")</f>
        <v/>
      </c>
      <c r="H233" t="str">
        <f>IF($G233="0", "0", IF(AND(PRE_Check!$A249, PRE_Check!H249), TEXT(PRE!H249, "@"), ""))</f>
        <v/>
      </c>
      <c r="I233" t="str">
        <f>IF(AND(PRE_Check!$A249, PRE_Check!I249), TEXT(PRE!I249, "@"), "")</f>
        <v/>
      </c>
      <c r="J233" t="str">
        <f>IF($I233="0", "0", IF(AND(PRE_Check!$A249, PRE_Check!J249), TEXT(PRE!J249, "@"), ""))</f>
        <v/>
      </c>
      <c r="K233" t="str">
        <f>IF(AND(PRE_Check!$A249, PRE_Check!K249), TEXT(PRE!K249, "@"), "")</f>
        <v/>
      </c>
      <c r="L233" t="str">
        <f>IF($K233="0", "0", IF(AND(PRE_Check!$A249, PRE_Check!L249), TEXT(PRE!L249, "@"), ""))</f>
        <v/>
      </c>
      <c r="M233" t="str">
        <f>IF(AND(PRE_Check!$A249, PRE_Check!M249), TEXT(PRE!M249, "@"), "")</f>
        <v/>
      </c>
      <c r="N233" t="str">
        <f>IF($M233="0", "0", IF(AND(PRE_Check!$A249, PRE_Check!N249), TEXT(PRE!N249, "@"), ""))</f>
        <v/>
      </c>
      <c r="O233" t="str">
        <f>IF(AND(PRE_Check!$A249, PRE_Check!O249), TEXT(PRE!O249, "@"), "")</f>
        <v/>
      </c>
      <c r="P233" t="str">
        <f>IF($O233="0", "0", IF(AND(PRE_Check!$A249, PRE_Check!P249), TEXT(PRE!P249, "@"), ""))</f>
        <v/>
      </c>
      <c r="Q233" t="str">
        <f>IF(AND(PRE_Check!$A249, PRE_Check!Q249), TEXT(PRE!Q249, "@"), "")</f>
        <v/>
      </c>
      <c r="R233" t="str">
        <f>IF($Q233="0", "0", IF(AND(PRE_Check!$A249, PRE_Check!R249), TEXT(PRE!R249, "@"), ""))</f>
        <v/>
      </c>
      <c r="S233" t="str">
        <f>IF(AND(PRE_Check!$A249, PRE_Check!S249), TEXT(PRE!S249, "@"), "")</f>
        <v/>
      </c>
      <c r="T233" t="str">
        <f>IF($S233="0", "0", IF(AND(PRE_Check!$A249, PRE_Check!T249), TEXT(PRE!T249, "@"), ""))</f>
        <v/>
      </c>
      <c r="U233" t="str">
        <f>IF(AND(PRE_Check!$A249, PRE_Check!U249), TEXT(PRE!U249, "@"), "")</f>
        <v/>
      </c>
      <c r="V233" t="str">
        <f>IF($U233="0", "0", IF(AND(PRE_Check!$A249, PRE_Check!V249), TEXT(PRE!V249, "@"), ""))</f>
        <v/>
      </c>
      <c r="W233" t="str">
        <f>IF(AND(Merging_Notes!$B233&lt;&gt;FALSE, INDEX(POST_Check!B$18:B$517, Merging_Notes!$B233)), INDEX(POST!B$18:B$517, Merging_Notes!$B233), "")</f>
        <v/>
      </c>
      <c r="X233" t="str">
        <f>IF(AND(Merging_Notes!$B233&lt;&gt;FALSE, INDEX(POST_Check!C$18:C$517, Merging_Notes!$B233)), INDEX(POST!C$18:C$517, Merging_Notes!$B233), "")</f>
        <v/>
      </c>
      <c r="Y233" t="str">
        <f>IF(AND(Merging_Notes!$B233&lt;&gt;FALSE, INDEX(POST_Check!D$18:D$517, Merging_Notes!$B233)), INDEX(POST!D$18:D$517, Merging_Notes!$B233), "")</f>
        <v/>
      </c>
      <c r="Z233" t="str">
        <f>IF(AND(Merging_Notes!$B233&lt;&gt;FALSE, INDEX(POST_Check!E$18:E$517, Merging_Notes!$B233)), INDEX(POST!E$18:E$517, Merging_Notes!$B233), "")</f>
        <v/>
      </c>
      <c r="AA233" t="str">
        <f>IF(AND(Merging_Notes!$B233&lt;&gt;FALSE, INDEX(POST_Check!F$18:F$517, Merging_Notes!$B233)), INDEX(POST!F$18:F$517, Merging_Notes!$B233), "")</f>
        <v/>
      </c>
      <c r="AB233" t="str">
        <f>IF(AND(Merging_Notes!$B233&lt;&gt;FALSE, INDEX(POST_Check!G$18:G$517, Merging_Notes!$B233)), TEXT(INDEX(POST!G$18:G$517, Merging_Notes!$B233), "@"), "")</f>
        <v/>
      </c>
      <c r="AC233" t="str">
        <f>IF($AB233="0", "0", IF(AND(Merging_Notes!$B233&lt;&gt;FALSE, INDEX(POST_Check!H$18:H$517, Merging_Notes!$B233)), TEXT(INDEX(POST!H$18:H$517, Merging_Notes!$B233), "@"), ""))</f>
        <v/>
      </c>
      <c r="AD233" t="str">
        <f>IF(AND(Merging_Notes!$B233&lt;&gt;FALSE, INDEX(POST_Check!I$18:I$517, Merging_Notes!$B233)), TEXT(INDEX(POST!I$18:I$517, Merging_Notes!$B233), "@"), "")</f>
        <v/>
      </c>
      <c r="AE233" t="str">
        <f>IF($AD233="0", "0", IF(AND(Merging_Notes!$B233&lt;&gt;FALSE, INDEX(POST_Check!J$18:J$517, Merging_Notes!$B233)), TEXT(INDEX(POST!J$18:J$517, Merging_Notes!$B233), "@"), ""))</f>
        <v/>
      </c>
      <c r="AF233" t="str">
        <f>IF(AND(Merging_Notes!$B233&lt;&gt;FALSE, INDEX(POST_Check!K$18:K$517, Merging_Notes!$B233)), TEXT(INDEX(POST!K$18:K$517, Merging_Notes!$B233), "@"), "")</f>
        <v/>
      </c>
      <c r="AG233" t="str">
        <f>IF($AF233="0", "0", IF(AND(Merging_Notes!$B233&lt;&gt;FALSE, INDEX(POST_Check!L$18:L$517, Merging_Notes!$B233)), TEXT(INDEX(POST!L$18:L$517, Merging_Notes!$B233), "@"), ""))</f>
        <v/>
      </c>
      <c r="AH233" t="str">
        <f>IF(AND(Merging_Notes!$B233&lt;&gt;FALSE, INDEX(POST_Check!M$18:M$517, Merging_Notes!$B233)), TEXT(INDEX(POST!M$18:M$517, Merging_Notes!$B233), "@"), "")</f>
        <v/>
      </c>
      <c r="AI233" t="str">
        <f>IF($AH233="0", "0", IF(AND(Merging_Notes!$B233&lt;&gt;FALSE, INDEX(POST_Check!N$18:N$517, Merging_Notes!$B233)), TEXT(INDEX(POST!N$18:N$517, Merging_Notes!$B233), "@"), ""))</f>
        <v/>
      </c>
      <c r="AJ233" t="str">
        <f>IF(AND(Merging_Notes!$B233&lt;&gt;FALSE, INDEX(POST_Check!O$18:O$517, Merging_Notes!$B233)), TEXT(INDEX(POST!O$18:O$517, Merging_Notes!$B233), "@"), "")</f>
        <v/>
      </c>
      <c r="AK233" t="str">
        <f>IF($AJ233="0", "0", IF(AND(Merging_Notes!$B233&lt;&gt;FALSE, INDEX(POST_Check!P$18:P$517, Merging_Notes!$B233)), TEXT(INDEX(POST!P$18:P$517, Merging_Notes!$B233), "@"), ""))</f>
        <v/>
      </c>
      <c r="AL233" t="str">
        <f>IF(AND(Merging_Notes!$B233&lt;&gt;FALSE, INDEX(POST_Check!Q$18:Q$517, Merging_Notes!$B233)), TEXT(INDEX(POST!Q$18:Q$517, Merging_Notes!$B233), "@"), "")</f>
        <v/>
      </c>
      <c r="AM233" t="str">
        <f>IF($AL233="0", "0", IF(AND(Merging_Notes!$B233&lt;&gt;FALSE, INDEX(POST_Check!R$18:R$517, Merging_Notes!$B233)), TEXT(INDEX(POST!R$18:R$517, Merging_Notes!$B233), "@"), ""))</f>
        <v/>
      </c>
      <c r="AN233" t="str">
        <f>IF(AND(Merging_Notes!$B233&lt;&gt;FALSE, INDEX(POST_Check!S$18:S$517, Merging_Notes!$B233)), TEXT(INDEX(POST!S$18:S$517, Merging_Notes!$B233), "@"), "")</f>
        <v/>
      </c>
      <c r="AO233" t="str">
        <f>IF($AN233="0", "0", IF(AND(Merging_Notes!$B233&lt;&gt;FALSE, INDEX(POST_Check!T$18:T$517, Merging_Notes!$B233)), TEXT(INDEX(POST!T$18:T$517, Merging_Notes!$B233), "@"), ""))</f>
        <v/>
      </c>
      <c r="AP233" t="str">
        <f>IF(AND(Merging_Notes!$B233&lt;&gt;FALSE, INDEX(POST_Check!U$18:U$517, Merging_Notes!$B233)), TEXT(INDEX(POST!U$18:U$517, Merging_Notes!$B233), "@"), "")</f>
        <v/>
      </c>
      <c r="AQ233" t="str">
        <f>IF($AP233="0", "0", IF(AND(Merging_Notes!$B233&lt;&gt;FALSE, INDEX(POST_Check!V$18:V$517, Merging_Notes!$B233)), TEXT(INDEX(POST!V$18:V$517, Merging_Notes!$B233), "@"), ""))</f>
        <v/>
      </c>
    </row>
    <row r="234" spans="1:43" x14ac:dyDescent="0.2">
      <c r="A234" t="str">
        <f>IF(AND(PRE_Check!$A250, PRE_Check!A250), PRE!A250, "")</f>
        <v/>
      </c>
      <c r="B234" t="str">
        <f>IF(AND(PRE_Check!$A250, PRE_Check!B250), PRE!B250, "")</f>
        <v/>
      </c>
      <c r="C234" t="str">
        <f>IF(AND(PRE_Check!$A250, PRE_Check!C250), PRE!C250, "")</f>
        <v/>
      </c>
      <c r="D234" t="str">
        <f>IF(AND(PRE_Check!$A250, PRE_Check!D250), PRE!D250, "")</f>
        <v/>
      </c>
      <c r="E234" t="str">
        <f>IF(AND(PRE_Check!$A250, PRE_Check!E250), PRE!E250, "")</f>
        <v/>
      </c>
      <c r="F234" t="str">
        <f>IF(AND(PRE_Check!$A250, PRE_Check!F250), PRE!F250, "")</f>
        <v/>
      </c>
      <c r="G234" t="str">
        <f>IF(AND(PRE_Check!$A250, PRE_Check!G250), TEXT(PRE!G250, "@"), "")</f>
        <v/>
      </c>
      <c r="H234" t="str">
        <f>IF($G234="0", "0", IF(AND(PRE_Check!$A250, PRE_Check!H250), TEXT(PRE!H250, "@"), ""))</f>
        <v/>
      </c>
      <c r="I234" t="str">
        <f>IF(AND(PRE_Check!$A250, PRE_Check!I250), TEXT(PRE!I250, "@"), "")</f>
        <v/>
      </c>
      <c r="J234" t="str">
        <f>IF($I234="0", "0", IF(AND(PRE_Check!$A250, PRE_Check!J250), TEXT(PRE!J250, "@"), ""))</f>
        <v/>
      </c>
      <c r="K234" t="str">
        <f>IF(AND(PRE_Check!$A250, PRE_Check!K250), TEXT(PRE!K250, "@"), "")</f>
        <v/>
      </c>
      <c r="L234" t="str">
        <f>IF($K234="0", "0", IF(AND(PRE_Check!$A250, PRE_Check!L250), TEXT(PRE!L250, "@"), ""))</f>
        <v/>
      </c>
      <c r="M234" t="str">
        <f>IF(AND(PRE_Check!$A250, PRE_Check!M250), TEXT(PRE!M250, "@"), "")</f>
        <v/>
      </c>
      <c r="N234" t="str">
        <f>IF($M234="0", "0", IF(AND(PRE_Check!$A250, PRE_Check!N250), TEXT(PRE!N250, "@"), ""))</f>
        <v/>
      </c>
      <c r="O234" t="str">
        <f>IF(AND(PRE_Check!$A250, PRE_Check!O250), TEXT(PRE!O250, "@"), "")</f>
        <v/>
      </c>
      <c r="P234" t="str">
        <f>IF($O234="0", "0", IF(AND(PRE_Check!$A250, PRE_Check!P250), TEXT(PRE!P250, "@"), ""))</f>
        <v/>
      </c>
      <c r="Q234" t="str">
        <f>IF(AND(PRE_Check!$A250, PRE_Check!Q250), TEXT(PRE!Q250, "@"), "")</f>
        <v/>
      </c>
      <c r="R234" t="str">
        <f>IF($Q234="0", "0", IF(AND(PRE_Check!$A250, PRE_Check!R250), TEXT(PRE!R250, "@"), ""))</f>
        <v/>
      </c>
      <c r="S234" t="str">
        <f>IF(AND(PRE_Check!$A250, PRE_Check!S250), TEXT(PRE!S250, "@"), "")</f>
        <v/>
      </c>
      <c r="T234" t="str">
        <f>IF($S234="0", "0", IF(AND(PRE_Check!$A250, PRE_Check!T250), TEXT(PRE!T250, "@"), ""))</f>
        <v/>
      </c>
      <c r="U234" t="str">
        <f>IF(AND(PRE_Check!$A250, PRE_Check!U250), TEXT(PRE!U250, "@"), "")</f>
        <v/>
      </c>
      <c r="V234" t="str">
        <f>IF($U234="0", "0", IF(AND(PRE_Check!$A250, PRE_Check!V250), TEXT(PRE!V250, "@"), ""))</f>
        <v/>
      </c>
      <c r="W234" t="str">
        <f>IF(AND(Merging_Notes!$B234&lt;&gt;FALSE, INDEX(POST_Check!B$18:B$517, Merging_Notes!$B234)), INDEX(POST!B$18:B$517, Merging_Notes!$B234), "")</f>
        <v/>
      </c>
      <c r="X234" t="str">
        <f>IF(AND(Merging_Notes!$B234&lt;&gt;FALSE, INDEX(POST_Check!C$18:C$517, Merging_Notes!$B234)), INDEX(POST!C$18:C$517, Merging_Notes!$B234), "")</f>
        <v/>
      </c>
      <c r="Y234" t="str">
        <f>IF(AND(Merging_Notes!$B234&lt;&gt;FALSE, INDEX(POST_Check!D$18:D$517, Merging_Notes!$B234)), INDEX(POST!D$18:D$517, Merging_Notes!$B234), "")</f>
        <v/>
      </c>
      <c r="Z234" t="str">
        <f>IF(AND(Merging_Notes!$B234&lt;&gt;FALSE, INDEX(POST_Check!E$18:E$517, Merging_Notes!$B234)), INDEX(POST!E$18:E$517, Merging_Notes!$B234), "")</f>
        <v/>
      </c>
      <c r="AA234" t="str">
        <f>IF(AND(Merging_Notes!$B234&lt;&gt;FALSE, INDEX(POST_Check!F$18:F$517, Merging_Notes!$B234)), INDEX(POST!F$18:F$517, Merging_Notes!$B234), "")</f>
        <v/>
      </c>
      <c r="AB234" t="str">
        <f>IF(AND(Merging_Notes!$B234&lt;&gt;FALSE, INDEX(POST_Check!G$18:G$517, Merging_Notes!$B234)), TEXT(INDEX(POST!G$18:G$517, Merging_Notes!$B234), "@"), "")</f>
        <v/>
      </c>
      <c r="AC234" t="str">
        <f>IF($AB234="0", "0", IF(AND(Merging_Notes!$B234&lt;&gt;FALSE, INDEX(POST_Check!H$18:H$517, Merging_Notes!$B234)), TEXT(INDEX(POST!H$18:H$517, Merging_Notes!$B234), "@"), ""))</f>
        <v/>
      </c>
      <c r="AD234" t="str">
        <f>IF(AND(Merging_Notes!$B234&lt;&gt;FALSE, INDEX(POST_Check!I$18:I$517, Merging_Notes!$B234)), TEXT(INDEX(POST!I$18:I$517, Merging_Notes!$B234), "@"), "")</f>
        <v/>
      </c>
      <c r="AE234" t="str">
        <f>IF($AD234="0", "0", IF(AND(Merging_Notes!$B234&lt;&gt;FALSE, INDEX(POST_Check!J$18:J$517, Merging_Notes!$B234)), TEXT(INDEX(POST!J$18:J$517, Merging_Notes!$B234), "@"), ""))</f>
        <v/>
      </c>
      <c r="AF234" t="str">
        <f>IF(AND(Merging_Notes!$B234&lt;&gt;FALSE, INDEX(POST_Check!K$18:K$517, Merging_Notes!$B234)), TEXT(INDEX(POST!K$18:K$517, Merging_Notes!$B234), "@"), "")</f>
        <v/>
      </c>
      <c r="AG234" t="str">
        <f>IF($AF234="0", "0", IF(AND(Merging_Notes!$B234&lt;&gt;FALSE, INDEX(POST_Check!L$18:L$517, Merging_Notes!$B234)), TEXT(INDEX(POST!L$18:L$517, Merging_Notes!$B234), "@"), ""))</f>
        <v/>
      </c>
      <c r="AH234" t="str">
        <f>IF(AND(Merging_Notes!$B234&lt;&gt;FALSE, INDEX(POST_Check!M$18:M$517, Merging_Notes!$B234)), TEXT(INDEX(POST!M$18:M$517, Merging_Notes!$B234), "@"), "")</f>
        <v/>
      </c>
      <c r="AI234" t="str">
        <f>IF($AH234="0", "0", IF(AND(Merging_Notes!$B234&lt;&gt;FALSE, INDEX(POST_Check!N$18:N$517, Merging_Notes!$B234)), TEXT(INDEX(POST!N$18:N$517, Merging_Notes!$B234), "@"), ""))</f>
        <v/>
      </c>
      <c r="AJ234" t="str">
        <f>IF(AND(Merging_Notes!$B234&lt;&gt;FALSE, INDEX(POST_Check!O$18:O$517, Merging_Notes!$B234)), TEXT(INDEX(POST!O$18:O$517, Merging_Notes!$B234), "@"), "")</f>
        <v/>
      </c>
      <c r="AK234" t="str">
        <f>IF($AJ234="0", "0", IF(AND(Merging_Notes!$B234&lt;&gt;FALSE, INDEX(POST_Check!P$18:P$517, Merging_Notes!$B234)), TEXT(INDEX(POST!P$18:P$517, Merging_Notes!$B234), "@"), ""))</f>
        <v/>
      </c>
      <c r="AL234" t="str">
        <f>IF(AND(Merging_Notes!$B234&lt;&gt;FALSE, INDEX(POST_Check!Q$18:Q$517, Merging_Notes!$B234)), TEXT(INDEX(POST!Q$18:Q$517, Merging_Notes!$B234), "@"), "")</f>
        <v/>
      </c>
      <c r="AM234" t="str">
        <f>IF($AL234="0", "0", IF(AND(Merging_Notes!$B234&lt;&gt;FALSE, INDEX(POST_Check!R$18:R$517, Merging_Notes!$B234)), TEXT(INDEX(POST!R$18:R$517, Merging_Notes!$B234), "@"), ""))</f>
        <v/>
      </c>
      <c r="AN234" t="str">
        <f>IF(AND(Merging_Notes!$B234&lt;&gt;FALSE, INDEX(POST_Check!S$18:S$517, Merging_Notes!$B234)), TEXT(INDEX(POST!S$18:S$517, Merging_Notes!$B234), "@"), "")</f>
        <v/>
      </c>
      <c r="AO234" t="str">
        <f>IF($AN234="0", "0", IF(AND(Merging_Notes!$B234&lt;&gt;FALSE, INDEX(POST_Check!T$18:T$517, Merging_Notes!$B234)), TEXT(INDEX(POST!T$18:T$517, Merging_Notes!$B234), "@"), ""))</f>
        <v/>
      </c>
      <c r="AP234" t="str">
        <f>IF(AND(Merging_Notes!$B234&lt;&gt;FALSE, INDEX(POST_Check!U$18:U$517, Merging_Notes!$B234)), TEXT(INDEX(POST!U$18:U$517, Merging_Notes!$B234), "@"), "")</f>
        <v/>
      </c>
      <c r="AQ234" t="str">
        <f>IF($AP234="0", "0", IF(AND(Merging_Notes!$B234&lt;&gt;FALSE, INDEX(POST_Check!V$18:V$517, Merging_Notes!$B234)), TEXT(INDEX(POST!V$18:V$517, Merging_Notes!$B234), "@"), ""))</f>
        <v/>
      </c>
    </row>
    <row r="235" spans="1:43" x14ac:dyDescent="0.2">
      <c r="A235" t="str">
        <f>IF(AND(PRE_Check!$A251, PRE_Check!A251), PRE!A251, "")</f>
        <v/>
      </c>
      <c r="B235" t="str">
        <f>IF(AND(PRE_Check!$A251, PRE_Check!B251), PRE!B251, "")</f>
        <v/>
      </c>
      <c r="C235" t="str">
        <f>IF(AND(PRE_Check!$A251, PRE_Check!C251), PRE!C251, "")</f>
        <v/>
      </c>
      <c r="D235" t="str">
        <f>IF(AND(PRE_Check!$A251, PRE_Check!D251), PRE!D251, "")</f>
        <v/>
      </c>
      <c r="E235" t="str">
        <f>IF(AND(PRE_Check!$A251, PRE_Check!E251), PRE!E251, "")</f>
        <v/>
      </c>
      <c r="F235" t="str">
        <f>IF(AND(PRE_Check!$A251, PRE_Check!F251), PRE!F251, "")</f>
        <v/>
      </c>
      <c r="G235" t="str">
        <f>IF(AND(PRE_Check!$A251, PRE_Check!G251), TEXT(PRE!G251, "@"), "")</f>
        <v/>
      </c>
      <c r="H235" t="str">
        <f>IF($G235="0", "0", IF(AND(PRE_Check!$A251, PRE_Check!H251), TEXT(PRE!H251, "@"), ""))</f>
        <v/>
      </c>
      <c r="I235" t="str">
        <f>IF(AND(PRE_Check!$A251, PRE_Check!I251), TEXT(PRE!I251, "@"), "")</f>
        <v/>
      </c>
      <c r="J235" t="str">
        <f>IF($I235="0", "0", IF(AND(PRE_Check!$A251, PRE_Check!J251), TEXT(PRE!J251, "@"), ""))</f>
        <v/>
      </c>
      <c r="K235" t="str">
        <f>IF(AND(PRE_Check!$A251, PRE_Check!K251), TEXT(PRE!K251, "@"), "")</f>
        <v/>
      </c>
      <c r="L235" t="str">
        <f>IF($K235="0", "0", IF(AND(PRE_Check!$A251, PRE_Check!L251), TEXT(PRE!L251, "@"), ""))</f>
        <v/>
      </c>
      <c r="M235" t="str">
        <f>IF(AND(PRE_Check!$A251, PRE_Check!M251), TEXT(PRE!M251, "@"), "")</f>
        <v/>
      </c>
      <c r="N235" t="str">
        <f>IF($M235="0", "0", IF(AND(PRE_Check!$A251, PRE_Check!N251), TEXT(PRE!N251, "@"), ""))</f>
        <v/>
      </c>
      <c r="O235" t="str">
        <f>IF(AND(PRE_Check!$A251, PRE_Check!O251), TEXT(PRE!O251, "@"), "")</f>
        <v/>
      </c>
      <c r="P235" t="str">
        <f>IF($O235="0", "0", IF(AND(PRE_Check!$A251, PRE_Check!P251), TEXT(PRE!P251, "@"), ""))</f>
        <v/>
      </c>
      <c r="Q235" t="str">
        <f>IF(AND(PRE_Check!$A251, PRE_Check!Q251), TEXT(PRE!Q251, "@"), "")</f>
        <v/>
      </c>
      <c r="R235" t="str">
        <f>IF($Q235="0", "0", IF(AND(PRE_Check!$A251, PRE_Check!R251), TEXT(PRE!R251, "@"), ""))</f>
        <v/>
      </c>
      <c r="S235" t="str">
        <f>IF(AND(PRE_Check!$A251, PRE_Check!S251), TEXT(PRE!S251, "@"), "")</f>
        <v/>
      </c>
      <c r="T235" t="str">
        <f>IF($S235="0", "0", IF(AND(PRE_Check!$A251, PRE_Check!T251), TEXT(PRE!T251, "@"), ""))</f>
        <v/>
      </c>
      <c r="U235" t="str">
        <f>IF(AND(PRE_Check!$A251, PRE_Check!U251), TEXT(PRE!U251, "@"), "")</f>
        <v/>
      </c>
      <c r="V235" t="str">
        <f>IF($U235="0", "0", IF(AND(PRE_Check!$A251, PRE_Check!V251), TEXT(PRE!V251, "@"), ""))</f>
        <v/>
      </c>
      <c r="W235" t="str">
        <f>IF(AND(Merging_Notes!$B235&lt;&gt;FALSE, INDEX(POST_Check!B$18:B$517, Merging_Notes!$B235)), INDEX(POST!B$18:B$517, Merging_Notes!$B235), "")</f>
        <v/>
      </c>
      <c r="X235" t="str">
        <f>IF(AND(Merging_Notes!$B235&lt;&gt;FALSE, INDEX(POST_Check!C$18:C$517, Merging_Notes!$B235)), INDEX(POST!C$18:C$517, Merging_Notes!$B235), "")</f>
        <v/>
      </c>
      <c r="Y235" t="str">
        <f>IF(AND(Merging_Notes!$B235&lt;&gt;FALSE, INDEX(POST_Check!D$18:D$517, Merging_Notes!$B235)), INDEX(POST!D$18:D$517, Merging_Notes!$B235), "")</f>
        <v/>
      </c>
      <c r="Z235" t="str">
        <f>IF(AND(Merging_Notes!$B235&lt;&gt;FALSE, INDEX(POST_Check!E$18:E$517, Merging_Notes!$B235)), INDEX(POST!E$18:E$517, Merging_Notes!$B235), "")</f>
        <v/>
      </c>
      <c r="AA235" t="str">
        <f>IF(AND(Merging_Notes!$B235&lt;&gt;FALSE, INDEX(POST_Check!F$18:F$517, Merging_Notes!$B235)), INDEX(POST!F$18:F$517, Merging_Notes!$B235), "")</f>
        <v/>
      </c>
      <c r="AB235" t="str">
        <f>IF(AND(Merging_Notes!$B235&lt;&gt;FALSE, INDEX(POST_Check!G$18:G$517, Merging_Notes!$B235)), TEXT(INDEX(POST!G$18:G$517, Merging_Notes!$B235), "@"), "")</f>
        <v/>
      </c>
      <c r="AC235" t="str">
        <f>IF($AB235="0", "0", IF(AND(Merging_Notes!$B235&lt;&gt;FALSE, INDEX(POST_Check!H$18:H$517, Merging_Notes!$B235)), TEXT(INDEX(POST!H$18:H$517, Merging_Notes!$B235), "@"), ""))</f>
        <v/>
      </c>
      <c r="AD235" t="str">
        <f>IF(AND(Merging_Notes!$B235&lt;&gt;FALSE, INDEX(POST_Check!I$18:I$517, Merging_Notes!$B235)), TEXT(INDEX(POST!I$18:I$517, Merging_Notes!$B235), "@"), "")</f>
        <v/>
      </c>
      <c r="AE235" t="str">
        <f>IF($AD235="0", "0", IF(AND(Merging_Notes!$B235&lt;&gt;FALSE, INDEX(POST_Check!J$18:J$517, Merging_Notes!$B235)), TEXT(INDEX(POST!J$18:J$517, Merging_Notes!$B235), "@"), ""))</f>
        <v/>
      </c>
      <c r="AF235" t="str">
        <f>IF(AND(Merging_Notes!$B235&lt;&gt;FALSE, INDEX(POST_Check!K$18:K$517, Merging_Notes!$B235)), TEXT(INDEX(POST!K$18:K$517, Merging_Notes!$B235), "@"), "")</f>
        <v/>
      </c>
      <c r="AG235" t="str">
        <f>IF($AF235="0", "0", IF(AND(Merging_Notes!$B235&lt;&gt;FALSE, INDEX(POST_Check!L$18:L$517, Merging_Notes!$B235)), TEXT(INDEX(POST!L$18:L$517, Merging_Notes!$B235), "@"), ""))</f>
        <v/>
      </c>
      <c r="AH235" t="str">
        <f>IF(AND(Merging_Notes!$B235&lt;&gt;FALSE, INDEX(POST_Check!M$18:M$517, Merging_Notes!$B235)), TEXT(INDEX(POST!M$18:M$517, Merging_Notes!$B235), "@"), "")</f>
        <v/>
      </c>
      <c r="AI235" t="str">
        <f>IF($AH235="0", "0", IF(AND(Merging_Notes!$B235&lt;&gt;FALSE, INDEX(POST_Check!N$18:N$517, Merging_Notes!$B235)), TEXT(INDEX(POST!N$18:N$517, Merging_Notes!$B235), "@"), ""))</f>
        <v/>
      </c>
      <c r="AJ235" t="str">
        <f>IF(AND(Merging_Notes!$B235&lt;&gt;FALSE, INDEX(POST_Check!O$18:O$517, Merging_Notes!$B235)), TEXT(INDEX(POST!O$18:O$517, Merging_Notes!$B235), "@"), "")</f>
        <v/>
      </c>
      <c r="AK235" t="str">
        <f>IF($AJ235="0", "0", IF(AND(Merging_Notes!$B235&lt;&gt;FALSE, INDEX(POST_Check!P$18:P$517, Merging_Notes!$B235)), TEXT(INDEX(POST!P$18:P$517, Merging_Notes!$B235), "@"), ""))</f>
        <v/>
      </c>
      <c r="AL235" t="str">
        <f>IF(AND(Merging_Notes!$B235&lt;&gt;FALSE, INDEX(POST_Check!Q$18:Q$517, Merging_Notes!$B235)), TEXT(INDEX(POST!Q$18:Q$517, Merging_Notes!$B235), "@"), "")</f>
        <v/>
      </c>
      <c r="AM235" t="str">
        <f>IF($AL235="0", "0", IF(AND(Merging_Notes!$B235&lt;&gt;FALSE, INDEX(POST_Check!R$18:R$517, Merging_Notes!$B235)), TEXT(INDEX(POST!R$18:R$517, Merging_Notes!$B235), "@"), ""))</f>
        <v/>
      </c>
      <c r="AN235" t="str">
        <f>IF(AND(Merging_Notes!$B235&lt;&gt;FALSE, INDEX(POST_Check!S$18:S$517, Merging_Notes!$B235)), TEXT(INDEX(POST!S$18:S$517, Merging_Notes!$B235), "@"), "")</f>
        <v/>
      </c>
      <c r="AO235" t="str">
        <f>IF($AN235="0", "0", IF(AND(Merging_Notes!$B235&lt;&gt;FALSE, INDEX(POST_Check!T$18:T$517, Merging_Notes!$B235)), TEXT(INDEX(POST!T$18:T$517, Merging_Notes!$B235), "@"), ""))</f>
        <v/>
      </c>
      <c r="AP235" t="str">
        <f>IF(AND(Merging_Notes!$B235&lt;&gt;FALSE, INDEX(POST_Check!U$18:U$517, Merging_Notes!$B235)), TEXT(INDEX(POST!U$18:U$517, Merging_Notes!$B235), "@"), "")</f>
        <v/>
      </c>
      <c r="AQ235" t="str">
        <f>IF($AP235="0", "0", IF(AND(Merging_Notes!$B235&lt;&gt;FALSE, INDEX(POST_Check!V$18:V$517, Merging_Notes!$B235)), TEXT(INDEX(POST!V$18:V$517, Merging_Notes!$B235), "@"), ""))</f>
        <v/>
      </c>
    </row>
    <row r="236" spans="1:43" x14ac:dyDescent="0.2">
      <c r="A236" t="str">
        <f>IF(AND(PRE_Check!$A252, PRE_Check!A252), PRE!A252, "")</f>
        <v/>
      </c>
      <c r="B236" t="str">
        <f>IF(AND(PRE_Check!$A252, PRE_Check!B252), PRE!B252, "")</f>
        <v/>
      </c>
      <c r="C236" t="str">
        <f>IF(AND(PRE_Check!$A252, PRE_Check!C252), PRE!C252, "")</f>
        <v/>
      </c>
      <c r="D236" t="str">
        <f>IF(AND(PRE_Check!$A252, PRE_Check!D252), PRE!D252, "")</f>
        <v/>
      </c>
      <c r="E236" t="str">
        <f>IF(AND(PRE_Check!$A252, PRE_Check!E252), PRE!E252, "")</f>
        <v/>
      </c>
      <c r="F236" t="str">
        <f>IF(AND(PRE_Check!$A252, PRE_Check!F252), PRE!F252, "")</f>
        <v/>
      </c>
      <c r="G236" t="str">
        <f>IF(AND(PRE_Check!$A252, PRE_Check!G252), TEXT(PRE!G252, "@"), "")</f>
        <v/>
      </c>
      <c r="H236" t="str">
        <f>IF($G236="0", "0", IF(AND(PRE_Check!$A252, PRE_Check!H252), TEXT(PRE!H252, "@"), ""))</f>
        <v/>
      </c>
      <c r="I236" t="str">
        <f>IF(AND(PRE_Check!$A252, PRE_Check!I252), TEXT(PRE!I252, "@"), "")</f>
        <v/>
      </c>
      <c r="J236" t="str">
        <f>IF($I236="0", "0", IF(AND(PRE_Check!$A252, PRE_Check!J252), TEXT(PRE!J252, "@"), ""))</f>
        <v/>
      </c>
      <c r="K236" t="str">
        <f>IF(AND(PRE_Check!$A252, PRE_Check!K252), TEXT(PRE!K252, "@"), "")</f>
        <v/>
      </c>
      <c r="L236" t="str">
        <f>IF($K236="0", "0", IF(AND(PRE_Check!$A252, PRE_Check!L252), TEXT(PRE!L252, "@"), ""))</f>
        <v/>
      </c>
      <c r="M236" t="str">
        <f>IF(AND(PRE_Check!$A252, PRE_Check!M252), TEXT(PRE!M252, "@"), "")</f>
        <v/>
      </c>
      <c r="N236" t="str">
        <f>IF($M236="0", "0", IF(AND(PRE_Check!$A252, PRE_Check!N252), TEXT(PRE!N252, "@"), ""))</f>
        <v/>
      </c>
      <c r="O236" t="str">
        <f>IF(AND(PRE_Check!$A252, PRE_Check!O252), TEXT(PRE!O252, "@"), "")</f>
        <v/>
      </c>
      <c r="P236" t="str">
        <f>IF($O236="0", "0", IF(AND(PRE_Check!$A252, PRE_Check!P252), TEXT(PRE!P252, "@"), ""))</f>
        <v/>
      </c>
      <c r="Q236" t="str">
        <f>IF(AND(PRE_Check!$A252, PRE_Check!Q252), TEXT(PRE!Q252, "@"), "")</f>
        <v/>
      </c>
      <c r="R236" t="str">
        <f>IF($Q236="0", "0", IF(AND(PRE_Check!$A252, PRE_Check!R252), TEXT(PRE!R252, "@"), ""))</f>
        <v/>
      </c>
      <c r="S236" t="str">
        <f>IF(AND(PRE_Check!$A252, PRE_Check!S252), TEXT(PRE!S252, "@"), "")</f>
        <v/>
      </c>
      <c r="T236" t="str">
        <f>IF($S236="0", "0", IF(AND(PRE_Check!$A252, PRE_Check!T252), TEXT(PRE!T252, "@"), ""))</f>
        <v/>
      </c>
      <c r="U236" t="str">
        <f>IF(AND(PRE_Check!$A252, PRE_Check!U252), TEXT(PRE!U252, "@"), "")</f>
        <v/>
      </c>
      <c r="V236" t="str">
        <f>IF($U236="0", "0", IF(AND(PRE_Check!$A252, PRE_Check!V252), TEXT(PRE!V252, "@"), ""))</f>
        <v/>
      </c>
      <c r="W236" t="str">
        <f>IF(AND(Merging_Notes!$B236&lt;&gt;FALSE, INDEX(POST_Check!B$18:B$517, Merging_Notes!$B236)), INDEX(POST!B$18:B$517, Merging_Notes!$B236), "")</f>
        <v/>
      </c>
      <c r="X236" t="str">
        <f>IF(AND(Merging_Notes!$B236&lt;&gt;FALSE, INDEX(POST_Check!C$18:C$517, Merging_Notes!$B236)), INDEX(POST!C$18:C$517, Merging_Notes!$B236), "")</f>
        <v/>
      </c>
      <c r="Y236" t="str">
        <f>IF(AND(Merging_Notes!$B236&lt;&gt;FALSE, INDEX(POST_Check!D$18:D$517, Merging_Notes!$B236)), INDEX(POST!D$18:D$517, Merging_Notes!$B236), "")</f>
        <v/>
      </c>
      <c r="Z236" t="str">
        <f>IF(AND(Merging_Notes!$B236&lt;&gt;FALSE, INDEX(POST_Check!E$18:E$517, Merging_Notes!$B236)), INDEX(POST!E$18:E$517, Merging_Notes!$B236), "")</f>
        <v/>
      </c>
      <c r="AA236" t="str">
        <f>IF(AND(Merging_Notes!$B236&lt;&gt;FALSE, INDEX(POST_Check!F$18:F$517, Merging_Notes!$B236)), INDEX(POST!F$18:F$517, Merging_Notes!$B236), "")</f>
        <v/>
      </c>
      <c r="AB236" t="str">
        <f>IF(AND(Merging_Notes!$B236&lt;&gt;FALSE, INDEX(POST_Check!G$18:G$517, Merging_Notes!$B236)), TEXT(INDEX(POST!G$18:G$517, Merging_Notes!$B236), "@"), "")</f>
        <v/>
      </c>
      <c r="AC236" t="str">
        <f>IF($AB236="0", "0", IF(AND(Merging_Notes!$B236&lt;&gt;FALSE, INDEX(POST_Check!H$18:H$517, Merging_Notes!$B236)), TEXT(INDEX(POST!H$18:H$517, Merging_Notes!$B236), "@"), ""))</f>
        <v/>
      </c>
      <c r="AD236" t="str">
        <f>IF(AND(Merging_Notes!$B236&lt;&gt;FALSE, INDEX(POST_Check!I$18:I$517, Merging_Notes!$B236)), TEXT(INDEX(POST!I$18:I$517, Merging_Notes!$B236), "@"), "")</f>
        <v/>
      </c>
      <c r="AE236" t="str">
        <f>IF($AD236="0", "0", IF(AND(Merging_Notes!$B236&lt;&gt;FALSE, INDEX(POST_Check!J$18:J$517, Merging_Notes!$B236)), TEXT(INDEX(POST!J$18:J$517, Merging_Notes!$B236), "@"), ""))</f>
        <v/>
      </c>
      <c r="AF236" t="str">
        <f>IF(AND(Merging_Notes!$B236&lt;&gt;FALSE, INDEX(POST_Check!K$18:K$517, Merging_Notes!$B236)), TEXT(INDEX(POST!K$18:K$517, Merging_Notes!$B236), "@"), "")</f>
        <v/>
      </c>
      <c r="AG236" t="str">
        <f>IF($AF236="0", "0", IF(AND(Merging_Notes!$B236&lt;&gt;FALSE, INDEX(POST_Check!L$18:L$517, Merging_Notes!$B236)), TEXT(INDEX(POST!L$18:L$517, Merging_Notes!$B236), "@"), ""))</f>
        <v/>
      </c>
      <c r="AH236" t="str">
        <f>IF(AND(Merging_Notes!$B236&lt;&gt;FALSE, INDEX(POST_Check!M$18:M$517, Merging_Notes!$B236)), TEXT(INDEX(POST!M$18:M$517, Merging_Notes!$B236), "@"), "")</f>
        <v/>
      </c>
      <c r="AI236" t="str">
        <f>IF($AH236="0", "0", IF(AND(Merging_Notes!$B236&lt;&gt;FALSE, INDEX(POST_Check!N$18:N$517, Merging_Notes!$B236)), TEXT(INDEX(POST!N$18:N$517, Merging_Notes!$B236), "@"), ""))</f>
        <v/>
      </c>
      <c r="AJ236" t="str">
        <f>IF(AND(Merging_Notes!$B236&lt;&gt;FALSE, INDEX(POST_Check!O$18:O$517, Merging_Notes!$B236)), TEXT(INDEX(POST!O$18:O$517, Merging_Notes!$B236), "@"), "")</f>
        <v/>
      </c>
      <c r="AK236" t="str">
        <f>IF($AJ236="0", "0", IF(AND(Merging_Notes!$B236&lt;&gt;FALSE, INDEX(POST_Check!P$18:P$517, Merging_Notes!$B236)), TEXT(INDEX(POST!P$18:P$517, Merging_Notes!$B236), "@"), ""))</f>
        <v/>
      </c>
      <c r="AL236" t="str">
        <f>IF(AND(Merging_Notes!$B236&lt;&gt;FALSE, INDEX(POST_Check!Q$18:Q$517, Merging_Notes!$B236)), TEXT(INDEX(POST!Q$18:Q$517, Merging_Notes!$B236), "@"), "")</f>
        <v/>
      </c>
      <c r="AM236" t="str">
        <f>IF($AL236="0", "0", IF(AND(Merging_Notes!$B236&lt;&gt;FALSE, INDEX(POST_Check!R$18:R$517, Merging_Notes!$B236)), TEXT(INDEX(POST!R$18:R$517, Merging_Notes!$B236), "@"), ""))</f>
        <v/>
      </c>
      <c r="AN236" t="str">
        <f>IF(AND(Merging_Notes!$B236&lt;&gt;FALSE, INDEX(POST_Check!S$18:S$517, Merging_Notes!$B236)), TEXT(INDEX(POST!S$18:S$517, Merging_Notes!$B236), "@"), "")</f>
        <v/>
      </c>
      <c r="AO236" t="str">
        <f>IF($AN236="0", "0", IF(AND(Merging_Notes!$B236&lt;&gt;FALSE, INDEX(POST_Check!T$18:T$517, Merging_Notes!$B236)), TEXT(INDEX(POST!T$18:T$517, Merging_Notes!$B236), "@"), ""))</f>
        <v/>
      </c>
      <c r="AP236" t="str">
        <f>IF(AND(Merging_Notes!$B236&lt;&gt;FALSE, INDEX(POST_Check!U$18:U$517, Merging_Notes!$B236)), TEXT(INDEX(POST!U$18:U$517, Merging_Notes!$B236), "@"), "")</f>
        <v/>
      </c>
      <c r="AQ236" t="str">
        <f>IF($AP236="0", "0", IF(AND(Merging_Notes!$B236&lt;&gt;FALSE, INDEX(POST_Check!V$18:V$517, Merging_Notes!$B236)), TEXT(INDEX(POST!V$18:V$517, Merging_Notes!$B236), "@"), ""))</f>
        <v/>
      </c>
    </row>
    <row r="237" spans="1:43" x14ac:dyDescent="0.2">
      <c r="A237" t="str">
        <f>IF(AND(PRE_Check!$A253, PRE_Check!A253), PRE!A253, "")</f>
        <v/>
      </c>
      <c r="B237" t="str">
        <f>IF(AND(PRE_Check!$A253, PRE_Check!B253), PRE!B253, "")</f>
        <v/>
      </c>
      <c r="C237" t="str">
        <f>IF(AND(PRE_Check!$A253, PRE_Check!C253), PRE!C253, "")</f>
        <v/>
      </c>
      <c r="D237" t="str">
        <f>IF(AND(PRE_Check!$A253, PRE_Check!D253), PRE!D253, "")</f>
        <v/>
      </c>
      <c r="E237" t="str">
        <f>IF(AND(PRE_Check!$A253, PRE_Check!E253), PRE!E253, "")</f>
        <v/>
      </c>
      <c r="F237" t="str">
        <f>IF(AND(PRE_Check!$A253, PRE_Check!F253), PRE!F253, "")</f>
        <v/>
      </c>
      <c r="G237" t="str">
        <f>IF(AND(PRE_Check!$A253, PRE_Check!G253), TEXT(PRE!G253, "@"), "")</f>
        <v/>
      </c>
      <c r="H237" t="str">
        <f>IF($G237="0", "0", IF(AND(PRE_Check!$A253, PRE_Check!H253), TEXT(PRE!H253, "@"), ""))</f>
        <v/>
      </c>
      <c r="I237" t="str">
        <f>IF(AND(PRE_Check!$A253, PRE_Check!I253), TEXT(PRE!I253, "@"), "")</f>
        <v/>
      </c>
      <c r="J237" t="str">
        <f>IF($I237="0", "0", IF(AND(PRE_Check!$A253, PRE_Check!J253), TEXT(PRE!J253, "@"), ""))</f>
        <v/>
      </c>
      <c r="K237" t="str">
        <f>IF(AND(PRE_Check!$A253, PRE_Check!K253), TEXT(PRE!K253, "@"), "")</f>
        <v/>
      </c>
      <c r="L237" t="str">
        <f>IF($K237="0", "0", IF(AND(PRE_Check!$A253, PRE_Check!L253), TEXT(PRE!L253, "@"), ""))</f>
        <v/>
      </c>
      <c r="M237" t="str">
        <f>IF(AND(PRE_Check!$A253, PRE_Check!M253), TEXT(PRE!M253, "@"), "")</f>
        <v/>
      </c>
      <c r="N237" t="str">
        <f>IF($M237="0", "0", IF(AND(PRE_Check!$A253, PRE_Check!N253), TEXT(PRE!N253, "@"), ""))</f>
        <v/>
      </c>
      <c r="O237" t="str">
        <f>IF(AND(PRE_Check!$A253, PRE_Check!O253), TEXT(PRE!O253, "@"), "")</f>
        <v/>
      </c>
      <c r="P237" t="str">
        <f>IF($O237="0", "0", IF(AND(PRE_Check!$A253, PRE_Check!P253), TEXT(PRE!P253, "@"), ""))</f>
        <v/>
      </c>
      <c r="Q237" t="str">
        <f>IF(AND(PRE_Check!$A253, PRE_Check!Q253), TEXT(PRE!Q253, "@"), "")</f>
        <v/>
      </c>
      <c r="R237" t="str">
        <f>IF($Q237="0", "0", IF(AND(PRE_Check!$A253, PRE_Check!R253), TEXT(PRE!R253, "@"), ""))</f>
        <v/>
      </c>
      <c r="S237" t="str">
        <f>IF(AND(PRE_Check!$A253, PRE_Check!S253), TEXT(PRE!S253, "@"), "")</f>
        <v/>
      </c>
      <c r="T237" t="str">
        <f>IF($S237="0", "0", IF(AND(PRE_Check!$A253, PRE_Check!T253), TEXT(PRE!T253, "@"), ""))</f>
        <v/>
      </c>
      <c r="U237" t="str">
        <f>IF(AND(PRE_Check!$A253, PRE_Check!U253), TEXT(PRE!U253, "@"), "")</f>
        <v/>
      </c>
      <c r="V237" t="str">
        <f>IF($U237="0", "0", IF(AND(PRE_Check!$A253, PRE_Check!V253), TEXT(PRE!V253, "@"), ""))</f>
        <v/>
      </c>
      <c r="W237" t="str">
        <f>IF(AND(Merging_Notes!$B237&lt;&gt;FALSE, INDEX(POST_Check!B$18:B$517, Merging_Notes!$B237)), INDEX(POST!B$18:B$517, Merging_Notes!$B237), "")</f>
        <v/>
      </c>
      <c r="X237" t="str">
        <f>IF(AND(Merging_Notes!$B237&lt;&gt;FALSE, INDEX(POST_Check!C$18:C$517, Merging_Notes!$B237)), INDEX(POST!C$18:C$517, Merging_Notes!$B237), "")</f>
        <v/>
      </c>
      <c r="Y237" t="str">
        <f>IF(AND(Merging_Notes!$B237&lt;&gt;FALSE, INDEX(POST_Check!D$18:D$517, Merging_Notes!$B237)), INDEX(POST!D$18:D$517, Merging_Notes!$B237), "")</f>
        <v/>
      </c>
      <c r="Z237" t="str">
        <f>IF(AND(Merging_Notes!$B237&lt;&gt;FALSE, INDEX(POST_Check!E$18:E$517, Merging_Notes!$B237)), INDEX(POST!E$18:E$517, Merging_Notes!$B237), "")</f>
        <v/>
      </c>
      <c r="AA237" t="str">
        <f>IF(AND(Merging_Notes!$B237&lt;&gt;FALSE, INDEX(POST_Check!F$18:F$517, Merging_Notes!$B237)), INDEX(POST!F$18:F$517, Merging_Notes!$B237), "")</f>
        <v/>
      </c>
      <c r="AB237" t="str">
        <f>IF(AND(Merging_Notes!$B237&lt;&gt;FALSE, INDEX(POST_Check!G$18:G$517, Merging_Notes!$B237)), TEXT(INDEX(POST!G$18:G$517, Merging_Notes!$B237), "@"), "")</f>
        <v/>
      </c>
      <c r="AC237" t="str">
        <f>IF($AB237="0", "0", IF(AND(Merging_Notes!$B237&lt;&gt;FALSE, INDEX(POST_Check!H$18:H$517, Merging_Notes!$B237)), TEXT(INDEX(POST!H$18:H$517, Merging_Notes!$B237), "@"), ""))</f>
        <v/>
      </c>
      <c r="AD237" t="str">
        <f>IF(AND(Merging_Notes!$B237&lt;&gt;FALSE, INDEX(POST_Check!I$18:I$517, Merging_Notes!$B237)), TEXT(INDEX(POST!I$18:I$517, Merging_Notes!$B237), "@"), "")</f>
        <v/>
      </c>
      <c r="AE237" t="str">
        <f>IF($AD237="0", "0", IF(AND(Merging_Notes!$B237&lt;&gt;FALSE, INDEX(POST_Check!J$18:J$517, Merging_Notes!$B237)), TEXT(INDEX(POST!J$18:J$517, Merging_Notes!$B237), "@"), ""))</f>
        <v/>
      </c>
      <c r="AF237" t="str">
        <f>IF(AND(Merging_Notes!$B237&lt;&gt;FALSE, INDEX(POST_Check!K$18:K$517, Merging_Notes!$B237)), TEXT(INDEX(POST!K$18:K$517, Merging_Notes!$B237), "@"), "")</f>
        <v/>
      </c>
      <c r="AG237" t="str">
        <f>IF($AF237="0", "0", IF(AND(Merging_Notes!$B237&lt;&gt;FALSE, INDEX(POST_Check!L$18:L$517, Merging_Notes!$B237)), TEXT(INDEX(POST!L$18:L$517, Merging_Notes!$B237), "@"), ""))</f>
        <v/>
      </c>
      <c r="AH237" t="str">
        <f>IF(AND(Merging_Notes!$B237&lt;&gt;FALSE, INDEX(POST_Check!M$18:M$517, Merging_Notes!$B237)), TEXT(INDEX(POST!M$18:M$517, Merging_Notes!$B237), "@"), "")</f>
        <v/>
      </c>
      <c r="AI237" t="str">
        <f>IF($AH237="0", "0", IF(AND(Merging_Notes!$B237&lt;&gt;FALSE, INDEX(POST_Check!N$18:N$517, Merging_Notes!$B237)), TEXT(INDEX(POST!N$18:N$517, Merging_Notes!$B237), "@"), ""))</f>
        <v/>
      </c>
      <c r="AJ237" t="str">
        <f>IF(AND(Merging_Notes!$B237&lt;&gt;FALSE, INDEX(POST_Check!O$18:O$517, Merging_Notes!$B237)), TEXT(INDEX(POST!O$18:O$517, Merging_Notes!$B237), "@"), "")</f>
        <v/>
      </c>
      <c r="AK237" t="str">
        <f>IF($AJ237="0", "0", IF(AND(Merging_Notes!$B237&lt;&gt;FALSE, INDEX(POST_Check!P$18:P$517, Merging_Notes!$B237)), TEXT(INDEX(POST!P$18:P$517, Merging_Notes!$B237), "@"), ""))</f>
        <v/>
      </c>
      <c r="AL237" t="str">
        <f>IF(AND(Merging_Notes!$B237&lt;&gt;FALSE, INDEX(POST_Check!Q$18:Q$517, Merging_Notes!$B237)), TEXT(INDEX(POST!Q$18:Q$517, Merging_Notes!$B237), "@"), "")</f>
        <v/>
      </c>
      <c r="AM237" t="str">
        <f>IF($AL237="0", "0", IF(AND(Merging_Notes!$B237&lt;&gt;FALSE, INDEX(POST_Check!R$18:R$517, Merging_Notes!$B237)), TEXT(INDEX(POST!R$18:R$517, Merging_Notes!$B237), "@"), ""))</f>
        <v/>
      </c>
      <c r="AN237" t="str">
        <f>IF(AND(Merging_Notes!$B237&lt;&gt;FALSE, INDEX(POST_Check!S$18:S$517, Merging_Notes!$B237)), TEXT(INDEX(POST!S$18:S$517, Merging_Notes!$B237), "@"), "")</f>
        <v/>
      </c>
      <c r="AO237" t="str">
        <f>IF($AN237="0", "0", IF(AND(Merging_Notes!$B237&lt;&gt;FALSE, INDEX(POST_Check!T$18:T$517, Merging_Notes!$B237)), TEXT(INDEX(POST!T$18:T$517, Merging_Notes!$B237), "@"), ""))</f>
        <v/>
      </c>
      <c r="AP237" t="str">
        <f>IF(AND(Merging_Notes!$B237&lt;&gt;FALSE, INDEX(POST_Check!U$18:U$517, Merging_Notes!$B237)), TEXT(INDEX(POST!U$18:U$517, Merging_Notes!$B237), "@"), "")</f>
        <v/>
      </c>
      <c r="AQ237" t="str">
        <f>IF($AP237="0", "0", IF(AND(Merging_Notes!$B237&lt;&gt;FALSE, INDEX(POST_Check!V$18:V$517, Merging_Notes!$B237)), TEXT(INDEX(POST!V$18:V$517, Merging_Notes!$B237), "@"), ""))</f>
        <v/>
      </c>
    </row>
    <row r="238" spans="1:43" x14ac:dyDescent="0.2">
      <c r="A238" t="str">
        <f>IF(AND(PRE_Check!$A254, PRE_Check!A254), PRE!A254, "")</f>
        <v/>
      </c>
      <c r="B238" t="str">
        <f>IF(AND(PRE_Check!$A254, PRE_Check!B254), PRE!B254, "")</f>
        <v/>
      </c>
      <c r="C238" t="str">
        <f>IF(AND(PRE_Check!$A254, PRE_Check!C254), PRE!C254, "")</f>
        <v/>
      </c>
      <c r="D238" t="str">
        <f>IF(AND(PRE_Check!$A254, PRE_Check!D254), PRE!D254, "")</f>
        <v/>
      </c>
      <c r="E238" t="str">
        <f>IF(AND(PRE_Check!$A254, PRE_Check!E254), PRE!E254, "")</f>
        <v/>
      </c>
      <c r="F238" t="str">
        <f>IF(AND(PRE_Check!$A254, PRE_Check!F254), PRE!F254, "")</f>
        <v/>
      </c>
      <c r="G238" t="str">
        <f>IF(AND(PRE_Check!$A254, PRE_Check!G254), TEXT(PRE!G254, "@"), "")</f>
        <v/>
      </c>
      <c r="H238" t="str">
        <f>IF($G238="0", "0", IF(AND(PRE_Check!$A254, PRE_Check!H254), TEXT(PRE!H254, "@"), ""))</f>
        <v/>
      </c>
      <c r="I238" t="str">
        <f>IF(AND(PRE_Check!$A254, PRE_Check!I254), TEXT(PRE!I254, "@"), "")</f>
        <v/>
      </c>
      <c r="J238" t="str">
        <f>IF($I238="0", "0", IF(AND(PRE_Check!$A254, PRE_Check!J254), TEXT(PRE!J254, "@"), ""))</f>
        <v/>
      </c>
      <c r="K238" t="str">
        <f>IF(AND(PRE_Check!$A254, PRE_Check!K254), TEXT(PRE!K254, "@"), "")</f>
        <v/>
      </c>
      <c r="L238" t="str">
        <f>IF($K238="0", "0", IF(AND(PRE_Check!$A254, PRE_Check!L254), TEXT(PRE!L254, "@"), ""))</f>
        <v/>
      </c>
      <c r="M238" t="str">
        <f>IF(AND(PRE_Check!$A254, PRE_Check!M254), TEXT(PRE!M254, "@"), "")</f>
        <v/>
      </c>
      <c r="N238" t="str">
        <f>IF($M238="0", "0", IF(AND(PRE_Check!$A254, PRE_Check!N254), TEXT(PRE!N254, "@"), ""))</f>
        <v/>
      </c>
      <c r="O238" t="str">
        <f>IF(AND(PRE_Check!$A254, PRE_Check!O254), TEXT(PRE!O254, "@"), "")</f>
        <v/>
      </c>
      <c r="P238" t="str">
        <f>IF($O238="0", "0", IF(AND(PRE_Check!$A254, PRE_Check!P254), TEXT(PRE!P254, "@"), ""))</f>
        <v/>
      </c>
      <c r="Q238" t="str">
        <f>IF(AND(PRE_Check!$A254, PRE_Check!Q254), TEXT(PRE!Q254, "@"), "")</f>
        <v/>
      </c>
      <c r="R238" t="str">
        <f>IF($Q238="0", "0", IF(AND(PRE_Check!$A254, PRE_Check!R254), TEXT(PRE!R254, "@"), ""))</f>
        <v/>
      </c>
      <c r="S238" t="str">
        <f>IF(AND(PRE_Check!$A254, PRE_Check!S254), TEXT(PRE!S254, "@"), "")</f>
        <v/>
      </c>
      <c r="T238" t="str">
        <f>IF($S238="0", "0", IF(AND(PRE_Check!$A254, PRE_Check!T254), TEXT(PRE!T254, "@"), ""))</f>
        <v/>
      </c>
      <c r="U238" t="str">
        <f>IF(AND(PRE_Check!$A254, PRE_Check!U254), TEXT(PRE!U254, "@"), "")</f>
        <v/>
      </c>
      <c r="V238" t="str">
        <f>IF($U238="0", "0", IF(AND(PRE_Check!$A254, PRE_Check!V254), TEXT(PRE!V254, "@"), ""))</f>
        <v/>
      </c>
      <c r="W238" t="str">
        <f>IF(AND(Merging_Notes!$B238&lt;&gt;FALSE, INDEX(POST_Check!B$18:B$517, Merging_Notes!$B238)), INDEX(POST!B$18:B$517, Merging_Notes!$B238), "")</f>
        <v/>
      </c>
      <c r="X238" t="str">
        <f>IF(AND(Merging_Notes!$B238&lt;&gt;FALSE, INDEX(POST_Check!C$18:C$517, Merging_Notes!$B238)), INDEX(POST!C$18:C$517, Merging_Notes!$B238), "")</f>
        <v/>
      </c>
      <c r="Y238" t="str">
        <f>IF(AND(Merging_Notes!$B238&lt;&gt;FALSE, INDEX(POST_Check!D$18:D$517, Merging_Notes!$B238)), INDEX(POST!D$18:D$517, Merging_Notes!$B238), "")</f>
        <v/>
      </c>
      <c r="Z238" t="str">
        <f>IF(AND(Merging_Notes!$B238&lt;&gt;FALSE, INDEX(POST_Check!E$18:E$517, Merging_Notes!$B238)), INDEX(POST!E$18:E$517, Merging_Notes!$B238), "")</f>
        <v/>
      </c>
      <c r="AA238" t="str">
        <f>IF(AND(Merging_Notes!$B238&lt;&gt;FALSE, INDEX(POST_Check!F$18:F$517, Merging_Notes!$B238)), INDEX(POST!F$18:F$517, Merging_Notes!$B238), "")</f>
        <v/>
      </c>
      <c r="AB238" t="str">
        <f>IF(AND(Merging_Notes!$B238&lt;&gt;FALSE, INDEX(POST_Check!G$18:G$517, Merging_Notes!$B238)), TEXT(INDEX(POST!G$18:G$517, Merging_Notes!$B238), "@"), "")</f>
        <v/>
      </c>
      <c r="AC238" t="str">
        <f>IF($AB238="0", "0", IF(AND(Merging_Notes!$B238&lt;&gt;FALSE, INDEX(POST_Check!H$18:H$517, Merging_Notes!$B238)), TEXT(INDEX(POST!H$18:H$517, Merging_Notes!$B238), "@"), ""))</f>
        <v/>
      </c>
      <c r="AD238" t="str">
        <f>IF(AND(Merging_Notes!$B238&lt;&gt;FALSE, INDEX(POST_Check!I$18:I$517, Merging_Notes!$B238)), TEXT(INDEX(POST!I$18:I$517, Merging_Notes!$B238), "@"), "")</f>
        <v/>
      </c>
      <c r="AE238" t="str">
        <f>IF($AD238="0", "0", IF(AND(Merging_Notes!$B238&lt;&gt;FALSE, INDEX(POST_Check!J$18:J$517, Merging_Notes!$B238)), TEXT(INDEX(POST!J$18:J$517, Merging_Notes!$B238), "@"), ""))</f>
        <v/>
      </c>
      <c r="AF238" t="str">
        <f>IF(AND(Merging_Notes!$B238&lt;&gt;FALSE, INDEX(POST_Check!K$18:K$517, Merging_Notes!$B238)), TEXT(INDEX(POST!K$18:K$517, Merging_Notes!$B238), "@"), "")</f>
        <v/>
      </c>
      <c r="AG238" t="str">
        <f>IF($AF238="0", "0", IF(AND(Merging_Notes!$B238&lt;&gt;FALSE, INDEX(POST_Check!L$18:L$517, Merging_Notes!$B238)), TEXT(INDEX(POST!L$18:L$517, Merging_Notes!$B238), "@"), ""))</f>
        <v/>
      </c>
      <c r="AH238" t="str">
        <f>IF(AND(Merging_Notes!$B238&lt;&gt;FALSE, INDEX(POST_Check!M$18:M$517, Merging_Notes!$B238)), TEXT(INDEX(POST!M$18:M$517, Merging_Notes!$B238), "@"), "")</f>
        <v/>
      </c>
      <c r="AI238" t="str">
        <f>IF($AH238="0", "0", IF(AND(Merging_Notes!$B238&lt;&gt;FALSE, INDEX(POST_Check!N$18:N$517, Merging_Notes!$B238)), TEXT(INDEX(POST!N$18:N$517, Merging_Notes!$B238), "@"), ""))</f>
        <v/>
      </c>
      <c r="AJ238" t="str">
        <f>IF(AND(Merging_Notes!$B238&lt;&gt;FALSE, INDEX(POST_Check!O$18:O$517, Merging_Notes!$B238)), TEXT(INDEX(POST!O$18:O$517, Merging_Notes!$B238), "@"), "")</f>
        <v/>
      </c>
      <c r="AK238" t="str">
        <f>IF($AJ238="0", "0", IF(AND(Merging_Notes!$B238&lt;&gt;FALSE, INDEX(POST_Check!P$18:P$517, Merging_Notes!$B238)), TEXT(INDEX(POST!P$18:P$517, Merging_Notes!$B238), "@"), ""))</f>
        <v/>
      </c>
      <c r="AL238" t="str">
        <f>IF(AND(Merging_Notes!$B238&lt;&gt;FALSE, INDEX(POST_Check!Q$18:Q$517, Merging_Notes!$B238)), TEXT(INDEX(POST!Q$18:Q$517, Merging_Notes!$B238), "@"), "")</f>
        <v/>
      </c>
      <c r="AM238" t="str">
        <f>IF($AL238="0", "0", IF(AND(Merging_Notes!$B238&lt;&gt;FALSE, INDEX(POST_Check!R$18:R$517, Merging_Notes!$B238)), TEXT(INDEX(POST!R$18:R$517, Merging_Notes!$B238), "@"), ""))</f>
        <v/>
      </c>
      <c r="AN238" t="str">
        <f>IF(AND(Merging_Notes!$B238&lt;&gt;FALSE, INDEX(POST_Check!S$18:S$517, Merging_Notes!$B238)), TEXT(INDEX(POST!S$18:S$517, Merging_Notes!$B238), "@"), "")</f>
        <v/>
      </c>
      <c r="AO238" t="str">
        <f>IF($AN238="0", "0", IF(AND(Merging_Notes!$B238&lt;&gt;FALSE, INDEX(POST_Check!T$18:T$517, Merging_Notes!$B238)), TEXT(INDEX(POST!T$18:T$517, Merging_Notes!$B238), "@"), ""))</f>
        <v/>
      </c>
      <c r="AP238" t="str">
        <f>IF(AND(Merging_Notes!$B238&lt;&gt;FALSE, INDEX(POST_Check!U$18:U$517, Merging_Notes!$B238)), TEXT(INDEX(POST!U$18:U$517, Merging_Notes!$B238), "@"), "")</f>
        <v/>
      </c>
      <c r="AQ238" t="str">
        <f>IF($AP238="0", "0", IF(AND(Merging_Notes!$B238&lt;&gt;FALSE, INDEX(POST_Check!V$18:V$517, Merging_Notes!$B238)), TEXT(INDEX(POST!V$18:V$517, Merging_Notes!$B238), "@"), ""))</f>
        <v/>
      </c>
    </row>
    <row r="239" spans="1:43" x14ac:dyDescent="0.2">
      <c r="A239" t="str">
        <f>IF(AND(PRE_Check!$A255, PRE_Check!A255), PRE!A255, "")</f>
        <v/>
      </c>
      <c r="B239" t="str">
        <f>IF(AND(PRE_Check!$A255, PRE_Check!B255), PRE!B255, "")</f>
        <v/>
      </c>
      <c r="C239" t="str">
        <f>IF(AND(PRE_Check!$A255, PRE_Check!C255), PRE!C255, "")</f>
        <v/>
      </c>
      <c r="D239" t="str">
        <f>IF(AND(PRE_Check!$A255, PRE_Check!D255), PRE!D255, "")</f>
        <v/>
      </c>
      <c r="E239" t="str">
        <f>IF(AND(PRE_Check!$A255, PRE_Check!E255), PRE!E255, "")</f>
        <v/>
      </c>
      <c r="F239" t="str">
        <f>IF(AND(PRE_Check!$A255, PRE_Check!F255), PRE!F255, "")</f>
        <v/>
      </c>
      <c r="G239" t="str">
        <f>IF(AND(PRE_Check!$A255, PRE_Check!G255), TEXT(PRE!G255, "@"), "")</f>
        <v/>
      </c>
      <c r="H239" t="str">
        <f>IF($G239="0", "0", IF(AND(PRE_Check!$A255, PRE_Check!H255), TEXT(PRE!H255, "@"), ""))</f>
        <v/>
      </c>
      <c r="I239" t="str">
        <f>IF(AND(PRE_Check!$A255, PRE_Check!I255), TEXT(PRE!I255, "@"), "")</f>
        <v/>
      </c>
      <c r="J239" t="str">
        <f>IF($I239="0", "0", IF(AND(PRE_Check!$A255, PRE_Check!J255), TEXT(PRE!J255, "@"), ""))</f>
        <v/>
      </c>
      <c r="K239" t="str">
        <f>IF(AND(PRE_Check!$A255, PRE_Check!K255), TEXT(PRE!K255, "@"), "")</f>
        <v/>
      </c>
      <c r="L239" t="str">
        <f>IF($K239="0", "0", IF(AND(PRE_Check!$A255, PRE_Check!L255), TEXT(PRE!L255, "@"), ""))</f>
        <v/>
      </c>
      <c r="M239" t="str">
        <f>IF(AND(PRE_Check!$A255, PRE_Check!M255), TEXT(PRE!M255, "@"), "")</f>
        <v/>
      </c>
      <c r="N239" t="str">
        <f>IF($M239="0", "0", IF(AND(PRE_Check!$A255, PRE_Check!N255), TEXT(PRE!N255, "@"), ""))</f>
        <v/>
      </c>
      <c r="O239" t="str">
        <f>IF(AND(PRE_Check!$A255, PRE_Check!O255), TEXT(PRE!O255, "@"), "")</f>
        <v/>
      </c>
      <c r="P239" t="str">
        <f>IF($O239="0", "0", IF(AND(PRE_Check!$A255, PRE_Check!P255), TEXT(PRE!P255, "@"), ""))</f>
        <v/>
      </c>
      <c r="Q239" t="str">
        <f>IF(AND(PRE_Check!$A255, PRE_Check!Q255), TEXT(PRE!Q255, "@"), "")</f>
        <v/>
      </c>
      <c r="R239" t="str">
        <f>IF($Q239="0", "0", IF(AND(PRE_Check!$A255, PRE_Check!R255), TEXT(PRE!R255, "@"), ""))</f>
        <v/>
      </c>
      <c r="S239" t="str">
        <f>IF(AND(PRE_Check!$A255, PRE_Check!S255), TEXT(PRE!S255, "@"), "")</f>
        <v/>
      </c>
      <c r="T239" t="str">
        <f>IF($S239="0", "0", IF(AND(PRE_Check!$A255, PRE_Check!T255), TEXT(PRE!T255, "@"), ""))</f>
        <v/>
      </c>
      <c r="U239" t="str">
        <f>IF(AND(PRE_Check!$A255, PRE_Check!U255), TEXT(PRE!U255, "@"), "")</f>
        <v/>
      </c>
      <c r="V239" t="str">
        <f>IF($U239="0", "0", IF(AND(PRE_Check!$A255, PRE_Check!V255), TEXT(PRE!V255, "@"), ""))</f>
        <v/>
      </c>
      <c r="W239" t="str">
        <f>IF(AND(Merging_Notes!$B239&lt;&gt;FALSE, INDEX(POST_Check!B$18:B$517, Merging_Notes!$B239)), INDEX(POST!B$18:B$517, Merging_Notes!$B239), "")</f>
        <v/>
      </c>
      <c r="X239" t="str">
        <f>IF(AND(Merging_Notes!$B239&lt;&gt;FALSE, INDEX(POST_Check!C$18:C$517, Merging_Notes!$B239)), INDEX(POST!C$18:C$517, Merging_Notes!$B239), "")</f>
        <v/>
      </c>
      <c r="Y239" t="str">
        <f>IF(AND(Merging_Notes!$B239&lt;&gt;FALSE, INDEX(POST_Check!D$18:D$517, Merging_Notes!$B239)), INDEX(POST!D$18:D$517, Merging_Notes!$B239), "")</f>
        <v/>
      </c>
      <c r="Z239" t="str">
        <f>IF(AND(Merging_Notes!$B239&lt;&gt;FALSE, INDEX(POST_Check!E$18:E$517, Merging_Notes!$B239)), INDEX(POST!E$18:E$517, Merging_Notes!$B239), "")</f>
        <v/>
      </c>
      <c r="AA239" t="str">
        <f>IF(AND(Merging_Notes!$B239&lt;&gt;FALSE, INDEX(POST_Check!F$18:F$517, Merging_Notes!$B239)), INDEX(POST!F$18:F$517, Merging_Notes!$B239), "")</f>
        <v/>
      </c>
      <c r="AB239" t="str">
        <f>IF(AND(Merging_Notes!$B239&lt;&gt;FALSE, INDEX(POST_Check!G$18:G$517, Merging_Notes!$B239)), TEXT(INDEX(POST!G$18:G$517, Merging_Notes!$B239), "@"), "")</f>
        <v/>
      </c>
      <c r="AC239" t="str">
        <f>IF($AB239="0", "0", IF(AND(Merging_Notes!$B239&lt;&gt;FALSE, INDEX(POST_Check!H$18:H$517, Merging_Notes!$B239)), TEXT(INDEX(POST!H$18:H$517, Merging_Notes!$B239), "@"), ""))</f>
        <v/>
      </c>
      <c r="AD239" t="str">
        <f>IF(AND(Merging_Notes!$B239&lt;&gt;FALSE, INDEX(POST_Check!I$18:I$517, Merging_Notes!$B239)), TEXT(INDEX(POST!I$18:I$517, Merging_Notes!$B239), "@"), "")</f>
        <v/>
      </c>
      <c r="AE239" t="str">
        <f>IF($AD239="0", "0", IF(AND(Merging_Notes!$B239&lt;&gt;FALSE, INDEX(POST_Check!J$18:J$517, Merging_Notes!$B239)), TEXT(INDEX(POST!J$18:J$517, Merging_Notes!$B239), "@"), ""))</f>
        <v/>
      </c>
      <c r="AF239" t="str">
        <f>IF(AND(Merging_Notes!$B239&lt;&gt;FALSE, INDEX(POST_Check!K$18:K$517, Merging_Notes!$B239)), TEXT(INDEX(POST!K$18:K$517, Merging_Notes!$B239), "@"), "")</f>
        <v/>
      </c>
      <c r="AG239" t="str">
        <f>IF($AF239="0", "0", IF(AND(Merging_Notes!$B239&lt;&gt;FALSE, INDEX(POST_Check!L$18:L$517, Merging_Notes!$B239)), TEXT(INDEX(POST!L$18:L$517, Merging_Notes!$B239), "@"), ""))</f>
        <v/>
      </c>
      <c r="AH239" t="str">
        <f>IF(AND(Merging_Notes!$B239&lt;&gt;FALSE, INDEX(POST_Check!M$18:M$517, Merging_Notes!$B239)), TEXT(INDEX(POST!M$18:M$517, Merging_Notes!$B239), "@"), "")</f>
        <v/>
      </c>
      <c r="AI239" t="str">
        <f>IF($AH239="0", "0", IF(AND(Merging_Notes!$B239&lt;&gt;FALSE, INDEX(POST_Check!N$18:N$517, Merging_Notes!$B239)), TEXT(INDEX(POST!N$18:N$517, Merging_Notes!$B239), "@"), ""))</f>
        <v/>
      </c>
      <c r="AJ239" t="str">
        <f>IF(AND(Merging_Notes!$B239&lt;&gt;FALSE, INDEX(POST_Check!O$18:O$517, Merging_Notes!$B239)), TEXT(INDEX(POST!O$18:O$517, Merging_Notes!$B239), "@"), "")</f>
        <v/>
      </c>
      <c r="AK239" t="str">
        <f>IF($AJ239="0", "0", IF(AND(Merging_Notes!$B239&lt;&gt;FALSE, INDEX(POST_Check!P$18:P$517, Merging_Notes!$B239)), TEXT(INDEX(POST!P$18:P$517, Merging_Notes!$B239), "@"), ""))</f>
        <v/>
      </c>
      <c r="AL239" t="str">
        <f>IF(AND(Merging_Notes!$B239&lt;&gt;FALSE, INDEX(POST_Check!Q$18:Q$517, Merging_Notes!$B239)), TEXT(INDEX(POST!Q$18:Q$517, Merging_Notes!$B239), "@"), "")</f>
        <v/>
      </c>
      <c r="AM239" t="str">
        <f>IF($AL239="0", "0", IF(AND(Merging_Notes!$B239&lt;&gt;FALSE, INDEX(POST_Check!R$18:R$517, Merging_Notes!$B239)), TEXT(INDEX(POST!R$18:R$517, Merging_Notes!$B239), "@"), ""))</f>
        <v/>
      </c>
      <c r="AN239" t="str">
        <f>IF(AND(Merging_Notes!$B239&lt;&gt;FALSE, INDEX(POST_Check!S$18:S$517, Merging_Notes!$B239)), TEXT(INDEX(POST!S$18:S$517, Merging_Notes!$B239), "@"), "")</f>
        <v/>
      </c>
      <c r="AO239" t="str">
        <f>IF($AN239="0", "0", IF(AND(Merging_Notes!$B239&lt;&gt;FALSE, INDEX(POST_Check!T$18:T$517, Merging_Notes!$B239)), TEXT(INDEX(POST!T$18:T$517, Merging_Notes!$B239), "@"), ""))</f>
        <v/>
      </c>
      <c r="AP239" t="str">
        <f>IF(AND(Merging_Notes!$B239&lt;&gt;FALSE, INDEX(POST_Check!U$18:U$517, Merging_Notes!$B239)), TEXT(INDEX(POST!U$18:U$517, Merging_Notes!$B239), "@"), "")</f>
        <v/>
      </c>
      <c r="AQ239" t="str">
        <f>IF($AP239="0", "0", IF(AND(Merging_Notes!$B239&lt;&gt;FALSE, INDEX(POST_Check!V$18:V$517, Merging_Notes!$B239)), TEXT(INDEX(POST!V$18:V$517, Merging_Notes!$B239), "@"), ""))</f>
        <v/>
      </c>
    </row>
    <row r="240" spans="1:43" x14ac:dyDescent="0.2">
      <c r="A240" t="str">
        <f>IF(AND(PRE_Check!$A256, PRE_Check!A256), PRE!A256, "")</f>
        <v/>
      </c>
      <c r="B240" t="str">
        <f>IF(AND(PRE_Check!$A256, PRE_Check!B256), PRE!B256, "")</f>
        <v/>
      </c>
      <c r="C240" t="str">
        <f>IF(AND(PRE_Check!$A256, PRE_Check!C256), PRE!C256, "")</f>
        <v/>
      </c>
      <c r="D240" t="str">
        <f>IF(AND(PRE_Check!$A256, PRE_Check!D256), PRE!D256, "")</f>
        <v/>
      </c>
      <c r="E240" t="str">
        <f>IF(AND(PRE_Check!$A256, PRE_Check!E256), PRE!E256, "")</f>
        <v/>
      </c>
      <c r="F240" t="str">
        <f>IF(AND(PRE_Check!$A256, PRE_Check!F256), PRE!F256, "")</f>
        <v/>
      </c>
      <c r="G240" t="str">
        <f>IF(AND(PRE_Check!$A256, PRE_Check!G256), TEXT(PRE!G256, "@"), "")</f>
        <v/>
      </c>
      <c r="H240" t="str">
        <f>IF($G240="0", "0", IF(AND(PRE_Check!$A256, PRE_Check!H256), TEXT(PRE!H256, "@"), ""))</f>
        <v/>
      </c>
      <c r="I240" t="str">
        <f>IF(AND(PRE_Check!$A256, PRE_Check!I256), TEXT(PRE!I256, "@"), "")</f>
        <v/>
      </c>
      <c r="J240" t="str">
        <f>IF($I240="0", "0", IF(AND(PRE_Check!$A256, PRE_Check!J256), TEXT(PRE!J256, "@"), ""))</f>
        <v/>
      </c>
      <c r="K240" t="str">
        <f>IF(AND(PRE_Check!$A256, PRE_Check!K256), TEXT(PRE!K256, "@"), "")</f>
        <v/>
      </c>
      <c r="L240" t="str">
        <f>IF($K240="0", "0", IF(AND(PRE_Check!$A256, PRE_Check!L256), TEXT(PRE!L256, "@"), ""))</f>
        <v/>
      </c>
      <c r="M240" t="str">
        <f>IF(AND(PRE_Check!$A256, PRE_Check!M256), TEXT(PRE!M256, "@"), "")</f>
        <v/>
      </c>
      <c r="N240" t="str">
        <f>IF($M240="0", "0", IF(AND(PRE_Check!$A256, PRE_Check!N256), TEXT(PRE!N256, "@"), ""))</f>
        <v/>
      </c>
      <c r="O240" t="str">
        <f>IF(AND(PRE_Check!$A256, PRE_Check!O256), TEXT(PRE!O256, "@"), "")</f>
        <v/>
      </c>
      <c r="P240" t="str">
        <f>IF($O240="0", "0", IF(AND(PRE_Check!$A256, PRE_Check!P256), TEXT(PRE!P256, "@"), ""))</f>
        <v/>
      </c>
      <c r="Q240" t="str">
        <f>IF(AND(PRE_Check!$A256, PRE_Check!Q256), TEXT(PRE!Q256, "@"), "")</f>
        <v/>
      </c>
      <c r="R240" t="str">
        <f>IF($Q240="0", "0", IF(AND(PRE_Check!$A256, PRE_Check!R256), TEXT(PRE!R256, "@"), ""))</f>
        <v/>
      </c>
      <c r="S240" t="str">
        <f>IF(AND(PRE_Check!$A256, PRE_Check!S256), TEXT(PRE!S256, "@"), "")</f>
        <v/>
      </c>
      <c r="T240" t="str">
        <f>IF($S240="0", "0", IF(AND(PRE_Check!$A256, PRE_Check!T256), TEXT(PRE!T256, "@"), ""))</f>
        <v/>
      </c>
      <c r="U240" t="str">
        <f>IF(AND(PRE_Check!$A256, PRE_Check!U256), TEXT(PRE!U256, "@"), "")</f>
        <v/>
      </c>
      <c r="V240" t="str">
        <f>IF($U240="0", "0", IF(AND(PRE_Check!$A256, PRE_Check!V256), TEXT(PRE!V256, "@"), ""))</f>
        <v/>
      </c>
      <c r="W240" t="str">
        <f>IF(AND(Merging_Notes!$B240&lt;&gt;FALSE, INDEX(POST_Check!B$18:B$517, Merging_Notes!$B240)), INDEX(POST!B$18:B$517, Merging_Notes!$B240), "")</f>
        <v/>
      </c>
      <c r="X240" t="str">
        <f>IF(AND(Merging_Notes!$B240&lt;&gt;FALSE, INDEX(POST_Check!C$18:C$517, Merging_Notes!$B240)), INDEX(POST!C$18:C$517, Merging_Notes!$B240), "")</f>
        <v/>
      </c>
      <c r="Y240" t="str">
        <f>IF(AND(Merging_Notes!$B240&lt;&gt;FALSE, INDEX(POST_Check!D$18:D$517, Merging_Notes!$B240)), INDEX(POST!D$18:D$517, Merging_Notes!$B240), "")</f>
        <v/>
      </c>
      <c r="Z240" t="str">
        <f>IF(AND(Merging_Notes!$B240&lt;&gt;FALSE, INDEX(POST_Check!E$18:E$517, Merging_Notes!$B240)), INDEX(POST!E$18:E$517, Merging_Notes!$B240), "")</f>
        <v/>
      </c>
      <c r="AA240" t="str">
        <f>IF(AND(Merging_Notes!$B240&lt;&gt;FALSE, INDEX(POST_Check!F$18:F$517, Merging_Notes!$B240)), INDEX(POST!F$18:F$517, Merging_Notes!$B240), "")</f>
        <v/>
      </c>
      <c r="AB240" t="str">
        <f>IF(AND(Merging_Notes!$B240&lt;&gt;FALSE, INDEX(POST_Check!G$18:G$517, Merging_Notes!$B240)), TEXT(INDEX(POST!G$18:G$517, Merging_Notes!$B240), "@"), "")</f>
        <v/>
      </c>
      <c r="AC240" t="str">
        <f>IF($AB240="0", "0", IF(AND(Merging_Notes!$B240&lt;&gt;FALSE, INDEX(POST_Check!H$18:H$517, Merging_Notes!$B240)), TEXT(INDEX(POST!H$18:H$517, Merging_Notes!$B240), "@"), ""))</f>
        <v/>
      </c>
      <c r="AD240" t="str">
        <f>IF(AND(Merging_Notes!$B240&lt;&gt;FALSE, INDEX(POST_Check!I$18:I$517, Merging_Notes!$B240)), TEXT(INDEX(POST!I$18:I$517, Merging_Notes!$B240), "@"), "")</f>
        <v/>
      </c>
      <c r="AE240" t="str">
        <f>IF($AD240="0", "0", IF(AND(Merging_Notes!$B240&lt;&gt;FALSE, INDEX(POST_Check!J$18:J$517, Merging_Notes!$B240)), TEXT(INDEX(POST!J$18:J$517, Merging_Notes!$B240), "@"), ""))</f>
        <v/>
      </c>
      <c r="AF240" t="str">
        <f>IF(AND(Merging_Notes!$B240&lt;&gt;FALSE, INDEX(POST_Check!K$18:K$517, Merging_Notes!$B240)), TEXT(INDEX(POST!K$18:K$517, Merging_Notes!$B240), "@"), "")</f>
        <v/>
      </c>
      <c r="AG240" t="str">
        <f>IF($AF240="0", "0", IF(AND(Merging_Notes!$B240&lt;&gt;FALSE, INDEX(POST_Check!L$18:L$517, Merging_Notes!$B240)), TEXT(INDEX(POST!L$18:L$517, Merging_Notes!$B240), "@"), ""))</f>
        <v/>
      </c>
      <c r="AH240" t="str">
        <f>IF(AND(Merging_Notes!$B240&lt;&gt;FALSE, INDEX(POST_Check!M$18:M$517, Merging_Notes!$B240)), TEXT(INDEX(POST!M$18:M$517, Merging_Notes!$B240), "@"), "")</f>
        <v/>
      </c>
      <c r="AI240" t="str">
        <f>IF($AH240="0", "0", IF(AND(Merging_Notes!$B240&lt;&gt;FALSE, INDEX(POST_Check!N$18:N$517, Merging_Notes!$B240)), TEXT(INDEX(POST!N$18:N$517, Merging_Notes!$B240), "@"), ""))</f>
        <v/>
      </c>
      <c r="AJ240" t="str">
        <f>IF(AND(Merging_Notes!$B240&lt;&gt;FALSE, INDEX(POST_Check!O$18:O$517, Merging_Notes!$B240)), TEXT(INDEX(POST!O$18:O$517, Merging_Notes!$B240), "@"), "")</f>
        <v/>
      </c>
      <c r="AK240" t="str">
        <f>IF($AJ240="0", "0", IF(AND(Merging_Notes!$B240&lt;&gt;FALSE, INDEX(POST_Check!P$18:P$517, Merging_Notes!$B240)), TEXT(INDEX(POST!P$18:P$517, Merging_Notes!$B240), "@"), ""))</f>
        <v/>
      </c>
      <c r="AL240" t="str">
        <f>IF(AND(Merging_Notes!$B240&lt;&gt;FALSE, INDEX(POST_Check!Q$18:Q$517, Merging_Notes!$B240)), TEXT(INDEX(POST!Q$18:Q$517, Merging_Notes!$B240), "@"), "")</f>
        <v/>
      </c>
      <c r="AM240" t="str">
        <f>IF($AL240="0", "0", IF(AND(Merging_Notes!$B240&lt;&gt;FALSE, INDEX(POST_Check!R$18:R$517, Merging_Notes!$B240)), TEXT(INDEX(POST!R$18:R$517, Merging_Notes!$B240), "@"), ""))</f>
        <v/>
      </c>
      <c r="AN240" t="str">
        <f>IF(AND(Merging_Notes!$B240&lt;&gt;FALSE, INDEX(POST_Check!S$18:S$517, Merging_Notes!$B240)), TEXT(INDEX(POST!S$18:S$517, Merging_Notes!$B240), "@"), "")</f>
        <v/>
      </c>
      <c r="AO240" t="str">
        <f>IF($AN240="0", "0", IF(AND(Merging_Notes!$B240&lt;&gt;FALSE, INDEX(POST_Check!T$18:T$517, Merging_Notes!$B240)), TEXT(INDEX(POST!T$18:T$517, Merging_Notes!$B240), "@"), ""))</f>
        <v/>
      </c>
      <c r="AP240" t="str">
        <f>IF(AND(Merging_Notes!$B240&lt;&gt;FALSE, INDEX(POST_Check!U$18:U$517, Merging_Notes!$B240)), TEXT(INDEX(POST!U$18:U$517, Merging_Notes!$B240), "@"), "")</f>
        <v/>
      </c>
      <c r="AQ240" t="str">
        <f>IF($AP240="0", "0", IF(AND(Merging_Notes!$B240&lt;&gt;FALSE, INDEX(POST_Check!V$18:V$517, Merging_Notes!$B240)), TEXT(INDEX(POST!V$18:V$517, Merging_Notes!$B240), "@"), ""))</f>
        <v/>
      </c>
    </row>
    <row r="241" spans="1:43" x14ac:dyDescent="0.2">
      <c r="A241" t="str">
        <f>IF(AND(PRE_Check!$A257, PRE_Check!A257), PRE!A257, "")</f>
        <v/>
      </c>
      <c r="B241" t="str">
        <f>IF(AND(PRE_Check!$A257, PRE_Check!B257), PRE!B257, "")</f>
        <v/>
      </c>
      <c r="C241" t="str">
        <f>IF(AND(PRE_Check!$A257, PRE_Check!C257), PRE!C257, "")</f>
        <v/>
      </c>
      <c r="D241" t="str">
        <f>IF(AND(PRE_Check!$A257, PRE_Check!D257), PRE!D257, "")</f>
        <v/>
      </c>
      <c r="E241" t="str">
        <f>IF(AND(PRE_Check!$A257, PRE_Check!E257), PRE!E257, "")</f>
        <v/>
      </c>
      <c r="F241" t="str">
        <f>IF(AND(PRE_Check!$A257, PRE_Check!F257), PRE!F257, "")</f>
        <v/>
      </c>
      <c r="G241" t="str">
        <f>IF(AND(PRE_Check!$A257, PRE_Check!G257), TEXT(PRE!G257, "@"), "")</f>
        <v/>
      </c>
      <c r="H241" t="str">
        <f>IF($G241="0", "0", IF(AND(PRE_Check!$A257, PRE_Check!H257), TEXT(PRE!H257, "@"), ""))</f>
        <v/>
      </c>
      <c r="I241" t="str">
        <f>IF(AND(PRE_Check!$A257, PRE_Check!I257), TEXT(PRE!I257, "@"), "")</f>
        <v/>
      </c>
      <c r="J241" t="str">
        <f>IF($I241="0", "0", IF(AND(PRE_Check!$A257, PRE_Check!J257), TEXT(PRE!J257, "@"), ""))</f>
        <v/>
      </c>
      <c r="K241" t="str">
        <f>IF(AND(PRE_Check!$A257, PRE_Check!K257), TEXT(PRE!K257, "@"), "")</f>
        <v/>
      </c>
      <c r="L241" t="str">
        <f>IF($K241="0", "0", IF(AND(PRE_Check!$A257, PRE_Check!L257), TEXT(PRE!L257, "@"), ""))</f>
        <v/>
      </c>
      <c r="M241" t="str">
        <f>IF(AND(PRE_Check!$A257, PRE_Check!M257), TEXT(PRE!M257, "@"), "")</f>
        <v/>
      </c>
      <c r="N241" t="str">
        <f>IF($M241="0", "0", IF(AND(PRE_Check!$A257, PRE_Check!N257), TEXT(PRE!N257, "@"), ""))</f>
        <v/>
      </c>
      <c r="O241" t="str">
        <f>IF(AND(PRE_Check!$A257, PRE_Check!O257), TEXT(PRE!O257, "@"), "")</f>
        <v/>
      </c>
      <c r="P241" t="str">
        <f>IF($O241="0", "0", IF(AND(PRE_Check!$A257, PRE_Check!P257), TEXT(PRE!P257, "@"), ""))</f>
        <v/>
      </c>
      <c r="Q241" t="str">
        <f>IF(AND(PRE_Check!$A257, PRE_Check!Q257), TEXT(PRE!Q257, "@"), "")</f>
        <v/>
      </c>
      <c r="R241" t="str">
        <f>IF($Q241="0", "0", IF(AND(PRE_Check!$A257, PRE_Check!R257), TEXT(PRE!R257, "@"), ""))</f>
        <v/>
      </c>
      <c r="S241" t="str">
        <f>IF(AND(PRE_Check!$A257, PRE_Check!S257), TEXT(PRE!S257, "@"), "")</f>
        <v/>
      </c>
      <c r="T241" t="str">
        <f>IF($S241="0", "0", IF(AND(PRE_Check!$A257, PRE_Check!T257), TEXT(PRE!T257, "@"), ""))</f>
        <v/>
      </c>
      <c r="U241" t="str">
        <f>IF(AND(PRE_Check!$A257, PRE_Check!U257), TEXT(PRE!U257, "@"), "")</f>
        <v/>
      </c>
      <c r="V241" t="str">
        <f>IF($U241="0", "0", IF(AND(PRE_Check!$A257, PRE_Check!V257), TEXT(PRE!V257, "@"), ""))</f>
        <v/>
      </c>
      <c r="W241" t="str">
        <f>IF(AND(Merging_Notes!$B241&lt;&gt;FALSE, INDEX(POST_Check!B$18:B$517, Merging_Notes!$B241)), INDEX(POST!B$18:B$517, Merging_Notes!$B241), "")</f>
        <v/>
      </c>
      <c r="X241" t="str">
        <f>IF(AND(Merging_Notes!$B241&lt;&gt;FALSE, INDEX(POST_Check!C$18:C$517, Merging_Notes!$B241)), INDEX(POST!C$18:C$517, Merging_Notes!$B241), "")</f>
        <v/>
      </c>
      <c r="Y241" t="str">
        <f>IF(AND(Merging_Notes!$B241&lt;&gt;FALSE, INDEX(POST_Check!D$18:D$517, Merging_Notes!$B241)), INDEX(POST!D$18:D$517, Merging_Notes!$B241), "")</f>
        <v/>
      </c>
      <c r="Z241" t="str">
        <f>IF(AND(Merging_Notes!$B241&lt;&gt;FALSE, INDEX(POST_Check!E$18:E$517, Merging_Notes!$B241)), INDEX(POST!E$18:E$517, Merging_Notes!$B241), "")</f>
        <v/>
      </c>
      <c r="AA241" t="str">
        <f>IF(AND(Merging_Notes!$B241&lt;&gt;FALSE, INDEX(POST_Check!F$18:F$517, Merging_Notes!$B241)), INDEX(POST!F$18:F$517, Merging_Notes!$B241), "")</f>
        <v/>
      </c>
      <c r="AB241" t="str">
        <f>IF(AND(Merging_Notes!$B241&lt;&gt;FALSE, INDEX(POST_Check!G$18:G$517, Merging_Notes!$B241)), TEXT(INDEX(POST!G$18:G$517, Merging_Notes!$B241), "@"), "")</f>
        <v/>
      </c>
      <c r="AC241" t="str">
        <f>IF($AB241="0", "0", IF(AND(Merging_Notes!$B241&lt;&gt;FALSE, INDEX(POST_Check!H$18:H$517, Merging_Notes!$B241)), TEXT(INDEX(POST!H$18:H$517, Merging_Notes!$B241), "@"), ""))</f>
        <v/>
      </c>
      <c r="AD241" t="str">
        <f>IF(AND(Merging_Notes!$B241&lt;&gt;FALSE, INDEX(POST_Check!I$18:I$517, Merging_Notes!$B241)), TEXT(INDEX(POST!I$18:I$517, Merging_Notes!$B241), "@"), "")</f>
        <v/>
      </c>
      <c r="AE241" t="str">
        <f>IF($AD241="0", "0", IF(AND(Merging_Notes!$B241&lt;&gt;FALSE, INDEX(POST_Check!J$18:J$517, Merging_Notes!$B241)), TEXT(INDEX(POST!J$18:J$517, Merging_Notes!$B241), "@"), ""))</f>
        <v/>
      </c>
      <c r="AF241" t="str">
        <f>IF(AND(Merging_Notes!$B241&lt;&gt;FALSE, INDEX(POST_Check!K$18:K$517, Merging_Notes!$B241)), TEXT(INDEX(POST!K$18:K$517, Merging_Notes!$B241), "@"), "")</f>
        <v/>
      </c>
      <c r="AG241" t="str">
        <f>IF($AF241="0", "0", IF(AND(Merging_Notes!$B241&lt;&gt;FALSE, INDEX(POST_Check!L$18:L$517, Merging_Notes!$B241)), TEXT(INDEX(POST!L$18:L$517, Merging_Notes!$B241), "@"), ""))</f>
        <v/>
      </c>
      <c r="AH241" t="str">
        <f>IF(AND(Merging_Notes!$B241&lt;&gt;FALSE, INDEX(POST_Check!M$18:M$517, Merging_Notes!$B241)), TEXT(INDEX(POST!M$18:M$517, Merging_Notes!$B241), "@"), "")</f>
        <v/>
      </c>
      <c r="AI241" t="str">
        <f>IF($AH241="0", "0", IF(AND(Merging_Notes!$B241&lt;&gt;FALSE, INDEX(POST_Check!N$18:N$517, Merging_Notes!$B241)), TEXT(INDEX(POST!N$18:N$517, Merging_Notes!$B241), "@"), ""))</f>
        <v/>
      </c>
      <c r="AJ241" t="str">
        <f>IF(AND(Merging_Notes!$B241&lt;&gt;FALSE, INDEX(POST_Check!O$18:O$517, Merging_Notes!$B241)), TEXT(INDEX(POST!O$18:O$517, Merging_Notes!$B241), "@"), "")</f>
        <v/>
      </c>
      <c r="AK241" t="str">
        <f>IF($AJ241="0", "0", IF(AND(Merging_Notes!$B241&lt;&gt;FALSE, INDEX(POST_Check!P$18:P$517, Merging_Notes!$B241)), TEXT(INDEX(POST!P$18:P$517, Merging_Notes!$B241), "@"), ""))</f>
        <v/>
      </c>
      <c r="AL241" t="str">
        <f>IF(AND(Merging_Notes!$B241&lt;&gt;FALSE, INDEX(POST_Check!Q$18:Q$517, Merging_Notes!$B241)), TEXT(INDEX(POST!Q$18:Q$517, Merging_Notes!$B241), "@"), "")</f>
        <v/>
      </c>
      <c r="AM241" t="str">
        <f>IF($AL241="0", "0", IF(AND(Merging_Notes!$B241&lt;&gt;FALSE, INDEX(POST_Check!R$18:R$517, Merging_Notes!$B241)), TEXT(INDEX(POST!R$18:R$517, Merging_Notes!$B241), "@"), ""))</f>
        <v/>
      </c>
      <c r="AN241" t="str">
        <f>IF(AND(Merging_Notes!$B241&lt;&gt;FALSE, INDEX(POST_Check!S$18:S$517, Merging_Notes!$B241)), TEXT(INDEX(POST!S$18:S$517, Merging_Notes!$B241), "@"), "")</f>
        <v/>
      </c>
      <c r="AO241" t="str">
        <f>IF($AN241="0", "0", IF(AND(Merging_Notes!$B241&lt;&gt;FALSE, INDEX(POST_Check!T$18:T$517, Merging_Notes!$B241)), TEXT(INDEX(POST!T$18:T$517, Merging_Notes!$B241), "@"), ""))</f>
        <v/>
      </c>
      <c r="AP241" t="str">
        <f>IF(AND(Merging_Notes!$B241&lt;&gt;FALSE, INDEX(POST_Check!U$18:U$517, Merging_Notes!$B241)), TEXT(INDEX(POST!U$18:U$517, Merging_Notes!$B241), "@"), "")</f>
        <v/>
      </c>
      <c r="AQ241" t="str">
        <f>IF($AP241="0", "0", IF(AND(Merging_Notes!$B241&lt;&gt;FALSE, INDEX(POST_Check!V$18:V$517, Merging_Notes!$B241)), TEXT(INDEX(POST!V$18:V$517, Merging_Notes!$B241), "@"), ""))</f>
        <v/>
      </c>
    </row>
    <row r="242" spans="1:43" x14ac:dyDescent="0.2">
      <c r="A242" t="str">
        <f>IF(AND(PRE_Check!$A258, PRE_Check!A258), PRE!A258, "")</f>
        <v/>
      </c>
      <c r="B242" t="str">
        <f>IF(AND(PRE_Check!$A258, PRE_Check!B258), PRE!B258, "")</f>
        <v/>
      </c>
      <c r="C242" t="str">
        <f>IF(AND(PRE_Check!$A258, PRE_Check!C258), PRE!C258, "")</f>
        <v/>
      </c>
      <c r="D242" t="str">
        <f>IF(AND(PRE_Check!$A258, PRE_Check!D258), PRE!D258, "")</f>
        <v/>
      </c>
      <c r="E242" t="str">
        <f>IF(AND(PRE_Check!$A258, PRE_Check!E258), PRE!E258, "")</f>
        <v/>
      </c>
      <c r="F242" t="str">
        <f>IF(AND(PRE_Check!$A258, PRE_Check!F258), PRE!F258, "")</f>
        <v/>
      </c>
      <c r="G242" t="str">
        <f>IF(AND(PRE_Check!$A258, PRE_Check!G258), TEXT(PRE!G258, "@"), "")</f>
        <v/>
      </c>
      <c r="H242" t="str">
        <f>IF($G242="0", "0", IF(AND(PRE_Check!$A258, PRE_Check!H258), TEXT(PRE!H258, "@"), ""))</f>
        <v/>
      </c>
      <c r="I242" t="str">
        <f>IF(AND(PRE_Check!$A258, PRE_Check!I258), TEXT(PRE!I258, "@"), "")</f>
        <v/>
      </c>
      <c r="J242" t="str">
        <f>IF($I242="0", "0", IF(AND(PRE_Check!$A258, PRE_Check!J258), TEXT(PRE!J258, "@"), ""))</f>
        <v/>
      </c>
      <c r="K242" t="str">
        <f>IF(AND(PRE_Check!$A258, PRE_Check!K258), TEXT(PRE!K258, "@"), "")</f>
        <v/>
      </c>
      <c r="L242" t="str">
        <f>IF($K242="0", "0", IF(AND(PRE_Check!$A258, PRE_Check!L258), TEXT(PRE!L258, "@"), ""))</f>
        <v/>
      </c>
      <c r="M242" t="str">
        <f>IF(AND(PRE_Check!$A258, PRE_Check!M258), TEXT(PRE!M258, "@"), "")</f>
        <v/>
      </c>
      <c r="N242" t="str">
        <f>IF($M242="0", "0", IF(AND(PRE_Check!$A258, PRE_Check!N258), TEXT(PRE!N258, "@"), ""))</f>
        <v/>
      </c>
      <c r="O242" t="str">
        <f>IF(AND(PRE_Check!$A258, PRE_Check!O258), TEXT(PRE!O258, "@"), "")</f>
        <v/>
      </c>
      <c r="P242" t="str">
        <f>IF($O242="0", "0", IF(AND(PRE_Check!$A258, PRE_Check!P258), TEXT(PRE!P258, "@"), ""))</f>
        <v/>
      </c>
      <c r="Q242" t="str">
        <f>IF(AND(PRE_Check!$A258, PRE_Check!Q258), TEXT(PRE!Q258, "@"), "")</f>
        <v/>
      </c>
      <c r="R242" t="str">
        <f>IF($Q242="0", "0", IF(AND(PRE_Check!$A258, PRE_Check!R258), TEXT(PRE!R258, "@"), ""))</f>
        <v/>
      </c>
      <c r="S242" t="str">
        <f>IF(AND(PRE_Check!$A258, PRE_Check!S258), TEXT(PRE!S258, "@"), "")</f>
        <v/>
      </c>
      <c r="T242" t="str">
        <f>IF($S242="0", "0", IF(AND(PRE_Check!$A258, PRE_Check!T258), TEXT(PRE!T258, "@"), ""))</f>
        <v/>
      </c>
      <c r="U242" t="str">
        <f>IF(AND(PRE_Check!$A258, PRE_Check!U258), TEXT(PRE!U258, "@"), "")</f>
        <v/>
      </c>
      <c r="V242" t="str">
        <f>IF($U242="0", "0", IF(AND(PRE_Check!$A258, PRE_Check!V258), TEXT(PRE!V258, "@"), ""))</f>
        <v/>
      </c>
      <c r="W242" t="str">
        <f>IF(AND(Merging_Notes!$B242&lt;&gt;FALSE, INDEX(POST_Check!B$18:B$517, Merging_Notes!$B242)), INDEX(POST!B$18:B$517, Merging_Notes!$B242), "")</f>
        <v/>
      </c>
      <c r="X242" t="str">
        <f>IF(AND(Merging_Notes!$B242&lt;&gt;FALSE, INDEX(POST_Check!C$18:C$517, Merging_Notes!$B242)), INDEX(POST!C$18:C$517, Merging_Notes!$B242), "")</f>
        <v/>
      </c>
      <c r="Y242" t="str">
        <f>IF(AND(Merging_Notes!$B242&lt;&gt;FALSE, INDEX(POST_Check!D$18:D$517, Merging_Notes!$B242)), INDEX(POST!D$18:D$517, Merging_Notes!$B242), "")</f>
        <v/>
      </c>
      <c r="Z242" t="str">
        <f>IF(AND(Merging_Notes!$B242&lt;&gt;FALSE, INDEX(POST_Check!E$18:E$517, Merging_Notes!$B242)), INDEX(POST!E$18:E$517, Merging_Notes!$B242), "")</f>
        <v/>
      </c>
      <c r="AA242" t="str">
        <f>IF(AND(Merging_Notes!$B242&lt;&gt;FALSE, INDEX(POST_Check!F$18:F$517, Merging_Notes!$B242)), INDEX(POST!F$18:F$517, Merging_Notes!$B242), "")</f>
        <v/>
      </c>
      <c r="AB242" t="str">
        <f>IF(AND(Merging_Notes!$B242&lt;&gt;FALSE, INDEX(POST_Check!G$18:G$517, Merging_Notes!$B242)), TEXT(INDEX(POST!G$18:G$517, Merging_Notes!$B242), "@"), "")</f>
        <v/>
      </c>
      <c r="AC242" t="str">
        <f>IF($AB242="0", "0", IF(AND(Merging_Notes!$B242&lt;&gt;FALSE, INDEX(POST_Check!H$18:H$517, Merging_Notes!$B242)), TEXT(INDEX(POST!H$18:H$517, Merging_Notes!$B242), "@"), ""))</f>
        <v/>
      </c>
      <c r="AD242" t="str">
        <f>IF(AND(Merging_Notes!$B242&lt;&gt;FALSE, INDEX(POST_Check!I$18:I$517, Merging_Notes!$B242)), TEXT(INDEX(POST!I$18:I$517, Merging_Notes!$B242), "@"), "")</f>
        <v/>
      </c>
      <c r="AE242" t="str">
        <f>IF($AD242="0", "0", IF(AND(Merging_Notes!$B242&lt;&gt;FALSE, INDEX(POST_Check!J$18:J$517, Merging_Notes!$B242)), TEXT(INDEX(POST!J$18:J$517, Merging_Notes!$B242), "@"), ""))</f>
        <v/>
      </c>
      <c r="AF242" t="str">
        <f>IF(AND(Merging_Notes!$B242&lt;&gt;FALSE, INDEX(POST_Check!K$18:K$517, Merging_Notes!$B242)), TEXT(INDEX(POST!K$18:K$517, Merging_Notes!$B242), "@"), "")</f>
        <v/>
      </c>
      <c r="AG242" t="str">
        <f>IF($AF242="0", "0", IF(AND(Merging_Notes!$B242&lt;&gt;FALSE, INDEX(POST_Check!L$18:L$517, Merging_Notes!$B242)), TEXT(INDEX(POST!L$18:L$517, Merging_Notes!$B242), "@"), ""))</f>
        <v/>
      </c>
      <c r="AH242" t="str">
        <f>IF(AND(Merging_Notes!$B242&lt;&gt;FALSE, INDEX(POST_Check!M$18:M$517, Merging_Notes!$B242)), TEXT(INDEX(POST!M$18:M$517, Merging_Notes!$B242), "@"), "")</f>
        <v/>
      </c>
      <c r="AI242" t="str">
        <f>IF($AH242="0", "0", IF(AND(Merging_Notes!$B242&lt;&gt;FALSE, INDEX(POST_Check!N$18:N$517, Merging_Notes!$B242)), TEXT(INDEX(POST!N$18:N$517, Merging_Notes!$B242), "@"), ""))</f>
        <v/>
      </c>
      <c r="AJ242" t="str">
        <f>IF(AND(Merging_Notes!$B242&lt;&gt;FALSE, INDEX(POST_Check!O$18:O$517, Merging_Notes!$B242)), TEXT(INDEX(POST!O$18:O$517, Merging_Notes!$B242), "@"), "")</f>
        <v/>
      </c>
      <c r="AK242" t="str">
        <f>IF($AJ242="0", "0", IF(AND(Merging_Notes!$B242&lt;&gt;FALSE, INDEX(POST_Check!P$18:P$517, Merging_Notes!$B242)), TEXT(INDEX(POST!P$18:P$517, Merging_Notes!$B242), "@"), ""))</f>
        <v/>
      </c>
      <c r="AL242" t="str">
        <f>IF(AND(Merging_Notes!$B242&lt;&gt;FALSE, INDEX(POST_Check!Q$18:Q$517, Merging_Notes!$B242)), TEXT(INDEX(POST!Q$18:Q$517, Merging_Notes!$B242), "@"), "")</f>
        <v/>
      </c>
      <c r="AM242" t="str">
        <f>IF($AL242="0", "0", IF(AND(Merging_Notes!$B242&lt;&gt;FALSE, INDEX(POST_Check!R$18:R$517, Merging_Notes!$B242)), TEXT(INDEX(POST!R$18:R$517, Merging_Notes!$B242), "@"), ""))</f>
        <v/>
      </c>
      <c r="AN242" t="str">
        <f>IF(AND(Merging_Notes!$B242&lt;&gt;FALSE, INDEX(POST_Check!S$18:S$517, Merging_Notes!$B242)), TEXT(INDEX(POST!S$18:S$517, Merging_Notes!$B242), "@"), "")</f>
        <v/>
      </c>
      <c r="AO242" t="str">
        <f>IF($AN242="0", "0", IF(AND(Merging_Notes!$B242&lt;&gt;FALSE, INDEX(POST_Check!T$18:T$517, Merging_Notes!$B242)), TEXT(INDEX(POST!T$18:T$517, Merging_Notes!$B242), "@"), ""))</f>
        <v/>
      </c>
      <c r="AP242" t="str">
        <f>IF(AND(Merging_Notes!$B242&lt;&gt;FALSE, INDEX(POST_Check!U$18:U$517, Merging_Notes!$B242)), TEXT(INDEX(POST!U$18:U$517, Merging_Notes!$B242), "@"), "")</f>
        <v/>
      </c>
      <c r="AQ242" t="str">
        <f>IF($AP242="0", "0", IF(AND(Merging_Notes!$B242&lt;&gt;FALSE, INDEX(POST_Check!V$18:V$517, Merging_Notes!$B242)), TEXT(INDEX(POST!V$18:V$517, Merging_Notes!$B242), "@"), ""))</f>
        <v/>
      </c>
    </row>
    <row r="243" spans="1:43" x14ac:dyDescent="0.2">
      <c r="A243" t="str">
        <f>IF(AND(PRE_Check!$A259, PRE_Check!A259), PRE!A259, "")</f>
        <v/>
      </c>
      <c r="B243" t="str">
        <f>IF(AND(PRE_Check!$A259, PRE_Check!B259), PRE!B259, "")</f>
        <v/>
      </c>
      <c r="C243" t="str">
        <f>IF(AND(PRE_Check!$A259, PRE_Check!C259), PRE!C259, "")</f>
        <v/>
      </c>
      <c r="D243" t="str">
        <f>IF(AND(PRE_Check!$A259, PRE_Check!D259), PRE!D259, "")</f>
        <v/>
      </c>
      <c r="E243" t="str">
        <f>IF(AND(PRE_Check!$A259, PRE_Check!E259), PRE!E259, "")</f>
        <v/>
      </c>
      <c r="F243" t="str">
        <f>IF(AND(PRE_Check!$A259, PRE_Check!F259), PRE!F259, "")</f>
        <v/>
      </c>
      <c r="G243" t="str">
        <f>IF(AND(PRE_Check!$A259, PRE_Check!G259), TEXT(PRE!G259, "@"), "")</f>
        <v/>
      </c>
      <c r="H243" t="str">
        <f>IF($G243="0", "0", IF(AND(PRE_Check!$A259, PRE_Check!H259), TEXT(PRE!H259, "@"), ""))</f>
        <v/>
      </c>
      <c r="I243" t="str">
        <f>IF(AND(PRE_Check!$A259, PRE_Check!I259), TEXT(PRE!I259, "@"), "")</f>
        <v/>
      </c>
      <c r="J243" t="str">
        <f>IF($I243="0", "0", IF(AND(PRE_Check!$A259, PRE_Check!J259), TEXT(PRE!J259, "@"), ""))</f>
        <v/>
      </c>
      <c r="K243" t="str">
        <f>IF(AND(PRE_Check!$A259, PRE_Check!K259), TEXT(PRE!K259, "@"), "")</f>
        <v/>
      </c>
      <c r="L243" t="str">
        <f>IF($K243="0", "0", IF(AND(PRE_Check!$A259, PRE_Check!L259), TEXT(PRE!L259, "@"), ""))</f>
        <v/>
      </c>
      <c r="M243" t="str">
        <f>IF(AND(PRE_Check!$A259, PRE_Check!M259), TEXT(PRE!M259, "@"), "")</f>
        <v/>
      </c>
      <c r="N243" t="str">
        <f>IF($M243="0", "0", IF(AND(PRE_Check!$A259, PRE_Check!N259), TEXT(PRE!N259, "@"), ""))</f>
        <v/>
      </c>
      <c r="O243" t="str">
        <f>IF(AND(PRE_Check!$A259, PRE_Check!O259), TEXT(PRE!O259, "@"), "")</f>
        <v/>
      </c>
      <c r="P243" t="str">
        <f>IF($O243="0", "0", IF(AND(PRE_Check!$A259, PRE_Check!P259), TEXT(PRE!P259, "@"), ""))</f>
        <v/>
      </c>
      <c r="Q243" t="str">
        <f>IF(AND(PRE_Check!$A259, PRE_Check!Q259), TEXT(PRE!Q259, "@"), "")</f>
        <v/>
      </c>
      <c r="R243" t="str">
        <f>IF($Q243="0", "0", IF(AND(PRE_Check!$A259, PRE_Check!R259), TEXT(PRE!R259, "@"), ""))</f>
        <v/>
      </c>
      <c r="S243" t="str">
        <f>IF(AND(PRE_Check!$A259, PRE_Check!S259), TEXT(PRE!S259, "@"), "")</f>
        <v/>
      </c>
      <c r="T243" t="str">
        <f>IF($S243="0", "0", IF(AND(PRE_Check!$A259, PRE_Check!T259), TEXT(PRE!T259, "@"), ""))</f>
        <v/>
      </c>
      <c r="U243" t="str">
        <f>IF(AND(PRE_Check!$A259, PRE_Check!U259), TEXT(PRE!U259, "@"), "")</f>
        <v/>
      </c>
      <c r="V243" t="str">
        <f>IF($U243="0", "0", IF(AND(PRE_Check!$A259, PRE_Check!V259), TEXT(PRE!V259, "@"), ""))</f>
        <v/>
      </c>
      <c r="W243" t="str">
        <f>IF(AND(Merging_Notes!$B243&lt;&gt;FALSE, INDEX(POST_Check!B$18:B$517, Merging_Notes!$B243)), INDEX(POST!B$18:B$517, Merging_Notes!$B243), "")</f>
        <v/>
      </c>
      <c r="X243" t="str">
        <f>IF(AND(Merging_Notes!$B243&lt;&gt;FALSE, INDEX(POST_Check!C$18:C$517, Merging_Notes!$B243)), INDEX(POST!C$18:C$517, Merging_Notes!$B243), "")</f>
        <v/>
      </c>
      <c r="Y243" t="str">
        <f>IF(AND(Merging_Notes!$B243&lt;&gt;FALSE, INDEX(POST_Check!D$18:D$517, Merging_Notes!$B243)), INDEX(POST!D$18:D$517, Merging_Notes!$B243), "")</f>
        <v/>
      </c>
      <c r="Z243" t="str">
        <f>IF(AND(Merging_Notes!$B243&lt;&gt;FALSE, INDEX(POST_Check!E$18:E$517, Merging_Notes!$B243)), INDEX(POST!E$18:E$517, Merging_Notes!$B243), "")</f>
        <v/>
      </c>
      <c r="AA243" t="str">
        <f>IF(AND(Merging_Notes!$B243&lt;&gt;FALSE, INDEX(POST_Check!F$18:F$517, Merging_Notes!$B243)), INDEX(POST!F$18:F$517, Merging_Notes!$B243), "")</f>
        <v/>
      </c>
      <c r="AB243" t="str">
        <f>IF(AND(Merging_Notes!$B243&lt;&gt;FALSE, INDEX(POST_Check!G$18:G$517, Merging_Notes!$B243)), TEXT(INDEX(POST!G$18:G$517, Merging_Notes!$B243), "@"), "")</f>
        <v/>
      </c>
      <c r="AC243" t="str">
        <f>IF($AB243="0", "0", IF(AND(Merging_Notes!$B243&lt;&gt;FALSE, INDEX(POST_Check!H$18:H$517, Merging_Notes!$B243)), TEXT(INDEX(POST!H$18:H$517, Merging_Notes!$B243), "@"), ""))</f>
        <v/>
      </c>
      <c r="AD243" t="str">
        <f>IF(AND(Merging_Notes!$B243&lt;&gt;FALSE, INDEX(POST_Check!I$18:I$517, Merging_Notes!$B243)), TEXT(INDEX(POST!I$18:I$517, Merging_Notes!$B243), "@"), "")</f>
        <v/>
      </c>
      <c r="AE243" t="str">
        <f>IF($AD243="0", "0", IF(AND(Merging_Notes!$B243&lt;&gt;FALSE, INDEX(POST_Check!J$18:J$517, Merging_Notes!$B243)), TEXT(INDEX(POST!J$18:J$517, Merging_Notes!$B243), "@"), ""))</f>
        <v/>
      </c>
      <c r="AF243" t="str">
        <f>IF(AND(Merging_Notes!$B243&lt;&gt;FALSE, INDEX(POST_Check!K$18:K$517, Merging_Notes!$B243)), TEXT(INDEX(POST!K$18:K$517, Merging_Notes!$B243), "@"), "")</f>
        <v/>
      </c>
      <c r="AG243" t="str">
        <f>IF($AF243="0", "0", IF(AND(Merging_Notes!$B243&lt;&gt;FALSE, INDEX(POST_Check!L$18:L$517, Merging_Notes!$B243)), TEXT(INDEX(POST!L$18:L$517, Merging_Notes!$B243), "@"), ""))</f>
        <v/>
      </c>
      <c r="AH243" t="str">
        <f>IF(AND(Merging_Notes!$B243&lt;&gt;FALSE, INDEX(POST_Check!M$18:M$517, Merging_Notes!$B243)), TEXT(INDEX(POST!M$18:M$517, Merging_Notes!$B243), "@"), "")</f>
        <v/>
      </c>
      <c r="AI243" t="str">
        <f>IF($AH243="0", "0", IF(AND(Merging_Notes!$B243&lt;&gt;FALSE, INDEX(POST_Check!N$18:N$517, Merging_Notes!$B243)), TEXT(INDEX(POST!N$18:N$517, Merging_Notes!$B243), "@"), ""))</f>
        <v/>
      </c>
      <c r="AJ243" t="str">
        <f>IF(AND(Merging_Notes!$B243&lt;&gt;FALSE, INDEX(POST_Check!O$18:O$517, Merging_Notes!$B243)), TEXT(INDEX(POST!O$18:O$517, Merging_Notes!$B243), "@"), "")</f>
        <v/>
      </c>
      <c r="AK243" t="str">
        <f>IF($AJ243="0", "0", IF(AND(Merging_Notes!$B243&lt;&gt;FALSE, INDEX(POST_Check!P$18:P$517, Merging_Notes!$B243)), TEXT(INDEX(POST!P$18:P$517, Merging_Notes!$B243), "@"), ""))</f>
        <v/>
      </c>
      <c r="AL243" t="str">
        <f>IF(AND(Merging_Notes!$B243&lt;&gt;FALSE, INDEX(POST_Check!Q$18:Q$517, Merging_Notes!$B243)), TEXT(INDEX(POST!Q$18:Q$517, Merging_Notes!$B243), "@"), "")</f>
        <v/>
      </c>
      <c r="AM243" t="str">
        <f>IF($AL243="0", "0", IF(AND(Merging_Notes!$B243&lt;&gt;FALSE, INDEX(POST_Check!R$18:R$517, Merging_Notes!$B243)), TEXT(INDEX(POST!R$18:R$517, Merging_Notes!$B243), "@"), ""))</f>
        <v/>
      </c>
      <c r="AN243" t="str">
        <f>IF(AND(Merging_Notes!$B243&lt;&gt;FALSE, INDEX(POST_Check!S$18:S$517, Merging_Notes!$B243)), TEXT(INDEX(POST!S$18:S$517, Merging_Notes!$B243), "@"), "")</f>
        <v/>
      </c>
      <c r="AO243" t="str">
        <f>IF($AN243="0", "0", IF(AND(Merging_Notes!$B243&lt;&gt;FALSE, INDEX(POST_Check!T$18:T$517, Merging_Notes!$B243)), TEXT(INDEX(POST!T$18:T$517, Merging_Notes!$B243), "@"), ""))</f>
        <v/>
      </c>
      <c r="AP243" t="str">
        <f>IF(AND(Merging_Notes!$B243&lt;&gt;FALSE, INDEX(POST_Check!U$18:U$517, Merging_Notes!$B243)), TEXT(INDEX(POST!U$18:U$517, Merging_Notes!$B243), "@"), "")</f>
        <v/>
      </c>
      <c r="AQ243" t="str">
        <f>IF($AP243="0", "0", IF(AND(Merging_Notes!$B243&lt;&gt;FALSE, INDEX(POST_Check!V$18:V$517, Merging_Notes!$B243)), TEXT(INDEX(POST!V$18:V$517, Merging_Notes!$B243), "@"), ""))</f>
        <v/>
      </c>
    </row>
    <row r="244" spans="1:43" x14ac:dyDescent="0.2">
      <c r="A244" t="str">
        <f>IF(AND(PRE_Check!$A260, PRE_Check!A260), PRE!A260, "")</f>
        <v/>
      </c>
      <c r="B244" t="str">
        <f>IF(AND(PRE_Check!$A260, PRE_Check!B260), PRE!B260, "")</f>
        <v/>
      </c>
      <c r="C244" t="str">
        <f>IF(AND(PRE_Check!$A260, PRE_Check!C260), PRE!C260, "")</f>
        <v/>
      </c>
      <c r="D244" t="str">
        <f>IF(AND(PRE_Check!$A260, PRE_Check!D260), PRE!D260, "")</f>
        <v/>
      </c>
      <c r="E244" t="str">
        <f>IF(AND(PRE_Check!$A260, PRE_Check!E260), PRE!E260, "")</f>
        <v/>
      </c>
      <c r="F244" t="str">
        <f>IF(AND(PRE_Check!$A260, PRE_Check!F260), PRE!F260, "")</f>
        <v/>
      </c>
      <c r="G244" t="str">
        <f>IF(AND(PRE_Check!$A260, PRE_Check!G260), TEXT(PRE!G260, "@"), "")</f>
        <v/>
      </c>
      <c r="H244" t="str">
        <f>IF($G244="0", "0", IF(AND(PRE_Check!$A260, PRE_Check!H260), TEXT(PRE!H260, "@"), ""))</f>
        <v/>
      </c>
      <c r="I244" t="str">
        <f>IF(AND(PRE_Check!$A260, PRE_Check!I260), TEXT(PRE!I260, "@"), "")</f>
        <v/>
      </c>
      <c r="J244" t="str">
        <f>IF($I244="0", "0", IF(AND(PRE_Check!$A260, PRE_Check!J260), TEXT(PRE!J260, "@"), ""))</f>
        <v/>
      </c>
      <c r="K244" t="str">
        <f>IF(AND(PRE_Check!$A260, PRE_Check!K260), TEXT(PRE!K260, "@"), "")</f>
        <v/>
      </c>
      <c r="L244" t="str">
        <f>IF($K244="0", "0", IF(AND(PRE_Check!$A260, PRE_Check!L260), TEXT(PRE!L260, "@"), ""))</f>
        <v/>
      </c>
      <c r="M244" t="str">
        <f>IF(AND(PRE_Check!$A260, PRE_Check!M260), TEXT(PRE!M260, "@"), "")</f>
        <v/>
      </c>
      <c r="N244" t="str">
        <f>IF($M244="0", "0", IF(AND(PRE_Check!$A260, PRE_Check!N260), TEXT(PRE!N260, "@"), ""))</f>
        <v/>
      </c>
      <c r="O244" t="str">
        <f>IF(AND(PRE_Check!$A260, PRE_Check!O260), TEXT(PRE!O260, "@"), "")</f>
        <v/>
      </c>
      <c r="P244" t="str">
        <f>IF($O244="0", "0", IF(AND(PRE_Check!$A260, PRE_Check!P260), TEXT(PRE!P260, "@"), ""))</f>
        <v/>
      </c>
      <c r="Q244" t="str">
        <f>IF(AND(PRE_Check!$A260, PRE_Check!Q260), TEXT(PRE!Q260, "@"), "")</f>
        <v/>
      </c>
      <c r="R244" t="str">
        <f>IF($Q244="0", "0", IF(AND(PRE_Check!$A260, PRE_Check!R260), TEXT(PRE!R260, "@"), ""))</f>
        <v/>
      </c>
      <c r="S244" t="str">
        <f>IF(AND(PRE_Check!$A260, PRE_Check!S260), TEXT(PRE!S260, "@"), "")</f>
        <v/>
      </c>
      <c r="T244" t="str">
        <f>IF($S244="0", "0", IF(AND(PRE_Check!$A260, PRE_Check!T260), TEXT(PRE!T260, "@"), ""))</f>
        <v/>
      </c>
      <c r="U244" t="str">
        <f>IF(AND(PRE_Check!$A260, PRE_Check!U260), TEXT(PRE!U260, "@"), "")</f>
        <v/>
      </c>
      <c r="V244" t="str">
        <f>IF($U244="0", "0", IF(AND(PRE_Check!$A260, PRE_Check!V260), TEXT(PRE!V260, "@"), ""))</f>
        <v/>
      </c>
      <c r="W244" t="str">
        <f>IF(AND(Merging_Notes!$B244&lt;&gt;FALSE, INDEX(POST_Check!B$18:B$517, Merging_Notes!$B244)), INDEX(POST!B$18:B$517, Merging_Notes!$B244), "")</f>
        <v/>
      </c>
      <c r="X244" t="str">
        <f>IF(AND(Merging_Notes!$B244&lt;&gt;FALSE, INDEX(POST_Check!C$18:C$517, Merging_Notes!$B244)), INDEX(POST!C$18:C$517, Merging_Notes!$B244), "")</f>
        <v/>
      </c>
      <c r="Y244" t="str">
        <f>IF(AND(Merging_Notes!$B244&lt;&gt;FALSE, INDEX(POST_Check!D$18:D$517, Merging_Notes!$B244)), INDEX(POST!D$18:D$517, Merging_Notes!$B244), "")</f>
        <v/>
      </c>
      <c r="Z244" t="str">
        <f>IF(AND(Merging_Notes!$B244&lt;&gt;FALSE, INDEX(POST_Check!E$18:E$517, Merging_Notes!$B244)), INDEX(POST!E$18:E$517, Merging_Notes!$B244), "")</f>
        <v/>
      </c>
      <c r="AA244" t="str">
        <f>IF(AND(Merging_Notes!$B244&lt;&gt;FALSE, INDEX(POST_Check!F$18:F$517, Merging_Notes!$B244)), INDEX(POST!F$18:F$517, Merging_Notes!$B244), "")</f>
        <v/>
      </c>
      <c r="AB244" t="str">
        <f>IF(AND(Merging_Notes!$B244&lt;&gt;FALSE, INDEX(POST_Check!G$18:G$517, Merging_Notes!$B244)), TEXT(INDEX(POST!G$18:G$517, Merging_Notes!$B244), "@"), "")</f>
        <v/>
      </c>
      <c r="AC244" t="str">
        <f>IF($AB244="0", "0", IF(AND(Merging_Notes!$B244&lt;&gt;FALSE, INDEX(POST_Check!H$18:H$517, Merging_Notes!$B244)), TEXT(INDEX(POST!H$18:H$517, Merging_Notes!$B244), "@"), ""))</f>
        <v/>
      </c>
      <c r="AD244" t="str">
        <f>IF(AND(Merging_Notes!$B244&lt;&gt;FALSE, INDEX(POST_Check!I$18:I$517, Merging_Notes!$B244)), TEXT(INDEX(POST!I$18:I$517, Merging_Notes!$B244), "@"), "")</f>
        <v/>
      </c>
      <c r="AE244" t="str">
        <f>IF($AD244="0", "0", IF(AND(Merging_Notes!$B244&lt;&gt;FALSE, INDEX(POST_Check!J$18:J$517, Merging_Notes!$B244)), TEXT(INDEX(POST!J$18:J$517, Merging_Notes!$B244), "@"), ""))</f>
        <v/>
      </c>
      <c r="AF244" t="str">
        <f>IF(AND(Merging_Notes!$B244&lt;&gt;FALSE, INDEX(POST_Check!K$18:K$517, Merging_Notes!$B244)), TEXT(INDEX(POST!K$18:K$517, Merging_Notes!$B244), "@"), "")</f>
        <v/>
      </c>
      <c r="AG244" t="str">
        <f>IF($AF244="0", "0", IF(AND(Merging_Notes!$B244&lt;&gt;FALSE, INDEX(POST_Check!L$18:L$517, Merging_Notes!$B244)), TEXT(INDEX(POST!L$18:L$517, Merging_Notes!$B244), "@"), ""))</f>
        <v/>
      </c>
      <c r="AH244" t="str">
        <f>IF(AND(Merging_Notes!$B244&lt;&gt;FALSE, INDEX(POST_Check!M$18:M$517, Merging_Notes!$B244)), TEXT(INDEX(POST!M$18:M$517, Merging_Notes!$B244), "@"), "")</f>
        <v/>
      </c>
      <c r="AI244" t="str">
        <f>IF($AH244="0", "0", IF(AND(Merging_Notes!$B244&lt;&gt;FALSE, INDEX(POST_Check!N$18:N$517, Merging_Notes!$B244)), TEXT(INDEX(POST!N$18:N$517, Merging_Notes!$B244), "@"), ""))</f>
        <v/>
      </c>
      <c r="AJ244" t="str">
        <f>IF(AND(Merging_Notes!$B244&lt;&gt;FALSE, INDEX(POST_Check!O$18:O$517, Merging_Notes!$B244)), TEXT(INDEX(POST!O$18:O$517, Merging_Notes!$B244), "@"), "")</f>
        <v/>
      </c>
      <c r="AK244" t="str">
        <f>IF($AJ244="0", "0", IF(AND(Merging_Notes!$B244&lt;&gt;FALSE, INDEX(POST_Check!P$18:P$517, Merging_Notes!$B244)), TEXT(INDEX(POST!P$18:P$517, Merging_Notes!$B244), "@"), ""))</f>
        <v/>
      </c>
      <c r="AL244" t="str">
        <f>IF(AND(Merging_Notes!$B244&lt;&gt;FALSE, INDEX(POST_Check!Q$18:Q$517, Merging_Notes!$B244)), TEXT(INDEX(POST!Q$18:Q$517, Merging_Notes!$B244), "@"), "")</f>
        <v/>
      </c>
      <c r="AM244" t="str">
        <f>IF($AL244="0", "0", IF(AND(Merging_Notes!$B244&lt;&gt;FALSE, INDEX(POST_Check!R$18:R$517, Merging_Notes!$B244)), TEXT(INDEX(POST!R$18:R$517, Merging_Notes!$B244), "@"), ""))</f>
        <v/>
      </c>
      <c r="AN244" t="str">
        <f>IF(AND(Merging_Notes!$B244&lt;&gt;FALSE, INDEX(POST_Check!S$18:S$517, Merging_Notes!$B244)), TEXT(INDEX(POST!S$18:S$517, Merging_Notes!$B244), "@"), "")</f>
        <v/>
      </c>
      <c r="AO244" t="str">
        <f>IF($AN244="0", "0", IF(AND(Merging_Notes!$B244&lt;&gt;FALSE, INDEX(POST_Check!T$18:T$517, Merging_Notes!$B244)), TEXT(INDEX(POST!T$18:T$517, Merging_Notes!$B244), "@"), ""))</f>
        <v/>
      </c>
      <c r="AP244" t="str">
        <f>IF(AND(Merging_Notes!$B244&lt;&gt;FALSE, INDEX(POST_Check!U$18:U$517, Merging_Notes!$B244)), TEXT(INDEX(POST!U$18:U$517, Merging_Notes!$B244), "@"), "")</f>
        <v/>
      </c>
      <c r="AQ244" t="str">
        <f>IF($AP244="0", "0", IF(AND(Merging_Notes!$B244&lt;&gt;FALSE, INDEX(POST_Check!V$18:V$517, Merging_Notes!$B244)), TEXT(INDEX(POST!V$18:V$517, Merging_Notes!$B244), "@"), ""))</f>
        <v/>
      </c>
    </row>
    <row r="245" spans="1:43" x14ac:dyDescent="0.2">
      <c r="A245" t="str">
        <f>IF(AND(PRE_Check!$A261, PRE_Check!A261), PRE!A261, "")</f>
        <v/>
      </c>
      <c r="B245" t="str">
        <f>IF(AND(PRE_Check!$A261, PRE_Check!B261), PRE!B261, "")</f>
        <v/>
      </c>
      <c r="C245" t="str">
        <f>IF(AND(PRE_Check!$A261, PRE_Check!C261), PRE!C261, "")</f>
        <v/>
      </c>
      <c r="D245" t="str">
        <f>IF(AND(PRE_Check!$A261, PRE_Check!D261), PRE!D261, "")</f>
        <v/>
      </c>
      <c r="E245" t="str">
        <f>IF(AND(PRE_Check!$A261, PRE_Check!E261), PRE!E261, "")</f>
        <v/>
      </c>
      <c r="F245" t="str">
        <f>IF(AND(PRE_Check!$A261, PRE_Check!F261), PRE!F261, "")</f>
        <v/>
      </c>
      <c r="G245" t="str">
        <f>IF(AND(PRE_Check!$A261, PRE_Check!G261), TEXT(PRE!G261, "@"), "")</f>
        <v/>
      </c>
      <c r="H245" t="str">
        <f>IF($G245="0", "0", IF(AND(PRE_Check!$A261, PRE_Check!H261), TEXT(PRE!H261, "@"), ""))</f>
        <v/>
      </c>
      <c r="I245" t="str">
        <f>IF(AND(PRE_Check!$A261, PRE_Check!I261), TEXT(PRE!I261, "@"), "")</f>
        <v/>
      </c>
      <c r="J245" t="str">
        <f>IF($I245="0", "0", IF(AND(PRE_Check!$A261, PRE_Check!J261), TEXT(PRE!J261, "@"), ""))</f>
        <v/>
      </c>
      <c r="K245" t="str">
        <f>IF(AND(PRE_Check!$A261, PRE_Check!K261), TEXT(PRE!K261, "@"), "")</f>
        <v/>
      </c>
      <c r="L245" t="str">
        <f>IF($K245="0", "0", IF(AND(PRE_Check!$A261, PRE_Check!L261), TEXT(PRE!L261, "@"), ""))</f>
        <v/>
      </c>
      <c r="M245" t="str">
        <f>IF(AND(PRE_Check!$A261, PRE_Check!M261), TEXT(PRE!M261, "@"), "")</f>
        <v/>
      </c>
      <c r="N245" t="str">
        <f>IF($M245="0", "0", IF(AND(PRE_Check!$A261, PRE_Check!N261), TEXT(PRE!N261, "@"), ""))</f>
        <v/>
      </c>
      <c r="O245" t="str">
        <f>IF(AND(PRE_Check!$A261, PRE_Check!O261), TEXT(PRE!O261, "@"), "")</f>
        <v/>
      </c>
      <c r="P245" t="str">
        <f>IF($O245="0", "0", IF(AND(PRE_Check!$A261, PRE_Check!P261), TEXT(PRE!P261, "@"), ""))</f>
        <v/>
      </c>
      <c r="Q245" t="str">
        <f>IF(AND(PRE_Check!$A261, PRE_Check!Q261), TEXT(PRE!Q261, "@"), "")</f>
        <v/>
      </c>
      <c r="R245" t="str">
        <f>IF($Q245="0", "0", IF(AND(PRE_Check!$A261, PRE_Check!R261), TEXT(PRE!R261, "@"), ""))</f>
        <v/>
      </c>
      <c r="S245" t="str">
        <f>IF(AND(PRE_Check!$A261, PRE_Check!S261), TEXT(PRE!S261, "@"), "")</f>
        <v/>
      </c>
      <c r="T245" t="str">
        <f>IF($S245="0", "0", IF(AND(PRE_Check!$A261, PRE_Check!T261), TEXT(PRE!T261, "@"), ""))</f>
        <v/>
      </c>
      <c r="U245" t="str">
        <f>IF(AND(PRE_Check!$A261, PRE_Check!U261), TEXT(PRE!U261, "@"), "")</f>
        <v/>
      </c>
      <c r="V245" t="str">
        <f>IF($U245="0", "0", IF(AND(PRE_Check!$A261, PRE_Check!V261), TEXT(PRE!V261, "@"), ""))</f>
        <v/>
      </c>
      <c r="W245" t="str">
        <f>IF(AND(Merging_Notes!$B245&lt;&gt;FALSE, INDEX(POST_Check!B$18:B$517, Merging_Notes!$B245)), INDEX(POST!B$18:B$517, Merging_Notes!$B245), "")</f>
        <v/>
      </c>
      <c r="X245" t="str">
        <f>IF(AND(Merging_Notes!$B245&lt;&gt;FALSE, INDEX(POST_Check!C$18:C$517, Merging_Notes!$B245)), INDEX(POST!C$18:C$517, Merging_Notes!$B245), "")</f>
        <v/>
      </c>
      <c r="Y245" t="str">
        <f>IF(AND(Merging_Notes!$B245&lt;&gt;FALSE, INDEX(POST_Check!D$18:D$517, Merging_Notes!$B245)), INDEX(POST!D$18:D$517, Merging_Notes!$B245), "")</f>
        <v/>
      </c>
      <c r="Z245" t="str">
        <f>IF(AND(Merging_Notes!$B245&lt;&gt;FALSE, INDEX(POST_Check!E$18:E$517, Merging_Notes!$B245)), INDEX(POST!E$18:E$517, Merging_Notes!$B245), "")</f>
        <v/>
      </c>
      <c r="AA245" t="str">
        <f>IF(AND(Merging_Notes!$B245&lt;&gt;FALSE, INDEX(POST_Check!F$18:F$517, Merging_Notes!$B245)), INDEX(POST!F$18:F$517, Merging_Notes!$B245), "")</f>
        <v/>
      </c>
      <c r="AB245" t="str">
        <f>IF(AND(Merging_Notes!$B245&lt;&gt;FALSE, INDEX(POST_Check!G$18:G$517, Merging_Notes!$B245)), TEXT(INDEX(POST!G$18:G$517, Merging_Notes!$B245), "@"), "")</f>
        <v/>
      </c>
      <c r="AC245" t="str">
        <f>IF($AB245="0", "0", IF(AND(Merging_Notes!$B245&lt;&gt;FALSE, INDEX(POST_Check!H$18:H$517, Merging_Notes!$B245)), TEXT(INDEX(POST!H$18:H$517, Merging_Notes!$B245), "@"), ""))</f>
        <v/>
      </c>
      <c r="AD245" t="str">
        <f>IF(AND(Merging_Notes!$B245&lt;&gt;FALSE, INDEX(POST_Check!I$18:I$517, Merging_Notes!$B245)), TEXT(INDEX(POST!I$18:I$517, Merging_Notes!$B245), "@"), "")</f>
        <v/>
      </c>
      <c r="AE245" t="str">
        <f>IF($AD245="0", "0", IF(AND(Merging_Notes!$B245&lt;&gt;FALSE, INDEX(POST_Check!J$18:J$517, Merging_Notes!$B245)), TEXT(INDEX(POST!J$18:J$517, Merging_Notes!$B245), "@"), ""))</f>
        <v/>
      </c>
      <c r="AF245" t="str">
        <f>IF(AND(Merging_Notes!$B245&lt;&gt;FALSE, INDEX(POST_Check!K$18:K$517, Merging_Notes!$B245)), TEXT(INDEX(POST!K$18:K$517, Merging_Notes!$B245), "@"), "")</f>
        <v/>
      </c>
      <c r="AG245" t="str">
        <f>IF($AF245="0", "0", IF(AND(Merging_Notes!$B245&lt;&gt;FALSE, INDEX(POST_Check!L$18:L$517, Merging_Notes!$B245)), TEXT(INDEX(POST!L$18:L$517, Merging_Notes!$B245), "@"), ""))</f>
        <v/>
      </c>
      <c r="AH245" t="str">
        <f>IF(AND(Merging_Notes!$B245&lt;&gt;FALSE, INDEX(POST_Check!M$18:M$517, Merging_Notes!$B245)), TEXT(INDEX(POST!M$18:M$517, Merging_Notes!$B245), "@"), "")</f>
        <v/>
      </c>
      <c r="AI245" t="str">
        <f>IF($AH245="0", "0", IF(AND(Merging_Notes!$B245&lt;&gt;FALSE, INDEX(POST_Check!N$18:N$517, Merging_Notes!$B245)), TEXT(INDEX(POST!N$18:N$517, Merging_Notes!$B245), "@"), ""))</f>
        <v/>
      </c>
      <c r="AJ245" t="str">
        <f>IF(AND(Merging_Notes!$B245&lt;&gt;FALSE, INDEX(POST_Check!O$18:O$517, Merging_Notes!$B245)), TEXT(INDEX(POST!O$18:O$517, Merging_Notes!$B245), "@"), "")</f>
        <v/>
      </c>
      <c r="AK245" t="str">
        <f>IF($AJ245="0", "0", IF(AND(Merging_Notes!$B245&lt;&gt;FALSE, INDEX(POST_Check!P$18:P$517, Merging_Notes!$B245)), TEXT(INDEX(POST!P$18:P$517, Merging_Notes!$B245), "@"), ""))</f>
        <v/>
      </c>
      <c r="AL245" t="str">
        <f>IF(AND(Merging_Notes!$B245&lt;&gt;FALSE, INDEX(POST_Check!Q$18:Q$517, Merging_Notes!$B245)), TEXT(INDEX(POST!Q$18:Q$517, Merging_Notes!$B245), "@"), "")</f>
        <v/>
      </c>
      <c r="AM245" t="str">
        <f>IF($AL245="0", "0", IF(AND(Merging_Notes!$B245&lt;&gt;FALSE, INDEX(POST_Check!R$18:R$517, Merging_Notes!$B245)), TEXT(INDEX(POST!R$18:R$517, Merging_Notes!$B245), "@"), ""))</f>
        <v/>
      </c>
      <c r="AN245" t="str">
        <f>IF(AND(Merging_Notes!$B245&lt;&gt;FALSE, INDEX(POST_Check!S$18:S$517, Merging_Notes!$B245)), TEXT(INDEX(POST!S$18:S$517, Merging_Notes!$B245), "@"), "")</f>
        <v/>
      </c>
      <c r="AO245" t="str">
        <f>IF($AN245="0", "0", IF(AND(Merging_Notes!$B245&lt;&gt;FALSE, INDEX(POST_Check!T$18:T$517, Merging_Notes!$B245)), TEXT(INDEX(POST!T$18:T$517, Merging_Notes!$B245), "@"), ""))</f>
        <v/>
      </c>
      <c r="AP245" t="str">
        <f>IF(AND(Merging_Notes!$B245&lt;&gt;FALSE, INDEX(POST_Check!U$18:U$517, Merging_Notes!$B245)), TEXT(INDEX(POST!U$18:U$517, Merging_Notes!$B245), "@"), "")</f>
        <v/>
      </c>
      <c r="AQ245" t="str">
        <f>IF($AP245="0", "0", IF(AND(Merging_Notes!$B245&lt;&gt;FALSE, INDEX(POST_Check!V$18:V$517, Merging_Notes!$B245)), TEXT(INDEX(POST!V$18:V$517, Merging_Notes!$B245), "@"), ""))</f>
        <v/>
      </c>
    </row>
    <row r="246" spans="1:43" x14ac:dyDescent="0.2">
      <c r="A246" t="str">
        <f>IF(AND(PRE_Check!$A262, PRE_Check!A262), PRE!A262, "")</f>
        <v/>
      </c>
      <c r="B246" t="str">
        <f>IF(AND(PRE_Check!$A262, PRE_Check!B262), PRE!B262, "")</f>
        <v/>
      </c>
      <c r="C246" t="str">
        <f>IF(AND(PRE_Check!$A262, PRE_Check!C262), PRE!C262, "")</f>
        <v/>
      </c>
      <c r="D246" t="str">
        <f>IF(AND(PRE_Check!$A262, PRE_Check!D262), PRE!D262, "")</f>
        <v/>
      </c>
      <c r="E246" t="str">
        <f>IF(AND(PRE_Check!$A262, PRE_Check!E262), PRE!E262, "")</f>
        <v/>
      </c>
      <c r="F246" t="str">
        <f>IF(AND(PRE_Check!$A262, PRE_Check!F262), PRE!F262, "")</f>
        <v/>
      </c>
      <c r="G246" t="str">
        <f>IF(AND(PRE_Check!$A262, PRE_Check!G262), TEXT(PRE!G262, "@"), "")</f>
        <v/>
      </c>
      <c r="H246" t="str">
        <f>IF($G246="0", "0", IF(AND(PRE_Check!$A262, PRE_Check!H262), TEXT(PRE!H262, "@"), ""))</f>
        <v/>
      </c>
      <c r="I246" t="str">
        <f>IF(AND(PRE_Check!$A262, PRE_Check!I262), TEXT(PRE!I262, "@"), "")</f>
        <v/>
      </c>
      <c r="J246" t="str">
        <f>IF($I246="0", "0", IF(AND(PRE_Check!$A262, PRE_Check!J262), TEXT(PRE!J262, "@"), ""))</f>
        <v/>
      </c>
      <c r="K246" t="str">
        <f>IF(AND(PRE_Check!$A262, PRE_Check!K262), TEXT(PRE!K262, "@"), "")</f>
        <v/>
      </c>
      <c r="L246" t="str">
        <f>IF($K246="0", "0", IF(AND(PRE_Check!$A262, PRE_Check!L262), TEXT(PRE!L262, "@"), ""))</f>
        <v/>
      </c>
      <c r="M246" t="str">
        <f>IF(AND(PRE_Check!$A262, PRE_Check!M262), TEXT(PRE!M262, "@"), "")</f>
        <v/>
      </c>
      <c r="N246" t="str">
        <f>IF($M246="0", "0", IF(AND(PRE_Check!$A262, PRE_Check!N262), TEXT(PRE!N262, "@"), ""))</f>
        <v/>
      </c>
      <c r="O246" t="str">
        <f>IF(AND(PRE_Check!$A262, PRE_Check!O262), TEXT(PRE!O262, "@"), "")</f>
        <v/>
      </c>
      <c r="P246" t="str">
        <f>IF($O246="0", "0", IF(AND(PRE_Check!$A262, PRE_Check!P262), TEXT(PRE!P262, "@"), ""))</f>
        <v/>
      </c>
      <c r="Q246" t="str">
        <f>IF(AND(PRE_Check!$A262, PRE_Check!Q262), TEXT(PRE!Q262, "@"), "")</f>
        <v/>
      </c>
      <c r="R246" t="str">
        <f>IF($Q246="0", "0", IF(AND(PRE_Check!$A262, PRE_Check!R262), TEXT(PRE!R262, "@"), ""))</f>
        <v/>
      </c>
      <c r="S246" t="str">
        <f>IF(AND(PRE_Check!$A262, PRE_Check!S262), TEXT(PRE!S262, "@"), "")</f>
        <v/>
      </c>
      <c r="T246" t="str">
        <f>IF($S246="0", "0", IF(AND(PRE_Check!$A262, PRE_Check!T262), TEXT(PRE!T262, "@"), ""))</f>
        <v/>
      </c>
      <c r="U246" t="str">
        <f>IF(AND(PRE_Check!$A262, PRE_Check!U262), TEXT(PRE!U262, "@"), "")</f>
        <v/>
      </c>
      <c r="V246" t="str">
        <f>IF($U246="0", "0", IF(AND(PRE_Check!$A262, PRE_Check!V262), TEXT(PRE!V262, "@"), ""))</f>
        <v/>
      </c>
      <c r="W246" t="str">
        <f>IF(AND(Merging_Notes!$B246&lt;&gt;FALSE, INDEX(POST_Check!B$18:B$517, Merging_Notes!$B246)), INDEX(POST!B$18:B$517, Merging_Notes!$B246), "")</f>
        <v/>
      </c>
      <c r="X246" t="str">
        <f>IF(AND(Merging_Notes!$B246&lt;&gt;FALSE, INDEX(POST_Check!C$18:C$517, Merging_Notes!$B246)), INDEX(POST!C$18:C$517, Merging_Notes!$B246), "")</f>
        <v/>
      </c>
      <c r="Y246" t="str">
        <f>IF(AND(Merging_Notes!$B246&lt;&gt;FALSE, INDEX(POST_Check!D$18:D$517, Merging_Notes!$B246)), INDEX(POST!D$18:D$517, Merging_Notes!$B246), "")</f>
        <v/>
      </c>
      <c r="Z246" t="str">
        <f>IF(AND(Merging_Notes!$B246&lt;&gt;FALSE, INDEX(POST_Check!E$18:E$517, Merging_Notes!$B246)), INDEX(POST!E$18:E$517, Merging_Notes!$B246), "")</f>
        <v/>
      </c>
      <c r="AA246" t="str">
        <f>IF(AND(Merging_Notes!$B246&lt;&gt;FALSE, INDEX(POST_Check!F$18:F$517, Merging_Notes!$B246)), INDEX(POST!F$18:F$517, Merging_Notes!$B246), "")</f>
        <v/>
      </c>
      <c r="AB246" t="str">
        <f>IF(AND(Merging_Notes!$B246&lt;&gt;FALSE, INDEX(POST_Check!G$18:G$517, Merging_Notes!$B246)), TEXT(INDEX(POST!G$18:G$517, Merging_Notes!$B246), "@"), "")</f>
        <v/>
      </c>
      <c r="AC246" t="str">
        <f>IF($AB246="0", "0", IF(AND(Merging_Notes!$B246&lt;&gt;FALSE, INDEX(POST_Check!H$18:H$517, Merging_Notes!$B246)), TEXT(INDEX(POST!H$18:H$517, Merging_Notes!$B246), "@"), ""))</f>
        <v/>
      </c>
      <c r="AD246" t="str">
        <f>IF(AND(Merging_Notes!$B246&lt;&gt;FALSE, INDEX(POST_Check!I$18:I$517, Merging_Notes!$B246)), TEXT(INDEX(POST!I$18:I$517, Merging_Notes!$B246), "@"), "")</f>
        <v/>
      </c>
      <c r="AE246" t="str">
        <f>IF($AD246="0", "0", IF(AND(Merging_Notes!$B246&lt;&gt;FALSE, INDEX(POST_Check!J$18:J$517, Merging_Notes!$B246)), TEXT(INDEX(POST!J$18:J$517, Merging_Notes!$B246), "@"), ""))</f>
        <v/>
      </c>
      <c r="AF246" t="str">
        <f>IF(AND(Merging_Notes!$B246&lt;&gt;FALSE, INDEX(POST_Check!K$18:K$517, Merging_Notes!$B246)), TEXT(INDEX(POST!K$18:K$517, Merging_Notes!$B246), "@"), "")</f>
        <v/>
      </c>
      <c r="AG246" t="str">
        <f>IF($AF246="0", "0", IF(AND(Merging_Notes!$B246&lt;&gt;FALSE, INDEX(POST_Check!L$18:L$517, Merging_Notes!$B246)), TEXT(INDEX(POST!L$18:L$517, Merging_Notes!$B246), "@"), ""))</f>
        <v/>
      </c>
      <c r="AH246" t="str">
        <f>IF(AND(Merging_Notes!$B246&lt;&gt;FALSE, INDEX(POST_Check!M$18:M$517, Merging_Notes!$B246)), TEXT(INDEX(POST!M$18:M$517, Merging_Notes!$B246), "@"), "")</f>
        <v/>
      </c>
      <c r="AI246" t="str">
        <f>IF($AH246="0", "0", IF(AND(Merging_Notes!$B246&lt;&gt;FALSE, INDEX(POST_Check!N$18:N$517, Merging_Notes!$B246)), TEXT(INDEX(POST!N$18:N$517, Merging_Notes!$B246), "@"), ""))</f>
        <v/>
      </c>
      <c r="AJ246" t="str">
        <f>IF(AND(Merging_Notes!$B246&lt;&gt;FALSE, INDEX(POST_Check!O$18:O$517, Merging_Notes!$B246)), TEXT(INDEX(POST!O$18:O$517, Merging_Notes!$B246), "@"), "")</f>
        <v/>
      </c>
      <c r="AK246" t="str">
        <f>IF($AJ246="0", "0", IF(AND(Merging_Notes!$B246&lt;&gt;FALSE, INDEX(POST_Check!P$18:P$517, Merging_Notes!$B246)), TEXT(INDEX(POST!P$18:P$517, Merging_Notes!$B246), "@"), ""))</f>
        <v/>
      </c>
      <c r="AL246" t="str">
        <f>IF(AND(Merging_Notes!$B246&lt;&gt;FALSE, INDEX(POST_Check!Q$18:Q$517, Merging_Notes!$B246)), TEXT(INDEX(POST!Q$18:Q$517, Merging_Notes!$B246), "@"), "")</f>
        <v/>
      </c>
      <c r="AM246" t="str">
        <f>IF($AL246="0", "0", IF(AND(Merging_Notes!$B246&lt;&gt;FALSE, INDEX(POST_Check!R$18:R$517, Merging_Notes!$B246)), TEXT(INDEX(POST!R$18:R$517, Merging_Notes!$B246), "@"), ""))</f>
        <v/>
      </c>
      <c r="AN246" t="str">
        <f>IF(AND(Merging_Notes!$B246&lt;&gt;FALSE, INDEX(POST_Check!S$18:S$517, Merging_Notes!$B246)), TEXT(INDEX(POST!S$18:S$517, Merging_Notes!$B246), "@"), "")</f>
        <v/>
      </c>
      <c r="AO246" t="str">
        <f>IF($AN246="0", "0", IF(AND(Merging_Notes!$B246&lt;&gt;FALSE, INDEX(POST_Check!T$18:T$517, Merging_Notes!$B246)), TEXT(INDEX(POST!T$18:T$517, Merging_Notes!$B246), "@"), ""))</f>
        <v/>
      </c>
      <c r="AP246" t="str">
        <f>IF(AND(Merging_Notes!$B246&lt;&gt;FALSE, INDEX(POST_Check!U$18:U$517, Merging_Notes!$B246)), TEXT(INDEX(POST!U$18:U$517, Merging_Notes!$B246), "@"), "")</f>
        <v/>
      </c>
      <c r="AQ246" t="str">
        <f>IF($AP246="0", "0", IF(AND(Merging_Notes!$B246&lt;&gt;FALSE, INDEX(POST_Check!V$18:V$517, Merging_Notes!$B246)), TEXT(INDEX(POST!V$18:V$517, Merging_Notes!$B246), "@"), ""))</f>
        <v/>
      </c>
    </row>
    <row r="247" spans="1:43" x14ac:dyDescent="0.2">
      <c r="A247" t="str">
        <f>IF(AND(PRE_Check!$A263, PRE_Check!A263), PRE!A263, "")</f>
        <v/>
      </c>
      <c r="B247" t="str">
        <f>IF(AND(PRE_Check!$A263, PRE_Check!B263), PRE!B263, "")</f>
        <v/>
      </c>
      <c r="C247" t="str">
        <f>IF(AND(PRE_Check!$A263, PRE_Check!C263), PRE!C263, "")</f>
        <v/>
      </c>
      <c r="D247" t="str">
        <f>IF(AND(PRE_Check!$A263, PRE_Check!D263), PRE!D263, "")</f>
        <v/>
      </c>
      <c r="E247" t="str">
        <f>IF(AND(PRE_Check!$A263, PRE_Check!E263), PRE!E263, "")</f>
        <v/>
      </c>
      <c r="F247" t="str">
        <f>IF(AND(PRE_Check!$A263, PRE_Check!F263), PRE!F263, "")</f>
        <v/>
      </c>
      <c r="G247" t="str">
        <f>IF(AND(PRE_Check!$A263, PRE_Check!G263), TEXT(PRE!G263, "@"), "")</f>
        <v/>
      </c>
      <c r="H247" t="str">
        <f>IF($G247="0", "0", IF(AND(PRE_Check!$A263, PRE_Check!H263), TEXT(PRE!H263, "@"), ""))</f>
        <v/>
      </c>
      <c r="I247" t="str">
        <f>IF(AND(PRE_Check!$A263, PRE_Check!I263), TEXT(PRE!I263, "@"), "")</f>
        <v/>
      </c>
      <c r="J247" t="str">
        <f>IF($I247="0", "0", IF(AND(PRE_Check!$A263, PRE_Check!J263), TEXT(PRE!J263, "@"), ""))</f>
        <v/>
      </c>
      <c r="K247" t="str">
        <f>IF(AND(PRE_Check!$A263, PRE_Check!K263), TEXT(PRE!K263, "@"), "")</f>
        <v/>
      </c>
      <c r="L247" t="str">
        <f>IF($K247="0", "0", IF(AND(PRE_Check!$A263, PRE_Check!L263), TEXT(PRE!L263, "@"), ""))</f>
        <v/>
      </c>
      <c r="M247" t="str">
        <f>IF(AND(PRE_Check!$A263, PRE_Check!M263), TEXT(PRE!M263, "@"), "")</f>
        <v/>
      </c>
      <c r="N247" t="str">
        <f>IF($M247="0", "0", IF(AND(PRE_Check!$A263, PRE_Check!N263), TEXT(PRE!N263, "@"), ""))</f>
        <v/>
      </c>
      <c r="O247" t="str">
        <f>IF(AND(PRE_Check!$A263, PRE_Check!O263), TEXT(PRE!O263, "@"), "")</f>
        <v/>
      </c>
      <c r="P247" t="str">
        <f>IF($O247="0", "0", IF(AND(PRE_Check!$A263, PRE_Check!P263), TEXT(PRE!P263, "@"), ""))</f>
        <v/>
      </c>
      <c r="Q247" t="str">
        <f>IF(AND(PRE_Check!$A263, PRE_Check!Q263), TEXT(PRE!Q263, "@"), "")</f>
        <v/>
      </c>
      <c r="R247" t="str">
        <f>IF($Q247="0", "0", IF(AND(PRE_Check!$A263, PRE_Check!R263), TEXT(PRE!R263, "@"), ""))</f>
        <v/>
      </c>
      <c r="S247" t="str">
        <f>IF(AND(PRE_Check!$A263, PRE_Check!S263), TEXT(PRE!S263, "@"), "")</f>
        <v/>
      </c>
      <c r="T247" t="str">
        <f>IF($S247="0", "0", IF(AND(PRE_Check!$A263, PRE_Check!T263), TEXT(PRE!T263, "@"), ""))</f>
        <v/>
      </c>
      <c r="U247" t="str">
        <f>IF(AND(PRE_Check!$A263, PRE_Check!U263), TEXT(PRE!U263, "@"), "")</f>
        <v/>
      </c>
      <c r="V247" t="str">
        <f>IF($U247="0", "0", IF(AND(PRE_Check!$A263, PRE_Check!V263), TEXT(PRE!V263, "@"), ""))</f>
        <v/>
      </c>
      <c r="W247" t="str">
        <f>IF(AND(Merging_Notes!$B247&lt;&gt;FALSE, INDEX(POST_Check!B$18:B$517, Merging_Notes!$B247)), INDEX(POST!B$18:B$517, Merging_Notes!$B247), "")</f>
        <v/>
      </c>
      <c r="X247" t="str">
        <f>IF(AND(Merging_Notes!$B247&lt;&gt;FALSE, INDEX(POST_Check!C$18:C$517, Merging_Notes!$B247)), INDEX(POST!C$18:C$517, Merging_Notes!$B247), "")</f>
        <v/>
      </c>
      <c r="Y247" t="str">
        <f>IF(AND(Merging_Notes!$B247&lt;&gt;FALSE, INDEX(POST_Check!D$18:D$517, Merging_Notes!$B247)), INDEX(POST!D$18:D$517, Merging_Notes!$B247), "")</f>
        <v/>
      </c>
      <c r="Z247" t="str">
        <f>IF(AND(Merging_Notes!$B247&lt;&gt;FALSE, INDEX(POST_Check!E$18:E$517, Merging_Notes!$B247)), INDEX(POST!E$18:E$517, Merging_Notes!$B247), "")</f>
        <v/>
      </c>
      <c r="AA247" t="str">
        <f>IF(AND(Merging_Notes!$B247&lt;&gt;FALSE, INDEX(POST_Check!F$18:F$517, Merging_Notes!$B247)), INDEX(POST!F$18:F$517, Merging_Notes!$B247), "")</f>
        <v/>
      </c>
      <c r="AB247" t="str">
        <f>IF(AND(Merging_Notes!$B247&lt;&gt;FALSE, INDEX(POST_Check!G$18:G$517, Merging_Notes!$B247)), TEXT(INDEX(POST!G$18:G$517, Merging_Notes!$B247), "@"), "")</f>
        <v/>
      </c>
      <c r="AC247" t="str">
        <f>IF($AB247="0", "0", IF(AND(Merging_Notes!$B247&lt;&gt;FALSE, INDEX(POST_Check!H$18:H$517, Merging_Notes!$B247)), TEXT(INDEX(POST!H$18:H$517, Merging_Notes!$B247), "@"), ""))</f>
        <v/>
      </c>
      <c r="AD247" t="str">
        <f>IF(AND(Merging_Notes!$B247&lt;&gt;FALSE, INDEX(POST_Check!I$18:I$517, Merging_Notes!$B247)), TEXT(INDEX(POST!I$18:I$517, Merging_Notes!$B247), "@"), "")</f>
        <v/>
      </c>
      <c r="AE247" t="str">
        <f>IF($AD247="0", "0", IF(AND(Merging_Notes!$B247&lt;&gt;FALSE, INDEX(POST_Check!J$18:J$517, Merging_Notes!$B247)), TEXT(INDEX(POST!J$18:J$517, Merging_Notes!$B247), "@"), ""))</f>
        <v/>
      </c>
      <c r="AF247" t="str">
        <f>IF(AND(Merging_Notes!$B247&lt;&gt;FALSE, INDEX(POST_Check!K$18:K$517, Merging_Notes!$B247)), TEXT(INDEX(POST!K$18:K$517, Merging_Notes!$B247), "@"), "")</f>
        <v/>
      </c>
      <c r="AG247" t="str">
        <f>IF($AF247="0", "0", IF(AND(Merging_Notes!$B247&lt;&gt;FALSE, INDEX(POST_Check!L$18:L$517, Merging_Notes!$B247)), TEXT(INDEX(POST!L$18:L$517, Merging_Notes!$B247), "@"), ""))</f>
        <v/>
      </c>
      <c r="AH247" t="str">
        <f>IF(AND(Merging_Notes!$B247&lt;&gt;FALSE, INDEX(POST_Check!M$18:M$517, Merging_Notes!$B247)), TEXT(INDEX(POST!M$18:M$517, Merging_Notes!$B247), "@"), "")</f>
        <v/>
      </c>
      <c r="AI247" t="str">
        <f>IF($AH247="0", "0", IF(AND(Merging_Notes!$B247&lt;&gt;FALSE, INDEX(POST_Check!N$18:N$517, Merging_Notes!$B247)), TEXT(INDEX(POST!N$18:N$517, Merging_Notes!$B247), "@"), ""))</f>
        <v/>
      </c>
      <c r="AJ247" t="str">
        <f>IF(AND(Merging_Notes!$B247&lt;&gt;FALSE, INDEX(POST_Check!O$18:O$517, Merging_Notes!$B247)), TEXT(INDEX(POST!O$18:O$517, Merging_Notes!$B247), "@"), "")</f>
        <v/>
      </c>
      <c r="AK247" t="str">
        <f>IF($AJ247="0", "0", IF(AND(Merging_Notes!$B247&lt;&gt;FALSE, INDEX(POST_Check!P$18:P$517, Merging_Notes!$B247)), TEXT(INDEX(POST!P$18:P$517, Merging_Notes!$B247), "@"), ""))</f>
        <v/>
      </c>
      <c r="AL247" t="str">
        <f>IF(AND(Merging_Notes!$B247&lt;&gt;FALSE, INDEX(POST_Check!Q$18:Q$517, Merging_Notes!$B247)), TEXT(INDEX(POST!Q$18:Q$517, Merging_Notes!$B247), "@"), "")</f>
        <v/>
      </c>
      <c r="AM247" t="str">
        <f>IF($AL247="0", "0", IF(AND(Merging_Notes!$B247&lt;&gt;FALSE, INDEX(POST_Check!R$18:R$517, Merging_Notes!$B247)), TEXT(INDEX(POST!R$18:R$517, Merging_Notes!$B247), "@"), ""))</f>
        <v/>
      </c>
      <c r="AN247" t="str">
        <f>IF(AND(Merging_Notes!$B247&lt;&gt;FALSE, INDEX(POST_Check!S$18:S$517, Merging_Notes!$B247)), TEXT(INDEX(POST!S$18:S$517, Merging_Notes!$B247), "@"), "")</f>
        <v/>
      </c>
      <c r="AO247" t="str">
        <f>IF($AN247="0", "0", IF(AND(Merging_Notes!$B247&lt;&gt;FALSE, INDEX(POST_Check!T$18:T$517, Merging_Notes!$B247)), TEXT(INDEX(POST!T$18:T$517, Merging_Notes!$B247), "@"), ""))</f>
        <v/>
      </c>
      <c r="AP247" t="str">
        <f>IF(AND(Merging_Notes!$B247&lt;&gt;FALSE, INDEX(POST_Check!U$18:U$517, Merging_Notes!$B247)), TEXT(INDEX(POST!U$18:U$517, Merging_Notes!$B247), "@"), "")</f>
        <v/>
      </c>
      <c r="AQ247" t="str">
        <f>IF($AP247="0", "0", IF(AND(Merging_Notes!$B247&lt;&gt;FALSE, INDEX(POST_Check!V$18:V$517, Merging_Notes!$B247)), TEXT(INDEX(POST!V$18:V$517, Merging_Notes!$B247), "@"), ""))</f>
        <v/>
      </c>
    </row>
    <row r="248" spans="1:43" x14ac:dyDescent="0.2">
      <c r="A248" t="str">
        <f>IF(AND(PRE_Check!$A264, PRE_Check!A264), PRE!A264, "")</f>
        <v/>
      </c>
      <c r="B248" t="str">
        <f>IF(AND(PRE_Check!$A264, PRE_Check!B264), PRE!B264, "")</f>
        <v/>
      </c>
      <c r="C248" t="str">
        <f>IF(AND(PRE_Check!$A264, PRE_Check!C264), PRE!C264, "")</f>
        <v/>
      </c>
      <c r="D248" t="str">
        <f>IF(AND(PRE_Check!$A264, PRE_Check!D264), PRE!D264, "")</f>
        <v/>
      </c>
      <c r="E248" t="str">
        <f>IF(AND(PRE_Check!$A264, PRE_Check!E264), PRE!E264, "")</f>
        <v/>
      </c>
      <c r="F248" t="str">
        <f>IF(AND(PRE_Check!$A264, PRE_Check!F264), PRE!F264, "")</f>
        <v/>
      </c>
      <c r="G248" t="str">
        <f>IF(AND(PRE_Check!$A264, PRE_Check!G264), TEXT(PRE!G264, "@"), "")</f>
        <v/>
      </c>
      <c r="H248" t="str">
        <f>IF($G248="0", "0", IF(AND(PRE_Check!$A264, PRE_Check!H264), TEXT(PRE!H264, "@"), ""))</f>
        <v/>
      </c>
      <c r="I248" t="str">
        <f>IF(AND(PRE_Check!$A264, PRE_Check!I264), TEXT(PRE!I264, "@"), "")</f>
        <v/>
      </c>
      <c r="J248" t="str">
        <f>IF($I248="0", "0", IF(AND(PRE_Check!$A264, PRE_Check!J264), TEXT(PRE!J264, "@"), ""))</f>
        <v/>
      </c>
      <c r="K248" t="str">
        <f>IF(AND(PRE_Check!$A264, PRE_Check!K264), TEXT(PRE!K264, "@"), "")</f>
        <v/>
      </c>
      <c r="L248" t="str">
        <f>IF($K248="0", "0", IF(AND(PRE_Check!$A264, PRE_Check!L264), TEXT(PRE!L264, "@"), ""))</f>
        <v/>
      </c>
      <c r="M248" t="str">
        <f>IF(AND(PRE_Check!$A264, PRE_Check!M264), TEXT(PRE!M264, "@"), "")</f>
        <v/>
      </c>
      <c r="N248" t="str">
        <f>IF($M248="0", "0", IF(AND(PRE_Check!$A264, PRE_Check!N264), TEXT(PRE!N264, "@"), ""))</f>
        <v/>
      </c>
      <c r="O248" t="str">
        <f>IF(AND(PRE_Check!$A264, PRE_Check!O264), TEXT(PRE!O264, "@"), "")</f>
        <v/>
      </c>
      <c r="P248" t="str">
        <f>IF($O248="0", "0", IF(AND(PRE_Check!$A264, PRE_Check!P264), TEXT(PRE!P264, "@"), ""))</f>
        <v/>
      </c>
      <c r="Q248" t="str">
        <f>IF(AND(PRE_Check!$A264, PRE_Check!Q264), TEXT(PRE!Q264, "@"), "")</f>
        <v/>
      </c>
      <c r="R248" t="str">
        <f>IF($Q248="0", "0", IF(AND(PRE_Check!$A264, PRE_Check!R264), TEXT(PRE!R264, "@"), ""))</f>
        <v/>
      </c>
      <c r="S248" t="str">
        <f>IF(AND(PRE_Check!$A264, PRE_Check!S264), TEXT(PRE!S264, "@"), "")</f>
        <v/>
      </c>
      <c r="T248" t="str">
        <f>IF($S248="0", "0", IF(AND(PRE_Check!$A264, PRE_Check!T264), TEXT(PRE!T264, "@"), ""))</f>
        <v/>
      </c>
      <c r="U248" t="str">
        <f>IF(AND(PRE_Check!$A264, PRE_Check!U264), TEXT(PRE!U264, "@"), "")</f>
        <v/>
      </c>
      <c r="V248" t="str">
        <f>IF($U248="0", "0", IF(AND(PRE_Check!$A264, PRE_Check!V264), TEXT(PRE!V264, "@"), ""))</f>
        <v/>
      </c>
      <c r="W248" t="str">
        <f>IF(AND(Merging_Notes!$B248&lt;&gt;FALSE, INDEX(POST_Check!B$18:B$517, Merging_Notes!$B248)), INDEX(POST!B$18:B$517, Merging_Notes!$B248), "")</f>
        <v/>
      </c>
      <c r="X248" t="str">
        <f>IF(AND(Merging_Notes!$B248&lt;&gt;FALSE, INDEX(POST_Check!C$18:C$517, Merging_Notes!$B248)), INDEX(POST!C$18:C$517, Merging_Notes!$B248), "")</f>
        <v/>
      </c>
      <c r="Y248" t="str">
        <f>IF(AND(Merging_Notes!$B248&lt;&gt;FALSE, INDEX(POST_Check!D$18:D$517, Merging_Notes!$B248)), INDEX(POST!D$18:D$517, Merging_Notes!$B248), "")</f>
        <v/>
      </c>
      <c r="Z248" t="str">
        <f>IF(AND(Merging_Notes!$B248&lt;&gt;FALSE, INDEX(POST_Check!E$18:E$517, Merging_Notes!$B248)), INDEX(POST!E$18:E$517, Merging_Notes!$B248), "")</f>
        <v/>
      </c>
      <c r="AA248" t="str">
        <f>IF(AND(Merging_Notes!$B248&lt;&gt;FALSE, INDEX(POST_Check!F$18:F$517, Merging_Notes!$B248)), INDEX(POST!F$18:F$517, Merging_Notes!$B248), "")</f>
        <v/>
      </c>
      <c r="AB248" t="str">
        <f>IF(AND(Merging_Notes!$B248&lt;&gt;FALSE, INDEX(POST_Check!G$18:G$517, Merging_Notes!$B248)), TEXT(INDEX(POST!G$18:G$517, Merging_Notes!$B248), "@"), "")</f>
        <v/>
      </c>
      <c r="AC248" t="str">
        <f>IF($AB248="0", "0", IF(AND(Merging_Notes!$B248&lt;&gt;FALSE, INDEX(POST_Check!H$18:H$517, Merging_Notes!$B248)), TEXT(INDEX(POST!H$18:H$517, Merging_Notes!$B248), "@"), ""))</f>
        <v/>
      </c>
      <c r="AD248" t="str">
        <f>IF(AND(Merging_Notes!$B248&lt;&gt;FALSE, INDEX(POST_Check!I$18:I$517, Merging_Notes!$B248)), TEXT(INDEX(POST!I$18:I$517, Merging_Notes!$B248), "@"), "")</f>
        <v/>
      </c>
      <c r="AE248" t="str">
        <f>IF($AD248="0", "0", IF(AND(Merging_Notes!$B248&lt;&gt;FALSE, INDEX(POST_Check!J$18:J$517, Merging_Notes!$B248)), TEXT(INDEX(POST!J$18:J$517, Merging_Notes!$B248), "@"), ""))</f>
        <v/>
      </c>
      <c r="AF248" t="str">
        <f>IF(AND(Merging_Notes!$B248&lt;&gt;FALSE, INDEX(POST_Check!K$18:K$517, Merging_Notes!$B248)), TEXT(INDEX(POST!K$18:K$517, Merging_Notes!$B248), "@"), "")</f>
        <v/>
      </c>
      <c r="AG248" t="str">
        <f>IF($AF248="0", "0", IF(AND(Merging_Notes!$B248&lt;&gt;FALSE, INDEX(POST_Check!L$18:L$517, Merging_Notes!$B248)), TEXT(INDEX(POST!L$18:L$517, Merging_Notes!$B248), "@"), ""))</f>
        <v/>
      </c>
      <c r="AH248" t="str">
        <f>IF(AND(Merging_Notes!$B248&lt;&gt;FALSE, INDEX(POST_Check!M$18:M$517, Merging_Notes!$B248)), TEXT(INDEX(POST!M$18:M$517, Merging_Notes!$B248), "@"), "")</f>
        <v/>
      </c>
      <c r="AI248" t="str">
        <f>IF($AH248="0", "0", IF(AND(Merging_Notes!$B248&lt;&gt;FALSE, INDEX(POST_Check!N$18:N$517, Merging_Notes!$B248)), TEXT(INDEX(POST!N$18:N$517, Merging_Notes!$B248), "@"), ""))</f>
        <v/>
      </c>
      <c r="AJ248" t="str">
        <f>IF(AND(Merging_Notes!$B248&lt;&gt;FALSE, INDEX(POST_Check!O$18:O$517, Merging_Notes!$B248)), TEXT(INDEX(POST!O$18:O$517, Merging_Notes!$B248), "@"), "")</f>
        <v/>
      </c>
      <c r="AK248" t="str">
        <f>IF($AJ248="0", "0", IF(AND(Merging_Notes!$B248&lt;&gt;FALSE, INDEX(POST_Check!P$18:P$517, Merging_Notes!$B248)), TEXT(INDEX(POST!P$18:P$517, Merging_Notes!$B248), "@"), ""))</f>
        <v/>
      </c>
      <c r="AL248" t="str">
        <f>IF(AND(Merging_Notes!$B248&lt;&gt;FALSE, INDEX(POST_Check!Q$18:Q$517, Merging_Notes!$B248)), TEXT(INDEX(POST!Q$18:Q$517, Merging_Notes!$B248), "@"), "")</f>
        <v/>
      </c>
      <c r="AM248" t="str">
        <f>IF($AL248="0", "0", IF(AND(Merging_Notes!$B248&lt;&gt;FALSE, INDEX(POST_Check!R$18:R$517, Merging_Notes!$B248)), TEXT(INDEX(POST!R$18:R$517, Merging_Notes!$B248), "@"), ""))</f>
        <v/>
      </c>
      <c r="AN248" t="str">
        <f>IF(AND(Merging_Notes!$B248&lt;&gt;FALSE, INDEX(POST_Check!S$18:S$517, Merging_Notes!$B248)), TEXT(INDEX(POST!S$18:S$517, Merging_Notes!$B248), "@"), "")</f>
        <v/>
      </c>
      <c r="AO248" t="str">
        <f>IF($AN248="0", "0", IF(AND(Merging_Notes!$B248&lt;&gt;FALSE, INDEX(POST_Check!T$18:T$517, Merging_Notes!$B248)), TEXT(INDEX(POST!T$18:T$517, Merging_Notes!$B248), "@"), ""))</f>
        <v/>
      </c>
      <c r="AP248" t="str">
        <f>IF(AND(Merging_Notes!$B248&lt;&gt;FALSE, INDEX(POST_Check!U$18:U$517, Merging_Notes!$B248)), TEXT(INDEX(POST!U$18:U$517, Merging_Notes!$B248), "@"), "")</f>
        <v/>
      </c>
      <c r="AQ248" t="str">
        <f>IF($AP248="0", "0", IF(AND(Merging_Notes!$B248&lt;&gt;FALSE, INDEX(POST_Check!V$18:V$517, Merging_Notes!$B248)), TEXT(INDEX(POST!V$18:V$517, Merging_Notes!$B248), "@"), ""))</f>
        <v/>
      </c>
    </row>
    <row r="249" spans="1:43" x14ac:dyDescent="0.2">
      <c r="A249" t="str">
        <f>IF(AND(PRE_Check!$A265, PRE_Check!A265), PRE!A265, "")</f>
        <v/>
      </c>
      <c r="B249" t="str">
        <f>IF(AND(PRE_Check!$A265, PRE_Check!B265), PRE!B265, "")</f>
        <v/>
      </c>
      <c r="C249" t="str">
        <f>IF(AND(PRE_Check!$A265, PRE_Check!C265), PRE!C265, "")</f>
        <v/>
      </c>
      <c r="D249" t="str">
        <f>IF(AND(PRE_Check!$A265, PRE_Check!D265), PRE!D265, "")</f>
        <v/>
      </c>
      <c r="E249" t="str">
        <f>IF(AND(PRE_Check!$A265, PRE_Check!E265), PRE!E265, "")</f>
        <v/>
      </c>
      <c r="F249" t="str">
        <f>IF(AND(PRE_Check!$A265, PRE_Check!F265), PRE!F265, "")</f>
        <v/>
      </c>
      <c r="G249" t="str">
        <f>IF(AND(PRE_Check!$A265, PRE_Check!G265), TEXT(PRE!G265, "@"), "")</f>
        <v/>
      </c>
      <c r="H249" t="str">
        <f>IF($G249="0", "0", IF(AND(PRE_Check!$A265, PRE_Check!H265), TEXT(PRE!H265, "@"), ""))</f>
        <v/>
      </c>
      <c r="I249" t="str">
        <f>IF(AND(PRE_Check!$A265, PRE_Check!I265), TEXT(PRE!I265, "@"), "")</f>
        <v/>
      </c>
      <c r="J249" t="str">
        <f>IF($I249="0", "0", IF(AND(PRE_Check!$A265, PRE_Check!J265), TEXT(PRE!J265, "@"), ""))</f>
        <v/>
      </c>
      <c r="K249" t="str">
        <f>IF(AND(PRE_Check!$A265, PRE_Check!K265), TEXT(PRE!K265, "@"), "")</f>
        <v/>
      </c>
      <c r="L249" t="str">
        <f>IF($K249="0", "0", IF(AND(PRE_Check!$A265, PRE_Check!L265), TEXT(PRE!L265, "@"), ""))</f>
        <v/>
      </c>
      <c r="M249" t="str">
        <f>IF(AND(PRE_Check!$A265, PRE_Check!M265), TEXT(PRE!M265, "@"), "")</f>
        <v/>
      </c>
      <c r="N249" t="str">
        <f>IF($M249="0", "0", IF(AND(PRE_Check!$A265, PRE_Check!N265), TEXT(PRE!N265, "@"), ""))</f>
        <v/>
      </c>
      <c r="O249" t="str">
        <f>IF(AND(PRE_Check!$A265, PRE_Check!O265), TEXT(PRE!O265, "@"), "")</f>
        <v/>
      </c>
      <c r="P249" t="str">
        <f>IF($O249="0", "0", IF(AND(PRE_Check!$A265, PRE_Check!P265), TEXT(PRE!P265, "@"), ""))</f>
        <v/>
      </c>
      <c r="Q249" t="str">
        <f>IF(AND(PRE_Check!$A265, PRE_Check!Q265), TEXT(PRE!Q265, "@"), "")</f>
        <v/>
      </c>
      <c r="R249" t="str">
        <f>IF($Q249="0", "0", IF(AND(PRE_Check!$A265, PRE_Check!R265), TEXT(PRE!R265, "@"), ""))</f>
        <v/>
      </c>
      <c r="S249" t="str">
        <f>IF(AND(PRE_Check!$A265, PRE_Check!S265), TEXT(PRE!S265, "@"), "")</f>
        <v/>
      </c>
      <c r="T249" t="str">
        <f>IF($S249="0", "0", IF(AND(PRE_Check!$A265, PRE_Check!T265), TEXT(PRE!T265, "@"), ""))</f>
        <v/>
      </c>
      <c r="U249" t="str">
        <f>IF(AND(PRE_Check!$A265, PRE_Check!U265), TEXT(PRE!U265, "@"), "")</f>
        <v/>
      </c>
      <c r="V249" t="str">
        <f>IF($U249="0", "0", IF(AND(PRE_Check!$A265, PRE_Check!V265), TEXT(PRE!V265, "@"), ""))</f>
        <v/>
      </c>
      <c r="W249" t="str">
        <f>IF(AND(Merging_Notes!$B249&lt;&gt;FALSE, INDEX(POST_Check!B$18:B$517, Merging_Notes!$B249)), INDEX(POST!B$18:B$517, Merging_Notes!$B249), "")</f>
        <v/>
      </c>
      <c r="X249" t="str">
        <f>IF(AND(Merging_Notes!$B249&lt;&gt;FALSE, INDEX(POST_Check!C$18:C$517, Merging_Notes!$B249)), INDEX(POST!C$18:C$517, Merging_Notes!$B249), "")</f>
        <v/>
      </c>
      <c r="Y249" t="str">
        <f>IF(AND(Merging_Notes!$B249&lt;&gt;FALSE, INDEX(POST_Check!D$18:D$517, Merging_Notes!$B249)), INDEX(POST!D$18:D$517, Merging_Notes!$B249), "")</f>
        <v/>
      </c>
      <c r="Z249" t="str">
        <f>IF(AND(Merging_Notes!$B249&lt;&gt;FALSE, INDEX(POST_Check!E$18:E$517, Merging_Notes!$B249)), INDEX(POST!E$18:E$517, Merging_Notes!$B249), "")</f>
        <v/>
      </c>
      <c r="AA249" t="str">
        <f>IF(AND(Merging_Notes!$B249&lt;&gt;FALSE, INDEX(POST_Check!F$18:F$517, Merging_Notes!$B249)), INDEX(POST!F$18:F$517, Merging_Notes!$B249), "")</f>
        <v/>
      </c>
      <c r="AB249" t="str">
        <f>IF(AND(Merging_Notes!$B249&lt;&gt;FALSE, INDEX(POST_Check!G$18:G$517, Merging_Notes!$B249)), TEXT(INDEX(POST!G$18:G$517, Merging_Notes!$B249), "@"), "")</f>
        <v/>
      </c>
      <c r="AC249" t="str">
        <f>IF($AB249="0", "0", IF(AND(Merging_Notes!$B249&lt;&gt;FALSE, INDEX(POST_Check!H$18:H$517, Merging_Notes!$B249)), TEXT(INDEX(POST!H$18:H$517, Merging_Notes!$B249), "@"), ""))</f>
        <v/>
      </c>
      <c r="AD249" t="str">
        <f>IF(AND(Merging_Notes!$B249&lt;&gt;FALSE, INDEX(POST_Check!I$18:I$517, Merging_Notes!$B249)), TEXT(INDEX(POST!I$18:I$517, Merging_Notes!$B249), "@"), "")</f>
        <v/>
      </c>
      <c r="AE249" t="str">
        <f>IF($AD249="0", "0", IF(AND(Merging_Notes!$B249&lt;&gt;FALSE, INDEX(POST_Check!J$18:J$517, Merging_Notes!$B249)), TEXT(INDEX(POST!J$18:J$517, Merging_Notes!$B249), "@"), ""))</f>
        <v/>
      </c>
      <c r="AF249" t="str">
        <f>IF(AND(Merging_Notes!$B249&lt;&gt;FALSE, INDEX(POST_Check!K$18:K$517, Merging_Notes!$B249)), TEXT(INDEX(POST!K$18:K$517, Merging_Notes!$B249), "@"), "")</f>
        <v/>
      </c>
      <c r="AG249" t="str">
        <f>IF($AF249="0", "0", IF(AND(Merging_Notes!$B249&lt;&gt;FALSE, INDEX(POST_Check!L$18:L$517, Merging_Notes!$B249)), TEXT(INDEX(POST!L$18:L$517, Merging_Notes!$B249), "@"), ""))</f>
        <v/>
      </c>
      <c r="AH249" t="str">
        <f>IF(AND(Merging_Notes!$B249&lt;&gt;FALSE, INDEX(POST_Check!M$18:M$517, Merging_Notes!$B249)), TEXT(INDEX(POST!M$18:M$517, Merging_Notes!$B249), "@"), "")</f>
        <v/>
      </c>
      <c r="AI249" t="str">
        <f>IF($AH249="0", "0", IF(AND(Merging_Notes!$B249&lt;&gt;FALSE, INDEX(POST_Check!N$18:N$517, Merging_Notes!$B249)), TEXT(INDEX(POST!N$18:N$517, Merging_Notes!$B249), "@"), ""))</f>
        <v/>
      </c>
      <c r="AJ249" t="str">
        <f>IF(AND(Merging_Notes!$B249&lt;&gt;FALSE, INDEX(POST_Check!O$18:O$517, Merging_Notes!$B249)), TEXT(INDEX(POST!O$18:O$517, Merging_Notes!$B249), "@"), "")</f>
        <v/>
      </c>
      <c r="AK249" t="str">
        <f>IF($AJ249="0", "0", IF(AND(Merging_Notes!$B249&lt;&gt;FALSE, INDEX(POST_Check!P$18:P$517, Merging_Notes!$B249)), TEXT(INDEX(POST!P$18:P$517, Merging_Notes!$B249), "@"), ""))</f>
        <v/>
      </c>
      <c r="AL249" t="str">
        <f>IF(AND(Merging_Notes!$B249&lt;&gt;FALSE, INDEX(POST_Check!Q$18:Q$517, Merging_Notes!$B249)), TEXT(INDEX(POST!Q$18:Q$517, Merging_Notes!$B249), "@"), "")</f>
        <v/>
      </c>
      <c r="AM249" t="str">
        <f>IF($AL249="0", "0", IF(AND(Merging_Notes!$B249&lt;&gt;FALSE, INDEX(POST_Check!R$18:R$517, Merging_Notes!$B249)), TEXT(INDEX(POST!R$18:R$517, Merging_Notes!$B249), "@"), ""))</f>
        <v/>
      </c>
      <c r="AN249" t="str">
        <f>IF(AND(Merging_Notes!$B249&lt;&gt;FALSE, INDEX(POST_Check!S$18:S$517, Merging_Notes!$B249)), TEXT(INDEX(POST!S$18:S$517, Merging_Notes!$B249), "@"), "")</f>
        <v/>
      </c>
      <c r="AO249" t="str">
        <f>IF($AN249="0", "0", IF(AND(Merging_Notes!$B249&lt;&gt;FALSE, INDEX(POST_Check!T$18:T$517, Merging_Notes!$B249)), TEXT(INDEX(POST!T$18:T$517, Merging_Notes!$B249), "@"), ""))</f>
        <v/>
      </c>
      <c r="AP249" t="str">
        <f>IF(AND(Merging_Notes!$B249&lt;&gt;FALSE, INDEX(POST_Check!U$18:U$517, Merging_Notes!$B249)), TEXT(INDEX(POST!U$18:U$517, Merging_Notes!$B249), "@"), "")</f>
        <v/>
      </c>
      <c r="AQ249" t="str">
        <f>IF($AP249="0", "0", IF(AND(Merging_Notes!$B249&lt;&gt;FALSE, INDEX(POST_Check!V$18:V$517, Merging_Notes!$B249)), TEXT(INDEX(POST!V$18:V$517, Merging_Notes!$B249), "@"), ""))</f>
        <v/>
      </c>
    </row>
    <row r="250" spans="1:43" x14ac:dyDescent="0.2">
      <c r="A250" t="str">
        <f>IF(AND(PRE_Check!$A266, PRE_Check!A266), PRE!A266, "")</f>
        <v/>
      </c>
      <c r="B250" t="str">
        <f>IF(AND(PRE_Check!$A266, PRE_Check!B266), PRE!B266, "")</f>
        <v/>
      </c>
      <c r="C250" t="str">
        <f>IF(AND(PRE_Check!$A266, PRE_Check!C266), PRE!C266, "")</f>
        <v/>
      </c>
      <c r="D250" t="str">
        <f>IF(AND(PRE_Check!$A266, PRE_Check!D266), PRE!D266, "")</f>
        <v/>
      </c>
      <c r="E250" t="str">
        <f>IF(AND(PRE_Check!$A266, PRE_Check!E266), PRE!E266, "")</f>
        <v/>
      </c>
      <c r="F250" t="str">
        <f>IF(AND(PRE_Check!$A266, PRE_Check!F266), PRE!F266, "")</f>
        <v/>
      </c>
      <c r="G250" t="str">
        <f>IF(AND(PRE_Check!$A266, PRE_Check!G266), TEXT(PRE!G266, "@"), "")</f>
        <v/>
      </c>
      <c r="H250" t="str">
        <f>IF($G250="0", "0", IF(AND(PRE_Check!$A266, PRE_Check!H266), TEXT(PRE!H266, "@"), ""))</f>
        <v/>
      </c>
      <c r="I250" t="str">
        <f>IF(AND(PRE_Check!$A266, PRE_Check!I266), TEXT(PRE!I266, "@"), "")</f>
        <v/>
      </c>
      <c r="J250" t="str">
        <f>IF($I250="0", "0", IF(AND(PRE_Check!$A266, PRE_Check!J266), TEXT(PRE!J266, "@"), ""))</f>
        <v/>
      </c>
      <c r="K250" t="str">
        <f>IF(AND(PRE_Check!$A266, PRE_Check!K266), TEXT(PRE!K266, "@"), "")</f>
        <v/>
      </c>
      <c r="L250" t="str">
        <f>IF($K250="0", "0", IF(AND(PRE_Check!$A266, PRE_Check!L266), TEXT(PRE!L266, "@"), ""))</f>
        <v/>
      </c>
      <c r="M250" t="str">
        <f>IF(AND(PRE_Check!$A266, PRE_Check!M266), TEXT(PRE!M266, "@"), "")</f>
        <v/>
      </c>
      <c r="N250" t="str">
        <f>IF($M250="0", "0", IF(AND(PRE_Check!$A266, PRE_Check!N266), TEXT(PRE!N266, "@"), ""))</f>
        <v/>
      </c>
      <c r="O250" t="str">
        <f>IF(AND(PRE_Check!$A266, PRE_Check!O266), TEXT(PRE!O266, "@"), "")</f>
        <v/>
      </c>
      <c r="P250" t="str">
        <f>IF($O250="0", "0", IF(AND(PRE_Check!$A266, PRE_Check!P266), TEXT(PRE!P266, "@"), ""))</f>
        <v/>
      </c>
      <c r="Q250" t="str">
        <f>IF(AND(PRE_Check!$A266, PRE_Check!Q266), TEXT(PRE!Q266, "@"), "")</f>
        <v/>
      </c>
      <c r="R250" t="str">
        <f>IF($Q250="0", "0", IF(AND(PRE_Check!$A266, PRE_Check!R266), TEXT(PRE!R266, "@"), ""))</f>
        <v/>
      </c>
      <c r="S250" t="str">
        <f>IF(AND(PRE_Check!$A266, PRE_Check!S266), TEXT(PRE!S266, "@"), "")</f>
        <v/>
      </c>
      <c r="T250" t="str">
        <f>IF($S250="0", "0", IF(AND(PRE_Check!$A266, PRE_Check!T266), TEXT(PRE!T266, "@"), ""))</f>
        <v/>
      </c>
      <c r="U250" t="str">
        <f>IF(AND(PRE_Check!$A266, PRE_Check!U266), TEXT(PRE!U266, "@"), "")</f>
        <v/>
      </c>
      <c r="V250" t="str">
        <f>IF($U250="0", "0", IF(AND(PRE_Check!$A266, PRE_Check!V266), TEXT(PRE!V266, "@"), ""))</f>
        <v/>
      </c>
      <c r="W250" t="str">
        <f>IF(AND(Merging_Notes!$B250&lt;&gt;FALSE, INDEX(POST_Check!B$18:B$517, Merging_Notes!$B250)), INDEX(POST!B$18:B$517, Merging_Notes!$B250), "")</f>
        <v/>
      </c>
      <c r="X250" t="str">
        <f>IF(AND(Merging_Notes!$B250&lt;&gt;FALSE, INDEX(POST_Check!C$18:C$517, Merging_Notes!$B250)), INDEX(POST!C$18:C$517, Merging_Notes!$B250), "")</f>
        <v/>
      </c>
      <c r="Y250" t="str">
        <f>IF(AND(Merging_Notes!$B250&lt;&gt;FALSE, INDEX(POST_Check!D$18:D$517, Merging_Notes!$B250)), INDEX(POST!D$18:D$517, Merging_Notes!$B250), "")</f>
        <v/>
      </c>
      <c r="Z250" t="str">
        <f>IF(AND(Merging_Notes!$B250&lt;&gt;FALSE, INDEX(POST_Check!E$18:E$517, Merging_Notes!$B250)), INDEX(POST!E$18:E$517, Merging_Notes!$B250), "")</f>
        <v/>
      </c>
      <c r="AA250" t="str">
        <f>IF(AND(Merging_Notes!$B250&lt;&gt;FALSE, INDEX(POST_Check!F$18:F$517, Merging_Notes!$B250)), INDEX(POST!F$18:F$517, Merging_Notes!$B250), "")</f>
        <v/>
      </c>
      <c r="AB250" t="str">
        <f>IF(AND(Merging_Notes!$B250&lt;&gt;FALSE, INDEX(POST_Check!G$18:G$517, Merging_Notes!$B250)), TEXT(INDEX(POST!G$18:G$517, Merging_Notes!$B250), "@"), "")</f>
        <v/>
      </c>
      <c r="AC250" t="str">
        <f>IF($AB250="0", "0", IF(AND(Merging_Notes!$B250&lt;&gt;FALSE, INDEX(POST_Check!H$18:H$517, Merging_Notes!$B250)), TEXT(INDEX(POST!H$18:H$517, Merging_Notes!$B250), "@"), ""))</f>
        <v/>
      </c>
      <c r="AD250" t="str">
        <f>IF(AND(Merging_Notes!$B250&lt;&gt;FALSE, INDEX(POST_Check!I$18:I$517, Merging_Notes!$B250)), TEXT(INDEX(POST!I$18:I$517, Merging_Notes!$B250), "@"), "")</f>
        <v/>
      </c>
      <c r="AE250" t="str">
        <f>IF($AD250="0", "0", IF(AND(Merging_Notes!$B250&lt;&gt;FALSE, INDEX(POST_Check!J$18:J$517, Merging_Notes!$B250)), TEXT(INDEX(POST!J$18:J$517, Merging_Notes!$B250), "@"), ""))</f>
        <v/>
      </c>
      <c r="AF250" t="str">
        <f>IF(AND(Merging_Notes!$B250&lt;&gt;FALSE, INDEX(POST_Check!K$18:K$517, Merging_Notes!$B250)), TEXT(INDEX(POST!K$18:K$517, Merging_Notes!$B250), "@"), "")</f>
        <v/>
      </c>
      <c r="AG250" t="str">
        <f>IF($AF250="0", "0", IF(AND(Merging_Notes!$B250&lt;&gt;FALSE, INDEX(POST_Check!L$18:L$517, Merging_Notes!$B250)), TEXT(INDEX(POST!L$18:L$517, Merging_Notes!$B250), "@"), ""))</f>
        <v/>
      </c>
      <c r="AH250" t="str">
        <f>IF(AND(Merging_Notes!$B250&lt;&gt;FALSE, INDEX(POST_Check!M$18:M$517, Merging_Notes!$B250)), TEXT(INDEX(POST!M$18:M$517, Merging_Notes!$B250), "@"), "")</f>
        <v/>
      </c>
      <c r="AI250" t="str">
        <f>IF($AH250="0", "0", IF(AND(Merging_Notes!$B250&lt;&gt;FALSE, INDEX(POST_Check!N$18:N$517, Merging_Notes!$B250)), TEXT(INDEX(POST!N$18:N$517, Merging_Notes!$B250), "@"), ""))</f>
        <v/>
      </c>
      <c r="AJ250" t="str">
        <f>IF(AND(Merging_Notes!$B250&lt;&gt;FALSE, INDEX(POST_Check!O$18:O$517, Merging_Notes!$B250)), TEXT(INDEX(POST!O$18:O$517, Merging_Notes!$B250), "@"), "")</f>
        <v/>
      </c>
      <c r="AK250" t="str">
        <f>IF($AJ250="0", "0", IF(AND(Merging_Notes!$B250&lt;&gt;FALSE, INDEX(POST_Check!P$18:P$517, Merging_Notes!$B250)), TEXT(INDEX(POST!P$18:P$517, Merging_Notes!$B250), "@"), ""))</f>
        <v/>
      </c>
      <c r="AL250" t="str">
        <f>IF(AND(Merging_Notes!$B250&lt;&gt;FALSE, INDEX(POST_Check!Q$18:Q$517, Merging_Notes!$B250)), TEXT(INDEX(POST!Q$18:Q$517, Merging_Notes!$B250), "@"), "")</f>
        <v/>
      </c>
      <c r="AM250" t="str">
        <f>IF($AL250="0", "0", IF(AND(Merging_Notes!$B250&lt;&gt;FALSE, INDEX(POST_Check!R$18:R$517, Merging_Notes!$B250)), TEXT(INDEX(POST!R$18:R$517, Merging_Notes!$B250), "@"), ""))</f>
        <v/>
      </c>
      <c r="AN250" t="str">
        <f>IF(AND(Merging_Notes!$B250&lt;&gt;FALSE, INDEX(POST_Check!S$18:S$517, Merging_Notes!$B250)), TEXT(INDEX(POST!S$18:S$517, Merging_Notes!$B250), "@"), "")</f>
        <v/>
      </c>
      <c r="AO250" t="str">
        <f>IF($AN250="0", "0", IF(AND(Merging_Notes!$B250&lt;&gt;FALSE, INDEX(POST_Check!T$18:T$517, Merging_Notes!$B250)), TEXT(INDEX(POST!T$18:T$517, Merging_Notes!$B250), "@"), ""))</f>
        <v/>
      </c>
      <c r="AP250" t="str">
        <f>IF(AND(Merging_Notes!$B250&lt;&gt;FALSE, INDEX(POST_Check!U$18:U$517, Merging_Notes!$B250)), TEXT(INDEX(POST!U$18:U$517, Merging_Notes!$B250), "@"), "")</f>
        <v/>
      </c>
      <c r="AQ250" t="str">
        <f>IF($AP250="0", "0", IF(AND(Merging_Notes!$B250&lt;&gt;FALSE, INDEX(POST_Check!V$18:V$517, Merging_Notes!$B250)), TEXT(INDEX(POST!V$18:V$517, Merging_Notes!$B250), "@"), ""))</f>
        <v/>
      </c>
    </row>
    <row r="251" spans="1:43" x14ac:dyDescent="0.2">
      <c r="A251" t="str">
        <f>IF(AND(PRE_Check!$A267, PRE_Check!A267), PRE!A267, "")</f>
        <v/>
      </c>
      <c r="B251" t="str">
        <f>IF(AND(PRE_Check!$A267, PRE_Check!B267), PRE!B267, "")</f>
        <v/>
      </c>
      <c r="C251" t="str">
        <f>IF(AND(PRE_Check!$A267, PRE_Check!C267), PRE!C267, "")</f>
        <v/>
      </c>
      <c r="D251" t="str">
        <f>IF(AND(PRE_Check!$A267, PRE_Check!D267), PRE!D267, "")</f>
        <v/>
      </c>
      <c r="E251" t="str">
        <f>IF(AND(PRE_Check!$A267, PRE_Check!E267), PRE!E267, "")</f>
        <v/>
      </c>
      <c r="F251" t="str">
        <f>IF(AND(PRE_Check!$A267, PRE_Check!F267), PRE!F267, "")</f>
        <v/>
      </c>
      <c r="G251" t="str">
        <f>IF(AND(PRE_Check!$A267, PRE_Check!G267), TEXT(PRE!G267, "@"), "")</f>
        <v/>
      </c>
      <c r="H251" t="str">
        <f>IF($G251="0", "0", IF(AND(PRE_Check!$A267, PRE_Check!H267), TEXT(PRE!H267, "@"), ""))</f>
        <v/>
      </c>
      <c r="I251" t="str">
        <f>IF(AND(PRE_Check!$A267, PRE_Check!I267), TEXT(PRE!I267, "@"), "")</f>
        <v/>
      </c>
      <c r="J251" t="str">
        <f>IF($I251="0", "0", IF(AND(PRE_Check!$A267, PRE_Check!J267), TEXT(PRE!J267, "@"), ""))</f>
        <v/>
      </c>
      <c r="K251" t="str">
        <f>IF(AND(PRE_Check!$A267, PRE_Check!K267), TEXT(PRE!K267, "@"), "")</f>
        <v/>
      </c>
      <c r="L251" t="str">
        <f>IF($K251="0", "0", IF(AND(PRE_Check!$A267, PRE_Check!L267), TEXT(PRE!L267, "@"), ""))</f>
        <v/>
      </c>
      <c r="M251" t="str">
        <f>IF(AND(PRE_Check!$A267, PRE_Check!M267), TEXT(PRE!M267, "@"), "")</f>
        <v/>
      </c>
      <c r="N251" t="str">
        <f>IF($M251="0", "0", IF(AND(PRE_Check!$A267, PRE_Check!N267), TEXT(PRE!N267, "@"), ""))</f>
        <v/>
      </c>
      <c r="O251" t="str">
        <f>IF(AND(PRE_Check!$A267, PRE_Check!O267), TEXT(PRE!O267, "@"), "")</f>
        <v/>
      </c>
      <c r="P251" t="str">
        <f>IF($O251="0", "0", IF(AND(PRE_Check!$A267, PRE_Check!P267), TEXT(PRE!P267, "@"), ""))</f>
        <v/>
      </c>
      <c r="Q251" t="str">
        <f>IF(AND(PRE_Check!$A267, PRE_Check!Q267), TEXT(PRE!Q267, "@"), "")</f>
        <v/>
      </c>
      <c r="R251" t="str">
        <f>IF($Q251="0", "0", IF(AND(PRE_Check!$A267, PRE_Check!R267), TEXT(PRE!R267, "@"), ""))</f>
        <v/>
      </c>
      <c r="S251" t="str">
        <f>IF(AND(PRE_Check!$A267, PRE_Check!S267), TEXT(PRE!S267, "@"), "")</f>
        <v/>
      </c>
      <c r="T251" t="str">
        <f>IF($S251="0", "0", IF(AND(PRE_Check!$A267, PRE_Check!T267), TEXT(PRE!T267, "@"), ""))</f>
        <v/>
      </c>
      <c r="U251" t="str">
        <f>IF(AND(PRE_Check!$A267, PRE_Check!U267), TEXT(PRE!U267, "@"), "")</f>
        <v/>
      </c>
      <c r="V251" t="str">
        <f>IF($U251="0", "0", IF(AND(PRE_Check!$A267, PRE_Check!V267), TEXT(PRE!V267, "@"), ""))</f>
        <v/>
      </c>
      <c r="W251" t="str">
        <f>IF(AND(Merging_Notes!$B251&lt;&gt;FALSE, INDEX(POST_Check!B$18:B$517, Merging_Notes!$B251)), INDEX(POST!B$18:B$517, Merging_Notes!$B251), "")</f>
        <v/>
      </c>
      <c r="X251" t="str">
        <f>IF(AND(Merging_Notes!$B251&lt;&gt;FALSE, INDEX(POST_Check!C$18:C$517, Merging_Notes!$B251)), INDEX(POST!C$18:C$517, Merging_Notes!$B251), "")</f>
        <v/>
      </c>
      <c r="Y251" t="str">
        <f>IF(AND(Merging_Notes!$B251&lt;&gt;FALSE, INDEX(POST_Check!D$18:D$517, Merging_Notes!$B251)), INDEX(POST!D$18:D$517, Merging_Notes!$B251), "")</f>
        <v/>
      </c>
      <c r="Z251" t="str">
        <f>IF(AND(Merging_Notes!$B251&lt;&gt;FALSE, INDEX(POST_Check!E$18:E$517, Merging_Notes!$B251)), INDEX(POST!E$18:E$517, Merging_Notes!$B251), "")</f>
        <v/>
      </c>
      <c r="AA251" t="str">
        <f>IF(AND(Merging_Notes!$B251&lt;&gt;FALSE, INDEX(POST_Check!F$18:F$517, Merging_Notes!$B251)), INDEX(POST!F$18:F$517, Merging_Notes!$B251), "")</f>
        <v/>
      </c>
      <c r="AB251" t="str">
        <f>IF(AND(Merging_Notes!$B251&lt;&gt;FALSE, INDEX(POST_Check!G$18:G$517, Merging_Notes!$B251)), TEXT(INDEX(POST!G$18:G$517, Merging_Notes!$B251), "@"), "")</f>
        <v/>
      </c>
      <c r="AC251" t="str">
        <f>IF($AB251="0", "0", IF(AND(Merging_Notes!$B251&lt;&gt;FALSE, INDEX(POST_Check!H$18:H$517, Merging_Notes!$B251)), TEXT(INDEX(POST!H$18:H$517, Merging_Notes!$B251), "@"), ""))</f>
        <v/>
      </c>
      <c r="AD251" t="str">
        <f>IF(AND(Merging_Notes!$B251&lt;&gt;FALSE, INDEX(POST_Check!I$18:I$517, Merging_Notes!$B251)), TEXT(INDEX(POST!I$18:I$517, Merging_Notes!$B251), "@"), "")</f>
        <v/>
      </c>
      <c r="AE251" t="str">
        <f>IF($AD251="0", "0", IF(AND(Merging_Notes!$B251&lt;&gt;FALSE, INDEX(POST_Check!J$18:J$517, Merging_Notes!$B251)), TEXT(INDEX(POST!J$18:J$517, Merging_Notes!$B251), "@"), ""))</f>
        <v/>
      </c>
      <c r="AF251" t="str">
        <f>IF(AND(Merging_Notes!$B251&lt;&gt;FALSE, INDEX(POST_Check!K$18:K$517, Merging_Notes!$B251)), TEXT(INDEX(POST!K$18:K$517, Merging_Notes!$B251), "@"), "")</f>
        <v/>
      </c>
      <c r="AG251" t="str">
        <f>IF($AF251="0", "0", IF(AND(Merging_Notes!$B251&lt;&gt;FALSE, INDEX(POST_Check!L$18:L$517, Merging_Notes!$B251)), TEXT(INDEX(POST!L$18:L$517, Merging_Notes!$B251), "@"), ""))</f>
        <v/>
      </c>
      <c r="AH251" t="str">
        <f>IF(AND(Merging_Notes!$B251&lt;&gt;FALSE, INDEX(POST_Check!M$18:M$517, Merging_Notes!$B251)), TEXT(INDEX(POST!M$18:M$517, Merging_Notes!$B251), "@"), "")</f>
        <v/>
      </c>
      <c r="AI251" t="str">
        <f>IF($AH251="0", "0", IF(AND(Merging_Notes!$B251&lt;&gt;FALSE, INDEX(POST_Check!N$18:N$517, Merging_Notes!$B251)), TEXT(INDEX(POST!N$18:N$517, Merging_Notes!$B251), "@"), ""))</f>
        <v/>
      </c>
      <c r="AJ251" t="str">
        <f>IF(AND(Merging_Notes!$B251&lt;&gt;FALSE, INDEX(POST_Check!O$18:O$517, Merging_Notes!$B251)), TEXT(INDEX(POST!O$18:O$517, Merging_Notes!$B251), "@"), "")</f>
        <v/>
      </c>
      <c r="AK251" t="str">
        <f>IF($AJ251="0", "0", IF(AND(Merging_Notes!$B251&lt;&gt;FALSE, INDEX(POST_Check!P$18:P$517, Merging_Notes!$B251)), TEXT(INDEX(POST!P$18:P$517, Merging_Notes!$B251), "@"), ""))</f>
        <v/>
      </c>
      <c r="AL251" t="str">
        <f>IF(AND(Merging_Notes!$B251&lt;&gt;FALSE, INDEX(POST_Check!Q$18:Q$517, Merging_Notes!$B251)), TEXT(INDEX(POST!Q$18:Q$517, Merging_Notes!$B251), "@"), "")</f>
        <v/>
      </c>
      <c r="AM251" t="str">
        <f>IF($AL251="0", "0", IF(AND(Merging_Notes!$B251&lt;&gt;FALSE, INDEX(POST_Check!R$18:R$517, Merging_Notes!$B251)), TEXT(INDEX(POST!R$18:R$517, Merging_Notes!$B251), "@"), ""))</f>
        <v/>
      </c>
      <c r="AN251" t="str">
        <f>IF(AND(Merging_Notes!$B251&lt;&gt;FALSE, INDEX(POST_Check!S$18:S$517, Merging_Notes!$B251)), TEXT(INDEX(POST!S$18:S$517, Merging_Notes!$B251), "@"), "")</f>
        <v/>
      </c>
      <c r="AO251" t="str">
        <f>IF($AN251="0", "0", IF(AND(Merging_Notes!$B251&lt;&gt;FALSE, INDEX(POST_Check!T$18:T$517, Merging_Notes!$B251)), TEXT(INDEX(POST!T$18:T$517, Merging_Notes!$B251), "@"), ""))</f>
        <v/>
      </c>
      <c r="AP251" t="str">
        <f>IF(AND(Merging_Notes!$B251&lt;&gt;FALSE, INDEX(POST_Check!U$18:U$517, Merging_Notes!$B251)), TEXT(INDEX(POST!U$18:U$517, Merging_Notes!$B251), "@"), "")</f>
        <v/>
      </c>
      <c r="AQ251" t="str">
        <f>IF($AP251="0", "0", IF(AND(Merging_Notes!$B251&lt;&gt;FALSE, INDEX(POST_Check!V$18:V$517, Merging_Notes!$B251)), TEXT(INDEX(POST!V$18:V$517, Merging_Notes!$B251), "@"), ""))</f>
        <v/>
      </c>
    </row>
    <row r="252" spans="1:43" x14ac:dyDescent="0.2">
      <c r="A252" t="str">
        <f>IF(AND(PRE_Check!$A268, PRE_Check!A268), PRE!A268, "")</f>
        <v/>
      </c>
      <c r="B252" t="str">
        <f>IF(AND(PRE_Check!$A268, PRE_Check!B268), PRE!B268, "")</f>
        <v/>
      </c>
      <c r="C252" t="str">
        <f>IF(AND(PRE_Check!$A268, PRE_Check!C268), PRE!C268, "")</f>
        <v/>
      </c>
      <c r="D252" t="str">
        <f>IF(AND(PRE_Check!$A268, PRE_Check!D268), PRE!D268, "")</f>
        <v/>
      </c>
      <c r="E252" t="str">
        <f>IF(AND(PRE_Check!$A268, PRE_Check!E268), PRE!E268, "")</f>
        <v/>
      </c>
      <c r="F252" t="str">
        <f>IF(AND(PRE_Check!$A268, PRE_Check!F268), PRE!F268, "")</f>
        <v/>
      </c>
      <c r="G252" t="str">
        <f>IF(AND(PRE_Check!$A268, PRE_Check!G268), TEXT(PRE!G268, "@"), "")</f>
        <v/>
      </c>
      <c r="H252" t="str">
        <f>IF($G252="0", "0", IF(AND(PRE_Check!$A268, PRE_Check!H268), TEXT(PRE!H268, "@"), ""))</f>
        <v/>
      </c>
      <c r="I252" t="str">
        <f>IF(AND(PRE_Check!$A268, PRE_Check!I268), TEXT(PRE!I268, "@"), "")</f>
        <v/>
      </c>
      <c r="J252" t="str">
        <f>IF($I252="0", "0", IF(AND(PRE_Check!$A268, PRE_Check!J268), TEXT(PRE!J268, "@"), ""))</f>
        <v/>
      </c>
      <c r="K252" t="str">
        <f>IF(AND(PRE_Check!$A268, PRE_Check!K268), TEXT(PRE!K268, "@"), "")</f>
        <v/>
      </c>
      <c r="L252" t="str">
        <f>IF($K252="0", "0", IF(AND(PRE_Check!$A268, PRE_Check!L268), TEXT(PRE!L268, "@"), ""))</f>
        <v/>
      </c>
      <c r="M252" t="str">
        <f>IF(AND(PRE_Check!$A268, PRE_Check!M268), TEXT(PRE!M268, "@"), "")</f>
        <v/>
      </c>
      <c r="N252" t="str">
        <f>IF($M252="0", "0", IF(AND(PRE_Check!$A268, PRE_Check!N268), TEXT(PRE!N268, "@"), ""))</f>
        <v/>
      </c>
      <c r="O252" t="str">
        <f>IF(AND(PRE_Check!$A268, PRE_Check!O268), TEXT(PRE!O268, "@"), "")</f>
        <v/>
      </c>
      <c r="P252" t="str">
        <f>IF($O252="0", "0", IF(AND(PRE_Check!$A268, PRE_Check!P268), TEXT(PRE!P268, "@"), ""))</f>
        <v/>
      </c>
      <c r="Q252" t="str">
        <f>IF(AND(PRE_Check!$A268, PRE_Check!Q268), TEXT(PRE!Q268, "@"), "")</f>
        <v/>
      </c>
      <c r="R252" t="str">
        <f>IF($Q252="0", "0", IF(AND(PRE_Check!$A268, PRE_Check!R268), TEXT(PRE!R268, "@"), ""))</f>
        <v/>
      </c>
      <c r="S252" t="str">
        <f>IF(AND(PRE_Check!$A268, PRE_Check!S268), TEXT(PRE!S268, "@"), "")</f>
        <v/>
      </c>
      <c r="T252" t="str">
        <f>IF($S252="0", "0", IF(AND(PRE_Check!$A268, PRE_Check!T268), TEXT(PRE!T268, "@"), ""))</f>
        <v/>
      </c>
      <c r="U252" t="str">
        <f>IF(AND(PRE_Check!$A268, PRE_Check!U268), TEXT(PRE!U268, "@"), "")</f>
        <v/>
      </c>
      <c r="V252" t="str">
        <f>IF($U252="0", "0", IF(AND(PRE_Check!$A268, PRE_Check!V268), TEXT(PRE!V268, "@"), ""))</f>
        <v/>
      </c>
      <c r="W252" t="str">
        <f>IF(AND(Merging_Notes!$B252&lt;&gt;FALSE, INDEX(POST_Check!B$18:B$517, Merging_Notes!$B252)), INDEX(POST!B$18:B$517, Merging_Notes!$B252), "")</f>
        <v/>
      </c>
      <c r="X252" t="str">
        <f>IF(AND(Merging_Notes!$B252&lt;&gt;FALSE, INDEX(POST_Check!C$18:C$517, Merging_Notes!$B252)), INDEX(POST!C$18:C$517, Merging_Notes!$B252), "")</f>
        <v/>
      </c>
      <c r="Y252" t="str">
        <f>IF(AND(Merging_Notes!$B252&lt;&gt;FALSE, INDEX(POST_Check!D$18:D$517, Merging_Notes!$B252)), INDEX(POST!D$18:D$517, Merging_Notes!$B252), "")</f>
        <v/>
      </c>
      <c r="Z252" t="str">
        <f>IF(AND(Merging_Notes!$B252&lt;&gt;FALSE, INDEX(POST_Check!E$18:E$517, Merging_Notes!$B252)), INDEX(POST!E$18:E$517, Merging_Notes!$B252), "")</f>
        <v/>
      </c>
      <c r="AA252" t="str">
        <f>IF(AND(Merging_Notes!$B252&lt;&gt;FALSE, INDEX(POST_Check!F$18:F$517, Merging_Notes!$B252)), INDEX(POST!F$18:F$517, Merging_Notes!$B252), "")</f>
        <v/>
      </c>
      <c r="AB252" t="str">
        <f>IF(AND(Merging_Notes!$B252&lt;&gt;FALSE, INDEX(POST_Check!G$18:G$517, Merging_Notes!$B252)), TEXT(INDEX(POST!G$18:G$517, Merging_Notes!$B252), "@"), "")</f>
        <v/>
      </c>
      <c r="AC252" t="str">
        <f>IF($AB252="0", "0", IF(AND(Merging_Notes!$B252&lt;&gt;FALSE, INDEX(POST_Check!H$18:H$517, Merging_Notes!$B252)), TEXT(INDEX(POST!H$18:H$517, Merging_Notes!$B252), "@"), ""))</f>
        <v/>
      </c>
      <c r="AD252" t="str">
        <f>IF(AND(Merging_Notes!$B252&lt;&gt;FALSE, INDEX(POST_Check!I$18:I$517, Merging_Notes!$B252)), TEXT(INDEX(POST!I$18:I$517, Merging_Notes!$B252), "@"), "")</f>
        <v/>
      </c>
      <c r="AE252" t="str">
        <f>IF($AD252="0", "0", IF(AND(Merging_Notes!$B252&lt;&gt;FALSE, INDEX(POST_Check!J$18:J$517, Merging_Notes!$B252)), TEXT(INDEX(POST!J$18:J$517, Merging_Notes!$B252), "@"), ""))</f>
        <v/>
      </c>
      <c r="AF252" t="str">
        <f>IF(AND(Merging_Notes!$B252&lt;&gt;FALSE, INDEX(POST_Check!K$18:K$517, Merging_Notes!$B252)), TEXT(INDEX(POST!K$18:K$517, Merging_Notes!$B252), "@"), "")</f>
        <v/>
      </c>
      <c r="AG252" t="str">
        <f>IF($AF252="0", "0", IF(AND(Merging_Notes!$B252&lt;&gt;FALSE, INDEX(POST_Check!L$18:L$517, Merging_Notes!$B252)), TEXT(INDEX(POST!L$18:L$517, Merging_Notes!$B252), "@"), ""))</f>
        <v/>
      </c>
      <c r="AH252" t="str">
        <f>IF(AND(Merging_Notes!$B252&lt;&gt;FALSE, INDEX(POST_Check!M$18:M$517, Merging_Notes!$B252)), TEXT(INDEX(POST!M$18:M$517, Merging_Notes!$B252), "@"), "")</f>
        <v/>
      </c>
      <c r="AI252" t="str">
        <f>IF($AH252="0", "0", IF(AND(Merging_Notes!$B252&lt;&gt;FALSE, INDEX(POST_Check!N$18:N$517, Merging_Notes!$B252)), TEXT(INDEX(POST!N$18:N$517, Merging_Notes!$B252), "@"), ""))</f>
        <v/>
      </c>
      <c r="AJ252" t="str">
        <f>IF(AND(Merging_Notes!$B252&lt;&gt;FALSE, INDEX(POST_Check!O$18:O$517, Merging_Notes!$B252)), TEXT(INDEX(POST!O$18:O$517, Merging_Notes!$B252), "@"), "")</f>
        <v/>
      </c>
      <c r="AK252" t="str">
        <f>IF($AJ252="0", "0", IF(AND(Merging_Notes!$B252&lt;&gt;FALSE, INDEX(POST_Check!P$18:P$517, Merging_Notes!$B252)), TEXT(INDEX(POST!P$18:P$517, Merging_Notes!$B252), "@"), ""))</f>
        <v/>
      </c>
      <c r="AL252" t="str">
        <f>IF(AND(Merging_Notes!$B252&lt;&gt;FALSE, INDEX(POST_Check!Q$18:Q$517, Merging_Notes!$B252)), TEXT(INDEX(POST!Q$18:Q$517, Merging_Notes!$B252), "@"), "")</f>
        <v/>
      </c>
      <c r="AM252" t="str">
        <f>IF($AL252="0", "0", IF(AND(Merging_Notes!$B252&lt;&gt;FALSE, INDEX(POST_Check!R$18:R$517, Merging_Notes!$B252)), TEXT(INDEX(POST!R$18:R$517, Merging_Notes!$B252), "@"), ""))</f>
        <v/>
      </c>
      <c r="AN252" t="str">
        <f>IF(AND(Merging_Notes!$B252&lt;&gt;FALSE, INDEX(POST_Check!S$18:S$517, Merging_Notes!$B252)), TEXT(INDEX(POST!S$18:S$517, Merging_Notes!$B252), "@"), "")</f>
        <v/>
      </c>
      <c r="AO252" t="str">
        <f>IF($AN252="0", "0", IF(AND(Merging_Notes!$B252&lt;&gt;FALSE, INDEX(POST_Check!T$18:T$517, Merging_Notes!$B252)), TEXT(INDEX(POST!T$18:T$517, Merging_Notes!$B252), "@"), ""))</f>
        <v/>
      </c>
      <c r="AP252" t="str">
        <f>IF(AND(Merging_Notes!$B252&lt;&gt;FALSE, INDEX(POST_Check!U$18:U$517, Merging_Notes!$B252)), TEXT(INDEX(POST!U$18:U$517, Merging_Notes!$B252), "@"), "")</f>
        <v/>
      </c>
      <c r="AQ252" t="str">
        <f>IF($AP252="0", "0", IF(AND(Merging_Notes!$B252&lt;&gt;FALSE, INDEX(POST_Check!V$18:V$517, Merging_Notes!$B252)), TEXT(INDEX(POST!V$18:V$517, Merging_Notes!$B252), "@"), ""))</f>
        <v/>
      </c>
    </row>
    <row r="253" spans="1:43" x14ac:dyDescent="0.2">
      <c r="A253" t="str">
        <f>IF(AND(PRE_Check!$A269, PRE_Check!A269), PRE!A269, "")</f>
        <v/>
      </c>
      <c r="B253" t="str">
        <f>IF(AND(PRE_Check!$A269, PRE_Check!B269), PRE!B269, "")</f>
        <v/>
      </c>
      <c r="C253" t="str">
        <f>IF(AND(PRE_Check!$A269, PRE_Check!C269), PRE!C269, "")</f>
        <v/>
      </c>
      <c r="D253" t="str">
        <f>IF(AND(PRE_Check!$A269, PRE_Check!D269), PRE!D269, "")</f>
        <v/>
      </c>
      <c r="E253" t="str">
        <f>IF(AND(PRE_Check!$A269, PRE_Check!E269), PRE!E269, "")</f>
        <v/>
      </c>
      <c r="F253" t="str">
        <f>IF(AND(PRE_Check!$A269, PRE_Check!F269), PRE!F269, "")</f>
        <v/>
      </c>
      <c r="G253" t="str">
        <f>IF(AND(PRE_Check!$A269, PRE_Check!G269), TEXT(PRE!G269, "@"), "")</f>
        <v/>
      </c>
      <c r="H253" t="str">
        <f>IF($G253="0", "0", IF(AND(PRE_Check!$A269, PRE_Check!H269), TEXT(PRE!H269, "@"), ""))</f>
        <v/>
      </c>
      <c r="I253" t="str">
        <f>IF(AND(PRE_Check!$A269, PRE_Check!I269), TEXT(PRE!I269, "@"), "")</f>
        <v/>
      </c>
      <c r="J253" t="str">
        <f>IF($I253="0", "0", IF(AND(PRE_Check!$A269, PRE_Check!J269), TEXT(PRE!J269, "@"), ""))</f>
        <v/>
      </c>
      <c r="K253" t="str">
        <f>IF(AND(PRE_Check!$A269, PRE_Check!K269), TEXT(PRE!K269, "@"), "")</f>
        <v/>
      </c>
      <c r="L253" t="str">
        <f>IF($K253="0", "0", IF(AND(PRE_Check!$A269, PRE_Check!L269), TEXT(PRE!L269, "@"), ""))</f>
        <v/>
      </c>
      <c r="M253" t="str">
        <f>IF(AND(PRE_Check!$A269, PRE_Check!M269), TEXT(PRE!M269, "@"), "")</f>
        <v/>
      </c>
      <c r="N253" t="str">
        <f>IF($M253="0", "0", IF(AND(PRE_Check!$A269, PRE_Check!N269), TEXT(PRE!N269, "@"), ""))</f>
        <v/>
      </c>
      <c r="O253" t="str">
        <f>IF(AND(PRE_Check!$A269, PRE_Check!O269), TEXT(PRE!O269, "@"), "")</f>
        <v/>
      </c>
      <c r="P253" t="str">
        <f>IF($O253="0", "0", IF(AND(PRE_Check!$A269, PRE_Check!P269), TEXT(PRE!P269, "@"), ""))</f>
        <v/>
      </c>
      <c r="Q253" t="str">
        <f>IF(AND(PRE_Check!$A269, PRE_Check!Q269), TEXT(PRE!Q269, "@"), "")</f>
        <v/>
      </c>
      <c r="R253" t="str">
        <f>IF($Q253="0", "0", IF(AND(PRE_Check!$A269, PRE_Check!R269), TEXT(PRE!R269, "@"), ""))</f>
        <v/>
      </c>
      <c r="S253" t="str">
        <f>IF(AND(PRE_Check!$A269, PRE_Check!S269), TEXT(PRE!S269, "@"), "")</f>
        <v/>
      </c>
      <c r="T253" t="str">
        <f>IF($S253="0", "0", IF(AND(PRE_Check!$A269, PRE_Check!T269), TEXT(PRE!T269, "@"), ""))</f>
        <v/>
      </c>
      <c r="U253" t="str">
        <f>IF(AND(PRE_Check!$A269, PRE_Check!U269), TEXT(PRE!U269, "@"), "")</f>
        <v/>
      </c>
      <c r="V253" t="str">
        <f>IF($U253="0", "0", IF(AND(PRE_Check!$A269, PRE_Check!V269), TEXT(PRE!V269, "@"), ""))</f>
        <v/>
      </c>
      <c r="W253" t="str">
        <f>IF(AND(Merging_Notes!$B253&lt;&gt;FALSE, INDEX(POST_Check!B$18:B$517, Merging_Notes!$B253)), INDEX(POST!B$18:B$517, Merging_Notes!$B253), "")</f>
        <v/>
      </c>
      <c r="X253" t="str">
        <f>IF(AND(Merging_Notes!$B253&lt;&gt;FALSE, INDEX(POST_Check!C$18:C$517, Merging_Notes!$B253)), INDEX(POST!C$18:C$517, Merging_Notes!$B253), "")</f>
        <v/>
      </c>
      <c r="Y253" t="str">
        <f>IF(AND(Merging_Notes!$B253&lt;&gt;FALSE, INDEX(POST_Check!D$18:D$517, Merging_Notes!$B253)), INDEX(POST!D$18:D$517, Merging_Notes!$B253), "")</f>
        <v/>
      </c>
      <c r="Z253" t="str">
        <f>IF(AND(Merging_Notes!$B253&lt;&gt;FALSE, INDEX(POST_Check!E$18:E$517, Merging_Notes!$B253)), INDEX(POST!E$18:E$517, Merging_Notes!$B253), "")</f>
        <v/>
      </c>
      <c r="AA253" t="str">
        <f>IF(AND(Merging_Notes!$B253&lt;&gt;FALSE, INDEX(POST_Check!F$18:F$517, Merging_Notes!$B253)), INDEX(POST!F$18:F$517, Merging_Notes!$B253), "")</f>
        <v/>
      </c>
      <c r="AB253" t="str">
        <f>IF(AND(Merging_Notes!$B253&lt;&gt;FALSE, INDEX(POST_Check!G$18:G$517, Merging_Notes!$B253)), TEXT(INDEX(POST!G$18:G$517, Merging_Notes!$B253), "@"), "")</f>
        <v/>
      </c>
      <c r="AC253" t="str">
        <f>IF($AB253="0", "0", IF(AND(Merging_Notes!$B253&lt;&gt;FALSE, INDEX(POST_Check!H$18:H$517, Merging_Notes!$B253)), TEXT(INDEX(POST!H$18:H$517, Merging_Notes!$B253), "@"), ""))</f>
        <v/>
      </c>
      <c r="AD253" t="str">
        <f>IF(AND(Merging_Notes!$B253&lt;&gt;FALSE, INDEX(POST_Check!I$18:I$517, Merging_Notes!$B253)), TEXT(INDEX(POST!I$18:I$517, Merging_Notes!$B253), "@"), "")</f>
        <v/>
      </c>
      <c r="AE253" t="str">
        <f>IF($AD253="0", "0", IF(AND(Merging_Notes!$B253&lt;&gt;FALSE, INDEX(POST_Check!J$18:J$517, Merging_Notes!$B253)), TEXT(INDEX(POST!J$18:J$517, Merging_Notes!$B253), "@"), ""))</f>
        <v/>
      </c>
      <c r="AF253" t="str">
        <f>IF(AND(Merging_Notes!$B253&lt;&gt;FALSE, INDEX(POST_Check!K$18:K$517, Merging_Notes!$B253)), TEXT(INDEX(POST!K$18:K$517, Merging_Notes!$B253), "@"), "")</f>
        <v/>
      </c>
      <c r="AG253" t="str">
        <f>IF($AF253="0", "0", IF(AND(Merging_Notes!$B253&lt;&gt;FALSE, INDEX(POST_Check!L$18:L$517, Merging_Notes!$B253)), TEXT(INDEX(POST!L$18:L$517, Merging_Notes!$B253), "@"), ""))</f>
        <v/>
      </c>
      <c r="AH253" t="str">
        <f>IF(AND(Merging_Notes!$B253&lt;&gt;FALSE, INDEX(POST_Check!M$18:M$517, Merging_Notes!$B253)), TEXT(INDEX(POST!M$18:M$517, Merging_Notes!$B253), "@"), "")</f>
        <v/>
      </c>
      <c r="AI253" t="str">
        <f>IF($AH253="0", "0", IF(AND(Merging_Notes!$B253&lt;&gt;FALSE, INDEX(POST_Check!N$18:N$517, Merging_Notes!$B253)), TEXT(INDEX(POST!N$18:N$517, Merging_Notes!$B253), "@"), ""))</f>
        <v/>
      </c>
      <c r="AJ253" t="str">
        <f>IF(AND(Merging_Notes!$B253&lt;&gt;FALSE, INDEX(POST_Check!O$18:O$517, Merging_Notes!$B253)), TEXT(INDEX(POST!O$18:O$517, Merging_Notes!$B253), "@"), "")</f>
        <v/>
      </c>
      <c r="AK253" t="str">
        <f>IF($AJ253="0", "0", IF(AND(Merging_Notes!$B253&lt;&gt;FALSE, INDEX(POST_Check!P$18:P$517, Merging_Notes!$B253)), TEXT(INDEX(POST!P$18:P$517, Merging_Notes!$B253), "@"), ""))</f>
        <v/>
      </c>
      <c r="AL253" t="str">
        <f>IF(AND(Merging_Notes!$B253&lt;&gt;FALSE, INDEX(POST_Check!Q$18:Q$517, Merging_Notes!$B253)), TEXT(INDEX(POST!Q$18:Q$517, Merging_Notes!$B253), "@"), "")</f>
        <v/>
      </c>
      <c r="AM253" t="str">
        <f>IF($AL253="0", "0", IF(AND(Merging_Notes!$B253&lt;&gt;FALSE, INDEX(POST_Check!R$18:R$517, Merging_Notes!$B253)), TEXT(INDEX(POST!R$18:R$517, Merging_Notes!$B253), "@"), ""))</f>
        <v/>
      </c>
      <c r="AN253" t="str">
        <f>IF(AND(Merging_Notes!$B253&lt;&gt;FALSE, INDEX(POST_Check!S$18:S$517, Merging_Notes!$B253)), TEXT(INDEX(POST!S$18:S$517, Merging_Notes!$B253), "@"), "")</f>
        <v/>
      </c>
      <c r="AO253" t="str">
        <f>IF($AN253="0", "0", IF(AND(Merging_Notes!$B253&lt;&gt;FALSE, INDEX(POST_Check!T$18:T$517, Merging_Notes!$B253)), TEXT(INDEX(POST!T$18:T$517, Merging_Notes!$B253), "@"), ""))</f>
        <v/>
      </c>
      <c r="AP253" t="str">
        <f>IF(AND(Merging_Notes!$B253&lt;&gt;FALSE, INDEX(POST_Check!U$18:U$517, Merging_Notes!$B253)), TEXT(INDEX(POST!U$18:U$517, Merging_Notes!$B253), "@"), "")</f>
        <v/>
      </c>
      <c r="AQ253" t="str">
        <f>IF($AP253="0", "0", IF(AND(Merging_Notes!$B253&lt;&gt;FALSE, INDEX(POST_Check!V$18:V$517, Merging_Notes!$B253)), TEXT(INDEX(POST!V$18:V$517, Merging_Notes!$B253), "@"), ""))</f>
        <v/>
      </c>
    </row>
    <row r="254" spans="1:43" x14ac:dyDescent="0.2">
      <c r="A254" t="str">
        <f>IF(AND(PRE_Check!$A270, PRE_Check!A270), PRE!A270, "")</f>
        <v/>
      </c>
      <c r="B254" t="str">
        <f>IF(AND(PRE_Check!$A270, PRE_Check!B270), PRE!B270, "")</f>
        <v/>
      </c>
      <c r="C254" t="str">
        <f>IF(AND(PRE_Check!$A270, PRE_Check!C270), PRE!C270, "")</f>
        <v/>
      </c>
      <c r="D254" t="str">
        <f>IF(AND(PRE_Check!$A270, PRE_Check!D270), PRE!D270, "")</f>
        <v/>
      </c>
      <c r="E254" t="str">
        <f>IF(AND(PRE_Check!$A270, PRE_Check!E270), PRE!E270, "")</f>
        <v/>
      </c>
      <c r="F254" t="str">
        <f>IF(AND(PRE_Check!$A270, PRE_Check!F270), PRE!F270, "")</f>
        <v/>
      </c>
      <c r="G254" t="str">
        <f>IF(AND(PRE_Check!$A270, PRE_Check!G270), TEXT(PRE!G270, "@"), "")</f>
        <v/>
      </c>
      <c r="H254" t="str">
        <f>IF($G254="0", "0", IF(AND(PRE_Check!$A270, PRE_Check!H270), TEXT(PRE!H270, "@"), ""))</f>
        <v/>
      </c>
      <c r="I254" t="str">
        <f>IF(AND(PRE_Check!$A270, PRE_Check!I270), TEXT(PRE!I270, "@"), "")</f>
        <v/>
      </c>
      <c r="J254" t="str">
        <f>IF($I254="0", "0", IF(AND(PRE_Check!$A270, PRE_Check!J270), TEXT(PRE!J270, "@"), ""))</f>
        <v/>
      </c>
      <c r="K254" t="str">
        <f>IF(AND(PRE_Check!$A270, PRE_Check!K270), TEXT(PRE!K270, "@"), "")</f>
        <v/>
      </c>
      <c r="L254" t="str">
        <f>IF($K254="0", "0", IF(AND(PRE_Check!$A270, PRE_Check!L270), TEXT(PRE!L270, "@"), ""))</f>
        <v/>
      </c>
      <c r="M254" t="str">
        <f>IF(AND(PRE_Check!$A270, PRE_Check!M270), TEXT(PRE!M270, "@"), "")</f>
        <v/>
      </c>
      <c r="N254" t="str">
        <f>IF($M254="0", "0", IF(AND(PRE_Check!$A270, PRE_Check!N270), TEXT(PRE!N270, "@"), ""))</f>
        <v/>
      </c>
      <c r="O254" t="str">
        <f>IF(AND(PRE_Check!$A270, PRE_Check!O270), TEXT(PRE!O270, "@"), "")</f>
        <v/>
      </c>
      <c r="P254" t="str">
        <f>IF($O254="0", "0", IF(AND(PRE_Check!$A270, PRE_Check!P270), TEXT(PRE!P270, "@"), ""))</f>
        <v/>
      </c>
      <c r="Q254" t="str">
        <f>IF(AND(PRE_Check!$A270, PRE_Check!Q270), TEXT(PRE!Q270, "@"), "")</f>
        <v/>
      </c>
      <c r="R254" t="str">
        <f>IF($Q254="0", "0", IF(AND(PRE_Check!$A270, PRE_Check!R270), TEXT(PRE!R270, "@"), ""))</f>
        <v/>
      </c>
      <c r="S254" t="str">
        <f>IF(AND(PRE_Check!$A270, PRE_Check!S270), TEXT(PRE!S270, "@"), "")</f>
        <v/>
      </c>
      <c r="T254" t="str">
        <f>IF($S254="0", "0", IF(AND(PRE_Check!$A270, PRE_Check!T270), TEXT(PRE!T270, "@"), ""))</f>
        <v/>
      </c>
      <c r="U254" t="str">
        <f>IF(AND(PRE_Check!$A270, PRE_Check!U270), TEXT(PRE!U270, "@"), "")</f>
        <v/>
      </c>
      <c r="V254" t="str">
        <f>IF($U254="0", "0", IF(AND(PRE_Check!$A270, PRE_Check!V270), TEXT(PRE!V270, "@"), ""))</f>
        <v/>
      </c>
      <c r="W254" t="str">
        <f>IF(AND(Merging_Notes!$B254&lt;&gt;FALSE, INDEX(POST_Check!B$18:B$517, Merging_Notes!$B254)), INDEX(POST!B$18:B$517, Merging_Notes!$B254), "")</f>
        <v/>
      </c>
      <c r="X254" t="str">
        <f>IF(AND(Merging_Notes!$B254&lt;&gt;FALSE, INDEX(POST_Check!C$18:C$517, Merging_Notes!$B254)), INDEX(POST!C$18:C$517, Merging_Notes!$B254), "")</f>
        <v/>
      </c>
      <c r="Y254" t="str">
        <f>IF(AND(Merging_Notes!$B254&lt;&gt;FALSE, INDEX(POST_Check!D$18:D$517, Merging_Notes!$B254)), INDEX(POST!D$18:D$517, Merging_Notes!$B254), "")</f>
        <v/>
      </c>
      <c r="Z254" t="str">
        <f>IF(AND(Merging_Notes!$B254&lt;&gt;FALSE, INDEX(POST_Check!E$18:E$517, Merging_Notes!$B254)), INDEX(POST!E$18:E$517, Merging_Notes!$B254), "")</f>
        <v/>
      </c>
      <c r="AA254" t="str">
        <f>IF(AND(Merging_Notes!$B254&lt;&gt;FALSE, INDEX(POST_Check!F$18:F$517, Merging_Notes!$B254)), INDEX(POST!F$18:F$517, Merging_Notes!$B254), "")</f>
        <v/>
      </c>
      <c r="AB254" t="str">
        <f>IF(AND(Merging_Notes!$B254&lt;&gt;FALSE, INDEX(POST_Check!G$18:G$517, Merging_Notes!$B254)), TEXT(INDEX(POST!G$18:G$517, Merging_Notes!$B254), "@"), "")</f>
        <v/>
      </c>
      <c r="AC254" t="str">
        <f>IF($AB254="0", "0", IF(AND(Merging_Notes!$B254&lt;&gt;FALSE, INDEX(POST_Check!H$18:H$517, Merging_Notes!$B254)), TEXT(INDEX(POST!H$18:H$517, Merging_Notes!$B254), "@"), ""))</f>
        <v/>
      </c>
      <c r="AD254" t="str">
        <f>IF(AND(Merging_Notes!$B254&lt;&gt;FALSE, INDEX(POST_Check!I$18:I$517, Merging_Notes!$B254)), TEXT(INDEX(POST!I$18:I$517, Merging_Notes!$B254), "@"), "")</f>
        <v/>
      </c>
      <c r="AE254" t="str">
        <f>IF($AD254="0", "0", IF(AND(Merging_Notes!$B254&lt;&gt;FALSE, INDEX(POST_Check!J$18:J$517, Merging_Notes!$B254)), TEXT(INDEX(POST!J$18:J$517, Merging_Notes!$B254), "@"), ""))</f>
        <v/>
      </c>
      <c r="AF254" t="str">
        <f>IF(AND(Merging_Notes!$B254&lt;&gt;FALSE, INDEX(POST_Check!K$18:K$517, Merging_Notes!$B254)), TEXT(INDEX(POST!K$18:K$517, Merging_Notes!$B254), "@"), "")</f>
        <v/>
      </c>
      <c r="AG254" t="str">
        <f>IF($AF254="0", "0", IF(AND(Merging_Notes!$B254&lt;&gt;FALSE, INDEX(POST_Check!L$18:L$517, Merging_Notes!$B254)), TEXT(INDEX(POST!L$18:L$517, Merging_Notes!$B254), "@"), ""))</f>
        <v/>
      </c>
      <c r="AH254" t="str">
        <f>IF(AND(Merging_Notes!$B254&lt;&gt;FALSE, INDEX(POST_Check!M$18:M$517, Merging_Notes!$B254)), TEXT(INDEX(POST!M$18:M$517, Merging_Notes!$B254), "@"), "")</f>
        <v/>
      </c>
      <c r="AI254" t="str">
        <f>IF($AH254="0", "0", IF(AND(Merging_Notes!$B254&lt;&gt;FALSE, INDEX(POST_Check!N$18:N$517, Merging_Notes!$B254)), TEXT(INDEX(POST!N$18:N$517, Merging_Notes!$B254), "@"), ""))</f>
        <v/>
      </c>
      <c r="AJ254" t="str">
        <f>IF(AND(Merging_Notes!$B254&lt;&gt;FALSE, INDEX(POST_Check!O$18:O$517, Merging_Notes!$B254)), TEXT(INDEX(POST!O$18:O$517, Merging_Notes!$B254), "@"), "")</f>
        <v/>
      </c>
      <c r="AK254" t="str">
        <f>IF($AJ254="0", "0", IF(AND(Merging_Notes!$B254&lt;&gt;FALSE, INDEX(POST_Check!P$18:P$517, Merging_Notes!$B254)), TEXT(INDEX(POST!P$18:P$517, Merging_Notes!$B254), "@"), ""))</f>
        <v/>
      </c>
      <c r="AL254" t="str">
        <f>IF(AND(Merging_Notes!$B254&lt;&gt;FALSE, INDEX(POST_Check!Q$18:Q$517, Merging_Notes!$B254)), TEXT(INDEX(POST!Q$18:Q$517, Merging_Notes!$B254), "@"), "")</f>
        <v/>
      </c>
      <c r="AM254" t="str">
        <f>IF($AL254="0", "0", IF(AND(Merging_Notes!$B254&lt;&gt;FALSE, INDEX(POST_Check!R$18:R$517, Merging_Notes!$B254)), TEXT(INDEX(POST!R$18:R$517, Merging_Notes!$B254), "@"), ""))</f>
        <v/>
      </c>
      <c r="AN254" t="str">
        <f>IF(AND(Merging_Notes!$B254&lt;&gt;FALSE, INDEX(POST_Check!S$18:S$517, Merging_Notes!$B254)), TEXT(INDEX(POST!S$18:S$517, Merging_Notes!$B254), "@"), "")</f>
        <v/>
      </c>
      <c r="AO254" t="str">
        <f>IF($AN254="0", "0", IF(AND(Merging_Notes!$B254&lt;&gt;FALSE, INDEX(POST_Check!T$18:T$517, Merging_Notes!$B254)), TEXT(INDEX(POST!T$18:T$517, Merging_Notes!$B254), "@"), ""))</f>
        <v/>
      </c>
      <c r="AP254" t="str">
        <f>IF(AND(Merging_Notes!$B254&lt;&gt;FALSE, INDEX(POST_Check!U$18:U$517, Merging_Notes!$B254)), TEXT(INDEX(POST!U$18:U$517, Merging_Notes!$B254), "@"), "")</f>
        <v/>
      </c>
      <c r="AQ254" t="str">
        <f>IF($AP254="0", "0", IF(AND(Merging_Notes!$B254&lt;&gt;FALSE, INDEX(POST_Check!V$18:V$517, Merging_Notes!$B254)), TEXT(INDEX(POST!V$18:V$517, Merging_Notes!$B254), "@"), ""))</f>
        <v/>
      </c>
    </row>
    <row r="255" spans="1:43" x14ac:dyDescent="0.2">
      <c r="A255" t="str">
        <f>IF(AND(PRE_Check!$A271, PRE_Check!A271), PRE!A271, "")</f>
        <v/>
      </c>
      <c r="B255" t="str">
        <f>IF(AND(PRE_Check!$A271, PRE_Check!B271), PRE!B271, "")</f>
        <v/>
      </c>
      <c r="C255" t="str">
        <f>IF(AND(PRE_Check!$A271, PRE_Check!C271), PRE!C271, "")</f>
        <v/>
      </c>
      <c r="D255" t="str">
        <f>IF(AND(PRE_Check!$A271, PRE_Check!D271), PRE!D271, "")</f>
        <v/>
      </c>
      <c r="E255" t="str">
        <f>IF(AND(PRE_Check!$A271, PRE_Check!E271), PRE!E271, "")</f>
        <v/>
      </c>
      <c r="F255" t="str">
        <f>IF(AND(PRE_Check!$A271, PRE_Check!F271), PRE!F271, "")</f>
        <v/>
      </c>
      <c r="G255" t="str">
        <f>IF(AND(PRE_Check!$A271, PRE_Check!G271), TEXT(PRE!G271, "@"), "")</f>
        <v/>
      </c>
      <c r="H255" t="str">
        <f>IF($G255="0", "0", IF(AND(PRE_Check!$A271, PRE_Check!H271), TEXT(PRE!H271, "@"), ""))</f>
        <v/>
      </c>
      <c r="I255" t="str">
        <f>IF(AND(PRE_Check!$A271, PRE_Check!I271), TEXT(PRE!I271, "@"), "")</f>
        <v/>
      </c>
      <c r="J255" t="str">
        <f>IF($I255="0", "0", IF(AND(PRE_Check!$A271, PRE_Check!J271), TEXT(PRE!J271, "@"), ""))</f>
        <v/>
      </c>
      <c r="K255" t="str">
        <f>IF(AND(PRE_Check!$A271, PRE_Check!K271), TEXT(PRE!K271, "@"), "")</f>
        <v/>
      </c>
      <c r="L255" t="str">
        <f>IF($K255="0", "0", IF(AND(PRE_Check!$A271, PRE_Check!L271), TEXT(PRE!L271, "@"), ""))</f>
        <v/>
      </c>
      <c r="M255" t="str">
        <f>IF(AND(PRE_Check!$A271, PRE_Check!M271), TEXT(PRE!M271, "@"), "")</f>
        <v/>
      </c>
      <c r="N255" t="str">
        <f>IF($M255="0", "0", IF(AND(PRE_Check!$A271, PRE_Check!N271), TEXT(PRE!N271, "@"), ""))</f>
        <v/>
      </c>
      <c r="O255" t="str">
        <f>IF(AND(PRE_Check!$A271, PRE_Check!O271), TEXT(PRE!O271, "@"), "")</f>
        <v/>
      </c>
      <c r="P255" t="str">
        <f>IF($O255="0", "0", IF(AND(PRE_Check!$A271, PRE_Check!P271), TEXT(PRE!P271, "@"), ""))</f>
        <v/>
      </c>
      <c r="Q255" t="str">
        <f>IF(AND(PRE_Check!$A271, PRE_Check!Q271), TEXT(PRE!Q271, "@"), "")</f>
        <v/>
      </c>
      <c r="R255" t="str">
        <f>IF($Q255="0", "0", IF(AND(PRE_Check!$A271, PRE_Check!R271), TEXT(PRE!R271, "@"), ""))</f>
        <v/>
      </c>
      <c r="S255" t="str">
        <f>IF(AND(PRE_Check!$A271, PRE_Check!S271), TEXT(PRE!S271, "@"), "")</f>
        <v/>
      </c>
      <c r="T255" t="str">
        <f>IF($S255="0", "0", IF(AND(PRE_Check!$A271, PRE_Check!T271), TEXT(PRE!T271, "@"), ""))</f>
        <v/>
      </c>
      <c r="U255" t="str">
        <f>IF(AND(PRE_Check!$A271, PRE_Check!U271), TEXT(PRE!U271, "@"), "")</f>
        <v/>
      </c>
      <c r="V255" t="str">
        <f>IF($U255="0", "0", IF(AND(PRE_Check!$A271, PRE_Check!V271), TEXT(PRE!V271, "@"), ""))</f>
        <v/>
      </c>
      <c r="W255" t="str">
        <f>IF(AND(Merging_Notes!$B255&lt;&gt;FALSE, INDEX(POST_Check!B$18:B$517, Merging_Notes!$B255)), INDEX(POST!B$18:B$517, Merging_Notes!$B255), "")</f>
        <v/>
      </c>
      <c r="X255" t="str">
        <f>IF(AND(Merging_Notes!$B255&lt;&gt;FALSE, INDEX(POST_Check!C$18:C$517, Merging_Notes!$B255)), INDEX(POST!C$18:C$517, Merging_Notes!$B255), "")</f>
        <v/>
      </c>
      <c r="Y255" t="str">
        <f>IF(AND(Merging_Notes!$B255&lt;&gt;FALSE, INDEX(POST_Check!D$18:D$517, Merging_Notes!$B255)), INDEX(POST!D$18:D$517, Merging_Notes!$B255), "")</f>
        <v/>
      </c>
      <c r="Z255" t="str">
        <f>IF(AND(Merging_Notes!$B255&lt;&gt;FALSE, INDEX(POST_Check!E$18:E$517, Merging_Notes!$B255)), INDEX(POST!E$18:E$517, Merging_Notes!$B255), "")</f>
        <v/>
      </c>
      <c r="AA255" t="str">
        <f>IF(AND(Merging_Notes!$B255&lt;&gt;FALSE, INDEX(POST_Check!F$18:F$517, Merging_Notes!$B255)), INDEX(POST!F$18:F$517, Merging_Notes!$B255), "")</f>
        <v/>
      </c>
      <c r="AB255" t="str">
        <f>IF(AND(Merging_Notes!$B255&lt;&gt;FALSE, INDEX(POST_Check!G$18:G$517, Merging_Notes!$B255)), TEXT(INDEX(POST!G$18:G$517, Merging_Notes!$B255), "@"), "")</f>
        <v/>
      </c>
      <c r="AC255" t="str">
        <f>IF($AB255="0", "0", IF(AND(Merging_Notes!$B255&lt;&gt;FALSE, INDEX(POST_Check!H$18:H$517, Merging_Notes!$B255)), TEXT(INDEX(POST!H$18:H$517, Merging_Notes!$B255), "@"), ""))</f>
        <v/>
      </c>
      <c r="AD255" t="str">
        <f>IF(AND(Merging_Notes!$B255&lt;&gt;FALSE, INDEX(POST_Check!I$18:I$517, Merging_Notes!$B255)), TEXT(INDEX(POST!I$18:I$517, Merging_Notes!$B255), "@"), "")</f>
        <v/>
      </c>
      <c r="AE255" t="str">
        <f>IF($AD255="0", "0", IF(AND(Merging_Notes!$B255&lt;&gt;FALSE, INDEX(POST_Check!J$18:J$517, Merging_Notes!$B255)), TEXT(INDEX(POST!J$18:J$517, Merging_Notes!$B255), "@"), ""))</f>
        <v/>
      </c>
      <c r="AF255" t="str">
        <f>IF(AND(Merging_Notes!$B255&lt;&gt;FALSE, INDEX(POST_Check!K$18:K$517, Merging_Notes!$B255)), TEXT(INDEX(POST!K$18:K$517, Merging_Notes!$B255), "@"), "")</f>
        <v/>
      </c>
      <c r="AG255" t="str">
        <f>IF($AF255="0", "0", IF(AND(Merging_Notes!$B255&lt;&gt;FALSE, INDEX(POST_Check!L$18:L$517, Merging_Notes!$B255)), TEXT(INDEX(POST!L$18:L$517, Merging_Notes!$B255), "@"), ""))</f>
        <v/>
      </c>
      <c r="AH255" t="str">
        <f>IF(AND(Merging_Notes!$B255&lt;&gt;FALSE, INDEX(POST_Check!M$18:M$517, Merging_Notes!$B255)), TEXT(INDEX(POST!M$18:M$517, Merging_Notes!$B255), "@"), "")</f>
        <v/>
      </c>
      <c r="AI255" t="str">
        <f>IF($AH255="0", "0", IF(AND(Merging_Notes!$B255&lt;&gt;FALSE, INDEX(POST_Check!N$18:N$517, Merging_Notes!$B255)), TEXT(INDEX(POST!N$18:N$517, Merging_Notes!$B255), "@"), ""))</f>
        <v/>
      </c>
      <c r="AJ255" t="str">
        <f>IF(AND(Merging_Notes!$B255&lt;&gt;FALSE, INDEX(POST_Check!O$18:O$517, Merging_Notes!$B255)), TEXT(INDEX(POST!O$18:O$517, Merging_Notes!$B255), "@"), "")</f>
        <v/>
      </c>
      <c r="AK255" t="str">
        <f>IF($AJ255="0", "0", IF(AND(Merging_Notes!$B255&lt;&gt;FALSE, INDEX(POST_Check!P$18:P$517, Merging_Notes!$B255)), TEXT(INDEX(POST!P$18:P$517, Merging_Notes!$B255), "@"), ""))</f>
        <v/>
      </c>
      <c r="AL255" t="str">
        <f>IF(AND(Merging_Notes!$B255&lt;&gt;FALSE, INDEX(POST_Check!Q$18:Q$517, Merging_Notes!$B255)), TEXT(INDEX(POST!Q$18:Q$517, Merging_Notes!$B255), "@"), "")</f>
        <v/>
      </c>
      <c r="AM255" t="str">
        <f>IF($AL255="0", "0", IF(AND(Merging_Notes!$B255&lt;&gt;FALSE, INDEX(POST_Check!R$18:R$517, Merging_Notes!$B255)), TEXT(INDEX(POST!R$18:R$517, Merging_Notes!$B255), "@"), ""))</f>
        <v/>
      </c>
      <c r="AN255" t="str">
        <f>IF(AND(Merging_Notes!$B255&lt;&gt;FALSE, INDEX(POST_Check!S$18:S$517, Merging_Notes!$B255)), TEXT(INDEX(POST!S$18:S$517, Merging_Notes!$B255), "@"), "")</f>
        <v/>
      </c>
      <c r="AO255" t="str">
        <f>IF($AN255="0", "0", IF(AND(Merging_Notes!$B255&lt;&gt;FALSE, INDEX(POST_Check!T$18:T$517, Merging_Notes!$B255)), TEXT(INDEX(POST!T$18:T$517, Merging_Notes!$B255), "@"), ""))</f>
        <v/>
      </c>
      <c r="AP255" t="str">
        <f>IF(AND(Merging_Notes!$B255&lt;&gt;FALSE, INDEX(POST_Check!U$18:U$517, Merging_Notes!$B255)), TEXT(INDEX(POST!U$18:U$517, Merging_Notes!$B255), "@"), "")</f>
        <v/>
      </c>
      <c r="AQ255" t="str">
        <f>IF($AP255="0", "0", IF(AND(Merging_Notes!$B255&lt;&gt;FALSE, INDEX(POST_Check!V$18:V$517, Merging_Notes!$B255)), TEXT(INDEX(POST!V$18:V$517, Merging_Notes!$B255), "@"), ""))</f>
        <v/>
      </c>
    </row>
    <row r="256" spans="1:43" x14ac:dyDescent="0.2">
      <c r="A256" t="str">
        <f>IF(AND(PRE_Check!$A272, PRE_Check!A272), PRE!A272, "")</f>
        <v/>
      </c>
      <c r="B256" t="str">
        <f>IF(AND(PRE_Check!$A272, PRE_Check!B272), PRE!B272, "")</f>
        <v/>
      </c>
      <c r="C256" t="str">
        <f>IF(AND(PRE_Check!$A272, PRE_Check!C272), PRE!C272, "")</f>
        <v/>
      </c>
      <c r="D256" t="str">
        <f>IF(AND(PRE_Check!$A272, PRE_Check!D272), PRE!D272, "")</f>
        <v/>
      </c>
      <c r="E256" t="str">
        <f>IF(AND(PRE_Check!$A272, PRE_Check!E272), PRE!E272, "")</f>
        <v/>
      </c>
      <c r="F256" t="str">
        <f>IF(AND(PRE_Check!$A272, PRE_Check!F272), PRE!F272, "")</f>
        <v/>
      </c>
      <c r="G256" t="str">
        <f>IF(AND(PRE_Check!$A272, PRE_Check!G272), TEXT(PRE!G272, "@"), "")</f>
        <v/>
      </c>
      <c r="H256" t="str">
        <f>IF($G256="0", "0", IF(AND(PRE_Check!$A272, PRE_Check!H272), TEXT(PRE!H272, "@"), ""))</f>
        <v/>
      </c>
      <c r="I256" t="str">
        <f>IF(AND(PRE_Check!$A272, PRE_Check!I272), TEXT(PRE!I272, "@"), "")</f>
        <v/>
      </c>
      <c r="J256" t="str">
        <f>IF($I256="0", "0", IF(AND(PRE_Check!$A272, PRE_Check!J272), TEXT(PRE!J272, "@"), ""))</f>
        <v/>
      </c>
      <c r="K256" t="str">
        <f>IF(AND(PRE_Check!$A272, PRE_Check!K272), TEXT(PRE!K272, "@"), "")</f>
        <v/>
      </c>
      <c r="L256" t="str">
        <f>IF($K256="0", "0", IF(AND(PRE_Check!$A272, PRE_Check!L272), TEXT(PRE!L272, "@"), ""))</f>
        <v/>
      </c>
      <c r="M256" t="str">
        <f>IF(AND(PRE_Check!$A272, PRE_Check!M272), TEXT(PRE!M272, "@"), "")</f>
        <v/>
      </c>
      <c r="N256" t="str">
        <f>IF($M256="0", "0", IF(AND(PRE_Check!$A272, PRE_Check!N272), TEXT(PRE!N272, "@"), ""))</f>
        <v/>
      </c>
      <c r="O256" t="str">
        <f>IF(AND(PRE_Check!$A272, PRE_Check!O272), TEXT(PRE!O272, "@"), "")</f>
        <v/>
      </c>
      <c r="P256" t="str">
        <f>IF($O256="0", "0", IF(AND(PRE_Check!$A272, PRE_Check!P272), TEXT(PRE!P272, "@"), ""))</f>
        <v/>
      </c>
      <c r="Q256" t="str">
        <f>IF(AND(PRE_Check!$A272, PRE_Check!Q272), TEXT(PRE!Q272, "@"), "")</f>
        <v/>
      </c>
      <c r="R256" t="str">
        <f>IF($Q256="0", "0", IF(AND(PRE_Check!$A272, PRE_Check!R272), TEXT(PRE!R272, "@"), ""))</f>
        <v/>
      </c>
      <c r="S256" t="str">
        <f>IF(AND(PRE_Check!$A272, PRE_Check!S272), TEXT(PRE!S272, "@"), "")</f>
        <v/>
      </c>
      <c r="T256" t="str">
        <f>IF($S256="0", "0", IF(AND(PRE_Check!$A272, PRE_Check!T272), TEXT(PRE!T272, "@"), ""))</f>
        <v/>
      </c>
      <c r="U256" t="str">
        <f>IF(AND(PRE_Check!$A272, PRE_Check!U272), TEXT(PRE!U272, "@"), "")</f>
        <v/>
      </c>
      <c r="V256" t="str">
        <f>IF($U256="0", "0", IF(AND(PRE_Check!$A272, PRE_Check!V272), TEXT(PRE!V272, "@"), ""))</f>
        <v/>
      </c>
      <c r="W256" t="str">
        <f>IF(AND(Merging_Notes!$B256&lt;&gt;FALSE, INDEX(POST_Check!B$18:B$517, Merging_Notes!$B256)), INDEX(POST!B$18:B$517, Merging_Notes!$B256), "")</f>
        <v/>
      </c>
      <c r="X256" t="str">
        <f>IF(AND(Merging_Notes!$B256&lt;&gt;FALSE, INDEX(POST_Check!C$18:C$517, Merging_Notes!$B256)), INDEX(POST!C$18:C$517, Merging_Notes!$B256), "")</f>
        <v/>
      </c>
      <c r="Y256" t="str">
        <f>IF(AND(Merging_Notes!$B256&lt;&gt;FALSE, INDEX(POST_Check!D$18:D$517, Merging_Notes!$B256)), INDEX(POST!D$18:D$517, Merging_Notes!$B256), "")</f>
        <v/>
      </c>
      <c r="Z256" t="str">
        <f>IF(AND(Merging_Notes!$B256&lt;&gt;FALSE, INDEX(POST_Check!E$18:E$517, Merging_Notes!$B256)), INDEX(POST!E$18:E$517, Merging_Notes!$B256), "")</f>
        <v/>
      </c>
      <c r="AA256" t="str">
        <f>IF(AND(Merging_Notes!$B256&lt;&gt;FALSE, INDEX(POST_Check!F$18:F$517, Merging_Notes!$B256)), INDEX(POST!F$18:F$517, Merging_Notes!$B256), "")</f>
        <v/>
      </c>
      <c r="AB256" t="str">
        <f>IF(AND(Merging_Notes!$B256&lt;&gt;FALSE, INDEX(POST_Check!G$18:G$517, Merging_Notes!$B256)), TEXT(INDEX(POST!G$18:G$517, Merging_Notes!$B256), "@"), "")</f>
        <v/>
      </c>
      <c r="AC256" t="str">
        <f>IF($AB256="0", "0", IF(AND(Merging_Notes!$B256&lt;&gt;FALSE, INDEX(POST_Check!H$18:H$517, Merging_Notes!$B256)), TEXT(INDEX(POST!H$18:H$517, Merging_Notes!$B256), "@"), ""))</f>
        <v/>
      </c>
      <c r="AD256" t="str">
        <f>IF(AND(Merging_Notes!$B256&lt;&gt;FALSE, INDEX(POST_Check!I$18:I$517, Merging_Notes!$B256)), TEXT(INDEX(POST!I$18:I$517, Merging_Notes!$B256), "@"), "")</f>
        <v/>
      </c>
      <c r="AE256" t="str">
        <f>IF($AD256="0", "0", IF(AND(Merging_Notes!$B256&lt;&gt;FALSE, INDEX(POST_Check!J$18:J$517, Merging_Notes!$B256)), TEXT(INDEX(POST!J$18:J$517, Merging_Notes!$B256), "@"), ""))</f>
        <v/>
      </c>
      <c r="AF256" t="str">
        <f>IF(AND(Merging_Notes!$B256&lt;&gt;FALSE, INDEX(POST_Check!K$18:K$517, Merging_Notes!$B256)), TEXT(INDEX(POST!K$18:K$517, Merging_Notes!$B256), "@"), "")</f>
        <v/>
      </c>
      <c r="AG256" t="str">
        <f>IF($AF256="0", "0", IF(AND(Merging_Notes!$B256&lt;&gt;FALSE, INDEX(POST_Check!L$18:L$517, Merging_Notes!$B256)), TEXT(INDEX(POST!L$18:L$517, Merging_Notes!$B256), "@"), ""))</f>
        <v/>
      </c>
      <c r="AH256" t="str">
        <f>IF(AND(Merging_Notes!$B256&lt;&gt;FALSE, INDEX(POST_Check!M$18:M$517, Merging_Notes!$B256)), TEXT(INDEX(POST!M$18:M$517, Merging_Notes!$B256), "@"), "")</f>
        <v/>
      </c>
      <c r="AI256" t="str">
        <f>IF($AH256="0", "0", IF(AND(Merging_Notes!$B256&lt;&gt;FALSE, INDEX(POST_Check!N$18:N$517, Merging_Notes!$B256)), TEXT(INDEX(POST!N$18:N$517, Merging_Notes!$B256), "@"), ""))</f>
        <v/>
      </c>
      <c r="AJ256" t="str">
        <f>IF(AND(Merging_Notes!$B256&lt;&gt;FALSE, INDEX(POST_Check!O$18:O$517, Merging_Notes!$B256)), TEXT(INDEX(POST!O$18:O$517, Merging_Notes!$B256), "@"), "")</f>
        <v/>
      </c>
      <c r="AK256" t="str">
        <f>IF($AJ256="0", "0", IF(AND(Merging_Notes!$B256&lt;&gt;FALSE, INDEX(POST_Check!P$18:P$517, Merging_Notes!$B256)), TEXT(INDEX(POST!P$18:P$517, Merging_Notes!$B256), "@"), ""))</f>
        <v/>
      </c>
      <c r="AL256" t="str">
        <f>IF(AND(Merging_Notes!$B256&lt;&gt;FALSE, INDEX(POST_Check!Q$18:Q$517, Merging_Notes!$B256)), TEXT(INDEX(POST!Q$18:Q$517, Merging_Notes!$B256), "@"), "")</f>
        <v/>
      </c>
      <c r="AM256" t="str">
        <f>IF($AL256="0", "0", IF(AND(Merging_Notes!$B256&lt;&gt;FALSE, INDEX(POST_Check!R$18:R$517, Merging_Notes!$B256)), TEXT(INDEX(POST!R$18:R$517, Merging_Notes!$B256), "@"), ""))</f>
        <v/>
      </c>
      <c r="AN256" t="str">
        <f>IF(AND(Merging_Notes!$B256&lt;&gt;FALSE, INDEX(POST_Check!S$18:S$517, Merging_Notes!$B256)), TEXT(INDEX(POST!S$18:S$517, Merging_Notes!$B256), "@"), "")</f>
        <v/>
      </c>
      <c r="AO256" t="str">
        <f>IF($AN256="0", "0", IF(AND(Merging_Notes!$B256&lt;&gt;FALSE, INDEX(POST_Check!T$18:T$517, Merging_Notes!$B256)), TEXT(INDEX(POST!T$18:T$517, Merging_Notes!$B256), "@"), ""))</f>
        <v/>
      </c>
      <c r="AP256" t="str">
        <f>IF(AND(Merging_Notes!$B256&lt;&gt;FALSE, INDEX(POST_Check!U$18:U$517, Merging_Notes!$B256)), TEXT(INDEX(POST!U$18:U$517, Merging_Notes!$B256), "@"), "")</f>
        <v/>
      </c>
      <c r="AQ256" t="str">
        <f>IF($AP256="0", "0", IF(AND(Merging_Notes!$B256&lt;&gt;FALSE, INDEX(POST_Check!V$18:V$517, Merging_Notes!$B256)), TEXT(INDEX(POST!V$18:V$517, Merging_Notes!$B256), "@"), ""))</f>
        <v/>
      </c>
    </row>
    <row r="257" spans="1:43" x14ac:dyDescent="0.2">
      <c r="A257" t="str">
        <f>IF(AND(PRE_Check!$A273, PRE_Check!A273), PRE!A273, "")</f>
        <v/>
      </c>
      <c r="B257" t="str">
        <f>IF(AND(PRE_Check!$A273, PRE_Check!B273), PRE!B273, "")</f>
        <v/>
      </c>
      <c r="C257" t="str">
        <f>IF(AND(PRE_Check!$A273, PRE_Check!C273), PRE!C273, "")</f>
        <v/>
      </c>
      <c r="D257" t="str">
        <f>IF(AND(PRE_Check!$A273, PRE_Check!D273), PRE!D273, "")</f>
        <v/>
      </c>
      <c r="E257" t="str">
        <f>IF(AND(PRE_Check!$A273, PRE_Check!E273), PRE!E273, "")</f>
        <v/>
      </c>
      <c r="F257" t="str">
        <f>IF(AND(PRE_Check!$A273, PRE_Check!F273), PRE!F273, "")</f>
        <v/>
      </c>
      <c r="G257" t="str">
        <f>IF(AND(PRE_Check!$A273, PRE_Check!G273), TEXT(PRE!G273, "@"), "")</f>
        <v/>
      </c>
      <c r="H257" t="str">
        <f>IF($G257="0", "0", IF(AND(PRE_Check!$A273, PRE_Check!H273), TEXT(PRE!H273, "@"), ""))</f>
        <v/>
      </c>
      <c r="I257" t="str">
        <f>IF(AND(PRE_Check!$A273, PRE_Check!I273), TEXT(PRE!I273, "@"), "")</f>
        <v/>
      </c>
      <c r="J257" t="str">
        <f>IF($I257="0", "0", IF(AND(PRE_Check!$A273, PRE_Check!J273), TEXT(PRE!J273, "@"), ""))</f>
        <v/>
      </c>
      <c r="K257" t="str">
        <f>IF(AND(PRE_Check!$A273, PRE_Check!K273), TEXT(PRE!K273, "@"), "")</f>
        <v/>
      </c>
      <c r="L257" t="str">
        <f>IF($K257="0", "0", IF(AND(PRE_Check!$A273, PRE_Check!L273), TEXT(PRE!L273, "@"), ""))</f>
        <v/>
      </c>
      <c r="M257" t="str">
        <f>IF(AND(PRE_Check!$A273, PRE_Check!M273), TEXT(PRE!M273, "@"), "")</f>
        <v/>
      </c>
      <c r="N257" t="str">
        <f>IF($M257="0", "0", IF(AND(PRE_Check!$A273, PRE_Check!N273), TEXT(PRE!N273, "@"), ""))</f>
        <v/>
      </c>
      <c r="O257" t="str">
        <f>IF(AND(PRE_Check!$A273, PRE_Check!O273), TEXT(PRE!O273, "@"), "")</f>
        <v/>
      </c>
      <c r="P257" t="str">
        <f>IF($O257="0", "0", IF(AND(PRE_Check!$A273, PRE_Check!P273), TEXT(PRE!P273, "@"), ""))</f>
        <v/>
      </c>
      <c r="Q257" t="str">
        <f>IF(AND(PRE_Check!$A273, PRE_Check!Q273), TEXT(PRE!Q273, "@"), "")</f>
        <v/>
      </c>
      <c r="R257" t="str">
        <f>IF($Q257="0", "0", IF(AND(PRE_Check!$A273, PRE_Check!R273), TEXT(PRE!R273, "@"), ""))</f>
        <v/>
      </c>
      <c r="S257" t="str">
        <f>IF(AND(PRE_Check!$A273, PRE_Check!S273), TEXT(PRE!S273, "@"), "")</f>
        <v/>
      </c>
      <c r="T257" t="str">
        <f>IF($S257="0", "0", IF(AND(PRE_Check!$A273, PRE_Check!T273), TEXT(PRE!T273, "@"), ""))</f>
        <v/>
      </c>
      <c r="U257" t="str">
        <f>IF(AND(PRE_Check!$A273, PRE_Check!U273), TEXT(PRE!U273, "@"), "")</f>
        <v/>
      </c>
      <c r="V257" t="str">
        <f>IF($U257="0", "0", IF(AND(PRE_Check!$A273, PRE_Check!V273), TEXT(PRE!V273, "@"), ""))</f>
        <v/>
      </c>
      <c r="W257" t="str">
        <f>IF(AND(Merging_Notes!$B257&lt;&gt;FALSE, INDEX(POST_Check!B$18:B$517, Merging_Notes!$B257)), INDEX(POST!B$18:B$517, Merging_Notes!$B257), "")</f>
        <v/>
      </c>
      <c r="X257" t="str">
        <f>IF(AND(Merging_Notes!$B257&lt;&gt;FALSE, INDEX(POST_Check!C$18:C$517, Merging_Notes!$B257)), INDEX(POST!C$18:C$517, Merging_Notes!$B257), "")</f>
        <v/>
      </c>
      <c r="Y257" t="str">
        <f>IF(AND(Merging_Notes!$B257&lt;&gt;FALSE, INDEX(POST_Check!D$18:D$517, Merging_Notes!$B257)), INDEX(POST!D$18:D$517, Merging_Notes!$B257), "")</f>
        <v/>
      </c>
      <c r="Z257" t="str">
        <f>IF(AND(Merging_Notes!$B257&lt;&gt;FALSE, INDEX(POST_Check!E$18:E$517, Merging_Notes!$B257)), INDEX(POST!E$18:E$517, Merging_Notes!$B257), "")</f>
        <v/>
      </c>
      <c r="AA257" t="str">
        <f>IF(AND(Merging_Notes!$B257&lt;&gt;FALSE, INDEX(POST_Check!F$18:F$517, Merging_Notes!$B257)), INDEX(POST!F$18:F$517, Merging_Notes!$B257), "")</f>
        <v/>
      </c>
      <c r="AB257" t="str">
        <f>IF(AND(Merging_Notes!$B257&lt;&gt;FALSE, INDEX(POST_Check!G$18:G$517, Merging_Notes!$B257)), TEXT(INDEX(POST!G$18:G$517, Merging_Notes!$B257), "@"), "")</f>
        <v/>
      </c>
      <c r="AC257" t="str">
        <f>IF($AB257="0", "0", IF(AND(Merging_Notes!$B257&lt;&gt;FALSE, INDEX(POST_Check!H$18:H$517, Merging_Notes!$B257)), TEXT(INDEX(POST!H$18:H$517, Merging_Notes!$B257), "@"), ""))</f>
        <v/>
      </c>
      <c r="AD257" t="str">
        <f>IF(AND(Merging_Notes!$B257&lt;&gt;FALSE, INDEX(POST_Check!I$18:I$517, Merging_Notes!$B257)), TEXT(INDEX(POST!I$18:I$517, Merging_Notes!$B257), "@"), "")</f>
        <v/>
      </c>
      <c r="AE257" t="str">
        <f>IF($AD257="0", "0", IF(AND(Merging_Notes!$B257&lt;&gt;FALSE, INDEX(POST_Check!J$18:J$517, Merging_Notes!$B257)), TEXT(INDEX(POST!J$18:J$517, Merging_Notes!$B257), "@"), ""))</f>
        <v/>
      </c>
      <c r="AF257" t="str">
        <f>IF(AND(Merging_Notes!$B257&lt;&gt;FALSE, INDEX(POST_Check!K$18:K$517, Merging_Notes!$B257)), TEXT(INDEX(POST!K$18:K$517, Merging_Notes!$B257), "@"), "")</f>
        <v/>
      </c>
      <c r="AG257" t="str">
        <f>IF($AF257="0", "0", IF(AND(Merging_Notes!$B257&lt;&gt;FALSE, INDEX(POST_Check!L$18:L$517, Merging_Notes!$B257)), TEXT(INDEX(POST!L$18:L$517, Merging_Notes!$B257), "@"), ""))</f>
        <v/>
      </c>
      <c r="AH257" t="str">
        <f>IF(AND(Merging_Notes!$B257&lt;&gt;FALSE, INDEX(POST_Check!M$18:M$517, Merging_Notes!$B257)), TEXT(INDEX(POST!M$18:M$517, Merging_Notes!$B257), "@"), "")</f>
        <v/>
      </c>
      <c r="AI257" t="str">
        <f>IF($AH257="0", "0", IF(AND(Merging_Notes!$B257&lt;&gt;FALSE, INDEX(POST_Check!N$18:N$517, Merging_Notes!$B257)), TEXT(INDEX(POST!N$18:N$517, Merging_Notes!$B257), "@"), ""))</f>
        <v/>
      </c>
      <c r="AJ257" t="str">
        <f>IF(AND(Merging_Notes!$B257&lt;&gt;FALSE, INDEX(POST_Check!O$18:O$517, Merging_Notes!$B257)), TEXT(INDEX(POST!O$18:O$517, Merging_Notes!$B257), "@"), "")</f>
        <v/>
      </c>
      <c r="AK257" t="str">
        <f>IF($AJ257="0", "0", IF(AND(Merging_Notes!$B257&lt;&gt;FALSE, INDEX(POST_Check!P$18:P$517, Merging_Notes!$B257)), TEXT(INDEX(POST!P$18:P$517, Merging_Notes!$B257), "@"), ""))</f>
        <v/>
      </c>
      <c r="AL257" t="str">
        <f>IF(AND(Merging_Notes!$B257&lt;&gt;FALSE, INDEX(POST_Check!Q$18:Q$517, Merging_Notes!$B257)), TEXT(INDEX(POST!Q$18:Q$517, Merging_Notes!$B257), "@"), "")</f>
        <v/>
      </c>
      <c r="AM257" t="str">
        <f>IF($AL257="0", "0", IF(AND(Merging_Notes!$B257&lt;&gt;FALSE, INDEX(POST_Check!R$18:R$517, Merging_Notes!$B257)), TEXT(INDEX(POST!R$18:R$517, Merging_Notes!$B257), "@"), ""))</f>
        <v/>
      </c>
      <c r="AN257" t="str">
        <f>IF(AND(Merging_Notes!$B257&lt;&gt;FALSE, INDEX(POST_Check!S$18:S$517, Merging_Notes!$B257)), TEXT(INDEX(POST!S$18:S$517, Merging_Notes!$B257), "@"), "")</f>
        <v/>
      </c>
      <c r="AO257" t="str">
        <f>IF($AN257="0", "0", IF(AND(Merging_Notes!$B257&lt;&gt;FALSE, INDEX(POST_Check!T$18:T$517, Merging_Notes!$B257)), TEXT(INDEX(POST!T$18:T$517, Merging_Notes!$B257), "@"), ""))</f>
        <v/>
      </c>
      <c r="AP257" t="str">
        <f>IF(AND(Merging_Notes!$B257&lt;&gt;FALSE, INDEX(POST_Check!U$18:U$517, Merging_Notes!$B257)), TEXT(INDEX(POST!U$18:U$517, Merging_Notes!$B257), "@"), "")</f>
        <v/>
      </c>
      <c r="AQ257" t="str">
        <f>IF($AP257="0", "0", IF(AND(Merging_Notes!$B257&lt;&gt;FALSE, INDEX(POST_Check!V$18:V$517, Merging_Notes!$B257)), TEXT(INDEX(POST!V$18:V$517, Merging_Notes!$B257), "@"), ""))</f>
        <v/>
      </c>
    </row>
    <row r="258" spans="1:43" x14ac:dyDescent="0.2">
      <c r="A258" t="str">
        <f>IF(AND(PRE_Check!$A274, PRE_Check!A274), PRE!A274, "")</f>
        <v/>
      </c>
      <c r="B258" t="str">
        <f>IF(AND(PRE_Check!$A274, PRE_Check!B274), PRE!B274, "")</f>
        <v/>
      </c>
      <c r="C258" t="str">
        <f>IF(AND(PRE_Check!$A274, PRE_Check!C274), PRE!C274, "")</f>
        <v/>
      </c>
      <c r="D258" t="str">
        <f>IF(AND(PRE_Check!$A274, PRE_Check!D274), PRE!D274, "")</f>
        <v/>
      </c>
      <c r="E258" t="str">
        <f>IF(AND(PRE_Check!$A274, PRE_Check!E274), PRE!E274, "")</f>
        <v/>
      </c>
      <c r="F258" t="str">
        <f>IF(AND(PRE_Check!$A274, PRE_Check!F274), PRE!F274, "")</f>
        <v/>
      </c>
      <c r="G258" t="str">
        <f>IF(AND(PRE_Check!$A274, PRE_Check!G274), TEXT(PRE!G274, "@"), "")</f>
        <v/>
      </c>
      <c r="H258" t="str">
        <f>IF($G258="0", "0", IF(AND(PRE_Check!$A274, PRE_Check!H274), TEXT(PRE!H274, "@"), ""))</f>
        <v/>
      </c>
      <c r="I258" t="str">
        <f>IF(AND(PRE_Check!$A274, PRE_Check!I274), TEXT(PRE!I274, "@"), "")</f>
        <v/>
      </c>
      <c r="J258" t="str">
        <f>IF($I258="0", "0", IF(AND(PRE_Check!$A274, PRE_Check!J274), TEXT(PRE!J274, "@"), ""))</f>
        <v/>
      </c>
      <c r="K258" t="str">
        <f>IF(AND(PRE_Check!$A274, PRE_Check!K274), TEXT(PRE!K274, "@"), "")</f>
        <v/>
      </c>
      <c r="L258" t="str">
        <f>IF($K258="0", "0", IF(AND(PRE_Check!$A274, PRE_Check!L274), TEXT(PRE!L274, "@"), ""))</f>
        <v/>
      </c>
      <c r="M258" t="str">
        <f>IF(AND(PRE_Check!$A274, PRE_Check!M274), TEXT(PRE!M274, "@"), "")</f>
        <v/>
      </c>
      <c r="N258" t="str">
        <f>IF($M258="0", "0", IF(AND(PRE_Check!$A274, PRE_Check!N274), TEXT(PRE!N274, "@"), ""))</f>
        <v/>
      </c>
      <c r="O258" t="str">
        <f>IF(AND(PRE_Check!$A274, PRE_Check!O274), TEXT(PRE!O274, "@"), "")</f>
        <v/>
      </c>
      <c r="P258" t="str">
        <f>IF($O258="0", "0", IF(AND(PRE_Check!$A274, PRE_Check!P274), TEXT(PRE!P274, "@"), ""))</f>
        <v/>
      </c>
      <c r="Q258" t="str">
        <f>IF(AND(PRE_Check!$A274, PRE_Check!Q274), TEXT(PRE!Q274, "@"), "")</f>
        <v/>
      </c>
      <c r="R258" t="str">
        <f>IF($Q258="0", "0", IF(AND(PRE_Check!$A274, PRE_Check!R274), TEXT(PRE!R274, "@"), ""))</f>
        <v/>
      </c>
      <c r="S258" t="str">
        <f>IF(AND(PRE_Check!$A274, PRE_Check!S274), TEXT(PRE!S274, "@"), "")</f>
        <v/>
      </c>
      <c r="T258" t="str">
        <f>IF($S258="0", "0", IF(AND(PRE_Check!$A274, PRE_Check!T274), TEXT(PRE!T274, "@"), ""))</f>
        <v/>
      </c>
      <c r="U258" t="str">
        <f>IF(AND(PRE_Check!$A274, PRE_Check!U274), TEXT(PRE!U274, "@"), "")</f>
        <v/>
      </c>
      <c r="V258" t="str">
        <f>IF($U258="0", "0", IF(AND(PRE_Check!$A274, PRE_Check!V274), TEXT(PRE!V274, "@"), ""))</f>
        <v/>
      </c>
      <c r="W258" t="str">
        <f>IF(AND(Merging_Notes!$B258&lt;&gt;FALSE, INDEX(POST_Check!B$18:B$517, Merging_Notes!$B258)), INDEX(POST!B$18:B$517, Merging_Notes!$B258), "")</f>
        <v/>
      </c>
      <c r="X258" t="str">
        <f>IF(AND(Merging_Notes!$B258&lt;&gt;FALSE, INDEX(POST_Check!C$18:C$517, Merging_Notes!$B258)), INDEX(POST!C$18:C$517, Merging_Notes!$B258), "")</f>
        <v/>
      </c>
      <c r="Y258" t="str">
        <f>IF(AND(Merging_Notes!$B258&lt;&gt;FALSE, INDEX(POST_Check!D$18:D$517, Merging_Notes!$B258)), INDEX(POST!D$18:D$517, Merging_Notes!$B258), "")</f>
        <v/>
      </c>
      <c r="Z258" t="str">
        <f>IF(AND(Merging_Notes!$B258&lt;&gt;FALSE, INDEX(POST_Check!E$18:E$517, Merging_Notes!$B258)), INDEX(POST!E$18:E$517, Merging_Notes!$B258), "")</f>
        <v/>
      </c>
      <c r="AA258" t="str">
        <f>IF(AND(Merging_Notes!$B258&lt;&gt;FALSE, INDEX(POST_Check!F$18:F$517, Merging_Notes!$B258)), INDEX(POST!F$18:F$517, Merging_Notes!$B258), "")</f>
        <v/>
      </c>
      <c r="AB258" t="str">
        <f>IF(AND(Merging_Notes!$B258&lt;&gt;FALSE, INDEX(POST_Check!G$18:G$517, Merging_Notes!$B258)), TEXT(INDEX(POST!G$18:G$517, Merging_Notes!$B258), "@"), "")</f>
        <v/>
      </c>
      <c r="AC258" t="str">
        <f>IF($AB258="0", "0", IF(AND(Merging_Notes!$B258&lt;&gt;FALSE, INDEX(POST_Check!H$18:H$517, Merging_Notes!$B258)), TEXT(INDEX(POST!H$18:H$517, Merging_Notes!$B258), "@"), ""))</f>
        <v/>
      </c>
      <c r="AD258" t="str">
        <f>IF(AND(Merging_Notes!$B258&lt;&gt;FALSE, INDEX(POST_Check!I$18:I$517, Merging_Notes!$B258)), TEXT(INDEX(POST!I$18:I$517, Merging_Notes!$B258), "@"), "")</f>
        <v/>
      </c>
      <c r="AE258" t="str">
        <f>IF($AD258="0", "0", IF(AND(Merging_Notes!$B258&lt;&gt;FALSE, INDEX(POST_Check!J$18:J$517, Merging_Notes!$B258)), TEXT(INDEX(POST!J$18:J$517, Merging_Notes!$B258), "@"), ""))</f>
        <v/>
      </c>
      <c r="AF258" t="str">
        <f>IF(AND(Merging_Notes!$B258&lt;&gt;FALSE, INDEX(POST_Check!K$18:K$517, Merging_Notes!$B258)), TEXT(INDEX(POST!K$18:K$517, Merging_Notes!$B258), "@"), "")</f>
        <v/>
      </c>
      <c r="AG258" t="str">
        <f>IF($AF258="0", "0", IF(AND(Merging_Notes!$B258&lt;&gt;FALSE, INDEX(POST_Check!L$18:L$517, Merging_Notes!$B258)), TEXT(INDEX(POST!L$18:L$517, Merging_Notes!$B258), "@"), ""))</f>
        <v/>
      </c>
      <c r="AH258" t="str">
        <f>IF(AND(Merging_Notes!$B258&lt;&gt;FALSE, INDEX(POST_Check!M$18:M$517, Merging_Notes!$B258)), TEXT(INDEX(POST!M$18:M$517, Merging_Notes!$B258), "@"), "")</f>
        <v/>
      </c>
      <c r="AI258" t="str">
        <f>IF($AH258="0", "0", IF(AND(Merging_Notes!$B258&lt;&gt;FALSE, INDEX(POST_Check!N$18:N$517, Merging_Notes!$B258)), TEXT(INDEX(POST!N$18:N$517, Merging_Notes!$B258), "@"), ""))</f>
        <v/>
      </c>
      <c r="AJ258" t="str">
        <f>IF(AND(Merging_Notes!$B258&lt;&gt;FALSE, INDEX(POST_Check!O$18:O$517, Merging_Notes!$B258)), TEXT(INDEX(POST!O$18:O$517, Merging_Notes!$B258), "@"), "")</f>
        <v/>
      </c>
      <c r="AK258" t="str">
        <f>IF($AJ258="0", "0", IF(AND(Merging_Notes!$B258&lt;&gt;FALSE, INDEX(POST_Check!P$18:P$517, Merging_Notes!$B258)), TEXT(INDEX(POST!P$18:P$517, Merging_Notes!$B258), "@"), ""))</f>
        <v/>
      </c>
      <c r="AL258" t="str">
        <f>IF(AND(Merging_Notes!$B258&lt;&gt;FALSE, INDEX(POST_Check!Q$18:Q$517, Merging_Notes!$B258)), TEXT(INDEX(POST!Q$18:Q$517, Merging_Notes!$B258), "@"), "")</f>
        <v/>
      </c>
      <c r="AM258" t="str">
        <f>IF($AL258="0", "0", IF(AND(Merging_Notes!$B258&lt;&gt;FALSE, INDEX(POST_Check!R$18:R$517, Merging_Notes!$B258)), TEXT(INDEX(POST!R$18:R$517, Merging_Notes!$B258), "@"), ""))</f>
        <v/>
      </c>
      <c r="AN258" t="str">
        <f>IF(AND(Merging_Notes!$B258&lt;&gt;FALSE, INDEX(POST_Check!S$18:S$517, Merging_Notes!$B258)), TEXT(INDEX(POST!S$18:S$517, Merging_Notes!$B258), "@"), "")</f>
        <v/>
      </c>
      <c r="AO258" t="str">
        <f>IF($AN258="0", "0", IF(AND(Merging_Notes!$B258&lt;&gt;FALSE, INDEX(POST_Check!T$18:T$517, Merging_Notes!$B258)), TEXT(INDEX(POST!T$18:T$517, Merging_Notes!$B258), "@"), ""))</f>
        <v/>
      </c>
      <c r="AP258" t="str">
        <f>IF(AND(Merging_Notes!$B258&lt;&gt;FALSE, INDEX(POST_Check!U$18:U$517, Merging_Notes!$B258)), TEXT(INDEX(POST!U$18:U$517, Merging_Notes!$B258), "@"), "")</f>
        <v/>
      </c>
      <c r="AQ258" t="str">
        <f>IF($AP258="0", "0", IF(AND(Merging_Notes!$B258&lt;&gt;FALSE, INDEX(POST_Check!V$18:V$517, Merging_Notes!$B258)), TEXT(INDEX(POST!V$18:V$517, Merging_Notes!$B258), "@"), ""))</f>
        <v/>
      </c>
    </row>
    <row r="259" spans="1:43" x14ac:dyDescent="0.2">
      <c r="A259" t="str">
        <f>IF(AND(PRE_Check!$A275, PRE_Check!A275), PRE!A275, "")</f>
        <v/>
      </c>
      <c r="B259" t="str">
        <f>IF(AND(PRE_Check!$A275, PRE_Check!B275), PRE!B275, "")</f>
        <v/>
      </c>
      <c r="C259" t="str">
        <f>IF(AND(PRE_Check!$A275, PRE_Check!C275), PRE!C275, "")</f>
        <v/>
      </c>
      <c r="D259" t="str">
        <f>IF(AND(PRE_Check!$A275, PRE_Check!D275), PRE!D275, "")</f>
        <v/>
      </c>
      <c r="E259" t="str">
        <f>IF(AND(PRE_Check!$A275, PRE_Check!E275), PRE!E275, "")</f>
        <v/>
      </c>
      <c r="F259" t="str">
        <f>IF(AND(PRE_Check!$A275, PRE_Check!F275), PRE!F275, "")</f>
        <v/>
      </c>
      <c r="G259" t="str">
        <f>IF(AND(PRE_Check!$A275, PRE_Check!G275), TEXT(PRE!G275, "@"), "")</f>
        <v/>
      </c>
      <c r="H259" t="str">
        <f>IF($G259="0", "0", IF(AND(PRE_Check!$A275, PRE_Check!H275), TEXT(PRE!H275, "@"), ""))</f>
        <v/>
      </c>
      <c r="I259" t="str">
        <f>IF(AND(PRE_Check!$A275, PRE_Check!I275), TEXT(PRE!I275, "@"), "")</f>
        <v/>
      </c>
      <c r="J259" t="str">
        <f>IF($I259="0", "0", IF(AND(PRE_Check!$A275, PRE_Check!J275), TEXT(PRE!J275, "@"), ""))</f>
        <v/>
      </c>
      <c r="K259" t="str">
        <f>IF(AND(PRE_Check!$A275, PRE_Check!K275), TEXT(PRE!K275, "@"), "")</f>
        <v/>
      </c>
      <c r="L259" t="str">
        <f>IF($K259="0", "0", IF(AND(PRE_Check!$A275, PRE_Check!L275), TEXT(PRE!L275, "@"), ""))</f>
        <v/>
      </c>
      <c r="M259" t="str">
        <f>IF(AND(PRE_Check!$A275, PRE_Check!M275), TEXT(PRE!M275, "@"), "")</f>
        <v/>
      </c>
      <c r="N259" t="str">
        <f>IF($M259="0", "0", IF(AND(PRE_Check!$A275, PRE_Check!N275), TEXT(PRE!N275, "@"), ""))</f>
        <v/>
      </c>
      <c r="O259" t="str">
        <f>IF(AND(PRE_Check!$A275, PRE_Check!O275), TEXT(PRE!O275, "@"), "")</f>
        <v/>
      </c>
      <c r="P259" t="str">
        <f>IF($O259="0", "0", IF(AND(PRE_Check!$A275, PRE_Check!P275), TEXT(PRE!P275, "@"), ""))</f>
        <v/>
      </c>
      <c r="Q259" t="str">
        <f>IF(AND(PRE_Check!$A275, PRE_Check!Q275), TEXT(PRE!Q275, "@"), "")</f>
        <v/>
      </c>
      <c r="R259" t="str">
        <f>IF($Q259="0", "0", IF(AND(PRE_Check!$A275, PRE_Check!R275), TEXT(PRE!R275, "@"), ""))</f>
        <v/>
      </c>
      <c r="S259" t="str">
        <f>IF(AND(PRE_Check!$A275, PRE_Check!S275), TEXT(PRE!S275, "@"), "")</f>
        <v/>
      </c>
      <c r="T259" t="str">
        <f>IF($S259="0", "0", IF(AND(PRE_Check!$A275, PRE_Check!T275), TEXT(PRE!T275, "@"), ""))</f>
        <v/>
      </c>
      <c r="U259" t="str">
        <f>IF(AND(PRE_Check!$A275, PRE_Check!U275), TEXT(PRE!U275, "@"), "")</f>
        <v/>
      </c>
      <c r="V259" t="str">
        <f>IF($U259="0", "0", IF(AND(PRE_Check!$A275, PRE_Check!V275), TEXT(PRE!V275, "@"), ""))</f>
        <v/>
      </c>
      <c r="W259" t="str">
        <f>IF(AND(Merging_Notes!$B259&lt;&gt;FALSE, INDEX(POST_Check!B$18:B$517, Merging_Notes!$B259)), INDEX(POST!B$18:B$517, Merging_Notes!$B259), "")</f>
        <v/>
      </c>
      <c r="X259" t="str">
        <f>IF(AND(Merging_Notes!$B259&lt;&gt;FALSE, INDEX(POST_Check!C$18:C$517, Merging_Notes!$B259)), INDEX(POST!C$18:C$517, Merging_Notes!$B259), "")</f>
        <v/>
      </c>
      <c r="Y259" t="str">
        <f>IF(AND(Merging_Notes!$B259&lt;&gt;FALSE, INDEX(POST_Check!D$18:D$517, Merging_Notes!$B259)), INDEX(POST!D$18:D$517, Merging_Notes!$B259), "")</f>
        <v/>
      </c>
      <c r="Z259" t="str">
        <f>IF(AND(Merging_Notes!$B259&lt;&gt;FALSE, INDEX(POST_Check!E$18:E$517, Merging_Notes!$B259)), INDEX(POST!E$18:E$517, Merging_Notes!$B259), "")</f>
        <v/>
      </c>
      <c r="AA259" t="str">
        <f>IF(AND(Merging_Notes!$B259&lt;&gt;FALSE, INDEX(POST_Check!F$18:F$517, Merging_Notes!$B259)), INDEX(POST!F$18:F$517, Merging_Notes!$B259), "")</f>
        <v/>
      </c>
      <c r="AB259" t="str">
        <f>IF(AND(Merging_Notes!$B259&lt;&gt;FALSE, INDEX(POST_Check!G$18:G$517, Merging_Notes!$B259)), TEXT(INDEX(POST!G$18:G$517, Merging_Notes!$B259), "@"), "")</f>
        <v/>
      </c>
      <c r="AC259" t="str">
        <f>IF($AB259="0", "0", IF(AND(Merging_Notes!$B259&lt;&gt;FALSE, INDEX(POST_Check!H$18:H$517, Merging_Notes!$B259)), TEXT(INDEX(POST!H$18:H$517, Merging_Notes!$B259), "@"), ""))</f>
        <v/>
      </c>
      <c r="AD259" t="str">
        <f>IF(AND(Merging_Notes!$B259&lt;&gt;FALSE, INDEX(POST_Check!I$18:I$517, Merging_Notes!$B259)), TEXT(INDEX(POST!I$18:I$517, Merging_Notes!$B259), "@"), "")</f>
        <v/>
      </c>
      <c r="AE259" t="str">
        <f>IF($AD259="0", "0", IF(AND(Merging_Notes!$B259&lt;&gt;FALSE, INDEX(POST_Check!J$18:J$517, Merging_Notes!$B259)), TEXT(INDEX(POST!J$18:J$517, Merging_Notes!$B259), "@"), ""))</f>
        <v/>
      </c>
      <c r="AF259" t="str">
        <f>IF(AND(Merging_Notes!$B259&lt;&gt;FALSE, INDEX(POST_Check!K$18:K$517, Merging_Notes!$B259)), TEXT(INDEX(POST!K$18:K$517, Merging_Notes!$B259), "@"), "")</f>
        <v/>
      </c>
      <c r="AG259" t="str">
        <f>IF($AF259="0", "0", IF(AND(Merging_Notes!$B259&lt;&gt;FALSE, INDEX(POST_Check!L$18:L$517, Merging_Notes!$B259)), TEXT(INDEX(POST!L$18:L$517, Merging_Notes!$B259), "@"), ""))</f>
        <v/>
      </c>
      <c r="AH259" t="str">
        <f>IF(AND(Merging_Notes!$B259&lt;&gt;FALSE, INDEX(POST_Check!M$18:M$517, Merging_Notes!$B259)), TEXT(INDEX(POST!M$18:M$517, Merging_Notes!$B259), "@"), "")</f>
        <v/>
      </c>
      <c r="AI259" t="str">
        <f>IF($AH259="0", "0", IF(AND(Merging_Notes!$B259&lt;&gt;FALSE, INDEX(POST_Check!N$18:N$517, Merging_Notes!$B259)), TEXT(INDEX(POST!N$18:N$517, Merging_Notes!$B259), "@"), ""))</f>
        <v/>
      </c>
      <c r="AJ259" t="str">
        <f>IF(AND(Merging_Notes!$B259&lt;&gt;FALSE, INDEX(POST_Check!O$18:O$517, Merging_Notes!$B259)), TEXT(INDEX(POST!O$18:O$517, Merging_Notes!$B259), "@"), "")</f>
        <v/>
      </c>
      <c r="AK259" t="str">
        <f>IF($AJ259="0", "0", IF(AND(Merging_Notes!$B259&lt;&gt;FALSE, INDEX(POST_Check!P$18:P$517, Merging_Notes!$B259)), TEXT(INDEX(POST!P$18:P$517, Merging_Notes!$B259), "@"), ""))</f>
        <v/>
      </c>
      <c r="AL259" t="str">
        <f>IF(AND(Merging_Notes!$B259&lt;&gt;FALSE, INDEX(POST_Check!Q$18:Q$517, Merging_Notes!$B259)), TEXT(INDEX(POST!Q$18:Q$517, Merging_Notes!$B259), "@"), "")</f>
        <v/>
      </c>
      <c r="AM259" t="str">
        <f>IF($AL259="0", "0", IF(AND(Merging_Notes!$B259&lt;&gt;FALSE, INDEX(POST_Check!R$18:R$517, Merging_Notes!$B259)), TEXT(INDEX(POST!R$18:R$517, Merging_Notes!$B259), "@"), ""))</f>
        <v/>
      </c>
      <c r="AN259" t="str">
        <f>IF(AND(Merging_Notes!$B259&lt;&gt;FALSE, INDEX(POST_Check!S$18:S$517, Merging_Notes!$B259)), TEXT(INDEX(POST!S$18:S$517, Merging_Notes!$B259), "@"), "")</f>
        <v/>
      </c>
      <c r="AO259" t="str">
        <f>IF($AN259="0", "0", IF(AND(Merging_Notes!$B259&lt;&gt;FALSE, INDEX(POST_Check!T$18:T$517, Merging_Notes!$B259)), TEXT(INDEX(POST!T$18:T$517, Merging_Notes!$B259), "@"), ""))</f>
        <v/>
      </c>
      <c r="AP259" t="str">
        <f>IF(AND(Merging_Notes!$B259&lt;&gt;FALSE, INDEX(POST_Check!U$18:U$517, Merging_Notes!$B259)), TEXT(INDEX(POST!U$18:U$517, Merging_Notes!$B259), "@"), "")</f>
        <v/>
      </c>
      <c r="AQ259" t="str">
        <f>IF($AP259="0", "0", IF(AND(Merging_Notes!$B259&lt;&gt;FALSE, INDEX(POST_Check!V$18:V$517, Merging_Notes!$B259)), TEXT(INDEX(POST!V$18:V$517, Merging_Notes!$B259), "@"), ""))</f>
        <v/>
      </c>
    </row>
    <row r="260" spans="1:43" x14ac:dyDescent="0.2">
      <c r="A260" t="str">
        <f>IF(AND(PRE_Check!$A276, PRE_Check!A276), PRE!A276, "")</f>
        <v/>
      </c>
      <c r="B260" t="str">
        <f>IF(AND(PRE_Check!$A276, PRE_Check!B276), PRE!B276, "")</f>
        <v/>
      </c>
      <c r="C260" t="str">
        <f>IF(AND(PRE_Check!$A276, PRE_Check!C276), PRE!C276, "")</f>
        <v/>
      </c>
      <c r="D260" t="str">
        <f>IF(AND(PRE_Check!$A276, PRE_Check!D276), PRE!D276, "")</f>
        <v/>
      </c>
      <c r="E260" t="str">
        <f>IF(AND(PRE_Check!$A276, PRE_Check!E276), PRE!E276, "")</f>
        <v/>
      </c>
      <c r="F260" t="str">
        <f>IF(AND(PRE_Check!$A276, PRE_Check!F276), PRE!F276, "")</f>
        <v/>
      </c>
      <c r="G260" t="str">
        <f>IF(AND(PRE_Check!$A276, PRE_Check!G276), TEXT(PRE!G276, "@"), "")</f>
        <v/>
      </c>
      <c r="H260" t="str">
        <f>IF($G260="0", "0", IF(AND(PRE_Check!$A276, PRE_Check!H276), TEXT(PRE!H276, "@"), ""))</f>
        <v/>
      </c>
      <c r="I260" t="str">
        <f>IF(AND(PRE_Check!$A276, PRE_Check!I276), TEXT(PRE!I276, "@"), "")</f>
        <v/>
      </c>
      <c r="J260" t="str">
        <f>IF($I260="0", "0", IF(AND(PRE_Check!$A276, PRE_Check!J276), TEXT(PRE!J276, "@"), ""))</f>
        <v/>
      </c>
      <c r="K260" t="str">
        <f>IF(AND(PRE_Check!$A276, PRE_Check!K276), TEXT(PRE!K276, "@"), "")</f>
        <v/>
      </c>
      <c r="L260" t="str">
        <f>IF($K260="0", "0", IF(AND(PRE_Check!$A276, PRE_Check!L276), TEXT(PRE!L276, "@"), ""))</f>
        <v/>
      </c>
      <c r="M260" t="str">
        <f>IF(AND(PRE_Check!$A276, PRE_Check!M276), TEXT(PRE!M276, "@"), "")</f>
        <v/>
      </c>
      <c r="N260" t="str">
        <f>IF($M260="0", "0", IF(AND(PRE_Check!$A276, PRE_Check!N276), TEXT(PRE!N276, "@"), ""))</f>
        <v/>
      </c>
      <c r="O260" t="str">
        <f>IF(AND(PRE_Check!$A276, PRE_Check!O276), TEXT(PRE!O276, "@"), "")</f>
        <v/>
      </c>
      <c r="P260" t="str">
        <f>IF($O260="0", "0", IF(AND(PRE_Check!$A276, PRE_Check!P276), TEXT(PRE!P276, "@"), ""))</f>
        <v/>
      </c>
      <c r="Q260" t="str">
        <f>IF(AND(PRE_Check!$A276, PRE_Check!Q276), TEXT(PRE!Q276, "@"), "")</f>
        <v/>
      </c>
      <c r="R260" t="str">
        <f>IF($Q260="0", "0", IF(AND(PRE_Check!$A276, PRE_Check!R276), TEXT(PRE!R276, "@"), ""))</f>
        <v/>
      </c>
      <c r="S260" t="str">
        <f>IF(AND(PRE_Check!$A276, PRE_Check!S276), TEXT(PRE!S276, "@"), "")</f>
        <v/>
      </c>
      <c r="T260" t="str">
        <f>IF($S260="0", "0", IF(AND(PRE_Check!$A276, PRE_Check!T276), TEXT(PRE!T276, "@"), ""))</f>
        <v/>
      </c>
      <c r="U260" t="str">
        <f>IF(AND(PRE_Check!$A276, PRE_Check!U276), TEXT(PRE!U276, "@"), "")</f>
        <v/>
      </c>
      <c r="V260" t="str">
        <f>IF($U260="0", "0", IF(AND(PRE_Check!$A276, PRE_Check!V276), TEXT(PRE!V276, "@"), ""))</f>
        <v/>
      </c>
      <c r="W260" t="str">
        <f>IF(AND(Merging_Notes!$B260&lt;&gt;FALSE, INDEX(POST_Check!B$18:B$517, Merging_Notes!$B260)), INDEX(POST!B$18:B$517, Merging_Notes!$B260), "")</f>
        <v/>
      </c>
      <c r="X260" t="str">
        <f>IF(AND(Merging_Notes!$B260&lt;&gt;FALSE, INDEX(POST_Check!C$18:C$517, Merging_Notes!$B260)), INDEX(POST!C$18:C$517, Merging_Notes!$B260), "")</f>
        <v/>
      </c>
      <c r="Y260" t="str">
        <f>IF(AND(Merging_Notes!$B260&lt;&gt;FALSE, INDEX(POST_Check!D$18:D$517, Merging_Notes!$B260)), INDEX(POST!D$18:D$517, Merging_Notes!$B260), "")</f>
        <v/>
      </c>
      <c r="Z260" t="str">
        <f>IF(AND(Merging_Notes!$B260&lt;&gt;FALSE, INDEX(POST_Check!E$18:E$517, Merging_Notes!$B260)), INDEX(POST!E$18:E$517, Merging_Notes!$B260), "")</f>
        <v/>
      </c>
      <c r="AA260" t="str">
        <f>IF(AND(Merging_Notes!$B260&lt;&gt;FALSE, INDEX(POST_Check!F$18:F$517, Merging_Notes!$B260)), INDEX(POST!F$18:F$517, Merging_Notes!$B260), "")</f>
        <v/>
      </c>
      <c r="AB260" t="str">
        <f>IF(AND(Merging_Notes!$B260&lt;&gt;FALSE, INDEX(POST_Check!G$18:G$517, Merging_Notes!$B260)), TEXT(INDEX(POST!G$18:G$517, Merging_Notes!$B260), "@"), "")</f>
        <v/>
      </c>
      <c r="AC260" t="str">
        <f>IF($AB260="0", "0", IF(AND(Merging_Notes!$B260&lt;&gt;FALSE, INDEX(POST_Check!H$18:H$517, Merging_Notes!$B260)), TEXT(INDEX(POST!H$18:H$517, Merging_Notes!$B260), "@"), ""))</f>
        <v/>
      </c>
      <c r="AD260" t="str">
        <f>IF(AND(Merging_Notes!$B260&lt;&gt;FALSE, INDEX(POST_Check!I$18:I$517, Merging_Notes!$B260)), TEXT(INDEX(POST!I$18:I$517, Merging_Notes!$B260), "@"), "")</f>
        <v/>
      </c>
      <c r="AE260" t="str">
        <f>IF($AD260="0", "0", IF(AND(Merging_Notes!$B260&lt;&gt;FALSE, INDEX(POST_Check!J$18:J$517, Merging_Notes!$B260)), TEXT(INDEX(POST!J$18:J$517, Merging_Notes!$B260), "@"), ""))</f>
        <v/>
      </c>
      <c r="AF260" t="str">
        <f>IF(AND(Merging_Notes!$B260&lt;&gt;FALSE, INDEX(POST_Check!K$18:K$517, Merging_Notes!$B260)), TEXT(INDEX(POST!K$18:K$517, Merging_Notes!$B260), "@"), "")</f>
        <v/>
      </c>
      <c r="AG260" t="str">
        <f>IF($AF260="0", "0", IF(AND(Merging_Notes!$B260&lt;&gt;FALSE, INDEX(POST_Check!L$18:L$517, Merging_Notes!$B260)), TEXT(INDEX(POST!L$18:L$517, Merging_Notes!$B260), "@"), ""))</f>
        <v/>
      </c>
      <c r="AH260" t="str">
        <f>IF(AND(Merging_Notes!$B260&lt;&gt;FALSE, INDEX(POST_Check!M$18:M$517, Merging_Notes!$B260)), TEXT(INDEX(POST!M$18:M$517, Merging_Notes!$B260), "@"), "")</f>
        <v/>
      </c>
      <c r="AI260" t="str">
        <f>IF($AH260="0", "0", IF(AND(Merging_Notes!$B260&lt;&gt;FALSE, INDEX(POST_Check!N$18:N$517, Merging_Notes!$B260)), TEXT(INDEX(POST!N$18:N$517, Merging_Notes!$B260), "@"), ""))</f>
        <v/>
      </c>
      <c r="AJ260" t="str">
        <f>IF(AND(Merging_Notes!$B260&lt;&gt;FALSE, INDEX(POST_Check!O$18:O$517, Merging_Notes!$B260)), TEXT(INDEX(POST!O$18:O$517, Merging_Notes!$B260), "@"), "")</f>
        <v/>
      </c>
      <c r="AK260" t="str">
        <f>IF($AJ260="0", "0", IF(AND(Merging_Notes!$B260&lt;&gt;FALSE, INDEX(POST_Check!P$18:P$517, Merging_Notes!$B260)), TEXT(INDEX(POST!P$18:P$517, Merging_Notes!$B260), "@"), ""))</f>
        <v/>
      </c>
      <c r="AL260" t="str">
        <f>IF(AND(Merging_Notes!$B260&lt;&gt;FALSE, INDEX(POST_Check!Q$18:Q$517, Merging_Notes!$B260)), TEXT(INDEX(POST!Q$18:Q$517, Merging_Notes!$B260), "@"), "")</f>
        <v/>
      </c>
      <c r="AM260" t="str">
        <f>IF($AL260="0", "0", IF(AND(Merging_Notes!$B260&lt;&gt;FALSE, INDEX(POST_Check!R$18:R$517, Merging_Notes!$B260)), TEXT(INDEX(POST!R$18:R$517, Merging_Notes!$B260), "@"), ""))</f>
        <v/>
      </c>
      <c r="AN260" t="str">
        <f>IF(AND(Merging_Notes!$B260&lt;&gt;FALSE, INDEX(POST_Check!S$18:S$517, Merging_Notes!$B260)), TEXT(INDEX(POST!S$18:S$517, Merging_Notes!$B260), "@"), "")</f>
        <v/>
      </c>
      <c r="AO260" t="str">
        <f>IF($AN260="0", "0", IF(AND(Merging_Notes!$B260&lt;&gt;FALSE, INDEX(POST_Check!T$18:T$517, Merging_Notes!$B260)), TEXT(INDEX(POST!T$18:T$517, Merging_Notes!$B260), "@"), ""))</f>
        <v/>
      </c>
      <c r="AP260" t="str">
        <f>IF(AND(Merging_Notes!$B260&lt;&gt;FALSE, INDEX(POST_Check!U$18:U$517, Merging_Notes!$B260)), TEXT(INDEX(POST!U$18:U$517, Merging_Notes!$B260), "@"), "")</f>
        <v/>
      </c>
      <c r="AQ260" t="str">
        <f>IF($AP260="0", "0", IF(AND(Merging_Notes!$B260&lt;&gt;FALSE, INDEX(POST_Check!V$18:V$517, Merging_Notes!$B260)), TEXT(INDEX(POST!V$18:V$517, Merging_Notes!$B260), "@"), ""))</f>
        <v/>
      </c>
    </row>
    <row r="261" spans="1:43" x14ac:dyDescent="0.2">
      <c r="A261" t="str">
        <f>IF(AND(PRE_Check!$A277, PRE_Check!A277), PRE!A277, "")</f>
        <v/>
      </c>
      <c r="B261" t="str">
        <f>IF(AND(PRE_Check!$A277, PRE_Check!B277), PRE!B277, "")</f>
        <v/>
      </c>
      <c r="C261" t="str">
        <f>IF(AND(PRE_Check!$A277, PRE_Check!C277), PRE!C277, "")</f>
        <v/>
      </c>
      <c r="D261" t="str">
        <f>IF(AND(PRE_Check!$A277, PRE_Check!D277), PRE!D277, "")</f>
        <v/>
      </c>
      <c r="E261" t="str">
        <f>IF(AND(PRE_Check!$A277, PRE_Check!E277), PRE!E277, "")</f>
        <v/>
      </c>
      <c r="F261" t="str">
        <f>IF(AND(PRE_Check!$A277, PRE_Check!F277), PRE!F277, "")</f>
        <v/>
      </c>
      <c r="G261" t="str">
        <f>IF(AND(PRE_Check!$A277, PRE_Check!G277), TEXT(PRE!G277, "@"), "")</f>
        <v/>
      </c>
      <c r="H261" t="str">
        <f>IF($G261="0", "0", IF(AND(PRE_Check!$A277, PRE_Check!H277), TEXT(PRE!H277, "@"), ""))</f>
        <v/>
      </c>
      <c r="I261" t="str">
        <f>IF(AND(PRE_Check!$A277, PRE_Check!I277), TEXT(PRE!I277, "@"), "")</f>
        <v/>
      </c>
      <c r="J261" t="str">
        <f>IF($I261="0", "0", IF(AND(PRE_Check!$A277, PRE_Check!J277), TEXT(PRE!J277, "@"), ""))</f>
        <v/>
      </c>
      <c r="K261" t="str">
        <f>IF(AND(PRE_Check!$A277, PRE_Check!K277), TEXT(PRE!K277, "@"), "")</f>
        <v/>
      </c>
      <c r="L261" t="str">
        <f>IF($K261="0", "0", IF(AND(PRE_Check!$A277, PRE_Check!L277), TEXT(PRE!L277, "@"), ""))</f>
        <v/>
      </c>
      <c r="M261" t="str">
        <f>IF(AND(PRE_Check!$A277, PRE_Check!M277), TEXT(PRE!M277, "@"), "")</f>
        <v/>
      </c>
      <c r="N261" t="str">
        <f>IF($M261="0", "0", IF(AND(PRE_Check!$A277, PRE_Check!N277), TEXT(PRE!N277, "@"), ""))</f>
        <v/>
      </c>
      <c r="O261" t="str">
        <f>IF(AND(PRE_Check!$A277, PRE_Check!O277), TEXT(PRE!O277, "@"), "")</f>
        <v/>
      </c>
      <c r="P261" t="str">
        <f>IF($O261="0", "0", IF(AND(PRE_Check!$A277, PRE_Check!P277), TEXT(PRE!P277, "@"), ""))</f>
        <v/>
      </c>
      <c r="Q261" t="str">
        <f>IF(AND(PRE_Check!$A277, PRE_Check!Q277), TEXT(PRE!Q277, "@"), "")</f>
        <v/>
      </c>
      <c r="R261" t="str">
        <f>IF($Q261="0", "0", IF(AND(PRE_Check!$A277, PRE_Check!R277), TEXT(PRE!R277, "@"), ""))</f>
        <v/>
      </c>
      <c r="S261" t="str">
        <f>IF(AND(PRE_Check!$A277, PRE_Check!S277), TEXT(PRE!S277, "@"), "")</f>
        <v/>
      </c>
      <c r="T261" t="str">
        <f>IF($S261="0", "0", IF(AND(PRE_Check!$A277, PRE_Check!T277), TEXT(PRE!T277, "@"), ""))</f>
        <v/>
      </c>
      <c r="U261" t="str">
        <f>IF(AND(PRE_Check!$A277, PRE_Check!U277), TEXT(PRE!U277, "@"), "")</f>
        <v/>
      </c>
      <c r="V261" t="str">
        <f>IF($U261="0", "0", IF(AND(PRE_Check!$A277, PRE_Check!V277), TEXT(PRE!V277, "@"), ""))</f>
        <v/>
      </c>
      <c r="W261" t="str">
        <f>IF(AND(Merging_Notes!$B261&lt;&gt;FALSE, INDEX(POST_Check!B$18:B$517, Merging_Notes!$B261)), INDEX(POST!B$18:B$517, Merging_Notes!$B261), "")</f>
        <v/>
      </c>
      <c r="X261" t="str">
        <f>IF(AND(Merging_Notes!$B261&lt;&gt;FALSE, INDEX(POST_Check!C$18:C$517, Merging_Notes!$B261)), INDEX(POST!C$18:C$517, Merging_Notes!$B261), "")</f>
        <v/>
      </c>
      <c r="Y261" t="str">
        <f>IF(AND(Merging_Notes!$B261&lt;&gt;FALSE, INDEX(POST_Check!D$18:D$517, Merging_Notes!$B261)), INDEX(POST!D$18:D$517, Merging_Notes!$B261), "")</f>
        <v/>
      </c>
      <c r="Z261" t="str">
        <f>IF(AND(Merging_Notes!$B261&lt;&gt;FALSE, INDEX(POST_Check!E$18:E$517, Merging_Notes!$B261)), INDEX(POST!E$18:E$517, Merging_Notes!$B261), "")</f>
        <v/>
      </c>
      <c r="AA261" t="str">
        <f>IF(AND(Merging_Notes!$B261&lt;&gt;FALSE, INDEX(POST_Check!F$18:F$517, Merging_Notes!$B261)), INDEX(POST!F$18:F$517, Merging_Notes!$B261), "")</f>
        <v/>
      </c>
      <c r="AB261" t="str">
        <f>IF(AND(Merging_Notes!$B261&lt;&gt;FALSE, INDEX(POST_Check!G$18:G$517, Merging_Notes!$B261)), TEXT(INDEX(POST!G$18:G$517, Merging_Notes!$B261), "@"), "")</f>
        <v/>
      </c>
      <c r="AC261" t="str">
        <f>IF($AB261="0", "0", IF(AND(Merging_Notes!$B261&lt;&gt;FALSE, INDEX(POST_Check!H$18:H$517, Merging_Notes!$B261)), TEXT(INDEX(POST!H$18:H$517, Merging_Notes!$B261), "@"), ""))</f>
        <v/>
      </c>
      <c r="AD261" t="str">
        <f>IF(AND(Merging_Notes!$B261&lt;&gt;FALSE, INDEX(POST_Check!I$18:I$517, Merging_Notes!$B261)), TEXT(INDEX(POST!I$18:I$517, Merging_Notes!$B261), "@"), "")</f>
        <v/>
      </c>
      <c r="AE261" t="str">
        <f>IF($AD261="0", "0", IF(AND(Merging_Notes!$B261&lt;&gt;FALSE, INDEX(POST_Check!J$18:J$517, Merging_Notes!$B261)), TEXT(INDEX(POST!J$18:J$517, Merging_Notes!$B261), "@"), ""))</f>
        <v/>
      </c>
      <c r="AF261" t="str">
        <f>IF(AND(Merging_Notes!$B261&lt;&gt;FALSE, INDEX(POST_Check!K$18:K$517, Merging_Notes!$B261)), TEXT(INDEX(POST!K$18:K$517, Merging_Notes!$B261), "@"), "")</f>
        <v/>
      </c>
      <c r="AG261" t="str">
        <f>IF($AF261="0", "0", IF(AND(Merging_Notes!$B261&lt;&gt;FALSE, INDEX(POST_Check!L$18:L$517, Merging_Notes!$B261)), TEXT(INDEX(POST!L$18:L$517, Merging_Notes!$B261), "@"), ""))</f>
        <v/>
      </c>
      <c r="AH261" t="str">
        <f>IF(AND(Merging_Notes!$B261&lt;&gt;FALSE, INDEX(POST_Check!M$18:M$517, Merging_Notes!$B261)), TEXT(INDEX(POST!M$18:M$517, Merging_Notes!$B261), "@"), "")</f>
        <v/>
      </c>
      <c r="AI261" t="str">
        <f>IF($AH261="0", "0", IF(AND(Merging_Notes!$B261&lt;&gt;FALSE, INDEX(POST_Check!N$18:N$517, Merging_Notes!$B261)), TEXT(INDEX(POST!N$18:N$517, Merging_Notes!$B261), "@"), ""))</f>
        <v/>
      </c>
      <c r="AJ261" t="str">
        <f>IF(AND(Merging_Notes!$B261&lt;&gt;FALSE, INDEX(POST_Check!O$18:O$517, Merging_Notes!$B261)), TEXT(INDEX(POST!O$18:O$517, Merging_Notes!$B261), "@"), "")</f>
        <v/>
      </c>
      <c r="AK261" t="str">
        <f>IF($AJ261="0", "0", IF(AND(Merging_Notes!$B261&lt;&gt;FALSE, INDEX(POST_Check!P$18:P$517, Merging_Notes!$B261)), TEXT(INDEX(POST!P$18:P$517, Merging_Notes!$B261), "@"), ""))</f>
        <v/>
      </c>
      <c r="AL261" t="str">
        <f>IF(AND(Merging_Notes!$B261&lt;&gt;FALSE, INDEX(POST_Check!Q$18:Q$517, Merging_Notes!$B261)), TEXT(INDEX(POST!Q$18:Q$517, Merging_Notes!$B261), "@"), "")</f>
        <v/>
      </c>
      <c r="AM261" t="str">
        <f>IF($AL261="0", "0", IF(AND(Merging_Notes!$B261&lt;&gt;FALSE, INDEX(POST_Check!R$18:R$517, Merging_Notes!$B261)), TEXT(INDEX(POST!R$18:R$517, Merging_Notes!$B261), "@"), ""))</f>
        <v/>
      </c>
      <c r="AN261" t="str">
        <f>IF(AND(Merging_Notes!$B261&lt;&gt;FALSE, INDEX(POST_Check!S$18:S$517, Merging_Notes!$B261)), TEXT(INDEX(POST!S$18:S$517, Merging_Notes!$B261), "@"), "")</f>
        <v/>
      </c>
      <c r="AO261" t="str">
        <f>IF($AN261="0", "0", IF(AND(Merging_Notes!$B261&lt;&gt;FALSE, INDEX(POST_Check!T$18:T$517, Merging_Notes!$B261)), TEXT(INDEX(POST!T$18:T$517, Merging_Notes!$B261), "@"), ""))</f>
        <v/>
      </c>
      <c r="AP261" t="str">
        <f>IF(AND(Merging_Notes!$B261&lt;&gt;FALSE, INDEX(POST_Check!U$18:U$517, Merging_Notes!$B261)), TEXT(INDEX(POST!U$18:U$517, Merging_Notes!$B261), "@"), "")</f>
        <v/>
      </c>
      <c r="AQ261" t="str">
        <f>IF($AP261="0", "0", IF(AND(Merging_Notes!$B261&lt;&gt;FALSE, INDEX(POST_Check!V$18:V$517, Merging_Notes!$B261)), TEXT(INDEX(POST!V$18:V$517, Merging_Notes!$B261), "@"), ""))</f>
        <v/>
      </c>
    </row>
    <row r="262" spans="1:43" x14ac:dyDescent="0.2">
      <c r="A262" t="str">
        <f>IF(AND(PRE_Check!$A278, PRE_Check!A278), PRE!A278, "")</f>
        <v/>
      </c>
      <c r="B262" t="str">
        <f>IF(AND(PRE_Check!$A278, PRE_Check!B278), PRE!B278, "")</f>
        <v/>
      </c>
      <c r="C262" t="str">
        <f>IF(AND(PRE_Check!$A278, PRE_Check!C278), PRE!C278, "")</f>
        <v/>
      </c>
      <c r="D262" t="str">
        <f>IF(AND(PRE_Check!$A278, PRE_Check!D278), PRE!D278, "")</f>
        <v/>
      </c>
      <c r="E262" t="str">
        <f>IF(AND(PRE_Check!$A278, PRE_Check!E278), PRE!E278, "")</f>
        <v/>
      </c>
      <c r="F262" t="str">
        <f>IF(AND(PRE_Check!$A278, PRE_Check!F278), PRE!F278, "")</f>
        <v/>
      </c>
      <c r="G262" t="str">
        <f>IF(AND(PRE_Check!$A278, PRE_Check!G278), TEXT(PRE!G278, "@"), "")</f>
        <v/>
      </c>
      <c r="H262" t="str">
        <f>IF($G262="0", "0", IF(AND(PRE_Check!$A278, PRE_Check!H278), TEXT(PRE!H278, "@"), ""))</f>
        <v/>
      </c>
      <c r="I262" t="str">
        <f>IF(AND(PRE_Check!$A278, PRE_Check!I278), TEXT(PRE!I278, "@"), "")</f>
        <v/>
      </c>
      <c r="J262" t="str">
        <f>IF($I262="0", "0", IF(AND(PRE_Check!$A278, PRE_Check!J278), TEXT(PRE!J278, "@"), ""))</f>
        <v/>
      </c>
      <c r="K262" t="str">
        <f>IF(AND(PRE_Check!$A278, PRE_Check!K278), TEXT(PRE!K278, "@"), "")</f>
        <v/>
      </c>
      <c r="L262" t="str">
        <f>IF($K262="0", "0", IF(AND(PRE_Check!$A278, PRE_Check!L278), TEXT(PRE!L278, "@"), ""))</f>
        <v/>
      </c>
      <c r="M262" t="str">
        <f>IF(AND(PRE_Check!$A278, PRE_Check!M278), TEXT(PRE!M278, "@"), "")</f>
        <v/>
      </c>
      <c r="N262" t="str">
        <f>IF($M262="0", "0", IF(AND(PRE_Check!$A278, PRE_Check!N278), TEXT(PRE!N278, "@"), ""))</f>
        <v/>
      </c>
      <c r="O262" t="str">
        <f>IF(AND(PRE_Check!$A278, PRE_Check!O278), TEXT(PRE!O278, "@"), "")</f>
        <v/>
      </c>
      <c r="P262" t="str">
        <f>IF($O262="0", "0", IF(AND(PRE_Check!$A278, PRE_Check!P278), TEXT(PRE!P278, "@"), ""))</f>
        <v/>
      </c>
      <c r="Q262" t="str">
        <f>IF(AND(PRE_Check!$A278, PRE_Check!Q278), TEXT(PRE!Q278, "@"), "")</f>
        <v/>
      </c>
      <c r="R262" t="str">
        <f>IF($Q262="0", "0", IF(AND(PRE_Check!$A278, PRE_Check!R278), TEXT(PRE!R278, "@"), ""))</f>
        <v/>
      </c>
      <c r="S262" t="str">
        <f>IF(AND(PRE_Check!$A278, PRE_Check!S278), TEXT(PRE!S278, "@"), "")</f>
        <v/>
      </c>
      <c r="T262" t="str">
        <f>IF($S262="0", "0", IF(AND(PRE_Check!$A278, PRE_Check!T278), TEXT(PRE!T278, "@"), ""))</f>
        <v/>
      </c>
      <c r="U262" t="str">
        <f>IF(AND(PRE_Check!$A278, PRE_Check!U278), TEXT(PRE!U278, "@"), "")</f>
        <v/>
      </c>
      <c r="V262" t="str">
        <f>IF($U262="0", "0", IF(AND(PRE_Check!$A278, PRE_Check!V278), TEXT(PRE!V278, "@"), ""))</f>
        <v/>
      </c>
      <c r="W262" t="str">
        <f>IF(AND(Merging_Notes!$B262&lt;&gt;FALSE, INDEX(POST_Check!B$18:B$517, Merging_Notes!$B262)), INDEX(POST!B$18:B$517, Merging_Notes!$B262), "")</f>
        <v/>
      </c>
      <c r="X262" t="str">
        <f>IF(AND(Merging_Notes!$B262&lt;&gt;FALSE, INDEX(POST_Check!C$18:C$517, Merging_Notes!$B262)), INDEX(POST!C$18:C$517, Merging_Notes!$B262), "")</f>
        <v/>
      </c>
      <c r="Y262" t="str">
        <f>IF(AND(Merging_Notes!$B262&lt;&gt;FALSE, INDEX(POST_Check!D$18:D$517, Merging_Notes!$B262)), INDEX(POST!D$18:D$517, Merging_Notes!$B262), "")</f>
        <v/>
      </c>
      <c r="Z262" t="str">
        <f>IF(AND(Merging_Notes!$B262&lt;&gt;FALSE, INDEX(POST_Check!E$18:E$517, Merging_Notes!$B262)), INDEX(POST!E$18:E$517, Merging_Notes!$B262), "")</f>
        <v/>
      </c>
      <c r="AA262" t="str">
        <f>IF(AND(Merging_Notes!$B262&lt;&gt;FALSE, INDEX(POST_Check!F$18:F$517, Merging_Notes!$B262)), INDEX(POST!F$18:F$517, Merging_Notes!$B262), "")</f>
        <v/>
      </c>
      <c r="AB262" t="str">
        <f>IF(AND(Merging_Notes!$B262&lt;&gt;FALSE, INDEX(POST_Check!G$18:G$517, Merging_Notes!$B262)), TEXT(INDEX(POST!G$18:G$517, Merging_Notes!$B262), "@"), "")</f>
        <v/>
      </c>
      <c r="AC262" t="str">
        <f>IF($AB262="0", "0", IF(AND(Merging_Notes!$B262&lt;&gt;FALSE, INDEX(POST_Check!H$18:H$517, Merging_Notes!$B262)), TEXT(INDEX(POST!H$18:H$517, Merging_Notes!$B262), "@"), ""))</f>
        <v/>
      </c>
      <c r="AD262" t="str">
        <f>IF(AND(Merging_Notes!$B262&lt;&gt;FALSE, INDEX(POST_Check!I$18:I$517, Merging_Notes!$B262)), TEXT(INDEX(POST!I$18:I$517, Merging_Notes!$B262), "@"), "")</f>
        <v/>
      </c>
      <c r="AE262" t="str">
        <f>IF($AD262="0", "0", IF(AND(Merging_Notes!$B262&lt;&gt;FALSE, INDEX(POST_Check!J$18:J$517, Merging_Notes!$B262)), TEXT(INDEX(POST!J$18:J$517, Merging_Notes!$B262), "@"), ""))</f>
        <v/>
      </c>
      <c r="AF262" t="str">
        <f>IF(AND(Merging_Notes!$B262&lt;&gt;FALSE, INDEX(POST_Check!K$18:K$517, Merging_Notes!$B262)), TEXT(INDEX(POST!K$18:K$517, Merging_Notes!$B262), "@"), "")</f>
        <v/>
      </c>
      <c r="AG262" t="str">
        <f>IF($AF262="0", "0", IF(AND(Merging_Notes!$B262&lt;&gt;FALSE, INDEX(POST_Check!L$18:L$517, Merging_Notes!$B262)), TEXT(INDEX(POST!L$18:L$517, Merging_Notes!$B262), "@"), ""))</f>
        <v/>
      </c>
      <c r="AH262" t="str">
        <f>IF(AND(Merging_Notes!$B262&lt;&gt;FALSE, INDEX(POST_Check!M$18:M$517, Merging_Notes!$B262)), TEXT(INDEX(POST!M$18:M$517, Merging_Notes!$B262), "@"), "")</f>
        <v/>
      </c>
      <c r="AI262" t="str">
        <f>IF($AH262="0", "0", IF(AND(Merging_Notes!$B262&lt;&gt;FALSE, INDEX(POST_Check!N$18:N$517, Merging_Notes!$B262)), TEXT(INDEX(POST!N$18:N$517, Merging_Notes!$B262), "@"), ""))</f>
        <v/>
      </c>
      <c r="AJ262" t="str">
        <f>IF(AND(Merging_Notes!$B262&lt;&gt;FALSE, INDEX(POST_Check!O$18:O$517, Merging_Notes!$B262)), TEXT(INDEX(POST!O$18:O$517, Merging_Notes!$B262), "@"), "")</f>
        <v/>
      </c>
      <c r="AK262" t="str">
        <f>IF($AJ262="0", "0", IF(AND(Merging_Notes!$B262&lt;&gt;FALSE, INDEX(POST_Check!P$18:P$517, Merging_Notes!$B262)), TEXT(INDEX(POST!P$18:P$517, Merging_Notes!$B262), "@"), ""))</f>
        <v/>
      </c>
      <c r="AL262" t="str">
        <f>IF(AND(Merging_Notes!$B262&lt;&gt;FALSE, INDEX(POST_Check!Q$18:Q$517, Merging_Notes!$B262)), TEXT(INDEX(POST!Q$18:Q$517, Merging_Notes!$B262), "@"), "")</f>
        <v/>
      </c>
      <c r="AM262" t="str">
        <f>IF($AL262="0", "0", IF(AND(Merging_Notes!$B262&lt;&gt;FALSE, INDEX(POST_Check!R$18:R$517, Merging_Notes!$B262)), TEXT(INDEX(POST!R$18:R$517, Merging_Notes!$B262), "@"), ""))</f>
        <v/>
      </c>
      <c r="AN262" t="str">
        <f>IF(AND(Merging_Notes!$B262&lt;&gt;FALSE, INDEX(POST_Check!S$18:S$517, Merging_Notes!$B262)), TEXT(INDEX(POST!S$18:S$517, Merging_Notes!$B262), "@"), "")</f>
        <v/>
      </c>
      <c r="AO262" t="str">
        <f>IF($AN262="0", "0", IF(AND(Merging_Notes!$B262&lt;&gt;FALSE, INDEX(POST_Check!T$18:T$517, Merging_Notes!$B262)), TEXT(INDEX(POST!T$18:T$517, Merging_Notes!$B262), "@"), ""))</f>
        <v/>
      </c>
      <c r="AP262" t="str">
        <f>IF(AND(Merging_Notes!$B262&lt;&gt;FALSE, INDEX(POST_Check!U$18:U$517, Merging_Notes!$B262)), TEXT(INDEX(POST!U$18:U$517, Merging_Notes!$B262), "@"), "")</f>
        <v/>
      </c>
      <c r="AQ262" t="str">
        <f>IF($AP262="0", "0", IF(AND(Merging_Notes!$B262&lt;&gt;FALSE, INDEX(POST_Check!V$18:V$517, Merging_Notes!$B262)), TEXT(INDEX(POST!V$18:V$517, Merging_Notes!$B262), "@"), ""))</f>
        <v/>
      </c>
    </row>
    <row r="263" spans="1:43" x14ac:dyDescent="0.2">
      <c r="A263" t="str">
        <f>IF(AND(PRE_Check!$A279, PRE_Check!A279), PRE!A279, "")</f>
        <v/>
      </c>
      <c r="B263" t="str">
        <f>IF(AND(PRE_Check!$A279, PRE_Check!B279), PRE!B279, "")</f>
        <v/>
      </c>
      <c r="C263" t="str">
        <f>IF(AND(PRE_Check!$A279, PRE_Check!C279), PRE!C279, "")</f>
        <v/>
      </c>
      <c r="D263" t="str">
        <f>IF(AND(PRE_Check!$A279, PRE_Check!D279), PRE!D279, "")</f>
        <v/>
      </c>
      <c r="E263" t="str">
        <f>IF(AND(PRE_Check!$A279, PRE_Check!E279), PRE!E279, "")</f>
        <v/>
      </c>
      <c r="F263" t="str">
        <f>IF(AND(PRE_Check!$A279, PRE_Check!F279), PRE!F279, "")</f>
        <v/>
      </c>
      <c r="G263" t="str">
        <f>IF(AND(PRE_Check!$A279, PRE_Check!G279), TEXT(PRE!G279, "@"), "")</f>
        <v/>
      </c>
      <c r="H263" t="str">
        <f>IF($G263="0", "0", IF(AND(PRE_Check!$A279, PRE_Check!H279), TEXT(PRE!H279, "@"), ""))</f>
        <v/>
      </c>
      <c r="I263" t="str">
        <f>IF(AND(PRE_Check!$A279, PRE_Check!I279), TEXT(PRE!I279, "@"), "")</f>
        <v/>
      </c>
      <c r="J263" t="str">
        <f>IF($I263="0", "0", IF(AND(PRE_Check!$A279, PRE_Check!J279), TEXT(PRE!J279, "@"), ""))</f>
        <v/>
      </c>
      <c r="K263" t="str">
        <f>IF(AND(PRE_Check!$A279, PRE_Check!K279), TEXT(PRE!K279, "@"), "")</f>
        <v/>
      </c>
      <c r="L263" t="str">
        <f>IF($K263="0", "0", IF(AND(PRE_Check!$A279, PRE_Check!L279), TEXT(PRE!L279, "@"), ""))</f>
        <v/>
      </c>
      <c r="M263" t="str">
        <f>IF(AND(PRE_Check!$A279, PRE_Check!M279), TEXT(PRE!M279, "@"), "")</f>
        <v/>
      </c>
      <c r="N263" t="str">
        <f>IF($M263="0", "0", IF(AND(PRE_Check!$A279, PRE_Check!N279), TEXT(PRE!N279, "@"), ""))</f>
        <v/>
      </c>
      <c r="O263" t="str">
        <f>IF(AND(PRE_Check!$A279, PRE_Check!O279), TEXT(PRE!O279, "@"), "")</f>
        <v/>
      </c>
      <c r="P263" t="str">
        <f>IF($O263="0", "0", IF(AND(PRE_Check!$A279, PRE_Check!P279), TEXT(PRE!P279, "@"), ""))</f>
        <v/>
      </c>
      <c r="Q263" t="str">
        <f>IF(AND(PRE_Check!$A279, PRE_Check!Q279), TEXT(PRE!Q279, "@"), "")</f>
        <v/>
      </c>
      <c r="R263" t="str">
        <f>IF($Q263="0", "0", IF(AND(PRE_Check!$A279, PRE_Check!R279), TEXT(PRE!R279, "@"), ""))</f>
        <v/>
      </c>
      <c r="S263" t="str">
        <f>IF(AND(PRE_Check!$A279, PRE_Check!S279), TEXT(PRE!S279, "@"), "")</f>
        <v/>
      </c>
      <c r="T263" t="str">
        <f>IF($S263="0", "0", IF(AND(PRE_Check!$A279, PRE_Check!T279), TEXT(PRE!T279, "@"), ""))</f>
        <v/>
      </c>
      <c r="U263" t="str">
        <f>IF(AND(PRE_Check!$A279, PRE_Check!U279), TEXT(PRE!U279, "@"), "")</f>
        <v/>
      </c>
      <c r="V263" t="str">
        <f>IF($U263="0", "0", IF(AND(PRE_Check!$A279, PRE_Check!V279), TEXT(PRE!V279, "@"), ""))</f>
        <v/>
      </c>
      <c r="W263" t="str">
        <f>IF(AND(Merging_Notes!$B263&lt;&gt;FALSE, INDEX(POST_Check!B$18:B$517, Merging_Notes!$B263)), INDEX(POST!B$18:B$517, Merging_Notes!$B263), "")</f>
        <v/>
      </c>
      <c r="X263" t="str">
        <f>IF(AND(Merging_Notes!$B263&lt;&gt;FALSE, INDEX(POST_Check!C$18:C$517, Merging_Notes!$B263)), INDEX(POST!C$18:C$517, Merging_Notes!$B263), "")</f>
        <v/>
      </c>
      <c r="Y263" t="str">
        <f>IF(AND(Merging_Notes!$B263&lt;&gt;FALSE, INDEX(POST_Check!D$18:D$517, Merging_Notes!$B263)), INDEX(POST!D$18:D$517, Merging_Notes!$B263), "")</f>
        <v/>
      </c>
      <c r="Z263" t="str">
        <f>IF(AND(Merging_Notes!$B263&lt;&gt;FALSE, INDEX(POST_Check!E$18:E$517, Merging_Notes!$B263)), INDEX(POST!E$18:E$517, Merging_Notes!$B263), "")</f>
        <v/>
      </c>
      <c r="AA263" t="str">
        <f>IF(AND(Merging_Notes!$B263&lt;&gt;FALSE, INDEX(POST_Check!F$18:F$517, Merging_Notes!$B263)), INDEX(POST!F$18:F$517, Merging_Notes!$B263), "")</f>
        <v/>
      </c>
      <c r="AB263" t="str">
        <f>IF(AND(Merging_Notes!$B263&lt;&gt;FALSE, INDEX(POST_Check!G$18:G$517, Merging_Notes!$B263)), TEXT(INDEX(POST!G$18:G$517, Merging_Notes!$B263), "@"), "")</f>
        <v/>
      </c>
      <c r="AC263" t="str">
        <f>IF($AB263="0", "0", IF(AND(Merging_Notes!$B263&lt;&gt;FALSE, INDEX(POST_Check!H$18:H$517, Merging_Notes!$B263)), TEXT(INDEX(POST!H$18:H$517, Merging_Notes!$B263), "@"), ""))</f>
        <v/>
      </c>
      <c r="AD263" t="str">
        <f>IF(AND(Merging_Notes!$B263&lt;&gt;FALSE, INDEX(POST_Check!I$18:I$517, Merging_Notes!$B263)), TEXT(INDEX(POST!I$18:I$517, Merging_Notes!$B263), "@"), "")</f>
        <v/>
      </c>
      <c r="AE263" t="str">
        <f>IF($AD263="0", "0", IF(AND(Merging_Notes!$B263&lt;&gt;FALSE, INDEX(POST_Check!J$18:J$517, Merging_Notes!$B263)), TEXT(INDEX(POST!J$18:J$517, Merging_Notes!$B263), "@"), ""))</f>
        <v/>
      </c>
      <c r="AF263" t="str">
        <f>IF(AND(Merging_Notes!$B263&lt;&gt;FALSE, INDEX(POST_Check!K$18:K$517, Merging_Notes!$B263)), TEXT(INDEX(POST!K$18:K$517, Merging_Notes!$B263), "@"), "")</f>
        <v/>
      </c>
      <c r="AG263" t="str">
        <f>IF($AF263="0", "0", IF(AND(Merging_Notes!$B263&lt;&gt;FALSE, INDEX(POST_Check!L$18:L$517, Merging_Notes!$B263)), TEXT(INDEX(POST!L$18:L$517, Merging_Notes!$B263), "@"), ""))</f>
        <v/>
      </c>
      <c r="AH263" t="str">
        <f>IF(AND(Merging_Notes!$B263&lt;&gt;FALSE, INDEX(POST_Check!M$18:M$517, Merging_Notes!$B263)), TEXT(INDEX(POST!M$18:M$517, Merging_Notes!$B263), "@"), "")</f>
        <v/>
      </c>
      <c r="AI263" t="str">
        <f>IF($AH263="0", "0", IF(AND(Merging_Notes!$B263&lt;&gt;FALSE, INDEX(POST_Check!N$18:N$517, Merging_Notes!$B263)), TEXT(INDEX(POST!N$18:N$517, Merging_Notes!$B263), "@"), ""))</f>
        <v/>
      </c>
      <c r="AJ263" t="str">
        <f>IF(AND(Merging_Notes!$B263&lt;&gt;FALSE, INDEX(POST_Check!O$18:O$517, Merging_Notes!$B263)), TEXT(INDEX(POST!O$18:O$517, Merging_Notes!$B263), "@"), "")</f>
        <v/>
      </c>
      <c r="AK263" t="str">
        <f>IF($AJ263="0", "0", IF(AND(Merging_Notes!$B263&lt;&gt;FALSE, INDEX(POST_Check!P$18:P$517, Merging_Notes!$B263)), TEXT(INDEX(POST!P$18:P$517, Merging_Notes!$B263), "@"), ""))</f>
        <v/>
      </c>
      <c r="AL263" t="str">
        <f>IF(AND(Merging_Notes!$B263&lt;&gt;FALSE, INDEX(POST_Check!Q$18:Q$517, Merging_Notes!$B263)), TEXT(INDEX(POST!Q$18:Q$517, Merging_Notes!$B263), "@"), "")</f>
        <v/>
      </c>
      <c r="AM263" t="str">
        <f>IF($AL263="0", "0", IF(AND(Merging_Notes!$B263&lt;&gt;FALSE, INDEX(POST_Check!R$18:R$517, Merging_Notes!$B263)), TEXT(INDEX(POST!R$18:R$517, Merging_Notes!$B263), "@"), ""))</f>
        <v/>
      </c>
      <c r="AN263" t="str">
        <f>IF(AND(Merging_Notes!$B263&lt;&gt;FALSE, INDEX(POST_Check!S$18:S$517, Merging_Notes!$B263)), TEXT(INDEX(POST!S$18:S$517, Merging_Notes!$B263), "@"), "")</f>
        <v/>
      </c>
      <c r="AO263" t="str">
        <f>IF($AN263="0", "0", IF(AND(Merging_Notes!$B263&lt;&gt;FALSE, INDEX(POST_Check!T$18:T$517, Merging_Notes!$B263)), TEXT(INDEX(POST!T$18:T$517, Merging_Notes!$B263), "@"), ""))</f>
        <v/>
      </c>
      <c r="AP263" t="str">
        <f>IF(AND(Merging_Notes!$B263&lt;&gt;FALSE, INDEX(POST_Check!U$18:U$517, Merging_Notes!$B263)), TEXT(INDEX(POST!U$18:U$517, Merging_Notes!$B263), "@"), "")</f>
        <v/>
      </c>
      <c r="AQ263" t="str">
        <f>IF($AP263="0", "0", IF(AND(Merging_Notes!$B263&lt;&gt;FALSE, INDEX(POST_Check!V$18:V$517, Merging_Notes!$B263)), TEXT(INDEX(POST!V$18:V$517, Merging_Notes!$B263), "@"), ""))</f>
        <v/>
      </c>
    </row>
    <row r="264" spans="1:43" x14ac:dyDescent="0.2">
      <c r="A264" t="str">
        <f>IF(AND(PRE_Check!$A280, PRE_Check!A280), PRE!A280, "")</f>
        <v/>
      </c>
      <c r="B264" t="str">
        <f>IF(AND(PRE_Check!$A280, PRE_Check!B280), PRE!B280, "")</f>
        <v/>
      </c>
      <c r="C264" t="str">
        <f>IF(AND(PRE_Check!$A280, PRE_Check!C280), PRE!C280, "")</f>
        <v/>
      </c>
      <c r="D264" t="str">
        <f>IF(AND(PRE_Check!$A280, PRE_Check!D280), PRE!D280, "")</f>
        <v/>
      </c>
      <c r="E264" t="str">
        <f>IF(AND(PRE_Check!$A280, PRE_Check!E280), PRE!E280, "")</f>
        <v/>
      </c>
      <c r="F264" t="str">
        <f>IF(AND(PRE_Check!$A280, PRE_Check!F280), PRE!F280, "")</f>
        <v/>
      </c>
      <c r="G264" t="str">
        <f>IF(AND(PRE_Check!$A280, PRE_Check!G280), TEXT(PRE!G280, "@"), "")</f>
        <v/>
      </c>
      <c r="H264" t="str">
        <f>IF($G264="0", "0", IF(AND(PRE_Check!$A280, PRE_Check!H280), TEXT(PRE!H280, "@"), ""))</f>
        <v/>
      </c>
      <c r="I264" t="str">
        <f>IF(AND(PRE_Check!$A280, PRE_Check!I280), TEXT(PRE!I280, "@"), "")</f>
        <v/>
      </c>
      <c r="J264" t="str">
        <f>IF($I264="0", "0", IF(AND(PRE_Check!$A280, PRE_Check!J280), TEXT(PRE!J280, "@"), ""))</f>
        <v/>
      </c>
      <c r="K264" t="str">
        <f>IF(AND(PRE_Check!$A280, PRE_Check!K280), TEXT(PRE!K280, "@"), "")</f>
        <v/>
      </c>
      <c r="L264" t="str">
        <f>IF($K264="0", "0", IF(AND(PRE_Check!$A280, PRE_Check!L280), TEXT(PRE!L280, "@"), ""))</f>
        <v/>
      </c>
      <c r="M264" t="str">
        <f>IF(AND(PRE_Check!$A280, PRE_Check!M280), TEXT(PRE!M280, "@"), "")</f>
        <v/>
      </c>
      <c r="N264" t="str">
        <f>IF($M264="0", "0", IF(AND(PRE_Check!$A280, PRE_Check!N280), TEXT(PRE!N280, "@"), ""))</f>
        <v/>
      </c>
      <c r="O264" t="str">
        <f>IF(AND(PRE_Check!$A280, PRE_Check!O280), TEXT(PRE!O280, "@"), "")</f>
        <v/>
      </c>
      <c r="P264" t="str">
        <f>IF($O264="0", "0", IF(AND(PRE_Check!$A280, PRE_Check!P280), TEXT(PRE!P280, "@"), ""))</f>
        <v/>
      </c>
      <c r="Q264" t="str">
        <f>IF(AND(PRE_Check!$A280, PRE_Check!Q280), TEXT(PRE!Q280, "@"), "")</f>
        <v/>
      </c>
      <c r="R264" t="str">
        <f>IF($Q264="0", "0", IF(AND(PRE_Check!$A280, PRE_Check!R280), TEXT(PRE!R280, "@"), ""))</f>
        <v/>
      </c>
      <c r="S264" t="str">
        <f>IF(AND(PRE_Check!$A280, PRE_Check!S280), TEXT(PRE!S280, "@"), "")</f>
        <v/>
      </c>
      <c r="T264" t="str">
        <f>IF($S264="0", "0", IF(AND(PRE_Check!$A280, PRE_Check!T280), TEXT(PRE!T280, "@"), ""))</f>
        <v/>
      </c>
      <c r="U264" t="str">
        <f>IF(AND(PRE_Check!$A280, PRE_Check!U280), TEXT(PRE!U280, "@"), "")</f>
        <v/>
      </c>
      <c r="V264" t="str">
        <f>IF($U264="0", "0", IF(AND(PRE_Check!$A280, PRE_Check!V280), TEXT(PRE!V280, "@"), ""))</f>
        <v/>
      </c>
      <c r="W264" t="str">
        <f>IF(AND(Merging_Notes!$B264&lt;&gt;FALSE, INDEX(POST_Check!B$18:B$517, Merging_Notes!$B264)), INDEX(POST!B$18:B$517, Merging_Notes!$B264), "")</f>
        <v/>
      </c>
      <c r="X264" t="str">
        <f>IF(AND(Merging_Notes!$B264&lt;&gt;FALSE, INDEX(POST_Check!C$18:C$517, Merging_Notes!$B264)), INDEX(POST!C$18:C$517, Merging_Notes!$B264), "")</f>
        <v/>
      </c>
      <c r="Y264" t="str">
        <f>IF(AND(Merging_Notes!$B264&lt;&gt;FALSE, INDEX(POST_Check!D$18:D$517, Merging_Notes!$B264)), INDEX(POST!D$18:D$517, Merging_Notes!$B264), "")</f>
        <v/>
      </c>
      <c r="Z264" t="str">
        <f>IF(AND(Merging_Notes!$B264&lt;&gt;FALSE, INDEX(POST_Check!E$18:E$517, Merging_Notes!$B264)), INDEX(POST!E$18:E$517, Merging_Notes!$B264), "")</f>
        <v/>
      </c>
      <c r="AA264" t="str">
        <f>IF(AND(Merging_Notes!$B264&lt;&gt;FALSE, INDEX(POST_Check!F$18:F$517, Merging_Notes!$B264)), INDEX(POST!F$18:F$517, Merging_Notes!$B264), "")</f>
        <v/>
      </c>
      <c r="AB264" t="str">
        <f>IF(AND(Merging_Notes!$B264&lt;&gt;FALSE, INDEX(POST_Check!G$18:G$517, Merging_Notes!$B264)), TEXT(INDEX(POST!G$18:G$517, Merging_Notes!$B264), "@"), "")</f>
        <v/>
      </c>
      <c r="AC264" t="str">
        <f>IF($AB264="0", "0", IF(AND(Merging_Notes!$B264&lt;&gt;FALSE, INDEX(POST_Check!H$18:H$517, Merging_Notes!$B264)), TEXT(INDEX(POST!H$18:H$517, Merging_Notes!$B264), "@"), ""))</f>
        <v/>
      </c>
      <c r="AD264" t="str">
        <f>IF(AND(Merging_Notes!$B264&lt;&gt;FALSE, INDEX(POST_Check!I$18:I$517, Merging_Notes!$B264)), TEXT(INDEX(POST!I$18:I$517, Merging_Notes!$B264), "@"), "")</f>
        <v/>
      </c>
      <c r="AE264" t="str">
        <f>IF($AD264="0", "0", IF(AND(Merging_Notes!$B264&lt;&gt;FALSE, INDEX(POST_Check!J$18:J$517, Merging_Notes!$B264)), TEXT(INDEX(POST!J$18:J$517, Merging_Notes!$B264), "@"), ""))</f>
        <v/>
      </c>
      <c r="AF264" t="str">
        <f>IF(AND(Merging_Notes!$B264&lt;&gt;FALSE, INDEX(POST_Check!K$18:K$517, Merging_Notes!$B264)), TEXT(INDEX(POST!K$18:K$517, Merging_Notes!$B264), "@"), "")</f>
        <v/>
      </c>
      <c r="AG264" t="str">
        <f>IF($AF264="0", "0", IF(AND(Merging_Notes!$B264&lt;&gt;FALSE, INDEX(POST_Check!L$18:L$517, Merging_Notes!$B264)), TEXT(INDEX(POST!L$18:L$517, Merging_Notes!$B264), "@"), ""))</f>
        <v/>
      </c>
      <c r="AH264" t="str">
        <f>IF(AND(Merging_Notes!$B264&lt;&gt;FALSE, INDEX(POST_Check!M$18:M$517, Merging_Notes!$B264)), TEXT(INDEX(POST!M$18:M$517, Merging_Notes!$B264), "@"), "")</f>
        <v/>
      </c>
      <c r="AI264" t="str">
        <f>IF($AH264="0", "0", IF(AND(Merging_Notes!$B264&lt;&gt;FALSE, INDEX(POST_Check!N$18:N$517, Merging_Notes!$B264)), TEXT(INDEX(POST!N$18:N$517, Merging_Notes!$B264), "@"), ""))</f>
        <v/>
      </c>
      <c r="AJ264" t="str">
        <f>IF(AND(Merging_Notes!$B264&lt;&gt;FALSE, INDEX(POST_Check!O$18:O$517, Merging_Notes!$B264)), TEXT(INDEX(POST!O$18:O$517, Merging_Notes!$B264), "@"), "")</f>
        <v/>
      </c>
      <c r="AK264" t="str">
        <f>IF($AJ264="0", "0", IF(AND(Merging_Notes!$B264&lt;&gt;FALSE, INDEX(POST_Check!P$18:P$517, Merging_Notes!$B264)), TEXT(INDEX(POST!P$18:P$517, Merging_Notes!$B264), "@"), ""))</f>
        <v/>
      </c>
      <c r="AL264" t="str">
        <f>IF(AND(Merging_Notes!$B264&lt;&gt;FALSE, INDEX(POST_Check!Q$18:Q$517, Merging_Notes!$B264)), TEXT(INDEX(POST!Q$18:Q$517, Merging_Notes!$B264), "@"), "")</f>
        <v/>
      </c>
      <c r="AM264" t="str">
        <f>IF($AL264="0", "0", IF(AND(Merging_Notes!$B264&lt;&gt;FALSE, INDEX(POST_Check!R$18:R$517, Merging_Notes!$B264)), TEXT(INDEX(POST!R$18:R$517, Merging_Notes!$B264), "@"), ""))</f>
        <v/>
      </c>
      <c r="AN264" t="str">
        <f>IF(AND(Merging_Notes!$B264&lt;&gt;FALSE, INDEX(POST_Check!S$18:S$517, Merging_Notes!$B264)), TEXT(INDEX(POST!S$18:S$517, Merging_Notes!$B264), "@"), "")</f>
        <v/>
      </c>
      <c r="AO264" t="str">
        <f>IF($AN264="0", "0", IF(AND(Merging_Notes!$B264&lt;&gt;FALSE, INDEX(POST_Check!T$18:T$517, Merging_Notes!$B264)), TEXT(INDEX(POST!T$18:T$517, Merging_Notes!$B264), "@"), ""))</f>
        <v/>
      </c>
      <c r="AP264" t="str">
        <f>IF(AND(Merging_Notes!$B264&lt;&gt;FALSE, INDEX(POST_Check!U$18:U$517, Merging_Notes!$B264)), TEXT(INDEX(POST!U$18:U$517, Merging_Notes!$B264), "@"), "")</f>
        <v/>
      </c>
      <c r="AQ264" t="str">
        <f>IF($AP264="0", "0", IF(AND(Merging_Notes!$B264&lt;&gt;FALSE, INDEX(POST_Check!V$18:V$517, Merging_Notes!$B264)), TEXT(INDEX(POST!V$18:V$517, Merging_Notes!$B264), "@"), ""))</f>
        <v/>
      </c>
    </row>
    <row r="265" spans="1:43" x14ac:dyDescent="0.2">
      <c r="A265" t="str">
        <f>IF(AND(PRE_Check!$A281, PRE_Check!A281), PRE!A281, "")</f>
        <v/>
      </c>
      <c r="B265" t="str">
        <f>IF(AND(PRE_Check!$A281, PRE_Check!B281), PRE!B281, "")</f>
        <v/>
      </c>
      <c r="C265" t="str">
        <f>IF(AND(PRE_Check!$A281, PRE_Check!C281), PRE!C281, "")</f>
        <v/>
      </c>
      <c r="D265" t="str">
        <f>IF(AND(PRE_Check!$A281, PRE_Check!D281), PRE!D281, "")</f>
        <v/>
      </c>
      <c r="E265" t="str">
        <f>IF(AND(PRE_Check!$A281, PRE_Check!E281), PRE!E281, "")</f>
        <v/>
      </c>
      <c r="F265" t="str">
        <f>IF(AND(PRE_Check!$A281, PRE_Check!F281), PRE!F281, "")</f>
        <v/>
      </c>
      <c r="G265" t="str">
        <f>IF(AND(PRE_Check!$A281, PRE_Check!G281), TEXT(PRE!G281, "@"), "")</f>
        <v/>
      </c>
      <c r="H265" t="str">
        <f>IF($G265="0", "0", IF(AND(PRE_Check!$A281, PRE_Check!H281), TEXT(PRE!H281, "@"), ""))</f>
        <v/>
      </c>
      <c r="I265" t="str">
        <f>IF(AND(PRE_Check!$A281, PRE_Check!I281), TEXT(PRE!I281, "@"), "")</f>
        <v/>
      </c>
      <c r="J265" t="str">
        <f>IF($I265="0", "0", IF(AND(PRE_Check!$A281, PRE_Check!J281), TEXT(PRE!J281, "@"), ""))</f>
        <v/>
      </c>
      <c r="K265" t="str">
        <f>IF(AND(PRE_Check!$A281, PRE_Check!K281), TEXT(PRE!K281, "@"), "")</f>
        <v/>
      </c>
      <c r="L265" t="str">
        <f>IF($K265="0", "0", IF(AND(PRE_Check!$A281, PRE_Check!L281), TEXT(PRE!L281, "@"), ""))</f>
        <v/>
      </c>
      <c r="M265" t="str">
        <f>IF(AND(PRE_Check!$A281, PRE_Check!M281), TEXT(PRE!M281, "@"), "")</f>
        <v/>
      </c>
      <c r="N265" t="str">
        <f>IF($M265="0", "0", IF(AND(PRE_Check!$A281, PRE_Check!N281), TEXT(PRE!N281, "@"), ""))</f>
        <v/>
      </c>
      <c r="O265" t="str">
        <f>IF(AND(PRE_Check!$A281, PRE_Check!O281), TEXT(PRE!O281, "@"), "")</f>
        <v/>
      </c>
      <c r="P265" t="str">
        <f>IF($O265="0", "0", IF(AND(PRE_Check!$A281, PRE_Check!P281), TEXT(PRE!P281, "@"), ""))</f>
        <v/>
      </c>
      <c r="Q265" t="str">
        <f>IF(AND(PRE_Check!$A281, PRE_Check!Q281), TEXT(PRE!Q281, "@"), "")</f>
        <v/>
      </c>
      <c r="R265" t="str">
        <f>IF($Q265="0", "0", IF(AND(PRE_Check!$A281, PRE_Check!R281), TEXT(PRE!R281, "@"), ""))</f>
        <v/>
      </c>
      <c r="S265" t="str">
        <f>IF(AND(PRE_Check!$A281, PRE_Check!S281), TEXT(PRE!S281, "@"), "")</f>
        <v/>
      </c>
      <c r="T265" t="str">
        <f>IF($S265="0", "0", IF(AND(PRE_Check!$A281, PRE_Check!T281), TEXT(PRE!T281, "@"), ""))</f>
        <v/>
      </c>
      <c r="U265" t="str">
        <f>IF(AND(PRE_Check!$A281, PRE_Check!U281), TEXT(PRE!U281, "@"), "")</f>
        <v/>
      </c>
      <c r="V265" t="str">
        <f>IF($U265="0", "0", IF(AND(PRE_Check!$A281, PRE_Check!V281), TEXT(PRE!V281, "@"), ""))</f>
        <v/>
      </c>
      <c r="W265" t="str">
        <f>IF(AND(Merging_Notes!$B265&lt;&gt;FALSE, INDEX(POST_Check!B$18:B$517, Merging_Notes!$B265)), INDEX(POST!B$18:B$517, Merging_Notes!$B265), "")</f>
        <v/>
      </c>
      <c r="X265" t="str">
        <f>IF(AND(Merging_Notes!$B265&lt;&gt;FALSE, INDEX(POST_Check!C$18:C$517, Merging_Notes!$B265)), INDEX(POST!C$18:C$517, Merging_Notes!$B265), "")</f>
        <v/>
      </c>
      <c r="Y265" t="str">
        <f>IF(AND(Merging_Notes!$B265&lt;&gt;FALSE, INDEX(POST_Check!D$18:D$517, Merging_Notes!$B265)), INDEX(POST!D$18:D$517, Merging_Notes!$B265), "")</f>
        <v/>
      </c>
      <c r="Z265" t="str">
        <f>IF(AND(Merging_Notes!$B265&lt;&gt;FALSE, INDEX(POST_Check!E$18:E$517, Merging_Notes!$B265)), INDEX(POST!E$18:E$517, Merging_Notes!$B265), "")</f>
        <v/>
      </c>
      <c r="AA265" t="str">
        <f>IF(AND(Merging_Notes!$B265&lt;&gt;FALSE, INDEX(POST_Check!F$18:F$517, Merging_Notes!$B265)), INDEX(POST!F$18:F$517, Merging_Notes!$B265), "")</f>
        <v/>
      </c>
      <c r="AB265" t="str">
        <f>IF(AND(Merging_Notes!$B265&lt;&gt;FALSE, INDEX(POST_Check!G$18:G$517, Merging_Notes!$B265)), TEXT(INDEX(POST!G$18:G$517, Merging_Notes!$B265), "@"), "")</f>
        <v/>
      </c>
      <c r="AC265" t="str">
        <f>IF($AB265="0", "0", IF(AND(Merging_Notes!$B265&lt;&gt;FALSE, INDEX(POST_Check!H$18:H$517, Merging_Notes!$B265)), TEXT(INDEX(POST!H$18:H$517, Merging_Notes!$B265), "@"), ""))</f>
        <v/>
      </c>
      <c r="AD265" t="str">
        <f>IF(AND(Merging_Notes!$B265&lt;&gt;FALSE, INDEX(POST_Check!I$18:I$517, Merging_Notes!$B265)), TEXT(INDEX(POST!I$18:I$517, Merging_Notes!$B265), "@"), "")</f>
        <v/>
      </c>
      <c r="AE265" t="str">
        <f>IF($AD265="0", "0", IF(AND(Merging_Notes!$B265&lt;&gt;FALSE, INDEX(POST_Check!J$18:J$517, Merging_Notes!$B265)), TEXT(INDEX(POST!J$18:J$517, Merging_Notes!$B265), "@"), ""))</f>
        <v/>
      </c>
      <c r="AF265" t="str">
        <f>IF(AND(Merging_Notes!$B265&lt;&gt;FALSE, INDEX(POST_Check!K$18:K$517, Merging_Notes!$B265)), TEXT(INDEX(POST!K$18:K$517, Merging_Notes!$B265), "@"), "")</f>
        <v/>
      </c>
      <c r="AG265" t="str">
        <f>IF($AF265="0", "0", IF(AND(Merging_Notes!$B265&lt;&gt;FALSE, INDEX(POST_Check!L$18:L$517, Merging_Notes!$B265)), TEXT(INDEX(POST!L$18:L$517, Merging_Notes!$B265), "@"), ""))</f>
        <v/>
      </c>
      <c r="AH265" t="str">
        <f>IF(AND(Merging_Notes!$B265&lt;&gt;FALSE, INDEX(POST_Check!M$18:M$517, Merging_Notes!$B265)), TEXT(INDEX(POST!M$18:M$517, Merging_Notes!$B265), "@"), "")</f>
        <v/>
      </c>
      <c r="AI265" t="str">
        <f>IF($AH265="0", "0", IF(AND(Merging_Notes!$B265&lt;&gt;FALSE, INDEX(POST_Check!N$18:N$517, Merging_Notes!$B265)), TEXT(INDEX(POST!N$18:N$517, Merging_Notes!$B265), "@"), ""))</f>
        <v/>
      </c>
      <c r="AJ265" t="str">
        <f>IF(AND(Merging_Notes!$B265&lt;&gt;FALSE, INDEX(POST_Check!O$18:O$517, Merging_Notes!$B265)), TEXT(INDEX(POST!O$18:O$517, Merging_Notes!$B265), "@"), "")</f>
        <v/>
      </c>
      <c r="AK265" t="str">
        <f>IF($AJ265="0", "0", IF(AND(Merging_Notes!$B265&lt;&gt;FALSE, INDEX(POST_Check!P$18:P$517, Merging_Notes!$B265)), TEXT(INDEX(POST!P$18:P$517, Merging_Notes!$B265), "@"), ""))</f>
        <v/>
      </c>
      <c r="AL265" t="str">
        <f>IF(AND(Merging_Notes!$B265&lt;&gt;FALSE, INDEX(POST_Check!Q$18:Q$517, Merging_Notes!$B265)), TEXT(INDEX(POST!Q$18:Q$517, Merging_Notes!$B265), "@"), "")</f>
        <v/>
      </c>
      <c r="AM265" t="str">
        <f>IF($AL265="0", "0", IF(AND(Merging_Notes!$B265&lt;&gt;FALSE, INDEX(POST_Check!R$18:R$517, Merging_Notes!$B265)), TEXT(INDEX(POST!R$18:R$517, Merging_Notes!$B265), "@"), ""))</f>
        <v/>
      </c>
      <c r="AN265" t="str">
        <f>IF(AND(Merging_Notes!$B265&lt;&gt;FALSE, INDEX(POST_Check!S$18:S$517, Merging_Notes!$B265)), TEXT(INDEX(POST!S$18:S$517, Merging_Notes!$B265), "@"), "")</f>
        <v/>
      </c>
      <c r="AO265" t="str">
        <f>IF($AN265="0", "0", IF(AND(Merging_Notes!$B265&lt;&gt;FALSE, INDEX(POST_Check!T$18:T$517, Merging_Notes!$B265)), TEXT(INDEX(POST!T$18:T$517, Merging_Notes!$B265), "@"), ""))</f>
        <v/>
      </c>
      <c r="AP265" t="str">
        <f>IF(AND(Merging_Notes!$B265&lt;&gt;FALSE, INDEX(POST_Check!U$18:U$517, Merging_Notes!$B265)), TEXT(INDEX(POST!U$18:U$517, Merging_Notes!$B265), "@"), "")</f>
        <v/>
      </c>
      <c r="AQ265" t="str">
        <f>IF($AP265="0", "0", IF(AND(Merging_Notes!$B265&lt;&gt;FALSE, INDEX(POST_Check!V$18:V$517, Merging_Notes!$B265)), TEXT(INDEX(POST!V$18:V$517, Merging_Notes!$B265), "@"), ""))</f>
        <v/>
      </c>
    </row>
    <row r="266" spans="1:43" x14ac:dyDescent="0.2">
      <c r="A266" t="str">
        <f>IF(AND(PRE_Check!$A282, PRE_Check!A282), PRE!A282, "")</f>
        <v/>
      </c>
      <c r="B266" t="str">
        <f>IF(AND(PRE_Check!$A282, PRE_Check!B282), PRE!B282, "")</f>
        <v/>
      </c>
      <c r="C266" t="str">
        <f>IF(AND(PRE_Check!$A282, PRE_Check!C282), PRE!C282, "")</f>
        <v/>
      </c>
      <c r="D266" t="str">
        <f>IF(AND(PRE_Check!$A282, PRE_Check!D282), PRE!D282, "")</f>
        <v/>
      </c>
      <c r="E266" t="str">
        <f>IF(AND(PRE_Check!$A282, PRE_Check!E282), PRE!E282, "")</f>
        <v/>
      </c>
      <c r="F266" t="str">
        <f>IF(AND(PRE_Check!$A282, PRE_Check!F282), PRE!F282, "")</f>
        <v/>
      </c>
      <c r="G266" t="str">
        <f>IF(AND(PRE_Check!$A282, PRE_Check!G282), TEXT(PRE!G282, "@"), "")</f>
        <v/>
      </c>
      <c r="H266" t="str">
        <f>IF($G266="0", "0", IF(AND(PRE_Check!$A282, PRE_Check!H282), TEXT(PRE!H282, "@"), ""))</f>
        <v/>
      </c>
      <c r="I266" t="str">
        <f>IF(AND(PRE_Check!$A282, PRE_Check!I282), TEXT(PRE!I282, "@"), "")</f>
        <v/>
      </c>
      <c r="J266" t="str">
        <f>IF($I266="0", "0", IF(AND(PRE_Check!$A282, PRE_Check!J282), TEXT(PRE!J282, "@"), ""))</f>
        <v/>
      </c>
      <c r="K266" t="str">
        <f>IF(AND(PRE_Check!$A282, PRE_Check!K282), TEXT(PRE!K282, "@"), "")</f>
        <v/>
      </c>
      <c r="L266" t="str">
        <f>IF($K266="0", "0", IF(AND(PRE_Check!$A282, PRE_Check!L282), TEXT(PRE!L282, "@"), ""))</f>
        <v/>
      </c>
      <c r="M266" t="str">
        <f>IF(AND(PRE_Check!$A282, PRE_Check!M282), TEXT(PRE!M282, "@"), "")</f>
        <v/>
      </c>
      <c r="N266" t="str">
        <f>IF($M266="0", "0", IF(AND(PRE_Check!$A282, PRE_Check!N282), TEXT(PRE!N282, "@"), ""))</f>
        <v/>
      </c>
      <c r="O266" t="str">
        <f>IF(AND(PRE_Check!$A282, PRE_Check!O282), TEXT(PRE!O282, "@"), "")</f>
        <v/>
      </c>
      <c r="P266" t="str">
        <f>IF($O266="0", "0", IF(AND(PRE_Check!$A282, PRE_Check!P282), TEXT(PRE!P282, "@"), ""))</f>
        <v/>
      </c>
      <c r="Q266" t="str">
        <f>IF(AND(PRE_Check!$A282, PRE_Check!Q282), TEXT(PRE!Q282, "@"), "")</f>
        <v/>
      </c>
      <c r="R266" t="str">
        <f>IF($Q266="0", "0", IF(AND(PRE_Check!$A282, PRE_Check!R282), TEXT(PRE!R282, "@"), ""))</f>
        <v/>
      </c>
      <c r="S266" t="str">
        <f>IF(AND(PRE_Check!$A282, PRE_Check!S282), TEXT(PRE!S282, "@"), "")</f>
        <v/>
      </c>
      <c r="T266" t="str">
        <f>IF($S266="0", "0", IF(AND(PRE_Check!$A282, PRE_Check!T282), TEXT(PRE!T282, "@"), ""))</f>
        <v/>
      </c>
      <c r="U266" t="str">
        <f>IF(AND(PRE_Check!$A282, PRE_Check!U282), TEXT(PRE!U282, "@"), "")</f>
        <v/>
      </c>
      <c r="V266" t="str">
        <f>IF($U266="0", "0", IF(AND(PRE_Check!$A282, PRE_Check!V282), TEXT(PRE!V282, "@"), ""))</f>
        <v/>
      </c>
      <c r="W266" t="str">
        <f>IF(AND(Merging_Notes!$B266&lt;&gt;FALSE, INDEX(POST_Check!B$18:B$517, Merging_Notes!$B266)), INDEX(POST!B$18:B$517, Merging_Notes!$B266), "")</f>
        <v/>
      </c>
      <c r="X266" t="str">
        <f>IF(AND(Merging_Notes!$B266&lt;&gt;FALSE, INDEX(POST_Check!C$18:C$517, Merging_Notes!$B266)), INDEX(POST!C$18:C$517, Merging_Notes!$B266), "")</f>
        <v/>
      </c>
      <c r="Y266" t="str">
        <f>IF(AND(Merging_Notes!$B266&lt;&gt;FALSE, INDEX(POST_Check!D$18:D$517, Merging_Notes!$B266)), INDEX(POST!D$18:D$517, Merging_Notes!$B266), "")</f>
        <v/>
      </c>
      <c r="Z266" t="str">
        <f>IF(AND(Merging_Notes!$B266&lt;&gt;FALSE, INDEX(POST_Check!E$18:E$517, Merging_Notes!$B266)), INDEX(POST!E$18:E$517, Merging_Notes!$B266), "")</f>
        <v/>
      </c>
      <c r="AA266" t="str">
        <f>IF(AND(Merging_Notes!$B266&lt;&gt;FALSE, INDEX(POST_Check!F$18:F$517, Merging_Notes!$B266)), INDEX(POST!F$18:F$517, Merging_Notes!$B266), "")</f>
        <v/>
      </c>
      <c r="AB266" t="str">
        <f>IF(AND(Merging_Notes!$B266&lt;&gt;FALSE, INDEX(POST_Check!G$18:G$517, Merging_Notes!$B266)), TEXT(INDEX(POST!G$18:G$517, Merging_Notes!$B266), "@"), "")</f>
        <v/>
      </c>
      <c r="AC266" t="str">
        <f>IF($AB266="0", "0", IF(AND(Merging_Notes!$B266&lt;&gt;FALSE, INDEX(POST_Check!H$18:H$517, Merging_Notes!$B266)), TEXT(INDEX(POST!H$18:H$517, Merging_Notes!$B266), "@"), ""))</f>
        <v/>
      </c>
      <c r="AD266" t="str">
        <f>IF(AND(Merging_Notes!$B266&lt;&gt;FALSE, INDEX(POST_Check!I$18:I$517, Merging_Notes!$B266)), TEXT(INDEX(POST!I$18:I$517, Merging_Notes!$B266), "@"), "")</f>
        <v/>
      </c>
      <c r="AE266" t="str">
        <f>IF($AD266="0", "0", IF(AND(Merging_Notes!$B266&lt;&gt;FALSE, INDEX(POST_Check!J$18:J$517, Merging_Notes!$B266)), TEXT(INDEX(POST!J$18:J$517, Merging_Notes!$B266), "@"), ""))</f>
        <v/>
      </c>
      <c r="AF266" t="str">
        <f>IF(AND(Merging_Notes!$B266&lt;&gt;FALSE, INDEX(POST_Check!K$18:K$517, Merging_Notes!$B266)), TEXT(INDEX(POST!K$18:K$517, Merging_Notes!$B266), "@"), "")</f>
        <v/>
      </c>
      <c r="AG266" t="str">
        <f>IF($AF266="0", "0", IF(AND(Merging_Notes!$B266&lt;&gt;FALSE, INDEX(POST_Check!L$18:L$517, Merging_Notes!$B266)), TEXT(INDEX(POST!L$18:L$517, Merging_Notes!$B266), "@"), ""))</f>
        <v/>
      </c>
      <c r="AH266" t="str">
        <f>IF(AND(Merging_Notes!$B266&lt;&gt;FALSE, INDEX(POST_Check!M$18:M$517, Merging_Notes!$B266)), TEXT(INDEX(POST!M$18:M$517, Merging_Notes!$B266), "@"), "")</f>
        <v/>
      </c>
      <c r="AI266" t="str">
        <f>IF($AH266="0", "0", IF(AND(Merging_Notes!$B266&lt;&gt;FALSE, INDEX(POST_Check!N$18:N$517, Merging_Notes!$B266)), TEXT(INDEX(POST!N$18:N$517, Merging_Notes!$B266), "@"), ""))</f>
        <v/>
      </c>
      <c r="AJ266" t="str">
        <f>IF(AND(Merging_Notes!$B266&lt;&gt;FALSE, INDEX(POST_Check!O$18:O$517, Merging_Notes!$B266)), TEXT(INDEX(POST!O$18:O$517, Merging_Notes!$B266), "@"), "")</f>
        <v/>
      </c>
      <c r="AK266" t="str">
        <f>IF($AJ266="0", "0", IF(AND(Merging_Notes!$B266&lt;&gt;FALSE, INDEX(POST_Check!P$18:P$517, Merging_Notes!$B266)), TEXT(INDEX(POST!P$18:P$517, Merging_Notes!$B266), "@"), ""))</f>
        <v/>
      </c>
      <c r="AL266" t="str">
        <f>IF(AND(Merging_Notes!$B266&lt;&gt;FALSE, INDEX(POST_Check!Q$18:Q$517, Merging_Notes!$B266)), TEXT(INDEX(POST!Q$18:Q$517, Merging_Notes!$B266), "@"), "")</f>
        <v/>
      </c>
      <c r="AM266" t="str">
        <f>IF($AL266="0", "0", IF(AND(Merging_Notes!$B266&lt;&gt;FALSE, INDEX(POST_Check!R$18:R$517, Merging_Notes!$B266)), TEXT(INDEX(POST!R$18:R$517, Merging_Notes!$B266), "@"), ""))</f>
        <v/>
      </c>
      <c r="AN266" t="str">
        <f>IF(AND(Merging_Notes!$B266&lt;&gt;FALSE, INDEX(POST_Check!S$18:S$517, Merging_Notes!$B266)), TEXT(INDEX(POST!S$18:S$517, Merging_Notes!$B266), "@"), "")</f>
        <v/>
      </c>
      <c r="AO266" t="str">
        <f>IF($AN266="0", "0", IF(AND(Merging_Notes!$B266&lt;&gt;FALSE, INDEX(POST_Check!T$18:T$517, Merging_Notes!$B266)), TEXT(INDEX(POST!T$18:T$517, Merging_Notes!$B266), "@"), ""))</f>
        <v/>
      </c>
      <c r="AP266" t="str">
        <f>IF(AND(Merging_Notes!$B266&lt;&gt;FALSE, INDEX(POST_Check!U$18:U$517, Merging_Notes!$B266)), TEXT(INDEX(POST!U$18:U$517, Merging_Notes!$B266), "@"), "")</f>
        <v/>
      </c>
      <c r="AQ266" t="str">
        <f>IF($AP266="0", "0", IF(AND(Merging_Notes!$B266&lt;&gt;FALSE, INDEX(POST_Check!V$18:V$517, Merging_Notes!$B266)), TEXT(INDEX(POST!V$18:V$517, Merging_Notes!$B266), "@"), ""))</f>
        <v/>
      </c>
    </row>
    <row r="267" spans="1:43" x14ac:dyDescent="0.2">
      <c r="A267" t="str">
        <f>IF(AND(PRE_Check!$A283, PRE_Check!A283), PRE!A283, "")</f>
        <v/>
      </c>
      <c r="B267" t="str">
        <f>IF(AND(PRE_Check!$A283, PRE_Check!B283), PRE!B283, "")</f>
        <v/>
      </c>
      <c r="C267" t="str">
        <f>IF(AND(PRE_Check!$A283, PRE_Check!C283), PRE!C283, "")</f>
        <v/>
      </c>
      <c r="D267" t="str">
        <f>IF(AND(PRE_Check!$A283, PRE_Check!D283), PRE!D283, "")</f>
        <v/>
      </c>
      <c r="E267" t="str">
        <f>IF(AND(PRE_Check!$A283, PRE_Check!E283), PRE!E283, "")</f>
        <v/>
      </c>
      <c r="F267" t="str">
        <f>IF(AND(PRE_Check!$A283, PRE_Check!F283), PRE!F283, "")</f>
        <v/>
      </c>
      <c r="G267" t="str">
        <f>IF(AND(PRE_Check!$A283, PRE_Check!G283), TEXT(PRE!G283, "@"), "")</f>
        <v/>
      </c>
      <c r="H267" t="str">
        <f>IF($G267="0", "0", IF(AND(PRE_Check!$A283, PRE_Check!H283), TEXT(PRE!H283, "@"), ""))</f>
        <v/>
      </c>
      <c r="I267" t="str">
        <f>IF(AND(PRE_Check!$A283, PRE_Check!I283), TEXT(PRE!I283, "@"), "")</f>
        <v/>
      </c>
      <c r="J267" t="str">
        <f>IF($I267="0", "0", IF(AND(PRE_Check!$A283, PRE_Check!J283), TEXT(PRE!J283, "@"), ""))</f>
        <v/>
      </c>
      <c r="K267" t="str">
        <f>IF(AND(PRE_Check!$A283, PRE_Check!K283), TEXT(PRE!K283, "@"), "")</f>
        <v/>
      </c>
      <c r="L267" t="str">
        <f>IF($K267="0", "0", IF(AND(PRE_Check!$A283, PRE_Check!L283), TEXT(PRE!L283, "@"), ""))</f>
        <v/>
      </c>
      <c r="M267" t="str">
        <f>IF(AND(PRE_Check!$A283, PRE_Check!M283), TEXT(PRE!M283, "@"), "")</f>
        <v/>
      </c>
      <c r="N267" t="str">
        <f>IF($M267="0", "0", IF(AND(PRE_Check!$A283, PRE_Check!N283), TEXT(PRE!N283, "@"), ""))</f>
        <v/>
      </c>
      <c r="O267" t="str">
        <f>IF(AND(PRE_Check!$A283, PRE_Check!O283), TEXT(PRE!O283, "@"), "")</f>
        <v/>
      </c>
      <c r="P267" t="str">
        <f>IF($O267="0", "0", IF(AND(PRE_Check!$A283, PRE_Check!P283), TEXT(PRE!P283, "@"), ""))</f>
        <v/>
      </c>
      <c r="Q267" t="str">
        <f>IF(AND(PRE_Check!$A283, PRE_Check!Q283), TEXT(PRE!Q283, "@"), "")</f>
        <v/>
      </c>
      <c r="R267" t="str">
        <f>IF($Q267="0", "0", IF(AND(PRE_Check!$A283, PRE_Check!R283), TEXT(PRE!R283, "@"), ""))</f>
        <v/>
      </c>
      <c r="S267" t="str">
        <f>IF(AND(PRE_Check!$A283, PRE_Check!S283), TEXT(PRE!S283, "@"), "")</f>
        <v/>
      </c>
      <c r="T267" t="str">
        <f>IF($S267="0", "0", IF(AND(PRE_Check!$A283, PRE_Check!T283), TEXT(PRE!T283, "@"), ""))</f>
        <v/>
      </c>
      <c r="U267" t="str">
        <f>IF(AND(PRE_Check!$A283, PRE_Check!U283), TEXT(PRE!U283, "@"), "")</f>
        <v/>
      </c>
      <c r="V267" t="str">
        <f>IF($U267="0", "0", IF(AND(PRE_Check!$A283, PRE_Check!V283), TEXT(PRE!V283, "@"), ""))</f>
        <v/>
      </c>
      <c r="W267" t="str">
        <f>IF(AND(Merging_Notes!$B267&lt;&gt;FALSE, INDEX(POST_Check!B$18:B$517, Merging_Notes!$B267)), INDEX(POST!B$18:B$517, Merging_Notes!$B267), "")</f>
        <v/>
      </c>
      <c r="X267" t="str">
        <f>IF(AND(Merging_Notes!$B267&lt;&gt;FALSE, INDEX(POST_Check!C$18:C$517, Merging_Notes!$B267)), INDEX(POST!C$18:C$517, Merging_Notes!$B267), "")</f>
        <v/>
      </c>
      <c r="Y267" t="str">
        <f>IF(AND(Merging_Notes!$B267&lt;&gt;FALSE, INDEX(POST_Check!D$18:D$517, Merging_Notes!$B267)), INDEX(POST!D$18:D$517, Merging_Notes!$B267), "")</f>
        <v/>
      </c>
      <c r="Z267" t="str">
        <f>IF(AND(Merging_Notes!$B267&lt;&gt;FALSE, INDEX(POST_Check!E$18:E$517, Merging_Notes!$B267)), INDEX(POST!E$18:E$517, Merging_Notes!$B267), "")</f>
        <v/>
      </c>
      <c r="AA267" t="str">
        <f>IF(AND(Merging_Notes!$B267&lt;&gt;FALSE, INDEX(POST_Check!F$18:F$517, Merging_Notes!$B267)), INDEX(POST!F$18:F$517, Merging_Notes!$B267), "")</f>
        <v/>
      </c>
      <c r="AB267" t="str">
        <f>IF(AND(Merging_Notes!$B267&lt;&gt;FALSE, INDEX(POST_Check!G$18:G$517, Merging_Notes!$B267)), TEXT(INDEX(POST!G$18:G$517, Merging_Notes!$B267), "@"), "")</f>
        <v/>
      </c>
      <c r="AC267" t="str">
        <f>IF($AB267="0", "0", IF(AND(Merging_Notes!$B267&lt;&gt;FALSE, INDEX(POST_Check!H$18:H$517, Merging_Notes!$B267)), TEXT(INDEX(POST!H$18:H$517, Merging_Notes!$B267), "@"), ""))</f>
        <v/>
      </c>
      <c r="AD267" t="str">
        <f>IF(AND(Merging_Notes!$B267&lt;&gt;FALSE, INDEX(POST_Check!I$18:I$517, Merging_Notes!$B267)), TEXT(INDEX(POST!I$18:I$517, Merging_Notes!$B267), "@"), "")</f>
        <v/>
      </c>
      <c r="AE267" t="str">
        <f>IF($AD267="0", "0", IF(AND(Merging_Notes!$B267&lt;&gt;FALSE, INDEX(POST_Check!J$18:J$517, Merging_Notes!$B267)), TEXT(INDEX(POST!J$18:J$517, Merging_Notes!$B267), "@"), ""))</f>
        <v/>
      </c>
      <c r="AF267" t="str">
        <f>IF(AND(Merging_Notes!$B267&lt;&gt;FALSE, INDEX(POST_Check!K$18:K$517, Merging_Notes!$B267)), TEXT(INDEX(POST!K$18:K$517, Merging_Notes!$B267), "@"), "")</f>
        <v/>
      </c>
      <c r="AG267" t="str">
        <f>IF($AF267="0", "0", IF(AND(Merging_Notes!$B267&lt;&gt;FALSE, INDEX(POST_Check!L$18:L$517, Merging_Notes!$B267)), TEXT(INDEX(POST!L$18:L$517, Merging_Notes!$B267), "@"), ""))</f>
        <v/>
      </c>
      <c r="AH267" t="str">
        <f>IF(AND(Merging_Notes!$B267&lt;&gt;FALSE, INDEX(POST_Check!M$18:M$517, Merging_Notes!$B267)), TEXT(INDEX(POST!M$18:M$517, Merging_Notes!$B267), "@"), "")</f>
        <v/>
      </c>
      <c r="AI267" t="str">
        <f>IF($AH267="0", "0", IF(AND(Merging_Notes!$B267&lt;&gt;FALSE, INDEX(POST_Check!N$18:N$517, Merging_Notes!$B267)), TEXT(INDEX(POST!N$18:N$517, Merging_Notes!$B267), "@"), ""))</f>
        <v/>
      </c>
      <c r="AJ267" t="str">
        <f>IF(AND(Merging_Notes!$B267&lt;&gt;FALSE, INDEX(POST_Check!O$18:O$517, Merging_Notes!$B267)), TEXT(INDEX(POST!O$18:O$517, Merging_Notes!$B267), "@"), "")</f>
        <v/>
      </c>
      <c r="AK267" t="str">
        <f>IF($AJ267="0", "0", IF(AND(Merging_Notes!$B267&lt;&gt;FALSE, INDEX(POST_Check!P$18:P$517, Merging_Notes!$B267)), TEXT(INDEX(POST!P$18:P$517, Merging_Notes!$B267), "@"), ""))</f>
        <v/>
      </c>
      <c r="AL267" t="str">
        <f>IF(AND(Merging_Notes!$B267&lt;&gt;FALSE, INDEX(POST_Check!Q$18:Q$517, Merging_Notes!$B267)), TEXT(INDEX(POST!Q$18:Q$517, Merging_Notes!$B267), "@"), "")</f>
        <v/>
      </c>
      <c r="AM267" t="str">
        <f>IF($AL267="0", "0", IF(AND(Merging_Notes!$B267&lt;&gt;FALSE, INDEX(POST_Check!R$18:R$517, Merging_Notes!$B267)), TEXT(INDEX(POST!R$18:R$517, Merging_Notes!$B267), "@"), ""))</f>
        <v/>
      </c>
      <c r="AN267" t="str">
        <f>IF(AND(Merging_Notes!$B267&lt;&gt;FALSE, INDEX(POST_Check!S$18:S$517, Merging_Notes!$B267)), TEXT(INDEX(POST!S$18:S$517, Merging_Notes!$B267), "@"), "")</f>
        <v/>
      </c>
      <c r="AO267" t="str">
        <f>IF($AN267="0", "0", IF(AND(Merging_Notes!$B267&lt;&gt;FALSE, INDEX(POST_Check!T$18:T$517, Merging_Notes!$B267)), TEXT(INDEX(POST!T$18:T$517, Merging_Notes!$B267), "@"), ""))</f>
        <v/>
      </c>
      <c r="AP267" t="str">
        <f>IF(AND(Merging_Notes!$B267&lt;&gt;FALSE, INDEX(POST_Check!U$18:U$517, Merging_Notes!$B267)), TEXT(INDEX(POST!U$18:U$517, Merging_Notes!$B267), "@"), "")</f>
        <v/>
      </c>
      <c r="AQ267" t="str">
        <f>IF($AP267="0", "0", IF(AND(Merging_Notes!$B267&lt;&gt;FALSE, INDEX(POST_Check!V$18:V$517, Merging_Notes!$B267)), TEXT(INDEX(POST!V$18:V$517, Merging_Notes!$B267), "@"), ""))</f>
        <v/>
      </c>
    </row>
    <row r="268" spans="1:43" x14ac:dyDescent="0.2">
      <c r="A268" t="str">
        <f>IF(AND(PRE_Check!$A284, PRE_Check!A284), PRE!A284, "")</f>
        <v/>
      </c>
      <c r="B268" t="str">
        <f>IF(AND(PRE_Check!$A284, PRE_Check!B284), PRE!B284, "")</f>
        <v/>
      </c>
      <c r="C268" t="str">
        <f>IF(AND(PRE_Check!$A284, PRE_Check!C284), PRE!C284, "")</f>
        <v/>
      </c>
      <c r="D268" t="str">
        <f>IF(AND(PRE_Check!$A284, PRE_Check!D284), PRE!D284, "")</f>
        <v/>
      </c>
      <c r="E268" t="str">
        <f>IF(AND(PRE_Check!$A284, PRE_Check!E284), PRE!E284, "")</f>
        <v/>
      </c>
      <c r="F268" t="str">
        <f>IF(AND(PRE_Check!$A284, PRE_Check!F284), PRE!F284, "")</f>
        <v/>
      </c>
      <c r="G268" t="str">
        <f>IF(AND(PRE_Check!$A284, PRE_Check!G284), TEXT(PRE!G284, "@"), "")</f>
        <v/>
      </c>
      <c r="H268" t="str">
        <f>IF($G268="0", "0", IF(AND(PRE_Check!$A284, PRE_Check!H284), TEXT(PRE!H284, "@"), ""))</f>
        <v/>
      </c>
      <c r="I268" t="str">
        <f>IF(AND(PRE_Check!$A284, PRE_Check!I284), TEXT(PRE!I284, "@"), "")</f>
        <v/>
      </c>
      <c r="J268" t="str">
        <f>IF($I268="0", "0", IF(AND(PRE_Check!$A284, PRE_Check!J284), TEXT(PRE!J284, "@"), ""))</f>
        <v/>
      </c>
      <c r="K268" t="str">
        <f>IF(AND(PRE_Check!$A284, PRE_Check!K284), TEXT(PRE!K284, "@"), "")</f>
        <v/>
      </c>
      <c r="L268" t="str">
        <f>IF($K268="0", "0", IF(AND(PRE_Check!$A284, PRE_Check!L284), TEXT(PRE!L284, "@"), ""))</f>
        <v/>
      </c>
      <c r="M268" t="str">
        <f>IF(AND(PRE_Check!$A284, PRE_Check!M284), TEXT(PRE!M284, "@"), "")</f>
        <v/>
      </c>
      <c r="N268" t="str">
        <f>IF($M268="0", "0", IF(AND(PRE_Check!$A284, PRE_Check!N284), TEXT(PRE!N284, "@"), ""))</f>
        <v/>
      </c>
      <c r="O268" t="str">
        <f>IF(AND(PRE_Check!$A284, PRE_Check!O284), TEXT(PRE!O284, "@"), "")</f>
        <v/>
      </c>
      <c r="P268" t="str">
        <f>IF($O268="0", "0", IF(AND(PRE_Check!$A284, PRE_Check!P284), TEXT(PRE!P284, "@"), ""))</f>
        <v/>
      </c>
      <c r="Q268" t="str">
        <f>IF(AND(PRE_Check!$A284, PRE_Check!Q284), TEXT(PRE!Q284, "@"), "")</f>
        <v/>
      </c>
      <c r="R268" t="str">
        <f>IF($Q268="0", "0", IF(AND(PRE_Check!$A284, PRE_Check!R284), TEXT(PRE!R284, "@"), ""))</f>
        <v/>
      </c>
      <c r="S268" t="str">
        <f>IF(AND(PRE_Check!$A284, PRE_Check!S284), TEXT(PRE!S284, "@"), "")</f>
        <v/>
      </c>
      <c r="T268" t="str">
        <f>IF($S268="0", "0", IF(AND(PRE_Check!$A284, PRE_Check!T284), TEXT(PRE!T284, "@"), ""))</f>
        <v/>
      </c>
      <c r="U268" t="str">
        <f>IF(AND(PRE_Check!$A284, PRE_Check!U284), TEXT(PRE!U284, "@"), "")</f>
        <v/>
      </c>
      <c r="V268" t="str">
        <f>IF($U268="0", "0", IF(AND(PRE_Check!$A284, PRE_Check!V284), TEXT(PRE!V284, "@"), ""))</f>
        <v/>
      </c>
      <c r="W268" t="str">
        <f>IF(AND(Merging_Notes!$B268&lt;&gt;FALSE, INDEX(POST_Check!B$18:B$517, Merging_Notes!$B268)), INDEX(POST!B$18:B$517, Merging_Notes!$B268), "")</f>
        <v/>
      </c>
      <c r="X268" t="str">
        <f>IF(AND(Merging_Notes!$B268&lt;&gt;FALSE, INDEX(POST_Check!C$18:C$517, Merging_Notes!$B268)), INDEX(POST!C$18:C$517, Merging_Notes!$B268), "")</f>
        <v/>
      </c>
      <c r="Y268" t="str">
        <f>IF(AND(Merging_Notes!$B268&lt;&gt;FALSE, INDEX(POST_Check!D$18:D$517, Merging_Notes!$B268)), INDEX(POST!D$18:D$517, Merging_Notes!$B268), "")</f>
        <v/>
      </c>
      <c r="Z268" t="str">
        <f>IF(AND(Merging_Notes!$B268&lt;&gt;FALSE, INDEX(POST_Check!E$18:E$517, Merging_Notes!$B268)), INDEX(POST!E$18:E$517, Merging_Notes!$B268), "")</f>
        <v/>
      </c>
      <c r="AA268" t="str">
        <f>IF(AND(Merging_Notes!$B268&lt;&gt;FALSE, INDEX(POST_Check!F$18:F$517, Merging_Notes!$B268)), INDEX(POST!F$18:F$517, Merging_Notes!$B268), "")</f>
        <v/>
      </c>
      <c r="AB268" t="str">
        <f>IF(AND(Merging_Notes!$B268&lt;&gt;FALSE, INDEX(POST_Check!G$18:G$517, Merging_Notes!$B268)), TEXT(INDEX(POST!G$18:G$517, Merging_Notes!$B268), "@"), "")</f>
        <v/>
      </c>
      <c r="AC268" t="str">
        <f>IF($AB268="0", "0", IF(AND(Merging_Notes!$B268&lt;&gt;FALSE, INDEX(POST_Check!H$18:H$517, Merging_Notes!$B268)), TEXT(INDEX(POST!H$18:H$517, Merging_Notes!$B268), "@"), ""))</f>
        <v/>
      </c>
      <c r="AD268" t="str">
        <f>IF(AND(Merging_Notes!$B268&lt;&gt;FALSE, INDEX(POST_Check!I$18:I$517, Merging_Notes!$B268)), TEXT(INDEX(POST!I$18:I$517, Merging_Notes!$B268), "@"), "")</f>
        <v/>
      </c>
      <c r="AE268" t="str">
        <f>IF($AD268="0", "0", IF(AND(Merging_Notes!$B268&lt;&gt;FALSE, INDEX(POST_Check!J$18:J$517, Merging_Notes!$B268)), TEXT(INDEX(POST!J$18:J$517, Merging_Notes!$B268), "@"), ""))</f>
        <v/>
      </c>
      <c r="AF268" t="str">
        <f>IF(AND(Merging_Notes!$B268&lt;&gt;FALSE, INDEX(POST_Check!K$18:K$517, Merging_Notes!$B268)), TEXT(INDEX(POST!K$18:K$517, Merging_Notes!$B268), "@"), "")</f>
        <v/>
      </c>
      <c r="AG268" t="str">
        <f>IF($AF268="0", "0", IF(AND(Merging_Notes!$B268&lt;&gt;FALSE, INDEX(POST_Check!L$18:L$517, Merging_Notes!$B268)), TEXT(INDEX(POST!L$18:L$517, Merging_Notes!$B268), "@"), ""))</f>
        <v/>
      </c>
      <c r="AH268" t="str">
        <f>IF(AND(Merging_Notes!$B268&lt;&gt;FALSE, INDEX(POST_Check!M$18:M$517, Merging_Notes!$B268)), TEXT(INDEX(POST!M$18:M$517, Merging_Notes!$B268), "@"), "")</f>
        <v/>
      </c>
      <c r="AI268" t="str">
        <f>IF($AH268="0", "0", IF(AND(Merging_Notes!$B268&lt;&gt;FALSE, INDEX(POST_Check!N$18:N$517, Merging_Notes!$B268)), TEXT(INDEX(POST!N$18:N$517, Merging_Notes!$B268), "@"), ""))</f>
        <v/>
      </c>
      <c r="AJ268" t="str">
        <f>IF(AND(Merging_Notes!$B268&lt;&gt;FALSE, INDEX(POST_Check!O$18:O$517, Merging_Notes!$B268)), TEXT(INDEX(POST!O$18:O$517, Merging_Notes!$B268), "@"), "")</f>
        <v/>
      </c>
      <c r="AK268" t="str">
        <f>IF($AJ268="0", "0", IF(AND(Merging_Notes!$B268&lt;&gt;FALSE, INDEX(POST_Check!P$18:P$517, Merging_Notes!$B268)), TEXT(INDEX(POST!P$18:P$517, Merging_Notes!$B268), "@"), ""))</f>
        <v/>
      </c>
      <c r="AL268" t="str">
        <f>IF(AND(Merging_Notes!$B268&lt;&gt;FALSE, INDEX(POST_Check!Q$18:Q$517, Merging_Notes!$B268)), TEXT(INDEX(POST!Q$18:Q$517, Merging_Notes!$B268), "@"), "")</f>
        <v/>
      </c>
      <c r="AM268" t="str">
        <f>IF($AL268="0", "0", IF(AND(Merging_Notes!$B268&lt;&gt;FALSE, INDEX(POST_Check!R$18:R$517, Merging_Notes!$B268)), TEXT(INDEX(POST!R$18:R$517, Merging_Notes!$B268), "@"), ""))</f>
        <v/>
      </c>
      <c r="AN268" t="str">
        <f>IF(AND(Merging_Notes!$B268&lt;&gt;FALSE, INDEX(POST_Check!S$18:S$517, Merging_Notes!$B268)), TEXT(INDEX(POST!S$18:S$517, Merging_Notes!$B268), "@"), "")</f>
        <v/>
      </c>
      <c r="AO268" t="str">
        <f>IF($AN268="0", "0", IF(AND(Merging_Notes!$B268&lt;&gt;FALSE, INDEX(POST_Check!T$18:T$517, Merging_Notes!$B268)), TEXT(INDEX(POST!T$18:T$517, Merging_Notes!$B268), "@"), ""))</f>
        <v/>
      </c>
      <c r="AP268" t="str">
        <f>IF(AND(Merging_Notes!$B268&lt;&gt;FALSE, INDEX(POST_Check!U$18:U$517, Merging_Notes!$B268)), TEXT(INDEX(POST!U$18:U$517, Merging_Notes!$B268), "@"), "")</f>
        <v/>
      </c>
      <c r="AQ268" t="str">
        <f>IF($AP268="0", "0", IF(AND(Merging_Notes!$B268&lt;&gt;FALSE, INDEX(POST_Check!V$18:V$517, Merging_Notes!$B268)), TEXT(INDEX(POST!V$18:V$517, Merging_Notes!$B268), "@"), ""))</f>
        <v/>
      </c>
    </row>
    <row r="269" spans="1:43" x14ac:dyDescent="0.2">
      <c r="A269" t="str">
        <f>IF(AND(PRE_Check!$A285, PRE_Check!A285), PRE!A285, "")</f>
        <v/>
      </c>
      <c r="B269" t="str">
        <f>IF(AND(PRE_Check!$A285, PRE_Check!B285), PRE!B285, "")</f>
        <v/>
      </c>
      <c r="C269" t="str">
        <f>IF(AND(PRE_Check!$A285, PRE_Check!C285), PRE!C285, "")</f>
        <v/>
      </c>
      <c r="D269" t="str">
        <f>IF(AND(PRE_Check!$A285, PRE_Check!D285), PRE!D285, "")</f>
        <v/>
      </c>
      <c r="E269" t="str">
        <f>IF(AND(PRE_Check!$A285, PRE_Check!E285), PRE!E285, "")</f>
        <v/>
      </c>
      <c r="F269" t="str">
        <f>IF(AND(PRE_Check!$A285, PRE_Check!F285), PRE!F285, "")</f>
        <v/>
      </c>
      <c r="G269" t="str">
        <f>IF(AND(PRE_Check!$A285, PRE_Check!G285), TEXT(PRE!G285, "@"), "")</f>
        <v/>
      </c>
      <c r="H269" t="str">
        <f>IF($G269="0", "0", IF(AND(PRE_Check!$A285, PRE_Check!H285), TEXT(PRE!H285, "@"), ""))</f>
        <v/>
      </c>
      <c r="I269" t="str">
        <f>IF(AND(PRE_Check!$A285, PRE_Check!I285), TEXT(PRE!I285, "@"), "")</f>
        <v/>
      </c>
      <c r="J269" t="str">
        <f>IF($I269="0", "0", IF(AND(PRE_Check!$A285, PRE_Check!J285), TEXT(PRE!J285, "@"), ""))</f>
        <v/>
      </c>
      <c r="K269" t="str">
        <f>IF(AND(PRE_Check!$A285, PRE_Check!K285), TEXT(PRE!K285, "@"), "")</f>
        <v/>
      </c>
      <c r="L269" t="str">
        <f>IF($K269="0", "0", IF(AND(PRE_Check!$A285, PRE_Check!L285), TEXT(PRE!L285, "@"), ""))</f>
        <v/>
      </c>
      <c r="M269" t="str">
        <f>IF(AND(PRE_Check!$A285, PRE_Check!M285), TEXT(PRE!M285, "@"), "")</f>
        <v/>
      </c>
      <c r="N269" t="str">
        <f>IF($M269="0", "0", IF(AND(PRE_Check!$A285, PRE_Check!N285), TEXT(PRE!N285, "@"), ""))</f>
        <v/>
      </c>
      <c r="O269" t="str">
        <f>IF(AND(PRE_Check!$A285, PRE_Check!O285), TEXT(PRE!O285, "@"), "")</f>
        <v/>
      </c>
      <c r="P269" t="str">
        <f>IF($O269="0", "0", IF(AND(PRE_Check!$A285, PRE_Check!P285), TEXT(PRE!P285, "@"), ""))</f>
        <v/>
      </c>
      <c r="Q269" t="str">
        <f>IF(AND(PRE_Check!$A285, PRE_Check!Q285), TEXT(PRE!Q285, "@"), "")</f>
        <v/>
      </c>
      <c r="R269" t="str">
        <f>IF($Q269="0", "0", IF(AND(PRE_Check!$A285, PRE_Check!R285), TEXT(PRE!R285, "@"), ""))</f>
        <v/>
      </c>
      <c r="S269" t="str">
        <f>IF(AND(PRE_Check!$A285, PRE_Check!S285), TEXT(PRE!S285, "@"), "")</f>
        <v/>
      </c>
      <c r="T269" t="str">
        <f>IF($S269="0", "0", IF(AND(PRE_Check!$A285, PRE_Check!T285), TEXT(PRE!T285, "@"), ""))</f>
        <v/>
      </c>
      <c r="U269" t="str">
        <f>IF(AND(PRE_Check!$A285, PRE_Check!U285), TEXT(PRE!U285, "@"), "")</f>
        <v/>
      </c>
      <c r="V269" t="str">
        <f>IF($U269="0", "0", IF(AND(PRE_Check!$A285, PRE_Check!V285), TEXT(PRE!V285, "@"), ""))</f>
        <v/>
      </c>
      <c r="W269" t="str">
        <f>IF(AND(Merging_Notes!$B269&lt;&gt;FALSE, INDEX(POST_Check!B$18:B$517, Merging_Notes!$B269)), INDEX(POST!B$18:B$517, Merging_Notes!$B269), "")</f>
        <v/>
      </c>
      <c r="X269" t="str">
        <f>IF(AND(Merging_Notes!$B269&lt;&gt;FALSE, INDEX(POST_Check!C$18:C$517, Merging_Notes!$B269)), INDEX(POST!C$18:C$517, Merging_Notes!$B269), "")</f>
        <v/>
      </c>
      <c r="Y269" t="str">
        <f>IF(AND(Merging_Notes!$B269&lt;&gt;FALSE, INDEX(POST_Check!D$18:D$517, Merging_Notes!$B269)), INDEX(POST!D$18:D$517, Merging_Notes!$B269), "")</f>
        <v/>
      </c>
      <c r="Z269" t="str">
        <f>IF(AND(Merging_Notes!$B269&lt;&gt;FALSE, INDEX(POST_Check!E$18:E$517, Merging_Notes!$B269)), INDEX(POST!E$18:E$517, Merging_Notes!$B269), "")</f>
        <v/>
      </c>
      <c r="AA269" t="str">
        <f>IF(AND(Merging_Notes!$B269&lt;&gt;FALSE, INDEX(POST_Check!F$18:F$517, Merging_Notes!$B269)), INDEX(POST!F$18:F$517, Merging_Notes!$B269), "")</f>
        <v/>
      </c>
      <c r="AB269" t="str">
        <f>IF(AND(Merging_Notes!$B269&lt;&gt;FALSE, INDEX(POST_Check!G$18:G$517, Merging_Notes!$B269)), TEXT(INDEX(POST!G$18:G$517, Merging_Notes!$B269), "@"), "")</f>
        <v/>
      </c>
      <c r="AC269" t="str">
        <f>IF($AB269="0", "0", IF(AND(Merging_Notes!$B269&lt;&gt;FALSE, INDEX(POST_Check!H$18:H$517, Merging_Notes!$B269)), TEXT(INDEX(POST!H$18:H$517, Merging_Notes!$B269), "@"), ""))</f>
        <v/>
      </c>
      <c r="AD269" t="str">
        <f>IF(AND(Merging_Notes!$B269&lt;&gt;FALSE, INDEX(POST_Check!I$18:I$517, Merging_Notes!$B269)), TEXT(INDEX(POST!I$18:I$517, Merging_Notes!$B269), "@"), "")</f>
        <v/>
      </c>
      <c r="AE269" t="str">
        <f>IF($AD269="0", "0", IF(AND(Merging_Notes!$B269&lt;&gt;FALSE, INDEX(POST_Check!J$18:J$517, Merging_Notes!$B269)), TEXT(INDEX(POST!J$18:J$517, Merging_Notes!$B269), "@"), ""))</f>
        <v/>
      </c>
      <c r="AF269" t="str">
        <f>IF(AND(Merging_Notes!$B269&lt;&gt;FALSE, INDEX(POST_Check!K$18:K$517, Merging_Notes!$B269)), TEXT(INDEX(POST!K$18:K$517, Merging_Notes!$B269), "@"), "")</f>
        <v/>
      </c>
      <c r="AG269" t="str">
        <f>IF($AF269="0", "0", IF(AND(Merging_Notes!$B269&lt;&gt;FALSE, INDEX(POST_Check!L$18:L$517, Merging_Notes!$B269)), TEXT(INDEX(POST!L$18:L$517, Merging_Notes!$B269), "@"), ""))</f>
        <v/>
      </c>
      <c r="AH269" t="str">
        <f>IF(AND(Merging_Notes!$B269&lt;&gt;FALSE, INDEX(POST_Check!M$18:M$517, Merging_Notes!$B269)), TEXT(INDEX(POST!M$18:M$517, Merging_Notes!$B269), "@"), "")</f>
        <v/>
      </c>
      <c r="AI269" t="str">
        <f>IF($AH269="0", "0", IF(AND(Merging_Notes!$B269&lt;&gt;FALSE, INDEX(POST_Check!N$18:N$517, Merging_Notes!$B269)), TEXT(INDEX(POST!N$18:N$517, Merging_Notes!$B269), "@"), ""))</f>
        <v/>
      </c>
      <c r="AJ269" t="str">
        <f>IF(AND(Merging_Notes!$B269&lt;&gt;FALSE, INDEX(POST_Check!O$18:O$517, Merging_Notes!$B269)), TEXT(INDEX(POST!O$18:O$517, Merging_Notes!$B269), "@"), "")</f>
        <v/>
      </c>
      <c r="AK269" t="str">
        <f>IF($AJ269="0", "0", IF(AND(Merging_Notes!$B269&lt;&gt;FALSE, INDEX(POST_Check!P$18:P$517, Merging_Notes!$B269)), TEXT(INDEX(POST!P$18:P$517, Merging_Notes!$B269), "@"), ""))</f>
        <v/>
      </c>
      <c r="AL269" t="str">
        <f>IF(AND(Merging_Notes!$B269&lt;&gt;FALSE, INDEX(POST_Check!Q$18:Q$517, Merging_Notes!$B269)), TEXT(INDEX(POST!Q$18:Q$517, Merging_Notes!$B269), "@"), "")</f>
        <v/>
      </c>
      <c r="AM269" t="str">
        <f>IF($AL269="0", "0", IF(AND(Merging_Notes!$B269&lt;&gt;FALSE, INDEX(POST_Check!R$18:R$517, Merging_Notes!$B269)), TEXT(INDEX(POST!R$18:R$517, Merging_Notes!$B269), "@"), ""))</f>
        <v/>
      </c>
      <c r="AN269" t="str">
        <f>IF(AND(Merging_Notes!$B269&lt;&gt;FALSE, INDEX(POST_Check!S$18:S$517, Merging_Notes!$B269)), TEXT(INDEX(POST!S$18:S$517, Merging_Notes!$B269), "@"), "")</f>
        <v/>
      </c>
      <c r="AO269" t="str">
        <f>IF($AN269="0", "0", IF(AND(Merging_Notes!$B269&lt;&gt;FALSE, INDEX(POST_Check!T$18:T$517, Merging_Notes!$B269)), TEXT(INDEX(POST!T$18:T$517, Merging_Notes!$B269), "@"), ""))</f>
        <v/>
      </c>
      <c r="AP269" t="str">
        <f>IF(AND(Merging_Notes!$B269&lt;&gt;FALSE, INDEX(POST_Check!U$18:U$517, Merging_Notes!$B269)), TEXT(INDEX(POST!U$18:U$517, Merging_Notes!$B269), "@"), "")</f>
        <v/>
      </c>
      <c r="AQ269" t="str">
        <f>IF($AP269="0", "0", IF(AND(Merging_Notes!$B269&lt;&gt;FALSE, INDEX(POST_Check!V$18:V$517, Merging_Notes!$B269)), TEXT(INDEX(POST!V$18:V$517, Merging_Notes!$B269), "@"), ""))</f>
        <v/>
      </c>
    </row>
    <row r="270" spans="1:43" x14ac:dyDescent="0.2">
      <c r="A270" t="str">
        <f>IF(AND(PRE_Check!$A286, PRE_Check!A286), PRE!A286, "")</f>
        <v/>
      </c>
      <c r="B270" t="str">
        <f>IF(AND(PRE_Check!$A286, PRE_Check!B286), PRE!B286, "")</f>
        <v/>
      </c>
      <c r="C270" t="str">
        <f>IF(AND(PRE_Check!$A286, PRE_Check!C286), PRE!C286, "")</f>
        <v/>
      </c>
      <c r="D270" t="str">
        <f>IF(AND(PRE_Check!$A286, PRE_Check!D286), PRE!D286, "")</f>
        <v/>
      </c>
      <c r="E270" t="str">
        <f>IF(AND(PRE_Check!$A286, PRE_Check!E286), PRE!E286, "")</f>
        <v/>
      </c>
      <c r="F270" t="str">
        <f>IF(AND(PRE_Check!$A286, PRE_Check!F286), PRE!F286, "")</f>
        <v/>
      </c>
      <c r="G270" t="str">
        <f>IF(AND(PRE_Check!$A286, PRE_Check!G286), TEXT(PRE!G286, "@"), "")</f>
        <v/>
      </c>
      <c r="H270" t="str">
        <f>IF($G270="0", "0", IF(AND(PRE_Check!$A286, PRE_Check!H286), TEXT(PRE!H286, "@"), ""))</f>
        <v/>
      </c>
      <c r="I270" t="str">
        <f>IF(AND(PRE_Check!$A286, PRE_Check!I286), TEXT(PRE!I286, "@"), "")</f>
        <v/>
      </c>
      <c r="J270" t="str">
        <f>IF($I270="0", "0", IF(AND(PRE_Check!$A286, PRE_Check!J286), TEXT(PRE!J286, "@"), ""))</f>
        <v/>
      </c>
      <c r="K270" t="str">
        <f>IF(AND(PRE_Check!$A286, PRE_Check!K286), TEXT(PRE!K286, "@"), "")</f>
        <v/>
      </c>
      <c r="L270" t="str">
        <f>IF($K270="0", "0", IF(AND(PRE_Check!$A286, PRE_Check!L286), TEXT(PRE!L286, "@"), ""))</f>
        <v/>
      </c>
      <c r="M270" t="str">
        <f>IF(AND(PRE_Check!$A286, PRE_Check!M286), TEXT(PRE!M286, "@"), "")</f>
        <v/>
      </c>
      <c r="N270" t="str">
        <f>IF($M270="0", "0", IF(AND(PRE_Check!$A286, PRE_Check!N286), TEXT(PRE!N286, "@"), ""))</f>
        <v/>
      </c>
      <c r="O270" t="str">
        <f>IF(AND(PRE_Check!$A286, PRE_Check!O286), TEXT(PRE!O286, "@"), "")</f>
        <v/>
      </c>
      <c r="P270" t="str">
        <f>IF($O270="0", "0", IF(AND(PRE_Check!$A286, PRE_Check!P286), TEXT(PRE!P286, "@"), ""))</f>
        <v/>
      </c>
      <c r="Q270" t="str">
        <f>IF(AND(PRE_Check!$A286, PRE_Check!Q286), TEXT(PRE!Q286, "@"), "")</f>
        <v/>
      </c>
      <c r="R270" t="str">
        <f>IF($Q270="0", "0", IF(AND(PRE_Check!$A286, PRE_Check!R286), TEXT(PRE!R286, "@"), ""))</f>
        <v/>
      </c>
      <c r="S270" t="str">
        <f>IF(AND(PRE_Check!$A286, PRE_Check!S286), TEXT(PRE!S286, "@"), "")</f>
        <v/>
      </c>
      <c r="T270" t="str">
        <f>IF($S270="0", "0", IF(AND(PRE_Check!$A286, PRE_Check!T286), TEXT(PRE!T286, "@"), ""))</f>
        <v/>
      </c>
      <c r="U270" t="str">
        <f>IF(AND(PRE_Check!$A286, PRE_Check!U286), TEXT(PRE!U286, "@"), "")</f>
        <v/>
      </c>
      <c r="V270" t="str">
        <f>IF($U270="0", "0", IF(AND(PRE_Check!$A286, PRE_Check!V286), TEXT(PRE!V286, "@"), ""))</f>
        <v/>
      </c>
      <c r="W270" t="str">
        <f>IF(AND(Merging_Notes!$B270&lt;&gt;FALSE, INDEX(POST_Check!B$18:B$517, Merging_Notes!$B270)), INDEX(POST!B$18:B$517, Merging_Notes!$B270), "")</f>
        <v/>
      </c>
      <c r="X270" t="str">
        <f>IF(AND(Merging_Notes!$B270&lt;&gt;FALSE, INDEX(POST_Check!C$18:C$517, Merging_Notes!$B270)), INDEX(POST!C$18:C$517, Merging_Notes!$B270), "")</f>
        <v/>
      </c>
      <c r="Y270" t="str">
        <f>IF(AND(Merging_Notes!$B270&lt;&gt;FALSE, INDEX(POST_Check!D$18:D$517, Merging_Notes!$B270)), INDEX(POST!D$18:D$517, Merging_Notes!$B270), "")</f>
        <v/>
      </c>
      <c r="Z270" t="str">
        <f>IF(AND(Merging_Notes!$B270&lt;&gt;FALSE, INDEX(POST_Check!E$18:E$517, Merging_Notes!$B270)), INDEX(POST!E$18:E$517, Merging_Notes!$B270), "")</f>
        <v/>
      </c>
      <c r="AA270" t="str">
        <f>IF(AND(Merging_Notes!$B270&lt;&gt;FALSE, INDEX(POST_Check!F$18:F$517, Merging_Notes!$B270)), INDEX(POST!F$18:F$517, Merging_Notes!$B270), "")</f>
        <v/>
      </c>
      <c r="AB270" t="str">
        <f>IF(AND(Merging_Notes!$B270&lt;&gt;FALSE, INDEX(POST_Check!G$18:G$517, Merging_Notes!$B270)), TEXT(INDEX(POST!G$18:G$517, Merging_Notes!$B270), "@"), "")</f>
        <v/>
      </c>
      <c r="AC270" t="str">
        <f>IF($AB270="0", "0", IF(AND(Merging_Notes!$B270&lt;&gt;FALSE, INDEX(POST_Check!H$18:H$517, Merging_Notes!$B270)), TEXT(INDEX(POST!H$18:H$517, Merging_Notes!$B270), "@"), ""))</f>
        <v/>
      </c>
      <c r="AD270" t="str">
        <f>IF(AND(Merging_Notes!$B270&lt;&gt;FALSE, INDEX(POST_Check!I$18:I$517, Merging_Notes!$B270)), TEXT(INDEX(POST!I$18:I$517, Merging_Notes!$B270), "@"), "")</f>
        <v/>
      </c>
      <c r="AE270" t="str">
        <f>IF($AD270="0", "0", IF(AND(Merging_Notes!$B270&lt;&gt;FALSE, INDEX(POST_Check!J$18:J$517, Merging_Notes!$B270)), TEXT(INDEX(POST!J$18:J$517, Merging_Notes!$B270), "@"), ""))</f>
        <v/>
      </c>
      <c r="AF270" t="str">
        <f>IF(AND(Merging_Notes!$B270&lt;&gt;FALSE, INDEX(POST_Check!K$18:K$517, Merging_Notes!$B270)), TEXT(INDEX(POST!K$18:K$517, Merging_Notes!$B270), "@"), "")</f>
        <v/>
      </c>
      <c r="AG270" t="str">
        <f>IF($AF270="0", "0", IF(AND(Merging_Notes!$B270&lt;&gt;FALSE, INDEX(POST_Check!L$18:L$517, Merging_Notes!$B270)), TEXT(INDEX(POST!L$18:L$517, Merging_Notes!$B270), "@"), ""))</f>
        <v/>
      </c>
      <c r="AH270" t="str">
        <f>IF(AND(Merging_Notes!$B270&lt;&gt;FALSE, INDEX(POST_Check!M$18:M$517, Merging_Notes!$B270)), TEXT(INDEX(POST!M$18:M$517, Merging_Notes!$B270), "@"), "")</f>
        <v/>
      </c>
      <c r="AI270" t="str">
        <f>IF($AH270="0", "0", IF(AND(Merging_Notes!$B270&lt;&gt;FALSE, INDEX(POST_Check!N$18:N$517, Merging_Notes!$B270)), TEXT(INDEX(POST!N$18:N$517, Merging_Notes!$B270), "@"), ""))</f>
        <v/>
      </c>
      <c r="AJ270" t="str">
        <f>IF(AND(Merging_Notes!$B270&lt;&gt;FALSE, INDEX(POST_Check!O$18:O$517, Merging_Notes!$B270)), TEXT(INDEX(POST!O$18:O$517, Merging_Notes!$B270), "@"), "")</f>
        <v/>
      </c>
      <c r="AK270" t="str">
        <f>IF($AJ270="0", "0", IF(AND(Merging_Notes!$B270&lt;&gt;FALSE, INDEX(POST_Check!P$18:P$517, Merging_Notes!$B270)), TEXT(INDEX(POST!P$18:P$517, Merging_Notes!$B270), "@"), ""))</f>
        <v/>
      </c>
      <c r="AL270" t="str">
        <f>IF(AND(Merging_Notes!$B270&lt;&gt;FALSE, INDEX(POST_Check!Q$18:Q$517, Merging_Notes!$B270)), TEXT(INDEX(POST!Q$18:Q$517, Merging_Notes!$B270), "@"), "")</f>
        <v/>
      </c>
      <c r="AM270" t="str">
        <f>IF($AL270="0", "0", IF(AND(Merging_Notes!$B270&lt;&gt;FALSE, INDEX(POST_Check!R$18:R$517, Merging_Notes!$B270)), TEXT(INDEX(POST!R$18:R$517, Merging_Notes!$B270), "@"), ""))</f>
        <v/>
      </c>
      <c r="AN270" t="str">
        <f>IF(AND(Merging_Notes!$B270&lt;&gt;FALSE, INDEX(POST_Check!S$18:S$517, Merging_Notes!$B270)), TEXT(INDEX(POST!S$18:S$517, Merging_Notes!$B270), "@"), "")</f>
        <v/>
      </c>
      <c r="AO270" t="str">
        <f>IF($AN270="0", "0", IF(AND(Merging_Notes!$B270&lt;&gt;FALSE, INDEX(POST_Check!T$18:T$517, Merging_Notes!$B270)), TEXT(INDEX(POST!T$18:T$517, Merging_Notes!$B270), "@"), ""))</f>
        <v/>
      </c>
      <c r="AP270" t="str">
        <f>IF(AND(Merging_Notes!$B270&lt;&gt;FALSE, INDEX(POST_Check!U$18:U$517, Merging_Notes!$B270)), TEXT(INDEX(POST!U$18:U$517, Merging_Notes!$B270), "@"), "")</f>
        <v/>
      </c>
      <c r="AQ270" t="str">
        <f>IF($AP270="0", "0", IF(AND(Merging_Notes!$B270&lt;&gt;FALSE, INDEX(POST_Check!V$18:V$517, Merging_Notes!$B270)), TEXT(INDEX(POST!V$18:V$517, Merging_Notes!$B270), "@"), ""))</f>
        <v/>
      </c>
    </row>
    <row r="271" spans="1:43" x14ac:dyDescent="0.2">
      <c r="A271" t="str">
        <f>IF(AND(PRE_Check!$A287, PRE_Check!A287), PRE!A287, "")</f>
        <v/>
      </c>
      <c r="B271" t="str">
        <f>IF(AND(PRE_Check!$A287, PRE_Check!B287), PRE!B287, "")</f>
        <v/>
      </c>
      <c r="C271" t="str">
        <f>IF(AND(PRE_Check!$A287, PRE_Check!C287), PRE!C287, "")</f>
        <v/>
      </c>
      <c r="D271" t="str">
        <f>IF(AND(PRE_Check!$A287, PRE_Check!D287), PRE!D287, "")</f>
        <v/>
      </c>
      <c r="E271" t="str">
        <f>IF(AND(PRE_Check!$A287, PRE_Check!E287), PRE!E287, "")</f>
        <v/>
      </c>
      <c r="F271" t="str">
        <f>IF(AND(PRE_Check!$A287, PRE_Check!F287), PRE!F287, "")</f>
        <v/>
      </c>
      <c r="G271" t="str">
        <f>IF(AND(PRE_Check!$A287, PRE_Check!G287), TEXT(PRE!G287, "@"), "")</f>
        <v/>
      </c>
      <c r="H271" t="str">
        <f>IF($G271="0", "0", IF(AND(PRE_Check!$A287, PRE_Check!H287), TEXT(PRE!H287, "@"), ""))</f>
        <v/>
      </c>
      <c r="I271" t="str">
        <f>IF(AND(PRE_Check!$A287, PRE_Check!I287), TEXT(PRE!I287, "@"), "")</f>
        <v/>
      </c>
      <c r="J271" t="str">
        <f>IF($I271="0", "0", IF(AND(PRE_Check!$A287, PRE_Check!J287), TEXT(PRE!J287, "@"), ""))</f>
        <v/>
      </c>
      <c r="K271" t="str">
        <f>IF(AND(PRE_Check!$A287, PRE_Check!K287), TEXT(PRE!K287, "@"), "")</f>
        <v/>
      </c>
      <c r="L271" t="str">
        <f>IF($K271="0", "0", IF(AND(PRE_Check!$A287, PRE_Check!L287), TEXT(PRE!L287, "@"), ""))</f>
        <v/>
      </c>
      <c r="M271" t="str">
        <f>IF(AND(PRE_Check!$A287, PRE_Check!M287), TEXT(PRE!M287, "@"), "")</f>
        <v/>
      </c>
      <c r="N271" t="str">
        <f>IF($M271="0", "0", IF(AND(PRE_Check!$A287, PRE_Check!N287), TEXT(PRE!N287, "@"), ""))</f>
        <v/>
      </c>
      <c r="O271" t="str">
        <f>IF(AND(PRE_Check!$A287, PRE_Check!O287), TEXT(PRE!O287, "@"), "")</f>
        <v/>
      </c>
      <c r="P271" t="str">
        <f>IF($O271="0", "0", IF(AND(PRE_Check!$A287, PRE_Check!P287), TEXT(PRE!P287, "@"), ""))</f>
        <v/>
      </c>
      <c r="Q271" t="str">
        <f>IF(AND(PRE_Check!$A287, PRE_Check!Q287), TEXT(PRE!Q287, "@"), "")</f>
        <v/>
      </c>
      <c r="R271" t="str">
        <f>IF($Q271="0", "0", IF(AND(PRE_Check!$A287, PRE_Check!R287), TEXT(PRE!R287, "@"), ""))</f>
        <v/>
      </c>
      <c r="S271" t="str">
        <f>IF(AND(PRE_Check!$A287, PRE_Check!S287), TEXT(PRE!S287, "@"), "")</f>
        <v/>
      </c>
      <c r="T271" t="str">
        <f>IF($S271="0", "0", IF(AND(PRE_Check!$A287, PRE_Check!T287), TEXT(PRE!T287, "@"), ""))</f>
        <v/>
      </c>
      <c r="U271" t="str">
        <f>IF(AND(PRE_Check!$A287, PRE_Check!U287), TEXT(PRE!U287, "@"), "")</f>
        <v/>
      </c>
      <c r="V271" t="str">
        <f>IF($U271="0", "0", IF(AND(PRE_Check!$A287, PRE_Check!V287), TEXT(PRE!V287, "@"), ""))</f>
        <v/>
      </c>
      <c r="W271" t="str">
        <f>IF(AND(Merging_Notes!$B271&lt;&gt;FALSE, INDEX(POST_Check!B$18:B$517, Merging_Notes!$B271)), INDEX(POST!B$18:B$517, Merging_Notes!$B271), "")</f>
        <v/>
      </c>
      <c r="X271" t="str">
        <f>IF(AND(Merging_Notes!$B271&lt;&gt;FALSE, INDEX(POST_Check!C$18:C$517, Merging_Notes!$B271)), INDEX(POST!C$18:C$517, Merging_Notes!$B271), "")</f>
        <v/>
      </c>
      <c r="Y271" t="str">
        <f>IF(AND(Merging_Notes!$B271&lt;&gt;FALSE, INDEX(POST_Check!D$18:D$517, Merging_Notes!$B271)), INDEX(POST!D$18:D$517, Merging_Notes!$B271), "")</f>
        <v/>
      </c>
      <c r="Z271" t="str">
        <f>IF(AND(Merging_Notes!$B271&lt;&gt;FALSE, INDEX(POST_Check!E$18:E$517, Merging_Notes!$B271)), INDEX(POST!E$18:E$517, Merging_Notes!$B271), "")</f>
        <v/>
      </c>
      <c r="AA271" t="str">
        <f>IF(AND(Merging_Notes!$B271&lt;&gt;FALSE, INDEX(POST_Check!F$18:F$517, Merging_Notes!$B271)), INDEX(POST!F$18:F$517, Merging_Notes!$B271), "")</f>
        <v/>
      </c>
      <c r="AB271" t="str">
        <f>IF(AND(Merging_Notes!$B271&lt;&gt;FALSE, INDEX(POST_Check!G$18:G$517, Merging_Notes!$B271)), TEXT(INDEX(POST!G$18:G$517, Merging_Notes!$B271), "@"), "")</f>
        <v/>
      </c>
      <c r="AC271" t="str">
        <f>IF($AB271="0", "0", IF(AND(Merging_Notes!$B271&lt;&gt;FALSE, INDEX(POST_Check!H$18:H$517, Merging_Notes!$B271)), TEXT(INDEX(POST!H$18:H$517, Merging_Notes!$B271), "@"), ""))</f>
        <v/>
      </c>
      <c r="AD271" t="str">
        <f>IF(AND(Merging_Notes!$B271&lt;&gt;FALSE, INDEX(POST_Check!I$18:I$517, Merging_Notes!$B271)), TEXT(INDEX(POST!I$18:I$517, Merging_Notes!$B271), "@"), "")</f>
        <v/>
      </c>
      <c r="AE271" t="str">
        <f>IF($AD271="0", "0", IF(AND(Merging_Notes!$B271&lt;&gt;FALSE, INDEX(POST_Check!J$18:J$517, Merging_Notes!$B271)), TEXT(INDEX(POST!J$18:J$517, Merging_Notes!$B271), "@"), ""))</f>
        <v/>
      </c>
      <c r="AF271" t="str">
        <f>IF(AND(Merging_Notes!$B271&lt;&gt;FALSE, INDEX(POST_Check!K$18:K$517, Merging_Notes!$B271)), TEXT(INDEX(POST!K$18:K$517, Merging_Notes!$B271), "@"), "")</f>
        <v/>
      </c>
      <c r="AG271" t="str">
        <f>IF($AF271="0", "0", IF(AND(Merging_Notes!$B271&lt;&gt;FALSE, INDEX(POST_Check!L$18:L$517, Merging_Notes!$B271)), TEXT(INDEX(POST!L$18:L$517, Merging_Notes!$B271), "@"), ""))</f>
        <v/>
      </c>
      <c r="AH271" t="str">
        <f>IF(AND(Merging_Notes!$B271&lt;&gt;FALSE, INDEX(POST_Check!M$18:M$517, Merging_Notes!$B271)), TEXT(INDEX(POST!M$18:M$517, Merging_Notes!$B271), "@"), "")</f>
        <v/>
      </c>
      <c r="AI271" t="str">
        <f>IF($AH271="0", "0", IF(AND(Merging_Notes!$B271&lt;&gt;FALSE, INDEX(POST_Check!N$18:N$517, Merging_Notes!$B271)), TEXT(INDEX(POST!N$18:N$517, Merging_Notes!$B271), "@"), ""))</f>
        <v/>
      </c>
      <c r="AJ271" t="str">
        <f>IF(AND(Merging_Notes!$B271&lt;&gt;FALSE, INDEX(POST_Check!O$18:O$517, Merging_Notes!$B271)), TEXT(INDEX(POST!O$18:O$517, Merging_Notes!$B271), "@"), "")</f>
        <v/>
      </c>
      <c r="AK271" t="str">
        <f>IF($AJ271="0", "0", IF(AND(Merging_Notes!$B271&lt;&gt;FALSE, INDEX(POST_Check!P$18:P$517, Merging_Notes!$B271)), TEXT(INDEX(POST!P$18:P$517, Merging_Notes!$B271), "@"), ""))</f>
        <v/>
      </c>
      <c r="AL271" t="str">
        <f>IF(AND(Merging_Notes!$B271&lt;&gt;FALSE, INDEX(POST_Check!Q$18:Q$517, Merging_Notes!$B271)), TEXT(INDEX(POST!Q$18:Q$517, Merging_Notes!$B271), "@"), "")</f>
        <v/>
      </c>
      <c r="AM271" t="str">
        <f>IF($AL271="0", "0", IF(AND(Merging_Notes!$B271&lt;&gt;FALSE, INDEX(POST_Check!R$18:R$517, Merging_Notes!$B271)), TEXT(INDEX(POST!R$18:R$517, Merging_Notes!$B271), "@"), ""))</f>
        <v/>
      </c>
      <c r="AN271" t="str">
        <f>IF(AND(Merging_Notes!$B271&lt;&gt;FALSE, INDEX(POST_Check!S$18:S$517, Merging_Notes!$B271)), TEXT(INDEX(POST!S$18:S$517, Merging_Notes!$B271), "@"), "")</f>
        <v/>
      </c>
      <c r="AO271" t="str">
        <f>IF($AN271="0", "0", IF(AND(Merging_Notes!$B271&lt;&gt;FALSE, INDEX(POST_Check!T$18:T$517, Merging_Notes!$B271)), TEXT(INDEX(POST!T$18:T$517, Merging_Notes!$B271), "@"), ""))</f>
        <v/>
      </c>
      <c r="AP271" t="str">
        <f>IF(AND(Merging_Notes!$B271&lt;&gt;FALSE, INDEX(POST_Check!U$18:U$517, Merging_Notes!$B271)), TEXT(INDEX(POST!U$18:U$517, Merging_Notes!$B271), "@"), "")</f>
        <v/>
      </c>
      <c r="AQ271" t="str">
        <f>IF($AP271="0", "0", IF(AND(Merging_Notes!$B271&lt;&gt;FALSE, INDEX(POST_Check!V$18:V$517, Merging_Notes!$B271)), TEXT(INDEX(POST!V$18:V$517, Merging_Notes!$B271), "@"), ""))</f>
        <v/>
      </c>
    </row>
    <row r="272" spans="1:43" x14ac:dyDescent="0.2">
      <c r="A272" t="str">
        <f>IF(AND(PRE_Check!$A288, PRE_Check!A288), PRE!A288, "")</f>
        <v/>
      </c>
      <c r="B272" t="str">
        <f>IF(AND(PRE_Check!$A288, PRE_Check!B288), PRE!B288, "")</f>
        <v/>
      </c>
      <c r="C272" t="str">
        <f>IF(AND(PRE_Check!$A288, PRE_Check!C288), PRE!C288, "")</f>
        <v/>
      </c>
      <c r="D272" t="str">
        <f>IF(AND(PRE_Check!$A288, PRE_Check!D288), PRE!D288, "")</f>
        <v/>
      </c>
      <c r="E272" t="str">
        <f>IF(AND(PRE_Check!$A288, PRE_Check!E288), PRE!E288, "")</f>
        <v/>
      </c>
      <c r="F272" t="str">
        <f>IF(AND(PRE_Check!$A288, PRE_Check!F288), PRE!F288, "")</f>
        <v/>
      </c>
      <c r="G272" t="str">
        <f>IF(AND(PRE_Check!$A288, PRE_Check!G288), TEXT(PRE!G288, "@"), "")</f>
        <v/>
      </c>
      <c r="H272" t="str">
        <f>IF($G272="0", "0", IF(AND(PRE_Check!$A288, PRE_Check!H288), TEXT(PRE!H288, "@"), ""))</f>
        <v/>
      </c>
      <c r="I272" t="str">
        <f>IF(AND(PRE_Check!$A288, PRE_Check!I288), TEXT(PRE!I288, "@"), "")</f>
        <v/>
      </c>
      <c r="J272" t="str">
        <f>IF($I272="0", "0", IF(AND(PRE_Check!$A288, PRE_Check!J288), TEXT(PRE!J288, "@"), ""))</f>
        <v/>
      </c>
      <c r="K272" t="str">
        <f>IF(AND(PRE_Check!$A288, PRE_Check!K288), TEXT(PRE!K288, "@"), "")</f>
        <v/>
      </c>
      <c r="L272" t="str">
        <f>IF($K272="0", "0", IF(AND(PRE_Check!$A288, PRE_Check!L288), TEXT(PRE!L288, "@"), ""))</f>
        <v/>
      </c>
      <c r="M272" t="str">
        <f>IF(AND(PRE_Check!$A288, PRE_Check!M288), TEXT(PRE!M288, "@"), "")</f>
        <v/>
      </c>
      <c r="N272" t="str">
        <f>IF($M272="0", "0", IF(AND(PRE_Check!$A288, PRE_Check!N288), TEXT(PRE!N288, "@"), ""))</f>
        <v/>
      </c>
      <c r="O272" t="str">
        <f>IF(AND(PRE_Check!$A288, PRE_Check!O288), TEXT(PRE!O288, "@"), "")</f>
        <v/>
      </c>
      <c r="P272" t="str">
        <f>IF($O272="0", "0", IF(AND(PRE_Check!$A288, PRE_Check!P288), TEXT(PRE!P288, "@"), ""))</f>
        <v/>
      </c>
      <c r="Q272" t="str">
        <f>IF(AND(PRE_Check!$A288, PRE_Check!Q288), TEXT(PRE!Q288, "@"), "")</f>
        <v/>
      </c>
      <c r="R272" t="str">
        <f>IF($Q272="0", "0", IF(AND(PRE_Check!$A288, PRE_Check!R288), TEXT(PRE!R288, "@"), ""))</f>
        <v/>
      </c>
      <c r="S272" t="str">
        <f>IF(AND(PRE_Check!$A288, PRE_Check!S288), TEXT(PRE!S288, "@"), "")</f>
        <v/>
      </c>
      <c r="T272" t="str">
        <f>IF($S272="0", "0", IF(AND(PRE_Check!$A288, PRE_Check!T288), TEXT(PRE!T288, "@"), ""))</f>
        <v/>
      </c>
      <c r="U272" t="str">
        <f>IF(AND(PRE_Check!$A288, PRE_Check!U288), TEXT(PRE!U288, "@"), "")</f>
        <v/>
      </c>
      <c r="V272" t="str">
        <f>IF($U272="0", "0", IF(AND(PRE_Check!$A288, PRE_Check!V288), TEXT(PRE!V288, "@"), ""))</f>
        <v/>
      </c>
      <c r="W272" t="str">
        <f>IF(AND(Merging_Notes!$B272&lt;&gt;FALSE, INDEX(POST_Check!B$18:B$517, Merging_Notes!$B272)), INDEX(POST!B$18:B$517, Merging_Notes!$B272), "")</f>
        <v/>
      </c>
      <c r="X272" t="str">
        <f>IF(AND(Merging_Notes!$B272&lt;&gt;FALSE, INDEX(POST_Check!C$18:C$517, Merging_Notes!$B272)), INDEX(POST!C$18:C$517, Merging_Notes!$B272), "")</f>
        <v/>
      </c>
      <c r="Y272" t="str">
        <f>IF(AND(Merging_Notes!$B272&lt;&gt;FALSE, INDEX(POST_Check!D$18:D$517, Merging_Notes!$B272)), INDEX(POST!D$18:D$517, Merging_Notes!$B272), "")</f>
        <v/>
      </c>
      <c r="Z272" t="str">
        <f>IF(AND(Merging_Notes!$B272&lt;&gt;FALSE, INDEX(POST_Check!E$18:E$517, Merging_Notes!$B272)), INDEX(POST!E$18:E$517, Merging_Notes!$B272), "")</f>
        <v/>
      </c>
      <c r="AA272" t="str">
        <f>IF(AND(Merging_Notes!$B272&lt;&gt;FALSE, INDEX(POST_Check!F$18:F$517, Merging_Notes!$B272)), INDEX(POST!F$18:F$517, Merging_Notes!$B272), "")</f>
        <v/>
      </c>
      <c r="AB272" t="str">
        <f>IF(AND(Merging_Notes!$B272&lt;&gt;FALSE, INDEX(POST_Check!G$18:G$517, Merging_Notes!$B272)), TEXT(INDEX(POST!G$18:G$517, Merging_Notes!$B272), "@"), "")</f>
        <v/>
      </c>
      <c r="AC272" t="str">
        <f>IF($AB272="0", "0", IF(AND(Merging_Notes!$B272&lt;&gt;FALSE, INDEX(POST_Check!H$18:H$517, Merging_Notes!$B272)), TEXT(INDEX(POST!H$18:H$517, Merging_Notes!$B272), "@"), ""))</f>
        <v/>
      </c>
      <c r="AD272" t="str">
        <f>IF(AND(Merging_Notes!$B272&lt;&gt;FALSE, INDEX(POST_Check!I$18:I$517, Merging_Notes!$B272)), TEXT(INDEX(POST!I$18:I$517, Merging_Notes!$B272), "@"), "")</f>
        <v/>
      </c>
      <c r="AE272" t="str">
        <f>IF($AD272="0", "0", IF(AND(Merging_Notes!$B272&lt;&gt;FALSE, INDEX(POST_Check!J$18:J$517, Merging_Notes!$B272)), TEXT(INDEX(POST!J$18:J$517, Merging_Notes!$B272), "@"), ""))</f>
        <v/>
      </c>
      <c r="AF272" t="str">
        <f>IF(AND(Merging_Notes!$B272&lt;&gt;FALSE, INDEX(POST_Check!K$18:K$517, Merging_Notes!$B272)), TEXT(INDEX(POST!K$18:K$517, Merging_Notes!$B272), "@"), "")</f>
        <v/>
      </c>
      <c r="AG272" t="str">
        <f>IF($AF272="0", "0", IF(AND(Merging_Notes!$B272&lt;&gt;FALSE, INDEX(POST_Check!L$18:L$517, Merging_Notes!$B272)), TEXT(INDEX(POST!L$18:L$517, Merging_Notes!$B272), "@"), ""))</f>
        <v/>
      </c>
      <c r="AH272" t="str">
        <f>IF(AND(Merging_Notes!$B272&lt;&gt;FALSE, INDEX(POST_Check!M$18:M$517, Merging_Notes!$B272)), TEXT(INDEX(POST!M$18:M$517, Merging_Notes!$B272), "@"), "")</f>
        <v/>
      </c>
      <c r="AI272" t="str">
        <f>IF($AH272="0", "0", IF(AND(Merging_Notes!$B272&lt;&gt;FALSE, INDEX(POST_Check!N$18:N$517, Merging_Notes!$B272)), TEXT(INDEX(POST!N$18:N$517, Merging_Notes!$B272), "@"), ""))</f>
        <v/>
      </c>
      <c r="AJ272" t="str">
        <f>IF(AND(Merging_Notes!$B272&lt;&gt;FALSE, INDEX(POST_Check!O$18:O$517, Merging_Notes!$B272)), TEXT(INDEX(POST!O$18:O$517, Merging_Notes!$B272), "@"), "")</f>
        <v/>
      </c>
      <c r="AK272" t="str">
        <f>IF($AJ272="0", "0", IF(AND(Merging_Notes!$B272&lt;&gt;FALSE, INDEX(POST_Check!P$18:P$517, Merging_Notes!$B272)), TEXT(INDEX(POST!P$18:P$517, Merging_Notes!$B272), "@"), ""))</f>
        <v/>
      </c>
      <c r="AL272" t="str">
        <f>IF(AND(Merging_Notes!$B272&lt;&gt;FALSE, INDEX(POST_Check!Q$18:Q$517, Merging_Notes!$B272)), TEXT(INDEX(POST!Q$18:Q$517, Merging_Notes!$B272), "@"), "")</f>
        <v/>
      </c>
      <c r="AM272" t="str">
        <f>IF($AL272="0", "0", IF(AND(Merging_Notes!$B272&lt;&gt;FALSE, INDEX(POST_Check!R$18:R$517, Merging_Notes!$B272)), TEXT(INDEX(POST!R$18:R$517, Merging_Notes!$B272), "@"), ""))</f>
        <v/>
      </c>
      <c r="AN272" t="str">
        <f>IF(AND(Merging_Notes!$B272&lt;&gt;FALSE, INDEX(POST_Check!S$18:S$517, Merging_Notes!$B272)), TEXT(INDEX(POST!S$18:S$517, Merging_Notes!$B272), "@"), "")</f>
        <v/>
      </c>
      <c r="AO272" t="str">
        <f>IF($AN272="0", "0", IF(AND(Merging_Notes!$B272&lt;&gt;FALSE, INDEX(POST_Check!T$18:T$517, Merging_Notes!$B272)), TEXT(INDEX(POST!T$18:T$517, Merging_Notes!$B272), "@"), ""))</f>
        <v/>
      </c>
      <c r="AP272" t="str">
        <f>IF(AND(Merging_Notes!$B272&lt;&gt;FALSE, INDEX(POST_Check!U$18:U$517, Merging_Notes!$B272)), TEXT(INDEX(POST!U$18:U$517, Merging_Notes!$B272), "@"), "")</f>
        <v/>
      </c>
      <c r="AQ272" t="str">
        <f>IF($AP272="0", "0", IF(AND(Merging_Notes!$B272&lt;&gt;FALSE, INDEX(POST_Check!V$18:V$517, Merging_Notes!$B272)), TEXT(INDEX(POST!V$18:V$517, Merging_Notes!$B272), "@"), ""))</f>
        <v/>
      </c>
    </row>
    <row r="273" spans="1:43" x14ac:dyDescent="0.2">
      <c r="A273" t="str">
        <f>IF(AND(PRE_Check!$A289, PRE_Check!A289), PRE!A289, "")</f>
        <v/>
      </c>
      <c r="B273" t="str">
        <f>IF(AND(PRE_Check!$A289, PRE_Check!B289), PRE!B289, "")</f>
        <v/>
      </c>
      <c r="C273" t="str">
        <f>IF(AND(PRE_Check!$A289, PRE_Check!C289), PRE!C289, "")</f>
        <v/>
      </c>
      <c r="D273" t="str">
        <f>IF(AND(PRE_Check!$A289, PRE_Check!D289), PRE!D289, "")</f>
        <v/>
      </c>
      <c r="E273" t="str">
        <f>IF(AND(PRE_Check!$A289, PRE_Check!E289), PRE!E289, "")</f>
        <v/>
      </c>
      <c r="F273" t="str">
        <f>IF(AND(PRE_Check!$A289, PRE_Check!F289), PRE!F289, "")</f>
        <v/>
      </c>
      <c r="G273" t="str">
        <f>IF(AND(PRE_Check!$A289, PRE_Check!G289), TEXT(PRE!G289, "@"), "")</f>
        <v/>
      </c>
      <c r="H273" t="str">
        <f>IF($G273="0", "0", IF(AND(PRE_Check!$A289, PRE_Check!H289), TEXT(PRE!H289, "@"), ""))</f>
        <v/>
      </c>
      <c r="I273" t="str">
        <f>IF(AND(PRE_Check!$A289, PRE_Check!I289), TEXT(PRE!I289, "@"), "")</f>
        <v/>
      </c>
      <c r="J273" t="str">
        <f>IF($I273="0", "0", IF(AND(PRE_Check!$A289, PRE_Check!J289), TEXT(PRE!J289, "@"), ""))</f>
        <v/>
      </c>
      <c r="K273" t="str">
        <f>IF(AND(PRE_Check!$A289, PRE_Check!K289), TEXT(PRE!K289, "@"), "")</f>
        <v/>
      </c>
      <c r="L273" t="str">
        <f>IF($K273="0", "0", IF(AND(PRE_Check!$A289, PRE_Check!L289), TEXT(PRE!L289, "@"), ""))</f>
        <v/>
      </c>
      <c r="M273" t="str">
        <f>IF(AND(PRE_Check!$A289, PRE_Check!M289), TEXT(PRE!M289, "@"), "")</f>
        <v/>
      </c>
      <c r="N273" t="str">
        <f>IF($M273="0", "0", IF(AND(PRE_Check!$A289, PRE_Check!N289), TEXT(PRE!N289, "@"), ""))</f>
        <v/>
      </c>
      <c r="O273" t="str">
        <f>IF(AND(PRE_Check!$A289, PRE_Check!O289), TEXT(PRE!O289, "@"), "")</f>
        <v/>
      </c>
      <c r="P273" t="str">
        <f>IF($O273="0", "0", IF(AND(PRE_Check!$A289, PRE_Check!P289), TEXT(PRE!P289, "@"), ""))</f>
        <v/>
      </c>
      <c r="Q273" t="str">
        <f>IF(AND(PRE_Check!$A289, PRE_Check!Q289), TEXT(PRE!Q289, "@"), "")</f>
        <v/>
      </c>
      <c r="R273" t="str">
        <f>IF($Q273="0", "0", IF(AND(PRE_Check!$A289, PRE_Check!R289), TEXT(PRE!R289, "@"), ""))</f>
        <v/>
      </c>
      <c r="S273" t="str">
        <f>IF(AND(PRE_Check!$A289, PRE_Check!S289), TEXT(PRE!S289, "@"), "")</f>
        <v/>
      </c>
      <c r="T273" t="str">
        <f>IF($S273="0", "0", IF(AND(PRE_Check!$A289, PRE_Check!T289), TEXT(PRE!T289, "@"), ""))</f>
        <v/>
      </c>
      <c r="U273" t="str">
        <f>IF(AND(PRE_Check!$A289, PRE_Check!U289), TEXT(PRE!U289, "@"), "")</f>
        <v/>
      </c>
      <c r="V273" t="str">
        <f>IF($U273="0", "0", IF(AND(PRE_Check!$A289, PRE_Check!V289), TEXT(PRE!V289, "@"), ""))</f>
        <v/>
      </c>
      <c r="W273" t="str">
        <f>IF(AND(Merging_Notes!$B273&lt;&gt;FALSE, INDEX(POST_Check!B$18:B$517, Merging_Notes!$B273)), INDEX(POST!B$18:B$517, Merging_Notes!$B273), "")</f>
        <v/>
      </c>
      <c r="X273" t="str">
        <f>IF(AND(Merging_Notes!$B273&lt;&gt;FALSE, INDEX(POST_Check!C$18:C$517, Merging_Notes!$B273)), INDEX(POST!C$18:C$517, Merging_Notes!$B273), "")</f>
        <v/>
      </c>
      <c r="Y273" t="str">
        <f>IF(AND(Merging_Notes!$B273&lt;&gt;FALSE, INDEX(POST_Check!D$18:D$517, Merging_Notes!$B273)), INDEX(POST!D$18:D$517, Merging_Notes!$B273), "")</f>
        <v/>
      </c>
      <c r="Z273" t="str">
        <f>IF(AND(Merging_Notes!$B273&lt;&gt;FALSE, INDEX(POST_Check!E$18:E$517, Merging_Notes!$B273)), INDEX(POST!E$18:E$517, Merging_Notes!$B273), "")</f>
        <v/>
      </c>
      <c r="AA273" t="str">
        <f>IF(AND(Merging_Notes!$B273&lt;&gt;FALSE, INDEX(POST_Check!F$18:F$517, Merging_Notes!$B273)), INDEX(POST!F$18:F$517, Merging_Notes!$B273), "")</f>
        <v/>
      </c>
      <c r="AB273" t="str">
        <f>IF(AND(Merging_Notes!$B273&lt;&gt;FALSE, INDEX(POST_Check!G$18:G$517, Merging_Notes!$B273)), TEXT(INDEX(POST!G$18:G$517, Merging_Notes!$B273), "@"), "")</f>
        <v/>
      </c>
      <c r="AC273" t="str">
        <f>IF($AB273="0", "0", IF(AND(Merging_Notes!$B273&lt;&gt;FALSE, INDEX(POST_Check!H$18:H$517, Merging_Notes!$B273)), TEXT(INDEX(POST!H$18:H$517, Merging_Notes!$B273), "@"), ""))</f>
        <v/>
      </c>
      <c r="AD273" t="str">
        <f>IF(AND(Merging_Notes!$B273&lt;&gt;FALSE, INDEX(POST_Check!I$18:I$517, Merging_Notes!$B273)), TEXT(INDEX(POST!I$18:I$517, Merging_Notes!$B273), "@"), "")</f>
        <v/>
      </c>
      <c r="AE273" t="str">
        <f>IF($AD273="0", "0", IF(AND(Merging_Notes!$B273&lt;&gt;FALSE, INDEX(POST_Check!J$18:J$517, Merging_Notes!$B273)), TEXT(INDEX(POST!J$18:J$517, Merging_Notes!$B273), "@"), ""))</f>
        <v/>
      </c>
      <c r="AF273" t="str">
        <f>IF(AND(Merging_Notes!$B273&lt;&gt;FALSE, INDEX(POST_Check!K$18:K$517, Merging_Notes!$B273)), TEXT(INDEX(POST!K$18:K$517, Merging_Notes!$B273), "@"), "")</f>
        <v/>
      </c>
      <c r="AG273" t="str">
        <f>IF($AF273="0", "0", IF(AND(Merging_Notes!$B273&lt;&gt;FALSE, INDEX(POST_Check!L$18:L$517, Merging_Notes!$B273)), TEXT(INDEX(POST!L$18:L$517, Merging_Notes!$B273), "@"), ""))</f>
        <v/>
      </c>
      <c r="AH273" t="str">
        <f>IF(AND(Merging_Notes!$B273&lt;&gt;FALSE, INDEX(POST_Check!M$18:M$517, Merging_Notes!$B273)), TEXT(INDEX(POST!M$18:M$517, Merging_Notes!$B273), "@"), "")</f>
        <v/>
      </c>
      <c r="AI273" t="str">
        <f>IF($AH273="0", "0", IF(AND(Merging_Notes!$B273&lt;&gt;FALSE, INDEX(POST_Check!N$18:N$517, Merging_Notes!$B273)), TEXT(INDEX(POST!N$18:N$517, Merging_Notes!$B273), "@"), ""))</f>
        <v/>
      </c>
      <c r="AJ273" t="str">
        <f>IF(AND(Merging_Notes!$B273&lt;&gt;FALSE, INDEX(POST_Check!O$18:O$517, Merging_Notes!$B273)), TEXT(INDEX(POST!O$18:O$517, Merging_Notes!$B273), "@"), "")</f>
        <v/>
      </c>
      <c r="AK273" t="str">
        <f>IF($AJ273="0", "0", IF(AND(Merging_Notes!$B273&lt;&gt;FALSE, INDEX(POST_Check!P$18:P$517, Merging_Notes!$B273)), TEXT(INDEX(POST!P$18:P$517, Merging_Notes!$B273), "@"), ""))</f>
        <v/>
      </c>
      <c r="AL273" t="str">
        <f>IF(AND(Merging_Notes!$B273&lt;&gt;FALSE, INDEX(POST_Check!Q$18:Q$517, Merging_Notes!$B273)), TEXT(INDEX(POST!Q$18:Q$517, Merging_Notes!$B273), "@"), "")</f>
        <v/>
      </c>
      <c r="AM273" t="str">
        <f>IF($AL273="0", "0", IF(AND(Merging_Notes!$B273&lt;&gt;FALSE, INDEX(POST_Check!R$18:R$517, Merging_Notes!$B273)), TEXT(INDEX(POST!R$18:R$517, Merging_Notes!$B273), "@"), ""))</f>
        <v/>
      </c>
      <c r="AN273" t="str">
        <f>IF(AND(Merging_Notes!$B273&lt;&gt;FALSE, INDEX(POST_Check!S$18:S$517, Merging_Notes!$B273)), TEXT(INDEX(POST!S$18:S$517, Merging_Notes!$B273), "@"), "")</f>
        <v/>
      </c>
      <c r="AO273" t="str">
        <f>IF($AN273="0", "0", IF(AND(Merging_Notes!$B273&lt;&gt;FALSE, INDEX(POST_Check!T$18:T$517, Merging_Notes!$B273)), TEXT(INDEX(POST!T$18:T$517, Merging_Notes!$B273), "@"), ""))</f>
        <v/>
      </c>
      <c r="AP273" t="str">
        <f>IF(AND(Merging_Notes!$B273&lt;&gt;FALSE, INDEX(POST_Check!U$18:U$517, Merging_Notes!$B273)), TEXT(INDEX(POST!U$18:U$517, Merging_Notes!$B273), "@"), "")</f>
        <v/>
      </c>
      <c r="AQ273" t="str">
        <f>IF($AP273="0", "0", IF(AND(Merging_Notes!$B273&lt;&gt;FALSE, INDEX(POST_Check!V$18:V$517, Merging_Notes!$B273)), TEXT(INDEX(POST!V$18:V$517, Merging_Notes!$B273), "@"), ""))</f>
        <v/>
      </c>
    </row>
    <row r="274" spans="1:43" x14ac:dyDescent="0.2">
      <c r="A274" t="str">
        <f>IF(AND(PRE_Check!$A290, PRE_Check!A290), PRE!A290, "")</f>
        <v/>
      </c>
      <c r="B274" t="str">
        <f>IF(AND(PRE_Check!$A290, PRE_Check!B290), PRE!B290, "")</f>
        <v/>
      </c>
      <c r="C274" t="str">
        <f>IF(AND(PRE_Check!$A290, PRE_Check!C290), PRE!C290, "")</f>
        <v/>
      </c>
      <c r="D274" t="str">
        <f>IF(AND(PRE_Check!$A290, PRE_Check!D290), PRE!D290, "")</f>
        <v/>
      </c>
      <c r="E274" t="str">
        <f>IF(AND(PRE_Check!$A290, PRE_Check!E290), PRE!E290, "")</f>
        <v/>
      </c>
      <c r="F274" t="str">
        <f>IF(AND(PRE_Check!$A290, PRE_Check!F290), PRE!F290, "")</f>
        <v/>
      </c>
      <c r="G274" t="str">
        <f>IF(AND(PRE_Check!$A290, PRE_Check!G290), TEXT(PRE!G290, "@"), "")</f>
        <v/>
      </c>
      <c r="H274" t="str">
        <f>IF($G274="0", "0", IF(AND(PRE_Check!$A290, PRE_Check!H290), TEXT(PRE!H290, "@"), ""))</f>
        <v/>
      </c>
      <c r="I274" t="str">
        <f>IF(AND(PRE_Check!$A290, PRE_Check!I290), TEXT(PRE!I290, "@"), "")</f>
        <v/>
      </c>
      <c r="J274" t="str">
        <f>IF($I274="0", "0", IF(AND(PRE_Check!$A290, PRE_Check!J290), TEXT(PRE!J290, "@"), ""))</f>
        <v/>
      </c>
      <c r="K274" t="str">
        <f>IF(AND(PRE_Check!$A290, PRE_Check!K290), TEXT(PRE!K290, "@"), "")</f>
        <v/>
      </c>
      <c r="L274" t="str">
        <f>IF($K274="0", "0", IF(AND(PRE_Check!$A290, PRE_Check!L290), TEXT(PRE!L290, "@"), ""))</f>
        <v/>
      </c>
      <c r="M274" t="str">
        <f>IF(AND(PRE_Check!$A290, PRE_Check!M290), TEXT(PRE!M290, "@"), "")</f>
        <v/>
      </c>
      <c r="N274" t="str">
        <f>IF($M274="0", "0", IF(AND(PRE_Check!$A290, PRE_Check!N290), TEXT(PRE!N290, "@"), ""))</f>
        <v/>
      </c>
      <c r="O274" t="str">
        <f>IF(AND(PRE_Check!$A290, PRE_Check!O290), TEXT(PRE!O290, "@"), "")</f>
        <v/>
      </c>
      <c r="P274" t="str">
        <f>IF($O274="0", "0", IF(AND(PRE_Check!$A290, PRE_Check!P290), TEXT(PRE!P290, "@"), ""))</f>
        <v/>
      </c>
      <c r="Q274" t="str">
        <f>IF(AND(PRE_Check!$A290, PRE_Check!Q290), TEXT(PRE!Q290, "@"), "")</f>
        <v/>
      </c>
      <c r="R274" t="str">
        <f>IF($Q274="0", "0", IF(AND(PRE_Check!$A290, PRE_Check!R290), TEXT(PRE!R290, "@"), ""))</f>
        <v/>
      </c>
      <c r="S274" t="str">
        <f>IF(AND(PRE_Check!$A290, PRE_Check!S290), TEXT(PRE!S290, "@"), "")</f>
        <v/>
      </c>
      <c r="T274" t="str">
        <f>IF($S274="0", "0", IF(AND(PRE_Check!$A290, PRE_Check!T290), TEXT(PRE!T290, "@"), ""))</f>
        <v/>
      </c>
      <c r="U274" t="str">
        <f>IF(AND(PRE_Check!$A290, PRE_Check!U290), TEXT(PRE!U290, "@"), "")</f>
        <v/>
      </c>
      <c r="V274" t="str">
        <f>IF($U274="0", "0", IF(AND(PRE_Check!$A290, PRE_Check!V290), TEXT(PRE!V290, "@"), ""))</f>
        <v/>
      </c>
      <c r="W274" t="str">
        <f>IF(AND(Merging_Notes!$B274&lt;&gt;FALSE, INDEX(POST_Check!B$18:B$517, Merging_Notes!$B274)), INDEX(POST!B$18:B$517, Merging_Notes!$B274), "")</f>
        <v/>
      </c>
      <c r="X274" t="str">
        <f>IF(AND(Merging_Notes!$B274&lt;&gt;FALSE, INDEX(POST_Check!C$18:C$517, Merging_Notes!$B274)), INDEX(POST!C$18:C$517, Merging_Notes!$B274), "")</f>
        <v/>
      </c>
      <c r="Y274" t="str">
        <f>IF(AND(Merging_Notes!$B274&lt;&gt;FALSE, INDEX(POST_Check!D$18:D$517, Merging_Notes!$B274)), INDEX(POST!D$18:D$517, Merging_Notes!$B274), "")</f>
        <v/>
      </c>
      <c r="Z274" t="str">
        <f>IF(AND(Merging_Notes!$B274&lt;&gt;FALSE, INDEX(POST_Check!E$18:E$517, Merging_Notes!$B274)), INDEX(POST!E$18:E$517, Merging_Notes!$B274), "")</f>
        <v/>
      </c>
      <c r="AA274" t="str">
        <f>IF(AND(Merging_Notes!$B274&lt;&gt;FALSE, INDEX(POST_Check!F$18:F$517, Merging_Notes!$B274)), INDEX(POST!F$18:F$517, Merging_Notes!$B274), "")</f>
        <v/>
      </c>
      <c r="AB274" t="str">
        <f>IF(AND(Merging_Notes!$B274&lt;&gt;FALSE, INDEX(POST_Check!G$18:G$517, Merging_Notes!$B274)), TEXT(INDEX(POST!G$18:G$517, Merging_Notes!$B274), "@"), "")</f>
        <v/>
      </c>
      <c r="AC274" t="str">
        <f>IF($AB274="0", "0", IF(AND(Merging_Notes!$B274&lt;&gt;FALSE, INDEX(POST_Check!H$18:H$517, Merging_Notes!$B274)), TEXT(INDEX(POST!H$18:H$517, Merging_Notes!$B274), "@"), ""))</f>
        <v/>
      </c>
      <c r="AD274" t="str">
        <f>IF(AND(Merging_Notes!$B274&lt;&gt;FALSE, INDEX(POST_Check!I$18:I$517, Merging_Notes!$B274)), TEXT(INDEX(POST!I$18:I$517, Merging_Notes!$B274), "@"), "")</f>
        <v/>
      </c>
      <c r="AE274" t="str">
        <f>IF($AD274="0", "0", IF(AND(Merging_Notes!$B274&lt;&gt;FALSE, INDEX(POST_Check!J$18:J$517, Merging_Notes!$B274)), TEXT(INDEX(POST!J$18:J$517, Merging_Notes!$B274), "@"), ""))</f>
        <v/>
      </c>
      <c r="AF274" t="str">
        <f>IF(AND(Merging_Notes!$B274&lt;&gt;FALSE, INDEX(POST_Check!K$18:K$517, Merging_Notes!$B274)), TEXT(INDEX(POST!K$18:K$517, Merging_Notes!$B274), "@"), "")</f>
        <v/>
      </c>
      <c r="AG274" t="str">
        <f>IF($AF274="0", "0", IF(AND(Merging_Notes!$B274&lt;&gt;FALSE, INDEX(POST_Check!L$18:L$517, Merging_Notes!$B274)), TEXT(INDEX(POST!L$18:L$517, Merging_Notes!$B274), "@"), ""))</f>
        <v/>
      </c>
      <c r="AH274" t="str">
        <f>IF(AND(Merging_Notes!$B274&lt;&gt;FALSE, INDEX(POST_Check!M$18:M$517, Merging_Notes!$B274)), TEXT(INDEX(POST!M$18:M$517, Merging_Notes!$B274), "@"), "")</f>
        <v/>
      </c>
      <c r="AI274" t="str">
        <f>IF($AH274="0", "0", IF(AND(Merging_Notes!$B274&lt;&gt;FALSE, INDEX(POST_Check!N$18:N$517, Merging_Notes!$B274)), TEXT(INDEX(POST!N$18:N$517, Merging_Notes!$B274), "@"), ""))</f>
        <v/>
      </c>
      <c r="AJ274" t="str">
        <f>IF(AND(Merging_Notes!$B274&lt;&gt;FALSE, INDEX(POST_Check!O$18:O$517, Merging_Notes!$B274)), TEXT(INDEX(POST!O$18:O$517, Merging_Notes!$B274), "@"), "")</f>
        <v/>
      </c>
      <c r="AK274" t="str">
        <f>IF($AJ274="0", "0", IF(AND(Merging_Notes!$B274&lt;&gt;FALSE, INDEX(POST_Check!P$18:P$517, Merging_Notes!$B274)), TEXT(INDEX(POST!P$18:P$517, Merging_Notes!$B274), "@"), ""))</f>
        <v/>
      </c>
      <c r="AL274" t="str">
        <f>IF(AND(Merging_Notes!$B274&lt;&gt;FALSE, INDEX(POST_Check!Q$18:Q$517, Merging_Notes!$B274)), TEXT(INDEX(POST!Q$18:Q$517, Merging_Notes!$B274), "@"), "")</f>
        <v/>
      </c>
      <c r="AM274" t="str">
        <f>IF($AL274="0", "0", IF(AND(Merging_Notes!$B274&lt;&gt;FALSE, INDEX(POST_Check!R$18:R$517, Merging_Notes!$B274)), TEXT(INDEX(POST!R$18:R$517, Merging_Notes!$B274), "@"), ""))</f>
        <v/>
      </c>
      <c r="AN274" t="str">
        <f>IF(AND(Merging_Notes!$B274&lt;&gt;FALSE, INDEX(POST_Check!S$18:S$517, Merging_Notes!$B274)), TEXT(INDEX(POST!S$18:S$517, Merging_Notes!$B274), "@"), "")</f>
        <v/>
      </c>
      <c r="AO274" t="str">
        <f>IF($AN274="0", "0", IF(AND(Merging_Notes!$B274&lt;&gt;FALSE, INDEX(POST_Check!T$18:T$517, Merging_Notes!$B274)), TEXT(INDEX(POST!T$18:T$517, Merging_Notes!$B274), "@"), ""))</f>
        <v/>
      </c>
      <c r="AP274" t="str">
        <f>IF(AND(Merging_Notes!$B274&lt;&gt;FALSE, INDEX(POST_Check!U$18:U$517, Merging_Notes!$B274)), TEXT(INDEX(POST!U$18:U$517, Merging_Notes!$B274), "@"), "")</f>
        <v/>
      </c>
      <c r="AQ274" t="str">
        <f>IF($AP274="0", "0", IF(AND(Merging_Notes!$B274&lt;&gt;FALSE, INDEX(POST_Check!V$18:V$517, Merging_Notes!$B274)), TEXT(INDEX(POST!V$18:V$517, Merging_Notes!$B274), "@"), ""))</f>
        <v/>
      </c>
    </row>
    <row r="275" spans="1:43" x14ac:dyDescent="0.2">
      <c r="A275" t="str">
        <f>IF(AND(PRE_Check!$A291, PRE_Check!A291), PRE!A291, "")</f>
        <v/>
      </c>
      <c r="B275" t="str">
        <f>IF(AND(PRE_Check!$A291, PRE_Check!B291), PRE!B291, "")</f>
        <v/>
      </c>
      <c r="C275" t="str">
        <f>IF(AND(PRE_Check!$A291, PRE_Check!C291), PRE!C291, "")</f>
        <v/>
      </c>
      <c r="D275" t="str">
        <f>IF(AND(PRE_Check!$A291, PRE_Check!D291), PRE!D291, "")</f>
        <v/>
      </c>
      <c r="E275" t="str">
        <f>IF(AND(PRE_Check!$A291, PRE_Check!E291), PRE!E291, "")</f>
        <v/>
      </c>
      <c r="F275" t="str">
        <f>IF(AND(PRE_Check!$A291, PRE_Check!F291), PRE!F291, "")</f>
        <v/>
      </c>
      <c r="G275" t="str">
        <f>IF(AND(PRE_Check!$A291, PRE_Check!G291), TEXT(PRE!G291, "@"), "")</f>
        <v/>
      </c>
      <c r="H275" t="str">
        <f>IF($G275="0", "0", IF(AND(PRE_Check!$A291, PRE_Check!H291), TEXT(PRE!H291, "@"), ""))</f>
        <v/>
      </c>
      <c r="I275" t="str">
        <f>IF(AND(PRE_Check!$A291, PRE_Check!I291), TEXT(PRE!I291, "@"), "")</f>
        <v/>
      </c>
      <c r="J275" t="str">
        <f>IF($I275="0", "0", IF(AND(PRE_Check!$A291, PRE_Check!J291), TEXT(PRE!J291, "@"), ""))</f>
        <v/>
      </c>
      <c r="K275" t="str">
        <f>IF(AND(PRE_Check!$A291, PRE_Check!K291), TEXT(PRE!K291, "@"), "")</f>
        <v/>
      </c>
      <c r="L275" t="str">
        <f>IF($K275="0", "0", IF(AND(PRE_Check!$A291, PRE_Check!L291), TEXT(PRE!L291, "@"), ""))</f>
        <v/>
      </c>
      <c r="M275" t="str">
        <f>IF(AND(PRE_Check!$A291, PRE_Check!M291), TEXT(PRE!M291, "@"), "")</f>
        <v/>
      </c>
      <c r="N275" t="str">
        <f>IF($M275="0", "0", IF(AND(PRE_Check!$A291, PRE_Check!N291), TEXT(PRE!N291, "@"), ""))</f>
        <v/>
      </c>
      <c r="O275" t="str">
        <f>IF(AND(PRE_Check!$A291, PRE_Check!O291), TEXT(PRE!O291, "@"), "")</f>
        <v/>
      </c>
      <c r="P275" t="str">
        <f>IF($O275="0", "0", IF(AND(PRE_Check!$A291, PRE_Check!P291), TEXT(PRE!P291, "@"), ""))</f>
        <v/>
      </c>
      <c r="Q275" t="str">
        <f>IF(AND(PRE_Check!$A291, PRE_Check!Q291), TEXT(PRE!Q291, "@"), "")</f>
        <v/>
      </c>
      <c r="R275" t="str">
        <f>IF($Q275="0", "0", IF(AND(PRE_Check!$A291, PRE_Check!R291), TEXT(PRE!R291, "@"), ""))</f>
        <v/>
      </c>
      <c r="S275" t="str">
        <f>IF(AND(PRE_Check!$A291, PRE_Check!S291), TEXT(PRE!S291, "@"), "")</f>
        <v/>
      </c>
      <c r="T275" t="str">
        <f>IF($S275="0", "0", IF(AND(PRE_Check!$A291, PRE_Check!T291), TEXT(PRE!T291, "@"), ""))</f>
        <v/>
      </c>
      <c r="U275" t="str">
        <f>IF(AND(PRE_Check!$A291, PRE_Check!U291), TEXT(PRE!U291, "@"), "")</f>
        <v/>
      </c>
      <c r="V275" t="str">
        <f>IF($U275="0", "0", IF(AND(PRE_Check!$A291, PRE_Check!V291), TEXT(PRE!V291, "@"), ""))</f>
        <v/>
      </c>
      <c r="W275" t="str">
        <f>IF(AND(Merging_Notes!$B275&lt;&gt;FALSE, INDEX(POST_Check!B$18:B$517, Merging_Notes!$B275)), INDEX(POST!B$18:B$517, Merging_Notes!$B275), "")</f>
        <v/>
      </c>
      <c r="X275" t="str">
        <f>IF(AND(Merging_Notes!$B275&lt;&gt;FALSE, INDEX(POST_Check!C$18:C$517, Merging_Notes!$B275)), INDEX(POST!C$18:C$517, Merging_Notes!$B275), "")</f>
        <v/>
      </c>
      <c r="Y275" t="str">
        <f>IF(AND(Merging_Notes!$B275&lt;&gt;FALSE, INDEX(POST_Check!D$18:D$517, Merging_Notes!$B275)), INDEX(POST!D$18:D$517, Merging_Notes!$B275), "")</f>
        <v/>
      </c>
      <c r="Z275" t="str">
        <f>IF(AND(Merging_Notes!$B275&lt;&gt;FALSE, INDEX(POST_Check!E$18:E$517, Merging_Notes!$B275)), INDEX(POST!E$18:E$517, Merging_Notes!$B275), "")</f>
        <v/>
      </c>
      <c r="AA275" t="str">
        <f>IF(AND(Merging_Notes!$B275&lt;&gt;FALSE, INDEX(POST_Check!F$18:F$517, Merging_Notes!$B275)), INDEX(POST!F$18:F$517, Merging_Notes!$B275), "")</f>
        <v/>
      </c>
      <c r="AB275" t="str">
        <f>IF(AND(Merging_Notes!$B275&lt;&gt;FALSE, INDEX(POST_Check!G$18:G$517, Merging_Notes!$B275)), TEXT(INDEX(POST!G$18:G$517, Merging_Notes!$B275), "@"), "")</f>
        <v/>
      </c>
      <c r="AC275" t="str">
        <f>IF($AB275="0", "0", IF(AND(Merging_Notes!$B275&lt;&gt;FALSE, INDEX(POST_Check!H$18:H$517, Merging_Notes!$B275)), TEXT(INDEX(POST!H$18:H$517, Merging_Notes!$B275), "@"), ""))</f>
        <v/>
      </c>
      <c r="AD275" t="str">
        <f>IF(AND(Merging_Notes!$B275&lt;&gt;FALSE, INDEX(POST_Check!I$18:I$517, Merging_Notes!$B275)), TEXT(INDEX(POST!I$18:I$517, Merging_Notes!$B275), "@"), "")</f>
        <v/>
      </c>
      <c r="AE275" t="str">
        <f>IF($AD275="0", "0", IF(AND(Merging_Notes!$B275&lt;&gt;FALSE, INDEX(POST_Check!J$18:J$517, Merging_Notes!$B275)), TEXT(INDEX(POST!J$18:J$517, Merging_Notes!$B275), "@"), ""))</f>
        <v/>
      </c>
      <c r="AF275" t="str">
        <f>IF(AND(Merging_Notes!$B275&lt;&gt;FALSE, INDEX(POST_Check!K$18:K$517, Merging_Notes!$B275)), TEXT(INDEX(POST!K$18:K$517, Merging_Notes!$B275), "@"), "")</f>
        <v/>
      </c>
      <c r="AG275" t="str">
        <f>IF($AF275="0", "0", IF(AND(Merging_Notes!$B275&lt;&gt;FALSE, INDEX(POST_Check!L$18:L$517, Merging_Notes!$B275)), TEXT(INDEX(POST!L$18:L$517, Merging_Notes!$B275), "@"), ""))</f>
        <v/>
      </c>
      <c r="AH275" t="str">
        <f>IF(AND(Merging_Notes!$B275&lt;&gt;FALSE, INDEX(POST_Check!M$18:M$517, Merging_Notes!$B275)), TEXT(INDEX(POST!M$18:M$517, Merging_Notes!$B275), "@"), "")</f>
        <v/>
      </c>
      <c r="AI275" t="str">
        <f>IF($AH275="0", "0", IF(AND(Merging_Notes!$B275&lt;&gt;FALSE, INDEX(POST_Check!N$18:N$517, Merging_Notes!$B275)), TEXT(INDEX(POST!N$18:N$517, Merging_Notes!$B275), "@"), ""))</f>
        <v/>
      </c>
      <c r="AJ275" t="str">
        <f>IF(AND(Merging_Notes!$B275&lt;&gt;FALSE, INDEX(POST_Check!O$18:O$517, Merging_Notes!$B275)), TEXT(INDEX(POST!O$18:O$517, Merging_Notes!$B275), "@"), "")</f>
        <v/>
      </c>
      <c r="AK275" t="str">
        <f>IF($AJ275="0", "0", IF(AND(Merging_Notes!$B275&lt;&gt;FALSE, INDEX(POST_Check!P$18:P$517, Merging_Notes!$B275)), TEXT(INDEX(POST!P$18:P$517, Merging_Notes!$B275), "@"), ""))</f>
        <v/>
      </c>
      <c r="AL275" t="str">
        <f>IF(AND(Merging_Notes!$B275&lt;&gt;FALSE, INDEX(POST_Check!Q$18:Q$517, Merging_Notes!$B275)), TEXT(INDEX(POST!Q$18:Q$517, Merging_Notes!$B275), "@"), "")</f>
        <v/>
      </c>
      <c r="AM275" t="str">
        <f>IF($AL275="0", "0", IF(AND(Merging_Notes!$B275&lt;&gt;FALSE, INDEX(POST_Check!R$18:R$517, Merging_Notes!$B275)), TEXT(INDEX(POST!R$18:R$517, Merging_Notes!$B275), "@"), ""))</f>
        <v/>
      </c>
      <c r="AN275" t="str">
        <f>IF(AND(Merging_Notes!$B275&lt;&gt;FALSE, INDEX(POST_Check!S$18:S$517, Merging_Notes!$B275)), TEXT(INDEX(POST!S$18:S$517, Merging_Notes!$B275), "@"), "")</f>
        <v/>
      </c>
      <c r="AO275" t="str">
        <f>IF($AN275="0", "0", IF(AND(Merging_Notes!$B275&lt;&gt;FALSE, INDEX(POST_Check!T$18:T$517, Merging_Notes!$B275)), TEXT(INDEX(POST!T$18:T$517, Merging_Notes!$B275), "@"), ""))</f>
        <v/>
      </c>
      <c r="AP275" t="str">
        <f>IF(AND(Merging_Notes!$B275&lt;&gt;FALSE, INDEX(POST_Check!U$18:U$517, Merging_Notes!$B275)), TEXT(INDEX(POST!U$18:U$517, Merging_Notes!$B275), "@"), "")</f>
        <v/>
      </c>
      <c r="AQ275" t="str">
        <f>IF($AP275="0", "0", IF(AND(Merging_Notes!$B275&lt;&gt;FALSE, INDEX(POST_Check!V$18:V$517, Merging_Notes!$B275)), TEXT(INDEX(POST!V$18:V$517, Merging_Notes!$B275), "@"), ""))</f>
        <v/>
      </c>
    </row>
    <row r="276" spans="1:43" x14ac:dyDescent="0.2">
      <c r="A276" t="str">
        <f>IF(AND(PRE_Check!$A292, PRE_Check!A292), PRE!A292, "")</f>
        <v/>
      </c>
      <c r="B276" t="str">
        <f>IF(AND(PRE_Check!$A292, PRE_Check!B292), PRE!B292, "")</f>
        <v/>
      </c>
      <c r="C276" t="str">
        <f>IF(AND(PRE_Check!$A292, PRE_Check!C292), PRE!C292, "")</f>
        <v/>
      </c>
      <c r="D276" t="str">
        <f>IF(AND(PRE_Check!$A292, PRE_Check!D292), PRE!D292, "")</f>
        <v/>
      </c>
      <c r="E276" t="str">
        <f>IF(AND(PRE_Check!$A292, PRE_Check!E292), PRE!E292, "")</f>
        <v/>
      </c>
      <c r="F276" t="str">
        <f>IF(AND(PRE_Check!$A292, PRE_Check!F292), PRE!F292, "")</f>
        <v/>
      </c>
      <c r="G276" t="str">
        <f>IF(AND(PRE_Check!$A292, PRE_Check!G292), TEXT(PRE!G292, "@"), "")</f>
        <v/>
      </c>
      <c r="H276" t="str">
        <f>IF($G276="0", "0", IF(AND(PRE_Check!$A292, PRE_Check!H292), TEXT(PRE!H292, "@"), ""))</f>
        <v/>
      </c>
      <c r="I276" t="str">
        <f>IF(AND(PRE_Check!$A292, PRE_Check!I292), TEXT(PRE!I292, "@"), "")</f>
        <v/>
      </c>
      <c r="J276" t="str">
        <f>IF($I276="0", "0", IF(AND(PRE_Check!$A292, PRE_Check!J292), TEXT(PRE!J292, "@"), ""))</f>
        <v/>
      </c>
      <c r="K276" t="str">
        <f>IF(AND(PRE_Check!$A292, PRE_Check!K292), TEXT(PRE!K292, "@"), "")</f>
        <v/>
      </c>
      <c r="L276" t="str">
        <f>IF($K276="0", "0", IF(AND(PRE_Check!$A292, PRE_Check!L292), TEXT(PRE!L292, "@"), ""))</f>
        <v/>
      </c>
      <c r="M276" t="str">
        <f>IF(AND(PRE_Check!$A292, PRE_Check!M292), TEXT(PRE!M292, "@"), "")</f>
        <v/>
      </c>
      <c r="N276" t="str">
        <f>IF($M276="0", "0", IF(AND(PRE_Check!$A292, PRE_Check!N292), TEXT(PRE!N292, "@"), ""))</f>
        <v/>
      </c>
      <c r="O276" t="str">
        <f>IF(AND(PRE_Check!$A292, PRE_Check!O292), TEXT(PRE!O292, "@"), "")</f>
        <v/>
      </c>
      <c r="P276" t="str">
        <f>IF($O276="0", "0", IF(AND(PRE_Check!$A292, PRE_Check!P292), TEXT(PRE!P292, "@"), ""))</f>
        <v/>
      </c>
      <c r="Q276" t="str">
        <f>IF(AND(PRE_Check!$A292, PRE_Check!Q292), TEXT(PRE!Q292, "@"), "")</f>
        <v/>
      </c>
      <c r="R276" t="str">
        <f>IF($Q276="0", "0", IF(AND(PRE_Check!$A292, PRE_Check!R292), TEXT(PRE!R292, "@"), ""))</f>
        <v/>
      </c>
      <c r="S276" t="str">
        <f>IF(AND(PRE_Check!$A292, PRE_Check!S292), TEXT(PRE!S292, "@"), "")</f>
        <v/>
      </c>
      <c r="T276" t="str">
        <f>IF($S276="0", "0", IF(AND(PRE_Check!$A292, PRE_Check!T292), TEXT(PRE!T292, "@"), ""))</f>
        <v/>
      </c>
      <c r="U276" t="str">
        <f>IF(AND(PRE_Check!$A292, PRE_Check!U292), TEXT(PRE!U292, "@"), "")</f>
        <v/>
      </c>
      <c r="V276" t="str">
        <f>IF($U276="0", "0", IF(AND(PRE_Check!$A292, PRE_Check!V292), TEXT(PRE!V292, "@"), ""))</f>
        <v/>
      </c>
      <c r="W276" t="str">
        <f>IF(AND(Merging_Notes!$B276&lt;&gt;FALSE, INDEX(POST_Check!B$18:B$517, Merging_Notes!$B276)), INDEX(POST!B$18:B$517, Merging_Notes!$B276), "")</f>
        <v/>
      </c>
      <c r="X276" t="str">
        <f>IF(AND(Merging_Notes!$B276&lt;&gt;FALSE, INDEX(POST_Check!C$18:C$517, Merging_Notes!$B276)), INDEX(POST!C$18:C$517, Merging_Notes!$B276), "")</f>
        <v/>
      </c>
      <c r="Y276" t="str">
        <f>IF(AND(Merging_Notes!$B276&lt;&gt;FALSE, INDEX(POST_Check!D$18:D$517, Merging_Notes!$B276)), INDEX(POST!D$18:D$517, Merging_Notes!$B276), "")</f>
        <v/>
      </c>
      <c r="Z276" t="str">
        <f>IF(AND(Merging_Notes!$B276&lt;&gt;FALSE, INDEX(POST_Check!E$18:E$517, Merging_Notes!$B276)), INDEX(POST!E$18:E$517, Merging_Notes!$B276), "")</f>
        <v/>
      </c>
      <c r="AA276" t="str">
        <f>IF(AND(Merging_Notes!$B276&lt;&gt;FALSE, INDEX(POST_Check!F$18:F$517, Merging_Notes!$B276)), INDEX(POST!F$18:F$517, Merging_Notes!$B276), "")</f>
        <v/>
      </c>
      <c r="AB276" t="str">
        <f>IF(AND(Merging_Notes!$B276&lt;&gt;FALSE, INDEX(POST_Check!G$18:G$517, Merging_Notes!$B276)), TEXT(INDEX(POST!G$18:G$517, Merging_Notes!$B276), "@"), "")</f>
        <v/>
      </c>
      <c r="AC276" t="str">
        <f>IF($AB276="0", "0", IF(AND(Merging_Notes!$B276&lt;&gt;FALSE, INDEX(POST_Check!H$18:H$517, Merging_Notes!$B276)), TEXT(INDEX(POST!H$18:H$517, Merging_Notes!$B276), "@"), ""))</f>
        <v/>
      </c>
      <c r="AD276" t="str">
        <f>IF(AND(Merging_Notes!$B276&lt;&gt;FALSE, INDEX(POST_Check!I$18:I$517, Merging_Notes!$B276)), TEXT(INDEX(POST!I$18:I$517, Merging_Notes!$B276), "@"), "")</f>
        <v/>
      </c>
      <c r="AE276" t="str">
        <f>IF($AD276="0", "0", IF(AND(Merging_Notes!$B276&lt;&gt;FALSE, INDEX(POST_Check!J$18:J$517, Merging_Notes!$B276)), TEXT(INDEX(POST!J$18:J$517, Merging_Notes!$B276), "@"), ""))</f>
        <v/>
      </c>
      <c r="AF276" t="str">
        <f>IF(AND(Merging_Notes!$B276&lt;&gt;FALSE, INDEX(POST_Check!K$18:K$517, Merging_Notes!$B276)), TEXT(INDEX(POST!K$18:K$517, Merging_Notes!$B276), "@"), "")</f>
        <v/>
      </c>
      <c r="AG276" t="str">
        <f>IF($AF276="0", "0", IF(AND(Merging_Notes!$B276&lt;&gt;FALSE, INDEX(POST_Check!L$18:L$517, Merging_Notes!$B276)), TEXT(INDEX(POST!L$18:L$517, Merging_Notes!$B276), "@"), ""))</f>
        <v/>
      </c>
      <c r="AH276" t="str">
        <f>IF(AND(Merging_Notes!$B276&lt;&gt;FALSE, INDEX(POST_Check!M$18:M$517, Merging_Notes!$B276)), TEXT(INDEX(POST!M$18:M$517, Merging_Notes!$B276), "@"), "")</f>
        <v/>
      </c>
      <c r="AI276" t="str">
        <f>IF($AH276="0", "0", IF(AND(Merging_Notes!$B276&lt;&gt;FALSE, INDEX(POST_Check!N$18:N$517, Merging_Notes!$B276)), TEXT(INDEX(POST!N$18:N$517, Merging_Notes!$B276), "@"), ""))</f>
        <v/>
      </c>
      <c r="AJ276" t="str">
        <f>IF(AND(Merging_Notes!$B276&lt;&gt;FALSE, INDEX(POST_Check!O$18:O$517, Merging_Notes!$B276)), TEXT(INDEX(POST!O$18:O$517, Merging_Notes!$B276), "@"), "")</f>
        <v/>
      </c>
      <c r="AK276" t="str">
        <f>IF($AJ276="0", "0", IF(AND(Merging_Notes!$B276&lt;&gt;FALSE, INDEX(POST_Check!P$18:P$517, Merging_Notes!$B276)), TEXT(INDEX(POST!P$18:P$517, Merging_Notes!$B276), "@"), ""))</f>
        <v/>
      </c>
      <c r="AL276" t="str">
        <f>IF(AND(Merging_Notes!$B276&lt;&gt;FALSE, INDEX(POST_Check!Q$18:Q$517, Merging_Notes!$B276)), TEXT(INDEX(POST!Q$18:Q$517, Merging_Notes!$B276), "@"), "")</f>
        <v/>
      </c>
      <c r="AM276" t="str">
        <f>IF($AL276="0", "0", IF(AND(Merging_Notes!$B276&lt;&gt;FALSE, INDEX(POST_Check!R$18:R$517, Merging_Notes!$B276)), TEXT(INDEX(POST!R$18:R$517, Merging_Notes!$B276), "@"), ""))</f>
        <v/>
      </c>
      <c r="AN276" t="str">
        <f>IF(AND(Merging_Notes!$B276&lt;&gt;FALSE, INDEX(POST_Check!S$18:S$517, Merging_Notes!$B276)), TEXT(INDEX(POST!S$18:S$517, Merging_Notes!$B276), "@"), "")</f>
        <v/>
      </c>
      <c r="AO276" t="str">
        <f>IF($AN276="0", "0", IF(AND(Merging_Notes!$B276&lt;&gt;FALSE, INDEX(POST_Check!T$18:T$517, Merging_Notes!$B276)), TEXT(INDEX(POST!T$18:T$517, Merging_Notes!$B276), "@"), ""))</f>
        <v/>
      </c>
      <c r="AP276" t="str">
        <f>IF(AND(Merging_Notes!$B276&lt;&gt;FALSE, INDEX(POST_Check!U$18:U$517, Merging_Notes!$B276)), TEXT(INDEX(POST!U$18:U$517, Merging_Notes!$B276), "@"), "")</f>
        <v/>
      </c>
      <c r="AQ276" t="str">
        <f>IF($AP276="0", "0", IF(AND(Merging_Notes!$B276&lt;&gt;FALSE, INDEX(POST_Check!V$18:V$517, Merging_Notes!$B276)), TEXT(INDEX(POST!V$18:V$517, Merging_Notes!$B276), "@"), ""))</f>
        <v/>
      </c>
    </row>
    <row r="277" spans="1:43" x14ac:dyDescent="0.2">
      <c r="A277" t="str">
        <f>IF(AND(PRE_Check!$A293, PRE_Check!A293), PRE!A293, "")</f>
        <v/>
      </c>
      <c r="B277" t="str">
        <f>IF(AND(PRE_Check!$A293, PRE_Check!B293), PRE!B293, "")</f>
        <v/>
      </c>
      <c r="C277" t="str">
        <f>IF(AND(PRE_Check!$A293, PRE_Check!C293), PRE!C293, "")</f>
        <v/>
      </c>
      <c r="D277" t="str">
        <f>IF(AND(PRE_Check!$A293, PRE_Check!D293), PRE!D293, "")</f>
        <v/>
      </c>
      <c r="E277" t="str">
        <f>IF(AND(PRE_Check!$A293, PRE_Check!E293), PRE!E293, "")</f>
        <v/>
      </c>
      <c r="F277" t="str">
        <f>IF(AND(PRE_Check!$A293, PRE_Check!F293), PRE!F293, "")</f>
        <v/>
      </c>
      <c r="G277" t="str">
        <f>IF(AND(PRE_Check!$A293, PRE_Check!G293), TEXT(PRE!G293, "@"), "")</f>
        <v/>
      </c>
      <c r="H277" t="str">
        <f>IF($G277="0", "0", IF(AND(PRE_Check!$A293, PRE_Check!H293), TEXT(PRE!H293, "@"), ""))</f>
        <v/>
      </c>
      <c r="I277" t="str">
        <f>IF(AND(PRE_Check!$A293, PRE_Check!I293), TEXT(PRE!I293, "@"), "")</f>
        <v/>
      </c>
      <c r="J277" t="str">
        <f>IF($I277="0", "0", IF(AND(PRE_Check!$A293, PRE_Check!J293), TEXT(PRE!J293, "@"), ""))</f>
        <v/>
      </c>
      <c r="K277" t="str">
        <f>IF(AND(PRE_Check!$A293, PRE_Check!K293), TEXT(PRE!K293, "@"), "")</f>
        <v/>
      </c>
      <c r="L277" t="str">
        <f>IF($K277="0", "0", IF(AND(PRE_Check!$A293, PRE_Check!L293), TEXT(PRE!L293, "@"), ""))</f>
        <v/>
      </c>
      <c r="M277" t="str">
        <f>IF(AND(PRE_Check!$A293, PRE_Check!M293), TEXT(PRE!M293, "@"), "")</f>
        <v/>
      </c>
      <c r="N277" t="str">
        <f>IF($M277="0", "0", IF(AND(PRE_Check!$A293, PRE_Check!N293), TEXT(PRE!N293, "@"), ""))</f>
        <v/>
      </c>
      <c r="O277" t="str">
        <f>IF(AND(PRE_Check!$A293, PRE_Check!O293), TEXT(PRE!O293, "@"), "")</f>
        <v/>
      </c>
      <c r="P277" t="str">
        <f>IF($O277="0", "0", IF(AND(PRE_Check!$A293, PRE_Check!P293), TEXT(PRE!P293, "@"), ""))</f>
        <v/>
      </c>
      <c r="Q277" t="str">
        <f>IF(AND(PRE_Check!$A293, PRE_Check!Q293), TEXT(PRE!Q293, "@"), "")</f>
        <v/>
      </c>
      <c r="R277" t="str">
        <f>IF($Q277="0", "0", IF(AND(PRE_Check!$A293, PRE_Check!R293), TEXT(PRE!R293, "@"), ""))</f>
        <v/>
      </c>
      <c r="S277" t="str">
        <f>IF(AND(PRE_Check!$A293, PRE_Check!S293), TEXT(PRE!S293, "@"), "")</f>
        <v/>
      </c>
      <c r="T277" t="str">
        <f>IF($S277="0", "0", IF(AND(PRE_Check!$A293, PRE_Check!T293), TEXT(PRE!T293, "@"), ""))</f>
        <v/>
      </c>
      <c r="U277" t="str">
        <f>IF(AND(PRE_Check!$A293, PRE_Check!U293), TEXT(PRE!U293, "@"), "")</f>
        <v/>
      </c>
      <c r="V277" t="str">
        <f>IF($U277="0", "0", IF(AND(PRE_Check!$A293, PRE_Check!V293), TEXT(PRE!V293, "@"), ""))</f>
        <v/>
      </c>
      <c r="W277" t="str">
        <f>IF(AND(Merging_Notes!$B277&lt;&gt;FALSE, INDEX(POST_Check!B$18:B$517, Merging_Notes!$B277)), INDEX(POST!B$18:B$517, Merging_Notes!$B277), "")</f>
        <v/>
      </c>
      <c r="X277" t="str">
        <f>IF(AND(Merging_Notes!$B277&lt;&gt;FALSE, INDEX(POST_Check!C$18:C$517, Merging_Notes!$B277)), INDEX(POST!C$18:C$517, Merging_Notes!$B277), "")</f>
        <v/>
      </c>
      <c r="Y277" t="str">
        <f>IF(AND(Merging_Notes!$B277&lt;&gt;FALSE, INDEX(POST_Check!D$18:D$517, Merging_Notes!$B277)), INDEX(POST!D$18:D$517, Merging_Notes!$B277), "")</f>
        <v/>
      </c>
      <c r="Z277" t="str">
        <f>IF(AND(Merging_Notes!$B277&lt;&gt;FALSE, INDEX(POST_Check!E$18:E$517, Merging_Notes!$B277)), INDEX(POST!E$18:E$517, Merging_Notes!$B277), "")</f>
        <v/>
      </c>
      <c r="AA277" t="str">
        <f>IF(AND(Merging_Notes!$B277&lt;&gt;FALSE, INDEX(POST_Check!F$18:F$517, Merging_Notes!$B277)), INDEX(POST!F$18:F$517, Merging_Notes!$B277), "")</f>
        <v/>
      </c>
      <c r="AB277" t="str">
        <f>IF(AND(Merging_Notes!$B277&lt;&gt;FALSE, INDEX(POST_Check!G$18:G$517, Merging_Notes!$B277)), TEXT(INDEX(POST!G$18:G$517, Merging_Notes!$B277), "@"), "")</f>
        <v/>
      </c>
      <c r="AC277" t="str">
        <f>IF($AB277="0", "0", IF(AND(Merging_Notes!$B277&lt;&gt;FALSE, INDEX(POST_Check!H$18:H$517, Merging_Notes!$B277)), TEXT(INDEX(POST!H$18:H$517, Merging_Notes!$B277), "@"), ""))</f>
        <v/>
      </c>
      <c r="AD277" t="str">
        <f>IF(AND(Merging_Notes!$B277&lt;&gt;FALSE, INDEX(POST_Check!I$18:I$517, Merging_Notes!$B277)), TEXT(INDEX(POST!I$18:I$517, Merging_Notes!$B277), "@"), "")</f>
        <v/>
      </c>
      <c r="AE277" t="str">
        <f>IF($AD277="0", "0", IF(AND(Merging_Notes!$B277&lt;&gt;FALSE, INDEX(POST_Check!J$18:J$517, Merging_Notes!$B277)), TEXT(INDEX(POST!J$18:J$517, Merging_Notes!$B277), "@"), ""))</f>
        <v/>
      </c>
      <c r="AF277" t="str">
        <f>IF(AND(Merging_Notes!$B277&lt;&gt;FALSE, INDEX(POST_Check!K$18:K$517, Merging_Notes!$B277)), TEXT(INDEX(POST!K$18:K$517, Merging_Notes!$B277), "@"), "")</f>
        <v/>
      </c>
      <c r="AG277" t="str">
        <f>IF($AF277="0", "0", IF(AND(Merging_Notes!$B277&lt;&gt;FALSE, INDEX(POST_Check!L$18:L$517, Merging_Notes!$B277)), TEXT(INDEX(POST!L$18:L$517, Merging_Notes!$B277), "@"), ""))</f>
        <v/>
      </c>
      <c r="AH277" t="str">
        <f>IF(AND(Merging_Notes!$B277&lt;&gt;FALSE, INDEX(POST_Check!M$18:M$517, Merging_Notes!$B277)), TEXT(INDEX(POST!M$18:M$517, Merging_Notes!$B277), "@"), "")</f>
        <v/>
      </c>
      <c r="AI277" t="str">
        <f>IF($AH277="0", "0", IF(AND(Merging_Notes!$B277&lt;&gt;FALSE, INDEX(POST_Check!N$18:N$517, Merging_Notes!$B277)), TEXT(INDEX(POST!N$18:N$517, Merging_Notes!$B277), "@"), ""))</f>
        <v/>
      </c>
      <c r="AJ277" t="str">
        <f>IF(AND(Merging_Notes!$B277&lt;&gt;FALSE, INDEX(POST_Check!O$18:O$517, Merging_Notes!$B277)), TEXT(INDEX(POST!O$18:O$517, Merging_Notes!$B277), "@"), "")</f>
        <v/>
      </c>
      <c r="AK277" t="str">
        <f>IF($AJ277="0", "0", IF(AND(Merging_Notes!$B277&lt;&gt;FALSE, INDEX(POST_Check!P$18:P$517, Merging_Notes!$B277)), TEXT(INDEX(POST!P$18:P$517, Merging_Notes!$B277), "@"), ""))</f>
        <v/>
      </c>
      <c r="AL277" t="str">
        <f>IF(AND(Merging_Notes!$B277&lt;&gt;FALSE, INDEX(POST_Check!Q$18:Q$517, Merging_Notes!$B277)), TEXT(INDEX(POST!Q$18:Q$517, Merging_Notes!$B277), "@"), "")</f>
        <v/>
      </c>
      <c r="AM277" t="str">
        <f>IF($AL277="0", "0", IF(AND(Merging_Notes!$B277&lt;&gt;FALSE, INDEX(POST_Check!R$18:R$517, Merging_Notes!$B277)), TEXT(INDEX(POST!R$18:R$517, Merging_Notes!$B277), "@"), ""))</f>
        <v/>
      </c>
      <c r="AN277" t="str">
        <f>IF(AND(Merging_Notes!$B277&lt;&gt;FALSE, INDEX(POST_Check!S$18:S$517, Merging_Notes!$B277)), TEXT(INDEX(POST!S$18:S$517, Merging_Notes!$B277), "@"), "")</f>
        <v/>
      </c>
      <c r="AO277" t="str">
        <f>IF($AN277="0", "0", IF(AND(Merging_Notes!$B277&lt;&gt;FALSE, INDEX(POST_Check!T$18:T$517, Merging_Notes!$B277)), TEXT(INDEX(POST!T$18:T$517, Merging_Notes!$B277), "@"), ""))</f>
        <v/>
      </c>
      <c r="AP277" t="str">
        <f>IF(AND(Merging_Notes!$B277&lt;&gt;FALSE, INDEX(POST_Check!U$18:U$517, Merging_Notes!$B277)), TEXT(INDEX(POST!U$18:U$517, Merging_Notes!$B277), "@"), "")</f>
        <v/>
      </c>
      <c r="AQ277" t="str">
        <f>IF($AP277="0", "0", IF(AND(Merging_Notes!$B277&lt;&gt;FALSE, INDEX(POST_Check!V$18:V$517, Merging_Notes!$B277)), TEXT(INDEX(POST!V$18:V$517, Merging_Notes!$B277), "@"), ""))</f>
        <v/>
      </c>
    </row>
    <row r="278" spans="1:43" x14ac:dyDescent="0.2">
      <c r="A278" t="str">
        <f>IF(AND(PRE_Check!$A294, PRE_Check!A294), PRE!A294, "")</f>
        <v/>
      </c>
      <c r="B278" t="str">
        <f>IF(AND(PRE_Check!$A294, PRE_Check!B294), PRE!B294, "")</f>
        <v/>
      </c>
      <c r="C278" t="str">
        <f>IF(AND(PRE_Check!$A294, PRE_Check!C294), PRE!C294, "")</f>
        <v/>
      </c>
      <c r="D278" t="str">
        <f>IF(AND(PRE_Check!$A294, PRE_Check!D294), PRE!D294, "")</f>
        <v/>
      </c>
      <c r="E278" t="str">
        <f>IF(AND(PRE_Check!$A294, PRE_Check!E294), PRE!E294, "")</f>
        <v/>
      </c>
      <c r="F278" t="str">
        <f>IF(AND(PRE_Check!$A294, PRE_Check!F294), PRE!F294, "")</f>
        <v/>
      </c>
      <c r="G278" t="str">
        <f>IF(AND(PRE_Check!$A294, PRE_Check!G294), TEXT(PRE!G294, "@"), "")</f>
        <v/>
      </c>
      <c r="H278" t="str">
        <f>IF($G278="0", "0", IF(AND(PRE_Check!$A294, PRE_Check!H294), TEXT(PRE!H294, "@"), ""))</f>
        <v/>
      </c>
      <c r="I278" t="str">
        <f>IF(AND(PRE_Check!$A294, PRE_Check!I294), TEXT(PRE!I294, "@"), "")</f>
        <v/>
      </c>
      <c r="J278" t="str">
        <f>IF($I278="0", "0", IF(AND(PRE_Check!$A294, PRE_Check!J294), TEXT(PRE!J294, "@"), ""))</f>
        <v/>
      </c>
      <c r="K278" t="str">
        <f>IF(AND(PRE_Check!$A294, PRE_Check!K294), TEXT(PRE!K294, "@"), "")</f>
        <v/>
      </c>
      <c r="L278" t="str">
        <f>IF($K278="0", "0", IF(AND(PRE_Check!$A294, PRE_Check!L294), TEXT(PRE!L294, "@"), ""))</f>
        <v/>
      </c>
      <c r="M278" t="str">
        <f>IF(AND(PRE_Check!$A294, PRE_Check!M294), TEXT(PRE!M294, "@"), "")</f>
        <v/>
      </c>
      <c r="N278" t="str">
        <f>IF($M278="0", "0", IF(AND(PRE_Check!$A294, PRE_Check!N294), TEXT(PRE!N294, "@"), ""))</f>
        <v/>
      </c>
      <c r="O278" t="str">
        <f>IF(AND(PRE_Check!$A294, PRE_Check!O294), TEXT(PRE!O294, "@"), "")</f>
        <v/>
      </c>
      <c r="P278" t="str">
        <f>IF($O278="0", "0", IF(AND(PRE_Check!$A294, PRE_Check!P294), TEXT(PRE!P294, "@"), ""))</f>
        <v/>
      </c>
      <c r="Q278" t="str">
        <f>IF(AND(PRE_Check!$A294, PRE_Check!Q294), TEXT(PRE!Q294, "@"), "")</f>
        <v/>
      </c>
      <c r="R278" t="str">
        <f>IF($Q278="0", "0", IF(AND(PRE_Check!$A294, PRE_Check!R294), TEXT(PRE!R294, "@"), ""))</f>
        <v/>
      </c>
      <c r="S278" t="str">
        <f>IF(AND(PRE_Check!$A294, PRE_Check!S294), TEXT(PRE!S294, "@"), "")</f>
        <v/>
      </c>
      <c r="T278" t="str">
        <f>IF($S278="0", "0", IF(AND(PRE_Check!$A294, PRE_Check!T294), TEXT(PRE!T294, "@"), ""))</f>
        <v/>
      </c>
      <c r="U278" t="str">
        <f>IF(AND(PRE_Check!$A294, PRE_Check!U294), TEXT(PRE!U294, "@"), "")</f>
        <v/>
      </c>
      <c r="V278" t="str">
        <f>IF($U278="0", "0", IF(AND(PRE_Check!$A294, PRE_Check!V294), TEXT(PRE!V294, "@"), ""))</f>
        <v/>
      </c>
      <c r="W278" t="str">
        <f>IF(AND(Merging_Notes!$B278&lt;&gt;FALSE, INDEX(POST_Check!B$18:B$517, Merging_Notes!$B278)), INDEX(POST!B$18:B$517, Merging_Notes!$B278), "")</f>
        <v/>
      </c>
      <c r="X278" t="str">
        <f>IF(AND(Merging_Notes!$B278&lt;&gt;FALSE, INDEX(POST_Check!C$18:C$517, Merging_Notes!$B278)), INDEX(POST!C$18:C$517, Merging_Notes!$B278), "")</f>
        <v/>
      </c>
      <c r="Y278" t="str">
        <f>IF(AND(Merging_Notes!$B278&lt;&gt;FALSE, INDEX(POST_Check!D$18:D$517, Merging_Notes!$B278)), INDEX(POST!D$18:D$517, Merging_Notes!$B278), "")</f>
        <v/>
      </c>
      <c r="Z278" t="str">
        <f>IF(AND(Merging_Notes!$B278&lt;&gt;FALSE, INDEX(POST_Check!E$18:E$517, Merging_Notes!$B278)), INDEX(POST!E$18:E$517, Merging_Notes!$B278), "")</f>
        <v/>
      </c>
      <c r="AA278" t="str">
        <f>IF(AND(Merging_Notes!$B278&lt;&gt;FALSE, INDEX(POST_Check!F$18:F$517, Merging_Notes!$B278)), INDEX(POST!F$18:F$517, Merging_Notes!$B278), "")</f>
        <v/>
      </c>
      <c r="AB278" t="str">
        <f>IF(AND(Merging_Notes!$B278&lt;&gt;FALSE, INDEX(POST_Check!G$18:G$517, Merging_Notes!$B278)), TEXT(INDEX(POST!G$18:G$517, Merging_Notes!$B278), "@"), "")</f>
        <v/>
      </c>
      <c r="AC278" t="str">
        <f>IF($AB278="0", "0", IF(AND(Merging_Notes!$B278&lt;&gt;FALSE, INDEX(POST_Check!H$18:H$517, Merging_Notes!$B278)), TEXT(INDEX(POST!H$18:H$517, Merging_Notes!$B278), "@"), ""))</f>
        <v/>
      </c>
      <c r="AD278" t="str">
        <f>IF(AND(Merging_Notes!$B278&lt;&gt;FALSE, INDEX(POST_Check!I$18:I$517, Merging_Notes!$B278)), TEXT(INDEX(POST!I$18:I$517, Merging_Notes!$B278), "@"), "")</f>
        <v/>
      </c>
      <c r="AE278" t="str">
        <f>IF($AD278="0", "0", IF(AND(Merging_Notes!$B278&lt;&gt;FALSE, INDEX(POST_Check!J$18:J$517, Merging_Notes!$B278)), TEXT(INDEX(POST!J$18:J$517, Merging_Notes!$B278), "@"), ""))</f>
        <v/>
      </c>
      <c r="AF278" t="str">
        <f>IF(AND(Merging_Notes!$B278&lt;&gt;FALSE, INDEX(POST_Check!K$18:K$517, Merging_Notes!$B278)), TEXT(INDEX(POST!K$18:K$517, Merging_Notes!$B278), "@"), "")</f>
        <v/>
      </c>
      <c r="AG278" t="str">
        <f>IF($AF278="0", "0", IF(AND(Merging_Notes!$B278&lt;&gt;FALSE, INDEX(POST_Check!L$18:L$517, Merging_Notes!$B278)), TEXT(INDEX(POST!L$18:L$517, Merging_Notes!$B278), "@"), ""))</f>
        <v/>
      </c>
      <c r="AH278" t="str">
        <f>IF(AND(Merging_Notes!$B278&lt;&gt;FALSE, INDEX(POST_Check!M$18:M$517, Merging_Notes!$B278)), TEXT(INDEX(POST!M$18:M$517, Merging_Notes!$B278), "@"), "")</f>
        <v/>
      </c>
      <c r="AI278" t="str">
        <f>IF($AH278="0", "0", IF(AND(Merging_Notes!$B278&lt;&gt;FALSE, INDEX(POST_Check!N$18:N$517, Merging_Notes!$B278)), TEXT(INDEX(POST!N$18:N$517, Merging_Notes!$B278), "@"), ""))</f>
        <v/>
      </c>
      <c r="AJ278" t="str">
        <f>IF(AND(Merging_Notes!$B278&lt;&gt;FALSE, INDEX(POST_Check!O$18:O$517, Merging_Notes!$B278)), TEXT(INDEX(POST!O$18:O$517, Merging_Notes!$B278), "@"), "")</f>
        <v/>
      </c>
      <c r="AK278" t="str">
        <f>IF($AJ278="0", "0", IF(AND(Merging_Notes!$B278&lt;&gt;FALSE, INDEX(POST_Check!P$18:P$517, Merging_Notes!$B278)), TEXT(INDEX(POST!P$18:P$517, Merging_Notes!$B278), "@"), ""))</f>
        <v/>
      </c>
      <c r="AL278" t="str">
        <f>IF(AND(Merging_Notes!$B278&lt;&gt;FALSE, INDEX(POST_Check!Q$18:Q$517, Merging_Notes!$B278)), TEXT(INDEX(POST!Q$18:Q$517, Merging_Notes!$B278), "@"), "")</f>
        <v/>
      </c>
      <c r="AM278" t="str">
        <f>IF($AL278="0", "0", IF(AND(Merging_Notes!$B278&lt;&gt;FALSE, INDEX(POST_Check!R$18:R$517, Merging_Notes!$B278)), TEXT(INDEX(POST!R$18:R$517, Merging_Notes!$B278), "@"), ""))</f>
        <v/>
      </c>
      <c r="AN278" t="str">
        <f>IF(AND(Merging_Notes!$B278&lt;&gt;FALSE, INDEX(POST_Check!S$18:S$517, Merging_Notes!$B278)), TEXT(INDEX(POST!S$18:S$517, Merging_Notes!$B278), "@"), "")</f>
        <v/>
      </c>
      <c r="AO278" t="str">
        <f>IF($AN278="0", "0", IF(AND(Merging_Notes!$B278&lt;&gt;FALSE, INDEX(POST_Check!T$18:T$517, Merging_Notes!$B278)), TEXT(INDEX(POST!T$18:T$517, Merging_Notes!$B278), "@"), ""))</f>
        <v/>
      </c>
      <c r="AP278" t="str">
        <f>IF(AND(Merging_Notes!$B278&lt;&gt;FALSE, INDEX(POST_Check!U$18:U$517, Merging_Notes!$B278)), TEXT(INDEX(POST!U$18:U$517, Merging_Notes!$B278), "@"), "")</f>
        <v/>
      </c>
      <c r="AQ278" t="str">
        <f>IF($AP278="0", "0", IF(AND(Merging_Notes!$B278&lt;&gt;FALSE, INDEX(POST_Check!V$18:V$517, Merging_Notes!$B278)), TEXT(INDEX(POST!V$18:V$517, Merging_Notes!$B278), "@"), ""))</f>
        <v/>
      </c>
    </row>
    <row r="279" spans="1:43" x14ac:dyDescent="0.2">
      <c r="A279" t="str">
        <f>IF(AND(PRE_Check!$A295, PRE_Check!A295), PRE!A295, "")</f>
        <v/>
      </c>
      <c r="B279" t="str">
        <f>IF(AND(PRE_Check!$A295, PRE_Check!B295), PRE!B295, "")</f>
        <v/>
      </c>
      <c r="C279" t="str">
        <f>IF(AND(PRE_Check!$A295, PRE_Check!C295), PRE!C295, "")</f>
        <v/>
      </c>
      <c r="D279" t="str">
        <f>IF(AND(PRE_Check!$A295, PRE_Check!D295), PRE!D295, "")</f>
        <v/>
      </c>
      <c r="E279" t="str">
        <f>IF(AND(PRE_Check!$A295, PRE_Check!E295), PRE!E295, "")</f>
        <v/>
      </c>
      <c r="F279" t="str">
        <f>IF(AND(PRE_Check!$A295, PRE_Check!F295), PRE!F295, "")</f>
        <v/>
      </c>
      <c r="G279" t="str">
        <f>IF(AND(PRE_Check!$A295, PRE_Check!G295), TEXT(PRE!G295, "@"), "")</f>
        <v/>
      </c>
      <c r="H279" t="str">
        <f>IF($G279="0", "0", IF(AND(PRE_Check!$A295, PRE_Check!H295), TEXT(PRE!H295, "@"), ""))</f>
        <v/>
      </c>
      <c r="I279" t="str">
        <f>IF(AND(PRE_Check!$A295, PRE_Check!I295), TEXT(PRE!I295, "@"), "")</f>
        <v/>
      </c>
      <c r="J279" t="str">
        <f>IF($I279="0", "0", IF(AND(PRE_Check!$A295, PRE_Check!J295), TEXT(PRE!J295, "@"), ""))</f>
        <v/>
      </c>
      <c r="K279" t="str">
        <f>IF(AND(PRE_Check!$A295, PRE_Check!K295), TEXT(PRE!K295, "@"), "")</f>
        <v/>
      </c>
      <c r="L279" t="str">
        <f>IF($K279="0", "0", IF(AND(PRE_Check!$A295, PRE_Check!L295), TEXT(PRE!L295, "@"), ""))</f>
        <v/>
      </c>
      <c r="M279" t="str">
        <f>IF(AND(PRE_Check!$A295, PRE_Check!M295), TEXT(PRE!M295, "@"), "")</f>
        <v/>
      </c>
      <c r="N279" t="str">
        <f>IF($M279="0", "0", IF(AND(PRE_Check!$A295, PRE_Check!N295), TEXT(PRE!N295, "@"), ""))</f>
        <v/>
      </c>
      <c r="O279" t="str">
        <f>IF(AND(PRE_Check!$A295, PRE_Check!O295), TEXT(PRE!O295, "@"), "")</f>
        <v/>
      </c>
      <c r="P279" t="str">
        <f>IF($O279="0", "0", IF(AND(PRE_Check!$A295, PRE_Check!P295), TEXT(PRE!P295, "@"), ""))</f>
        <v/>
      </c>
      <c r="Q279" t="str">
        <f>IF(AND(PRE_Check!$A295, PRE_Check!Q295), TEXT(PRE!Q295, "@"), "")</f>
        <v/>
      </c>
      <c r="R279" t="str">
        <f>IF($Q279="0", "0", IF(AND(PRE_Check!$A295, PRE_Check!R295), TEXT(PRE!R295, "@"), ""))</f>
        <v/>
      </c>
      <c r="S279" t="str">
        <f>IF(AND(PRE_Check!$A295, PRE_Check!S295), TEXT(PRE!S295, "@"), "")</f>
        <v/>
      </c>
      <c r="T279" t="str">
        <f>IF($S279="0", "0", IF(AND(PRE_Check!$A295, PRE_Check!T295), TEXT(PRE!T295, "@"), ""))</f>
        <v/>
      </c>
      <c r="U279" t="str">
        <f>IF(AND(PRE_Check!$A295, PRE_Check!U295), TEXT(PRE!U295, "@"), "")</f>
        <v/>
      </c>
      <c r="V279" t="str">
        <f>IF($U279="0", "0", IF(AND(PRE_Check!$A295, PRE_Check!V295), TEXT(PRE!V295, "@"), ""))</f>
        <v/>
      </c>
      <c r="W279" t="str">
        <f>IF(AND(Merging_Notes!$B279&lt;&gt;FALSE, INDEX(POST_Check!B$18:B$517, Merging_Notes!$B279)), INDEX(POST!B$18:B$517, Merging_Notes!$B279), "")</f>
        <v/>
      </c>
      <c r="X279" t="str">
        <f>IF(AND(Merging_Notes!$B279&lt;&gt;FALSE, INDEX(POST_Check!C$18:C$517, Merging_Notes!$B279)), INDEX(POST!C$18:C$517, Merging_Notes!$B279), "")</f>
        <v/>
      </c>
      <c r="Y279" t="str">
        <f>IF(AND(Merging_Notes!$B279&lt;&gt;FALSE, INDEX(POST_Check!D$18:D$517, Merging_Notes!$B279)), INDEX(POST!D$18:D$517, Merging_Notes!$B279), "")</f>
        <v/>
      </c>
      <c r="Z279" t="str">
        <f>IF(AND(Merging_Notes!$B279&lt;&gt;FALSE, INDEX(POST_Check!E$18:E$517, Merging_Notes!$B279)), INDEX(POST!E$18:E$517, Merging_Notes!$B279), "")</f>
        <v/>
      </c>
      <c r="AA279" t="str">
        <f>IF(AND(Merging_Notes!$B279&lt;&gt;FALSE, INDEX(POST_Check!F$18:F$517, Merging_Notes!$B279)), INDEX(POST!F$18:F$517, Merging_Notes!$B279), "")</f>
        <v/>
      </c>
      <c r="AB279" t="str">
        <f>IF(AND(Merging_Notes!$B279&lt;&gt;FALSE, INDEX(POST_Check!G$18:G$517, Merging_Notes!$B279)), TEXT(INDEX(POST!G$18:G$517, Merging_Notes!$B279), "@"), "")</f>
        <v/>
      </c>
      <c r="AC279" t="str">
        <f>IF($AB279="0", "0", IF(AND(Merging_Notes!$B279&lt;&gt;FALSE, INDEX(POST_Check!H$18:H$517, Merging_Notes!$B279)), TEXT(INDEX(POST!H$18:H$517, Merging_Notes!$B279), "@"), ""))</f>
        <v/>
      </c>
      <c r="AD279" t="str">
        <f>IF(AND(Merging_Notes!$B279&lt;&gt;FALSE, INDEX(POST_Check!I$18:I$517, Merging_Notes!$B279)), TEXT(INDEX(POST!I$18:I$517, Merging_Notes!$B279), "@"), "")</f>
        <v/>
      </c>
      <c r="AE279" t="str">
        <f>IF($AD279="0", "0", IF(AND(Merging_Notes!$B279&lt;&gt;FALSE, INDEX(POST_Check!J$18:J$517, Merging_Notes!$B279)), TEXT(INDEX(POST!J$18:J$517, Merging_Notes!$B279), "@"), ""))</f>
        <v/>
      </c>
      <c r="AF279" t="str">
        <f>IF(AND(Merging_Notes!$B279&lt;&gt;FALSE, INDEX(POST_Check!K$18:K$517, Merging_Notes!$B279)), TEXT(INDEX(POST!K$18:K$517, Merging_Notes!$B279), "@"), "")</f>
        <v/>
      </c>
      <c r="AG279" t="str">
        <f>IF($AF279="0", "0", IF(AND(Merging_Notes!$B279&lt;&gt;FALSE, INDEX(POST_Check!L$18:L$517, Merging_Notes!$B279)), TEXT(INDEX(POST!L$18:L$517, Merging_Notes!$B279), "@"), ""))</f>
        <v/>
      </c>
      <c r="AH279" t="str">
        <f>IF(AND(Merging_Notes!$B279&lt;&gt;FALSE, INDEX(POST_Check!M$18:M$517, Merging_Notes!$B279)), TEXT(INDEX(POST!M$18:M$517, Merging_Notes!$B279), "@"), "")</f>
        <v/>
      </c>
      <c r="AI279" t="str">
        <f>IF($AH279="0", "0", IF(AND(Merging_Notes!$B279&lt;&gt;FALSE, INDEX(POST_Check!N$18:N$517, Merging_Notes!$B279)), TEXT(INDEX(POST!N$18:N$517, Merging_Notes!$B279), "@"), ""))</f>
        <v/>
      </c>
      <c r="AJ279" t="str">
        <f>IF(AND(Merging_Notes!$B279&lt;&gt;FALSE, INDEX(POST_Check!O$18:O$517, Merging_Notes!$B279)), TEXT(INDEX(POST!O$18:O$517, Merging_Notes!$B279), "@"), "")</f>
        <v/>
      </c>
      <c r="AK279" t="str">
        <f>IF($AJ279="0", "0", IF(AND(Merging_Notes!$B279&lt;&gt;FALSE, INDEX(POST_Check!P$18:P$517, Merging_Notes!$B279)), TEXT(INDEX(POST!P$18:P$517, Merging_Notes!$B279), "@"), ""))</f>
        <v/>
      </c>
      <c r="AL279" t="str">
        <f>IF(AND(Merging_Notes!$B279&lt;&gt;FALSE, INDEX(POST_Check!Q$18:Q$517, Merging_Notes!$B279)), TEXT(INDEX(POST!Q$18:Q$517, Merging_Notes!$B279), "@"), "")</f>
        <v/>
      </c>
      <c r="AM279" t="str">
        <f>IF($AL279="0", "0", IF(AND(Merging_Notes!$B279&lt;&gt;FALSE, INDEX(POST_Check!R$18:R$517, Merging_Notes!$B279)), TEXT(INDEX(POST!R$18:R$517, Merging_Notes!$B279), "@"), ""))</f>
        <v/>
      </c>
      <c r="AN279" t="str">
        <f>IF(AND(Merging_Notes!$B279&lt;&gt;FALSE, INDEX(POST_Check!S$18:S$517, Merging_Notes!$B279)), TEXT(INDEX(POST!S$18:S$517, Merging_Notes!$B279), "@"), "")</f>
        <v/>
      </c>
      <c r="AO279" t="str">
        <f>IF($AN279="0", "0", IF(AND(Merging_Notes!$B279&lt;&gt;FALSE, INDEX(POST_Check!T$18:T$517, Merging_Notes!$B279)), TEXT(INDEX(POST!T$18:T$517, Merging_Notes!$B279), "@"), ""))</f>
        <v/>
      </c>
      <c r="AP279" t="str">
        <f>IF(AND(Merging_Notes!$B279&lt;&gt;FALSE, INDEX(POST_Check!U$18:U$517, Merging_Notes!$B279)), TEXT(INDEX(POST!U$18:U$517, Merging_Notes!$B279), "@"), "")</f>
        <v/>
      </c>
      <c r="AQ279" t="str">
        <f>IF($AP279="0", "0", IF(AND(Merging_Notes!$B279&lt;&gt;FALSE, INDEX(POST_Check!V$18:V$517, Merging_Notes!$B279)), TEXT(INDEX(POST!V$18:V$517, Merging_Notes!$B279), "@"), ""))</f>
        <v/>
      </c>
    </row>
    <row r="280" spans="1:43" x14ac:dyDescent="0.2">
      <c r="A280" t="str">
        <f>IF(AND(PRE_Check!$A296, PRE_Check!A296), PRE!A296, "")</f>
        <v/>
      </c>
      <c r="B280" t="str">
        <f>IF(AND(PRE_Check!$A296, PRE_Check!B296), PRE!B296, "")</f>
        <v/>
      </c>
      <c r="C280" t="str">
        <f>IF(AND(PRE_Check!$A296, PRE_Check!C296), PRE!C296, "")</f>
        <v/>
      </c>
      <c r="D280" t="str">
        <f>IF(AND(PRE_Check!$A296, PRE_Check!D296), PRE!D296, "")</f>
        <v/>
      </c>
      <c r="E280" t="str">
        <f>IF(AND(PRE_Check!$A296, PRE_Check!E296), PRE!E296, "")</f>
        <v/>
      </c>
      <c r="F280" t="str">
        <f>IF(AND(PRE_Check!$A296, PRE_Check!F296), PRE!F296, "")</f>
        <v/>
      </c>
      <c r="G280" t="str">
        <f>IF(AND(PRE_Check!$A296, PRE_Check!G296), TEXT(PRE!G296, "@"), "")</f>
        <v/>
      </c>
      <c r="H280" t="str">
        <f>IF($G280="0", "0", IF(AND(PRE_Check!$A296, PRE_Check!H296), TEXT(PRE!H296, "@"), ""))</f>
        <v/>
      </c>
      <c r="I280" t="str">
        <f>IF(AND(PRE_Check!$A296, PRE_Check!I296), TEXT(PRE!I296, "@"), "")</f>
        <v/>
      </c>
      <c r="J280" t="str">
        <f>IF($I280="0", "0", IF(AND(PRE_Check!$A296, PRE_Check!J296), TEXT(PRE!J296, "@"), ""))</f>
        <v/>
      </c>
      <c r="K280" t="str">
        <f>IF(AND(PRE_Check!$A296, PRE_Check!K296), TEXT(PRE!K296, "@"), "")</f>
        <v/>
      </c>
      <c r="L280" t="str">
        <f>IF($K280="0", "0", IF(AND(PRE_Check!$A296, PRE_Check!L296), TEXT(PRE!L296, "@"), ""))</f>
        <v/>
      </c>
      <c r="M280" t="str">
        <f>IF(AND(PRE_Check!$A296, PRE_Check!M296), TEXT(PRE!M296, "@"), "")</f>
        <v/>
      </c>
      <c r="N280" t="str">
        <f>IF($M280="0", "0", IF(AND(PRE_Check!$A296, PRE_Check!N296), TEXT(PRE!N296, "@"), ""))</f>
        <v/>
      </c>
      <c r="O280" t="str">
        <f>IF(AND(PRE_Check!$A296, PRE_Check!O296), TEXT(PRE!O296, "@"), "")</f>
        <v/>
      </c>
      <c r="P280" t="str">
        <f>IF($O280="0", "0", IF(AND(PRE_Check!$A296, PRE_Check!P296), TEXT(PRE!P296, "@"), ""))</f>
        <v/>
      </c>
      <c r="Q280" t="str">
        <f>IF(AND(PRE_Check!$A296, PRE_Check!Q296), TEXT(PRE!Q296, "@"), "")</f>
        <v/>
      </c>
      <c r="R280" t="str">
        <f>IF($Q280="0", "0", IF(AND(PRE_Check!$A296, PRE_Check!R296), TEXT(PRE!R296, "@"), ""))</f>
        <v/>
      </c>
      <c r="S280" t="str">
        <f>IF(AND(PRE_Check!$A296, PRE_Check!S296), TEXT(PRE!S296, "@"), "")</f>
        <v/>
      </c>
      <c r="T280" t="str">
        <f>IF($S280="0", "0", IF(AND(PRE_Check!$A296, PRE_Check!T296), TEXT(PRE!T296, "@"), ""))</f>
        <v/>
      </c>
      <c r="U280" t="str">
        <f>IF(AND(PRE_Check!$A296, PRE_Check!U296), TEXT(PRE!U296, "@"), "")</f>
        <v/>
      </c>
      <c r="V280" t="str">
        <f>IF($U280="0", "0", IF(AND(PRE_Check!$A296, PRE_Check!V296), TEXT(PRE!V296, "@"), ""))</f>
        <v/>
      </c>
      <c r="W280" t="str">
        <f>IF(AND(Merging_Notes!$B280&lt;&gt;FALSE, INDEX(POST_Check!B$18:B$517, Merging_Notes!$B280)), INDEX(POST!B$18:B$517, Merging_Notes!$B280), "")</f>
        <v/>
      </c>
      <c r="X280" t="str">
        <f>IF(AND(Merging_Notes!$B280&lt;&gt;FALSE, INDEX(POST_Check!C$18:C$517, Merging_Notes!$B280)), INDEX(POST!C$18:C$517, Merging_Notes!$B280), "")</f>
        <v/>
      </c>
      <c r="Y280" t="str">
        <f>IF(AND(Merging_Notes!$B280&lt;&gt;FALSE, INDEX(POST_Check!D$18:D$517, Merging_Notes!$B280)), INDEX(POST!D$18:D$517, Merging_Notes!$B280), "")</f>
        <v/>
      </c>
      <c r="Z280" t="str">
        <f>IF(AND(Merging_Notes!$B280&lt;&gt;FALSE, INDEX(POST_Check!E$18:E$517, Merging_Notes!$B280)), INDEX(POST!E$18:E$517, Merging_Notes!$B280), "")</f>
        <v/>
      </c>
      <c r="AA280" t="str">
        <f>IF(AND(Merging_Notes!$B280&lt;&gt;FALSE, INDEX(POST_Check!F$18:F$517, Merging_Notes!$B280)), INDEX(POST!F$18:F$517, Merging_Notes!$B280), "")</f>
        <v/>
      </c>
      <c r="AB280" t="str">
        <f>IF(AND(Merging_Notes!$B280&lt;&gt;FALSE, INDEX(POST_Check!G$18:G$517, Merging_Notes!$B280)), TEXT(INDEX(POST!G$18:G$517, Merging_Notes!$B280), "@"), "")</f>
        <v/>
      </c>
      <c r="AC280" t="str">
        <f>IF($AB280="0", "0", IF(AND(Merging_Notes!$B280&lt;&gt;FALSE, INDEX(POST_Check!H$18:H$517, Merging_Notes!$B280)), TEXT(INDEX(POST!H$18:H$517, Merging_Notes!$B280), "@"), ""))</f>
        <v/>
      </c>
      <c r="AD280" t="str">
        <f>IF(AND(Merging_Notes!$B280&lt;&gt;FALSE, INDEX(POST_Check!I$18:I$517, Merging_Notes!$B280)), TEXT(INDEX(POST!I$18:I$517, Merging_Notes!$B280), "@"), "")</f>
        <v/>
      </c>
      <c r="AE280" t="str">
        <f>IF($AD280="0", "0", IF(AND(Merging_Notes!$B280&lt;&gt;FALSE, INDEX(POST_Check!J$18:J$517, Merging_Notes!$B280)), TEXT(INDEX(POST!J$18:J$517, Merging_Notes!$B280), "@"), ""))</f>
        <v/>
      </c>
      <c r="AF280" t="str">
        <f>IF(AND(Merging_Notes!$B280&lt;&gt;FALSE, INDEX(POST_Check!K$18:K$517, Merging_Notes!$B280)), TEXT(INDEX(POST!K$18:K$517, Merging_Notes!$B280), "@"), "")</f>
        <v/>
      </c>
      <c r="AG280" t="str">
        <f>IF($AF280="0", "0", IF(AND(Merging_Notes!$B280&lt;&gt;FALSE, INDEX(POST_Check!L$18:L$517, Merging_Notes!$B280)), TEXT(INDEX(POST!L$18:L$517, Merging_Notes!$B280), "@"), ""))</f>
        <v/>
      </c>
      <c r="AH280" t="str">
        <f>IF(AND(Merging_Notes!$B280&lt;&gt;FALSE, INDEX(POST_Check!M$18:M$517, Merging_Notes!$B280)), TEXT(INDEX(POST!M$18:M$517, Merging_Notes!$B280), "@"), "")</f>
        <v/>
      </c>
      <c r="AI280" t="str">
        <f>IF($AH280="0", "0", IF(AND(Merging_Notes!$B280&lt;&gt;FALSE, INDEX(POST_Check!N$18:N$517, Merging_Notes!$B280)), TEXT(INDEX(POST!N$18:N$517, Merging_Notes!$B280), "@"), ""))</f>
        <v/>
      </c>
      <c r="AJ280" t="str">
        <f>IF(AND(Merging_Notes!$B280&lt;&gt;FALSE, INDEX(POST_Check!O$18:O$517, Merging_Notes!$B280)), TEXT(INDEX(POST!O$18:O$517, Merging_Notes!$B280), "@"), "")</f>
        <v/>
      </c>
      <c r="AK280" t="str">
        <f>IF($AJ280="0", "0", IF(AND(Merging_Notes!$B280&lt;&gt;FALSE, INDEX(POST_Check!P$18:P$517, Merging_Notes!$B280)), TEXT(INDEX(POST!P$18:P$517, Merging_Notes!$B280), "@"), ""))</f>
        <v/>
      </c>
      <c r="AL280" t="str">
        <f>IF(AND(Merging_Notes!$B280&lt;&gt;FALSE, INDEX(POST_Check!Q$18:Q$517, Merging_Notes!$B280)), TEXT(INDEX(POST!Q$18:Q$517, Merging_Notes!$B280), "@"), "")</f>
        <v/>
      </c>
      <c r="AM280" t="str">
        <f>IF($AL280="0", "0", IF(AND(Merging_Notes!$B280&lt;&gt;FALSE, INDEX(POST_Check!R$18:R$517, Merging_Notes!$B280)), TEXT(INDEX(POST!R$18:R$517, Merging_Notes!$B280), "@"), ""))</f>
        <v/>
      </c>
      <c r="AN280" t="str">
        <f>IF(AND(Merging_Notes!$B280&lt;&gt;FALSE, INDEX(POST_Check!S$18:S$517, Merging_Notes!$B280)), TEXT(INDEX(POST!S$18:S$517, Merging_Notes!$B280), "@"), "")</f>
        <v/>
      </c>
      <c r="AO280" t="str">
        <f>IF($AN280="0", "0", IF(AND(Merging_Notes!$B280&lt;&gt;FALSE, INDEX(POST_Check!T$18:T$517, Merging_Notes!$B280)), TEXT(INDEX(POST!T$18:T$517, Merging_Notes!$B280), "@"), ""))</f>
        <v/>
      </c>
      <c r="AP280" t="str">
        <f>IF(AND(Merging_Notes!$B280&lt;&gt;FALSE, INDEX(POST_Check!U$18:U$517, Merging_Notes!$B280)), TEXT(INDEX(POST!U$18:U$517, Merging_Notes!$B280), "@"), "")</f>
        <v/>
      </c>
      <c r="AQ280" t="str">
        <f>IF($AP280="0", "0", IF(AND(Merging_Notes!$B280&lt;&gt;FALSE, INDEX(POST_Check!V$18:V$517, Merging_Notes!$B280)), TEXT(INDEX(POST!V$18:V$517, Merging_Notes!$B280), "@"), ""))</f>
        <v/>
      </c>
    </row>
    <row r="281" spans="1:43" x14ac:dyDescent="0.2">
      <c r="A281" t="str">
        <f>IF(AND(PRE_Check!$A297, PRE_Check!A297), PRE!A297, "")</f>
        <v/>
      </c>
      <c r="B281" t="str">
        <f>IF(AND(PRE_Check!$A297, PRE_Check!B297), PRE!B297, "")</f>
        <v/>
      </c>
      <c r="C281" t="str">
        <f>IF(AND(PRE_Check!$A297, PRE_Check!C297), PRE!C297, "")</f>
        <v/>
      </c>
      <c r="D281" t="str">
        <f>IF(AND(PRE_Check!$A297, PRE_Check!D297), PRE!D297, "")</f>
        <v/>
      </c>
      <c r="E281" t="str">
        <f>IF(AND(PRE_Check!$A297, PRE_Check!E297), PRE!E297, "")</f>
        <v/>
      </c>
      <c r="F281" t="str">
        <f>IF(AND(PRE_Check!$A297, PRE_Check!F297), PRE!F297, "")</f>
        <v/>
      </c>
      <c r="G281" t="str">
        <f>IF(AND(PRE_Check!$A297, PRE_Check!G297), TEXT(PRE!G297, "@"), "")</f>
        <v/>
      </c>
      <c r="H281" t="str">
        <f>IF($G281="0", "0", IF(AND(PRE_Check!$A297, PRE_Check!H297), TEXT(PRE!H297, "@"), ""))</f>
        <v/>
      </c>
      <c r="I281" t="str">
        <f>IF(AND(PRE_Check!$A297, PRE_Check!I297), TEXT(PRE!I297, "@"), "")</f>
        <v/>
      </c>
      <c r="J281" t="str">
        <f>IF($I281="0", "0", IF(AND(PRE_Check!$A297, PRE_Check!J297), TEXT(PRE!J297, "@"), ""))</f>
        <v/>
      </c>
      <c r="K281" t="str">
        <f>IF(AND(PRE_Check!$A297, PRE_Check!K297), TEXT(PRE!K297, "@"), "")</f>
        <v/>
      </c>
      <c r="L281" t="str">
        <f>IF($K281="0", "0", IF(AND(PRE_Check!$A297, PRE_Check!L297), TEXT(PRE!L297, "@"), ""))</f>
        <v/>
      </c>
      <c r="M281" t="str">
        <f>IF(AND(PRE_Check!$A297, PRE_Check!M297), TEXT(PRE!M297, "@"), "")</f>
        <v/>
      </c>
      <c r="N281" t="str">
        <f>IF($M281="0", "0", IF(AND(PRE_Check!$A297, PRE_Check!N297), TEXT(PRE!N297, "@"), ""))</f>
        <v/>
      </c>
      <c r="O281" t="str">
        <f>IF(AND(PRE_Check!$A297, PRE_Check!O297), TEXT(PRE!O297, "@"), "")</f>
        <v/>
      </c>
      <c r="P281" t="str">
        <f>IF($O281="0", "0", IF(AND(PRE_Check!$A297, PRE_Check!P297), TEXT(PRE!P297, "@"), ""))</f>
        <v/>
      </c>
      <c r="Q281" t="str">
        <f>IF(AND(PRE_Check!$A297, PRE_Check!Q297), TEXT(PRE!Q297, "@"), "")</f>
        <v/>
      </c>
      <c r="R281" t="str">
        <f>IF($Q281="0", "0", IF(AND(PRE_Check!$A297, PRE_Check!R297), TEXT(PRE!R297, "@"), ""))</f>
        <v/>
      </c>
      <c r="S281" t="str">
        <f>IF(AND(PRE_Check!$A297, PRE_Check!S297), TEXT(PRE!S297, "@"), "")</f>
        <v/>
      </c>
      <c r="T281" t="str">
        <f>IF($S281="0", "0", IF(AND(PRE_Check!$A297, PRE_Check!T297), TEXT(PRE!T297, "@"), ""))</f>
        <v/>
      </c>
      <c r="U281" t="str">
        <f>IF(AND(PRE_Check!$A297, PRE_Check!U297), TEXT(PRE!U297, "@"), "")</f>
        <v/>
      </c>
      <c r="V281" t="str">
        <f>IF($U281="0", "0", IF(AND(PRE_Check!$A297, PRE_Check!V297), TEXT(PRE!V297, "@"), ""))</f>
        <v/>
      </c>
      <c r="W281" t="str">
        <f>IF(AND(Merging_Notes!$B281&lt;&gt;FALSE, INDEX(POST_Check!B$18:B$517, Merging_Notes!$B281)), INDEX(POST!B$18:B$517, Merging_Notes!$B281), "")</f>
        <v/>
      </c>
      <c r="X281" t="str">
        <f>IF(AND(Merging_Notes!$B281&lt;&gt;FALSE, INDEX(POST_Check!C$18:C$517, Merging_Notes!$B281)), INDEX(POST!C$18:C$517, Merging_Notes!$B281), "")</f>
        <v/>
      </c>
      <c r="Y281" t="str">
        <f>IF(AND(Merging_Notes!$B281&lt;&gt;FALSE, INDEX(POST_Check!D$18:D$517, Merging_Notes!$B281)), INDEX(POST!D$18:D$517, Merging_Notes!$B281), "")</f>
        <v/>
      </c>
      <c r="Z281" t="str">
        <f>IF(AND(Merging_Notes!$B281&lt;&gt;FALSE, INDEX(POST_Check!E$18:E$517, Merging_Notes!$B281)), INDEX(POST!E$18:E$517, Merging_Notes!$B281), "")</f>
        <v/>
      </c>
      <c r="AA281" t="str">
        <f>IF(AND(Merging_Notes!$B281&lt;&gt;FALSE, INDEX(POST_Check!F$18:F$517, Merging_Notes!$B281)), INDEX(POST!F$18:F$517, Merging_Notes!$B281), "")</f>
        <v/>
      </c>
      <c r="AB281" t="str">
        <f>IF(AND(Merging_Notes!$B281&lt;&gt;FALSE, INDEX(POST_Check!G$18:G$517, Merging_Notes!$B281)), TEXT(INDEX(POST!G$18:G$517, Merging_Notes!$B281), "@"), "")</f>
        <v/>
      </c>
      <c r="AC281" t="str">
        <f>IF($AB281="0", "0", IF(AND(Merging_Notes!$B281&lt;&gt;FALSE, INDEX(POST_Check!H$18:H$517, Merging_Notes!$B281)), TEXT(INDEX(POST!H$18:H$517, Merging_Notes!$B281), "@"), ""))</f>
        <v/>
      </c>
      <c r="AD281" t="str">
        <f>IF(AND(Merging_Notes!$B281&lt;&gt;FALSE, INDEX(POST_Check!I$18:I$517, Merging_Notes!$B281)), TEXT(INDEX(POST!I$18:I$517, Merging_Notes!$B281), "@"), "")</f>
        <v/>
      </c>
      <c r="AE281" t="str">
        <f>IF($AD281="0", "0", IF(AND(Merging_Notes!$B281&lt;&gt;FALSE, INDEX(POST_Check!J$18:J$517, Merging_Notes!$B281)), TEXT(INDEX(POST!J$18:J$517, Merging_Notes!$B281), "@"), ""))</f>
        <v/>
      </c>
      <c r="AF281" t="str">
        <f>IF(AND(Merging_Notes!$B281&lt;&gt;FALSE, INDEX(POST_Check!K$18:K$517, Merging_Notes!$B281)), TEXT(INDEX(POST!K$18:K$517, Merging_Notes!$B281), "@"), "")</f>
        <v/>
      </c>
      <c r="AG281" t="str">
        <f>IF($AF281="0", "0", IF(AND(Merging_Notes!$B281&lt;&gt;FALSE, INDEX(POST_Check!L$18:L$517, Merging_Notes!$B281)), TEXT(INDEX(POST!L$18:L$517, Merging_Notes!$B281), "@"), ""))</f>
        <v/>
      </c>
      <c r="AH281" t="str">
        <f>IF(AND(Merging_Notes!$B281&lt;&gt;FALSE, INDEX(POST_Check!M$18:M$517, Merging_Notes!$B281)), TEXT(INDEX(POST!M$18:M$517, Merging_Notes!$B281), "@"), "")</f>
        <v/>
      </c>
      <c r="AI281" t="str">
        <f>IF($AH281="0", "0", IF(AND(Merging_Notes!$B281&lt;&gt;FALSE, INDEX(POST_Check!N$18:N$517, Merging_Notes!$B281)), TEXT(INDEX(POST!N$18:N$517, Merging_Notes!$B281), "@"), ""))</f>
        <v/>
      </c>
      <c r="AJ281" t="str">
        <f>IF(AND(Merging_Notes!$B281&lt;&gt;FALSE, INDEX(POST_Check!O$18:O$517, Merging_Notes!$B281)), TEXT(INDEX(POST!O$18:O$517, Merging_Notes!$B281), "@"), "")</f>
        <v/>
      </c>
      <c r="AK281" t="str">
        <f>IF($AJ281="0", "0", IF(AND(Merging_Notes!$B281&lt;&gt;FALSE, INDEX(POST_Check!P$18:P$517, Merging_Notes!$B281)), TEXT(INDEX(POST!P$18:P$517, Merging_Notes!$B281), "@"), ""))</f>
        <v/>
      </c>
      <c r="AL281" t="str">
        <f>IF(AND(Merging_Notes!$B281&lt;&gt;FALSE, INDEX(POST_Check!Q$18:Q$517, Merging_Notes!$B281)), TEXT(INDEX(POST!Q$18:Q$517, Merging_Notes!$B281), "@"), "")</f>
        <v/>
      </c>
      <c r="AM281" t="str">
        <f>IF($AL281="0", "0", IF(AND(Merging_Notes!$B281&lt;&gt;FALSE, INDEX(POST_Check!R$18:R$517, Merging_Notes!$B281)), TEXT(INDEX(POST!R$18:R$517, Merging_Notes!$B281), "@"), ""))</f>
        <v/>
      </c>
      <c r="AN281" t="str">
        <f>IF(AND(Merging_Notes!$B281&lt;&gt;FALSE, INDEX(POST_Check!S$18:S$517, Merging_Notes!$B281)), TEXT(INDEX(POST!S$18:S$517, Merging_Notes!$B281), "@"), "")</f>
        <v/>
      </c>
      <c r="AO281" t="str">
        <f>IF($AN281="0", "0", IF(AND(Merging_Notes!$B281&lt;&gt;FALSE, INDEX(POST_Check!T$18:T$517, Merging_Notes!$B281)), TEXT(INDEX(POST!T$18:T$517, Merging_Notes!$B281), "@"), ""))</f>
        <v/>
      </c>
      <c r="AP281" t="str">
        <f>IF(AND(Merging_Notes!$B281&lt;&gt;FALSE, INDEX(POST_Check!U$18:U$517, Merging_Notes!$B281)), TEXT(INDEX(POST!U$18:U$517, Merging_Notes!$B281), "@"), "")</f>
        <v/>
      </c>
      <c r="AQ281" t="str">
        <f>IF($AP281="0", "0", IF(AND(Merging_Notes!$B281&lt;&gt;FALSE, INDEX(POST_Check!V$18:V$517, Merging_Notes!$B281)), TEXT(INDEX(POST!V$18:V$517, Merging_Notes!$B281), "@"), ""))</f>
        <v/>
      </c>
    </row>
    <row r="282" spans="1:43" x14ac:dyDescent="0.2">
      <c r="A282" t="str">
        <f>IF(AND(PRE_Check!$A298, PRE_Check!A298), PRE!A298, "")</f>
        <v/>
      </c>
      <c r="B282" t="str">
        <f>IF(AND(PRE_Check!$A298, PRE_Check!B298), PRE!B298, "")</f>
        <v/>
      </c>
      <c r="C282" t="str">
        <f>IF(AND(PRE_Check!$A298, PRE_Check!C298), PRE!C298, "")</f>
        <v/>
      </c>
      <c r="D282" t="str">
        <f>IF(AND(PRE_Check!$A298, PRE_Check!D298), PRE!D298, "")</f>
        <v/>
      </c>
      <c r="E282" t="str">
        <f>IF(AND(PRE_Check!$A298, PRE_Check!E298), PRE!E298, "")</f>
        <v/>
      </c>
      <c r="F282" t="str">
        <f>IF(AND(PRE_Check!$A298, PRE_Check!F298), PRE!F298, "")</f>
        <v/>
      </c>
      <c r="G282" t="str">
        <f>IF(AND(PRE_Check!$A298, PRE_Check!G298), TEXT(PRE!G298, "@"), "")</f>
        <v/>
      </c>
      <c r="H282" t="str">
        <f>IF($G282="0", "0", IF(AND(PRE_Check!$A298, PRE_Check!H298), TEXT(PRE!H298, "@"), ""))</f>
        <v/>
      </c>
      <c r="I282" t="str">
        <f>IF(AND(PRE_Check!$A298, PRE_Check!I298), TEXT(PRE!I298, "@"), "")</f>
        <v/>
      </c>
      <c r="J282" t="str">
        <f>IF($I282="0", "0", IF(AND(PRE_Check!$A298, PRE_Check!J298), TEXT(PRE!J298, "@"), ""))</f>
        <v/>
      </c>
      <c r="K282" t="str">
        <f>IF(AND(PRE_Check!$A298, PRE_Check!K298), TEXT(PRE!K298, "@"), "")</f>
        <v/>
      </c>
      <c r="L282" t="str">
        <f>IF($K282="0", "0", IF(AND(PRE_Check!$A298, PRE_Check!L298), TEXT(PRE!L298, "@"), ""))</f>
        <v/>
      </c>
      <c r="M282" t="str">
        <f>IF(AND(PRE_Check!$A298, PRE_Check!M298), TEXT(PRE!M298, "@"), "")</f>
        <v/>
      </c>
      <c r="N282" t="str">
        <f>IF($M282="0", "0", IF(AND(PRE_Check!$A298, PRE_Check!N298), TEXT(PRE!N298, "@"), ""))</f>
        <v/>
      </c>
      <c r="O282" t="str">
        <f>IF(AND(PRE_Check!$A298, PRE_Check!O298), TEXT(PRE!O298, "@"), "")</f>
        <v/>
      </c>
      <c r="P282" t="str">
        <f>IF($O282="0", "0", IF(AND(PRE_Check!$A298, PRE_Check!P298), TEXT(PRE!P298, "@"), ""))</f>
        <v/>
      </c>
      <c r="Q282" t="str">
        <f>IF(AND(PRE_Check!$A298, PRE_Check!Q298), TEXT(PRE!Q298, "@"), "")</f>
        <v/>
      </c>
      <c r="R282" t="str">
        <f>IF($Q282="0", "0", IF(AND(PRE_Check!$A298, PRE_Check!R298), TEXT(PRE!R298, "@"), ""))</f>
        <v/>
      </c>
      <c r="S282" t="str">
        <f>IF(AND(PRE_Check!$A298, PRE_Check!S298), TEXT(PRE!S298, "@"), "")</f>
        <v/>
      </c>
      <c r="T282" t="str">
        <f>IF($S282="0", "0", IF(AND(PRE_Check!$A298, PRE_Check!T298), TEXT(PRE!T298, "@"), ""))</f>
        <v/>
      </c>
      <c r="U282" t="str">
        <f>IF(AND(PRE_Check!$A298, PRE_Check!U298), TEXT(PRE!U298, "@"), "")</f>
        <v/>
      </c>
      <c r="V282" t="str">
        <f>IF($U282="0", "0", IF(AND(PRE_Check!$A298, PRE_Check!V298), TEXT(PRE!V298, "@"), ""))</f>
        <v/>
      </c>
      <c r="W282" t="str">
        <f>IF(AND(Merging_Notes!$B282&lt;&gt;FALSE, INDEX(POST_Check!B$18:B$517, Merging_Notes!$B282)), INDEX(POST!B$18:B$517, Merging_Notes!$B282), "")</f>
        <v/>
      </c>
      <c r="X282" t="str">
        <f>IF(AND(Merging_Notes!$B282&lt;&gt;FALSE, INDEX(POST_Check!C$18:C$517, Merging_Notes!$B282)), INDEX(POST!C$18:C$517, Merging_Notes!$B282), "")</f>
        <v/>
      </c>
      <c r="Y282" t="str">
        <f>IF(AND(Merging_Notes!$B282&lt;&gt;FALSE, INDEX(POST_Check!D$18:D$517, Merging_Notes!$B282)), INDEX(POST!D$18:D$517, Merging_Notes!$B282), "")</f>
        <v/>
      </c>
      <c r="Z282" t="str">
        <f>IF(AND(Merging_Notes!$B282&lt;&gt;FALSE, INDEX(POST_Check!E$18:E$517, Merging_Notes!$B282)), INDEX(POST!E$18:E$517, Merging_Notes!$B282), "")</f>
        <v/>
      </c>
      <c r="AA282" t="str">
        <f>IF(AND(Merging_Notes!$B282&lt;&gt;FALSE, INDEX(POST_Check!F$18:F$517, Merging_Notes!$B282)), INDEX(POST!F$18:F$517, Merging_Notes!$B282), "")</f>
        <v/>
      </c>
      <c r="AB282" t="str">
        <f>IF(AND(Merging_Notes!$B282&lt;&gt;FALSE, INDEX(POST_Check!G$18:G$517, Merging_Notes!$B282)), TEXT(INDEX(POST!G$18:G$517, Merging_Notes!$B282), "@"), "")</f>
        <v/>
      </c>
      <c r="AC282" t="str">
        <f>IF($AB282="0", "0", IF(AND(Merging_Notes!$B282&lt;&gt;FALSE, INDEX(POST_Check!H$18:H$517, Merging_Notes!$B282)), TEXT(INDEX(POST!H$18:H$517, Merging_Notes!$B282), "@"), ""))</f>
        <v/>
      </c>
      <c r="AD282" t="str">
        <f>IF(AND(Merging_Notes!$B282&lt;&gt;FALSE, INDEX(POST_Check!I$18:I$517, Merging_Notes!$B282)), TEXT(INDEX(POST!I$18:I$517, Merging_Notes!$B282), "@"), "")</f>
        <v/>
      </c>
      <c r="AE282" t="str">
        <f>IF($AD282="0", "0", IF(AND(Merging_Notes!$B282&lt;&gt;FALSE, INDEX(POST_Check!J$18:J$517, Merging_Notes!$B282)), TEXT(INDEX(POST!J$18:J$517, Merging_Notes!$B282), "@"), ""))</f>
        <v/>
      </c>
      <c r="AF282" t="str">
        <f>IF(AND(Merging_Notes!$B282&lt;&gt;FALSE, INDEX(POST_Check!K$18:K$517, Merging_Notes!$B282)), TEXT(INDEX(POST!K$18:K$517, Merging_Notes!$B282), "@"), "")</f>
        <v/>
      </c>
      <c r="AG282" t="str">
        <f>IF($AF282="0", "0", IF(AND(Merging_Notes!$B282&lt;&gt;FALSE, INDEX(POST_Check!L$18:L$517, Merging_Notes!$B282)), TEXT(INDEX(POST!L$18:L$517, Merging_Notes!$B282), "@"), ""))</f>
        <v/>
      </c>
      <c r="AH282" t="str">
        <f>IF(AND(Merging_Notes!$B282&lt;&gt;FALSE, INDEX(POST_Check!M$18:M$517, Merging_Notes!$B282)), TEXT(INDEX(POST!M$18:M$517, Merging_Notes!$B282), "@"), "")</f>
        <v/>
      </c>
      <c r="AI282" t="str">
        <f>IF($AH282="0", "0", IF(AND(Merging_Notes!$B282&lt;&gt;FALSE, INDEX(POST_Check!N$18:N$517, Merging_Notes!$B282)), TEXT(INDEX(POST!N$18:N$517, Merging_Notes!$B282), "@"), ""))</f>
        <v/>
      </c>
      <c r="AJ282" t="str">
        <f>IF(AND(Merging_Notes!$B282&lt;&gt;FALSE, INDEX(POST_Check!O$18:O$517, Merging_Notes!$B282)), TEXT(INDEX(POST!O$18:O$517, Merging_Notes!$B282), "@"), "")</f>
        <v/>
      </c>
      <c r="AK282" t="str">
        <f>IF($AJ282="0", "0", IF(AND(Merging_Notes!$B282&lt;&gt;FALSE, INDEX(POST_Check!P$18:P$517, Merging_Notes!$B282)), TEXT(INDEX(POST!P$18:P$517, Merging_Notes!$B282), "@"), ""))</f>
        <v/>
      </c>
      <c r="AL282" t="str">
        <f>IF(AND(Merging_Notes!$B282&lt;&gt;FALSE, INDEX(POST_Check!Q$18:Q$517, Merging_Notes!$B282)), TEXT(INDEX(POST!Q$18:Q$517, Merging_Notes!$B282), "@"), "")</f>
        <v/>
      </c>
      <c r="AM282" t="str">
        <f>IF($AL282="0", "0", IF(AND(Merging_Notes!$B282&lt;&gt;FALSE, INDEX(POST_Check!R$18:R$517, Merging_Notes!$B282)), TEXT(INDEX(POST!R$18:R$517, Merging_Notes!$B282), "@"), ""))</f>
        <v/>
      </c>
      <c r="AN282" t="str">
        <f>IF(AND(Merging_Notes!$B282&lt;&gt;FALSE, INDEX(POST_Check!S$18:S$517, Merging_Notes!$B282)), TEXT(INDEX(POST!S$18:S$517, Merging_Notes!$B282), "@"), "")</f>
        <v/>
      </c>
      <c r="AO282" t="str">
        <f>IF($AN282="0", "0", IF(AND(Merging_Notes!$B282&lt;&gt;FALSE, INDEX(POST_Check!T$18:T$517, Merging_Notes!$B282)), TEXT(INDEX(POST!T$18:T$517, Merging_Notes!$B282), "@"), ""))</f>
        <v/>
      </c>
      <c r="AP282" t="str">
        <f>IF(AND(Merging_Notes!$B282&lt;&gt;FALSE, INDEX(POST_Check!U$18:U$517, Merging_Notes!$B282)), TEXT(INDEX(POST!U$18:U$517, Merging_Notes!$B282), "@"), "")</f>
        <v/>
      </c>
      <c r="AQ282" t="str">
        <f>IF($AP282="0", "0", IF(AND(Merging_Notes!$B282&lt;&gt;FALSE, INDEX(POST_Check!V$18:V$517, Merging_Notes!$B282)), TEXT(INDEX(POST!V$18:V$517, Merging_Notes!$B282), "@"), ""))</f>
        <v/>
      </c>
    </row>
    <row r="283" spans="1:43" x14ac:dyDescent="0.2">
      <c r="A283" t="str">
        <f>IF(AND(PRE_Check!$A299, PRE_Check!A299), PRE!A299, "")</f>
        <v/>
      </c>
      <c r="B283" t="str">
        <f>IF(AND(PRE_Check!$A299, PRE_Check!B299), PRE!B299, "")</f>
        <v/>
      </c>
      <c r="C283" t="str">
        <f>IF(AND(PRE_Check!$A299, PRE_Check!C299), PRE!C299, "")</f>
        <v/>
      </c>
      <c r="D283" t="str">
        <f>IF(AND(PRE_Check!$A299, PRE_Check!D299), PRE!D299, "")</f>
        <v/>
      </c>
      <c r="E283" t="str">
        <f>IF(AND(PRE_Check!$A299, PRE_Check!E299), PRE!E299, "")</f>
        <v/>
      </c>
      <c r="F283" t="str">
        <f>IF(AND(PRE_Check!$A299, PRE_Check!F299), PRE!F299, "")</f>
        <v/>
      </c>
      <c r="G283" t="str">
        <f>IF(AND(PRE_Check!$A299, PRE_Check!G299), TEXT(PRE!G299, "@"), "")</f>
        <v/>
      </c>
      <c r="H283" t="str">
        <f>IF($G283="0", "0", IF(AND(PRE_Check!$A299, PRE_Check!H299), TEXT(PRE!H299, "@"), ""))</f>
        <v/>
      </c>
      <c r="I283" t="str">
        <f>IF(AND(PRE_Check!$A299, PRE_Check!I299), TEXT(PRE!I299, "@"), "")</f>
        <v/>
      </c>
      <c r="J283" t="str">
        <f>IF($I283="0", "0", IF(AND(PRE_Check!$A299, PRE_Check!J299), TEXT(PRE!J299, "@"), ""))</f>
        <v/>
      </c>
      <c r="K283" t="str">
        <f>IF(AND(PRE_Check!$A299, PRE_Check!K299), TEXT(PRE!K299, "@"), "")</f>
        <v/>
      </c>
      <c r="L283" t="str">
        <f>IF($K283="0", "0", IF(AND(PRE_Check!$A299, PRE_Check!L299), TEXT(PRE!L299, "@"), ""))</f>
        <v/>
      </c>
      <c r="M283" t="str">
        <f>IF(AND(PRE_Check!$A299, PRE_Check!M299), TEXT(PRE!M299, "@"), "")</f>
        <v/>
      </c>
      <c r="N283" t="str">
        <f>IF($M283="0", "0", IF(AND(PRE_Check!$A299, PRE_Check!N299), TEXT(PRE!N299, "@"), ""))</f>
        <v/>
      </c>
      <c r="O283" t="str">
        <f>IF(AND(PRE_Check!$A299, PRE_Check!O299), TEXT(PRE!O299, "@"), "")</f>
        <v/>
      </c>
      <c r="P283" t="str">
        <f>IF($O283="0", "0", IF(AND(PRE_Check!$A299, PRE_Check!P299), TEXT(PRE!P299, "@"), ""))</f>
        <v/>
      </c>
      <c r="Q283" t="str">
        <f>IF(AND(PRE_Check!$A299, PRE_Check!Q299), TEXT(PRE!Q299, "@"), "")</f>
        <v/>
      </c>
      <c r="R283" t="str">
        <f>IF($Q283="0", "0", IF(AND(PRE_Check!$A299, PRE_Check!R299), TEXT(PRE!R299, "@"), ""))</f>
        <v/>
      </c>
      <c r="S283" t="str">
        <f>IF(AND(PRE_Check!$A299, PRE_Check!S299), TEXT(PRE!S299, "@"), "")</f>
        <v/>
      </c>
      <c r="T283" t="str">
        <f>IF($S283="0", "0", IF(AND(PRE_Check!$A299, PRE_Check!T299), TEXT(PRE!T299, "@"), ""))</f>
        <v/>
      </c>
      <c r="U283" t="str">
        <f>IF(AND(PRE_Check!$A299, PRE_Check!U299), TEXT(PRE!U299, "@"), "")</f>
        <v/>
      </c>
      <c r="V283" t="str">
        <f>IF($U283="0", "0", IF(AND(PRE_Check!$A299, PRE_Check!V299), TEXT(PRE!V299, "@"), ""))</f>
        <v/>
      </c>
      <c r="W283" t="str">
        <f>IF(AND(Merging_Notes!$B283&lt;&gt;FALSE, INDEX(POST_Check!B$18:B$517, Merging_Notes!$B283)), INDEX(POST!B$18:B$517, Merging_Notes!$B283), "")</f>
        <v/>
      </c>
      <c r="X283" t="str">
        <f>IF(AND(Merging_Notes!$B283&lt;&gt;FALSE, INDEX(POST_Check!C$18:C$517, Merging_Notes!$B283)), INDEX(POST!C$18:C$517, Merging_Notes!$B283), "")</f>
        <v/>
      </c>
      <c r="Y283" t="str">
        <f>IF(AND(Merging_Notes!$B283&lt;&gt;FALSE, INDEX(POST_Check!D$18:D$517, Merging_Notes!$B283)), INDEX(POST!D$18:D$517, Merging_Notes!$B283), "")</f>
        <v/>
      </c>
      <c r="Z283" t="str">
        <f>IF(AND(Merging_Notes!$B283&lt;&gt;FALSE, INDEX(POST_Check!E$18:E$517, Merging_Notes!$B283)), INDEX(POST!E$18:E$517, Merging_Notes!$B283), "")</f>
        <v/>
      </c>
      <c r="AA283" t="str">
        <f>IF(AND(Merging_Notes!$B283&lt;&gt;FALSE, INDEX(POST_Check!F$18:F$517, Merging_Notes!$B283)), INDEX(POST!F$18:F$517, Merging_Notes!$B283), "")</f>
        <v/>
      </c>
      <c r="AB283" t="str">
        <f>IF(AND(Merging_Notes!$B283&lt;&gt;FALSE, INDEX(POST_Check!G$18:G$517, Merging_Notes!$B283)), TEXT(INDEX(POST!G$18:G$517, Merging_Notes!$B283), "@"), "")</f>
        <v/>
      </c>
      <c r="AC283" t="str">
        <f>IF($AB283="0", "0", IF(AND(Merging_Notes!$B283&lt;&gt;FALSE, INDEX(POST_Check!H$18:H$517, Merging_Notes!$B283)), TEXT(INDEX(POST!H$18:H$517, Merging_Notes!$B283), "@"), ""))</f>
        <v/>
      </c>
      <c r="AD283" t="str">
        <f>IF(AND(Merging_Notes!$B283&lt;&gt;FALSE, INDEX(POST_Check!I$18:I$517, Merging_Notes!$B283)), TEXT(INDEX(POST!I$18:I$517, Merging_Notes!$B283), "@"), "")</f>
        <v/>
      </c>
      <c r="AE283" t="str">
        <f>IF($AD283="0", "0", IF(AND(Merging_Notes!$B283&lt;&gt;FALSE, INDEX(POST_Check!J$18:J$517, Merging_Notes!$B283)), TEXT(INDEX(POST!J$18:J$517, Merging_Notes!$B283), "@"), ""))</f>
        <v/>
      </c>
      <c r="AF283" t="str">
        <f>IF(AND(Merging_Notes!$B283&lt;&gt;FALSE, INDEX(POST_Check!K$18:K$517, Merging_Notes!$B283)), TEXT(INDEX(POST!K$18:K$517, Merging_Notes!$B283), "@"), "")</f>
        <v/>
      </c>
      <c r="AG283" t="str">
        <f>IF($AF283="0", "0", IF(AND(Merging_Notes!$B283&lt;&gt;FALSE, INDEX(POST_Check!L$18:L$517, Merging_Notes!$B283)), TEXT(INDEX(POST!L$18:L$517, Merging_Notes!$B283), "@"), ""))</f>
        <v/>
      </c>
      <c r="AH283" t="str">
        <f>IF(AND(Merging_Notes!$B283&lt;&gt;FALSE, INDEX(POST_Check!M$18:M$517, Merging_Notes!$B283)), TEXT(INDEX(POST!M$18:M$517, Merging_Notes!$B283), "@"), "")</f>
        <v/>
      </c>
      <c r="AI283" t="str">
        <f>IF($AH283="0", "0", IF(AND(Merging_Notes!$B283&lt;&gt;FALSE, INDEX(POST_Check!N$18:N$517, Merging_Notes!$B283)), TEXT(INDEX(POST!N$18:N$517, Merging_Notes!$B283), "@"), ""))</f>
        <v/>
      </c>
      <c r="AJ283" t="str">
        <f>IF(AND(Merging_Notes!$B283&lt;&gt;FALSE, INDEX(POST_Check!O$18:O$517, Merging_Notes!$B283)), TEXT(INDEX(POST!O$18:O$517, Merging_Notes!$B283), "@"), "")</f>
        <v/>
      </c>
      <c r="AK283" t="str">
        <f>IF($AJ283="0", "0", IF(AND(Merging_Notes!$B283&lt;&gt;FALSE, INDEX(POST_Check!P$18:P$517, Merging_Notes!$B283)), TEXT(INDEX(POST!P$18:P$517, Merging_Notes!$B283), "@"), ""))</f>
        <v/>
      </c>
      <c r="AL283" t="str">
        <f>IF(AND(Merging_Notes!$B283&lt;&gt;FALSE, INDEX(POST_Check!Q$18:Q$517, Merging_Notes!$B283)), TEXT(INDEX(POST!Q$18:Q$517, Merging_Notes!$B283), "@"), "")</f>
        <v/>
      </c>
      <c r="AM283" t="str">
        <f>IF($AL283="0", "0", IF(AND(Merging_Notes!$B283&lt;&gt;FALSE, INDEX(POST_Check!R$18:R$517, Merging_Notes!$B283)), TEXT(INDEX(POST!R$18:R$517, Merging_Notes!$B283), "@"), ""))</f>
        <v/>
      </c>
      <c r="AN283" t="str">
        <f>IF(AND(Merging_Notes!$B283&lt;&gt;FALSE, INDEX(POST_Check!S$18:S$517, Merging_Notes!$B283)), TEXT(INDEX(POST!S$18:S$517, Merging_Notes!$B283), "@"), "")</f>
        <v/>
      </c>
      <c r="AO283" t="str">
        <f>IF($AN283="0", "0", IF(AND(Merging_Notes!$B283&lt;&gt;FALSE, INDEX(POST_Check!T$18:T$517, Merging_Notes!$B283)), TEXT(INDEX(POST!T$18:T$517, Merging_Notes!$B283), "@"), ""))</f>
        <v/>
      </c>
      <c r="AP283" t="str">
        <f>IF(AND(Merging_Notes!$B283&lt;&gt;FALSE, INDEX(POST_Check!U$18:U$517, Merging_Notes!$B283)), TEXT(INDEX(POST!U$18:U$517, Merging_Notes!$B283), "@"), "")</f>
        <v/>
      </c>
      <c r="AQ283" t="str">
        <f>IF($AP283="0", "0", IF(AND(Merging_Notes!$B283&lt;&gt;FALSE, INDEX(POST_Check!V$18:V$517, Merging_Notes!$B283)), TEXT(INDEX(POST!V$18:V$517, Merging_Notes!$B283), "@"), ""))</f>
        <v/>
      </c>
    </row>
    <row r="284" spans="1:43" x14ac:dyDescent="0.2">
      <c r="A284" t="str">
        <f>IF(AND(PRE_Check!$A300, PRE_Check!A300), PRE!A300, "")</f>
        <v/>
      </c>
      <c r="B284" t="str">
        <f>IF(AND(PRE_Check!$A300, PRE_Check!B300), PRE!B300, "")</f>
        <v/>
      </c>
      <c r="C284" t="str">
        <f>IF(AND(PRE_Check!$A300, PRE_Check!C300), PRE!C300, "")</f>
        <v/>
      </c>
      <c r="D284" t="str">
        <f>IF(AND(PRE_Check!$A300, PRE_Check!D300), PRE!D300, "")</f>
        <v/>
      </c>
      <c r="E284" t="str">
        <f>IF(AND(PRE_Check!$A300, PRE_Check!E300), PRE!E300, "")</f>
        <v/>
      </c>
      <c r="F284" t="str">
        <f>IF(AND(PRE_Check!$A300, PRE_Check!F300), PRE!F300, "")</f>
        <v/>
      </c>
      <c r="G284" t="str">
        <f>IF(AND(PRE_Check!$A300, PRE_Check!G300), TEXT(PRE!G300, "@"), "")</f>
        <v/>
      </c>
      <c r="H284" t="str">
        <f>IF($G284="0", "0", IF(AND(PRE_Check!$A300, PRE_Check!H300), TEXT(PRE!H300, "@"), ""))</f>
        <v/>
      </c>
      <c r="I284" t="str">
        <f>IF(AND(PRE_Check!$A300, PRE_Check!I300), TEXT(PRE!I300, "@"), "")</f>
        <v/>
      </c>
      <c r="J284" t="str">
        <f>IF($I284="0", "0", IF(AND(PRE_Check!$A300, PRE_Check!J300), TEXT(PRE!J300, "@"), ""))</f>
        <v/>
      </c>
      <c r="K284" t="str">
        <f>IF(AND(PRE_Check!$A300, PRE_Check!K300), TEXT(PRE!K300, "@"), "")</f>
        <v/>
      </c>
      <c r="L284" t="str">
        <f>IF($K284="0", "0", IF(AND(PRE_Check!$A300, PRE_Check!L300), TEXT(PRE!L300, "@"), ""))</f>
        <v/>
      </c>
      <c r="M284" t="str">
        <f>IF(AND(PRE_Check!$A300, PRE_Check!M300), TEXT(PRE!M300, "@"), "")</f>
        <v/>
      </c>
      <c r="N284" t="str">
        <f>IF($M284="0", "0", IF(AND(PRE_Check!$A300, PRE_Check!N300), TEXT(PRE!N300, "@"), ""))</f>
        <v/>
      </c>
      <c r="O284" t="str">
        <f>IF(AND(PRE_Check!$A300, PRE_Check!O300), TEXT(PRE!O300, "@"), "")</f>
        <v/>
      </c>
      <c r="P284" t="str">
        <f>IF($O284="0", "0", IF(AND(PRE_Check!$A300, PRE_Check!P300), TEXT(PRE!P300, "@"), ""))</f>
        <v/>
      </c>
      <c r="Q284" t="str">
        <f>IF(AND(PRE_Check!$A300, PRE_Check!Q300), TEXT(PRE!Q300, "@"), "")</f>
        <v/>
      </c>
      <c r="R284" t="str">
        <f>IF($Q284="0", "0", IF(AND(PRE_Check!$A300, PRE_Check!R300), TEXT(PRE!R300, "@"), ""))</f>
        <v/>
      </c>
      <c r="S284" t="str">
        <f>IF(AND(PRE_Check!$A300, PRE_Check!S300), TEXT(PRE!S300, "@"), "")</f>
        <v/>
      </c>
      <c r="T284" t="str">
        <f>IF($S284="0", "0", IF(AND(PRE_Check!$A300, PRE_Check!T300), TEXT(PRE!T300, "@"), ""))</f>
        <v/>
      </c>
      <c r="U284" t="str">
        <f>IF(AND(PRE_Check!$A300, PRE_Check!U300), TEXT(PRE!U300, "@"), "")</f>
        <v/>
      </c>
      <c r="V284" t="str">
        <f>IF($U284="0", "0", IF(AND(PRE_Check!$A300, PRE_Check!V300), TEXT(PRE!V300, "@"), ""))</f>
        <v/>
      </c>
      <c r="W284" t="str">
        <f>IF(AND(Merging_Notes!$B284&lt;&gt;FALSE, INDEX(POST_Check!B$18:B$517, Merging_Notes!$B284)), INDEX(POST!B$18:B$517, Merging_Notes!$B284), "")</f>
        <v/>
      </c>
      <c r="X284" t="str">
        <f>IF(AND(Merging_Notes!$B284&lt;&gt;FALSE, INDEX(POST_Check!C$18:C$517, Merging_Notes!$B284)), INDEX(POST!C$18:C$517, Merging_Notes!$B284), "")</f>
        <v/>
      </c>
      <c r="Y284" t="str">
        <f>IF(AND(Merging_Notes!$B284&lt;&gt;FALSE, INDEX(POST_Check!D$18:D$517, Merging_Notes!$B284)), INDEX(POST!D$18:D$517, Merging_Notes!$B284), "")</f>
        <v/>
      </c>
      <c r="Z284" t="str">
        <f>IF(AND(Merging_Notes!$B284&lt;&gt;FALSE, INDEX(POST_Check!E$18:E$517, Merging_Notes!$B284)), INDEX(POST!E$18:E$517, Merging_Notes!$B284), "")</f>
        <v/>
      </c>
      <c r="AA284" t="str">
        <f>IF(AND(Merging_Notes!$B284&lt;&gt;FALSE, INDEX(POST_Check!F$18:F$517, Merging_Notes!$B284)), INDEX(POST!F$18:F$517, Merging_Notes!$B284), "")</f>
        <v/>
      </c>
      <c r="AB284" t="str">
        <f>IF(AND(Merging_Notes!$B284&lt;&gt;FALSE, INDEX(POST_Check!G$18:G$517, Merging_Notes!$B284)), TEXT(INDEX(POST!G$18:G$517, Merging_Notes!$B284), "@"), "")</f>
        <v/>
      </c>
      <c r="AC284" t="str">
        <f>IF($AB284="0", "0", IF(AND(Merging_Notes!$B284&lt;&gt;FALSE, INDEX(POST_Check!H$18:H$517, Merging_Notes!$B284)), TEXT(INDEX(POST!H$18:H$517, Merging_Notes!$B284), "@"), ""))</f>
        <v/>
      </c>
      <c r="AD284" t="str">
        <f>IF(AND(Merging_Notes!$B284&lt;&gt;FALSE, INDEX(POST_Check!I$18:I$517, Merging_Notes!$B284)), TEXT(INDEX(POST!I$18:I$517, Merging_Notes!$B284), "@"), "")</f>
        <v/>
      </c>
      <c r="AE284" t="str">
        <f>IF($AD284="0", "0", IF(AND(Merging_Notes!$B284&lt;&gt;FALSE, INDEX(POST_Check!J$18:J$517, Merging_Notes!$B284)), TEXT(INDEX(POST!J$18:J$517, Merging_Notes!$B284), "@"), ""))</f>
        <v/>
      </c>
      <c r="AF284" t="str">
        <f>IF(AND(Merging_Notes!$B284&lt;&gt;FALSE, INDEX(POST_Check!K$18:K$517, Merging_Notes!$B284)), TEXT(INDEX(POST!K$18:K$517, Merging_Notes!$B284), "@"), "")</f>
        <v/>
      </c>
      <c r="AG284" t="str">
        <f>IF($AF284="0", "0", IF(AND(Merging_Notes!$B284&lt;&gt;FALSE, INDEX(POST_Check!L$18:L$517, Merging_Notes!$B284)), TEXT(INDEX(POST!L$18:L$517, Merging_Notes!$B284), "@"), ""))</f>
        <v/>
      </c>
      <c r="AH284" t="str">
        <f>IF(AND(Merging_Notes!$B284&lt;&gt;FALSE, INDEX(POST_Check!M$18:M$517, Merging_Notes!$B284)), TEXT(INDEX(POST!M$18:M$517, Merging_Notes!$B284), "@"), "")</f>
        <v/>
      </c>
      <c r="AI284" t="str">
        <f>IF($AH284="0", "0", IF(AND(Merging_Notes!$B284&lt;&gt;FALSE, INDEX(POST_Check!N$18:N$517, Merging_Notes!$B284)), TEXT(INDEX(POST!N$18:N$517, Merging_Notes!$B284), "@"), ""))</f>
        <v/>
      </c>
      <c r="AJ284" t="str">
        <f>IF(AND(Merging_Notes!$B284&lt;&gt;FALSE, INDEX(POST_Check!O$18:O$517, Merging_Notes!$B284)), TEXT(INDEX(POST!O$18:O$517, Merging_Notes!$B284), "@"), "")</f>
        <v/>
      </c>
      <c r="AK284" t="str">
        <f>IF($AJ284="0", "0", IF(AND(Merging_Notes!$B284&lt;&gt;FALSE, INDEX(POST_Check!P$18:P$517, Merging_Notes!$B284)), TEXT(INDEX(POST!P$18:P$517, Merging_Notes!$B284), "@"), ""))</f>
        <v/>
      </c>
      <c r="AL284" t="str">
        <f>IF(AND(Merging_Notes!$B284&lt;&gt;FALSE, INDEX(POST_Check!Q$18:Q$517, Merging_Notes!$B284)), TEXT(INDEX(POST!Q$18:Q$517, Merging_Notes!$B284), "@"), "")</f>
        <v/>
      </c>
      <c r="AM284" t="str">
        <f>IF($AL284="0", "0", IF(AND(Merging_Notes!$B284&lt;&gt;FALSE, INDEX(POST_Check!R$18:R$517, Merging_Notes!$B284)), TEXT(INDEX(POST!R$18:R$517, Merging_Notes!$B284), "@"), ""))</f>
        <v/>
      </c>
      <c r="AN284" t="str">
        <f>IF(AND(Merging_Notes!$B284&lt;&gt;FALSE, INDEX(POST_Check!S$18:S$517, Merging_Notes!$B284)), TEXT(INDEX(POST!S$18:S$517, Merging_Notes!$B284), "@"), "")</f>
        <v/>
      </c>
      <c r="AO284" t="str">
        <f>IF($AN284="0", "0", IF(AND(Merging_Notes!$B284&lt;&gt;FALSE, INDEX(POST_Check!T$18:T$517, Merging_Notes!$B284)), TEXT(INDEX(POST!T$18:T$517, Merging_Notes!$B284), "@"), ""))</f>
        <v/>
      </c>
      <c r="AP284" t="str">
        <f>IF(AND(Merging_Notes!$B284&lt;&gt;FALSE, INDEX(POST_Check!U$18:U$517, Merging_Notes!$B284)), TEXT(INDEX(POST!U$18:U$517, Merging_Notes!$B284), "@"), "")</f>
        <v/>
      </c>
      <c r="AQ284" t="str">
        <f>IF($AP284="0", "0", IF(AND(Merging_Notes!$B284&lt;&gt;FALSE, INDEX(POST_Check!V$18:V$517, Merging_Notes!$B284)), TEXT(INDEX(POST!V$18:V$517, Merging_Notes!$B284), "@"), ""))</f>
        <v/>
      </c>
    </row>
    <row r="285" spans="1:43" x14ac:dyDescent="0.2">
      <c r="A285" t="str">
        <f>IF(AND(PRE_Check!$A301, PRE_Check!A301), PRE!A301, "")</f>
        <v/>
      </c>
      <c r="B285" t="str">
        <f>IF(AND(PRE_Check!$A301, PRE_Check!B301), PRE!B301, "")</f>
        <v/>
      </c>
      <c r="C285" t="str">
        <f>IF(AND(PRE_Check!$A301, PRE_Check!C301), PRE!C301, "")</f>
        <v/>
      </c>
      <c r="D285" t="str">
        <f>IF(AND(PRE_Check!$A301, PRE_Check!D301), PRE!D301, "")</f>
        <v/>
      </c>
      <c r="E285" t="str">
        <f>IF(AND(PRE_Check!$A301, PRE_Check!E301), PRE!E301, "")</f>
        <v/>
      </c>
      <c r="F285" t="str">
        <f>IF(AND(PRE_Check!$A301, PRE_Check!F301), PRE!F301, "")</f>
        <v/>
      </c>
      <c r="G285" t="str">
        <f>IF(AND(PRE_Check!$A301, PRE_Check!G301), TEXT(PRE!G301, "@"), "")</f>
        <v/>
      </c>
      <c r="H285" t="str">
        <f>IF($G285="0", "0", IF(AND(PRE_Check!$A301, PRE_Check!H301), TEXT(PRE!H301, "@"), ""))</f>
        <v/>
      </c>
      <c r="I285" t="str">
        <f>IF(AND(PRE_Check!$A301, PRE_Check!I301), TEXT(PRE!I301, "@"), "")</f>
        <v/>
      </c>
      <c r="J285" t="str">
        <f>IF($I285="0", "0", IF(AND(PRE_Check!$A301, PRE_Check!J301), TEXT(PRE!J301, "@"), ""))</f>
        <v/>
      </c>
      <c r="K285" t="str">
        <f>IF(AND(PRE_Check!$A301, PRE_Check!K301), TEXT(PRE!K301, "@"), "")</f>
        <v/>
      </c>
      <c r="L285" t="str">
        <f>IF($K285="0", "0", IF(AND(PRE_Check!$A301, PRE_Check!L301), TEXT(PRE!L301, "@"), ""))</f>
        <v/>
      </c>
      <c r="M285" t="str">
        <f>IF(AND(PRE_Check!$A301, PRE_Check!M301), TEXT(PRE!M301, "@"), "")</f>
        <v/>
      </c>
      <c r="N285" t="str">
        <f>IF($M285="0", "0", IF(AND(PRE_Check!$A301, PRE_Check!N301), TEXT(PRE!N301, "@"), ""))</f>
        <v/>
      </c>
      <c r="O285" t="str">
        <f>IF(AND(PRE_Check!$A301, PRE_Check!O301), TEXT(PRE!O301, "@"), "")</f>
        <v/>
      </c>
      <c r="P285" t="str">
        <f>IF($O285="0", "0", IF(AND(PRE_Check!$A301, PRE_Check!P301), TEXT(PRE!P301, "@"), ""))</f>
        <v/>
      </c>
      <c r="Q285" t="str">
        <f>IF(AND(PRE_Check!$A301, PRE_Check!Q301), TEXT(PRE!Q301, "@"), "")</f>
        <v/>
      </c>
      <c r="R285" t="str">
        <f>IF($Q285="0", "0", IF(AND(PRE_Check!$A301, PRE_Check!R301), TEXT(PRE!R301, "@"), ""))</f>
        <v/>
      </c>
      <c r="S285" t="str">
        <f>IF(AND(PRE_Check!$A301, PRE_Check!S301), TEXT(PRE!S301, "@"), "")</f>
        <v/>
      </c>
      <c r="T285" t="str">
        <f>IF($S285="0", "0", IF(AND(PRE_Check!$A301, PRE_Check!T301), TEXT(PRE!T301, "@"), ""))</f>
        <v/>
      </c>
      <c r="U285" t="str">
        <f>IF(AND(PRE_Check!$A301, PRE_Check!U301), TEXT(PRE!U301, "@"), "")</f>
        <v/>
      </c>
      <c r="V285" t="str">
        <f>IF($U285="0", "0", IF(AND(PRE_Check!$A301, PRE_Check!V301), TEXT(PRE!V301, "@"), ""))</f>
        <v/>
      </c>
      <c r="W285" t="str">
        <f>IF(AND(Merging_Notes!$B285&lt;&gt;FALSE, INDEX(POST_Check!B$18:B$517, Merging_Notes!$B285)), INDEX(POST!B$18:B$517, Merging_Notes!$B285), "")</f>
        <v/>
      </c>
      <c r="X285" t="str">
        <f>IF(AND(Merging_Notes!$B285&lt;&gt;FALSE, INDEX(POST_Check!C$18:C$517, Merging_Notes!$B285)), INDEX(POST!C$18:C$517, Merging_Notes!$B285), "")</f>
        <v/>
      </c>
      <c r="Y285" t="str">
        <f>IF(AND(Merging_Notes!$B285&lt;&gt;FALSE, INDEX(POST_Check!D$18:D$517, Merging_Notes!$B285)), INDEX(POST!D$18:D$517, Merging_Notes!$B285), "")</f>
        <v/>
      </c>
      <c r="Z285" t="str">
        <f>IF(AND(Merging_Notes!$B285&lt;&gt;FALSE, INDEX(POST_Check!E$18:E$517, Merging_Notes!$B285)), INDEX(POST!E$18:E$517, Merging_Notes!$B285), "")</f>
        <v/>
      </c>
      <c r="AA285" t="str">
        <f>IF(AND(Merging_Notes!$B285&lt;&gt;FALSE, INDEX(POST_Check!F$18:F$517, Merging_Notes!$B285)), INDEX(POST!F$18:F$517, Merging_Notes!$B285), "")</f>
        <v/>
      </c>
      <c r="AB285" t="str">
        <f>IF(AND(Merging_Notes!$B285&lt;&gt;FALSE, INDEX(POST_Check!G$18:G$517, Merging_Notes!$B285)), TEXT(INDEX(POST!G$18:G$517, Merging_Notes!$B285), "@"), "")</f>
        <v/>
      </c>
      <c r="AC285" t="str">
        <f>IF($AB285="0", "0", IF(AND(Merging_Notes!$B285&lt;&gt;FALSE, INDEX(POST_Check!H$18:H$517, Merging_Notes!$B285)), TEXT(INDEX(POST!H$18:H$517, Merging_Notes!$B285), "@"), ""))</f>
        <v/>
      </c>
      <c r="AD285" t="str">
        <f>IF(AND(Merging_Notes!$B285&lt;&gt;FALSE, INDEX(POST_Check!I$18:I$517, Merging_Notes!$B285)), TEXT(INDEX(POST!I$18:I$517, Merging_Notes!$B285), "@"), "")</f>
        <v/>
      </c>
      <c r="AE285" t="str">
        <f>IF($AD285="0", "0", IF(AND(Merging_Notes!$B285&lt;&gt;FALSE, INDEX(POST_Check!J$18:J$517, Merging_Notes!$B285)), TEXT(INDEX(POST!J$18:J$517, Merging_Notes!$B285), "@"), ""))</f>
        <v/>
      </c>
      <c r="AF285" t="str">
        <f>IF(AND(Merging_Notes!$B285&lt;&gt;FALSE, INDEX(POST_Check!K$18:K$517, Merging_Notes!$B285)), TEXT(INDEX(POST!K$18:K$517, Merging_Notes!$B285), "@"), "")</f>
        <v/>
      </c>
      <c r="AG285" t="str">
        <f>IF($AF285="0", "0", IF(AND(Merging_Notes!$B285&lt;&gt;FALSE, INDEX(POST_Check!L$18:L$517, Merging_Notes!$B285)), TEXT(INDEX(POST!L$18:L$517, Merging_Notes!$B285), "@"), ""))</f>
        <v/>
      </c>
      <c r="AH285" t="str">
        <f>IF(AND(Merging_Notes!$B285&lt;&gt;FALSE, INDEX(POST_Check!M$18:M$517, Merging_Notes!$B285)), TEXT(INDEX(POST!M$18:M$517, Merging_Notes!$B285), "@"), "")</f>
        <v/>
      </c>
      <c r="AI285" t="str">
        <f>IF($AH285="0", "0", IF(AND(Merging_Notes!$B285&lt;&gt;FALSE, INDEX(POST_Check!N$18:N$517, Merging_Notes!$B285)), TEXT(INDEX(POST!N$18:N$517, Merging_Notes!$B285), "@"), ""))</f>
        <v/>
      </c>
      <c r="AJ285" t="str">
        <f>IF(AND(Merging_Notes!$B285&lt;&gt;FALSE, INDEX(POST_Check!O$18:O$517, Merging_Notes!$B285)), TEXT(INDEX(POST!O$18:O$517, Merging_Notes!$B285), "@"), "")</f>
        <v/>
      </c>
      <c r="AK285" t="str">
        <f>IF($AJ285="0", "0", IF(AND(Merging_Notes!$B285&lt;&gt;FALSE, INDEX(POST_Check!P$18:P$517, Merging_Notes!$B285)), TEXT(INDEX(POST!P$18:P$517, Merging_Notes!$B285), "@"), ""))</f>
        <v/>
      </c>
      <c r="AL285" t="str">
        <f>IF(AND(Merging_Notes!$B285&lt;&gt;FALSE, INDEX(POST_Check!Q$18:Q$517, Merging_Notes!$B285)), TEXT(INDEX(POST!Q$18:Q$517, Merging_Notes!$B285), "@"), "")</f>
        <v/>
      </c>
      <c r="AM285" t="str">
        <f>IF($AL285="0", "0", IF(AND(Merging_Notes!$B285&lt;&gt;FALSE, INDEX(POST_Check!R$18:R$517, Merging_Notes!$B285)), TEXT(INDEX(POST!R$18:R$517, Merging_Notes!$B285), "@"), ""))</f>
        <v/>
      </c>
      <c r="AN285" t="str">
        <f>IF(AND(Merging_Notes!$B285&lt;&gt;FALSE, INDEX(POST_Check!S$18:S$517, Merging_Notes!$B285)), TEXT(INDEX(POST!S$18:S$517, Merging_Notes!$B285), "@"), "")</f>
        <v/>
      </c>
      <c r="AO285" t="str">
        <f>IF($AN285="0", "0", IF(AND(Merging_Notes!$B285&lt;&gt;FALSE, INDEX(POST_Check!T$18:T$517, Merging_Notes!$B285)), TEXT(INDEX(POST!T$18:T$517, Merging_Notes!$B285), "@"), ""))</f>
        <v/>
      </c>
      <c r="AP285" t="str">
        <f>IF(AND(Merging_Notes!$B285&lt;&gt;FALSE, INDEX(POST_Check!U$18:U$517, Merging_Notes!$B285)), TEXT(INDEX(POST!U$18:U$517, Merging_Notes!$B285), "@"), "")</f>
        <v/>
      </c>
      <c r="AQ285" t="str">
        <f>IF($AP285="0", "0", IF(AND(Merging_Notes!$B285&lt;&gt;FALSE, INDEX(POST_Check!V$18:V$517, Merging_Notes!$B285)), TEXT(INDEX(POST!V$18:V$517, Merging_Notes!$B285), "@"), ""))</f>
        <v/>
      </c>
    </row>
    <row r="286" spans="1:43" x14ac:dyDescent="0.2">
      <c r="A286" t="str">
        <f>IF(AND(PRE_Check!$A302, PRE_Check!A302), PRE!A302, "")</f>
        <v/>
      </c>
      <c r="B286" t="str">
        <f>IF(AND(PRE_Check!$A302, PRE_Check!B302), PRE!B302, "")</f>
        <v/>
      </c>
      <c r="C286" t="str">
        <f>IF(AND(PRE_Check!$A302, PRE_Check!C302), PRE!C302, "")</f>
        <v/>
      </c>
      <c r="D286" t="str">
        <f>IF(AND(PRE_Check!$A302, PRE_Check!D302), PRE!D302, "")</f>
        <v/>
      </c>
      <c r="E286" t="str">
        <f>IF(AND(PRE_Check!$A302, PRE_Check!E302), PRE!E302, "")</f>
        <v/>
      </c>
      <c r="F286" t="str">
        <f>IF(AND(PRE_Check!$A302, PRE_Check!F302), PRE!F302, "")</f>
        <v/>
      </c>
      <c r="G286" t="str">
        <f>IF(AND(PRE_Check!$A302, PRE_Check!G302), TEXT(PRE!G302, "@"), "")</f>
        <v/>
      </c>
      <c r="H286" t="str">
        <f>IF($G286="0", "0", IF(AND(PRE_Check!$A302, PRE_Check!H302), TEXT(PRE!H302, "@"), ""))</f>
        <v/>
      </c>
      <c r="I286" t="str">
        <f>IF(AND(PRE_Check!$A302, PRE_Check!I302), TEXT(PRE!I302, "@"), "")</f>
        <v/>
      </c>
      <c r="J286" t="str">
        <f>IF($I286="0", "0", IF(AND(PRE_Check!$A302, PRE_Check!J302), TEXT(PRE!J302, "@"), ""))</f>
        <v/>
      </c>
      <c r="K286" t="str">
        <f>IF(AND(PRE_Check!$A302, PRE_Check!K302), TEXT(PRE!K302, "@"), "")</f>
        <v/>
      </c>
      <c r="L286" t="str">
        <f>IF($K286="0", "0", IF(AND(PRE_Check!$A302, PRE_Check!L302), TEXT(PRE!L302, "@"), ""))</f>
        <v/>
      </c>
      <c r="M286" t="str">
        <f>IF(AND(PRE_Check!$A302, PRE_Check!M302), TEXT(PRE!M302, "@"), "")</f>
        <v/>
      </c>
      <c r="N286" t="str">
        <f>IF($M286="0", "0", IF(AND(PRE_Check!$A302, PRE_Check!N302), TEXT(PRE!N302, "@"), ""))</f>
        <v/>
      </c>
      <c r="O286" t="str">
        <f>IF(AND(PRE_Check!$A302, PRE_Check!O302), TEXT(PRE!O302, "@"), "")</f>
        <v/>
      </c>
      <c r="P286" t="str">
        <f>IF($O286="0", "0", IF(AND(PRE_Check!$A302, PRE_Check!P302), TEXT(PRE!P302, "@"), ""))</f>
        <v/>
      </c>
      <c r="Q286" t="str">
        <f>IF(AND(PRE_Check!$A302, PRE_Check!Q302), TEXT(PRE!Q302, "@"), "")</f>
        <v/>
      </c>
      <c r="R286" t="str">
        <f>IF($Q286="0", "0", IF(AND(PRE_Check!$A302, PRE_Check!R302), TEXT(PRE!R302, "@"), ""))</f>
        <v/>
      </c>
      <c r="S286" t="str">
        <f>IF(AND(PRE_Check!$A302, PRE_Check!S302), TEXT(PRE!S302, "@"), "")</f>
        <v/>
      </c>
      <c r="T286" t="str">
        <f>IF($S286="0", "0", IF(AND(PRE_Check!$A302, PRE_Check!T302), TEXT(PRE!T302, "@"), ""))</f>
        <v/>
      </c>
      <c r="U286" t="str">
        <f>IF(AND(PRE_Check!$A302, PRE_Check!U302), TEXT(PRE!U302, "@"), "")</f>
        <v/>
      </c>
      <c r="V286" t="str">
        <f>IF($U286="0", "0", IF(AND(PRE_Check!$A302, PRE_Check!V302), TEXT(PRE!V302, "@"), ""))</f>
        <v/>
      </c>
      <c r="W286" t="str">
        <f>IF(AND(Merging_Notes!$B286&lt;&gt;FALSE, INDEX(POST_Check!B$18:B$517, Merging_Notes!$B286)), INDEX(POST!B$18:B$517, Merging_Notes!$B286), "")</f>
        <v/>
      </c>
      <c r="X286" t="str">
        <f>IF(AND(Merging_Notes!$B286&lt;&gt;FALSE, INDEX(POST_Check!C$18:C$517, Merging_Notes!$B286)), INDEX(POST!C$18:C$517, Merging_Notes!$B286), "")</f>
        <v/>
      </c>
      <c r="Y286" t="str">
        <f>IF(AND(Merging_Notes!$B286&lt;&gt;FALSE, INDEX(POST_Check!D$18:D$517, Merging_Notes!$B286)), INDEX(POST!D$18:D$517, Merging_Notes!$B286), "")</f>
        <v/>
      </c>
      <c r="Z286" t="str">
        <f>IF(AND(Merging_Notes!$B286&lt;&gt;FALSE, INDEX(POST_Check!E$18:E$517, Merging_Notes!$B286)), INDEX(POST!E$18:E$517, Merging_Notes!$B286), "")</f>
        <v/>
      </c>
      <c r="AA286" t="str">
        <f>IF(AND(Merging_Notes!$B286&lt;&gt;FALSE, INDEX(POST_Check!F$18:F$517, Merging_Notes!$B286)), INDEX(POST!F$18:F$517, Merging_Notes!$B286), "")</f>
        <v/>
      </c>
      <c r="AB286" t="str">
        <f>IF(AND(Merging_Notes!$B286&lt;&gt;FALSE, INDEX(POST_Check!G$18:G$517, Merging_Notes!$B286)), TEXT(INDEX(POST!G$18:G$517, Merging_Notes!$B286), "@"), "")</f>
        <v/>
      </c>
      <c r="AC286" t="str">
        <f>IF($AB286="0", "0", IF(AND(Merging_Notes!$B286&lt;&gt;FALSE, INDEX(POST_Check!H$18:H$517, Merging_Notes!$B286)), TEXT(INDEX(POST!H$18:H$517, Merging_Notes!$B286), "@"), ""))</f>
        <v/>
      </c>
      <c r="AD286" t="str">
        <f>IF(AND(Merging_Notes!$B286&lt;&gt;FALSE, INDEX(POST_Check!I$18:I$517, Merging_Notes!$B286)), TEXT(INDEX(POST!I$18:I$517, Merging_Notes!$B286), "@"), "")</f>
        <v/>
      </c>
      <c r="AE286" t="str">
        <f>IF($AD286="0", "0", IF(AND(Merging_Notes!$B286&lt;&gt;FALSE, INDEX(POST_Check!J$18:J$517, Merging_Notes!$B286)), TEXT(INDEX(POST!J$18:J$517, Merging_Notes!$B286), "@"), ""))</f>
        <v/>
      </c>
      <c r="AF286" t="str">
        <f>IF(AND(Merging_Notes!$B286&lt;&gt;FALSE, INDEX(POST_Check!K$18:K$517, Merging_Notes!$B286)), TEXT(INDEX(POST!K$18:K$517, Merging_Notes!$B286), "@"), "")</f>
        <v/>
      </c>
      <c r="AG286" t="str">
        <f>IF($AF286="0", "0", IF(AND(Merging_Notes!$B286&lt;&gt;FALSE, INDEX(POST_Check!L$18:L$517, Merging_Notes!$B286)), TEXT(INDEX(POST!L$18:L$517, Merging_Notes!$B286), "@"), ""))</f>
        <v/>
      </c>
      <c r="AH286" t="str">
        <f>IF(AND(Merging_Notes!$B286&lt;&gt;FALSE, INDEX(POST_Check!M$18:M$517, Merging_Notes!$B286)), TEXT(INDEX(POST!M$18:M$517, Merging_Notes!$B286), "@"), "")</f>
        <v/>
      </c>
      <c r="AI286" t="str">
        <f>IF($AH286="0", "0", IF(AND(Merging_Notes!$B286&lt;&gt;FALSE, INDEX(POST_Check!N$18:N$517, Merging_Notes!$B286)), TEXT(INDEX(POST!N$18:N$517, Merging_Notes!$B286), "@"), ""))</f>
        <v/>
      </c>
      <c r="AJ286" t="str">
        <f>IF(AND(Merging_Notes!$B286&lt;&gt;FALSE, INDEX(POST_Check!O$18:O$517, Merging_Notes!$B286)), TEXT(INDEX(POST!O$18:O$517, Merging_Notes!$B286), "@"), "")</f>
        <v/>
      </c>
      <c r="AK286" t="str">
        <f>IF($AJ286="0", "0", IF(AND(Merging_Notes!$B286&lt;&gt;FALSE, INDEX(POST_Check!P$18:P$517, Merging_Notes!$B286)), TEXT(INDEX(POST!P$18:P$517, Merging_Notes!$B286), "@"), ""))</f>
        <v/>
      </c>
      <c r="AL286" t="str">
        <f>IF(AND(Merging_Notes!$B286&lt;&gt;FALSE, INDEX(POST_Check!Q$18:Q$517, Merging_Notes!$B286)), TEXT(INDEX(POST!Q$18:Q$517, Merging_Notes!$B286), "@"), "")</f>
        <v/>
      </c>
      <c r="AM286" t="str">
        <f>IF($AL286="0", "0", IF(AND(Merging_Notes!$B286&lt;&gt;FALSE, INDEX(POST_Check!R$18:R$517, Merging_Notes!$B286)), TEXT(INDEX(POST!R$18:R$517, Merging_Notes!$B286), "@"), ""))</f>
        <v/>
      </c>
      <c r="AN286" t="str">
        <f>IF(AND(Merging_Notes!$B286&lt;&gt;FALSE, INDEX(POST_Check!S$18:S$517, Merging_Notes!$B286)), TEXT(INDEX(POST!S$18:S$517, Merging_Notes!$B286), "@"), "")</f>
        <v/>
      </c>
      <c r="AO286" t="str">
        <f>IF($AN286="0", "0", IF(AND(Merging_Notes!$B286&lt;&gt;FALSE, INDEX(POST_Check!T$18:T$517, Merging_Notes!$B286)), TEXT(INDEX(POST!T$18:T$517, Merging_Notes!$B286), "@"), ""))</f>
        <v/>
      </c>
      <c r="AP286" t="str">
        <f>IF(AND(Merging_Notes!$B286&lt;&gt;FALSE, INDEX(POST_Check!U$18:U$517, Merging_Notes!$B286)), TEXT(INDEX(POST!U$18:U$517, Merging_Notes!$B286), "@"), "")</f>
        <v/>
      </c>
      <c r="AQ286" t="str">
        <f>IF($AP286="0", "0", IF(AND(Merging_Notes!$B286&lt;&gt;FALSE, INDEX(POST_Check!V$18:V$517, Merging_Notes!$B286)), TEXT(INDEX(POST!V$18:V$517, Merging_Notes!$B286), "@"), ""))</f>
        <v/>
      </c>
    </row>
    <row r="287" spans="1:43" x14ac:dyDescent="0.2">
      <c r="A287" t="str">
        <f>IF(AND(PRE_Check!$A303, PRE_Check!A303), PRE!A303, "")</f>
        <v/>
      </c>
      <c r="B287" t="str">
        <f>IF(AND(PRE_Check!$A303, PRE_Check!B303), PRE!B303, "")</f>
        <v/>
      </c>
      <c r="C287" t="str">
        <f>IF(AND(PRE_Check!$A303, PRE_Check!C303), PRE!C303, "")</f>
        <v/>
      </c>
      <c r="D287" t="str">
        <f>IF(AND(PRE_Check!$A303, PRE_Check!D303), PRE!D303, "")</f>
        <v/>
      </c>
      <c r="E287" t="str">
        <f>IF(AND(PRE_Check!$A303, PRE_Check!E303), PRE!E303, "")</f>
        <v/>
      </c>
      <c r="F287" t="str">
        <f>IF(AND(PRE_Check!$A303, PRE_Check!F303), PRE!F303, "")</f>
        <v/>
      </c>
      <c r="G287" t="str">
        <f>IF(AND(PRE_Check!$A303, PRE_Check!G303), TEXT(PRE!G303, "@"), "")</f>
        <v/>
      </c>
      <c r="H287" t="str">
        <f>IF($G287="0", "0", IF(AND(PRE_Check!$A303, PRE_Check!H303), TEXT(PRE!H303, "@"), ""))</f>
        <v/>
      </c>
      <c r="I287" t="str">
        <f>IF(AND(PRE_Check!$A303, PRE_Check!I303), TEXT(PRE!I303, "@"), "")</f>
        <v/>
      </c>
      <c r="J287" t="str">
        <f>IF($I287="0", "0", IF(AND(PRE_Check!$A303, PRE_Check!J303), TEXT(PRE!J303, "@"), ""))</f>
        <v/>
      </c>
      <c r="K287" t="str">
        <f>IF(AND(PRE_Check!$A303, PRE_Check!K303), TEXT(PRE!K303, "@"), "")</f>
        <v/>
      </c>
      <c r="L287" t="str">
        <f>IF($K287="0", "0", IF(AND(PRE_Check!$A303, PRE_Check!L303), TEXT(PRE!L303, "@"), ""))</f>
        <v/>
      </c>
      <c r="M287" t="str">
        <f>IF(AND(PRE_Check!$A303, PRE_Check!M303), TEXT(PRE!M303, "@"), "")</f>
        <v/>
      </c>
      <c r="N287" t="str">
        <f>IF($M287="0", "0", IF(AND(PRE_Check!$A303, PRE_Check!N303), TEXT(PRE!N303, "@"), ""))</f>
        <v/>
      </c>
      <c r="O287" t="str">
        <f>IF(AND(PRE_Check!$A303, PRE_Check!O303), TEXT(PRE!O303, "@"), "")</f>
        <v/>
      </c>
      <c r="P287" t="str">
        <f>IF($O287="0", "0", IF(AND(PRE_Check!$A303, PRE_Check!P303), TEXT(PRE!P303, "@"), ""))</f>
        <v/>
      </c>
      <c r="Q287" t="str">
        <f>IF(AND(PRE_Check!$A303, PRE_Check!Q303), TEXT(PRE!Q303, "@"), "")</f>
        <v/>
      </c>
      <c r="R287" t="str">
        <f>IF($Q287="0", "0", IF(AND(PRE_Check!$A303, PRE_Check!R303), TEXT(PRE!R303, "@"), ""))</f>
        <v/>
      </c>
      <c r="S287" t="str">
        <f>IF(AND(PRE_Check!$A303, PRE_Check!S303), TEXT(PRE!S303, "@"), "")</f>
        <v/>
      </c>
      <c r="T287" t="str">
        <f>IF($S287="0", "0", IF(AND(PRE_Check!$A303, PRE_Check!T303), TEXT(PRE!T303, "@"), ""))</f>
        <v/>
      </c>
      <c r="U287" t="str">
        <f>IF(AND(PRE_Check!$A303, PRE_Check!U303), TEXT(PRE!U303, "@"), "")</f>
        <v/>
      </c>
      <c r="V287" t="str">
        <f>IF($U287="0", "0", IF(AND(PRE_Check!$A303, PRE_Check!V303), TEXT(PRE!V303, "@"), ""))</f>
        <v/>
      </c>
      <c r="W287" t="str">
        <f>IF(AND(Merging_Notes!$B287&lt;&gt;FALSE, INDEX(POST_Check!B$18:B$517, Merging_Notes!$B287)), INDEX(POST!B$18:B$517, Merging_Notes!$B287), "")</f>
        <v/>
      </c>
      <c r="X287" t="str">
        <f>IF(AND(Merging_Notes!$B287&lt;&gt;FALSE, INDEX(POST_Check!C$18:C$517, Merging_Notes!$B287)), INDEX(POST!C$18:C$517, Merging_Notes!$B287), "")</f>
        <v/>
      </c>
      <c r="Y287" t="str">
        <f>IF(AND(Merging_Notes!$B287&lt;&gt;FALSE, INDEX(POST_Check!D$18:D$517, Merging_Notes!$B287)), INDEX(POST!D$18:D$517, Merging_Notes!$B287), "")</f>
        <v/>
      </c>
      <c r="Z287" t="str">
        <f>IF(AND(Merging_Notes!$B287&lt;&gt;FALSE, INDEX(POST_Check!E$18:E$517, Merging_Notes!$B287)), INDEX(POST!E$18:E$517, Merging_Notes!$B287), "")</f>
        <v/>
      </c>
      <c r="AA287" t="str">
        <f>IF(AND(Merging_Notes!$B287&lt;&gt;FALSE, INDEX(POST_Check!F$18:F$517, Merging_Notes!$B287)), INDEX(POST!F$18:F$517, Merging_Notes!$B287), "")</f>
        <v/>
      </c>
      <c r="AB287" t="str">
        <f>IF(AND(Merging_Notes!$B287&lt;&gt;FALSE, INDEX(POST_Check!G$18:G$517, Merging_Notes!$B287)), TEXT(INDEX(POST!G$18:G$517, Merging_Notes!$B287), "@"), "")</f>
        <v/>
      </c>
      <c r="AC287" t="str">
        <f>IF($AB287="0", "0", IF(AND(Merging_Notes!$B287&lt;&gt;FALSE, INDEX(POST_Check!H$18:H$517, Merging_Notes!$B287)), TEXT(INDEX(POST!H$18:H$517, Merging_Notes!$B287), "@"), ""))</f>
        <v/>
      </c>
      <c r="AD287" t="str">
        <f>IF(AND(Merging_Notes!$B287&lt;&gt;FALSE, INDEX(POST_Check!I$18:I$517, Merging_Notes!$B287)), TEXT(INDEX(POST!I$18:I$517, Merging_Notes!$B287), "@"), "")</f>
        <v/>
      </c>
      <c r="AE287" t="str">
        <f>IF($AD287="0", "0", IF(AND(Merging_Notes!$B287&lt;&gt;FALSE, INDEX(POST_Check!J$18:J$517, Merging_Notes!$B287)), TEXT(INDEX(POST!J$18:J$517, Merging_Notes!$B287), "@"), ""))</f>
        <v/>
      </c>
      <c r="AF287" t="str">
        <f>IF(AND(Merging_Notes!$B287&lt;&gt;FALSE, INDEX(POST_Check!K$18:K$517, Merging_Notes!$B287)), TEXT(INDEX(POST!K$18:K$517, Merging_Notes!$B287), "@"), "")</f>
        <v/>
      </c>
      <c r="AG287" t="str">
        <f>IF($AF287="0", "0", IF(AND(Merging_Notes!$B287&lt;&gt;FALSE, INDEX(POST_Check!L$18:L$517, Merging_Notes!$B287)), TEXT(INDEX(POST!L$18:L$517, Merging_Notes!$B287), "@"), ""))</f>
        <v/>
      </c>
      <c r="AH287" t="str">
        <f>IF(AND(Merging_Notes!$B287&lt;&gt;FALSE, INDEX(POST_Check!M$18:M$517, Merging_Notes!$B287)), TEXT(INDEX(POST!M$18:M$517, Merging_Notes!$B287), "@"), "")</f>
        <v/>
      </c>
      <c r="AI287" t="str">
        <f>IF($AH287="0", "0", IF(AND(Merging_Notes!$B287&lt;&gt;FALSE, INDEX(POST_Check!N$18:N$517, Merging_Notes!$B287)), TEXT(INDEX(POST!N$18:N$517, Merging_Notes!$B287), "@"), ""))</f>
        <v/>
      </c>
      <c r="AJ287" t="str">
        <f>IF(AND(Merging_Notes!$B287&lt;&gt;FALSE, INDEX(POST_Check!O$18:O$517, Merging_Notes!$B287)), TEXT(INDEX(POST!O$18:O$517, Merging_Notes!$B287), "@"), "")</f>
        <v/>
      </c>
      <c r="AK287" t="str">
        <f>IF($AJ287="0", "0", IF(AND(Merging_Notes!$B287&lt;&gt;FALSE, INDEX(POST_Check!P$18:P$517, Merging_Notes!$B287)), TEXT(INDEX(POST!P$18:P$517, Merging_Notes!$B287), "@"), ""))</f>
        <v/>
      </c>
      <c r="AL287" t="str">
        <f>IF(AND(Merging_Notes!$B287&lt;&gt;FALSE, INDEX(POST_Check!Q$18:Q$517, Merging_Notes!$B287)), TEXT(INDEX(POST!Q$18:Q$517, Merging_Notes!$B287), "@"), "")</f>
        <v/>
      </c>
      <c r="AM287" t="str">
        <f>IF($AL287="0", "0", IF(AND(Merging_Notes!$B287&lt;&gt;FALSE, INDEX(POST_Check!R$18:R$517, Merging_Notes!$B287)), TEXT(INDEX(POST!R$18:R$517, Merging_Notes!$B287), "@"), ""))</f>
        <v/>
      </c>
      <c r="AN287" t="str">
        <f>IF(AND(Merging_Notes!$B287&lt;&gt;FALSE, INDEX(POST_Check!S$18:S$517, Merging_Notes!$B287)), TEXT(INDEX(POST!S$18:S$517, Merging_Notes!$B287), "@"), "")</f>
        <v/>
      </c>
      <c r="AO287" t="str">
        <f>IF($AN287="0", "0", IF(AND(Merging_Notes!$B287&lt;&gt;FALSE, INDEX(POST_Check!T$18:T$517, Merging_Notes!$B287)), TEXT(INDEX(POST!T$18:T$517, Merging_Notes!$B287), "@"), ""))</f>
        <v/>
      </c>
      <c r="AP287" t="str">
        <f>IF(AND(Merging_Notes!$B287&lt;&gt;FALSE, INDEX(POST_Check!U$18:U$517, Merging_Notes!$B287)), TEXT(INDEX(POST!U$18:U$517, Merging_Notes!$B287), "@"), "")</f>
        <v/>
      </c>
      <c r="AQ287" t="str">
        <f>IF($AP287="0", "0", IF(AND(Merging_Notes!$B287&lt;&gt;FALSE, INDEX(POST_Check!V$18:V$517, Merging_Notes!$B287)), TEXT(INDEX(POST!V$18:V$517, Merging_Notes!$B287), "@"), ""))</f>
        <v/>
      </c>
    </row>
    <row r="288" spans="1:43" x14ac:dyDescent="0.2">
      <c r="A288" t="str">
        <f>IF(AND(PRE_Check!$A304, PRE_Check!A304), PRE!A304, "")</f>
        <v/>
      </c>
      <c r="B288" t="str">
        <f>IF(AND(PRE_Check!$A304, PRE_Check!B304), PRE!B304, "")</f>
        <v/>
      </c>
      <c r="C288" t="str">
        <f>IF(AND(PRE_Check!$A304, PRE_Check!C304), PRE!C304, "")</f>
        <v/>
      </c>
      <c r="D288" t="str">
        <f>IF(AND(PRE_Check!$A304, PRE_Check!D304), PRE!D304, "")</f>
        <v/>
      </c>
      <c r="E288" t="str">
        <f>IF(AND(PRE_Check!$A304, PRE_Check!E304), PRE!E304, "")</f>
        <v/>
      </c>
      <c r="F288" t="str">
        <f>IF(AND(PRE_Check!$A304, PRE_Check!F304), PRE!F304, "")</f>
        <v/>
      </c>
      <c r="G288" t="str">
        <f>IF(AND(PRE_Check!$A304, PRE_Check!G304), TEXT(PRE!G304, "@"), "")</f>
        <v/>
      </c>
      <c r="H288" t="str">
        <f>IF($G288="0", "0", IF(AND(PRE_Check!$A304, PRE_Check!H304), TEXT(PRE!H304, "@"), ""))</f>
        <v/>
      </c>
      <c r="I288" t="str">
        <f>IF(AND(PRE_Check!$A304, PRE_Check!I304), TEXT(PRE!I304, "@"), "")</f>
        <v/>
      </c>
      <c r="J288" t="str">
        <f>IF($I288="0", "0", IF(AND(PRE_Check!$A304, PRE_Check!J304), TEXT(PRE!J304, "@"), ""))</f>
        <v/>
      </c>
      <c r="K288" t="str">
        <f>IF(AND(PRE_Check!$A304, PRE_Check!K304), TEXT(PRE!K304, "@"), "")</f>
        <v/>
      </c>
      <c r="L288" t="str">
        <f>IF($K288="0", "0", IF(AND(PRE_Check!$A304, PRE_Check!L304), TEXT(PRE!L304, "@"), ""))</f>
        <v/>
      </c>
      <c r="M288" t="str">
        <f>IF(AND(PRE_Check!$A304, PRE_Check!M304), TEXT(PRE!M304, "@"), "")</f>
        <v/>
      </c>
      <c r="N288" t="str">
        <f>IF($M288="0", "0", IF(AND(PRE_Check!$A304, PRE_Check!N304), TEXT(PRE!N304, "@"), ""))</f>
        <v/>
      </c>
      <c r="O288" t="str">
        <f>IF(AND(PRE_Check!$A304, PRE_Check!O304), TEXT(PRE!O304, "@"), "")</f>
        <v/>
      </c>
      <c r="P288" t="str">
        <f>IF($O288="0", "0", IF(AND(PRE_Check!$A304, PRE_Check!P304), TEXT(PRE!P304, "@"), ""))</f>
        <v/>
      </c>
      <c r="Q288" t="str">
        <f>IF(AND(PRE_Check!$A304, PRE_Check!Q304), TEXT(PRE!Q304, "@"), "")</f>
        <v/>
      </c>
      <c r="R288" t="str">
        <f>IF($Q288="0", "0", IF(AND(PRE_Check!$A304, PRE_Check!R304), TEXT(PRE!R304, "@"), ""))</f>
        <v/>
      </c>
      <c r="S288" t="str">
        <f>IF(AND(PRE_Check!$A304, PRE_Check!S304), TEXT(PRE!S304, "@"), "")</f>
        <v/>
      </c>
      <c r="T288" t="str">
        <f>IF($S288="0", "0", IF(AND(PRE_Check!$A304, PRE_Check!T304), TEXT(PRE!T304, "@"), ""))</f>
        <v/>
      </c>
      <c r="U288" t="str">
        <f>IF(AND(PRE_Check!$A304, PRE_Check!U304), TEXT(PRE!U304, "@"), "")</f>
        <v/>
      </c>
      <c r="V288" t="str">
        <f>IF($U288="0", "0", IF(AND(PRE_Check!$A304, PRE_Check!V304), TEXT(PRE!V304, "@"), ""))</f>
        <v/>
      </c>
      <c r="W288" t="str">
        <f>IF(AND(Merging_Notes!$B288&lt;&gt;FALSE, INDEX(POST_Check!B$18:B$517, Merging_Notes!$B288)), INDEX(POST!B$18:B$517, Merging_Notes!$B288), "")</f>
        <v/>
      </c>
      <c r="X288" t="str">
        <f>IF(AND(Merging_Notes!$B288&lt;&gt;FALSE, INDEX(POST_Check!C$18:C$517, Merging_Notes!$B288)), INDEX(POST!C$18:C$517, Merging_Notes!$B288), "")</f>
        <v/>
      </c>
      <c r="Y288" t="str">
        <f>IF(AND(Merging_Notes!$B288&lt;&gt;FALSE, INDEX(POST_Check!D$18:D$517, Merging_Notes!$B288)), INDEX(POST!D$18:D$517, Merging_Notes!$B288), "")</f>
        <v/>
      </c>
      <c r="Z288" t="str">
        <f>IF(AND(Merging_Notes!$B288&lt;&gt;FALSE, INDEX(POST_Check!E$18:E$517, Merging_Notes!$B288)), INDEX(POST!E$18:E$517, Merging_Notes!$B288), "")</f>
        <v/>
      </c>
      <c r="AA288" t="str">
        <f>IF(AND(Merging_Notes!$B288&lt;&gt;FALSE, INDEX(POST_Check!F$18:F$517, Merging_Notes!$B288)), INDEX(POST!F$18:F$517, Merging_Notes!$B288), "")</f>
        <v/>
      </c>
      <c r="AB288" t="str">
        <f>IF(AND(Merging_Notes!$B288&lt;&gt;FALSE, INDEX(POST_Check!G$18:G$517, Merging_Notes!$B288)), TEXT(INDEX(POST!G$18:G$517, Merging_Notes!$B288), "@"), "")</f>
        <v/>
      </c>
      <c r="AC288" t="str">
        <f>IF($AB288="0", "0", IF(AND(Merging_Notes!$B288&lt;&gt;FALSE, INDEX(POST_Check!H$18:H$517, Merging_Notes!$B288)), TEXT(INDEX(POST!H$18:H$517, Merging_Notes!$B288), "@"), ""))</f>
        <v/>
      </c>
      <c r="AD288" t="str">
        <f>IF(AND(Merging_Notes!$B288&lt;&gt;FALSE, INDEX(POST_Check!I$18:I$517, Merging_Notes!$B288)), TEXT(INDEX(POST!I$18:I$517, Merging_Notes!$B288), "@"), "")</f>
        <v/>
      </c>
      <c r="AE288" t="str">
        <f>IF($AD288="0", "0", IF(AND(Merging_Notes!$B288&lt;&gt;FALSE, INDEX(POST_Check!J$18:J$517, Merging_Notes!$B288)), TEXT(INDEX(POST!J$18:J$517, Merging_Notes!$B288), "@"), ""))</f>
        <v/>
      </c>
      <c r="AF288" t="str">
        <f>IF(AND(Merging_Notes!$B288&lt;&gt;FALSE, INDEX(POST_Check!K$18:K$517, Merging_Notes!$B288)), TEXT(INDEX(POST!K$18:K$517, Merging_Notes!$B288), "@"), "")</f>
        <v/>
      </c>
      <c r="AG288" t="str">
        <f>IF($AF288="0", "0", IF(AND(Merging_Notes!$B288&lt;&gt;FALSE, INDEX(POST_Check!L$18:L$517, Merging_Notes!$B288)), TEXT(INDEX(POST!L$18:L$517, Merging_Notes!$B288), "@"), ""))</f>
        <v/>
      </c>
      <c r="AH288" t="str">
        <f>IF(AND(Merging_Notes!$B288&lt;&gt;FALSE, INDEX(POST_Check!M$18:M$517, Merging_Notes!$B288)), TEXT(INDEX(POST!M$18:M$517, Merging_Notes!$B288), "@"), "")</f>
        <v/>
      </c>
      <c r="AI288" t="str">
        <f>IF($AH288="0", "0", IF(AND(Merging_Notes!$B288&lt;&gt;FALSE, INDEX(POST_Check!N$18:N$517, Merging_Notes!$B288)), TEXT(INDEX(POST!N$18:N$517, Merging_Notes!$B288), "@"), ""))</f>
        <v/>
      </c>
      <c r="AJ288" t="str">
        <f>IF(AND(Merging_Notes!$B288&lt;&gt;FALSE, INDEX(POST_Check!O$18:O$517, Merging_Notes!$B288)), TEXT(INDEX(POST!O$18:O$517, Merging_Notes!$B288), "@"), "")</f>
        <v/>
      </c>
      <c r="AK288" t="str">
        <f>IF($AJ288="0", "0", IF(AND(Merging_Notes!$B288&lt;&gt;FALSE, INDEX(POST_Check!P$18:P$517, Merging_Notes!$B288)), TEXT(INDEX(POST!P$18:P$517, Merging_Notes!$B288), "@"), ""))</f>
        <v/>
      </c>
      <c r="AL288" t="str">
        <f>IF(AND(Merging_Notes!$B288&lt;&gt;FALSE, INDEX(POST_Check!Q$18:Q$517, Merging_Notes!$B288)), TEXT(INDEX(POST!Q$18:Q$517, Merging_Notes!$B288), "@"), "")</f>
        <v/>
      </c>
      <c r="AM288" t="str">
        <f>IF($AL288="0", "0", IF(AND(Merging_Notes!$B288&lt;&gt;FALSE, INDEX(POST_Check!R$18:R$517, Merging_Notes!$B288)), TEXT(INDEX(POST!R$18:R$517, Merging_Notes!$B288), "@"), ""))</f>
        <v/>
      </c>
      <c r="AN288" t="str">
        <f>IF(AND(Merging_Notes!$B288&lt;&gt;FALSE, INDEX(POST_Check!S$18:S$517, Merging_Notes!$B288)), TEXT(INDEX(POST!S$18:S$517, Merging_Notes!$B288), "@"), "")</f>
        <v/>
      </c>
      <c r="AO288" t="str">
        <f>IF($AN288="0", "0", IF(AND(Merging_Notes!$B288&lt;&gt;FALSE, INDEX(POST_Check!T$18:T$517, Merging_Notes!$B288)), TEXT(INDEX(POST!T$18:T$517, Merging_Notes!$B288), "@"), ""))</f>
        <v/>
      </c>
      <c r="AP288" t="str">
        <f>IF(AND(Merging_Notes!$B288&lt;&gt;FALSE, INDEX(POST_Check!U$18:U$517, Merging_Notes!$B288)), TEXT(INDEX(POST!U$18:U$517, Merging_Notes!$B288), "@"), "")</f>
        <v/>
      </c>
      <c r="AQ288" t="str">
        <f>IF($AP288="0", "0", IF(AND(Merging_Notes!$B288&lt;&gt;FALSE, INDEX(POST_Check!V$18:V$517, Merging_Notes!$B288)), TEXT(INDEX(POST!V$18:V$517, Merging_Notes!$B288), "@"), ""))</f>
        <v/>
      </c>
    </row>
    <row r="289" spans="1:43" x14ac:dyDescent="0.2">
      <c r="A289" t="str">
        <f>IF(AND(PRE_Check!$A305, PRE_Check!A305), PRE!A305, "")</f>
        <v/>
      </c>
      <c r="B289" t="str">
        <f>IF(AND(PRE_Check!$A305, PRE_Check!B305), PRE!B305, "")</f>
        <v/>
      </c>
      <c r="C289" t="str">
        <f>IF(AND(PRE_Check!$A305, PRE_Check!C305), PRE!C305, "")</f>
        <v/>
      </c>
      <c r="D289" t="str">
        <f>IF(AND(PRE_Check!$A305, PRE_Check!D305), PRE!D305, "")</f>
        <v/>
      </c>
      <c r="E289" t="str">
        <f>IF(AND(PRE_Check!$A305, PRE_Check!E305), PRE!E305, "")</f>
        <v/>
      </c>
      <c r="F289" t="str">
        <f>IF(AND(PRE_Check!$A305, PRE_Check!F305), PRE!F305, "")</f>
        <v/>
      </c>
      <c r="G289" t="str">
        <f>IF(AND(PRE_Check!$A305, PRE_Check!G305), TEXT(PRE!G305, "@"), "")</f>
        <v/>
      </c>
      <c r="H289" t="str">
        <f>IF($G289="0", "0", IF(AND(PRE_Check!$A305, PRE_Check!H305), TEXT(PRE!H305, "@"), ""))</f>
        <v/>
      </c>
      <c r="I289" t="str">
        <f>IF(AND(PRE_Check!$A305, PRE_Check!I305), TEXT(PRE!I305, "@"), "")</f>
        <v/>
      </c>
      <c r="J289" t="str">
        <f>IF($I289="0", "0", IF(AND(PRE_Check!$A305, PRE_Check!J305), TEXT(PRE!J305, "@"), ""))</f>
        <v/>
      </c>
      <c r="K289" t="str">
        <f>IF(AND(PRE_Check!$A305, PRE_Check!K305), TEXT(PRE!K305, "@"), "")</f>
        <v/>
      </c>
      <c r="L289" t="str">
        <f>IF($K289="0", "0", IF(AND(PRE_Check!$A305, PRE_Check!L305), TEXT(PRE!L305, "@"), ""))</f>
        <v/>
      </c>
      <c r="M289" t="str">
        <f>IF(AND(PRE_Check!$A305, PRE_Check!M305), TEXT(PRE!M305, "@"), "")</f>
        <v/>
      </c>
      <c r="N289" t="str">
        <f>IF($M289="0", "0", IF(AND(PRE_Check!$A305, PRE_Check!N305), TEXT(PRE!N305, "@"), ""))</f>
        <v/>
      </c>
      <c r="O289" t="str">
        <f>IF(AND(PRE_Check!$A305, PRE_Check!O305), TEXT(PRE!O305, "@"), "")</f>
        <v/>
      </c>
      <c r="P289" t="str">
        <f>IF($O289="0", "0", IF(AND(PRE_Check!$A305, PRE_Check!P305), TEXT(PRE!P305, "@"), ""))</f>
        <v/>
      </c>
      <c r="Q289" t="str">
        <f>IF(AND(PRE_Check!$A305, PRE_Check!Q305), TEXT(PRE!Q305, "@"), "")</f>
        <v/>
      </c>
      <c r="R289" t="str">
        <f>IF($Q289="0", "0", IF(AND(PRE_Check!$A305, PRE_Check!R305), TEXT(PRE!R305, "@"), ""))</f>
        <v/>
      </c>
      <c r="S289" t="str">
        <f>IF(AND(PRE_Check!$A305, PRE_Check!S305), TEXT(PRE!S305, "@"), "")</f>
        <v/>
      </c>
      <c r="T289" t="str">
        <f>IF($S289="0", "0", IF(AND(PRE_Check!$A305, PRE_Check!T305), TEXT(PRE!T305, "@"), ""))</f>
        <v/>
      </c>
      <c r="U289" t="str">
        <f>IF(AND(PRE_Check!$A305, PRE_Check!U305), TEXT(PRE!U305, "@"), "")</f>
        <v/>
      </c>
      <c r="V289" t="str">
        <f>IF($U289="0", "0", IF(AND(PRE_Check!$A305, PRE_Check!V305), TEXT(PRE!V305, "@"), ""))</f>
        <v/>
      </c>
      <c r="W289" t="str">
        <f>IF(AND(Merging_Notes!$B289&lt;&gt;FALSE, INDEX(POST_Check!B$18:B$517, Merging_Notes!$B289)), INDEX(POST!B$18:B$517, Merging_Notes!$B289), "")</f>
        <v/>
      </c>
      <c r="X289" t="str">
        <f>IF(AND(Merging_Notes!$B289&lt;&gt;FALSE, INDEX(POST_Check!C$18:C$517, Merging_Notes!$B289)), INDEX(POST!C$18:C$517, Merging_Notes!$B289), "")</f>
        <v/>
      </c>
      <c r="Y289" t="str">
        <f>IF(AND(Merging_Notes!$B289&lt;&gt;FALSE, INDEX(POST_Check!D$18:D$517, Merging_Notes!$B289)), INDEX(POST!D$18:D$517, Merging_Notes!$B289), "")</f>
        <v/>
      </c>
      <c r="Z289" t="str">
        <f>IF(AND(Merging_Notes!$B289&lt;&gt;FALSE, INDEX(POST_Check!E$18:E$517, Merging_Notes!$B289)), INDEX(POST!E$18:E$517, Merging_Notes!$B289), "")</f>
        <v/>
      </c>
      <c r="AA289" t="str">
        <f>IF(AND(Merging_Notes!$B289&lt;&gt;FALSE, INDEX(POST_Check!F$18:F$517, Merging_Notes!$B289)), INDEX(POST!F$18:F$517, Merging_Notes!$B289), "")</f>
        <v/>
      </c>
      <c r="AB289" t="str">
        <f>IF(AND(Merging_Notes!$B289&lt;&gt;FALSE, INDEX(POST_Check!G$18:G$517, Merging_Notes!$B289)), TEXT(INDEX(POST!G$18:G$517, Merging_Notes!$B289), "@"), "")</f>
        <v/>
      </c>
      <c r="AC289" t="str">
        <f>IF($AB289="0", "0", IF(AND(Merging_Notes!$B289&lt;&gt;FALSE, INDEX(POST_Check!H$18:H$517, Merging_Notes!$B289)), TEXT(INDEX(POST!H$18:H$517, Merging_Notes!$B289), "@"), ""))</f>
        <v/>
      </c>
      <c r="AD289" t="str">
        <f>IF(AND(Merging_Notes!$B289&lt;&gt;FALSE, INDEX(POST_Check!I$18:I$517, Merging_Notes!$B289)), TEXT(INDEX(POST!I$18:I$517, Merging_Notes!$B289), "@"), "")</f>
        <v/>
      </c>
      <c r="AE289" t="str">
        <f>IF($AD289="0", "0", IF(AND(Merging_Notes!$B289&lt;&gt;FALSE, INDEX(POST_Check!J$18:J$517, Merging_Notes!$B289)), TEXT(INDEX(POST!J$18:J$517, Merging_Notes!$B289), "@"), ""))</f>
        <v/>
      </c>
      <c r="AF289" t="str">
        <f>IF(AND(Merging_Notes!$B289&lt;&gt;FALSE, INDEX(POST_Check!K$18:K$517, Merging_Notes!$B289)), TEXT(INDEX(POST!K$18:K$517, Merging_Notes!$B289), "@"), "")</f>
        <v/>
      </c>
      <c r="AG289" t="str">
        <f>IF($AF289="0", "0", IF(AND(Merging_Notes!$B289&lt;&gt;FALSE, INDEX(POST_Check!L$18:L$517, Merging_Notes!$B289)), TEXT(INDEX(POST!L$18:L$517, Merging_Notes!$B289), "@"), ""))</f>
        <v/>
      </c>
      <c r="AH289" t="str">
        <f>IF(AND(Merging_Notes!$B289&lt;&gt;FALSE, INDEX(POST_Check!M$18:M$517, Merging_Notes!$B289)), TEXT(INDEX(POST!M$18:M$517, Merging_Notes!$B289), "@"), "")</f>
        <v/>
      </c>
      <c r="AI289" t="str">
        <f>IF($AH289="0", "0", IF(AND(Merging_Notes!$B289&lt;&gt;FALSE, INDEX(POST_Check!N$18:N$517, Merging_Notes!$B289)), TEXT(INDEX(POST!N$18:N$517, Merging_Notes!$B289), "@"), ""))</f>
        <v/>
      </c>
      <c r="AJ289" t="str">
        <f>IF(AND(Merging_Notes!$B289&lt;&gt;FALSE, INDEX(POST_Check!O$18:O$517, Merging_Notes!$B289)), TEXT(INDEX(POST!O$18:O$517, Merging_Notes!$B289), "@"), "")</f>
        <v/>
      </c>
      <c r="AK289" t="str">
        <f>IF($AJ289="0", "0", IF(AND(Merging_Notes!$B289&lt;&gt;FALSE, INDEX(POST_Check!P$18:P$517, Merging_Notes!$B289)), TEXT(INDEX(POST!P$18:P$517, Merging_Notes!$B289), "@"), ""))</f>
        <v/>
      </c>
      <c r="AL289" t="str">
        <f>IF(AND(Merging_Notes!$B289&lt;&gt;FALSE, INDEX(POST_Check!Q$18:Q$517, Merging_Notes!$B289)), TEXT(INDEX(POST!Q$18:Q$517, Merging_Notes!$B289), "@"), "")</f>
        <v/>
      </c>
      <c r="AM289" t="str">
        <f>IF($AL289="0", "0", IF(AND(Merging_Notes!$B289&lt;&gt;FALSE, INDEX(POST_Check!R$18:R$517, Merging_Notes!$B289)), TEXT(INDEX(POST!R$18:R$517, Merging_Notes!$B289), "@"), ""))</f>
        <v/>
      </c>
      <c r="AN289" t="str">
        <f>IF(AND(Merging_Notes!$B289&lt;&gt;FALSE, INDEX(POST_Check!S$18:S$517, Merging_Notes!$B289)), TEXT(INDEX(POST!S$18:S$517, Merging_Notes!$B289), "@"), "")</f>
        <v/>
      </c>
      <c r="AO289" t="str">
        <f>IF($AN289="0", "0", IF(AND(Merging_Notes!$B289&lt;&gt;FALSE, INDEX(POST_Check!T$18:T$517, Merging_Notes!$B289)), TEXT(INDEX(POST!T$18:T$517, Merging_Notes!$B289), "@"), ""))</f>
        <v/>
      </c>
      <c r="AP289" t="str">
        <f>IF(AND(Merging_Notes!$B289&lt;&gt;FALSE, INDEX(POST_Check!U$18:U$517, Merging_Notes!$B289)), TEXT(INDEX(POST!U$18:U$517, Merging_Notes!$B289), "@"), "")</f>
        <v/>
      </c>
      <c r="AQ289" t="str">
        <f>IF($AP289="0", "0", IF(AND(Merging_Notes!$B289&lt;&gt;FALSE, INDEX(POST_Check!V$18:V$517, Merging_Notes!$B289)), TEXT(INDEX(POST!V$18:V$517, Merging_Notes!$B289), "@"), ""))</f>
        <v/>
      </c>
    </row>
    <row r="290" spans="1:43" x14ac:dyDescent="0.2">
      <c r="A290" t="str">
        <f>IF(AND(PRE_Check!$A306, PRE_Check!A306), PRE!A306, "")</f>
        <v/>
      </c>
      <c r="B290" t="str">
        <f>IF(AND(PRE_Check!$A306, PRE_Check!B306), PRE!B306, "")</f>
        <v/>
      </c>
      <c r="C290" t="str">
        <f>IF(AND(PRE_Check!$A306, PRE_Check!C306), PRE!C306, "")</f>
        <v/>
      </c>
      <c r="D290" t="str">
        <f>IF(AND(PRE_Check!$A306, PRE_Check!D306), PRE!D306, "")</f>
        <v/>
      </c>
      <c r="E290" t="str">
        <f>IF(AND(PRE_Check!$A306, PRE_Check!E306), PRE!E306, "")</f>
        <v/>
      </c>
      <c r="F290" t="str">
        <f>IF(AND(PRE_Check!$A306, PRE_Check!F306), PRE!F306, "")</f>
        <v/>
      </c>
      <c r="G290" t="str">
        <f>IF(AND(PRE_Check!$A306, PRE_Check!G306), TEXT(PRE!G306, "@"), "")</f>
        <v/>
      </c>
      <c r="H290" t="str">
        <f>IF($G290="0", "0", IF(AND(PRE_Check!$A306, PRE_Check!H306), TEXT(PRE!H306, "@"), ""))</f>
        <v/>
      </c>
      <c r="I290" t="str">
        <f>IF(AND(PRE_Check!$A306, PRE_Check!I306), TEXT(PRE!I306, "@"), "")</f>
        <v/>
      </c>
      <c r="J290" t="str">
        <f>IF($I290="0", "0", IF(AND(PRE_Check!$A306, PRE_Check!J306), TEXT(PRE!J306, "@"), ""))</f>
        <v/>
      </c>
      <c r="K290" t="str">
        <f>IF(AND(PRE_Check!$A306, PRE_Check!K306), TEXT(PRE!K306, "@"), "")</f>
        <v/>
      </c>
      <c r="L290" t="str">
        <f>IF($K290="0", "0", IF(AND(PRE_Check!$A306, PRE_Check!L306), TEXT(PRE!L306, "@"), ""))</f>
        <v/>
      </c>
      <c r="M290" t="str">
        <f>IF(AND(PRE_Check!$A306, PRE_Check!M306), TEXT(PRE!M306, "@"), "")</f>
        <v/>
      </c>
      <c r="N290" t="str">
        <f>IF($M290="0", "0", IF(AND(PRE_Check!$A306, PRE_Check!N306), TEXT(PRE!N306, "@"), ""))</f>
        <v/>
      </c>
      <c r="O290" t="str">
        <f>IF(AND(PRE_Check!$A306, PRE_Check!O306), TEXT(PRE!O306, "@"), "")</f>
        <v/>
      </c>
      <c r="P290" t="str">
        <f>IF($O290="0", "0", IF(AND(PRE_Check!$A306, PRE_Check!P306), TEXT(PRE!P306, "@"), ""))</f>
        <v/>
      </c>
      <c r="Q290" t="str">
        <f>IF(AND(PRE_Check!$A306, PRE_Check!Q306), TEXT(PRE!Q306, "@"), "")</f>
        <v/>
      </c>
      <c r="R290" t="str">
        <f>IF($Q290="0", "0", IF(AND(PRE_Check!$A306, PRE_Check!R306), TEXT(PRE!R306, "@"), ""))</f>
        <v/>
      </c>
      <c r="S290" t="str">
        <f>IF(AND(PRE_Check!$A306, PRE_Check!S306), TEXT(PRE!S306, "@"), "")</f>
        <v/>
      </c>
      <c r="T290" t="str">
        <f>IF($S290="0", "0", IF(AND(PRE_Check!$A306, PRE_Check!T306), TEXT(PRE!T306, "@"), ""))</f>
        <v/>
      </c>
      <c r="U290" t="str">
        <f>IF(AND(PRE_Check!$A306, PRE_Check!U306), TEXT(PRE!U306, "@"), "")</f>
        <v/>
      </c>
      <c r="V290" t="str">
        <f>IF($U290="0", "0", IF(AND(PRE_Check!$A306, PRE_Check!V306), TEXT(PRE!V306, "@"), ""))</f>
        <v/>
      </c>
      <c r="W290" t="str">
        <f>IF(AND(Merging_Notes!$B290&lt;&gt;FALSE, INDEX(POST_Check!B$18:B$517, Merging_Notes!$B290)), INDEX(POST!B$18:B$517, Merging_Notes!$B290), "")</f>
        <v/>
      </c>
      <c r="X290" t="str">
        <f>IF(AND(Merging_Notes!$B290&lt;&gt;FALSE, INDEX(POST_Check!C$18:C$517, Merging_Notes!$B290)), INDEX(POST!C$18:C$517, Merging_Notes!$B290), "")</f>
        <v/>
      </c>
      <c r="Y290" t="str">
        <f>IF(AND(Merging_Notes!$B290&lt;&gt;FALSE, INDEX(POST_Check!D$18:D$517, Merging_Notes!$B290)), INDEX(POST!D$18:D$517, Merging_Notes!$B290), "")</f>
        <v/>
      </c>
      <c r="Z290" t="str">
        <f>IF(AND(Merging_Notes!$B290&lt;&gt;FALSE, INDEX(POST_Check!E$18:E$517, Merging_Notes!$B290)), INDEX(POST!E$18:E$517, Merging_Notes!$B290), "")</f>
        <v/>
      </c>
      <c r="AA290" t="str">
        <f>IF(AND(Merging_Notes!$B290&lt;&gt;FALSE, INDEX(POST_Check!F$18:F$517, Merging_Notes!$B290)), INDEX(POST!F$18:F$517, Merging_Notes!$B290), "")</f>
        <v/>
      </c>
      <c r="AB290" t="str">
        <f>IF(AND(Merging_Notes!$B290&lt;&gt;FALSE, INDEX(POST_Check!G$18:G$517, Merging_Notes!$B290)), TEXT(INDEX(POST!G$18:G$517, Merging_Notes!$B290), "@"), "")</f>
        <v/>
      </c>
      <c r="AC290" t="str">
        <f>IF($AB290="0", "0", IF(AND(Merging_Notes!$B290&lt;&gt;FALSE, INDEX(POST_Check!H$18:H$517, Merging_Notes!$B290)), TEXT(INDEX(POST!H$18:H$517, Merging_Notes!$B290), "@"), ""))</f>
        <v/>
      </c>
      <c r="AD290" t="str">
        <f>IF(AND(Merging_Notes!$B290&lt;&gt;FALSE, INDEX(POST_Check!I$18:I$517, Merging_Notes!$B290)), TEXT(INDEX(POST!I$18:I$517, Merging_Notes!$B290), "@"), "")</f>
        <v/>
      </c>
      <c r="AE290" t="str">
        <f>IF($AD290="0", "0", IF(AND(Merging_Notes!$B290&lt;&gt;FALSE, INDEX(POST_Check!J$18:J$517, Merging_Notes!$B290)), TEXT(INDEX(POST!J$18:J$517, Merging_Notes!$B290), "@"), ""))</f>
        <v/>
      </c>
      <c r="AF290" t="str">
        <f>IF(AND(Merging_Notes!$B290&lt;&gt;FALSE, INDEX(POST_Check!K$18:K$517, Merging_Notes!$B290)), TEXT(INDEX(POST!K$18:K$517, Merging_Notes!$B290), "@"), "")</f>
        <v/>
      </c>
      <c r="AG290" t="str">
        <f>IF($AF290="0", "0", IF(AND(Merging_Notes!$B290&lt;&gt;FALSE, INDEX(POST_Check!L$18:L$517, Merging_Notes!$B290)), TEXT(INDEX(POST!L$18:L$517, Merging_Notes!$B290), "@"), ""))</f>
        <v/>
      </c>
      <c r="AH290" t="str">
        <f>IF(AND(Merging_Notes!$B290&lt;&gt;FALSE, INDEX(POST_Check!M$18:M$517, Merging_Notes!$B290)), TEXT(INDEX(POST!M$18:M$517, Merging_Notes!$B290), "@"), "")</f>
        <v/>
      </c>
      <c r="AI290" t="str">
        <f>IF($AH290="0", "0", IF(AND(Merging_Notes!$B290&lt;&gt;FALSE, INDEX(POST_Check!N$18:N$517, Merging_Notes!$B290)), TEXT(INDEX(POST!N$18:N$517, Merging_Notes!$B290), "@"), ""))</f>
        <v/>
      </c>
      <c r="AJ290" t="str">
        <f>IF(AND(Merging_Notes!$B290&lt;&gt;FALSE, INDEX(POST_Check!O$18:O$517, Merging_Notes!$B290)), TEXT(INDEX(POST!O$18:O$517, Merging_Notes!$B290), "@"), "")</f>
        <v/>
      </c>
      <c r="AK290" t="str">
        <f>IF($AJ290="0", "0", IF(AND(Merging_Notes!$B290&lt;&gt;FALSE, INDEX(POST_Check!P$18:P$517, Merging_Notes!$B290)), TEXT(INDEX(POST!P$18:P$517, Merging_Notes!$B290), "@"), ""))</f>
        <v/>
      </c>
      <c r="AL290" t="str">
        <f>IF(AND(Merging_Notes!$B290&lt;&gt;FALSE, INDEX(POST_Check!Q$18:Q$517, Merging_Notes!$B290)), TEXT(INDEX(POST!Q$18:Q$517, Merging_Notes!$B290), "@"), "")</f>
        <v/>
      </c>
      <c r="AM290" t="str">
        <f>IF($AL290="0", "0", IF(AND(Merging_Notes!$B290&lt;&gt;FALSE, INDEX(POST_Check!R$18:R$517, Merging_Notes!$B290)), TEXT(INDEX(POST!R$18:R$517, Merging_Notes!$B290), "@"), ""))</f>
        <v/>
      </c>
      <c r="AN290" t="str">
        <f>IF(AND(Merging_Notes!$B290&lt;&gt;FALSE, INDEX(POST_Check!S$18:S$517, Merging_Notes!$B290)), TEXT(INDEX(POST!S$18:S$517, Merging_Notes!$B290), "@"), "")</f>
        <v/>
      </c>
      <c r="AO290" t="str">
        <f>IF($AN290="0", "0", IF(AND(Merging_Notes!$B290&lt;&gt;FALSE, INDEX(POST_Check!T$18:T$517, Merging_Notes!$B290)), TEXT(INDEX(POST!T$18:T$517, Merging_Notes!$B290), "@"), ""))</f>
        <v/>
      </c>
      <c r="AP290" t="str">
        <f>IF(AND(Merging_Notes!$B290&lt;&gt;FALSE, INDEX(POST_Check!U$18:U$517, Merging_Notes!$B290)), TEXT(INDEX(POST!U$18:U$517, Merging_Notes!$B290), "@"), "")</f>
        <v/>
      </c>
      <c r="AQ290" t="str">
        <f>IF($AP290="0", "0", IF(AND(Merging_Notes!$B290&lt;&gt;FALSE, INDEX(POST_Check!V$18:V$517, Merging_Notes!$B290)), TEXT(INDEX(POST!V$18:V$517, Merging_Notes!$B290), "@"), ""))</f>
        <v/>
      </c>
    </row>
    <row r="291" spans="1:43" x14ac:dyDescent="0.2">
      <c r="A291" t="str">
        <f>IF(AND(PRE_Check!$A307, PRE_Check!A307), PRE!A307, "")</f>
        <v/>
      </c>
      <c r="B291" t="str">
        <f>IF(AND(PRE_Check!$A307, PRE_Check!B307), PRE!B307, "")</f>
        <v/>
      </c>
      <c r="C291" t="str">
        <f>IF(AND(PRE_Check!$A307, PRE_Check!C307), PRE!C307, "")</f>
        <v/>
      </c>
      <c r="D291" t="str">
        <f>IF(AND(PRE_Check!$A307, PRE_Check!D307), PRE!D307, "")</f>
        <v/>
      </c>
      <c r="E291" t="str">
        <f>IF(AND(PRE_Check!$A307, PRE_Check!E307), PRE!E307, "")</f>
        <v/>
      </c>
      <c r="F291" t="str">
        <f>IF(AND(PRE_Check!$A307, PRE_Check!F307), PRE!F307, "")</f>
        <v/>
      </c>
      <c r="G291" t="str">
        <f>IF(AND(PRE_Check!$A307, PRE_Check!G307), TEXT(PRE!G307, "@"), "")</f>
        <v/>
      </c>
      <c r="H291" t="str">
        <f>IF($G291="0", "0", IF(AND(PRE_Check!$A307, PRE_Check!H307), TEXT(PRE!H307, "@"), ""))</f>
        <v/>
      </c>
      <c r="I291" t="str">
        <f>IF(AND(PRE_Check!$A307, PRE_Check!I307), TEXT(PRE!I307, "@"), "")</f>
        <v/>
      </c>
      <c r="J291" t="str">
        <f>IF($I291="0", "0", IF(AND(PRE_Check!$A307, PRE_Check!J307), TEXT(PRE!J307, "@"), ""))</f>
        <v/>
      </c>
      <c r="K291" t="str">
        <f>IF(AND(PRE_Check!$A307, PRE_Check!K307), TEXT(PRE!K307, "@"), "")</f>
        <v/>
      </c>
      <c r="L291" t="str">
        <f>IF($K291="0", "0", IF(AND(PRE_Check!$A307, PRE_Check!L307), TEXT(PRE!L307, "@"), ""))</f>
        <v/>
      </c>
      <c r="M291" t="str">
        <f>IF(AND(PRE_Check!$A307, PRE_Check!M307), TEXT(PRE!M307, "@"), "")</f>
        <v/>
      </c>
      <c r="N291" t="str">
        <f>IF($M291="0", "0", IF(AND(PRE_Check!$A307, PRE_Check!N307), TEXT(PRE!N307, "@"), ""))</f>
        <v/>
      </c>
      <c r="O291" t="str">
        <f>IF(AND(PRE_Check!$A307, PRE_Check!O307), TEXT(PRE!O307, "@"), "")</f>
        <v/>
      </c>
      <c r="P291" t="str">
        <f>IF($O291="0", "0", IF(AND(PRE_Check!$A307, PRE_Check!P307), TEXT(PRE!P307, "@"), ""))</f>
        <v/>
      </c>
      <c r="Q291" t="str">
        <f>IF(AND(PRE_Check!$A307, PRE_Check!Q307), TEXT(PRE!Q307, "@"), "")</f>
        <v/>
      </c>
      <c r="R291" t="str">
        <f>IF($Q291="0", "0", IF(AND(PRE_Check!$A307, PRE_Check!R307), TEXT(PRE!R307, "@"), ""))</f>
        <v/>
      </c>
      <c r="S291" t="str">
        <f>IF(AND(PRE_Check!$A307, PRE_Check!S307), TEXT(PRE!S307, "@"), "")</f>
        <v/>
      </c>
      <c r="T291" t="str">
        <f>IF($S291="0", "0", IF(AND(PRE_Check!$A307, PRE_Check!T307), TEXT(PRE!T307, "@"), ""))</f>
        <v/>
      </c>
      <c r="U291" t="str">
        <f>IF(AND(PRE_Check!$A307, PRE_Check!U307), TEXT(PRE!U307, "@"), "")</f>
        <v/>
      </c>
      <c r="V291" t="str">
        <f>IF($U291="0", "0", IF(AND(PRE_Check!$A307, PRE_Check!V307), TEXT(PRE!V307, "@"), ""))</f>
        <v/>
      </c>
      <c r="W291" t="str">
        <f>IF(AND(Merging_Notes!$B291&lt;&gt;FALSE, INDEX(POST_Check!B$18:B$517, Merging_Notes!$B291)), INDEX(POST!B$18:B$517, Merging_Notes!$B291), "")</f>
        <v/>
      </c>
      <c r="X291" t="str">
        <f>IF(AND(Merging_Notes!$B291&lt;&gt;FALSE, INDEX(POST_Check!C$18:C$517, Merging_Notes!$B291)), INDEX(POST!C$18:C$517, Merging_Notes!$B291), "")</f>
        <v/>
      </c>
      <c r="Y291" t="str">
        <f>IF(AND(Merging_Notes!$B291&lt;&gt;FALSE, INDEX(POST_Check!D$18:D$517, Merging_Notes!$B291)), INDEX(POST!D$18:D$517, Merging_Notes!$B291), "")</f>
        <v/>
      </c>
      <c r="Z291" t="str">
        <f>IF(AND(Merging_Notes!$B291&lt;&gt;FALSE, INDEX(POST_Check!E$18:E$517, Merging_Notes!$B291)), INDEX(POST!E$18:E$517, Merging_Notes!$B291), "")</f>
        <v/>
      </c>
      <c r="AA291" t="str">
        <f>IF(AND(Merging_Notes!$B291&lt;&gt;FALSE, INDEX(POST_Check!F$18:F$517, Merging_Notes!$B291)), INDEX(POST!F$18:F$517, Merging_Notes!$B291), "")</f>
        <v/>
      </c>
      <c r="AB291" t="str">
        <f>IF(AND(Merging_Notes!$B291&lt;&gt;FALSE, INDEX(POST_Check!G$18:G$517, Merging_Notes!$B291)), TEXT(INDEX(POST!G$18:G$517, Merging_Notes!$B291), "@"), "")</f>
        <v/>
      </c>
      <c r="AC291" t="str">
        <f>IF($AB291="0", "0", IF(AND(Merging_Notes!$B291&lt;&gt;FALSE, INDEX(POST_Check!H$18:H$517, Merging_Notes!$B291)), TEXT(INDEX(POST!H$18:H$517, Merging_Notes!$B291), "@"), ""))</f>
        <v/>
      </c>
      <c r="AD291" t="str">
        <f>IF(AND(Merging_Notes!$B291&lt;&gt;FALSE, INDEX(POST_Check!I$18:I$517, Merging_Notes!$B291)), TEXT(INDEX(POST!I$18:I$517, Merging_Notes!$B291), "@"), "")</f>
        <v/>
      </c>
      <c r="AE291" t="str">
        <f>IF($AD291="0", "0", IF(AND(Merging_Notes!$B291&lt;&gt;FALSE, INDEX(POST_Check!J$18:J$517, Merging_Notes!$B291)), TEXT(INDEX(POST!J$18:J$517, Merging_Notes!$B291), "@"), ""))</f>
        <v/>
      </c>
      <c r="AF291" t="str">
        <f>IF(AND(Merging_Notes!$B291&lt;&gt;FALSE, INDEX(POST_Check!K$18:K$517, Merging_Notes!$B291)), TEXT(INDEX(POST!K$18:K$517, Merging_Notes!$B291), "@"), "")</f>
        <v/>
      </c>
      <c r="AG291" t="str">
        <f>IF($AF291="0", "0", IF(AND(Merging_Notes!$B291&lt;&gt;FALSE, INDEX(POST_Check!L$18:L$517, Merging_Notes!$B291)), TEXT(INDEX(POST!L$18:L$517, Merging_Notes!$B291), "@"), ""))</f>
        <v/>
      </c>
      <c r="AH291" t="str">
        <f>IF(AND(Merging_Notes!$B291&lt;&gt;FALSE, INDEX(POST_Check!M$18:M$517, Merging_Notes!$B291)), TEXT(INDEX(POST!M$18:M$517, Merging_Notes!$B291), "@"), "")</f>
        <v/>
      </c>
      <c r="AI291" t="str">
        <f>IF($AH291="0", "0", IF(AND(Merging_Notes!$B291&lt;&gt;FALSE, INDEX(POST_Check!N$18:N$517, Merging_Notes!$B291)), TEXT(INDEX(POST!N$18:N$517, Merging_Notes!$B291), "@"), ""))</f>
        <v/>
      </c>
      <c r="AJ291" t="str">
        <f>IF(AND(Merging_Notes!$B291&lt;&gt;FALSE, INDEX(POST_Check!O$18:O$517, Merging_Notes!$B291)), TEXT(INDEX(POST!O$18:O$517, Merging_Notes!$B291), "@"), "")</f>
        <v/>
      </c>
      <c r="AK291" t="str">
        <f>IF($AJ291="0", "0", IF(AND(Merging_Notes!$B291&lt;&gt;FALSE, INDEX(POST_Check!P$18:P$517, Merging_Notes!$B291)), TEXT(INDEX(POST!P$18:P$517, Merging_Notes!$B291), "@"), ""))</f>
        <v/>
      </c>
      <c r="AL291" t="str">
        <f>IF(AND(Merging_Notes!$B291&lt;&gt;FALSE, INDEX(POST_Check!Q$18:Q$517, Merging_Notes!$B291)), TEXT(INDEX(POST!Q$18:Q$517, Merging_Notes!$B291), "@"), "")</f>
        <v/>
      </c>
      <c r="AM291" t="str">
        <f>IF($AL291="0", "0", IF(AND(Merging_Notes!$B291&lt;&gt;FALSE, INDEX(POST_Check!R$18:R$517, Merging_Notes!$B291)), TEXT(INDEX(POST!R$18:R$517, Merging_Notes!$B291), "@"), ""))</f>
        <v/>
      </c>
      <c r="AN291" t="str">
        <f>IF(AND(Merging_Notes!$B291&lt;&gt;FALSE, INDEX(POST_Check!S$18:S$517, Merging_Notes!$B291)), TEXT(INDEX(POST!S$18:S$517, Merging_Notes!$B291), "@"), "")</f>
        <v/>
      </c>
      <c r="AO291" t="str">
        <f>IF($AN291="0", "0", IF(AND(Merging_Notes!$B291&lt;&gt;FALSE, INDEX(POST_Check!T$18:T$517, Merging_Notes!$B291)), TEXT(INDEX(POST!T$18:T$517, Merging_Notes!$B291), "@"), ""))</f>
        <v/>
      </c>
      <c r="AP291" t="str">
        <f>IF(AND(Merging_Notes!$B291&lt;&gt;FALSE, INDEX(POST_Check!U$18:U$517, Merging_Notes!$B291)), TEXT(INDEX(POST!U$18:U$517, Merging_Notes!$B291), "@"), "")</f>
        <v/>
      </c>
      <c r="AQ291" t="str">
        <f>IF($AP291="0", "0", IF(AND(Merging_Notes!$B291&lt;&gt;FALSE, INDEX(POST_Check!V$18:V$517, Merging_Notes!$B291)), TEXT(INDEX(POST!V$18:V$517, Merging_Notes!$B291), "@"), ""))</f>
        <v/>
      </c>
    </row>
    <row r="292" spans="1:43" x14ac:dyDescent="0.2">
      <c r="A292" t="str">
        <f>IF(AND(PRE_Check!$A308, PRE_Check!A308), PRE!A308, "")</f>
        <v/>
      </c>
      <c r="B292" t="str">
        <f>IF(AND(PRE_Check!$A308, PRE_Check!B308), PRE!B308, "")</f>
        <v/>
      </c>
      <c r="C292" t="str">
        <f>IF(AND(PRE_Check!$A308, PRE_Check!C308), PRE!C308, "")</f>
        <v/>
      </c>
      <c r="D292" t="str">
        <f>IF(AND(PRE_Check!$A308, PRE_Check!D308), PRE!D308, "")</f>
        <v/>
      </c>
      <c r="E292" t="str">
        <f>IF(AND(PRE_Check!$A308, PRE_Check!E308), PRE!E308, "")</f>
        <v/>
      </c>
      <c r="F292" t="str">
        <f>IF(AND(PRE_Check!$A308, PRE_Check!F308), PRE!F308, "")</f>
        <v/>
      </c>
      <c r="G292" t="str">
        <f>IF(AND(PRE_Check!$A308, PRE_Check!G308), TEXT(PRE!G308, "@"), "")</f>
        <v/>
      </c>
      <c r="H292" t="str">
        <f>IF($G292="0", "0", IF(AND(PRE_Check!$A308, PRE_Check!H308), TEXT(PRE!H308, "@"), ""))</f>
        <v/>
      </c>
      <c r="I292" t="str">
        <f>IF(AND(PRE_Check!$A308, PRE_Check!I308), TEXT(PRE!I308, "@"), "")</f>
        <v/>
      </c>
      <c r="J292" t="str">
        <f>IF($I292="0", "0", IF(AND(PRE_Check!$A308, PRE_Check!J308), TEXT(PRE!J308, "@"), ""))</f>
        <v/>
      </c>
      <c r="K292" t="str">
        <f>IF(AND(PRE_Check!$A308, PRE_Check!K308), TEXT(PRE!K308, "@"), "")</f>
        <v/>
      </c>
      <c r="L292" t="str">
        <f>IF($K292="0", "0", IF(AND(PRE_Check!$A308, PRE_Check!L308), TEXT(PRE!L308, "@"), ""))</f>
        <v/>
      </c>
      <c r="M292" t="str">
        <f>IF(AND(PRE_Check!$A308, PRE_Check!M308), TEXT(PRE!M308, "@"), "")</f>
        <v/>
      </c>
      <c r="N292" t="str">
        <f>IF($M292="0", "0", IF(AND(PRE_Check!$A308, PRE_Check!N308), TEXT(PRE!N308, "@"), ""))</f>
        <v/>
      </c>
      <c r="O292" t="str">
        <f>IF(AND(PRE_Check!$A308, PRE_Check!O308), TEXT(PRE!O308, "@"), "")</f>
        <v/>
      </c>
      <c r="P292" t="str">
        <f>IF($O292="0", "0", IF(AND(PRE_Check!$A308, PRE_Check!P308), TEXT(PRE!P308, "@"), ""))</f>
        <v/>
      </c>
      <c r="Q292" t="str">
        <f>IF(AND(PRE_Check!$A308, PRE_Check!Q308), TEXT(PRE!Q308, "@"), "")</f>
        <v/>
      </c>
      <c r="R292" t="str">
        <f>IF($Q292="0", "0", IF(AND(PRE_Check!$A308, PRE_Check!R308), TEXT(PRE!R308, "@"), ""))</f>
        <v/>
      </c>
      <c r="S292" t="str">
        <f>IF(AND(PRE_Check!$A308, PRE_Check!S308), TEXT(PRE!S308, "@"), "")</f>
        <v/>
      </c>
      <c r="T292" t="str">
        <f>IF($S292="0", "0", IF(AND(PRE_Check!$A308, PRE_Check!T308), TEXT(PRE!T308, "@"), ""))</f>
        <v/>
      </c>
      <c r="U292" t="str">
        <f>IF(AND(PRE_Check!$A308, PRE_Check!U308), TEXT(PRE!U308, "@"), "")</f>
        <v/>
      </c>
      <c r="V292" t="str">
        <f>IF($U292="0", "0", IF(AND(PRE_Check!$A308, PRE_Check!V308), TEXT(PRE!V308, "@"), ""))</f>
        <v/>
      </c>
      <c r="W292" t="str">
        <f>IF(AND(Merging_Notes!$B292&lt;&gt;FALSE, INDEX(POST_Check!B$18:B$517, Merging_Notes!$B292)), INDEX(POST!B$18:B$517, Merging_Notes!$B292), "")</f>
        <v/>
      </c>
      <c r="X292" t="str">
        <f>IF(AND(Merging_Notes!$B292&lt;&gt;FALSE, INDEX(POST_Check!C$18:C$517, Merging_Notes!$B292)), INDEX(POST!C$18:C$517, Merging_Notes!$B292), "")</f>
        <v/>
      </c>
      <c r="Y292" t="str">
        <f>IF(AND(Merging_Notes!$B292&lt;&gt;FALSE, INDEX(POST_Check!D$18:D$517, Merging_Notes!$B292)), INDEX(POST!D$18:D$517, Merging_Notes!$B292), "")</f>
        <v/>
      </c>
      <c r="Z292" t="str">
        <f>IF(AND(Merging_Notes!$B292&lt;&gt;FALSE, INDEX(POST_Check!E$18:E$517, Merging_Notes!$B292)), INDEX(POST!E$18:E$517, Merging_Notes!$B292), "")</f>
        <v/>
      </c>
      <c r="AA292" t="str">
        <f>IF(AND(Merging_Notes!$B292&lt;&gt;FALSE, INDEX(POST_Check!F$18:F$517, Merging_Notes!$B292)), INDEX(POST!F$18:F$517, Merging_Notes!$B292), "")</f>
        <v/>
      </c>
      <c r="AB292" t="str">
        <f>IF(AND(Merging_Notes!$B292&lt;&gt;FALSE, INDEX(POST_Check!G$18:G$517, Merging_Notes!$B292)), TEXT(INDEX(POST!G$18:G$517, Merging_Notes!$B292), "@"), "")</f>
        <v/>
      </c>
      <c r="AC292" t="str">
        <f>IF($AB292="0", "0", IF(AND(Merging_Notes!$B292&lt;&gt;FALSE, INDEX(POST_Check!H$18:H$517, Merging_Notes!$B292)), TEXT(INDEX(POST!H$18:H$517, Merging_Notes!$B292), "@"), ""))</f>
        <v/>
      </c>
      <c r="AD292" t="str">
        <f>IF(AND(Merging_Notes!$B292&lt;&gt;FALSE, INDEX(POST_Check!I$18:I$517, Merging_Notes!$B292)), TEXT(INDEX(POST!I$18:I$517, Merging_Notes!$B292), "@"), "")</f>
        <v/>
      </c>
      <c r="AE292" t="str">
        <f>IF($AD292="0", "0", IF(AND(Merging_Notes!$B292&lt;&gt;FALSE, INDEX(POST_Check!J$18:J$517, Merging_Notes!$B292)), TEXT(INDEX(POST!J$18:J$517, Merging_Notes!$B292), "@"), ""))</f>
        <v/>
      </c>
      <c r="AF292" t="str">
        <f>IF(AND(Merging_Notes!$B292&lt;&gt;FALSE, INDEX(POST_Check!K$18:K$517, Merging_Notes!$B292)), TEXT(INDEX(POST!K$18:K$517, Merging_Notes!$B292), "@"), "")</f>
        <v/>
      </c>
      <c r="AG292" t="str">
        <f>IF($AF292="0", "0", IF(AND(Merging_Notes!$B292&lt;&gt;FALSE, INDEX(POST_Check!L$18:L$517, Merging_Notes!$B292)), TEXT(INDEX(POST!L$18:L$517, Merging_Notes!$B292), "@"), ""))</f>
        <v/>
      </c>
      <c r="AH292" t="str">
        <f>IF(AND(Merging_Notes!$B292&lt;&gt;FALSE, INDEX(POST_Check!M$18:M$517, Merging_Notes!$B292)), TEXT(INDEX(POST!M$18:M$517, Merging_Notes!$B292), "@"), "")</f>
        <v/>
      </c>
      <c r="AI292" t="str">
        <f>IF($AH292="0", "0", IF(AND(Merging_Notes!$B292&lt;&gt;FALSE, INDEX(POST_Check!N$18:N$517, Merging_Notes!$B292)), TEXT(INDEX(POST!N$18:N$517, Merging_Notes!$B292), "@"), ""))</f>
        <v/>
      </c>
      <c r="AJ292" t="str">
        <f>IF(AND(Merging_Notes!$B292&lt;&gt;FALSE, INDEX(POST_Check!O$18:O$517, Merging_Notes!$B292)), TEXT(INDEX(POST!O$18:O$517, Merging_Notes!$B292), "@"), "")</f>
        <v/>
      </c>
      <c r="AK292" t="str">
        <f>IF($AJ292="0", "0", IF(AND(Merging_Notes!$B292&lt;&gt;FALSE, INDEX(POST_Check!P$18:P$517, Merging_Notes!$B292)), TEXT(INDEX(POST!P$18:P$517, Merging_Notes!$B292), "@"), ""))</f>
        <v/>
      </c>
      <c r="AL292" t="str">
        <f>IF(AND(Merging_Notes!$B292&lt;&gt;FALSE, INDEX(POST_Check!Q$18:Q$517, Merging_Notes!$B292)), TEXT(INDEX(POST!Q$18:Q$517, Merging_Notes!$B292), "@"), "")</f>
        <v/>
      </c>
      <c r="AM292" t="str">
        <f>IF($AL292="0", "0", IF(AND(Merging_Notes!$B292&lt;&gt;FALSE, INDEX(POST_Check!R$18:R$517, Merging_Notes!$B292)), TEXT(INDEX(POST!R$18:R$517, Merging_Notes!$B292), "@"), ""))</f>
        <v/>
      </c>
      <c r="AN292" t="str">
        <f>IF(AND(Merging_Notes!$B292&lt;&gt;FALSE, INDEX(POST_Check!S$18:S$517, Merging_Notes!$B292)), TEXT(INDEX(POST!S$18:S$517, Merging_Notes!$B292), "@"), "")</f>
        <v/>
      </c>
      <c r="AO292" t="str">
        <f>IF($AN292="0", "0", IF(AND(Merging_Notes!$B292&lt;&gt;FALSE, INDEX(POST_Check!T$18:T$517, Merging_Notes!$B292)), TEXT(INDEX(POST!T$18:T$517, Merging_Notes!$B292), "@"), ""))</f>
        <v/>
      </c>
      <c r="AP292" t="str">
        <f>IF(AND(Merging_Notes!$B292&lt;&gt;FALSE, INDEX(POST_Check!U$18:U$517, Merging_Notes!$B292)), TEXT(INDEX(POST!U$18:U$517, Merging_Notes!$B292), "@"), "")</f>
        <v/>
      </c>
      <c r="AQ292" t="str">
        <f>IF($AP292="0", "0", IF(AND(Merging_Notes!$B292&lt;&gt;FALSE, INDEX(POST_Check!V$18:V$517, Merging_Notes!$B292)), TEXT(INDEX(POST!V$18:V$517, Merging_Notes!$B292), "@"), ""))</f>
        <v/>
      </c>
    </row>
    <row r="293" spans="1:43" x14ac:dyDescent="0.2">
      <c r="A293" t="str">
        <f>IF(AND(PRE_Check!$A309, PRE_Check!A309), PRE!A309, "")</f>
        <v/>
      </c>
      <c r="B293" t="str">
        <f>IF(AND(PRE_Check!$A309, PRE_Check!B309), PRE!B309, "")</f>
        <v/>
      </c>
      <c r="C293" t="str">
        <f>IF(AND(PRE_Check!$A309, PRE_Check!C309), PRE!C309, "")</f>
        <v/>
      </c>
      <c r="D293" t="str">
        <f>IF(AND(PRE_Check!$A309, PRE_Check!D309), PRE!D309, "")</f>
        <v/>
      </c>
      <c r="E293" t="str">
        <f>IF(AND(PRE_Check!$A309, PRE_Check!E309), PRE!E309, "")</f>
        <v/>
      </c>
      <c r="F293" t="str">
        <f>IF(AND(PRE_Check!$A309, PRE_Check!F309), PRE!F309, "")</f>
        <v/>
      </c>
      <c r="G293" t="str">
        <f>IF(AND(PRE_Check!$A309, PRE_Check!G309), TEXT(PRE!G309, "@"), "")</f>
        <v/>
      </c>
      <c r="H293" t="str">
        <f>IF($G293="0", "0", IF(AND(PRE_Check!$A309, PRE_Check!H309), TEXT(PRE!H309, "@"), ""))</f>
        <v/>
      </c>
      <c r="I293" t="str">
        <f>IF(AND(PRE_Check!$A309, PRE_Check!I309), TEXT(PRE!I309, "@"), "")</f>
        <v/>
      </c>
      <c r="J293" t="str">
        <f>IF($I293="0", "0", IF(AND(PRE_Check!$A309, PRE_Check!J309), TEXT(PRE!J309, "@"), ""))</f>
        <v/>
      </c>
      <c r="K293" t="str">
        <f>IF(AND(PRE_Check!$A309, PRE_Check!K309), TEXT(PRE!K309, "@"), "")</f>
        <v/>
      </c>
      <c r="L293" t="str">
        <f>IF($K293="0", "0", IF(AND(PRE_Check!$A309, PRE_Check!L309), TEXT(PRE!L309, "@"), ""))</f>
        <v/>
      </c>
      <c r="M293" t="str">
        <f>IF(AND(PRE_Check!$A309, PRE_Check!M309), TEXT(PRE!M309, "@"), "")</f>
        <v/>
      </c>
      <c r="N293" t="str">
        <f>IF($M293="0", "0", IF(AND(PRE_Check!$A309, PRE_Check!N309), TEXT(PRE!N309, "@"), ""))</f>
        <v/>
      </c>
      <c r="O293" t="str">
        <f>IF(AND(PRE_Check!$A309, PRE_Check!O309), TEXT(PRE!O309, "@"), "")</f>
        <v/>
      </c>
      <c r="P293" t="str">
        <f>IF($O293="0", "0", IF(AND(PRE_Check!$A309, PRE_Check!P309), TEXT(PRE!P309, "@"), ""))</f>
        <v/>
      </c>
      <c r="Q293" t="str">
        <f>IF(AND(PRE_Check!$A309, PRE_Check!Q309), TEXT(PRE!Q309, "@"), "")</f>
        <v/>
      </c>
      <c r="R293" t="str">
        <f>IF($Q293="0", "0", IF(AND(PRE_Check!$A309, PRE_Check!R309), TEXT(PRE!R309, "@"), ""))</f>
        <v/>
      </c>
      <c r="S293" t="str">
        <f>IF(AND(PRE_Check!$A309, PRE_Check!S309), TEXT(PRE!S309, "@"), "")</f>
        <v/>
      </c>
      <c r="T293" t="str">
        <f>IF($S293="0", "0", IF(AND(PRE_Check!$A309, PRE_Check!T309), TEXT(PRE!T309, "@"), ""))</f>
        <v/>
      </c>
      <c r="U293" t="str">
        <f>IF(AND(PRE_Check!$A309, PRE_Check!U309), TEXT(PRE!U309, "@"), "")</f>
        <v/>
      </c>
      <c r="V293" t="str">
        <f>IF($U293="0", "0", IF(AND(PRE_Check!$A309, PRE_Check!V309), TEXT(PRE!V309, "@"), ""))</f>
        <v/>
      </c>
      <c r="W293" t="str">
        <f>IF(AND(Merging_Notes!$B293&lt;&gt;FALSE, INDEX(POST_Check!B$18:B$517, Merging_Notes!$B293)), INDEX(POST!B$18:B$517, Merging_Notes!$B293), "")</f>
        <v/>
      </c>
      <c r="X293" t="str">
        <f>IF(AND(Merging_Notes!$B293&lt;&gt;FALSE, INDEX(POST_Check!C$18:C$517, Merging_Notes!$B293)), INDEX(POST!C$18:C$517, Merging_Notes!$B293), "")</f>
        <v/>
      </c>
      <c r="Y293" t="str">
        <f>IF(AND(Merging_Notes!$B293&lt;&gt;FALSE, INDEX(POST_Check!D$18:D$517, Merging_Notes!$B293)), INDEX(POST!D$18:D$517, Merging_Notes!$B293), "")</f>
        <v/>
      </c>
      <c r="Z293" t="str">
        <f>IF(AND(Merging_Notes!$B293&lt;&gt;FALSE, INDEX(POST_Check!E$18:E$517, Merging_Notes!$B293)), INDEX(POST!E$18:E$517, Merging_Notes!$B293), "")</f>
        <v/>
      </c>
      <c r="AA293" t="str">
        <f>IF(AND(Merging_Notes!$B293&lt;&gt;FALSE, INDEX(POST_Check!F$18:F$517, Merging_Notes!$B293)), INDEX(POST!F$18:F$517, Merging_Notes!$B293), "")</f>
        <v/>
      </c>
      <c r="AB293" t="str">
        <f>IF(AND(Merging_Notes!$B293&lt;&gt;FALSE, INDEX(POST_Check!G$18:G$517, Merging_Notes!$B293)), TEXT(INDEX(POST!G$18:G$517, Merging_Notes!$B293), "@"), "")</f>
        <v/>
      </c>
      <c r="AC293" t="str">
        <f>IF($AB293="0", "0", IF(AND(Merging_Notes!$B293&lt;&gt;FALSE, INDEX(POST_Check!H$18:H$517, Merging_Notes!$B293)), TEXT(INDEX(POST!H$18:H$517, Merging_Notes!$B293), "@"), ""))</f>
        <v/>
      </c>
      <c r="AD293" t="str">
        <f>IF(AND(Merging_Notes!$B293&lt;&gt;FALSE, INDEX(POST_Check!I$18:I$517, Merging_Notes!$B293)), TEXT(INDEX(POST!I$18:I$517, Merging_Notes!$B293), "@"), "")</f>
        <v/>
      </c>
      <c r="AE293" t="str">
        <f>IF($AD293="0", "0", IF(AND(Merging_Notes!$B293&lt;&gt;FALSE, INDEX(POST_Check!J$18:J$517, Merging_Notes!$B293)), TEXT(INDEX(POST!J$18:J$517, Merging_Notes!$B293), "@"), ""))</f>
        <v/>
      </c>
      <c r="AF293" t="str">
        <f>IF(AND(Merging_Notes!$B293&lt;&gt;FALSE, INDEX(POST_Check!K$18:K$517, Merging_Notes!$B293)), TEXT(INDEX(POST!K$18:K$517, Merging_Notes!$B293), "@"), "")</f>
        <v/>
      </c>
      <c r="AG293" t="str">
        <f>IF($AF293="0", "0", IF(AND(Merging_Notes!$B293&lt;&gt;FALSE, INDEX(POST_Check!L$18:L$517, Merging_Notes!$B293)), TEXT(INDEX(POST!L$18:L$517, Merging_Notes!$B293), "@"), ""))</f>
        <v/>
      </c>
      <c r="AH293" t="str">
        <f>IF(AND(Merging_Notes!$B293&lt;&gt;FALSE, INDEX(POST_Check!M$18:M$517, Merging_Notes!$B293)), TEXT(INDEX(POST!M$18:M$517, Merging_Notes!$B293), "@"), "")</f>
        <v/>
      </c>
      <c r="AI293" t="str">
        <f>IF($AH293="0", "0", IF(AND(Merging_Notes!$B293&lt;&gt;FALSE, INDEX(POST_Check!N$18:N$517, Merging_Notes!$B293)), TEXT(INDEX(POST!N$18:N$517, Merging_Notes!$B293), "@"), ""))</f>
        <v/>
      </c>
      <c r="AJ293" t="str">
        <f>IF(AND(Merging_Notes!$B293&lt;&gt;FALSE, INDEX(POST_Check!O$18:O$517, Merging_Notes!$B293)), TEXT(INDEX(POST!O$18:O$517, Merging_Notes!$B293), "@"), "")</f>
        <v/>
      </c>
      <c r="AK293" t="str">
        <f>IF($AJ293="0", "0", IF(AND(Merging_Notes!$B293&lt;&gt;FALSE, INDEX(POST_Check!P$18:P$517, Merging_Notes!$B293)), TEXT(INDEX(POST!P$18:P$517, Merging_Notes!$B293), "@"), ""))</f>
        <v/>
      </c>
      <c r="AL293" t="str">
        <f>IF(AND(Merging_Notes!$B293&lt;&gt;FALSE, INDEX(POST_Check!Q$18:Q$517, Merging_Notes!$B293)), TEXT(INDEX(POST!Q$18:Q$517, Merging_Notes!$B293), "@"), "")</f>
        <v/>
      </c>
      <c r="AM293" t="str">
        <f>IF($AL293="0", "0", IF(AND(Merging_Notes!$B293&lt;&gt;FALSE, INDEX(POST_Check!R$18:R$517, Merging_Notes!$B293)), TEXT(INDEX(POST!R$18:R$517, Merging_Notes!$B293), "@"), ""))</f>
        <v/>
      </c>
      <c r="AN293" t="str">
        <f>IF(AND(Merging_Notes!$B293&lt;&gt;FALSE, INDEX(POST_Check!S$18:S$517, Merging_Notes!$B293)), TEXT(INDEX(POST!S$18:S$517, Merging_Notes!$B293), "@"), "")</f>
        <v/>
      </c>
      <c r="AO293" t="str">
        <f>IF($AN293="0", "0", IF(AND(Merging_Notes!$B293&lt;&gt;FALSE, INDEX(POST_Check!T$18:T$517, Merging_Notes!$B293)), TEXT(INDEX(POST!T$18:T$517, Merging_Notes!$B293), "@"), ""))</f>
        <v/>
      </c>
      <c r="AP293" t="str">
        <f>IF(AND(Merging_Notes!$B293&lt;&gt;FALSE, INDEX(POST_Check!U$18:U$517, Merging_Notes!$B293)), TEXT(INDEX(POST!U$18:U$517, Merging_Notes!$B293), "@"), "")</f>
        <v/>
      </c>
      <c r="AQ293" t="str">
        <f>IF($AP293="0", "0", IF(AND(Merging_Notes!$B293&lt;&gt;FALSE, INDEX(POST_Check!V$18:V$517, Merging_Notes!$B293)), TEXT(INDEX(POST!V$18:V$517, Merging_Notes!$B293), "@"), ""))</f>
        <v/>
      </c>
    </row>
    <row r="294" spans="1:43" x14ac:dyDescent="0.2">
      <c r="A294" t="str">
        <f>IF(AND(PRE_Check!$A310, PRE_Check!A310), PRE!A310, "")</f>
        <v/>
      </c>
      <c r="B294" t="str">
        <f>IF(AND(PRE_Check!$A310, PRE_Check!B310), PRE!B310, "")</f>
        <v/>
      </c>
      <c r="C294" t="str">
        <f>IF(AND(PRE_Check!$A310, PRE_Check!C310), PRE!C310, "")</f>
        <v/>
      </c>
      <c r="D294" t="str">
        <f>IF(AND(PRE_Check!$A310, PRE_Check!D310), PRE!D310, "")</f>
        <v/>
      </c>
      <c r="E294" t="str">
        <f>IF(AND(PRE_Check!$A310, PRE_Check!E310), PRE!E310, "")</f>
        <v/>
      </c>
      <c r="F294" t="str">
        <f>IF(AND(PRE_Check!$A310, PRE_Check!F310), PRE!F310, "")</f>
        <v/>
      </c>
      <c r="G294" t="str">
        <f>IF(AND(PRE_Check!$A310, PRE_Check!G310), TEXT(PRE!G310, "@"), "")</f>
        <v/>
      </c>
      <c r="H294" t="str">
        <f>IF($G294="0", "0", IF(AND(PRE_Check!$A310, PRE_Check!H310), TEXT(PRE!H310, "@"), ""))</f>
        <v/>
      </c>
      <c r="I294" t="str">
        <f>IF(AND(PRE_Check!$A310, PRE_Check!I310), TEXT(PRE!I310, "@"), "")</f>
        <v/>
      </c>
      <c r="J294" t="str">
        <f>IF($I294="0", "0", IF(AND(PRE_Check!$A310, PRE_Check!J310), TEXT(PRE!J310, "@"), ""))</f>
        <v/>
      </c>
      <c r="K294" t="str">
        <f>IF(AND(PRE_Check!$A310, PRE_Check!K310), TEXT(PRE!K310, "@"), "")</f>
        <v/>
      </c>
      <c r="L294" t="str">
        <f>IF($K294="0", "0", IF(AND(PRE_Check!$A310, PRE_Check!L310), TEXT(PRE!L310, "@"), ""))</f>
        <v/>
      </c>
      <c r="M294" t="str">
        <f>IF(AND(PRE_Check!$A310, PRE_Check!M310), TEXT(PRE!M310, "@"), "")</f>
        <v/>
      </c>
      <c r="N294" t="str">
        <f>IF($M294="0", "0", IF(AND(PRE_Check!$A310, PRE_Check!N310), TEXT(PRE!N310, "@"), ""))</f>
        <v/>
      </c>
      <c r="O294" t="str">
        <f>IF(AND(PRE_Check!$A310, PRE_Check!O310), TEXT(PRE!O310, "@"), "")</f>
        <v/>
      </c>
      <c r="P294" t="str">
        <f>IF($O294="0", "0", IF(AND(PRE_Check!$A310, PRE_Check!P310), TEXT(PRE!P310, "@"), ""))</f>
        <v/>
      </c>
      <c r="Q294" t="str">
        <f>IF(AND(PRE_Check!$A310, PRE_Check!Q310), TEXT(PRE!Q310, "@"), "")</f>
        <v/>
      </c>
      <c r="R294" t="str">
        <f>IF($Q294="0", "0", IF(AND(PRE_Check!$A310, PRE_Check!R310), TEXT(PRE!R310, "@"), ""))</f>
        <v/>
      </c>
      <c r="S294" t="str">
        <f>IF(AND(PRE_Check!$A310, PRE_Check!S310), TEXT(PRE!S310, "@"), "")</f>
        <v/>
      </c>
      <c r="T294" t="str">
        <f>IF($S294="0", "0", IF(AND(PRE_Check!$A310, PRE_Check!T310), TEXT(PRE!T310, "@"), ""))</f>
        <v/>
      </c>
      <c r="U294" t="str">
        <f>IF(AND(PRE_Check!$A310, PRE_Check!U310), TEXT(PRE!U310, "@"), "")</f>
        <v/>
      </c>
      <c r="V294" t="str">
        <f>IF($U294="0", "0", IF(AND(PRE_Check!$A310, PRE_Check!V310), TEXT(PRE!V310, "@"), ""))</f>
        <v/>
      </c>
      <c r="W294" t="str">
        <f>IF(AND(Merging_Notes!$B294&lt;&gt;FALSE, INDEX(POST_Check!B$18:B$517, Merging_Notes!$B294)), INDEX(POST!B$18:B$517, Merging_Notes!$B294), "")</f>
        <v/>
      </c>
      <c r="X294" t="str">
        <f>IF(AND(Merging_Notes!$B294&lt;&gt;FALSE, INDEX(POST_Check!C$18:C$517, Merging_Notes!$B294)), INDEX(POST!C$18:C$517, Merging_Notes!$B294), "")</f>
        <v/>
      </c>
      <c r="Y294" t="str">
        <f>IF(AND(Merging_Notes!$B294&lt;&gt;FALSE, INDEX(POST_Check!D$18:D$517, Merging_Notes!$B294)), INDEX(POST!D$18:D$517, Merging_Notes!$B294), "")</f>
        <v/>
      </c>
      <c r="Z294" t="str">
        <f>IF(AND(Merging_Notes!$B294&lt;&gt;FALSE, INDEX(POST_Check!E$18:E$517, Merging_Notes!$B294)), INDEX(POST!E$18:E$517, Merging_Notes!$B294), "")</f>
        <v/>
      </c>
      <c r="AA294" t="str">
        <f>IF(AND(Merging_Notes!$B294&lt;&gt;FALSE, INDEX(POST_Check!F$18:F$517, Merging_Notes!$B294)), INDEX(POST!F$18:F$517, Merging_Notes!$B294), "")</f>
        <v/>
      </c>
      <c r="AB294" t="str">
        <f>IF(AND(Merging_Notes!$B294&lt;&gt;FALSE, INDEX(POST_Check!G$18:G$517, Merging_Notes!$B294)), TEXT(INDEX(POST!G$18:G$517, Merging_Notes!$B294), "@"), "")</f>
        <v/>
      </c>
      <c r="AC294" t="str">
        <f>IF($AB294="0", "0", IF(AND(Merging_Notes!$B294&lt;&gt;FALSE, INDEX(POST_Check!H$18:H$517, Merging_Notes!$B294)), TEXT(INDEX(POST!H$18:H$517, Merging_Notes!$B294), "@"), ""))</f>
        <v/>
      </c>
      <c r="AD294" t="str">
        <f>IF(AND(Merging_Notes!$B294&lt;&gt;FALSE, INDEX(POST_Check!I$18:I$517, Merging_Notes!$B294)), TEXT(INDEX(POST!I$18:I$517, Merging_Notes!$B294), "@"), "")</f>
        <v/>
      </c>
      <c r="AE294" t="str">
        <f>IF($AD294="0", "0", IF(AND(Merging_Notes!$B294&lt;&gt;FALSE, INDEX(POST_Check!J$18:J$517, Merging_Notes!$B294)), TEXT(INDEX(POST!J$18:J$517, Merging_Notes!$B294), "@"), ""))</f>
        <v/>
      </c>
      <c r="AF294" t="str">
        <f>IF(AND(Merging_Notes!$B294&lt;&gt;FALSE, INDEX(POST_Check!K$18:K$517, Merging_Notes!$B294)), TEXT(INDEX(POST!K$18:K$517, Merging_Notes!$B294), "@"), "")</f>
        <v/>
      </c>
      <c r="AG294" t="str">
        <f>IF($AF294="0", "0", IF(AND(Merging_Notes!$B294&lt;&gt;FALSE, INDEX(POST_Check!L$18:L$517, Merging_Notes!$B294)), TEXT(INDEX(POST!L$18:L$517, Merging_Notes!$B294), "@"), ""))</f>
        <v/>
      </c>
      <c r="AH294" t="str">
        <f>IF(AND(Merging_Notes!$B294&lt;&gt;FALSE, INDEX(POST_Check!M$18:M$517, Merging_Notes!$B294)), TEXT(INDEX(POST!M$18:M$517, Merging_Notes!$B294), "@"), "")</f>
        <v/>
      </c>
      <c r="AI294" t="str">
        <f>IF($AH294="0", "0", IF(AND(Merging_Notes!$B294&lt;&gt;FALSE, INDEX(POST_Check!N$18:N$517, Merging_Notes!$B294)), TEXT(INDEX(POST!N$18:N$517, Merging_Notes!$B294), "@"), ""))</f>
        <v/>
      </c>
      <c r="AJ294" t="str">
        <f>IF(AND(Merging_Notes!$B294&lt;&gt;FALSE, INDEX(POST_Check!O$18:O$517, Merging_Notes!$B294)), TEXT(INDEX(POST!O$18:O$517, Merging_Notes!$B294), "@"), "")</f>
        <v/>
      </c>
      <c r="AK294" t="str">
        <f>IF($AJ294="0", "0", IF(AND(Merging_Notes!$B294&lt;&gt;FALSE, INDEX(POST_Check!P$18:P$517, Merging_Notes!$B294)), TEXT(INDEX(POST!P$18:P$517, Merging_Notes!$B294), "@"), ""))</f>
        <v/>
      </c>
      <c r="AL294" t="str">
        <f>IF(AND(Merging_Notes!$B294&lt;&gt;FALSE, INDEX(POST_Check!Q$18:Q$517, Merging_Notes!$B294)), TEXT(INDEX(POST!Q$18:Q$517, Merging_Notes!$B294), "@"), "")</f>
        <v/>
      </c>
      <c r="AM294" t="str">
        <f>IF($AL294="0", "0", IF(AND(Merging_Notes!$B294&lt;&gt;FALSE, INDEX(POST_Check!R$18:R$517, Merging_Notes!$B294)), TEXT(INDEX(POST!R$18:R$517, Merging_Notes!$B294), "@"), ""))</f>
        <v/>
      </c>
      <c r="AN294" t="str">
        <f>IF(AND(Merging_Notes!$B294&lt;&gt;FALSE, INDEX(POST_Check!S$18:S$517, Merging_Notes!$B294)), TEXT(INDEX(POST!S$18:S$517, Merging_Notes!$B294), "@"), "")</f>
        <v/>
      </c>
      <c r="AO294" t="str">
        <f>IF($AN294="0", "0", IF(AND(Merging_Notes!$B294&lt;&gt;FALSE, INDEX(POST_Check!T$18:T$517, Merging_Notes!$B294)), TEXT(INDEX(POST!T$18:T$517, Merging_Notes!$B294), "@"), ""))</f>
        <v/>
      </c>
      <c r="AP294" t="str">
        <f>IF(AND(Merging_Notes!$B294&lt;&gt;FALSE, INDEX(POST_Check!U$18:U$517, Merging_Notes!$B294)), TEXT(INDEX(POST!U$18:U$517, Merging_Notes!$B294), "@"), "")</f>
        <v/>
      </c>
      <c r="AQ294" t="str">
        <f>IF($AP294="0", "0", IF(AND(Merging_Notes!$B294&lt;&gt;FALSE, INDEX(POST_Check!V$18:V$517, Merging_Notes!$B294)), TEXT(INDEX(POST!V$18:V$517, Merging_Notes!$B294), "@"), ""))</f>
        <v/>
      </c>
    </row>
    <row r="295" spans="1:43" x14ac:dyDescent="0.2">
      <c r="A295" t="str">
        <f>IF(AND(PRE_Check!$A311, PRE_Check!A311), PRE!A311, "")</f>
        <v/>
      </c>
      <c r="B295" t="str">
        <f>IF(AND(PRE_Check!$A311, PRE_Check!B311), PRE!B311, "")</f>
        <v/>
      </c>
      <c r="C295" t="str">
        <f>IF(AND(PRE_Check!$A311, PRE_Check!C311), PRE!C311, "")</f>
        <v/>
      </c>
      <c r="D295" t="str">
        <f>IF(AND(PRE_Check!$A311, PRE_Check!D311), PRE!D311, "")</f>
        <v/>
      </c>
      <c r="E295" t="str">
        <f>IF(AND(PRE_Check!$A311, PRE_Check!E311), PRE!E311, "")</f>
        <v/>
      </c>
      <c r="F295" t="str">
        <f>IF(AND(PRE_Check!$A311, PRE_Check!F311), PRE!F311, "")</f>
        <v/>
      </c>
      <c r="G295" t="str">
        <f>IF(AND(PRE_Check!$A311, PRE_Check!G311), TEXT(PRE!G311, "@"), "")</f>
        <v/>
      </c>
      <c r="H295" t="str">
        <f>IF($G295="0", "0", IF(AND(PRE_Check!$A311, PRE_Check!H311), TEXT(PRE!H311, "@"), ""))</f>
        <v/>
      </c>
      <c r="I295" t="str">
        <f>IF(AND(PRE_Check!$A311, PRE_Check!I311), TEXT(PRE!I311, "@"), "")</f>
        <v/>
      </c>
      <c r="J295" t="str">
        <f>IF($I295="0", "0", IF(AND(PRE_Check!$A311, PRE_Check!J311), TEXT(PRE!J311, "@"), ""))</f>
        <v/>
      </c>
      <c r="K295" t="str">
        <f>IF(AND(PRE_Check!$A311, PRE_Check!K311), TEXT(PRE!K311, "@"), "")</f>
        <v/>
      </c>
      <c r="L295" t="str">
        <f>IF($K295="0", "0", IF(AND(PRE_Check!$A311, PRE_Check!L311), TEXT(PRE!L311, "@"), ""))</f>
        <v/>
      </c>
      <c r="M295" t="str">
        <f>IF(AND(PRE_Check!$A311, PRE_Check!M311), TEXT(PRE!M311, "@"), "")</f>
        <v/>
      </c>
      <c r="N295" t="str">
        <f>IF($M295="0", "0", IF(AND(PRE_Check!$A311, PRE_Check!N311), TEXT(PRE!N311, "@"), ""))</f>
        <v/>
      </c>
      <c r="O295" t="str">
        <f>IF(AND(PRE_Check!$A311, PRE_Check!O311), TEXT(PRE!O311, "@"), "")</f>
        <v/>
      </c>
      <c r="P295" t="str">
        <f>IF($O295="0", "0", IF(AND(PRE_Check!$A311, PRE_Check!P311), TEXT(PRE!P311, "@"), ""))</f>
        <v/>
      </c>
      <c r="Q295" t="str">
        <f>IF(AND(PRE_Check!$A311, PRE_Check!Q311), TEXT(PRE!Q311, "@"), "")</f>
        <v/>
      </c>
      <c r="R295" t="str">
        <f>IF($Q295="0", "0", IF(AND(PRE_Check!$A311, PRE_Check!R311), TEXT(PRE!R311, "@"), ""))</f>
        <v/>
      </c>
      <c r="S295" t="str">
        <f>IF(AND(PRE_Check!$A311, PRE_Check!S311), TEXT(PRE!S311, "@"), "")</f>
        <v/>
      </c>
      <c r="T295" t="str">
        <f>IF($S295="0", "0", IF(AND(PRE_Check!$A311, PRE_Check!T311), TEXT(PRE!T311, "@"), ""))</f>
        <v/>
      </c>
      <c r="U295" t="str">
        <f>IF(AND(PRE_Check!$A311, PRE_Check!U311), TEXT(PRE!U311, "@"), "")</f>
        <v/>
      </c>
      <c r="V295" t="str">
        <f>IF($U295="0", "0", IF(AND(PRE_Check!$A311, PRE_Check!V311), TEXT(PRE!V311, "@"), ""))</f>
        <v/>
      </c>
      <c r="W295" t="str">
        <f>IF(AND(Merging_Notes!$B295&lt;&gt;FALSE, INDEX(POST_Check!B$18:B$517, Merging_Notes!$B295)), INDEX(POST!B$18:B$517, Merging_Notes!$B295), "")</f>
        <v/>
      </c>
      <c r="X295" t="str">
        <f>IF(AND(Merging_Notes!$B295&lt;&gt;FALSE, INDEX(POST_Check!C$18:C$517, Merging_Notes!$B295)), INDEX(POST!C$18:C$517, Merging_Notes!$B295), "")</f>
        <v/>
      </c>
      <c r="Y295" t="str">
        <f>IF(AND(Merging_Notes!$B295&lt;&gt;FALSE, INDEX(POST_Check!D$18:D$517, Merging_Notes!$B295)), INDEX(POST!D$18:D$517, Merging_Notes!$B295), "")</f>
        <v/>
      </c>
      <c r="Z295" t="str">
        <f>IF(AND(Merging_Notes!$B295&lt;&gt;FALSE, INDEX(POST_Check!E$18:E$517, Merging_Notes!$B295)), INDEX(POST!E$18:E$517, Merging_Notes!$B295), "")</f>
        <v/>
      </c>
      <c r="AA295" t="str">
        <f>IF(AND(Merging_Notes!$B295&lt;&gt;FALSE, INDEX(POST_Check!F$18:F$517, Merging_Notes!$B295)), INDEX(POST!F$18:F$517, Merging_Notes!$B295), "")</f>
        <v/>
      </c>
      <c r="AB295" t="str">
        <f>IF(AND(Merging_Notes!$B295&lt;&gt;FALSE, INDEX(POST_Check!G$18:G$517, Merging_Notes!$B295)), TEXT(INDEX(POST!G$18:G$517, Merging_Notes!$B295), "@"), "")</f>
        <v/>
      </c>
      <c r="AC295" t="str">
        <f>IF($AB295="0", "0", IF(AND(Merging_Notes!$B295&lt;&gt;FALSE, INDEX(POST_Check!H$18:H$517, Merging_Notes!$B295)), TEXT(INDEX(POST!H$18:H$517, Merging_Notes!$B295), "@"), ""))</f>
        <v/>
      </c>
      <c r="AD295" t="str">
        <f>IF(AND(Merging_Notes!$B295&lt;&gt;FALSE, INDEX(POST_Check!I$18:I$517, Merging_Notes!$B295)), TEXT(INDEX(POST!I$18:I$517, Merging_Notes!$B295), "@"), "")</f>
        <v/>
      </c>
      <c r="AE295" t="str">
        <f>IF($AD295="0", "0", IF(AND(Merging_Notes!$B295&lt;&gt;FALSE, INDEX(POST_Check!J$18:J$517, Merging_Notes!$B295)), TEXT(INDEX(POST!J$18:J$517, Merging_Notes!$B295), "@"), ""))</f>
        <v/>
      </c>
      <c r="AF295" t="str">
        <f>IF(AND(Merging_Notes!$B295&lt;&gt;FALSE, INDEX(POST_Check!K$18:K$517, Merging_Notes!$B295)), TEXT(INDEX(POST!K$18:K$517, Merging_Notes!$B295), "@"), "")</f>
        <v/>
      </c>
      <c r="AG295" t="str">
        <f>IF($AF295="0", "0", IF(AND(Merging_Notes!$B295&lt;&gt;FALSE, INDEX(POST_Check!L$18:L$517, Merging_Notes!$B295)), TEXT(INDEX(POST!L$18:L$517, Merging_Notes!$B295), "@"), ""))</f>
        <v/>
      </c>
      <c r="AH295" t="str">
        <f>IF(AND(Merging_Notes!$B295&lt;&gt;FALSE, INDEX(POST_Check!M$18:M$517, Merging_Notes!$B295)), TEXT(INDEX(POST!M$18:M$517, Merging_Notes!$B295), "@"), "")</f>
        <v/>
      </c>
      <c r="AI295" t="str">
        <f>IF($AH295="0", "0", IF(AND(Merging_Notes!$B295&lt;&gt;FALSE, INDEX(POST_Check!N$18:N$517, Merging_Notes!$B295)), TEXT(INDEX(POST!N$18:N$517, Merging_Notes!$B295), "@"), ""))</f>
        <v/>
      </c>
      <c r="AJ295" t="str">
        <f>IF(AND(Merging_Notes!$B295&lt;&gt;FALSE, INDEX(POST_Check!O$18:O$517, Merging_Notes!$B295)), TEXT(INDEX(POST!O$18:O$517, Merging_Notes!$B295), "@"), "")</f>
        <v/>
      </c>
      <c r="AK295" t="str">
        <f>IF($AJ295="0", "0", IF(AND(Merging_Notes!$B295&lt;&gt;FALSE, INDEX(POST_Check!P$18:P$517, Merging_Notes!$B295)), TEXT(INDEX(POST!P$18:P$517, Merging_Notes!$B295), "@"), ""))</f>
        <v/>
      </c>
      <c r="AL295" t="str">
        <f>IF(AND(Merging_Notes!$B295&lt;&gt;FALSE, INDEX(POST_Check!Q$18:Q$517, Merging_Notes!$B295)), TEXT(INDEX(POST!Q$18:Q$517, Merging_Notes!$B295), "@"), "")</f>
        <v/>
      </c>
      <c r="AM295" t="str">
        <f>IF($AL295="0", "0", IF(AND(Merging_Notes!$B295&lt;&gt;FALSE, INDEX(POST_Check!R$18:R$517, Merging_Notes!$B295)), TEXT(INDEX(POST!R$18:R$517, Merging_Notes!$B295), "@"), ""))</f>
        <v/>
      </c>
      <c r="AN295" t="str">
        <f>IF(AND(Merging_Notes!$B295&lt;&gt;FALSE, INDEX(POST_Check!S$18:S$517, Merging_Notes!$B295)), TEXT(INDEX(POST!S$18:S$517, Merging_Notes!$B295), "@"), "")</f>
        <v/>
      </c>
      <c r="AO295" t="str">
        <f>IF($AN295="0", "0", IF(AND(Merging_Notes!$B295&lt;&gt;FALSE, INDEX(POST_Check!T$18:T$517, Merging_Notes!$B295)), TEXT(INDEX(POST!T$18:T$517, Merging_Notes!$B295), "@"), ""))</f>
        <v/>
      </c>
      <c r="AP295" t="str">
        <f>IF(AND(Merging_Notes!$B295&lt;&gt;FALSE, INDEX(POST_Check!U$18:U$517, Merging_Notes!$B295)), TEXT(INDEX(POST!U$18:U$517, Merging_Notes!$B295), "@"), "")</f>
        <v/>
      </c>
      <c r="AQ295" t="str">
        <f>IF($AP295="0", "0", IF(AND(Merging_Notes!$B295&lt;&gt;FALSE, INDEX(POST_Check!V$18:V$517, Merging_Notes!$B295)), TEXT(INDEX(POST!V$18:V$517, Merging_Notes!$B295), "@"), ""))</f>
        <v/>
      </c>
    </row>
    <row r="296" spans="1:43" x14ac:dyDescent="0.2">
      <c r="A296" t="str">
        <f>IF(AND(PRE_Check!$A312, PRE_Check!A312), PRE!A312, "")</f>
        <v/>
      </c>
      <c r="B296" t="str">
        <f>IF(AND(PRE_Check!$A312, PRE_Check!B312), PRE!B312, "")</f>
        <v/>
      </c>
      <c r="C296" t="str">
        <f>IF(AND(PRE_Check!$A312, PRE_Check!C312), PRE!C312, "")</f>
        <v/>
      </c>
      <c r="D296" t="str">
        <f>IF(AND(PRE_Check!$A312, PRE_Check!D312), PRE!D312, "")</f>
        <v/>
      </c>
      <c r="E296" t="str">
        <f>IF(AND(PRE_Check!$A312, PRE_Check!E312), PRE!E312, "")</f>
        <v/>
      </c>
      <c r="F296" t="str">
        <f>IF(AND(PRE_Check!$A312, PRE_Check!F312), PRE!F312, "")</f>
        <v/>
      </c>
      <c r="G296" t="str">
        <f>IF(AND(PRE_Check!$A312, PRE_Check!G312), TEXT(PRE!G312, "@"), "")</f>
        <v/>
      </c>
      <c r="H296" t="str">
        <f>IF($G296="0", "0", IF(AND(PRE_Check!$A312, PRE_Check!H312), TEXT(PRE!H312, "@"), ""))</f>
        <v/>
      </c>
      <c r="I296" t="str">
        <f>IF(AND(PRE_Check!$A312, PRE_Check!I312), TEXT(PRE!I312, "@"), "")</f>
        <v/>
      </c>
      <c r="J296" t="str">
        <f>IF($I296="0", "0", IF(AND(PRE_Check!$A312, PRE_Check!J312), TEXT(PRE!J312, "@"), ""))</f>
        <v/>
      </c>
      <c r="K296" t="str">
        <f>IF(AND(PRE_Check!$A312, PRE_Check!K312), TEXT(PRE!K312, "@"), "")</f>
        <v/>
      </c>
      <c r="L296" t="str">
        <f>IF($K296="0", "0", IF(AND(PRE_Check!$A312, PRE_Check!L312), TEXT(PRE!L312, "@"), ""))</f>
        <v/>
      </c>
      <c r="M296" t="str">
        <f>IF(AND(PRE_Check!$A312, PRE_Check!M312), TEXT(PRE!M312, "@"), "")</f>
        <v/>
      </c>
      <c r="N296" t="str">
        <f>IF($M296="0", "0", IF(AND(PRE_Check!$A312, PRE_Check!N312), TEXT(PRE!N312, "@"), ""))</f>
        <v/>
      </c>
      <c r="O296" t="str">
        <f>IF(AND(PRE_Check!$A312, PRE_Check!O312), TEXT(PRE!O312, "@"), "")</f>
        <v/>
      </c>
      <c r="P296" t="str">
        <f>IF($O296="0", "0", IF(AND(PRE_Check!$A312, PRE_Check!P312), TEXT(PRE!P312, "@"), ""))</f>
        <v/>
      </c>
      <c r="Q296" t="str">
        <f>IF(AND(PRE_Check!$A312, PRE_Check!Q312), TEXT(PRE!Q312, "@"), "")</f>
        <v/>
      </c>
      <c r="R296" t="str">
        <f>IF($Q296="0", "0", IF(AND(PRE_Check!$A312, PRE_Check!R312), TEXT(PRE!R312, "@"), ""))</f>
        <v/>
      </c>
      <c r="S296" t="str">
        <f>IF(AND(PRE_Check!$A312, PRE_Check!S312), TEXT(PRE!S312, "@"), "")</f>
        <v/>
      </c>
      <c r="T296" t="str">
        <f>IF($S296="0", "0", IF(AND(PRE_Check!$A312, PRE_Check!T312), TEXT(PRE!T312, "@"), ""))</f>
        <v/>
      </c>
      <c r="U296" t="str">
        <f>IF(AND(PRE_Check!$A312, PRE_Check!U312), TEXT(PRE!U312, "@"), "")</f>
        <v/>
      </c>
      <c r="V296" t="str">
        <f>IF($U296="0", "0", IF(AND(PRE_Check!$A312, PRE_Check!V312), TEXT(PRE!V312, "@"), ""))</f>
        <v/>
      </c>
      <c r="W296" t="str">
        <f>IF(AND(Merging_Notes!$B296&lt;&gt;FALSE, INDEX(POST_Check!B$18:B$517, Merging_Notes!$B296)), INDEX(POST!B$18:B$517, Merging_Notes!$B296), "")</f>
        <v/>
      </c>
      <c r="X296" t="str">
        <f>IF(AND(Merging_Notes!$B296&lt;&gt;FALSE, INDEX(POST_Check!C$18:C$517, Merging_Notes!$B296)), INDEX(POST!C$18:C$517, Merging_Notes!$B296), "")</f>
        <v/>
      </c>
      <c r="Y296" t="str">
        <f>IF(AND(Merging_Notes!$B296&lt;&gt;FALSE, INDEX(POST_Check!D$18:D$517, Merging_Notes!$B296)), INDEX(POST!D$18:D$517, Merging_Notes!$B296), "")</f>
        <v/>
      </c>
      <c r="Z296" t="str">
        <f>IF(AND(Merging_Notes!$B296&lt;&gt;FALSE, INDEX(POST_Check!E$18:E$517, Merging_Notes!$B296)), INDEX(POST!E$18:E$517, Merging_Notes!$B296), "")</f>
        <v/>
      </c>
      <c r="AA296" t="str">
        <f>IF(AND(Merging_Notes!$B296&lt;&gt;FALSE, INDEX(POST_Check!F$18:F$517, Merging_Notes!$B296)), INDEX(POST!F$18:F$517, Merging_Notes!$B296), "")</f>
        <v/>
      </c>
      <c r="AB296" t="str">
        <f>IF(AND(Merging_Notes!$B296&lt;&gt;FALSE, INDEX(POST_Check!G$18:G$517, Merging_Notes!$B296)), TEXT(INDEX(POST!G$18:G$517, Merging_Notes!$B296), "@"), "")</f>
        <v/>
      </c>
      <c r="AC296" t="str">
        <f>IF($AB296="0", "0", IF(AND(Merging_Notes!$B296&lt;&gt;FALSE, INDEX(POST_Check!H$18:H$517, Merging_Notes!$B296)), TEXT(INDEX(POST!H$18:H$517, Merging_Notes!$B296), "@"), ""))</f>
        <v/>
      </c>
      <c r="AD296" t="str">
        <f>IF(AND(Merging_Notes!$B296&lt;&gt;FALSE, INDEX(POST_Check!I$18:I$517, Merging_Notes!$B296)), TEXT(INDEX(POST!I$18:I$517, Merging_Notes!$B296), "@"), "")</f>
        <v/>
      </c>
      <c r="AE296" t="str">
        <f>IF($AD296="0", "0", IF(AND(Merging_Notes!$B296&lt;&gt;FALSE, INDEX(POST_Check!J$18:J$517, Merging_Notes!$B296)), TEXT(INDEX(POST!J$18:J$517, Merging_Notes!$B296), "@"), ""))</f>
        <v/>
      </c>
      <c r="AF296" t="str">
        <f>IF(AND(Merging_Notes!$B296&lt;&gt;FALSE, INDEX(POST_Check!K$18:K$517, Merging_Notes!$B296)), TEXT(INDEX(POST!K$18:K$517, Merging_Notes!$B296), "@"), "")</f>
        <v/>
      </c>
      <c r="AG296" t="str">
        <f>IF($AF296="0", "0", IF(AND(Merging_Notes!$B296&lt;&gt;FALSE, INDEX(POST_Check!L$18:L$517, Merging_Notes!$B296)), TEXT(INDEX(POST!L$18:L$517, Merging_Notes!$B296), "@"), ""))</f>
        <v/>
      </c>
      <c r="AH296" t="str">
        <f>IF(AND(Merging_Notes!$B296&lt;&gt;FALSE, INDEX(POST_Check!M$18:M$517, Merging_Notes!$B296)), TEXT(INDEX(POST!M$18:M$517, Merging_Notes!$B296), "@"), "")</f>
        <v/>
      </c>
      <c r="AI296" t="str">
        <f>IF($AH296="0", "0", IF(AND(Merging_Notes!$B296&lt;&gt;FALSE, INDEX(POST_Check!N$18:N$517, Merging_Notes!$B296)), TEXT(INDEX(POST!N$18:N$517, Merging_Notes!$B296), "@"), ""))</f>
        <v/>
      </c>
      <c r="AJ296" t="str">
        <f>IF(AND(Merging_Notes!$B296&lt;&gt;FALSE, INDEX(POST_Check!O$18:O$517, Merging_Notes!$B296)), TEXT(INDEX(POST!O$18:O$517, Merging_Notes!$B296), "@"), "")</f>
        <v/>
      </c>
      <c r="AK296" t="str">
        <f>IF($AJ296="0", "0", IF(AND(Merging_Notes!$B296&lt;&gt;FALSE, INDEX(POST_Check!P$18:P$517, Merging_Notes!$B296)), TEXT(INDEX(POST!P$18:P$517, Merging_Notes!$B296), "@"), ""))</f>
        <v/>
      </c>
      <c r="AL296" t="str">
        <f>IF(AND(Merging_Notes!$B296&lt;&gt;FALSE, INDEX(POST_Check!Q$18:Q$517, Merging_Notes!$B296)), TEXT(INDEX(POST!Q$18:Q$517, Merging_Notes!$B296), "@"), "")</f>
        <v/>
      </c>
      <c r="AM296" t="str">
        <f>IF($AL296="0", "0", IF(AND(Merging_Notes!$B296&lt;&gt;FALSE, INDEX(POST_Check!R$18:R$517, Merging_Notes!$B296)), TEXT(INDEX(POST!R$18:R$517, Merging_Notes!$B296), "@"), ""))</f>
        <v/>
      </c>
      <c r="AN296" t="str">
        <f>IF(AND(Merging_Notes!$B296&lt;&gt;FALSE, INDEX(POST_Check!S$18:S$517, Merging_Notes!$B296)), TEXT(INDEX(POST!S$18:S$517, Merging_Notes!$B296), "@"), "")</f>
        <v/>
      </c>
      <c r="AO296" t="str">
        <f>IF($AN296="0", "0", IF(AND(Merging_Notes!$B296&lt;&gt;FALSE, INDEX(POST_Check!T$18:T$517, Merging_Notes!$B296)), TEXT(INDEX(POST!T$18:T$517, Merging_Notes!$B296), "@"), ""))</f>
        <v/>
      </c>
      <c r="AP296" t="str">
        <f>IF(AND(Merging_Notes!$B296&lt;&gt;FALSE, INDEX(POST_Check!U$18:U$517, Merging_Notes!$B296)), TEXT(INDEX(POST!U$18:U$517, Merging_Notes!$B296), "@"), "")</f>
        <v/>
      </c>
      <c r="AQ296" t="str">
        <f>IF($AP296="0", "0", IF(AND(Merging_Notes!$B296&lt;&gt;FALSE, INDEX(POST_Check!V$18:V$517, Merging_Notes!$B296)), TEXT(INDEX(POST!V$18:V$517, Merging_Notes!$B296), "@"), ""))</f>
        <v/>
      </c>
    </row>
    <row r="297" spans="1:43" x14ac:dyDescent="0.2">
      <c r="A297" t="str">
        <f>IF(AND(PRE_Check!$A313, PRE_Check!A313), PRE!A313, "")</f>
        <v/>
      </c>
      <c r="B297" t="str">
        <f>IF(AND(PRE_Check!$A313, PRE_Check!B313), PRE!B313, "")</f>
        <v/>
      </c>
      <c r="C297" t="str">
        <f>IF(AND(PRE_Check!$A313, PRE_Check!C313), PRE!C313, "")</f>
        <v/>
      </c>
      <c r="D297" t="str">
        <f>IF(AND(PRE_Check!$A313, PRE_Check!D313), PRE!D313, "")</f>
        <v/>
      </c>
      <c r="E297" t="str">
        <f>IF(AND(PRE_Check!$A313, PRE_Check!E313), PRE!E313, "")</f>
        <v/>
      </c>
      <c r="F297" t="str">
        <f>IF(AND(PRE_Check!$A313, PRE_Check!F313), PRE!F313, "")</f>
        <v/>
      </c>
      <c r="G297" t="str">
        <f>IF(AND(PRE_Check!$A313, PRE_Check!G313), TEXT(PRE!G313, "@"), "")</f>
        <v/>
      </c>
      <c r="H297" t="str">
        <f>IF($G297="0", "0", IF(AND(PRE_Check!$A313, PRE_Check!H313), TEXT(PRE!H313, "@"), ""))</f>
        <v/>
      </c>
      <c r="I297" t="str">
        <f>IF(AND(PRE_Check!$A313, PRE_Check!I313), TEXT(PRE!I313, "@"), "")</f>
        <v/>
      </c>
      <c r="J297" t="str">
        <f>IF($I297="0", "0", IF(AND(PRE_Check!$A313, PRE_Check!J313), TEXT(PRE!J313, "@"), ""))</f>
        <v/>
      </c>
      <c r="K297" t="str">
        <f>IF(AND(PRE_Check!$A313, PRE_Check!K313), TEXT(PRE!K313, "@"), "")</f>
        <v/>
      </c>
      <c r="L297" t="str">
        <f>IF($K297="0", "0", IF(AND(PRE_Check!$A313, PRE_Check!L313), TEXT(PRE!L313, "@"), ""))</f>
        <v/>
      </c>
      <c r="M297" t="str">
        <f>IF(AND(PRE_Check!$A313, PRE_Check!M313), TEXT(PRE!M313, "@"), "")</f>
        <v/>
      </c>
      <c r="N297" t="str">
        <f>IF($M297="0", "0", IF(AND(PRE_Check!$A313, PRE_Check!N313), TEXT(PRE!N313, "@"), ""))</f>
        <v/>
      </c>
      <c r="O297" t="str">
        <f>IF(AND(PRE_Check!$A313, PRE_Check!O313), TEXT(PRE!O313, "@"), "")</f>
        <v/>
      </c>
      <c r="P297" t="str">
        <f>IF($O297="0", "0", IF(AND(PRE_Check!$A313, PRE_Check!P313), TEXT(PRE!P313, "@"), ""))</f>
        <v/>
      </c>
      <c r="Q297" t="str">
        <f>IF(AND(PRE_Check!$A313, PRE_Check!Q313), TEXT(PRE!Q313, "@"), "")</f>
        <v/>
      </c>
      <c r="R297" t="str">
        <f>IF($Q297="0", "0", IF(AND(PRE_Check!$A313, PRE_Check!R313), TEXT(PRE!R313, "@"), ""))</f>
        <v/>
      </c>
      <c r="S297" t="str">
        <f>IF(AND(PRE_Check!$A313, PRE_Check!S313), TEXT(PRE!S313, "@"), "")</f>
        <v/>
      </c>
      <c r="T297" t="str">
        <f>IF($S297="0", "0", IF(AND(PRE_Check!$A313, PRE_Check!T313), TEXT(PRE!T313, "@"), ""))</f>
        <v/>
      </c>
      <c r="U297" t="str">
        <f>IF(AND(PRE_Check!$A313, PRE_Check!U313), TEXT(PRE!U313, "@"), "")</f>
        <v/>
      </c>
      <c r="V297" t="str">
        <f>IF($U297="0", "0", IF(AND(PRE_Check!$A313, PRE_Check!V313), TEXT(PRE!V313, "@"), ""))</f>
        <v/>
      </c>
      <c r="W297" t="str">
        <f>IF(AND(Merging_Notes!$B297&lt;&gt;FALSE, INDEX(POST_Check!B$18:B$517, Merging_Notes!$B297)), INDEX(POST!B$18:B$517, Merging_Notes!$B297), "")</f>
        <v/>
      </c>
      <c r="X297" t="str">
        <f>IF(AND(Merging_Notes!$B297&lt;&gt;FALSE, INDEX(POST_Check!C$18:C$517, Merging_Notes!$B297)), INDEX(POST!C$18:C$517, Merging_Notes!$B297), "")</f>
        <v/>
      </c>
      <c r="Y297" t="str">
        <f>IF(AND(Merging_Notes!$B297&lt;&gt;FALSE, INDEX(POST_Check!D$18:D$517, Merging_Notes!$B297)), INDEX(POST!D$18:D$517, Merging_Notes!$B297), "")</f>
        <v/>
      </c>
      <c r="Z297" t="str">
        <f>IF(AND(Merging_Notes!$B297&lt;&gt;FALSE, INDEX(POST_Check!E$18:E$517, Merging_Notes!$B297)), INDEX(POST!E$18:E$517, Merging_Notes!$B297), "")</f>
        <v/>
      </c>
      <c r="AA297" t="str">
        <f>IF(AND(Merging_Notes!$B297&lt;&gt;FALSE, INDEX(POST_Check!F$18:F$517, Merging_Notes!$B297)), INDEX(POST!F$18:F$517, Merging_Notes!$B297), "")</f>
        <v/>
      </c>
      <c r="AB297" t="str">
        <f>IF(AND(Merging_Notes!$B297&lt;&gt;FALSE, INDEX(POST_Check!G$18:G$517, Merging_Notes!$B297)), TEXT(INDEX(POST!G$18:G$517, Merging_Notes!$B297), "@"), "")</f>
        <v/>
      </c>
      <c r="AC297" t="str">
        <f>IF($AB297="0", "0", IF(AND(Merging_Notes!$B297&lt;&gt;FALSE, INDEX(POST_Check!H$18:H$517, Merging_Notes!$B297)), TEXT(INDEX(POST!H$18:H$517, Merging_Notes!$B297), "@"), ""))</f>
        <v/>
      </c>
      <c r="AD297" t="str">
        <f>IF(AND(Merging_Notes!$B297&lt;&gt;FALSE, INDEX(POST_Check!I$18:I$517, Merging_Notes!$B297)), TEXT(INDEX(POST!I$18:I$517, Merging_Notes!$B297), "@"), "")</f>
        <v/>
      </c>
      <c r="AE297" t="str">
        <f>IF($AD297="0", "0", IF(AND(Merging_Notes!$B297&lt;&gt;FALSE, INDEX(POST_Check!J$18:J$517, Merging_Notes!$B297)), TEXT(INDEX(POST!J$18:J$517, Merging_Notes!$B297), "@"), ""))</f>
        <v/>
      </c>
      <c r="AF297" t="str">
        <f>IF(AND(Merging_Notes!$B297&lt;&gt;FALSE, INDEX(POST_Check!K$18:K$517, Merging_Notes!$B297)), TEXT(INDEX(POST!K$18:K$517, Merging_Notes!$B297), "@"), "")</f>
        <v/>
      </c>
      <c r="AG297" t="str">
        <f>IF($AF297="0", "0", IF(AND(Merging_Notes!$B297&lt;&gt;FALSE, INDEX(POST_Check!L$18:L$517, Merging_Notes!$B297)), TEXT(INDEX(POST!L$18:L$517, Merging_Notes!$B297), "@"), ""))</f>
        <v/>
      </c>
      <c r="AH297" t="str">
        <f>IF(AND(Merging_Notes!$B297&lt;&gt;FALSE, INDEX(POST_Check!M$18:M$517, Merging_Notes!$B297)), TEXT(INDEX(POST!M$18:M$517, Merging_Notes!$B297), "@"), "")</f>
        <v/>
      </c>
      <c r="AI297" t="str">
        <f>IF($AH297="0", "0", IF(AND(Merging_Notes!$B297&lt;&gt;FALSE, INDEX(POST_Check!N$18:N$517, Merging_Notes!$B297)), TEXT(INDEX(POST!N$18:N$517, Merging_Notes!$B297), "@"), ""))</f>
        <v/>
      </c>
      <c r="AJ297" t="str">
        <f>IF(AND(Merging_Notes!$B297&lt;&gt;FALSE, INDEX(POST_Check!O$18:O$517, Merging_Notes!$B297)), TEXT(INDEX(POST!O$18:O$517, Merging_Notes!$B297), "@"), "")</f>
        <v/>
      </c>
      <c r="AK297" t="str">
        <f>IF($AJ297="0", "0", IF(AND(Merging_Notes!$B297&lt;&gt;FALSE, INDEX(POST_Check!P$18:P$517, Merging_Notes!$B297)), TEXT(INDEX(POST!P$18:P$517, Merging_Notes!$B297), "@"), ""))</f>
        <v/>
      </c>
      <c r="AL297" t="str">
        <f>IF(AND(Merging_Notes!$B297&lt;&gt;FALSE, INDEX(POST_Check!Q$18:Q$517, Merging_Notes!$B297)), TEXT(INDEX(POST!Q$18:Q$517, Merging_Notes!$B297), "@"), "")</f>
        <v/>
      </c>
      <c r="AM297" t="str">
        <f>IF($AL297="0", "0", IF(AND(Merging_Notes!$B297&lt;&gt;FALSE, INDEX(POST_Check!R$18:R$517, Merging_Notes!$B297)), TEXT(INDEX(POST!R$18:R$517, Merging_Notes!$B297), "@"), ""))</f>
        <v/>
      </c>
      <c r="AN297" t="str">
        <f>IF(AND(Merging_Notes!$B297&lt;&gt;FALSE, INDEX(POST_Check!S$18:S$517, Merging_Notes!$B297)), TEXT(INDEX(POST!S$18:S$517, Merging_Notes!$B297), "@"), "")</f>
        <v/>
      </c>
      <c r="AO297" t="str">
        <f>IF($AN297="0", "0", IF(AND(Merging_Notes!$B297&lt;&gt;FALSE, INDEX(POST_Check!T$18:T$517, Merging_Notes!$B297)), TEXT(INDEX(POST!T$18:T$517, Merging_Notes!$B297), "@"), ""))</f>
        <v/>
      </c>
      <c r="AP297" t="str">
        <f>IF(AND(Merging_Notes!$B297&lt;&gt;FALSE, INDEX(POST_Check!U$18:U$517, Merging_Notes!$B297)), TEXT(INDEX(POST!U$18:U$517, Merging_Notes!$B297), "@"), "")</f>
        <v/>
      </c>
      <c r="AQ297" t="str">
        <f>IF($AP297="0", "0", IF(AND(Merging_Notes!$B297&lt;&gt;FALSE, INDEX(POST_Check!V$18:V$517, Merging_Notes!$B297)), TEXT(INDEX(POST!V$18:V$517, Merging_Notes!$B297), "@"), ""))</f>
        <v/>
      </c>
    </row>
    <row r="298" spans="1:43" x14ac:dyDescent="0.2">
      <c r="A298" t="str">
        <f>IF(AND(PRE_Check!$A314, PRE_Check!A314), PRE!A314, "")</f>
        <v/>
      </c>
      <c r="B298" t="str">
        <f>IF(AND(PRE_Check!$A314, PRE_Check!B314), PRE!B314, "")</f>
        <v/>
      </c>
      <c r="C298" t="str">
        <f>IF(AND(PRE_Check!$A314, PRE_Check!C314), PRE!C314, "")</f>
        <v/>
      </c>
      <c r="D298" t="str">
        <f>IF(AND(PRE_Check!$A314, PRE_Check!D314), PRE!D314, "")</f>
        <v/>
      </c>
      <c r="E298" t="str">
        <f>IF(AND(PRE_Check!$A314, PRE_Check!E314), PRE!E314, "")</f>
        <v/>
      </c>
      <c r="F298" t="str">
        <f>IF(AND(PRE_Check!$A314, PRE_Check!F314), PRE!F314, "")</f>
        <v/>
      </c>
      <c r="G298" t="str">
        <f>IF(AND(PRE_Check!$A314, PRE_Check!G314), TEXT(PRE!G314, "@"), "")</f>
        <v/>
      </c>
      <c r="H298" t="str">
        <f>IF($G298="0", "0", IF(AND(PRE_Check!$A314, PRE_Check!H314), TEXT(PRE!H314, "@"), ""))</f>
        <v/>
      </c>
      <c r="I298" t="str">
        <f>IF(AND(PRE_Check!$A314, PRE_Check!I314), TEXT(PRE!I314, "@"), "")</f>
        <v/>
      </c>
      <c r="J298" t="str">
        <f>IF($I298="0", "0", IF(AND(PRE_Check!$A314, PRE_Check!J314), TEXT(PRE!J314, "@"), ""))</f>
        <v/>
      </c>
      <c r="K298" t="str">
        <f>IF(AND(PRE_Check!$A314, PRE_Check!K314), TEXT(PRE!K314, "@"), "")</f>
        <v/>
      </c>
      <c r="L298" t="str">
        <f>IF($K298="0", "0", IF(AND(PRE_Check!$A314, PRE_Check!L314), TEXT(PRE!L314, "@"), ""))</f>
        <v/>
      </c>
      <c r="M298" t="str">
        <f>IF(AND(PRE_Check!$A314, PRE_Check!M314), TEXT(PRE!M314, "@"), "")</f>
        <v/>
      </c>
      <c r="N298" t="str">
        <f>IF($M298="0", "0", IF(AND(PRE_Check!$A314, PRE_Check!N314), TEXT(PRE!N314, "@"), ""))</f>
        <v/>
      </c>
      <c r="O298" t="str">
        <f>IF(AND(PRE_Check!$A314, PRE_Check!O314), TEXT(PRE!O314, "@"), "")</f>
        <v/>
      </c>
      <c r="P298" t="str">
        <f>IF($O298="0", "0", IF(AND(PRE_Check!$A314, PRE_Check!P314), TEXT(PRE!P314, "@"), ""))</f>
        <v/>
      </c>
      <c r="Q298" t="str">
        <f>IF(AND(PRE_Check!$A314, PRE_Check!Q314), TEXT(PRE!Q314, "@"), "")</f>
        <v/>
      </c>
      <c r="R298" t="str">
        <f>IF($Q298="0", "0", IF(AND(PRE_Check!$A314, PRE_Check!R314), TEXT(PRE!R314, "@"), ""))</f>
        <v/>
      </c>
      <c r="S298" t="str">
        <f>IF(AND(PRE_Check!$A314, PRE_Check!S314), TEXT(PRE!S314, "@"), "")</f>
        <v/>
      </c>
      <c r="T298" t="str">
        <f>IF($S298="0", "0", IF(AND(PRE_Check!$A314, PRE_Check!T314), TEXT(PRE!T314, "@"), ""))</f>
        <v/>
      </c>
      <c r="U298" t="str">
        <f>IF(AND(PRE_Check!$A314, PRE_Check!U314), TEXT(PRE!U314, "@"), "")</f>
        <v/>
      </c>
      <c r="V298" t="str">
        <f>IF($U298="0", "0", IF(AND(PRE_Check!$A314, PRE_Check!V314), TEXT(PRE!V314, "@"), ""))</f>
        <v/>
      </c>
      <c r="W298" t="str">
        <f>IF(AND(Merging_Notes!$B298&lt;&gt;FALSE, INDEX(POST_Check!B$18:B$517, Merging_Notes!$B298)), INDEX(POST!B$18:B$517, Merging_Notes!$B298), "")</f>
        <v/>
      </c>
      <c r="X298" t="str">
        <f>IF(AND(Merging_Notes!$B298&lt;&gt;FALSE, INDEX(POST_Check!C$18:C$517, Merging_Notes!$B298)), INDEX(POST!C$18:C$517, Merging_Notes!$B298), "")</f>
        <v/>
      </c>
      <c r="Y298" t="str">
        <f>IF(AND(Merging_Notes!$B298&lt;&gt;FALSE, INDEX(POST_Check!D$18:D$517, Merging_Notes!$B298)), INDEX(POST!D$18:D$517, Merging_Notes!$B298), "")</f>
        <v/>
      </c>
      <c r="Z298" t="str">
        <f>IF(AND(Merging_Notes!$B298&lt;&gt;FALSE, INDEX(POST_Check!E$18:E$517, Merging_Notes!$B298)), INDEX(POST!E$18:E$517, Merging_Notes!$B298), "")</f>
        <v/>
      </c>
      <c r="AA298" t="str">
        <f>IF(AND(Merging_Notes!$B298&lt;&gt;FALSE, INDEX(POST_Check!F$18:F$517, Merging_Notes!$B298)), INDEX(POST!F$18:F$517, Merging_Notes!$B298), "")</f>
        <v/>
      </c>
      <c r="AB298" t="str">
        <f>IF(AND(Merging_Notes!$B298&lt;&gt;FALSE, INDEX(POST_Check!G$18:G$517, Merging_Notes!$B298)), TEXT(INDEX(POST!G$18:G$517, Merging_Notes!$B298), "@"), "")</f>
        <v/>
      </c>
      <c r="AC298" t="str">
        <f>IF($AB298="0", "0", IF(AND(Merging_Notes!$B298&lt;&gt;FALSE, INDEX(POST_Check!H$18:H$517, Merging_Notes!$B298)), TEXT(INDEX(POST!H$18:H$517, Merging_Notes!$B298), "@"), ""))</f>
        <v/>
      </c>
      <c r="AD298" t="str">
        <f>IF(AND(Merging_Notes!$B298&lt;&gt;FALSE, INDEX(POST_Check!I$18:I$517, Merging_Notes!$B298)), TEXT(INDEX(POST!I$18:I$517, Merging_Notes!$B298), "@"), "")</f>
        <v/>
      </c>
      <c r="AE298" t="str">
        <f>IF($AD298="0", "0", IF(AND(Merging_Notes!$B298&lt;&gt;FALSE, INDEX(POST_Check!J$18:J$517, Merging_Notes!$B298)), TEXT(INDEX(POST!J$18:J$517, Merging_Notes!$B298), "@"), ""))</f>
        <v/>
      </c>
      <c r="AF298" t="str">
        <f>IF(AND(Merging_Notes!$B298&lt;&gt;FALSE, INDEX(POST_Check!K$18:K$517, Merging_Notes!$B298)), TEXT(INDEX(POST!K$18:K$517, Merging_Notes!$B298), "@"), "")</f>
        <v/>
      </c>
      <c r="AG298" t="str">
        <f>IF($AF298="0", "0", IF(AND(Merging_Notes!$B298&lt;&gt;FALSE, INDEX(POST_Check!L$18:L$517, Merging_Notes!$B298)), TEXT(INDEX(POST!L$18:L$517, Merging_Notes!$B298), "@"), ""))</f>
        <v/>
      </c>
      <c r="AH298" t="str">
        <f>IF(AND(Merging_Notes!$B298&lt;&gt;FALSE, INDEX(POST_Check!M$18:M$517, Merging_Notes!$B298)), TEXT(INDEX(POST!M$18:M$517, Merging_Notes!$B298), "@"), "")</f>
        <v/>
      </c>
      <c r="AI298" t="str">
        <f>IF($AH298="0", "0", IF(AND(Merging_Notes!$B298&lt;&gt;FALSE, INDEX(POST_Check!N$18:N$517, Merging_Notes!$B298)), TEXT(INDEX(POST!N$18:N$517, Merging_Notes!$B298), "@"), ""))</f>
        <v/>
      </c>
      <c r="AJ298" t="str">
        <f>IF(AND(Merging_Notes!$B298&lt;&gt;FALSE, INDEX(POST_Check!O$18:O$517, Merging_Notes!$B298)), TEXT(INDEX(POST!O$18:O$517, Merging_Notes!$B298), "@"), "")</f>
        <v/>
      </c>
      <c r="AK298" t="str">
        <f>IF($AJ298="0", "0", IF(AND(Merging_Notes!$B298&lt;&gt;FALSE, INDEX(POST_Check!P$18:P$517, Merging_Notes!$B298)), TEXT(INDEX(POST!P$18:P$517, Merging_Notes!$B298), "@"), ""))</f>
        <v/>
      </c>
      <c r="AL298" t="str">
        <f>IF(AND(Merging_Notes!$B298&lt;&gt;FALSE, INDEX(POST_Check!Q$18:Q$517, Merging_Notes!$B298)), TEXT(INDEX(POST!Q$18:Q$517, Merging_Notes!$B298), "@"), "")</f>
        <v/>
      </c>
      <c r="AM298" t="str">
        <f>IF($AL298="0", "0", IF(AND(Merging_Notes!$B298&lt;&gt;FALSE, INDEX(POST_Check!R$18:R$517, Merging_Notes!$B298)), TEXT(INDEX(POST!R$18:R$517, Merging_Notes!$B298), "@"), ""))</f>
        <v/>
      </c>
      <c r="AN298" t="str">
        <f>IF(AND(Merging_Notes!$B298&lt;&gt;FALSE, INDEX(POST_Check!S$18:S$517, Merging_Notes!$B298)), TEXT(INDEX(POST!S$18:S$517, Merging_Notes!$B298), "@"), "")</f>
        <v/>
      </c>
      <c r="AO298" t="str">
        <f>IF($AN298="0", "0", IF(AND(Merging_Notes!$B298&lt;&gt;FALSE, INDEX(POST_Check!T$18:T$517, Merging_Notes!$B298)), TEXT(INDEX(POST!T$18:T$517, Merging_Notes!$B298), "@"), ""))</f>
        <v/>
      </c>
      <c r="AP298" t="str">
        <f>IF(AND(Merging_Notes!$B298&lt;&gt;FALSE, INDEX(POST_Check!U$18:U$517, Merging_Notes!$B298)), TEXT(INDEX(POST!U$18:U$517, Merging_Notes!$B298), "@"), "")</f>
        <v/>
      </c>
      <c r="AQ298" t="str">
        <f>IF($AP298="0", "0", IF(AND(Merging_Notes!$B298&lt;&gt;FALSE, INDEX(POST_Check!V$18:V$517, Merging_Notes!$B298)), TEXT(INDEX(POST!V$18:V$517, Merging_Notes!$B298), "@"), ""))</f>
        <v/>
      </c>
    </row>
    <row r="299" spans="1:43" x14ac:dyDescent="0.2">
      <c r="A299" t="str">
        <f>IF(AND(PRE_Check!$A315, PRE_Check!A315), PRE!A315, "")</f>
        <v/>
      </c>
      <c r="B299" t="str">
        <f>IF(AND(PRE_Check!$A315, PRE_Check!B315), PRE!B315, "")</f>
        <v/>
      </c>
      <c r="C299" t="str">
        <f>IF(AND(PRE_Check!$A315, PRE_Check!C315), PRE!C315, "")</f>
        <v/>
      </c>
      <c r="D299" t="str">
        <f>IF(AND(PRE_Check!$A315, PRE_Check!D315), PRE!D315, "")</f>
        <v/>
      </c>
      <c r="E299" t="str">
        <f>IF(AND(PRE_Check!$A315, PRE_Check!E315), PRE!E315, "")</f>
        <v/>
      </c>
      <c r="F299" t="str">
        <f>IF(AND(PRE_Check!$A315, PRE_Check!F315), PRE!F315, "")</f>
        <v/>
      </c>
      <c r="G299" t="str">
        <f>IF(AND(PRE_Check!$A315, PRE_Check!G315), TEXT(PRE!G315, "@"), "")</f>
        <v/>
      </c>
      <c r="H299" t="str">
        <f>IF($G299="0", "0", IF(AND(PRE_Check!$A315, PRE_Check!H315), TEXT(PRE!H315, "@"), ""))</f>
        <v/>
      </c>
      <c r="I299" t="str">
        <f>IF(AND(PRE_Check!$A315, PRE_Check!I315), TEXT(PRE!I315, "@"), "")</f>
        <v/>
      </c>
      <c r="J299" t="str">
        <f>IF($I299="0", "0", IF(AND(PRE_Check!$A315, PRE_Check!J315), TEXT(PRE!J315, "@"), ""))</f>
        <v/>
      </c>
      <c r="K299" t="str">
        <f>IF(AND(PRE_Check!$A315, PRE_Check!K315), TEXT(PRE!K315, "@"), "")</f>
        <v/>
      </c>
      <c r="L299" t="str">
        <f>IF($K299="0", "0", IF(AND(PRE_Check!$A315, PRE_Check!L315), TEXT(PRE!L315, "@"), ""))</f>
        <v/>
      </c>
      <c r="M299" t="str">
        <f>IF(AND(PRE_Check!$A315, PRE_Check!M315), TEXT(PRE!M315, "@"), "")</f>
        <v/>
      </c>
      <c r="N299" t="str">
        <f>IF($M299="0", "0", IF(AND(PRE_Check!$A315, PRE_Check!N315), TEXT(PRE!N315, "@"), ""))</f>
        <v/>
      </c>
      <c r="O299" t="str">
        <f>IF(AND(PRE_Check!$A315, PRE_Check!O315), TEXT(PRE!O315, "@"), "")</f>
        <v/>
      </c>
      <c r="P299" t="str">
        <f>IF($O299="0", "0", IF(AND(PRE_Check!$A315, PRE_Check!P315), TEXT(PRE!P315, "@"), ""))</f>
        <v/>
      </c>
      <c r="Q299" t="str">
        <f>IF(AND(PRE_Check!$A315, PRE_Check!Q315), TEXT(PRE!Q315, "@"), "")</f>
        <v/>
      </c>
      <c r="R299" t="str">
        <f>IF($Q299="0", "0", IF(AND(PRE_Check!$A315, PRE_Check!R315), TEXT(PRE!R315, "@"), ""))</f>
        <v/>
      </c>
      <c r="S299" t="str">
        <f>IF(AND(PRE_Check!$A315, PRE_Check!S315), TEXT(PRE!S315, "@"), "")</f>
        <v/>
      </c>
      <c r="T299" t="str">
        <f>IF($S299="0", "0", IF(AND(PRE_Check!$A315, PRE_Check!T315), TEXT(PRE!T315, "@"), ""))</f>
        <v/>
      </c>
      <c r="U299" t="str">
        <f>IF(AND(PRE_Check!$A315, PRE_Check!U315), TEXT(PRE!U315, "@"), "")</f>
        <v/>
      </c>
      <c r="V299" t="str">
        <f>IF($U299="0", "0", IF(AND(PRE_Check!$A315, PRE_Check!V315), TEXT(PRE!V315, "@"), ""))</f>
        <v/>
      </c>
      <c r="W299" t="str">
        <f>IF(AND(Merging_Notes!$B299&lt;&gt;FALSE, INDEX(POST_Check!B$18:B$517, Merging_Notes!$B299)), INDEX(POST!B$18:B$517, Merging_Notes!$B299), "")</f>
        <v/>
      </c>
      <c r="X299" t="str">
        <f>IF(AND(Merging_Notes!$B299&lt;&gt;FALSE, INDEX(POST_Check!C$18:C$517, Merging_Notes!$B299)), INDEX(POST!C$18:C$517, Merging_Notes!$B299), "")</f>
        <v/>
      </c>
      <c r="Y299" t="str">
        <f>IF(AND(Merging_Notes!$B299&lt;&gt;FALSE, INDEX(POST_Check!D$18:D$517, Merging_Notes!$B299)), INDEX(POST!D$18:D$517, Merging_Notes!$B299), "")</f>
        <v/>
      </c>
      <c r="Z299" t="str">
        <f>IF(AND(Merging_Notes!$B299&lt;&gt;FALSE, INDEX(POST_Check!E$18:E$517, Merging_Notes!$B299)), INDEX(POST!E$18:E$517, Merging_Notes!$B299), "")</f>
        <v/>
      </c>
      <c r="AA299" t="str">
        <f>IF(AND(Merging_Notes!$B299&lt;&gt;FALSE, INDEX(POST_Check!F$18:F$517, Merging_Notes!$B299)), INDEX(POST!F$18:F$517, Merging_Notes!$B299), "")</f>
        <v/>
      </c>
      <c r="AB299" t="str">
        <f>IF(AND(Merging_Notes!$B299&lt;&gt;FALSE, INDEX(POST_Check!G$18:G$517, Merging_Notes!$B299)), TEXT(INDEX(POST!G$18:G$517, Merging_Notes!$B299), "@"), "")</f>
        <v/>
      </c>
      <c r="AC299" t="str">
        <f>IF($AB299="0", "0", IF(AND(Merging_Notes!$B299&lt;&gt;FALSE, INDEX(POST_Check!H$18:H$517, Merging_Notes!$B299)), TEXT(INDEX(POST!H$18:H$517, Merging_Notes!$B299), "@"), ""))</f>
        <v/>
      </c>
      <c r="AD299" t="str">
        <f>IF(AND(Merging_Notes!$B299&lt;&gt;FALSE, INDEX(POST_Check!I$18:I$517, Merging_Notes!$B299)), TEXT(INDEX(POST!I$18:I$517, Merging_Notes!$B299), "@"), "")</f>
        <v/>
      </c>
      <c r="AE299" t="str">
        <f>IF($AD299="0", "0", IF(AND(Merging_Notes!$B299&lt;&gt;FALSE, INDEX(POST_Check!J$18:J$517, Merging_Notes!$B299)), TEXT(INDEX(POST!J$18:J$517, Merging_Notes!$B299), "@"), ""))</f>
        <v/>
      </c>
      <c r="AF299" t="str">
        <f>IF(AND(Merging_Notes!$B299&lt;&gt;FALSE, INDEX(POST_Check!K$18:K$517, Merging_Notes!$B299)), TEXT(INDEX(POST!K$18:K$517, Merging_Notes!$B299), "@"), "")</f>
        <v/>
      </c>
      <c r="AG299" t="str">
        <f>IF($AF299="0", "0", IF(AND(Merging_Notes!$B299&lt;&gt;FALSE, INDEX(POST_Check!L$18:L$517, Merging_Notes!$B299)), TEXT(INDEX(POST!L$18:L$517, Merging_Notes!$B299), "@"), ""))</f>
        <v/>
      </c>
      <c r="AH299" t="str">
        <f>IF(AND(Merging_Notes!$B299&lt;&gt;FALSE, INDEX(POST_Check!M$18:M$517, Merging_Notes!$B299)), TEXT(INDEX(POST!M$18:M$517, Merging_Notes!$B299), "@"), "")</f>
        <v/>
      </c>
      <c r="AI299" t="str">
        <f>IF($AH299="0", "0", IF(AND(Merging_Notes!$B299&lt;&gt;FALSE, INDEX(POST_Check!N$18:N$517, Merging_Notes!$B299)), TEXT(INDEX(POST!N$18:N$517, Merging_Notes!$B299), "@"), ""))</f>
        <v/>
      </c>
      <c r="AJ299" t="str">
        <f>IF(AND(Merging_Notes!$B299&lt;&gt;FALSE, INDEX(POST_Check!O$18:O$517, Merging_Notes!$B299)), TEXT(INDEX(POST!O$18:O$517, Merging_Notes!$B299), "@"), "")</f>
        <v/>
      </c>
      <c r="AK299" t="str">
        <f>IF($AJ299="0", "0", IF(AND(Merging_Notes!$B299&lt;&gt;FALSE, INDEX(POST_Check!P$18:P$517, Merging_Notes!$B299)), TEXT(INDEX(POST!P$18:P$517, Merging_Notes!$B299), "@"), ""))</f>
        <v/>
      </c>
      <c r="AL299" t="str">
        <f>IF(AND(Merging_Notes!$B299&lt;&gt;FALSE, INDEX(POST_Check!Q$18:Q$517, Merging_Notes!$B299)), TEXT(INDEX(POST!Q$18:Q$517, Merging_Notes!$B299), "@"), "")</f>
        <v/>
      </c>
      <c r="AM299" t="str">
        <f>IF($AL299="0", "0", IF(AND(Merging_Notes!$B299&lt;&gt;FALSE, INDEX(POST_Check!R$18:R$517, Merging_Notes!$B299)), TEXT(INDEX(POST!R$18:R$517, Merging_Notes!$B299), "@"), ""))</f>
        <v/>
      </c>
      <c r="AN299" t="str">
        <f>IF(AND(Merging_Notes!$B299&lt;&gt;FALSE, INDEX(POST_Check!S$18:S$517, Merging_Notes!$B299)), TEXT(INDEX(POST!S$18:S$517, Merging_Notes!$B299), "@"), "")</f>
        <v/>
      </c>
      <c r="AO299" t="str">
        <f>IF($AN299="0", "0", IF(AND(Merging_Notes!$B299&lt;&gt;FALSE, INDEX(POST_Check!T$18:T$517, Merging_Notes!$B299)), TEXT(INDEX(POST!T$18:T$517, Merging_Notes!$B299), "@"), ""))</f>
        <v/>
      </c>
      <c r="AP299" t="str">
        <f>IF(AND(Merging_Notes!$B299&lt;&gt;FALSE, INDEX(POST_Check!U$18:U$517, Merging_Notes!$B299)), TEXT(INDEX(POST!U$18:U$517, Merging_Notes!$B299), "@"), "")</f>
        <v/>
      </c>
      <c r="AQ299" t="str">
        <f>IF($AP299="0", "0", IF(AND(Merging_Notes!$B299&lt;&gt;FALSE, INDEX(POST_Check!V$18:V$517, Merging_Notes!$B299)), TEXT(INDEX(POST!V$18:V$517, Merging_Notes!$B299), "@"), ""))</f>
        <v/>
      </c>
    </row>
    <row r="300" spans="1:43" x14ac:dyDescent="0.2">
      <c r="A300" t="str">
        <f>IF(AND(PRE_Check!$A316, PRE_Check!A316), PRE!A316, "")</f>
        <v/>
      </c>
      <c r="B300" t="str">
        <f>IF(AND(PRE_Check!$A316, PRE_Check!B316), PRE!B316, "")</f>
        <v/>
      </c>
      <c r="C300" t="str">
        <f>IF(AND(PRE_Check!$A316, PRE_Check!C316), PRE!C316, "")</f>
        <v/>
      </c>
      <c r="D300" t="str">
        <f>IF(AND(PRE_Check!$A316, PRE_Check!D316), PRE!D316, "")</f>
        <v/>
      </c>
      <c r="E300" t="str">
        <f>IF(AND(PRE_Check!$A316, PRE_Check!E316), PRE!E316, "")</f>
        <v/>
      </c>
      <c r="F300" t="str">
        <f>IF(AND(PRE_Check!$A316, PRE_Check!F316), PRE!F316, "")</f>
        <v/>
      </c>
      <c r="G300" t="str">
        <f>IF(AND(PRE_Check!$A316, PRE_Check!G316), TEXT(PRE!G316, "@"), "")</f>
        <v/>
      </c>
      <c r="H300" t="str">
        <f>IF($G300="0", "0", IF(AND(PRE_Check!$A316, PRE_Check!H316), TEXT(PRE!H316, "@"), ""))</f>
        <v/>
      </c>
      <c r="I300" t="str">
        <f>IF(AND(PRE_Check!$A316, PRE_Check!I316), TEXT(PRE!I316, "@"), "")</f>
        <v/>
      </c>
      <c r="J300" t="str">
        <f>IF($I300="0", "0", IF(AND(PRE_Check!$A316, PRE_Check!J316), TEXT(PRE!J316, "@"), ""))</f>
        <v/>
      </c>
      <c r="K300" t="str">
        <f>IF(AND(PRE_Check!$A316, PRE_Check!K316), TEXT(PRE!K316, "@"), "")</f>
        <v/>
      </c>
      <c r="L300" t="str">
        <f>IF($K300="0", "0", IF(AND(PRE_Check!$A316, PRE_Check!L316), TEXT(PRE!L316, "@"), ""))</f>
        <v/>
      </c>
      <c r="M300" t="str">
        <f>IF(AND(PRE_Check!$A316, PRE_Check!M316), TEXT(PRE!M316, "@"), "")</f>
        <v/>
      </c>
      <c r="N300" t="str">
        <f>IF($M300="0", "0", IF(AND(PRE_Check!$A316, PRE_Check!N316), TEXT(PRE!N316, "@"), ""))</f>
        <v/>
      </c>
      <c r="O300" t="str">
        <f>IF(AND(PRE_Check!$A316, PRE_Check!O316), TEXT(PRE!O316, "@"), "")</f>
        <v/>
      </c>
      <c r="P300" t="str">
        <f>IF($O300="0", "0", IF(AND(PRE_Check!$A316, PRE_Check!P316), TEXT(PRE!P316, "@"), ""))</f>
        <v/>
      </c>
      <c r="Q300" t="str">
        <f>IF(AND(PRE_Check!$A316, PRE_Check!Q316), TEXT(PRE!Q316, "@"), "")</f>
        <v/>
      </c>
      <c r="R300" t="str">
        <f>IF($Q300="0", "0", IF(AND(PRE_Check!$A316, PRE_Check!R316), TEXT(PRE!R316, "@"), ""))</f>
        <v/>
      </c>
      <c r="S300" t="str">
        <f>IF(AND(PRE_Check!$A316, PRE_Check!S316), TEXT(PRE!S316, "@"), "")</f>
        <v/>
      </c>
      <c r="T300" t="str">
        <f>IF($S300="0", "0", IF(AND(PRE_Check!$A316, PRE_Check!T316), TEXT(PRE!T316, "@"), ""))</f>
        <v/>
      </c>
      <c r="U300" t="str">
        <f>IF(AND(PRE_Check!$A316, PRE_Check!U316), TEXT(PRE!U316, "@"), "")</f>
        <v/>
      </c>
      <c r="V300" t="str">
        <f>IF($U300="0", "0", IF(AND(PRE_Check!$A316, PRE_Check!V316), TEXT(PRE!V316, "@"), ""))</f>
        <v/>
      </c>
      <c r="W300" t="str">
        <f>IF(AND(Merging_Notes!$B300&lt;&gt;FALSE, INDEX(POST_Check!B$18:B$517, Merging_Notes!$B300)), INDEX(POST!B$18:B$517, Merging_Notes!$B300), "")</f>
        <v/>
      </c>
      <c r="X300" t="str">
        <f>IF(AND(Merging_Notes!$B300&lt;&gt;FALSE, INDEX(POST_Check!C$18:C$517, Merging_Notes!$B300)), INDEX(POST!C$18:C$517, Merging_Notes!$B300), "")</f>
        <v/>
      </c>
      <c r="Y300" t="str">
        <f>IF(AND(Merging_Notes!$B300&lt;&gt;FALSE, INDEX(POST_Check!D$18:D$517, Merging_Notes!$B300)), INDEX(POST!D$18:D$517, Merging_Notes!$B300), "")</f>
        <v/>
      </c>
      <c r="Z300" t="str">
        <f>IF(AND(Merging_Notes!$B300&lt;&gt;FALSE, INDEX(POST_Check!E$18:E$517, Merging_Notes!$B300)), INDEX(POST!E$18:E$517, Merging_Notes!$B300), "")</f>
        <v/>
      </c>
      <c r="AA300" t="str">
        <f>IF(AND(Merging_Notes!$B300&lt;&gt;FALSE, INDEX(POST_Check!F$18:F$517, Merging_Notes!$B300)), INDEX(POST!F$18:F$517, Merging_Notes!$B300), "")</f>
        <v/>
      </c>
      <c r="AB300" t="str">
        <f>IF(AND(Merging_Notes!$B300&lt;&gt;FALSE, INDEX(POST_Check!G$18:G$517, Merging_Notes!$B300)), TEXT(INDEX(POST!G$18:G$517, Merging_Notes!$B300), "@"), "")</f>
        <v/>
      </c>
      <c r="AC300" t="str">
        <f>IF($AB300="0", "0", IF(AND(Merging_Notes!$B300&lt;&gt;FALSE, INDEX(POST_Check!H$18:H$517, Merging_Notes!$B300)), TEXT(INDEX(POST!H$18:H$517, Merging_Notes!$B300), "@"), ""))</f>
        <v/>
      </c>
      <c r="AD300" t="str">
        <f>IF(AND(Merging_Notes!$B300&lt;&gt;FALSE, INDEX(POST_Check!I$18:I$517, Merging_Notes!$B300)), TEXT(INDEX(POST!I$18:I$517, Merging_Notes!$B300), "@"), "")</f>
        <v/>
      </c>
      <c r="AE300" t="str">
        <f>IF($AD300="0", "0", IF(AND(Merging_Notes!$B300&lt;&gt;FALSE, INDEX(POST_Check!J$18:J$517, Merging_Notes!$B300)), TEXT(INDEX(POST!J$18:J$517, Merging_Notes!$B300), "@"), ""))</f>
        <v/>
      </c>
      <c r="AF300" t="str">
        <f>IF(AND(Merging_Notes!$B300&lt;&gt;FALSE, INDEX(POST_Check!K$18:K$517, Merging_Notes!$B300)), TEXT(INDEX(POST!K$18:K$517, Merging_Notes!$B300), "@"), "")</f>
        <v/>
      </c>
      <c r="AG300" t="str">
        <f>IF($AF300="0", "0", IF(AND(Merging_Notes!$B300&lt;&gt;FALSE, INDEX(POST_Check!L$18:L$517, Merging_Notes!$B300)), TEXT(INDEX(POST!L$18:L$517, Merging_Notes!$B300), "@"), ""))</f>
        <v/>
      </c>
      <c r="AH300" t="str">
        <f>IF(AND(Merging_Notes!$B300&lt;&gt;FALSE, INDEX(POST_Check!M$18:M$517, Merging_Notes!$B300)), TEXT(INDEX(POST!M$18:M$517, Merging_Notes!$B300), "@"), "")</f>
        <v/>
      </c>
      <c r="AI300" t="str">
        <f>IF($AH300="0", "0", IF(AND(Merging_Notes!$B300&lt;&gt;FALSE, INDEX(POST_Check!N$18:N$517, Merging_Notes!$B300)), TEXT(INDEX(POST!N$18:N$517, Merging_Notes!$B300), "@"), ""))</f>
        <v/>
      </c>
      <c r="AJ300" t="str">
        <f>IF(AND(Merging_Notes!$B300&lt;&gt;FALSE, INDEX(POST_Check!O$18:O$517, Merging_Notes!$B300)), TEXT(INDEX(POST!O$18:O$517, Merging_Notes!$B300), "@"), "")</f>
        <v/>
      </c>
      <c r="AK300" t="str">
        <f>IF($AJ300="0", "0", IF(AND(Merging_Notes!$B300&lt;&gt;FALSE, INDEX(POST_Check!P$18:P$517, Merging_Notes!$B300)), TEXT(INDEX(POST!P$18:P$517, Merging_Notes!$B300), "@"), ""))</f>
        <v/>
      </c>
      <c r="AL300" t="str">
        <f>IF(AND(Merging_Notes!$B300&lt;&gt;FALSE, INDEX(POST_Check!Q$18:Q$517, Merging_Notes!$B300)), TEXT(INDEX(POST!Q$18:Q$517, Merging_Notes!$B300), "@"), "")</f>
        <v/>
      </c>
      <c r="AM300" t="str">
        <f>IF($AL300="0", "0", IF(AND(Merging_Notes!$B300&lt;&gt;FALSE, INDEX(POST_Check!R$18:R$517, Merging_Notes!$B300)), TEXT(INDEX(POST!R$18:R$517, Merging_Notes!$B300), "@"), ""))</f>
        <v/>
      </c>
      <c r="AN300" t="str">
        <f>IF(AND(Merging_Notes!$B300&lt;&gt;FALSE, INDEX(POST_Check!S$18:S$517, Merging_Notes!$B300)), TEXT(INDEX(POST!S$18:S$517, Merging_Notes!$B300), "@"), "")</f>
        <v/>
      </c>
      <c r="AO300" t="str">
        <f>IF($AN300="0", "0", IF(AND(Merging_Notes!$B300&lt;&gt;FALSE, INDEX(POST_Check!T$18:T$517, Merging_Notes!$B300)), TEXT(INDEX(POST!T$18:T$517, Merging_Notes!$B300), "@"), ""))</f>
        <v/>
      </c>
      <c r="AP300" t="str">
        <f>IF(AND(Merging_Notes!$B300&lt;&gt;FALSE, INDEX(POST_Check!U$18:U$517, Merging_Notes!$B300)), TEXT(INDEX(POST!U$18:U$517, Merging_Notes!$B300), "@"), "")</f>
        <v/>
      </c>
      <c r="AQ300" t="str">
        <f>IF($AP300="0", "0", IF(AND(Merging_Notes!$B300&lt;&gt;FALSE, INDEX(POST_Check!V$18:V$517, Merging_Notes!$B300)), TEXT(INDEX(POST!V$18:V$517, Merging_Notes!$B300), "@"), ""))</f>
        <v/>
      </c>
    </row>
    <row r="301" spans="1:43" x14ac:dyDescent="0.2">
      <c r="A301" t="str">
        <f>IF(AND(PRE_Check!$A317, PRE_Check!A317), PRE!A317, "")</f>
        <v/>
      </c>
      <c r="B301" t="str">
        <f>IF(AND(PRE_Check!$A317, PRE_Check!B317), PRE!B317, "")</f>
        <v/>
      </c>
      <c r="C301" t="str">
        <f>IF(AND(PRE_Check!$A317, PRE_Check!C317), PRE!C317, "")</f>
        <v/>
      </c>
      <c r="D301" t="str">
        <f>IF(AND(PRE_Check!$A317, PRE_Check!D317), PRE!D317, "")</f>
        <v/>
      </c>
      <c r="E301" t="str">
        <f>IF(AND(PRE_Check!$A317, PRE_Check!E317), PRE!E317, "")</f>
        <v/>
      </c>
      <c r="F301" t="str">
        <f>IF(AND(PRE_Check!$A317, PRE_Check!F317), PRE!F317, "")</f>
        <v/>
      </c>
      <c r="G301" t="str">
        <f>IF(AND(PRE_Check!$A317, PRE_Check!G317), TEXT(PRE!G317, "@"), "")</f>
        <v/>
      </c>
      <c r="H301" t="str">
        <f>IF($G301="0", "0", IF(AND(PRE_Check!$A317, PRE_Check!H317), TEXT(PRE!H317, "@"), ""))</f>
        <v/>
      </c>
      <c r="I301" t="str">
        <f>IF(AND(PRE_Check!$A317, PRE_Check!I317), TEXT(PRE!I317, "@"), "")</f>
        <v/>
      </c>
      <c r="J301" t="str">
        <f>IF($I301="0", "0", IF(AND(PRE_Check!$A317, PRE_Check!J317), TEXT(PRE!J317, "@"), ""))</f>
        <v/>
      </c>
      <c r="K301" t="str">
        <f>IF(AND(PRE_Check!$A317, PRE_Check!K317), TEXT(PRE!K317, "@"), "")</f>
        <v/>
      </c>
      <c r="L301" t="str">
        <f>IF($K301="0", "0", IF(AND(PRE_Check!$A317, PRE_Check!L317), TEXT(PRE!L317, "@"), ""))</f>
        <v/>
      </c>
      <c r="M301" t="str">
        <f>IF(AND(PRE_Check!$A317, PRE_Check!M317), TEXT(PRE!M317, "@"), "")</f>
        <v/>
      </c>
      <c r="N301" t="str">
        <f>IF($M301="0", "0", IF(AND(PRE_Check!$A317, PRE_Check!N317), TEXT(PRE!N317, "@"), ""))</f>
        <v/>
      </c>
      <c r="O301" t="str">
        <f>IF(AND(PRE_Check!$A317, PRE_Check!O317), TEXT(PRE!O317, "@"), "")</f>
        <v/>
      </c>
      <c r="P301" t="str">
        <f>IF($O301="0", "0", IF(AND(PRE_Check!$A317, PRE_Check!P317), TEXT(PRE!P317, "@"), ""))</f>
        <v/>
      </c>
      <c r="Q301" t="str">
        <f>IF(AND(PRE_Check!$A317, PRE_Check!Q317), TEXT(PRE!Q317, "@"), "")</f>
        <v/>
      </c>
      <c r="R301" t="str">
        <f>IF($Q301="0", "0", IF(AND(PRE_Check!$A317, PRE_Check!R317), TEXT(PRE!R317, "@"), ""))</f>
        <v/>
      </c>
      <c r="S301" t="str">
        <f>IF(AND(PRE_Check!$A317, PRE_Check!S317), TEXT(PRE!S317, "@"), "")</f>
        <v/>
      </c>
      <c r="T301" t="str">
        <f>IF($S301="0", "0", IF(AND(PRE_Check!$A317, PRE_Check!T317), TEXT(PRE!T317, "@"), ""))</f>
        <v/>
      </c>
      <c r="U301" t="str">
        <f>IF(AND(PRE_Check!$A317, PRE_Check!U317), TEXT(PRE!U317, "@"), "")</f>
        <v/>
      </c>
      <c r="V301" t="str">
        <f>IF($U301="0", "0", IF(AND(PRE_Check!$A317, PRE_Check!V317), TEXT(PRE!V317, "@"), ""))</f>
        <v/>
      </c>
      <c r="W301" t="str">
        <f>IF(AND(Merging_Notes!$B301&lt;&gt;FALSE, INDEX(POST_Check!B$18:B$517, Merging_Notes!$B301)), INDEX(POST!B$18:B$517, Merging_Notes!$B301), "")</f>
        <v/>
      </c>
      <c r="X301" t="str">
        <f>IF(AND(Merging_Notes!$B301&lt;&gt;FALSE, INDEX(POST_Check!C$18:C$517, Merging_Notes!$B301)), INDEX(POST!C$18:C$517, Merging_Notes!$B301), "")</f>
        <v/>
      </c>
      <c r="Y301" t="str">
        <f>IF(AND(Merging_Notes!$B301&lt;&gt;FALSE, INDEX(POST_Check!D$18:D$517, Merging_Notes!$B301)), INDEX(POST!D$18:D$517, Merging_Notes!$B301), "")</f>
        <v/>
      </c>
      <c r="Z301" t="str">
        <f>IF(AND(Merging_Notes!$B301&lt;&gt;FALSE, INDEX(POST_Check!E$18:E$517, Merging_Notes!$B301)), INDEX(POST!E$18:E$517, Merging_Notes!$B301), "")</f>
        <v/>
      </c>
      <c r="AA301" t="str">
        <f>IF(AND(Merging_Notes!$B301&lt;&gt;FALSE, INDEX(POST_Check!F$18:F$517, Merging_Notes!$B301)), INDEX(POST!F$18:F$517, Merging_Notes!$B301), "")</f>
        <v/>
      </c>
      <c r="AB301" t="str">
        <f>IF(AND(Merging_Notes!$B301&lt;&gt;FALSE, INDEX(POST_Check!G$18:G$517, Merging_Notes!$B301)), TEXT(INDEX(POST!G$18:G$517, Merging_Notes!$B301), "@"), "")</f>
        <v/>
      </c>
      <c r="AC301" t="str">
        <f>IF($AB301="0", "0", IF(AND(Merging_Notes!$B301&lt;&gt;FALSE, INDEX(POST_Check!H$18:H$517, Merging_Notes!$B301)), TEXT(INDEX(POST!H$18:H$517, Merging_Notes!$B301), "@"), ""))</f>
        <v/>
      </c>
      <c r="AD301" t="str">
        <f>IF(AND(Merging_Notes!$B301&lt;&gt;FALSE, INDEX(POST_Check!I$18:I$517, Merging_Notes!$B301)), TEXT(INDEX(POST!I$18:I$517, Merging_Notes!$B301), "@"), "")</f>
        <v/>
      </c>
      <c r="AE301" t="str">
        <f>IF($AD301="0", "0", IF(AND(Merging_Notes!$B301&lt;&gt;FALSE, INDEX(POST_Check!J$18:J$517, Merging_Notes!$B301)), TEXT(INDEX(POST!J$18:J$517, Merging_Notes!$B301), "@"), ""))</f>
        <v/>
      </c>
      <c r="AF301" t="str">
        <f>IF(AND(Merging_Notes!$B301&lt;&gt;FALSE, INDEX(POST_Check!K$18:K$517, Merging_Notes!$B301)), TEXT(INDEX(POST!K$18:K$517, Merging_Notes!$B301), "@"), "")</f>
        <v/>
      </c>
      <c r="AG301" t="str">
        <f>IF($AF301="0", "0", IF(AND(Merging_Notes!$B301&lt;&gt;FALSE, INDEX(POST_Check!L$18:L$517, Merging_Notes!$B301)), TEXT(INDEX(POST!L$18:L$517, Merging_Notes!$B301), "@"), ""))</f>
        <v/>
      </c>
      <c r="AH301" t="str">
        <f>IF(AND(Merging_Notes!$B301&lt;&gt;FALSE, INDEX(POST_Check!M$18:M$517, Merging_Notes!$B301)), TEXT(INDEX(POST!M$18:M$517, Merging_Notes!$B301), "@"), "")</f>
        <v/>
      </c>
      <c r="AI301" t="str">
        <f>IF($AH301="0", "0", IF(AND(Merging_Notes!$B301&lt;&gt;FALSE, INDEX(POST_Check!N$18:N$517, Merging_Notes!$B301)), TEXT(INDEX(POST!N$18:N$517, Merging_Notes!$B301), "@"), ""))</f>
        <v/>
      </c>
      <c r="AJ301" t="str">
        <f>IF(AND(Merging_Notes!$B301&lt;&gt;FALSE, INDEX(POST_Check!O$18:O$517, Merging_Notes!$B301)), TEXT(INDEX(POST!O$18:O$517, Merging_Notes!$B301), "@"), "")</f>
        <v/>
      </c>
      <c r="AK301" t="str">
        <f>IF($AJ301="0", "0", IF(AND(Merging_Notes!$B301&lt;&gt;FALSE, INDEX(POST_Check!P$18:P$517, Merging_Notes!$B301)), TEXT(INDEX(POST!P$18:P$517, Merging_Notes!$B301), "@"), ""))</f>
        <v/>
      </c>
      <c r="AL301" t="str">
        <f>IF(AND(Merging_Notes!$B301&lt;&gt;FALSE, INDEX(POST_Check!Q$18:Q$517, Merging_Notes!$B301)), TEXT(INDEX(POST!Q$18:Q$517, Merging_Notes!$B301), "@"), "")</f>
        <v/>
      </c>
      <c r="AM301" t="str">
        <f>IF($AL301="0", "0", IF(AND(Merging_Notes!$B301&lt;&gt;FALSE, INDEX(POST_Check!R$18:R$517, Merging_Notes!$B301)), TEXT(INDEX(POST!R$18:R$517, Merging_Notes!$B301), "@"), ""))</f>
        <v/>
      </c>
      <c r="AN301" t="str">
        <f>IF(AND(Merging_Notes!$B301&lt;&gt;FALSE, INDEX(POST_Check!S$18:S$517, Merging_Notes!$B301)), TEXT(INDEX(POST!S$18:S$517, Merging_Notes!$B301), "@"), "")</f>
        <v/>
      </c>
      <c r="AO301" t="str">
        <f>IF($AN301="0", "0", IF(AND(Merging_Notes!$B301&lt;&gt;FALSE, INDEX(POST_Check!T$18:T$517, Merging_Notes!$B301)), TEXT(INDEX(POST!T$18:T$517, Merging_Notes!$B301), "@"), ""))</f>
        <v/>
      </c>
      <c r="AP301" t="str">
        <f>IF(AND(Merging_Notes!$B301&lt;&gt;FALSE, INDEX(POST_Check!U$18:U$517, Merging_Notes!$B301)), TEXT(INDEX(POST!U$18:U$517, Merging_Notes!$B301), "@"), "")</f>
        <v/>
      </c>
      <c r="AQ301" t="str">
        <f>IF($AP301="0", "0", IF(AND(Merging_Notes!$B301&lt;&gt;FALSE, INDEX(POST_Check!V$18:V$517, Merging_Notes!$B301)), TEXT(INDEX(POST!V$18:V$517, Merging_Notes!$B301), "@"), ""))</f>
        <v/>
      </c>
    </row>
    <row r="302" spans="1:43" x14ac:dyDescent="0.2">
      <c r="A302" t="str">
        <f>IF(AND(PRE_Check!$A318, PRE_Check!A318), PRE!A318, "")</f>
        <v/>
      </c>
      <c r="B302" t="str">
        <f>IF(AND(PRE_Check!$A318, PRE_Check!B318), PRE!B318, "")</f>
        <v/>
      </c>
      <c r="C302" t="str">
        <f>IF(AND(PRE_Check!$A318, PRE_Check!C318), PRE!C318, "")</f>
        <v/>
      </c>
      <c r="D302" t="str">
        <f>IF(AND(PRE_Check!$A318, PRE_Check!D318), PRE!D318, "")</f>
        <v/>
      </c>
      <c r="E302" t="str">
        <f>IF(AND(PRE_Check!$A318, PRE_Check!E318), PRE!E318, "")</f>
        <v/>
      </c>
      <c r="F302" t="str">
        <f>IF(AND(PRE_Check!$A318, PRE_Check!F318), PRE!F318, "")</f>
        <v/>
      </c>
      <c r="G302" t="str">
        <f>IF(AND(PRE_Check!$A318, PRE_Check!G318), TEXT(PRE!G318, "@"), "")</f>
        <v/>
      </c>
      <c r="H302" t="str">
        <f>IF($G302="0", "0", IF(AND(PRE_Check!$A318, PRE_Check!H318), TEXT(PRE!H318, "@"), ""))</f>
        <v/>
      </c>
      <c r="I302" t="str">
        <f>IF(AND(PRE_Check!$A318, PRE_Check!I318), TEXT(PRE!I318, "@"), "")</f>
        <v/>
      </c>
      <c r="J302" t="str">
        <f>IF($I302="0", "0", IF(AND(PRE_Check!$A318, PRE_Check!J318), TEXT(PRE!J318, "@"), ""))</f>
        <v/>
      </c>
      <c r="K302" t="str">
        <f>IF(AND(PRE_Check!$A318, PRE_Check!K318), TEXT(PRE!K318, "@"), "")</f>
        <v/>
      </c>
      <c r="L302" t="str">
        <f>IF($K302="0", "0", IF(AND(PRE_Check!$A318, PRE_Check!L318), TEXT(PRE!L318, "@"), ""))</f>
        <v/>
      </c>
      <c r="M302" t="str">
        <f>IF(AND(PRE_Check!$A318, PRE_Check!M318), TEXT(PRE!M318, "@"), "")</f>
        <v/>
      </c>
      <c r="N302" t="str">
        <f>IF($M302="0", "0", IF(AND(PRE_Check!$A318, PRE_Check!N318), TEXT(PRE!N318, "@"), ""))</f>
        <v/>
      </c>
      <c r="O302" t="str">
        <f>IF(AND(PRE_Check!$A318, PRE_Check!O318), TEXT(PRE!O318, "@"), "")</f>
        <v/>
      </c>
      <c r="P302" t="str">
        <f>IF($O302="0", "0", IF(AND(PRE_Check!$A318, PRE_Check!P318), TEXT(PRE!P318, "@"), ""))</f>
        <v/>
      </c>
      <c r="Q302" t="str">
        <f>IF(AND(PRE_Check!$A318, PRE_Check!Q318), TEXT(PRE!Q318, "@"), "")</f>
        <v/>
      </c>
      <c r="R302" t="str">
        <f>IF($Q302="0", "0", IF(AND(PRE_Check!$A318, PRE_Check!R318), TEXT(PRE!R318, "@"), ""))</f>
        <v/>
      </c>
      <c r="S302" t="str">
        <f>IF(AND(PRE_Check!$A318, PRE_Check!S318), TEXT(PRE!S318, "@"), "")</f>
        <v/>
      </c>
      <c r="T302" t="str">
        <f>IF($S302="0", "0", IF(AND(PRE_Check!$A318, PRE_Check!T318), TEXT(PRE!T318, "@"), ""))</f>
        <v/>
      </c>
      <c r="U302" t="str">
        <f>IF(AND(PRE_Check!$A318, PRE_Check!U318), TEXT(PRE!U318, "@"), "")</f>
        <v/>
      </c>
      <c r="V302" t="str">
        <f>IF($U302="0", "0", IF(AND(PRE_Check!$A318, PRE_Check!V318), TEXT(PRE!V318, "@"), ""))</f>
        <v/>
      </c>
      <c r="W302" t="str">
        <f>IF(AND(Merging_Notes!$B302&lt;&gt;FALSE, INDEX(POST_Check!B$18:B$517, Merging_Notes!$B302)), INDEX(POST!B$18:B$517, Merging_Notes!$B302), "")</f>
        <v/>
      </c>
      <c r="X302" t="str">
        <f>IF(AND(Merging_Notes!$B302&lt;&gt;FALSE, INDEX(POST_Check!C$18:C$517, Merging_Notes!$B302)), INDEX(POST!C$18:C$517, Merging_Notes!$B302), "")</f>
        <v/>
      </c>
      <c r="Y302" t="str">
        <f>IF(AND(Merging_Notes!$B302&lt;&gt;FALSE, INDEX(POST_Check!D$18:D$517, Merging_Notes!$B302)), INDEX(POST!D$18:D$517, Merging_Notes!$B302), "")</f>
        <v/>
      </c>
      <c r="Z302" t="str">
        <f>IF(AND(Merging_Notes!$B302&lt;&gt;FALSE, INDEX(POST_Check!E$18:E$517, Merging_Notes!$B302)), INDEX(POST!E$18:E$517, Merging_Notes!$B302), "")</f>
        <v/>
      </c>
      <c r="AA302" t="str">
        <f>IF(AND(Merging_Notes!$B302&lt;&gt;FALSE, INDEX(POST_Check!F$18:F$517, Merging_Notes!$B302)), INDEX(POST!F$18:F$517, Merging_Notes!$B302), "")</f>
        <v/>
      </c>
      <c r="AB302" t="str">
        <f>IF(AND(Merging_Notes!$B302&lt;&gt;FALSE, INDEX(POST_Check!G$18:G$517, Merging_Notes!$B302)), TEXT(INDEX(POST!G$18:G$517, Merging_Notes!$B302), "@"), "")</f>
        <v/>
      </c>
      <c r="AC302" t="str">
        <f>IF($AB302="0", "0", IF(AND(Merging_Notes!$B302&lt;&gt;FALSE, INDEX(POST_Check!H$18:H$517, Merging_Notes!$B302)), TEXT(INDEX(POST!H$18:H$517, Merging_Notes!$B302), "@"), ""))</f>
        <v/>
      </c>
      <c r="AD302" t="str">
        <f>IF(AND(Merging_Notes!$B302&lt;&gt;FALSE, INDEX(POST_Check!I$18:I$517, Merging_Notes!$B302)), TEXT(INDEX(POST!I$18:I$517, Merging_Notes!$B302), "@"), "")</f>
        <v/>
      </c>
      <c r="AE302" t="str">
        <f>IF($AD302="0", "0", IF(AND(Merging_Notes!$B302&lt;&gt;FALSE, INDEX(POST_Check!J$18:J$517, Merging_Notes!$B302)), TEXT(INDEX(POST!J$18:J$517, Merging_Notes!$B302), "@"), ""))</f>
        <v/>
      </c>
      <c r="AF302" t="str">
        <f>IF(AND(Merging_Notes!$B302&lt;&gt;FALSE, INDEX(POST_Check!K$18:K$517, Merging_Notes!$B302)), TEXT(INDEX(POST!K$18:K$517, Merging_Notes!$B302), "@"), "")</f>
        <v/>
      </c>
      <c r="AG302" t="str">
        <f>IF($AF302="0", "0", IF(AND(Merging_Notes!$B302&lt;&gt;FALSE, INDEX(POST_Check!L$18:L$517, Merging_Notes!$B302)), TEXT(INDEX(POST!L$18:L$517, Merging_Notes!$B302), "@"), ""))</f>
        <v/>
      </c>
      <c r="AH302" t="str">
        <f>IF(AND(Merging_Notes!$B302&lt;&gt;FALSE, INDEX(POST_Check!M$18:M$517, Merging_Notes!$B302)), TEXT(INDEX(POST!M$18:M$517, Merging_Notes!$B302), "@"), "")</f>
        <v/>
      </c>
      <c r="AI302" t="str">
        <f>IF($AH302="0", "0", IF(AND(Merging_Notes!$B302&lt;&gt;FALSE, INDEX(POST_Check!N$18:N$517, Merging_Notes!$B302)), TEXT(INDEX(POST!N$18:N$517, Merging_Notes!$B302), "@"), ""))</f>
        <v/>
      </c>
      <c r="AJ302" t="str">
        <f>IF(AND(Merging_Notes!$B302&lt;&gt;FALSE, INDEX(POST_Check!O$18:O$517, Merging_Notes!$B302)), TEXT(INDEX(POST!O$18:O$517, Merging_Notes!$B302), "@"), "")</f>
        <v/>
      </c>
      <c r="AK302" t="str">
        <f>IF($AJ302="0", "0", IF(AND(Merging_Notes!$B302&lt;&gt;FALSE, INDEX(POST_Check!P$18:P$517, Merging_Notes!$B302)), TEXT(INDEX(POST!P$18:P$517, Merging_Notes!$B302), "@"), ""))</f>
        <v/>
      </c>
      <c r="AL302" t="str">
        <f>IF(AND(Merging_Notes!$B302&lt;&gt;FALSE, INDEX(POST_Check!Q$18:Q$517, Merging_Notes!$B302)), TEXT(INDEX(POST!Q$18:Q$517, Merging_Notes!$B302), "@"), "")</f>
        <v/>
      </c>
      <c r="AM302" t="str">
        <f>IF($AL302="0", "0", IF(AND(Merging_Notes!$B302&lt;&gt;FALSE, INDEX(POST_Check!R$18:R$517, Merging_Notes!$B302)), TEXT(INDEX(POST!R$18:R$517, Merging_Notes!$B302), "@"), ""))</f>
        <v/>
      </c>
      <c r="AN302" t="str">
        <f>IF(AND(Merging_Notes!$B302&lt;&gt;FALSE, INDEX(POST_Check!S$18:S$517, Merging_Notes!$B302)), TEXT(INDEX(POST!S$18:S$517, Merging_Notes!$B302), "@"), "")</f>
        <v/>
      </c>
      <c r="AO302" t="str">
        <f>IF($AN302="0", "0", IF(AND(Merging_Notes!$B302&lt;&gt;FALSE, INDEX(POST_Check!T$18:T$517, Merging_Notes!$B302)), TEXT(INDEX(POST!T$18:T$517, Merging_Notes!$B302), "@"), ""))</f>
        <v/>
      </c>
      <c r="AP302" t="str">
        <f>IF(AND(Merging_Notes!$B302&lt;&gt;FALSE, INDEX(POST_Check!U$18:U$517, Merging_Notes!$B302)), TEXT(INDEX(POST!U$18:U$517, Merging_Notes!$B302), "@"), "")</f>
        <v/>
      </c>
      <c r="AQ302" t="str">
        <f>IF($AP302="0", "0", IF(AND(Merging_Notes!$B302&lt;&gt;FALSE, INDEX(POST_Check!V$18:V$517, Merging_Notes!$B302)), TEXT(INDEX(POST!V$18:V$517, Merging_Notes!$B302), "@"), ""))</f>
        <v/>
      </c>
    </row>
    <row r="303" spans="1:43" x14ac:dyDescent="0.2">
      <c r="A303" t="str">
        <f>IF(AND(PRE_Check!$A319, PRE_Check!A319), PRE!A319, "")</f>
        <v/>
      </c>
      <c r="B303" t="str">
        <f>IF(AND(PRE_Check!$A319, PRE_Check!B319), PRE!B319, "")</f>
        <v/>
      </c>
      <c r="C303" t="str">
        <f>IF(AND(PRE_Check!$A319, PRE_Check!C319), PRE!C319, "")</f>
        <v/>
      </c>
      <c r="D303" t="str">
        <f>IF(AND(PRE_Check!$A319, PRE_Check!D319), PRE!D319, "")</f>
        <v/>
      </c>
      <c r="E303" t="str">
        <f>IF(AND(PRE_Check!$A319, PRE_Check!E319), PRE!E319, "")</f>
        <v/>
      </c>
      <c r="F303" t="str">
        <f>IF(AND(PRE_Check!$A319, PRE_Check!F319), PRE!F319, "")</f>
        <v/>
      </c>
      <c r="G303" t="str">
        <f>IF(AND(PRE_Check!$A319, PRE_Check!G319), TEXT(PRE!G319, "@"), "")</f>
        <v/>
      </c>
      <c r="H303" t="str">
        <f>IF($G303="0", "0", IF(AND(PRE_Check!$A319, PRE_Check!H319), TEXT(PRE!H319, "@"), ""))</f>
        <v/>
      </c>
      <c r="I303" t="str">
        <f>IF(AND(PRE_Check!$A319, PRE_Check!I319), TEXT(PRE!I319, "@"), "")</f>
        <v/>
      </c>
      <c r="J303" t="str">
        <f>IF($I303="0", "0", IF(AND(PRE_Check!$A319, PRE_Check!J319), TEXT(PRE!J319, "@"), ""))</f>
        <v/>
      </c>
      <c r="K303" t="str">
        <f>IF(AND(PRE_Check!$A319, PRE_Check!K319), TEXT(PRE!K319, "@"), "")</f>
        <v/>
      </c>
      <c r="L303" t="str">
        <f>IF($K303="0", "0", IF(AND(PRE_Check!$A319, PRE_Check!L319), TEXT(PRE!L319, "@"), ""))</f>
        <v/>
      </c>
      <c r="M303" t="str">
        <f>IF(AND(PRE_Check!$A319, PRE_Check!M319), TEXT(PRE!M319, "@"), "")</f>
        <v/>
      </c>
      <c r="N303" t="str">
        <f>IF($M303="0", "0", IF(AND(PRE_Check!$A319, PRE_Check!N319), TEXT(PRE!N319, "@"), ""))</f>
        <v/>
      </c>
      <c r="O303" t="str">
        <f>IF(AND(PRE_Check!$A319, PRE_Check!O319), TEXT(PRE!O319, "@"), "")</f>
        <v/>
      </c>
      <c r="P303" t="str">
        <f>IF($O303="0", "0", IF(AND(PRE_Check!$A319, PRE_Check!P319), TEXT(PRE!P319, "@"), ""))</f>
        <v/>
      </c>
      <c r="Q303" t="str">
        <f>IF(AND(PRE_Check!$A319, PRE_Check!Q319), TEXT(PRE!Q319, "@"), "")</f>
        <v/>
      </c>
      <c r="R303" t="str">
        <f>IF($Q303="0", "0", IF(AND(PRE_Check!$A319, PRE_Check!R319), TEXT(PRE!R319, "@"), ""))</f>
        <v/>
      </c>
      <c r="S303" t="str">
        <f>IF(AND(PRE_Check!$A319, PRE_Check!S319), TEXT(PRE!S319, "@"), "")</f>
        <v/>
      </c>
      <c r="T303" t="str">
        <f>IF($S303="0", "0", IF(AND(PRE_Check!$A319, PRE_Check!T319), TEXT(PRE!T319, "@"), ""))</f>
        <v/>
      </c>
      <c r="U303" t="str">
        <f>IF(AND(PRE_Check!$A319, PRE_Check!U319), TEXT(PRE!U319, "@"), "")</f>
        <v/>
      </c>
      <c r="V303" t="str">
        <f>IF($U303="0", "0", IF(AND(PRE_Check!$A319, PRE_Check!V319), TEXT(PRE!V319, "@"), ""))</f>
        <v/>
      </c>
      <c r="W303" t="str">
        <f>IF(AND(Merging_Notes!$B303&lt;&gt;FALSE, INDEX(POST_Check!B$18:B$517, Merging_Notes!$B303)), INDEX(POST!B$18:B$517, Merging_Notes!$B303), "")</f>
        <v/>
      </c>
      <c r="X303" t="str">
        <f>IF(AND(Merging_Notes!$B303&lt;&gt;FALSE, INDEX(POST_Check!C$18:C$517, Merging_Notes!$B303)), INDEX(POST!C$18:C$517, Merging_Notes!$B303), "")</f>
        <v/>
      </c>
      <c r="Y303" t="str">
        <f>IF(AND(Merging_Notes!$B303&lt;&gt;FALSE, INDEX(POST_Check!D$18:D$517, Merging_Notes!$B303)), INDEX(POST!D$18:D$517, Merging_Notes!$B303), "")</f>
        <v/>
      </c>
      <c r="Z303" t="str">
        <f>IF(AND(Merging_Notes!$B303&lt;&gt;FALSE, INDEX(POST_Check!E$18:E$517, Merging_Notes!$B303)), INDEX(POST!E$18:E$517, Merging_Notes!$B303), "")</f>
        <v/>
      </c>
      <c r="AA303" t="str">
        <f>IF(AND(Merging_Notes!$B303&lt;&gt;FALSE, INDEX(POST_Check!F$18:F$517, Merging_Notes!$B303)), INDEX(POST!F$18:F$517, Merging_Notes!$B303), "")</f>
        <v/>
      </c>
      <c r="AB303" t="str">
        <f>IF(AND(Merging_Notes!$B303&lt;&gt;FALSE, INDEX(POST_Check!G$18:G$517, Merging_Notes!$B303)), TEXT(INDEX(POST!G$18:G$517, Merging_Notes!$B303), "@"), "")</f>
        <v/>
      </c>
      <c r="AC303" t="str">
        <f>IF($AB303="0", "0", IF(AND(Merging_Notes!$B303&lt;&gt;FALSE, INDEX(POST_Check!H$18:H$517, Merging_Notes!$B303)), TEXT(INDEX(POST!H$18:H$517, Merging_Notes!$B303), "@"), ""))</f>
        <v/>
      </c>
      <c r="AD303" t="str">
        <f>IF(AND(Merging_Notes!$B303&lt;&gt;FALSE, INDEX(POST_Check!I$18:I$517, Merging_Notes!$B303)), TEXT(INDEX(POST!I$18:I$517, Merging_Notes!$B303), "@"), "")</f>
        <v/>
      </c>
      <c r="AE303" t="str">
        <f>IF($AD303="0", "0", IF(AND(Merging_Notes!$B303&lt;&gt;FALSE, INDEX(POST_Check!J$18:J$517, Merging_Notes!$B303)), TEXT(INDEX(POST!J$18:J$517, Merging_Notes!$B303), "@"), ""))</f>
        <v/>
      </c>
      <c r="AF303" t="str">
        <f>IF(AND(Merging_Notes!$B303&lt;&gt;FALSE, INDEX(POST_Check!K$18:K$517, Merging_Notes!$B303)), TEXT(INDEX(POST!K$18:K$517, Merging_Notes!$B303), "@"), "")</f>
        <v/>
      </c>
      <c r="AG303" t="str">
        <f>IF($AF303="0", "0", IF(AND(Merging_Notes!$B303&lt;&gt;FALSE, INDEX(POST_Check!L$18:L$517, Merging_Notes!$B303)), TEXT(INDEX(POST!L$18:L$517, Merging_Notes!$B303), "@"), ""))</f>
        <v/>
      </c>
      <c r="AH303" t="str">
        <f>IF(AND(Merging_Notes!$B303&lt;&gt;FALSE, INDEX(POST_Check!M$18:M$517, Merging_Notes!$B303)), TEXT(INDEX(POST!M$18:M$517, Merging_Notes!$B303), "@"), "")</f>
        <v/>
      </c>
      <c r="AI303" t="str">
        <f>IF($AH303="0", "0", IF(AND(Merging_Notes!$B303&lt;&gt;FALSE, INDEX(POST_Check!N$18:N$517, Merging_Notes!$B303)), TEXT(INDEX(POST!N$18:N$517, Merging_Notes!$B303), "@"), ""))</f>
        <v/>
      </c>
      <c r="AJ303" t="str">
        <f>IF(AND(Merging_Notes!$B303&lt;&gt;FALSE, INDEX(POST_Check!O$18:O$517, Merging_Notes!$B303)), TEXT(INDEX(POST!O$18:O$517, Merging_Notes!$B303), "@"), "")</f>
        <v/>
      </c>
      <c r="AK303" t="str">
        <f>IF($AJ303="0", "0", IF(AND(Merging_Notes!$B303&lt;&gt;FALSE, INDEX(POST_Check!P$18:P$517, Merging_Notes!$B303)), TEXT(INDEX(POST!P$18:P$517, Merging_Notes!$B303), "@"), ""))</f>
        <v/>
      </c>
      <c r="AL303" t="str">
        <f>IF(AND(Merging_Notes!$B303&lt;&gt;FALSE, INDEX(POST_Check!Q$18:Q$517, Merging_Notes!$B303)), TEXT(INDEX(POST!Q$18:Q$517, Merging_Notes!$B303), "@"), "")</f>
        <v/>
      </c>
      <c r="AM303" t="str">
        <f>IF($AL303="0", "0", IF(AND(Merging_Notes!$B303&lt;&gt;FALSE, INDEX(POST_Check!R$18:R$517, Merging_Notes!$B303)), TEXT(INDEX(POST!R$18:R$517, Merging_Notes!$B303), "@"), ""))</f>
        <v/>
      </c>
      <c r="AN303" t="str">
        <f>IF(AND(Merging_Notes!$B303&lt;&gt;FALSE, INDEX(POST_Check!S$18:S$517, Merging_Notes!$B303)), TEXT(INDEX(POST!S$18:S$517, Merging_Notes!$B303), "@"), "")</f>
        <v/>
      </c>
      <c r="AO303" t="str">
        <f>IF($AN303="0", "0", IF(AND(Merging_Notes!$B303&lt;&gt;FALSE, INDEX(POST_Check!T$18:T$517, Merging_Notes!$B303)), TEXT(INDEX(POST!T$18:T$517, Merging_Notes!$B303), "@"), ""))</f>
        <v/>
      </c>
      <c r="AP303" t="str">
        <f>IF(AND(Merging_Notes!$B303&lt;&gt;FALSE, INDEX(POST_Check!U$18:U$517, Merging_Notes!$B303)), TEXT(INDEX(POST!U$18:U$517, Merging_Notes!$B303), "@"), "")</f>
        <v/>
      </c>
      <c r="AQ303" t="str">
        <f>IF($AP303="0", "0", IF(AND(Merging_Notes!$B303&lt;&gt;FALSE, INDEX(POST_Check!V$18:V$517, Merging_Notes!$B303)), TEXT(INDEX(POST!V$18:V$517, Merging_Notes!$B303), "@"), ""))</f>
        <v/>
      </c>
    </row>
    <row r="304" spans="1:43" x14ac:dyDescent="0.2">
      <c r="A304" t="str">
        <f>IF(AND(PRE_Check!$A320, PRE_Check!A320), PRE!A320, "")</f>
        <v/>
      </c>
      <c r="B304" t="str">
        <f>IF(AND(PRE_Check!$A320, PRE_Check!B320), PRE!B320, "")</f>
        <v/>
      </c>
      <c r="C304" t="str">
        <f>IF(AND(PRE_Check!$A320, PRE_Check!C320), PRE!C320, "")</f>
        <v/>
      </c>
      <c r="D304" t="str">
        <f>IF(AND(PRE_Check!$A320, PRE_Check!D320), PRE!D320, "")</f>
        <v/>
      </c>
      <c r="E304" t="str">
        <f>IF(AND(PRE_Check!$A320, PRE_Check!E320), PRE!E320, "")</f>
        <v/>
      </c>
      <c r="F304" t="str">
        <f>IF(AND(PRE_Check!$A320, PRE_Check!F320), PRE!F320, "")</f>
        <v/>
      </c>
      <c r="G304" t="str">
        <f>IF(AND(PRE_Check!$A320, PRE_Check!G320), TEXT(PRE!G320, "@"), "")</f>
        <v/>
      </c>
      <c r="H304" t="str">
        <f>IF($G304="0", "0", IF(AND(PRE_Check!$A320, PRE_Check!H320), TEXT(PRE!H320, "@"), ""))</f>
        <v/>
      </c>
      <c r="I304" t="str">
        <f>IF(AND(PRE_Check!$A320, PRE_Check!I320), TEXT(PRE!I320, "@"), "")</f>
        <v/>
      </c>
      <c r="J304" t="str">
        <f>IF($I304="0", "0", IF(AND(PRE_Check!$A320, PRE_Check!J320), TEXT(PRE!J320, "@"), ""))</f>
        <v/>
      </c>
      <c r="K304" t="str">
        <f>IF(AND(PRE_Check!$A320, PRE_Check!K320), TEXT(PRE!K320, "@"), "")</f>
        <v/>
      </c>
      <c r="L304" t="str">
        <f>IF($K304="0", "0", IF(AND(PRE_Check!$A320, PRE_Check!L320), TEXT(PRE!L320, "@"), ""))</f>
        <v/>
      </c>
      <c r="M304" t="str">
        <f>IF(AND(PRE_Check!$A320, PRE_Check!M320), TEXT(PRE!M320, "@"), "")</f>
        <v/>
      </c>
      <c r="N304" t="str">
        <f>IF($M304="0", "0", IF(AND(PRE_Check!$A320, PRE_Check!N320), TEXT(PRE!N320, "@"), ""))</f>
        <v/>
      </c>
      <c r="O304" t="str">
        <f>IF(AND(PRE_Check!$A320, PRE_Check!O320), TEXT(PRE!O320, "@"), "")</f>
        <v/>
      </c>
      <c r="P304" t="str">
        <f>IF($O304="0", "0", IF(AND(PRE_Check!$A320, PRE_Check!P320), TEXT(PRE!P320, "@"), ""))</f>
        <v/>
      </c>
      <c r="Q304" t="str">
        <f>IF(AND(PRE_Check!$A320, PRE_Check!Q320), TEXT(PRE!Q320, "@"), "")</f>
        <v/>
      </c>
      <c r="R304" t="str">
        <f>IF($Q304="0", "0", IF(AND(PRE_Check!$A320, PRE_Check!R320), TEXT(PRE!R320, "@"), ""))</f>
        <v/>
      </c>
      <c r="S304" t="str">
        <f>IF(AND(PRE_Check!$A320, PRE_Check!S320), TEXT(PRE!S320, "@"), "")</f>
        <v/>
      </c>
      <c r="T304" t="str">
        <f>IF($S304="0", "0", IF(AND(PRE_Check!$A320, PRE_Check!T320), TEXT(PRE!T320, "@"), ""))</f>
        <v/>
      </c>
      <c r="U304" t="str">
        <f>IF(AND(PRE_Check!$A320, PRE_Check!U320), TEXT(PRE!U320, "@"), "")</f>
        <v/>
      </c>
      <c r="V304" t="str">
        <f>IF($U304="0", "0", IF(AND(PRE_Check!$A320, PRE_Check!V320), TEXT(PRE!V320, "@"), ""))</f>
        <v/>
      </c>
      <c r="W304" t="str">
        <f>IF(AND(Merging_Notes!$B304&lt;&gt;FALSE, INDEX(POST_Check!B$18:B$517, Merging_Notes!$B304)), INDEX(POST!B$18:B$517, Merging_Notes!$B304), "")</f>
        <v/>
      </c>
      <c r="X304" t="str">
        <f>IF(AND(Merging_Notes!$B304&lt;&gt;FALSE, INDEX(POST_Check!C$18:C$517, Merging_Notes!$B304)), INDEX(POST!C$18:C$517, Merging_Notes!$B304), "")</f>
        <v/>
      </c>
      <c r="Y304" t="str">
        <f>IF(AND(Merging_Notes!$B304&lt;&gt;FALSE, INDEX(POST_Check!D$18:D$517, Merging_Notes!$B304)), INDEX(POST!D$18:D$517, Merging_Notes!$B304), "")</f>
        <v/>
      </c>
      <c r="Z304" t="str">
        <f>IF(AND(Merging_Notes!$B304&lt;&gt;FALSE, INDEX(POST_Check!E$18:E$517, Merging_Notes!$B304)), INDEX(POST!E$18:E$517, Merging_Notes!$B304), "")</f>
        <v/>
      </c>
      <c r="AA304" t="str">
        <f>IF(AND(Merging_Notes!$B304&lt;&gt;FALSE, INDEX(POST_Check!F$18:F$517, Merging_Notes!$B304)), INDEX(POST!F$18:F$517, Merging_Notes!$B304), "")</f>
        <v/>
      </c>
      <c r="AB304" t="str">
        <f>IF(AND(Merging_Notes!$B304&lt;&gt;FALSE, INDEX(POST_Check!G$18:G$517, Merging_Notes!$B304)), TEXT(INDEX(POST!G$18:G$517, Merging_Notes!$B304), "@"), "")</f>
        <v/>
      </c>
      <c r="AC304" t="str">
        <f>IF($AB304="0", "0", IF(AND(Merging_Notes!$B304&lt;&gt;FALSE, INDEX(POST_Check!H$18:H$517, Merging_Notes!$B304)), TEXT(INDEX(POST!H$18:H$517, Merging_Notes!$B304), "@"), ""))</f>
        <v/>
      </c>
      <c r="AD304" t="str">
        <f>IF(AND(Merging_Notes!$B304&lt;&gt;FALSE, INDEX(POST_Check!I$18:I$517, Merging_Notes!$B304)), TEXT(INDEX(POST!I$18:I$517, Merging_Notes!$B304), "@"), "")</f>
        <v/>
      </c>
      <c r="AE304" t="str">
        <f>IF($AD304="0", "0", IF(AND(Merging_Notes!$B304&lt;&gt;FALSE, INDEX(POST_Check!J$18:J$517, Merging_Notes!$B304)), TEXT(INDEX(POST!J$18:J$517, Merging_Notes!$B304), "@"), ""))</f>
        <v/>
      </c>
      <c r="AF304" t="str">
        <f>IF(AND(Merging_Notes!$B304&lt;&gt;FALSE, INDEX(POST_Check!K$18:K$517, Merging_Notes!$B304)), TEXT(INDEX(POST!K$18:K$517, Merging_Notes!$B304), "@"), "")</f>
        <v/>
      </c>
      <c r="AG304" t="str">
        <f>IF($AF304="0", "0", IF(AND(Merging_Notes!$B304&lt;&gt;FALSE, INDEX(POST_Check!L$18:L$517, Merging_Notes!$B304)), TEXT(INDEX(POST!L$18:L$517, Merging_Notes!$B304), "@"), ""))</f>
        <v/>
      </c>
      <c r="AH304" t="str">
        <f>IF(AND(Merging_Notes!$B304&lt;&gt;FALSE, INDEX(POST_Check!M$18:M$517, Merging_Notes!$B304)), TEXT(INDEX(POST!M$18:M$517, Merging_Notes!$B304), "@"), "")</f>
        <v/>
      </c>
      <c r="AI304" t="str">
        <f>IF($AH304="0", "0", IF(AND(Merging_Notes!$B304&lt;&gt;FALSE, INDEX(POST_Check!N$18:N$517, Merging_Notes!$B304)), TEXT(INDEX(POST!N$18:N$517, Merging_Notes!$B304), "@"), ""))</f>
        <v/>
      </c>
      <c r="AJ304" t="str">
        <f>IF(AND(Merging_Notes!$B304&lt;&gt;FALSE, INDEX(POST_Check!O$18:O$517, Merging_Notes!$B304)), TEXT(INDEX(POST!O$18:O$517, Merging_Notes!$B304), "@"), "")</f>
        <v/>
      </c>
      <c r="AK304" t="str">
        <f>IF($AJ304="0", "0", IF(AND(Merging_Notes!$B304&lt;&gt;FALSE, INDEX(POST_Check!P$18:P$517, Merging_Notes!$B304)), TEXT(INDEX(POST!P$18:P$517, Merging_Notes!$B304), "@"), ""))</f>
        <v/>
      </c>
      <c r="AL304" t="str">
        <f>IF(AND(Merging_Notes!$B304&lt;&gt;FALSE, INDEX(POST_Check!Q$18:Q$517, Merging_Notes!$B304)), TEXT(INDEX(POST!Q$18:Q$517, Merging_Notes!$B304), "@"), "")</f>
        <v/>
      </c>
      <c r="AM304" t="str">
        <f>IF($AL304="0", "0", IF(AND(Merging_Notes!$B304&lt;&gt;FALSE, INDEX(POST_Check!R$18:R$517, Merging_Notes!$B304)), TEXT(INDEX(POST!R$18:R$517, Merging_Notes!$B304), "@"), ""))</f>
        <v/>
      </c>
      <c r="AN304" t="str">
        <f>IF(AND(Merging_Notes!$B304&lt;&gt;FALSE, INDEX(POST_Check!S$18:S$517, Merging_Notes!$B304)), TEXT(INDEX(POST!S$18:S$517, Merging_Notes!$B304), "@"), "")</f>
        <v/>
      </c>
      <c r="AO304" t="str">
        <f>IF($AN304="0", "0", IF(AND(Merging_Notes!$B304&lt;&gt;FALSE, INDEX(POST_Check!T$18:T$517, Merging_Notes!$B304)), TEXT(INDEX(POST!T$18:T$517, Merging_Notes!$B304), "@"), ""))</f>
        <v/>
      </c>
      <c r="AP304" t="str">
        <f>IF(AND(Merging_Notes!$B304&lt;&gt;FALSE, INDEX(POST_Check!U$18:U$517, Merging_Notes!$B304)), TEXT(INDEX(POST!U$18:U$517, Merging_Notes!$B304), "@"), "")</f>
        <v/>
      </c>
      <c r="AQ304" t="str">
        <f>IF($AP304="0", "0", IF(AND(Merging_Notes!$B304&lt;&gt;FALSE, INDEX(POST_Check!V$18:V$517, Merging_Notes!$B304)), TEXT(INDEX(POST!V$18:V$517, Merging_Notes!$B304), "@"), ""))</f>
        <v/>
      </c>
    </row>
    <row r="305" spans="1:43" x14ac:dyDescent="0.2">
      <c r="A305" t="str">
        <f>IF(AND(PRE_Check!$A321, PRE_Check!A321), PRE!A321, "")</f>
        <v/>
      </c>
      <c r="B305" t="str">
        <f>IF(AND(PRE_Check!$A321, PRE_Check!B321), PRE!B321, "")</f>
        <v/>
      </c>
      <c r="C305" t="str">
        <f>IF(AND(PRE_Check!$A321, PRE_Check!C321), PRE!C321, "")</f>
        <v/>
      </c>
      <c r="D305" t="str">
        <f>IF(AND(PRE_Check!$A321, PRE_Check!D321), PRE!D321, "")</f>
        <v/>
      </c>
      <c r="E305" t="str">
        <f>IF(AND(PRE_Check!$A321, PRE_Check!E321), PRE!E321, "")</f>
        <v/>
      </c>
      <c r="F305" t="str">
        <f>IF(AND(PRE_Check!$A321, PRE_Check!F321), PRE!F321, "")</f>
        <v/>
      </c>
      <c r="G305" t="str">
        <f>IF(AND(PRE_Check!$A321, PRE_Check!G321), TEXT(PRE!G321, "@"), "")</f>
        <v/>
      </c>
      <c r="H305" t="str">
        <f>IF($G305="0", "0", IF(AND(PRE_Check!$A321, PRE_Check!H321), TEXT(PRE!H321, "@"), ""))</f>
        <v/>
      </c>
      <c r="I305" t="str">
        <f>IF(AND(PRE_Check!$A321, PRE_Check!I321), TEXT(PRE!I321, "@"), "")</f>
        <v/>
      </c>
      <c r="J305" t="str">
        <f>IF($I305="0", "0", IF(AND(PRE_Check!$A321, PRE_Check!J321), TEXT(PRE!J321, "@"), ""))</f>
        <v/>
      </c>
      <c r="K305" t="str">
        <f>IF(AND(PRE_Check!$A321, PRE_Check!K321), TEXT(PRE!K321, "@"), "")</f>
        <v/>
      </c>
      <c r="L305" t="str">
        <f>IF($K305="0", "0", IF(AND(PRE_Check!$A321, PRE_Check!L321), TEXT(PRE!L321, "@"), ""))</f>
        <v/>
      </c>
      <c r="M305" t="str">
        <f>IF(AND(PRE_Check!$A321, PRE_Check!M321), TEXT(PRE!M321, "@"), "")</f>
        <v/>
      </c>
      <c r="N305" t="str">
        <f>IF($M305="0", "0", IF(AND(PRE_Check!$A321, PRE_Check!N321), TEXT(PRE!N321, "@"), ""))</f>
        <v/>
      </c>
      <c r="O305" t="str">
        <f>IF(AND(PRE_Check!$A321, PRE_Check!O321), TEXT(PRE!O321, "@"), "")</f>
        <v/>
      </c>
      <c r="P305" t="str">
        <f>IF($O305="0", "0", IF(AND(PRE_Check!$A321, PRE_Check!P321), TEXT(PRE!P321, "@"), ""))</f>
        <v/>
      </c>
      <c r="Q305" t="str">
        <f>IF(AND(PRE_Check!$A321, PRE_Check!Q321), TEXT(PRE!Q321, "@"), "")</f>
        <v/>
      </c>
      <c r="R305" t="str">
        <f>IF($Q305="0", "0", IF(AND(PRE_Check!$A321, PRE_Check!R321), TEXT(PRE!R321, "@"), ""))</f>
        <v/>
      </c>
      <c r="S305" t="str">
        <f>IF(AND(PRE_Check!$A321, PRE_Check!S321), TEXT(PRE!S321, "@"), "")</f>
        <v/>
      </c>
      <c r="T305" t="str">
        <f>IF($S305="0", "0", IF(AND(PRE_Check!$A321, PRE_Check!T321), TEXT(PRE!T321, "@"), ""))</f>
        <v/>
      </c>
      <c r="U305" t="str">
        <f>IF(AND(PRE_Check!$A321, PRE_Check!U321), TEXT(PRE!U321, "@"), "")</f>
        <v/>
      </c>
      <c r="V305" t="str">
        <f>IF($U305="0", "0", IF(AND(PRE_Check!$A321, PRE_Check!V321), TEXT(PRE!V321, "@"), ""))</f>
        <v/>
      </c>
      <c r="W305" t="str">
        <f>IF(AND(Merging_Notes!$B305&lt;&gt;FALSE, INDEX(POST_Check!B$18:B$517, Merging_Notes!$B305)), INDEX(POST!B$18:B$517, Merging_Notes!$B305), "")</f>
        <v/>
      </c>
      <c r="X305" t="str">
        <f>IF(AND(Merging_Notes!$B305&lt;&gt;FALSE, INDEX(POST_Check!C$18:C$517, Merging_Notes!$B305)), INDEX(POST!C$18:C$517, Merging_Notes!$B305), "")</f>
        <v/>
      </c>
      <c r="Y305" t="str">
        <f>IF(AND(Merging_Notes!$B305&lt;&gt;FALSE, INDEX(POST_Check!D$18:D$517, Merging_Notes!$B305)), INDEX(POST!D$18:D$517, Merging_Notes!$B305), "")</f>
        <v/>
      </c>
      <c r="Z305" t="str">
        <f>IF(AND(Merging_Notes!$B305&lt;&gt;FALSE, INDEX(POST_Check!E$18:E$517, Merging_Notes!$B305)), INDEX(POST!E$18:E$517, Merging_Notes!$B305), "")</f>
        <v/>
      </c>
      <c r="AA305" t="str">
        <f>IF(AND(Merging_Notes!$B305&lt;&gt;FALSE, INDEX(POST_Check!F$18:F$517, Merging_Notes!$B305)), INDEX(POST!F$18:F$517, Merging_Notes!$B305), "")</f>
        <v/>
      </c>
      <c r="AB305" t="str">
        <f>IF(AND(Merging_Notes!$B305&lt;&gt;FALSE, INDEX(POST_Check!G$18:G$517, Merging_Notes!$B305)), TEXT(INDEX(POST!G$18:G$517, Merging_Notes!$B305), "@"), "")</f>
        <v/>
      </c>
      <c r="AC305" t="str">
        <f>IF($AB305="0", "0", IF(AND(Merging_Notes!$B305&lt;&gt;FALSE, INDEX(POST_Check!H$18:H$517, Merging_Notes!$B305)), TEXT(INDEX(POST!H$18:H$517, Merging_Notes!$B305), "@"), ""))</f>
        <v/>
      </c>
      <c r="AD305" t="str">
        <f>IF(AND(Merging_Notes!$B305&lt;&gt;FALSE, INDEX(POST_Check!I$18:I$517, Merging_Notes!$B305)), TEXT(INDEX(POST!I$18:I$517, Merging_Notes!$B305), "@"), "")</f>
        <v/>
      </c>
      <c r="AE305" t="str">
        <f>IF($AD305="0", "0", IF(AND(Merging_Notes!$B305&lt;&gt;FALSE, INDEX(POST_Check!J$18:J$517, Merging_Notes!$B305)), TEXT(INDEX(POST!J$18:J$517, Merging_Notes!$B305), "@"), ""))</f>
        <v/>
      </c>
      <c r="AF305" t="str">
        <f>IF(AND(Merging_Notes!$B305&lt;&gt;FALSE, INDEX(POST_Check!K$18:K$517, Merging_Notes!$B305)), TEXT(INDEX(POST!K$18:K$517, Merging_Notes!$B305), "@"), "")</f>
        <v/>
      </c>
      <c r="AG305" t="str">
        <f>IF($AF305="0", "0", IF(AND(Merging_Notes!$B305&lt;&gt;FALSE, INDEX(POST_Check!L$18:L$517, Merging_Notes!$B305)), TEXT(INDEX(POST!L$18:L$517, Merging_Notes!$B305), "@"), ""))</f>
        <v/>
      </c>
      <c r="AH305" t="str">
        <f>IF(AND(Merging_Notes!$B305&lt;&gt;FALSE, INDEX(POST_Check!M$18:M$517, Merging_Notes!$B305)), TEXT(INDEX(POST!M$18:M$517, Merging_Notes!$B305), "@"), "")</f>
        <v/>
      </c>
      <c r="AI305" t="str">
        <f>IF($AH305="0", "0", IF(AND(Merging_Notes!$B305&lt;&gt;FALSE, INDEX(POST_Check!N$18:N$517, Merging_Notes!$B305)), TEXT(INDEX(POST!N$18:N$517, Merging_Notes!$B305), "@"), ""))</f>
        <v/>
      </c>
      <c r="AJ305" t="str">
        <f>IF(AND(Merging_Notes!$B305&lt;&gt;FALSE, INDEX(POST_Check!O$18:O$517, Merging_Notes!$B305)), TEXT(INDEX(POST!O$18:O$517, Merging_Notes!$B305), "@"), "")</f>
        <v/>
      </c>
      <c r="AK305" t="str">
        <f>IF($AJ305="0", "0", IF(AND(Merging_Notes!$B305&lt;&gt;FALSE, INDEX(POST_Check!P$18:P$517, Merging_Notes!$B305)), TEXT(INDEX(POST!P$18:P$517, Merging_Notes!$B305), "@"), ""))</f>
        <v/>
      </c>
      <c r="AL305" t="str">
        <f>IF(AND(Merging_Notes!$B305&lt;&gt;FALSE, INDEX(POST_Check!Q$18:Q$517, Merging_Notes!$B305)), TEXT(INDEX(POST!Q$18:Q$517, Merging_Notes!$B305), "@"), "")</f>
        <v/>
      </c>
      <c r="AM305" t="str">
        <f>IF($AL305="0", "0", IF(AND(Merging_Notes!$B305&lt;&gt;FALSE, INDEX(POST_Check!R$18:R$517, Merging_Notes!$B305)), TEXT(INDEX(POST!R$18:R$517, Merging_Notes!$B305), "@"), ""))</f>
        <v/>
      </c>
      <c r="AN305" t="str">
        <f>IF(AND(Merging_Notes!$B305&lt;&gt;FALSE, INDEX(POST_Check!S$18:S$517, Merging_Notes!$B305)), TEXT(INDEX(POST!S$18:S$517, Merging_Notes!$B305), "@"), "")</f>
        <v/>
      </c>
      <c r="AO305" t="str">
        <f>IF($AN305="0", "0", IF(AND(Merging_Notes!$B305&lt;&gt;FALSE, INDEX(POST_Check!T$18:T$517, Merging_Notes!$B305)), TEXT(INDEX(POST!T$18:T$517, Merging_Notes!$B305), "@"), ""))</f>
        <v/>
      </c>
      <c r="AP305" t="str">
        <f>IF(AND(Merging_Notes!$B305&lt;&gt;FALSE, INDEX(POST_Check!U$18:U$517, Merging_Notes!$B305)), TEXT(INDEX(POST!U$18:U$517, Merging_Notes!$B305), "@"), "")</f>
        <v/>
      </c>
      <c r="AQ305" t="str">
        <f>IF($AP305="0", "0", IF(AND(Merging_Notes!$B305&lt;&gt;FALSE, INDEX(POST_Check!V$18:V$517, Merging_Notes!$B305)), TEXT(INDEX(POST!V$18:V$517, Merging_Notes!$B305), "@"), ""))</f>
        <v/>
      </c>
    </row>
    <row r="306" spans="1:43" x14ac:dyDescent="0.2">
      <c r="A306" t="str">
        <f>IF(AND(PRE_Check!$A322, PRE_Check!A322), PRE!A322, "")</f>
        <v/>
      </c>
      <c r="B306" t="str">
        <f>IF(AND(PRE_Check!$A322, PRE_Check!B322), PRE!B322, "")</f>
        <v/>
      </c>
      <c r="C306" t="str">
        <f>IF(AND(PRE_Check!$A322, PRE_Check!C322), PRE!C322, "")</f>
        <v/>
      </c>
      <c r="D306" t="str">
        <f>IF(AND(PRE_Check!$A322, PRE_Check!D322), PRE!D322, "")</f>
        <v/>
      </c>
      <c r="E306" t="str">
        <f>IF(AND(PRE_Check!$A322, PRE_Check!E322), PRE!E322, "")</f>
        <v/>
      </c>
      <c r="F306" t="str">
        <f>IF(AND(PRE_Check!$A322, PRE_Check!F322), PRE!F322, "")</f>
        <v/>
      </c>
      <c r="G306" t="str">
        <f>IF(AND(PRE_Check!$A322, PRE_Check!G322), TEXT(PRE!G322, "@"), "")</f>
        <v/>
      </c>
      <c r="H306" t="str">
        <f>IF($G306="0", "0", IF(AND(PRE_Check!$A322, PRE_Check!H322), TEXT(PRE!H322, "@"), ""))</f>
        <v/>
      </c>
      <c r="I306" t="str">
        <f>IF(AND(PRE_Check!$A322, PRE_Check!I322), TEXT(PRE!I322, "@"), "")</f>
        <v/>
      </c>
      <c r="J306" t="str">
        <f>IF($I306="0", "0", IF(AND(PRE_Check!$A322, PRE_Check!J322), TEXT(PRE!J322, "@"), ""))</f>
        <v/>
      </c>
      <c r="K306" t="str">
        <f>IF(AND(PRE_Check!$A322, PRE_Check!K322), TEXT(PRE!K322, "@"), "")</f>
        <v/>
      </c>
      <c r="L306" t="str">
        <f>IF($K306="0", "0", IF(AND(PRE_Check!$A322, PRE_Check!L322), TEXT(PRE!L322, "@"), ""))</f>
        <v/>
      </c>
      <c r="M306" t="str">
        <f>IF(AND(PRE_Check!$A322, PRE_Check!M322), TEXT(PRE!M322, "@"), "")</f>
        <v/>
      </c>
      <c r="N306" t="str">
        <f>IF($M306="0", "0", IF(AND(PRE_Check!$A322, PRE_Check!N322), TEXT(PRE!N322, "@"), ""))</f>
        <v/>
      </c>
      <c r="O306" t="str">
        <f>IF(AND(PRE_Check!$A322, PRE_Check!O322), TEXT(PRE!O322, "@"), "")</f>
        <v/>
      </c>
      <c r="P306" t="str">
        <f>IF($O306="0", "0", IF(AND(PRE_Check!$A322, PRE_Check!P322), TEXT(PRE!P322, "@"), ""))</f>
        <v/>
      </c>
      <c r="Q306" t="str">
        <f>IF(AND(PRE_Check!$A322, PRE_Check!Q322), TEXT(PRE!Q322, "@"), "")</f>
        <v/>
      </c>
      <c r="R306" t="str">
        <f>IF($Q306="0", "0", IF(AND(PRE_Check!$A322, PRE_Check!R322), TEXT(PRE!R322, "@"), ""))</f>
        <v/>
      </c>
      <c r="S306" t="str">
        <f>IF(AND(PRE_Check!$A322, PRE_Check!S322), TEXT(PRE!S322, "@"), "")</f>
        <v/>
      </c>
      <c r="T306" t="str">
        <f>IF($S306="0", "0", IF(AND(PRE_Check!$A322, PRE_Check!T322), TEXT(PRE!T322, "@"), ""))</f>
        <v/>
      </c>
      <c r="U306" t="str">
        <f>IF(AND(PRE_Check!$A322, PRE_Check!U322), TEXT(PRE!U322, "@"), "")</f>
        <v/>
      </c>
      <c r="V306" t="str">
        <f>IF($U306="0", "0", IF(AND(PRE_Check!$A322, PRE_Check!V322), TEXT(PRE!V322, "@"), ""))</f>
        <v/>
      </c>
      <c r="W306" t="str">
        <f>IF(AND(Merging_Notes!$B306&lt;&gt;FALSE, INDEX(POST_Check!B$18:B$517, Merging_Notes!$B306)), INDEX(POST!B$18:B$517, Merging_Notes!$B306), "")</f>
        <v/>
      </c>
      <c r="X306" t="str">
        <f>IF(AND(Merging_Notes!$B306&lt;&gt;FALSE, INDEX(POST_Check!C$18:C$517, Merging_Notes!$B306)), INDEX(POST!C$18:C$517, Merging_Notes!$B306), "")</f>
        <v/>
      </c>
      <c r="Y306" t="str">
        <f>IF(AND(Merging_Notes!$B306&lt;&gt;FALSE, INDEX(POST_Check!D$18:D$517, Merging_Notes!$B306)), INDEX(POST!D$18:D$517, Merging_Notes!$B306), "")</f>
        <v/>
      </c>
      <c r="Z306" t="str">
        <f>IF(AND(Merging_Notes!$B306&lt;&gt;FALSE, INDEX(POST_Check!E$18:E$517, Merging_Notes!$B306)), INDEX(POST!E$18:E$517, Merging_Notes!$B306), "")</f>
        <v/>
      </c>
      <c r="AA306" t="str">
        <f>IF(AND(Merging_Notes!$B306&lt;&gt;FALSE, INDEX(POST_Check!F$18:F$517, Merging_Notes!$B306)), INDEX(POST!F$18:F$517, Merging_Notes!$B306), "")</f>
        <v/>
      </c>
      <c r="AB306" t="str">
        <f>IF(AND(Merging_Notes!$B306&lt;&gt;FALSE, INDEX(POST_Check!G$18:G$517, Merging_Notes!$B306)), TEXT(INDEX(POST!G$18:G$517, Merging_Notes!$B306), "@"), "")</f>
        <v/>
      </c>
      <c r="AC306" t="str">
        <f>IF($AB306="0", "0", IF(AND(Merging_Notes!$B306&lt;&gt;FALSE, INDEX(POST_Check!H$18:H$517, Merging_Notes!$B306)), TEXT(INDEX(POST!H$18:H$517, Merging_Notes!$B306), "@"), ""))</f>
        <v/>
      </c>
      <c r="AD306" t="str">
        <f>IF(AND(Merging_Notes!$B306&lt;&gt;FALSE, INDEX(POST_Check!I$18:I$517, Merging_Notes!$B306)), TEXT(INDEX(POST!I$18:I$517, Merging_Notes!$B306), "@"), "")</f>
        <v/>
      </c>
      <c r="AE306" t="str">
        <f>IF($AD306="0", "0", IF(AND(Merging_Notes!$B306&lt;&gt;FALSE, INDEX(POST_Check!J$18:J$517, Merging_Notes!$B306)), TEXT(INDEX(POST!J$18:J$517, Merging_Notes!$B306), "@"), ""))</f>
        <v/>
      </c>
      <c r="AF306" t="str">
        <f>IF(AND(Merging_Notes!$B306&lt;&gt;FALSE, INDEX(POST_Check!K$18:K$517, Merging_Notes!$B306)), TEXT(INDEX(POST!K$18:K$517, Merging_Notes!$B306), "@"), "")</f>
        <v/>
      </c>
      <c r="AG306" t="str">
        <f>IF($AF306="0", "0", IF(AND(Merging_Notes!$B306&lt;&gt;FALSE, INDEX(POST_Check!L$18:L$517, Merging_Notes!$B306)), TEXT(INDEX(POST!L$18:L$517, Merging_Notes!$B306), "@"), ""))</f>
        <v/>
      </c>
      <c r="AH306" t="str">
        <f>IF(AND(Merging_Notes!$B306&lt;&gt;FALSE, INDEX(POST_Check!M$18:M$517, Merging_Notes!$B306)), TEXT(INDEX(POST!M$18:M$517, Merging_Notes!$B306), "@"), "")</f>
        <v/>
      </c>
      <c r="AI306" t="str">
        <f>IF($AH306="0", "0", IF(AND(Merging_Notes!$B306&lt;&gt;FALSE, INDEX(POST_Check!N$18:N$517, Merging_Notes!$B306)), TEXT(INDEX(POST!N$18:N$517, Merging_Notes!$B306), "@"), ""))</f>
        <v/>
      </c>
      <c r="AJ306" t="str">
        <f>IF(AND(Merging_Notes!$B306&lt;&gt;FALSE, INDEX(POST_Check!O$18:O$517, Merging_Notes!$B306)), TEXT(INDEX(POST!O$18:O$517, Merging_Notes!$B306), "@"), "")</f>
        <v/>
      </c>
      <c r="AK306" t="str">
        <f>IF($AJ306="0", "0", IF(AND(Merging_Notes!$B306&lt;&gt;FALSE, INDEX(POST_Check!P$18:P$517, Merging_Notes!$B306)), TEXT(INDEX(POST!P$18:P$517, Merging_Notes!$B306), "@"), ""))</f>
        <v/>
      </c>
      <c r="AL306" t="str">
        <f>IF(AND(Merging_Notes!$B306&lt;&gt;FALSE, INDEX(POST_Check!Q$18:Q$517, Merging_Notes!$B306)), TEXT(INDEX(POST!Q$18:Q$517, Merging_Notes!$B306), "@"), "")</f>
        <v/>
      </c>
      <c r="AM306" t="str">
        <f>IF($AL306="0", "0", IF(AND(Merging_Notes!$B306&lt;&gt;FALSE, INDEX(POST_Check!R$18:R$517, Merging_Notes!$B306)), TEXT(INDEX(POST!R$18:R$517, Merging_Notes!$B306), "@"), ""))</f>
        <v/>
      </c>
      <c r="AN306" t="str">
        <f>IF(AND(Merging_Notes!$B306&lt;&gt;FALSE, INDEX(POST_Check!S$18:S$517, Merging_Notes!$B306)), TEXT(INDEX(POST!S$18:S$517, Merging_Notes!$B306), "@"), "")</f>
        <v/>
      </c>
      <c r="AO306" t="str">
        <f>IF($AN306="0", "0", IF(AND(Merging_Notes!$B306&lt;&gt;FALSE, INDEX(POST_Check!T$18:T$517, Merging_Notes!$B306)), TEXT(INDEX(POST!T$18:T$517, Merging_Notes!$B306), "@"), ""))</f>
        <v/>
      </c>
      <c r="AP306" t="str">
        <f>IF(AND(Merging_Notes!$B306&lt;&gt;FALSE, INDEX(POST_Check!U$18:U$517, Merging_Notes!$B306)), TEXT(INDEX(POST!U$18:U$517, Merging_Notes!$B306), "@"), "")</f>
        <v/>
      </c>
      <c r="AQ306" t="str">
        <f>IF($AP306="0", "0", IF(AND(Merging_Notes!$B306&lt;&gt;FALSE, INDEX(POST_Check!V$18:V$517, Merging_Notes!$B306)), TEXT(INDEX(POST!V$18:V$517, Merging_Notes!$B306), "@"), ""))</f>
        <v/>
      </c>
    </row>
    <row r="307" spans="1:43" x14ac:dyDescent="0.2">
      <c r="A307" t="str">
        <f>IF(AND(PRE_Check!$A323, PRE_Check!A323), PRE!A323, "")</f>
        <v/>
      </c>
      <c r="B307" t="str">
        <f>IF(AND(PRE_Check!$A323, PRE_Check!B323), PRE!B323, "")</f>
        <v/>
      </c>
      <c r="C307" t="str">
        <f>IF(AND(PRE_Check!$A323, PRE_Check!C323), PRE!C323, "")</f>
        <v/>
      </c>
      <c r="D307" t="str">
        <f>IF(AND(PRE_Check!$A323, PRE_Check!D323), PRE!D323, "")</f>
        <v/>
      </c>
      <c r="E307" t="str">
        <f>IF(AND(PRE_Check!$A323, PRE_Check!E323), PRE!E323, "")</f>
        <v/>
      </c>
      <c r="F307" t="str">
        <f>IF(AND(PRE_Check!$A323, PRE_Check!F323), PRE!F323, "")</f>
        <v/>
      </c>
      <c r="G307" t="str">
        <f>IF(AND(PRE_Check!$A323, PRE_Check!G323), TEXT(PRE!G323, "@"), "")</f>
        <v/>
      </c>
      <c r="H307" t="str">
        <f>IF($G307="0", "0", IF(AND(PRE_Check!$A323, PRE_Check!H323), TEXT(PRE!H323, "@"), ""))</f>
        <v/>
      </c>
      <c r="I307" t="str">
        <f>IF(AND(PRE_Check!$A323, PRE_Check!I323), TEXT(PRE!I323, "@"), "")</f>
        <v/>
      </c>
      <c r="J307" t="str">
        <f>IF($I307="0", "0", IF(AND(PRE_Check!$A323, PRE_Check!J323), TEXT(PRE!J323, "@"), ""))</f>
        <v/>
      </c>
      <c r="K307" t="str">
        <f>IF(AND(PRE_Check!$A323, PRE_Check!K323), TEXT(PRE!K323, "@"), "")</f>
        <v/>
      </c>
      <c r="L307" t="str">
        <f>IF($K307="0", "0", IF(AND(PRE_Check!$A323, PRE_Check!L323), TEXT(PRE!L323, "@"), ""))</f>
        <v/>
      </c>
      <c r="M307" t="str">
        <f>IF(AND(PRE_Check!$A323, PRE_Check!M323), TEXT(PRE!M323, "@"), "")</f>
        <v/>
      </c>
      <c r="N307" t="str">
        <f>IF($M307="0", "0", IF(AND(PRE_Check!$A323, PRE_Check!N323), TEXT(PRE!N323, "@"), ""))</f>
        <v/>
      </c>
      <c r="O307" t="str">
        <f>IF(AND(PRE_Check!$A323, PRE_Check!O323), TEXT(PRE!O323, "@"), "")</f>
        <v/>
      </c>
      <c r="P307" t="str">
        <f>IF($O307="0", "0", IF(AND(PRE_Check!$A323, PRE_Check!P323), TEXT(PRE!P323, "@"), ""))</f>
        <v/>
      </c>
      <c r="Q307" t="str">
        <f>IF(AND(PRE_Check!$A323, PRE_Check!Q323), TEXT(PRE!Q323, "@"), "")</f>
        <v/>
      </c>
      <c r="R307" t="str">
        <f>IF($Q307="0", "0", IF(AND(PRE_Check!$A323, PRE_Check!R323), TEXT(PRE!R323, "@"), ""))</f>
        <v/>
      </c>
      <c r="S307" t="str">
        <f>IF(AND(PRE_Check!$A323, PRE_Check!S323), TEXT(PRE!S323, "@"), "")</f>
        <v/>
      </c>
      <c r="T307" t="str">
        <f>IF($S307="0", "0", IF(AND(PRE_Check!$A323, PRE_Check!T323), TEXT(PRE!T323, "@"), ""))</f>
        <v/>
      </c>
      <c r="U307" t="str">
        <f>IF(AND(PRE_Check!$A323, PRE_Check!U323), TEXT(PRE!U323, "@"), "")</f>
        <v/>
      </c>
      <c r="V307" t="str">
        <f>IF($U307="0", "0", IF(AND(PRE_Check!$A323, PRE_Check!V323), TEXT(PRE!V323, "@"), ""))</f>
        <v/>
      </c>
      <c r="W307" t="str">
        <f>IF(AND(Merging_Notes!$B307&lt;&gt;FALSE, INDEX(POST_Check!B$18:B$517, Merging_Notes!$B307)), INDEX(POST!B$18:B$517, Merging_Notes!$B307), "")</f>
        <v/>
      </c>
      <c r="X307" t="str">
        <f>IF(AND(Merging_Notes!$B307&lt;&gt;FALSE, INDEX(POST_Check!C$18:C$517, Merging_Notes!$B307)), INDEX(POST!C$18:C$517, Merging_Notes!$B307), "")</f>
        <v/>
      </c>
      <c r="Y307" t="str">
        <f>IF(AND(Merging_Notes!$B307&lt;&gt;FALSE, INDEX(POST_Check!D$18:D$517, Merging_Notes!$B307)), INDEX(POST!D$18:D$517, Merging_Notes!$B307), "")</f>
        <v/>
      </c>
      <c r="Z307" t="str">
        <f>IF(AND(Merging_Notes!$B307&lt;&gt;FALSE, INDEX(POST_Check!E$18:E$517, Merging_Notes!$B307)), INDEX(POST!E$18:E$517, Merging_Notes!$B307), "")</f>
        <v/>
      </c>
      <c r="AA307" t="str">
        <f>IF(AND(Merging_Notes!$B307&lt;&gt;FALSE, INDEX(POST_Check!F$18:F$517, Merging_Notes!$B307)), INDEX(POST!F$18:F$517, Merging_Notes!$B307), "")</f>
        <v/>
      </c>
      <c r="AB307" t="str">
        <f>IF(AND(Merging_Notes!$B307&lt;&gt;FALSE, INDEX(POST_Check!G$18:G$517, Merging_Notes!$B307)), TEXT(INDEX(POST!G$18:G$517, Merging_Notes!$B307), "@"), "")</f>
        <v/>
      </c>
      <c r="AC307" t="str">
        <f>IF($AB307="0", "0", IF(AND(Merging_Notes!$B307&lt;&gt;FALSE, INDEX(POST_Check!H$18:H$517, Merging_Notes!$B307)), TEXT(INDEX(POST!H$18:H$517, Merging_Notes!$B307), "@"), ""))</f>
        <v/>
      </c>
      <c r="AD307" t="str">
        <f>IF(AND(Merging_Notes!$B307&lt;&gt;FALSE, INDEX(POST_Check!I$18:I$517, Merging_Notes!$B307)), TEXT(INDEX(POST!I$18:I$517, Merging_Notes!$B307), "@"), "")</f>
        <v/>
      </c>
      <c r="AE307" t="str">
        <f>IF($AD307="0", "0", IF(AND(Merging_Notes!$B307&lt;&gt;FALSE, INDEX(POST_Check!J$18:J$517, Merging_Notes!$B307)), TEXT(INDEX(POST!J$18:J$517, Merging_Notes!$B307), "@"), ""))</f>
        <v/>
      </c>
      <c r="AF307" t="str">
        <f>IF(AND(Merging_Notes!$B307&lt;&gt;FALSE, INDEX(POST_Check!K$18:K$517, Merging_Notes!$B307)), TEXT(INDEX(POST!K$18:K$517, Merging_Notes!$B307), "@"), "")</f>
        <v/>
      </c>
      <c r="AG307" t="str">
        <f>IF($AF307="0", "0", IF(AND(Merging_Notes!$B307&lt;&gt;FALSE, INDEX(POST_Check!L$18:L$517, Merging_Notes!$B307)), TEXT(INDEX(POST!L$18:L$517, Merging_Notes!$B307), "@"), ""))</f>
        <v/>
      </c>
      <c r="AH307" t="str">
        <f>IF(AND(Merging_Notes!$B307&lt;&gt;FALSE, INDEX(POST_Check!M$18:M$517, Merging_Notes!$B307)), TEXT(INDEX(POST!M$18:M$517, Merging_Notes!$B307), "@"), "")</f>
        <v/>
      </c>
      <c r="AI307" t="str">
        <f>IF($AH307="0", "0", IF(AND(Merging_Notes!$B307&lt;&gt;FALSE, INDEX(POST_Check!N$18:N$517, Merging_Notes!$B307)), TEXT(INDEX(POST!N$18:N$517, Merging_Notes!$B307), "@"), ""))</f>
        <v/>
      </c>
      <c r="AJ307" t="str">
        <f>IF(AND(Merging_Notes!$B307&lt;&gt;FALSE, INDEX(POST_Check!O$18:O$517, Merging_Notes!$B307)), TEXT(INDEX(POST!O$18:O$517, Merging_Notes!$B307), "@"), "")</f>
        <v/>
      </c>
      <c r="AK307" t="str">
        <f>IF($AJ307="0", "0", IF(AND(Merging_Notes!$B307&lt;&gt;FALSE, INDEX(POST_Check!P$18:P$517, Merging_Notes!$B307)), TEXT(INDEX(POST!P$18:P$517, Merging_Notes!$B307), "@"), ""))</f>
        <v/>
      </c>
      <c r="AL307" t="str">
        <f>IF(AND(Merging_Notes!$B307&lt;&gt;FALSE, INDEX(POST_Check!Q$18:Q$517, Merging_Notes!$B307)), TEXT(INDEX(POST!Q$18:Q$517, Merging_Notes!$B307), "@"), "")</f>
        <v/>
      </c>
      <c r="AM307" t="str">
        <f>IF($AL307="0", "0", IF(AND(Merging_Notes!$B307&lt;&gt;FALSE, INDEX(POST_Check!R$18:R$517, Merging_Notes!$B307)), TEXT(INDEX(POST!R$18:R$517, Merging_Notes!$B307), "@"), ""))</f>
        <v/>
      </c>
      <c r="AN307" t="str">
        <f>IF(AND(Merging_Notes!$B307&lt;&gt;FALSE, INDEX(POST_Check!S$18:S$517, Merging_Notes!$B307)), TEXT(INDEX(POST!S$18:S$517, Merging_Notes!$B307), "@"), "")</f>
        <v/>
      </c>
      <c r="AO307" t="str">
        <f>IF($AN307="0", "0", IF(AND(Merging_Notes!$B307&lt;&gt;FALSE, INDEX(POST_Check!T$18:T$517, Merging_Notes!$B307)), TEXT(INDEX(POST!T$18:T$517, Merging_Notes!$B307), "@"), ""))</f>
        <v/>
      </c>
      <c r="AP307" t="str">
        <f>IF(AND(Merging_Notes!$B307&lt;&gt;FALSE, INDEX(POST_Check!U$18:U$517, Merging_Notes!$B307)), TEXT(INDEX(POST!U$18:U$517, Merging_Notes!$B307), "@"), "")</f>
        <v/>
      </c>
      <c r="AQ307" t="str">
        <f>IF($AP307="0", "0", IF(AND(Merging_Notes!$B307&lt;&gt;FALSE, INDEX(POST_Check!V$18:V$517, Merging_Notes!$B307)), TEXT(INDEX(POST!V$18:V$517, Merging_Notes!$B307), "@"), ""))</f>
        <v/>
      </c>
    </row>
    <row r="308" spans="1:43" x14ac:dyDescent="0.2">
      <c r="A308" t="str">
        <f>IF(AND(PRE_Check!$A324, PRE_Check!A324), PRE!A324, "")</f>
        <v/>
      </c>
      <c r="B308" t="str">
        <f>IF(AND(PRE_Check!$A324, PRE_Check!B324), PRE!B324, "")</f>
        <v/>
      </c>
      <c r="C308" t="str">
        <f>IF(AND(PRE_Check!$A324, PRE_Check!C324), PRE!C324, "")</f>
        <v/>
      </c>
      <c r="D308" t="str">
        <f>IF(AND(PRE_Check!$A324, PRE_Check!D324), PRE!D324, "")</f>
        <v/>
      </c>
      <c r="E308" t="str">
        <f>IF(AND(PRE_Check!$A324, PRE_Check!E324), PRE!E324, "")</f>
        <v/>
      </c>
      <c r="F308" t="str">
        <f>IF(AND(PRE_Check!$A324, PRE_Check!F324), PRE!F324, "")</f>
        <v/>
      </c>
      <c r="G308" t="str">
        <f>IF(AND(PRE_Check!$A324, PRE_Check!G324), TEXT(PRE!G324, "@"), "")</f>
        <v/>
      </c>
      <c r="H308" t="str">
        <f>IF($G308="0", "0", IF(AND(PRE_Check!$A324, PRE_Check!H324), TEXT(PRE!H324, "@"), ""))</f>
        <v/>
      </c>
      <c r="I308" t="str">
        <f>IF(AND(PRE_Check!$A324, PRE_Check!I324), TEXT(PRE!I324, "@"), "")</f>
        <v/>
      </c>
      <c r="J308" t="str">
        <f>IF($I308="0", "0", IF(AND(PRE_Check!$A324, PRE_Check!J324), TEXT(PRE!J324, "@"), ""))</f>
        <v/>
      </c>
      <c r="K308" t="str">
        <f>IF(AND(PRE_Check!$A324, PRE_Check!K324), TEXT(PRE!K324, "@"), "")</f>
        <v/>
      </c>
      <c r="L308" t="str">
        <f>IF($K308="0", "0", IF(AND(PRE_Check!$A324, PRE_Check!L324), TEXT(PRE!L324, "@"), ""))</f>
        <v/>
      </c>
      <c r="M308" t="str">
        <f>IF(AND(PRE_Check!$A324, PRE_Check!M324), TEXT(PRE!M324, "@"), "")</f>
        <v/>
      </c>
      <c r="N308" t="str">
        <f>IF($M308="0", "0", IF(AND(PRE_Check!$A324, PRE_Check!N324), TEXT(PRE!N324, "@"), ""))</f>
        <v/>
      </c>
      <c r="O308" t="str">
        <f>IF(AND(PRE_Check!$A324, PRE_Check!O324), TEXT(PRE!O324, "@"), "")</f>
        <v/>
      </c>
      <c r="P308" t="str">
        <f>IF($O308="0", "0", IF(AND(PRE_Check!$A324, PRE_Check!P324), TEXT(PRE!P324, "@"), ""))</f>
        <v/>
      </c>
      <c r="Q308" t="str">
        <f>IF(AND(PRE_Check!$A324, PRE_Check!Q324), TEXT(PRE!Q324, "@"), "")</f>
        <v/>
      </c>
      <c r="R308" t="str">
        <f>IF($Q308="0", "0", IF(AND(PRE_Check!$A324, PRE_Check!R324), TEXT(PRE!R324, "@"), ""))</f>
        <v/>
      </c>
      <c r="S308" t="str">
        <f>IF(AND(PRE_Check!$A324, PRE_Check!S324), TEXT(PRE!S324, "@"), "")</f>
        <v/>
      </c>
      <c r="T308" t="str">
        <f>IF($S308="0", "0", IF(AND(PRE_Check!$A324, PRE_Check!T324), TEXT(PRE!T324, "@"), ""))</f>
        <v/>
      </c>
      <c r="U308" t="str">
        <f>IF(AND(PRE_Check!$A324, PRE_Check!U324), TEXT(PRE!U324, "@"), "")</f>
        <v/>
      </c>
      <c r="V308" t="str">
        <f>IF($U308="0", "0", IF(AND(PRE_Check!$A324, PRE_Check!V324), TEXT(PRE!V324, "@"), ""))</f>
        <v/>
      </c>
      <c r="W308" t="str">
        <f>IF(AND(Merging_Notes!$B308&lt;&gt;FALSE, INDEX(POST_Check!B$18:B$517, Merging_Notes!$B308)), INDEX(POST!B$18:B$517, Merging_Notes!$B308), "")</f>
        <v/>
      </c>
      <c r="X308" t="str">
        <f>IF(AND(Merging_Notes!$B308&lt;&gt;FALSE, INDEX(POST_Check!C$18:C$517, Merging_Notes!$B308)), INDEX(POST!C$18:C$517, Merging_Notes!$B308), "")</f>
        <v/>
      </c>
      <c r="Y308" t="str">
        <f>IF(AND(Merging_Notes!$B308&lt;&gt;FALSE, INDEX(POST_Check!D$18:D$517, Merging_Notes!$B308)), INDEX(POST!D$18:D$517, Merging_Notes!$B308), "")</f>
        <v/>
      </c>
      <c r="Z308" t="str">
        <f>IF(AND(Merging_Notes!$B308&lt;&gt;FALSE, INDEX(POST_Check!E$18:E$517, Merging_Notes!$B308)), INDEX(POST!E$18:E$517, Merging_Notes!$B308), "")</f>
        <v/>
      </c>
      <c r="AA308" t="str">
        <f>IF(AND(Merging_Notes!$B308&lt;&gt;FALSE, INDEX(POST_Check!F$18:F$517, Merging_Notes!$B308)), INDEX(POST!F$18:F$517, Merging_Notes!$B308), "")</f>
        <v/>
      </c>
      <c r="AB308" t="str">
        <f>IF(AND(Merging_Notes!$B308&lt;&gt;FALSE, INDEX(POST_Check!G$18:G$517, Merging_Notes!$B308)), TEXT(INDEX(POST!G$18:G$517, Merging_Notes!$B308), "@"), "")</f>
        <v/>
      </c>
      <c r="AC308" t="str">
        <f>IF($AB308="0", "0", IF(AND(Merging_Notes!$B308&lt;&gt;FALSE, INDEX(POST_Check!H$18:H$517, Merging_Notes!$B308)), TEXT(INDEX(POST!H$18:H$517, Merging_Notes!$B308), "@"), ""))</f>
        <v/>
      </c>
      <c r="AD308" t="str">
        <f>IF(AND(Merging_Notes!$B308&lt;&gt;FALSE, INDEX(POST_Check!I$18:I$517, Merging_Notes!$B308)), TEXT(INDEX(POST!I$18:I$517, Merging_Notes!$B308), "@"), "")</f>
        <v/>
      </c>
      <c r="AE308" t="str">
        <f>IF($AD308="0", "0", IF(AND(Merging_Notes!$B308&lt;&gt;FALSE, INDEX(POST_Check!J$18:J$517, Merging_Notes!$B308)), TEXT(INDEX(POST!J$18:J$517, Merging_Notes!$B308), "@"), ""))</f>
        <v/>
      </c>
      <c r="AF308" t="str">
        <f>IF(AND(Merging_Notes!$B308&lt;&gt;FALSE, INDEX(POST_Check!K$18:K$517, Merging_Notes!$B308)), TEXT(INDEX(POST!K$18:K$517, Merging_Notes!$B308), "@"), "")</f>
        <v/>
      </c>
      <c r="AG308" t="str">
        <f>IF($AF308="0", "0", IF(AND(Merging_Notes!$B308&lt;&gt;FALSE, INDEX(POST_Check!L$18:L$517, Merging_Notes!$B308)), TEXT(INDEX(POST!L$18:L$517, Merging_Notes!$B308), "@"), ""))</f>
        <v/>
      </c>
      <c r="AH308" t="str">
        <f>IF(AND(Merging_Notes!$B308&lt;&gt;FALSE, INDEX(POST_Check!M$18:M$517, Merging_Notes!$B308)), TEXT(INDEX(POST!M$18:M$517, Merging_Notes!$B308), "@"), "")</f>
        <v/>
      </c>
      <c r="AI308" t="str">
        <f>IF($AH308="0", "0", IF(AND(Merging_Notes!$B308&lt;&gt;FALSE, INDEX(POST_Check!N$18:N$517, Merging_Notes!$B308)), TEXT(INDEX(POST!N$18:N$517, Merging_Notes!$B308), "@"), ""))</f>
        <v/>
      </c>
      <c r="AJ308" t="str">
        <f>IF(AND(Merging_Notes!$B308&lt;&gt;FALSE, INDEX(POST_Check!O$18:O$517, Merging_Notes!$B308)), TEXT(INDEX(POST!O$18:O$517, Merging_Notes!$B308), "@"), "")</f>
        <v/>
      </c>
      <c r="AK308" t="str">
        <f>IF($AJ308="0", "0", IF(AND(Merging_Notes!$B308&lt;&gt;FALSE, INDEX(POST_Check!P$18:P$517, Merging_Notes!$B308)), TEXT(INDEX(POST!P$18:P$517, Merging_Notes!$B308), "@"), ""))</f>
        <v/>
      </c>
      <c r="AL308" t="str">
        <f>IF(AND(Merging_Notes!$B308&lt;&gt;FALSE, INDEX(POST_Check!Q$18:Q$517, Merging_Notes!$B308)), TEXT(INDEX(POST!Q$18:Q$517, Merging_Notes!$B308), "@"), "")</f>
        <v/>
      </c>
      <c r="AM308" t="str">
        <f>IF($AL308="0", "0", IF(AND(Merging_Notes!$B308&lt;&gt;FALSE, INDEX(POST_Check!R$18:R$517, Merging_Notes!$B308)), TEXT(INDEX(POST!R$18:R$517, Merging_Notes!$B308), "@"), ""))</f>
        <v/>
      </c>
      <c r="AN308" t="str">
        <f>IF(AND(Merging_Notes!$B308&lt;&gt;FALSE, INDEX(POST_Check!S$18:S$517, Merging_Notes!$B308)), TEXT(INDEX(POST!S$18:S$517, Merging_Notes!$B308), "@"), "")</f>
        <v/>
      </c>
      <c r="AO308" t="str">
        <f>IF($AN308="0", "0", IF(AND(Merging_Notes!$B308&lt;&gt;FALSE, INDEX(POST_Check!T$18:T$517, Merging_Notes!$B308)), TEXT(INDEX(POST!T$18:T$517, Merging_Notes!$B308), "@"), ""))</f>
        <v/>
      </c>
      <c r="AP308" t="str">
        <f>IF(AND(Merging_Notes!$B308&lt;&gt;FALSE, INDEX(POST_Check!U$18:U$517, Merging_Notes!$B308)), TEXT(INDEX(POST!U$18:U$517, Merging_Notes!$B308), "@"), "")</f>
        <v/>
      </c>
      <c r="AQ308" t="str">
        <f>IF($AP308="0", "0", IF(AND(Merging_Notes!$B308&lt;&gt;FALSE, INDEX(POST_Check!V$18:V$517, Merging_Notes!$B308)), TEXT(INDEX(POST!V$18:V$517, Merging_Notes!$B308), "@"), ""))</f>
        <v/>
      </c>
    </row>
    <row r="309" spans="1:43" x14ac:dyDescent="0.2">
      <c r="A309" t="str">
        <f>IF(AND(PRE_Check!$A325, PRE_Check!A325), PRE!A325, "")</f>
        <v/>
      </c>
      <c r="B309" t="str">
        <f>IF(AND(PRE_Check!$A325, PRE_Check!B325), PRE!B325, "")</f>
        <v/>
      </c>
      <c r="C309" t="str">
        <f>IF(AND(PRE_Check!$A325, PRE_Check!C325), PRE!C325, "")</f>
        <v/>
      </c>
      <c r="D309" t="str">
        <f>IF(AND(PRE_Check!$A325, PRE_Check!D325), PRE!D325, "")</f>
        <v/>
      </c>
      <c r="E309" t="str">
        <f>IF(AND(PRE_Check!$A325, PRE_Check!E325), PRE!E325, "")</f>
        <v/>
      </c>
      <c r="F309" t="str">
        <f>IF(AND(PRE_Check!$A325, PRE_Check!F325), PRE!F325, "")</f>
        <v/>
      </c>
      <c r="G309" t="str">
        <f>IF(AND(PRE_Check!$A325, PRE_Check!G325), TEXT(PRE!G325, "@"), "")</f>
        <v/>
      </c>
      <c r="H309" t="str">
        <f>IF($G309="0", "0", IF(AND(PRE_Check!$A325, PRE_Check!H325), TEXT(PRE!H325, "@"), ""))</f>
        <v/>
      </c>
      <c r="I309" t="str">
        <f>IF(AND(PRE_Check!$A325, PRE_Check!I325), TEXT(PRE!I325, "@"), "")</f>
        <v/>
      </c>
      <c r="J309" t="str">
        <f>IF($I309="0", "0", IF(AND(PRE_Check!$A325, PRE_Check!J325), TEXT(PRE!J325, "@"), ""))</f>
        <v/>
      </c>
      <c r="K309" t="str">
        <f>IF(AND(PRE_Check!$A325, PRE_Check!K325), TEXT(PRE!K325, "@"), "")</f>
        <v/>
      </c>
      <c r="L309" t="str">
        <f>IF($K309="0", "0", IF(AND(PRE_Check!$A325, PRE_Check!L325), TEXT(PRE!L325, "@"), ""))</f>
        <v/>
      </c>
      <c r="M309" t="str">
        <f>IF(AND(PRE_Check!$A325, PRE_Check!M325), TEXT(PRE!M325, "@"), "")</f>
        <v/>
      </c>
      <c r="N309" t="str">
        <f>IF($M309="0", "0", IF(AND(PRE_Check!$A325, PRE_Check!N325), TEXT(PRE!N325, "@"), ""))</f>
        <v/>
      </c>
      <c r="O309" t="str">
        <f>IF(AND(PRE_Check!$A325, PRE_Check!O325), TEXT(PRE!O325, "@"), "")</f>
        <v/>
      </c>
      <c r="P309" t="str">
        <f>IF($O309="0", "0", IF(AND(PRE_Check!$A325, PRE_Check!P325), TEXT(PRE!P325, "@"), ""))</f>
        <v/>
      </c>
      <c r="Q309" t="str">
        <f>IF(AND(PRE_Check!$A325, PRE_Check!Q325), TEXT(PRE!Q325, "@"), "")</f>
        <v/>
      </c>
      <c r="R309" t="str">
        <f>IF($Q309="0", "0", IF(AND(PRE_Check!$A325, PRE_Check!R325), TEXT(PRE!R325, "@"), ""))</f>
        <v/>
      </c>
      <c r="S309" t="str">
        <f>IF(AND(PRE_Check!$A325, PRE_Check!S325), TEXT(PRE!S325, "@"), "")</f>
        <v/>
      </c>
      <c r="T309" t="str">
        <f>IF($S309="0", "0", IF(AND(PRE_Check!$A325, PRE_Check!T325), TEXT(PRE!T325, "@"), ""))</f>
        <v/>
      </c>
      <c r="U309" t="str">
        <f>IF(AND(PRE_Check!$A325, PRE_Check!U325), TEXT(PRE!U325, "@"), "")</f>
        <v/>
      </c>
      <c r="V309" t="str">
        <f>IF($U309="0", "0", IF(AND(PRE_Check!$A325, PRE_Check!V325), TEXT(PRE!V325, "@"), ""))</f>
        <v/>
      </c>
      <c r="W309" t="str">
        <f>IF(AND(Merging_Notes!$B309&lt;&gt;FALSE, INDEX(POST_Check!B$18:B$517, Merging_Notes!$B309)), INDEX(POST!B$18:B$517, Merging_Notes!$B309), "")</f>
        <v/>
      </c>
      <c r="X309" t="str">
        <f>IF(AND(Merging_Notes!$B309&lt;&gt;FALSE, INDEX(POST_Check!C$18:C$517, Merging_Notes!$B309)), INDEX(POST!C$18:C$517, Merging_Notes!$B309), "")</f>
        <v/>
      </c>
      <c r="Y309" t="str">
        <f>IF(AND(Merging_Notes!$B309&lt;&gt;FALSE, INDEX(POST_Check!D$18:D$517, Merging_Notes!$B309)), INDEX(POST!D$18:D$517, Merging_Notes!$B309), "")</f>
        <v/>
      </c>
      <c r="Z309" t="str">
        <f>IF(AND(Merging_Notes!$B309&lt;&gt;FALSE, INDEX(POST_Check!E$18:E$517, Merging_Notes!$B309)), INDEX(POST!E$18:E$517, Merging_Notes!$B309), "")</f>
        <v/>
      </c>
      <c r="AA309" t="str">
        <f>IF(AND(Merging_Notes!$B309&lt;&gt;FALSE, INDEX(POST_Check!F$18:F$517, Merging_Notes!$B309)), INDEX(POST!F$18:F$517, Merging_Notes!$B309), "")</f>
        <v/>
      </c>
      <c r="AB309" t="str">
        <f>IF(AND(Merging_Notes!$B309&lt;&gt;FALSE, INDEX(POST_Check!G$18:G$517, Merging_Notes!$B309)), TEXT(INDEX(POST!G$18:G$517, Merging_Notes!$B309), "@"), "")</f>
        <v/>
      </c>
      <c r="AC309" t="str">
        <f>IF($AB309="0", "0", IF(AND(Merging_Notes!$B309&lt;&gt;FALSE, INDEX(POST_Check!H$18:H$517, Merging_Notes!$B309)), TEXT(INDEX(POST!H$18:H$517, Merging_Notes!$B309), "@"), ""))</f>
        <v/>
      </c>
      <c r="AD309" t="str">
        <f>IF(AND(Merging_Notes!$B309&lt;&gt;FALSE, INDEX(POST_Check!I$18:I$517, Merging_Notes!$B309)), TEXT(INDEX(POST!I$18:I$517, Merging_Notes!$B309), "@"), "")</f>
        <v/>
      </c>
      <c r="AE309" t="str">
        <f>IF($AD309="0", "0", IF(AND(Merging_Notes!$B309&lt;&gt;FALSE, INDEX(POST_Check!J$18:J$517, Merging_Notes!$B309)), TEXT(INDEX(POST!J$18:J$517, Merging_Notes!$B309), "@"), ""))</f>
        <v/>
      </c>
      <c r="AF309" t="str">
        <f>IF(AND(Merging_Notes!$B309&lt;&gt;FALSE, INDEX(POST_Check!K$18:K$517, Merging_Notes!$B309)), TEXT(INDEX(POST!K$18:K$517, Merging_Notes!$B309), "@"), "")</f>
        <v/>
      </c>
      <c r="AG309" t="str">
        <f>IF($AF309="0", "0", IF(AND(Merging_Notes!$B309&lt;&gt;FALSE, INDEX(POST_Check!L$18:L$517, Merging_Notes!$B309)), TEXT(INDEX(POST!L$18:L$517, Merging_Notes!$B309), "@"), ""))</f>
        <v/>
      </c>
      <c r="AH309" t="str">
        <f>IF(AND(Merging_Notes!$B309&lt;&gt;FALSE, INDEX(POST_Check!M$18:M$517, Merging_Notes!$B309)), TEXT(INDEX(POST!M$18:M$517, Merging_Notes!$B309), "@"), "")</f>
        <v/>
      </c>
      <c r="AI309" t="str">
        <f>IF($AH309="0", "0", IF(AND(Merging_Notes!$B309&lt;&gt;FALSE, INDEX(POST_Check!N$18:N$517, Merging_Notes!$B309)), TEXT(INDEX(POST!N$18:N$517, Merging_Notes!$B309), "@"), ""))</f>
        <v/>
      </c>
      <c r="AJ309" t="str">
        <f>IF(AND(Merging_Notes!$B309&lt;&gt;FALSE, INDEX(POST_Check!O$18:O$517, Merging_Notes!$B309)), TEXT(INDEX(POST!O$18:O$517, Merging_Notes!$B309), "@"), "")</f>
        <v/>
      </c>
      <c r="AK309" t="str">
        <f>IF($AJ309="0", "0", IF(AND(Merging_Notes!$B309&lt;&gt;FALSE, INDEX(POST_Check!P$18:P$517, Merging_Notes!$B309)), TEXT(INDEX(POST!P$18:P$517, Merging_Notes!$B309), "@"), ""))</f>
        <v/>
      </c>
      <c r="AL309" t="str">
        <f>IF(AND(Merging_Notes!$B309&lt;&gt;FALSE, INDEX(POST_Check!Q$18:Q$517, Merging_Notes!$B309)), TEXT(INDEX(POST!Q$18:Q$517, Merging_Notes!$B309), "@"), "")</f>
        <v/>
      </c>
      <c r="AM309" t="str">
        <f>IF($AL309="0", "0", IF(AND(Merging_Notes!$B309&lt;&gt;FALSE, INDEX(POST_Check!R$18:R$517, Merging_Notes!$B309)), TEXT(INDEX(POST!R$18:R$517, Merging_Notes!$B309), "@"), ""))</f>
        <v/>
      </c>
      <c r="AN309" t="str">
        <f>IF(AND(Merging_Notes!$B309&lt;&gt;FALSE, INDEX(POST_Check!S$18:S$517, Merging_Notes!$B309)), TEXT(INDEX(POST!S$18:S$517, Merging_Notes!$B309), "@"), "")</f>
        <v/>
      </c>
      <c r="AO309" t="str">
        <f>IF($AN309="0", "0", IF(AND(Merging_Notes!$B309&lt;&gt;FALSE, INDEX(POST_Check!T$18:T$517, Merging_Notes!$B309)), TEXT(INDEX(POST!T$18:T$517, Merging_Notes!$B309), "@"), ""))</f>
        <v/>
      </c>
      <c r="AP309" t="str">
        <f>IF(AND(Merging_Notes!$B309&lt;&gt;FALSE, INDEX(POST_Check!U$18:U$517, Merging_Notes!$B309)), TEXT(INDEX(POST!U$18:U$517, Merging_Notes!$B309), "@"), "")</f>
        <v/>
      </c>
      <c r="AQ309" t="str">
        <f>IF($AP309="0", "0", IF(AND(Merging_Notes!$B309&lt;&gt;FALSE, INDEX(POST_Check!V$18:V$517, Merging_Notes!$B309)), TEXT(INDEX(POST!V$18:V$517, Merging_Notes!$B309), "@"), ""))</f>
        <v/>
      </c>
    </row>
    <row r="310" spans="1:43" x14ac:dyDescent="0.2">
      <c r="A310" t="str">
        <f>IF(AND(PRE_Check!$A326, PRE_Check!A326), PRE!A326, "")</f>
        <v/>
      </c>
      <c r="B310" t="str">
        <f>IF(AND(PRE_Check!$A326, PRE_Check!B326), PRE!B326, "")</f>
        <v/>
      </c>
      <c r="C310" t="str">
        <f>IF(AND(PRE_Check!$A326, PRE_Check!C326), PRE!C326, "")</f>
        <v/>
      </c>
      <c r="D310" t="str">
        <f>IF(AND(PRE_Check!$A326, PRE_Check!D326), PRE!D326, "")</f>
        <v/>
      </c>
      <c r="E310" t="str">
        <f>IF(AND(PRE_Check!$A326, PRE_Check!E326), PRE!E326, "")</f>
        <v/>
      </c>
      <c r="F310" t="str">
        <f>IF(AND(PRE_Check!$A326, PRE_Check!F326), PRE!F326, "")</f>
        <v/>
      </c>
      <c r="G310" t="str">
        <f>IF(AND(PRE_Check!$A326, PRE_Check!G326), TEXT(PRE!G326, "@"), "")</f>
        <v/>
      </c>
      <c r="H310" t="str">
        <f>IF($G310="0", "0", IF(AND(PRE_Check!$A326, PRE_Check!H326), TEXT(PRE!H326, "@"), ""))</f>
        <v/>
      </c>
      <c r="I310" t="str">
        <f>IF(AND(PRE_Check!$A326, PRE_Check!I326), TEXT(PRE!I326, "@"), "")</f>
        <v/>
      </c>
      <c r="J310" t="str">
        <f>IF($I310="0", "0", IF(AND(PRE_Check!$A326, PRE_Check!J326), TEXT(PRE!J326, "@"), ""))</f>
        <v/>
      </c>
      <c r="K310" t="str">
        <f>IF(AND(PRE_Check!$A326, PRE_Check!K326), TEXT(PRE!K326, "@"), "")</f>
        <v/>
      </c>
      <c r="L310" t="str">
        <f>IF($K310="0", "0", IF(AND(PRE_Check!$A326, PRE_Check!L326), TEXT(PRE!L326, "@"), ""))</f>
        <v/>
      </c>
      <c r="M310" t="str">
        <f>IF(AND(PRE_Check!$A326, PRE_Check!M326), TEXT(PRE!M326, "@"), "")</f>
        <v/>
      </c>
      <c r="N310" t="str">
        <f>IF($M310="0", "0", IF(AND(PRE_Check!$A326, PRE_Check!N326), TEXT(PRE!N326, "@"), ""))</f>
        <v/>
      </c>
      <c r="O310" t="str">
        <f>IF(AND(PRE_Check!$A326, PRE_Check!O326), TEXT(PRE!O326, "@"), "")</f>
        <v/>
      </c>
      <c r="P310" t="str">
        <f>IF($O310="0", "0", IF(AND(PRE_Check!$A326, PRE_Check!P326), TEXT(PRE!P326, "@"), ""))</f>
        <v/>
      </c>
      <c r="Q310" t="str">
        <f>IF(AND(PRE_Check!$A326, PRE_Check!Q326), TEXT(PRE!Q326, "@"), "")</f>
        <v/>
      </c>
      <c r="R310" t="str">
        <f>IF($Q310="0", "0", IF(AND(PRE_Check!$A326, PRE_Check!R326), TEXT(PRE!R326, "@"), ""))</f>
        <v/>
      </c>
      <c r="S310" t="str">
        <f>IF(AND(PRE_Check!$A326, PRE_Check!S326), TEXT(PRE!S326, "@"), "")</f>
        <v/>
      </c>
      <c r="T310" t="str">
        <f>IF($S310="0", "0", IF(AND(PRE_Check!$A326, PRE_Check!T326), TEXT(PRE!T326, "@"), ""))</f>
        <v/>
      </c>
      <c r="U310" t="str">
        <f>IF(AND(PRE_Check!$A326, PRE_Check!U326), TEXT(PRE!U326, "@"), "")</f>
        <v/>
      </c>
      <c r="V310" t="str">
        <f>IF($U310="0", "0", IF(AND(PRE_Check!$A326, PRE_Check!V326), TEXT(PRE!V326, "@"), ""))</f>
        <v/>
      </c>
      <c r="W310" t="str">
        <f>IF(AND(Merging_Notes!$B310&lt;&gt;FALSE, INDEX(POST_Check!B$18:B$517, Merging_Notes!$B310)), INDEX(POST!B$18:B$517, Merging_Notes!$B310), "")</f>
        <v/>
      </c>
      <c r="X310" t="str">
        <f>IF(AND(Merging_Notes!$B310&lt;&gt;FALSE, INDEX(POST_Check!C$18:C$517, Merging_Notes!$B310)), INDEX(POST!C$18:C$517, Merging_Notes!$B310), "")</f>
        <v/>
      </c>
      <c r="Y310" t="str">
        <f>IF(AND(Merging_Notes!$B310&lt;&gt;FALSE, INDEX(POST_Check!D$18:D$517, Merging_Notes!$B310)), INDEX(POST!D$18:D$517, Merging_Notes!$B310), "")</f>
        <v/>
      </c>
      <c r="Z310" t="str">
        <f>IF(AND(Merging_Notes!$B310&lt;&gt;FALSE, INDEX(POST_Check!E$18:E$517, Merging_Notes!$B310)), INDEX(POST!E$18:E$517, Merging_Notes!$B310), "")</f>
        <v/>
      </c>
      <c r="AA310" t="str">
        <f>IF(AND(Merging_Notes!$B310&lt;&gt;FALSE, INDEX(POST_Check!F$18:F$517, Merging_Notes!$B310)), INDEX(POST!F$18:F$517, Merging_Notes!$B310), "")</f>
        <v/>
      </c>
      <c r="AB310" t="str">
        <f>IF(AND(Merging_Notes!$B310&lt;&gt;FALSE, INDEX(POST_Check!G$18:G$517, Merging_Notes!$B310)), TEXT(INDEX(POST!G$18:G$517, Merging_Notes!$B310), "@"), "")</f>
        <v/>
      </c>
      <c r="AC310" t="str">
        <f>IF($AB310="0", "0", IF(AND(Merging_Notes!$B310&lt;&gt;FALSE, INDEX(POST_Check!H$18:H$517, Merging_Notes!$B310)), TEXT(INDEX(POST!H$18:H$517, Merging_Notes!$B310), "@"), ""))</f>
        <v/>
      </c>
      <c r="AD310" t="str">
        <f>IF(AND(Merging_Notes!$B310&lt;&gt;FALSE, INDEX(POST_Check!I$18:I$517, Merging_Notes!$B310)), TEXT(INDEX(POST!I$18:I$517, Merging_Notes!$B310), "@"), "")</f>
        <v/>
      </c>
      <c r="AE310" t="str">
        <f>IF($AD310="0", "0", IF(AND(Merging_Notes!$B310&lt;&gt;FALSE, INDEX(POST_Check!J$18:J$517, Merging_Notes!$B310)), TEXT(INDEX(POST!J$18:J$517, Merging_Notes!$B310), "@"), ""))</f>
        <v/>
      </c>
      <c r="AF310" t="str">
        <f>IF(AND(Merging_Notes!$B310&lt;&gt;FALSE, INDEX(POST_Check!K$18:K$517, Merging_Notes!$B310)), TEXT(INDEX(POST!K$18:K$517, Merging_Notes!$B310), "@"), "")</f>
        <v/>
      </c>
      <c r="AG310" t="str">
        <f>IF($AF310="0", "0", IF(AND(Merging_Notes!$B310&lt;&gt;FALSE, INDEX(POST_Check!L$18:L$517, Merging_Notes!$B310)), TEXT(INDEX(POST!L$18:L$517, Merging_Notes!$B310), "@"), ""))</f>
        <v/>
      </c>
      <c r="AH310" t="str">
        <f>IF(AND(Merging_Notes!$B310&lt;&gt;FALSE, INDEX(POST_Check!M$18:M$517, Merging_Notes!$B310)), TEXT(INDEX(POST!M$18:M$517, Merging_Notes!$B310), "@"), "")</f>
        <v/>
      </c>
      <c r="AI310" t="str">
        <f>IF($AH310="0", "0", IF(AND(Merging_Notes!$B310&lt;&gt;FALSE, INDEX(POST_Check!N$18:N$517, Merging_Notes!$B310)), TEXT(INDEX(POST!N$18:N$517, Merging_Notes!$B310), "@"), ""))</f>
        <v/>
      </c>
      <c r="AJ310" t="str">
        <f>IF(AND(Merging_Notes!$B310&lt;&gt;FALSE, INDEX(POST_Check!O$18:O$517, Merging_Notes!$B310)), TEXT(INDEX(POST!O$18:O$517, Merging_Notes!$B310), "@"), "")</f>
        <v/>
      </c>
      <c r="AK310" t="str">
        <f>IF($AJ310="0", "0", IF(AND(Merging_Notes!$B310&lt;&gt;FALSE, INDEX(POST_Check!P$18:P$517, Merging_Notes!$B310)), TEXT(INDEX(POST!P$18:P$517, Merging_Notes!$B310), "@"), ""))</f>
        <v/>
      </c>
      <c r="AL310" t="str">
        <f>IF(AND(Merging_Notes!$B310&lt;&gt;FALSE, INDEX(POST_Check!Q$18:Q$517, Merging_Notes!$B310)), TEXT(INDEX(POST!Q$18:Q$517, Merging_Notes!$B310), "@"), "")</f>
        <v/>
      </c>
      <c r="AM310" t="str">
        <f>IF($AL310="0", "0", IF(AND(Merging_Notes!$B310&lt;&gt;FALSE, INDEX(POST_Check!R$18:R$517, Merging_Notes!$B310)), TEXT(INDEX(POST!R$18:R$517, Merging_Notes!$B310), "@"), ""))</f>
        <v/>
      </c>
      <c r="AN310" t="str">
        <f>IF(AND(Merging_Notes!$B310&lt;&gt;FALSE, INDEX(POST_Check!S$18:S$517, Merging_Notes!$B310)), TEXT(INDEX(POST!S$18:S$517, Merging_Notes!$B310), "@"), "")</f>
        <v/>
      </c>
      <c r="AO310" t="str">
        <f>IF($AN310="0", "0", IF(AND(Merging_Notes!$B310&lt;&gt;FALSE, INDEX(POST_Check!T$18:T$517, Merging_Notes!$B310)), TEXT(INDEX(POST!T$18:T$517, Merging_Notes!$B310), "@"), ""))</f>
        <v/>
      </c>
      <c r="AP310" t="str">
        <f>IF(AND(Merging_Notes!$B310&lt;&gt;FALSE, INDEX(POST_Check!U$18:U$517, Merging_Notes!$B310)), TEXT(INDEX(POST!U$18:U$517, Merging_Notes!$B310), "@"), "")</f>
        <v/>
      </c>
      <c r="AQ310" t="str">
        <f>IF($AP310="0", "0", IF(AND(Merging_Notes!$B310&lt;&gt;FALSE, INDEX(POST_Check!V$18:V$517, Merging_Notes!$B310)), TEXT(INDEX(POST!V$18:V$517, Merging_Notes!$B310), "@"), ""))</f>
        <v/>
      </c>
    </row>
    <row r="311" spans="1:43" x14ac:dyDescent="0.2">
      <c r="A311" t="str">
        <f>IF(AND(PRE_Check!$A327, PRE_Check!A327), PRE!A327, "")</f>
        <v/>
      </c>
      <c r="B311" t="str">
        <f>IF(AND(PRE_Check!$A327, PRE_Check!B327), PRE!B327, "")</f>
        <v/>
      </c>
      <c r="C311" t="str">
        <f>IF(AND(PRE_Check!$A327, PRE_Check!C327), PRE!C327, "")</f>
        <v/>
      </c>
      <c r="D311" t="str">
        <f>IF(AND(PRE_Check!$A327, PRE_Check!D327), PRE!D327, "")</f>
        <v/>
      </c>
      <c r="E311" t="str">
        <f>IF(AND(PRE_Check!$A327, PRE_Check!E327), PRE!E327, "")</f>
        <v/>
      </c>
      <c r="F311" t="str">
        <f>IF(AND(PRE_Check!$A327, PRE_Check!F327), PRE!F327, "")</f>
        <v/>
      </c>
      <c r="G311" t="str">
        <f>IF(AND(PRE_Check!$A327, PRE_Check!G327), TEXT(PRE!G327, "@"), "")</f>
        <v/>
      </c>
      <c r="H311" t="str">
        <f>IF($G311="0", "0", IF(AND(PRE_Check!$A327, PRE_Check!H327), TEXT(PRE!H327, "@"), ""))</f>
        <v/>
      </c>
      <c r="I311" t="str">
        <f>IF(AND(PRE_Check!$A327, PRE_Check!I327), TEXT(PRE!I327, "@"), "")</f>
        <v/>
      </c>
      <c r="J311" t="str">
        <f>IF($I311="0", "0", IF(AND(PRE_Check!$A327, PRE_Check!J327), TEXT(PRE!J327, "@"), ""))</f>
        <v/>
      </c>
      <c r="K311" t="str">
        <f>IF(AND(PRE_Check!$A327, PRE_Check!K327), TEXT(PRE!K327, "@"), "")</f>
        <v/>
      </c>
      <c r="L311" t="str">
        <f>IF($K311="0", "0", IF(AND(PRE_Check!$A327, PRE_Check!L327), TEXT(PRE!L327, "@"), ""))</f>
        <v/>
      </c>
      <c r="M311" t="str">
        <f>IF(AND(PRE_Check!$A327, PRE_Check!M327), TEXT(PRE!M327, "@"), "")</f>
        <v/>
      </c>
      <c r="N311" t="str">
        <f>IF($M311="0", "0", IF(AND(PRE_Check!$A327, PRE_Check!N327), TEXT(PRE!N327, "@"), ""))</f>
        <v/>
      </c>
      <c r="O311" t="str">
        <f>IF(AND(PRE_Check!$A327, PRE_Check!O327), TEXT(PRE!O327, "@"), "")</f>
        <v/>
      </c>
      <c r="P311" t="str">
        <f>IF($O311="0", "0", IF(AND(PRE_Check!$A327, PRE_Check!P327), TEXT(PRE!P327, "@"), ""))</f>
        <v/>
      </c>
      <c r="Q311" t="str">
        <f>IF(AND(PRE_Check!$A327, PRE_Check!Q327), TEXT(PRE!Q327, "@"), "")</f>
        <v/>
      </c>
      <c r="R311" t="str">
        <f>IF($Q311="0", "0", IF(AND(PRE_Check!$A327, PRE_Check!R327), TEXT(PRE!R327, "@"), ""))</f>
        <v/>
      </c>
      <c r="S311" t="str">
        <f>IF(AND(PRE_Check!$A327, PRE_Check!S327), TEXT(PRE!S327, "@"), "")</f>
        <v/>
      </c>
      <c r="T311" t="str">
        <f>IF($S311="0", "0", IF(AND(PRE_Check!$A327, PRE_Check!T327), TEXT(PRE!T327, "@"), ""))</f>
        <v/>
      </c>
      <c r="U311" t="str">
        <f>IF(AND(PRE_Check!$A327, PRE_Check!U327), TEXT(PRE!U327, "@"), "")</f>
        <v/>
      </c>
      <c r="V311" t="str">
        <f>IF($U311="0", "0", IF(AND(PRE_Check!$A327, PRE_Check!V327), TEXT(PRE!V327, "@"), ""))</f>
        <v/>
      </c>
      <c r="W311" t="str">
        <f>IF(AND(Merging_Notes!$B311&lt;&gt;FALSE, INDEX(POST_Check!B$18:B$517, Merging_Notes!$B311)), INDEX(POST!B$18:B$517, Merging_Notes!$B311), "")</f>
        <v/>
      </c>
      <c r="X311" t="str">
        <f>IF(AND(Merging_Notes!$B311&lt;&gt;FALSE, INDEX(POST_Check!C$18:C$517, Merging_Notes!$B311)), INDEX(POST!C$18:C$517, Merging_Notes!$B311), "")</f>
        <v/>
      </c>
      <c r="Y311" t="str">
        <f>IF(AND(Merging_Notes!$B311&lt;&gt;FALSE, INDEX(POST_Check!D$18:D$517, Merging_Notes!$B311)), INDEX(POST!D$18:D$517, Merging_Notes!$B311), "")</f>
        <v/>
      </c>
      <c r="Z311" t="str">
        <f>IF(AND(Merging_Notes!$B311&lt;&gt;FALSE, INDEX(POST_Check!E$18:E$517, Merging_Notes!$B311)), INDEX(POST!E$18:E$517, Merging_Notes!$B311), "")</f>
        <v/>
      </c>
      <c r="AA311" t="str">
        <f>IF(AND(Merging_Notes!$B311&lt;&gt;FALSE, INDEX(POST_Check!F$18:F$517, Merging_Notes!$B311)), INDEX(POST!F$18:F$517, Merging_Notes!$B311), "")</f>
        <v/>
      </c>
      <c r="AB311" t="str">
        <f>IF(AND(Merging_Notes!$B311&lt;&gt;FALSE, INDEX(POST_Check!G$18:G$517, Merging_Notes!$B311)), TEXT(INDEX(POST!G$18:G$517, Merging_Notes!$B311), "@"), "")</f>
        <v/>
      </c>
      <c r="AC311" t="str">
        <f>IF($AB311="0", "0", IF(AND(Merging_Notes!$B311&lt;&gt;FALSE, INDEX(POST_Check!H$18:H$517, Merging_Notes!$B311)), TEXT(INDEX(POST!H$18:H$517, Merging_Notes!$B311), "@"), ""))</f>
        <v/>
      </c>
      <c r="AD311" t="str">
        <f>IF(AND(Merging_Notes!$B311&lt;&gt;FALSE, INDEX(POST_Check!I$18:I$517, Merging_Notes!$B311)), TEXT(INDEX(POST!I$18:I$517, Merging_Notes!$B311), "@"), "")</f>
        <v/>
      </c>
      <c r="AE311" t="str">
        <f>IF($AD311="0", "0", IF(AND(Merging_Notes!$B311&lt;&gt;FALSE, INDEX(POST_Check!J$18:J$517, Merging_Notes!$B311)), TEXT(INDEX(POST!J$18:J$517, Merging_Notes!$B311), "@"), ""))</f>
        <v/>
      </c>
      <c r="AF311" t="str">
        <f>IF(AND(Merging_Notes!$B311&lt;&gt;FALSE, INDEX(POST_Check!K$18:K$517, Merging_Notes!$B311)), TEXT(INDEX(POST!K$18:K$517, Merging_Notes!$B311), "@"), "")</f>
        <v/>
      </c>
      <c r="AG311" t="str">
        <f>IF($AF311="0", "0", IF(AND(Merging_Notes!$B311&lt;&gt;FALSE, INDEX(POST_Check!L$18:L$517, Merging_Notes!$B311)), TEXT(INDEX(POST!L$18:L$517, Merging_Notes!$B311), "@"), ""))</f>
        <v/>
      </c>
      <c r="AH311" t="str">
        <f>IF(AND(Merging_Notes!$B311&lt;&gt;FALSE, INDEX(POST_Check!M$18:M$517, Merging_Notes!$B311)), TEXT(INDEX(POST!M$18:M$517, Merging_Notes!$B311), "@"), "")</f>
        <v/>
      </c>
      <c r="AI311" t="str">
        <f>IF($AH311="0", "0", IF(AND(Merging_Notes!$B311&lt;&gt;FALSE, INDEX(POST_Check!N$18:N$517, Merging_Notes!$B311)), TEXT(INDEX(POST!N$18:N$517, Merging_Notes!$B311), "@"), ""))</f>
        <v/>
      </c>
      <c r="AJ311" t="str">
        <f>IF(AND(Merging_Notes!$B311&lt;&gt;FALSE, INDEX(POST_Check!O$18:O$517, Merging_Notes!$B311)), TEXT(INDEX(POST!O$18:O$517, Merging_Notes!$B311), "@"), "")</f>
        <v/>
      </c>
      <c r="AK311" t="str">
        <f>IF($AJ311="0", "0", IF(AND(Merging_Notes!$B311&lt;&gt;FALSE, INDEX(POST_Check!P$18:P$517, Merging_Notes!$B311)), TEXT(INDEX(POST!P$18:P$517, Merging_Notes!$B311), "@"), ""))</f>
        <v/>
      </c>
      <c r="AL311" t="str">
        <f>IF(AND(Merging_Notes!$B311&lt;&gt;FALSE, INDEX(POST_Check!Q$18:Q$517, Merging_Notes!$B311)), TEXT(INDEX(POST!Q$18:Q$517, Merging_Notes!$B311), "@"), "")</f>
        <v/>
      </c>
      <c r="AM311" t="str">
        <f>IF($AL311="0", "0", IF(AND(Merging_Notes!$B311&lt;&gt;FALSE, INDEX(POST_Check!R$18:R$517, Merging_Notes!$B311)), TEXT(INDEX(POST!R$18:R$517, Merging_Notes!$B311), "@"), ""))</f>
        <v/>
      </c>
      <c r="AN311" t="str">
        <f>IF(AND(Merging_Notes!$B311&lt;&gt;FALSE, INDEX(POST_Check!S$18:S$517, Merging_Notes!$B311)), TEXT(INDEX(POST!S$18:S$517, Merging_Notes!$B311), "@"), "")</f>
        <v/>
      </c>
      <c r="AO311" t="str">
        <f>IF($AN311="0", "0", IF(AND(Merging_Notes!$B311&lt;&gt;FALSE, INDEX(POST_Check!T$18:T$517, Merging_Notes!$B311)), TEXT(INDEX(POST!T$18:T$517, Merging_Notes!$B311), "@"), ""))</f>
        <v/>
      </c>
      <c r="AP311" t="str">
        <f>IF(AND(Merging_Notes!$B311&lt;&gt;FALSE, INDEX(POST_Check!U$18:U$517, Merging_Notes!$B311)), TEXT(INDEX(POST!U$18:U$517, Merging_Notes!$B311), "@"), "")</f>
        <v/>
      </c>
      <c r="AQ311" t="str">
        <f>IF($AP311="0", "0", IF(AND(Merging_Notes!$B311&lt;&gt;FALSE, INDEX(POST_Check!V$18:V$517, Merging_Notes!$B311)), TEXT(INDEX(POST!V$18:V$517, Merging_Notes!$B311), "@"), ""))</f>
        <v/>
      </c>
    </row>
    <row r="312" spans="1:43" x14ac:dyDescent="0.2">
      <c r="A312" t="str">
        <f>IF(AND(PRE_Check!$A328, PRE_Check!A328), PRE!A328, "")</f>
        <v/>
      </c>
      <c r="B312" t="str">
        <f>IF(AND(PRE_Check!$A328, PRE_Check!B328), PRE!B328, "")</f>
        <v/>
      </c>
      <c r="C312" t="str">
        <f>IF(AND(PRE_Check!$A328, PRE_Check!C328), PRE!C328, "")</f>
        <v/>
      </c>
      <c r="D312" t="str">
        <f>IF(AND(PRE_Check!$A328, PRE_Check!D328), PRE!D328, "")</f>
        <v/>
      </c>
      <c r="E312" t="str">
        <f>IF(AND(PRE_Check!$A328, PRE_Check!E328), PRE!E328, "")</f>
        <v/>
      </c>
      <c r="F312" t="str">
        <f>IF(AND(PRE_Check!$A328, PRE_Check!F328), PRE!F328, "")</f>
        <v/>
      </c>
      <c r="G312" t="str">
        <f>IF(AND(PRE_Check!$A328, PRE_Check!G328), TEXT(PRE!G328, "@"), "")</f>
        <v/>
      </c>
      <c r="H312" t="str">
        <f>IF($G312="0", "0", IF(AND(PRE_Check!$A328, PRE_Check!H328), TEXT(PRE!H328, "@"), ""))</f>
        <v/>
      </c>
      <c r="I312" t="str">
        <f>IF(AND(PRE_Check!$A328, PRE_Check!I328), TEXT(PRE!I328, "@"), "")</f>
        <v/>
      </c>
      <c r="J312" t="str">
        <f>IF($I312="0", "0", IF(AND(PRE_Check!$A328, PRE_Check!J328), TEXT(PRE!J328, "@"), ""))</f>
        <v/>
      </c>
      <c r="K312" t="str">
        <f>IF(AND(PRE_Check!$A328, PRE_Check!K328), TEXT(PRE!K328, "@"), "")</f>
        <v/>
      </c>
      <c r="L312" t="str">
        <f>IF($K312="0", "0", IF(AND(PRE_Check!$A328, PRE_Check!L328), TEXT(PRE!L328, "@"), ""))</f>
        <v/>
      </c>
      <c r="M312" t="str">
        <f>IF(AND(PRE_Check!$A328, PRE_Check!M328), TEXT(PRE!M328, "@"), "")</f>
        <v/>
      </c>
      <c r="N312" t="str">
        <f>IF($M312="0", "0", IF(AND(PRE_Check!$A328, PRE_Check!N328), TEXT(PRE!N328, "@"), ""))</f>
        <v/>
      </c>
      <c r="O312" t="str">
        <f>IF(AND(PRE_Check!$A328, PRE_Check!O328), TEXT(PRE!O328, "@"), "")</f>
        <v/>
      </c>
      <c r="P312" t="str">
        <f>IF($O312="0", "0", IF(AND(PRE_Check!$A328, PRE_Check!P328), TEXT(PRE!P328, "@"), ""))</f>
        <v/>
      </c>
      <c r="Q312" t="str">
        <f>IF(AND(PRE_Check!$A328, PRE_Check!Q328), TEXT(PRE!Q328, "@"), "")</f>
        <v/>
      </c>
      <c r="R312" t="str">
        <f>IF($Q312="0", "0", IF(AND(PRE_Check!$A328, PRE_Check!R328), TEXT(PRE!R328, "@"), ""))</f>
        <v/>
      </c>
      <c r="S312" t="str">
        <f>IF(AND(PRE_Check!$A328, PRE_Check!S328), TEXT(PRE!S328, "@"), "")</f>
        <v/>
      </c>
      <c r="T312" t="str">
        <f>IF($S312="0", "0", IF(AND(PRE_Check!$A328, PRE_Check!T328), TEXT(PRE!T328, "@"), ""))</f>
        <v/>
      </c>
      <c r="U312" t="str">
        <f>IF(AND(PRE_Check!$A328, PRE_Check!U328), TEXT(PRE!U328, "@"), "")</f>
        <v/>
      </c>
      <c r="V312" t="str">
        <f>IF($U312="0", "0", IF(AND(PRE_Check!$A328, PRE_Check!V328), TEXT(PRE!V328, "@"), ""))</f>
        <v/>
      </c>
      <c r="W312" t="str">
        <f>IF(AND(Merging_Notes!$B312&lt;&gt;FALSE, INDEX(POST_Check!B$18:B$517, Merging_Notes!$B312)), INDEX(POST!B$18:B$517, Merging_Notes!$B312), "")</f>
        <v/>
      </c>
      <c r="X312" t="str">
        <f>IF(AND(Merging_Notes!$B312&lt;&gt;FALSE, INDEX(POST_Check!C$18:C$517, Merging_Notes!$B312)), INDEX(POST!C$18:C$517, Merging_Notes!$B312), "")</f>
        <v/>
      </c>
      <c r="Y312" t="str">
        <f>IF(AND(Merging_Notes!$B312&lt;&gt;FALSE, INDEX(POST_Check!D$18:D$517, Merging_Notes!$B312)), INDEX(POST!D$18:D$517, Merging_Notes!$B312), "")</f>
        <v/>
      </c>
      <c r="Z312" t="str">
        <f>IF(AND(Merging_Notes!$B312&lt;&gt;FALSE, INDEX(POST_Check!E$18:E$517, Merging_Notes!$B312)), INDEX(POST!E$18:E$517, Merging_Notes!$B312), "")</f>
        <v/>
      </c>
      <c r="AA312" t="str">
        <f>IF(AND(Merging_Notes!$B312&lt;&gt;FALSE, INDEX(POST_Check!F$18:F$517, Merging_Notes!$B312)), INDEX(POST!F$18:F$517, Merging_Notes!$B312), "")</f>
        <v/>
      </c>
      <c r="AB312" t="str">
        <f>IF(AND(Merging_Notes!$B312&lt;&gt;FALSE, INDEX(POST_Check!G$18:G$517, Merging_Notes!$B312)), TEXT(INDEX(POST!G$18:G$517, Merging_Notes!$B312), "@"), "")</f>
        <v/>
      </c>
      <c r="AC312" t="str">
        <f>IF($AB312="0", "0", IF(AND(Merging_Notes!$B312&lt;&gt;FALSE, INDEX(POST_Check!H$18:H$517, Merging_Notes!$B312)), TEXT(INDEX(POST!H$18:H$517, Merging_Notes!$B312), "@"), ""))</f>
        <v/>
      </c>
      <c r="AD312" t="str">
        <f>IF(AND(Merging_Notes!$B312&lt;&gt;FALSE, INDEX(POST_Check!I$18:I$517, Merging_Notes!$B312)), TEXT(INDEX(POST!I$18:I$517, Merging_Notes!$B312), "@"), "")</f>
        <v/>
      </c>
      <c r="AE312" t="str">
        <f>IF($AD312="0", "0", IF(AND(Merging_Notes!$B312&lt;&gt;FALSE, INDEX(POST_Check!J$18:J$517, Merging_Notes!$B312)), TEXT(INDEX(POST!J$18:J$517, Merging_Notes!$B312), "@"), ""))</f>
        <v/>
      </c>
      <c r="AF312" t="str">
        <f>IF(AND(Merging_Notes!$B312&lt;&gt;FALSE, INDEX(POST_Check!K$18:K$517, Merging_Notes!$B312)), TEXT(INDEX(POST!K$18:K$517, Merging_Notes!$B312), "@"), "")</f>
        <v/>
      </c>
      <c r="AG312" t="str">
        <f>IF($AF312="0", "0", IF(AND(Merging_Notes!$B312&lt;&gt;FALSE, INDEX(POST_Check!L$18:L$517, Merging_Notes!$B312)), TEXT(INDEX(POST!L$18:L$517, Merging_Notes!$B312), "@"), ""))</f>
        <v/>
      </c>
      <c r="AH312" t="str">
        <f>IF(AND(Merging_Notes!$B312&lt;&gt;FALSE, INDEX(POST_Check!M$18:M$517, Merging_Notes!$B312)), TEXT(INDEX(POST!M$18:M$517, Merging_Notes!$B312), "@"), "")</f>
        <v/>
      </c>
      <c r="AI312" t="str">
        <f>IF($AH312="0", "0", IF(AND(Merging_Notes!$B312&lt;&gt;FALSE, INDEX(POST_Check!N$18:N$517, Merging_Notes!$B312)), TEXT(INDEX(POST!N$18:N$517, Merging_Notes!$B312), "@"), ""))</f>
        <v/>
      </c>
      <c r="AJ312" t="str">
        <f>IF(AND(Merging_Notes!$B312&lt;&gt;FALSE, INDEX(POST_Check!O$18:O$517, Merging_Notes!$B312)), TEXT(INDEX(POST!O$18:O$517, Merging_Notes!$B312), "@"), "")</f>
        <v/>
      </c>
      <c r="AK312" t="str">
        <f>IF($AJ312="0", "0", IF(AND(Merging_Notes!$B312&lt;&gt;FALSE, INDEX(POST_Check!P$18:P$517, Merging_Notes!$B312)), TEXT(INDEX(POST!P$18:P$517, Merging_Notes!$B312), "@"), ""))</f>
        <v/>
      </c>
      <c r="AL312" t="str">
        <f>IF(AND(Merging_Notes!$B312&lt;&gt;FALSE, INDEX(POST_Check!Q$18:Q$517, Merging_Notes!$B312)), TEXT(INDEX(POST!Q$18:Q$517, Merging_Notes!$B312), "@"), "")</f>
        <v/>
      </c>
      <c r="AM312" t="str">
        <f>IF($AL312="0", "0", IF(AND(Merging_Notes!$B312&lt;&gt;FALSE, INDEX(POST_Check!R$18:R$517, Merging_Notes!$B312)), TEXT(INDEX(POST!R$18:R$517, Merging_Notes!$B312), "@"), ""))</f>
        <v/>
      </c>
      <c r="AN312" t="str">
        <f>IF(AND(Merging_Notes!$B312&lt;&gt;FALSE, INDEX(POST_Check!S$18:S$517, Merging_Notes!$B312)), TEXT(INDEX(POST!S$18:S$517, Merging_Notes!$B312), "@"), "")</f>
        <v/>
      </c>
      <c r="AO312" t="str">
        <f>IF($AN312="0", "0", IF(AND(Merging_Notes!$B312&lt;&gt;FALSE, INDEX(POST_Check!T$18:T$517, Merging_Notes!$B312)), TEXT(INDEX(POST!T$18:T$517, Merging_Notes!$B312), "@"), ""))</f>
        <v/>
      </c>
      <c r="AP312" t="str">
        <f>IF(AND(Merging_Notes!$B312&lt;&gt;FALSE, INDEX(POST_Check!U$18:U$517, Merging_Notes!$B312)), TEXT(INDEX(POST!U$18:U$517, Merging_Notes!$B312), "@"), "")</f>
        <v/>
      </c>
      <c r="AQ312" t="str">
        <f>IF($AP312="0", "0", IF(AND(Merging_Notes!$B312&lt;&gt;FALSE, INDEX(POST_Check!V$18:V$517, Merging_Notes!$B312)), TEXT(INDEX(POST!V$18:V$517, Merging_Notes!$B312), "@"), ""))</f>
        <v/>
      </c>
    </row>
    <row r="313" spans="1:43" x14ac:dyDescent="0.2">
      <c r="A313" t="str">
        <f>IF(AND(PRE_Check!$A329, PRE_Check!A329), PRE!A329, "")</f>
        <v/>
      </c>
      <c r="B313" t="str">
        <f>IF(AND(PRE_Check!$A329, PRE_Check!B329), PRE!B329, "")</f>
        <v/>
      </c>
      <c r="C313" t="str">
        <f>IF(AND(PRE_Check!$A329, PRE_Check!C329), PRE!C329, "")</f>
        <v/>
      </c>
      <c r="D313" t="str">
        <f>IF(AND(PRE_Check!$A329, PRE_Check!D329), PRE!D329, "")</f>
        <v/>
      </c>
      <c r="E313" t="str">
        <f>IF(AND(PRE_Check!$A329, PRE_Check!E329), PRE!E329, "")</f>
        <v/>
      </c>
      <c r="F313" t="str">
        <f>IF(AND(PRE_Check!$A329, PRE_Check!F329), PRE!F329, "")</f>
        <v/>
      </c>
      <c r="G313" t="str">
        <f>IF(AND(PRE_Check!$A329, PRE_Check!G329), TEXT(PRE!G329, "@"), "")</f>
        <v/>
      </c>
      <c r="H313" t="str">
        <f>IF($G313="0", "0", IF(AND(PRE_Check!$A329, PRE_Check!H329), TEXT(PRE!H329, "@"), ""))</f>
        <v/>
      </c>
      <c r="I313" t="str">
        <f>IF(AND(PRE_Check!$A329, PRE_Check!I329), TEXT(PRE!I329, "@"), "")</f>
        <v/>
      </c>
      <c r="J313" t="str">
        <f>IF($I313="0", "0", IF(AND(PRE_Check!$A329, PRE_Check!J329), TEXT(PRE!J329, "@"), ""))</f>
        <v/>
      </c>
      <c r="K313" t="str">
        <f>IF(AND(PRE_Check!$A329, PRE_Check!K329), TEXT(PRE!K329, "@"), "")</f>
        <v/>
      </c>
      <c r="L313" t="str">
        <f>IF($K313="0", "0", IF(AND(PRE_Check!$A329, PRE_Check!L329), TEXT(PRE!L329, "@"), ""))</f>
        <v/>
      </c>
      <c r="M313" t="str">
        <f>IF(AND(PRE_Check!$A329, PRE_Check!M329), TEXT(PRE!M329, "@"), "")</f>
        <v/>
      </c>
      <c r="N313" t="str">
        <f>IF($M313="0", "0", IF(AND(PRE_Check!$A329, PRE_Check!N329), TEXT(PRE!N329, "@"), ""))</f>
        <v/>
      </c>
      <c r="O313" t="str">
        <f>IF(AND(PRE_Check!$A329, PRE_Check!O329), TEXT(PRE!O329, "@"), "")</f>
        <v/>
      </c>
      <c r="P313" t="str">
        <f>IF($O313="0", "0", IF(AND(PRE_Check!$A329, PRE_Check!P329), TEXT(PRE!P329, "@"), ""))</f>
        <v/>
      </c>
      <c r="Q313" t="str">
        <f>IF(AND(PRE_Check!$A329, PRE_Check!Q329), TEXT(PRE!Q329, "@"), "")</f>
        <v/>
      </c>
      <c r="R313" t="str">
        <f>IF($Q313="0", "0", IF(AND(PRE_Check!$A329, PRE_Check!R329), TEXT(PRE!R329, "@"), ""))</f>
        <v/>
      </c>
      <c r="S313" t="str">
        <f>IF(AND(PRE_Check!$A329, PRE_Check!S329), TEXT(PRE!S329, "@"), "")</f>
        <v/>
      </c>
      <c r="T313" t="str">
        <f>IF($S313="0", "0", IF(AND(PRE_Check!$A329, PRE_Check!T329), TEXT(PRE!T329, "@"), ""))</f>
        <v/>
      </c>
      <c r="U313" t="str">
        <f>IF(AND(PRE_Check!$A329, PRE_Check!U329), TEXT(PRE!U329, "@"), "")</f>
        <v/>
      </c>
      <c r="V313" t="str">
        <f>IF($U313="0", "0", IF(AND(PRE_Check!$A329, PRE_Check!V329), TEXT(PRE!V329, "@"), ""))</f>
        <v/>
      </c>
      <c r="W313" t="str">
        <f>IF(AND(Merging_Notes!$B313&lt;&gt;FALSE, INDEX(POST_Check!B$18:B$517, Merging_Notes!$B313)), INDEX(POST!B$18:B$517, Merging_Notes!$B313), "")</f>
        <v/>
      </c>
      <c r="X313" t="str">
        <f>IF(AND(Merging_Notes!$B313&lt;&gt;FALSE, INDEX(POST_Check!C$18:C$517, Merging_Notes!$B313)), INDEX(POST!C$18:C$517, Merging_Notes!$B313), "")</f>
        <v/>
      </c>
      <c r="Y313" t="str">
        <f>IF(AND(Merging_Notes!$B313&lt;&gt;FALSE, INDEX(POST_Check!D$18:D$517, Merging_Notes!$B313)), INDEX(POST!D$18:D$517, Merging_Notes!$B313), "")</f>
        <v/>
      </c>
      <c r="Z313" t="str">
        <f>IF(AND(Merging_Notes!$B313&lt;&gt;FALSE, INDEX(POST_Check!E$18:E$517, Merging_Notes!$B313)), INDEX(POST!E$18:E$517, Merging_Notes!$B313), "")</f>
        <v/>
      </c>
      <c r="AA313" t="str">
        <f>IF(AND(Merging_Notes!$B313&lt;&gt;FALSE, INDEX(POST_Check!F$18:F$517, Merging_Notes!$B313)), INDEX(POST!F$18:F$517, Merging_Notes!$B313), "")</f>
        <v/>
      </c>
      <c r="AB313" t="str">
        <f>IF(AND(Merging_Notes!$B313&lt;&gt;FALSE, INDEX(POST_Check!G$18:G$517, Merging_Notes!$B313)), TEXT(INDEX(POST!G$18:G$517, Merging_Notes!$B313), "@"), "")</f>
        <v/>
      </c>
      <c r="AC313" t="str">
        <f>IF($AB313="0", "0", IF(AND(Merging_Notes!$B313&lt;&gt;FALSE, INDEX(POST_Check!H$18:H$517, Merging_Notes!$B313)), TEXT(INDEX(POST!H$18:H$517, Merging_Notes!$B313), "@"), ""))</f>
        <v/>
      </c>
      <c r="AD313" t="str">
        <f>IF(AND(Merging_Notes!$B313&lt;&gt;FALSE, INDEX(POST_Check!I$18:I$517, Merging_Notes!$B313)), TEXT(INDEX(POST!I$18:I$517, Merging_Notes!$B313), "@"), "")</f>
        <v/>
      </c>
      <c r="AE313" t="str">
        <f>IF($AD313="0", "0", IF(AND(Merging_Notes!$B313&lt;&gt;FALSE, INDEX(POST_Check!J$18:J$517, Merging_Notes!$B313)), TEXT(INDEX(POST!J$18:J$517, Merging_Notes!$B313), "@"), ""))</f>
        <v/>
      </c>
      <c r="AF313" t="str">
        <f>IF(AND(Merging_Notes!$B313&lt;&gt;FALSE, INDEX(POST_Check!K$18:K$517, Merging_Notes!$B313)), TEXT(INDEX(POST!K$18:K$517, Merging_Notes!$B313), "@"), "")</f>
        <v/>
      </c>
      <c r="AG313" t="str">
        <f>IF($AF313="0", "0", IF(AND(Merging_Notes!$B313&lt;&gt;FALSE, INDEX(POST_Check!L$18:L$517, Merging_Notes!$B313)), TEXT(INDEX(POST!L$18:L$517, Merging_Notes!$B313), "@"), ""))</f>
        <v/>
      </c>
      <c r="AH313" t="str">
        <f>IF(AND(Merging_Notes!$B313&lt;&gt;FALSE, INDEX(POST_Check!M$18:M$517, Merging_Notes!$B313)), TEXT(INDEX(POST!M$18:M$517, Merging_Notes!$B313), "@"), "")</f>
        <v/>
      </c>
      <c r="AI313" t="str">
        <f>IF($AH313="0", "0", IF(AND(Merging_Notes!$B313&lt;&gt;FALSE, INDEX(POST_Check!N$18:N$517, Merging_Notes!$B313)), TEXT(INDEX(POST!N$18:N$517, Merging_Notes!$B313), "@"), ""))</f>
        <v/>
      </c>
      <c r="AJ313" t="str">
        <f>IF(AND(Merging_Notes!$B313&lt;&gt;FALSE, INDEX(POST_Check!O$18:O$517, Merging_Notes!$B313)), TEXT(INDEX(POST!O$18:O$517, Merging_Notes!$B313), "@"), "")</f>
        <v/>
      </c>
      <c r="AK313" t="str">
        <f>IF($AJ313="0", "0", IF(AND(Merging_Notes!$B313&lt;&gt;FALSE, INDEX(POST_Check!P$18:P$517, Merging_Notes!$B313)), TEXT(INDEX(POST!P$18:P$517, Merging_Notes!$B313), "@"), ""))</f>
        <v/>
      </c>
      <c r="AL313" t="str">
        <f>IF(AND(Merging_Notes!$B313&lt;&gt;FALSE, INDEX(POST_Check!Q$18:Q$517, Merging_Notes!$B313)), TEXT(INDEX(POST!Q$18:Q$517, Merging_Notes!$B313), "@"), "")</f>
        <v/>
      </c>
      <c r="AM313" t="str">
        <f>IF($AL313="0", "0", IF(AND(Merging_Notes!$B313&lt;&gt;FALSE, INDEX(POST_Check!R$18:R$517, Merging_Notes!$B313)), TEXT(INDEX(POST!R$18:R$517, Merging_Notes!$B313), "@"), ""))</f>
        <v/>
      </c>
      <c r="AN313" t="str">
        <f>IF(AND(Merging_Notes!$B313&lt;&gt;FALSE, INDEX(POST_Check!S$18:S$517, Merging_Notes!$B313)), TEXT(INDEX(POST!S$18:S$517, Merging_Notes!$B313), "@"), "")</f>
        <v/>
      </c>
      <c r="AO313" t="str">
        <f>IF($AN313="0", "0", IF(AND(Merging_Notes!$B313&lt;&gt;FALSE, INDEX(POST_Check!T$18:T$517, Merging_Notes!$B313)), TEXT(INDEX(POST!T$18:T$517, Merging_Notes!$B313), "@"), ""))</f>
        <v/>
      </c>
      <c r="AP313" t="str">
        <f>IF(AND(Merging_Notes!$B313&lt;&gt;FALSE, INDEX(POST_Check!U$18:U$517, Merging_Notes!$B313)), TEXT(INDEX(POST!U$18:U$517, Merging_Notes!$B313), "@"), "")</f>
        <v/>
      </c>
      <c r="AQ313" t="str">
        <f>IF($AP313="0", "0", IF(AND(Merging_Notes!$B313&lt;&gt;FALSE, INDEX(POST_Check!V$18:V$517, Merging_Notes!$B313)), TEXT(INDEX(POST!V$18:V$517, Merging_Notes!$B313), "@"), ""))</f>
        <v/>
      </c>
    </row>
    <row r="314" spans="1:43" x14ac:dyDescent="0.2">
      <c r="A314" t="str">
        <f>IF(AND(PRE_Check!$A330, PRE_Check!A330), PRE!A330, "")</f>
        <v/>
      </c>
      <c r="B314" t="str">
        <f>IF(AND(PRE_Check!$A330, PRE_Check!B330), PRE!B330, "")</f>
        <v/>
      </c>
      <c r="C314" t="str">
        <f>IF(AND(PRE_Check!$A330, PRE_Check!C330), PRE!C330, "")</f>
        <v/>
      </c>
      <c r="D314" t="str">
        <f>IF(AND(PRE_Check!$A330, PRE_Check!D330), PRE!D330, "")</f>
        <v/>
      </c>
      <c r="E314" t="str">
        <f>IF(AND(PRE_Check!$A330, PRE_Check!E330), PRE!E330, "")</f>
        <v/>
      </c>
      <c r="F314" t="str">
        <f>IF(AND(PRE_Check!$A330, PRE_Check!F330), PRE!F330, "")</f>
        <v/>
      </c>
      <c r="G314" t="str">
        <f>IF(AND(PRE_Check!$A330, PRE_Check!G330), TEXT(PRE!G330, "@"), "")</f>
        <v/>
      </c>
      <c r="H314" t="str">
        <f>IF($G314="0", "0", IF(AND(PRE_Check!$A330, PRE_Check!H330), TEXT(PRE!H330, "@"), ""))</f>
        <v/>
      </c>
      <c r="I314" t="str">
        <f>IF(AND(PRE_Check!$A330, PRE_Check!I330), TEXT(PRE!I330, "@"), "")</f>
        <v/>
      </c>
      <c r="J314" t="str">
        <f>IF($I314="0", "0", IF(AND(PRE_Check!$A330, PRE_Check!J330), TEXT(PRE!J330, "@"), ""))</f>
        <v/>
      </c>
      <c r="K314" t="str">
        <f>IF(AND(PRE_Check!$A330, PRE_Check!K330), TEXT(PRE!K330, "@"), "")</f>
        <v/>
      </c>
      <c r="L314" t="str">
        <f>IF($K314="0", "0", IF(AND(PRE_Check!$A330, PRE_Check!L330), TEXT(PRE!L330, "@"), ""))</f>
        <v/>
      </c>
      <c r="M314" t="str">
        <f>IF(AND(PRE_Check!$A330, PRE_Check!M330), TEXT(PRE!M330, "@"), "")</f>
        <v/>
      </c>
      <c r="N314" t="str">
        <f>IF($M314="0", "0", IF(AND(PRE_Check!$A330, PRE_Check!N330), TEXT(PRE!N330, "@"), ""))</f>
        <v/>
      </c>
      <c r="O314" t="str">
        <f>IF(AND(PRE_Check!$A330, PRE_Check!O330), TEXT(PRE!O330, "@"), "")</f>
        <v/>
      </c>
      <c r="P314" t="str">
        <f>IF($O314="0", "0", IF(AND(PRE_Check!$A330, PRE_Check!P330), TEXT(PRE!P330, "@"), ""))</f>
        <v/>
      </c>
      <c r="Q314" t="str">
        <f>IF(AND(PRE_Check!$A330, PRE_Check!Q330), TEXT(PRE!Q330, "@"), "")</f>
        <v/>
      </c>
      <c r="R314" t="str">
        <f>IF($Q314="0", "0", IF(AND(PRE_Check!$A330, PRE_Check!R330), TEXT(PRE!R330, "@"), ""))</f>
        <v/>
      </c>
      <c r="S314" t="str">
        <f>IF(AND(PRE_Check!$A330, PRE_Check!S330), TEXT(PRE!S330, "@"), "")</f>
        <v/>
      </c>
      <c r="T314" t="str">
        <f>IF($S314="0", "0", IF(AND(PRE_Check!$A330, PRE_Check!T330), TEXT(PRE!T330, "@"), ""))</f>
        <v/>
      </c>
      <c r="U314" t="str">
        <f>IF(AND(PRE_Check!$A330, PRE_Check!U330), TEXT(PRE!U330, "@"), "")</f>
        <v/>
      </c>
      <c r="V314" t="str">
        <f>IF($U314="0", "0", IF(AND(PRE_Check!$A330, PRE_Check!V330), TEXT(PRE!V330, "@"), ""))</f>
        <v/>
      </c>
      <c r="W314" t="str">
        <f>IF(AND(Merging_Notes!$B314&lt;&gt;FALSE, INDEX(POST_Check!B$18:B$517, Merging_Notes!$B314)), INDEX(POST!B$18:B$517, Merging_Notes!$B314), "")</f>
        <v/>
      </c>
      <c r="X314" t="str">
        <f>IF(AND(Merging_Notes!$B314&lt;&gt;FALSE, INDEX(POST_Check!C$18:C$517, Merging_Notes!$B314)), INDEX(POST!C$18:C$517, Merging_Notes!$B314), "")</f>
        <v/>
      </c>
      <c r="Y314" t="str">
        <f>IF(AND(Merging_Notes!$B314&lt;&gt;FALSE, INDEX(POST_Check!D$18:D$517, Merging_Notes!$B314)), INDEX(POST!D$18:D$517, Merging_Notes!$B314), "")</f>
        <v/>
      </c>
      <c r="Z314" t="str">
        <f>IF(AND(Merging_Notes!$B314&lt;&gt;FALSE, INDEX(POST_Check!E$18:E$517, Merging_Notes!$B314)), INDEX(POST!E$18:E$517, Merging_Notes!$B314), "")</f>
        <v/>
      </c>
      <c r="AA314" t="str">
        <f>IF(AND(Merging_Notes!$B314&lt;&gt;FALSE, INDEX(POST_Check!F$18:F$517, Merging_Notes!$B314)), INDEX(POST!F$18:F$517, Merging_Notes!$B314), "")</f>
        <v/>
      </c>
      <c r="AB314" t="str">
        <f>IF(AND(Merging_Notes!$B314&lt;&gt;FALSE, INDEX(POST_Check!G$18:G$517, Merging_Notes!$B314)), TEXT(INDEX(POST!G$18:G$517, Merging_Notes!$B314), "@"), "")</f>
        <v/>
      </c>
      <c r="AC314" t="str">
        <f>IF($AB314="0", "0", IF(AND(Merging_Notes!$B314&lt;&gt;FALSE, INDEX(POST_Check!H$18:H$517, Merging_Notes!$B314)), TEXT(INDEX(POST!H$18:H$517, Merging_Notes!$B314), "@"), ""))</f>
        <v/>
      </c>
      <c r="AD314" t="str">
        <f>IF(AND(Merging_Notes!$B314&lt;&gt;FALSE, INDEX(POST_Check!I$18:I$517, Merging_Notes!$B314)), TEXT(INDEX(POST!I$18:I$517, Merging_Notes!$B314), "@"), "")</f>
        <v/>
      </c>
      <c r="AE314" t="str">
        <f>IF($AD314="0", "0", IF(AND(Merging_Notes!$B314&lt;&gt;FALSE, INDEX(POST_Check!J$18:J$517, Merging_Notes!$B314)), TEXT(INDEX(POST!J$18:J$517, Merging_Notes!$B314), "@"), ""))</f>
        <v/>
      </c>
      <c r="AF314" t="str">
        <f>IF(AND(Merging_Notes!$B314&lt;&gt;FALSE, INDEX(POST_Check!K$18:K$517, Merging_Notes!$B314)), TEXT(INDEX(POST!K$18:K$517, Merging_Notes!$B314), "@"), "")</f>
        <v/>
      </c>
      <c r="AG314" t="str">
        <f>IF($AF314="0", "0", IF(AND(Merging_Notes!$B314&lt;&gt;FALSE, INDEX(POST_Check!L$18:L$517, Merging_Notes!$B314)), TEXT(INDEX(POST!L$18:L$517, Merging_Notes!$B314), "@"), ""))</f>
        <v/>
      </c>
      <c r="AH314" t="str">
        <f>IF(AND(Merging_Notes!$B314&lt;&gt;FALSE, INDEX(POST_Check!M$18:M$517, Merging_Notes!$B314)), TEXT(INDEX(POST!M$18:M$517, Merging_Notes!$B314), "@"), "")</f>
        <v/>
      </c>
      <c r="AI314" t="str">
        <f>IF($AH314="0", "0", IF(AND(Merging_Notes!$B314&lt;&gt;FALSE, INDEX(POST_Check!N$18:N$517, Merging_Notes!$B314)), TEXT(INDEX(POST!N$18:N$517, Merging_Notes!$B314), "@"), ""))</f>
        <v/>
      </c>
      <c r="AJ314" t="str">
        <f>IF(AND(Merging_Notes!$B314&lt;&gt;FALSE, INDEX(POST_Check!O$18:O$517, Merging_Notes!$B314)), TEXT(INDEX(POST!O$18:O$517, Merging_Notes!$B314), "@"), "")</f>
        <v/>
      </c>
      <c r="AK314" t="str">
        <f>IF($AJ314="0", "0", IF(AND(Merging_Notes!$B314&lt;&gt;FALSE, INDEX(POST_Check!P$18:P$517, Merging_Notes!$B314)), TEXT(INDEX(POST!P$18:P$517, Merging_Notes!$B314), "@"), ""))</f>
        <v/>
      </c>
      <c r="AL314" t="str">
        <f>IF(AND(Merging_Notes!$B314&lt;&gt;FALSE, INDEX(POST_Check!Q$18:Q$517, Merging_Notes!$B314)), TEXT(INDEX(POST!Q$18:Q$517, Merging_Notes!$B314), "@"), "")</f>
        <v/>
      </c>
      <c r="AM314" t="str">
        <f>IF($AL314="0", "0", IF(AND(Merging_Notes!$B314&lt;&gt;FALSE, INDEX(POST_Check!R$18:R$517, Merging_Notes!$B314)), TEXT(INDEX(POST!R$18:R$517, Merging_Notes!$B314), "@"), ""))</f>
        <v/>
      </c>
      <c r="AN314" t="str">
        <f>IF(AND(Merging_Notes!$B314&lt;&gt;FALSE, INDEX(POST_Check!S$18:S$517, Merging_Notes!$B314)), TEXT(INDEX(POST!S$18:S$517, Merging_Notes!$B314), "@"), "")</f>
        <v/>
      </c>
      <c r="AO314" t="str">
        <f>IF($AN314="0", "0", IF(AND(Merging_Notes!$B314&lt;&gt;FALSE, INDEX(POST_Check!T$18:T$517, Merging_Notes!$B314)), TEXT(INDEX(POST!T$18:T$517, Merging_Notes!$B314), "@"), ""))</f>
        <v/>
      </c>
      <c r="AP314" t="str">
        <f>IF(AND(Merging_Notes!$B314&lt;&gt;FALSE, INDEX(POST_Check!U$18:U$517, Merging_Notes!$B314)), TEXT(INDEX(POST!U$18:U$517, Merging_Notes!$B314), "@"), "")</f>
        <v/>
      </c>
      <c r="AQ314" t="str">
        <f>IF($AP314="0", "0", IF(AND(Merging_Notes!$B314&lt;&gt;FALSE, INDEX(POST_Check!V$18:V$517, Merging_Notes!$B314)), TEXT(INDEX(POST!V$18:V$517, Merging_Notes!$B314), "@"), ""))</f>
        <v/>
      </c>
    </row>
    <row r="315" spans="1:43" x14ac:dyDescent="0.2">
      <c r="A315" t="str">
        <f>IF(AND(PRE_Check!$A331, PRE_Check!A331), PRE!A331, "")</f>
        <v/>
      </c>
      <c r="B315" t="str">
        <f>IF(AND(PRE_Check!$A331, PRE_Check!B331), PRE!B331, "")</f>
        <v/>
      </c>
      <c r="C315" t="str">
        <f>IF(AND(PRE_Check!$A331, PRE_Check!C331), PRE!C331, "")</f>
        <v/>
      </c>
      <c r="D315" t="str">
        <f>IF(AND(PRE_Check!$A331, PRE_Check!D331), PRE!D331, "")</f>
        <v/>
      </c>
      <c r="E315" t="str">
        <f>IF(AND(PRE_Check!$A331, PRE_Check!E331), PRE!E331, "")</f>
        <v/>
      </c>
      <c r="F315" t="str">
        <f>IF(AND(PRE_Check!$A331, PRE_Check!F331), PRE!F331, "")</f>
        <v/>
      </c>
      <c r="G315" t="str">
        <f>IF(AND(PRE_Check!$A331, PRE_Check!G331), TEXT(PRE!G331, "@"), "")</f>
        <v/>
      </c>
      <c r="H315" t="str">
        <f>IF($G315="0", "0", IF(AND(PRE_Check!$A331, PRE_Check!H331), TEXT(PRE!H331, "@"), ""))</f>
        <v/>
      </c>
      <c r="I315" t="str">
        <f>IF(AND(PRE_Check!$A331, PRE_Check!I331), TEXT(PRE!I331, "@"), "")</f>
        <v/>
      </c>
      <c r="J315" t="str">
        <f>IF($I315="0", "0", IF(AND(PRE_Check!$A331, PRE_Check!J331), TEXT(PRE!J331, "@"), ""))</f>
        <v/>
      </c>
      <c r="K315" t="str">
        <f>IF(AND(PRE_Check!$A331, PRE_Check!K331), TEXT(PRE!K331, "@"), "")</f>
        <v/>
      </c>
      <c r="L315" t="str">
        <f>IF($K315="0", "0", IF(AND(PRE_Check!$A331, PRE_Check!L331), TEXT(PRE!L331, "@"), ""))</f>
        <v/>
      </c>
      <c r="M315" t="str">
        <f>IF(AND(PRE_Check!$A331, PRE_Check!M331), TEXT(PRE!M331, "@"), "")</f>
        <v/>
      </c>
      <c r="N315" t="str">
        <f>IF($M315="0", "0", IF(AND(PRE_Check!$A331, PRE_Check!N331), TEXT(PRE!N331, "@"), ""))</f>
        <v/>
      </c>
      <c r="O315" t="str">
        <f>IF(AND(PRE_Check!$A331, PRE_Check!O331), TEXT(PRE!O331, "@"), "")</f>
        <v/>
      </c>
      <c r="P315" t="str">
        <f>IF($O315="0", "0", IF(AND(PRE_Check!$A331, PRE_Check!P331), TEXT(PRE!P331, "@"), ""))</f>
        <v/>
      </c>
      <c r="Q315" t="str">
        <f>IF(AND(PRE_Check!$A331, PRE_Check!Q331), TEXT(PRE!Q331, "@"), "")</f>
        <v/>
      </c>
      <c r="R315" t="str">
        <f>IF($Q315="0", "0", IF(AND(PRE_Check!$A331, PRE_Check!R331), TEXT(PRE!R331, "@"), ""))</f>
        <v/>
      </c>
      <c r="S315" t="str">
        <f>IF(AND(PRE_Check!$A331, PRE_Check!S331), TEXT(PRE!S331, "@"), "")</f>
        <v/>
      </c>
      <c r="T315" t="str">
        <f>IF($S315="0", "0", IF(AND(PRE_Check!$A331, PRE_Check!T331), TEXT(PRE!T331, "@"), ""))</f>
        <v/>
      </c>
      <c r="U315" t="str">
        <f>IF(AND(PRE_Check!$A331, PRE_Check!U331), TEXT(PRE!U331, "@"), "")</f>
        <v/>
      </c>
      <c r="V315" t="str">
        <f>IF($U315="0", "0", IF(AND(PRE_Check!$A331, PRE_Check!V331), TEXT(PRE!V331, "@"), ""))</f>
        <v/>
      </c>
      <c r="W315" t="str">
        <f>IF(AND(Merging_Notes!$B315&lt;&gt;FALSE, INDEX(POST_Check!B$18:B$517, Merging_Notes!$B315)), INDEX(POST!B$18:B$517, Merging_Notes!$B315), "")</f>
        <v/>
      </c>
      <c r="X315" t="str">
        <f>IF(AND(Merging_Notes!$B315&lt;&gt;FALSE, INDEX(POST_Check!C$18:C$517, Merging_Notes!$B315)), INDEX(POST!C$18:C$517, Merging_Notes!$B315), "")</f>
        <v/>
      </c>
      <c r="Y315" t="str">
        <f>IF(AND(Merging_Notes!$B315&lt;&gt;FALSE, INDEX(POST_Check!D$18:D$517, Merging_Notes!$B315)), INDEX(POST!D$18:D$517, Merging_Notes!$B315), "")</f>
        <v/>
      </c>
      <c r="Z315" t="str">
        <f>IF(AND(Merging_Notes!$B315&lt;&gt;FALSE, INDEX(POST_Check!E$18:E$517, Merging_Notes!$B315)), INDEX(POST!E$18:E$517, Merging_Notes!$B315), "")</f>
        <v/>
      </c>
      <c r="AA315" t="str">
        <f>IF(AND(Merging_Notes!$B315&lt;&gt;FALSE, INDEX(POST_Check!F$18:F$517, Merging_Notes!$B315)), INDEX(POST!F$18:F$517, Merging_Notes!$B315), "")</f>
        <v/>
      </c>
      <c r="AB315" t="str">
        <f>IF(AND(Merging_Notes!$B315&lt;&gt;FALSE, INDEX(POST_Check!G$18:G$517, Merging_Notes!$B315)), TEXT(INDEX(POST!G$18:G$517, Merging_Notes!$B315), "@"), "")</f>
        <v/>
      </c>
      <c r="AC315" t="str">
        <f>IF($AB315="0", "0", IF(AND(Merging_Notes!$B315&lt;&gt;FALSE, INDEX(POST_Check!H$18:H$517, Merging_Notes!$B315)), TEXT(INDEX(POST!H$18:H$517, Merging_Notes!$B315), "@"), ""))</f>
        <v/>
      </c>
      <c r="AD315" t="str">
        <f>IF(AND(Merging_Notes!$B315&lt;&gt;FALSE, INDEX(POST_Check!I$18:I$517, Merging_Notes!$B315)), TEXT(INDEX(POST!I$18:I$517, Merging_Notes!$B315), "@"), "")</f>
        <v/>
      </c>
      <c r="AE315" t="str">
        <f>IF($AD315="0", "0", IF(AND(Merging_Notes!$B315&lt;&gt;FALSE, INDEX(POST_Check!J$18:J$517, Merging_Notes!$B315)), TEXT(INDEX(POST!J$18:J$517, Merging_Notes!$B315), "@"), ""))</f>
        <v/>
      </c>
      <c r="AF315" t="str">
        <f>IF(AND(Merging_Notes!$B315&lt;&gt;FALSE, INDEX(POST_Check!K$18:K$517, Merging_Notes!$B315)), TEXT(INDEX(POST!K$18:K$517, Merging_Notes!$B315), "@"), "")</f>
        <v/>
      </c>
      <c r="AG315" t="str">
        <f>IF($AF315="0", "0", IF(AND(Merging_Notes!$B315&lt;&gt;FALSE, INDEX(POST_Check!L$18:L$517, Merging_Notes!$B315)), TEXT(INDEX(POST!L$18:L$517, Merging_Notes!$B315), "@"), ""))</f>
        <v/>
      </c>
      <c r="AH315" t="str">
        <f>IF(AND(Merging_Notes!$B315&lt;&gt;FALSE, INDEX(POST_Check!M$18:M$517, Merging_Notes!$B315)), TEXT(INDEX(POST!M$18:M$517, Merging_Notes!$B315), "@"), "")</f>
        <v/>
      </c>
      <c r="AI315" t="str">
        <f>IF($AH315="0", "0", IF(AND(Merging_Notes!$B315&lt;&gt;FALSE, INDEX(POST_Check!N$18:N$517, Merging_Notes!$B315)), TEXT(INDEX(POST!N$18:N$517, Merging_Notes!$B315), "@"), ""))</f>
        <v/>
      </c>
      <c r="AJ315" t="str">
        <f>IF(AND(Merging_Notes!$B315&lt;&gt;FALSE, INDEX(POST_Check!O$18:O$517, Merging_Notes!$B315)), TEXT(INDEX(POST!O$18:O$517, Merging_Notes!$B315), "@"), "")</f>
        <v/>
      </c>
      <c r="AK315" t="str">
        <f>IF($AJ315="0", "0", IF(AND(Merging_Notes!$B315&lt;&gt;FALSE, INDEX(POST_Check!P$18:P$517, Merging_Notes!$B315)), TEXT(INDEX(POST!P$18:P$517, Merging_Notes!$B315), "@"), ""))</f>
        <v/>
      </c>
      <c r="AL315" t="str">
        <f>IF(AND(Merging_Notes!$B315&lt;&gt;FALSE, INDEX(POST_Check!Q$18:Q$517, Merging_Notes!$B315)), TEXT(INDEX(POST!Q$18:Q$517, Merging_Notes!$B315), "@"), "")</f>
        <v/>
      </c>
      <c r="AM315" t="str">
        <f>IF($AL315="0", "0", IF(AND(Merging_Notes!$B315&lt;&gt;FALSE, INDEX(POST_Check!R$18:R$517, Merging_Notes!$B315)), TEXT(INDEX(POST!R$18:R$517, Merging_Notes!$B315), "@"), ""))</f>
        <v/>
      </c>
      <c r="AN315" t="str">
        <f>IF(AND(Merging_Notes!$B315&lt;&gt;FALSE, INDEX(POST_Check!S$18:S$517, Merging_Notes!$B315)), TEXT(INDEX(POST!S$18:S$517, Merging_Notes!$B315), "@"), "")</f>
        <v/>
      </c>
      <c r="AO315" t="str">
        <f>IF($AN315="0", "0", IF(AND(Merging_Notes!$B315&lt;&gt;FALSE, INDEX(POST_Check!T$18:T$517, Merging_Notes!$B315)), TEXT(INDEX(POST!T$18:T$517, Merging_Notes!$B315), "@"), ""))</f>
        <v/>
      </c>
      <c r="AP315" t="str">
        <f>IF(AND(Merging_Notes!$B315&lt;&gt;FALSE, INDEX(POST_Check!U$18:U$517, Merging_Notes!$B315)), TEXT(INDEX(POST!U$18:U$517, Merging_Notes!$B315), "@"), "")</f>
        <v/>
      </c>
      <c r="AQ315" t="str">
        <f>IF($AP315="0", "0", IF(AND(Merging_Notes!$B315&lt;&gt;FALSE, INDEX(POST_Check!V$18:V$517, Merging_Notes!$B315)), TEXT(INDEX(POST!V$18:V$517, Merging_Notes!$B315), "@"), ""))</f>
        <v/>
      </c>
    </row>
    <row r="316" spans="1:43" x14ac:dyDescent="0.2">
      <c r="A316" t="str">
        <f>IF(AND(PRE_Check!$A332, PRE_Check!A332), PRE!A332, "")</f>
        <v/>
      </c>
      <c r="B316" t="str">
        <f>IF(AND(PRE_Check!$A332, PRE_Check!B332), PRE!B332, "")</f>
        <v/>
      </c>
      <c r="C316" t="str">
        <f>IF(AND(PRE_Check!$A332, PRE_Check!C332), PRE!C332, "")</f>
        <v/>
      </c>
      <c r="D316" t="str">
        <f>IF(AND(PRE_Check!$A332, PRE_Check!D332), PRE!D332, "")</f>
        <v/>
      </c>
      <c r="E316" t="str">
        <f>IF(AND(PRE_Check!$A332, PRE_Check!E332), PRE!E332, "")</f>
        <v/>
      </c>
      <c r="F316" t="str">
        <f>IF(AND(PRE_Check!$A332, PRE_Check!F332), PRE!F332, "")</f>
        <v/>
      </c>
      <c r="G316" t="str">
        <f>IF(AND(PRE_Check!$A332, PRE_Check!G332), TEXT(PRE!G332, "@"), "")</f>
        <v/>
      </c>
      <c r="H316" t="str">
        <f>IF($G316="0", "0", IF(AND(PRE_Check!$A332, PRE_Check!H332), TEXT(PRE!H332, "@"), ""))</f>
        <v/>
      </c>
      <c r="I316" t="str">
        <f>IF(AND(PRE_Check!$A332, PRE_Check!I332), TEXT(PRE!I332, "@"), "")</f>
        <v/>
      </c>
      <c r="J316" t="str">
        <f>IF($I316="0", "0", IF(AND(PRE_Check!$A332, PRE_Check!J332), TEXT(PRE!J332, "@"), ""))</f>
        <v/>
      </c>
      <c r="K316" t="str">
        <f>IF(AND(PRE_Check!$A332, PRE_Check!K332), TEXT(PRE!K332, "@"), "")</f>
        <v/>
      </c>
      <c r="L316" t="str">
        <f>IF($K316="0", "0", IF(AND(PRE_Check!$A332, PRE_Check!L332), TEXT(PRE!L332, "@"), ""))</f>
        <v/>
      </c>
      <c r="M316" t="str">
        <f>IF(AND(PRE_Check!$A332, PRE_Check!M332), TEXT(PRE!M332, "@"), "")</f>
        <v/>
      </c>
      <c r="N316" t="str">
        <f>IF($M316="0", "0", IF(AND(PRE_Check!$A332, PRE_Check!N332), TEXT(PRE!N332, "@"), ""))</f>
        <v/>
      </c>
      <c r="O316" t="str">
        <f>IF(AND(PRE_Check!$A332, PRE_Check!O332), TEXT(PRE!O332, "@"), "")</f>
        <v/>
      </c>
      <c r="P316" t="str">
        <f>IF($O316="0", "0", IF(AND(PRE_Check!$A332, PRE_Check!P332), TEXT(PRE!P332, "@"), ""))</f>
        <v/>
      </c>
      <c r="Q316" t="str">
        <f>IF(AND(PRE_Check!$A332, PRE_Check!Q332), TEXT(PRE!Q332, "@"), "")</f>
        <v/>
      </c>
      <c r="R316" t="str">
        <f>IF($Q316="0", "0", IF(AND(PRE_Check!$A332, PRE_Check!R332), TEXT(PRE!R332, "@"), ""))</f>
        <v/>
      </c>
      <c r="S316" t="str">
        <f>IF(AND(PRE_Check!$A332, PRE_Check!S332), TEXT(PRE!S332, "@"), "")</f>
        <v/>
      </c>
      <c r="T316" t="str">
        <f>IF($S316="0", "0", IF(AND(PRE_Check!$A332, PRE_Check!T332), TEXT(PRE!T332, "@"), ""))</f>
        <v/>
      </c>
      <c r="U316" t="str">
        <f>IF(AND(PRE_Check!$A332, PRE_Check!U332), TEXT(PRE!U332, "@"), "")</f>
        <v/>
      </c>
      <c r="V316" t="str">
        <f>IF($U316="0", "0", IF(AND(PRE_Check!$A332, PRE_Check!V332), TEXT(PRE!V332, "@"), ""))</f>
        <v/>
      </c>
      <c r="W316" t="str">
        <f>IF(AND(Merging_Notes!$B316&lt;&gt;FALSE, INDEX(POST_Check!B$18:B$517, Merging_Notes!$B316)), INDEX(POST!B$18:B$517, Merging_Notes!$B316), "")</f>
        <v/>
      </c>
      <c r="X316" t="str">
        <f>IF(AND(Merging_Notes!$B316&lt;&gt;FALSE, INDEX(POST_Check!C$18:C$517, Merging_Notes!$B316)), INDEX(POST!C$18:C$517, Merging_Notes!$B316), "")</f>
        <v/>
      </c>
      <c r="Y316" t="str">
        <f>IF(AND(Merging_Notes!$B316&lt;&gt;FALSE, INDEX(POST_Check!D$18:D$517, Merging_Notes!$B316)), INDEX(POST!D$18:D$517, Merging_Notes!$B316), "")</f>
        <v/>
      </c>
      <c r="Z316" t="str">
        <f>IF(AND(Merging_Notes!$B316&lt;&gt;FALSE, INDEX(POST_Check!E$18:E$517, Merging_Notes!$B316)), INDEX(POST!E$18:E$517, Merging_Notes!$B316), "")</f>
        <v/>
      </c>
      <c r="AA316" t="str">
        <f>IF(AND(Merging_Notes!$B316&lt;&gt;FALSE, INDEX(POST_Check!F$18:F$517, Merging_Notes!$B316)), INDEX(POST!F$18:F$517, Merging_Notes!$B316), "")</f>
        <v/>
      </c>
      <c r="AB316" t="str">
        <f>IF(AND(Merging_Notes!$B316&lt;&gt;FALSE, INDEX(POST_Check!G$18:G$517, Merging_Notes!$B316)), TEXT(INDEX(POST!G$18:G$517, Merging_Notes!$B316), "@"), "")</f>
        <v/>
      </c>
      <c r="AC316" t="str">
        <f>IF($AB316="0", "0", IF(AND(Merging_Notes!$B316&lt;&gt;FALSE, INDEX(POST_Check!H$18:H$517, Merging_Notes!$B316)), TEXT(INDEX(POST!H$18:H$517, Merging_Notes!$B316), "@"), ""))</f>
        <v/>
      </c>
      <c r="AD316" t="str">
        <f>IF(AND(Merging_Notes!$B316&lt;&gt;FALSE, INDEX(POST_Check!I$18:I$517, Merging_Notes!$B316)), TEXT(INDEX(POST!I$18:I$517, Merging_Notes!$B316), "@"), "")</f>
        <v/>
      </c>
      <c r="AE316" t="str">
        <f>IF($AD316="0", "0", IF(AND(Merging_Notes!$B316&lt;&gt;FALSE, INDEX(POST_Check!J$18:J$517, Merging_Notes!$B316)), TEXT(INDEX(POST!J$18:J$517, Merging_Notes!$B316), "@"), ""))</f>
        <v/>
      </c>
      <c r="AF316" t="str">
        <f>IF(AND(Merging_Notes!$B316&lt;&gt;FALSE, INDEX(POST_Check!K$18:K$517, Merging_Notes!$B316)), TEXT(INDEX(POST!K$18:K$517, Merging_Notes!$B316), "@"), "")</f>
        <v/>
      </c>
      <c r="AG316" t="str">
        <f>IF($AF316="0", "0", IF(AND(Merging_Notes!$B316&lt;&gt;FALSE, INDEX(POST_Check!L$18:L$517, Merging_Notes!$B316)), TEXT(INDEX(POST!L$18:L$517, Merging_Notes!$B316), "@"), ""))</f>
        <v/>
      </c>
      <c r="AH316" t="str">
        <f>IF(AND(Merging_Notes!$B316&lt;&gt;FALSE, INDEX(POST_Check!M$18:M$517, Merging_Notes!$B316)), TEXT(INDEX(POST!M$18:M$517, Merging_Notes!$B316), "@"), "")</f>
        <v/>
      </c>
      <c r="AI316" t="str">
        <f>IF($AH316="0", "0", IF(AND(Merging_Notes!$B316&lt;&gt;FALSE, INDEX(POST_Check!N$18:N$517, Merging_Notes!$B316)), TEXT(INDEX(POST!N$18:N$517, Merging_Notes!$B316), "@"), ""))</f>
        <v/>
      </c>
      <c r="AJ316" t="str">
        <f>IF(AND(Merging_Notes!$B316&lt;&gt;FALSE, INDEX(POST_Check!O$18:O$517, Merging_Notes!$B316)), TEXT(INDEX(POST!O$18:O$517, Merging_Notes!$B316), "@"), "")</f>
        <v/>
      </c>
      <c r="AK316" t="str">
        <f>IF($AJ316="0", "0", IF(AND(Merging_Notes!$B316&lt;&gt;FALSE, INDEX(POST_Check!P$18:P$517, Merging_Notes!$B316)), TEXT(INDEX(POST!P$18:P$517, Merging_Notes!$B316), "@"), ""))</f>
        <v/>
      </c>
      <c r="AL316" t="str">
        <f>IF(AND(Merging_Notes!$B316&lt;&gt;FALSE, INDEX(POST_Check!Q$18:Q$517, Merging_Notes!$B316)), TEXT(INDEX(POST!Q$18:Q$517, Merging_Notes!$B316), "@"), "")</f>
        <v/>
      </c>
      <c r="AM316" t="str">
        <f>IF($AL316="0", "0", IF(AND(Merging_Notes!$B316&lt;&gt;FALSE, INDEX(POST_Check!R$18:R$517, Merging_Notes!$B316)), TEXT(INDEX(POST!R$18:R$517, Merging_Notes!$B316), "@"), ""))</f>
        <v/>
      </c>
      <c r="AN316" t="str">
        <f>IF(AND(Merging_Notes!$B316&lt;&gt;FALSE, INDEX(POST_Check!S$18:S$517, Merging_Notes!$B316)), TEXT(INDEX(POST!S$18:S$517, Merging_Notes!$B316), "@"), "")</f>
        <v/>
      </c>
      <c r="AO316" t="str">
        <f>IF($AN316="0", "0", IF(AND(Merging_Notes!$B316&lt;&gt;FALSE, INDEX(POST_Check!T$18:T$517, Merging_Notes!$B316)), TEXT(INDEX(POST!T$18:T$517, Merging_Notes!$B316), "@"), ""))</f>
        <v/>
      </c>
      <c r="AP316" t="str">
        <f>IF(AND(Merging_Notes!$B316&lt;&gt;FALSE, INDEX(POST_Check!U$18:U$517, Merging_Notes!$B316)), TEXT(INDEX(POST!U$18:U$517, Merging_Notes!$B316), "@"), "")</f>
        <v/>
      </c>
      <c r="AQ316" t="str">
        <f>IF($AP316="0", "0", IF(AND(Merging_Notes!$B316&lt;&gt;FALSE, INDEX(POST_Check!V$18:V$517, Merging_Notes!$B316)), TEXT(INDEX(POST!V$18:V$517, Merging_Notes!$B316), "@"), ""))</f>
        <v/>
      </c>
    </row>
    <row r="317" spans="1:43" x14ac:dyDescent="0.2">
      <c r="A317" t="str">
        <f>IF(AND(PRE_Check!$A333, PRE_Check!A333), PRE!A333, "")</f>
        <v/>
      </c>
      <c r="B317" t="str">
        <f>IF(AND(PRE_Check!$A333, PRE_Check!B333), PRE!B333, "")</f>
        <v/>
      </c>
      <c r="C317" t="str">
        <f>IF(AND(PRE_Check!$A333, PRE_Check!C333), PRE!C333, "")</f>
        <v/>
      </c>
      <c r="D317" t="str">
        <f>IF(AND(PRE_Check!$A333, PRE_Check!D333), PRE!D333, "")</f>
        <v/>
      </c>
      <c r="E317" t="str">
        <f>IF(AND(PRE_Check!$A333, PRE_Check!E333), PRE!E333, "")</f>
        <v/>
      </c>
      <c r="F317" t="str">
        <f>IF(AND(PRE_Check!$A333, PRE_Check!F333), PRE!F333, "")</f>
        <v/>
      </c>
      <c r="G317" t="str">
        <f>IF(AND(PRE_Check!$A333, PRE_Check!G333), TEXT(PRE!G333, "@"), "")</f>
        <v/>
      </c>
      <c r="H317" t="str">
        <f>IF($G317="0", "0", IF(AND(PRE_Check!$A333, PRE_Check!H333), TEXT(PRE!H333, "@"), ""))</f>
        <v/>
      </c>
      <c r="I317" t="str">
        <f>IF(AND(PRE_Check!$A333, PRE_Check!I333), TEXT(PRE!I333, "@"), "")</f>
        <v/>
      </c>
      <c r="J317" t="str">
        <f>IF($I317="0", "0", IF(AND(PRE_Check!$A333, PRE_Check!J333), TEXT(PRE!J333, "@"), ""))</f>
        <v/>
      </c>
      <c r="K317" t="str">
        <f>IF(AND(PRE_Check!$A333, PRE_Check!K333), TEXT(PRE!K333, "@"), "")</f>
        <v/>
      </c>
      <c r="L317" t="str">
        <f>IF($K317="0", "0", IF(AND(PRE_Check!$A333, PRE_Check!L333), TEXT(PRE!L333, "@"), ""))</f>
        <v/>
      </c>
      <c r="M317" t="str">
        <f>IF(AND(PRE_Check!$A333, PRE_Check!M333), TEXT(PRE!M333, "@"), "")</f>
        <v/>
      </c>
      <c r="N317" t="str">
        <f>IF($M317="0", "0", IF(AND(PRE_Check!$A333, PRE_Check!N333), TEXT(PRE!N333, "@"), ""))</f>
        <v/>
      </c>
      <c r="O317" t="str">
        <f>IF(AND(PRE_Check!$A333, PRE_Check!O333), TEXT(PRE!O333, "@"), "")</f>
        <v/>
      </c>
      <c r="P317" t="str">
        <f>IF($O317="0", "0", IF(AND(PRE_Check!$A333, PRE_Check!P333), TEXT(PRE!P333, "@"), ""))</f>
        <v/>
      </c>
      <c r="Q317" t="str">
        <f>IF(AND(PRE_Check!$A333, PRE_Check!Q333), TEXT(PRE!Q333, "@"), "")</f>
        <v/>
      </c>
      <c r="R317" t="str">
        <f>IF($Q317="0", "0", IF(AND(PRE_Check!$A333, PRE_Check!R333), TEXT(PRE!R333, "@"), ""))</f>
        <v/>
      </c>
      <c r="S317" t="str">
        <f>IF(AND(PRE_Check!$A333, PRE_Check!S333), TEXT(PRE!S333, "@"), "")</f>
        <v/>
      </c>
      <c r="T317" t="str">
        <f>IF($S317="0", "0", IF(AND(PRE_Check!$A333, PRE_Check!T333), TEXT(PRE!T333, "@"), ""))</f>
        <v/>
      </c>
      <c r="U317" t="str">
        <f>IF(AND(PRE_Check!$A333, PRE_Check!U333), TEXT(PRE!U333, "@"), "")</f>
        <v/>
      </c>
      <c r="V317" t="str">
        <f>IF($U317="0", "0", IF(AND(PRE_Check!$A333, PRE_Check!V333), TEXT(PRE!V333, "@"), ""))</f>
        <v/>
      </c>
      <c r="W317" t="str">
        <f>IF(AND(Merging_Notes!$B317&lt;&gt;FALSE, INDEX(POST_Check!B$18:B$517, Merging_Notes!$B317)), INDEX(POST!B$18:B$517, Merging_Notes!$B317), "")</f>
        <v/>
      </c>
      <c r="X317" t="str">
        <f>IF(AND(Merging_Notes!$B317&lt;&gt;FALSE, INDEX(POST_Check!C$18:C$517, Merging_Notes!$B317)), INDEX(POST!C$18:C$517, Merging_Notes!$B317), "")</f>
        <v/>
      </c>
      <c r="Y317" t="str">
        <f>IF(AND(Merging_Notes!$B317&lt;&gt;FALSE, INDEX(POST_Check!D$18:D$517, Merging_Notes!$B317)), INDEX(POST!D$18:D$517, Merging_Notes!$B317), "")</f>
        <v/>
      </c>
      <c r="Z317" t="str">
        <f>IF(AND(Merging_Notes!$B317&lt;&gt;FALSE, INDEX(POST_Check!E$18:E$517, Merging_Notes!$B317)), INDEX(POST!E$18:E$517, Merging_Notes!$B317), "")</f>
        <v/>
      </c>
      <c r="AA317" t="str">
        <f>IF(AND(Merging_Notes!$B317&lt;&gt;FALSE, INDEX(POST_Check!F$18:F$517, Merging_Notes!$B317)), INDEX(POST!F$18:F$517, Merging_Notes!$B317), "")</f>
        <v/>
      </c>
      <c r="AB317" t="str">
        <f>IF(AND(Merging_Notes!$B317&lt;&gt;FALSE, INDEX(POST_Check!G$18:G$517, Merging_Notes!$B317)), TEXT(INDEX(POST!G$18:G$517, Merging_Notes!$B317), "@"), "")</f>
        <v/>
      </c>
      <c r="AC317" t="str">
        <f>IF($AB317="0", "0", IF(AND(Merging_Notes!$B317&lt;&gt;FALSE, INDEX(POST_Check!H$18:H$517, Merging_Notes!$B317)), TEXT(INDEX(POST!H$18:H$517, Merging_Notes!$B317), "@"), ""))</f>
        <v/>
      </c>
      <c r="AD317" t="str">
        <f>IF(AND(Merging_Notes!$B317&lt;&gt;FALSE, INDEX(POST_Check!I$18:I$517, Merging_Notes!$B317)), TEXT(INDEX(POST!I$18:I$517, Merging_Notes!$B317), "@"), "")</f>
        <v/>
      </c>
      <c r="AE317" t="str">
        <f>IF($AD317="0", "0", IF(AND(Merging_Notes!$B317&lt;&gt;FALSE, INDEX(POST_Check!J$18:J$517, Merging_Notes!$B317)), TEXT(INDEX(POST!J$18:J$517, Merging_Notes!$B317), "@"), ""))</f>
        <v/>
      </c>
      <c r="AF317" t="str">
        <f>IF(AND(Merging_Notes!$B317&lt;&gt;FALSE, INDEX(POST_Check!K$18:K$517, Merging_Notes!$B317)), TEXT(INDEX(POST!K$18:K$517, Merging_Notes!$B317), "@"), "")</f>
        <v/>
      </c>
      <c r="AG317" t="str">
        <f>IF($AF317="0", "0", IF(AND(Merging_Notes!$B317&lt;&gt;FALSE, INDEX(POST_Check!L$18:L$517, Merging_Notes!$B317)), TEXT(INDEX(POST!L$18:L$517, Merging_Notes!$B317), "@"), ""))</f>
        <v/>
      </c>
      <c r="AH317" t="str">
        <f>IF(AND(Merging_Notes!$B317&lt;&gt;FALSE, INDEX(POST_Check!M$18:M$517, Merging_Notes!$B317)), TEXT(INDEX(POST!M$18:M$517, Merging_Notes!$B317), "@"), "")</f>
        <v/>
      </c>
      <c r="AI317" t="str">
        <f>IF($AH317="0", "0", IF(AND(Merging_Notes!$B317&lt;&gt;FALSE, INDEX(POST_Check!N$18:N$517, Merging_Notes!$B317)), TEXT(INDEX(POST!N$18:N$517, Merging_Notes!$B317), "@"), ""))</f>
        <v/>
      </c>
      <c r="AJ317" t="str">
        <f>IF(AND(Merging_Notes!$B317&lt;&gt;FALSE, INDEX(POST_Check!O$18:O$517, Merging_Notes!$B317)), TEXT(INDEX(POST!O$18:O$517, Merging_Notes!$B317), "@"), "")</f>
        <v/>
      </c>
      <c r="AK317" t="str">
        <f>IF($AJ317="0", "0", IF(AND(Merging_Notes!$B317&lt;&gt;FALSE, INDEX(POST_Check!P$18:P$517, Merging_Notes!$B317)), TEXT(INDEX(POST!P$18:P$517, Merging_Notes!$B317), "@"), ""))</f>
        <v/>
      </c>
      <c r="AL317" t="str">
        <f>IF(AND(Merging_Notes!$B317&lt;&gt;FALSE, INDEX(POST_Check!Q$18:Q$517, Merging_Notes!$B317)), TEXT(INDEX(POST!Q$18:Q$517, Merging_Notes!$B317), "@"), "")</f>
        <v/>
      </c>
      <c r="AM317" t="str">
        <f>IF($AL317="0", "0", IF(AND(Merging_Notes!$B317&lt;&gt;FALSE, INDEX(POST_Check!R$18:R$517, Merging_Notes!$B317)), TEXT(INDEX(POST!R$18:R$517, Merging_Notes!$B317), "@"), ""))</f>
        <v/>
      </c>
      <c r="AN317" t="str">
        <f>IF(AND(Merging_Notes!$B317&lt;&gt;FALSE, INDEX(POST_Check!S$18:S$517, Merging_Notes!$B317)), TEXT(INDEX(POST!S$18:S$517, Merging_Notes!$B317), "@"), "")</f>
        <v/>
      </c>
      <c r="AO317" t="str">
        <f>IF($AN317="0", "0", IF(AND(Merging_Notes!$B317&lt;&gt;FALSE, INDEX(POST_Check!T$18:T$517, Merging_Notes!$B317)), TEXT(INDEX(POST!T$18:T$517, Merging_Notes!$B317), "@"), ""))</f>
        <v/>
      </c>
      <c r="AP317" t="str">
        <f>IF(AND(Merging_Notes!$B317&lt;&gt;FALSE, INDEX(POST_Check!U$18:U$517, Merging_Notes!$B317)), TEXT(INDEX(POST!U$18:U$517, Merging_Notes!$B317), "@"), "")</f>
        <v/>
      </c>
      <c r="AQ317" t="str">
        <f>IF($AP317="0", "0", IF(AND(Merging_Notes!$B317&lt;&gt;FALSE, INDEX(POST_Check!V$18:V$517, Merging_Notes!$B317)), TEXT(INDEX(POST!V$18:V$517, Merging_Notes!$B317), "@"), ""))</f>
        <v/>
      </c>
    </row>
    <row r="318" spans="1:43" x14ac:dyDescent="0.2">
      <c r="A318" t="str">
        <f>IF(AND(PRE_Check!$A334, PRE_Check!A334), PRE!A334, "")</f>
        <v/>
      </c>
      <c r="B318" t="str">
        <f>IF(AND(PRE_Check!$A334, PRE_Check!B334), PRE!B334, "")</f>
        <v/>
      </c>
      <c r="C318" t="str">
        <f>IF(AND(PRE_Check!$A334, PRE_Check!C334), PRE!C334, "")</f>
        <v/>
      </c>
      <c r="D318" t="str">
        <f>IF(AND(PRE_Check!$A334, PRE_Check!D334), PRE!D334, "")</f>
        <v/>
      </c>
      <c r="E318" t="str">
        <f>IF(AND(PRE_Check!$A334, PRE_Check!E334), PRE!E334, "")</f>
        <v/>
      </c>
      <c r="F318" t="str">
        <f>IF(AND(PRE_Check!$A334, PRE_Check!F334), PRE!F334, "")</f>
        <v/>
      </c>
      <c r="G318" t="str">
        <f>IF(AND(PRE_Check!$A334, PRE_Check!G334), TEXT(PRE!G334, "@"), "")</f>
        <v/>
      </c>
      <c r="H318" t="str">
        <f>IF($G318="0", "0", IF(AND(PRE_Check!$A334, PRE_Check!H334), TEXT(PRE!H334, "@"), ""))</f>
        <v/>
      </c>
      <c r="I318" t="str">
        <f>IF(AND(PRE_Check!$A334, PRE_Check!I334), TEXT(PRE!I334, "@"), "")</f>
        <v/>
      </c>
      <c r="J318" t="str">
        <f>IF($I318="0", "0", IF(AND(PRE_Check!$A334, PRE_Check!J334), TEXT(PRE!J334, "@"), ""))</f>
        <v/>
      </c>
      <c r="K318" t="str">
        <f>IF(AND(PRE_Check!$A334, PRE_Check!K334), TEXT(PRE!K334, "@"), "")</f>
        <v/>
      </c>
      <c r="L318" t="str">
        <f>IF($K318="0", "0", IF(AND(PRE_Check!$A334, PRE_Check!L334), TEXT(PRE!L334, "@"), ""))</f>
        <v/>
      </c>
      <c r="M318" t="str">
        <f>IF(AND(PRE_Check!$A334, PRE_Check!M334), TEXT(PRE!M334, "@"), "")</f>
        <v/>
      </c>
      <c r="N318" t="str">
        <f>IF($M318="0", "0", IF(AND(PRE_Check!$A334, PRE_Check!N334), TEXT(PRE!N334, "@"), ""))</f>
        <v/>
      </c>
      <c r="O318" t="str">
        <f>IF(AND(PRE_Check!$A334, PRE_Check!O334), TEXT(PRE!O334, "@"), "")</f>
        <v/>
      </c>
      <c r="P318" t="str">
        <f>IF($O318="0", "0", IF(AND(PRE_Check!$A334, PRE_Check!P334), TEXT(PRE!P334, "@"), ""))</f>
        <v/>
      </c>
      <c r="Q318" t="str">
        <f>IF(AND(PRE_Check!$A334, PRE_Check!Q334), TEXT(PRE!Q334, "@"), "")</f>
        <v/>
      </c>
      <c r="R318" t="str">
        <f>IF($Q318="0", "0", IF(AND(PRE_Check!$A334, PRE_Check!R334), TEXT(PRE!R334, "@"), ""))</f>
        <v/>
      </c>
      <c r="S318" t="str">
        <f>IF(AND(PRE_Check!$A334, PRE_Check!S334), TEXT(PRE!S334, "@"), "")</f>
        <v/>
      </c>
      <c r="T318" t="str">
        <f>IF($S318="0", "0", IF(AND(PRE_Check!$A334, PRE_Check!T334), TEXT(PRE!T334, "@"), ""))</f>
        <v/>
      </c>
      <c r="U318" t="str">
        <f>IF(AND(PRE_Check!$A334, PRE_Check!U334), TEXT(PRE!U334, "@"), "")</f>
        <v/>
      </c>
      <c r="V318" t="str">
        <f>IF($U318="0", "0", IF(AND(PRE_Check!$A334, PRE_Check!V334), TEXT(PRE!V334, "@"), ""))</f>
        <v/>
      </c>
      <c r="W318" t="str">
        <f>IF(AND(Merging_Notes!$B318&lt;&gt;FALSE, INDEX(POST_Check!B$18:B$517, Merging_Notes!$B318)), INDEX(POST!B$18:B$517, Merging_Notes!$B318), "")</f>
        <v/>
      </c>
      <c r="X318" t="str">
        <f>IF(AND(Merging_Notes!$B318&lt;&gt;FALSE, INDEX(POST_Check!C$18:C$517, Merging_Notes!$B318)), INDEX(POST!C$18:C$517, Merging_Notes!$B318), "")</f>
        <v/>
      </c>
      <c r="Y318" t="str">
        <f>IF(AND(Merging_Notes!$B318&lt;&gt;FALSE, INDEX(POST_Check!D$18:D$517, Merging_Notes!$B318)), INDEX(POST!D$18:D$517, Merging_Notes!$B318), "")</f>
        <v/>
      </c>
      <c r="Z318" t="str">
        <f>IF(AND(Merging_Notes!$B318&lt;&gt;FALSE, INDEX(POST_Check!E$18:E$517, Merging_Notes!$B318)), INDEX(POST!E$18:E$517, Merging_Notes!$B318), "")</f>
        <v/>
      </c>
      <c r="AA318" t="str">
        <f>IF(AND(Merging_Notes!$B318&lt;&gt;FALSE, INDEX(POST_Check!F$18:F$517, Merging_Notes!$B318)), INDEX(POST!F$18:F$517, Merging_Notes!$B318), "")</f>
        <v/>
      </c>
      <c r="AB318" t="str">
        <f>IF(AND(Merging_Notes!$B318&lt;&gt;FALSE, INDEX(POST_Check!G$18:G$517, Merging_Notes!$B318)), TEXT(INDEX(POST!G$18:G$517, Merging_Notes!$B318), "@"), "")</f>
        <v/>
      </c>
      <c r="AC318" t="str">
        <f>IF($AB318="0", "0", IF(AND(Merging_Notes!$B318&lt;&gt;FALSE, INDEX(POST_Check!H$18:H$517, Merging_Notes!$B318)), TEXT(INDEX(POST!H$18:H$517, Merging_Notes!$B318), "@"), ""))</f>
        <v/>
      </c>
      <c r="AD318" t="str">
        <f>IF(AND(Merging_Notes!$B318&lt;&gt;FALSE, INDEX(POST_Check!I$18:I$517, Merging_Notes!$B318)), TEXT(INDEX(POST!I$18:I$517, Merging_Notes!$B318), "@"), "")</f>
        <v/>
      </c>
      <c r="AE318" t="str">
        <f>IF($AD318="0", "0", IF(AND(Merging_Notes!$B318&lt;&gt;FALSE, INDEX(POST_Check!J$18:J$517, Merging_Notes!$B318)), TEXT(INDEX(POST!J$18:J$517, Merging_Notes!$B318), "@"), ""))</f>
        <v/>
      </c>
      <c r="AF318" t="str">
        <f>IF(AND(Merging_Notes!$B318&lt;&gt;FALSE, INDEX(POST_Check!K$18:K$517, Merging_Notes!$B318)), TEXT(INDEX(POST!K$18:K$517, Merging_Notes!$B318), "@"), "")</f>
        <v/>
      </c>
      <c r="AG318" t="str">
        <f>IF($AF318="0", "0", IF(AND(Merging_Notes!$B318&lt;&gt;FALSE, INDEX(POST_Check!L$18:L$517, Merging_Notes!$B318)), TEXT(INDEX(POST!L$18:L$517, Merging_Notes!$B318), "@"), ""))</f>
        <v/>
      </c>
      <c r="AH318" t="str">
        <f>IF(AND(Merging_Notes!$B318&lt;&gt;FALSE, INDEX(POST_Check!M$18:M$517, Merging_Notes!$B318)), TEXT(INDEX(POST!M$18:M$517, Merging_Notes!$B318), "@"), "")</f>
        <v/>
      </c>
      <c r="AI318" t="str">
        <f>IF($AH318="0", "0", IF(AND(Merging_Notes!$B318&lt;&gt;FALSE, INDEX(POST_Check!N$18:N$517, Merging_Notes!$B318)), TEXT(INDEX(POST!N$18:N$517, Merging_Notes!$B318), "@"), ""))</f>
        <v/>
      </c>
      <c r="AJ318" t="str">
        <f>IF(AND(Merging_Notes!$B318&lt;&gt;FALSE, INDEX(POST_Check!O$18:O$517, Merging_Notes!$B318)), TEXT(INDEX(POST!O$18:O$517, Merging_Notes!$B318), "@"), "")</f>
        <v/>
      </c>
      <c r="AK318" t="str">
        <f>IF($AJ318="0", "0", IF(AND(Merging_Notes!$B318&lt;&gt;FALSE, INDEX(POST_Check!P$18:P$517, Merging_Notes!$B318)), TEXT(INDEX(POST!P$18:P$517, Merging_Notes!$B318), "@"), ""))</f>
        <v/>
      </c>
      <c r="AL318" t="str">
        <f>IF(AND(Merging_Notes!$B318&lt;&gt;FALSE, INDEX(POST_Check!Q$18:Q$517, Merging_Notes!$B318)), TEXT(INDEX(POST!Q$18:Q$517, Merging_Notes!$B318), "@"), "")</f>
        <v/>
      </c>
      <c r="AM318" t="str">
        <f>IF($AL318="0", "0", IF(AND(Merging_Notes!$B318&lt;&gt;FALSE, INDEX(POST_Check!R$18:R$517, Merging_Notes!$B318)), TEXT(INDEX(POST!R$18:R$517, Merging_Notes!$B318), "@"), ""))</f>
        <v/>
      </c>
      <c r="AN318" t="str">
        <f>IF(AND(Merging_Notes!$B318&lt;&gt;FALSE, INDEX(POST_Check!S$18:S$517, Merging_Notes!$B318)), TEXT(INDEX(POST!S$18:S$517, Merging_Notes!$B318), "@"), "")</f>
        <v/>
      </c>
      <c r="AO318" t="str">
        <f>IF($AN318="0", "0", IF(AND(Merging_Notes!$B318&lt;&gt;FALSE, INDEX(POST_Check!T$18:T$517, Merging_Notes!$B318)), TEXT(INDEX(POST!T$18:T$517, Merging_Notes!$B318), "@"), ""))</f>
        <v/>
      </c>
      <c r="AP318" t="str">
        <f>IF(AND(Merging_Notes!$B318&lt;&gt;FALSE, INDEX(POST_Check!U$18:U$517, Merging_Notes!$B318)), TEXT(INDEX(POST!U$18:U$517, Merging_Notes!$B318), "@"), "")</f>
        <v/>
      </c>
      <c r="AQ318" t="str">
        <f>IF($AP318="0", "0", IF(AND(Merging_Notes!$B318&lt;&gt;FALSE, INDEX(POST_Check!V$18:V$517, Merging_Notes!$B318)), TEXT(INDEX(POST!V$18:V$517, Merging_Notes!$B318), "@"), ""))</f>
        <v/>
      </c>
    </row>
    <row r="319" spans="1:43" x14ac:dyDescent="0.2">
      <c r="A319" t="str">
        <f>IF(AND(PRE_Check!$A335, PRE_Check!A335), PRE!A335, "")</f>
        <v/>
      </c>
      <c r="B319" t="str">
        <f>IF(AND(PRE_Check!$A335, PRE_Check!B335), PRE!B335, "")</f>
        <v/>
      </c>
      <c r="C319" t="str">
        <f>IF(AND(PRE_Check!$A335, PRE_Check!C335), PRE!C335, "")</f>
        <v/>
      </c>
      <c r="D319" t="str">
        <f>IF(AND(PRE_Check!$A335, PRE_Check!D335), PRE!D335, "")</f>
        <v/>
      </c>
      <c r="E319" t="str">
        <f>IF(AND(PRE_Check!$A335, PRE_Check!E335), PRE!E335, "")</f>
        <v/>
      </c>
      <c r="F319" t="str">
        <f>IF(AND(PRE_Check!$A335, PRE_Check!F335), PRE!F335, "")</f>
        <v/>
      </c>
      <c r="G319" t="str">
        <f>IF(AND(PRE_Check!$A335, PRE_Check!G335), TEXT(PRE!G335, "@"), "")</f>
        <v/>
      </c>
      <c r="H319" t="str">
        <f>IF($G319="0", "0", IF(AND(PRE_Check!$A335, PRE_Check!H335), TEXT(PRE!H335, "@"), ""))</f>
        <v/>
      </c>
      <c r="I319" t="str">
        <f>IF(AND(PRE_Check!$A335, PRE_Check!I335), TEXT(PRE!I335, "@"), "")</f>
        <v/>
      </c>
      <c r="J319" t="str">
        <f>IF($I319="0", "0", IF(AND(PRE_Check!$A335, PRE_Check!J335), TEXT(PRE!J335, "@"), ""))</f>
        <v/>
      </c>
      <c r="K319" t="str">
        <f>IF(AND(PRE_Check!$A335, PRE_Check!K335), TEXT(PRE!K335, "@"), "")</f>
        <v/>
      </c>
      <c r="L319" t="str">
        <f>IF($K319="0", "0", IF(AND(PRE_Check!$A335, PRE_Check!L335), TEXT(PRE!L335, "@"), ""))</f>
        <v/>
      </c>
      <c r="M319" t="str">
        <f>IF(AND(PRE_Check!$A335, PRE_Check!M335), TEXT(PRE!M335, "@"), "")</f>
        <v/>
      </c>
      <c r="N319" t="str">
        <f>IF($M319="0", "0", IF(AND(PRE_Check!$A335, PRE_Check!N335), TEXT(PRE!N335, "@"), ""))</f>
        <v/>
      </c>
      <c r="O319" t="str">
        <f>IF(AND(PRE_Check!$A335, PRE_Check!O335), TEXT(PRE!O335, "@"), "")</f>
        <v/>
      </c>
      <c r="P319" t="str">
        <f>IF($O319="0", "0", IF(AND(PRE_Check!$A335, PRE_Check!P335), TEXT(PRE!P335, "@"), ""))</f>
        <v/>
      </c>
      <c r="Q319" t="str">
        <f>IF(AND(PRE_Check!$A335, PRE_Check!Q335), TEXT(PRE!Q335, "@"), "")</f>
        <v/>
      </c>
      <c r="R319" t="str">
        <f>IF($Q319="0", "0", IF(AND(PRE_Check!$A335, PRE_Check!R335), TEXT(PRE!R335, "@"), ""))</f>
        <v/>
      </c>
      <c r="S319" t="str">
        <f>IF(AND(PRE_Check!$A335, PRE_Check!S335), TEXT(PRE!S335, "@"), "")</f>
        <v/>
      </c>
      <c r="T319" t="str">
        <f>IF($S319="0", "0", IF(AND(PRE_Check!$A335, PRE_Check!T335), TEXT(PRE!T335, "@"), ""))</f>
        <v/>
      </c>
      <c r="U319" t="str">
        <f>IF(AND(PRE_Check!$A335, PRE_Check!U335), TEXT(PRE!U335, "@"), "")</f>
        <v/>
      </c>
      <c r="V319" t="str">
        <f>IF($U319="0", "0", IF(AND(PRE_Check!$A335, PRE_Check!V335), TEXT(PRE!V335, "@"), ""))</f>
        <v/>
      </c>
      <c r="W319" t="str">
        <f>IF(AND(Merging_Notes!$B319&lt;&gt;FALSE, INDEX(POST_Check!B$18:B$517, Merging_Notes!$B319)), INDEX(POST!B$18:B$517, Merging_Notes!$B319), "")</f>
        <v/>
      </c>
      <c r="X319" t="str">
        <f>IF(AND(Merging_Notes!$B319&lt;&gt;FALSE, INDEX(POST_Check!C$18:C$517, Merging_Notes!$B319)), INDEX(POST!C$18:C$517, Merging_Notes!$B319), "")</f>
        <v/>
      </c>
      <c r="Y319" t="str">
        <f>IF(AND(Merging_Notes!$B319&lt;&gt;FALSE, INDEX(POST_Check!D$18:D$517, Merging_Notes!$B319)), INDEX(POST!D$18:D$517, Merging_Notes!$B319), "")</f>
        <v/>
      </c>
      <c r="Z319" t="str">
        <f>IF(AND(Merging_Notes!$B319&lt;&gt;FALSE, INDEX(POST_Check!E$18:E$517, Merging_Notes!$B319)), INDEX(POST!E$18:E$517, Merging_Notes!$B319), "")</f>
        <v/>
      </c>
      <c r="AA319" t="str">
        <f>IF(AND(Merging_Notes!$B319&lt;&gt;FALSE, INDEX(POST_Check!F$18:F$517, Merging_Notes!$B319)), INDEX(POST!F$18:F$517, Merging_Notes!$B319), "")</f>
        <v/>
      </c>
      <c r="AB319" t="str">
        <f>IF(AND(Merging_Notes!$B319&lt;&gt;FALSE, INDEX(POST_Check!G$18:G$517, Merging_Notes!$B319)), TEXT(INDEX(POST!G$18:G$517, Merging_Notes!$B319), "@"), "")</f>
        <v/>
      </c>
      <c r="AC319" t="str">
        <f>IF($AB319="0", "0", IF(AND(Merging_Notes!$B319&lt;&gt;FALSE, INDEX(POST_Check!H$18:H$517, Merging_Notes!$B319)), TEXT(INDEX(POST!H$18:H$517, Merging_Notes!$B319), "@"), ""))</f>
        <v/>
      </c>
      <c r="AD319" t="str">
        <f>IF(AND(Merging_Notes!$B319&lt;&gt;FALSE, INDEX(POST_Check!I$18:I$517, Merging_Notes!$B319)), TEXT(INDEX(POST!I$18:I$517, Merging_Notes!$B319), "@"), "")</f>
        <v/>
      </c>
      <c r="AE319" t="str">
        <f>IF($AD319="0", "0", IF(AND(Merging_Notes!$B319&lt;&gt;FALSE, INDEX(POST_Check!J$18:J$517, Merging_Notes!$B319)), TEXT(INDEX(POST!J$18:J$517, Merging_Notes!$B319), "@"), ""))</f>
        <v/>
      </c>
      <c r="AF319" t="str">
        <f>IF(AND(Merging_Notes!$B319&lt;&gt;FALSE, INDEX(POST_Check!K$18:K$517, Merging_Notes!$B319)), TEXT(INDEX(POST!K$18:K$517, Merging_Notes!$B319), "@"), "")</f>
        <v/>
      </c>
      <c r="AG319" t="str">
        <f>IF($AF319="0", "0", IF(AND(Merging_Notes!$B319&lt;&gt;FALSE, INDEX(POST_Check!L$18:L$517, Merging_Notes!$B319)), TEXT(INDEX(POST!L$18:L$517, Merging_Notes!$B319), "@"), ""))</f>
        <v/>
      </c>
      <c r="AH319" t="str">
        <f>IF(AND(Merging_Notes!$B319&lt;&gt;FALSE, INDEX(POST_Check!M$18:M$517, Merging_Notes!$B319)), TEXT(INDEX(POST!M$18:M$517, Merging_Notes!$B319), "@"), "")</f>
        <v/>
      </c>
      <c r="AI319" t="str">
        <f>IF($AH319="0", "0", IF(AND(Merging_Notes!$B319&lt;&gt;FALSE, INDEX(POST_Check!N$18:N$517, Merging_Notes!$B319)), TEXT(INDEX(POST!N$18:N$517, Merging_Notes!$B319), "@"), ""))</f>
        <v/>
      </c>
      <c r="AJ319" t="str">
        <f>IF(AND(Merging_Notes!$B319&lt;&gt;FALSE, INDEX(POST_Check!O$18:O$517, Merging_Notes!$B319)), TEXT(INDEX(POST!O$18:O$517, Merging_Notes!$B319), "@"), "")</f>
        <v/>
      </c>
      <c r="AK319" t="str">
        <f>IF($AJ319="0", "0", IF(AND(Merging_Notes!$B319&lt;&gt;FALSE, INDEX(POST_Check!P$18:P$517, Merging_Notes!$B319)), TEXT(INDEX(POST!P$18:P$517, Merging_Notes!$B319), "@"), ""))</f>
        <v/>
      </c>
      <c r="AL319" t="str">
        <f>IF(AND(Merging_Notes!$B319&lt;&gt;FALSE, INDEX(POST_Check!Q$18:Q$517, Merging_Notes!$B319)), TEXT(INDEX(POST!Q$18:Q$517, Merging_Notes!$B319), "@"), "")</f>
        <v/>
      </c>
      <c r="AM319" t="str">
        <f>IF($AL319="0", "0", IF(AND(Merging_Notes!$B319&lt;&gt;FALSE, INDEX(POST_Check!R$18:R$517, Merging_Notes!$B319)), TEXT(INDEX(POST!R$18:R$517, Merging_Notes!$B319), "@"), ""))</f>
        <v/>
      </c>
      <c r="AN319" t="str">
        <f>IF(AND(Merging_Notes!$B319&lt;&gt;FALSE, INDEX(POST_Check!S$18:S$517, Merging_Notes!$B319)), TEXT(INDEX(POST!S$18:S$517, Merging_Notes!$B319), "@"), "")</f>
        <v/>
      </c>
      <c r="AO319" t="str">
        <f>IF($AN319="0", "0", IF(AND(Merging_Notes!$B319&lt;&gt;FALSE, INDEX(POST_Check!T$18:T$517, Merging_Notes!$B319)), TEXT(INDEX(POST!T$18:T$517, Merging_Notes!$B319), "@"), ""))</f>
        <v/>
      </c>
      <c r="AP319" t="str">
        <f>IF(AND(Merging_Notes!$B319&lt;&gt;FALSE, INDEX(POST_Check!U$18:U$517, Merging_Notes!$B319)), TEXT(INDEX(POST!U$18:U$517, Merging_Notes!$B319), "@"), "")</f>
        <v/>
      </c>
      <c r="AQ319" t="str">
        <f>IF($AP319="0", "0", IF(AND(Merging_Notes!$B319&lt;&gt;FALSE, INDEX(POST_Check!V$18:V$517, Merging_Notes!$B319)), TEXT(INDEX(POST!V$18:V$517, Merging_Notes!$B319), "@"), ""))</f>
        <v/>
      </c>
    </row>
    <row r="320" spans="1:43" x14ac:dyDescent="0.2">
      <c r="A320" t="str">
        <f>IF(AND(PRE_Check!$A336, PRE_Check!A336), PRE!A336, "")</f>
        <v/>
      </c>
      <c r="B320" t="str">
        <f>IF(AND(PRE_Check!$A336, PRE_Check!B336), PRE!B336, "")</f>
        <v/>
      </c>
      <c r="C320" t="str">
        <f>IF(AND(PRE_Check!$A336, PRE_Check!C336), PRE!C336, "")</f>
        <v/>
      </c>
      <c r="D320" t="str">
        <f>IF(AND(PRE_Check!$A336, PRE_Check!D336), PRE!D336, "")</f>
        <v/>
      </c>
      <c r="E320" t="str">
        <f>IF(AND(PRE_Check!$A336, PRE_Check!E336), PRE!E336, "")</f>
        <v/>
      </c>
      <c r="F320" t="str">
        <f>IF(AND(PRE_Check!$A336, PRE_Check!F336), PRE!F336, "")</f>
        <v/>
      </c>
      <c r="G320" t="str">
        <f>IF(AND(PRE_Check!$A336, PRE_Check!G336), TEXT(PRE!G336, "@"), "")</f>
        <v/>
      </c>
      <c r="H320" t="str">
        <f>IF($G320="0", "0", IF(AND(PRE_Check!$A336, PRE_Check!H336), TEXT(PRE!H336, "@"), ""))</f>
        <v/>
      </c>
      <c r="I320" t="str">
        <f>IF(AND(PRE_Check!$A336, PRE_Check!I336), TEXT(PRE!I336, "@"), "")</f>
        <v/>
      </c>
      <c r="J320" t="str">
        <f>IF($I320="0", "0", IF(AND(PRE_Check!$A336, PRE_Check!J336), TEXT(PRE!J336, "@"), ""))</f>
        <v/>
      </c>
      <c r="K320" t="str">
        <f>IF(AND(PRE_Check!$A336, PRE_Check!K336), TEXT(PRE!K336, "@"), "")</f>
        <v/>
      </c>
      <c r="L320" t="str">
        <f>IF($K320="0", "0", IF(AND(PRE_Check!$A336, PRE_Check!L336), TEXT(PRE!L336, "@"), ""))</f>
        <v/>
      </c>
      <c r="M320" t="str">
        <f>IF(AND(PRE_Check!$A336, PRE_Check!M336), TEXT(PRE!M336, "@"), "")</f>
        <v/>
      </c>
      <c r="N320" t="str">
        <f>IF($M320="0", "0", IF(AND(PRE_Check!$A336, PRE_Check!N336), TEXT(PRE!N336, "@"), ""))</f>
        <v/>
      </c>
      <c r="O320" t="str">
        <f>IF(AND(PRE_Check!$A336, PRE_Check!O336), TEXT(PRE!O336, "@"), "")</f>
        <v/>
      </c>
      <c r="P320" t="str">
        <f>IF($O320="0", "0", IF(AND(PRE_Check!$A336, PRE_Check!P336), TEXT(PRE!P336, "@"), ""))</f>
        <v/>
      </c>
      <c r="Q320" t="str">
        <f>IF(AND(PRE_Check!$A336, PRE_Check!Q336), TEXT(PRE!Q336, "@"), "")</f>
        <v/>
      </c>
      <c r="R320" t="str">
        <f>IF($Q320="0", "0", IF(AND(PRE_Check!$A336, PRE_Check!R336), TEXT(PRE!R336, "@"), ""))</f>
        <v/>
      </c>
      <c r="S320" t="str">
        <f>IF(AND(PRE_Check!$A336, PRE_Check!S336), TEXT(PRE!S336, "@"), "")</f>
        <v/>
      </c>
      <c r="T320" t="str">
        <f>IF($S320="0", "0", IF(AND(PRE_Check!$A336, PRE_Check!T336), TEXT(PRE!T336, "@"), ""))</f>
        <v/>
      </c>
      <c r="U320" t="str">
        <f>IF(AND(PRE_Check!$A336, PRE_Check!U336), TEXT(PRE!U336, "@"), "")</f>
        <v/>
      </c>
      <c r="V320" t="str">
        <f>IF($U320="0", "0", IF(AND(PRE_Check!$A336, PRE_Check!V336), TEXT(PRE!V336, "@"), ""))</f>
        <v/>
      </c>
      <c r="W320" t="str">
        <f>IF(AND(Merging_Notes!$B320&lt;&gt;FALSE, INDEX(POST_Check!B$18:B$517, Merging_Notes!$B320)), INDEX(POST!B$18:B$517, Merging_Notes!$B320), "")</f>
        <v/>
      </c>
      <c r="X320" t="str">
        <f>IF(AND(Merging_Notes!$B320&lt;&gt;FALSE, INDEX(POST_Check!C$18:C$517, Merging_Notes!$B320)), INDEX(POST!C$18:C$517, Merging_Notes!$B320), "")</f>
        <v/>
      </c>
      <c r="Y320" t="str">
        <f>IF(AND(Merging_Notes!$B320&lt;&gt;FALSE, INDEX(POST_Check!D$18:D$517, Merging_Notes!$B320)), INDEX(POST!D$18:D$517, Merging_Notes!$B320), "")</f>
        <v/>
      </c>
      <c r="Z320" t="str">
        <f>IF(AND(Merging_Notes!$B320&lt;&gt;FALSE, INDEX(POST_Check!E$18:E$517, Merging_Notes!$B320)), INDEX(POST!E$18:E$517, Merging_Notes!$B320), "")</f>
        <v/>
      </c>
      <c r="AA320" t="str">
        <f>IF(AND(Merging_Notes!$B320&lt;&gt;FALSE, INDEX(POST_Check!F$18:F$517, Merging_Notes!$B320)), INDEX(POST!F$18:F$517, Merging_Notes!$B320), "")</f>
        <v/>
      </c>
      <c r="AB320" t="str">
        <f>IF(AND(Merging_Notes!$B320&lt;&gt;FALSE, INDEX(POST_Check!G$18:G$517, Merging_Notes!$B320)), TEXT(INDEX(POST!G$18:G$517, Merging_Notes!$B320), "@"), "")</f>
        <v/>
      </c>
      <c r="AC320" t="str">
        <f>IF($AB320="0", "0", IF(AND(Merging_Notes!$B320&lt;&gt;FALSE, INDEX(POST_Check!H$18:H$517, Merging_Notes!$B320)), TEXT(INDEX(POST!H$18:H$517, Merging_Notes!$B320), "@"), ""))</f>
        <v/>
      </c>
      <c r="AD320" t="str">
        <f>IF(AND(Merging_Notes!$B320&lt;&gt;FALSE, INDEX(POST_Check!I$18:I$517, Merging_Notes!$B320)), TEXT(INDEX(POST!I$18:I$517, Merging_Notes!$B320), "@"), "")</f>
        <v/>
      </c>
      <c r="AE320" t="str">
        <f>IF($AD320="0", "0", IF(AND(Merging_Notes!$B320&lt;&gt;FALSE, INDEX(POST_Check!J$18:J$517, Merging_Notes!$B320)), TEXT(INDEX(POST!J$18:J$517, Merging_Notes!$B320), "@"), ""))</f>
        <v/>
      </c>
      <c r="AF320" t="str">
        <f>IF(AND(Merging_Notes!$B320&lt;&gt;FALSE, INDEX(POST_Check!K$18:K$517, Merging_Notes!$B320)), TEXT(INDEX(POST!K$18:K$517, Merging_Notes!$B320), "@"), "")</f>
        <v/>
      </c>
      <c r="AG320" t="str">
        <f>IF($AF320="0", "0", IF(AND(Merging_Notes!$B320&lt;&gt;FALSE, INDEX(POST_Check!L$18:L$517, Merging_Notes!$B320)), TEXT(INDEX(POST!L$18:L$517, Merging_Notes!$B320), "@"), ""))</f>
        <v/>
      </c>
      <c r="AH320" t="str">
        <f>IF(AND(Merging_Notes!$B320&lt;&gt;FALSE, INDEX(POST_Check!M$18:M$517, Merging_Notes!$B320)), TEXT(INDEX(POST!M$18:M$517, Merging_Notes!$B320), "@"), "")</f>
        <v/>
      </c>
      <c r="AI320" t="str">
        <f>IF($AH320="0", "0", IF(AND(Merging_Notes!$B320&lt;&gt;FALSE, INDEX(POST_Check!N$18:N$517, Merging_Notes!$B320)), TEXT(INDEX(POST!N$18:N$517, Merging_Notes!$B320), "@"), ""))</f>
        <v/>
      </c>
      <c r="AJ320" t="str">
        <f>IF(AND(Merging_Notes!$B320&lt;&gt;FALSE, INDEX(POST_Check!O$18:O$517, Merging_Notes!$B320)), TEXT(INDEX(POST!O$18:O$517, Merging_Notes!$B320), "@"), "")</f>
        <v/>
      </c>
      <c r="AK320" t="str">
        <f>IF($AJ320="0", "0", IF(AND(Merging_Notes!$B320&lt;&gt;FALSE, INDEX(POST_Check!P$18:P$517, Merging_Notes!$B320)), TEXT(INDEX(POST!P$18:P$517, Merging_Notes!$B320), "@"), ""))</f>
        <v/>
      </c>
      <c r="AL320" t="str">
        <f>IF(AND(Merging_Notes!$B320&lt;&gt;FALSE, INDEX(POST_Check!Q$18:Q$517, Merging_Notes!$B320)), TEXT(INDEX(POST!Q$18:Q$517, Merging_Notes!$B320), "@"), "")</f>
        <v/>
      </c>
      <c r="AM320" t="str">
        <f>IF($AL320="0", "0", IF(AND(Merging_Notes!$B320&lt;&gt;FALSE, INDEX(POST_Check!R$18:R$517, Merging_Notes!$B320)), TEXT(INDEX(POST!R$18:R$517, Merging_Notes!$B320), "@"), ""))</f>
        <v/>
      </c>
      <c r="AN320" t="str">
        <f>IF(AND(Merging_Notes!$B320&lt;&gt;FALSE, INDEX(POST_Check!S$18:S$517, Merging_Notes!$B320)), TEXT(INDEX(POST!S$18:S$517, Merging_Notes!$B320), "@"), "")</f>
        <v/>
      </c>
      <c r="AO320" t="str">
        <f>IF($AN320="0", "0", IF(AND(Merging_Notes!$B320&lt;&gt;FALSE, INDEX(POST_Check!T$18:T$517, Merging_Notes!$B320)), TEXT(INDEX(POST!T$18:T$517, Merging_Notes!$B320), "@"), ""))</f>
        <v/>
      </c>
      <c r="AP320" t="str">
        <f>IF(AND(Merging_Notes!$B320&lt;&gt;FALSE, INDEX(POST_Check!U$18:U$517, Merging_Notes!$B320)), TEXT(INDEX(POST!U$18:U$517, Merging_Notes!$B320), "@"), "")</f>
        <v/>
      </c>
      <c r="AQ320" t="str">
        <f>IF($AP320="0", "0", IF(AND(Merging_Notes!$B320&lt;&gt;FALSE, INDEX(POST_Check!V$18:V$517, Merging_Notes!$B320)), TEXT(INDEX(POST!V$18:V$517, Merging_Notes!$B320), "@"), ""))</f>
        <v/>
      </c>
    </row>
    <row r="321" spans="1:43" x14ac:dyDescent="0.2">
      <c r="A321" t="str">
        <f>IF(AND(PRE_Check!$A337, PRE_Check!A337), PRE!A337, "")</f>
        <v/>
      </c>
      <c r="B321" t="str">
        <f>IF(AND(PRE_Check!$A337, PRE_Check!B337), PRE!B337, "")</f>
        <v/>
      </c>
      <c r="C321" t="str">
        <f>IF(AND(PRE_Check!$A337, PRE_Check!C337), PRE!C337, "")</f>
        <v/>
      </c>
      <c r="D321" t="str">
        <f>IF(AND(PRE_Check!$A337, PRE_Check!D337), PRE!D337, "")</f>
        <v/>
      </c>
      <c r="E321" t="str">
        <f>IF(AND(PRE_Check!$A337, PRE_Check!E337), PRE!E337, "")</f>
        <v/>
      </c>
      <c r="F321" t="str">
        <f>IF(AND(PRE_Check!$A337, PRE_Check!F337), PRE!F337, "")</f>
        <v/>
      </c>
      <c r="G321" t="str">
        <f>IF(AND(PRE_Check!$A337, PRE_Check!G337), TEXT(PRE!G337, "@"), "")</f>
        <v/>
      </c>
      <c r="H321" t="str">
        <f>IF($G321="0", "0", IF(AND(PRE_Check!$A337, PRE_Check!H337), TEXT(PRE!H337, "@"), ""))</f>
        <v/>
      </c>
      <c r="I321" t="str">
        <f>IF(AND(PRE_Check!$A337, PRE_Check!I337), TEXT(PRE!I337, "@"), "")</f>
        <v/>
      </c>
      <c r="J321" t="str">
        <f>IF($I321="0", "0", IF(AND(PRE_Check!$A337, PRE_Check!J337), TEXT(PRE!J337, "@"), ""))</f>
        <v/>
      </c>
      <c r="K321" t="str">
        <f>IF(AND(PRE_Check!$A337, PRE_Check!K337), TEXT(PRE!K337, "@"), "")</f>
        <v/>
      </c>
      <c r="L321" t="str">
        <f>IF($K321="0", "0", IF(AND(PRE_Check!$A337, PRE_Check!L337), TEXT(PRE!L337, "@"), ""))</f>
        <v/>
      </c>
      <c r="M321" t="str">
        <f>IF(AND(PRE_Check!$A337, PRE_Check!M337), TEXT(PRE!M337, "@"), "")</f>
        <v/>
      </c>
      <c r="N321" t="str">
        <f>IF($M321="0", "0", IF(AND(PRE_Check!$A337, PRE_Check!N337), TEXT(PRE!N337, "@"), ""))</f>
        <v/>
      </c>
      <c r="O321" t="str">
        <f>IF(AND(PRE_Check!$A337, PRE_Check!O337), TEXT(PRE!O337, "@"), "")</f>
        <v/>
      </c>
      <c r="P321" t="str">
        <f>IF($O321="0", "0", IF(AND(PRE_Check!$A337, PRE_Check!P337), TEXT(PRE!P337, "@"), ""))</f>
        <v/>
      </c>
      <c r="Q321" t="str">
        <f>IF(AND(PRE_Check!$A337, PRE_Check!Q337), TEXT(PRE!Q337, "@"), "")</f>
        <v/>
      </c>
      <c r="R321" t="str">
        <f>IF($Q321="0", "0", IF(AND(PRE_Check!$A337, PRE_Check!R337), TEXT(PRE!R337, "@"), ""))</f>
        <v/>
      </c>
      <c r="S321" t="str">
        <f>IF(AND(PRE_Check!$A337, PRE_Check!S337), TEXT(PRE!S337, "@"), "")</f>
        <v/>
      </c>
      <c r="T321" t="str">
        <f>IF($S321="0", "0", IF(AND(PRE_Check!$A337, PRE_Check!T337), TEXT(PRE!T337, "@"), ""))</f>
        <v/>
      </c>
      <c r="U321" t="str">
        <f>IF(AND(PRE_Check!$A337, PRE_Check!U337), TEXT(PRE!U337, "@"), "")</f>
        <v/>
      </c>
      <c r="V321" t="str">
        <f>IF($U321="0", "0", IF(AND(PRE_Check!$A337, PRE_Check!V337), TEXT(PRE!V337, "@"), ""))</f>
        <v/>
      </c>
      <c r="W321" t="str">
        <f>IF(AND(Merging_Notes!$B321&lt;&gt;FALSE, INDEX(POST_Check!B$18:B$517, Merging_Notes!$B321)), INDEX(POST!B$18:B$517, Merging_Notes!$B321), "")</f>
        <v/>
      </c>
      <c r="X321" t="str">
        <f>IF(AND(Merging_Notes!$B321&lt;&gt;FALSE, INDEX(POST_Check!C$18:C$517, Merging_Notes!$B321)), INDEX(POST!C$18:C$517, Merging_Notes!$B321), "")</f>
        <v/>
      </c>
      <c r="Y321" t="str">
        <f>IF(AND(Merging_Notes!$B321&lt;&gt;FALSE, INDEX(POST_Check!D$18:D$517, Merging_Notes!$B321)), INDEX(POST!D$18:D$517, Merging_Notes!$B321), "")</f>
        <v/>
      </c>
      <c r="Z321" t="str">
        <f>IF(AND(Merging_Notes!$B321&lt;&gt;FALSE, INDEX(POST_Check!E$18:E$517, Merging_Notes!$B321)), INDEX(POST!E$18:E$517, Merging_Notes!$B321), "")</f>
        <v/>
      </c>
      <c r="AA321" t="str">
        <f>IF(AND(Merging_Notes!$B321&lt;&gt;FALSE, INDEX(POST_Check!F$18:F$517, Merging_Notes!$B321)), INDEX(POST!F$18:F$517, Merging_Notes!$B321), "")</f>
        <v/>
      </c>
      <c r="AB321" t="str">
        <f>IF(AND(Merging_Notes!$B321&lt;&gt;FALSE, INDEX(POST_Check!G$18:G$517, Merging_Notes!$B321)), TEXT(INDEX(POST!G$18:G$517, Merging_Notes!$B321), "@"), "")</f>
        <v/>
      </c>
      <c r="AC321" t="str">
        <f>IF($AB321="0", "0", IF(AND(Merging_Notes!$B321&lt;&gt;FALSE, INDEX(POST_Check!H$18:H$517, Merging_Notes!$B321)), TEXT(INDEX(POST!H$18:H$517, Merging_Notes!$B321), "@"), ""))</f>
        <v/>
      </c>
      <c r="AD321" t="str">
        <f>IF(AND(Merging_Notes!$B321&lt;&gt;FALSE, INDEX(POST_Check!I$18:I$517, Merging_Notes!$B321)), TEXT(INDEX(POST!I$18:I$517, Merging_Notes!$B321), "@"), "")</f>
        <v/>
      </c>
      <c r="AE321" t="str">
        <f>IF($AD321="0", "0", IF(AND(Merging_Notes!$B321&lt;&gt;FALSE, INDEX(POST_Check!J$18:J$517, Merging_Notes!$B321)), TEXT(INDEX(POST!J$18:J$517, Merging_Notes!$B321), "@"), ""))</f>
        <v/>
      </c>
      <c r="AF321" t="str">
        <f>IF(AND(Merging_Notes!$B321&lt;&gt;FALSE, INDEX(POST_Check!K$18:K$517, Merging_Notes!$B321)), TEXT(INDEX(POST!K$18:K$517, Merging_Notes!$B321), "@"), "")</f>
        <v/>
      </c>
      <c r="AG321" t="str">
        <f>IF($AF321="0", "0", IF(AND(Merging_Notes!$B321&lt;&gt;FALSE, INDEX(POST_Check!L$18:L$517, Merging_Notes!$B321)), TEXT(INDEX(POST!L$18:L$517, Merging_Notes!$B321), "@"), ""))</f>
        <v/>
      </c>
      <c r="AH321" t="str">
        <f>IF(AND(Merging_Notes!$B321&lt;&gt;FALSE, INDEX(POST_Check!M$18:M$517, Merging_Notes!$B321)), TEXT(INDEX(POST!M$18:M$517, Merging_Notes!$B321), "@"), "")</f>
        <v/>
      </c>
      <c r="AI321" t="str">
        <f>IF($AH321="0", "0", IF(AND(Merging_Notes!$B321&lt;&gt;FALSE, INDEX(POST_Check!N$18:N$517, Merging_Notes!$B321)), TEXT(INDEX(POST!N$18:N$517, Merging_Notes!$B321), "@"), ""))</f>
        <v/>
      </c>
      <c r="AJ321" t="str">
        <f>IF(AND(Merging_Notes!$B321&lt;&gt;FALSE, INDEX(POST_Check!O$18:O$517, Merging_Notes!$B321)), TEXT(INDEX(POST!O$18:O$517, Merging_Notes!$B321), "@"), "")</f>
        <v/>
      </c>
      <c r="AK321" t="str">
        <f>IF($AJ321="0", "0", IF(AND(Merging_Notes!$B321&lt;&gt;FALSE, INDEX(POST_Check!P$18:P$517, Merging_Notes!$B321)), TEXT(INDEX(POST!P$18:P$517, Merging_Notes!$B321), "@"), ""))</f>
        <v/>
      </c>
      <c r="AL321" t="str">
        <f>IF(AND(Merging_Notes!$B321&lt;&gt;FALSE, INDEX(POST_Check!Q$18:Q$517, Merging_Notes!$B321)), TEXT(INDEX(POST!Q$18:Q$517, Merging_Notes!$B321), "@"), "")</f>
        <v/>
      </c>
      <c r="AM321" t="str">
        <f>IF($AL321="0", "0", IF(AND(Merging_Notes!$B321&lt;&gt;FALSE, INDEX(POST_Check!R$18:R$517, Merging_Notes!$B321)), TEXT(INDEX(POST!R$18:R$517, Merging_Notes!$B321), "@"), ""))</f>
        <v/>
      </c>
      <c r="AN321" t="str">
        <f>IF(AND(Merging_Notes!$B321&lt;&gt;FALSE, INDEX(POST_Check!S$18:S$517, Merging_Notes!$B321)), TEXT(INDEX(POST!S$18:S$517, Merging_Notes!$B321), "@"), "")</f>
        <v/>
      </c>
      <c r="AO321" t="str">
        <f>IF($AN321="0", "0", IF(AND(Merging_Notes!$B321&lt;&gt;FALSE, INDEX(POST_Check!T$18:T$517, Merging_Notes!$B321)), TEXT(INDEX(POST!T$18:T$517, Merging_Notes!$B321), "@"), ""))</f>
        <v/>
      </c>
      <c r="AP321" t="str">
        <f>IF(AND(Merging_Notes!$B321&lt;&gt;FALSE, INDEX(POST_Check!U$18:U$517, Merging_Notes!$B321)), TEXT(INDEX(POST!U$18:U$517, Merging_Notes!$B321), "@"), "")</f>
        <v/>
      </c>
      <c r="AQ321" t="str">
        <f>IF($AP321="0", "0", IF(AND(Merging_Notes!$B321&lt;&gt;FALSE, INDEX(POST_Check!V$18:V$517, Merging_Notes!$B321)), TEXT(INDEX(POST!V$18:V$517, Merging_Notes!$B321), "@"), ""))</f>
        <v/>
      </c>
    </row>
    <row r="322" spans="1:43" x14ac:dyDescent="0.2">
      <c r="A322" t="str">
        <f>IF(AND(PRE_Check!$A338, PRE_Check!A338), PRE!A338, "")</f>
        <v/>
      </c>
      <c r="B322" t="str">
        <f>IF(AND(PRE_Check!$A338, PRE_Check!B338), PRE!B338, "")</f>
        <v/>
      </c>
      <c r="C322" t="str">
        <f>IF(AND(PRE_Check!$A338, PRE_Check!C338), PRE!C338, "")</f>
        <v/>
      </c>
      <c r="D322" t="str">
        <f>IF(AND(PRE_Check!$A338, PRE_Check!D338), PRE!D338, "")</f>
        <v/>
      </c>
      <c r="E322" t="str">
        <f>IF(AND(PRE_Check!$A338, PRE_Check!E338), PRE!E338, "")</f>
        <v/>
      </c>
      <c r="F322" t="str">
        <f>IF(AND(PRE_Check!$A338, PRE_Check!F338), PRE!F338, "")</f>
        <v/>
      </c>
      <c r="G322" t="str">
        <f>IF(AND(PRE_Check!$A338, PRE_Check!G338), TEXT(PRE!G338, "@"), "")</f>
        <v/>
      </c>
      <c r="H322" t="str">
        <f>IF($G322="0", "0", IF(AND(PRE_Check!$A338, PRE_Check!H338), TEXT(PRE!H338, "@"), ""))</f>
        <v/>
      </c>
      <c r="I322" t="str">
        <f>IF(AND(PRE_Check!$A338, PRE_Check!I338), TEXT(PRE!I338, "@"), "")</f>
        <v/>
      </c>
      <c r="J322" t="str">
        <f>IF($I322="0", "0", IF(AND(PRE_Check!$A338, PRE_Check!J338), TEXT(PRE!J338, "@"), ""))</f>
        <v/>
      </c>
      <c r="K322" t="str">
        <f>IF(AND(PRE_Check!$A338, PRE_Check!K338), TEXT(PRE!K338, "@"), "")</f>
        <v/>
      </c>
      <c r="L322" t="str">
        <f>IF($K322="0", "0", IF(AND(PRE_Check!$A338, PRE_Check!L338), TEXT(PRE!L338, "@"), ""))</f>
        <v/>
      </c>
      <c r="M322" t="str">
        <f>IF(AND(PRE_Check!$A338, PRE_Check!M338), TEXT(PRE!M338, "@"), "")</f>
        <v/>
      </c>
      <c r="N322" t="str">
        <f>IF($M322="0", "0", IF(AND(PRE_Check!$A338, PRE_Check!N338), TEXT(PRE!N338, "@"), ""))</f>
        <v/>
      </c>
      <c r="O322" t="str">
        <f>IF(AND(PRE_Check!$A338, PRE_Check!O338), TEXT(PRE!O338, "@"), "")</f>
        <v/>
      </c>
      <c r="P322" t="str">
        <f>IF($O322="0", "0", IF(AND(PRE_Check!$A338, PRE_Check!P338), TEXT(PRE!P338, "@"), ""))</f>
        <v/>
      </c>
      <c r="Q322" t="str">
        <f>IF(AND(PRE_Check!$A338, PRE_Check!Q338), TEXT(PRE!Q338, "@"), "")</f>
        <v/>
      </c>
      <c r="R322" t="str">
        <f>IF($Q322="0", "0", IF(AND(PRE_Check!$A338, PRE_Check!R338), TEXT(PRE!R338, "@"), ""))</f>
        <v/>
      </c>
      <c r="S322" t="str">
        <f>IF(AND(PRE_Check!$A338, PRE_Check!S338), TEXT(PRE!S338, "@"), "")</f>
        <v/>
      </c>
      <c r="T322" t="str">
        <f>IF($S322="0", "0", IF(AND(PRE_Check!$A338, PRE_Check!T338), TEXT(PRE!T338, "@"), ""))</f>
        <v/>
      </c>
      <c r="U322" t="str">
        <f>IF(AND(PRE_Check!$A338, PRE_Check!U338), TEXT(PRE!U338, "@"), "")</f>
        <v/>
      </c>
      <c r="V322" t="str">
        <f>IF($U322="0", "0", IF(AND(PRE_Check!$A338, PRE_Check!V338), TEXT(PRE!V338, "@"), ""))</f>
        <v/>
      </c>
      <c r="W322" t="str">
        <f>IF(AND(Merging_Notes!$B322&lt;&gt;FALSE, INDEX(POST_Check!B$18:B$517, Merging_Notes!$B322)), INDEX(POST!B$18:B$517, Merging_Notes!$B322), "")</f>
        <v/>
      </c>
      <c r="X322" t="str">
        <f>IF(AND(Merging_Notes!$B322&lt;&gt;FALSE, INDEX(POST_Check!C$18:C$517, Merging_Notes!$B322)), INDEX(POST!C$18:C$517, Merging_Notes!$B322), "")</f>
        <v/>
      </c>
      <c r="Y322" t="str">
        <f>IF(AND(Merging_Notes!$B322&lt;&gt;FALSE, INDEX(POST_Check!D$18:D$517, Merging_Notes!$B322)), INDEX(POST!D$18:D$517, Merging_Notes!$B322), "")</f>
        <v/>
      </c>
      <c r="Z322" t="str">
        <f>IF(AND(Merging_Notes!$B322&lt;&gt;FALSE, INDEX(POST_Check!E$18:E$517, Merging_Notes!$B322)), INDEX(POST!E$18:E$517, Merging_Notes!$B322), "")</f>
        <v/>
      </c>
      <c r="AA322" t="str">
        <f>IF(AND(Merging_Notes!$B322&lt;&gt;FALSE, INDEX(POST_Check!F$18:F$517, Merging_Notes!$B322)), INDEX(POST!F$18:F$517, Merging_Notes!$B322), "")</f>
        <v/>
      </c>
      <c r="AB322" t="str">
        <f>IF(AND(Merging_Notes!$B322&lt;&gt;FALSE, INDEX(POST_Check!G$18:G$517, Merging_Notes!$B322)), TEXT(INDEX(POST!G$18:G$517, Merging_Notes!$B322), "@"), "")</f>
        <v/>
      </c>
      <c r="AC322" t="str">
        <f>IF($AB322="0", "0", IF(AND(Merging_Notes!$B322&lt;&gt;FALSE, INDEX(POST_Check!H$18:H$517, Merging_Notes!$B322)), TEXT(INDEX(POST!H$18:H$517, Merging_Notes!$B322), "@"), ""))</f>
        <v/>
      </c>
      <c r="AD322" t="str">
        <f>IF(AND(Merging_Notes!$B322&lt;&gt;FALSE, INDEX(POST_Check!I$18:I$517, Merging_Notes!$B322)), TEXT(INDEX(POST!I$18:I$517, Merging_Notes!$B322), "@"), "")</f>
        <v/>
      </c>
      <c r="AE322" t="str">
        <f>IF($AD322="0", "0", IF(AND(Merging_Notes!$B322&lt;&gt;FALSE, INDEX(POST_Check!J$18:J$517, Merging_Notes!$B322)), TEXT(INDEX(POST!J$18:J$517, Merging_Notes!$B322), "@"), ""))</f>
        <v/>
      </c>
      <c r="AF322" t="str">
        <f>IF(AND(Merging_Notes!$B322&lt;&gt;FALSE, INDEX(POST_Check!K$18:K$517, Merging_Notes!$B322)), TEXT(INDEX(POST!K$18:K$517, Merging_Notes!$B322), "@"), "")</f>
        <v/>
      </c>
      <c r="AG322" t="str">
        <f>IF($AF322="0", "0", IF(AND(Merging_Notes!$B322&lt;&gt;FALSE, INDEX(POST_Check!L$18:L$517, Merging_Notes!$B322)), TEXT(INDEX(POST!L$18:L$517, Merging_Notes!$B322), "@"), ""))</f>
        <v/>
      </c>
      <c r="AH322" t="str">
        <f>IF(AND(Merging_Notes!$B322&lt;&gt;FALSE, INDEX(POST_Check!M$18:M$517, Merging_Notes!$B322)), TEXT(INDEX(POST!M$18:M$517, Merging_Notes!$B322), "@"), "")</f>
        <v/>
      </c>
      <c r="AI322" t="str">
        <f>IF($AH322="0", "0", IF(AND(Merging_Notes!$B322&lt;&gt;FALSE, INDEX(POST_Check!N$18:N$517, Merging_Notes!$B322)), TEXT(INDEX(POST!N$18:N$517, Merging_Notes!$B322), "@"), ""))</f>
        <v/>
      </c>
      <c r="AJ322" t="str">
        <f>IF(AND(Merging_Notes!$B322&lt;&gt;FALSE, INDEX(POST_Check!O$18:O$517, Merging_Notes!$B322)), TEXT(INDEX(POST!O$18:O$517, Merging_Notes!$B322), "@"), "")</f>
        <v/>
      </c>
      <c r="AK322" t="str">
        <f>IF($AJ322="0", "0", IF(AND(Merging_Notes!$B322&lt;&gt;FALSE, INDEX(POST_Check!P$18:P$517, Merging_Notes!$B322)), TEXT(INDEX(POST!P$18:P$517, Merging_Notes!$B322), "@"), ""))</f>
        <v/>
      </c>
      <c r="AL322" t="str">
        <f>IF(AND(Merging_Notes!$B322&lt;&gt;FALSE, INDEX(POST_Check!Q$18:Q$517, Merging_Notes!$B322)), TEXT(INDEX(POST!Q$18:Q$517, Merging_Notes!$B322), "@"), "")</f>
        <v/>
      </c>
      <c r="AM322" t="str">
        <f>IF($AL322="0", "0", IF(AND(Merging_Notes!$B322&lt;&gt;FALSE, INDEX(POST_Check!R$18:R$517, Merging_Notes!$B322)), TEXT(INDEX(POST!R$18:R$517, Merging_Notes!$B322), "@"), ""))</f>
        <v/>
      </c>
      <c r="AN322" t="str">
        <f>IF(AND(Merging_Notes!$B322&lt;&gt;FALSE, INDEX(POST_Check!S$18:S$517, Merging_Notes!$B322)), TEXT(INDEX(POST!S$18:S$517, Merging_Notes!$B322), "@"), "")</f>
        <v/>
      </c>
      <c r="AO322" t="str">
        <f>IF($AN322="0", "0", IF(AND(Merging_Notes!$B322&lt;&gt;FALSE, INDEX(POST_Check!T$18:T$517, Merging_Notes!$B322)), TEXT(INDEX(POST!T$18:T$517, Merging_Notes!$B322), "@"), ""))</f>
        <v/>
      </c>
      <c r="AP322" t="str">
        <f>IF(AND(Merging_Notes!$B322&lt;&gt;FALSE, INDEX(POST_Check!U$18:U$517, Merging_Notes!$B322)), TEXT(INDEX(POST!U$18:U$517, Merging_Notes!$B322), "@"), "")</f>
        <v/>
      </c>
      <c r="AQ322" t="str">
        <f>IF($AP322="0", "0", IF(AND(Merging_Notes!$B322&lt;&gt;FALSE, INDEX(POST_Check!V$18:V$517, Merging_Notes!$B322)), TEXT(INDEX(POST!V$18:V$517, Merging_Notes!$B322), "@"), ""))</f>
        <v/>
      </c>
    </row>
    <row r="323" spans="1:43" x14ac:dyDescent="0.2">
      <c r="A323" t="str">
        <f>IF(AND(PRE_Check!$A339, PRE_Check!A339), PRE!A339, "")</f>
        <v/>
      </c>
      <c r="B323" t="str">
        <f>IF(AND(PRE_Check!$A339, PRE_Check!B339), PRE!B339, "")</f>
        <v/>
      </c>
      <c r="C323" t="str">
        <f>IF(AND(PRE_Check!$A339, PRE_Check!C339), PRE!C339, "")</f>
        <v/>
      </c>
      <c r="D323" t="str">
        <f>IF(AND(PRE_Check!$A339, PRE_Check!D339), PRE!D339, "")</f>
        <v/>
      </c>
      <c r="E323" t="str">
        <f>IF(AND(PRE_Check!$A339, PRE_Check!E339), PRE!E339, "")</f>
        <v/>
      </c>
      <c r="F323" t="str">
        <f>IF(AND(PRE_Check!$A339, PRE_Check!F339), PRE!F339, "")</f>
        <v/>
      </c>
      <c r="G323" t="str">
        <f>IF(AND(PRE_Check!$A339, PRE_Check!G339), TEXT(PRE!G339, "@"), "")</f>
        <v/>
      </c>
      <c r="H323" t="str">
        <f>IF($G323="0", "0", IF(AND(PRE_Check!$A339, PRE_Check!H339), TEXT(PRE!H339, "@"), ""))</f>
        <v/>
      </c>
      <c r="I323" t="str">
        <f>IF(AND(PRE_Check!$A339, PRE_Check!I339), TEXT(PRE!I339, "@"), "")</f>
        <v/>
      </c>
      <c r="J323" t="str">
        <f>IF($I323="0", "0", IF(AND(PRE_Check!$A339, PRE_Check!J339), TEXT(PRE!J339, "@"), ""))</f>
        <v/>
      </c>
      <c r="K323" t="str">
        <f>IF(AND(PRE_Check!$A339, PRE_Check!K339), TEXT(PRE!K339, "@"), "")</f>
        <v/>
      </c>
      <c r="L323" t="str">
        <f>IF($K323="0", "0", IF(AND(PRE_Check!$A339, PRE_Check!L339), TEXT(PRE!L339, "@"), ""))</f>
        <v/>
      </c>
      <c r="M323" t="str">
        <f>IF(AND(PRE_Check!$A339, PRE_Check!M339), TEXT(PRE!M339, "@"), "")</f>
        <v/>
      </c>
      <c r="N323" t="str">
        <f>IF($M323="0", "0", IF(AND(PRE_Check!$A339, PRE_Check!N339), TEXT(PRE!N339, "@"), ""))</f>
        <v/>
      </c>
      <c r="O323" t="str">
        <f>IF(AND(PRE_Check!$A339, PRE_Check!O339), TEXT(PRE!O339, "@"), "")</f>
        <v/>
      </c>
      <c r="P323" t="str">
        <f>IF($O323="0", "0", IF(AND(PRE_Check!$A339, PRE_Check!P339), TEXT(PRE!P339, "@"), ""))</f>
        <v/>
      </c>
      <c r="Q323" t="str">
        <f>IF(AND(PRE_Check!$A339, PRE_Check!Q339), TEXT(PRE!Q339, "@"), "")</f>
        <v/>
      </c>
      <c r="R323" t="str">
        <f>IF($Q323="0", "0", IF(AND(PRE_Check!$A339, PRE_Check!R339), TEXT(PRE!R339, "@"), ""))</f>
        <v/>
      </c>
      <c r="S323" t="str">
        <f>IF(AND(PRE_Check!$A339, PRE_Check!S339), TEXT(PRE!S339, "@"), "")</f>
        <v/>
      </c>
      <c r="T323" t="str">
        <f>IF($S323="0", "0", IF(AND(PRE_Check!$A339, PRE_Check!T339), TEXT(PRE!T339, "@"), ""))</f>
        <v/>
      </c>
      <c r="U323" t="str">
        <f>IF(AND(PRE_Check!$A339, PRE_Check!U339), TEXT(PRE!U339, "@"), "")</f>
        <v/>
      </c>
      <c r="V323" t="str">
        <f>IF($U323="0", "0", IF(AND(PRE_Check!$A339, PRE_Check!V339), TEXT(PRE!V339, "@"), ""))</f>
        <v/>
      </c>
      <c r="W323" t="str">
        <f>IF(AND(Merging_Notes!$B323&lt;&gt;FALSE, INDEX(POST_Check!B$18:B$517, Merging_Notes!$B323)), INDEX(POST!B$18:B$517, Merging_Notes!$B323), "")</f>
        <v/>
      </c>
      <c r="X323" t="str">
        <f>IF(AND(Merging_Notes!$B323&lt;&gt;FALSE, INDEX(POST_Check!C$18:C$517, Merging_Notes!$B323)), INDEX(POST!C$18:C$517, Merging_Notes!$B323), "")</f>
        <v/>
      </c>
      <c r="Y323" t="str">
        <f>IF(AND(Merging_Notes!$B323&lt;&gt;FALSE, INDEX(POST_Check!D$18:D$517, Merging_Notes!$B323)), INDEX(POST!D$18:D$517, Merging_Notes!$B323), "")</f>
        <v/>
      </c>
      <c r="Z323" t="str">
        <f>IF(AND(Merging_Notes!$B323&lt;&gt;FALSE, INDEX(POST_Check!E$18:E$517, Merging_Notes!$B323)), INDEX(POST!E$18:E$517, Merging_Notes!$B323), "")</f>
        <v/>
      </c>
      <c r="AA323" t="str">
        <f>IF(AND(Merging_Notes!$B323&lt;&gt;FALSE, INDEX(POST_Check!F$18:F$517, Merging_Notes!$B323)), INDEX(POST!F$18:F$517, Merging_Notes!$B323), "")</f>
        <v/>
      </c>
      <c r="AB323" t="str">
        <f>IF(AND(Merging_Notes!$B323&lt;&gt;FALSE, INDEX(POST_Check!G$18:G$517, Merging_Notes!$B323)), TEXT(INDEX(POST!G$18:G$517, Merging_Notes!$B323), "@"), "")</f>
        <v/>
      </c>
      <c r="AC323" t="str">
        <f>IF($AB323="0", "0", IF(AND(Merging_Notes!$B323&lt;&gt;FALSE, INDEX(POST_Check!H$18:H$517, Merging_Notes!$B323)), TEXT(INDEX(POST!H$18:H$517, Merging_Notes!$B323), "@"), ""))</f>
        <v/>
      </c>
      <c r="AD323" t="str">
        <f>IF(AND(Merging_Notes!$B323&lt;&gt;FALSE, INDEX(POST_Check!I$18:I$517, Merging_Notes!$B323)), TEXT(INDEX(POST!I$18:I$517, Merging_Notes!$B323), "@"), "")</f>
        <v/>
      </c>
      <c r="AE323" t="str">
        <f>IF($AD323="0", "0", IF(AND(Merging_Notes!$B323&lt;&gt;FALSE, INDEX(POST_Check!J$18:J$517, Merging_Notes!$B323)), TEXT(INDEX(POST!J$18:J$517, Merging_Notes!$B323), "@"), ""))</f>
        <v/>
      </c>
      <c r="AF323" t="str">
        <f>IF(AND(Merging_Notes!$B323&lt;&gt;FALSE, INDEX(POST_Check!K$18:K$517, Merging_Notes!$B323)), TEXT(INDEX(POST!K$18:K$517, Merging_Notes!$B323), "@"), "")</f>
        <v/>
      </c>
      <c r="AG323" t="str">
        <f>IF($AF323="0", "0", IF(AND(Merging_Notes!$B323&lt;&gt;FALSE, INDEX(POST_Check!L$18:L$517, Merging_Notes!$B323)), TEXT(INDEX(POST!L$18:L$517, Merging_Notes!$B323), "@"), ""))</f>
        <v/>
      </c>
      <c r="AH323" t="str">
        <f>IF(AND(Merging_Notes!$B323&lt;&gt;FALSE, INDEX(POST_Check!M$18:M$517, Merging_Notes!$B323)), TEXT(INDEX(POST!M$18:M$517, Merging_Notes!$B323), "@"), "")</f>
        <v/>
      </c>
      <c r="AI323" t="str">
        <f>IF($AH323="0", "0", IF(AND(Merging_Notes!$B323&lt;&gt;FALSE, INDEX(POST_Check!N$18:N$517, Merging_Notes!$B323)), TEXT(INDEX(POST!N$18:N$517, Merging_Notes!$B323), "@"), ""))</f>
        <v/>
      </c>
      <c r="AJ323" t="str">
        <f>IF(AND(Merging_Notes!$B323&lt;&gt;FALSE, INDEX(POST_Check!O$18:O$517, Merging_Notes!$B323)), TEXT(INDEX(POST!O$18:O$517, Merging_Notes!$B323), "@"), "")</f>
        <v/>
      </c>
      <c r="AK323" t="str">
        <f>IF($AJ323="0", "0", IF(AND(Merging_Notes!$B323&lt;&gt;FALSE, INDEX(POST_Check!P$18:P$517, Merging_Notes!$B323)), TEXT(INDEX(POST!P$18:P$517, Merging_Notes!$B323), "@"), ""))</f>
        <v/>
      </c>
      <c r="AL323" t="str">
        <f>IF(AND(Merging_Notes!$B323&lt;&gt;FALSE, INDEX(POST_Check!Q$18:Q$517, Merging_Notes!$B323)), TEXT(INDEX(POST!Q$18:Q$517, Merging_Notes!$B323), "@"), "")</f>
        <v/>
      </c>
      <c r="AM323" t="str">
        <f>IF($AL323="0", "0", IF(AND(Merging_Notes!$B323&lt;&gt;FALSE, INDEX(POST_Check!R$18:R$517, Merging_Notes!$B323)), TEXT(INDEX(POST!R$18:R$517, Merging_Notes!$B323), "@"), ""))</f>
        <v/>
      </c>
      <c r="AN323" t="str">
        <f>IF(AND(Merging_Notes!$B323&lt;&gt;FALSE, INDEX(POST_Check!S$18:S$517, Merging_Notes!$B323)), TEXT(INDEX(POST!S$18:S$517, Merging_Notes!$B323), "@"), "")</f>
        <v/>
      </c>
      <c r="AO323" t="str">
        <f>IF($AN323="0", "0", IF(AND(Merging_Notes!$B323&lt;&gt;FALSE, INDEX(POST_Check!T$18:T$517, Merging_Notes!$B323)), TEXT(INDEX(POST!T$18:T$517, Merging_Notes!$B323), "@"), ""))</f>
        <v/>
      </c>
      <c r="AP323" t="str">
        <f>IF(AND(Merging_Notes!$B323&lt;&gt;FALSE, INDEX(POST_Check!U$18:U$517, Merging_Notes!$B323)), TEXT(INDEX(POST!U$18:U$517, Merging_Notes!$B323), "@"), "")</f>
        <v/>
      </c>
      <c r="AQ323" t="str">
        <f>IF($AP323="0", "0", IF(AND(Merging_Notes!$B323&lt;&gt;FALSE, INDEX(POST_Check!V$18:V$517, Merging_Notes!$B323)), TEXT(INDEX(POST!V$18:V$517, Merging_Notes!$B323), "@"), ""))</f>
        <v/>
      </c>
    </row>
    <row r="324" spans="1:43" x14ac:dyDescent="0.2">
      <c r="A324" t="str">
        <f>IF(AND(PRE_Check!$A340, PRE_Check!A340), PRE!A340, "")</f>
        <v/>
      </c>
      <c r="B324" t="str">
        <f>IF(AND(PRE_Check!$A340, PRE_Check!B340), PRE!B340, "")</f>
        <v/>
      </c>
      <c r="C324" t="str">
        <f>IF(AND(PRE_Check!$A340, PRE_Check!C340), PRE!C340, "")</f>
        <v/>
      </c>
      <c r="D324" t="str">
        <f>IF(AND(PRE_Check!$A340, PRE_Check!D340), PRE!D340, "")</f>
        <v/>
      </c>
      <c r="E324" t="str">
        <f>IF(AND(PRE_Check!$A340, PRE_Check!E340), PRE!E340, "")</f>
        <v/>
      </c>
      <c r="F324" t="str">
        <f>IF(AND(PRE_Check!$A340, PRE_Check!F340), PRE!F340, "")</f>
        <v/>
      </c>
      <c r="G324" t="str">
        <f>IF(AND(PRE_Check!$A340, PRE_Check!G340), TEXT(PRE!G340, "@"), "")</f>
        <v/>
      </c>
      <c r="H324" t="str">
        <f>IF($G324="0", "0", IF(AND(PRE_Check!$A340, PRE_Check!H340), TEXT(PRE!H340, "@"), ""))</f>
        <v/>
      </c>
      <c r="I324" t="str">
        <f>IF(AND(PRE_Check!$A340, PRE_Check!I340), TEXT(PRE!I340, "@"), "")</f>
        <v/>
      </c>
      <c r="J324" t="str">
        <f>IF($I324="0", "0", IF(AND(PRE_Check!$A340, PRE_Check!J340), TEXT(PRE!J340, "@"), ""))</f>
        <v/>
      </c>
      <c r="K324" t="str">
        <f>IF(AND(PRE_Check!$A340, PRE_Check!K340), TEXT(PRE!K340, "@"), "")</f>
        <v/>
      </c>
      <c r="L324" t="str">
        <f>IF($K324="0", "0", IF(AND(PRE_Check!$A340, PRE_Check!L340), TEXT(PRE!L340, "@"), ""))</f>
        <v/>
      </c>
      <c r="M324" t="str">
        <f>IF(AND(PRE_Check!$A340, PRE_Check!M340), TEXT(PRE!M340, "@"), "")</f>
        <v/>
      </c>
      <c r="N324" t="str">
        <f>IF($M324="0", "0", IF(AND(PRE_Check!$A340, PRE_Check!N340), TEXT(PRE!N340, "@"), ""))</f>
        <v/>
      </c>
      <c r="O324" t="str">
        <f>IF(AND(PRE_Check!$A340, PRE_Check!O340), TEXT(PRE!O340, "@"), "")</f>
        <v/>
      </c>
      <c r="P324" t="str">
        <f>IF($O324="0", "0", IF(AND(PRE_Check!$A340, PRE_Check!P340), TEXT(PRE!P340, "@"), ""))</f>
        <v/>
      </c>
      <c r="Q324" t="str">
        <f>IF(AND(PRE_Check!$A340, PRE_Check!Q340), TEXT(PRE!Q340, "@"), "")</f>
        <v/>
      </c>
      <c r="R324" t="str">
        <f>IF($Q324="0", "0", IF(AND(PRE_Check!$A340, PRE_Check!R340), TEXT(PRE!R340, "@"), ""))</f>
        <v/>
      </c>
      <c r="S324" t="str">
        <f>IF(AND(PRE_Check!$A340, PRE_Check!S340), TEXT(PRE!S340, "@"), "")</f>
        <v/>
      </c>
      <c r="T324" t="str">
        <f>IF($S324="0", "0", IF(AND(PRE_Check!$A340, PRE_Check!T340), TEXT(PRE!T340, "@"), ""))</f>
        <v/>
      </c>
      <c r="U324" t="str">
        <f>IF(AND(PRE_Check!$A340, PRE_Check!U340), TEXT(PRE!U340, "@"), "")</f>
        <v/>
      </c>
      <c r="V324" t="str">
        <f>IF($U324="0", "0", IF(AND(PRE_Check!$A340, PRE_Check!V340), TEXT(PRE!V340, "@"), ""))</f>
        <v/>
      </c>
      <c r="W324" t="str">
        <f>IF(AND(Merging_Notes!$B324&lt;&gt;FALSE, INDEX(POST_Check!B$18:B$517, Merging_Notes!$B324)), INDEX(POST!B$18:B$517, Merging_Notes!$B324), "")</f>
        <v/>
      </c>
      <c r="X324" t="str">
        <f>IF(AND(Merging_Notes!$B324&lt;&gt;FALSE, INDEX(POST_Check!C$18:C$517, Merging_Notes!$B324)), INDEX(POST!C$18:C$517, Merging_Notes!$B324), "")</f>
        <v/>
      </c>
      <c r="Y324" t="str">
        <f>IF(AND(Merging_Notes!$B324&lt;&gt;FALSE, INDEX(POST_Check!D$18:D$517, Merging_Notes!$B324)), INDEX(POST!D$18:D$517, Merging_Notes!$B324), "")</f>
        <v/>
      </c>
      <c r="Z324" t="str">
        <f>IF(AND(Merging_Notes!$B324&lt;&gt;FALSE, INDEX(POST_Check!E$18:E$517, Merging_Notes!$B324)), INDEX(POST!E$18:E$517, Merging_Notes!$B324), "")</f>
        <v/>
      </c>
      <c r="AA324" t="str">
        <f>IF(AND(Merging_Notes!$B324&lt;&gt;FALSE, INDEX(POST_Check!F$18:F$517, Merging_Notes!$B324)), INDEX(POST!F$18:F$517, Merging_Notes!$B324), "")</f>
        <v/>
      </c>
      <c r="AB324" t="str">
        <f>IF(AND(Merging_Notes!$B324&lt;&gt;FALSE, INDEX(POST_Check!G$18:G$517, Merging_Notes!$B324)), TEXT(INDEX(POST!G$18:G$517, Merging_Notes!$B324), "@"), "")</f>
        <v/>
      </c>
      <c r="AC324" t="str">
        <f>IF($AB324="0", "0", IF(AND(Merging_Notes!$B324&lt;&gt;FALSE, INDEX(POST_Check!H$18:H$517, Merging_Notes!$B324)), TEXT(INDEX(POST!H$18:H$517, Merging_Notes!$B324), "@"), ""))</f>
        <v/>
      </c>
      <c r="AD324" t="str">
        <f>IF(AND(Merging_Notes!$B324&lt;&gt;FALSE, INDEX(POST_Check!I$18:I$517, Merging_Notes!$B324)), TEXT(INDEX(POST!I$18:I$517, Merging_Notes!$B324), "@"), "")</f>
        <v/>
      </c>
      <c r="AE324" t="str">
        <f>IF($AD324="0", "0", IF(AND(Merging_Notes!$B324&lt;&gt;FALSE, INDEX(POST_Check!J$18:J$517, Merging_Notes!$B324)), TEXT(INDEX(POST!J$18:J$517, Merging_Notes!$B324), "@"), ""))</f>
        <v/>
      </c>
      <c r="AF324" t="str">
        <f>IF(AND(Merging_Notes!$B324&lt;&gt;FALSE, INDEX(POST_Check!K$18:K$517, Merging_Notes!$B324)), TEXT(INDEX(POST!K$18:K$517, Merging_Notes!$B324), "@"), "")</f>
        <v/>
      </c>
      <c r="AG324" t="str">
        <f>IF($AF324="0", "0", IF(AND(Merging_Notes!$B324&lt;&gt;FALSE, INDEX(POST_Check!L$18:L$517, Merging_Notes!$B324)), TEXT(INDEX(POST!L$18:L$517, Merging_Notes!$B324), "@"), ""))</f>
        <v/>
      </c>
      <c r="AH324" t="str">
        <f>IF(AND(Merging_Notes!$B324&lt;&gt;FALSE, INDEX(POST_Check!M$18:M$517, Merging_Notes!$B324)), TEXT(INDEX(POST!M$18:M$517, Merging_Notes!$B324), "@"), "")</f>
        <v/>
      </c>
      <c r="AI324" t="str">
        <f>IF($AH324="0", "0", IF(AND(Merging_Notes!$B324&lt;&gt;FALSE, INDEX(POST_Check!N$18:N$517, Merging_Notes!$B324)), TEXT(INDEX(POST!N$18:N$517, Merging_Notes!$B324), "@"), ""))</f>
        <v/>
      </c>
      <c r="AJ324" t="str">
        <f>IF(AND(Merging_Notes!$B324&lt;&gt;FALSE, INDEX(POST_Check!O$18:O$517, Merging_Notes!$B324)), TEXT(INDEX(POST!O$18:O$517, Merging_Notes!$B324), "@"), "")</f>
        <v/>
      </c>
      <c r="AK324" t="str">
        <f>IF($AJ324="0", "0", IF(AND(Merging_Notes!$B324&lt;&gt;FALSE, INDEX(POST_Check!P$18:P$517, Merging_Notes!$B324)), TEXT(INDEX(POST!P$18:P$517, Merging_Notes!$B324), "@"), ""))</f>
        <v/>
      </c>
      <c r="AL324" t="str">
        <f>IF(AND(Merging_Notes!$B324&lt;&gt;FALSE, INDEX(POST_Check!Q$18:Q$517, Merging_Notes!$B324)), TEXT(INDEX(POST!Q$18:Q$517, Merging_Notes!$B324), "@"), "")</f>
        <v/>
      </c>
      <c r="AM324" t="str">
        <f>IF($AL324="0", "0", IF(AND(Merging_Notes!$B324&lt;&gt;FALSE, INDEX(POST_Check!R$18:R$517, Merging_Notes!$B324)), TEXT(INDEX(POST!R$18:R$517, Merging_Notes!$B324), "@"), ""))</f>
        <v/>
      </c>
      <c r="AN324" t="str">
        <f>IF(AND(Merging_Notes!$B324&lt;&gt;FALSE, INDEX(POST_Check!S$18:S$517, Merging_Notes!$B324)), TEXT(INDEX(POST!S$18:S$517, Merging_Notes!$B324), "@"), "")</f>
        <v/>
      </c>
      <c r="AO324" t="str">
        <f>IF($AN324="0", "0", IF(AND(Merging_Notes!$B324&lt;&gt;FALSE, INDEX(POST_Check!T$18:T$517, Merging_Notes!$B324)), TEXT(INDEX(POST!T$18:T$517, Merging_Notes!$B324), "@"), ""))</f>
        <v/>
      </c>
      <c r="AP324" t="str">
        <f>IF(AND(Merging_Notes!$B324&lt;&gt;FALSE, INDEX(POST_Check!U$18:U$517, Merging_Notes!$B324)), TEXT(INDEX(POST!U$18:U$517, Merging_Notes!$B324), "@"), "")</f>
        <v/>
      </c>
      <c r="AQ324" t="str">
        <f>IF($AP324="0", "0", IF(AND(Merging_Notes!$B324&lt;&gt;FALSE, INDEX(POST_Check!V$18:V$517, Merging_Notes!$B324)), TEXT(INDEX(POST!V$18:V$517, Merging_Notes!$B324), "@"), ""))</f>
        <v/>
      </c>
    </row>
    <row r="325" spans="1:43" x14ac:dyDescent="0.2">
      <c r="A325" t="str">
        <f>IF(AND(PRE_Check!$A341, PRE_Check!A341), PRE!A341, "")</f>
        <v/>
      </c>
      <c r="B325" t="str">
        <f>IF(AND(PRE_Check!$A341, PRE_Check!B341), PRE!B341, "")</f>
        <v/>
      </c>
      <c r="C325" t="str">
        <f>IF(AND(PRE_Check!$A341, PRE_Check!C341), PRE!C341, "")</f>
        <v/>
      </c>
      <c r="D325" t="str">
        <f>IF(AND(PRE_Check!$A341, PRE_Check!D341), PRE!D341, "")</f>
        <v/>
      </c>
      <c r="E325" t="str">
        <f>IF(AND(PRE_Check!$A341, PRE_Check!E341), PRE!E341, "")</f>
        <v/>
      </c>
      <c r="F325" t="str">
        <f>IF(AND(PRE_Check!$A341, PRE_Check!F341), PRE!F341, "")</f>
        <v/>
      </c>
      <c r="G325" t="str">
        <f>IF(AND(PRE_Check!$A341, PRE_Check!G341), TEXT(PRE!G341, "@"), "")</f>
        <v/>
      </c>
      <c r="H325" t="str">
        <f>IF($G325="0", "0", IF(AND(PRE_Check!$A341, PRE_Check!H341), TEXT(PRE!H341, "@"), ""))</f>
        <v/>
      </c>
      <c r="I325" t="str">
        <f>IF(AND(PRE_Check!$A341, PRE_Check!I341), TEXT(PRE!I341, "@"), "")</f>
        <v/>
      </c>
      <c r="J325" t="str">
        <f>IF($I325="0", "0", IF(AND(PRE_Check!$A341, PRE_Check!J341), TEXT(PRE!J341, "@"), ""))</f>
        <v/>
      </c>
      <c r="K325" t="str">
        <f>IF(AND(PRE_Check!$A341, PRE_Check!K341), TEXT(PRE!K341, "@"), "")</f>
        <v/>
      </c>
      <c r="L325" t="str">
        <f>IF($K325="0", "0", IF(AND(PRE_Check!$A341, PRE_Check!L341), TEXT(PRE!L341, "@"), ""))</f>
        <v/>
      </c>
      <c r="M325" t="str">
        <f>IF(AND(PRE_Check!$A341, PRE_Check!M341), TEXT(PRE!M341, "@"), "")</f>
        <v/>
      </c>
      <c r="N325" t="str">
        <f>IF($M325="0", "0", IF(AND(PRE_Check!$A341, PRE_Check!N341), TEXT(PRE!N341, "@"), ""))</f>
        <v/>
      </c>
      <c r="O325" t="str">
        <f>IF(AND(PRE_Check!$A341, PRE_Check!O341), TEXT(PRE!O341, "@"), "")</f>
        <v/>
      </c>
      <c r="P325" t="str">
        <f>IF($O325="0", "0", IF(AND(PRE_Check!$A341, PRE_Check!P341), TEXT(PRE!P341, "@"), ""))</f>
        <v/>
      </c>
      <c r="Q325" t="str">
        <f>IF(AND(PRE_Check!$A341, PRE_Check!Q341), TEXT(PRE!Q341, "@"), "")</f>
        <v/>
      </c>
      <c r="R325" t="str">
        <f>IF($Q325="0", "0", IF(AND(PRE_Check!$A341, PRE_Check!R341), TEXT(PRE!R341, "@"), ""))</f>
        <v/>
      </c>
      <c r="S325" t="str">
        <f>IF(AND(PRE_Check!$A341, PRE_Check!S341), TEXT(PRE!S341, "@"), "")</f>
        <v/>
      </c>
      <c r="T325" t="str">
        <f>IF($S325="0", "0", IF(AND(PRE_Check!$A341, PRE_Check!T341), TEXT(PRE!T341, "@"), ""))</f>
        <v/>
      </c>
      <c r="U325" t="str">
        <f>IF(AND(PRE_Check!$A341, PRE_Check!U341), TEXT(PRE!U341, "@"), "")</f>
        <v/>
      </c>
      <c r="V325" t="str">
        <f>IF($U325="0", "0", IF(AND(PRE_Check!$A341, PRE_Check!V341), TEXT(PRE!V341, "@"), ""))</f>
        <v/>
      </c>
      <c r="W325" t="str">
        <f>IF(AND(Merging_Notes!$B325&lt;&gt;FALSE, INDEX(POST_Check!B$18:B$517, Merging_Notes!$B325)), INDEX(POST!B$18:B$517, Merging_Notes!$B325), "")</f>
        <v/>
      </c>
      <c r="X325" t="str">
        <f>IF(AND(Merging_Notes!$B325&lt;&gt;FALSE, INDEX(POST_Check!C$18:C$517, Merging_Notes!$B325)), INDEX(POST!C$18:C$517, Merging_Notes!$B325), "")</f>
        <v/>
      </c>
      <c r="Y325" t="str">
        <f>IF(AND(Merging_Notes!$B325&lt;&gt;FALSE, INDEX(POST_Check!D$18:D$517, Merging_Notes!$B325)), INDEX(POST!D$18:D$517, Merging_Notes!$B325), "")</f>
        <v/>
      </c>
      <c r="Z325" t="str">
        <f>IF(AND(Merging_Notes!$B325&lt;&gt;FALSE, INDEX(POST_Check!E$18:E$517, Merging_Notes!$B325)), INDEX(POST!E$18:E$517, Merging_Notes!$B325), "")</f>
        <v/>
      </c>
      <c r="AA325" t="str">
        <f>IF(AND(Merging_Notes!$B325&lt;&gt;FALSE, INDEX(POST_Check!F$18:F$517, Merging_Notes!$B325)), INDEX(POST!F$18:F$517, Merging_Notes!$B325), "")</f>
        <v/>
      </c>
      <c r="AB325" t="str">
        <f>IF(AND(Merging_Notes!$B325&lt;&gt;FALSE, INDEX(POST_Check!G$18:G$517, Merging_Notes!$B325)), TEXT(INDEX(POST!G$18:G$517, Merging_Notes!$B325), "@"), "")</f>
        <v/>
      </c>
      <c r="AC325" t="str">
        <f>IF($AB325="0", "0", IF(AND(Merging_Notes!$B325&lt;&gt;FALSE, INDEX(POST_Check!H$18:H$517, Merging_Notes!$B325)), TEXT(INDEX(POST!H$18:H$517, Merging_Notes!$B325), "@"), ""))</f>
        <v/>
      </c>
      <c r="AD325" t="str">
        <f>IF(AND(Merging_Notes!$B325&lt;&gt;FALSE, INDEX(POST_Check!I$18:I$517, Merging_Notes!$B325)), TEXT(INDEX(POST!I$18:I$517, Merging_Notes!$B325), "@"), "")</f>
        <v/>
      </c>
      <c r="AE325" t="str">
        <f>IF($AD325="0", "0", IF(AND(Merging_Notes!$B325&lt;&gt;FALSE, INDEX(POST_Check!J$18:J$517, Merging_Notes!$B325)), TEXT(INDEX(POST!J$18:J$517, Merging_Notes!$B325), "@"), ""))</f>
        <v/>
      </c>
      <c r="AF325" t="str">
        <f>IF(AND(Merging_Notes!$B325&lt;&gt;FALSE, INDEX(POST_Check!K$18:K$517, Merging_Notes!$B325)), TEXT(INDEX(POST!K$18:K$517, Merging_Notes!$B325), "@"), "")</f>
        <v/>
      </c>
      <c r="AG325" t="str">
        <f>IF($AF325="0", "0", IF(AND(Merging_Notes!$B325&lt;&gt;FALSE, INDEX(POST_Check!L$18:L$517, Merging_Notes!$B325)), TEXT(INDEX(POST!L$18:L$517, Merging_Notes!$B325), "@"), ""))</f>
        <v/>
      </c>
      <c r="AH325" t="str">
        <f>IF(AND(Merging_Notes!$B325&lt;&gt;FALSE, INDEX(POST_Check!M$18:M$517, Merging_Notes!$B325)), TEXT(INDEX(POST!M$18:M$517, Merging_Notes!$B325), "@"), "")</f>
        <v/>
      </c>
      <c r="AI325" t="str">
        <f>IF($AH325="0", "0", IF(AND(Merging_Notes!$B325&lt;&gt;FALSE, INDEX(POST_Check!N$18:N$517, Merging_Notes!$B325)), TEXT(INDEX(POST!N$18:N$517, Merging_Notes!$B325), "@"), ""))</f>
        <v/>
      </c>
      <c r="AJ325" t="str">
        <f>IF(AND(Merging_Notes!$B325&lt;&gt;FALSE, INDEX(POST_Check!O$18:O$517, Merging_Notes!$B325)), TEXT(INDEX(POST!O$18:O$517, Merging_Notes!$B325), "@"), "")</f>
        <v/>
      </c>
      <c r="AK325" t="str">
        <f>IF($AJ325="0", "0", IF(AND(Merging_Notes!$B325&lt;&gt;FALSE, INDEX(POST_Check!P$18:P$517, Merging_Notes!$B325)), TEXT(INDEX(POST!P$18:P$517, Merging_Notes!$B325), "@"), ""))</f>
        <v/>
      </c>
      <c r="AL325" t="str">
        <f>IF(AND(Merging_Notes!$B325&lt;&gt;FALSE, INDEX(POST_Check!Q$18:Q$517, Merging_Notes!$B325)), TEXT(INDEX(POST!Q$18:Q$517, Merging_Notes!$B325), "@"), "")</f>
        <v/>
      </c>
      <c r="AM325" t="str">
        <f>IF($AL325="0", "0", IF(AND(Merging_Notes!$B325&lt;&gt;FALSE, INDEX(POST_Check!R$18:R$517, Merging_Notes!$B325)), TEXT(INDEX(POST!R$18:R$517, Merging_Notes!$B325), "@"), ""))</f>
        <v/>
      </c>
      <c r="AN325" t="str">
        <f>IF(AND(Merging_Notes!$B325&lt;&gt;FALSE, INDEX(POST_Check!S$18:S$517, Merging_Notes!$B325)), TEXT(INDEX(POST!S$18:S$517, Merging_Notes!$B325), "@"), "")</f>
        <v/>
      </c>
      <c r="AO325" t="str">
        <f>IF($AN325="0", "0", IF(AND(Merging_Notes!$B325&lt;&gt;FALSE, INDEX(POST_Check!T$18:T$517, Merging_Notes!$B325)), TEXT(INDEX(POST!T$18:T$517, Merging_Notes!$B325), "@"), ""))</f>
        <v/>
      </c>
      <c r="AP325" t="str">
        <f>IF(AND(Merging_Notes!$B325&lt;&gt;FALSE, INDEX(POST_Check!U$18:U$517, Merging_Notes!$B325)), TEXT(INDEX(POST!U$18:U$517, Merging_Notes!$B325), "@"), "")</f>
        <v/>
      </c>
      <c r="AQ325" t="str">
        <f>IF($AP325="0", "0", IF(AND(Merging_Notes!$B325&lt;&gt;FALSE, INDEX(POST_Check!V$18:V$517, Merging_Notes!$B325)), TEXT(INDEX(POST!V$18:V$517, Merging_Notes!$B325), "@"), ""))</f>
        <v/>
      </c>
    </row>
    <row r="326" spans="1:43" x14ac:dyDescent="0.2">
      <c r="A326" t="str">
        <f>IF(AND(PRE_Check!$A342, PRE_Check!A342), PRE!A342, "")</f>
        <v/>
      </c>
      <c r="B326" t="str">
        <f>IF(AND(PRE_Check!$A342, PRE_Check!B342), PRE!B342, "")</f>
        <v/>
      </c>
      <c r="C326" t="str">
        <f>IF(AND(PRE_Check!$A342, PRE_Check!C342), PRE!C342, "")</f>
        <v/>
      </c>
      <c r="D326" t="str">
        <f>IF(AND(PRE_Check!$A342, PRE_Check!D342), PRE!D342, "")</f>
        <v/>
      </c>
      <c r="E326" t="str">
        <f>IF(AND(PRE_Check!$A342, PRE_Check!E342), PRE!E342, "")</f>
        <v/>
      </c>
      <c r="F326" t="str">
        <f>IF(AND(PRE_Check!$A342, PRE_Check!F342), PRE!F342, "")</f>
        <v/>
      </c>
      <c r="G326" t="str">
        <f>IF(AND(PRE_Check!$A342, PRE_Check!G342), TEXT(PRE!G342, "@"), "")</f>
        <v/>
      </c>
      <c r="H326" t="str">
        <f>IF($G326="0", "0", IF(AND(PRE_Check!$A342, PRE_Check!H342), TEXT(PRE!H342, "@"), ""))</f>
        <v/>
      </c>
      <c r="I326" t="str">
        <f>IF(AND(PRE_Check!$A342, PRE_Check!I342), TEXT(PRE!I342, "@"), "")</f>
        <v/>
      </c>
      <c r="J326" t="str">
        <f>IF($I326="0", "0", IF(AND(PRE_Check!$A342, PRE_Check!J342), TEXT(PRE!J342, "@"), ""))</f>
        <v/>
      </c>
      <c r="K326" t="str">
        <f>IF(AND(PRE_Check!$A342, PRE_Check!K342), TEXT(PRE!K342, "@"), "")</f>
        <v/>
      </c>
      <c r="L326" t="str">
        <f>IF($K326="0", "0", IF(AND(PRE_Check!$A342, PRE_Check!L342), TEXT(PRE!L342, "@"), ""))</f>
        <v/>
      </c>
      <c r="M326" t="str">
        <f>IF(AND(PRE_Check!$A342, PRE_Check!M342), TEXT(PRE!M342, "@"), "")</f>
        <v/>
      </c>
      <c r="N326" t="str">
        <f>IF($M326="0", "0", IF(AND(PRE_Check!$A342, PRE_Check!N342), TEXT(PRE!N342, "@"), ""))</f>
        <v/>
      </c>
      <c r="O326" t="str">
        <f>IF(AND(PRE_Check!$A342, PRE_Check!O342), TEXT(PRE!O342, "@"), "")</f>
        <v/>
      </c>
      <c r="P326" t="str">
        <f>IF($O326="0", "0", IF(AND(PRE_Check!$A342, PRE_Check!P342), TEXT(PRE!P342, "@"), ""))</f>
        <v/>
      </c>
      <c r="Q326" t="str">
        <f>IF(AND(PRE_Check!$A342, PRE_Check!Q342), TEXT(PRE!Q342, "@"), "")</f>
        <v/>
      </c>
      <c r="R326" t="str">
        <f>IF($Q326="0", "0", IF(AND(PRE_Check!$A342, PRE_Check!R342), TEXT(PRE!R342, "@"), ""))</f>
        <v/>
      </c>
      <c r="S326" t="str">
        <f>IF(AND(PRE_Check!$A342, PRE_Check!S342), TEXT(PRE!S342, "@"), "")</f>
        <v/>
      </c>
      <c r="T326" t="str">
        <f>IF($S326="0", "0", IF(AND(PRE_Check!$A342, PRE_Check!T342), TEXT(PRE!T342, "@"), ""))</f>
        <v/>
      </c>
      <c r="U326" t="str">
        <f>IF(AND(PRE_Check!$A342, PRE_Check!U342), TEXT(PRE!U342, "@"), "")</f>
        <v/>
      </c>
      <c r="V326" t="str">
        <f>IF($U326="0", "0", IF(AND(PRE_Check!$A342, PRE_Check!V342), TEXT(PRE!V342, "@"), ""))</f>
        <v/>
      </c>
      <c r="W326" t="str">
        <f>IF(AND(Merging_Notes!$B326&lt;&gt;FALSE, INDEX(POST_Check!B$18:B$517, Merging_Notes!$B326)), INDEX(POST!B$18:B$517, Merging_Notes!$B326), "")</f>
        <v/>
      </c>
      <c r="X326" t="str">
        <f>IF(AND(Merging_Notes!$B326&lt;&gt;FALSE, INDEX(POST_Check!C$18:C$517, Merging_Notes!$B326)), INDEX(POST!C$18:C$517, Merging_Notes!$B326), "")</f>
        <v/>
      </c>
      <c r="Y326" t="str">
        <f>IF(AND(Merging_Notes!$B326&lt;&gt;FALSE, INDEX(POST_Check!D$18:D$517, Merging_Notes!$B326)), INDEX(POST!D$18:D$517, Merging_Notes!$B326), "")</f>
        <v/>
      </c>
      <c r="Z326" t="str">
        <f>IF(AND(Merging_Notes!$B326&lt;&gt;FALSE, INDEX(POST_Check!E$18:E$517, Merging_Notes!$B326)), INDEX(POST!E$18:E$517, Merging_Notes!$B326), "")</f>
        <v/>
      </c>
      <c r="AA326" t="str">
        <f>IF(AND(Merging_Notes!$B326&lt;&gt;FALSE, INDEX(POST_Check!F$18:F$517, Merging_Notes!$B326)), INDEX(POST!F$18:F$517, Merging_Notes!$B326), "")</f>
        <v/>
      </c>
      <c r="AB326" t="str">
        <f>IF(AND(Merging_Notes!$B326&lt;&gt;FALSE, INDEX(POST_Check!G$18:G$517, Merging_Notes!$B326)), TEXT(INDEX(POST!G$18:G$517, Merging_Notes!$B326), "@"), "")</f>
        <v/>
      </c>
      <c r="AC326" t="str">
        <f>IF($AB326="0", "0", IF(AND(Merging_Notes!$B326&lt;&gt;FALSE, INDEX(POST_Check!H$18:H$517, Merging_Notes!$B326)), TEXT(INDEX(POST!H$18:H$517, Merging_Notes!$B326), "@"), ""))</f>
        <v/>
      </c>
      <c r="AD326" t="str">
        <f>IF(AND(Merging_Notes!$B326&lt;&gt;FALSE, INDEX(POST_Check!I$18:I$517, Merging_Notes!$B326)), TEXT(INDEX(POST!I$18:I$517, Merging_Notes!$B326), "@"), "")</f>
        <v/>
      </c>
      <c r="AE326" t="str">
        <f>IF($AD326="0", "0", IF(AND(Merging_Notes!$B326&lt;&gt;FALSE, INDEX(POST_Check!J$18:J$517, Merging_Notes!$B326)), TEXT(INDEX(POST!J$18:J$517, Merging_Notes!$B326), "@"), ""))</f>
        <v/>
      </c>
      <c r="AF326" t="str">
        <f>IF(AND(Merging_Notes!$B326&lt;&gt;FALSE, INDEX(POST_Check!K$18:K$517, Merging_Notes!$B326)), TEXT(INDEX(POST!K$18:K$517, Merging_Notes!$B326), "@"), "")</f>
        <v/>
      </c>
      <c r="AG326" t="str">
        <f>IF($AF326="0", "0", IF(AND(Merging_Notes!$B326&lt;&gt;FALSE, INDEX(POST_Check!L$18:L$517, Merging_Notes!$B326)), TEXT(INDEX(POST!L$18:L$517, Merging_Notes!$B326), "@"), ""))</f>
        <v/>
      </c>
      <c r="AH326" t="str">
        <f>IF(AND(Merging_Notes!$B326&lt;&gt;FALSE, INDEX(POST_Check!M$18:M$517, Merging_Notes!$B326)), TEXT(INDEX(POST!M$18:M$517, Merging_Notes!$B326), "@"), "")</f>
        <v/>
      </c>
      <c r="AI326" t="str">
        <f>IF($AH326="0", "0", IF(AND(Merging_Notes!$B326&lt;&gt;FALSE, INDEX(POST_Check!N$18:N$517, Merging_Notes!$B326)), TEXT(INDEX(POST!N$18:N$517, Merging_Notes!$B326), "@"), ""))</f>
        <v/>
      </c>
      <c r="AJ326" t="str">
        <f>IF(AND(Merging_Notes!$B326&lt;&gt;FALSE, INDEX(POST_Check!O$18:O$517, Merging_Notes!$B326)), TEXT(INDEX(POST!O$18:O$517, Merging_Notes!$B326), "@"), "")</f>
        <v/>
      </c>
      <c r="AK326" t="str">
        <f>IF($AJ326="0", "0", IF(AND(Merging_Notes!$B326&lt;&gt;FALSE, INDEX(POST_Check!P$18:P$517, Merging_Notes!$B326)), TEXT(INDEX(POST!P$18:P$517, Merging_Notes!$B326), "@"), ""))</f>
        <v/>
      </c>
      <c r="AL326" t="str">
        <f>IF(AND(Merging_Notes!$B326&lt;&gt;FALSE, INDEX(POST_Check!Q$18:Q$517, Merging_Notes!$B326)), TEXT(INDEX(POST!Q$18:Q$517, Merging_Notes!$B326), "@"), "")</f>
        <v/>
      </c>
      <c r="AM326" t="str">
        <f>IF($AL326="0", "0", IF(AND(Merging_Notes!$B326&lt;&gt;FALSE, INDEX(POST_Check!R$18:R$517, Merging_Notes!$B326)), TEXT(INDEX(POST!R$18:R$517, Merging_Notes!$B326), "@"), ""))</f>
        <v/>
      </c>
      <c r="AN326" t="str">
        <f>IF(AND(Merging_Notes!$B326&lt;&gt;FALSE, INDEX(POST_Check!S$18:S$517, Merging_Notes!$B326)), TEXT(INDEX(POST!S$18:S$517, Merging_Notes!$B326), "@"), "")</f>
        <v/>
      </c>
      <c r="AO326" t="str">
        <f>IF($AN326="0", "0", IF(AND(Merging_Notes!$B326&lt;&gt;FALSE, INDEX(POST_Check!T$18:T$517, Merging_Notes!$B326)), TEXT(INDEX(POST!T$18:T$517, Merging_Notes!$B326), "@"), ""))</f>
        <v/>
      </c>
      <c r="AP326" t="str">
        <f>IF(AND(Merging_Notes!$B326&lt;&gt;FALSE, INDEX(POST_Check!U$18:U$517, Merging_Notes!$B326)), TEXT(INDEX(POST!U$18:U$517, Merging_Notes!$B326), "@"), "")</f>
        <v/>
      </c>
      <c r="AQ326" t="str">
        <f>IF($AP326="0", "0", IF(AND(Merging_Notes!$B326&lt;&gt;FALSE, INDEX(POST_Check!V$18:V$517, Merging_Notes!$B326)), TEXT(INDEX(POST!V$18:V$517, Merging_Notes!$B326), "@"), ""))</f>
        <v/>
      </c>
    </row>
    <row r="327" spans="1:43" x14ac:dyDescent="0.2">
      <c r="A327" t="str">
        <f>IF(AND(PRE_Check!$A343, PRE_Check!A343), PRE!A343, "")</f>
        <v/>
      </c>
      <c r="B327" t="str">
        <f>IF(AND(PRE_Check!$A343, PRE_Check!B343), PRE!B343, "")</f>
        <v/>
      </c>
      <c r="C327" t="str">
        <f>IF(AND(PRE_Check!$A343, PRE_Check!C343), PRE!C343, "")</f>
        <v/>
      </c>
      <c r="D327" t="str">
        <f>IF(AND(PRE_Check!$A343, PRE_Check!D343), PRE!D343, "")</f>
        <v/>
      </c>
      <c r="E327" t="str">
        <f>IF(AND(PRE_Check!$A343, PRE_Check!E343), PRE!E343, "")</f>
        <v/>
      </c>
      <c r="F327" t="str">
        <f>IF(AND(PRE_Check!$A343, PRE_Check!F343), PRE!F343, "")</f>
        <v/>
      </c>
      <c r="G327" t="str">
        <f>IF(AND(PRE_Check!$A343, PRE_Check!G343), TEXT(PRE!G343, "@"), "")</f>
        <v/>
      </c>
      <c r="H327" t="str">
        <f>IF($G327="0", "0", IF(AND(PRE_Check!$A343, PRE_Check!H343), TEXT(PRE!H343, "@"), ""))</f>
        <v/>
      </c>
      <c r="I327" t="str">
        <f>IF(AND(PRE_Check!$A343, PRE_Check!I343), TEXT(PRE!I343, "@"), "")</f>
        <v/>
      </c>
      <c r="J327" t="str">
        <f>IF($I327="0", "0", IF(AND(PRE_Check!$A343, PRE_Check!J343), TEXT(PRE!J343, "@"), ""))</f>
        <v/>
      </c>
      <c r="K327" t="str">
        <f>IF(AND(PRE_Check!$A343, PRE_Check!K343), TEXT(PRE!K343, "@"), "")</f>
        <v/>
      </c>
      <c r="L327" t="str">
        <f>IF($K327="0", "0", IF(AND(PRE_Check!$A343, PRE_Check!L343), TEXT(PRE!L343, "@"), ""))</f>
        <v/>
      </c>
      <c r="M327" t="str">
        <f>IF(AND(PRE_Check!$A343, PRE_Check!M343), TEXT(PRE!M343, "@"), "")</f>
        <v/>
      </c>
      <c r="N327" t="str">
        <f>IF($M327="0", "0", IF(AND(PRE_Check!$A343, PRE_Check!N343), TEXT(PRE!N343, "@"), ""))</f>
        <v/>
      </c>
      <c r="O327" t="str">
        <f>IF(AND(PRE_Check!$A343, PRE_Check!O343), TEXT(PRE!O343, "@"), "")</f>
        <v/>
      </c>
      <c r="P327" t="str">
        <f>IF($O327="0", "0", IF(AND(PRE_Check!$A343, PRE_Check!P343), TEXT(PRE!P343, "@"), ""))</f>
        <v/>
      </c>
      <c r="Q327" t="str">
        <f>IF(AND(PRE_Check!$A343, PRE_Check!Q343), TEXT(PRE!Q343, "@"), "")</f>
        <v/>
      </c>
      <c r="R327" t="str">
        <f>IF($Q327="0", "0", IF(AND(PRE_Check!$A343, PRE_Check!R343), TEXT(PRE!R343, "@"), ""))</f>
        <v/>
      </c>
      <c r="S327" t="str">
        <f>IF(AND(PRE_Check!$A343, PRE_Check!S343), TEXT(PRE!S343, "@"), "")</f>
        <v/>
      </c>
      <c r="T327" t="str">
        <f>IF($S327="0", "0", IF(AND(PRE_Check!$A343, PRE_Check!T343), TEXT(PRE!T343, "@"), ""))</f>
        <v/>
      </c>
      <c r="U327" t="str">
        <f>IF(AND(PRE_Check!$A343, PRE_Check!U343), TEXT(PRE!U343, "@"), "")</f>
        <v/>
      </c>
      <c r="V327" t="str">
        <f>IF($U327="0", "0", IF(AND(PRE_Check!$A343, PRE_Check!V343), TEXT(PRE!V343, "@"), ""))</f>
        <v/>
      </c>
      <c r="W327" t="str">
        <f>IF(AND(Merging_Notes!$B327&lt;&gt;FALSE, INDEX(POST_Check!B$18:B$517, Merging_Notes!$B327)), INDEX(POST!B$18:B$517, Merging_Notes!$B327), "")</f>
        <v/>
      </c>
      <c r="X327" t="str">
        <f>IF(AND(Merging_Notes!$B327&lt;&gt;FALSE, INDEX(POST_Check!C$18:C$517, Merging_Notes!$B327)), INDEX(POST!C$18:C$517, Merging_Notes!$B327), "")</f>
        <v/>
      </c>
      <c r="Y327" t="str">
        <f>IF(AND(Merging_Notes!$B327&lt;&gt;FALSE, INDEX(POST_Check!D$18:D$517, Merging_Notes!$B327)), INDEX(POST!D$18:D$517, Merging_Notes!$B327), "")</f>
        <v/>
      </c>
      <c r="Z327" t="str">
        <f>IF(AND(Merging_Notes!$B327&lt;&gt;FALSE, INDEX(POST_Check!E$18:E$517, Merging_Notes!$B327)), INDEX(POST!E$18:E$517, Merging_Notes!$B327), "")</f>
        <v/>
      </c>
      <c r="AA327" t="str">
        <f>IF(AND(Merging_Notes!$B327&lt;&gt;FALSE, INDEX(POST_Check!F$18:F$517, Merging_Notes!$B327)), INDEX(POST!F$18:F$517, Merging_Notes!$B327), "")</f>
        <v/>
      </c>
      <c r="AB327" t="str">
        <f>IF(AND(Merging_Notes!$B327&lt;&gt;FALSE, INDEX(POST_Check!G$18:G$517, Merging_Notes!$B327)), TEXT(INDEX(POST!G$18:G$517, Merging_Notes!$B327), "@"), "")</f>
        <v/>
      </c>
      <c r="AC327" t="str">
        <f>IF($AB327="0", "0", IF(AND(Merging_Notes!$B327&lt;&gt;FALSE, INDEX(POST_Check!H$18:H$517, Merging_Notes!$B327)), TEXT(INDEX(POST!H$18:H$517, Merging_Notes!$B327), "@"), ""))</f>
        <v/>
      </c>
      <c r="AD327" t="str">
        <f>IF(AND(Merging_Notes!$B327&lt;&gt;FALSE, INDEX(POST_Check!I$18:I$517, Merging_Notes!$B327)), TEXT(INDEX(POST!I$18:I$517, Merging_Notes!$B327), "@"), "")</f>
        <v/>
      </c>
      <c r="AE327" t="str">
        <f>IF($AD327="0", "0", IF(AND(Merging_Notes!$B327&lt;&gt;FALSE, INDEX(POST_Check!J$18:J$517, Merging_Notes!$B327)), TEXT(INDEX(POST!J$18:J$517, Merging_Notes!$B327), "@"), ""))</f>
        <v/>
      </c>
      <c r="AF327" t="str">
        <f>IF(AND(Merging_Notes!$B327&lt;&gt;FALSE, INDEX(POST_Check!K$18:K$517, Merging_Notes!$B327)), TEXT(INDEX(POST!K$18:K$517, Merging_Notes!$B327), "@"), "")</f>
        <v/>
      </c>
      <c r="AG327" t="str">
        <f>IF($AF327="0", "0", IF(AND(Merging_Notes!$B327&lt;&gt;FALSE, INDEX(POST_Check!L$18:L$517, Merging_Notes!$B327)), TEXT(INDEX(POST!L$18:L$517, Merging_Notes!$B327), "@"), ""))</f>
        <v/>
      </c>
      <c r="AH327" t="str">
        <f>IF(AND(Merging_Notes!$B327&lt;&gt;FALSE, INDEX(POST_Check!M$18:M$517, Merging_Notes!$B327)), TEXT(INDEX(POST!M$18:M$517, Merging_Notes!$B327), "@"), "")</f>
        <v/>
      </c>
      <c r="AI327" t="str">
        <f>IF($AH327="0", "0", IF(AND(Merging_Notes!$B327&lt;&gt;FALSE, INDEX(POST_Check!N$18:N$517, Merging_Notes!$B327)), TEXT(INDEX(POST!N$18:N$517, Merging_Notes!$B327), "@"), ""))</f>
        <v/>
      </c>
      <c r="AJ327" t="str">
        <f>IF(AND(Merging_Notes!$B327&lt;&gt;FALSE, INDEX(POST_Check!O$18:O$517, Merging_Notes!$B327)), TEXT(INDEX(POST!O$18:O$517, Merging_Notes!$B327), "@"), "")</f>
        <v/>
      </c>
      <c r="AK327" t="str">
        <f>IF($AJ327="0", "0", IF(AND(Merging_Notes!$B327&lt;&gt;FALSE, INDEX(POST_Check!P$18:P$517, Merging_Notes!$B327)), TEXT(INDEX(POST!P$18:P$517, Merging_Notes!$B327), "@"), ""))</f>
        <v/>
      </c>
      <c r="AL327" t="str">
        <f>IF(AND(Merging_Notes!$B327&lt;&gt;FALSE, INDEX(POST_Check!Q$18:Q$517, Merging_Notes!$B327)), TEXT(INDEX(POST!Q$18:Q$517, Merging_Notes!$B327), "@"), "")</f>
        <v/>
      </c>
      <c r="AM327" t="str">
        <f>IF($AL327="0", "0", IF(AND(Merging_Notes!$B327&lt;&gt;FALSE, INDEX(POST_Check!R$18:R$517, Merging_Notes!$B327)), TEXT(INDEX(POST!R$18:R$517, Merging_Notes!$B327), "@"), ""))</f>
        <v/>
      </c>
      <c r="AN327" t="str">
        <f>IF(AND(Merging_Notes!$B327&lt;&gt;FALSE, INDEX(POST_Check!S$18:S$517, Merging_Notes!$B327)), TEXT(INDEX(POST!S$18:S$517, Merging_Notes!$B327), "@"), "")</f>
        <v/>
      </c>
      <c r="AO327" t="str">
        <f>IF($AN327="0", "0", IF(AND(Merging_Notes!$B327&lt;&gt;FALSE, INDEX(POST_Check!T$18:T$517, Merging_Notes!$B327)), TEXT(INDEX(POST!T$18:T$517, Merging_Notes!$B327), "@"), ""))</f>
        <v/>
      </c>
      <c r="AP327" t="str">
        <f>IF(AND(Merging_Notes!$B327&lt;&gt;FALSE, INDEX(POST_Check!U$18:U$517, Merging_Notes!$B327)), TEXT(INDEX(POST!U$18:U$517, Merging_Notes!$B327), "@"), "")</f>
        <v/>
      </c>
      <c r="AQ327" t="str">
        <f>IF($AP327="0", "0", IF(AND(Merging_Notes!$B327&lt;&gt;FALSE, INDEX(POST_Check!V$18:V$517, Merging_Notes!$B327)), TEXT(INDEX(POST!V$18:V$517, Merging_Notes!$B327), "@"), ""))</f>
        <v/>
      </c>
    </row>
    <row r="328" spans="1:43" x14ac:dyDescent="0.2">
      <c r="A328" t="str">
        <f>IF(AND(PRE_Check!$A344, PRE_Check!A344), PRE!A344, "")</f>
        <v/>
      </c>
      <c r="B328" t="str">
        <f>IF(AND(PRE_Check!$A344, PRE_Check!B344), PRE!B344, "")</f>
        <v/>
      </c>
      <c r="C328" t="str">
        <f>IF(AND(PRE_Check!$A344, PRE_Check!C344), PRE!C344, "")</f>
        <v/>
      </c>
      <c r="D328" t="str">
        <f>IF(AND(PRE_Check!$A344, PRE_Check!D344), PRE!D344, "")</f>
        <v/>
      </c>
      <c r="E328" t="str">
        <f>IF(AND(PRE_Check!$A344, PRE_Check!E344), PRE!E344, "")</f>
        <v/>
      </c>
      <c r="F328" t="str">
        <f>IF(AND(PRE_Check!$A344, PRE_Check!F344), PRE!F344, "")</f>
        <v/>
      </c>
      <c r="G328" t="str">
        <f>IF(AND(PRE_Check!$A344, PRE_Check!G344), TEXT(PRE!G344, "@"), "")</f>
        <v/>
      </c>
      <c r="H328" t="str">
        <f>IF($G328="0", "0", IF(AND(PRE_Check!$A344, PRE_Check!H344), TEXT(PRE!H344, "@"), ""))</f>
        <v/>
      </c>
      <c r="I328" t="str">
        <f>IF(AND(PRE_Check!$A344, PRE_Check!I344), TEXT(PRE!I344, "@"), "")</f>
        <v/>
      </c>
      <c r="J328" t="str">
        <f>IF($I328="0", "0", IF(AND(PRE_Check!$A344, PRE_Check!J344), TEXT(PRE!J344, "@"), ""))</f>
        <v/>
      </c>
      <c r="K328" t="str">
        <f>IF(AND(PRE_Check!$A344, PRE_Check!K344), TEXT(PRE!K344, "@"), "")</f>
        <v/>
      </c>
      <c r="L328" t="str">
        <f>IF($K328="0", "0", IF(AND(PRE_Check!$A344, PRE_Check!L344), TEXT(PRE!L344, "@"), ""))</f>
        <v/>
      </c>
      <c r="M328" t="str">
        <f>IF(AND(PRE_Check!$A344, PRE_Check!M344), TEXT(PRE!M344, "@"), "")</f>
        <v/>
      </c>
      <c r="N328" t="str">
        <f>IF($M328="0", "0", IF(AND(PRE_Check!$A344, PRE_Check!N344), TEXT(PRE!N344, "@"), ""))</f>
        <v/>
      </c>
      <c r="O328" t="str">
        <f>IF(AND(PRE_Check!$A344, PRE_Check!O344), TEXT(PRE!O344, "@"), "")</f>
        <v/>
      </c>
      <c r="P328" t="str">
        <f>IF($O328="0", "0", IF(AND(PRE_Check!$A344, PRE_Check!P344), TEXT(PRE!P344, "@"), ""))</f>
        <v/>
      </c>
      <c r="Q328" t="str">
        <f>IF(AND(PRE_Check!$A344, PRE_Check!Q344), TEXT(PRE!Q344, "@"), "")</f>
        <v/>
      </c>
      <c r="R328" t="str">
        <f>IF($Q328="0", "0", IF(AND(PRE_Check!$A344, PRE_Check!R344), TEXT(PRE!R344, "@"), ""))</f>
        <v/>
      </c>
      <c r="S328" t="str">
        <f>IF(AND(PRE_Check!$A344, PRE_Check!S344), TEXT(PRE!S344, "@"), "")</f>
        <v/>
      </c>
      <c r="T328" t="str">
        <f>IF($S328="0", "0", IF(AND(PRE_Check!$A344, PRE_Check!T344), TEXT(PRE!T344, "@"), ""))</f>
        <v/>
      </c>
      <c r="U328" t="str">
        <f>IF(AND(PRE_Check!$A344, PRE_Check!U344), TEXT(PRE!U344, "@"), "")</f>
        <v/>
      </c>
      <c r="V328" t="str">
        <f>IF($U328="0", "0", IF(AND(PRE_Check!$A344, PRE_Check!V344), TEXT(PRE!V344, "@"), ""))</f>
        <v/>
      </c>
      <c r="W328" t="str">
        <f>IF(AND(Merging_Notes!$B328&lt;&gt;FALSE, INDEX(POST_Check!B$18:B$517, Merging_Notes!$B328)), INDEX(POST!B$18:B$517, Merging_Notes!$B328), "")</f>
        <v/>
      </c>
      <c r="X328" t="str">
        <f>IF(AND(Merging_Notes!$B328&lt;&gt;FALSE, INDEX(POST_Check!C$18:C$517, Merging_Notes!$B328)), INDEX(POST!C$18:C$517, Merging_Notes!$B328), "")</f>
        <v/>
      </c>
      <c r="Y328" t="str">
        <f>IF(AND(Merging_Notes!$B328&lt;&gt;FALSE, INDEX(POST_Check!D$18:D$517, Merging_Notes!$B328)), INDEX(POST!D$18:D$517, Merging_Notes!$B328), "")</f>
        <v/>
      </c>
      <c r="Z328" t="str">
        <f>IF(AND(Merging_Notes!$B328&lt;&gt;FALSE, INDEX(POST_Check!E$18:E$517, Merging_Notes!$B328)), INDEX(POST!E$18:E$517, Merging_Notes!$B328), "")</f>
        <v/>
      </c>
      <c r="AA328" t="str">
        <f>IF(AND(Merging_Notes!$B328&lt;&gt;FALSE, INDEX(POST_Check!F$18:F$517, Merging_Notes!$B328)), INDEX(POST!F$18:F$517, Merging_Notes!$B328), "")</f>
        <v/>
      </c>
      <c r="AB328" t="str">
        <f>IF(AND(Merging_Notes!$B328&lt;&gt;FALSE, INDEX(POST_Check!G$18:G$517, Merging_Notes!$B328)), TEXT(INDEX(POST!G$18:G$517, Merging_Notes!$B328), "@"), "")</f>
        <v/>
      </c>
      <c r="AC328" t="str">
        <f>IF($AB328="0", "0", IF(AND(Merging_Notes!$B328&lt;&gt;FALSE, INDEX(POST_Check!H$18:H$517, Merging_Notes!$B328)), TEXT(INDEX(POST!H$18:H$517, Merging_Notes!$B328), "@"), ""))</f>
        <v/>
      </c>
      <c r="AD328" t="str">
        <f>IF(AND(Merging_Notes!$B328&lt;&gt;FALSE, INDEX(POST_Check!I$18:I$517, Merging_Notes!$B328)), TEXT(INDEX(POST!I$18:I$517, Merging_Notes!$B328), "@"), "")</f>
        <v/>
      </c>
      <c r="AE328" t="str">
        <f>IF($AD328="0", "0", IF(AND(Merging_Notes!$B328&lt;&gt;FALSE, INDEX(POST_Check!J$18:J$517, Merging_Notes!$B328)), TEXT(INDEX(POST!J$18:J$517, Merging_Notes!$B328), "@"), ""))</f>
        <v/>
      </c>
      <c r="AF328" t="str">
        <f>IF(AND(Merging_Notes!$B328&lt;&gt;FALSE, INDEX(POST_Check!K$18:K$517, Merging_Notes!$B328)), TEXT(INDEX(POST!K$18:K$517, Merging_Notes!$B328), "@"), "")</f>
        <v/>
      </c>
      <c r="AG328" t="str">
        <f>IF($AF328="0", "0", IF(AND(Merging_Notes!$B328&lt;&gt;FALSE, INDEX(POST_Check!L$18:L$517, Merging_Notes!$B328)), TEXT(INDEX(POST!L$18:L$517, Merging_Notes!$B328), "@"), ""))</f>
        <v/>
      </c>
      <c r="AH328" t="str">
        <f>IF(AND(Merging_Notes!$B328&lt;&gt;FALSE, INDEX(POST_Check!M$18:M$517, Merging_Notes!$B328)), TEXT(INDEX(POST!M$18:M$517, Merging_Notes!$B328), "@"), "")</f>
        <v/>
      </c>
      <c r="AI328" t="str">
        <f>IF($AH328="0", "0", IF(AND(Merging_Notes!$B328&lt;&gt;FALSE, INDEX(POST_Check!N$18:N$517, Merging_Notes!$B328)), TEXT(INDEX(POST!N$18:N$517, Merging_Notes!$B328), "@"), ""))</f>
        <v/>
      </c>
      <c r="AJ328" t="str">
        <f>IF(AND(Merging_Notes!$B328&lt;&gt;FALSE, INDEX(POST_Check!O$18:O$517, Merging_Notes!$B328)), TEXT(INDEX(POST!O$18:O$517, Merging_Notes!$B328), "@"), "")</f>
        <v/>
      </c>
      <c r="AK328" t="str">
        <f>IF($AJ328="0", "0", IF(AND(Merging_Notes!$B328&lt;&gt;FALSE, INDEX(POST_Check!P$18:P$517, Merging_Notes!$B328)), TEXT(INDEX(POST!P$18:P$517, Merging_Notes!$B328), "@"), ""))</f>
        <v/>
      </c>
      <c r="AL328" t="str">
        <f>IF(AND(Merging_Notes!$B328&lt;&gt;FALSE, INDEX(POST_Check!Q$18:Q$517, Merging_Notes!$B328)), TEXT(INDEX(POST!Q$18:Q$517, Merging_Notes!$B328), "@"), "")</f>
        <v/>
      </c>
      <c r="AM328" t="str">
        <f>IF($AL328="0", "0", IF(AND(Merging_Notes!$B328&lt;&gt;FALSE, INDEX(POST_Check!R$18:R$517, Merging_Notes!$B328)), TEXT(INDEX(POST!R$18:R$517, Merging_Notes!$B328), "@"), ""))</f>
        <v/>
      </c>
      <c r="AN328" t="str">
        <f>IF(AND(Merging_Notes!$B328&lt;&gt;FALSE, INDEX(POST_Check!S$18:S$517, Merging_Notes!$B328)), TEXT(INDEX(POST!S$18:S$517, Merging_Notes!$B328), "@"), "")</f>
        <v/>
      </c>
      <c r="AO328" t="str">
        <f>IF($AN328="0", "0", IF(AND(Merging_Notes!$B328&lt;&gt;FALSE, INDEX(POST_Check!T$18:T$517, Merging_Notes!$B328)), TEXT(INDEX(POST!T$18:T$517, Merging_Notes!$B328), "@"), ""))</f>
        <v/>
      </c>
      <c r="AP328" t="str">
        <f>IF(AND(Merging_Notes!$B328&lt;&gt;FALSE, INDEX(POST_Check!U$18:U$517, Merging_Notes!$B328)), TEXT(INDEX(POST!U$18:U$517, Merging_Notes!$B328), "@"), "")</f>
        <v/>
      </c>
      <c r="AQ328" t="str">
        <f>IF($AP328="0", "0", IF(AND(Merging_Notes!$B328&lt;&gt;FALSE, INDEX(POST_Check!V$18:V$517, Merging_Notes!$B328)), TEXT(INDEX(POST!V$18:V$517, Merging_Notes!$B328), "@"), ""))</f>
        <v/>
      </c>
    </row>
    <row r="329" spans="1:43" x14ac:dyDescent="0.2">
      <c r="A329" t="str">
        <f>IF(AND(PRE_Check!$A345, PRE_Check!A345), PRE!A345, "")</f>
        <v/>
      </c>
      <c r="B329" t="str">
        <f>IF(AND(PRE_Check!$A345, PRE_Check!B345), PRE!B345, "")</f>
        <v/>
      </c>
      <c r="C329" t="str">
        <f>IF(AND(PRE_Check!$A345, PRE_Check!C345), PRE!C345, "")</f>
        <v/>
      </c>
      <c r="D329" t="str">
        <f>IF(AND(PRE_Check!$A345, PRE_Check!D345), PRE!D345, "")</f>
        <v/>
      </c>
      <c r="E329" t="str">
        <f>IF(AND(PRE_Check!$A345, PRE_Check!E345), PRE!E345, "")</f>
        <v/>
      </c>
      <c r="F329" t="str">
        <f>IF(AND(PRE_Check!$A345, PRE_Check!F345), PRE!F345, "")</f>
        <v/>
      </c>
      <c r="G329" t="str">
        <f>IF(AND(PRE_Check!$A345, PRE_Check!G345), TEXT(PRE!G345, "@"), "")</f>
        <v/>
      </c>
      <c r="H329" t="str">
        <f>IF($G329="0", "0", IF(AND(PRE_Check!$A345, PRE_Check!H345), TEXT(PRE!H345, "@"), ""))</f>
        <v/>
      </c>
      <c r="I329" t="str">
        <f>IF(AND(PRE_Check!$A345, PRE_Check!I345), TEXT(PRE!I345, "@"), "")</f>
        <v/>
      </c>
      <c r="J329" t="str">
        <f>IF($I329="0", "0", IF(AND(PRE_Check!$A345, PRE_Check!J345), TEXT(PRE!J345, "@"), ""))</f>
        <v/>
      </c>
      <c r="K329" t="str">
        <f>IF(AND(PRE_Check!$A345, PRE_Check!K345), TEXT(PRE!K345, "@"), "")</f>
        <v/>
      </c>
      <c r="L329" t="str">
        <f>IF($K329="0", "0", IF(AND(PRE_Check!$A345, PRE_Check!L345), TEXT(PRE!L345, "@"), ""))</f>
        <v/>
      </c>
      <c r="M329" t="str">
        <f>IF(AND(PRE_Check!$A345, PRE_Check!M345), TEXT(PRE!M345, "@"), "")</f>
        <v/>
      </c>
      <c r="N329" t="str">
        <f>IF($M329="0", "0", IF(AND(PRE_Check!$A345, PRE_Check!N345), TEXT(PRE!N345, "@"), ""))</f>
        <v/>
      </c>
      <c r="O329" t="str">
        <f>IF(AND(PRE_Check!$A345, PRE_Check!O345), TEXT(PRE!O345, "@"), "")</f>
        <v/>
      </c>
      <c r="P329" t="str">
        <f>IF($O329="0", "0", IF(AND(PRE_Check!$A345, PRE_Check!P345), TEXT(PRE!P345, "@"), ""))</f>
        <v/>
      </c>
      <c r="Q329" t="str">
        <f>IF(AND(PRE_Check!$A345, PRE_Check!Q345), TEXT(PRE!Q345, "@"), "")</f>
        <v/>
      </c>
      <c r="R329" t="str">
        <f>IF($Q329="0", "0", IF(AND(PRE_Check!$A345, PRE_Check!R345), TEXT(PRE!R345, "@"), ""))</f>
        <v/>
      </c>
      <c r="S329" t="str">
        <f>IF(AND(PRE_Check!$A345, PRE_Check!S345), TEXT(PRE!S345, "@"), "")</f>
        <v/>
      </c>
      <c r="T329" t="str">
        <f>IF($S329="0", "0", IF(AND(PRE_Check!$A345, PRE_Check!T345), TEXT(PRE!T345, "@"), ""))</f>
        <v/>
      </c>
      <c r="U329" t="str">
        <f>IF(AND(PRE_Check!$A345, PRE_Check!U345), TEXT(PRE!U345, "@"), "")</f>
        <v/>
      </c>
      <c r="V329" t="str">
        <f>IF($U329="0", "0", IF(AND(PRE_Check!$A345, PRE_Check!V345), TEXT(PRE!V345, "@"), ""))</f>
        <v/>
      </c>
      <c r="W329" t="str">
        <f>IF(AND(Merging_Notes!$B329&lt;&gt;FALSE, INDEX(POST_Check!B$18:B$517, Merging_Notes!$B329)), INDEX(POST!B$18:B$517, Merging_Notes!$B329), "")</f>
        <v/>
      </c>
      <c r="X329" t="str">
        <f>IF(AND(Merging_Notes!$B329&lt;&gt;FALSE, INDEX(POST_Check!C$18:C$517, Merging_Notes!$B329)), INDEX(POST!C$18:C$517, Merging_Notes!$B329), "")</f>
        <v/>
      </c>
      <c r="Y329" t="str">
        <f>IF(AND(Merging_Notes!$B329&lt;&gt;FALSE, INDEX(POST_Check!D$18:D$517, Merging_Notes!$B329)), INDEX(POST!D$18:D$517, Merging_Notes!$B329), "")</f>
        <v/>
      </c>
      <c r="Z329" t="str">
        <f>IF(AND(Merging_Notes!$B329&lt;&gt;FALSE, INDEX(POST_Check!E$18:E$517, Merging_Notes!$B329)), INDEX(POST!E$18:E$517, Merging_Notes!$B329), "")</f>
        <v/>
      </c>
      <c r="AA329" t="str">
        <f>IF(AND(Merging_Notes!$B329&lt;&gt;FALSE, INDEX(POST_Check!F$18:F$517, Merging_Notes!$B329)), INDEX(POST!F$18:F$517, Merging_Notes!$B329), "")</f>
        <v/>
      </c>
      <c r="AB329" t="str">
        <f>IF(AND(Merging_Notes!$B329&lt;&gt;FALSE, INDEX(POST_Check!G$18:G$517, Merging_Notes!$B329)), TEXT(INDEX(POST!G$18:G$517, Merging_Notes!$B329), "@"), "")</f>
        <v/>
      </c>
      <c r="AC329" t="str">
        <f>IF($AB329="0", "0", IF(AND(Merging_Notes!$B329&lt;&gt;FALSE, INDEX(POST_Check!H$18:H$517, Merging_Notes!$B329)), TEXT(INDEX(POST!H$18:H$517, Merging_Notes!$B329), "@"), ""))</f>
        <v/>
      </c>
      <c r="AD329" t="str">
        <f>IF(AND(Merging_Notes!$B329&lt;&gt;FALSE, INDEX(POST_Check!I$18:I$517, Merging_Notes!$B329)), TEXT(INDEX(POST!I$18:I$517, Merging_Notes!$B329), "@"), "")</f>
        <v/>
      </c>
      <c r="AE329" t="str">
        <f>IF($AD329="0", "0", IF(AND(Merging_Notes!$B329&lt;&gt;FALSE, INDEX(POST_Check!J$18:J$517, Merging_Notes!$B329)), TEXT(INDEX(POST!J$18:J$517, Merging_Notes!$B329), "@"), ""))</f>
        <v/>
      </c>
      <c r="AF329" t="str">
        <f>IF(AND(Merging_Notes!$B329&lt;&gt;FALSE, INDEX(POST_Check!K$18:K$517, Merging_Notes!$B329)), TEXT(INDEX(POST!K$18:K$517, Merging_Notes!$B329), "@"), "")</f>
        <v/>
      </c>
      <c r="AG329" t="str">
        <f>IF($AF329="0", "0", IF(AND(Merging_Notes!$B329&lt;&gt;FALSE, INDEX(POST_Check!L$18:L$517, Merging_Notes!$B329)), TEXT(INDEX(POST!L$18:L$517, Merging_Notes!$B329), "@"), ""))</f>
        <v/>
      </c>
      <c r="AH329" t="str">
        <f>IF(AND(Merging_Notes!$B329&lt;&gt;FALSE, INDEX(POST_Check!M$18:M$517, Merging_Notes!$B329)), TEXT(INDEX(POST!M$18:M$517, Merging_Notes!$B329), "@"), "")</f>
        <v/>
      </c>
      <c r="AI329" t="str">
        <f>IF($AH329="0", "0", IF(AND(Merging_Notes!$B329&lt;&gt;FALSE, INDEX(POST_Check!N$18:N$517, Merging_Notes!$B329)), TEXT(INDEX(POST!N$18:N$517, Merging_Notes!$B329), "@"), ""))</f>
        <v/>
      </c>
      <c r="AJ329" t="str">
        <f>IF(AND(Merging_Notes!$B329&lt;&gt;FALSE, INDEX(POST_Check!O$18:O$517, Merging_Notes!$B329)), TEXT(INDEX(POST!O$18:O$517, Merging_Notes!$B329), "@"), "")</f>
        <v/>
      </c>
      <c r="AK329" t="str">
        <f>IF($AJ329="0", "0", IF(AND(Merging_Notes!$B329&lt;&gt;FALSE, INDEX(POST_Check!P$18:P$517, Merging_Notes!$B329)), TEXT(INDEX(POST!P$18:P$517, Merging_Notes!$B329), "@"), ""))</f>
        <v/>
      </c>
      <c r="AL329" t="str">
        <f>IF(AND(Merging_Notes!$B329&lt;&gt;FALSE, INDEX(POST_Check!Q$18:Q$517, Merging_Notes!$B329)), TEXT(INDEX(POST!Q$18:Q$517, Merging_Notes!$B329), "@"), "")</f>
        <v/>
      </c>
      <c r="AM329" t="str">
        <f>IF($AL329="0", "0", IF(AND(Merging_Notes!$B329&lt;&gt;FALSE, INDEX(POST_Check!R$18:R$517, Merging_Notes!$B329)), TEXT(INDEX(POST!R$18:R$517, Merging_Notes!$B329), "@"), ""))</f>
        <v/>
      </c>
      <c r="AN329" t="str">
        <f>IF(AND(Merging_Notes!$B329&lt;&gt;FALSE, INDEX(POST_Check!S$18:S$517, Merging_Notes!$B329)), TEXT(INDEX(POST!S$18:S$517, Merging_Notes!$B329), "@"), "")</f>
        <v/>
      </c>
      <c r="AO329" t="str">
        <f>IF($AN329="0", "0", IF(AND(Merging_Notes!$B329&lt;&gt;FALSE, INDEX(POST_Check!T$18:T$517, Merging_Notes!$B329)), TEXT(INDEX(POST!T$18:T$517, Merging_Notes!$B329), "@"), ""))</f>
        <v/>
      </c>
      <c r="AP329" t="str">
        <f>IF(AND(Merging_Notes!$B329&lt;&gt;FALSE, INDEX(POST_Check!U$18:U$517, Merging_Notes!$B329)), TEXT(INDEX(POST!U$18:U$517, Merging_Notes!$B329), "@"), "")</f>
        <v/>
      </c>
      <c r="AQ329" t="str">
        <f>IF($AP329="0", "0", IF(AND(Merging_Notes!$B329&lt;&gt;FALSE, INDEX(POST_Check!V$18:V$517, Merging_Notes!$B329)), TEXT(INDEX(POST!V$18:V$517, Merging_Notes!$B329), "@"), ""))</f>
        <v/>
      </c>
    </row>
    <row r="330" spans="1:43" x14ac:dyDescent="0.2">
      <c r="A330" t="str">
        <f>IF(AND(PRE_Check!$A346, PRE_Check!A346), PRE!A346, "")</f>
        <v/>
      </c>
      <c r="B330" t="str">
        <f>IF(AND(PRE_Check!$A346, PRE_Check!B346), PRE!B346, "")</f>
        <v/>
      </c>
      <c r="C330" t="str">
        <f>IF(AND(PRE_Check!$A346, PRE_Check!C346), PRE!C346, "")</f>
        <v/>
      </c>
      <c r="D330" t="str">
        <f>IF(AND(PRE_Check!$A346, PRE_Check!D346), PRE!D346, "")</f>
        <v/>
      </c>
      <c r="E330" t="str">
        <f>IF(AND(PRE_Check!$A346, PRE_Check!E346), PRE!E346, "")</f>
        <v/>
      </c>
      <c r="F330" t="str">
        <f>IF(AND(PRE_Check!$A346, PRE_Check!F346), PRE!F346, "")</f>
        <v/>
      </c>
      <c r="G330" t="str">
        <f>IF(AND(PRE_Check!$A346, PRE_Check!G346), TEXT(PRE!G346, "@"), "")</f>
        <v/>
      </c>
      <c r="H330" t="str">
        <f>IF($G330="0", "0", IF(AND(PRE_Check!$A346, PRE_Check!H346), TEXT(PRE!H346, "@"), ""))</f>
        <v/>
      </c>
      <c r="I330" t="str">
        <f>IF(AND(PRE_Check!$A346, PRE_Check!I346), TEXT(PRE!I346, "@"), "")</f>
        <v/>
      </c>
      <c r="J330" t="str">
        <f>IF($I330="0", "0", IF(AND(PRE_Check!$A346, PRE_Check!J346), TEXT(PRE!J346, "@"), ""))</f>
        <v/>
      </c>
      <c r="K330" t="str">
        <f>IF(AND(PRE_Check!$A346, PRE_Check!K346), TEXT(PRE!K346, "@"), "")</f>
        <v/>
      </c>
      <c r="L330" t="str">
        <f>IF($K330="0", "0", IF(AND(PRE_Check!$A346, PRE_Check!L346), TEXT(PRE!L346, "@"), ""))</f>
        <v/>
      </c>
      <c r="M330" t="str">
        <f>IF(AND(PRE_Check!$A346, PRE_Check!M346), TEXT(PRE!M346, "@"), "")</f>
        <v/>
      </c>
      <c r="N330" t="str">
        <f>IF($M330="0", "0", IF(AND(PRE_Check!$A346, PRE_Check!N346), TEXT(PRE!N346, "@"), ""))</f>
        <v/>
      </c>
      <c r="O330" t="str">
        <f>IF(AND(PRE_Check!$A346, PRE_Check!O346), TEXT(PRE!O346, "@"), "")</f>
        <v/>
      </c>
      <c r="P330" t="str">
        <f>IF($O330="0", "0", IF(AND(PRE_Check!$A346, PRE_Check!P346), TEXT(PRE!P346, "@"), ""))</f>
        <v/>
      </c>
      <c r="Q330" t="str">
        <f>IF(AND(PRE_Check!$A346, PRE_Check!Q346), TEXT(PRE!Q346, "@"), "")</f>
        <v/>
      </c>
      <c r="R330" t="str">
        <f>IF($Q330="0", "0", IF(AND(PRE_Check!$A346, PRE_Check!R346), TEXT(PRE!R346, "@"), ""))</f>
        <v/>
      </c>
      <c r="S330" t="str">
        <f>IF(AND(PRE_Check!$A346, PRE_Check!S346), TEXT(PRE!S346, "@"), "")</f>
        <v/>
      </c>
      <c r="T330" t="str">
        <f>IF($S330="0", "0", IF(AND(PRE_Check!$A346, PRE_Check!T346), TEXT(PRE!T346, "@"), ""))</f>
        <v/>
      </c>
      <c r="U330" t="str">
        <f>IF(AND(PRE_Check!$A346, PRE_Check!U346), TEXT(PRE!U346, "@"), "")</f>
        <v/>
      </c>
      <c r="V330" t="str">
        <f>IF($U330="0", "0", IF(AND(PRE_Check!$A346, PRE_Check!V346), TEXT(PRE!V346, "@"), ""))</f>
        <v/>
      </c>
      <c r="W330" t="str">
        <f>IF(AND(Merging_Notes!$B330&lt;&gt;FALSE, INDEX(POST_Check!B$18:B$517, Merging_Notes!$B330)), INDEX(POST!B$18:B$517, Merging_Notes!$B330), "")</f>
        <v/>
      </c>
      <c r="X330" t="str">
        <f>IF(AND(Merging_Notes!$B330&lt;&gt;FALSE, INDEX(POST_Check!C$18:C$517, Merging_Notes!$B330)), INDEX(POST!C$18:C$517, Merging_Notes!$B330), "")</f>
        <v/>
      </c>
      <c r="Y330" t="str">
        <f>IF(AND(Merging_Notes!$B330&lt;&gt;FALSE, INDEX(POST_Check!D$18:D$517, Merging_Notes!$B330)), INDEX(POST!D$18:D$517, Merging_Notes!$B330), "")</f>
        <v/>
      </c>
      <c r="Z330" t="str">
        <f>IF(AND(Merging_Notes!$B330&lt;&gt;FALSE, INDEX(POST_Check!E$18:E$517, Merging_Notes!$B330)), INDEX(POST!E$18:E$517, Merging_Notes!$B330), "")</f>
        <v/>
      </c>
      <c r="AA330" t="str">
        <f>IF(AND(Merging_Notes!$B330&lt;&gt;FALSE, INDEX(POST_Check!F$18:F$517, Merging_Notes!$B330)), INDEX(POST!F$18:F$517, Merging_Notes!$B330), "")</f>
        <v/>
      </c>
      <c r="AB330" t="str">
        <f>IF(AND(Merging_Notes!$B330&lt;&gt;FALSE, INDEX(POST_Check!G$18:G$517, Merging_Notes!$B330)), TEXT(INDEX(POST!G$18:G$517, Merging_Notes!$B330), "@"), "")</f>
        <v/>
      </c>
      <c r="AC330" t="str">
        <f>IF($AB330="0", "0", IF(AND(Merging_Notes!$B330&lt;&gt;FALSE, INDEX(POST_Check!H$18:H$517, Merging_Notes!$B330)), TEXT(INDEX(POST!H$18:H$517, Merging_Notes!$B330), "@"), ""))</f>
        <v/>
      </c>
      <c r="AD330" t="str">
        <f>IF(AND(Merging_Notes!$B330&lt;&gt;FALSE, INDEX(POST_Check!I$18:I$517, Merging_Notes!$B330)), TEXT(INDEX(POST!I$18:I$517, Merging_Notes!$B330), "@"), "")</f>
        <v/>
      </c>
      <c r="AE330" t="str">
        <f>IF($AD330="0", "0", IF(AND(Merging_Notes!$B330&lt;&gt;FALSE, INDEX(POST_Check!J$18:J$517, Merging_Notes!$B330)), TEXT(INDEX(POST!J$18:J$517, Merging_Notes!$B330), "@"), ""))</f>
        <v/>
      </c>
      <c r="AF330" t="str">
        <f>IF(AND(Merging_Notes!$B330&lt;&gt;FALSE, INDEX(POST_Check!K$18:K$517, Merging_Notes!$B330)), TEXT(INDEX(POST!K$18:K$517, Merging_Notes!$B330), "@"), "")</f>
        <v/>
      </c>
      <c r="AG330" t="str">
        <f>IF($AF330="0", "0", IF(AND(Merging_Notes!$B330&lt;&gt;FALSE, INDEX(POST_Check!L$18:L$517, Merging_Notes!$B330)), TEXT(INDEX(POST!L$18:L$517, Merging_Notes!$B330), "@"), ""))</f>
        <v/>
      </c>
      <c r="AH330" t="str">
        <f>IF(AND(Merging_Notes!$B330&lt;&gt;FALSE, INDEX(POST_Check!M$18:M$517, Merging_Notes!$B330)), TEXT(INDEX(POST!M$18:M$517, Merging_Notes!$B330), "@"), "")</f>
        <v/>
      </c>
      <c r="AI330" t="str">
        <f>IF($AH330="0", "0", IF(AND(Merging_Notes!$B330&lt;&gt;FALSE, INDEX(POST_Check!N$18:N$517, Merging_Notes!$B330)), TEXT(INDEX(POST!N$18:N$517, Merging_Notes!$B330), "@"), ""))</f>
        <v/>
      </c>
      <c r="AJ330" t="str">
        <f>IF(AND(Merging_Notes!$B330&lt;&gt;FALSE, INDEX(POST_Check!O$18:O$517, Merging_Notes!$B330)), TEXT(INDEX(POST!O$18:O$517, Merging_Notes!$B330), "@"), "")</f>
        <v/>
      </c>
      <c r="AK330" t="str">
        <f>IF($AJ330="0", "0", IF(AND(Merging_Notes!$B330&lt;&gt;FALSE, INDEX(POST_Check!P$18:P$517, Merging_Notes!$B330)), TEXT(INDEX(POST!P$18:P$517, Merging_Notes!$B330), "@"), ""))</f>
        <v/>
      </c>
      <c r="AL330" t="str">
        <f>IF(AND(Merging_Notes!$B330&lt;&gt;FALSE, INDEX(POST_Check!Q$18:Q$517, Merging_Notes!$B330)), TEXT(INDEX(POST!Q$18:Q$517, Merging_Notes!$B330), "@"), "")</f>
        <v/>
      </c>
      <c r="AM330" t="str">
        <f>IF($AL330="0", "0", IF(AND(Merging_Notes!$B330&lt;&gt;FALSE, INDEX(POST_Check!R$18:R$517, Merging_Notes!$B330)), TEXT(INDEX(POST!R$18:R$517, Merging_Notes!$B330), "@"), ""))</f>
        <v/>
      </c>
      <c r="AN330" t="str">
        <f>IF(AND(Merging_Notes!$B330&lt;&gt;FALSE, INDEX(POST_Check!S$18:S$517, Merging_Notes!$B330)), TEXT(INDEX(POST!S$18:S$517, Merging_Notes!$B330), "@"), "")</f>
        <v/>
      </c>
      <c r="AO330" t="str">
        <f>IF($AN330="0", "0", IF(AND(Merging_Notes!$B330&lt;&gt;FALSE, INDEX(POST_Check!T$18:T$517, Merging_Notes!$B330)), TEXT(INDEX(POST!T$18:T$517, Merging_Notes!$B330), "@"), ""))</f>
        <v/>
      </c>
      <c r="AP330" t="str">
        <f>IF(AND(Merging_Notes!$B330&lt;&gt;FALSE, INDEX(POST_Check!U$18:U$517, Merging_Notes!$B330)), TEXT(INDEX(POST!U$18:U$517, Merging_Notes!$B330), "@"), "")</f>
        <v/>
      </c>
      <c r="AQ330" t="str">
        <f>IF($AP330="0", "0", IF(AND(Merging_Notes!$B330&lt;&gt;FALSE, INDEX(POST_Check!V$18:V$517, Merging_Notes!$B330)), TEXT(INDEX(POST!V$18:V$517, Merging_Notes!$B330), "@"), ""))</f>
        <v/>
      </c>
    </row>
    <row r="331" spans="1:43" x14ac:dyDescent="0.2">
      <c r="A331" t="str">
        <f>IF(AND(PRE_Check!$A347, PRE_Check!A347), PRE!A347, "")</f>
        <v/>
      </c>
      <c r="B331" t="str">
        <f>IF(AND(PRE_Check!$A347, PRE_Check!B347), PRE!B347, "")</f>
        <v/>
      </c>
      <c r="C331" t="str">
        <f>IF(AND(PRE_Check!$A347, PRE_Check!C347), PRE!C347, "")</f>
        <v/>
      </c>
      <c r="D331" t="str">
        <f>IF(AND(PRE_Check!$A347, PRE_Check!D347), PRE!D347, "")</f>
        <v/>
      </c>
      <c r="E331" t="str">
        <f>IF(AND(PRE_Check!$A347, PRE_Check!E347), PRE!E347, "")</f>
        <v/>
      </c>
      <c r="F331" t="str">
        <f>IF(AND(PRE_Check!$A347, PRE_Check!F347), PRE!F347, "")</f>
        <v/>
      </c>
      <c r="G331" t="str">
        <f>IF(AND(PRE_Check!$A347, PRE_Check!G347), TEXT(PRE!G347, "@"), "")</f>
        <v/>
      </c>
      <c r="H331" t="str">
        <f>IF($G331="0", "0", IF(AND(PRE_Check!$A347, PRE_Check!H347), TEXT(PRE!H347, "@"), ""))</f>
        <v/>
      </c>
      <c r="I331" t="str">
        <f>IF(AND(PRE_Check!$A347, PRE_Check!I347), TEXT(PRE!I347, "@"), "")</f>
        <v/>
      </c>
      <c r="J331" t="str">
        <f>IF($I331="0", "0", IF(AND(PRE_Check!$A347, PRE_Check!J347), TEXT(PRE!J347, "@"), ""))</f>
        <v/>
      </c>
      <c r="K331" t="str">
        <f>IF(AND(PRE_Check!$A347, PRE_Check!K347), TEXT(PRE!K347, "@"), "")</f>
        <v/>
      </c>
      <c r="L331" t="str">
        <f>IF($K331="0", "0", IF(AND(PRE_Check!$A347, PRE_Check!L347), TEXT(PRE!L347, "@"), ""))</f>
        <v/>
      </c>
      <c r="M331" t="str">
        <f>IF(AND(PRE_Check!$A347, PRE_Check!M347), TEXT(PRE!M347, "@"), "")</f>
        <v/>
      </c>
      <c r="N331" t="str">
        <f>IF($M331="0", "0", IF(AND(PRE_Check!$A347, PRE_Check!N347), TEXT(PRE!N347, "@"), ""))</f>
        <v/>
      </c>
      <c r="O331" t="str">
        <f>IF(AND(PRE_Check!$A347, PRE_Check!O347), TEXT(PRE!O347, "@"), "")</f>
        <v/>
      </c>
      <c r="P331" t="str">
        <f>IF($O331="0", "0", IF(AND(PRE_Check!$A347, PRE_Check!P347), TEXT(PRE!P347, "@"), ""))</f>
        <v/>
      </c>
      <c r="Q331" t="str">
        <f>IF(AND(PRE_Check!$A347, PRE_Check!Q347), TEXT(PRE!Q347, "@"), "")</f>
        <v/>
      </c>
      <c r="R331" t="str">
        <f>IF($Q331="0", "0", IF(AND(PRE_Check!$A347, PRE_Check!R347), TEXT(PRE!R347, "@"), ""))</f>
        <v/>
      </c>
      <c r="S331" t="str">
        <f>IF(AND(PRE_Check!$A347, PRE_Check!S347), TEXT(PRE!S347, "@"), "")</f>
        <v/>
      </c>
      <c r="T331" t="str">
        <f>IF($S331="0", "0", IF(AND(PRE_Check!$A347, PRE_Check!T347), TEXT(PRE!T347, "@"), ""))</f>
        <v/>
      </c>
      <c r="U331" t="str">
        <f>IF(AND(PRE_Check!$A347, PRE_Check!U347), TEXT(PRE!U347, "@"), "")</f>
        <v/>
      </c>
      <c r="V331" t="str">
        <f>IF($U331="0", "0", IF(AND(PRE_Check!$A347, PRE_Check!V347), TEXT(PRE!V347, "@"), ""))</f>
        <v/>
      </c>
      <c r="W331" t="str">
        <f>IF(AND(Merging_Notes!$B331&lt;&gt;FALSE, INDEX(POST_Check!B$18:B$517, Merging_Notes!$B331)), INDEX(POST!B$18:B$517, Merging_Notes!$B331), "")</f>
        <v/>
      </c>
      <c r="X331" t="str">
        <f>IF(AND(Merging_Notes!$B331&lt;&gt;FALSE, INDEX(POST_Check!C$18:C$517, Merging_Notes!$B331)), INDEX(POST!C$18:C$517, Merging_Notes!$B331), "")</f>
        <v/>
      </c>
      <c r="Y331" t="str">
        <f>IF(AND(Merging_Notes!$B331&lt;&gt;FALSE, INDEX(POST_Check!D$18:D$517, Merging_Notes!$B331)), INDEX(POST!D$18:D$517, Merging_Notes!$B331), "")</f>
        <v/>
      </c>
      <c r="Z331" t="str">
        <f>IF(AND(Merging_Notes!$B331&lt;&gt;FALSE, INDEX(POST_Check!E$18:E$517, Merging_Notes!$B331)), INDEX(POST!E$18:E$517, Merging_Notes!$B331), "")</f>
        <v/>
      </c>
      <c r="AA331" t="str">
        <f>IF(AND(Merging_Notes!$B331&lt;&gt;FALSE, INDEX(POST_Check!F$18:F$517, Merging_Notes!$B331)), INDEX(POST!F$18:F$517, Merging_Notes!$B331), "")</f>
        <v/>
      </c>
      <c r="AB331" t="str">
        <f>IF(AND(Merging_Notes!$B331&lt;&gt;FALSE, INDEX(POST_Check!G$18:G$517, Merging_Notes!$B331)), TEXT(INDEX(POST!G$18:G$517, Merging_Notes!$B331), "@"), "")</f>
        <v/>
      </c>
      <c r="AC331" t="str">
        <f>IF($AB331="0", "0", IF(AND(Merging_Notes!$B331&lt;&gt;FALSE, INDEX(POST_Check!H$18:H$517, Merging_Notes!$B331)), TEXT(INDEX(POST!H$18:H$517, Merging_Notes!$B331), "@"), ""))</f>
        <v/>
      </c>
      <c r="AD331" t="str">
        <f>IF(AND(Merging_Notes!$B331&lt;&gt;FALSE, INDEX(POST_Check!I$18:I$517, Merging_Notes!$B331)), TEXT(INDEX(POST!I$18:I$517, Merging_Notes!$B331), "@"), "")</f>
        <v/>
      </c>
      <c r="AE331" t="str">
        <f>IF($AD331="0", "0", IF(AND(Merging_Notes!$B331&lt;&gt;FALSE, INDEX(POST_Check!J$18:J$517, Merging_Notes!$B331)), TEXT(INDEX(POST!J$18:J$517, Merging_Notes!$B331), "@"), ""))</f>
        <v/>
      </c>
      <c r="AF331" t="str">
        <f>IF(AND(Merging_Notes!$B331&lt;&gt;FALSE, INDEX(POST_Check!K$18:K$517, Merging_Notes!$B331)), TEXT(INDEX(POST!K$18:K$517, Merging_Notes!$B331), "@"), "")</f>
        <v/>
      </c>
      <c r="AG331" t="str">
        <f>IF($AF331="0", "0", IF(AND(Merging_Notes!$B331&lt;&gt;FALSE, INDEX(POST_Check!L$18:L$517, Merging_Notes!$B331)), TEXT(INDEX(POST!L$18:L$517, Merging_Notes!$B331), "@"), ""))</f>
        <v/>
      </c>
      <c r="AH331" t="str">
        <f>IF(AND(Merging_Notes!$B331&lt;&gt;FALSE, INDEX(POST_Check!M$18:M$517, Merging_Notes!$B331)), TEXT(INDEX(POST!M$18:M$517, Merging_Notes!$B331), "@"), "")</f>
        <v/>
      </c>
      <c r="AI331" t="str">
        <f>IF($AH331="0", "0", IF(AND(Merging_Notes!$B331&lt;&gt;FALSE, INDEX(POST_Check!N$18:N$517, Merging_Notes!$B331)), TEXT(INDEX(POST!N$18:N$517, Merging_Notes!$B331), "@"), ""))</f>
        <v/>
      </c>
      <c r="AJ331" t="str">
        <f>IF(AND(Merging_Notes!$B331&lt;&gt;FALSE, INDEX(POST_Check!O$18:O$517, Merging_Notes!$B331)), TEXT(INDEX(POST!O$18:O$517, Merging_Notes!$B331), "@"), "")</f>
        <v/>
      </c>
      <c r="AK331" t="str">
        <f>IF($AJ331="0", "0", IF(AND(Merging_Notes!$B331&lt;&gt;FALSE, INDEX(POST_Check!P$18:P$517, Merging_Notes!$B331)), TEXT(INDEX(POST!P$18:P$517, Merging_Notes!$B331), "@"), ""))</f>
        <v/>
      </c>
      <c r="AL331" t="str">
        <f>IF(AND(Merging_Notes!$B331&lt;&gt;FALSE, INDEX(POST_Check!Q$18:Q$517, Merging_Notes!$B331)), TEXT(INDEX(POST!Q$18:Q$517, Merging_Notes!$B331), "@"), "")</f>
        <v/>
      </c>
      <c r="AM331" t="str">
        <f>IF($AL331="0", "0", IF(AND(Merging_Notes!$B331&lt;&gt;FALSE, INDEX(POST_Check!R$18:R$517, Merging_Notes!$B331)), TEXT(INDEX(POST!R$18:R$517, Merging_Notes!$B331), "@"), ""))</f>
        <v/>
      </c>
      <c r="AN331" t="str">
        <f>IF(AND(Merging_Notes!$B331&lt;&gt;FALSE, INDEX(POST_Check!S$18:S$517, Merging_Notes!$B331)), TEXT(INDEX(POST!S$18:S$517, Merging_Notes!$B331), "@"), "")</f>
        <v/>
      </c>
      <c r="AO331" t="str">
        <f>IF($AN331="0", "0", IF(AND(Merging_Notes!$B331&lt;&gt;FALSE, INDEX(POST_Check!T$18:T$517, Merging_Notes!$B331)), TEXT(INDEX(POST!T$18:T$517, Merging_Notes!$B331), "@"), ""))</f>
        <v/>
      </c>
      <c r="AP331" t="str">
        <f>IF(AND(Merging_Notes!$B331&lt;&gt;FALSE, INDEX(POST_Check!U$18:U$517, Merging_Notes!$B331)), TEXT(INDEX(POST!U$18:U$517, Merging_Notes!$B331), "@"), "")</f>
        <v/>
      </c>
      <c r="AQ331" t="str">
        <f>IF($AP331="0", "0", IF(AND(Merging_Notes!$B331&lt;&gt;FALSE, INDEX(POST_Check!V$18:V$517, Merging_Notes!$B331)), TEXT(INDEX(POST!V$18:V$517, Merging_Notes!$B331), "@"), ""))</f>
        <v/>
      </c>
    </row>
    <row r="332" spans="1:43" x14ac:dyDescent="0.2">
      <c r="A332" t="str">
        <f>IF(AND(PRE_Check!$A348, PRE_Check!A348), PRE!A348, "")</f>
        <v/>
      </c>
      <c r="B332" t="str">
        <f>IF(AND(PRE_Check!$A348, PRE_Check!B348), PRE!B348, "")</f>
        <v/>
      </c>
      <c r="C332" t="str">
        <f>IF(AND(PRE_Check!$A348, PRE_Check!C348), PRE!C348, "")</f>
        <v/>
      </c>
      <c r="D332" t="str">
        <f>IF(AND(PRE_Check!$A348, PRE_Check!D348), PRE!D348, "")</f>
        <v/>
      </c>
      <c r="E332" t="str">
        <f>IF(AND(PRE_Check!$A348, PRE_Check!E348), PRE!E348, "")</f>
        <v/>
      </c>
      <c r="F332" t="str">
        <f>IF(AND(PRE_Check!$A348, PRE_Check!F348), PRE!F348, "")</f>
        <v/>
      </c>
      <c r="G332" t="str">
        <f>IF(AND(PRE_Check!$A348, PRE_Check!G348), TEXT(PRE!G348, "@"), "")</f>
        <v/>
      </c>
      <c r="H332" t="str">
        <f>IF($G332="0", "0", IF(AND(PRE_Check!$A348, PRE_Check!H348), TEXT(PRE!H348, "@"), ""))</f>
        <v/>
      </c>
      <c r="I332" t="str">
        <f>IF(AND(PRE_Check!$A348, PRE_Check!I348), TEXT(PRE!I348, "@"), "")</f>
        <v/>
      </c>
      <c r="J332" t="str">
        <f>IF($I332="0", "0", IF(AND(PRE_Check!$A348, PRE_Check!J348), TEXT(PRE!J348, "@"), ""))</f>
        <v/>
      </c>
      <c r="K332" t="str">
        <f>IF(AND(PRE_Check!$A348, PRE_Check!K348), TEXT(PRE!K348, "@"), "")</f>
        <v/>
      </c>
      <c r="L332" t="str">
        <f>IF($K332="0", "0", IF(AND(PRE_Check!$A348, PRE_Check!L348), TEXT(PRE!L348, "@"), ""))</f>
        <v/>
      </c>
      <c r="M332" t="str">
        <f>IF(AND(PRE_Check!$A348, PRE_Check!M348), TEXT(PRE!M348, "@"), "")</f>
        <v/>
      </c>
      <c r="N332" t="str">
        <f>IF($M332="0", "0", IF(AND(PRE_Check!$A348, PRE_Check!N348), TEXT(PRE!N348, "@"), ""))</f>
        <v/>
      </c>
      <c r="O332" t="str">
        <f>IF(AND(PRE_Check!$A348, PRE_Check!O348), TEXT(PRE!O348, "@"), "")</f>
        <v/>
      </c>
      <c r="P332" t="str">
        <f>IF($O332="0", "0", IF(AND(PRE_Check!$A348, PRE_Check!P348), TEXT(PRE!P348, "@"), ""))</f>
        <v/>
      </c>
      <c r="Q332" t="str">
        <f>IF(AND(PRE_Check!$A348, PRE_Check!Q348), TEXT(PRE!Q348, "@"), "")</f>
        <v/>
      </c>
      <c r="R332" t="str">
        <f>IF($Q332="0", "0", IF(AND(PRE_Check!$A348, PRE_Check!R348), TEXT(PRE!R348, "@"), ""))</f>
        <v/>
      </c>
      <c r="S332" t="str">
        <f>IF(AND(PRE_Check!$A348, PRE_Check!S348), TEXT(PRE!S348, "@"), "")</f>
        <v/>
      </c>
      <c r="T332" t="str">
        <f>IF($S332="0", "0", IF(AND(PRE_Check!$A348, PRE_Check!T348), TEXT(PRE!T348, "@"), ""))</f>
        <v/>
      </c>
      <c r="U332" t="str">
        <f>IF(AND(PRE_Check!$A348, PRE_Check!U348), TEXT(PRE!U348, "@"), "")</f>
        <v/>
      </c>
      <c r="V332" t="str">
        <f>IF($U332="0", "0", IF(AND(PRE_Check!$A348, PRE_Check!V348), TEXT(PRE!V348, "@"), ""))</f>
        <v/>
      </c>
      <c r="W332" t="str">
        <f>IF(AND(Merging_Notes!$B332&lt;&gt;FALSE, INDEX(POST_Check!B$18:B$517, Merging_Notes!$B332)), INDEX(POST!B$18:B$517, Merging_Notes!$B332), "")</f>
        <v/>
      </c>
      <c r="X332" t="str">
        <f>IF(AND(Merging_Notes!$B332&lt;&gt;FALSE, INDEX(POST_Check!C$18:C$517, Merging_Notes!$B332)), INDEX(POST!C$18:C$517, Merging_Notes!$B332), "")</f>
        <v/>
      </c>
      <c r="Y332" t="str">
        <f>IF(AND(Merging_Notes!$B332&lt;&gt;FALSE, INDEX(POST_Check!D$18:D$517, Merging_Notes!$B332)), INDEX(POST!D$18:D$517, Merging_Notes!$B332), "")</f>
        <v/>
      </c>
      <c r="Z332" t="str">
        <f>IF(AND(Merging_Notes!$B332&lt;&gt;FALSE, INDEX(POST_Check!E$18:E$517, Merging_Notes!$B332)), INDEX(POST!E$18:E$517, Merging_Notes!$B332), "")</f>
        <v/>
      </c>
      <c r="AA332" t="str">
        <f>IF(AND(Merging_Notes!$B332&lt;&gt;FALSE, INDEX(POST_Check!F$18:F$517, Merging_Notes!$B332)), INDEX(POST!F$18:F$517, Merging_Notes!$B332), "")</f>
        <v/>
      </c>
      <c r="AB332" t="str">
        <f>IF(AND(Merging_Notes!$B332&lt;&gt;FALSE, INDEX(POST_Check!G$18:G$517, Merging_Notes!$B332)), TEXT(INDEX(POST!G$18:G$517, Merging_Notes!$B332), "@"), "")</f>
        <v/>
      </c>
      <c r="AC332" t="str">
        <f>IF($AB332="0", "0", IF(AND(Merging_Notes!$B332&lt;&gt;FALSE, INDEX(POST_Check!H$18:H$517, Merging_Notes!$B332)), TEXT(INDEX(POST!H$18:H$517, Merging_Notes!$B332), "@"), ""))</f>
        <v/>
      </c>
      <c r="AD332" t="str">
        <f>IF(AND(Merging_Notes!$B332&lt;&gt;FALSE, INDEX(POST_Check!I$18:I$517, Merging_Notes!$B332)), TEXT(INDEX(POST!I$18:I$517, Merging_Notes!$B332), "@"), "")</f>
        <v/>
      </c>
      <c r="AE332" t="str">
        <f>IF($AD332="0", "0", IF(AND(Merging_Notes!$B332&lt;&gt;FALSE, INDEX(POST_Check!J$18:J$517, Merging_Notes!$B332)), TEXT(INDEX(POST!J$18:J$517, Merging_Notes!$B332), "@"), ""))</f>
        <v/>
      </c>
      <c r="AF332" t="str">
        <f>IF(AND(Merging_Notes!$B332&lt;&gt;FALSE, INDEX(POST_Check!K$18:K$517, Merging_Notes!$B332)), TEXT(INDEX(POST!K$18:K$517, Merging_Notes!$B332), "@"), "")</f>
        <v/>
      </c>
      <c r="AG332" t="str">
        <f>IF($AF332="0", "0", IF(AND(Merging_Notes!$B332&lt;&gt;FALSE, INDEX(POST_Check!L$18:L$517, Merging_Notes!$B332)), TEXT(INDEX(POST!L$18:L$517, Merging_Notes!$B332), "@"), ""))</f>
        <v/>
      </c>
      <c r="AH332" t="str">
        <f>IF(AND(Merging_Notes!$B332&lt;&gt;FALSE, INDEX(POST_Check!M$18:M$517, Merging_Notes!$B332)), TEXT(INDEX(POST!M$18:M$517, Merging_Notes!$B332), "@"), "")</f>
        <v/>
      </c>
      <c r="AI332" t="str">
        <f>IF($AH332="0", "0", IF(AND(Merging_Notes!$B332&lt;&gt;FALSE, INDEX(POST_Check!N$18:N$517, Merging_Notes!$B332)), TEXT(INDEX(POST!N$18:N$517, Merging_Notes!$B332), "@"), ""))</f>
        <v/>
      </c>
      <c r="AJ332" t="str">
        <f>IF(AND(Merging_Notes!$B332&lt;&gt;FALSE, INDEX(POST_Check!O$18:O$517, Merging_Notes!$B332)), TEXT(INDEX(POST!O$18:O$517, Merging_Notes!$B332), "@"), "")</f>
        <v/>
      </c>
      <c r="AK332" t="str">
        <f>IF($AJ332="0", "0", IF(AND(Merging_Notes!$B332&lt;&gt;FALSE, INDEX(POST_Check!P$18:P$517, Merging_Notes!$B332)), TEXT(INDEX(POST!P$18:P$517, Merging_Notes!$B332), "@"), ""))</f>
        <v/>
      </c>
      <c r="AL332" t="str">
        <f>IF(AND(Merging_Notes!$B332&lt;&gt;FALSE, INDEX(POST_Check!Q$18:Q$517, Merging_Notes!$B332)), TEXT(INDEX(POST!Q$18:Q$517, Merging_Notes!$B332), "@"), "")</f>
        <v/>
      </c>
      <c r="AM332" t="str">
        <f>IF($AL332="0", "0", IF(AND(Merging_Notes!$B332&lt;&gt;FALSE, INDEX(POST_Check!R$18:R$517, Merging_Notes!$B332)), TEXT(INDEX(POST!R$18:R$517, Merging_Notes!$B332), "@"), ""))</f>
        <v/>
      </c>
      <c r="AN332" t="str">
        <f>IF(AND(Merging_Notes!$B332&lt;&gt;FALSE, INDEX(POST_Check!S$18:S$517, Merging_Notes!$B332)), TEXT(INDEX(POST!S$18:S$517, Merging_Notes!$B332), "@"), "")</f>
        <v/>
      </c>
      <c r="AO332" t="str">
        <f>IF($AN332="0", "0", IF(AND(Merging_Notes!$B332&lt;&gt;FALSE, INDEX(POST_Check!T$18:T$517, Merging_Notes!$B332)), TEXT(INDEX(POST!T$18:T$517, Merging_Notes!$B332), "@"), ""))</f>
        <v/>
      </c>
      <c r="AP332" t="str">
        <f>IF(AND(Merging_Notes!$B332&lt;&gt;FALSE, INDEX(POST_Check!U$18:U$517, Merging_Notes!$B332)), TEXT(INDEX(POST!U$18:U$517, Merging_Notes!$B332), "@"), "")</f>
        <v/>
      </c>
      <c r="AQ332" t="str">
        <f>IF($AP332="0", "0", IF(AND(Merging_Notes!$B332&lt;&gt;FALSE, INDEX(POST_Check!V$18:V$517, Merging_Notes!$B332)), TEXT(INDEX(POST!V$18:V$517, Merging_Notes!$B332), "@"), ""))</f>
        <v/>
      </c>
    </row>
    <row r="333" spans="1:43" x14ac:dyDescent="0.2">
      <c r="A333" t="str">
        <f>IF(AND(PRE_Check!$A349, PRE_Check!A349), PRE!A349, "")</f>
        <v/>
      </c>
      <c r="B333" t="str">
        <f>IF(AND(PRE_Check!$A349, PRE_Check!B349), PRE!B349, "")</f>
        <v/>
      </c>
      <c r="C333" t="str">
        <f>IF(AND(PRE_Check!$A349, PRE_Check!C349), PRE!C349, "")</f>
        <v/>
      </c>
      <c r="D333" t="str">
        <f>IF(AND(PRE_Check!$A349, PRE_Check!D349), PRE!D349, "")</f>
        <v/>
      </c>
      <c r="E333" t="str">
        <f>IF(AND(PRE_Check!$A349, PRE_Check!E349), PRE!E349, "")</f>
        <v/>
      </c>
      <c r="F333" t="str">
        <f>IF(AND(PRE_Check!$A349, PRE_Check!F349), PRE!F349, "")</f>
        <v/>
      </c>
      <c r="G333" t="str">
        <f>IF(AND(PRE_Check!$A349, PRE_Check!G349), TEXT(PRE!G349, "@"), "")</f>
        <v/>
      </c>
      <c r="H333" t="str">
        <f>IF($G333="0", "0", IF(AND(PRE_Check!$A349, PRE_Check!H349), TEXT(PRE!H349, "@"), ""))</f>
        <v/>
      </c>
      <c r="I333" t="str">
        <f>IF(AND(PRE_Check!$A349, PRE_Check!I349), TEXT(PRE!I349, "@"), "")</f>
        <v/>
      </c>
      <c r="J333" t="str">
        <f>IF($I333="0", "0", IF(AND(PRE_Check!$A349, PRE_Check!J349), TEXT(PRE!J349, "@"), ""))</f>
        <v/>
      </c>
      <c r="K333" t="str">
        <f>IF(AND(PRE_Check!$A349, PRE_Check!K349), TEXT(PRE!K349, "@"), "")</f>
        <v/>
      </c>
      <c r="L333" t="str">
        <f>IF($K333="0", "0", IF(AND(PRE_Check!$A349, PRE_Check!L349), TEXT(PRE!L349, "@"), ""))</f>
        <v/>
      </c>
      <c r="M333" t="str">
        <f>IF(AND(PRE_Check!$A349, PRE_Check!M349), TEXT(PRE!M349, "@"), "")</f>
        <v/>
      </c>
      <c r="N333" t="str">
        <f>IF($M333="0", "0", IF(AND(PRE_Check!$A349, PRE_Check!N349), TEXT(PRE!N349, "@"), ""))</f>
        <v/>
      </c>
      <c r="O333" t="str">
        <f>IF(AND(PRE_Check!$A349, PRE_Check!O349), TEXT(PRE!O349, "@"), "")</f>
        <v/>
      </c>
      <c r="P333" t="str">
        <f>IF($O333="0", "0", IF(AND(PRE_Check!$A349, PRE_Check!P349), TEXT(PRE!P349, "@"), ""))</f>
        <v/>
      </c>
      <c r="Q333" t="str">
        <f>IF(AND(PRE_Check!$A349, PRE_Check!Q349), TEXT(PRE!Q349, "@"), "")</f>
        <v/>
      </c>
      <c r="R333" t="str">
        <f>IF($Q333="0", "0", IF(AND(PRE_Check!$A349, PRE_Check!R349), TEXT(PRE!R349, "@"), ""))</f>
        <v/>
      </c>
      <c r="S333" t="str">
        <f>IF(AND(PRE_Check!$A349, PRE_Check!S349), TEXT(PRE!S349, "@"), "")</f>
        <v/>
      </c>
      <c r="T333" t="str">
        <f>IF($S333="0", "0", IF(AND(PRE_Check!$A349, PRE_Check!T349), TEXT(PRE!T349, "@"), ""))</f>
        <v/>
      </c>
      <c r="U333" t="str">
        <f>IF(AND(PRE_Check!$A349, PRE_Check!U349), TEXT(PRE!U349, "@"), "")</f>
        <v/>
      </c>
      <c r="V333" t="str">
        <f>IF($U333="0", "0", IF(AND(PRE_Check!$A349, PRE_Check!V349), TEXT(PRE!V349, "@"), ""))</f>
        <v/>
      </c>
      <c r="W333" t="str">
        <f>IF(AND(Merging_Notes!$B333&lt;&gt;FALSE, INDEX(POST_Check!B$18:B$517, Merging_Notes!$B333)), INDEX(POST!B$18:B$517, Merging_Notes!$B333), "")</f>
        <v/>
      </c>
      <c r="X333" t="str">
        <f>IF(AND(Merging_Notes!$B333&lt;&gt;FALSE, INDEX(POST_Check!C$18:C$517, Merging_Notes!$B333)), INDEX(POST!C$18:C$517, Merging_Notes!$B333), "")</f>
        <v/>
      </c>
      <c r="Y333" t="str">
        <f>IF(AND(Merging_Notes!$B333&lt;&gt;FALSE, INDEX(POST_Check!D$18:D$517, Merging_Notes!$B333)), INDEX(POST!D$18:D$517, Merging_Notes!$B333), "")</f>
        <v/>
      </c>
      <c r="Z333" t="str">
        <f>IF(AND(Merging_Notes!$B333&lt;&gt;FALSE, INDEX(POST_Check!E$18:E$517, Merging_Notes!$B333)), INDEX(POST!E$18:E$517, Merging_Notes!$B333), "")</f>
        <v/>
      </c>
      <c r="AA333" t="str">
        <f>IF(AND(Merging_Notes!$B333&lt;&gt;FALSE, INDEX(POST_Check!F$18:F$517, Merging_Notes!$B333)), INDEX(POST!F$18:F$517, Merging_Notes!$B333), "")</f>
        <v/>
      </c>
      <c r="AB333" t="str">
        <f>IF(AND(Merging_Notes!$B333&lt;&gt;FALSE, INDEX(POST_Check!G$18:G$517, Merging_Notes!$B333)), TEXT(INDEX(POST!G$18:G$517, Merging_Notes!$B333), "@"), "")</f>
        <v/>
      </c>
      <c r="AC333" t="str">
        <f>IF($AB333="0", "0", IF(AND(Merging_Notes!$B333&lt;&gt;FALSE, INDEX(POST_Check!H$18:H$517, Merging_Notes!$B333)), TEXT(INDEX(POST!H$18:H$517, Merging_Notes!$B333), "@"), ""))</f>
        <v/>
      </c>
      <c r="AD333" t="str">
        <f>IF(AND(Merging_Notes!$B333&lt;&gt;FALSE, INDEX(POST_Check!I$18:I$517, Merging_Notes!$B333)), TEXT(INDEX(POST!I$18:I$517, Merging_Notes!$B333), "@"), "")</f>
        <v/>
      </c>
      <c r="AE333" t="str">
        <f>IF($AD333="0", "0", IF(AND(Merging_Notes!$B333&lt;&gt;FALSE, INDEX(POST_Check!J$18:J$517, Merging_Notes!$B333)), TEXT(INDEX(POST!J$18:J$517, Merging_Notes!$B333), "@"), ""))</f>
        <v/>
      </c>
      <c r="AF333" t="str">
        <f>IF(AND(Merging_Notes!$B333&lt;&gt;FALSE, INDEX(POST_Check!K$18:K$517, Merging_Notes!$B333)), TEXT(INDEX(POST!K$18:K$517, Merging_Notes!$B333), "@"), "")</f>
        <v/>
      </c>
      <c r="AG333" t="str">
        <f>IF($AF333="0", "0", IF(AND(Merging_Notes!$B333&lt;&gt;FALSE, INDEX(POST_Check!L$18:L$517, Merging_Notes!$B333)), TEXT(INDEX(POST!L$18:L$517, Merging_Notes!$B333), "@"), ""))</f>
        <v/>
      </c>
      <c r="AH333" t="str">
        <f>IF(AND(Merging_Notes!$B333&lt;&gt;FALSE, INDEX(POST_Check!M$18:M$517, Merging_Notes!$B333)), TEXT(INDEX(POST!M$18:M$517, Merging_Notes!$B333), "@"), "")</f>
        <v/>
      </c>
      <c r="AI333" t="str">
        <f>IF($AH333="0", "0", IF(AND(Merging_Notes!$B333&lt;&gt;FALSE, INDEX(POST_Check!N$18:N$517, Merging_Notes!$B333)), TEXT(INDEX(POST!N$18:N$517, Merging_Notes!$B333), "@"), ""))</f>
        <v/>
      </c>
      <c r="AJ333" t="str">
        <f>IF(AND(Merging_Notes!$B333&lt;&gt;FALSE, INDEX(POST_Check!O$18:O$517, Merging_Notes!$B333)), TEXT(INDEX(POST!O$18:O$517, Merging_Notes!$B333), "@"), "")</f>
        <v/>
      </c>
      <c r="AK333" t="str">
        <f>IF($AJ333="0", "0", IF(AND(Merging_Notes!$B333&lt;&gt;FALSE, INDEX(POST_Check!P$18:P$517, Merging_Notes!$B333)), TEXT(INDEX(POST!P$18:P$517, Merging_Notes!$B333), "@"), ""))</f>
        <v/>
      </c>
      <c r="AL333" t="str">
        <f>IF(AND(Merging_Notes!$B333&lt;&gt;FALSE, INDEX(POST_Check!Q$18:Q$517, Merging_Notes!$B333)), TEXT(INDEX(POST!Q$18:Q$517, Merging_Notes!$B333), "@"), "")</f>
        <v/>
      </c>
      <c r="AM333" t="str">
        <f>IF($AL333="0", "0", IF(AND(Merging_Notes!$B333&lt;&gt;FALSE, INDEX(POST_Check!R$18:R$517, Merging_Notes!$B333)), TEXT(INDEX(POST!R$18:R$517, Merging_Notes!$B333), "@"), ""))</f>
        <v/>
      </c>
      <c r="AN333" t="str">
        <f>IF(AND(Merging_Notes!$B333&lt;&gt;FALSE, INDEX(POST_Check!S$18:S$517, Merging_Notes!$B333)), TEXT(INDEX(POST!S$18:S$517, Merging_Notes!$B333), "@"), "")</f>
        <v/>
      </c>
      <c r="AO333" t="str">
        <f>IF($AN333="0", "0", IF(AND(Merging_Notes!$B333&lt;&gt;FALSE, INDEX(POST_Check!T$18:T$517, Merging_Notes!$B333)), TEXT(INDEX(POST!T$18:T$517, Merging_Notes!$B333), "@"), ""))</f>
        <v/>
      </c>
      <c r="AP333" t="str">
        <f>IF(AND(Merging_Notes!$B333&lt;&gt;FALSE, INDEX(POST_Check!U$18:U$517, Merging_Notes!$B333)), TEXT(INDEX(POST!U$18:U$517, Merging_Notes!$B333), "@"), "")</f>
        <v/>
      </c>
      <c r="AQ333" t="str">
        <f>IF($AP333="0", "0", IF(AND(Merging_Notes!$B333&lt;&gt;FALSE, INDEX(POST_Check!V$18:V$517, Merging_Notes!$B333)), TEXT(INDEX(POST!V$18:V$517, Merging_Notes!$B333), "@"), ""))</f>
        <v/>
      </c>
    </row>
    <row r="334" spans="1:43" x14ac:dyDescent="0.2">
      <c r="A334" t="str">
        <f>IF(AND(PRE_Check!$A350, PRE_Check!A350), PRE!A350, "")</f>
        <v/>
      </c>
      <c r="B334" t="str">
        <f>IF(AND(PRE_Check!$A350, PRE_Check!B350), PRE!B350, "")</f>
        <v/>
      </c>
      <c r="C334" t="str">
        <f>IF(AND(PRE_Check!$A350, PRE_Check!C350), PRE!C350, "")</f>
        <v/>
      </c>
      <c r="D334" t="str">
        <f>IF(AND(PRE_Check!$A350, PRE_Check!D350), PRE!D350, "")</f>
        <v/>
      </c>
      <c r="E334" t="str">
        <f>IF(AND(PRE_Check!$A350, PRE_Check!E350), PRE!E350, "")</f>
        <v/>
      </c>
      <c r="F334" t="str">
        <f>IF(AND(PRE_Check!$A350, PRE_Check!F350), PRE!F350, "")</f>
        <v/>
      </c>
      <c r="G334" t="str">
        <f>IF(AND(PRE_Check!$A350, PRE_Check!G350), TEXT(PRE!G350, "@"), "")</f>
        <v/>
      </c>
      <c r="H334" t="str">
        <f>IF($G334="0", "0", IF(AND(PRE_Check!$A350, PRE_Check!H350), TEXT(PRE!H350, "@"), ""))</f>
        <v/>
      </c>
      <c r="I334" t="str">
        <f>IF(AND(PRE_Check!$A350, PRE_Check!I350), TEXT(PRE!I350, "@"), "")</f>
        <v/>
      </c>
      <c r="J334" t="str">
        <f>IF($I334="0", "0", IF(AND(PRE_Check!$A350, PRE_Check!J350), TEXT(PRE!J350, "@"), ""))</f>
        <v/>
      </c>
      <c r="K334" t="str">
        <f>IF(AND(PRE_Check!$A350, PRE_Check!K350), TEXT(PRE!K350, "@"), "")</f>
        <v/>
      </c>
      <c r="L334" t="str">
        <f>IF($K334="0", "0", IF(AND(PRE_Check!$A350, PRE_Check!L350), TEXT(PRE!L350, "@"), ""))</f>
        <v/>
      </c>
      <c r="M334" t="str">
        <f>IF(AND(PRE_Check!$A350, PRE_Check!M350), TEXT(PRE!M350, "@"), "")</f>
        <v/>
      </c>
      <c r="N334" t="str">
        <f>IF($M334="0", "0", IF(AND(PRE_Check!$A350, PRE_Check!N350), TEXT(PRE!N350, "@"), ""))</f>
        <v/>
      </c>
      <c r="O334" t="str">
        <f>IF(AND(PRE_Check!$A350, PRE_Check!O350), TEXT(PRE!O350, "@"), "")</f>
        <v/>
      </c>
      <c r="P334" t="str">
        <f>IF($O334="0", "0", IF(AND(PRE_Check!$A350, PRE_Check!P350), TEXT(PRE!P350, "@"), ""))</f>
        <v/>
      </c>
      <c r="Q334" t="str">
        <f>IF(AND(PRE_Check!$A350, PRE_Check!Q350), TEXT(PRE!Q350, "@"), "")</f>
        <v/>
      </c>
      <c r="R334" t="str">
        <f>IF($Q334="0", "0", IF(AND(PRE_Check!$A350, PRE_Check!R350), TEXT(PRE!R350, "@"), ""))</f>
        <v/>
      </c>
      <c r="S334" t="str">
        <f>IF(AND(PRE_Check!$A350, PRE_Check!S350), TEXT(PRE!S350, "@"), "")</f>
        <v/>
      </c>
      <c r="T334" t="str">
        <f>IF($S334="0", "0", IF(AND(PRE_Check!$A350, PRE_Check!T350), TEXT(PRE!T350, "@"), ""))</f>
        <v/>
      </c>
      <c r="U334" t="str">
        <f>IF(AND(PRE_Check!$A350, PRE_Check!U350), TEXT(PRE!U350, "@"), "")</f>
        <v/>
      </c>
      <c r="V334" t="str">
        <f>IF($U334="0", "0", IF(AND(PRE_Check!$A350, PRE_Check!V350), TEXT(PRE!V350, "@"), ""))</f>
        <v/>
      </c>
      <c r="W334" t="str">
        <f>IF(AND(Merging_Notes!$B334&lt;&gt;FALSE, INDEX(POST_Check!B$18:B$517, Merging_Notes!$B334)), INDEX(POST!B$18:B$517, Merging_Notes!$B334), "")</f>
        <v/>
      </c>
      <c r="X334" t="str">
        <f>IF(AND(Merging_Notes!$B334&lt;&gt;FALSE, INDEX(POST_Check!C$18:C$517, Merging_Notes!$B334)), INDEX(POST!C$18:C$517, Merging_Notes!$B334), "")</f>
        <v/>
      </c>
      <c r="Y334" t="str">
        <f>IF(AND(Merging_Notes!$B334&lt;&gt;FALSE, INDEX(POST_Check!D$18:D$517, Merging_Notes!$B334)), INDEX(POST!D$18:D$517, Merging_Notes!$B334), "")</f>
        <v/>
      </c>
      <c r="Z334" t="str">
        <f>IF(AND(Merging_Notes!$B334&lt;&gt;FALSE, INDEX(POST_Check!E$18:E$517, Merging_Notes!$B334)), INDEX(POST!E$18:E$517, Merging_Notes!$B334), "")</f>
        <v/>
      </c>
      <c r="AA334" t="str">
        <f>IF(AND(Merging_Notes!$B334&lt;&gt;FALSE, INDEX(POST_Check!F$18:F$517, Merging_Notes!$B334)), INDEX(POST!F$18:F$517, Merging_Notes!$B334), "")</f>
        <v/>
      </c>
      <c r="AB334" t="str">
        <f>IF(AND(Merging_Notes!$B334&lt;&gt;FALSE, INDEX(POST_Check!G$18:G$517, Merging_Notes!$B334)), TEXT(INDEX(POST!G$18:G$517, Merging_Notes!$B334), "@"), "")</f>
        <v/>
      </c>
      <c r="AC334" t="str">
        <f>IF($AB334="0", "0", IF(AND(Merging_Notes!$B334&lt;&gt;FALSE, INDEX(POST_Check!H$18:H$517, Merging_Notes!$B334)), TEXT(INDEX(POST!H$18:H$517, Merging_Notes!$B334), "@"), ""))</f>
        <v/>
      </c>
      <c r="AD334" t="str">
        <f>IF(AND(Merging_Notes!$B334&lt;&gt;FALSE, INDEX(POST_Check!I$18:I$517, Merging_Notes!$B334)), TEXT(INDEX(POST!I$18:I$517, Merging_Notes!$B334), "@"), "")</f>
        <v/>
      </c>
      <c r="AE334" t="str">
        <f>IF($AD334="0", "0", IF(AND(Merging_Notes!$B334&lt;&gt;FALSE, INDEX(POST_Check!J$18:J$517, Merging_Notes!$B334)), TEXT(INDEX(POST!J$18:J$517, Merging_Notes!$B334), "@"), ""))</f>
        <v/>
      </c>
      <c r="AF334" t="str">
        <f>IF(AND(Merging_Notes!$B334&lt;&gt;FALSE, INDEX(POST_Check!K$18:K$517, Merging_Notes!$B334)), TEXT(INDEX(POST!K$18:K$517, Merging_Notes!$B334), "@"), "")</f>
        <v/>
      </c>
      <c r="AG334" t="str">
        <f>IF($AF334="0", "0", IF(AND(Merging_Notes!$B334&lt;&gt;FALSE, INDEX(POST_Check!L$18:L$517, Merging_Notes!$B334)), TEXT(INDEX(POST!L$18:L$517, Merging_Notes!$B334), "@"), ""))</f>
        <v/>
      </c>
      <c r="AH334" t="str">
        <f>IF(AND(Merging_Notes!$B334&lt;&gt;FALSE, INDEX(POST_Check!M$18:M$517, Merging_Notes!$B334)), TEXT(INDEX(POST!M$18:M$517, Merging_Notes!$B334), "@"), "")</f>
        <v/>
      </c>
      <c r="AI334" t="str">
        <f>IF($AH334="0", "0", IF(AND(Merging_Notes!$B334&lt;&gt;FALSE, INDEX(POST_Check!N$18:N$517, Merging_Notes!$B334)), TEXT(INDEX(POST!N$18:N$517, Merging_Notes!$B334), "@"), ""))</f>
        <v/>
      </c>
      <c r="AJ334" t="str">
        <f>IF(AND(Merging_Notes!$B334&lt;&gt;FALSE, INDEX(POST_Check!O$18:O$517, Merging_Notes!$B334)), TEXT(INDEX(POST!O$18:O$517, Merging_Notes!$B334), "@"), "")</f>
        <v/>
      </c>
      <c r="AK334" t="str">
        <f>IF($AJ334="0", "0", IF(AND(Merging_Notes!$B334&lt;&gt;FALSE, INDEX(POST_Check!P$18:P$517, Merging_Notes!$B334)), TEXT(INDEX(POST!P$18:P$517, Merging_Notes!$B334), "@"), ""))</f>
        <v/>
      </c>
      <c r="AL334" t="str">
        <f>IF(AND(Merging_Notes!$B334&lt;&gt;FALSE, INDEX(POST_Check!Q$18:Q$517, Merging_Notes!$B334)), TEXT(INDEX(POST!Q$18:Q$517, Merging_Notes!$B334), "@"), "")</f>
        <v/>
      </c>
      <c r="AM334" t="str">
        <f>IF($AL334="0", "0", IF(AND(Merging_Notes!$B334&lt;&gt;FALSE, INDEX(POST_Check!R$18:R$517, Merging_Notes!$B334)), TEXT(INDEX(POST!R$18:R$517, Merging_Notes!$B334), "@"), ""))</f>
        <v/>
      </c>
      <c r="AN334" t="str">
        <f>IF(AND(Merging_Notes!$B334&lt;&gt;FALSE, INDEX(POST_Check!S$18:S$517, Merging_Notes!$B334)), TEXT(INDEX(POST!S$18:S$517, Merging_Notes!$B334), "@"), "")</f>
        <v/>
      </c>
      <c r="AO334" t="str">
        <f>IF($AN334="0", "0", IF(AND(Merging_Notes!$B334&lt;&gt;FALSE, INDEX(POST_Check!T$18:T$517, Merging_Notes!$B334)), TEXT(INDEX(POST!T$18:T$517, Merging_Notes!$B334), "@"), ""))</f>
        <v/>
      </c>
      <c r="AP334" t="str">
        <f>IF(AND(Merging_Notes!$B334&lt;&gt;FALSE, INDEX(POST_Check!U$18:U$517, Merging_Notes!$B334)), TEXT(INDEX(POST!U$18:U$517, Merging_Notes!$B334), "@"), "")</f>
        <v/>
      </c>
      <c r="AQ334" t="str">
        <f>IF($AP334="0", "0", IF(AND(Merging_Notes!$B334&lt;&gt;FALSE, INDEX(POST_Check!V$18:V$517, Merging_Notes!$B334)), TEXT(INDEX(POST!V$18:V$517, Merging_Notes!$B334), "@"), ""))</f>
        <v/>
      </c>
    </row>
    <row r="335" spans="1:43" x14ac:dyDescent="0.2">
      <c r="A335" t="str">
        <f>IF(AND(PRE_Check!$A351, PRE_Check!A351), PRE!A351, "")</f>
        <v/>
      </c>
      <c r="B335" t="str">
        <f>IF(AND(PRE_Check!$A351, PRE_Check!B351), PRE!B351, "")</f>
        <v/>
      </c>
      <c r="C335" t="str">
        <f>IF(AND(PRE_Check!$A351, PRE_Check!C351), PRE!C351, "")</f>
        <v/>
      </c>
      <c r="D335" t="str">
        <f>IF(AND(PRE_Check!$A351, PRE_Check!D351), PRE!D351, "")</f>
        <v/>
      </c>
      <c r="E335" t="str">
        <f>IF(AND(PRE_Check!$A351, PRE_Check!E351), PRE!E351, "")</f>
        <v/>
      </c>
      <c r="F335" t="str">
        <f>IF(AND(PRE_Check!$A351, PRE_Check!F351), PRE!F351, "")</f>
        <v/>
      </c>
      <c r="G335" t="str">
        <f>IF(AND(PRE_Check!$A351, PRE_Check!G351), TEXT(PRE!G351, "@"), "")</f>
        <v/>
      </c>
      <c r="H335" t="str">
        <f>IF($G335="0", "0", IF(AND(PRE_Check!$A351, PRE_Check!H351), TEXT(PRE!H351, "@"), ""))</f>
        <v/>
      </c>
      <c r="I335" t="str">
        <f>IF(AND(PRE_Check!$A351, PRE_Check!I351), TEXT(PRE!I351, "@"), "")</f>
        <v/>
      </c>
      <c r="J335" t="str">
        <f>IF($I335="0", "0", IF(AND(PRE_Check!$A351, PRE_Check!J351), TEXT(PRE!J351, "@"), ""))</f>
        <v/>
      </c>
      <c r="K335" t="str">
        <f>IF(AND(PRE_Check!$A351, PRE_Check!K351), TEXT(PRE!K351, "@"), "")</f>
        <v/>
      </c>
      <c r="L335" t="str">
        <f>IF($K335="0", "0", IF(AND(PRE_Check!$A351, PRE_Check!L351), TEXT(PRE!L351, "@"), ""))</f>
        <v/>
      </c>
      <c r="M335" t="str">
        <f>IF(AND(PRE_Check!$A351, PRE_Check!M351), TEXT(PRE!M351, "@"), "")</f>
        <v/>
      </c>
      <c r="N335" t="str">
        <f>IF($M335="0", "0", IF(AND(PRE_Check!$A351, PRE_Check!N351), TEXT(PRE!N351, "@"), ""))</f>
        <v/>
      </c>
      <c r="O335" t="str">
        <f>IF(AND(PRE_Check!$A351, PRE_Check!O351), TEXT(PRE!O351, "@"), "")</f>
        <v/>
      </c>
      <c r="P335" t="str">
        <f>IF($O335="0", "0", IF(AND(PRE_Check!$A351, PRE_Check!P351), TEXT(PRE!P351, "@"), ""))</f>
        <v/>
      </c>
      <c r="Q335" t="str">
        <f>IF(AND(PRE_Check!$A351, PRE_Check!Q351), TEXT(PRE!Q351, "@"), "")</f>
        <v/>
      </c>
      <c r="R335" t="str">
        <f>IF($Q335="0", "0", IF(AND(PRE_Check!$A351, PRE_Check!R351), TEXT(PRE!R351, "@"), ""))</f>
        <v/>
      </c>
      <c r="S335" t="str">
        <f>IF(AND(PRE_Check!$A351, PRE_Check!S351), TEXT(PRE!S351, "@"), "")</f>
        <v/>
      </c>
      <c r="T335" t="str">
        <f>IF($S335="0", "0", IF(AND(PRE_Check!$A351, PRE_Check!T351), TEXT(PRE!T351, "@"), ""))</f>
        <v/>
      </c>
      <c r="U335" t="str">
        <f>IF(AND(PRE_Check!$A351, PRE_Check!U351), TEXT(PRE!U351, "@"), "")</f>
        <v/>
      </c>
      <c r="V335" t="str">
        <f>IF($U335="0", "0", IF(AND(PRE_Check!$A351, PRE_Check!V351), TEXT(PRE!V351, "@"), ""))</f>
        <v/>
      </c>
      <c r="W335" t="str">
        <f>IF(AND(Merging_Notes!$B335&lt;&gt;FALSE, INDEX(POST_Check!B$18:B$517, Merging_Notes!$B335)), INDEX(POST!B$18:B$517, Merging_Notes!$B335), "")</f>
        <v/>
      </c>
      <c r="X335" t="str">
        <f>IF(AND(Merging_Notes!$B335&lt;&gt;FALSE, INDEX(POST_Check!C$18:C$517, Merging_Notes!$B335)), INDEX(POST!C$18:C$517, Merging_Notes!$B335), "")</f>
        <v/>
      </c>
      <c r="Y335" t="str">
        <f>IF(AND(Merging_Notes!$B335&lt;&gt;FALSE, INDEX(POST_Check!D$18:D$517, Merging_Notes!$B335)), INDEX(POST!D$18:D$517, Merging_Notes!$B335), "")</f>
        <v/>
      </c>
      <c r="Z335" t="str">
        <f>IF(AND(Merging_Notes!$B335&lt;&gt;FALSE, INDEX(POST_Check!E$18:E$517, Merging_Notes!$B335)), INDEX(POST!E$18:E$517, Merging_Notes!$B335), "")</f>
        <v/>
      </c>
      <c r="AA335" t="str">
        <f>IF(AND(Merging_Notes!$B335&lt;&gt;FALSE, INDEX(POST_Check!F$18:F$517, Merging_Notes!$B335)), INDEX(POST!F$18:F$517, Merging_Notes!$B335), "")</f>
        <v/>
      </c>
      <c r="AB335" t="str">
        <f>IF(AND(Merging_Notes!$B335&lt;&gt;FALSE, INDEX(POST_Check!G$18:G$517, Merging_Notes!$B335)), TEXT(INDEX(POST!G$18:G$517, Merging_Notes!$B335), "@"), "")</f>
        <v/>
      </c>
      <c r="AC335" t="str">
        <f>IF($AB335="0", "0", IF(AND(Merging_Notes!$B335&lt;&gt;FALSE, INDEX(POST_Check!H$18:H$517, Merging_Notes!$B335)), TEXT(INDEX(POST!H$18:H$517, Merging_Notes!$B335), "@"), ""))</f>
        <v/>
      </c>
      <c r="AD335" t="str">
        <f>IF(AND(Merging_Notes!$B335&lt;&gt;FALSE, INDEX(POST_Check!I$18:I$517, Merging_Notes!$B335)), TEXT(INDEX(POST!I$18:I$517, Merging_Notes!$B335), "@"), "")</f>
        <v/>
      </c>
      <c r="AE335" t="str">
        <f>IF($AD335="0", "0", IF(AND(Merging_Notes!$B335&lt;&gt;FALSE, INDEX(POST_Check!J$18:J$517, Merging_Notes!$B335)), TEXT(INDEX(POST!J$18:J$517, Merging_Notes!$B335), "@"), ""))</f>
        <v/>
      </c>
      <c r="AF335" t="str">
        <f>IF(AND(Merging_Notes!$B335&lt;&gt;FALSE, INDEX(POST_Check!K$18:K$517, Merging_Notes!$B335)), TEXT(INDEX(POST!K$18:K$517, Merging_Notes!$B335), "@"), "")</f>
        <v/>
      </c>
      <c r="AG335" t="str">
        <f>IF($AF335="0", "0", IF(AND(Merging_Notes!$B335&lt;&gt;FALSE, INDEX(POST_Check!L$18:L$517, Merging_Notes!$B335)), TEXT(INDEX(POST!L$18:L$517, Merging_Notes!$B335), "@"), ""))</f>
        <v/>
      </c>
      <c r="AH335" t="str">
        <f>IF(AND(Merging_Notes!$B335&lt;&gt;FALSE, INDEX(POST_Check!M$18:M$517, Merging_Notes!$B335)), TEXT(INDEX(POST!M$18:M$517, Merging_Notes!$B335), "@"), "")</f>
        <v/>
      </c>
      <c r="AI335" t="str">
        <f>IF($AH335="0", "0", IF(AND(Merging_Notes!$B335&lt;&gt;FALSE, INDEX(POST_Check!N$18:N$517, Merging_Notes!$B335)), TEXT(INDEX(POST!N$18:N$517, Merging_Notes!$B335), "@"), ""))</f>
        <v/>
      </c>
      <c r="AJ335" t="str">
        <f>IF(AND(Merging_Notes!$B335&lt;&gt;FALSE, INDEX(POST_Check!O$18:O$517, Merging_Notes!$B335)), TEXT(INDEX(POST!O$18:O$517, Merging_Notes!$B335), "@"), "")</f>
        <v/>
      </c>
      <c r="AK335" t="str">
        <f>IF($AJ335="0", "0", IF(AND(Merging_Notes!$B335&lt;&gt;FALSE, INDEX(POST_Check!P$18:P$517, Merging_Notes!$B335)), TEXT(INDEX(POST!P$18:P$517, Merging_Notes!$B335), "@"), ""))</f>
        <v/>
      </c>
      <c r="AL335" t="str">
        <f>IF(AND(Merging_Notes!$B335&lt;&gt;FALSE, INDEX(POST_Check!Q$18:Q$517, Merging_Notes!$B335)), TEXT(INDEX(POST!Q$18:Q$517, Merging_Notes!$B335), "@"), "")</f>
        <v/>
      </c>
      <c r="AM335" t="str">
        <f>IF($AL335="0", "0", IF(AND(Merging_Notes!$B335&lt;&gt;FALSE, INDEX(POST_Check!R$18:R$517, Merging_Notes!$B335)), TEXT(INDEX(POST!R$18:R$517, Merging_Notes!$B335), "@"), ""))</f>
        <v/>
      </c>
      <c r="AN335" t="str">
        <f>IF(AND(Merging_Notes!$B335&lt;&gt;FALSE, INDEX(POST_Check!S$18:S$517, Merging_Notes!$B335)), TEXT(INDEX(POST!S$18:S$517, Merging_Notes!$B335), "@"), "")</f>
        <v/>
      </c>
      <c r="AO335" t="str">
        <f>IF($AN335="0", "0", IF(AND(Merging_Notes!$B335&lt;&gt;FALSE, INDEX(POST_Check!T$18:T$517, Merging_Notes!$B335)), TEXT(INDEX(POST!T$18:T$517, Merging_Notes!$B335), "@"), ""))</f>
        <v/>
      </c>
      <c r="AP335" t="str">
        <f>IF(AND(Merging_Notes!$B335&lt;&gt;FALSE, INDEX(POST_Check!U$18:U$517, Merging_Notes!$B335)), TEXT(INDEX(POST!U$18:U$517, Merging_Notes!$B335), "@"), "")</f>
        <v/>
      </c>
      <c r="AQ335" t="str">
        <f>IF($AP335="0", "0", IF(AND(Merging_Notes!$B335&lt;&gt;FALSE, INDEX(POST_Check!V$18:V$517, Merging_Notes!$B335)), TEXT(INDEX(POST!V$18:V$517, Merging_Notes!$B335), "@"), ""))</f>
        <v/>
      </c>
    </row>
    <row r="336" spans="1:43" x14ac:dyDescent="0.2">
      <c r="A336" t="str">
        <f>IF(AND(PRE_Check!$A352, PRE_Check!A352), PRE!A352, "")</f>
        <v/>
      </c>
      <c r="B336" t="str">
        <f>IF(AND(PRE_Check!$A352, PRE_Check!B352), PRE!B352, "")</f>
        <v/>
      </c>
      <c r="C336" t="str">
        <f>IF(AND(PRE_Check!$A352, PRE_Check!C352), PRE!C352, "")</f>
        <v/>
      </c>
      <c r="D336" t="str">
        <f>IF(AND(PRE_Check!$A352, PRE_Check!D352), PRE!D352, "")</f>
        <v/>
      </c>
      <c r="E336" t="str">
        <f>IF(AND(PRE_Check!$A352, PRE_Check!E352), PRE!E352, "")</f>
        <v/>
      </c>
      <c r="F336" t="str">
        <f>IF(AND(PRE_Check!$A352, PRE_Check!F352), PRE!F352, "")</f>
        <v/>
      </c>
      <c r="G336" t="str">
        <f>IF(AND(PRE_Check!$A352, PRE_Check!G352), TEXT(PRE!G352, "@"), "")</f>
        <v/>
      </c>
      <c r="H336" t="str">
        <f>IF($G336="0", "0", IF(AND(PRE_Check!$A352, PRE_Check!H352), TEXT(PRE!H352, "@"), ""))</f>
        <v/>
      </c>
      <c r="I336" t="str">
        <f>IF(AND(PRE_Check!$A352, PRE_Check!I352), TEXT(PRE!I352, "@"), "")</f>
        <v/>
      </c>
      <c r="J336" t="str">
        <f>IF($I336="0", "0", IF(AND(PRE_Check!$A352, PRE_Check!J352), TEXT(PRE!J352, "@"), ""))</f>
        <v/>
      </c>
      <c r="K336" t="str">
        <f>IF(AND(PRE_Check!$A352, PRE_Check!K352), TEXT(PRE!K352, "@"), "")</f>
        <v/>
      </c>
      <c r="L336" t="str">
        <f>IF($K336="0", "0", IF(AND(PRE_Check!$A352, PRE_Check!L352), TEXT(PRE!L352, "@"), ""))</f>
        <v/>
      </c>
      <c r="M336" t="str">
        <f>IF(AND(PRE_Check!$A352, PRE_Check!M352), TEXT(PRE!M352, "@"), "")</f>
        <v/>
      </c>
      <c r="N336" t="str">
        <f>IF($M336="0", "0", IF(AND(PRE_Check!$A352, PRE_Check!N352), TEXT(PRE!N352, "@"), ""))</f>
        <v/>
      </c>
      <c r="O336" t="str">
        <f>IF(AND(PRE_Check!$A352, PRE_Check!O352), TEXT(PRE!O352, "@"), "")</f>
        <v/>
      </c>
      <c r="P336" t="str">
        <f>IF($O336="0", "0", IF(AND(PRE_Check!$A352, PRE_Check!P352), TEXT(PRE!P352, "@"), ""))</f>
        <v/>
      </c>
      <c r="Q336" t="str">
        <f>IF(AND(PRE_Check!$A352, PRE_Check!Q352), TEXT(PRE!Q352, "@"), "")</f>
        <v/>
      </c>
      <c r="R336" t="str">
        <f>IF($Q336="0", "0", IF(AND(PRE_Check!$A352, PRE_Check!R352), TEXT(PRE!R352, "@"), ""))</f>
        <v/>
      </c>
      <c r="S336" t="str">
        <f>IF(AND(PRE_Check!$A352, PRE_Check!S352), TEXT(PRE!S352, "@"), "")</f>
        <v/>
      </c>
      <c r="T336" t="str">
        <f>IF($S336="0", "0", IF(AND(PRE_Check!$A352, PRE_Check!T352), TEXT(PRE!T352, "@"), ""))</f>
        <v/>
      </c>
      <c r="U336" t="str">
        <f>IF(AND(PRE_Check!$A352, PRE_Check!U352), TEXT(PRE!U352, "@"), "")</f>
        <v/>
      </c>
      <c r="V336" t="str">
        <f>IF($U336="0", "0", IF(AND(PRE_Check!$A352, PRE_Check!V352), TEXT(PRE!V352, "@"), ""))</f>
        <v/>
      </c>
      <c r="W336" t="str">
        <f>IF(AND(Merging_Notes!$B336&lt;&gt;FALSE, INDEX(POST_Check!B$18:B$517, Merging_Notes!$B336)), INDEX(POST!B$18:B$517, Merging_Notes!$B336), "")</f>
        <v/>
      </c>
      <c r="X336" t="str">
        <f>IF(AND(Merging_Notes!$B336&lt;&gt;FALSE, INDEX(POST_Check!C$18:C$517, Merging_Notes!$B336)), INDEX(POST!C$18:C$517, Merging_Notes!$B336), "")</f>
        <v/>
      </c>
      <c r="Y336" t="str">
        <f>IF(AND(Merging_Notes!$B336&lt;&gt;FALSE, INDEX(POST_Check!D$18:D$517, Merging_Notes!$B336)), INDEX(POST!D$18:D$517, Merging_Notes!$B336), "")</f>
        <v/>
      </c>
      <c r="Z336" t="str">
        <f>IF(AND(Merging_Notes!$B336&lt;&gt;FALSE, INDEX(POST_Check!E$18:E$517, Merging_Notes!$B336)), INDEX(POST!E$18:E$517, Merging_Notes!$B336), "")</f>
        <v/>
      </c>
      <c r="AA336" t="str">
        <f>IF(AND(Merging_Notes!$B336&lt;&gt;FALSE, INDEX(POST_Check!F$18:F$517, Merging_Notes!$B336)), INDEX(POST!F$18:F$517, Merging_Notes!$B336), "")</f>
        <v/>
      </c>
      <c r="AB336" t="str">
        <f>IF(AND(Merging_Notes!$B336&lt;&gt;FALSE, INDEX(POST_Check!G$18:G$517, Merging_Notes!$B336)), TEXT(INDEX(POST!G$18:G$517, Merging_Notes!$B336), "@"), "")</f>
        <v/>
      </c>
      <c r="AC336" t="str">
        <f>IF($AB336="0", "0", IF(AND(Merging_Notes!$B336&lt;&gt;FALSE, INDEX(POST_Check!H$18:H$517, Merging_Notes!$B336)), TEXT(INDEX(POST!H$18:H$517, Merging_Notes!$B336), "@"), ""))</f>
        <v/>
      </c>
      <c r="AD336" t="str">
        <f>IF(AND(Merging_Notes!$B336&lt;&gt;FALSE, INDEX(POST_Check!I$18:I$517, Merging_Notes!$B336)), TEXT(INDEX(POST!I$18:I$517, Merging_Notes!$B336), "@"), "")</f>
        <v/>
      </c>
      <c r="AE336" t="str">
        <f>IF($AD336="0", "0", IF(AND(Merging_Notes!$B336&lt;&gt;FALSE, INDEX(POST_Check!J$18:J$517, Merging_Notes!$B336)), TEXT(INDEX(POST!J$18:J$517, Merging_Notes!$B336), "@"), ""))</f>
        <v/>
      </c>
      <c r="AF336" t="str">
        <f>IF(AND(Merging_Notes!$B336&lt;&gt;FALSE, INDEX(POST_Check!K$18:K$517, Merging_Notes!$B336)), TEXT(INDEX(POST!K$18:K$517, Merging_Notes!$B336), "@"), "")</f>
        <v/>
      </c>
      <c r="AG336" t="str">
        <f>IF($AF336="0", "0", IF(AND(Merging_Notes!$B336&lt;&gt;FALSE, INDEX(POST_Check!L$18:L$517, Merging_Notes!$B336)), TEXT(INDEX(POST!L$18:L$517, Merging_Notes!$B336), "@"), ""))</f>
        <v/>
      </c>
      <c r="AH336" t="str">
        <f>IF(AND(Merging_Notes!$B336&lt;&gt;FALSE, INDEX(POST_Check!M$18:M$517, Merging_Notes!$B336)), TEXT(INDEX(POST!M$18:M$517, Merging_Notes!$B336), "@"), "")</f>
        <v/>
      </c>
      <c r="AI336" t="str">
        <f>IF($AH336="0", "0", IF(AND(Merging_Notes!$B336&lt;&gt;FALSE, INDEX(POST_Check!N$18:N$517, Merging_Notes!$B336)), TEXT(INDEX(POST!N$18:N$517, Merging_Notes!$B336), "@"), ""))</f>
        <v/>
      </c>
      <c r="AJ336" t="str">
        <f>IF(AND(Merging_Notes!$B336&lt;&gt;FALSE, INDEX(POST_Check!O$18:O$517, Merging_Notes!$B336)), TEXT(INDEX(POST!O$18:O$517, Merging_Notes!$B336), "@"), "")</f>
        <v/>
      </c>
      <c r="AK336" t="str">
        <f>IF($AJ336="0", "0", IF(AND(Merging_Notes!$B336&lt;&gt;FALSE, INDEX(POST_Check!P$18:P$517, Merging_Notes!$B336)), TEXT(INDEX(POST!P$18:P$517, Merging_Notes!$B336), "@"), ""))</f>
        <v/>
      </c>
      <c r="AL336" t="str">
        <f>IF(AND(Merging_Notes!$B336&lt;&gt;FALSE, INDEX(POST_Check!Q$18:Q$517, Merging_Notes!$B336)), TEXT(INDEX(POST!Q$18:Q$517, Merging_Notes!$B336), "@"), "")</f>
        <v/>
      </c>
      <c r="AM336" t="str">
        <f>IF($AL336="0", "0", IF(AND(Merging_Notes!$B336&lt;&gt;FALSE, INDEX(POST_Check!R$18:R$517, Merging_Notes!$B336)), TEXT(INDEX(POST!R$18:R$517, Merging_Notes!$B336), "@"), ""))</f>
        <v/>
      </c>
      <c r="AN336" t="str">
        <f>IF(AND(Merging_Notes!$B336&lt;&gt;FALSE, INDEX(POST_Check!S$18:S$517, Merging_Notes!$B336)), TEXT(INDEX(POST!S$18:S$517, Merging_Notes!$B336), "@"), "")</f>
        <v/>
      </c>
      <c r="AO336" t="str">
        <f>IF($AN336="0", "0", IF(AND(Merging_Notes!$B336&lt;&gt;FALSE, INDEX(POST_Check!T$18:T$517, Merging_Notes!$B336)), TEXT(INDEX(POST!T$18:T$517, Merging_Notes!$B336), "@"), ""))</f>
        <v/>
      </c>
      <c r="AP336" t="str">
        <f>IF(AND(Merging_Notes!$B336&lt;&gt;FALSE, INDEX(POST_Check!U$18:U$517, Merging_Notes!$B336)), TEXT(INDEX(POST!U$18:U$517, Merging_Notes!$B336), "@"), "")</f>
        <v/>
      </c>
      <c r="AQ336" t="str">
        <f>IF($AP336="0", "0", IF(AND(Merging_Notes!$B336&lt;&gt;FALSE, INDEX(POST_Check!V$18:V$517, Merging_Notes!$B336)), TEXT(INDEX(POST!V$18:V$517, Merging_Notes!$B336), "@"), ""))</f>
        <v/>
      </c>
    </row>
    <row r="337" spans="1:43" x14ac:dyDescent="0.2">
      <c r="A337" t="str">
        <f>IF(AND(PRE_Check!$A353, PRE_Check!A353), PRE!A353, "")</f>
        <v/>
      </c>
      <c r="B337" t="str">
        <f>IF(AND(PRE_Check!$A353, PRE_Check!B353), PRE!B353, "")</f>
        <v/>
      </c>
      <c r="C337" t="str">
        <f>IF(AND(PRE_Check!$A353, PRE_Check!C353), PRE!C353, "")</f>
        <v/>
      </c>
      <c r="D337" t="str">
        <f>IF(AND(PRE_Check!$A353, PRE_Check!D353), PRE!D353, "")</f>
        <v/>
      </c>
      <c r="E337" t="str">
        <f>IF(AND(PRE_Check!$A353, PRE_Check!E353), PRE!E353, "")</f>
        <v/>
      </c>
      <c r="F337" t="str">
        <f>IF(AND(PRE_Check!$A353, PRE_Check!F353), PRE!F353, "")</f>
        <v/>
      </c>
      <c r="G337" t="str">
        <f>IF(AND(PRE_Check!$A353, PRE_Check!G353), TEXT(PRE!G353, "@"), "")</f>
        <v/>
      </c>
      <c r="H337" t="str">
        <f>IF($G337="0", "0", IF(AND(PRE_Check!$A353, PRE_Check!H353), TEXT(PRE!H353, "@"), ""))</f>
        <v/>
      </c>
      <c r="I337" t="str">
        <f>IF(AND(PRE_Check!$A353, PRE_Check!I353), TEXT(PRE!I353, "@"), "")</f>
        <v/>
      </c>
      <c r="J337" t="str">
        <f>IF($I337="0", "0", IF(AND(PRE_Check!$A353, PRE_Check!J353), TEXT(PRE!J353, "@"), ""))</f>
        <v/>
      </c>
      <c r="K337" t="str">
        <f>IF(AND(PRE_Check!$A353, PRE_Check!K353), TEXT(PRE!K353, "@"), "")</f>
        <v/>
      </c>
      <c r="L337" t="str">
        <f>IF($K337="0", "0", IF(AND(PRE_Check!$A353, PRE_Check!L353), TEXT(PRE!L353, "@"), ""))</f>
        <v/>
      </c>
      <c r="M337" t="str">
        <f>IF(AND(PRE_Check!$A353, PRE_Check!M353), TEXT(PRE!M353, "@"), "")</f>
        <v/>
      </c>
      <c r="N337" t="str">
        <f>IF($M337="0", "0", IF(AND(PRE_Check!$A353, PRE_Check!N353), TEXT(PRE!N353, "@"), ""))</f>
        <v/>
      </c>
      <c r="O337" t="str">
        <f>IF(AND(PRE_Check!$A353, PRE_Check!O353), TEXT(PRE!O353, "@"), "")</f>
        <v/>
      </c>
      <c r="P337" t="str">
        <f>IF($O337="0", "0", IF(AND(PRE_Check!$A353, PRE_Check!P353), TEXT(PRE!P353, "@"), ""))</f>
        <v/>
      </c>
      <c r="Q337" t="str">
        <f>IF(AND(PRE_Check!$A353, PRE_Check!Q353), TEXT(PRE!Q353, "@"), "")</f>
        <v/>
      </c>
      <c r="R337" t="str">
        <f>IF($Q337="0", "0", IF(AND(PRE_Check!$A353, PRE_Check!R353), TEXT(PRE!R353, "@"), ""))</f>
        <v/>
      </c>
      <c r="S337" t="str">
        <f>IF(AND(PRE_Check!$A353, PRE_Check!S353), TEXT(PRE!S353, "@"), "")</f>
        <v/>
      </c>
      <c r="T337" t="str">
        <f>IF($S337="0", "0", IF(AND(PRE_Check!$A353, PRE_Check!T353), TEXT(PRE!T353, "@"), ""))</f>
        <v/>
      </c>
      <c r="U337" t="str">
        <f>IF(AND(PRE_Check!$A353, PRE_Check!U353), TEXT(PRE!U353, "@"), "")</f>
        <v/>
      </c>
      <c r="V337" t="str">
        <f>IF($U337="0", "0", IF(AND(PRE_Check!$A353, PRE_Check!V353), TEXT(PRE!V353, "@"), ""))</f>
        <v/>
      </c>
      <c r="W337" t="str">
        <f>IF(AND(Merging_Notes!$B337&lt;&gt;FALSE, INDEX(POST_Check!B$18:B$517, Merging_Notes!$B337)), INDEX(POST!B$18:B$517, Merging_Notes!$B337), "")</f>
        <v/>
      </c>
      <c r="X337" t="str">
        <f>IF(AND(Merging_Notes!$B337&lt;&gt;FALSE, INDEX(POST_Check!C$18:C$517, Merging_Notes!$B337)), INDEX(POST!C$18:C$517, Merging_Notes!$B337), "")</f>
        <v/>
      </c>
      <c r="Y337" t="str">
        <f>IF(AND(Merging_Notes!$B337&lt;&gt;FALSE, INDEX(POST_Check!D$18:D$517, Merging_Notes!$B337)), INDEX(POST!D$18:D$517, Merging_Notes!$B337), "")</f>
        <v/>
      </c>
      <c r="Z337" t="str">
        <f>IF(AND(Merging_Notes!$B337&lt;&gt;FALSE, INDEX(POST_Check!E$18:E$517, Merging_Notes!$B337)), INDEX(POST!E$18:E$517, Merging_Notes!$B337), "")</f>
        <v/>
      </c>
      <c r="AA337" t="str">
        <f>IF(AND(Merging_Notes!$B337&lt;&gt;FALSE, INDEX(POST_Check!F$18:F$517, Merging_Notes!$B337)), INDEX(POST!F$18:F$517, Merging_Notes!$B337), "")</f>
        <v/>
      </c>
      <c r="AB337" t="str">
        <f>IF(AND(Merging_Notes!$B337&lt;&gt;FALSE, INDEX(POST_Check!G$18:G$517, Merging_Notes!$B337)), TEXT(INDEX(POST!G$18:G$517, Merging_Notes!$B337), "@"), "")</f>
        <v/>
      </c>
      <c r="AC337" t="str">
        <f>IF($AB337="0", "0", IF(AND(Merging_Notes!$B337&lt;&gt;FALSE, INDEX(POST_Check!H$18:H$517, Merging_Notes!$B337)), TEXT(INDEX(POST!H$18:H$517, Merging_Notes!$B337), "@"), ""))</f>
        <v/>
      </c>
      <c r="AD337" t="str">
        <f>IF(AND(Merging_Notes!$B337&lt;&gt;FALSE, INDEX(POST_Check!I$18:I$517, Merging_Notes!$B337)), TEXT(INDEX(POST!I$18:I$517, Merging_Notes!$B337), "@"), "")</f>
        <v/>
      </c>
      <c r="AE337" t="str">
        <f>IF($AD337="0", "0", IF(AND(Merging_Notes!$B337&lt;&gt;FALSE, INDEX(POST_Check!J$18:J$517, Merging_Notes!$B337)), TEXT(INDEX(POST!J$18:J$517, Merging_Notes!$B337), "@"), ""))</f>
        <v/>
      </c>
      <c r="AF337" t="str">
        <f>IF(AND(Merging_Notes!$B337&lt;&gt;FALSE, INDEX(POST_Check!K$18:K$517, Merging_Notes!$B337)), TEXT(INDEX(POST!K$18:K$517, Merging_Notes!$B337), "@"), "")</f>
        <v/>
      </c>
      <c r="AG337" t="str">
        <f>IF($AF337="0", "0", IF(AND(Merging_Notes!$B337&lt;&gt;FALSE, INDEX(POST_Check!L$18:L$517, Merging_Notes!$B337)), TEXT(INDEX(POST!L$18:L$517, Merging_Notes!$B337), "@"), ""))</f>
        <v/>
      </c>
      <c r="AH337" t="str">
        <f>IF(AND(Merging_Notes!$B337&lt;&gt;FALSE, INDEX(POST_Check!M$18:M$517, Merging_Notes!$B337)), TEXT(INDEX(POST!M$18:M$517, Merging_Notes!$B337), "@"), "")</f>
        <v/>
      </c>
      <c r="AI337" t="str">
        <f>IF($AH337="0", "0", IF(AND(Merging_Notes!$B337&lt;&gt;FALSE, INDEX(POST_Check!N$18:N$517, Merging_Notes!$B337)), TEXT(INDEX(POST!N$18:N$517, Merging_Notes!$B337), "@"), ""))</f>
        <v/>
      </c>
      <c r="AJ337" t="str">
        <f>IF(AND(Merging_Notes!$B337&lt;&gt;FALSE, INDEX(POST_Check!O$18:O$517, Merging_Notes!$B337)), TEXT(INDEX(POST!O$18:O$517, Merging_Notes!$B337), "@"), "")</f>
        <v/>
      </c>
      <c r="AK337" t="str">
        <f>IF($AJ337="0", "0", IF(AND(Merging_Notes!$B337&lt;&gt;FALSE, INDEX(POST_Check!P$18:P$517, Merging_Notes!$B337)), TEXT(INDEX(POST!P$18:P$517, Merging_Notes!$B337), "@"), ""))</f>
        <v/>
      </c>
      <c r="AL337" t="str">
        <f>IF(AND(Merging_Notes!$B337&lt;&gt;FALSE, INDEX(POST_Check!Q$18:Q$517, Merging_Notes!$B337)), TEXT(INDEX(POST!Q$18:Q$517, Merging_Notes!$B337), "@"), "")</f>
        <v/>
      </c>
      <c r="AM337" t="str">
        <f>IF($AL337="0", "0", IF(AND(Merging_Notes!$B337&lt;&gt;FALSE, INDEX(POST_Check!R$18:R$517, Merging_Notes!$B337)), TEXT(INDEX(POST!R$18:R$517, Merging_Notes!$B337), "@"), ""))</f>
        <v/>
      </c>
      <c r="AN337" t="str">
        <f>IF(AND(Merging_Notes!$B337&lt;&gt;FALSE, INDEX(POST_Check!S$18:S$517, Merging_Notes!$B337)), TEXT(INDEX(POST!S$18:S$517, Merging_Notes!$B337), "@"), "")</f>
        <v/>
      </c>
      <c r="AO337" t="str">
        <f>IF($AN337="0", "0", IF(AND(Merging_Notes!$B337&lt;&gt;FALSE, INDEX(POST_Check!T$18:T$517, Merging_Notes!$B337)), TEXT(INDEX(POST!T$18:T$517, Merging_Notes!$B337), "@"), ""))</f>
        <v/>
      </c>
      <c r="AP337" t="str">
        <f>IF(AND(Merging_Notes!$B337&lt;&gt;FALSE, INDEX(POST_Check!U$18:U$517, Merging_Notes!$B337)), TEXT(INDEX(POST!U$18:U$517, Merging_Notes!$B337), "@"), "")</f>
        <v/>
      </c>
      <c r="AQ337" t="str">
        <f>IF($AP337="0", "0", IF(AND(Merging_Notes!$B337&lt;&gt;FALSE, INDEX(POST_Check!V$18:V$517, Merging_Notes!$B337)), TEXT(INDEX(POST!V$18:V$517, Merging_Notes!$B337), "@"), ""))</f>
        <v/>
      </c>
    </row>
    <row r="338" spans="1:43" x14ac:dyDescent="0.2">
      <c r="A338" t="str">
        <f>IF(AND(PRE_Check!$A354, PRE_Check!A354), PRE!A354, "")</f>
        <v/>
      </c>
      <c r="B338" t="str">
        <f>IF(AND(PRE_Check!$A354, PRE_Check!B354), PRE!B354, "")</f>
        <v/>
      </c>
      <c r="C338" t="str">
        <f>IF(AND(PRE_Check!$A354, PRE_Check!C354), PRE!C354, "")</f>
        <v/>
      </c>
      <c r="D338" t="str">
        <f>IF(AND(PRE_Check!$A354, PRE_Check!D354), PRE!D354, "")</f>
        <v/>
      </c>
      <c r="E338" t="str">
        <f>IF(AND(PRE_Check!$A354, PRE_Check!E354), PRE!E354, "")</f>
        <v/>
      </c>
      <c r="F338" t="str">
        <f>IF(AND(PRE_Check!$A354, PRE_Check!F354), PRE!F354, "")</f>
        <v/>
      </c>
      <c r="G338" t="str">
        <f>IF(AND(PRE_Check!$A354, PRE_Check!G354), TEXT(PRE!G354, "@"), "")</f>
        <v/>
      </c>
      <c r="H338" t="str">
        <f>IF($G338="0", "0", IF(AND(PRE_Check!$A354, PRE_Check!H354), TEXT(PRE!H354, "@"), ""))</f>
        <v/>
      </c>
      <c r="I338" t="str">
        <f>IF(AND(PRE_Check!$A354, PRE_Check!I354), TEXT(PRE!I354, "@"), "")</f>
        <v/>
      </c>
      <c r="J338" t="str">
        <f>IF($I338="0", "0", IF(AND(PRE_Check!$A354, PRE_Check!J354), TEXT(PRE!J354, "@"), ""))</f>
        <v/>
      </c>
      <c r="K338" t="str">
        <f>IF(AND(PRE_Check!$A354, PRE_Check!K354), TEXT(PRE!K354, "@"), "")</f>
        <v/>
      </c>
      <c r="L338" t="str">
        <f>IF($K338="0", "0", IF(AND(PRE_Check!$A354, PRE_Check!L354), TEXT(PRE!L354, "@"), ""))</f>
        <v/>
      </c>
      <c r="M338" t="str">
        <f>IF(AND(PRE_Check!$A354, PRE_Check!M354), TEXT(PRE!M354, "@"), "")</f>
        <v/>
      </c>
      <c r="N338" t="str">
        <f>IF($M338="0", "0", IF(AND(PRE_Check!$A354, PRE_Check!N354), TEXT(PRE!N354, "@"), ""))</f>
        <v/>
      </c>
      <c r="O338" t="str">
        <f>IF(AND(PRE_Check!$A354, PRE_Check!O354), TEXT(PRE!O354, "@"), "")</f>
        <v/>
      </c>
      <c r="P338" t="str">
        <f>IF($O338="0", "0", IF(AND(PRE_Check!$A354, PRE_Check!P354), TEXT(PRE!P354, "@"), ""))</f>
        <v/>
      </c>
      <c r="Q338" t="str">
        <f>IF(AND(PRE_Check!$A354, PRE_Check!Q354), TEXT(PRE!Q354, "@"), "")</f>
        <v/>
      </c>
      <c r="R338" t="str">
        <f>IF($Q338="0", "0", IF(AND(PRE_Check!$A354, PRE_Check!R354), TEXT(PRE!R354, "@"), ""))</f>
        <v/>
      </c>
      <c r="S338" t="str">
        <f>IF(AND(PRE_Check!$A354, PRE_Check!S354), TEXT(PRE!S354, "@"), "")</f>
        <v/>
      </c>
      <c r="T338" t="str">
        <f>IF($S338="0", "0", IF(AND(PRE_Check!$A354, PRE_Check!T354), TEXT(PRE!T354, "@"), ""))</f>
        <v/>
      </c>
      <c r="U338" t="str">
        <f>IF(AND(PRE_Check!$A354, PRE_Check!U354), TEXT(PRE!U354, "@"), "")</f>
        <v/>
      </c>
      <c r="V338" t="str">
        <f>IF($U338="0", "0", IF(AND(PRE_Check!$A354, PRE_Check!V354), TEXT(PRE!V354, "@"), ""))</f>
        <v/>
      </c>
      <c r="W338" t="str">
        <f>IF(AND(Merging_Notes!$B338&lt;&gt;FALSE, INDEX(POST_Check!B$18:B$517, Merging_Notes!$B338)), INDEX(POST!B$18:B$517, Merging_Notes!$B338), "")</f>
        <v/>
      </c>
      <c r="X338" t="str">
        <f>IF(AND(Merging_Notes!$B338&lt;&gt;FALSE, INDEX(POST_Check!C$18:C$517, Merging_Notes!$B338)), INDEX(POST!C$18:C$517, Merging_Notes!$B338), "")</f>
        <v/>
      </c>
      <c r="Y338" t="str">
        <f>IF(AND(Merging_Notes!$B338&lt;&gt;FALSE, INDEX(POST_Check!D$18:D$517, Merging_Notes!$B338)), INDEX(POST!D$18:D$517, Merging_Notes!$B338), "")</f>
        <v/>
      </c>
      <c r="Z338" t="str">
        <f>IF(AND(Merging_Notes!$B338&lt;&gt;FALSE, INDEX(POST_Check!E$18:E$517, Merging_Notes!$B338)), INDEX(POST!E$18:E$517, Merging_Notes!$B338), "")</f>
        <v/>
      </c>
      <c r="AA338" t="str">
        <f>IF(AND(Merging_Notes!$B338&lt;&gt;FALSE, INDEX(POST_Check!F$18:F$517, Merging_Notes!$B338)), INDEX(POST!F$18:F$517, Merging_Notes!$B338), "")</f>
        <v/>
      </c>
      <c r="AB338" t="str">
        <f>IF(AND(Merging_Notes!$B338&lt;&gt;FALSE, INDEX(POST_Check!G$18:G$517, Merging_Notes!$B338)), TEXT(INDEX(POST!G$18:G$517, Merging_Notes!$B338), "@"), "")</f>
        <v/>
      </c>
      <c r="AC338" t="str">
        <f>IF($AB338="0", "0", IF(AND(Merging_Notes!$B338&lt;&gt;FALSE, INDEX(POST_Check!H$18:H$517, Merging_Notes!$B338)), TEXT(INDEX(POST!H$18:H$517, Merging_Notes!$B338), "@"), ""))</f>
        <v/>
      </c>
      <c r="AD338" t="str">
        <f>IF(AND(Merging_Notes!$B338&lt;&gt;FALSE, INDEX(POST_Check!I$18:I$517, Merging_Notes!$B338)), TEXT(INDEX(POST!I$18:I$517, Merging_Notes!$B338), "@"), "")</f>
        <v/>
      </c>
      <c r="AE338" t="str">
        <f>IF($AD338="0", "0", IF(AND(Merging_Notes!$B338&lt;&gt;FALSE, INDEX(POST_Check!J$18:J$517, Merging_Notes!$B338)), TEXT(INDEX(POST!J$18:J$517, Merging_Notes!$B338), "@"), ""))</f>
        <v/>
      </c>
      <c r="AF338" t="str">
        <f>IF(AND(Merging_Notes!$B338&lt;&gt;FALSE, INDEX(POST_Check!K$18:K$517, Merging_Notes!$B338)), TEXT(INDEX(POST!K$18:K$517, Merging_Notes!$B338), "@"), "")</f>
        <v/>
      </c>
      <c r="AG338" t="str">
        <f>IF($AF338="0", "0", IF(AND(Merging_Notes!$B338&lt;&gt;FALSE, INDEX(POST_Check!L$18:L$517, Merging_Notes!$B338)), TEXT(INDEX(POST!L$18:L$517, Merging_Notes!$B338), "@"), ""))</f>
        <v/>
      </c>
      <c r="AH338" t="str">
        <f>IF(AND(Merging_Notes!$B338&lt;&gt;FALSE, INDEX(POST_Check!M$18:M$517, Merging_Notes!$B338)), TEXT(INDEX(POST!M$18:M$517, Merging_Notes!$B338), "@"), "")</f>
        <v/>
      </c>
      <c r="AI338" t="str">
        <f>IF($AH338="0", "0", IF(AND(Merging_Notes!$B338&lt;&gt;FALSE, INDEX(POST_Check!N$18:N$517, Merging_Notes!$B338)), TEXT(INDEX(POST!N$18:N$517, Merging_Notes!$B338), "@"), ""))</f>
        <v/>
      </c>
      <c r="AJ338" t="str">
        <f>IF(AND(Merging_Notes!$B338&lt;&gt;FALSE, INDEX(POST_Check!O$18:O$517, Merging_Notes!$B338)), TEXT(INDEX(POST!O$18:O$517, Merging_Notes!$B338), "@"), "")</f>
        <v/>
      </c>
      <c r="AK338" t="str">
        <f>IF($AJ338="0", "0", IF(AND(Merging_Notes!$B338&lt;&gt;FALSE, INDEX(POST_Check!P$18:P$517, Merging_Notes!$B338)), TEXT(INDEX(POST!P$18:P$517, Merging_Notes!$B338), "@"), ""))</f>
        <v/>
      </c>
      <c r="AL338" t="str">
        <f>IF(AND(Merging_Notes!$B338&lt;&gt;FALSE, INDEX(POST_Check!Q$18:Q$517, Merging_Notes!$B338)), TEXT(INDEX(POST!Q$18:Q$517, Merging_Notes!$B338), "@"), "")</f>
        <v/>
      </c>
      <c r="AM338" t="str">
        <f>IF($AL338="0", "0", IF(AND(Merging_Notes!$B338&lt;&gt;FALSE, INDEX(POST_Check!R$18:R$517, Merging_Notes!$B338)), TEXT(INDEX(POST!R$18:R$517, Merging_Notes!$B338), "@"), ""))</f>
        <v/>
      </c>
      <c r="AN338" t="str">
        <f>IF(AND(Merging_Notes!$B338&lt;&gt;FALSE, INDEX(POST_Check!S$18:S$517, Merging_Notes!$B338)), TEXT(INDEX(POST!S$18:S$517, Merging_Notes!$B338), "@"), "")</f>
        <v/>
      </c>
      <c r="AO338" t="str">
        <f>IF($AN338="0", "0", IF(AND(Merging_Notes!$B338&lt;&gt;FALSE, INDEX(POST_Check!T$18:T$517, Merging_Notes!$B338)), TEXT(INDEX(POST!T$18:T$517, Merging_Notes!$B338), "@"), ""))</f>
        <v/>
      </c>
      <c r="AP338" t="str">
        <f>IF(AND(Merging_Notes!$B338&lt;&gt;FALSE, INDEX(POST_Check!U$18:U$517, Merging_Notes!$B338)), TEXT(INDEX(POST!U$18:U$517, Merging_Notes!$B338), "@"), "")</f>
        <v/>
      </c>
      <c r="AQ338" t="str">
        <f>IF($AP338="0", "0", IF(AND(Merging_Notes!$B338&lt;&gt;FALSE, INDEX(POST_Check!V$18:V$517, Merging_Notes!$B338)), TEXT(INDEX(POST!V$18:V$517, Merging_Notes!$B338), "@"), ""))</f>
        <v/>
      </c>
    </row>
    <row r="339" spans="1:43" x14ac:dyDescent="0.2">
      <c r="A339" t="str">
        <f>IF(AND(PRE_Check!$A355, PRE_Check!A355), PRE!A355, "")</f>
        <v/>
      </c>
      <c r="B339" t="str">
        <f>IF(AND(PRE_Check!$A355, PRE_Check!B355), PRE!B355, "")</f>
        <v/>
      </c>
      <c r="C339" t="str">
        <f>IF(AND(PRE_Check!$A355, PRE_Check!C355), PRE!C355, "")</f>
        <v/>
      </c>
      <c r="D339" t="str">
        <f>IF(AND(PRE_Check!$A355, PRE_Check!D355), PRE!D355, "")</f>
        <v/>
      </c>
      <c r="E339" t="str">
        <f>IF(AND(PRE_Check!$A355, PRE_Check!E355), PRE!E355, "")</f>
        <v/>
      </c>
      <c r="F339" t="str">
        <f>IF(AND(PRE_Check!$A355, PRE_Check!F355), PRE!F355, "")</f>
        <v/>
      </c>
      <c r="G339" t="str">
        <f>IF(AND(PRE_Check!$A355, PRE_Check!G355), TEXT(PRE!G355, "@"), "")</f>
        <v/>
      </c>
      <c r="H339" t="str">
        <f>IF($G339="0", "0", IF(AND(PRE_Check!$A355, PRE_Check!H355), TEXT(PRE!H355, "@"), ""))</f>
        <v/>
      </c>
      <c r="I339" t="str">
        <f>IF(AND(PRE_Check!$A355, PRE_Check!I355), TEXT(PRE!I355, "@"), "")</f>
        <v/>
      </c>
      <c r="J339" t="str">
        <f>IF($I339="0", "0", IF(AND(PRE_Check!$A355, PRE_Check!J355), TEXT(PRE!J355, "@"), ""))</f>
        <v/>
      </c>
      <c r="K339" t="str">
        <f>IF(AND(PRE_Check!$A355, PRE_Check!K355), TEXT(PRE!K355, "@"), "")</f>
        <v/>
      </c>
      <c r="L339" t="str">
        <f>IF($K339="0", "0", IF(AND(PRE_Check!$A355, PRE_Check!L355), TEXT(PRE!L355, "@"), ""))</f>
        <v/>
      </c>
      <c r="M339" t="str">
        <f>IF(AND(PRE_Check!$A355, PRE_Check!M355), TEXT(PRE!M355, "@"), "")</f>
        <v/>
      </c>
      <c r="N339" t="str">
        <f>IF($M339="0", "0", IF(AND(PRE_Check!$A355, PRE_Check!N355), TEXT(PRE!N355, "@"), ""))</f>
        <v/>
      </c>
      <c r="O339" t="str">
        <f>IF(AND(PRE_Check!$A355, PRE_Check!O355), TEXT(PRE!O355, "@"), "")</f>
        <v/>
      </c>
      <c r="P339" t="str">
        <f>IF($O339="0", "0", IF(AND(PRE_Check!$A355, PRE_Check!P355), TEXT(PRE!P355, "@"), ""))</f>
        <v/>
      </c>
      <c r="Q339" t="str">
        <f>IF(AND(PRE_Check!$A355, PRE_Check!Q355), TEXT(PRE!Q355, "@"), "")</f>
        <v/>
      </c>
      <c r="R339" t="str">
        <f>IF($Q339="0", "0", IF(AND(PRE_Check!$A355, PRE_Check!R355), TEXT(PRE!R355, "@"), ""))</f>
        <v/>
      </c>
      <c r="S339" t="str">
        <f>IF(AND(PRE_Check!$A355, PRE_Check!S355), TEXT(PRE!S355, "@"), "")</f>
        <v/>
      </c>
      <c r="T339" t="str">
        <f>IF($S339="0", "0", IF(AND(PRE_Check!$A355, PRE_Check!T355), TEXT(PRE!T355, "@"), ""))</f>
        <v/>
      </c>
      <c r="U339" t="str">
        <f>IF(AND(PRE_Check!$A355, PRE_Check!U355), TEXT(PRE!U355, "@"), "")</f>
        <v/>
      </c>
      <c r="V339" t="str">
        <f>IF($U339="0", "0", IF(AND(PRE_Check!$A355, PRE_Check!V355), TEXT(PRE!V355, "@"), ""))</f>
        <v/>
      </c>
      <c r="W339" t="str">
        <f>IF(AND(Merging_Notes!$B339&lt;&gt;FALSE, INDEX(POST_Check!B$18:B$517, Merging_Notes!$B339)), INDEX(POST!B$18:B$517, Merging_Notes!$B339), "")</f>
        <v/>
      </c>
      <c r="X339" t="str">
        <f>IF(AND(Merging_Notes!$B339&lt;&gt;FALSE, INDEX(POST_Check!C$18:C$517, Merging_Notes!$B339)), INDEX(POST!C$18:C$517, Merging_Notes!$B339), "")</f>
        <v/>
      </c>
      <c r="Y339" t="str">
        <f>IF(AND(Merging_Notes!$B339&lt;&gt;FALSE, INDEX(POST_Check!D$18:D$517, Merging_Notes!$B339)), INDEX(POST!D$18:D$517, Merging_Notes!$B339), "")</f>
        <v/>
      </c>
      <c r="Z339" t="str">
        <f>IF(AND(Merging_Notes!$B339&lt;&gt;FALSE, INDEX(POST_Check!E$18:E$517, Merging_Notes!$B339)), INDEX(POST!E$18:E$517, Merging_Notes!$B339), "")</f>
        <v/>
      </c>
      <c r="AA339" t="str">
        <f>IF(AND(Merging_Notes!$B339&lt;&gt;FALSE, INDEX(POST_Check!F$18:F$517, Merging_Notes!$B339)), INDEX(POST!F$18:F$517, Merging_Notes!$B339), "")</f>
        <v/>
      </c>
      <c r="AB339" t="str">
        <f>IF(AND(Merging_Notes!$B339&lt;&gt;FALSE, INDEX(POST_Check!G$18:G$517, Merging_Notes!$B339)), TEXT(INDEX(POST!G$18:G$517, Merging_Notes!$B339), "@"), "")</f>
        <v/>
      </c>
      <c r="AC339" t="str">
        <f>IF($AB339="0", "0", IF(AND(Merging_Notes!$B339&lt;&gt;FALSE, INDEX(POST_Check!H$18:H$517, Merging_Notes!$B339)), TEXT(INDEX(POST!H$18:H$517, Merging_Notes!$B339), "@"), ""))</f>
        <v/>
      </c>
      <c r="AD339" t="str">
        <f>IF(AND(Merging_Notes!$B339&lt;&gt;FALSE, INDEX(POST_Check!I$18:I$517, Merging_Notes!$B339)), TEXT(INDEX(POST!I$18:I$517, Merging_Notes!$B339), "@"), "")</f>
        <v/>
      </c>
      <c r="AE339" t="str">
        <f>IF($AD339="0", "0", IF(AND(Merging_Notes!$B339&lt;&gt;FALSE, INDEX(POST_Check!J$18:J$517, Merging_Notes!$B339)), TEXT(INDEX(POST!J$18:J$517, Merging_Notes!$B339), "@"), ""))</f>
        <v/>
      </c>
      <c r="AF339" t="str">
        <f>IF(AND(Merging_Notes!$B339&lt;&gt;FALSE, INDEX(POST_Check!K$18:K$517, Merging_Notes!$B339)), TEXT(INDEX(POST!K$18:K$517, Merging_Notes!$B339), "@"), "")</f>
        <v/>
      </c>
      <c r="AG339" t="str">
        <f>IF($AF339="0", "0", IF(AND(Merging_Notes!$B339&lt;&gt;FALSE, INDEX(POST_Check!L$18:L$517, Merging_Notes!$B339)), TEXT(INDEX(POST!L$18:L$517, Merging_Notes!$B339), "@"), ""))</f>
        <v/>
      </c>
      <c r="AH339" t="str">
        <f>IF(AND(Merging_Notes!$B339&lt;&gt;FALSE, INDEX(POST_Check!M$18:M$517, Merging_Notes!$B339)), TEXT(INDEX(POST!M$18:M$517, Merging_Notes!$B339), "@"), "")</f>
        <v/>
      </c>
      <c r="AI339" t="str">
        <f>IF($AH339="0", "0", IF(AND(Merging_Notes!$B339&lt;&gt;FALSE, INDEX(POST_Check!N$18:N$517, Merging_Notes!$B339)), TEXT(INDEX(POST!N$18:N$517, Merging_Notes!$B339), "@"), ""))</f>
        <v/>
      </c>
      <c r="AJ339" t="str">
        <f>IF(AND(Merging_Notes!$B339&lt;&gt;FALSE, INDEX(POST_Check!O$18:O$517, Merging_Notes!$B339)), TEXT(INDEX(POST!O$18:O$517, Merging_Notes!$B339), "@"), "")</f>
        <v/>
      </c>
      <c r="AK339" t="str">
        <f>IF($AJ339="0", "0", IF(AND(Merging_Notes!$B339&lt;&gt;FALSE, INDEX(POST_Check!P$18:P$517, Merging_Notes!$B339)), TEXT(INDEX(POST!P$18:P$517, Merging_Notes!$B339), "@"), ""))</f>
        <v/>
      </c>
      <c r="AL339" t="str">
        <f>IF(AND(Merging_Notes!$B339&lt;&gt;FALSE, INDEX(POST_Check!Q$18:Q$517, Merging_Notes!$B339)), TEXT(INDEX(POST!Q$18:Q$517, Merging_Notes!$B339), "@"), "")</f>
        <v/>
      </c>
      <c r="AM339" t="str">
        <f>IF($AL339="0", "0", IF(AND(Merging_Notes!$B339&lt;&gt;FALSE, INDEX(POST_Check!R$18:R$517, Merging_Notes!$B339)), TEXT(INDEX(POST!R$18:R$517, Merging_Notes!$B339), "@"), ""))</f>
        <v/>
      </c>
      <c r="AN339" t="str">
        <f>IF(AND(Merging_Notes!$B339&lt;&gt;FALSE, INDEX(POST_Check!S$18:S$517, Merging_Notes!$B339)), TEXT(INDEX(POST!S$18:S$517, Merging_Notes!$B339), "@"), "")</f>
        <v/>
      </c>
      <c r="AO339" t="str">
        <f>IF($AN339="0", "0", IF(AND(Merging_Notes!$B339&lt;&gt;FALSE, INDEX(POST_Check!T$18:T$517, Merging_Notes!$B339)), TEXT(INDEX(POST!T$18:T$517, Merging_Notes!$B339), "@"), ""))</f>
        <v/>
      </c>
      <c r="AP339" t="str">
        <f>IF(AND(Merging_Notes!$B339&lt;&gt;FALSE, INDEX(POST_Check!U$18:U$517, Merging_Notes!$B339)), TEXT(INDEX(POST!U$18:U$517, Merging_Notes!$B339), "@"), "")</f>
        <v/>
      </c>
      <c r="AQ339" t="str">
        <f>IF($AP339="0", "0", IF(AND(Merging_Notes!$B339&lt;&gt;FALSE, INDEX(POST_Check!V$18:V$517, Merging_Notes!$B339)), TEXT(INDEX(POST!V$18:V$517, Merging_Notes!$B339), "@"), ""))</f>
        <v/>
      </c>
    </row>
    <row r="340" spans="1:43" x14ac:dyDescent="0.2">
      <c r="A340" t="str">
        <f>IF(AND(PRE_Check!$A356, PRE_Check!A356), PRE!A356, "")</f>
        <v/>
      </c>
      <c r="B340" t="str">
        <f>IF(AND(PRE_Check!$A356, PRE_Check!B356), PRE!B356, "")</f>
        <v/>
      </c>
      <c r="C340" t="str">
        <f>IF(AND(PRE_Check!$A356, PRE_Check!C356), PRE!C356, "")</f>
        <v/>
      </c>
      <c r="D340" t="str">
        <f>IF(AND(PRE_Check!$A356, PRE_Check!D356), PRE!D356, "")</f>
        <v/>
      </c>
      <c r="E340" t="str">
        <f>IF(AND(PRE_Check!$A356, PRE_Check!E356), PRE!E356, "")</f>
        <v/>
      </c>
      <c r="F340" t="str">
        <f>IF(AND(PRE_Check!$A356, PRE_Check!F356), PRE!F356, "")</f>
        <v/>
      </c>
      <c r="G340" t="str">
        <f>IF(AND(PRE_Check!$A356, PRE_Check!G356), TEXT(PRE!G356, "@"), "")</f>
        <v/>
      </c>
      <c r="H340" t="str">
        <f>IF($G340="0", "0", IF(AND(PRE_Check!$A356, PRE_Check!H356), TEXT(PRE!H356, "@"), ""))</f>
        <v/>
      </c>
      <c r="I340" t="str">
        <f>IF(AND(PRE_Check!$A356, PRE_Check!I356), TEXT(PRE!I356, "@"), "")</f>
        <v/>
      </c>
      <c r="J340" t="str">
        <f>IF($I340="0", "0", IF(AND(PRE_Check!$A356, PRE_Check!J356), TEXT(PRE!J356, "@"), ""))</f>
        <v/>
      </c>
      <c r="K340" t="str">
        <f>IF(AND(PRE_Check!$A356, PRE_Check!K356), TEXT(PRE!K356, "@"), "")</f>
        <v/>
      </c>
      <c r="L340" t="str">
        <f>IF($K340="0", "0", IF(AND(PRE_Check!$A356, PRE_Check!L356), TEXT(PRE!L356, "@"), ""))</f>
        <v/>
      </c>
      <c r="M340" t="str">
        <f>IF(AND(PRE_Check!$A356, PRE_Check!M356), TEXT(PRE!M356, "@"), "")</f>
        <v/>
      </c>
      <c r="N340" t="str">
        <f>IF($M340="0", "0", IF(AND(PRE_Check!$A356, PRE_Check!N356), TEXT(PRE!N356, "@"), ""))</f>
        <v/>
      </c>
      <c r="O340" t="str">
        <f>IF(AND(PRE_Check!$A356, PRE_Check!O356), TEXT(PRE!O356, "@"), "")</f>
        <v/>
      </c>
      <c r="P340" t="str">
        <f>IF($O340="0", "0", IF(AND(PRE_Check!$A356, PRE_Check!P356), TEXT(PRE!P356, "@"), ""))</f>
        <v/>
      </c>
      <c r="Q340" t="str">
        <f>IF(AND(PRE_Check!$A356, PRE_Check!Q356), TEXT(PRE!Q356, "@"), "")</f>
        <v/>
      </c>
      <c r="R340" t="str">
        <f>IF($Q340="0", "0", IF(AND(PRE_Check!$A356, PRE_Check!R356), TEXT(PRE!R356, "@"), ""))</f>
        <v/>
      </c>
      <c r="S340" t="str">
        <f>IF(AND(PRE_Check!$A356, PRE_Check!S356), TEXT(PRE!S356, "@"), "")</f>
        <v/>
      </c>
      <c r="T340" t="str">
        <f>IF($S340="0", "0", IF(AND(PRE_Check!$A356, PRE_Check!T356), TEXT(PRE!T356, "@"), ""))</f>
        <v/>
      </c>
      <c r="U340" t="str">
        <f>IF(AND(PRE_Check!$A356, PRE_Check!U356), TEXT(PRE!U356, "@"), "")</f>
        <v/>
      </c>
      <c r="V340" t="str">
        <f>IF($U340="0", "0", IF(AND(PRE_Check!$A356, PRE_Check!V356), TEXT(PRE!V356, "@"), ""))</f>
        <v/>
      </c>
      <c r="W340" t="str">
        <f>IF(AND(Merging_Notes!$B340&lt;&gt;FALSE, INDEX(POST_Check!B$18:B$517, Merging_Notes!$B340)), INDEX(POST!B$18:B$517, Merging_Notes!$B340), "")</f>
        <v/>
      </c>
      <c r="X340" t="str">
        <f>IF(AND(Merging_Notes!$B340&lt;&gt;FALSE, INDEX(POST_Check!C$18:C$517, Merging_Notes!$B340)), INDEX(POST!C$18:C$517, Merging_Notes!$B340), "")</f>
        <v/>
      </c>
      <c r="Y340" t="str">
        <f>IF(AND(Merging_Notes!$B340&lt;&gt;FALSE, INDEX(POST_Check!D$18:D$517, Merging_Notes!$B340)), INDEX(POST!D$18:D$517, Merging_Notes!$B340), "")</f>
        <v/>
      </c>
      <c r="Z340" t="str">
        <f>IF(AND(Merging_Notes!$B340&lt;&gt;FALSE, INDEX(POST_Check!E$18:E$517, Merging_Notes!$B340)), INDEX(POST!E$18:E$517, Merging_Notes!$B340), "")</f>
        <v/>
      </c>
      <c r="AA340" t="str">
        <f>IF(AND(Merging_Notes!$B340&lt;&gt;FALSE, INDEX(POST_Check!F$18:F$517, Merging_Notes!$B340)), INDEX(POST!F$18:F$517, Merging_Notes!$B340), "")</f>
        <v/>
      </c>
      <c r="AB340" t="str">
        <f>IF(AND(Merging_Notes!$B340&lt;&gt;FALSE, INDEX(POST_Check!G$18:G$517, Merging_Notes!$B340)), TEXT(INDEX(POST!G$18:G$517, Merging_Notes!$B340), "@"), "")</f>
        <v/>
      </c>
      <c r="AC340" t="str">
        <f>IF($AB340="0", "0", IF(AND(Merging_Notes!$B340&lt;&gt;FALSE, INDEX(POST_Check!H$18:H$517, Merging_Notes!$B340)), TEXT(INDEX(POST!H$18:H$517, Merging_Notes!$B340), "@"), ""))</f>
        <v/>
      </c>
      <c r="AD340" t="str">
        <f>IF(AND(Merging_Notes!$B340&lt;&gt;FALSE, INDEX(POST_Check!I$18:I$517, Merging_Notes!$B340)), TEXT(INDEX(POST!I$18:I$517, Merging_Notes!$B340), "@"), "")</f>
        <v/>
      </c>
      <c r="AE340" t="str">
        <f>IF($AD340="0", "0", IF(AND(Merging_Notes!$B340&lt;&gt;FALSE, INDEX(POST_Check!J$18:J$517, Merging_Notes!$B340)), TEXT(INDEX(POST!J$18:J$517, Merging_Notes!$B340), "@"), ""))</f>
        <v/>
      </c>
      <c r="AF340" t="str">
        <f>IF(AND(Merging_Notes!$B340&lt;&gt;FALSE, INDEX(POST_Check!K$18:K$517, Merging_Notes!$B340)), TEXT(INDEX(POST!K$18:K$517, Merging_Notes!$B340), "@"), "")</f>
        <v/>
      </c>
      <c r="AG340" t="str">
        <f>IF($AF340="0", "0", IF(AND(Merging_Notes!$B340&lt;&gt;FALSE, INDEX(POST_Check!L$18:L$517, Merging_Notes!$B340)), TEXT(INDEX(POST!L$18:L$517, Merging_Notes!$B340), "@"), ""))</f>
        <v/>
      </c>
      <c r="AH340" t="str">
        <f>IF(AND(Merging_Notes!$B340&lt;&gt;FALSE, INDEX(POST_Check!M$18:M$517, Merging_Notes!$B340)), TEXT(INDEX(POST!M$18:M$517, Merging_Notes!$B340), "@"), "")</f>
        <v/>
      </c>
      <c r="AI340" t="str">
        <f>IF($AH340="0", "0", IF(AND(Merging_Notes!$B340&lt;&gt;FALSE, INDEX(POST_Check!N$18:N$517, Merging_Notes!$B340)), TEXT(INDEX(POST!N$18:N$517, Merging_Notes!$B340), "@"), ""))</f>
        <v/>
      </c>
      <c r="AJ340" t="str">
        <f>IF(AND(Merging_Notes!$B340&lt;&gt;FALSE, INDEX(POST_Check!O$18:O$517, Merging_Notes!$B340)), TEXT(INDEX(POST!O$18:O$517, Merging_Notes!$B340), "@"), "")</f>
        <v/>
      </c>
      <c r="AK340" t="str">
        <f>IF($AJ340="0", "0", IF(AND(Merging_Notes!$B340&lt;&gt;FALSE, INDEX(POST_Check!P$18:P$517, Merging_Notes!$B340)), TEXT(INDEX(POST!P$18:P$517, Merging_Notes!$B340), "@"), ""))</f>
        <v/>
      </c>
      <c r="AL340" t="str">
        <f>IF(AND(Merging_Notes!$B340&lt;&gt;FALSE, INDEX(POST_Check!Q$18:Q$517, Merging_Notes!$B340)), TEXT(INDEX(POST!Q$18:Q$517, Merging_Notes!$B340), "@"), "")</f>
        <v/>
      </c>
      <c r="AM340" t="str">
        <f>IF($AL340="0", "0", IF(AND(Merging_Notes!$B340&lt;&gt;FALSE, INDEX(POST_Check!R$18:R$517, Merging_Notes!$B340)), TEXT(INDEX(POST!R$18:R$517, Merging_Notes!$B340), "@"), ""))</f>
        <v/>
      </c>
      <c r="AN340" t="str">
        <f>IF(AND(Merging_Notes!$B340&lt;&gt;FALSE, INDEX(POST_Check!S$18:S$517, Merging_Notes!$B340)), TEXT(INDEX(POST!S$18:S$517, Merging_Notes!$B340), "@"), "")</f>
        <v/>
      </c>
      <c r="AO340" t="str">
        <f>IF($AN340="0", "0", IF(AND(Merging_Notes!$B340&lt;&gt;FALSE, INDEX(POST_Check!T$18:T$517, Merging_Notes!$B340)), TEXT(INDEX(POST!T$18:T$517, Merging_Notes!$B340), "@"), ""))</f>
        <v/>
      </c>
      <c r="AP340" t="str">
        <f>IF(AND(Merging_Notes!$B340&lt;&gt;FALSE, INDEX(POST_Check!U$18:U$517, Merging_Notes!$B340)), TEXT(INDEX(POST!U$18:U$517, Merging_Notes!$B340), "@"), "")</f>
        <v/>
      </c>
      <c r="AQ340" t="str">
        <f>IF($AP340="0", "0", IF(AND(Merging_Notes!$B340&lt;&gt;FALSE, INDEX(POST_Check!V$18:V$517, Merging_Notes!$B340)), TEXT(INDEX(POST!V$18:V$517, Merging_Notes!$B340), "@"), ""))</f>
        <v/>
      </c>
    </row>
    <row r="341" spans="1:43" x14ac:dyDescent="0.2">
      <c r="A341" t="str">
        <f>IF(AND(PRE_Check!$A357, PRE_Check!A357), PRE!A357, "")</f>
        <v/>
      </c>
      <c r="B341" t="str">
        <f>IF(AND(PRE_Check!$A357, PRE_Check!B357), PRE!B357, "")</f>
        <v/>
      </c>
      <c r="C341" t="str">
        <f>IF(AND(PRE_Check!$A357, PRE_Check!C357), PRE!C357, "")</f>
        <v/>
      </c>
      <c r="D341" t="str">
        <f>IF(AND(PRE_Check!$A357, PRE_Check!D357), PRE!D357, "")</f>
        <v/>
      </c>
      <c r="E341" t="str">
        <f>IF(AND(PRE_Check!$A357, PRE_Check!E357), PRE!E357, "")</f>
        <v/>
      </c>
      <c r="F341" t="str">
        <f>IF(AND(PRE_Check!$A357, PRE_Check!F357), PRE!F357, "")</f>
        <v/>
      </c>
      <c r="G341" t="str">
        <f>IF(AND(PRE_Check!$A357, PRE_Check!G357), TEXT(PRE!G357, "@"), "")</f>
        <v/>
      </c>
      <c r="H341" t="str">
        <f>IF($G341="0", "0", IF(AND(PRE_Check!$A357, PRE_Check!H357), TEXT(PRE!H357, "@"), ""))</f>
        <v/>
      </c>
      <c r="I341" t="str">
        <f>IF(AND(PRE_Check!$A357, PRE_Check!I357), TEXT(PRE!I357, "@"), "")</f>
        <v/>
      </c>
      <c r="J341" t="str">
        <f>IF($I341="0", "0", IF(AND(PRE_Check!$A357, PRE_Check!J357), TEXT(PRE!J357, "@"), ""))</f>
        <v/>
      </c>
      <c r="K341" t="str">
        <f>IF(AND(PRE_Check!$A357, PRE_Check!K357), TEXT(PRE!K357, "@"), "")</f>
        <v/>
      </c>
      <c r="L341" t="str">
        <f>IF($K341="0", "0", IF(AND(PRE_Check!$A357, PRE_Check!L357), TEXT(PRE!L357, "@"), ""))</f>
        <v/>
      </c>
      <c r="M341" t="str">
        <f>IF(AND(PRE_Check!$A357, PRE_Check!M357), TEXT(PRE!M357, "@"), "")</f>
        <v/>
      </c>
      <c r="N341" t="str">
        <f>IF($M341="0", "0", IF(AND(PRE_Check!$A357, PRE_Check!N357), TEXT(PRE!N357, "@"), ""))</f>
        <v/>
      </c>
      <c r="O341" t="str">
        <f>IF(AND(PRE_Check!$A357, PRE_Check!O357), TEXT(PRE!O357, "@"), "")</f>
        <v/>
      </c>
      <c r="P341" t="str">
        <f>IF($O341="0", "0", IF(AND(PRE_Check!$A357, PRE_Check!P357), TEXT(PRE!P357, "@"), ""))</f>
        <v/>
      </c>
      <c r="Q341" t="str">
        <f>IF(AND(PRE_Check!$A357, PRE_Check!Q357), TEXT(PRE!Q357, "@"), "")</f>
        <v/>
      </c>
      <c r="R341" t="str">
        <f>IF($Q341="0", "0", IF(AND(PRE_Check!$A357, PRE_Check!R357), TEXT(PRE!R357, "@"), ""))</f>
        <v/>
      </c>
      <c r="S341" t="str">
        <f>IF(AND(PRE_Check!$A357, PRE_Check!S357), TEXT(PRE!S357, "@"), "")</f>
        <v/>
      </c>
      <c r="T341" t="str">
        <f>IF($S341="0", "0", IF(AND(PRE_Check!$A357, PRE_Check!T357), TEXT(PRE!T357, "@"), ""))</f>
        <v/>
      </c>
      <c r="U341" t="str">
        <f>IF(AND(PRE_Check!$A357, PRE_Check!U357), TEXT(PRE!U357, "@"), "")</f>
        <v/>
      </c>
      <c r="V341" t="str">
        <f>IF($U341="0", "0", IF(AND(PRE_Check!$A357, PRE_Check!V357), TEXT(PRE!V357, "@"), ""))</f>
        <v/>
      </c>
      <c r="W341" t="str">
        <f>IF(AND(Merging_Notes!$B341&lt;&gt;FALSE, INDEX(POST_Check!B$18:B$517, Merging_Notes!$B341)), INDEX(POST!B$18:B$517, Merging_Notes!$B341), "")</f>
        <v/>
      </c>
      <c r="X341" t="str">
        <f>IF(AND(Merging_Notes!$B341&lt;&gt;FALSE, INDEX(POST_Check!C$18:C$517, Merging_Notes!$B341)), INDEX(POST!C$18:C$517, Merging_Notes!$B341), "")</f>
        <v/>
      </c>
      <c r="Y341" t="str">
        <f>IF(AND(Merging_Notes!$B341&lt;&gt;FALSE, INDEX(POST_Check!D$18:D$517, Merging_Notes!$B341)), INDEX(POST!D$18:D$517, Merging_Notes!$B341), "")</f>
        <v/>
      </c>
      <c r="Z341" t="str">
        <f>IF(AND(Merging_Notes!$B341&lt;&gt;FALSE, INDEX(POST_Check!E$18:E$517, Merging_Notes!$B341)), INDEX(POST!E$18:E$517, Merging_Notes!$B341), "")</f>
        <v/>
      </c>
      <c r="AA341" t="str">
        <f>IF(AND(Merging_Notes!$B341&lt;&gt;FALSE, INDEX(POST_Check!F$18:F$517, Merging_Notes!$B341)), INDEX(POST!F$18:F$517, Merging_Notes!$B341), "")</f>
        <v/>
      </c>
      <c r="AB341" t="str">
        <f>IF(AND(Merging_Notes!$B341&lt;&gt;FALSE, INDEX(POST_Check!G$18:G$517, Merging_Notes!$B341)), TEXT(INDEX(POST!G$18:G$517, Merging_Notes!$B341), "@"), "")</f>
        <v/>
      </c>
      <c r="AC341" t="str">
        <f>IF($AB341="0", "0", IF(AND(Merging_Notes!$B341&lt;&gt;FALSE, INDEX(POST_Check!H$18:H$517, Merging_Notes!$B341)), TEXT(INDEX(POST!H$18:H$517, Merging_Notes!$B341), "@"), ""))</f>
        <v/>
      </c>
      <c r="AD341" t="str">
        <f>IF(AND(Merging_Notes!$B341&lt;&gt;FALSE, INDEX(POST_Check!I$18:I$517, Merging_Notes!$B341)), TEXT(INDEX(POST!I$18:I$517, Merging_Notes!$B341), "@"), "")</f>
        <v/>
      </c>
      <c r="AE341" t="str">
        <f>IF($AD341="0", "0", IF(AND(Merging_Notes!$B341&lt;&gt;FALSE, INDEX(POST_Check!J$18:J$517, Merging_Notes!$B341)), TEXT(INDEX(POST!J$18:J$517, Merging_Notes!$B341), "@"), ""))</f>
        <v/>
      </c>
      <c r="AF341" t="str">
        <f>IF(AND(Merging_Notes!$B341&lt;&gt;FALSE, INDEX(POST_Check!K$18:K$517, Merging_Notes!$B341)), TEXT(INDEX(POST!K$18:K$517, Merging_Notes!$B341), "@"), "")</f>
        <v/>
      </c>
      <c r="AG341" t="str">
        <f>IF($AF341="0", "0", IF(AND(Merging_Notes!$B341&lt;&gt;FALSE, INDEX(POST_Check!L$18:L$517, Merging_Notes!$B341)), TEXT(INDEX(POST!L$18:L$517, Merging_Notes!$B341), "@"), ""))</f>
        <v/>
      </c>
      <c r="AH341" t="str">
        <f>IF(AND(Merging_Notes!$B341&lt;&gt;FALSE, INDEX(POST_Check!M$18:M$517, Merging_Notes!$B341)), TEXT(INDEX(POST!M$18:M$517, Merging_Notes!$B341), "@"), "")</f>
        <v/>
      </c>
      <c r="AI341" t="str">
        <f>IF($AH341="0", "0", IF(AND(Merging_Notes!$B341&lt;&gt;FALSE, INDEX(POST_Check!N$18:N$517, Merging_Notes!$B341)), TEXT(INDEX(POST!N$18:N$517, Merging_Notes!$B341), "@"), ""))</f>
        <v/>
      </c>
      <c r="AJ341" t="str">
        <f>IF(AND(Merging_Notes!$B341&lt;&gt;FALSE, INDEX(POST_Check!O$18:O$517, Merging_Notes!$B341)), TEXT(INDEX(POST!O$18:O$517, Merging_Notes!$B341), "@"), "")</f>
        <v/>
      </c>
      <c r="AK341" t="str">
        <f>IF($AJ341="0", "0", IF(AND(Merging_Notes!$B341&lt;&gt;FALSE, INDEX(POST_Check!P$18:P$517, Merging_Notes!$B341)), TEXT(INDEX(POST!P$18:P$517, Merging_Notes!$B341), "@"), ""))</f>
        <v/>
      </c>
      <c r="AL341" t="str">
        <f>IF(AND(Merging_Notes!$B341&lt;&gt;FALSE, INDEX(POST_Check!Q$18:Q$517, Merging_Notes!$B341)), TEXT(INDEX(POST!Q$18:Q$517, Merging_Notes!$B341), "@"), "")</f>
        <v/>
      </c>
      <c r="AM341" t="str">
        <f>IF($AL341="0", "0", IF(AND(Merging_Notes!$B341&lt;&gt;FALSE, INDEX(POST_Check!R$18:R$517, Merging_Notes!$B341)), TEXT(INDEX(POST!R$18:R$517, Merging_Notes!$B341), "@"), ""))</f>
        <v/>
      </c>
      <c r="AN341" t="str">
        <f>IF(AND(Merging_Notes!$B341&lt;&gt;FALSE, INDEX(POST_Check!S$18:S$517, Merging_Notes!$B341)), TEXT(INDEX(POST!S$18:S$517, Merging_Notes!$B341), "@"), "")</f>
        <v/>
      </c>
      <c r="AO341" t="str">
        <f>IF($AN341="0", "0", IF(AND(Merging_Notes!$B341&lt;&gt;FALSE, INDEX(POST_Check!T$18:T$517, Merging_Notes!$B341)), TEXT(INDEX(POST!T$18:T$517, Merging_Notes!$B341), "@"), ""))</f>
        <v/>
      </c>
      <c r="AP341" t="str">
        <f>IF(AND(Merging_Notes!$B341&lt;&gt;FALSE, INDEX(POST_Check!U$18:U$517, Merging_Notes!$B341)), TEXT(INDEX(POST!U$18:U$517, Merging_Notes!$B341), "@"), "")</f>
        <v/>
      </c>
      <c r="AQ341" t="str">
        <f>IF($AP341="0", "0", IF(AND(Merging_Notes!$B341&lt;&gt;FALSE, INDEX(POST_Check!V$18:V$517, Merging_Notes!$B341)), TEXT(INDEX(POST!V$18:V$517, Merging_Notes!$B341), "@"), ""))</f>
        <v/>
      </c>
    </row>
    <row r="342" spans="1:43" x14ac:dyDescent="0.2">
      <c r="A342" t="str">
        <f>IF(AND(PRE_Check!$A358, PRE_Check!A358), PRE!A358, "")</f>
        <v/>
      </c>
      <c r="B342" t="str">
        <f>IF(AND(PRE_Check!$A358, PRE_Check!B358), PRE!B358, "")</f>
        <v/>
      </c>
      <c r="C342" t="str">
        <f>IF(AND(PRE_Check!$A358, PRE_Check!C358), PRE!C358, "")</f>
        <v/>
      </c>
      <c r="D342" t="str">
        <f>IF(AND(PRE_Check!$A358, PRE_Check!D358), PRE!D358, "")</f>
        <v/>
      </c>
      <c r="E342" t="str">
        <f>IF(AND(PRE_Check!$A358, PRE_Check!E358), PRE!E358, "")</f>
        <v/>
      </c>
      <c r="F342" t="str">
        <f>IF(AND(PRE_Check!$A358, PRE_Check!F358), PRE!F358, "")</f>
        <v/>
      </c>
      <c r="G342" t="str">
        <f>IF(AND(PRE_Check!$A358, PRE_Check!G358), TEXT(PRE!G358, "@"), "")</f>
        <v/>
      </c>
      <c r="H342" t="str">
        <f>IF($G342="0", "0", IF(AND(PRE_Check!$A358, PRE_Check!H358), TEXT(PRE!H358, "@"), ""))</f>
        <v/>
      </c>
      <c r="I342" t="str">
        <f>IF(AND(PRE_Check!$A358, PRE_Check!I358), TEXT(PRE!I358, "@"), "")</f>
        <v/>
      </c>
      <c r="J342" t="str">
        <f>IF($I342="0", "0", IF(AND(PRE_Check!$A358, PRE_Check!J358), TEXT(PRE!J358, "@"), ""))</f>
        <v/>
      </c>
      <c r="K342" t="str">
        <f>IF(AND(PRE_Check!$A358, PRE_Check!K358), TEXT(PRE!K358, "@"), "")</f>
        <v/>
      </c>
      <c r="L342" t="str">
        <f>IF($K342="0", "0", IF(AND(PRE_Check!$A358, PRE_Check!L358), TEXT(PRE!L358, "@"), ""))</f>
        <v/>
      </c>
      <c r="M342" t="str">
        <f>IF(AND(PRE_Check!$A358, PRE_Check!M358), TEXT(PRE!M358, "@"), "")</f>
        <v/>
      </c>
      <c r="N342" t="str">
        <f>IF($M342="0", "0", IF(AND(PRE_Check!$A358, PRE_Check!N358), TEXT(PRE!N358, "@"), ""))</f>
        <v/>
      </c>
      <c r="O342" t="str">
        <f>IF(AND(PRE_Check!$A358, PRE_Check!O358), TEXT(PRE!O358, "@"), "")</f>
        <v/>
      </c>
      <c r="P342" t="str">
        <f>IF($O342="0", "0", IF(AND(PRE_Check!$A358, PRE_Check!P358), TEXT(PRE!P358, "@"), ""))</f>
        <v/>
      </c>
      <c r="Q342" t="str">
        <f>IF(AND(PRE_Check!$A358, PRE_Check!Q358), TEXT(PRE!Q358, "@"), "")</f>
        <v/>
      </c>
      <c r="R342" t="str">
        <f>IF($Q342="0", "0", IF(AND(PRE_Check!$A358, PRE_Check!R358), TEXT(PRE!R358, "@"), ""))</f>
        <v/>
      </c>
      <c r="S342" t="str">
        <f>IF(AND(PRE_Check!$A358, PRE_Check!S358), TEXT(PRE!S358, "@"), "")</f>
        <v/>
      </c>
      <c r="T342" t="str">
        <f>IF($S342="0", "0", IF(AND(PRE_Check!$A358, PRE_Check!T358), TEXT(PRE!T358, "@"), ""))</f>
        <v/>
      </c>
      <c r="U342" t="str">
        <f>IF(AND(PRE_Check!$A358, PRE_Check!U358), TEXT(PRE!U358, "@"), "")</f>
        <v/>
      </c>
      <c r="V342" t="str">
        <f>IF($U342="0", "0", IF(AND(PRE_Check!$A358, PRE_Check!V358), TEXT(PRE!V358, "@"), ""))</f>
        <v/>
      </c>
      <c r="W342" t="str">
        <f>IF(AND(Merging_Notes!$B342&lt;&gt;FALSE, INDEX(POST_Check!B$18:B$517, Merging_Notes!$B342)), INDEX(POST!B$18:B$517, Merging_Notes!$B342), "")</f>
        <v/>
      </c>
      <c r="X342" t="str">
        <f>IF(AND(Merging_Notes!$B342&lt;&gt;FALSE, INDEX(POST_Check!C$18:C$517, Merging_Notes!$B342)), INDEX(POST!C$18:C$517, Merging_Notes!$B342), "")</f>
        <v/>
      </c>
      <c r="Y342" t="str">
        <f>IF(AND(Merging_Notes!$B342&lt;&gt;FALSE, INDEX(POST_Check!D$18:D$517, Merging_Notes!$B342)), INDEX(POST!D$18:D$517, Merging_Notes!$B342), "")</f>
        <v/>
      </c>
      <c r="Z342" t="str">
        <f>IF(AND(Merging_Notes!$B342&lt;&gt;FALSE, INDEX(POST_Check!E$18:E$517, Merging_Notes!$B342)), INDEX(POST!E$18:E$517, Merging_Notes!$B342), "")</f>
        <v/>
      </c>
      <c r="AA342" t="str">
        <f>IF(AND(Merging_Notes!$B342&lt;&gt;FALSE, INDEX(POST_Check!F$18:F$517, Merging_Notes!$B342)), INDEX(POST!F$18:F$517, Merging_Notes!$B342), "")</f>
        <v/>
      </c>
      <c r="AB342" t="str">
        <f>IF(AND(Merging_Notes!$B342&lt;&gt;FALSE, INDEX(POST_Check!G$18:G$517, Merging_Notes!$B342)), TEXT(INDEX(POST!G$18:G$517, Merging_Notes!$B342), "@"), "")</f>
        <v/>
      </c>
      <c r="AC342" t="str">
        <f>IF($AB342="0", "0", IF(AND(Merging_Notes!$B342&lt;&gt;FALSE, INDEX(POST_Check!H$18:H$517, Merging_Notes!$B342)), TEXT(INDEX(POST!H$18:H$517, Merging_Notes!$B342), "@"), ""))</f>
        <v/>
      </c>
      <c r="AD342" t="str">
        <f>IF(AND(Merging_Notes!$B342&lt;&gt;FALSE, INDEX(POST_Check!I$18:I$517, Merging_Notes!$B342)), TEXT(INDEX(POST!I$18:I$517, Merging_Notes!$B342), "@"), "")</f>
        <v/>
      </c>
      <c r="AE342" t="str">
        <f>IF($AD342="0", "0", IF(AND(Merging_Notes!$B342&lt;&gt;FALSE, INDEX(POST_Check!J$18:J$517, Merging_Notes!$B342)), TEXT(INDEX(POST!J$18:J$517, Merging_Notes!$B342), "@"), ""))</f>
        <v/>
      </c>
      <c r="AF342" t="str">
        <f>IF(AND(Merging_Notes!$B342&lt;&gt;FALSE, INDEX(POST_Check!K$18:K$517, Merging_Notes!$B342)), TEXT(INDEX(POST!K$18:K$517, Merging_Notes!$B342), "@"), "")</f>
        <v/>
      </c>
      <c r="AG342" t="str">
        <f>IF($AF342="0", "0", IF(AND(Merging_Notes!$B342&lt;&gt;FALSE, INDEX(POST_Check!L$18:L$517, Merging_Notes!$B342)), TEXT(INDEX(POST!L$18:L$517, Merging_Notes!$B342), "@"), ""))</f>
        <v/>
      </c>
      <c r="AH342" t="str">
        <f>IF(AND(Merging_Notes!$B342&lt;&gt;FALSE, INDEX(POST_Check!M$18:M$517, Merging_Notes!$B342)), TEXT(INDEX(POST!M$18:M$517, Merging_Notes!$B342), "@"), "")</f>
        <v/>
      </c>
      <c r="AI342" t="str">
        <f>IF($AH342="0", "0", IF(AND(Merging_Notes!$B342&lt;&gt;FALSE, INDEX(POST_Check!N$18:N$517, Merging_Notes!$B342)), TEXT(INDEX(POST!N$18:N$517, Merging_Notes!$B342), "@"), ""))</f>
        <v/>
      </c>
      <c r="AJ342" t="str">
        <f>IF(AND(Merging_Notes!$B342&lt;&gt;FALSE, INDEX(POST_Check!O$18:O$517, Merging_Notes!$B342)), TEXT(INDEX(POST!O$18:O$517, Merging_Notes!$B342), "@"), "")</f>
        <v/>
      </c>
      <c r="AK342" t="str">
        <f>IF($AJ342="0", "0", IF(AND(Merging_Notes!$B342&lt;&gt;FALSE, INDEX(POST_Check!P$18:P$517, Merging_Notes!$B342)), TEXT(INDEX(POST!P$18:P$517, Merging_Notes!$B342), "@"), ""))</f>
        <v/>
      </c>
      <c r="AL342" t="str">
        <f>IF(AND(Merging_Notes!$B342&lt;&gt;FALSE, INDEX(POST_Check!Q$18:Q$517, Merging_Notes!$B342)), TEXT(INDEX(POST!Q$18:Q$517, Merging_Notes!$B342), "@"), "")</f>
        <v/>
      </c>
      <c r="AM342" t="str">
        <f>IF($AL342="0", "0", IF(AND(Merging_Notes!$B342&lt;&gt;FALSE, INDEX(POST_Check!R$18:R$517, Merging_Notes!$B342)), TEXT(INDEX(POST!R$18:R$517, Merging_Notes!$B342), "@"), ""))</f>
        <v/>
      </c>
      <c r="AN342" t="str">
        <f>IF(AND(Merging_Notes!$B342&lt;&gt;FALSE, INDEX(POST_Check!S$18:S$517, Merging_Notes!$B342)), TEXT(INDEX(POST!S$18:S$517, Merging_Notes!$B342), "@"), "")</f>
        <v/>
      </c>
      <c r="AO342" t="str">
        <f>IF($AN342="0", "0", IF(AND(Merging_Notes!$B342&lt;&gt;FALSE, INDEX(POST_Check!T$18:T$517, Merging_Notes!$B342)), TEXT(INDEX(POST!T$18:T$517, Merging_Notes!$B342), "@"), ""))</f>
        <v/>
      </c>
      <c r="AP342" t="str">
        <f>IF(AND(Merging_Notes!$B342&lt;&gt;FALSE, INDEX(POST_Check!U$18:U$517, Merging_Notes!$B342)), TEXT(INDEX(POST!U$18:U$517, Merging_Notes!$B342), "@"), "")</f>
        <v/>
      </c>
      <c r="AQ342" t="str">
        <f>IF($AP342="0", "0", IF(AND(Merging_Notes!$B342&lt;&gt;FALSE, INDEX(POST_Check!V$18:V$517, Merging_Notes!$B342)), TEXT(INDEX(POST!V$18:V$517, Merging_Notes!$B342), "@"), ""))</f>
        <v/>
      </c>
    </row>
    <row r="343" spans="1:43" x14ac:dyDescent="0.2">
      <c r="A343" t="str">
        <f>IF(AND(PRE_Check!$A359, PRE_Check!A359), PRE!A359, "")</f>
        <v/>
      </c>
      <c r="B343" t="str">
        <f>IF(AND(PRE_Check!$A359, PRE_Check!B359), PRE!B359, "")</f>
        <v/>
      </c>
      <c r="C343" t="str">
        <f>IF(AND(PRE_Check!$A359, PRE_Check!C359), PRE!C359, "")</f>
        <v/>
      </c>
      <c r="D343" t="str">
        <f>IF(AND(PRE_Check!$A359, PRE_Check!D359), PRE!D359, "")</f>
        <v/>
      </c>
      <c r="E343" t="str">
        <f>IF(AND(PRE_Check!$A359, PRE_Check!E359), PRE!E359, "")</f>
        <v/>
      </c>
      <c r="F343" t="str">
        <f>IF(AND(PRE_Check!$A359, PRE_Check!F359), PRE!F359, "")</f>
        <v/>
      </c>
      <c r="G343" t="str">
        <f>IF(AND(PRE_Check!$A359, PRE_Check!G359), TEXT(PRE!G359, "@"), "")</f>
        <v/>
      </c>
      <c r="H343" t="str">
        <f>IF($G343="0", "0", IF(AND(PRE_Check!$A359, PRE_Check!H359), TEXT(PRE!H359, "@"), ""))</f>
        <v/>
      </c>
      <c r="I343" t="str">
        <f>IF(AND(PRE_Check!$A359, PRE_Check!I359), TEXT(PRE!I359, "@"), "")</f>
        <v/>
      </c>
      <c r="J343" t="str">
        <f>IF($I343="0", "0", IF(AND(PRE_Check!$A359, PRE_Check!J359), TEXT(PRE!J359, "@"), ""))</f>
        <v/>
      </c>
      <c r="K343" t="str">
        <f>IF(AND(PRE_Check!$A359, PRE_Check!K359), TEXT(PRE!K359, "@"), "")</f>
        <v/>
      </c>
      <c r="L343" t="str">
        <f>IF($K343="0", "0", IF(AND(PRE_Check!$A359, PRE_Check!L359), TEXT(PRE!L359, "@"), ""))</f>
        <v/>
      </c>
      <c r="M343" t="str">
        <f>IF(AND(PRE_Check!$A359, PRE_Check!M359), TEXT(PRE!M359, "@"), "")</f>
        <v/>
      </c>
      <c r="N343" t="str">
        <f>IF($M343="0", "0", IF(AND(PRE_Check!$A359, PRE_Check!N359), TEXT(PRE!N359, "@"), ""))</f>
        <v/>
      </c>
      <c r="O343" t="str">
        <f>IF(AND(PRE_Check!$A359, PRE_Check!O359), TEXT(PRE!O359, "@"), "")</f>
        <v/>
      </c>
      <c r="P343" t="str">
        <f>IF($O343="0", "0", IF(AND(PRE_Check!$A359, PRE_Check!P359), TEXT(PRE!P359, "@"), ""))</f>
        <v/>
      </c>
      <c r="Q343" t="str">
        <f>IF(AND(PRE_Check!$A359, PRE_Check!Q359), TEXT(PRE!Q359, "@"), "")</f>
        <v/>
      </c>
      <c r="R343" t="str">
        <f>IF($Q343="0", "0", IF(AND(PRE_Check!$A359, PRE_Check!R359), TEXT(PRE!R359, "@"), ""))</f>
        <v/>
      </c>
      <c r="S343" t="str">
        <f>IF(AND(PRE_Check!$A359, PRE_Check!S359), TEXT(PRE!S359, "@"), "")</f>
        <v/>
      </c>
      <c r="T343" t="str">
        <f>IF($S343="0", "0", IF(AND(PRE_Check!$A359, PRE_Check!T359), TEXT(PRE!T359, "@"), ""))</f>
        <v/>
      </c>
      <c r="U343" t="str">
        <f>IF(AND(PRE_Check!$A359, PRE_Check!U359), TEXT(PRE!U359, "@"), "")</f>
        <v/>
      </c>
      <c r="V343" t="str">
        <f>IF($U343="0", "0", IF(AND(PRE_Check!$A359, PRE_Check!V359), TEXT(PRE!V359, "@"), ""))</f>
        <v/>
      </c>
      <c r="W343" t="str">
        <f>IF(AND(Merging_Notes!$B343&lt;&gt;FALSE, INDEX(POST_Check!B$18:B$517, Merging_Notes!$B343)), INDEX(POST!B$18:B$517, Merging_Notes!$B343), "")</f>
        <v/>
      </c>
      <c r="X343" t="str">
        <f>IF(AND(Merging_Notes!$B343&lt;&gt;FALSE, INDEX(POST_Check!C$18:C$517, Merging_Notes!$B343)), INDEX(POST!C$18:C$517, Merging_Notes!$B343), "")</f>
        <v/>
      </c>
      <c r="Y343" t="str">
        <f>IF(AND(Merging_Notes!$B343&lt;&gt;FALSE, INDEX(POST_Check!D$18:D$517, Merging_Notes!$B343)), INDEX(POST!D$18:D$517, Merging_Notes!$B343), "")</f>
        <v/>
      </c>
      <c r="Z343" t="str">
        <f>IF(AND(Merging_Notes!$B343&lt;&gt;FALSE, INDEX(POST_Check!E$18:E$517, Merging_Notes!$B343)), INDEX(POST!E$18:E$517, Merging_Notes!$B343), "")</f>
        <v/>
      </c>
      <c r="AA343" t="str">
        <f>IF(AND(Merging_Notes!$B343&lt;&gt;FALSE, INDEX(POST_Check!F$18:F$517, Merging_Notes!$B343)), INDEX(POST!F$18:F$517, Merging_Notes!$B343), "")</f>
        <v/>
      </c>
      <c r="AB343" t="str">
        <f>IF(AND(Merging_Notes!$B343&lt;&gt;FALSE, INDEX(POST_Check!G$18:G$517, Merging_Notes!$B343)), TEXT(INDEX(POST!G$18:G$517, Merging_Notes!$B343), "@"), "")</f>
        <v/>
      </c>
      <c r="AC343" t="str">
        <f>IF($AB343="0", "0", IF(AND(Merging_Notes!$B343&lt;&gt;FALSE, INDEX(POST_Check!H$18:H$517, Merging_Notes!$B343)), TEXT(INDEX(POST!H$18:H$517, Merging_Notes!$B343), "@"), ""))</f>
        <v/>
      </c>
      <c r="AD343" t="str">
        <f>IF(AND(Merging_Notes!$B343&lt;&gt;FALSE, INDEX(POST_Check!I$18:I$517, Merging_Notes!$B343)), TEXT(INDEX(POST!I$18:I$517, Merging_Notes!$B343), "@"), "")</f>
        <v/>
      </c>
      <c r="AE343" t="str">
        <f>IF($AD343="0", "0", IF(AND(Merging_Notes!$B343&lt;&gt;FALSE, INDEX(POST_Check!J$18:J$517, Merging_Notes!$B343)), TEXT(INDEX(POST!J$18:J$517, Merging_Notes!$B343), "@"), ""))</f>
        <v/>
      </c>
      <c r="AF343" t="str">
        <f>IF(AND(Merging_Notes!$B343&lt;&gt;FALSE, INDEX(POST_Check!K$18:K$517, Merging_Notes!$B343)), TEXT(INDEX(POST!K$18:K$517, Merging_Notes!$B343), "@"), "")</f>
        <v/>
      </c>
      <c r="AG343" t="str">
        <f>IF($AF343="0", "0", IF(AND(Merging_Notes!$B343&lt;&gt;FALSE, INDEX(POST_Check!L$18:L$517, Merging_Notes!$B343)), TEXT(INDEX(POST!L$18:L$517, Merging_Notes!$B343), "@"), ""))</f>
        <v/>
      </c>
      <c r="AH343" t="str">
        <f>IF(AND(Merging_Notes!$B343&lt;&gt;FALSE, INDEX(POST_Check!M$18:M$517, Merging_Notes!$B343)), TEXT(INDEX(POST!M$18:M$517, Merging_Notes!$B343), "@"), "")</f>
        <v/>
      </c>
      <c r="AI343" t="str">
        <f>IF($AH343="0", "0", IF(AND(Merging_Notes!$B343&lt;&gt;FALSE, INDEX(POST_Check!N$18:N$517, Merging_Notes!$B343)), TEXT(INDEX(POST!N$18:N$517, Merging_Notes!$B343), "@"), ""))</f>
        <v/>
      </c>
      <c r="AJ343" t="str">
        <f>IF(AND(Merging_Notes!$B343&lt;&gt;FALSE, INDEX(POST_Check!O$18:O$517, Merging_Notes!$B343)), TEXT(INDEX(POST!O$18:O$517, Merging_Notes!$B343), "@"), "")</f>
        <v/>
      </c>
      <c r="AK343" t="str">
        <f>IF($AJ343="0", "0", IF(AND(Merging_Notes!$B343&lt;&gt;FALSE, INDEX(POST_Check!P$18:P$517, Merging_Notes!$B343)), TEXT(INDEX(POST!P$18:P$517, Merging_Notes!$B343), "@"), ""))</f>
        <v/>
      </c>
      <c r="AL343" t="str">
        <f>IF(AND(Merging_Notes!$B343&lt;&gt;FALSE, INDEX(POST_Check!Q$18:Q$517, Merging_Notes!$B343)), TEXT(INDEX(POST!Q$18:Q$517, Merging_Notes!$B343), "@"), "")</f>
        <v/>
      </c>
      <c r="AM343" t="str">
        <f>IF($AL343="0", "0", IF(AND(Merging_Notes!$B343&lt;&gt;FALSE, INDEX(POST_Check!R$18:R$517, Merging_Notes!$B343)), TEXT(INDEX(POST!R$18:R$517, Merging_Notes!$B343), "@"), ""))</f>
        <v/>
      </c>
      <c r="AN343" t="str">
        <f>IF(AND(Merging_Notes!$B343&lt;&gt;FALSE, INDEX(POST_Check!S$18:S$517, Merging_Notes!$B343)), TEXT(INDEX(POST!S$18:S$517, Merging_Notes!$B343), "@"), "")</f>
        <v/>
      </c>
      <c r="AO343" t="str">
        <f>IF($AN343="0", "0", IF(AND(Merging_Notes!$B343&lt;&gt;FALSE, INDEX(POST_Check!T$18:T$517, Merging_Notes!$B343)), TEXT(INDEX(POST!T$18:T$517, Merging_Notes!$B343), "@"), ""))</f>
        <v/>
      </c>
      <c r="AP343" t="str">
        <f>IF(AND(Merging_Notes!$B343&lt;&gt;FALSE, INDEX(POST_Check!U$18:U$517, Merging_Notes!$B343)), TEXT(INDEX(POST!U$18:U$517, Merging_Notes!$B343), "@"), "")</f>
        <v/>
      </c>
      <c r="AQ343" t="str">
        <f>IF($AP343="0", "0", IF(AND(Merging_Notes!$B343&lt;&gt;FALSE, INDEX(POST_Check!V$18:V$517, Merging_Notes!$B343)), TEXT(INDEX(POST!V$18:V$517, Merging_Notes!$B343), "@"), ""))</f>
        <v/>
      </c>
    </row>
    <row r="344" spans="1:43" x14ac:dyDescent="0.2">
      <c r="A344" t="str">
        <f>IF(AND(PRE_Check!$A360, PRE_Check!A360), PRE!A360, "")</f>
        <v/>
      </c>
      <c r="B344" t="str">
        <f>IF(AND(PRE_Check!$A360, PRE_Check!B360), PRE!B360, "")</f>
        <v/>
      </c>
      <c r="C344" t="str">
        <f>IF(AND(PRE_Check!$A360, PRE_Check!C360), PRE!C360, "")</f>
        <v/>
      </c>
      <c r="D344" t="str">
        <f>IF(AND(PRE_Check!$A360, PRE_Check!D360), PRE!D360, "")</f>
        <v/>
      </c>
      <c r="E344" t="str">
        <f>IF(AND(PRE_Check!$A360, PRE_Check!E360), PRE!E360, "")</f>
        <v/>
      </c>
      <c r="F344" t="str">
        <f>IF(AND(PRE_Check!$A360, PRE_Check!F360), PRE!F360, "")</f>
        <v/>
      </c>
      <c r="G344" t="str">
        <f>IF(AND(PRE_Check!$A360, PRE_Check!G360), TEXT(PRE!G360, "@"), "")</f>
        <v/>
      </c>
      <c r="H344" t="str">
        <f>IF($G344="0", "0", IF(AND(PRE_Check!$A360, PRE_Check!H360), TEXT(PRE!H360, "@"), ""))</f>
        <v/>
      </c>
      <c r="I344" t="str">
        <f>IF(AND(PRE_Check!$A360, PRE_Check!I360), TEXT(PRE!I360, "@"), "")</f>
        <v/>
      </c>
      <c r="J344" t="str">
        <f>IF($I344="0", "0", IF(AND(PRE_Check!$A360, PRE_Check!J360), TEXT(PRE!J360, "@"), ""))</f>
        <v/>
      </c>
      <c r="K344" t="str">
        <f>IF(AND(PRE_Check!$A360, PRE_Check!K360), TEXT(PRE!K360, "@"), "")</f>
        <v/>
      </c>
      <c r="L344" t="str">
        <f>IF($K344="0", "0", IF(AND(PRE_Check!$A360, PRE_Check!L360), TEXT(PRE!L360, "@"), ""))</f>
        <v/>
      </c>
      <c r="M344" t="str">
        <f>IF(AND(PRE_Check!$A360, PRE_Check!M360), TEXT(PRE!M360, "@"), "")</f>
        <v/>
      </c>
      <c r="N344" t="str">
        <f>IF($M344="0", "0", IF(AND(PRE_Check!$A360, PRE_Check!N360), TEXT(PRE!N360, "@"), ""))</f>
        <v/>
      </c>
      <c r="O344" t="str">
        <f>IF(AND(PRE_Check!$A360, PRE_Check!O360), TEXT(PRE!O360, "@"), "")</f>
        <v/>
      </c>
      <c r="P344" t="str">
        <f>IF($O344="0", "0", IF(AND(PRE_Check!$A360, PRE_Check!P360), TEXT(PRE!P360, "@"), ""))</f>
        <v/>
      </c>
      <c r="Q344" t="str">
        <f>IF(AND(PRE_Check!$A360, PRE_Check!Q360), TEXT(PRE!Q360, "@"), "")</f>
        <v/>
      </c>
      <c r="R344" t="str">
        <f>IF($Q344="0", "0", IF(AND(PRE_Check!$A360, PRE_Check!R360), TEXT(PRE!R360, "@"), ""))</f>
        <v/>
      </c>
      <c r="S344" t="str">
        <f>IF(AND(PRE_Check!$A360, PRE_Check!S360), TEXT(PRE!S360, "@"), "")</f>
        <v/>
      </c>
      <c r="T344" t="str">
        <f>IF($S344="0", "0", IF(AND(PRE_Check!$A360, PRE_Check!T360), TEXT(PRE!T360, "@"), ""))</f>
        <v/>
      </c>
      <c r="U344" t="str">
        <f>IF(AND(PRE_Check!$A360, PRE_Check!U360), TEXT(PRE!U360, "@"), "")</f>
        <v/>
      </c>
      <c r="V344" t="str">
        <f>IF($U344="0", "0", IF(AND(PRE_Check!$A360, PRE_Check!V360), TEXT(PRE!V360, "@"), ""))</f>
        <v/>
      </c>
      <c r="W344" t="str">
        <f>IF(AND(Merging_Notes!$B344&lt;&gt;FALSE, INDEX(POST_Check!B$18:B$517, Merging_Notes!$B344)), INDEX(POST!B$18:B$517, Merging_Notes!$B344), "")</f>
        <v/>
      </c>
      <c r="X344" t="str">
        <f>IF(AND(Merging_Notes!$B344&lt;&gt;FALSE, INDEX(POST_Check!C$18:C$517, Merging_Notes!$B344)), INDEX(POST!C$18:C$517, Merging_Notes!$B344), "")</f>
        <v/>
      </c>
      <c r="Y344" t="str">
        <f>IF(AND(Merging_Notes!$B344&lt;&gt;FALSE, INDEX(POST_Check!D$18:D$517, Merging_Notes!$B344)), INDEX(POST!D$18:D$517, Merging_Notes!$B344), "")</f>
        <v/>
      </c>
      <c r="Z344" t="str">
        <f>IF(AND(Merging_Notes!$B344&lt;&gt;FALSE, INDEX(POST_Check!E$18:E$517, Merging_Notes!$B344)), INDEX(POST!E$18:E$517, Merging_Notes!$B344), "")</f>
        <v/>
      </c>
      <c r="AA344" t="str">
        <f>IF(AND(Merging_Notes!$B344&lt;&gt;FALSE, INDEX(POST_Check!F$18:F$517, Merging_Notes!$B344)), INDEX(POST!F$18:F$517, Merging_Notes!$B344), "")</f>
        <v/>
      </c>
      <c r="AB344" t="str">
        <f>IF(AND(Merging_Notes!$B344&lt;&gt;FALSE, INDEX(POST_Check!G$18:G$517, Merging_Notes!$B344)), TEXT(INDEX(POST!G$18:G$517, Merging_Notes!$B344), "@"), "")</f>
        <v/>
      </c>
      <c r="AC344" t="str">
        <f>IF($AB344="0", "0", IF(AND(Merging_Notes!$B344&lt;&gt;FALSE, INDEX(POST_Check!H$18:H$517, Merging_Notes!$B344)), TEXT(INDEX(POST!H$18:H$517, Merging_Notes!$B344), "@"), ""))</f>
        <v/>
      </c>
      <c r="AD344" t="str">
        <f>IF(AND(Merging_Notes!$B344&lt;&gt;FALSE, INDEX(POST_Check!I$18:I$517, Merging_Notes!$B344)), TEXT(INDEX(POST!I$18:I$517, Merging_Notes!$B344), "@"), "")</f>
        <v/>
      </c>
      <c r="AE344" t="str">
        <f>IF($AD344="0", "0", IF(AND(Merging_Notes!$B344&lt;&gt;FALSE, INDEX(POST_Check!J$18:J$517, Merging_Notes!$B344)), TEXT(INDEX(POST!J$18:J$517, Merging_Notes!$B344), "@"), ""))</f>
        <v/>
      </c>
      <c r="AF344" t="str">
        <f>IF(AND(Merging_Notes!$B344&lt;&gt;FALSE, INDEX(POST_Check!K$18:K$517, Merging_Notes!$B344)), TEXT(INDEX(POST!K$18:K$517, Merging_Notes!$B344), "@"), "")</f>
        <v/>
      </c>
      <c r="AG344" t="str">
        <f>IF($AF344="0", "0", IF(AND(Merging_Notes!$B344&lt;&gt;FALSE, INDEX(POST_Check!L$18:L$517, Merging_Notes!$B344)), TEXT(INDEX(POST!L$18:L$517, Merging_Notes!$B344), "@"), ""))</f>
        <v/>
      </c>
      <c r="AH344" t="str">
        <f>IF(AND(Merging_Notes!$B344&lt;&gt;FALSE, INDEX(POST_Check!M$18:M$517, Merging_Notes!$B344)), TEXT(INDEX(POST!M$18:M$517, Merging_Notes!$B344), "@"), "")</f>
        <v/>
      </c>
      <c r="AI344" t="str">
        <f>IF($AH344="0", "0", IF(AND(Merging_Notes!$B344&lt;&gt;FALSE, INDEX(POST_Check!N$18:N$517, Merging_Notes!$B344)), TEXT(INDEX(POST!N$18:N$517, Merging_Notes!$B344), "@"), ""))</f>
        <v/>
      </c>
      <c r="AJ344" t="str">
        <f>IF(AND(Merging_Notes!$B344&lt;&gt;FALSE, INDEX(POST_Check!O$18:O$517, Merging_Notes!$B344)), TEXT(INDEX(POST!O$18:O$517, Merging_Notes!$B344), "@"), "")</f>
        <v/>
      </c>
      <c r="AK344" t="str">
        <f>IF($AJ344="0", "0", IF(AND(Merging_Notes!$B344&lt;&gt;FALSE, INDEX(POST_Check!P$18:P$517, Merging_Notes!$B344)), TEXT(INDEX(POST!P$18:P$517, Merging_Notes!$B344), "@"), ""))</f>
        <v/>
      </c>
      <c r="AL344" t="str">
        <f>IF(AND(Merging_Notes!$B344&lt;&gt;FALSE, INDEX(POST_Check!Q$18:Q$517, Merging_Notes!$B344)), TEXT(INDEX(POST!Q$18:Q$517, Merging_Notes!$B344), "@"), "")</f>
        <v/>
      </c>
      <c r="AM344" t="str">
        <f>IF($AL344="0", "0", IF(AND(Merging_Notes!$B344&lt;&gt;FALSE, INDEX(POST_Check!R$18:R$517, Merging_Notes!$B344)), TEXT(INDEX(POST!R$18:R$517, Merging_Notes!$B344), "@"), ""))</f>
        <v/>
      </c>
      <c r="AN344" t="str">
        <f>IF(AND(Merging_Notes!$B344&lt;&gt;FALSE, INDEX(POST_Check!S$18:S$517, Merging_Notes!$B344)), TEXT(INDEX(POST!S$18:S$517, Merging_Notes!$B344), "@"), "")</f>
        <v/>
      </c>
      <c r="AO344" t="str">
        <f>IF($AN344="0", "0", IF(AND(Merging_Notes!$B344&lt;&gt;FALSE, INDEX(POST_Check!T$18:T$517, Merging_Notes!$B344)), TEXT(INDEX(POST!T$18:T$517, Merging_Notes!$B344), "@"), ""))</f>
        <v/>
      </c>
      <c r="AP344" t="str">
        <f>IF(AND(Merging_Notes!$B344&lt;&gt;FALSE, INDEX(POST_Check!U$18:U$517, Merging_Notes!$B344)), TEXT(INDEX(POST!U$18:U$517, Merging_Notes!$B344), "@"), "")</f>
        <v/>
      </c>
      <c r="AQ344" t="str">
        <f>IF($AP344="0", "0", IF(AND(Merging_Notes!$B344&lt;&gt;FALSE, INDEX(POST_Check!V$18:V$517, Merging_Notes!$B344)), TEXT(INDEX(POST!V$18:V$517, Merging_Notes!$B344), "@"), ""))</f>
        <v/>
      </c>
    </row>
    <row r="345" spans="1:43" x14ac:dyDescent="0.2">
      <c r="A345" t="str">
        <f>IF(AND(PRE_Check!$A361, PRE_Check!A361), PRE!A361, "")</f>
        <v/>
      </c>
      <c r="B345" t="str">
        <f>IF(AND(PRE_Check!$A361, PRE_Check!B361), PRE!B361, "")</f>
        <v/>
      </c>
      <c r="C345" t="str">
        <f>IF(AND(PRE_Check!$A361, PRE_Check!C361), PRE!C361, "")</f>
        <v/>
      </c>
      <c r="D345" t="str">
        <f>IF(AND(PRE_Check!$A361, PRE_Check!D361), PRE!D361, "")</f>
        <v/>
      </c>
      <c r="E345" t="str">
        <f>IF(AND(PRE_Check!$A361, PRE_Check!E361), PRE!E361, "")</f>
        <v/>
      </c>
      <c r="F345" t="str">
        <f>IF(AND(PRE_Check!$A361, PRE_Check!F361), PRE!F361, "")</f>
        <v/>
      </c>
      <c r="G345" t="str">
        <f>IF(AND(PRE_Check!$A361, PRE_Check!G361), TEXT(PRE!G361, "@"), "")</f>
        <v/>
      </c>
      <c r="H345" t="str">
        <f>IF($G345="0", "0", IF(AND(PRE_Check!$A361, PRE_Check!H361), TEXT(PRE!H361, "@"), ""))</f>
        <v/>
      </c>
      <c r="I345" t="str">
        <f>IF(AND(PRE_Check!$A361, PRE_Check!I361), TEXT(PRE!I361, "@"), "")</f>
        <v/>
      </c>
      <c r="J345" t="str">
        <f>IF($I345="0", "0", IF(AND(PRE_Check!$A361, PRE_Check!J361), TEXT(PRE!J361, "@"), ""))</f>
        <v/>
      </c>
      <c r="K345" t="str">
        <f>IF(AND(PRE_Check!$A361, PRE_Check!K361), TEXT(PRE!K361, "@"), "")</f>
        <v/>
      </c>
      <c r="L345" t="str">
        <f>IF($K345="0", "0", IF(AND(PRE_Check!$A361, PRE_Check!L361), TEXT(PRE!L361, "@"), ""))</f>
        <v/>
      </c>
      <c r="M345" t="str">
        <f>IF(AND(PRE_Check!$A361, PRE_Check!M361), TEXT(PRE!M361, "@"), "")</f>
        <v/>
      </c>
      <c r="N345" t="str">
        <f>IF($M345="0", "0", IF(AND(PRE_Check!$A361, PRE_Check!N361), TEXT(PRE!N361, "@"), ""))</f>
        <v/>
      </c>
      <c r="O345" t="str">
        <f>IF(AND(PRE_Check!$A361, PRE_Check!O361), TEXT(PRE!O361, "@"), "")</f>
        <v/>
      </c>
      <c r="P345" t="str">
        <f>IF($O345="0", "0", IF(AND(PRE_Check!$A361, PRE_Check!P361), TEXT(PRE!P361, "@"), ""))</f>
        <v/>
      </c>
      <c r="Q345" t="str">
        <f>IF(AND(PRE_Check!$A361, PRE_Check!Q361), TEXT(PRE!Q361, "@"), "")</f>
        <v/>
      </c>
      <c r="R345" t="str">
        <f>IF($Q345="0", "0", IF(AND(PRE_Check!$A361, PRE_Check!R361), TEXT(PRE!R361, "@"), ""))</f>
        <v/>
      </c>
      <c r="S345" t="str">
        <f>IF(AND(PRE_Check!$A361, PRE_Check!S361), TEXT(PRE!S361, "@"), "")</f>
        <v/>
      </c>
      <c r="T345" t="str">
        <f>IF($S345="0", "0", IF(AND(PRE_Check!$A361, PRE_Check!T361), TEXT(PRE!T361, "@"), ""))</f>
        <v/>
      </c>
      <c r="U345" t="str">
        <f>IF(AND(PRE_Check!$A361, PRE_Check!U361), TEXT(PRE!U361, "@"), "")</f>
        <v/>
      </c>
      <c r="V345" t="str">
        <f>IF($U345="0", "0", IF(AND(PRE_Check!$A361, PRE_Check!V361), TEXT(PRE!V361, "@"), ""))</f>
        <v/>
      </c>
      <c r="W345" t="str">
        <f>IF(AND(Merging_Notes!$B345&lt;&gt;FALSE, INDEX(POST_Check!B$18:B$517, Merging_Notes!$B345)), INDEX(POST!B$18:B$517, Merging_Notes!$B345), "")</f>
        <v/>
      </c>
      <c r="X345" t="str">
        <f>IF(AND(Merging_Notes!$B345&lt;&gt;FALSE, INDEX(POST_Check!C$18:C$517, Merging_Notes!$B345)), INDEX(POST!C$18:C$517, Merging_Notes!$B345), "")</f>
        <v/>
      </c>
      <c r="Y345" t="str">
        <f>IF(AND(Merging_Notes!$B345&lt;&gt;FALSE, INDEX(POST_Check!D$18:D$517, Merging_Notes!$B345)), INDEX(POST!D$18:D$517, Merging_Notes!$B345), "")</f>
        <v/>
      </c>
      <c r="Z345" t="str">
        <f>IF(AND(Merging_Notes!$B345&lt;&gt;FALSE, INDEX(POST_Check!E$18:E$517, Merging_Notes!$B345)), INDEX(POST!E$18:E$517, Merging_Notes!$B345), "")</f>
        <v/>
      </c>
      <c r="AA345" t="str">
        <f>IF(AND(Merging_Notes!$B345&lt;&gt;FALSE, INDEX(POST_Check!F$18:F$517, Merging_Notes!$B345)), INDEX(POST!F$18:F$517, Merging_Notes!$B345), "")</f>
        <v/>
      </c>
      <c r="AB345" t="str">
        <f>IF(AND(Merging_Notes!$B345&lt;&gt;FALSE, INDEX(POST_Check!G$18:G$517, Merging_Notes!$B345)), TEXT(INDEX(POST!G$18:G$517, Merging_Notes!$B345), "@"), "")</f>
        <v/>
      </c>
      <c r="AC345" t="str">
        <f>IF($AB345="0", "0", IF(AND(Merging_Notes!$B345&lt;&gt;FALSE, INDEX(POST_Check!H$18:H$517, Merging_Notes!$B345)), TEXT(INDEX(POST!H$18:H$517, Merging_Notes!$B345), "@"), ""))</f>
        <v/>
      </c>
      <c r="AD345" t="str">
        <f>IF(AND(Merging_Notes!$B345&lt;&gt;FALSE, INDEX(POST_Check!I$18:I$517, Merging_Notes!$B345)), TEXT(INDEX(POST!I$18:I$517, Merging_Notes!$B345), "@"), "")</f>
        <v/>
      </c>
      <c r="AE345" t="str">
        <f>IF($AD345="0", "0", IF(AND(Merging_Notes!$B345&lt;&gt;FALSE, INDEX(POST_Check!J$18:J$517, Merging_Notes!$B345)), TEXT(INDEX(POST!J$18:J$517, Merging_Notes!$B345), "@"), ""))</f>
        <v/>
      </c>
      <c r="AF345" t="str">
        <f>IF(AND(Merging_Notes!$B345&lt;&gt;FALSE, INDEX(POST_Check!K$18:K$517, Merging_Notes!$B345)), TEXT(INDEX(POST!K$18:K$517, Merging_Notes!$B345), "@"), "")</f>
        <v/>
      </c>
      <c r="AG345" t="str">
        <f>IF($AF345="0", "0", IF(AND(Merging_Notes!$B345&lt;&gt;FALSE, INDEX(POST_Check!L$18:L$517, Merging_Notes!$B345)), TEXT(INDEX(POST!L$18:L$517, Merging_Notes!$B345), "@"), ""))</f>
        <v/>
      </c>
      <c r="AH345" t="str">
        <f>IF(AND(Merging_Notes!$B345&lt;&gt;FALSE, INDEX(POST_Check!M$18:M$517, Merging_Notes!$B345)), TEXT(INDEX(POST!M$18:M$517, Merging_Notes!$B345), "@"), "")</f>
        <v/>
      </c>
      <c r="AI345" t="str">
        <f>IF($AH345="0", "0", IF(AND(Merging_Notes!$B345&lt;&gt;FALSE, INDEX(POST_Check!N$18:N$517, Merging_Notes!$B345)), TEXT(INDEX(POST!N$18:N$517, Merging_Notes!$B345), "@"), ""))</f>
        <v/>
      </c>
      <c r="AJ345" t="str">
        <f>IF(AND(Merging_Notes!$B345&lt;&gt;FALSE, INDEX(POST_Check!O$18:O$517, Merging_Notes!$B345)), TEXT(INDEX(POST!O$18:O$517, Merging_Notes!$B345), "@"), "")</f>
        <v/>
      </c>
      <c r="AK345" t="str">
        <f>IF($AJ345="0", "0", IF(AND(Merging_Notes!$B345&lt;&gt;FALSE, INDEX(POST_Check!P$18:P$517, Merging_Notes!$B345)), TEXT(INDEX(POST!P$18:P$517, Merging_Notes!$B345), "@"), ""))</f>
        <v/>
      </c>
      <c r="AL345" t="str">
        <f>IF(AND(Merging_Notes!$B345&lt;&gt;FALSE, INDEX(POST_Check!Q$18:Q$517, Merging_Notes!$B345)), TEXT(INDEX(POST!Q$18:Q$517, Merging_Notes!$B345), "@"), "")</f>
        <v/>
      </c>
      <c r="AM345" t="str">
        <f>IF($AL345="0", "0", IF(AND(Merging_Notes!$B345&lt;&gt;FALSE, INDEX(POST_Check!R$18:R$517, Merging_Notes!$B345)), TEXT(INDEX(POST!R$18:R$517, Merging_Notes!$B345), "@"), ""))</f>
        <v/>
      </c>
      <c r="AN345" t="str">
        <f>IF(AND(Merging_Notes!$B345&lt;&gt;FALSE, INDEX(POST_Check!S$18:S$517, Merging_Notes!$B345)), TEXT(INDEX(POST!S$18:S$517, Merging_Notes!$B345), "@"), "")</f>
        <v/>
      </c>
      <c r="AO345" t="str">
        <f>IF($AN345="0", "0", IF(AND(Merging_Notes!$B345&lt;&gt;FALSE, INDEX(POST_Check!T$18:T$517, Merging_Notes!$B345)), TEXT(INDEX(POST!T$18:T$517, Merging_Notes!$B345), "@"), ""))</f>
        <v/>
      </c>
      <c r="AP345" t="str">
        <f>IF(AND(Merging_Notes!$B345&lt;&gt;FALSE, INDEX(POST_Check!U$18:U$517, Merging_Notes!$B345)), TEXT(INDEX(POST!U$18:U$517, Merging_Notes!$B345), "@"), "")</f>
        <v/>
      </c>
      <c r="AQ345" t="str">
        <f>IF($AP345="0", "0", IF(AND(Merging_Notes!$B345&lt;&gt;FALSE, INDEX(POST_Check!V$18:V$517, Merging_Notes!$B345)), TEXT(INDEX(POST!V$18:V$517, Merging_Notes!$B345), "@"), ""))</f>
        <v/>
      </c>
    </row>
    <row r="346" spans="1:43" x14ac:dyDescent="0.2">
      <c r="A346" t="str">
        <f>IF(AND(PRE_Check!$A362, PRE_Check!A362), PRE!A362, "")</f>
        <v/>
      </c>
      <c r="B346" t="str">
        <f>IF(AND(PRE_Check!$A362, PRE_Check!B362), PRE!B362, "")</f>
        <v/>
      </c>
      <c r="C346" t="str">
        <f>IF(AND(PRE_Check!$A362, PRE_Check!C362), PRE!C362, "")</f>
        <v/>
      </c>
      <c r="D346" t="str">
        <f>IF(AND(PRE_Check!$A362, PRE_Check!D362), PRE!D362, "")</f>
        <v/>
      </c>
      <c r="E346" t="str">
        <f>IF(AND(PRE_Check!$A362, PRE_Check!E362), PRE!E362, "")</f>
        <v/>
      </c>
      <c r="F346" t="str">
        <f>IF(AND(PRE_Check!$A362, PRE_Check!F362), PRE!F362, "")</f>
        <v/>
      </c>
      <c r="G346" t="str">
        <f>IF(AND(PRE_Check!$A362, PRE_Check!G362), TEXT(PRE!G362, "@"), "")</f>
        <v/>
      </c>
      <c r="H346" t="str">
        <f>IF($G346="0", "0", IF(AND(PRE_Check!$A362, PRE_Check!H362), TEXT(PRE!H362, "@"), ""))</f>
        <v/>
      </c>
      <c r="I346" t="str">
        <f>IF(AND(PRE_Check!$A362, PRE_Check!I362), TEXT(PRE!I362, "@"), "")</f>
        <v/>
      </c>
      <c r="J346" t="str">
        <f>IF($I346="0", "0", IF(AND(PRE_Check!$A362, PRE_Check!J362), TEXT(PRE!J362, "@"), ""))</f>
        <v/>
      </c>
      <c r="K346" t="str">
        <f>IF(AND(PRE_Check!$A362, PRE_Check!K362), TEXT(PRE!K362, "@"), "")</f>
        <v/>
      </c>
      <c r="L346" t="str">
        <f>IF($K346="0", "0", IF(AND(PRE_Check!$A362, PRE_Check!L362), TEXT(PRE!L362, "@"), ""))</f>
        <v/>
      </c>
      <c r="M346" t="str">
        <f>IF(AND(PRE_Check!$A362, PRE_Check!M362), TEXT(PRE!M362, "@"), "")</f>
        <v/>
      </c>
      <c r="N346" t="str">
        <f>IF($M346="0", "0", IF(AND(PRE_Check!$A362, PRE_Check!N362), TEXT(PRE!N362, "@"), ""))</f>
        <v/>
      </c>
      <c r="O346" t="str">
        <f>IF(AND(PRE_Check!$A362, PRE_Check!O362), TEXT(PRE!O362, "@"), "")</f>
        <v/>
      </c>
      <c r="P346" t="str">
        <f>IF($O346="0", "0", IF(AND(PRE_Check!$A362, PRE_Check!P362), TEXT(PRE!P362, "@"), ""))</f>
        <v/>
      </c>
      <c r="Q346" t="str">
        <f>IF(AND(PRE_Check!$A362, PRE_Check!Q362), TEXT(PRE!Q362, "@"), "")</f>
        <v/>
      </c>
      <c r="R346" t="str">
        <f>IF($Q346="0", "0", IF(AND(PRE_Check!$A362, PRE_Check!R362), TEXT(PRE!R362, "@"), ""))</f>
        <v/>
      </c>
      <c r="S346" t="str">
        <f>IF(AND(PRE_Check!$A362, PRE_Check!S362), TEXT(PRE!S362, "@"), "")</f>
        <v/>
      </c>
      <c r="T346" t="str">
        <f>IF($S346="0", "0", IF(AND(PRE_Check!$A362, PRE_Check!T362), TEXT(PRE!T362, "@"), ""))</f>
        <v/>
      </c>
      <c r="U346" t="str">
        <f>IF(AND(PRE_Check!$A362, PRE_Check!U362), TEXT(PRE!U362, "@"), "")</f>
        <v/>
      </c>
      <c r="V346" t="str">
        <f>IF($U346="0", "0", IF(AND(PRE_Check!$A362, PRE_Check!V362), TEXT(PRE!V362, "@"), ""))</f>
        <v/>
      </c>
      <c r="W346" t="str">
        <f>IF(AND(Merging_Notes!$B346&lt;&gt;FALSE, INDEX(POST_Check!B$18:B$517, Merging_Notes!$B346)), INDEX(POST!B$18:B$517, Merging_Notes!$B346), "")</f>
        <v/>
      </c>
      <c r="X346" t="str">
        <f>IF(AND(Merging_Notes!$B346&lt;&gt;FALSE, INDEX(POST_Check!C$18:C$517, Merging_Notes!$B346)), INDEX(POST!C$18:C$517, Merging_Notes!$B346), "")</f>
        <v/>
      </c>
      <c r="Y346" t="str">
        <f>IF(AND(Merging_Notes!$B346&lt;&gt;FALSE, INDEX(POST_Check!D$18:D$517, Merging_Notes!$B346)), INDEX(POST!D$18:D$517, Merging_Notes!$B346), "")</f>
        <v/>
      </c>
      <c r="Z346" t="str">
        <f>IF(AND(Merging_Notes!$B346&lt;&gt;FALSE, INDEX(POST_Check!E$18:E$517, Merging_Notes!$B346)), INDEX(POST!E$18:E$517, Merging_Notes!$B346), "")</f>
        <v/>
      </c>
      <c r="AA346" t="str">
        <f>IF(AND(Merging_Notes!$B346&lt;&gt;FALSE, INDEX(POST_Check!F$18:F$517, Merging_Notes!$B346)), INDEX(POST!F$18:F$517, Merging_Notes!$B346), "")</f>
        <v/>
      </c>
      <c r="AB346" t="str">
        <f>IF(AND(Merging_Notes!$B346&lt;&gt;FALSE, INDEX(POST_Check!G$18:G$517, Merging_Notes!$B346)), TEXT(INDEX(POST!G$18:G$517, Merging_Notes!$B346), "@"), "")</f>
        <v/>
      </c>
      <c r="AC346" t="str">
        <f>IF($AB346="0", "0", IF(AND(Merging_Notes!$B346&lt;&gt;FALSE, INDEX(POST_Check!H$18:H$517, Merging_Notes!$B346)), TEXT(INDEX(POST!H$18:H$517, Merging_Notes!$B346), "@"), ""))</f>
        <v/>
      </c>
      <c r="AD346" t="str">
        <f>IF(AND(Merging_Notes!$B346&lt;&gt;FALSE, INDEX(POST_Check!I$18:I$517, Merging_Notes!$B346)), TEXT(INDEX(POST!I$18:I$517, Merging_Notes!$B346), "@"), "")</f>
        <v/>
      </c>
      <c r="AE346" t="str">
        <f>IF($AD346="0", "0", IF(AND(Merging_Notes!$B346&lt;&gt;FALSE, INDEX(POST_Check!J$18:J$517, Merging_Notes!$B346)), TEXT(INDEX(POST!J$18:J$517, Merging_Notes!$B346), "@"), ""))</f>
        <v/>
      </c>
      <c r="AF346" t="str">
        <f>IF(AND(Merging_Notes!$B346&lt;&gt;FALSE, INDEX(POST_Check!K$18:K$517, Merging_Notes!$B346)), TEXT(INDEX(POST!K$18:K$517, Merging_Notes!$B346), "@"), "")</f>
        <v/>
      </c>
      <c r="AG346" t="str">
        <f>IF($AF346="0", "0", IF(AND(Merging_Notes!$B346&lt;&gt;FALSE, INDEX(POST_Check!L$18:L$517, Merging_Notes!$B346)), TEXT(INDEX(POST!L$18:L$517, Merging_Notes!$B346), "@"), ""))</f>
        <v/>
      </c>
      <c r="AH346" t="str">
        <f>IF(AND(Merging_Notes!$B346&lt;&gt;FALSE, INDEX(POST_Check!M$18:M$517, Merging_Notes!$B346)), TEXT(INDEX(POST!M$18:M$517, Merging_Notes!$B346), "@"), "")</f>
        <v/>
      </c>
      <c r="AI346" t="str">
        <f>IF($AH346="0", "0", IF(AND(Merging_Notes!$B346&lt;&gt;FALSE, INDEX(POST_Check!N$18:N$517, Merging_Notes!$B346)), TEXT(INDEX(POST!N$18:N$517, Merging_Notes!$B346), "@"), ""))</f>
        <v/>
      </c>
      <c r="AJ346" t="str">
        <f>IF(AND(Merging_Notes!$B346&lt;&gt;FALSE, INDEX(POST_Check!O$18:O$517, Merging_Notes!$B346)), TEXT(INDEX(POST!O$18:O$517, Merging_Notes!$B346), "@"), "")</f>
        <v/>
      </c>
      <c r="AK346" t="str">
        <f>IF($AJ346="0", "0", IF(AND(Merging_Notes!$B346&lt;&gt;FALSE, INDEX(POST_Check!P$18:P$517, Merging_Notes!$B346)), TEXT(INDEX(POST!P$18:P$517, Merging_Notes!$B346), "@"), ""))</f>
        <v/>
      </c>
      <c r="AL346" t="str">
        <f>IF(AND(Merging_Notes!$B346&lt;&gt;FALSE, INDEX(POST_Check!Q$18:Q$517, Merging_Notes!$B346)), TEXT(INDEX(POST!Q$18:Q$517, Merging_Notes!$B346), "@"), "")</f>
        <v/>
      </c>
      <c r="AM346" t="str">
        <f>IF($AL346="0", "0", IF(AND(Merging_Notes!$B346&lt;&gt;FALSE, INDEX(POST_Check!R$18:R$517, Merging_Notes!$B346)), TEXT(INDEX(POST!R$18:R$517, Merging_Notes!$B346), "@"), ""))</f>
        <v/>
      </c>
      <c r="AN346" t="str">
        <f>IF(AND(Merging_Notes!$B346&lt;&gt;FALSE, INDEX(POST_Check!S$18:S$517, Merging_Notes!$B346)), TEXT(INDEX(POST!S$18:S$517, Merging_Notes!$B346), "@"), "")</f>
        <v/>
      </c>
      <c r="AO346" t="str">
        <f>IF($AN346="0", "0", IF(AND(Merging_Notes!$B346&lt;&gt;FALSE, INDEX(POST_Check!T$18:T$517, Merging_Notes!$B346)), TEXT(INDEX(POST!T$18:T$517, Merging_Notes!$B346), "@"), ""))</f>
        <v/>
      </c>
      <c r="AP346" t="str">
        <f>IF(AND(Merging_Notes!$B346&lt;&gt;FALSE, INDEX(POST_Check!U$18:U$517, Merging_Notes!$B346)), TEXT(INDEX(POST!U$18:U$517, Merging_Notes!$B346), "@"), "")</f>
        <v/>
      </c>
      <c r="AQ346" t="str">
        <f>IF($AP346="0", "0", IF(AND(Merging_Notes!$B346&lt;&gt;FALSE, INDEX(POST_Check!V$18:V$517, Merging_Notes!$B346)), TEXT(INDEX(POST!V$18:V$517, Merging_Notes!$B346), "@"), ""))</f>
        <v/>
      </c>
    </row>
    <row r="347" spans="1:43" x14ac:dyDescent="0.2">
      <c r="A347" t="str">
        <f>IF(AND(PRE_Check!$A363, PRE_Check!A363), PRE!A363, "")</f>
        <v/>
      </c>
      <c r="B347" t="str">
        <f>IF(AND(PRE_Check!$A363, PRE_Check!B363), PRE!B363, "")</f>
        <v/>
      </c>
      <c r="C347" t="str">
        <f>IF(AND(PRE_Check!$A363, PRE_Check!C363), PRE!C363, "")</f>
        <v/>
      </c>
      <c r="D347" t="str">
        <f>IF(AND(PRE_Check!$A363, PRE_Check!D363), PRE!D363, "")</f>
        <v/>
      </c>
      <c r="E347" t="str">
        <f>IF(AND(PRE_Check!$A363, PRE_Check!E363), PRE!E363, "")</f>
        <v/>
      </c>
      <c r="F347" t="str">
        <f>IF(AND(PRE_Check!$A363, PRE_Check!F363), PRE!F363, "")</f>
        <v/>
      </c>
      <c r="G347" t="str">
        <f>IF(AND(PRE_Check!$A363, PRE_Check!G363), TEXT(PRE!G363, "@"), "")</f>
        <v/>
      </c>
      <c r="H347" t="str">
        <f>IF($G347="0", "0", IF(AND(PRE_Check!$A363, PRE_Check!H363), TEXT(PRE!H363, "@"), ""))</f>
        <v/>
      </c>
      <c r="I347" t="str">
        <f>IF(AND(PRE_Check!$A363, PRE_Check!I363), TEXT(PRE!I363, "@"), "")</f>
        <v/>
      </c>
      <c r="J347" t="str">
        <f>IF($I347="0", "0", IF(AND(PRE_Check!$A363, PRE_Check!J363), TEXT(PRE!J363, "@"), ""))</f>
        <v/>
      </c>
      <c r="K347" t="str">
        <f>IF(AND(PRE_Check!$A363, PRE_Check!K363), TEXT(PRE!K363, "@"), "")</f>
        <v/>
      </c>
      <c r="L347" t="str">
        <f>IF($K347="0", "0", IF(AND(PRE_Check!$A363, PRE_Check!L363), TEXT(PRE!L363, "@"), ""))</f>
        <v/>
      </c>
      <c r="M347" t="str">
        <f>IF(AND(PRE_Check!$A363, PRE_Check!M363), TEXT(PRE!M363, "@"), "")</f>
        <v/>
      </c>
      <c r="N347" t="str">
        <f>IF($M347="0", "0", IF(AND(PRE_Check!$A363, PRE_Check!N363), TEXT(PRE!N363, "@"), ""))</f>
        <v/>
      </c>
      <c r="O347" t="str">
        <f>IF(AND(PRE_Check!$A363, PRE_Check!O363), TEXT(PRE!O363, "@"), "")</f>
        <v/>
      </c>
      <c r="P347" t="str">
        <f>IF($O347="0", "0", IF(AND(PRE_Check!$A363, PRE_Check!P363), TEXT(PRE!P363, "@"), ""))</f>
        <v/>
      </c>
      <c r="Q347" t="str">
        <f>IF(AND(PRE_Check!$A363, PRE_Check!Q363), TEXT(PRE!Q363, "@"), "")</f>
        <v/>
      </c>
      <c r="R347" t="str">
        <f>IF($Q347="0", "0", IF(AND(PRE_Check!$A363, PRE_Check!R363), TEXT(PRE!R363, "@"), ""))</f>
        <v/>
      </c>
      <c r="S347" t="str">
        <f>IF(AND(PRE_Check!$A363, PRE_Check!S363), TEXT(PRE!S363, "@"), "")</f>
        <v/>
      </c>
      <c r="T347" t="str">
        <f>IF($S347="0", "0", IF(AND(PRE_Check!$A363, PRE_Check!T363), TEXT(PRE!T363, "@"), ""))</f>
        <v/>
      </c>
      <c r="U347" t="str">
        <f>IF(AND(PRE_Check!$A363, PRE_Check!U363), TEXT(PRE!U363, "@"), "")</f>
        <v/>
      </c>
      <c r="V347" t="str">
        <f>IF($U347="0", "0", IF(AND(PRE_Check!$A363, PRE_Check!V363), TEXT(PRE!V363, "@"), ""))</f>
        <v/>
      </c>
      <c r="W347" t="str">
        <f>IF(AND(Merging_Notes!$B347&lt;&gt;FALSE, INDEX(POST_Check!B$18:B$517, Merging_Notes!$B347)), INDEX(POST!B$18:B$517, Merging_Notes!$B347), "")</f>
        <v/>
      </c>
      <c r="X347" t="str">
        <f>IF(AND(Merging_Notes!$B347&lt;&gt;FALSE, INDEX(POST_Check!C$18:C$517, Merging_Notes!$B347)), INDEX(POST!C$18:C$517, Merging_Notes!$B347), "")</f>
        <v/>
      </c>
      <c r="Y347" t="str">
        <f>IF(AND(Merging_Notes!$B347&lt;&gt;FALSE, INDEX(POST_Check!D$18:D$517, Merging_Notes!$B347)), INDEX(POST!D$18:D$517, Merging_Notes!$B347), "")</f>
        <v/>
      </c>
      <c r="Z347" t="str">
        <f>IF(AND(Merging_Notes!$B347&lt;&gt;FALSE, INDEX(POST_Check!E$18:E$517, Merging_Notes!$B347)), INDEX(POST!E$18:E$517, Merging_Notes!$B347), "")</f>
        <v/>
      </c>
      <c r="AA347" t="str">
        <f>IF(AND(Merging_Notes!$B347&lt;&gt;FALSE, INDEX(POST_Check!F$18:F$517, Merging_Notes!$B347)), INDEX(POST!F$18:F$517, Merging_Notes!$B347), "")</f>
        <v/>
      </c>
      <c r="AB347" t="str">
        <f>IF(AND(Merging_Notes!$B347&lt;&gt;FALSE, INDEX(POST_Check!G$18:G$517, Merging_Notes!$B347)), TEXT(INDEX(POST!G$18:G$517, Merging_Notes!$B347), "@"), "")</f>
        <v/>
      </c>
      <c r="AC347" t="str">
        <f>IF($AB347="0", "0", IF(AND(Merging_Notes!$B347&lt;&gt;FALSE, INDEX(POST_Check!H$18:H$517, Merging_Notes!$B347)), TEXT(INDEX(POST!H$18:H$517, Merging_Notes!$B347), "@"), ""))</f>
        <v/>
      </c>
      <c r="AD347" t="str">
        <f>IF(AND(Merging_Notes!$B347&lt;&gt;FALSE, INDEX(POST_Check!I$18:I$517, Merging_Notes!$B347)), TEXT(INDEX(POST!I$18:I$517, Merging_Notes!$B347), "@"), "")</f>
        <v/>
      </c>
      <c r="AE347" t="str">
        <f>IF($AD347="0", "0", IF(AND(Merging_Notes!$B347&lt;&gt;FALSE, INDEX(POST_Check!J$18:J$517, Merging_Notes!$B347)), TEXT(INDEX(POST!J$18:J$517, Merging_Notes!$B347), "@"), ""))</f>
        <v/>
      </c>
      <c r="AF347" t="str">
        <f>IF(AND(Merging_Notes!$B347&lt;&gt;FALSE, INDEX(POST_Check!K$18:K$517, Merging_Notes!$B347)), TEXT(INDEX(POST!K$18:K$517, Merging_Notes!$B347), "@"), "")</f>
        <v/>
      </c>
      <c r="AG347" t="str">
        <f>IF($AF347="0", "0", IF(AND(Merging_Notes!$B347&lt;&gt;FALSE, INDEX(POST_Check!L$18:L$517, Merging_Notes!$B347)), TEXT(INDEX(POST!L$18:L$517, Merging_Notes!$B347), "@"), ""))</f>
        <v/>
      </c>
      <c r="AH347" t="str">
        <f>IF(AND(Merging_Notes!$B347&lt;&gt;FALSE, INDEX(POST_Check!M$18:M$517, Merging_Notes!$B347)), TEXT(INDEX(POST!M$18:M$517, Merging_Notes!$B347), "@"), "")</f>
        <v/>
      </c>
      <c r="AI347" t="str">
        <f>IF($AH347="0", "0", IF(AND(Merging_Notes!$B347&lt;&gt;FALSE, INDEX(POST_Check!N$18:N$517, Merging_Notes!$B347)), TEXT(INDEX(POST!N$18:N$517, Merging_Notes!$B347), "@"), ""))</f>
        <v/>
      </c>
      <c r="AJ347" t="str">
        <f>IF(AND(Merging_Notes!$B347&lt;&gt;FALSE, INDEX(POST_Check!O$18:O$517, Merging_Notes!$B347)), TEXT(INDEX(POST!O$18:O$517, Merging_Notes!$B347), "@"), "")</f>
        <v/>
      </c>
      <c r="AK347" t="str">
        <f>IF($AJ347="0", "0", IF(AND(Merging_Notes!$B347&lt;&gt;FALSE, INDEX(POST_Check!P$18:P$517, Merging_Notes!$B347)), TEXT(INDEX(POST!P$18:P$517, Merging_Notes!$B347), "@"), ""))</f>
        <v/>
      </c>
      <c r="AL347" t="str">
        <f>IF(AND(Merging_Notes!$B347&lt;&gt;FALSE, INDEX(POST_Check!Q$18:Q$517, Merging_Notes!$B347)), TEXT(INDEX(POST!Q$18:Q$517, Merging_Notes!$B347), "@"), "")</f>
        <v/>
      </c>
      <c r="AM347" t="str">
        <f>IF($AL347="0", "0", IF(AND(Merging_Notes!$B347&lt;&gt;FALSE, INDEX(POST_Check!R$18:R$517, Merging_Notes!$B347)), TEXT(INDEX(POST!R$18:R$517, Merging_Notes!$B347), "@"), ""))</f>
        <v/>
      </c>
      <c r="AN347" t="str">
        <f>IF(AND(Merging_Notes!$B347&lt;&gt;FALSE, INDEX(POST_Check!S$18:S$517, Merging_Notes!$B347)), TEXT(INDEX(POST!S$18:S$517, Merging_Notes!$B347), "@"), "")</f>
        <v/>
      </c>
      <c r="AO347" t="str">
        <f>IF($AN347="0", "0", IF(AND(Merging_Notes!$B347&lt;&gt;FALSE, INDEX(POST_Check!T$18:T$517, Merging_Notes!$B347)), TEXT(INDEX(POST!T$18:T$517, Merging_Notes!$B347), "@"), ""))</f>
        <v/>
      </c>
      <c r="AP347" t="str">
        <f>IF(AND(Merging_Notes!$B347&lt;&gt;FALSE, INDEX(POST_Check!U$18:U$517, Merging_Notes!$B347)), TEXT(INDEX(POST!U$18:U$517, Merging_Notes!$B347), "@"), "")</f>
        <v/>
      </c>
      <c r="AQ347" t="str">
        <f>IF($AP347="0", "0", IF(AND(Merging_Notes!$B347&lt;&gt;FALSE, INDEX(POST_Check!V$18:V$517, Merging_Notes!$B347)), TEXT(INDEX(POST!V$18:V$517, Merging_Notes!$B347), "@"), ""))</f>
        <v/>
      </c>
    </row>
    <row r="348" spans="1:43" x14ac:dyDescent="0.2">
      <c r="A348" t="str">
        <f>IF(AND(PRE_Check!$A364, PRE_Check!A364), PRE!A364, "")</f>
        <v/>
      </c>
      <c r="B348" t="str">
        <f>IF(AND(PRE_Check!$A364, PRE_Check!B364), PRE!B364, "")</f>
        <v/>
      </c>
      <c r="C348" t="str">
        <f>IF(AND(PRE_Check!$A364, PRE_Check!C364), PRE!C364, "")</f>
        <v/>
      </c>
      <c r="D348" t="str">
        <f>IF(AND(PRE_Check!$A364, PRE_Check!D364), PRE!D364, "")</f>
        <v/>
      </c>
      <c r="E348" t="str">
        <f>IF(AND(PRE_Check!$A364, PRE_Check!E364), PRE!E364, "")</f>
        <v/>
      </c>
      <c r="F348" t="str">
        <f>IF(AND(PRE_Check!$A364, PRE_Check!F364), PRE!F364, "")</f>
        <v/>
      </c>
      <c r="G348" t="str">
        <f>IF(AND(PRE_Check!$A364, PRE_Check!G364), TEXT(PRE!G364, "@"), "")</f>
        <v/>
      </c>
      <c r="H348" t="str">
        <f>IF($G348="0", "0", IF(AND(PRE_Check!$A364, PRE_Check!H364), TEXT(PRE!H364, "@"), ""))</f>
        <v/>
      </c>
      <c r="I348" t="str">
        <f>IF(AND(PRE_Check!$A364, PRE_Check!I364), TEXT(PRE!I364, "@"), "")</f>
        <v/>
      </c>
      <c r="J348" t="str">
        <f>IF($I348="0", "0", IF(AND(PRE_Check!$A364, PRE_Check!J364), TEXT(PRE!J364, "@"), ""))</f>
        <v/>
      </c>
      <c r="K348" t="str">
        <f>IF(AND(PRE_Check!$A364, PRE_Check!K364), TEXT(PRE!K364, "@"), "")</f>
        <v/>
      </c>
      <c r="L348" t="str">
        <f>IF($K348="0", "0", IF(AND(PRE_Check!$A364, PRE_Check!L364), TEXT(PRE!L364, "@"), ""))</f>
        <v/>
      </c>
      <c r="M348" t="str">
        <f>IF(AND(PRE_Check!$A364, PRE_Check!M364), TEXT(PRE!M364, "@"), "")</f>
        <v/>
      </c>
      <c r="N348" t="str">
        <f>IF($M348="0", "0", IF(AND(PRE_Check!$A364, PRE_Check!N364), TEXT(PRE!N364, "@"), ""))</f>
        <v/>
      </c>
      <c r="O348" t="str">
        <f>IF(AND(PRE_Check!$A364, PRE_Check!O364), TEXT(PRE!O364, "@"), "")</f>
        <v/>
      </c>
      <c r="P348" t="str">
        <f>IF($O348="0", "0", IF(AND(PRE_Check!$A364, PRE_Check!P364), TEXT(PRE!P364, "@"), ""))</f>
        <v/>
      </c>
      <c r="Q348" t="str">
        <f>IF(AND(PRE_Check!$A364, PRE_Check!Q364), TEXT(PRE!Q364, "@"), "")</f>
        <v/>
      </c>
      <c r="R348" t="str">
        <f>IF($Q348="0", "0", IF(AND(PRE_Check!$A364, PRE_Check!R364), TEXT(PRE!R364, "@"), ""))</f>
        <v/>
      </c>
      <c r="S348" t="str">
        <f>IF(AND(PRE_Check!$A364, PRE_Check!S364), TEXT(PRE!S364, "@"), "")</f>
        <v/>
      </c>
      <c r="T348" t="str">
        <f>IF($S348="0", "0", IF(AND(PRE_Check!$A364, PRE_Check!T364), TEXT(PRE!T364, "@"), ""))</f>
        <v/>
      </c>
      <c r="U348" t="str">
        <f>IF(AND(PRE_Check!$A364, PRE_Check!U364), TEXT(PRE!U364, "@"), "")</f>
        <v/>
      </c>
      <c r="V348" t="str">
        <f>IF($U348="0", "0", IF(AND(PRE_Check!$A364, PRE_Check!V364), TEXT(PRE!V364, "@"), ""))</f>
        <v/>
      </c>
      <c r="W348" t="str">
        <f>IF(AND(Merging_Notes!$B348&lt;&gt;FALSE, INDEX(POST_Check!B$18:B$517, Merging_Notes!$B348)), INDEX(POST!B$18:B$517, Merging_Notes!$B348), "")</f>
        <v/>
      </c>
      <c r="X348" t="str">
        <f>IF(AND(Merging_Notes!$B348&lt;&gt;FALSE, INDEX(POST_Check!C$18:C$517, Merging_Notes!$B348)), INDEX(POST!C$18:C$517, Merging_Notes!$B348), "")</f>
        <v/>
      </c>
      <c r="Y348" t="str">
        <f>IF(AND(Merging_Notes!$B348&lt;&gt;FALSE, INDEX(POST_Check!D$18:D$517, Merging_Notes!$B348)), INDEX(POST!D$18:D$517, Merging_Notes!$B348), "")</f>
        <v/>
      </c>
      <c r="Z348" t="str">
        <f>IF(AND(Merging_Notes!$B348&lt;&gt;FALSE, INDEX(POST_Check!E$18:E$517, Merging_Notes!$B348)), INDEX(POST!E$18:E$517, Merging_Notes!$B348), "")</f>
        <v/>
      </c>
      <c r="AA348" t="str">
        <f>IF(AND(Merging_Notes!$B348&lt;&gt;FALSE, INDEX(POST_Check!F$18:F$517, Merging_Notes!$B348)), INDEX(POST!F$18:F$517, Merging_Notes!$B348), "")</f>
        <v/>
      </c>
      <c r="AB348" t="str">
        <f>IF(AND(Merging_Notes!$B348&lt;&gt;FALSE, INDEX(POST_Check!G$18:G$517, Merging_Notes!$B348)), TEXT(INDEX(POST!G$18:G$517, Merging_Notes!$B348), "@"), "")</f>
        <v/>
      </c>
      <c r="AC348" t="str">
        <f>IF($AB348="0", "0", IF(AND(Merging_Notes!$B348&lt;&gt;FALSE, INDEX(POST_Check!H$18:H$517, Merging_Notes!$B348)), TEXT(INDEX(POST!H$18:H$517, Merging_Notes!$B348), "@"), ""))</f>
        <v/>
      </c>
      <c r="AD348" t="str">
        <f>IF(AND(Merging_Notes!$B348&lt;&gt;FALSE, INDEX(POST_Check!I$18:I$517, Merging_Notes!$B348)), TEXT(INDEX(POST!I$18:I$517, Merging_Notes!$B348), "@"), "")</f>
        <v/>
      </c>
      <c r="AE348" t="str">
        <f>IF($AD348="0", "0", IF(AND(Merging_Notes!$B348&lt;&gt;FALSE, INDEX(POST_Check!J$18:J$517, Merging_Notes!$B348)), TEXT(INDEX(POST!J$18:J$517, Merging_Notes!$B348), "@"), ""))</f>
        <v/>
      </c>
      <c r="AF348" t="str">
        <f>IF(AND(Merging_Notes!$B348&lt;&gt;FALSE, INDEX(POST_Check!K$18:K$517, Merging_Notes!$B348)), TEXT(INDEX(POST!K$18:K$517, Merging_Notes!$B348), "@"), "")</f>
        <v/>
      </c>
      <c r="AG348" t="str">
        <f>IF($AF348="0", "0", IF(AND(Merging_Notes!$B348&lt;&gt;FALSE, INDEX(POST_Check!L$18:L$517, Merging_Notes!$B348)), TEXT(INDEX(POST!L$18:L$517, Merging_Notes!$B348), "@"), ""))</f>
        <v/>
      </c>
      <c r="AH348" t="str">
        <f>IF(AND(Merging_Notes!$B348&lt;&gt;FALSE, INDEX(POST_Check!M$18:M$517, Merging_Notes!$B348)), TEXT(INDEX(POST!M$18:M$517, Merging_Notes!$B348), "@"), "")</f>
        <v/>
      </c>
      <c r="AI348" t="str">
        <f>IF($AH348="0", "0", IF(AND(Merging_Notes!$B348&lt;&gt;FALSE, INDEX(POST_Check!N$18:N$517, Merging_Notes!$B348)), TEXT(INDEX(POST!N$18:N$517, Merging_Notes!$B348), "@"), ""))</f>
        <v/>
      </c>
      <c r="AJ348" t="str">
        <f>IF(AND(Merging_Notes!$B348&lt;&gt;FALSE, INDEX(POST_Check!O$18:O$517, Merging_Notes!$B348)), TEXT(INDEX(POST!O$18:O$517, Merging_Notes!$B348), "@"), "")</f>
        <v/>
      </c>
      <c r="AK348" t="str">
        <f>IF($AJ348="0", "0", IF(AND(Merging_Notes!$B348&lt;&gt;FALSE, INDEX(POST_Check!P$18:P$517, Merging_Notes!$B348)), TEXT(INDEX(POST!P$18:P$517, Merging_Notes!$B348), "@"), ""))</f>
        <v/>
      </c>
      <c r="AL348" t="str">
        <f>IF(AND(Merging_Notes!$B348&lt;&gt;FALSE, INDEX(POST_Check!Q$18:Q$517, Merging_Notes!$B348)), TEXT(INDEX(POST!Q$18:Q$517, Merging_Notes!$B348), "@"), "")</f>
        <v/>
      </c>
      <c r="AM348" t="str">
        <f>IF($AL348="0", "0", IF(AND(Merging_Notes!$B348&lt;&gt;FALSE, INDEX(POST_Check!R$18:R$517, Merging_Notes!$B348)), TEXT(INDEX(POST!R$18:R$517, Merging_Notes!$B348), "@"), ""))</f>
        <v/>
      </c>
      <c r="AN348" t="str">
        <f>IF(AND(Merging_Notes!$B348&lt;&gt;FALSE, INDEX(POST_Check!S$18:S$517, Merging_Notes!$B348)), TEXT(INDEX(POST!S$18:S$517, Merging_Notes!$B348), "@"), "")</f>
        <v/>
      </c>
      <c r="AO348" t="str">
        <f>IF($AN348="0", "0", IF(AND(Merging_Notes!$B348&lt;&gt;FALSE, INDEX(POST_Check!T$18:T$517, Merging_Notes!$B348)), TEXT(INDEX(POST!T$18:T$517, Merging_Notes!$B348), "@"), ""))</f>
        <v/>
      </c>
      <c r="AP348" t="str">
        <f>IF(AND(Merging_Notes!$B348&lt;&gt;FALSE, INDEX(POST_Check!U$18:U$517, Merging_Notes!$B348)), TEXT(INDEX(POST!U$18:U$517, Merging_Notes!$B348), "@"), "")</f>
        <v/>
      </c>
      <c r="AQ348" t="str">
        <f>IF($AP348="0", "0", IF(AND(Merging_Notes!$B348&lt;&gt;FALSE, INDEX(POST_Check!V$18:V$517, Merging_Notes!$B348)), TEXT(INDEX(POST!V$18:V$517, Merging_Notes!$B348), "@"), ""))</f>
        <v/>
      </c>
    </row>
    <row r="349" spans="1:43" x14ac:dyDescent="0.2">
      <c r="A349" t="str">
        <f>IF(AND(PRE_Check!$A365, PRE_Check!A365), PRE!A365, "")</f>
        <v/>
      </c>
      <c r="B349" t="str">
        <f>IF(AND(PRE_Check!$A365, PRE_Check!B365), PRE!B365, "")</f>
        <v/>
      </c>
      <c r="C349" t="str">
        <f>IF(AND(PRE_Check!$A365, PRE_Check!C365), PRE!C365, "")</f>
        <v/>
      </c>
      <c r="D349" t="str">
        <f>IF(AND(PRE_Check!$A365, PRE_Check!D365), PRE!D365, "")</f>
        <v/>
      </c>
      <c r="E349" t="str">
        <f>IF(AND(PRE_Check!$A365, PRE_Check!E365), PRE!E365, "")</f>
        <v/>
      </c>
      <c r="F349" t="str">
        <f>IF(AND(PRE_Check!$A365, PRE_Check!F365), PRE!F365, "")</f>
        <v/>
      </c>
      <c r="G349" t="str">
        <f>IF(AND(PRE_Check!$A365, PRE_Check!G365), TEXT(PRE!G365, "@"), "")</f>
        <v/>
      </c>
      <c r="H349" t="str">
        <f>IF($G349="0", "0", IF(AND(PRE_Check!$A365, PRE_Check!H365), TEXT(PRE!H365, "@"), ""))</f>
        <v/>
      </c>
      <c r="I349" t="str">
        <f>IF(AND(PRE_Check!$A365, PRE_Check!I365), TEXT(PRE!I365, "@"), "")</f>
        <v/>
      </c>
      <c r="J349" t="str">
        <f>IF($I349="0", "0", IF(AND(PRE_Check!$A365, PRE_Check!J365), TEXT(PRE!J365, "@"), ""))</f>
        <v/>
      </c>
      <c r="K349" t="str">
        <f>IF(AND(PRE_Check!$A365, PRE_Check!K365), TEXT(PRE!K365, "@"), "")</f>
        <v/>
      </c>
      <c r="L349" t="str">
        <f>IF($K349="0", "0", IF(AND(PRE_Check!$A365, PRE_Check!L365), TEXT(PRE!L365, "@"), ""))</f>
        <v/>
      </c>
      <c r="M349" t="str">
        <f>IF(AND(PRE_Check!$A365, PRE_Check!M365), TEXT(PRE!M365, "@"), "")</f>
        <v/>
      </c>
      <c r="N349" t="str">
        <f>IF($M349="0", "0", IF(AND(PRE_Check!$A365, PRE_Check!N365), TEXT(PRE!N365, "@"), ""))</f>
        <v/>
      </c>
      <c r="O349" t="str">
        <f>IF(AND(PRE_Check!$A365, PRE_Check!O365), TEXT(PRE!O365, "@"), "")</f>
        <v/>
      </c>
      <c r="P349" t="str">
        <f>IF($O349="0", "0", IF(AND(PRE_Check!$A365, PRE_Check!P365), TEXT(PRE!P365, "@"), ""))</f>
        <v/>
      </c>
      <c r="Q349" t="str">
        <f>IF(AND(PRE_Check!$A365, PRE_Check!Q365), TEXT(PRE!Q365, "@"), "")</f>
        <v/>
      </c>
      <c r="R349" t="str">
        <f>IF($Q349="0", "0", IF(AND(PRE_Check!$A365, PRE_Check!R365), TEXT(PRE!R365, "@"), ""))</f>
        <v/>
      </c>
      <c r="S349" t="str">
        <f>IF(AND(PRE_Check!$A365, PRE_Check!S365), TEXT(PRE!S365, "@"), "")</f>
        <v/>
      </c>
      <c r="T349" t="str">
        <f>IF($S349="0", "0", IF(AND(PRE_Check!$A365, PRE_Check!T365), TEXT(PRE!T365, "@"), ""))</f>
        <v/>
      </c>
      <c r="U349" t="str">
        <f>IF(AND(PRE_Check!$A365, PRE_Check!U365), TEXT(PRE!U365, "@"), "")</f>
        <v/>
      </c>
      <c r="V349" t="str">
        <f>IF($U349="0", "0", IF(AND(PRE_Check!$A365, PRE_Check!V365), TEXT(PRE!V365, "@"), ""))</f>
        <v/>
      </c>
      <c r="W349" t="str">
        <f>IF(AND(Merging_Notes!$B349&lt;&gt;FALSE, INDEX(POST_Check!B$18:B$517, Merging_Notes!$B349)), INDEX(POST!B$18:B$517, Merging_Notes!$B349), "")</f>
        <v/>
      </c>
      <c r="X349" t="str">
        <f>IF(AND(Merging_Notes!$B349&lt;&gt;FALSE, INDEX(POST_Check!C$18:C$517, Merging_Notes!$B349)), INDEX(POST!C$18:C$517, Merging_Notes!$B349), "")</f>
        <v/>
      </c>
      <c r="Y349" t="str">
        <f>IF(AND(Merging_Notes!$B349&lt;&gt;FALSE, INDEX(POST_Check!D$18:D$517, Merging_Notes!$B349)), INDEX(POST!D$18:D$517, Merging_Notes!$B349), "")</f>
        <v/>
      </c>
      <c r="Z349" t="str">
        <f>IF(AND(Merging_Notes!$B349&lt;&gt;FALSE, INDEX(POST_Check!E$18:E$517, Merging_Notes!$B349)), INDEX(POST!E$18:E$517, Merging_Notes!$B349), "")</f>
        <v/>
      </c>
      <c r="AA349" t="str">
        <f>IF(AND(Merging_Notes!$B349&lt;&gt;FALSE, INDEX(POST_Check!F$18:F$517, Merging_Notes!$B349)), INDEX(POST!F$18:F$517, Merging_Notes!$B349), "")</f>
        <v/>
      </c>
      <c r="AB349" t="str">
        <f>IF(AND(Merging_Notes!$B349&lt;&gt;FALSE, INDEX(POST_Check!G$18:G$517, Merging_Notes!$B349)), TEXT(INDEX(POST!G$18:G$517, Merging_Notes!$B349), "@"), "")</f>
        <v/>
      </c>
      <c r="AC349" t="str">
        <f>IF($AB349="0", "0", IF(AND(Merging_Notes!$B349&lt;&gt;FALSE, INDEX(POST_Check!H$18:H$517, Merging_Notes!$B349)), TEXT(INDEX(POST!H$18:H$517, Merging_Notes!$B349), "@"), ""))</f>
        <v/>
      </c>
      <c r="AD349" t="str">
        <f>IF(AND(Merging_Notes!$B349&lt;&gt;FALSE, INDEX(POST_Check!I$18:I$517, Merging_Notes!$B349)), TEXT(INDEX(POST!I$18:I$517, Merging_Notes!$B349), "@"), "")</f>
        <v/>
      </c>
      <c r="AE349" t="str">
        <f>IF($AD349="0", "0", IF(AND(Merging_Notes!$B349&lt;&gt;FALSE, INDEX(POST_Check!J$18:J$517, Merging_Notes!$B349)), TEXT(INDEX(POST!J$18:J$517, Merging_Notes!$B349), "@"), ""))</f>
        <v/>
      </c>
      <c r="AF349" t="str">
        <f>IF(AND(Merging_Notes!$B349&lt;&gt;FALSE, INDEX(POST_Check!K$18:K$517, Merging_Notes!$B349)), TEXT(INDEX(POST!K$18:K$517, Merging_Notes!$B349), "@"), "")</f>
        <v/>
      </c>
      <c r="AG349" t="str">
        <f>IF($AF349="0", "0", IF(AND(Merging_Notes!$B349&lt;&gt;FALSE, INDEX(POST_Check!L$18:L$517, Merging_Notes!$B349)), TEXT(INDEX(POST!L$18:L$517, Merging_Notes!$B349), "@"), ""))</f>
        <v/>
      </c>
      <c r="AH349" t="str">
        <f>IF(AND(Merging_Notes!$B349&lt;&gt;FALSE, INDEX(POST_Check!M$18:M$517, Merging_Notes!$B349)), TEXT(INDEX(POST!M$18:M$517, Merging_Notes!$B349), "@"), "")</f>
        <v/>
      </c>
      <c r="AI349" t="str">
        <f>IF($AH349="0", "0", IF(AND(Merging_Notes!$B349&lt;&gt;FALSE, INDEX(POST_Check!N$18:N$517, Merging_Notes!$B349)), TEXT(INDEX(POST!N$18:N$517, Merging_Notes!$B349), "@"), ""))</f>
        <v/>
      </c>
      <c r="AJ349" t="str">
        <f>IF(AND(Merging_Notes!$B349&lt;&gt;FALSE, INDEX(POST_Check!O$18:O$517, Merging_Notes!$B349)), TEXT(INDEX(POST!O$18:O$517, Merging_Notes!$B349), "@"), "")</f>
        <v/>
      </c>
      <c r="AK349" t="str">
        <f>IF($AJ349="0", "0", IF(AND(Merging_Notes!$B349&lt;&gt;FALSE, INDEX(POST_Check!P$18:P$517, Merging_Notes!$B349)), TEXT(INDEX(POST!P$18:P$517, Merging_Notes!$B349), "@"), ""))</f>
        <v/>
      </c>
      <c r="AL349" t="str">
        <f>IF(AND(Merging_Notes!$B349&lt;&gt;FALSE, INDEX(POST_Check!Q$18:Q$517, Merging_Notes!$B349)), TEXT(INDEX(POST!Q$18:Q$517, Merging_Notes!$B349), "@"), "")</f>
        <v/>
      </c>
      <c r="AM349" t="str">
        <f>IF($AL349="0", "0", IF(AND(Merging_Notes!$B349&lt;&gt;FALSE, INDEX(POST_Check!R$18:R$517, Merging_Notes!$B349)), TEXT(INDEX(POST!R$18:R$517, Merging_Notes!$B349), "@"), ""))</f>
        <v/>
      </c>
      <c r="AN349" t="str">
        <f>IF(AND(Merging_Notes!$B349&lt;&gt;FALSE, INDEX(POST_Check!S$18:S$517, Merging_Notes!$B349)), TEXT(INDEX(POST!S$18:S$517, Merging_Notes!$B349), "@"), "")</f>
        <v/>
      </c>
      <c r="AO349" t="str">
        <f>IF($AN349="0", "0", IF(AND(Merging_Notes!$B349&lt;&gt;FALSE, INDEX(POST_Check!T$18:T$517, Merging_Notes!$B349)), TEXT(INDEX(POST!T$18:T$517, Merging_Notes!$B349), "@"), ""))</f>
        <v/>
      </c>
      <c r="AP349" t="str">
        <f>IF(AND(Merging_Notes!$B349&lt;&gt;FALSE, INDEX(POST_Check!U$18:U$517, Merging_Notes!$B349)), TEXT(INDEX(POST!U$18:U$517, Merging_Notes!$B349), "@"), "")</f>
        <v/>
      </c>
      <c r="AQ349" t="str">
        <f>IF($AP349="0", "0", IF(AND(Merging_Notes!$B349&lt;&gt;FALSE, INDEX(POST_Check!V$18:V$517, Merging_Notes!$B349)), TEXT(INDEX(POST!V$18:V$517, Merging_Notes!$B349), "@"), ""))</f>
        <v/>
      </c>
    </row>
    <row r="350" spans="1:43" x14ac:dyDescent="0.2">
      <c r="A350" t="str">
        <f>IF(AND(PRE_Check!$A366, PRE_Check!A366), PRE!A366, "")</f>
        <v/>
      </c>
      <c r="B350" t="str">
        <f>IF(AND(PRE_Check!$A366, PRE_Check!B366), PRE!B366, "")</f>
        <v/>
      </c>
      <c r="C350" t="str">
        <f>IF(AND(PRE_Check!$A366, PRE_Check!C366), PRE!C366, "")</f>
        <v/>
      </c>
      <c r="D350" t="str">
        <f>IF(AND(PRE_Check!$A366, PRE_Check!D366), PRE!D366, "")</f>
        <v/>
      </c>
      <c r="E350" t="str">
        <f>IF(AND(PRE_Check!$A366, PRE_Check!E366), PRE!E366, "")</f>
        <v/>
      </c>
      <c r="F350" t="str">
        <f>IF(AND(PRE_Check!$A366, PRE_Check!F366), PRE!F366, "")</f>
        <v/>
      </c>
      <c r="G350" t="str">
        <f>IF(AND(PRE_Check!$A366, PRE_Check!G366), TEXT(PRE!G366, "@"), "")</f>
        <v/>
      </c>
      <c r="H350" t="str">
        <f>IF($G350="0", "0", IF(AND(PRE_Check!$A366, PRE_Check!H366), TEXT(PRE!H366, "@"), ""))</f>
        <v/>
      </c>
      <c r="I350" t="str">
        <f>IF(AND(PRE_Check!$A366, PRE_Check!I366), TEXT(PRE!I366, "@"), "")</f>
        <v/>
      </c>
      <c r="J350" t="str">
        <f>IF($I350="0", "0", IF(AND(PRE_Check!$A366, PRE_Check!J366), TEXT(PRE!J366, "@"), ""))</f>
        <v/>
      </c>
      <c r="K350" t="str">
        <f>IF(AND(PRE_Check!$A366, PRE_Check!K366), TEXT(PRE!K366, "@"), "")</f>
        <v/>
      </c>
      <c r="L350" t="str">
        <f>IF($K350="0", "0", IF(AND(PRE_Check!$A366, PRE_Check!L366), TEXT(PRE!L366, "@"), ""))</f>
        <v/>
      </c>
      <c r="M350" t="str">
        <f>IF(AND(PRE_Check!$A366, PRE_Check!M366), TEXT(PRE!M366, "@"), "")</f>
        <v/>
      </c>
      <c r="N350" t="str">
        <f>IF($M350="0", "0", IF(AND(PRE_Check!$A366, PRE_Check!N366), TEXT(PRE!N366, "@"), ""))</f>
        <v/>
      </c>
      <c r="O350" t="str">
        <f>IF(AND(PRE_Check!$A366, PRE_Check!O366), TEXT(PRE!O366, "@"), "")</f>
        <v/>
      </c>
      <c r="P350" t="str">
        <f>IF($O350="0", "0", IF(AND(PRE_Check!$A366, PRE_Check!P366), TEXT(PRE!P366, "@"), ""))</f>
        <v/>
      </c>
      <c r="Q350" t="str">
        <f>IF(AND(PRE_Check!$A366, PRE_Check!Q366), TEXT(PRE!Q366, "@"), "")</f>
        <v/>
      </c>
      <c r="R350" t="str">
        <f>IF($Q350="0", "0", IF(AND(PRE_Check!$A366, PRE_Check!R366), TEXT(PRE!R366, "@"), ""))</f>
        <v/>
      </c>
      <c r="S350" t="str">
        <f>IF(AND(PRE_Check!$A366, PRE_Check!S366), TEXT(PRE!S366, "@"), "")</f>
        <v/>
      </c>
      <c r="T350" t="str">
        <f>IF($S350="0", "0", IF(AND(PRE_Check!$A366, PRE_Check!T366), TEXT(PRE!T366, "@"), ""))</f>
        <v/>
      </c>
      <c r="U350" t="str">
        <f>IF(AND(PRE_Check!$A366, PRE_Check!U366), TEXT(PRE!U366, "@"), "")</f>
        <v/>
      </c>
      <c r="V350" t="str">
        <f>IF($U350="0", "0", IF(AND(PRE_Check!$A366, PRE_Check!V366), TEXT(PRE!V366, "@"), ""))</f>
        <v/>
      </c>
      <c r="W350" t="str">
        <f>IF(AND(Merging_Notes!$B350&lt;&gt;FALSE, INDEX(POST_Check!B$18:B$517, Merging_Notes!$B350)), INDEX(POST!B$18:B$517, Merging_Notes!$B350), "")</f>
        <v/>
      </c>
      <c r="X350" t="str">
        <f>IF(AND(Merging_Notes!$B350&lt;&gt;FALSE, INDEX(POST_Check!C$18:C$517, Merging_Notes!$B350)), INDEX(POST!C$18:C$517, Merging_Notes!$B350), "")</f>
        <v/>
      </c>
      <c r="Y350" t="str">
        <f>IF(AND(Merging_Notes!$B350&lt;&gt;FALSE, INDEX(POST_Check!D$18:D$517, Merging_Notes!$B350)), INDEX(POST!D$18:D$517, Merging_Notes!$B350), "")</f>
        <v/>
      </c>
      <c r="Z350" t="str">
        <f>IF(AND(Merging_Notes!$B350&lt;&gt;FALSE, INDEX(POST_Check!E$18:E$517, Merging_Notes!$B350)), INDEX(POST!E$18:E$517, Merging_Notes!$B350), "")</f>
        <v/>
      </c>
      <c r="AA350" t="str">
        <f>IF(AND(Merging_Notes!$B350&lt;&gt;FALSE, INDEX(POST_Check!F$18:F$517, Merging_Notes!$B350)), INDEX(POST!F$18:F$517, Merging_Notes!$B350), "")</f>
        <v/>
      </c>
      <c r="AB350" t="str">
        <f>IF(AND(Merging_Notes!$B350&lt;&gt;FALSE, INDEX(POST_Check!G$18:G$517, Merging_Notes!$B350)), TEXT(INDEX(POST!G$18:G$517, Merging_Notes!$B350), "@"), "")</f>
        <v/>
      </c>
      <c r="AC350" t="str">
        <f>IF($AB350="0", "0", IF(AND(Merging_Notes!$B350&lt;&gt;FALSE, INDEX(POST_Check!H$18:H$517, Merging_Notes!$B350)), TEXT(INDEX(POST!H$18:H$517, Merging_Notes!$B350), "@"), ""))</f>
        <v/>
      </c>
      <c r="AD350" t="str">
        <f>IF(AND(Merging_Notes!$B350&lt;&gt;FALSE, INDEX(POST_Check!I$18:I$517, Merging_Notes!$B350)), TEXT(INDEX(POST!I$18:I$517, Merging_Notes!$B350), "@"), "")</f>
        <v/>
      </c>
      <c r="AE350" t="str">
        <f>IF($AD350="0", "0", IF(AND(Merging_Notes!$B350&lt;&gt;FALSE, INDEX(POST_Check!J$18:J$517, Merging_Notes!$B350)), TEXT(INDEX(POST!J$18:J$517, Merging_Notes!$B350), "@"), ""))</f>
        <v/>
      </c>
      <c r="AF350" t="str">
        <f>IF(AND(Merging_Notes!$B350&lt;&gt;FALSE, INDEX(POST_Check!K$18:K$517, Merging_Notes!$B350)), TEXT(INDEX(POST!K$18:K$517, Merging_Notes!$B350), "@"), "")</f>
        <v/>
      </c>
      <c r="AG350" t="str">
        <f>IF($AF350="0", "0", IF(AND(Merging_Notes!$B350&lt;&gt;FALSE, INDEX(POST_Check!L$18:L$517, Merging_Notes!$B350)), TEXT(INDEX(POST!L$18:L$517, Merging_Notes!$B350), "@"), ""))</f>
        <v/>
      </c>
      <c r="AH350" t="str">
        <f>IF(AND(Merging_Notes!$B350&lt;&gt;FALSE, INDEX(POST_Check!M$18:M$517, Merging_Notes!$B350)), TEXT(INDEX(POST!M$18:M$517, Merging_Notes!$B350), "@"), "")</f>
        <v/>
      </c>
      <c r="AI350" t="str">
        <f>IF($AH350="0", "0", IF(AND(Merging_Notes!$B350&lt;&gt;FALSE, INDEX(POST_Check!N$18:N$517, Merging_Notes!$B350)), TEXT(INDEX(POST!N$18:N$517, Merging_Notes!$B350), "@"), ""))</f>
        <v/>
      </c>
      <c r="AJ350" t="str">
        <f>IF(AND(Merging_Notes!$B350&lt;&gt;FALSE, INDEX(POST_Check!O$18:O$517, Merging_Notes!$B350)), TEXT(INDEX(POST!O$18:O$517, Merging_Notes!$B350), "@"), "")</f>
        <v/>
      </c>
      <c r="AK350" t="str">
        <f>IF($AJ350="0", "0", IF(AND(Merging_Notes!$B350&lt;&gt;FALSE, INDEX(POST_Check!P$18:P$517, Merging_Notes!$B350)), TEXT(INDEX(POST!P$18:P$517, Merging_Notes!$B350), "@"), ""))</f>
        <v/>
      </c>
      <c r="AL350" t="str">
        <f>IF(AND(Merging_Notes!$B350&lt;&gt;FALSE, INDEX(POST_Check!Q$18:Q$517, Merging_Notes!$B350)), TEXT(INDEX(POST!Q$18:Q$517, Merging_Notes!$B350), "@"), "")</f>
        <v/>
      </c>
      <c r="AM350" t="str">
        <f>IF($AL350="0", "0", IF(AND(Merging_Notes!$B350&lt;&gt;FALSE, INDEX(POST_Check!R$18:R$517, Merging_Notes!$B350)), TEXT(INDEX(POST!R$18:R$517, Merging_Notes!$B350), "@"), ""))</f>
        <v/>
      </c>
      <c r="AN350" t="str">
        <f>IF(AND(Merging_Notes!$B350&lt;&gt;FALSE, INDEX(POST_Check!S$18:S$517, Merging_Notes!$B350)), TEXT(INDEX(POST!S$18:S$517, Merging_Notes!$B350), "@"), "")</f>
        <v/>
      </c>
      <c r="AO350" t="str">
        <f>IF($AN350="0", "0", IF(AND(Merging_Notes!$B350&lt;&gt;FALSE, INDEX(POST_Check!T$18:T$517, Merging_Notes!$B350)), TEXT(INDEX(POST!T$18:T$517, Merging_Notes!$B350), "@"), ""))</f>
        <v/>
      </c>
      <c r="AP350" t="str">
        <f>IF(AND(Merging_Notes!$B350&lt;&gt;FALSE, INDEX(POST_Check!U$18:U$517, Merging_Notes!$B350)), TEXT(INDEX(POST!U$18:U$517, Merging_Notes!$B350), "@"), "")</f>
        <v/>
      </c>
      <c r="AQ350" t="str">
        <f>IF($AP350="0", "0", IF(AND(Merging_Notes!$B350&lt;&gt;FALSE, INDEX(POST_Check!V$18:V$517, Merging_Notes!$B350)), TEXT(INDEX(POST!V$18:V$517, Merging_Notes!$B350), "@"), ""))</f>
        <v/>
      </c>
    </row>
    <row r="351" spans="1:43" x14ac:dyDescent="0.2">
      <c r="A351" t="str">
        <f>IF(AND(PRE_Check!$A367, PRE_Check!A367), PRE!A367, "")</f>
        <v/>
      </c>
      <c r="B351" t="str">
        <f>IF(AND(PRE_Check!$A367, PRE_Check!B367), PRE!B367, "")</f>
        <v/>
      </c>
      <c r="C351" t="str">
        <f>IF(AND(PRE_Check!$A367, PRE_Check!C367), PRE!C367, "")</f>
        <v/>
      </c>
      <c r="D351" t="str">
        <f>IF(AND(PRE_Check!$A367, PRE_Check!D367), PRE!D367, "")</f>
        <v/>
      </c>
      <c r="E351" t="str">
        <f>IF(AND(PRE_Check!$A367, PRE_Check!E367), PRE!E367, "")</f>
        <v/>
      </c>
      <c r="F351" t="str">
        <f>IF(AND(PRE_Check!$A367, PRE_Check!F367), PRE!F367, "")</f>
        <v/>
      </c>
      <c r="G351" t="str">
        <f>IF(AND(PRE_Check!$A367, PRE_Check!G367), TEXT(PRE!G367, "@"), "")</f>
        <v/>
      </c>
      <c r="H351" t="str">
        <f>IF($G351="0", "0", IF(AND(PRE_Check!$A367, PRE_Check!H367), TEXT(PRE!H367, "@"), ""))</f>
        <v/>
      </c>
      <c r="I351" t="str">
        <f>IF(AND(PRE_Check!$A367, PRE_Check!I367), TEXT(PRE!I367, "@"), "")</f>
        <v/>
      </c>
      <c r="J351" t="str">
        <f>IF($I351="0", "0", IF(AND(PRE_Check!$A367, PRE_Check!J367), TEXT(PRE!J367, "@"), ""))</f>
        <v/>
      </c>
      <c r="K351" t="str">
        <f>IF(AND(PRE_Check!$A367, PRE_Check!K367), TEXT(PRE!K367, "@"), "")</f>
        <v/>
      </c>
      <c r="L351" t="str">
        <f>IF($K351="0", "0", IF(AND(PRE_Check!$A367, PRE_Check!L367), TEXT(PRE!L367, "@"), ""))</f>
        <v/>
      </c>
      <c r="M351" t="str">
        <f>IF(AND(PRE_Check!$A367, PRE_Check!M367), TEXT(PRE!M367, "@"), "")</f>
        <v/>
      </c>
      <c r="N351" t="str">
        <f>IF($M351="0", "0", IF(AND(PRE_Check!$A367, PRE_Check!N367), TEXT(PRE!N367, "@"), ""))</f>
        <v/>
      </c>
      <c r="O351" t="str">
        <f>IF(AND(PRE_Check!$A367, PRE_Check!O367), TEXT(PRE!O367, "@"), "")</f>
        <v/>
      </c>
      <c r="P351" t="str">
        <f>IF($O351="0", "0", IF(AND(PRE_Check!$A367, PRE_Check!P367), TEXT(PRE!P367, "@"), ""))</f>
        <v/>
      </c>
      <c r="Q351" t="str">
        <f>IF(AND(PRE_Check!$A367, PRE_Check!Q367), TEXT(PRE!Q367, "@"), "")</f>
        <v/>
      </c>
      <c r="R351" t="str">
        <f>IF($Q351="0", "0", IF(AND(PRE_Check!$A367, PRE_Check!R367), TEXT(PRE!R367, "@"), ""))</f>
        <v/>
      </c>
      <c r="S351" t="str">
        <f>IF(AND(PRE_Check!$A367, PRE_Check!S367), TEXT(PRE!S367, "@"), "")</f>
        <v/>
      </c>
      <c r="T351" t="str">
        <f>IF($S351="0", "0", IF(AND(PRE_Check!$A367, PRE_Check!T367), TEXT(PRE!T367, "@"), ""))</f>
        <v/>
      </c>
      <c r="U351" t="str">
        <f>IF(AND(PRE_Check!$A367, PRE_Check!U367), TEXT(PRE!U367, "@"), "")</f>
        <v/>
      </c>
      <c r="V351" t="str">
        <f>IF($U351="0", "0", IF(AND(PRE_Check!$A367, PRE_Check!V367), TEXT(PRE!V367, "@"), ""))</f>
        <v/>
      </c>
      <c r="W351" t="str">
        <f>IF(AND(Merging_Notes!$B351&lt;&gt;FALSE, INDEX(POST_Check!B$18:B$517, Merging_Notes!$B351)), INDEX(POST!B$18:B$517, Merging_Notes!$B351), "")</f>
        <v/>
      </c>
      <c r="X351" t="str">
        <f>IF(AND(Merging_Notes!$B351&lt;&gt;FALSE, INDEX(POST_Check!C$18:C$517, Merging_Notes!$B351)), INDEX(POST!C$18:C$517, Merging_Notes!$B351), "")</f>
        <v/>
      </c>
      <c r="Y351" t="str">
        <f>IF(AND(Merging_Notes!$B351&lt;&gt;FALSE, INDEX(POST_Check!D$18:D$517, Merging_Notes!$B351)), INDEX(POST!D$18:D$517, Merging_Notes!$B351), "")</f>
        <v/>
      </c>
      <c r="Z351" t="str">
        <f>IF(AND(Merging_Notes!$B351&lt;&gt;FALSE, INDEX(POST_Check!E$18:E$517, Merging_Notes!$B351)), INDEX(POST!E$18:E$517, Merging_Notes!$B351), "")</f>
        <v/>
      </c>
      <c r="AA351" t="str">
        <f>IF(AND(Merging_Notes!$B351&lt;&gt;FALSE, INDEX(POST_Check!F$18:F$517, Merging_Notes!$B351)), INDEX(POST!F$18:F$517, Merging_Notes!$B351), "")</f>
        <v/>
      </c>
      <c r="AB351" t="str">
        <f>IF(AND(Merging_Notes!$B351&lt;&gt;FALSE, INDEX(POST_Check!G$18:G$517, Merging_Notes!$B351)), TEXT(INDEX(POST!G$18:G$517, Merging_Notes!$B351), "@"), "")</f>
        <v/>
      </c>
      <c r="AC351" t="str">
        <f>IF($AB351="0", "0", IF(AND(Merging_Notes!$B351&lt;&gt;FALSE, INDEX(POST_Check!H$18:H$517, Merging_Notes!$B351)), TEXT(INDEX(POST!H$18:H$517, Merging_Notes!$B351), "@"), ""))</f>
        <v/>
      </c>
      <c r="AD351" t="str">
        <f>IF(AND(Merging_Notes!$B351&lt;&gt;FALSE, INDEX(POST_Check!I$18:I$517, Merging_Notes!$B351)), TEXT(INDEX(POST!I$18:I$517, Merging_Notes!$B351), "@"), "")</f>
        <v/>
      </c>
      <c r="AE351" t="str">
        <f>IF($AD351="0", "0", IF(AND(Merging_Notes!$B351&lt;&gt;FALSE, INDEX(POST_Check!J$18:J$517, Merging_Notes!$B351)), TEXT(INDEX(POST!J$18:J$517, Merging_Notes!$B351), "@"), ""))</f>
        <v/>
      </c>
      <c r="AF351" t="str">
        <f>IF(AND(Merging_Notes!$B351&lt;&gt;FALSE, INDEX(POST_Check!K$18:K$517, Merging_Notes!$B351)), TEXT(INDEX(POST!K$18:K$517, Merging_Notes!$B351), "@"), "")</f>
        <v/>
      </c>
      <c r="AG351" t="str">
        <f>IF($AF351="0", "0", IF(AND(Merging_Notes!$B351&lt;&gt;FALSE, INDEX(POST_Check!L$18:L$517, Merging_Notes!$B351)), TEXT(INDEX(POST!L$18:L$517, Merging_Notes!$B351), "@"), ""))</f>
        <v/>
      </c>
      <c r="AH351" t="str">
        <f>IF(AND(Merging_Notes!$B351&lt;&gt;FALSE, INDEX(POST_Check!M$18:M$517, Merging_Notes!$B351)), TEXT(INDEX(POST!M$18:M$517, Merging_Notes!$B351), "@"), "")</f>
        <v/>
      </c>
      <c r="AI351" t="str">
        <f>IF($AH351="0", "0", IF(AND(Merging_Notes!$B351&lt;&gt;FALSE, INDEX(POST_Check!N$18:N$517, Merging_Notes!$B351)), TEXT(INDEX(POST!N$18:N$517, Merging_Notes!$B351), "@"), ""))</f>
        <v/>
      </c>
      <c r="AJ351" t="str">
        <f>IF(AND(Merging_Notes!$B351&lt;&gt;FALSE, INDEX(POST_Check!O$18:O$517, Merging_Notes!$B351)), TEXT(INDEX(POST!O$18:O$517, Merging_Notes!$B351), "@"), "")</f>
        <v/>
      </c>
      <c r="AK351" t="str">
        <f>IF($AJ351="0", "0", IF(AND(Merging_Notes!$B351&lt;&gt;FALSE, INDEX(POST_Check!P$18:P$517, Merging_Notes!$B351)), TEXT(INDEX(POST!P$18:P$517, Merging_Notes!$B351), "@"), ""))</f>
        <v/>
      </c>
      <c r="AL351" t="str">
        <f>IF(AND(Merging_Notes!$B351&lt;&gt;FALSE, INDEX(POST_Check!Q$18:Q$517, Merging_Notes!$B351)), TEXT(INDEX(POST!Q$18:Q$517, Merging_Notes!$B351), "@"), "")</f>
        <v/>
      </c>
      <c r="AM351" t="str">
        <f>IF($AL351="0", "0", IF(AND(Merging_Notes!$B351&lt;&gt;FALSE, INDEX(POST_Check!R$18:R$517, Merging_Notes!$B351)), TEXT(INDEX(POST!R$18:R$517, Merging_Notes!$B351), "@"), ""))</f>
        <v/>
      </c>
      <c r="AN351" t="str">
        <f>IF(AND(Merging_Notes!$B351&lt;&gt;FALSE, INDEX(POST_Check!S$18:S$517, Merging_Notes!$B351)), TEXT(INDEX(POST!S$18:S$517, Merging_Notes!$B351), "@"), "")</f>
        <v/>
      </c>
      <c r="AO351" t="str">
        <f>IF($AN351="0", "0", IF(AND(Merging_Notes!$B351&lt;&gt;FALSE, INDEX(POST_Check!T$18:T$517, Merging_Notes!$B351)), TEXT(INDEX(POST!T$18:T$517, Merging_Notes!$B351), "@"), ""))</f>
        <v/>
      </c>
      <c r="AP351" t="str">
        <f>IF(AND(Merging_Notes!$B351&lt;&gt;FALSE, INDEX(POST_Check!U$18:U$517, Merging_Notes!$B351)), TEXT(INDEX(POST!U$18:U$517, Merging_Notes!$B351), "@"), "")</f>
        <v/>
      </c>
      <c r="AQ351" t="str">
        <f>IF($AP351="0", "0", IF(AND(Merging_Notes!$B351&lt;&gt;FALSE, INDEX(POST_Check!V$18:V$517, Merging_Notes!$B351)), TEXT(INDEX(POST!V$18:V$517, Merging_Notes!$B351), "@"), ""))</f>
        <v/>
      </c>
    </row>
    <row r="352" spans="1:43" x14ac:dyDescent="0.2">
      <c r="A352" t="str">
        <f>IF(AND(PRE_Check!$A368, PRE_Check!A368), PRE!A368, "")</f>
        <v/>
      </c>
      <c r="B352" t="str">
        <f>IF(AND(PRE_Check!$A368, PRE_Check!B368), PRE!B368, "")</f>
        <v/>
      </c>
      <c r="C352" t="str">
        <f>IF(AND(PRE_Check!$A368, PRE_Check!C368), PRE!C368, "")</f>
        <v/>
      </c>
      <c r="D352" t="str">
        <f>IF(AND(PRE_Check!$A368, PRE_Check!D368), PRE!D368, "")</f>
        <v/>
      </c>
      <c r="E352" t="str">
        <f>IF(AND(PRE_Check!$A368, PRE_Check!E368), PRE!E368, "")</f>
        <v/>
      </c>
      <c r="F352" t="str">
        <f>IF(AND(PRE_Check!$A368, PRE_Check!F368), PRE!F368, "")</f>
        <v/>
      </c>
      <c r="G352" t="str">
        <f>IF(AND(PRE_Check!$A368, PRE_Check!G368), TEXT(PRE!G368, "@"), "")</f>
        <v/>
      </c>
      <c r="H352" t="str">
        <f>IF($G352="0", "0", IF(AND(PRE_Check!$A368, PRE_Check!H368), TEXT(PRE!H368, "@"), ""))</f>
        <v/>
      </c>
      <c r="I352" t="str">
        <f>IF(AND(PRE_Check!$A368, PRE_Check!I368), TEXT(PRE!I368, "@"), "")</f>
        <v/>
      </c>
      <c r="J352" t="str">
        <f>IF($I352="0", "0", IF(AND(PRE_Check!$A368, PRE_Check!J368), TEXT(PRE!J368, "@"), ""))</f>
        <v/>
      </c>
      <c r="K352" t="str">
        <f>IF(AND(PRE_Check!$A368, PRE_Check!K368), TEXT(PRE!K368, "@"), "")</f>
        <v/>
      </c>
      <c r="L352" t="str">
        <f>IF($K352="0", "0", IF(AND(PRE_Check!$A368, PRE_Check!L368), TEXT(PRE!L368, "@"), ""))</f>
        <v/>
      </c>
      <c r="M352" t="str">
        <f>IF(AND(PRE_Check!$A368, PRE_Check!M368), TEXT(PRE!M368, "@"), "")</f>
        <v/>
      </c>
      <c r="N352" t="str">
        <f>IF($M352="0", "0", IF(AND(PRE_Check!$A368, PRE_Check!N368), TEXT(PRE!N368, "@"), ""))</f>
        <v/>
      </c>
      <c r="O352" t="str">
        <f>IF(AND(PRE_Check!$A368, PRE_Check!O368), TEXT(PRE!O368, "@"), "")</f>
        <v/>
      </c>
      <c r="P352" t="str">
        <f>IF($O352="0", "0", IF(AND(PRE_Check!$A368, PRE_Check!P368), TEXT(PRE!P368, "@"), ""))</f>
        <v/>
      </c>
      <c r="Q352" t="str">
        <f>IF(AND(PRE_Check!$A368, PRE_Check!Q368), TEXT(PRE!Q368, "@"), "")</f>
        <v/>
      </c>
      <c r="R352" t="str">
        <f>IF($Q352="0", "0", IF(AND(PRE_Check!$A368, PRE_Check!R368), TEXT(PRE!R368, "@"), ""))</f>
        <v/>
      </c>
      <c r="S352" t="str">
        <f>IF(AND(PRE_Check!$A368, PRE_Check!S368), TEXT(PRE!S368, "@"), "")</f>
        <v/>
      </c>
      <c r="T352" t="str">
        <f>IF($S352="0", "0", IF(AND(PRE_Check!$A368, PRE_Check!T368), TEXT(PRE!T368, "@"), ""))</f>
        <v/>
      </c>
      <c r="U352" t="str">
        <f>IF(AND(PRE_Check!$A368, PRE_Check!U368), TEXT(PRE!U368, "@"), "")</f>
        <v/>
      </c>
      <c r="V352" t="str">
        <f>IF($U352="0", "0", IF(AND(PRE_Check!$A368, PRE_Check!V368), TEXT(PRE!V368, "@"), ""))</f>
        <v/>
      </c>
      <c r="W352" t="str">
        <f>IF(AND(Merging_Notes!$B352&lt;&gt;FALSE, INDEX(POST_Check!B$18:B$517, Merging_Notes!$B352)), INDEX(POST!B$18:B$517, Merging_Notes!$B352), "")</f>
        <v/>
      </c>
      <c r="X352" t="str">
        <f>IF(AND(Merging_Notes!$B352&lt;&gt;FALSE, INDEX(POST_Check!C$18:C$517, Merging_Notes!$B352)), INDEX(POST!C$18:C$517, Merging_Notes!$B352), "")</f>
        <v/>
      </c>
      <c r="Y352" t="str">
        <f>IF(AND(Merging_Notes!$B352&lt;&gt;FALSE, INDEX(POST_Check!D$18:D$517, Merging_Notes!$B352)), INDEX(POST!D$18:D$517, Merging_Notes!$B352), "")</f>
        <v/>
      </c>
      <c r="Z352" t="str">
        <f>IF(AND(Merging_Notes!$B352&lt;&gt;FALSE, INDEX(POST_Check!E$18:E$517, Merging_Notes!$B352)), INDEX(POST!E$18:E$517, Merging_Notes!$B352), "")</f>
        <v/>
      </c>
      <c r="AA352" t="str">
        <f>IF(AND(Merging_Notes!$B352&lt;&gt;FALSE, INDEX(POST_Check!F$18:F$517, Merging_Notes!$B352)), INDEX(POST!F$18:F$517, Merging_Notes!$B352), "")</f>
        <v/>
      </c>
      <c r="AB352" t="str">
        <f>IF(AND(Merging_Notes!$B352&lt;&gt;FALSE, INDEX(POST_Check!G$18:G$517, Merging_Notes!$B352)), TEXT(INDEX(POST!G$18:G$517, Merging_Notes!$B352), "@"), "")</f>
        <v/>
      </c>
      <c r="AC352" t="str">
        <f>IF($AB352="0", "0", IF(AND(Merging_Notes!$B352&lt;&gt;FALSE, INDEX(POST_Check!H$18:H$517, Merging_Notes!$B352)), TEXT(INDEX(POST!H$18:H$517, Merging_Notes!$B352), "@"), ""))</f>
        <v/>
      </c>
      <c r="AD352" t="str">
        <f>IF(AND(Merging_Notes!$B352&lt;&gt;FALSE, INDEX(POST_Check!I$18:I$517, Merging_Notes!$B352)), TEXT(INDEX(POST!I$18:I$517, Merging_Notes!$B352), "@"), "")</f>
        <v/>
      </c>
      <c r="AE352" t="str">
        <f>IF($AD352="0", "0", IF(AND(Merging_Notes!$B352&lt;&gt;FALSE, INDEX(POST_Check!J$18:J$517, Merging_Notes!$B352)), TEXT(INDEX(POST!J$18:J$517, Merging_Notes!$B352), "@"), ""))</f>
        <v/>
      </c>
      <c r="AF352" t="str">
        <f>IF(AND(Merging_Notes!$B352&lt;&gt;FALSE, INDEX(POST_Check!K$18:K$517, Merging_Notes!$B352)), TEXT(INDEX(POST!K$18:K$517, Merging_Notes!$B352), "@"), "")</f>
        <v/>
      </c>
      <c r="AG352" t="str">
        <f>IF($AF352="0", "0", IF(AND(Merging_Notes!$B352&lt;&gt;FALSE, INDEX(POST_Check!L$18:L$517, Merging_Notes!$B352)), TEXT(INDEX(POST!L$18:L$517, Merging_Notes!$B352), "@"), ""))</f>
        <v/>
      </c>
      <c r="AH352" t="str">
        <f>IF(AND(Merging_Notes!$B352&lt;&gt;FALSE, INDEX(POST_Check!M$18:M$517, Merging_Notes!$B352)), TEXT(INDEX(POST!M$18:M$517, Merging_Notes!$B352), "@"), "")</f>
        <v/>
      </c>
      <c r="AI352" t="str">
        <f>IF($AH352="0", "0", IF(AND(Merging_Notes!$B352&lt;&gt;FALSE, INDEX(POST_Check!N$18:N$517, Merging_Notes!$B352)), TEXT(INDEX(POST!N$18:N$517, Merging_Notes!$B352), "@"), ""))</f>
        <v/>
      </c>
      <c r="AJ352" t="str">
        <f>IF(AND(Merging_Notes!$B352&lt;&gt;FALSE, INDEX(POST_Check!O$18:O$517, Merging_Notes!$B352)), TEXT(INDEX(POST!O$18:O$517, Merging_Notes!$B352), "@"), "")</f>
        <v/>
      </c>
      <c r="AK352" t="str">
        <f>IF($AJ352="0", "0", IF(AND(Merging_Notes!$B352&lt;&gt;FALSE, INDEX(POST_Check!P$18:P$517, Merging_Notes!$B352)), TEXT(INDEX(POST!P$18:P$517, Merging_Notes!$B352), "@"), ""))</f>
        <v/>
      </c>
      <c r="AL352" t="str">
        <f>IF(AND(Merging_Notes!$B352&lt;&gt;FALSE, INDEX(POST_Check!Q$18:Q$517, Merging_Notes!$B352)), TEXT(INDEX(POST!Q$18:Q$517, Merging_Notes!$B352), "@"), "")</f>
        <v/>
      </c>
      <c r="AM352" t="str">
        <f>IF($AL352="0", "0", IF(AND(Merging_Notes!$B352&lt;&gt;FALSE, INDEX(POST_Check!R$18:R$517, Merging_Notes!$B352)), TEXT(INDEX(POST!R$18:R$517, Merging_Notes!$B352), "@"), ""))</f>
        <v/>
      </c>
      <c r="AN352" t="str">
        <f>IF(AND(Merging_Notes!$B352&lt;&gt;FALSE, INDEX(POST_Check!S$18:S$517, Merging_Notes!$B352)), TEXT(INDEX(POST!S$18:S$517, Merging_Notes!$B352), "@"), "")</f>
        <v/>
      </c>
      <c r="AO352" t="str">
        <f>IF($AN352="0", "0", IF(AND(Merging_Notes!$B352&lt;&gt;FALSE, INDEX(POST_Check!T$18:T$517, Merging_Notes!$B352)), TEXT(INDEX(POST!T$18:T$517, Merging_Notes!$B352), "@"), ""))</f>
        <v/>
      </c>
      <c r="AP352" t="str">
        <f>IF(AND(Merging_Notes!$B352&lt;&gt;FALSE, INDEX(POST_Check!U$18:U$517, Merging_Notes!$B352)), TEXT(INDEX(POST!U$18:U$517, Merging_Notes!$B352), "@"), "")</f>
        <v/>
      </c>
      <c r="AQ352" t="str">
        <f>IF($AP352="0", "0", IF(AND(Merging_Notes!$B352&lt;&gt;FALSE, INDEX(POST_Check!V$18:V$517, Merging_Notes!$B352)), TEXT(INDEX(POST!V$18:V$517, Merging_Notes!$B352), "@"), ""))</f>
        <v/>
      </c>
    </row>
    <row r="353" spans="1:43" x14ac:dyDescent="0.2">
      <c r="A353" t="str">
        <f>IF(AND(PRE_Check!$A369, PRE_Check!A369), PRE!A369, "")</f>
        <v/>
      </c>
      <c r="B353" t="str">
        <f>IF(AND(PRE_Check!$A369, PRE_Check!B369), PRE!B369, "")</f>
        <v/>
      </c>
      <c r="C353" t="str">
        <f>IF(AND(PRE_Check!$A369, PRE_Check!C369), PRE!C369, "")</f>
        <v/>
      </c>
      <c r="D353" t="str">
        <f>IF(AND(PRE_Check!$A369, PRE_Check!D369), PRE!D369, "")</f>
        <v/>
      </c>
      <c r="E353" t="str">
        <f>IF(AND(PRE_Check!$A369, PRE_Check!E369), PRE!E369, "")</f>
        <v/>
      </c>
      <c r="F353" t="str">
        <f>IF(AND(PRE_Check!$A369, PRE_Check!F369), PRE!F369, "")</f>
        <v/>
      </c>
      <c r="G353" t="str">
        <f>IF(AND(PRE_Check!$A369, PRE_Check!G369), TEXT(PRE!G369, "@"), "")</f>
        <v/>
      </c>
      <c r="H353" t="str">
        <f>IF($G353="0", "0", IF(AND(PRE_Check!$A369, PRE_Check!H369), TEXT(PRE!H369, "@"), ""))</f>
        <v/>
      </c>
      <c r="I353" t="str">
        <f>IF(AND(PRE_Check!$A369, PRE_Check!I369), TEXT(PRE!I369, "@"), "")</f>
        <v/>
      </c>
      <c r="J353" t="str">
        <f>IF($I353="0", "0", IF(AND(PRE_Check!$A369, PRE_Check!J369), TEXT(PRE!J369, "@"), ""))</f>
        <v/>
      </c>
      <c r="K353" t="str">
        <f>IF(AND(PRE_Check!$A369, PRE_Check!K369), TEXT(PRE!K369, "@"), "")</f>
        <v/>
      </c>
      <c r="L353" t="str">
        <f>IF($K353="0", "0", IF(AND(PRE_Check!$A369, PRE_Check!L369), TEXT(PRE!L369, "@"), ""))</f>
        <v/>
      </c>
      <c r="M353" t="str">
        <f>IF(AND(PRE_Check!$A369, PRE_Check!M369), TEXT(PRE!M369, "@"), "")</f>
        <v/>
      </c>
      <c r="N353" t="str">
        <f>IF($M353="0", "0", IF(AND(PRE_Check!$A369, PRE_Check!N369), TEXT(PRE!N369, "@"), ""))</f>
        <v/>
      </c>
      <c r="O353" t="str">
        <f>IF(AND(PRE_Check!$A369, PRE_Check!O369), TEXT(PRE!O369, "@"), "")</f>
        <v/>
      </c>
      <c r="P353" t="str">
        <f>IF($O353="0", "0", IF(AND(PRE_Check!$A369, PRE_Check!P369), TEXT(PRE!P369, "@"), ""))</f>
        <v/>
      </c>
      <c r="Q353" t="str">
        <f>IF(AND(PRE_Check!$A369, PRE_Check!Q369), TEXT(PRE!Q369, "@"), "")</f>
        <v/>
      </c>
      <c r="R353" t="str">
        <f>IF($Q353="0", "0", IF(AND(PRE_Check!$A369, PRE_Check!R369), TEXT(PRE!R369, "@"), ""))</f>
        <v/>
      </c>
      <c r="S353" t="str">
        <f>IF(AND(PRE_Check!$A369, PRE_Check!S369), TEXT(PRE!S369, "@"), "")</f>
        <v/>
      </c>
      <c r="T353" t="str">
        <f>IF($S353="0", "0", IF(AND(PRE_Check!$A369, PRE_Check!T369), TEXT(PRE!T369, "@"), ""))</f>
        <v/>
      </c>
      <c r="U353" t="str">
        <f>IF(AND(PRE_Check!$A369, PRE_Check!U369), TEXT(PRE!U369, "@"), "")</f>
        <v/>
      </c>
      <c r="V353" t="str">
        <f>IF($U353="0", "0", IF(AND(PRE_Check!$A369, PRE_Check!V369), TEXT(PRE!V369, "@"), ""))</f>
        <v/>
      </c>
      <c r="W353" t="str">
        <f>IF(AND(Merging_Notes!$B353&lt;&gt;FALSE, INDEX(POST_Check!B$18:B$517, Merging_Notes!$B353)), INDEX(POST!B$18:B$517, Merging_Notes!$B353), "")</f>
        <v/>
      </c>
      <c r="X353" t="str">
        <f>IF(AND(Merging_Notes!$B353&lt;&gt;FALSE, INDEX(POST_Check!C$18:C$517, Merging_Notes!$B353)), INDEX(POST!C$18:C$517, Merging_Notes!$B353), "")</f>
        <v/>
      </c>
      <c r="Y353" t="str">
        <f>IF(AND(Merging_Notes!$B353&lt;&gt;FALSE, INDEX(POST_Check!D$18:D$517, Merging_Notes!$B353)), INDEX(POST!D$18:D$517, Merging_Notes!$B353), "")</f>
        <v/>
      </c>
      <c r="Z353" t="str">
        <f>IF(AND(Merging_Notes!$B353&lt;&gt;FALSE, INDEX(POST_Check!E$18:E$517, Merging_Notes!$B353)), INDEX(POST!E$18:E$517, Merging_Notes!$B353), "")</f>
        <v/>
      </c>
      <c r="AA353" t="str">
        <f>IF(AND(Merging_Notes!$B353&lt;&gt;FALSE, INDEX(POST_Check!F$18:F$517, Merging_Notes!$B353)), INDEX(POST!F$18:F$517, Merging_Notes!$B353), "")</f>
        <v/>
      </c>
      <c r="AB353" t="str">
        <f>IF(AND(Merging_Notes!$B353&lt;&gt;FALSE, INDEX(POST_Check!G$18:G$517, Merging_Notes!$B353)), TEXT(INDEX(POST!G$18:G$517, Merging_Notes!$B353), "@"), "")</f>
        <v/>
      </c>
      <c r="AC353" t="str">
        <f>IF($AB353="0", "0", IF(AND(Merging_Notes!$B353&lt;&gt;FALSE, INDEX(POST_Check!H$18:H$517, Merging_Notes!$B353)), TEXT(INDEX(POST!H$18:H$517, Merging_Notes!$B353), "@"), ""))</f>
        <v/>
      </c>
      <c r="AD353" t="str">
        <f>IF(AND(Merging_Notes!$B353&lt;&gt;FALSE, INDEX(POST_Check!I$18:I$517, Merging_Notes!$B353)), TEXT(INDEX(POST!I$18:I$517, Merging_Notes!$B353), "@"), "")</f>
        <v/>
      </c>
      <c r="AE353" t="str">
        <f>IF($AD353="0", "0", IF(AND(Merging_Notes!$B353&lt;&gt;FALSE, INDEX(POST_Check!J$18:J$517, Merging_Notes!$B353)), TEXT(INDEX(POST!J$18:J$517, Merging_Notes!$B353), "@"), ""))</f>
        <v/>
      </c>
      <c r="AF353" t="str">
        <f>IF(AND(Merging_Notes!$B353&lt;&gt;FALSE, INDEX(POST_Check!K$18:K$517, Merging_Notes!$B353)), TEXT(INDEX(POST!K$18:K$517, Merging_Notes!$B353), "@"), "")</f>
        <v/>
      </c>
      <c r="AG353" t="str">
        <f>IF($AF353="0", "0", IF(AND(Merging_Notes!$B353&lt;&gt;FALSE, INDEX(POST_Check!L$18:L$517, Merging_Notes!$B353)), TEXT(INDEX(POST!L$18:L$517, Merging_Notes!$B353), "@"), ""))</f>
        <v/>
      </c>
      <c r="AH353" t="str">
        <f>IF(AND(Merging_Notes!$B353&lt;&gt;FALSE, INDEX(POST_Check!M$18:M$517, Merging_Notes!$B353)), TEXT(INDEX(POST!M$18:M$517, Merging_Notes!$B353), "@"), "")</f>
        <v/>
      </c>
      <c r="AI353" t="str">
        <f>IF($AH353="0", "0", IF(AND(Merging_Notes!$B353&lt;&gt;FALSE, INDEX(POST_Check!N$18:N$517, Merging_Notes!$B353)), TEXT(INDEX(POST!N$18:N$517, Merging_Notes!$B353), "@"), ""))</f>
        <v/>
      </c>
      <c r="AJ353" t="str">
        <f>IF(AND(Merging_Notes!$B353&lt;&gt;FALSE, INDEX(POST_Check!O$18:O$517, Merging_Notes!$B353)), TEXT(INDEX(POST!O$18:O$517, Merging_Notes!$B353), "@"), "")</f>
        <v/>
      </c>
      <c r="AK353" t="str">
        <f>IF($AJ353="0", "0", IF(AND(Merging_Notes!$B353&lt;&gt;FALSE, INDEX(POST_Check!P$18:P$517, Merging_Notes!$B353)), TEXT(INDEX(POST!P$18:P$517, Merging_Notes!$B353), "@"), ""))</f>
        <v/>
      </c>
      <c r="AL353" t="str">
        <f>IF(AND(Merging_Notes!$B353&lt;&gt;FALSE, INDEX(POST_Check!Q$18:Q$517, Merging_Notes!$B353)), TEXT(INDEX(POST!Q$18:Q$517, Merging_Notes!$B353), "@"), "")</f>
        <v/>
      </c>
      <c r="AM353" t="str">
        <f>IF($AL353="0", "0", IF(AND(Merging_Notes!$B353&lt;&gt;FALSE, INDEX(POST_Check!R$18:R$517, Merging_Notes!$B353)), TEXT(INDEX(POST!R$18:R$517, Merging_Notes!$B353), "@"), ""))</f>
        <v/>
      </c>
      <c r="AN353" t="str">
        <f>IF(AND(Merging_Notes!$B353&lt;&gt;FALSE, INDEX(POST_Check!S$18:S$517, Merging_Notes!$B353)), TEXT(INDEX(POST!S$18:S$517, Merging_Notes!$B353), "@"), "")</f>
        <v/>
      </c>
      <c r="AO353" t="str">
        <f>IF($AN353="0", "0", IF(AND(Merging_Notes!$B353&lt;&gt;FALSE, INDEX(POST_Check!T$18:T$517, Merging_Notes!$B353)), TEXT(INDEX(POST!T$18:T$517, Merging_Notes!$B353), "@"), ""))</f>
        <v/>
      </c>
      <c r="AP353" t="str">
        <f>IF(AND(Merging_Notes!$B353&lt;&gt;FALSE, INDEX(POST_Check!U$18:U$517, Merging_Notes!$B353)), TEXT(INDEX(POST!U$18:U$517, Merging_Notes!$B353), "@"), "")</f>
        <v/>
      </c>
      <c r="AQ353" t="str">
        <f>IF($AP353="0", "0", IF(AND(Merging_Notes!$B353&lt;&gt;FALSE, INDEX(POST_Check!V$18:V$517, Merging_Notes!$B353)), TEXT(INDEX(POST!V$18:V$517, Merging_Notes!$B353), "@"), ""))</f>
        <v/>
      </c>
    </row>
    <row r="354" spans="1:43" x14ac:dyDescent="0.2">
      <c r="A354" t="str">
        <f>IF(AND(PRE_Check!$A370, PRE_Check!A370), PRE!A370, "")</f>
        <v/>
      </c>
      <c r="B354" t="str">
        <f>IF(AND(PRE_Check!$A370, PRE_Check!B370), PRE!B370, "")</f>
        <v/>
      </c>
      <c r="C354" t="str">
        <f>IF(AND(PRE_Check!$A370, PRE_Check!C370), PRE!C370, "")</f>
        <v/>
      </c>
      <c r="D354" t="str">
        <f>IF(AND(PRE_Check!$A370, PRE_Check!D370), PRE!D370, "")</f>
        <v/>
      </c>
      <c r="E354" t="str">
        <f>IF(AND(PRE_Check!$A370, PRE_Check!E370), PRE!E370, "")</f>
        <v/>
      </c>
      <c r="F354" t="str">
        <f>IF(AND(PRE_Check!$A370, PRE_Check!F370), PRE!F370, "")</f>
        <v/>
      </c>
      <c r="G354" t="str">
        <f>IF(AND(PRE_Check!$A370, PRE_Check!G370), TEXT(PRE!G370, "@"), "")</f>
        <v/>
      </c>
      <c r="H354" t="str">
        <f>IF($G354="0", "0", IF(AND(PRE_Check!$A370, PRE_Check!H370), TEXT(PRE!H370, "@"), ""))</f>
        <v/>
      </c>
      <c r="I354" t="str">
        <f>IF(AND(PRE_Check!$A370, PRE_Check!I370), TEXT(PRE!I370, "@"), "")</f>
        <v/>
      </c>
      <c r="J354" t="str">
        <f>IF($I354="0", "0", IF(AND(PRE_Check!$A370, PRE_Check!J370), TEXT(PRE!J370, "@"), ""))</f>
        <v/>
      </c>
      <c r="K354" t="str">
        <f>IF(AND(PRE_Check!$A370, PRE_Check!K370), TEXT(PRE!K370, "@"), "")</f>
        <v/>
      </c>
      <c r="L354" t="str">
        <f>IF($K354="0", "0", IF(AND(PRE_Check!$A370, PRE_Check!L370), TEXT(PRE!L370, "@"), ""))</f>
        <v/>
      </c>
      <c r="M354" t="str">
        <f>IF(AND(PRE_Check!$A370, PRE_Check!M370), TEXT(PRE!M370, "@"), "")</f>
        <v/>
      </c>
      <c r="N354" t="str">
        <f>IF($M354="0", "0", IF(AND(PRE_Check!$A370, PRE_Check!N370), TEXT(PRE!N370, "@"), ""))</f>
        <v/>
      </c>
      <c r="O354" t="str">
        <f>IF(AND(PRE_Check!$A370, PRE_Check!O370), TEXT(PRE!O370, "@"), "")</f>
        <v/>
      </c>
      <c r="P354" t="str">
        <f>IF($O354="0", "0", IF(AND(PRE_Check!$A370, PRE_Check!P370), TEXT(PRE!P370, "@"), ""))</f>
        <v/>
      </c>
      <c r="Q354" t="str">
        <f>IF(AND(PRE_Check!$A370, PRE_Check!Q370), TEXT(PRE!Q370, "@"), "")</f>
        <v/>
      </c>
      <c r="R354" t="str">
        <f>IF($Q354="0", "0", IF(AND(PRE_Check!$A370, PRE_Check!R370), TEXT(PRE!R370, "@"), ""))</f>
        <v/>
      </c>
      <c r="S354" t="str">
        <f>IF(AND(PRE_Check!$A370, PRE_Check!S370), TEXT(PRE!S370, "@"), "")</f>
        <v/>
      </c>
      <c r="T354" t="str">
        <f>IF($S354="0", "0", IF(AND(PRE_Check!$A370, PRE_Check!T370), TEXT(PRE!T370, "@"), ""))</f>
        <v/>
      </c>
      <c r="U354" t="str">
        <f>IF(AND(PRE_Check!$A370, PRE_Check!U370), TEXT(PRE!U370, "@"), "")</f>
        <v/>
      </c>
      <c r="V354" t="str">
        <f>IF($U354="0", "0", IF(AND(PRE_Check!$A370, PRE_Check!V370), TEXT(PRE!V370, "@"), ""))</f>
        <v/>
      </c>
      <c r="W354" t="str">
        <f>IF(AND(Merging_Notes!$B354&lt;&gt;FALSE, INDEX(POST_Check!B$18:B$517, Merging_Notes!$B354)), INDEX(POST!B$18:B$517, Merging_Notes!$B354), "")</f>
        <v/>
      </c>
      <c r="X354" t="str">
        <f>IF(AND(Merging_Notes!$B354&lt;&gt;FALSE, INDEX(POST_Check!C$18:C$517, Merging_Notes!$B354)), INDEX(POST!C$18:C$517, Merging_Notes!$B354), "")</f>
        <v/>
      </c>
      <c r="Y354" t="str">
        <f>IF(AND(Merging_Notes!$B354&lt;&gt;FALSE, INDEX(POST_Check!D$18:D$517, Merging_Notes!$B354)), INDEX(POST!D$18:D$517, Merging_Notes!$B354), "")</f>
        <v/>
      </c>
      <c r="Z354" t="str">
        <f>IF(AND(Merging_Notes!$B354&lt;&gt;FALSE, INDEX(POST_Check!E$18:E$517, Merging_Notes!$B354)), INDEX(POST!E$18:E$517, Merging_Notes!$B354), "")</f>
        <v/>
      </c>
      <c r="AA354" t="str">
        <f>IF(AND(Merging_Notes!$B354&lt;&gt;FALSE, INDEX(POST_Check!F$18:F$517, Merging_Notes!$B354)), INDEX(POST!F$18:F$517, Merging_Notes!$B354), "")</f>
        <v/>
      </c>
      <c r="AB354" t="str">
        <f>IF(AND(Merging_Notes!$B354&lt;&gt;FALSE, INDEX(POST_Check!G$18:G$517, Merging_Notes!$B354)), TEXT(INDEX(POST!G$18:G$517, Merging_Notes!$B354), "@"), "")</f>
        <v/>
      </c>
      <c r="AC354" t="str">
        <f>IF($AB354="0", "0", IF(AND(Merging_Notes!$B354&lt;&gt;FALSE, INDEX(POST_Check!H$18:H$517, Merging_Notes!$B354)), TEXT(INDEX(POST!H$18:H$517, Merging_Notes!$B354), "@"), ""))</f>
        <v/>
      </c>
      <c r="AD354" t="str">
        <f>IF(AND(Merging_Notes!$B354&lt;&gt;FALSE, INDEX(POST_Check!I$18:I$517, Merging_Notes!$B354)), TEXT(INDEX(POST!I$18:I$517, Merging_Notes!$B354), "@"), "")</f>
        <v/>
      </c>
      <c r="AE354" t="str">
        <f>IF($AD354="0", "0", IF(AND(Merging_Notes!$B354&lt;&gt;FALSE, INDEX(POST_Check!J$18:J$517, Merging_Notes!$B354)), TEXT(INDEX(POST!J$18:J$517, Merging_Notes!$B354), "@"), ""))</f>
        <v/>
      </c>
      <c r="AF354" t="str">
        <f>IF(AND(Merging_Notes!$B354&lt;&gt;FALSE, INDEX(POST_Check!K$18:K$517, Merging_Notes!$B354)), TEXT(INDEX(POST!K$18:K$517, Merging_Notes!$B354), "@"), "")</f>
        <v/>
      </c>
      <c r="AG354" t="str">
        <f>IF($AF354="0", "0", IF(AND(Merging_Notes!$B354&lt;&gt;FALSE, INDEX(POST_Check!L$18:L$517, Merging_Notes!$B354)), TEXT(INDEX(POST!L$18:L$517, Merging_Notes!$B354), "@"), ""))</f>
        <v/>
      </c>
      <c r="AH354" t="str">
        <f>IF(AND(Merging_Notes!$B354&lt;&gt;FALSE, INDEX(POST_Check!M$18:M$517, Merging_Notes!$B354)), TEXT(INDEX(POST!M$18:M$517, Merging_Notes!$B354), "@"), "")</f>
        <v/>
      </c>
      <c r="AI354" t="str">
        <f>IF($AH354="0", "0", IF(AND(Merging_Notes!$B354&lt;&gt;FALSE, INDEX(POST_Check!N$18:N$517, Merging_Notes!$B354)), TEXT(INDEX(POST!N$18:N$517, Merging_Notes!$B354), "@"), ""))</f>
        <v/>
      </c>
      <c r="AJ354" t="str">
        <f>IF(AND(Merging_Notes!$B354&lt;&gt;FALSE, INDEX(POST_Check!O$18:O$517, Merging_Notes!$B354)), TEXT(INDEX(POST!O$18:O$517, Merging_Notes!$B354), "@"), "")</f>
        <v/>
      </c>
      <c r="AK354" t="str">
        <f>IF($AJ354="0", "0", IF(AND(Merging_Notes!$B354&lt;&gt;FALSE, INDEX(POST_Check!P$18:P$517, Merging_Notes!$B354)), TEXT(INDEX(POST!P$18:P$517, Merging_Notes!$B354), "@"), ""))</f>
        <v/>
      </c>
      <c r="AL354" t="str">
        <f>IF(AND(Merging_Notes!$B354&lt;&gt;FALSE, INDEX(POST_Check!Q$18:Q$517, Merging_Notes!$B354)), TEXT(INDEX(POST!Q$18:Q$517, Merging_Notes!$B354), "@"), "")</f>
        <v/>
      </c>
      <c r="AM354" t="str">
        <f>IF($AL354="0", "0", IF(AND(Merging_Notes!$B354&lt;&gt;FALSE, INDEX(POST_Check!R$18:R$517, Merging_Notes!$B354)), TEXT(INDEX(POST!R$18:R$517, Merging_Notes!$B354), "@"), ""))</f>
        <v/>
      </c>
      <c r="AN354" t="str">
        <f>IF(AND(Merging_Notes!$B354&lt;&gt;FALSE, INDEX(POST_Check!S$18:S$517, Merging_Notes!$B354)), TEXT(INDEX(POST!S$18:S$517, Merging_Notes!$B354), "@"), "")</f>
        <v/>
      </c>
      <c r="AO354" t="str">
        <f>IF($AN354="0", "0", IF(AND(Merging_Notes!$B354&lt;&gt;FALSE, INDEX(POST_Check!T$18:T$517, Merging_Notes!$B354)), TEXT(INDEX(POST!T$18:T$517, Merging_Notes!$B354), "@"), ""))</f>
        <v/>
      </c>
      <c r="AP354" t="str">
        <f>IF(AND(Merging_Notes!$B354&lt;&gt;FALSE, INDEX(POST_Check!U$18:U$517, Merging_Notes!$B354)), TEXT(INDEX(POST!U$18:U$517, Merging_Notes!$B354), "@"), "")</f>
        <v/>
      </c>
      <c r="AQ354" t="str">
        <f>IF($AP354="0", "0", IF(AND(Merging_Notes!$B354&lt;&gt;FALSE, INDEX(POST_Check!V$18:V$517, Merging_Notes!$B354)), TEXT(INDEX(POST!V$18:V$517, Merging_Notes!$B354), "@"), ""))</f>
        <v/>
      </c>
    </row>
    <row r="355" spans="1:43" x14ac:dyDescent="0.2">
      <c r="A355" t="str">
        <f>IF(AND(PRE_Check!$A371, PRE_Check!A371), PRE!A371, "")</f>
        <v/>
      </c>
      <c r="B355" t="str">
        <f>IF(AND(PRE_Check!$A371, PRE_Check!B371), PRE!B371, "")</f>
        <v/>
      </c>
      <c r="C355" t="str">
        <f>IF(AND(PRE_Check!$A371, PRE_Check!C371), PRE!C371, "")</f>
        <v/>
      </c>
      <c r="D355" t="str">
        <f>IF(AND(PRE_Check!$A371, PRE_Check!D371), PRE!D371, "")</f>
        <v/>
      </c>
      <c r="E355" t="str">
        <f>IF(AND(PRE_Check!$A371, PRE_Check!E371), PRE!E371, "")</f>
        <v/>
      </c>
      <c r="F355" t="str">
        <f>IF(AND(PRE_Check!$A371, PRE_Check!F371), PRE!F371, "")</f>
        <v/>
      </c>
      <c r="G355" t="str">
        <f>IF(AND(PRE_Check!$A371, PRE_Check!G371), TEXT(PRE!G371, "@"), "")</f>
        <v/>
      </c>
      <c r="H355" t="str">
        <f>IF($G355="0", "0", IF(AND(PRE_Check!$A371, PRE_Check!H371), TEXT(PRE!H371, "@"), ""))</f>
        <v/>
      </c>
      <c r="I355" t="str">
        <f>IF(AND(PRE_Check!$A371, PRE_Check!I371), TEXT(PRE!I371, "@"), "")</f>
        <v/>
      </c>
      <c r="J355" t="str">
        <f>IF($I355="0", "0", IF(AND(PRE_Check!$A371, PRE_Check!J371), TEXT(PRE!J371, "@"), ""))</f>
        <v/>
      </c>
      <c r="K355" t="str">
        <f>IF(AND(PRE_Check!$A371, PRE_Check!K371), TEXT(PRE!K371, "@"), "")</f>
        <v/>
      </c>
      <c r="L355" t="str">
        <f>IF($K355="0", "0", IF(AND(PRE_Check!$A371, PRE_Check!L371), TEXT(PRE!L371, "@"), ""))</f>
        <v/>
      </c>
      <c r="M355" t="str">
        <f>IF(AND(PRE_Check!$A371, PRE_Check!M371), TEXT(PRE!M371, "@"), "")</f>
        <v/>
      </c>
      <c r="N355" t="str">
        <f>IF($M355="0", "0", IF(AND(PRE_Check!$A371, PRE_Check!N371), TEXT(PRE!N371, "@"), ""))</f>
        <v/>
      </c>
      <c r="O355" t="str">
        <f>IF(AND(PRE_Check!$A371, PRE_Check!O371), TEXT(PRE!O371, "@"), "")</f>
        <v/>
      </c>
      <c r="P355" t="str">
        <f>IF($O355="0", "0", IF(AND(PRE_Check!$A371, PRE_Check!P371), TEXT(PRE!P371, "@"), ""))</f>
        <v/>
      </c>
      <c r="Q355" t="str">
        <f>IF(AND(PRE_Check!$A371, PRE_Check!Q371), TEXT(PRE!Q371, "@"), "")</f>
        <v/>
      </c>
      <c r="R355" t="str">
        <f>IF($Q355="0", "0", IF(AND(PRE_Check!$A371, PRE_Check!R371), TEXT(PRE!R371, "@"), ""))</f>
        <v/>
      </c>
      <c r="S355" t="str">
        <f>IF(AND(PRE_Check!$A371, PRE_Check!S371), TEXT(PRE!S371, "@"), "")</f>
        <v/>
      </c>
      <c r="T355" t="str">
        <f>IF($S355="0", "0", IF(AND(PRE_Check!$A371, PRE_Check!T371), TEXT(PRE!T371, "@"), ""))</f>
        <v/>
      </c>
      <c r="U355" t="str">
        <f>IF(AND(PRE_Check!$A371, PRE_Check!U371), TEXT(PRE!U371, "@"), "")</f>
        <v/>
      </c>
      <c r="V355" t="str">
        <f>IF($U355="0", "0", IF(AND(PRE_Check!$A371, PRE_Check!V371), TEXT(PRE!V371, "@"), ""))</f>
        <v/>
      </c>
      <c r="W355" t="str">
        <f>IF(AND(Merging_Notes!$B355&lt;&gt;FALSE, INDEX(POST_Check!B$18:B$517, Merging_Notes!$B355)), INDEX(POST!B$18:B$517, Merging_Notes!$B355), "")</f>
        <v/>
      </c>
      <c r="X355" t="str">
        <f>IF(AND(Merging_Notes!$B355&lt;&gt;FALSE, INDEX(POST_Check!C$18:C$517, Merging_Notes!$B355)), INDEX(POST!C$18:C$517, Merging_Notes!$B355), "")</f>
        <v/>
      </c>
      <c r="Y355" t="str">
        <f>IF(AND(Merging_Notes!$B355&lt;&gt;FALSE, INDEX(POST_Check!D$18:D$517, Merging_Notes!$B355)), INDEX(POST!D$18:D$517, Merging_Notes!$B355), "")</f>
        <v/>
      </c>
      <c r="Z355" t="str">
        <f>IF(AND(Merging_Notes!$B355&lt;&gt;FALSE, INDEX(POST_Check!E$18:E$517, Merging_Notes!$B355)), INDEX(POST!E$18:E$517, Merging_Notes!$B355), "")</f>
        <v/>
      </c>
      <c r="AA355" t="str">
        <f>IF(AND(Merging_Notes!$B355&lt;&gt;FALSE, INDEX(POST_Check!F$18:F$517, Merging_Notes!$B355)), INDEX(POST!F$18:F$517, Merging_Notes!$B355), "")</f>
        <v/>
      </c>
      <c r="AB355" t="str">
        <f>IF(AND(Merging_Notes!$B355&lt;&gt;FALSE, INDEX(POST_Check!G$18:G$517, Merging_Notes!$B355)), TEXT(INDEX(POST!G$18:G$517, Merging_Notes!$B355), "@"), "")</f>
        <v/>
      </c>
      <c r="AC355" t="str">
        <f>IF($AB355="0", "0", IF(AND(Merging_Notes!$B355&lt;&gt;FALSE, INDEX(POST_Check!H$18:H$517, Merging_Notes!$B355)), TEXT(INDEX(POST!H$18:H$517, Merging_Notes!$B355), "@"), ""))</f>
        <v/>
      </c>
      <c r="AD355" t="str">
        <f>IF(AND(Merging_Notes!$B355&lt;&gt;FALSE, INDEX(POST_Check!I$18:I$517, Merging_Notes!$B355)), TEXT(INDEX(POST!I$18:I$517, Merging_Notes!$B355), "@"), "")</f>
        <v/>
      </c>
      <c r="AE355" t="str">
        <f>IF($AD355="0", "0", IF(AND(Merging_Notes!$B355&lt;&gt;FALSE, INDEX(POST_Check!J$18:J$517, Merging_Notes!$B355)), TEXT(INDEX(POST!J$18:J$517, Merging_Notes!$B355), "@"), ""))</f>
        <v/>
      </c>
      <c r="AF355" t="str">
        <f>IF(AND(Merging_Notes!$B355&lt;&gt;FALSE, INDEX(POST_Check!K$18:K$517, Merging_Notes!$B355)), TEXT(INDEX(POST!K$18:K$517, Merging_Notes!$B355), "@"), "")</f>
        <v/>
      </c>
      <c r="AG355" t="str">
        <f>IF($AF355="0", "0", IF(AND(Merging_Notes!$B355&lt;&gt;FALSE, INDEX(POST_Check!L$18:L$517, Merging_Notes!$B355)), TEXT(INDEX(POST!L$18:L$517, Merging_Notes!$B355), "@"), ""))</f>
        <v/>
      </c>
      <c r="AH355" t="str">
        <f>IF(AND(Merging_Notes!$B355&lt;&gt;FALSE, INDEX(POST_Check!M$18:M$517, Merging_Notes!$B355)), TEXT(INDEX(POST!M$18:M$517, Merging_Notes!$B355), "@"), "")</f>
        <v/>
      </c>
      <c r="AI355" t="str">
        <f>IF($AH355="0", "0", IF(AND(Merging_Notes!$B355&lt;&gt;FALSE, INDEX(POST_Check!N$18:N$517, Merging_Notes!$B355)), TEXT(INDEX(POST!N$18:N$517, Merging_Notes!$B355), "@"), ""))</f>
        <v/>
      </c>
      <c r="AJ355" t="str">
        <f>IF(AND(Merging_Notes!$B355&lt;&gt;FALSE, INDEX(POST_Check!O$18:O$517, Merging_Notes!$B355)), TEXT(INDEX(POST!O$18:O$517, Merging_Notes!$B355), "@"), "")</f>
        <v/>
      </c>
      <c r="AK355" t="str">
        <f>IF($AJ355="0", "0", IF(AND(Merging_Notes!$B355&lt;&gt;FALSE, INDEX(POST_Check!P$18:P$517, Merging_Notes!$B355)), TEXT(INDEX(POST!P$18:P$517, Merging_Notes!$B355), "@"), ""))</f>
        <v/>
      </c>
      <c r="AL355" t="str">
        <f>IF(AND(Merging_Notes!$B355&lt;&gt;FALSE, INDEX(POST_Check!Q$18:Q$517, Merging_Notes!$B355)), TEXT(INDEX(POST!Q$18:Q$517, Merging_Notes!$B355), "@"), "")</f>
        <v/>
      </c>
      <c r="AM355" t="str">
        <f>IF($AL355="0", "0", IF(AND(Merging_Notes!$B355&lt;&gt;FALSE, INDEX(POST_Check!R$18:R$517, Merging_Notes!$B355)), TEXT(INDEX(POST!R$18:R$517, Merging_Notes!$B355), "@"), ""))</f>
        <v/>
      </c>
      <c r="AN355" t="str">
        <f>IF(AND(Merging_Notes!$B355&lt;&gt;FALSE, INDEX(POST_Check!S$18:S$517, Merging_Notes!$B355)), TEXT(INDEX(POST!S$18:S$517, Merging_Notes!$B355), "@"), "")</f>
        <v/>
      </c>
      <c r="AO355" t="str">
        <f>IF($AN355="0", "0", IF(AND(Merging_Notes!$B355&lt;&gt;FALSE, INDEX(POST_Check!T$18:T$517, Merging_Notes!$B355)), TEXT(INDEX(POST!T$18:T$517, Merging_Notes!$B355), "@"), ""))</f>
        <v/>
      </c>
      <c r="AP355" t="str">
        <f>IF(AND(Merging_Notes!$B355&lt;&gt;FALSE, INDEX(POST_Check!U$18:U$517, Merging_Notes!$B355)), TEXT(INDEX(POST!U$18:U$517, Merging_Notes!$B355), "@"), "")</f>
        <v/>
      </c>
      <c r="AQ355" t="str">
        <f>IF($AP355="0", "0", IF(AND(Merging_Notes!$B355&lt;&gt;FALSE, INDEX(POST_Check!V$18:V$517, Merging_Notes!$B355)), TEXT(INDEX(POST!V$18:V$517, Merging_Notes!$B355), "@"), ""))</f>
        <v/>
      </c>
    </row>
    <row r="356" spans="1:43" x14ac:dyDescent="0.2">
      <c r="A356" t="str">
        <f>IF(AND(PRE_Check!$A372, PRE_Check!A372), PRE!A372, "")</f>
        <v/>
      </c>
      <c r="B356" t="str">
        <f>IF(AND(PRE_Check!$A372, PRE_Check!B372), PRE!B372, "")</f>
        <v/>
      </c>
      <c r="C356" t="str">
        <f>IF(AND(PRE_Check!$A372, PRE_Check!C372), PRE!C372, "")</f>
        <v/>
      </c>
      <c r="D356" t="str">
        <f>IF(AND(PRE_Check!$A372, PRE_Check!D372), PRE!D372, "")</f>
        <v/>
      </c>
      <c r="E356" t="str">
        <f>IF(AND(PRE_Check!$A372, PRE_Check!E372), PRE!E372, "")</f>
        <v/>
      </c>
      <c r="F356" t="str">
        <f>IF(AND(PRE_Check!$A372, PRE_Check!F372), PRE!F372, "")</f>
        <v/>
      </c>
      <c r="G356" t="str">
        <f>IF(AND(PRE_Check!$A372, PRE_Check!G372), TEXT(PRE!G372, "@"), "")</f>
        <v/>
      </c>
      <c r="H356" t="str">
        <f>IF($G356="0", "0", IF(AND(PRE_Check!$A372, PRE_Check!H372), TEXT(PRE!H372, "@"), ""))</f>
        <v/>
      </c>
      <c r="I356" t="str">
        <f>IF(AND(PRE_Check!$A372, PRE_Check!I372), TEXT(PRE!I372, "@"), "")</f>
        <v/>
      </c>
      <c r="J356" t="str">
        <f>IF($I356="0", "0", IF(AND(PRE_Check!$A372, PRE_Check!J372), TEXT(PRE!J372, "@"), ""))</f>
        <v/>
      </c>
      <c r="K356" t="str">
        <f>IF(AND(PRE_Check!$A372, PRE_Check!K372), TEXT(PRE!K372, "@"), "")</f>
        <v/>
      </c>
      <c r="L356" t="str">
        <f>IF($K356="0", "0", IF(AND(PRE_Check!$A372, PRE_Check!L372), TEXT(PRE!L372, "@"), ""))</f>
        <v/>
      </c>
      <c r="M356" t="str">
        <f>IF(AND(PRE_Check!$A372, PRE_Check!M372), TEXT(PRE!M372, "@"), "")</f>
        <v/>
      </c>
      <c r="N356" t="str">
        <f>IF($M356="0", "0", IF(AND(PRE_Check!$A372, PRE_Check!N372), TEXT(PRE!N372, "@"), ""))</f>
        <v/>
      </c>
      <c r="O356" t="str">
        <f>IF(AND(PRE_Check!$A372, PRE_Check!O372), TEXT(PRE!O372, "@"), "")</f>
        <v/>
      </c>
      <c r="P356" t="str">
        <f>IF($O356="0", "0", IF(AND(PRE_Check!$A372, PRE_Check!P372), TEXT(PRE!P372, "@"), ""))</f>
        <v/>
      </c>
      <c r="Q356" t="str">
        <f>IF(AND(PRE_Check!$A372, PRE_Check!Q372), TEXT(PRE!Q372, "@"), "")</f>
        <v/>
      </c>
      <c r="R356" t="str">
        <f>IF($Q356="0", "0", IF(AND(PRE_Check!$A372, PRE_Check!R372), TEXT(PRE!R372, "@"), ""))</f>
        <v/>
      </c>
      <c r="S356" t="str">
        <f>IF(AND(PRE_Check!$A372, PRE_Check!S372), TEXT(PRE!S372, "@"), "")</f>
        <v/>
      </c>
      <c r="T356" t="str">
        <f>IF($S356="0", "0", IF(AND(PRE_Check!$A372, PRE_Check!T372), TEXT(PRE!T372, "@"), ""))</f>
        <v/>
      </c>
      <c r="U356" t="str">
        <f>IF(AND(PRE_Check!$A372, PRE_Check!U372), TEXT(PRE!U372, "@"), "")</f>
        <v/>
      </c>
      <c r="V356" t="str">
        <f>IF($U356="0", "0", IF(AND(PRE_Check!$A372, PRE_Check!V372), TEXT(PRE!V372, "@"), ""))</f>
        <v/>
      </c>
      <c r="W356" t="str">
        <f>IF(AND(Merging_Notes!$B356&lt;&gt;FALSE, INDEX(POST_Check!B$18:B$517, Merging_Notes!$B356)), INDEX(POST!B$18:B$517, Merging_Notes!$B356), "")</f>
        <v/>
      </c>
      <c r="X356" t="str">
        <f>IF(AND(Merging_Notes!$B356&lt;&gt;FALSE, INDEX(POST_Check!C$18:C$517, Merging_Notes!$B356)), INDEX(POST!C$18:C$517, Merging_Notes!$B356), "")</f>
        <v/>
      </c>
      <c r="Y356" t="str">
        <f>IF(AND(Merging_Notes!$B356&lt;&gt;FALSE, INDEX(POST_Check!D$18:D$517, Merging_Notes!$B356)), INDEX(POST!D$18:D$517, Merging_Notes!$B356), "")</f>
        <v/>
      </c>
      <c r="Z356" t="str">
        <f>IF(AND(Merging_Notes!$B356&lt;&gt;FALSE, INDEX(POST_Check!E$18:E$517, Merging_Notes!$B356)), INDEX(POST!E$18:E$517, Merging_Notes!$B356), "")</f>
        <v/>
      </c>
      <c r="AA356" t="str">
        <f>IF(AND(Merging_Notes!$B356&lt;&gt;FALSE, INDEX(POST_Check!F$18:F$517, Merging_Notes!$B356)), INDEX(POST!F$18:F$517, Merging_Notes!$B356), "")</f>
        <v/>
      </c>
      <c r="AB356" t="str">
        <f>IF(AND(Merging_Notes!$B356&lt;&gt;FALSE, INDEX(POST_Check!G$18:G$517, Merging_Notes!$B356)), TEXT(INDEX(POST!G$18:G$517, Merging_Notes!$B356), "@"), "")</f>
        <v/>
      </c>
      <c r="AC356" t="str">
        <f>IF($AB356="0", "0", IF(AND(Merging_Notes!$B356&lt;&gt;FALSE, INDEX(POST_Check!H$18:H$517, Merging_Notes!$B356)), TEXT(INDEX(POST!H$18:H$517, Merging_Notes!$B356), "@"), ""))</f>
        <v/>
      </c>
      <c r="AD356" t="str">
        <f>IF(AND(Merging_Notes!$B356&lt;&gt;FALSE, INDEX(POST_Check!I$18:I$517, Merging_Notes!$B356)), TEXT(INDEX(POST!I$18:I$517, Merging_Notes!$B356), "@"), "")</f>
        <v/>
      </c>
      <c r="AE356" t="str">
        <f>IF($AD356="0", "0", IF(AND(Merging_Notes!$B356&lt;&gt;FALSE, INDEX(POST_Check!J$18:J$517, Merging_Notes!$B356)), TEXT(INDEX(POST!J$18:J$517, Merging_Notes!$B356), "@"), ""))</f>
        <v/>
      </c>
      <c r="AF356" t="str">
        <f>IF(AND(Merging_Notes!$B356&lt;&gt;FALSE, INDEX(POST_Check!K$18:K$517, Merging_Notes!$B356)), TEXT(INDEX(POST!K$18:K$517, Merging_Notes!$B356), "@"), "")</f>
        <v/>
      </c>
      <c r="AG356" t="str">
        <f>IF($AF356="0", "0", IF(AND(Merging_Notes!$B356&lt;&gt;FALSE, INDEX(POST_Check!L$18:L$517, Merging_Notes!$B356)), TEXT(INDEX(POST!L$18:L$517, Merging_Notes!$B356), "@"), ""))</f>
        <v/>
      </c>
      <c r="AH356" t="str">
        <f>IF(AND(Merging_Notes!$B356&lt;&gt;FALSE, INDEX(POST_Check!M$18:M$517, Merging_Notes!$B356)), TEXT(INDEX(POST!M$18:M$517, Merging_Notes!$B356), "@"), "")</f>
        <v/>
      </c>
      <c r="AI356" t="str">
        <f>IF($AH356="0", "0", IF(AND(Merging_Notes!$B356&lt;&gt;FALSE, INDEX(POST_Check!N$18:N$517, Merging_Notes!$B356)), TEXT(INDEX(POST!N$18:N$517, Merging_Notes!$B356), "@"), ""))</f>
        <v/>
      </c>
      <c r="AJ356" t="str">
        <f>IF(AND(Merging_Notes!$B356&lt;&gt;FALSE, INDEX(POST_Check!O$18:O$517, Merging_Notes!$B356)), TEXT(INDEX(POST!O$18:O$517, Merging_Notes!$B356), "@"), "")</f>
        <v/>
      </c>
      <c r="AK356" t="str">
        <f>IF($AJ356="0", "0", IF(AND(Merging_Notes!$B356&lt;&gt;FALSE, INDEX(POST_Check!P$18:P$517, Merging_Notes!$B356)), TEXT(INDEX(POST!P$18:P$517, Merging_Notes!$B356), "@"), ""))</f>
        <v/>
      </c>
      <c r="AL356" t="str">
        <f>IF(AND(Merging_Notes!$B356&lt;&gt;FALSE, INDEX(POST_Check!Q$18:Q$517, Merging_Notes!$B356)), TEXT(INDEX(POST!Q$18:Q$517, Merging_Notes!$B356), "@"), "")</f>
        <v/>
      </c>
      <c r="AM356" t="str">
        <f>IF($AL356="0", "0", IF(AND(Merging_Notes!$B356&lt;&gt;FALSE, INDEX(POST_Check!R$18:R$517, Merging_Notes!$B356)), TEXT(INDEX(POST!R$18:R$517, Merging_Notes!$B356), "@"), ""))</f>
        <v/>
      </c>
      <c r="AN356" t="str">
        <f>IF(AND(Merging_Notes!$B356&lt;&gt;FALSE, INDEX(POST_Check!S$18:S$517, Merging_Notes!$B356)), TEXT(INDEX(POST!S$18:S$517, Merging_Notes!$B356), "@"), "")</f>
        <v/>
      </c>
      <c r="AO356" t="str">
        <f>IF($AN356="0", "0", IF(AND(Merging_Notes!$B356&lt;&gt;FALSE, INDEX(POST_Check!T$18:T$517, Merging_Notes!$B356)), TEXT(INDEX(POST!T$18:T$517, Merging_Notes!$B356), "@"), ""))</f>
        <v/>
      </c>
      <c r="AP356" t="str">
        <f>IF(AND(Merging_Notes!$B356&lt;&gt;FALSE, INDEX(POST_Check!U$18:U$517, Merging_Notes!$B356)), TEXT(INDEX(POST!U$18:U$517, Merging_Notes!$B356), "@"), "")</f>
        <v/>
      </c>
      <c r="AQ356" t="str">
        <f>IF($AP356="0", "0", IF(AND(Merging_Notes!$B356&lt;&gt;FALSE, INDEX(POST_Check!V$18:V$517, Merging_Notes!$B356)), TEXT(INDEX(POST!V$18:V$517, Merging_Notes!$B356), "@"), ""))</f>
        <v/>
      </c>
    </row>
    <row r="357" spans="1:43" x14ac:dyDescent="0.2">
      <c r="A357" t="str">
        <f>IF(AND(PRE_Check!$A373, PRE_Check!A373), PRE!A373, "")</f>
        <v/>
      </c>
      <c r="B357" t="str">
        <f>IF(AND(PRE_Check!$A373, PRE_Check!B373), PRE!B373, "")</f>
        <v/>
      </c>
      <c r="C357" t="str">
        <f>IF(AND(PRE_Check!$A373, PRE_Check!C373), PRE!C373, "")</f>
        <v/>
      </c>
      <c r="D357" t="str">
        <f>IF(AND(PRE_Check!$A373, PRE_Check!D373), PRE!D373, "")</f>
        <v/>
      </c>
      <c r="E357" t="str">
        <f>IF(AND(PRE_Check!$A373, PRE_Check!E373), PRE!E373, "")</f>
        <v/>
      </c>
      <c r="F357" t="str">
        <f>IF(AND(PRE_Check!$A373, PRE_Check!F373), PRE!F373, "")</f>
        <v/>
      </c>
      <c r="G357" t="str">
        <f>IF(AND(PRE_Check!$A373, PRE_Check!G373), TEXT(PRE!G373, "@"), "")</f>
        <v/>
      </c>
      <c r="H357" t="str">
        <f>IF($G357="0", "0", IF(AND(PRE_Check!$A373, PRE_Check!H373), TEXT(PRE!H373, "@"), ""))</f>
        <v/>
      </c>
      <c r="I357" t="str">
        <f>IF(AND(PRE_Check!$A373, PRE_Check!I373), TEXT(PRE!I373, "@"), "")</f>
        <v/>
      </c>
      <c r="J357" t="str">
        <f>IF($I357="0", "0", IF(AND(PRE_Check!$A373, PRE_Check!J373), TEXT(PRE!J373, "@"), ""))</f>
        <v/>
      </c>
      <c r="K357" t="str">
        <f>IF(AND(PRE_Check!$A373, PRE_Check!K373), TEXT(PRE!K373, "@"), "")</f>
        <v/>
      </c>
      <c r="L357" t="str">
        <f>IF($K357="0", "0", IF(AND(PRE_Check!$A373, PRE_Check!L373), TEXT(PRE!L373, "@"), ""))</f>
        <v/>
      </c>
      <c r="M357" t="str">
        <f>IF(AND(PRE_Check!$A373, PRE_Check!M373), TEXT(PRE!M373, "@"), "")</f>
        <v/>
      </c>
      <c r="N357" t="str">
        <f>IF($M357="0", "0", IF(AND(PRE_Check!$A373, PRE_Check!N373), TEXT(PRE!N373, "@"), ""))</f>
        <v/>
      </c>
      <c r="O357" t="str">
        <f>IF(AND(PRE_Check!$A373, PRE_Check!O373), TEXT(PRE!O373, "@"), "")</f>
        <v/>
      </c>
      <c r="P357" t="str">
        <f>IF($O357="0", "0", IF(AND(PRE_Check!$A373, PRE_Check!P373), TEXT(PRE!P373, "@"), ""))</f>
        <v/>
      </c>
      <c r="Q357" t="str">
        <f>IF(AND(PRE_Check!$A373, PRE_Check!Q373), TEXT(PRE!Q373, "@"), "")</f>
        <v/>
      </c>
      <c r="R357" t="str">
        <f>IF($Q357="0", "0", IF(AND(PRE_Check!$A373, PRE_Check!R373), TEXT(PRE!R373, "@"), ""))</f>
        <v/>
      </c>
      <c r="S357" t="str">
        <f>IF(AND(PRE_Check!$A373, PRE_Check!S373), TEXT(PRE!S373, "@"), "")</f>
        <v/>
      </c>
      <c r="T357" t="str">
        <f>IF($S357="0", "0", IF(AND(PRE_Check!$A373, PRE_Check!T373), TEXT(PRE!T373, "@"), ""))</f>
        <v/>
      </c>
      <c r="U357" t="str">
        <f>IF(AND(PRE_Check!$A373, PRE_Check!U373), TEXT(PRE!U373, "@"), "")</f>
        <v/>
      </c>
      <c r="V357" t="str">
        <f>IF($U357="0", "0", IF(AND(PRE_Check!$A373, PRE_Check!V373), TEXT(PRE!V373, "@"), ""))</f>
        <v/>
      </c>
      <c r="W357" t="str">
        <f>IF(AND(Merging_Notes!$B357&lt;&gt;FALSE, INDEX(POST_Check!B$18:B$517, Merging_Notes!$B357)), INDEX(POST!B$18:B$517, Merging_Notes!$B357), "")</f>
        <v/>
      </c>
      <c r="X357" t="str">
        <f>IF(AND(Merging_Notes!$B357&lt;&gt;FALSE, INDEX(POST_Check!C$18:C$517, Merging_Notes!$B357)), INDEX(POST!C$18:C$517, Merging_Notes!$B357), "")</f>
        <v/>
      </c>
      <c r="Y357" t="str">
        <f>IF(AND(Merging_Notes!$B357&lt;&gt;FALSE, INDEX(POST_Check!D$18:D$517, Merging_Notes!$B357)), INDEX(POST!D$18:D$517, Merging_Notes!$B357), "")</f>
        <v/>
      </c>
      <c r="Z357" t="str">
        <f>IF(AND(Merging_Notes!$B357&lt;&gt;FALSE, INDEX(POST_Check!E$18:E$517, Merging_Notes!$B357)), INDEX(POST!E$18:E$517, Merging_Notes!$B357), "")</f>
        <v/>
      </c>
      <c r="AA357" t="str">
        <f>IF(AND(Merging_Notes!$B357&lt;&gt;FALSE, INDEX(POST_Check!F$18:F$517, Merging_Notes!$B357)), INDEX(POST!F$18:F$517, Merging_Notes!$B357), "")</f>
        <v/>
      </c>
      <c r="AB357" t="str">
        <f>IF(AND(Merging_Notes!$B357&lt;&gt;FALSE, INDEX(POST_Check!G$18:G$517, Merging_Notes!$B357)), TEXT(INDEX(POST!G$18:G$517, Merging_Notes!$B357), "@"), "")</f>
        <v/>
      </c>
      <c r="AC357" t="str">
        <f>IF($AB357="0", "0", IF(AND(Merging_Notes!$B357&lt;&gt;FALSE, INDEX(POST_Check!H$18:H$517, Merging_Notes!$B357)), TEXT(INDEX(POST!H$18:H$517, Merging_Notes!$B357), "@"), ""))</f>
        <v/>
      </c>
      <c r="AD357" t="str">
        <f>IF(AND(Merging_Notes!$B357&lt;&gt;FALSE, INDEX(POST_Check!I$18:I$517, Merging_Notes!$B357)), TEXT(INDEX(POST!I$18:I$517, Merging_Notes!$B357), "@"), "")</f>
        <v/>
      </c>
      <c r="AE357" t="str">
        <f>IF($AD357="0", "0", IF(AND(Merging_Notes!$B357&lt;&gt;FALSE, INDEX(POST_Check!J$18:J$517, Merging_Notes!$B357)), TEXT(INDEX(POST!J$18:J$517, Merging_Notes!$B357), "@"), ""))</f>
        <v/>
      </c>
      <c r="AF357" t="str">
        <f>IF(AND(Merging_Notes!$B357&lt;&gt;FALSE, INDEX(POST_Check!K$18:K$517, Merging_Notes!$B357)), TEXT(INDEX(POST!K$18:K$517, Merging_Notes!$B357), "@"), "")</f>
        <v/>
      </c>
      <c r="AG357" t="str">
        <f>IF($AF357="0", "0", IF(AND(Merging_Notes!$B357&lt;&gt;FALSE, INDEX(POST_Check!L$18:L$517, Merging_Notes!$B357)), TEXT(INDEX(POST!L$18:L$517, Merging_Notes!$B357), "@"), ""))</f>
        <v/>
      </c>
      <c r="AH357" t="str">
        <f>IF(AND(Merging_Notes!$B357&lt;&gt;FALSE, INDEX(POST_Check!M$18:M$517, Merging_Notes!$B357)), TEXT(INDEX(POST!M$18:M$517, Merging_Notes!$B357), "@"), "")</f>
        <v/>
      </c>
      <c r="AI357" t="str">
        <f>IF($AH357="0", "0", IF(AND(Merging_Notes!$B357&lt;&gt;FALSE, INDEX(POST_Check!N$18:N$517, Merging_Notes!$B357)), TEXT(INDEX(POST!N$18:N$517, Merging_Notes!$B357), "@"), ""))</f>
        <v/>
      </c>
      <c r="AJ357" t="str">
        <f>IF(AND(Merging_Notes!$B357&lt;&gt;FALSE, INDEX(POST_Check!O$18:O$517, Merging_Notes!$B357)), TEXT(INDEX(POST!O$18:O$517, Merging_Notes!$B357), "@"), "")</f>
        <v/>
      </c>
      <c r="AK357" t="str">
        <f>IF($AJ357="0", "0", IF(AND(Merging_Notes!$B357&lt;&gt;FALSE, INDEX(POST_Check!P$18:P$517, Merging_Notes!$B357)), TEXT(INDEX(POST!P$18:P$517, Merging_Notes!$B357), "@"), ""))</f>
        <v/>
      </c>
      <c r="AL357" t="str">
        <f>IF(AND(Merging_Notes!$B357&lt;&gt;FALSE, INDEX(POST_Check!Q$18:Q$517, Merging_Notes!$B357)), TEXT(INDEX(POST!Q$18:Q$517, Merging_Notes!$B357), "@"), "")</f>
        <v/>
      </c>
      <c r="AM357" t="str">
        <f>IF($AL357="0", "0", IF(AND(Merging_Notes!$B357&lt;&gt;FALSE, INDEX(POST_Check!R$18:R$517, Merging_Notes!$B357)), TEXT(INDEX(POST!R$18:R$517, Merging_Notes!$B357), "@"), ""))</f>
        <v/>
      </c>
      <c r="AN357" t="str">
        <f>IF(AND(Merging_Notes!$B357&lt;&gt;FALSE, INDEX(POST_Check!S$18:S$517, Merging_Notes!$B357)), TEXT(INDEX(POST!S$18:S$517, Merging_Notes!$B357), "@"), "")</f>
        <v/>
      </c>
      <c r="AO357" t="str">
        <f>IF($AN357="0", "0", IF(AND(Merging_Notes!$B357&lt;&gt;FALSE, INDEX(POST_Check!T$18:T$517, Merging_Notes!$B357)), TEXT(INDEX(POST!T$18:T$517, Merging_Notes!$B357), "@"), ""))</f>
        <v/>
      </c>
      <c r="AP357" t="str">
        <f>IF(AND(Merging_Notes!$B357&lt;&gt;FALSE, INDEX(POST_Check!U$18:U$517, Merging_Notes!$B357)), TEXT(INDEX(POST!U$18:U$517, Merging_Notes!$B357), "@"), "")</f>
        <v/>
      </c>
      <c r="AQ357" t="str">
        <f>IF($AP357="0", "0", IF(AND(Merging_Notes!$B357&lt;&gt;FALSE, INDEX(POST_Check!V$18:V$517, Merging_Notes!$B357)), TEXT(INDEX(POST!V$18:V$517, Merging_Notes!$B357), "@"), ""))</f>
        <v/>
      </c>
    </row>
    <row r="358" spans="1:43" x14ac:dyDescent="0.2">
      <c r="A358" t="str">
        <f>IF(AND(PRE_Check!$A374, PRE_Check!A374), PRE!A374, "")</f>
        <v/>
      </c>
      <c r="B358" t="str">
        <f>IF(AND(PRE_Check!$A374, PRE_Check!B374), PRE!B374, "")</f>
        <v/>
      </c>
      <c r="C358" t="str">
        <f>IF(AND(PRE_Check!$A374, PRE_Check!C374), PRE!C374, "")</f>
        <v/>
      </c>
      <c r="D358" t="str">
        <f>IF(AND(PRE_Check!$A374, PRE_Check!D374), PRE!D374, "")</f>
        <v/>
      </c>
      <c r="E358" t="str">
        <f>IF(AND(PRE_Check!$A374, PRE_Check!E374), PRE!E374, "")</f>
        <v/>
      </c>
      <c r="F358" t="str">
        <f>IF(AND(PRE_Check!$A374, PRE_Check!F374), PRE!F374, "")</f>
        <v/>
      </c>
      <c r="G358" t="str">
        <f>IF(AND(PRE_Check!$A374, PRE_Check!G374), TEXT(PRE!G374, "@"), "")</f>
        <v/>
      </c>
      <c r="H358" t="str">
        <f>IF($G358="0", "0", IF(AND(PRE_Check!$A374, PRE_Check!H374), TEXT(PRE!H374, "@"), ""))</f>
        <v/>
      </c>
      <c r="I358" t="str">
        <f>IF(AND(PRE_Check!$A374, PRE_Check!I374), TEXT(PRE!I374, "@"), "")</f>
        <v/>
      </c>
      <c r="J358" t="str">
        <f>IF($I358="0", "0", IF(AND(PRE_Check!$A374, PRE_Check!J374), TEXT(PRE!J374, "@"), ""))</f>
        <v/>
      </c>
      <c r="K358" t="str">
        <f>IF(AND(PRE_Check!$A374, PRE_Check!K374), TEXT(PRE!K374, "@"), "")</f>
        <v/>
      </c>
      <c r="L358" t="str">
        <f>IF($K358="0", "0", IF(AND(PRE_Check!$A374, PRE_Check!L374), TEXT(PRE!L374, "@"), ""))</f>
        <v/>
      </c>
      <c r="M358" t="str">
        <f>IF(AND(PRE_Check!$A374, PRE_Check!M374), TEXT(PRE!M374, "@"), "")</f>
        <v/>
      </c>
      <c r="N358" t="str">
        <f>IF($M358="0", "0", IF(AND(PRE_Check!$A374, PRE_Check!N374), TEXT(PRE!N374, "@"), ""))</f>
        <v/>
      </c>
      <c r="O358" t="str">
        <f>IF(AND(PRE_Check!$A374, PRE_Check!O374), TEXT(PRE!O374, "@"), "")</f>
        <v/>
      </c>
      <c r="P358" t="str">
        <f>IF($O358="0", "0", IF(AND(PRE_Check!$A374, PRE_Check!P374), TEXT(PRE!P374, "@"), ""))</f>
        <v/>
      </c>
      <c r="Q358" t="str">
        <f>IF(AND(PRE_Check!$A374, PRE_Check!Q374), TEXT(PRE!Q374, "@"), "")</f>
        <v/>
      </c>
      <c r="R358" t="str">
        <f>IF($Q358="0", "0", IF(AND(PRE_Check!$A374, PRE_Check!R374), TEXT(PRE!R374, "@"), ""))</f>
        <v/>
      </c>
      <c r="S358" t="str">
        <f>IF(AND(PRE_Check!$A374, PRE_Check!S374), TEXT(PRE!S374, "@"), "")</f>
        <v/>
      </c>
      <c r="T358" t="str">
        <f>IF($S358="0", "0", IF(AND(PRE_Check!$A374, PRE_Check!T374), TEXT(PRE!T374, "@"), ""))</f>
        <v/>
      </c>
      <c r="U358" t="str">
        <f>IF(AND(PRE_Check!$A374, PRE_Check!U374), TEXT(PRE!U374, "@"), "")</f>
        <v/>
      </c>
      <c r="V358" t="str">
        <f>IF($U358="0", "0", IF(AND(PRE_Check!$A374, PRE_Check!V374), TEXT(PRE!V374, "@"), ""))</f>
        <v/>
      </c>
      <c r="W358" t="str">
        <f>IF(AND(Merging_Notes!$B358&lt;&gt;FALSE, INDEX(POST_Check!B$18:B$517, Merging_Notes!$B358)), INDEX(POST!B$18:B$517, Merging_Notes!$B358), "")</f>
        <v/>
      </c>
      <c r="X358" t="str">
        <f>IF(AND(Merging_Notes!$B358&lt;&gt;FALSE, INDEX(POST_Check!C$18:C$517, Merging_Notes!$B358)), INDEX(POST!C$18:C$517, Merging_Notes!$B358), "")</f>
        <v/>
      </c>
      <c r="Y358" t="str">
        <f>IF(AND(Merging_Notes!$B358&lt;&gt;FALSE, INDEX(POST_Check!D$18:D$517, Merging_Notes!$B358)), INDEX(POST!D$18:D$517, Merging_Notes!$B358), "")</f>
        <v/>
      </c>
      <c r="Z358" t="str">
        <f>IF(AND(Merging_Notes!$B358&lt;&gt;FALSE, INDEX(POST_Check!E$18:E$517, Merging_Notes!$B358)), INDEX(POST!E$18:E$517, Merging_Notes!$B358), "")</f>
        <v/>
      </c>
      <c r="AA358" t="str">
        <f>IF(AND(Merging_Notes!$B358&lt;&gt;FALSE, INDEX(POST_Check!F$18:F$517, Merging_Notes!$B358)), INDEX(POST!F$18:F$517, Merging_Notes!$B358), "")</f>
        <v/>
      </c>
      <c r="AB358" t="str">
        <f>IF(AND(Merging_Notes!$B358&lt;&gt;FALSE, INDEX(POST_Check!G$18:G$517, Merging_Notes!$B358)), TEXT(INDEX(POST!G$18:G$517, Merging_Notes!$B358), "@"), "")</f>
        <v/>
      </c>
      <c r="AC358" t="str">
        <f>IF($AB358="0", "0", IF(AND(Merging_Notes!$B358&lt;&gt;FALSE, INDEX(POST_Check!H$18:H$517, Merging_Notes!$B358)), TEXT(INDEX(POST!H$18:H$517, Merging_Notes!$B358), "@"), ""))</f>
        <v/>
      </c>
      <c r="AD358" t="str">
        <f>IF(AND(Merging_Notes!$B358&lt;&gt;FALSE, INDEX(POST_Check!I$18:I$517, Merging_Notes!$B358)), TEXT(INDEX(POST!I$18:I$517, Merging_Notes!$B358), "@"), "")</f>
        <v/>
      </c>
      <c r="AE358" t="str">
        <f>IF($AD358="0", "0", IF(AND(Merging_Notes!$B358&lt;&gt;FALSE, INDEX(POST_Check!J$18:J$517, Merging_Notes!$B358)), TEXT(INDEX(POST!J$18:J$517, Merging_Notes!$B358), "@"), ""))</f>
        <v/>
      </c>
      <c r="AF358" t="str">
        <f>IF(AND(Merging_Notes!$B358&lt;&gt;FALSE, INDEX(POST_Check!K$18:K$517, Merging_Notes!$B358)), TEXT(INDEX(POST!K$18:K$517, Merging_Notes!$B358), "@"), "")</f>
        <v/>
      </c>
      <c r="AG358" t="str">
        <f>IF($AF358="0", "0", IF(AND(Merging_Notes!$B358&lt;&gt;FALSE, INDEX(POST_Check!L$18:L$517, Merging_Notes!$B358)), TEXT(INDEX(POST!L$18:L$517, Merging_Notes!$B358), "@"), ""))</f>
        <v/>
      </c>
      <c r="AH358" t="str">
        <f>IF(AND(Merging_Notes!$B358&lt;&gt;FALSE, INDEX(POST_Check!M$18:M$517, Merging_Notes!$B358)), TEXT(INDEX(POST!M$18:M$517, Merging_Notes!$B358), "@"), "")</f>
        <v/>
      </c>
      <c r="AI358" t="str">
        <f>IF($AH358="0", "0", IF(AND(Merging_Notes!$B358&lt;&gt;FALSE, INDEX(POST_Check!N$18:N$517, Merging_Notes!$B358)), TEXT(INDEX(POST!N$18:N$517, Merging_Notes!$B358), "@"), ""))</f>
        <v/>
      </c>
      <c r="AJ358" t="str">
        <f>IF(AND(Merging_Notes!$B358&lt;&gt;FALSE, INDEX(POST_Check!O$18:O$517, Merging_Notes!$B358)), TEXT(INDEX(POST!O$18:O$517, Merging_Notes!$B358), "@"), "")</f>
        <v/>
      </c>
      <c r="AK358" t="str">
        <f>IF($AJ358="0", "0", IF(AND(Merging_Notes!$B358&lt;&gt;FALSE, INDEX(POST_Check!P$18:P$517, Merging_Notes!$B358)), TEXT(INDEX(POST!P$18:P$517, Merging_Notes!$B358), "@"), ""))</f>
        <v/>
      </c>
      <c r="AL358" t="str">
        <f>IF(AND(Merging_Notes!$B358&lt;&gt;FALSE, INDEX(POST_Check!Q$18:Q$517, Merging_Notes!$B358)), TEXT(INDEX(POST!Q$18:Q$517, Merging_Notes!$B358), "@"), "")</f>
        <v/>
      </c>
      <c r="AM358" t="str">
        <f>IF($AL358="0", "0", IF(AND(Merging_Notes!$B358&lt;&gt;FALSE, INDEX(POST_Check!R$18:R$517, Merging_Notes!$B358)), TEXT(INDEX(POST!R$18:R$517, Merging_Notes!$B358), "@"), ""))</f>
        <v/>
      </c>
      <c r="AN358" t="str">
        <f>IF(AND(Merging_Notes!$B358&lt;&gt;FALSE, INDEX(POST_Check!S$18:S$517, Merging_Notes!$B358)), TEXT(INDEX(POST!S$18:S$517, Merging_Notes!$B358), "@"), "")</f>
        <v/>
      </c>
      <c r="AO358" t="str">
        <f>IF($AN358="0", "0", IF(AND(Merging_Notes!$B358&lt;&gt;FALSE, INDEX(POST_Check!T$18:T$517, Merging_Notes!$B358)), TEXT(INDEX(POST!T$18:T$517, Merging_Notes!$B358), "@"), ""))</f>
        <v/>
      </c>
      <c r="AP358" t="str">
        <f>IF(AND(Merging_Notes!$B358&lt;&gt;FALSE, INDEX(POST_Check!U$18:U$517, Merging_Notes!$B358)), TEXT(INDEX(POST!U$18:U$517, Merging_Notes!$B358), "@"), "")</f>
        <v/>
      </c>
      <c r="AQ358" t="str">
        <f>IF($AP358="0", "0", IF(AND(Merging_Notes!$B358&lt;&gt;FALSE, INDEX(POST_Check!V$18:V$517, Merging_Notes!$B358)), TEXT(INDEX(POST!V$18:V$517, Merging_Notes!$B358), "@"), ""))</f>
        <v/>
      </c>
    </row>
    <row r="359" spans="1:43" x14ac:dyDescent="0.2">
      <c r="A359" t="str">
        <f>IF(AND(PRE_Check!$A375, PRE_Check!A375), PRE!A375, "")</f>
        <v/>
      </c>
      <c r="B359" t="str">
        <f>IF(AND(PRE_Check!$A375, PRE_Check!B375), PRE!B375, "")</f>
        <v/>
      </c>
      <c r="C359" t="str">
        <f>IF(AND(PRE_Check!$A375, PRE_Check!C375), PRE!C375, "")</f>
        <v/>
      </c>
      <c r="D359" t="str">
        <f>IF(AND(PRE_Check!$A375, PRE_Check!D375), PRE!D375, "")</f>
        <v/>
      </c>
      <c r="E359" t="str">
        <f>IF(AND(PRE_Check!$A375, PRE_Check!E375), PRE!E375, "")</f>
        <v/>
      </c>
      <c r="F359" t="str">
        <f>IF(AND(PRE_Check!$A375, PRE_Check!F375), PRE!F375, "")</f>
        <v/>
      </c>
      <c r="G359" t="str">
        <f>IF(AND(PRE_Check!$A375, PRE_Check!G375), TEXT(PRE!G375, "@"), "")</f>
        <v/>
      </c>
      <c r="H359" t="str">
        <f>IF($G359="0", "0", IF(AND(PRE_Check!$A375, PRE_Check!H375), TEXT(PRE!H375, "@"), ""))</f>
        <v/>
      </c>
      <c r="I359" t="str">
        <f>IF(AND(PRE_Check!$A375, PRE_Check!I375), TEXT(PRE!I375, "@"), "")</f>
        <v/>
      </c>
      <c r="J359" t="str">
        <f>IF($I359="0", "0", IF(AND(PRE_Check!$A375, PRE_Check!J375), TEXT(PRE!J375, "@"), ""))</f>
        <v/>
      </c>
      <c r="K359" t="str">
        <f>IF(AND(PRE_Check!$A375, PRE_Check!K375), TEXT(PRE!K375, "@"), "")</f>
        <v/>
      </c>
      <c r="L359" t="str">
        <f>IF($K359="0", "0", IF(AND(PRE_Check!$A375, PRE_Check!L375), TEXT(PRE!L375, "@"), ""))</f>
        <v/>
      </c>
      <c r="M359" t="str">
        <f>IF(AND(PRE_Check!$A375, PRE_Check!M375), TEXT(PRE!M375, "@"), "")</f>
        <v/>
      </c>
      <c r="N359" t="str">
        <f>IF($M359="0", "0", IF(AND(PRE_Check!$A375, PRE_Check!N375), TEXT(PRE!N375, "@"), ""))</f>
        <v/>
      </c>
      <c r="O359" t="str">
        <f>IF(AND(PRE_Check!$A375, PRE_Check!O375), TEXT(PRE!O375, "@"), "")</f>
        <v/>
      </c>
      <c r="P359" t="str">
        <f>IF($O359="0", "0", IF(AND(PRE_Check!$A375, PRE_Check!P375), TEXT(PRE!P375, "@"), ""))</f>
        <v/>
      </c>
      <c r="Q359" t="str">
        <f>IF(AND(PRE_Check!$A375, PRE_Check!Q375), TEXT(PRE!Q375, "@"), "")</f>
        <v/>
      </c>
      <c r="R359" t="str">
        <f>IF($Q359="0", "0", IF(AND(PRE_Check!$A375, PRE_Check!R375), TEXT(PRE!R375, "@"), ""))</f>
        <v/>
      </c>
      <c r="S359" t="str">
        <f>IF(AND(PRE_Check!$A375, PRE_Check!S375), TEXT(PRE!S375, "@"), "")</f>
        <v/>
      </c>
      <c r="T359" t="str">
        <f>IF($S359="0", "0", IF(AND(PRE_Check!$A375, PRE_Check!T375), TEXT(PRE!T375, "@"), ""))</f>
        <v/>
      </c>
      <c r="U359" t="str">
        <f>IF(AND(PRE_Check!$A375, PRE_Check!U375), TEXT(PRE!U375, "@"), "")</f>
        <v/>
      </c>
      <c r="V359" t="str">
        <f>IF($U359="0", "0", IF(AND(PRE_Check!$A375, PRE_Check!V375), TEXT(PRE!V375, "@"), ""))</f>
        <v/>
      </c>
      <c r="W359" t="str">
        <f>IF(AND(Merging_Notes!$B359&lt;&gt;FALSE, INDEX(POST_Check!B$18:B$517, Merging_Notes!$B359)), INDEX(POST!B$18:B$517, Merging_Notes!$B359), "")</f>
        <v/>
      </c>
      <c r="X359" t="str">
        <f>IF(AND(Merging_Notes!$B359&lt;&gt;FALSE, INDEX(POST_Check!C$18:C$517, Merging_Notes!$B359)), INDEX(POST!C$18:C$517, Merging_Notes!$B359), "")</f>
        <v/>
      </c>
      <c r="Y359" t="str">
        <f>IF(AND(Merging_Notes!$B359&lt;&gt;FALSE, INDEX(POST_Check!D$18:D$517, Merging_Notes!$B359)), INDEX(POST!D$18:D$517, Merging_Notes!$B359), "")</f>
        <v/>
      </c>
      <c r="Z359" t="str">
        <f>IF(AND(Merging_Notes!$B359&lt;&gt;FALSE, INDEX(POST_Check!E$18:E$517, Merging_Notes!$B359)), INDEX(POST!E$18:E$517, Merging_Notes!$B359), "")</f>
        <v/>
      </c>
      <c r="AA359" t="str">
        <f>IF(AND(Merging_Notes!$B359&lt;&gt;FALSE, INDEX(POST_Check!F$18:F$517, Merging_Notes!$B359)), INDEX(POST!F$18:F$517, Merging_Notes!$B359), "")</f>
        <v/>
      </c>
      <c r="AB359" t="str">
        <f>IF(AND(Merging_Notes!$B359&lt;&gt;FALSE, INDEX(POST_Check!G$18:G$517, Merging_Notes!$B359)), TEXT(INDEX(POST!G$18:G$517, Merging_Notes!$B359), "@"), "")</f>
        <v/>
      </c>
      <c r="AC359" t="str">
        <f>IF($AB359="0", "0", IF(AND(Merging_Notes!$B359&lt;&gt;FALSE, INDEX(POST_Check!H$18:H$517, Merging_Notes!$B359)), TEXT(INDEX(POST!H$18:H$517, Merging_Notes!$B359), "@"), ""))</f>
        <v/>
      </c>
      <c r="AD359" t="str">
        <f>IF(AND(Merging_Notes!$B359&lt;&gt;FALSE, INDEX(POST_Check!I$18:I$517, Merging_Notes!$B359)), TEXT(INDEX(POST!I$18:I$517, Merging_Notes!$B359), "@"), "")</f>
        <v/>
      </c>
      <c r="AE359" t="str">
        <f>IF($AD359="0", "0", IF(AND(Merging_Notes!$B359&lt;&gt;FALSE, INDEX(POST_Check!J$18:J$517, Merging_Notes!$B359)), TEXT(INDEX(POST!J$18:J$517, Merging_Notes!$B359), "@"), ""))</f>
        <v/>
      </c>
      <c r="AF359" t="str">
        <f>IF(AND(Merging_Notes!$B359&lt;&gt;FALSE, INDEX(POST_Check!K$18:K$517, Merging_Notes!$B359)), TEXT(INDEX(POST!K$18:K$517, Merging_Notes!$B359), "@"), "")</f>
        <v/>
      </c>
      <c r="AG359" t="str">
        <f>IF($AF359="0", "0", IF(AND(Merging_Notes!$B359&lt;&gt;FALSE, INDEX(POST_Check!L$18:L$517, Merging_Notes!$B359)), TEXT(INDEX(POST!L$18:L$517, Merging_Notes!$B359), "@"), ""))</f>
        <v/>
      </c>
      <c r="AH359" t="str">
        <f>IF(AND(Merging_Notes!$B359&lt;&gt;FALSE, INDEX(POST_Check!M$18:M$517, Merging_Notes!$B359)), TEXT(INDEX(POST!M$18:M$517, Merging_Notes!$B359), "@"), "")</f>
        <v/>
      </c>
      <c r="AI359" t="str">
        <f>IF($AH359="0", "0", IF(AND(Merging_Notes!$B359&lt;&gt;FALSE, INDEX(POST_Check!N$18:N$517, Merging_Notes!$B359)), TEXT(INDEX(POST!N$18:N$517, Merging_Notes!$B359), "@"), ""))</f>
        <v/>
      </c>
      <c r="AJ359" t="str">
        <f>IF(AND(Merging_Notes!$B359&lt;&gt;FALSE, INDEX(POST_Check!O$18:O$517, Merging_Notes!$B359)), TEXT(INDEX(POST!O$18:O$517, Merging_Notes!$B359), "@"), "")</f>
        <v/>
      </c>
      <c r="AK359" t="str">
        <f>IF($AJ359="0", "0", IF(AND(Merging_Notes!$B359&lt;&gt;FALSE, INDEX(POST_Check!P$18:P$517, Merging_Notes!$B359)), TEXT(INDEX(POST!P$18:P$517, Merging_Notes!$B359), "@"), ""))</f>
        <v/>
      </c>
      <c r="AL359" t="str">
        <f>IF(AND(Merging_Notes!$B359&lt;&gt;FALSE, INDEX(POST_Check!Q$18:Q$517, Merging_Notes!$B359)), TEXT(INDEX(POST!Q$18:Q$517, Merging_Notes!$B359), "@"), "")</f>
        <v/>
      </c>
      <c r="AM359" t="str">
        <f>IF($AL359="0", "0", IF(AND(Merging_Notes!$B359&lt;&gt;FALSE, INDEX(POST_Check!R$18:R$517, Merging_Notes!$B359)), TEXT(INDEX(POST!R$18:R$517, Merging_Notes!$B359), "@"), ""))</f>
        <v/>
      </c>
      <c r="AN359" t="str">
        <f>IF(AND(Merging_Notes!$B359&lt;&gt;FALSE, INDEX(POST_Check!S$18:S$517, Merging_Notes!$B359)), TEXT(INDEX(POST!S$18:S$517, Merging_Notes!$B359), "@"), "")</f>
        <v/>
      </c>
      <c r="AO359" t="str">
        <f>IF($AN359="0", "0", IF(AND(Merging_Notes!$B359&lt;&gt;FALSE, INDEX(POST_Check!T$18:T$517, Merging_Notes!$B359)), TEXT(INDEX(POST!T$18:T$517, Merging_Notes!$B359), "@"), ""))</f>
        <v/>
      </c>
      <c r="AP359" t="str">
        <f>IF(AND(Merging_Notes!$B359&lt;&gt;FALSE, INDEX(POST_Check!U$18:U$517, Merging_Notes!$B359)), TEXT(INDEX(POST!U$18:U$517, Merging_Notes!$B359), "@"), "")</f>
        <v/>
      </c>
      <c r="AQ359" t="str">
        <f>IF($AP359="0", "0", IF(AND(Merging_Notes!$B359&lt;&gt;FALSE, INDEX(POST_Check!V$18:V$517, Merging_Notes!$B359)), TEXT(INDEX(POST!V$18:V$517, Merging_Notes!$B359), "@"), ""))</f>
        <v/>
      </c>
    </row>
    <row r="360" spans="1:43" x14ac:dyDescent="0.2">
      <c r="A360" t="str">
        <f>IF(AND(PRE_Check!$A376, PRE_Check!A376), PRE!A376, "")</f>
        <v/>
      </c>
      <c r="B360" t="str">
        <f>IF(AND(PRE_Check!$A376, PRE_Check!B376), PRE!B376, "")</f>
        <v/>
      </c>
      <c r="C360" t="str">
        <f>IF(AND(PRE_Check!$A376, PRE_Check!C376), PRE!C376, "")</f>
        <v/>
      </c>
      <c r="D360" t="str">
        <f>IF(AND(PRE_Check!$A376, PRE_Check!D376), PRE!D376, "")</f>
        <v/>
      </c>
      <c r="E360" t="str">
        <f>IF(AND(PRE_Check!$A376, PRE_Check!E376), PRE!E376, "")</f>
        <v/>
      </c>
      <c r="F360" t="str">
        <f>IF(AND(PRE_Check!$A376, PRE_Check!F376), PRE!F376, "")</f>
        <v/>
      </c>
      <c r="G360" t="str">
        <f>IF(AND(PRE_Check!$A376, PRE_Check!G376), TEXT(PRE!G376, "@"), "")</f>
        <v/>
      </c>
      <c r="H360" t="str">
        <f>IF($G360="0", "0", IF(AND(PRE_Check!$A376, PRE_Check!H376), TEXT(PRE!H376, "@"), ""))</f>
        <v/>
      </c>
      <c r="I360" t="str">
        <f>IF(AND(PRE_Check!$A376, PRE_Check!I376), TEXT(PRE!I376, "@"), "")</f>
        <v/>
      </c>
      <c r="J360" t="str">
        <f>IF($I360="0", "0", IF(AND(PRE_Check!$A376, PRE_Check!J376), TEXT(PRE!J376, "@"), ""))</f>
        <v/>
      </c>
      <c r="K360" t="str">
        <f>IF(AND(PRE_Check!$A376, PRE_Check!K376), TEXT(PRE!K376, "@"), "")</f>
        <v/>
      </c>
      <c r="L360" t="str">
        <f>IF($K360="0", "0", IF(AND(PRE_Check!$A376, PRE_Check!L376), TEXT(PRE!L376, "@"), ""))</f>
        <v/>
      </c>
      <c r="M360" t="str">
        <f>IF(AND(PRE_Check!$A376, PRE_Check!M376), TEXT(PRE!M376, "@"), "")</f>
        <v/>
      </c>
      <c r="N360" t="str">
        <f>IF($M360="0", "0", IF(AND(PRE_Check!$A376, PRE_Check!N376), TEXT(PRE!N376, "@"), ""))</f>
        <v/>
      </c>
      <c r="O360" t="str">
        <f>IF(AND(PRE_Check!$A376, PRE_Check!O376), TEXT(PRE!O376, "@"), "")</f>
        <v/>
      </c>
      <c r="P360" t="str">
        <f>IF($O360="0", "0", IF(AND(PRE_Check!$A376, PRE_Check!P376), TEXT(PRE!P376, "@"), ""))</f>
        <v/>
      </c>
      <c r="Q360" t="str">
        <f>IF(AND(PRE_Check!$A376, PRE_Check!Q376), TEXT(PRE!Q376, "@"), "")</f>
        <v/>
      </c>
      <c r="R360" t="str">
        <f>IF($Q360="0", "0", IF(AND(PRE_Check!$A376, PRE_Check!R376), TEXT(PRE!R376, "@"), ""))</f>
        <v/>
      </c>
      <c r="S360" t="str">
        <f>IF(AND(PRE_Check!$A376, PRE_Check!S376), TEXT(PRE!S376, "@"), "")</f>
        <v/>
      </c>
      <c r="T360" t="str">
        <f>IF($S360="0", "0", IF(AND(PRE_Check!$A376, PRE_Check!T376), TEXT(PRE!T376, "@"), ""))</f>
        <v/>
      </c>
      <c r="U360" t="str">
        <f>IF(AND(PRE_Check!$A376, PRE_Check!U376), TEXT(PRE!U376, "@"), "")</f>
        <v/>
      </c>
      <c r="V360" t="str">
        <f>IF($U360="0", "0", IF(AND(PRE_Check!$A376, PRE_Check!V376), TEXT(PRE!V376, "@"), ""))</f>
        <v/>
      </c>
      <c r="W360" t="str">
        <f>IF(AND(Merging_Notes!$B360&lt;&gt;FALSE, INDEX(POST_Check!B$18:B$517, Merging_Notes!$B360)), INDEX(POST!B$18:B$517, Merging_Notes!$B360), "")</f>
        <v/>
      </c>
      <c r="X360" t="str">
        <f>IF(AND(Merging_Notes!$B360&lt;&gt;FALSE, INDEX(POST_Check!C$18:C$517, Merging_Notes!$B360)), INDEX(POST!C$18:C$517, Merging_Notes!$B360), "")</f>
        <v/>
      </c>
      <c r="Y360" t="str">
        <f>IF(AND(Merging_Notes!$B360&lt;&gt;FALSE, INDEX(POST_Check!D$18:D$517, Merging_Notes!$B360)), INDEX(POST!D$18:D$517, Merging_Notes!$B360), "")</f>
        <v/>
      </c>
      <c r="Z360" t="str">
        <f>IF(AND(Merging_Notes!$B360&lt;&gt;FALSE, INDEX(POST_Check!E$18:E$517, Merging_Notes!$B360)), INDEX(POST!E$18:E$517, Merging_Notes!$B360), "")</f>
        <v/>
      </c>
      <c r="AA360" t="str">
        <f>IF(AND(Merging_Notes!$B360&lt;&gt;FALSE, INDEX(POST_Check!F$18:F$517, Merging_Notes!$B360)), INDEX(POST!F$18:F$517, Merging_Notes!$B360), "")</f>
        <v/>
      </c>
      <c r="AB360" t="str">
        <f>IF(AND(Merging_Notes!$B360&lt;&gt;FALSE, INDEX(POST_Check!G$18:G$517, Merging_Notes!$B360)), TEXT(INDEX(POST!G$18:G$517, Merging_Notes!$B360), "@"), "")</f>
        <v/>
      </c>
      <c r="AC360" t="str">
        <f>IF($AB360="0", "0", IF(AND(Merging_Notes!$B360&lt;&gt;FALSE, INDEX(POST_Check!H$18:H$517, Merging_Notes!$B360)), TEXT(INDEX(POST!H$18:H$517, Merging_Notes!$B360), "@"), ""))</f>
        <v/>
      </c>
      <c r="AD360" t="str">
        <f>IF(AND(Merging_Notes!$B360&lt;&gt;FALSE, INDEX(POST_Check!I$18:I$517, Merging_Notes!$B360)), TEXT(INDEX(POST!I$18:I$517, Merging_Notes!$B360), "@"), "")</f>
        <v/>
      </c>
      <c r="AE360" t="str">
        <f>IF($AD360="0", "0", IF(AND(Merging_Notes!$B360&lt;&gt;FALSE, INDEX(POST_Check!J$18:J$517, Merging_Notes!$B360)), TEXT(INDEX(POST!J$18:J$517, Merging_Notes!$B360), "@"), ""))</f>
        <v/>
      </c>
      <c r="AF360" t="str">
        <f>IF(AND(Merging_Notes!$B360&lt;&gt;FALSE, INDEX(POST_Check!K$18:K$517, Merging_Notes!$B360)), TEXT(INDEX(POST!K$18:K$517, Merging_Notes!$B360), "@"), "")</f>
        <v/>
      </c>
      <c r="AG360" t="str">
        <f>IF($AF360="0", "0", IF(AND(Merging_Notes!$B360&lt;&gt;FALSE, INDEX(POST_Check!L$18:L$517, Merging_Notes!$B360)), TEXT(INDEX(POST!L$18:L$517, Merging_Notes!$B360), "@"), ""))</f>
        <v/>
      </c>
      <c r="AH360" t="str">
        <f>IF(AND(Merging_Notes!$B360&lt;&gt;FALSE, INDEX(POST_Check!M$18:M$517, Merging_Notes!$B360)), TEXT(INDEX(POST!M$18:M$517, Merging_Notes!$B360), "@"), "")</f>
        <v/>
      </c>
      <c r="AI360" t="str">
        <f>IF($AH360="0", "0", IF(AND(Merging_Notes!$B360&lt;&gt;FALSE, INDEX(POST_Check!N$18:N$517, Merging_Notes!$B360)), TEXT(INDEX(POST!N$18:N$517, Merging_Notes!$B360), "@"), ""))</f>
        <v/>
      </c>
      <c r="AJ360" t="str">
        <f>IF(AND(Merging_Notes!$B360&lt;&gt;FALSE, INDEX(POST_Check!O$18:O$517, Merging_Notes!$B360)), TEXT(INDEX(POST!O$18:O$517, Merging_Notes!$B360), "@"), "")</f>
        <v/>
      </c>
      <c r="AK360" t="str">
        <f>IF($AJ360="0", "0", IF(AND(Merging_Notes!$B360&lt;&gt;FALSE, INDEX(POST_Check!P$18:P$517, Merging_Notes!$B360)), TEXT(INDEX(POST!P$18:P$517, Merging_Notes!$B360), "@"), ""))</f>
        <v/>
      </c>
      <c r="AL360" t="str">
        <f>IF(AND(Merging_Notes!$B360&lt;&gt;FALSE, INDEX(POST_Check!Q$18:Q$517, Merging_Notes!$B360)), TEXT(INDEX(POST!Q$18:Q$517, Merging_Notes!$B360), "@"), "")</f>
        <v/>
      </c>
      <c r="AM360" t="str">
        <f>IF($AL360="0", "0", IF(AND(Merging_Notes!$B360&lt;&gt;FALSE, INDEX(POST_Check!R$18:R$517, Merging_Notes!$B360)), TEXT(INDEX(POST!R$18:R$517, Merging_Notes!$B360), "@"), ""))</f>
        <v/>
      </c>
      <c r="AN360" t="str">
        <f>IF(AND(Merging_Notes!$B360&lt;&gt;FALSE, INDEX(POST_Check!S$18:S$517, Merging_Notes!$B360)), TEXT(INDEX(POST!S$18:S$517, Merging_Notes!$B360), "@"), "")</f>
        <v/>
      </c>
      <c r="AO360" t="str">
        <f>IF($AN360="0", "0", IF(AND(Merging_Notes!$B360&lt;&gt;FALSE, INDEX(POST_Check!T$18:T$517, Merging_Notes!$B360)), TEXT(INDEX(POST!T$18:T$517, Merging_Notes!$B360), "@"), ""))</f>
        <v/>
      </c>
      <c r="AP360" t="str">
        <f>IF(AND(Merging_Notes!$B360&lt;&gt;FALSE, INDEX(POST_Check!U$18:U$517, Merging_Notes!$B360)), TEXT(INDEX(POST!U$18:U$517, Merging_Notes!$B360), "@"), "")</f>
        <v/>
      </c>
      <c r="AQ360" t="str">
        <f>IF($AP360="0", "0", IF(AND(Merging_Notes!$B360&lt;&gt;FALSE, INDEX(POST_Check!V$18:V$517, Merging_Notes!$B360)), TEXT(INDEX(POST!V$18:V$517, Merging_Notes!$B360), "@"), ""))</f>
        <v/>
      </c>
    </row>
    <row r="361" spans="1:43" x14ac:dyDescent="0.2">
      <c r="A361" t="str">
        <f>IF(AND(PRE_Check!$A377, PRE_Check!A377), PRE!A377, "")</f>
        <v/>
      </c>
      <c r="B361" t="str">
        <f>IF(AND(PRE_Check!$A377, PRE_Check!B377), PRE!B377, "")</f>
        <v/>
      </c>
      <c r="C361" t="str">
        <f>IF(AND(PRE_Check!$A377, PRE_Check!C377), PRE!C377, "")</f>
        <v/>
      </c>
      <c r="D361" t="str">
        <f>IF(AND(PRE_Check!$A377, PRE_Check!D377), PRE!D377, "")</f>
        <v/>
      </c>
      <c r="E361" t="str">
        <f>IF(AND(PRE_Check!$A377, PRE_Check!E377), PRE!E377, "")</f>
        <v/>
      </c>
      <c r="F361" t="str">
        <f>IF(AND(PRE_Check!$A377, PRE_Check!F377), PRE!F377, "")</f>
        <v/>
      </c>
      <c r="G361" t="str">
        <f>IF(AND(PRE_Check!$A377, PRE_Check!G377), TEXT(PRE!G377, "@"), "")</f>
        <v/>
      </c>
      <c r="H361" t="str">
        <f>IF($G361="0", "0", IF(AND(PRE_Check!$A377, PRE_Check!H377), TEXT(PRE!H377, "@"), ""))</f>
        <v/>
      </c>
      <c r="I361" t="str">
        <f>IF(AND(PRE_Check!$A377, PRE_Check!I377), TEXT(PRE!I377, "@"), "")</f>
        <v/>
      </c>
      <c r="J361" t="str">
        <f>IF($I361="0", "0", IF(AND(PRE_Check!$A377, PRE_Check!J377), TEXT(PRE!J377, "@"), ""))</f>
        <v/>
      </c>
      <c r="K361" t="str">
        <f>IF(AND(PRE_Check!$A377, PRE_Check!K377), TEXT(PRE!K377, "@"), "")</f>
        <v/>
      </c>
      <c r="L361" t="str">
        <f>IF($K361="0", "0", IF(AND(PRE_Check!$A377, PRE_Check!L377), TEXT(PRE!L377, "@"), ""))</f>
        <v/>
      </c>
      <c r="M361" t="str">
        <f>IF(AND(PRE_Check!$A377, PRE_Check!M377), TEXT(PRE!M377, "@"), "")</f>
        <v/>
      </c>
      <c r="N361" t="str">
        <f>IF($M361="0", "0", IF(AND(PRE_Check!$A377, PRE_Check!N377), TEXT(PRE!N377, "@"), ""))</f>
        <v/>
      </c>
      <c r="O361" t="str">
        <f>IF(AND(PRE_Check!$A377, PRE_Check!O377), TEXT(PRE!O377, "@"), "")</f>
        <v/>
      </c>
      <c r="P361" t="str">
        <f>IF($O361="0", "0", IF(AND(PRE_Check!$A377, PRE_Check!P377), TEXT(PRE!P377, "@"), ""))</f>
        <v/>
      </c>
      <c r="Q361" t="str">
        <f>IF(AND(PRE_Check!$A377, PRE_Check!Q377), TEXT(PRE!Q377, "@"), "")</f>
        <v/>
      </c>
      <c r="R361" t="str">
        <f>IF($Q361="0", "0", IF(AND(PRE_Check!$A377, PRE_Check!R377), TEXT(PRE!R377, "@"), ""))</f>
        <v/>
      </c>
      <c r="S361" t="str">
        <f>IF(AND(PRE_Check!$A377, PRE_Check!S377), TEXT(PRE!S377, "@"), "")</f>
        <v/>
      </c>
      <c r="T361" t="str">
        <f>IF($S361="0", "0", IF(AND(PRE_Check!$A377, PRE_Check!T377), TEXT(PRE!T377, "@"), ""))</f>
        <v/>
      </c>
      <c r="U361" t="str">
        <f>IF(AND(PRE_Check!$A377, PRE_Check!U377), TEXT(PRE!U377, "@"), "")</f>
        <v/>
      </c>
      <c r="V361" t="str">
        <f>IF($U361="0", "0", IF(AND(PRE_Check!$A377, PRE_Check!V377), TEXT(PRE!V377, "@"), ""))</f>
        <v/>
      </c>
      <c r="W361" t="str">
        <f>IF(AND(Merging_Notes!$B361&lt;&gt;FALSE, INDEX(POST_Check!B$18:B$517, Merging_Notes!$B361)), INDEX(POST!B$18:B$517, Merging_Notes!$B361), "")</f>
        <v/>
      </c>
      <c r="X361" t="str">
        <f>IF(AND(Merging_Notes!$B361&lt;&gt;FALSE, INDEX(POST_Check!C$18:C$517, Merging_Notes!$B361)), INDEX(POST!C$18:C$517, Merging_Notes!$B361), "")</f>
        <v/>
      </c>
      <c r="Y361" t="str">
        <f>IF(AND(Merging_Notes!$B361&lt;&gt;FALSE, INDEX(POST_Check!D$18:D$517, Merging_Notes!$B361)), INDEX(POST!D$18:D$517, Merging_Notes!$B361), "")</f>
        <v/>
      </c>
      <c r="Z361" t="str">
        <f>IF(AND(Merging_Notes!$B361&lt;&gt;FALSE, INDEX(POST_Check!E$18:E$517, Merging_Notes!$B361)), INDEX(POST!E$18:E$517, Merging_Notes!$B361), "")</f>
        <v/>
      </c>
      <c r="AA361" t="str">
        <f>IF(AND(Merging_Notes!$B361&lt;&gt;FALSE, INDEX(POST_Check!F$18:F$517, Merging_Notes!$B361)), INDEX(POST!F$18:F$517, Merging_Notes!$B361), "")</f>
        <v/>
      </c>
      <c r="AB361" t="str">
        <f>IF(AND(Merging_Notes!$B361&lt;&gt;FALSE, INDEX(POST_Check!G$18:G$517, Merging_Notes!$B361)), TEXT(INDEX(POST!G$18:G$517, Merging_Notes!$B361), "@"), "")</f>
        <v/>
      </c>
      <c r="AC361" t="str">
        <f>IF($AB361="0", "0", IF(AND(Merging_Notes!$B361&lt;&gt;FALSE, INDEX(POST_Check!H$18:H$517, Merging_Notes!$B361)), TEXT(INDEX(POST!H$18:H$517, Merging_Notes!$B361), "@"), ""))</f>
        <v/>
      </c>
      <c r="AD361" t="str">
        <f>IF(AND(Merging_Notes!$B361&lt;&gt;FALSE, INDEX(POST_Check!I$18:I$517, Merging_Notes!$B361)), TEXT(INDEX(POST!I$18:I$517, Merging_Notes!$B361), "@"), "")</f>
        <v/>
      </c>
      <c r="AE361" t="str">
        <f>IF($AD361="0", "0", IF(AND(Merging_Notes!$B361&lt;&gt;FALSE, INDEX(POST_Check!J$18:J$517, Merging_Notes!$B361)), TEXT(INDEX(POST!J$18:J$517, Merging_Notes!$B361), "@"), ""))</f>
        <v/>
      </c>
      <c r="AF361" t="str">
        <f>IF(AND(Merging_Notes!$B361&lt;&gt;FALSE, INDEX(POST_Check!K$18:K$517, Merging_Notes!$B361)), TEXT(INDEX(POST!K$18:K$517, Merging_Notes!$B361), "@"), "")</f>
        <v/>
      </c>
      <c r="AG361" t="str">
        <f>IF($AF361="0", "0", IF(AND(Merging_Notes!$B361&lt;&gt;FALSE, INDEX(POST_Check!L$18:L$517, Merging_Notes!$B361)), TEXT(INDEX(POST!L$18:L$517, Merging_Notes!$B361), "@"), ""))</f>
        <v/>
      </c>
      <c r="AH361" t="str">
        <f>IF(AND(Merging_Notes!$B361&lt;&gt;FALSE, INDEX(POST_Check!M$18:M$517, Merging_Notes!$B361)), TEXT(INDEX(POST!M$18:M$517, Merging_Notes!$B361), "@"), "")</f>
        <v/>
      </c>
      <c r="AI361" t="str">
        <f>IF($AH361="0", "0", IF(AND(Merging_Notes!$B361&lt;&gt;FALSE, INDEX(POST_Check!N$18:N$517, Merging_Notes!$B361)), TEXT(INDEX(POST!N$18:N$517, Merging_Notes!$B361), "@"), ""))</f>
        <v/>
      </c>
      <c r="AJ361" t="str">
        <f>IF(AND(Merging_Notes!$B361&lt;&gt;FALSE, INDEX(POST_Check!O$18:O$517, Merging_Notes!$B361)), TEXT(INDEX(POST!O$18:O$517, Merging_Notes!$B361), "@"), "")</f>
        <v/>
      </c>
      <c r="AK361" t="str">
        <f>IF($AJ361="0", "0", IF(AND(Merging_Notes!$B361&lt;&gt;FALSE, INDEX(POST_Check!P$18:P$517, Merging_Notes!$B361)), TEXT(INDEX(POST!P$18:P$517, Merging_Notes!$B361), "@"), ""))</f>
        <v/>
      </c>
      <c r="AL361" t="str">
        <f>IF(AND(Merging_Notes!$B361&lt;&gt;FALSE, INDEX(POST_Check!Q$18:Q$517, Merging_Notes!$B361)), TEXT(INDEX(POST!Q$18:Q$517, Merging_Notes!$B361), "@"), "")</f>
        <v/>
      </c>
      <c r="AM361" t="str">
        <f>IF($AL361="0", "0", IF(AND(Merging_Notes!$B361&lt;&gt;FALSE, INDEX(POST_Check!R$18:R$517, Merging_Notes!$B361)), TEXT(INDEX(POST!R$18:R$517, Merging_Notes!$B361), "@"), ""))</f>
        <v/>
      </c>
      <c r="AN361" t="str">
        <f>IF(AND(Merging_Notes!$B361&lt;&gt;FALSE, INDEX(POST_Check!S$18:S$517, Merging_Notes!$B361)), TEXT(INDEX(POST!S$18:S$517, Merging_Notes!$B361), "@"), "")</f>
        <v/>
      </c>
      <c r="AO361" t="str">
        <f>IF($AN361="0", "0", IF(AND(Merging_Notes!$B361&lt;&gt;FALSE, INDEX(POST_Check!T$18:T$517, Merging_Notes!$B361)), TEXT(INDEX(POST!T$18:T$517, Merging_Notes!$B361), "@"), ""))</f>
        <v/>
      </c>
      <c r="AP361" t="str">
        <f>IF(AND(Merging_Notes!$B361&lt;&gt;FALSE, INDEX(POST_Check!U$18:U$517, Merging_Notes!$B361)), TEXT(INDEX(POST!U$18:U$517, Merging_Notes!$B361), "@"), "")</f>
        <v/>
      </c>
      <c r="AQ361" t="str">
        <f>IF($AP361="0", "0", IF(AND(Merging_Notes!$B361&lt;&gt;FALSE, INDEX(POST_Check!V$18:V$517, Merging_Notes!$B361)), TEXT(INDEX(POST!V$18:V$517, Merging_Notes!$B361), "@"), ""))</f>
        <v/>
      </c>
    </row>
    <row r="362" spans="1:43" x14ac:dyDescent="0.2">
      <c r="A362" t="str">
        <f>IF(AND(PRE_Check!$A378, PRE_Check!A378), PRE!A378, "")</f>
        <v/>
      </c>
      <c r="B362" t="str">
        <f>IF(AND(PRE_Check!$A378, PRE_Check!B378), PRE!B378, "")</f>
        <v/>
      </c>
      <c r="C362" t="str">
        <f>IF(AND(PRE_Check!$A378, PRE_Check!C378), PRE!C378, "")</f>
        <v/>
      </c>
      <c r="D362" t="str">
        <f>IF(AND(PRE_Check!$A378, PRE_Check!D378), PRE!D378, "")</f>
        <v/>
      </c>
      <c r="E362" t="str">
        <f>IF(AND(PRE_Check!$A378, PRE_Check!E378), PRE!E378, "")</f>
        <v/>
      </c>
      <c r="F362" t="str">
        <f>IF(AND(PRE_Check!$A378, PRE_Check!F378), PRE!F378, "")</f>
        <v/>
      </c>
      <c r="G362" t="str">
        <f>IF(AND(PRE_Check!$A378, PRE_Check!G378), TEXT(PRE!G378, "@"), "")</f>
        <v/>
      </c>
      <c r="H362" t="str">
        <f>IF($G362="0", "0", IF(AND(PRE_Check!$A378, PRE_Check!H378), TEXT(PRE!H378, "@"), ""))</f>
        <v/>
      </c>
      <c r="I362" t="str">
        <f>IF(AND(PRE_Check!$A378, PRE_Check!I378), TEXT(PRE!I378, "@"), "")</f>
        <v/>
      </c>
      <c r="J362" t="str">
        <f>IF($I362="0", "0", IF(AND(PRE_Check!$A378, PRE_Check!J378), TEXT(PRE!J378, "@"), ""))</f>
        <v/>
      </c>
      <c r="K362" t="str">
        <f>IF(AND(PRE_Check!$A378, PRE_Check!K378), TEXT(PRE!K378, "@"), "")</f>
        <v/>
      </c>
      <c r="L362" t="str">
        <f>IF($K362="0", "0", IF(AND(PRE_Check!$A378, PRE_Check!L378), TEXT(PRE!L378, "@"), ""))</f>
        <v/>
      </c>
      <c r="M362" t="str">
        <f>IF(AND(PRE_Check!$A378, PRE_Check!M378), TEXT(PRE!M378, "@"), "")</f>
        <v/>
      </c>
      <c r="N362" t="str">
        <f>IF($M362="0", "0", IF(AND(PRE_Check!$A378, PRE_Check!N378), TEXT(PRE!N378, "@"), ""))</f>
        <v/>
      </c>
      <c r="O362" t="str">
        <f>IF(AND(PRE_Check!$A378, PRE_Check!O378), TEXT(PRE!O378, "@"), "")</f>
        <v/>
      </c>
      <c r="P362" t="str">
        <f>IF($O362="0", "0", IF(AND(PRE_Check!$A378, PRE_Check!P378), TEXT(PRE!P378, "@"), ""))</f>
        <v/>
      </c>
      <c r="Q362" t="str">
        <f>IF(AND(PRE_Check!$A378, PRE_Check!Q378), TEXT(PRE!Q378, "@"), "")</f>
        <v/>
      </c>
      <c r="R362" t="str">
        <f>IF($Q362="0", "0", IF(AND(PRE_Check!$A378, PRE_Check!R378), TEXT(PRE!R378, "@"), ""))</f>
        <v/>
      </c>
      <c r="S362" t="str">
        <f>IF(AND(PRE_Check!$A378, PRE_Check!S378), TEXT(PRE!S378, "@"), "")</f>
        <v/>
      </c>
      <c r="T362" t="str">
        <f>IF($S362="0", "0", IF(AND(PRE_Check!$A378, PRE_Check!T378), TEXT(PRE!T378, "@"), ""))</f>
        <v/>
      </c>
      <c r="U362" t="str">
        <f>IF(AND(PRE_Check!$A378, PRE_Check!U378), TEXT(PRE!U378, "@"), "")</f>
        <v/>
      </c>
      <c r="V362" t="str">
        <f>IF($U362="0", "0", IF(AND(PRE_Check!$A378, PRE_Check!V378), TEXT(PRE!V378, "@"), ""))</f>
        <v/>
      </c>
      <c r="W362" t="str">
        <f>IF(AND(Merging_Notes!$B362&lt;&gt;FALSE, INDEX(POST_Check!B$18:B$517, Merging_Notes!$B362)), INDEX(POST!B$18:B$517, Merging_Notes!$B362), "")</f>
        <v/>
      </c>
      <c r="X362" t="str">
        <f>IF(AND(Merging_Notes!$B362&lt;&gt;FALSE, INDEX(POST_Check!C$18:C$517, Merging_Notes!$B362)), INDEX(POST!C$18:C$517, Merging_Notes!$B362), "")</f>
        <v/>
      </c>
      <c r="Y362" t="str">
        <f>IF(AND(Merging_Notes!$B362&lt;&gt;FALSE, INDEX(POST_Check!D$18:D$517, Merging_Notes!$B362)), INDEX(POST!D$18:D$517, Merging_Notes!$B362), "")</f>
        <v/>
      </c>
      <c r="Z362" t="str">
        <f>IF(AND(Merging_Notes!$B362&lt;&gt;FALSE, INDEX(POST_Check!E$18:E$517, Merging_Notes!$B362)), INDEX(POST!E$18:E$517, Merging_Notes!$B362), "")</f>
        <v/>
      </c>
      <c r="AA362" t="str">
        <f>IF(AND(Merging_Notes!$B362&lt;&gt;FALSE, INDEX(POST_Check!F$18:F$517, Merging_Notes!$B362)), INDEX(POST!F$18:F$517, Merging_Notes!$B362), "")</f>
        <v/>
      </c>
      <c r="AB362" t="str">
        <f>IF(AND(Merging_Notes!$B362&lt;&gt;FALSE, INDEX(POST_Check!G$18:G$517, Merging_Notes!$B362)), TEXT(INDEX(POST!G$18:G$517, Merging_Notes!$B362), "@"), "")</f>
        <v/>
      </c>
      <c r="AC362" t="str">
        <f>IF($AB362="0", "0", IF(AND(Merging_Notes!$B362&lt;&gt;FALSE, INDEX(POST_Check!H$18:H$517, Merging_Notes!$B362)), TEXT(INDEX(POST!H$18:H$517, Merging_Notes!$B362), "@"), ""))</f>
        <v/>
      </c>
      <c r="AD362" t="str">
        <f>IF(AND(Merging_Notes!$B362&lt;&gt;FALSE, INDEX(POST_Check!I$18:I$517, Merging_Notes!$B362)), TEXT(INDEX(POST!I$18:I$517, Merging_Notes!$B362), "@"), "")</f>
        <v/>
      </c>
      <c r="AE362" t="str">
        <f>IF($AD362="0", "0", IF(AND(Merging_Notes!$B362&lt;&gt;FALSE, INDEX(POST_Check!J$18:J$517, Merging_Notes!$B362)), TEXT(INDEX(POST!J$18:J$517, Merging_Notes!$B362), "@"), ""))</f>
        <v/>
      </c>
      <c r="AF362" t="str">
        <f>IF(AND(Merging_Notes!$B362&lt;&gt;FALSE, INDEX(POST_Check!K$18:K$517, Merging_Notes!$B362)), TEXT(INDEX(POST!K$18:K$517, Merging_Notes!$B362), "@"), "")</f>
        <v/>
      </c>
      <c r="AG362" t="str">
        <f>IF($AF362="0", "0", IF(AND(Merging_Notes!$B362&lt;&gt;FALSE, INDEX(POST_Check!L$18:L$517, Merging_Notes!$B362)), TEXT(INDEX(POST!L$18:L$517, Merging_Notes!$B362), "@"), ""))</f>
        <v/>
      </c>
      <c r="AH362" t="str">
        <f>IF(AND(Merging_Notes!$B362&lt;&gt;FALSE, INDEX(POST_Check!M$18:M$517, Merging_Notes!$B362)), TEXT(INDEX(POST!M$18:M$517, Merging_Notes!$B362), "@"), "")</f>
        <v/>
      </c>
      <c r="AI362" t="str">
        <f>IF($AH362="0", "0", IF(AND(Merging_Notes!$B362&lt;&gt;FALSE, INDEX(POST_Check!N$18:N$517, Merging_Notes!$B362)), TEXT(INDEX(POST!N$18:N$517, Merging_Notes!$B362), "@"), ""))</f>
        <v/>
      </c>
      <c r="AJ362" t="str">
        <f>IF(AND(Merging_Notes!$B362&lt;&gt;FALSE, INDEX(POST_Check!O$18:O$517, Merging_Notes!$B362)), TEXT(INDEX(POST!O$18:O$517, Merging_Notes!$B362), "@"), "")</f>
        <v/>
      </c>
      <c r="AK362" t="str">
        <f>IF($AJ362="0", "0", IF(AND(Merging_Notes!$B362&lt;&gt;FALSE, INDEX(POST_Check!P$18:P$517, Merging_Notes!$B362)), TEXT(INDEX(POST!P$18:P$517, Merging_Notes!$B362), "@"), ""))</f>
        <v/>
      </c>
      <c r="AL362" t="str">
        <f>IF(AND(Merging_Notes!$B362&lt;&gt;FALSE, INDEX(POST_Check!Q$18:Q$517, Merging_Notes!$B362)), TEXT(INDEX(POST!Q$18:Q$517, Merging_Notes!$B362), "@"), "")</f>
        <v/>
      </c>
      <c r="AM362" t="str">
        <f>IF($AL362="0", "0", IF(AND(Merging_Notes!$B362&lt;&gt;FALSE, INDEX(POST_Check!R$18:R$517, Merging_Notes!$B362)), TEXT(INDEX(POST!R$18:R$517, Merging_Notes!$B362), "@"), ""))</f>
        <v/>
      </c>
      <c r="AN362" t="str">
        <f>IF(AND(Merging_Notes!$B362&lt;&gt;FALSE, INDEX(POST_Check!S$18:S$517, Merging_Notes!$B362)), TEXT(INDEX(POST!S$18:S$517, Merging_Notes!$B362), "@"), "")</f>
        <v/>
      </c>
      <c r="AO362" t="str">
        <f>IF($AN362="0", "0", IF(AND(Merging_Notes!$B362&lt;&gt;FALSE, INDEX(POST_Check!T$18:T$517, Merging_Notes!$B362)), TEXT(INDEX(POST!T$18:T$517, Merging_Notes!$B362), "@"), ""))</f>
        <v/>
      </c>
      <c r="AP362" t="str">
        <f>IF(AND(Merging_Notes!$B362&lt;&gt;FALSE, INDEX(POST_Check!U$18:U$517, Merging_Notes!$B362)), TEXT(INDEX(POST!U$18:U$517, Merging_Notes!$B362), "@"), "")</f>
        <v/>
      </c>
      <c r="AQ362" t="str">
        <f>IF($AP362="0", "0", IF(AND(Merging_Notes!$B362&lt;&gt;FALSE, INDEX(POST_Check!V$18:V$517, Merging_Notes!$B362)), TEXT(INDEX(POST!V$18:V$517, Merging_Notes!$B362), "@"), ""))</f>
        <v/>
      </c>
    </row>
    <row r="363" spans="1:43" x14ac:dyDescent="0.2">
      <c r="A363" t="str">
        <f>IF(AND(PRE_Check!$A379, PRE_Check!A379), PRE!A379, "")</f>
        <v/>
      </c>
      <c r="B363" t="str">
        <f>IF(AND(PRE_Check!$A379, PRE_Check!B379), PRE!B379, "")</f>
        <v/>
      </c>
      <c r="C363" t="str">
        <f>IF(AND(PRE_Check!$A379, PRE_Check!C379), PRE!C379, "")</f>
        <v/>
      </c>
      <c r="D363" t="str">
        <f>IF(AND(PRE_Check!$A379, PRE_Check!D379), PRE!D379, "")</f>
        <v/>
      </c>
      <c r="E363" t="str">
        <f>IF(AND(PRE_Check!$A379, PRE_Check!E379), PRE!E379, "")</f>
        <v/>
      </c>
      <c r="F363" t="str">
        <f>IF(AND(PRE_Check!$A379, PRE_Check!F379), PRE!F379, "")</f>
        <v/>
      </c>
      <c r="G363" t="str">
        <f>IF(AND(PRE_Check!$A379, PRE_Check!G379), TEXT(PRE!G379, "@"), "")</f>
        <v/>
      </c>
      <c r="H363" t="str">
        <f>IF($G363="0", "0", IF(AND(PRE_Check!$A379, PRE_Check!H379), TEXT(PRE!H379, "@"), ""))</f>
        <v/>
      </c>
      <c r="I363" t="str">
        <f>IF(AND(PRE_Check!$A379, PRE_Check!I379), TEXT(PRE!I379, "@"), "")</f>
        <v/>
      </c>
      <c r="J363" t="str">
        <f>IF($I363="0", "0", IF(AND(PRE_Check!$A379, PRE_Check!J379), TEXT(PRE!J379, "@"), ""))</f>
        <v/>
      </c>
      <c r="K363" t="str">
        <f>IF(AND(PRE_Check!$A379, PRE_Check!K379), TEXT(PRE!K379, "@"), "")</f>
        <v/>
      </c>
      <c r="L363" t="str">
        <f>IF($K363="0", "0", IF(AND(PRE_Check!$A379, PRE_Check!L379), TEXT(PRE!L379, "@"), ""))</f>
        <v/>
      </c>
      <c r="M363" t="str">
        <f>IF(AND(PRE_Check!$A379, PRE_Check!M379), TEXT(PRE!M379, "@"), "")</f>
        <v/>
      </c>
      <c r="N363" t="str">
        <f>IF($M363="0", "0", IF(AND(PRE_Check!$A379, PRE_Check!N379), TEXT(PRE!N379, "@"), ""))</f>
        <v/>
      </c>
      <c r="O363" t="str">
        <f>IF(AND(PRE_Check!$A379, PRE_Check!O379), TEXT(PRE!O379, "@"), "")</f>
        <v/>
      </c>
      <c r="P363" t="str">
        <f>IF($O363="0", "0", IF(AND(PRE_Check!$A379, PRE_Check!P379), TEXT(PRE!P379, "@"), ""))</f>
        <v/>
      </c>
      <c r="Q363" t="str">
        <f>IF(AND(PRE_Check!$A379, PRE_Check!Q379), TEXT(PRE!Q379, "@"), "")</f>
        <v/>
      </c>
      <c r="R363" t="str">
        <f>IF($Q363="0", "0", IF(AND(PRE_Check!$A379, PRE_Check!R379), TEXT(PRE!R379, "@"), ""))</f>
        <v/>
      </c>
      <c r="S363" t="str">
        <f>IF(AND(PRE_Check!$A379, PRE_Check!S379), TEXT(PRE!S379, "@"), "")</f>
        <v/>
      </c>
      <c r="T363" t="str">
        <f>IF($S363="0", "0", IF(AND(PRE_Check!$A379, PRE_Check!T379), TEXT(PRE!T379, "@"), ""))</f>
        <v/>
      </c>
      <c r="U363" t="str">
        <f>IF(AND(PRE_Check!$A379, PRE_Check!U379), TEXT(PRE!U379, "@"), "")</f>
        <v/>
      </c>
      <c r="V363" t="str">
        <f>IF($U363="0", "0", IF(AND(PRE_Check!$A379, PRE_Check!V379), TEXT(PRE!V379, "@"), ""))</f>
        <v/>
      </c>
      <c r="W363" t="str">
        <f>IF(AND(Merging_Notes!$B363&lt;&gt;FALSE, INDEX(POST_Check!B$18:B$517, Merging_Notes!$B363)), INDEX(POST!B$18:B$517, Merging_Notes!$B363), "")</f>
        <v/>
      </c>
      <c r="X363" t="str">
        <f>IF(AND(Merging_Notes!$B363&lt;&gt;FALSE, INDEX(POST_Check!C$18:C$517, Merging_Notes!$B363)), INDEX(POST!C$18:C$517, Merging_Notes!$B363), "")</f>
        <v/>
      </c>
      <c r="Y363" t="str">
        <f>IF(AND(Merging_Notes!$B363&lt;&gt;FALSE, INDEX(POST_Check!D$18:D$517, Merging_Notes!$B363)), INDEX(POST!D$18:D$517, Merging_Notes!$B363), "")</f>
        <v/>
      </c>
      <c r="Z363" t="str">
        <f>IF(AND(Merging_Notes!$B363&lt;&gt;FALSE, INDEX(POST_Check!E$18:E$517, Merging_Notes!$B363)), INDEX(POST!E$18:E$517, Merging_Notes!$B363), "")</f>
        <v/>
      </c>
      <c r="AA363" t="str">
        <f>IF(AND(Merging_Notes!$B363&lt;&gt;FALSE, INDEX(POST_Check!F$18:F$517, Merging_Notes!$B363)), INDEX(POST!F$18:F$517, Merging_Notes!$B363), "")</f>
        <v/>
      </c>
      <c r="AB363" t="str">
        <f>IF(AND(Merging_Notes!$B363&lt;&gt;FALSE, INDEX(POST_Check!G$18:G$517, Merging_Notes!$B363)), TEXT(INDEX(POST!G$18:G$517, Merging_Notes!$B363), "@"), "")</f>
        <v/>
      </c>
      <c r="AC363" t="str">
        <f>IF($AB363="0", "0", IF(AND(Merging_Notes!$B363&lt;&gt;FALSE, INDEX(POST_Check!H$18:H$517, Merging_Notes!$B363)), TEXT(INDEX(POST!H$18:H$517, Merging_Notes!$B363), "@"), ""))</f>
        <v/>
      </c>
      <c r="AD363" t="str">
        <f>IF(AND(Merging_Notes!$B363&lt;&gt;FALSE, INDEX(POST_Check!I$18:I$517, Merging_Notes!$B363)), TEXT(INDEX(POST!I$18:I$517, Merging_Notes!$B363), "@"), "")</f>
        <v/>
      </c>
      <c r="AE363" t="str">
        <f>IF($AD363="0", "0", IF(AND(Merging_Notes!$B363&lt;&gt;FALSE, INDEX(POST_Check!J$18:J$517, Merging_Notes!$B363)), TEXT(INDEX(POST!J$18:J$517, Merging_Notes!$B363), "@"), ""))</f>
        <v/>
      </c>
      <c r="AF363" t="str">
        <f>IF(AND(Merging_Notes!$B363&lt;&gt;FALSE, INDEX(POST_Check!K$18:K$517, Merging_Notes!$B363)), TEXT(INDEX(POST!K$18:K$517, Merging_Notes!$B363), "@"), "")</f>
        <v/>
      </c>
      <c r="AG363" t="str">
        <f>IF($AF363="0", "0", IF(AND(Merging_Notes!$B363&lt;&gt;FALSE, INDEX(POST_Check!L$18:L$517, Merging_Notes!$B363)), TEXT(INDEX(POST!L$18:L$517, Merging_Notes!$B363), "@"), ""))</f>
        <v/>
      </c>
      <c r="AH363" t="str">
        <f>IF(AND(Merging_Notes!$B363&lt;&gt;FALSE, INDEX(POST_Check!M$18:M$517, Merging_Notes!$B363)), TEXT(INDEX(POST!M$18:M$517, Merging_Notes!$B363), "@"), "")</f>
        <v/>
      </c>
      <c r="AI363" t="str">
        <f>IF($AH363="0", "0", IF(AND(Merging_Notes!$B363&lt;&gt;FALSE, INDEX(POST_Check!N$18:N$517, Merging_Notes!$B363)), TEXT(INDEX(POST!N$18:N$517, Merging_Notes!$B363), "@"), ""))</f>
        <v/>
      </c>
      <c r="AJ363" t="str">
        <f>IF(AND(Merging_Notes!$B363&lt;&gt;FALSE, INDEX(POST_Check!O$18:O$517, Merging_Notes!$B363)), TEXT(INDEX(POST!O$18:O$517, Merging_Notes!$B363), "@"), "")</f>
        <v/>
      </c>
      <c r="AK363" t="str">
        <f>IF($AJ363="0", "0", IF(AND(Merging_Notes!$B363&lt;&gt;FALSE, INDEX(POST_Check!P$18:P$517, Merging_Notes!$B363)), TEXT(INDEX(POST!P$18:P$517, Merging_Notes!$B363), "@"), ""))</f>
        <v/>
      </c>
      <c r="AL363" t="str">
        <f>IF(AND(Merging_Notes!$B363&lt;&gt;FALSE, INDEX(POST_Check!Q$18:Q$517, Merging_Notes!$B363)), TEXT(INDEX(POST!Q$18:Q$517, Merging_Notes!$B363), "@"), "")</f>
        <v/>
      </c>
      <c r="AM363" t="str">
        <f>IF($AL363="0", "0", IF(AND(Merging_Notes!$B363&lt;&gt;FALSE, INDEX(POST_Check!R$18:R$517, Merging_Notes!$B363)), TEXT(INDEX(POST!R$18:R$517, Merging_Notes!$B363), "@"), ""))</f>
        <v/>
      </c>
      <c r="AN363" t="str">
        <f>IF(AND(Merging_Notes!$B363&lt;&gt;FALSE, INDEX(POST_Check!S$18:S$517, Merging_Notes!$B363)), TEXT(INDEX(POST!S$18:S$517, Merging_Notes!$B363), "@"), "")</f>
        <v/>
      </c>
      <c r="AO363" t="str">
        <f>IF($AN363="0", "0", IF(AND(Merging_Notes!$B363&lt;&gt;FALSE, INDEX(POST_Check!T$18:T$517, Merging_Notes!$B363)), TEXT(INDEX(POST!T$18:T$517, Merging_Notes!$B363), "@"), ""))</f>
        <v/>
      </c>
      <c r="AP363" t="str">
        <f>IF(AND(Merging_Notes!$B363&lt;&gt;FALSE, INDEX(POST_Check!U$18:U$517, Merging_Notes!$B363)), TEXT(INDEX(POST!U$18:U$517, Merging_Notes!$B363), "@"), "")</f>
        <v/>
      </c>
      <c r="AQ363" t="str">
        <f>IF($AP363="0", "0", IF(AND(Merging_Notes!$B363&lt;&gt;FALSE, INDEX(POST_Check!V$18:V$517, Merging_Notes!$B363)), TEXT(INDEX(POST!V$18:V$517, Merging_Notes!$B363), "@"), ""))</f>
        <v/>
      </c>
    </row>
    <row r="364" spans="1:43" x14ac:dyDescent="0.2">
      <c r="A364" t="str">
        <f>IF(AND(PRE_Check!$A380, PRE_Check!A380), PRE!A380, "")</f>
        <v/>
      </c>
      <c r="B364" t="str">
        <f>IF(AND(PRE_Check!$A380, PRE_Check!B380), PRE!B380, "")</f>
        <v/>
      </c>
      <c r="C364" t="str">
        <f>IF(AND(PRE_Check!$A380, PRE_Check!C380), PRE!C380, "")</f>
        <v/>
      </c>
      <c r="D364" t="str">
        <f>IF(AND(PRE_Check!$A380, PRE_Check!D380), PRE!D380, "")</f>
        <v/>
      </c>
      <c r="E364" t="str">
        <f>IF(AND(PRE_Check!$A380, PRE_Check!E380), PRE!E380, "")</f>
        <v/>
      </c>
      <c r="F364" t="str">
        <f>IF(AND(PRE_Check!$A380, PRE_Check!F380), PRE!F380, "")</f>
        <v/>
      </c>
      <c r="G364" t="str">
        <f>IF(AND(PRE_Check!$A380, PRE_Check!G380), TEXT(PRE!G380, "@"), "")</f>
        <v/>
      </c>
      <c r="H364" t="str">
        <f>IF($G364="0", "0", IF(AND(PRE_Check!$A380, PRE_Check!H380), TEXT(PRE!H380, "@"), ""))</f>
        <v/>
      </c>
      <c r="I364" t="str">
        <f>IF(AND(PRE_Check!$A380, PRE_Check!I380), TEXT(PRE!I380, "@"), "")</f>
        <v/>
      </c>
      <c r="J364" t="str">
        <f>IF($I364="0", "0", IF(AND(PRE_Check!$A380, PRE_Check!J380), TEXT(PRE!J380, "@"), ""))</f>
        <v/>
      </c>
      <c r="K364" t="str">
        <f>IF(AND(PRE_Check!$A380, PRE_Check!K380), TEXT(PRE!K380, "@"), "")</f>
        <v/>
      </c>
      <c r="L364" t="str">
        <f>IF($K364="0", "0", IF(AND(PRE_Check!$A380, PRE_Check!L380), TEXT(PRE!L380, "@"), ""))</f>
        <v/>
      </c>
      <c r="M364" t="str">
        <f>IF(AND(PRE_Check!$A380, PRE_Check!M380), TEXT(PRE!M380, "@"), "")</f>
        <v/>
      </c>
      <c r="N364" t="str">
        <f>IF($M364="0", "0", IF(AND(PRE_Check!$A380, PRE_Check!N380), TEXT(PRE!N380, "@"), ""))</f>
        <v/>
      </c>
      <c r="O364" t="str">
        <f>IF(AND(PRE_Check!$A380, PRE_Check!O380), TEXT(PRE!O380, "@"), "")</f>
        <v/>
      </c>
      <c r="P364" t="str">
        <f>IF($O364="0", "0", IF(AND(PRE_Check!$A380, PRE_Check!P380), TEXT(PRE!P380, "@"), ""))</f>
        <v/>
      </c>
      <c r="Q364" t="str">
        <f>IF(AND(PRE_Check!$A380, PRE_Check!Q380), TEXT(PRE!Q380, "@"), "")</f>
        <v/>
      </c>
      <c r="R364" t="str">
        <f>IF($Q364="0", "0", IF(AND(PRE_Check!$A380, PRE_Check!R380), TEXT(PRE!R380, "@"), ""))</f>
        <v/>
      </c>
      <c r="S364" t="str">
        <f>IF(AND(PRE_Check!$A380, PRE_Check!S380), TEXT(PRE!S380, "@"), "")</f>
        <v/>
      </c>
      <c r="T364" t="str">
        <f>IF($S364="0", "0", IF(AND(PRE_Check!$A380, PRE_Check!T380), TEXT(PRE!T380, "@"), ""))</f>
        <v/>
      </c>
      <c r="U364" t="str">
        <f>IF(AND(PRE_Check!$A380, PRE_Check!U380), TEXT(PRE!U380, "@"), "")</f>
        <v/>
      </c>
      <c r="V364" t="str">
        <f>IF($U364="0", "0", IF(AND(PRE_Check!$A380, PRE_Check!V380), TEXT(PRE!V380, "@"), ""))</f>
        <v/>
      </c>
      <c r="W364" t="str">
        <f>IF(AND(Merging_Notes!$B364&lt;&gt;FALSE, INDEX(POST_Check!B$18:B$517, Merging_Notes!$B364)), INDEX(POST!B$18:B$517, Merging_Notes!$B364), "")</f>
        <v/>
      </c>
      <c r="X364" t="str">
        <f>IF(AND(Merging_Notes!$B364&lt;&gt;FALSE, INDEX(POST_Check!C$18:C$517, Merging_Notes!$B364)), INDEX(POST!C$18:C$517, Merging_Notes!$B364), "")</f>
        <v/>
      </c>
      <c r="Y364" t="str">
        <f>IF(AND(Merging_Notes!$B364&lt;&gt;FALSE, INDEX(POST_Check!D$18:D$517, Merging_Notes!$B364)), INDEX(POST!D$18:D$517, Merging_Notes!$B364), "")</f>
        <v/>
      </c>
      <c r="Z364" t="str">
        <f>IF(AND(Merging_Notes!$B364&lt;&gt;FALSE, INDEX(POST_Check!E$18:E$517, Merging_Notes!$B364)), INDEX(POST!E$18:E$517, Merging_Notes!$B364), "")</f>
        <v/>
      </c>
      <c r="AA364" t="str">
        <f>IF(AND(Merging_Notes!$B364&lt;&gt;FALSE, INDEX(POST_Check!F$18:F$517, Merging_Notes!$B364)), INDEX(POST!F$18:F$517, Merging_Notes!$B364), "")</f>
        <v/>
      </c>
      <c r="AB364" t="str">
        <f>IF(AND(Merging_Notes!$B364&lt;&gt;FALSE, INDEX(POST_Check!G$18:G$517, Merging_Notes!$B364)), TEXT(INDEX(POST!G$18:G$517, Merging_Notes!$B364), "@"), "")</f>
        <v/>
      </c>
      <c r="AC364" t="str">
        <f>IF($AB364="0", "0", IF(AND(Merging_Notes!$B364&lt;&gt;FALSE, INDEX(POST_Check!H$18:H$517, Merging_Notes!$B364)), TEXT(INDEX(POST!H$18:H$517, Merging_Notes!$B364), "@"), ""))</f>
        <v/>
      </c>
      <c r="AD364" t="str">
        <f>IF(AND(Merging_Notes!$B364&lt;&gt;FALSE, INDEX(POST_Check!I$18:I$517, Merging_Notes!$B364)), TEXT(INDEX(POST!I$18:I$517, Merging_Notes!$B364), "@"), "")</f>
        <v/>
      </c>
      <c r="AE364" t="str">
        <f>IF($AD364="0", "0", IF(AND(Merging_Notes!$B364&lt;&gt;FALSE, INDEX(POST_Check!J$18:J$517, Merging_Notes!$B364)), TEXT(INDEX(POST!J$18:J$517, Merging_Notes!$B364), "@"), ""))</f>
        <v/>
      </c>
      <c r="AF364" t="str">
        <f>IF(AND(Merging_Notes!$B364&lt;&gt;FALSE, INDEX(POST_Check!K$18:K$517, Merging_Notes!$B364)), TEXT(INDEX(POST!K$18:K$517, Merging_Notes!$B364), "@"), "")</f>
        <v/>
      </c>
      <c r="AG364" t="str">
        <f>IF($AF364="0", "0", IF(AND(Merging_Notes!$B364&lt;&gt;FALSE, INDEX(POST_Check!L$18:L$517, Merging_Notes!$B364)), TEXT(INDEX(POST!L$18:L$517, Merging_Notes!$B364), "@"), ""))</f>
        <v/>
      </c>
      <c r="AH364" t="str">
        <f>IF(AND(Merging_Notes!$B364&lt;&gt;FALSE, INDEX(POST_Check!M$18:M$517, Merging_Notes!$B364)), TEXT(INDEX(POST!M$18:M$517, Merging_Notes!$B364), "@"), "")</f>
        <v/>
      </c>
      <c r="AI364" t="str">
        <f>IF($AH364="0", "0", IF(AND(Merging_Notes!$B364&lt;&gt;FALSE, INDEX(POST_Check!N$18:N$517, Merging_Notes!$B364)), TEXT(INDEX(POST!N$18:N$517, Merging_Notes!$B364), "@"), ""))</f>
        <v/>
      </c>
      <c r="AJ364" t="str">
        <f>IF(AND(Merging_Notes!$B364&lt;&gt;FALSE, INDEX(POST_Check!O$18:O$517, Merging_Notes!$B364)), TEXT(INDEX(POST!O$18:O$517, Merging_Notes!$B364), "@"), "")</f>
        <v/>
      </c>
      <c r="AK364" t="str">
        <f>IF($AJ364="0", "0", IF(AND(Merging_Notes!$B364&lt;&gt;FALSE, INDEX(POST_Check!P$18:P$517, Merging_Notes!$B364)), TEXT(INDEX(POST!P$18:P$517, Merging_Notes!$B364), "@"), ""))</f>
        <v/>
      </c>
      <c r="AL364" t="str">
        <f>IF(AND(Merging_Notes!$B364&lt;&gt;FALSE, INDEX(POST_Check!Q$18:Q$517, Merging_Notes!$B364)), TEXT(INDEX(POST!Q$18:Q$517, Merging_Notes!$B364), "@"), "")</f>
        <v/>
      </c>
      <c r="AM364" t="str">
        <f>IF($AL364="0", "0", IF(AND(Merging_Notes!$B364&lt;&gt;FALSE, INDEX(POST_Check!R$18:R$517, Merging_Notes!$B364)), TEXT(INDEX(POST!R$18:R$517, Merging_Notes!$B364), "@"), ""))</f>
        <v/>
      </c>
      <c r="AN364" t="str">
        <f>IF(AND(Merging_Notes!$B364&lt;&gt;FALSE, INDEX(POST_Check!S$18:S$517, Merging_Notes!$B364)), TEXT(INDEX(POST!S$18:S$517, Merging_Notes!$B364), "@"), "")</f>
        <v/>
      </c>
      <c r="AO364" t="str">
        <f>IF($AN364="0", "0", IF(AND(Merging_Notes!$B364&lt;&gt;FALSE, INDEX(POST_Check!T$18:T$517, Merging_Notes!$B364)), TEXT(INDEX(POST!T$18:T$517, Merging_Notes!$B364), "@"), ""))</f>
        <v/>
      </c>
      <c r="AP364" t="str">
        <f>IF(AND(Merging_Notes!$B364&lt;&gt;FALSE, INDEX(POST_Check!U$18:U$517, Merging_Notes!$B364)), TEXT(INDEX(POST!U$18:U$517, Merging_Notes!$B364), "@"), "")</f>
        <v/>
      </c>
      <c r="AQ364" t="str">
        <f>IF($AP364="0", "0", IF(AND(Merging_Notes!$B364&lt;&gt;FALSE, INDEX(POST_Check!V$18:V$517, Merging_Notes!$B364)), TEXT(INDEX(POST!V$18:V$517, Merging_Notes!$B364), "@"), ""))</f>
        <v/>
      </c>
    </row>
    <row r="365" spans="1:43" x14ac:dyDescent="0.2">
      <c r="A365" t="str">
        <f>IF(AND(PRE_Check!$A381, PRE_Check!A381), PRE!A381, "")</f>
        <v/>
      </c>
      <c r="B365" t="str">
        <f>IF(AND(PRE_Check!$A381, PRE_Check!B381), PRE!B381, "")</f>
        <v/>
      </c>
      <c r="C365" t="str">
        <f>IF(AND(PRE_Check!$A381, PRE_Check!C381), PRE!C381, "")</f>
        <v/>
      </c>
      <c r="D365" t="str">
        <f>IF(AND(PRE_Check!$A381, PRE_Check!D381), PRE!D381, "")</f>
        <v/>
      </c>
      <c r="E365" t="str">
        <f>IF(AND(PRE_Check!$A381, PRE_Check!E381), PRE!E381, "")</f>
        <v/>
      </c>
      <c r="F365" t="str">
        <f>IF(AND(PRE_Check!$A381, PRE_Check!F381), PRE!F381, "")</f>
        <v/>
      </c>
      <c r="G365" t="str">
        <f>IF(AND(PRE_Check!$A381, PRE_Check!G381), TEXT(PRE!G381, "@"), "")</f>
        <v/>
      </c>
      <c r="H365" t="str">
        <f>IF($G365="0", "0", IF(AND(PRE_Check!$A381, PRE_Check!H381), TEXT(PRE!H381, "@"), ""))</f>
        <v/>
      </c>
      <c r="I365" t="str">
        <f>IF(AND(PRE_Check!$A381, PRE_Check!I381), TEXT(PRE!I381, "@"), "")</f>
        <v/>
      </c>
      <c r="J365" t="str">
        <f>IF($I365="0", "0", IF(AND(PRE_Check!$A381, PRE_Check!J381), TEXT(PRE!J381, "@"), ""))</f>
        <v/>
      </c>
      <c r="K365" t="str">
        <f>IF(AND(PRE_Check!$A381, PRE_Check!K381), TEXT(PRE!K381, "@"), "")</f>
        <v/>
      </c>
      <c r="L365" t="str">
        <f>IF($K365="0", "0", IF(AND(PRE_Check!$A381, PRE_Check!L381), TEXT(PRE!L381, "@"), ""))</f>
        <v/>
      </c>
      <c r="M365" t="str">
        <f>IF(AND(PRE_Check!$A381, PRE_Check!M381), TEXT(PRE!M381, "@"), "")</f>
        <v/>
      </c>
      <c r="N365" t="str">
        <f>IF($M365="0", "0", IF(AND(PRE_Check!$A381, PRE_Check!N381), TEXT(PRE!N381, "@"), ""))</f>
        <v/>
      </c>
      <c r="O365" t="str">
        <f>IF(AND(PRE_Check!$A381, PRE_Check!O381), TEXT(PRE!O381, "@"), "")</f>
        <v/>
      </c>
      <c r="P365" t="str">
        <f>IF($O365="0", "0", IF(AND(PRE_Check!$A381, PRE_Check!P381), TEXT(PRE!P381, "@"), ""))</f>
        <v/>
      </c>
      <c r="Q365" t="str">
        <f>IF(AND(PRE_Check!$A381, PRE_Check!Q381), TEXT(PRE!Q381, "@"), "")</f>
        <v/>
      </c>
      <c r="R365" t="str">
        <f>IF($Q365="0", "0", IF(AND(PRE_Check!$A381, PRE_Check!R381), TEXT(PRE!R381, "@"), ""))</f>
        <v/>
      </c>
      <c r="S365" t="str">
        <f>IF(AND(PRE_Check!$A381, PRE_Check!S381), TEXT(PRE!S381, "@"), "")</f>
        <v/>
      </c>
      <c r="T365" t="str">
        <f>IF($S365="0", "0", IF(AND(PRE_Check!$A381, PRE_Check!T381), TEXT(PRE!T381, "@"), ""))</f>
        <v/>
      </c>
      <c r="U365" t="str">
        <f>IF(AND(PRE_Check!$A381, PRE_Check!U381), TEXT(PRE!U381, "@"), "")</f>
        <v/>
      </c>
      <c r="V365" t="str">
        <f>IF($U365="0", "0", IF(AND(PRE_Check!$A381, PRE_Check!V381), TEXT(PRE!V381, "@"), ""))</f>
        <v/>
      </c>
      <c r="W365" t="str">
        <f>IF(AND(Merging_Notes!$B365&lt;&gt;FALSE, INDEX(POST_Check!B$18:B$517, Merging_Notes!$B365)), INDEX(POST!B$18:B$517, Merging_Notes!$B365), "")</f>
        <v/>
      </c>
      <c r="X365" t="str">
        <f>IF(AND(Merging_Notes!$B365&lt;&gt;FALSE, INDEX(POST_Check!C$18:C$517, Merging_Notes!$B365)), INDEX(POST!C$18:C$517, Merging_Notes!$B365), "")</f>
        <v/>
      </c>
      <c r="Y365" t="str">
        <f>IF(AND(Merging_Notes!$B365&lt;&gt;FALSE, INDEX(POST_Check!D$18:D$517, Merging_Notes!$B365)), INDEX(POST!D$18:D$517, Merging_Notes!$B365), "")</f>
        <v/>
      </c>
      <c r="Z365" t="str">
        <f>IF(AND(Merging_Notes!$B365&lt;&gt;FALSE, INDEX(POST_Check!E$18:E$517, Merging_Notes!$B365)), INDEX(POST!E$18:E$517, Merging_Notes!$B365), "")</f>
        <v/>
      </c>
      <c r="AA365" t="str">
        <f>IF(AND(Merging_Notes!$B365&lt;&gt;FALSE, INDEX(POST_Check!F$18:F$517, Merging_Notes!$B365)), INDEX(POST!F$18:F$517, Merging_Notes!$B365), "")</f>
        <v/>
      </c>
      <c r="AB365" t="str">
        <f>IF(AND(Merging_Notes!$B365&lt;&gt;FALSE, INDEX(POST_Check!G$18:G$517, Merging_Notes!$B365)), TEXT(INDEX(POST!G$18:G$517, Merging_Notes!$B365), "@"), "")</f>
        <v/>
      </c>
      <c r="AC365" t="str">
        <f>IF($AB365="0", "0", IF(AND(Merging_Notes!$B365&lt;&gt;FALSE, INDEX(POST_Check!H$18:H$517, Merging_Notes!$B365)), TEXT(INDEX(POST!H$18:H$517, Merging_Notes!$B365), "@"), ""))</f>
        <v/>
      </c>
      <c r="AD365" t="str">
        <f>IF(AND(Merging_Notes!$B365&lt;&gt;FALSE, INDEX(POST_Check!I$18:I$517, Merging_Notes!$B365)), TEXT(INDEX(POST!I$18:I$517, Merging_Notes!$B365), "@"), "")</f>
        <v/>
      </c>
      <c r="AE365" t="str">
        <f>IF($AD365="0", "0", IF(AND(Merging_Notes!$B365&lt;&gt;FALSE, INDEX(POST_Check!J$18:J$517, Merging_Notes!$B365)), TEXT(INDEX(POST!J$18:J$517, Merging_Notes!$B365), "@"), ""))</f>
        <v/>
      </c>
      <c r="AF365" t="str">
        <f>IF(AND(Merging_Notes!$B365&lt;&gt;FALSE, INDEX(POST_Check!K$18:K$517, Merging_Notes!$B365)), TEXT(INDEX(POST!K$18:K$517, Merging_Notes!$B365), "@"), "")</f>
        <v/>
      </c>
      <c r="AG365" t="str">
        <f>IF($AF365="0", "0", IF(AND(Merging_Notes!$B365&lt;&gt;FALSE, INDEX(POST_Check!L$18:L$517, Merging_Notes!$B365)), TEXT(INDEX(POST!L$18:L$517, Merging_Notes!$B365), "@"), ""))</f>
        <v/>
      </c>
      <c r="AH365" t="str">
        <f>IF(AND(Merging_Notes!$B365&lt;&gt;FALSE, INDEX(POST_Check!M$18:M$517, Merging_Notes!$B365)), TEXT(INDEX(POST!M$18:M$517, Merging_Notes!$B365), "@"), "")</f>
        <v/>
      </c>
      <c r="AI365" t="str">
        <f>IF($AH365="0", "0", IF(AND(Merging_Notes!$B365&lt;&gt;FALSE, INDEX(POST_Check!N$18:N$517, Merging_Notes!$B365)), TEXT(INDEX(POST!N$18:N$517, Merging_Notes!$B365), "@"), ""))</f>
        <v/>
      </c>
      <c r="AJ365" t="str">
        <f>IF(AND(Merging_Notes!$B365&lt;&gt;FALSE, INDEX(POST_Check!O$18:O$517, Merging_Notes!$B365)), TEXT(INDEX(POST!O$18:O$517, Merging_Notes!$B365), "@"), "")</f>
        <v/>
      </c>
      <c r="AK365" t="str">
        <f>IF($AJ365="0", "0", IF(AND(Merging_Notes!$B365&lt;&gt;FALSE, INDEX(POST_Check!P$18:P$517, Merging_Notes!$B365)), TEXT(INDEX(POST!P$18:P$517, Merging_Notes!$B365), "@"), ""))</f>
        <v/>
      </c>
      <c r="AL365" t="str">
        <f>IF(AND(Merging_Notes!$B365&lt;&gt;FALSE, INDEX(POST_Check!Q$18:Q$517, Merging_Notes!$B365)), TEXT(INDEX(POST!Q$18:Q$517, Merging_Notes!$B365), "@"), "")</f>
        <v/>
      </c>
      <c r="AM365" t="str">
        <f>IF($AL365="0", "0", IF(AND(Merging_Notes!$B365&lt;&gt;FALSE, INDEX(POST_Check!R$18:R$517, Merging_Notes!$B365)), TEXT(INDEX(POST!R$18:R$517, Merging_Notes!$B365), "@"), ""))</f>
        <v/>
      </c>
      <c r="AN365" t="str">
        <f>IF(AND(Merging_Notes!$B365&lt;&gt;FALSE, INDEX(POST_Check!S$18:S$517, Merging_Notes!$B365)), TEXT(INDEX(POST!S$18:S$517, Merging_Notes!$B365), "@"), "")</f>
        <v/>
      </c>
      <c r="AO365" t="str">
        <f>IF($AN365="0", "0", IF(AND(Merging_Notes!$B365&lt;&gt;FALSE, INDEX(POST_Check!T$18:T$517, Merging_Notes!$B365)), TEXT(INDEX(POST!T$18:T$517, Merging_Notes!$B365), "@"), ""))</f>
        <v/>
      </c>
      <c r="AP365" t="str">
        <f>IF(AND(Merging_Notes!$B365&lt;&gt;FALSE, INDEX(POST_Check!U$18:U$517, Merging_Notes!$B365)), TEXT(INDEX(POST!U$18:U$517, Merging_Notes!$B365), "@"), "")</f>
        <v/>
      </c>
      <c r="AQ365" t="str">
        <f>IF($AP365="0", "0", IF(AND(Merging_Notes!$B365&lt;&gt;FALSE, INDEX(POST_Check!V$18:V$517, Merging_Notes!$B365)), TEXT(INDEX(POST!V$18:V$517, Merging_Notes!$B365), "@"), ""))</f>
        <v/>
      </c>
    </row>
    <row r="366" spans="1:43" x14ac:dyDescent="0.2">
      <c r="A366" t="str">
        <f>IF(AND(PRE_Check!$A382, PRE_Check!A382), PRE!A382, "")</f>
        <v/>
      </c>
      <c r="B366" t="str">
        <f>IF(AND(PRE_Check!$A382, PRE_Check!B382), PRE!B382, "")</f>
        <v/>
      </c>
      <c r="C366" t="str">
        <f>IF(AND(PRE_Check!$A382, PRE_Check!C382), PRE!C382, "")</f>
        <v/>
      </c>
      <c r="D366" t="str">
        <f>IF(AND(PRE_Check!$A382, PRE_Check!D382), PRE!D382, "")</f>
        <v/>
      </c>
      <c r="E366" t="str">
        <f>IF(AND(PRE_Check!$A382, PRE_Check!E382), PRE!E382, "")</f>
        <v/>
      </c>
      <c r="F366" t="str">
        <f>IF(AND(PRE_Check!$A382, PRE_Check!F382), PRE!F382, "")</f>
        <v/>
      </c>
      <c r="G366" t="str">
        <f>IF(AND(PRE_Check!$A382, PRE_Check!G382), TEXT(PRE!G382, "@"), "")</f>
        <v/>
      </c>
      <c r="H366" t="str">
        <f>IF($G366="0", "0", IF(AND(PRE_Check!$A382, PRE_Check!H382), TEXT(PRE!H382, "@"), ""))</f>
        <v/>
      </c>
      <c r="I366" t="str">
        <f>IF(AND(PRE_Check!$A382, PRE_Check!I382), TEXT(PRE!I382, "@"), "")</f>
        <v/>
      </c>
      <c r="J366" t="str">
        <f>IF($I366="0", "0", IF(AND(PRE_Check!$A382, PRE_Check!J382), TEXT(PRE!J382, "@"), ""))</f>
        <v/>
      </c>
      <c r="K366" t="str">
        <f>IF(AND(PRE_Check!$A382, PRE_Check!K382), TEXT(PRE!K382, "@"), "")</f>
        <v/>
      </c>
      <c r="L366" t="str">
        <f>IF($K366="0", "0", IF(AND(PRE_Check!$A382, PRE_Check!L382), TEXT(PRE!L382, "@"), ""))</f>
        <v/>
      </c>
      <c r="M366" t="str">
        <f>IF(AND(PRE_Check!$A382, PRE_Check!M382), TEXT(PRE!M382, "@"), "")</f>
        <v/>
      </c>
      <c r="N366" t="str">
        <f>IF($M366="0", "0", IF(AND(PRE_Check!$A382, PRE_Check!N382), TEXT(PRE!N382, "@"), ""))</f>
        <v/>
      </c>
      <c r="O366" t="str">
        <f>IF(AND(PRE_Check!$A382, PRE_Check!O382), TEXT(PRE!O382, "@"), "")</f>
        <v/>
      </c>
      <c r="P366" t="str">
        <f>IF($O366="0", "0", IF(AND(PRE_Check!$A382, PRE_Check!P382), TEXT(PRE!P382, "@"), ""))</f>
        <v/>
      </c>
      <c r="Q366" t="str">
        <f>IF(AND(PRE_Check!$A382, PRE_Check!Q382), TEXT(PRE!Q382, "@"), "")</f>
        <v/>
      </c>
      <c r="R366" t="str">
        <f>IF($Q366="0", "0", IF(AND(PRE_Check!$A382, PRE_Check!R382), TEXT(PRE!R382, "@"), ""))</f>
        <v/>
      </c>
      <c r="S366" t="str">
        <f>IF(AND(PRE_Check!$A382, PRE_Check!S382), TEXT(PRE!S382, "@"), "")</f>
        <v/>
      </c>
      <c r="T366" t="str">
        <f>IF($S366="0", "0", IF(AND(PRE_Check!$A382, PRE_Check!T382), TEXT(PRE!T382, "@"), ""))</f>
        <v/>
      </c>
      <c r="U366" t="str">
        <f>IF(AND(PRE_Check!$A382, PRE_Check!U382), TEXT(PRE!U382, "@"), "")</f>
        <v/>
      </c>
      <c r="V366" t="str">
        <f>IF($U366="0", "0", IF(AND(PRE_Check!$A382, PRE_Check!V382), TEXT(PRE!V382, "@"), ""))</f>
        <v/>
      </c>
      <c r="W366" t="str">
        <f>IF(AND(Merging_Notes!$B366&lt;&gt;FALSE, INDEX(POST_Check!B$18:B$517, Merging_Notes!$B366)), INDEX(POST!B$18:B$517, Merging_Notes!$B366), "")</f>
        <v/>
      </c>
      <c r="X366" t="str">
        <f>IF(AND(Merging_Notes!$B366&lt;&gt;FALSE, INDEX(POST_Check!C$18:C$517, Merging_Notes!$B366)), INDEX(POST!C$18:C$517, Merging_Notes!$B366), "")</f>
        <v/>
      </c>
      <c r="Y366" t="str">
        <f>IF(AND(Merging_Notes!$B366&lt;&gt;FALSE, INDEX(POST_Check!D$18:D$517, Merging_Notes!$B366)), INDEX(POST!D$18:D$517, Merging_Notes!$B366), "")</f>
        <v/>
      </c>
      <c r="Z366" t="str">
        <f>IF(AND(Merging_Notes!$B366&lt;&gt;FALSE, INDEX(POST_Check!E$18:E$517, Merging_Notes!$B366)), INDEX(POST!E$18:E$517, Merging_Notes!$B366), "")</f>
        <v/>
      </c>
      <c r="AA366" t="str">
        <f>IF(AND(Merging_Notes!$B366&lt;&gt;FALSE, INDEX(POST_Check!F$18:F$517, Merging_Notes!$B366)), INDEX(POST!F$18:F$517, Merging_Notes!$B366), "")</f>
        <v/>
      </c>
      <c r="AB366" t="str">
        <f>IF(AND(Merging_Notes!$B366&lt;&gt;FALSE, INDEX(POST_Check!G$18:G$517, Merging_Notes!$B366)), TEXT(INDEX(POST!G$18:G$517, Merging_Notes!$B366), "@"), "")</f>
        <v/>
      </c>
      <c r="AC366" t="str">
        <f>IF($AB366="0", "0", IF(AND(Merging_Notes!$B366&lt;&gt;FALSE, INDEX(POST_Check!H$18:H$517, Merging_Notes!$B366)), TEXT(INDEX(POST!H$18:H$517, Merging_Notes!$B366), "@"), ""))</f>
        <v/>
      </c>
      <c r="AD366" t="str">
        <f>IF(AND(Merging_Notes!$B366&lt;&gt;FALSE, INDEX(POST_Check!I$18:I$517, Merging_Notes!$B366)), TEXT(INDEX(POST!I$18:I$517, Merging_Notes!$B366), "@"), "")</f>
        <v/>
      </c>
      <c r="AE366" t="str">
        <f>IF($AD366="0", "0", IF(AND(Merging_Notes!$B366&lt;&gt;FALSE, INDEX(POST_Check!J$18:J$517, Merging_Notes!$B366)), TEXT(INDEX(POST!J$18:J$517, Merging_Notes!$B366), "@"), ""))</f>
        <v/>
      </c>
      <c r="AF366" t="str">
        <f>IF(AND(Merging_Notes!$B366&lt;&gt;FALSE, INDEX(POST_Check!K$18:K$517, Merging_Notes!$B366)), TEXT(INDEX(POST!K$18:K$517, Merging_Notes!$B366), "@"), "")</f>
        <v/>
      </c>
      <c r="AG366" t="str">
        <f>IF($AF366="0", "0", IF(AND(Merging_Notes!$B366&lt;&gt;FALSE, INDEX(POST_Check!L$18:L$517, Merging_Notes!$B366)), TEXT(INDEX(POST!L$18:L$517, Merging_Notes!$B366), "@"), ""))</f>
        <v/>
      </c>
      <c r="AH366" t="str">
        <f>IF(AND(Merging_Notes!$B366&lt;&gt;FALSE, INDEX(POST_Check!M$18:M$517, Merging_Notes!$B366)), TEXT(INDEX(POST!M$18:M$517, Merging_Notes!$B366), "@"), "")</f>
        <v/>
      </c>
      <c r="AI366" t="str">
        <f>IF($AH366="0", "0", IF(AND(Merging_Notes!$B366&lt;&gt;FALSE, INDEX(POST_Check!N$18:N$517, Merging_Notes!$B366)), TEXT(INDEX(POST!N$18:N$517, Merging_Notes!$B366), "@"), ""))</f>
        <v/>
      </c>
      <c r="AJ366" t="str">
        <f>IF(AND(Merging_Notes!$B366&lt;&gt;FALSE, INDEX(POST_Check!O$18:O$517, Merging_Notes!$B366)), TEXT(INDEX(POST!O$18:O$517, Merging_Notes!$B366), "@"), "")</f>
        <v/>
      </c>
      <c r="AK366" t="str">
        <f>IF($AJ366="0", "0", IF(AND(Merging_Notes!$B366&lt;&gt;FALSE, INDEX(POST_Check!P$18:P$517, Merging_Notes!$B366)), TEXT(INDEX(POST!P$18:P$517, Merging_Notes!$B366), "@"), ""))</f>
        <v/>
      </c>
      <c r="AL366" t="str">
        <f>IF(AND(Merging_Notes!$B366&lt;&gt;FALSE, INDEX(POST_Check!Q$18:Q$517, Merging_Notes!$B366)), TEXT(INDEX(POST!Q$18:Q$517, Merging_Notes!$B366), "@"), "")</f>
        <v/>
      </c>
      <c r="AM366" t="str">
        <f>IF($AL366="0", "0", IF(AND(Merging_Notes!$B366&lt;&gt;FALSE, INDEX(POST_Check!R$18:R$517, Merging_Notes!$B366)), TEXT(INDEX(POST!R$18:R$517, Merging_Notes!$B366), "@"), ""))</f>
        <v/>
      </c>
      <c r="AN366" t="str">
        <f>IF(AND(Merging_Notes!$B366&lt;&gt;FALSE, INDEX(POST_Check!S$18:S$517, Merging_Notes!$B366)), TEXT(INDEX(POST!S$18:S$517, Merging_Notes!$B366), "@"), "")</f>
        <v/>
      </c>
      <c r="AO366" t="str">
        <f>IF($AN366="0", "0", IF(AND(Merging_Notes!$B366&lt;&gt;FALSE, INDEX(POST_Check!T$18:T$517, Merging_Notes!$B366)), TEXT(INDEX(POST!T$18:T$517, Merging_Notes!$B366), "@"), ""))</f>
        <v/>
      </c>
      <c r="AP366" t="str">
        <f>IF(AND(Merging_Notes!$B366&lt;&gt;FALSE, INDEX(POST_Check!U$18:U$517, Merging_Notes!$B366)), TEXT(INDEX(POST!U$18:U$517, Merging_Notes!$B366), "@"), "")</f>
        <v/>
      </c>
      <c r="AQ366" t="str">
        <f>IF($AP366="0", "0", IF(AND(Merging_Notes!$B366&lt;&gt;FALSE, INDEX(POST_Check!V$18:V$517, Merging_Notes!$B366)), TEXT(INDEX(POST!V$18:V$517, Merging_Notes!$B366), "@"), ""))</f>
        <v/>
      </c>
    </row>
    <row r="367" spans="1:43" x14ac:dyDescent="0.2">
      <c r="A367" t="str">
        <f>IF(AND(PRE_Check!$A383, PRE_Check!A383), PRE!A383, "")</f>
        <v/>
      </c>
      <c r="B367" t="str">
        <f>IF(AND(PRE_Check!$A383, PRE_Check!B383), PRE!B383, "")</f>
        <v/>
      </c>
      <c r="C367" t="str">
        <f>IF(AND(PRE_Check!$A383, PRE_Check!C383), PRE!C383, "")</f>
        <v/>
      </c>
      <c r="D367" t="str">
        <f>IF(AND(PRE_Check!$A383, PRE_Check!D383), PRE!D383, "")</f>
        <v/>
      </c>
      <c r="E367" t="str">
        <f>IF(AND(PRE_Check!$A383, PRE_Check!E383), PRE!E383, "")</f>
        <v/>
      </c>
      <c r="F367" t="str">
        <f>IF(AND(PRE_Check!$A383, PRE_Check!F383), PRE!F383, "")</f>
        <v/>
      </c>
      <c r="G367" t="str">
        <f>IF(AND(PRE_Check!$A383, PRE_Check!G383), TEXT(PRE!G383, "@"), "")</f>
        <v/>
      </c>
      <c r="H367" t="str">
        <f>IF($G367="0", "0", IF(AND(PRE_Check!$A383, PRE_Check!H383), TEXT(PRE!H383, "@"), ""))</f>
        <v/>
      </c>
      <c r="I367" t="str">
        <f>IF(AND(PRE_Check!$A383, PRE_Check!I383), TEXT(PRE!I383, "@"), "")</f>
        <v/>
      </c>
      <c r="J367" t="str">
        <f>IF($I367="0", "0", IF(AND(PRE_Check!$A383, PRE_Check!J383), TEXT(PRE!J383, "@"), ""))</f>
        <v/>
      </c>
      <c r="K367" t="str">
        <f>IF(AND(PRE_Check!$A383, PRE_Check!K383), TEXT(PRE!K383, "@"), "")</f>
        <v/>
      </c>
      <c r="L367" t="str">
        <f>IF($K367="0", "0", IF(AND(PRE_Check!$A383, PRE_Check!L383), TEXT(PRE!L383, "@"), ""))</f>
        <v/>
      </c>
      <c r="M367" t="str">
        <f>IF(AND(PRE_Check!$A383, PRE_Check!M383), TEXT(PRE!M383, "@"), "")</f>
        <v/>
      </c>
      <c r="N367" t="str">
        <f>IF($M367="0", "0", IF(AND(PRE_Check!$A383, PRE_Check!N383), TEXT(PRE!N383, "@"), ""))</f>
        <v/>
      </c>
      <c r="O367" t="str">
        <f>IF(AND(PRE_Check!$A383, PRE_Check!O383), TEXT(PRE!O383, "@"), "")</f>
        <v/>
      </c>
      <c r="P367" t="str">
        <f>IF($O367="0", "0", IF(AND(PRE_Check!$A383, PRE_Check!P383), TEXT(PRE!P383, "@"), ""))</f>
        <v/>
      </c>
      <c r="Q367" t="str">
        <f>IF(AND(PRE_Check!$A383, PRE_Check!Q383), TEXT(PRE!Q383, "@"), "")</f>
        <v/>
      </c>
      <c r="R367" t="str">
        <f>IF($Q367="0", "0", IF(AND(PRE_Check!$A383, PRE_Check!R383), TEXT(PRE!R383, "@"), ""))</f>
        <v/>
      </c>
      <c r="S367" t="str">
        <f>IF(AND(PRE_Check!$A383, PRE_Check!S383), TEXT(PRE!S383, "@"), "")</f>
        <v/>
      </c>
      <c r="T367" t="str">
        <f>IF($S367="0", "0", IF(AND(PRE_Check!$A383, PRE_Check!T383), TEXT(PRE!T383, "@"), ""))</f>
        <v/>
      </c>
      <c r="U367" t="str">
        <f>IF(AND(PRE_Check!$A383, PRE_Check!U383), TEXT(PRE!U383, "@"), "")</f>
        <v/>
      </c>
      <c r="V367" t="str">
        <f>IF($U367="0", "0", IF(AND(PRE_Check!$A383, PRE_Check!V383), TEXT(PRE!V383, "@"), ""))</f>
        <v/>
      </c>
      <c r="W367" t="str">
        <f>IF(AND(Merging_Notes!$B367&lt;&gt;FALSE, INDEX(POST_Check!B$18:B$517, Merging_Notes!$B367)), INDEX(POST!B$18:B$517, Merging_Notes!$B367), "")</f>
        <v/>
      </c>
      <c r="X367" t="str">
        <f>IF(AND(Merging_Notes!$B367&lt;&gt;FALSE, INDEX(POST_Check!C$18:C$517, Merging_Notes!$B367)), INDEX(POST!C$18:C$517, Merging_Notes!$B367), "")</f>
        <v/>
      </c>
      <c r="Y367" t="str">
        <f>IF(AND(Merging_Notes!$B367&lt;&gt;FALSE, INDEX(POST_Check!D$18:D$517, Merging_Notes!$B367)), INDEX(POST!D$18:D$517, Merging_Notes!$B367), "")</f>
        <v/>
      </c>
      <c r="Z367" t="str">
        <f>IF(AND(Merging_Notes!$B367&lt;&gt;FALSE, INDEX(POST_Check!E$18:E$517, Merging_Notes!$B367)), INDEX(POST!E$18:E$517, Merging_Notes!$B367), "")</f>
        <v/>
      </c>
      <c r="AA367" t="str">
        <f>IF(AND(Merging_Notes!$B367&lt;&gt;FALSE, INDEX(POST_Check!F$18:F$517, Merging_Notes!$B367)), INDEX(POST!F$18:F$517, Merging_Notes!$B367), "")</f>
        <v/>
      </c>
      <c r="AB367" t="str">
        <f>IF(AND(Merging_Notes!$B367&lt;&gt;FALSE, INDEX(POST_Check!G$18:G$517, Merging_Notes!$B367)), TEXT(INDEX(POST!G$18:G$517, Merging_Notes!$B367), "@"), "")</f>
        <v/>
      </c>
      <c r="AC367" t="str">
        <f>IF($AB367="0", "0", IF(AND(Merging_Notes!$B367&lt;&gt;FALSE, INDEX(POST_Check!H$18:H$517, Merging_Notes!$B367)), TEXT(INDEX(POST!H$18:H$517, Merging_Notes!$B367), "@"), ""))</f>
        <v/>
      </c>
      <c r="AD367" t="str">
        <f>IF(AND(Merging_Notes!$B367&lt;&gt;FALSE, INDEX(POST_Check!I$18:I$517, Merging_Notes!$B367)), TEXT(INDEX(POST!I$18:I$517, Merging_Notes!$B367), "@"), "")</f>
        <v/>
      </c>
      <c r="AE367" t="str">
        <f>IF($AD367="0", "0", IF(AND(Merging_Notes!$B367&lt;&gt;FALSE, INDEX(POST_Check!J$18:J$517, Merging_Notes!$B367)), TEXT(INDEX(POST!J$18:J$517, Merging_Notes!$B367), "@"), ""))</f>
        <v/>
      </c>
      <c r="AF367" t="str">
        <f>IF(AND(Merging_Notes!$B367&lt;&gt;FALSE, INDEX(POST_Check!K$18:K$517, Merging_Notes!$B367)), TEXT(INDEX(POST!K$18:K$517, Merging_Notes!$B367), "@"), "")</f>
        <v/>
      </c>
      <c r="AG367" t="str">
        <f>IF($AF367="0", "0", IF(AND(Merging_Notes!$B367&lt;&gt;FALSE, INDEX(POST_Check!L$18:L$517, Merging_Notes!$B367)), TEXT(INDEX(POST!L$18:L$517, Merging_Notes!$B367), "@"), ""))</f>
        <v/>
      </c>
      <c r="AH367" t="str">
        <f>IF(AND(Merging_Notes!$B367&lt;&gt;FALSE, INDEX(POST_Check!M$18:M$517, Merging_Notes!$B367)), TEXT(INDEX(POST!M$18:M$517, Merging_Notes!$B367), "@"), "")</f>
        <v/>
      </c>
      <c r="AI367" t="str">
        <f>IF($AH367="0", "0", IF(AND(Merging_Notes!$B367&lt;&gt;FALSE, INDEX(POST_Check!N$18:N$517, Merging_Notes!$B367)), TEXT(INDEX(POST!N$18:N$517, Merging_Notes!$B367), "@"), ""))</f>
        <v/>
      </c>
      <c r="AJ367" t="str">
        <f>IF(AND(Merging_Notes!$B367&lt;&gt;FALSE, INDEX(POST_Check!O$18:O$517, Merging_Notes!$B367)), TEXT(INDEX(POST!O$18:O$517, Merging_Notes!$B367), "@"), "")</f>
        <v/>
      </c>
      <c r="AK367" t="str">
        <f>IF($AJ367="0", "0", IF(AND(Merging_Notes!$B367&lt;&gt;FALSE, INDEX(POST_Check!P$18:P$517, Merging_Notes!$B367)), TEXT(INDEX(POST!P$18:P$517, Merging_Notes!$B367), "@"), ""))</f>
        <v/>
      </c>
      <c r="AL367" t="str">
        <f>IF(AND(Merging_Notes!$B367&lt;&gt;FALSE, INDEX(POST_Check!Q$18:Q$517, Merging_Notes!$B367)), TEXT(INDEX(POST!Q$18:Q$517, Merging_Notes!$B367), "@"), "")</f>
        <v/>
      </c>
      <c r="AM367" t="str">
        <f>IF($AL367="0", "0", IF(AND(Merging_Notes!$B367&lt;&gt;FALSE, INDEX(POST_Check!R$18:R$517, Merging_Notes!$B367)), TEXT(INDEX(POST!R$18:R$517, Merging_Notes!$B367), "@"), ""))</f>
        <v/>
      </c>
      <c r="AN367" t="str">
        <f>IF(AND(Merging_Notes!$B367&lt;&gt;FALSE, INDEX(POST_Check!S$18:S$517, Merging_Notes!$B367)), TEXT(INDEX(POST!S$18:S$517, Merging_Notes!$B367), "@"), "")</f>
        <v/>
      </c>
      <c r="AO367" t="str">
        <f>IF($AN367="0", "0", IF(AND(Merging_Notes!$B367&lt;&gt;FALSE, INDEX(POST_Check!T$18:T$517, Merging_Notes!$B367)), TEXT(INDEX(POST!T$18:T$517, Merging_Notes!$B367), "@"), ""))</f>
        <v/>
      </c>
      <c r="AP367" t="str">
        <f>IF(AND(Merging_Notes!$B367&lt;&gt;FALSE, INDEX(POST_Check!U$18:U$517, Merging_Notes!$B367)), TEXT(INDEX(POST!U$18:U$517, Merging_Notes!$B367), "@"), "")</f>
        <v/>
      </c>
      <c r="AQ367" t="str">
        <f>IF($AP367="0", "0", IF(AND(Merging_Notes!$B367&lt;&gt;FALSE, INDEX(POST_Check!V$18:V$517, Merging_Notes!$B367)), TEXT(INDEX(POST!V$18:V$517, Merging_Notes!$B367), "@"), ""))</f>
        <v/>
      </c>
    </row>
    <row r="368" spans="1:43" x14ac:dyDescent="0.2">
      <c r="A368" t="str">
        <f>IF(AND(PRE_Check!$A384, PRE_Check!A384), PRE!A384, "")</f>
        <v/>
      </c>
      <c r="B368" t="str">
        <f>IF(AND(PRE_Check!$A384, PRE_Check!B384), PRE!B384, "")</f>
        <v/>
      </c>
      <c r="C368" t="str">
        <f>IF(AND(PRE_Check!$A384, PRE_Check!C384), PRE!C384, "")</f>
        <v/>
      </c>
      <c r="D368" t="str">
        <f>IF(AND(PRE_Check!$A384, PRE_Check!D384), PRE!D384, "")</f>
        <v/>
      </c>
      <c r="E368" t="str">
        <f>IF(AND(PRE_Check!$A384, PRE_Check!E384), PRE!E384, "")</f>
        <v/>
      </c>
      <c r="F368" t="str">
        <f>IF(AND(PRE_Check!$A384, PRE_Check!F384), PRE!F384, "")</f>
        <v/>
      </c>
      <c r="G368" t="str">
        <f>IF(AND(PRE_Check!$A384, PRE_Check!G384), TEXT(PRE!G384, "@"), "")</f>
        <v/>
      </c>
      <c r="H368" t="str">
        <f>IF($G368="0", "0", IF(AND(PRE_Check!$A384, PRE_Check!H384), TEXT(PRE!H384, "@"), ""))</f>
        <v/>
      </c>
      <c r="I368" t="str">
        <f>IF(AND(PRE_Check!$A384, PRE_Check!I384), TEXT(PRE!I384, "@"), "")</f>
        <v/>
      </c>
      <c r="J368" t="str">
        <f>IF($I368="0", "0", IF(AND(PRE_Check!$A384, PRE_Check!J384), TEXT(PRE!J384, "@"), ""))</f>
        <v/>
      </c>
      <c r="K368" t="str">
        <f>IF(AND(PRE_Check!$A384, PRE_Check!K384), TEXT(PRE!K384, "@"), "")</f>
        <v/>
      </c>
      <c r="L368" t="str">
        <f>IF($K368="0", "0", IF(AND(PRE_Check!$A384, PRE_Check!L384), TEXT(PRE!L384, "@"), ""))</f>
        <v/>
      </c>
      <c r="M368" t="str">
        <f>IF(AND(PRE_Check!$A384, PRE_Check!M384), TEXT(PRE!M384, "@"), "")</f>
        <v/>
      </c>
      <c r="N368" t="str">
        <f>IF($M368="0", "0", IF(AND(PRE_Check!$A384, PRE_Check!N384), TEXT(PRE!N384, "@"), ""))</f>
        <v/>
      </c>
      <c r="O368" t="str">
        <f>IF(AND(PRE_Check!$A384, PRE_Check!O384), TEXT(PRE!O384, "@"), "")</f>
        <v/>
      </c>
      <c r="P368" t="str">
        <f>IF($O368="0", "0", IF(AND(PRE_Check!$A384, PRE_Check!P384), TEXT(PRE!P384, "@"), ""))</f>
        <v/>
      </c>
      <c r="Q368" t="str">
        <f>IF(AND(PRE_Check!$A384, PRE_Check!Q384), TEXT(PRE!Q384, "@"), "")</f>
        <v/>
      </c>
      <c r="R368" t="str">
        <f>IF($Q368="0", "0", IF(AND(PRE_Check!$A384, PRE_Check!R384), TEXT(PRE!R384, "@"), ""))</f>
        <v/>
      </c>
      <c r="S368" t="str">
        <f>IF(AND(PRE_Check!$A384, PRE_Check!S384), TEXT(PRE!S384, "@"), "")</f>
        <v/>
      </c>
      <c r="T368" t="str">
        <f>IF($S368="0", "0", IF(AND(PRE_Check!$A384, PRE_Check!T384), TEXT(PRE!T384, "@"), ""))</f>
        <v/>
      </c>
      <c r="U368" t="str">
        <f>IF(AND(PRE_Check!$A384, PRE_Check!U384), TEXT(PRE!U384, "@"), "")</f>
        <v/>
      </c>
      <c r="V368" t="str">
        <f>IF($U368="0", "0", IF(AND(PRE_Check!$A384, PRE_Check!V384), TEXT(PRE!V384, "@"), ""))</f>
        <v/>
      </c>
      <c r="W368" t="str">
        <f>IF(AND(Merging_Notes!$B368&lt;&gt;FALSE, INDEX(POST_Check!B$18:B$517, Merging_Notes!$B368)), INDEX(POST!B$18:B$517, Merging_Notes!$B368), "")</f>
        <v/>
      </c>
      <c r="X368" t="str">
        <f>IF(AND(Merging_Notes!$B368&lt;&gt;FALSE, INDEX(POST_Check!C$18:C$517, Merging_Notes!$B368)), INDEX(POST!C$18:C$517, Merging_Notes!$B368), "")</f>
        <v/>
      </c>
      <c r="Y368" t="str">
        <f>IF(AND(Merging_Notes!$B368&lt;&gt;FALSE, INDEX(POST_Check!D$18:D$517, Merging_Notes!$B368)), INDEX(POST!D$18:D$517, Merging_Notes!$B368), "")</f>
        <v/>
      </c>
      <c r="Z368" t="str">
        <f>IF(AND(Merging_Notes!$B368&lt;&gt;FALSE, INDEX(POST_Check!E$18:E$517, Merging_Notes!$B368)), INDEX(POST!E$18:E$517, Merging_Notes!$B368), "")</f>
        <v/>
      </c>
      <c r="AA368" t="str">
        <f>IF(AND(Merging_Notes!$B368&lt;&gt;FALSE, INDEX(POST_Check!F$18:F$517, Merging_Notes!$B368)), INDEX(POST!F$18:F$517, Merging_Notes!$B368), "")</f>
        <v/>
      </c>
      <c r="AB368" t="str">
        <f>IF(AND(Merging_Notes!$B368&lt;&gt;FALSE, INDEX(POST_Check!G$18:G$517, Merging_Notes!$B368)), TEXT(INDEX(POST!G$18:G$517, Merging_Notes!$B368), "@"), "")</f>
        <v/>
      </c>
      <c r="AC368" t="str">
        <f>IF($AB368="0", "0", IF(AND(Merging_Notes!$B368&lt;&gt;FALSE, INDEX(POST_Check!H$18:H$517, Merging_Notes!$B368)), TEXT(INDEX(POST!H$18:H$517, Merging_Notes!$B368), "@"), ""))</f>
        <v/>
      </c>
      <c r="AD368" t="str">
        <f>IF(AND(Merging_Notes!$B368&lt;&gt;FALSE, INDEX(POST_Check!I$18:I$517, Merging_Notes!$B368)), TEXT(INDEX(POST!I$18:I$517, Merging_Notes!$B368), "@"), "")</f>
        <v/>
      </c>
      <c r="AE368" t="str">
        <f>IF($AD368="0", "0", IF(AND(Merging_Notes!$B368&lt;&gt;FALSE, INDEX(POST_Check!J$18:J$517, Merging_Notes!$B368)), TEXT(INDEX(POST!J$18:J$517, Merging_Notes!$B368), "@"), ""))</f>
        <v/>
      </c>
      <c r="AF368" t="str">
        <f>IF(AND(Merging_Notes!$B368&lt;&gt;FALSE, INDEX(POST_Check!K$18:K$517, Merging_Notes!$B368)), TEXT(INDEX(POST!K$18:K$517, Merging_Notes!$B368), "@"), "")</f>
        <v/>
      </c>
      <c r="AG368" t="str">
        <f>IF($AF368="0", "0", IF(AND(Merging_Notes!$B368&lt;&gt;FALSE, INDEX(POST_Check!L$18:L$517, Merging_Notes!$B368)), TEXT(INDEX(POST!L$18:L$517, Merging_Notes!$B368), "@"), ""))</f>
        <v/>
      </c>
      <c r="AH368" t="str">
        <f>IF(AND(Merging_Notes!$B368&lt;&gt;FALSE, INDEX(POST_Check!M$18:M$517, Merging_Notes!$B368)), TEXT(INDEX(POST!M$18:M$517, Merging_Notes!$B368), "@"), "")</f>
        <v/>
      </c>
      <c r="AI368" t="str">
        <f>IF($AH368="0", "0", IF(AND(Merging_Notes!$B368&lt;&gt;FALSE, INDEX(POST_Check!N$18:N$517, Merging_Notes!$B368)), TEXT(INDEX(POST!N$18:N$517, Merging_Notes!$B368), "@"), ""))</f>
        <v/>
      </c>
      <c r="AJ368" t="str">
        <f>IF(AND(Merging_Notes!$B368&lt;&gt;FALSE, INDEX(POST_Check!O$18:O$517, Merging_Notes!$B368)), TEXT(INDEX(POST!O$18:O$517, Merging_Notes!$B368), "@"), "")</f>
        <v/>
      </c>
      <c r="AK368" t="str">
        <f>IF($AJ368="0", "0", IF(AND(Merging_Notes!$B368&lt;&gt;FALSE, INDEX(POST_Check!P$18:P$517, Merging_Notes!$B368)), TEXT(INDEX(POST!P$18:P$517, Merging_Notes!$B368), "@"), ""))</f>
        <v/>
      </c>
      <c r="AL368" t="str">
        <f>IF(AND(Merging_Notes!$B368&lt;&gt;FALSE, INDEX(POST_Check!Q$18:Q$517, Merging_Notes!$B368)), TEXT(INDEX(POST!Q$18:Q$517, Merging_Notes!$B368), "@"), "")</f>
        <v/>
      </c>
      <c r="AM368" t="str">
        <f>IF($AL368="0", "0", IF(AND(Merging_Notes!$B368&lt;&gt;FALSE, INDEX(POST_Check!R$18:R$517, Merging_Notes!$B368)), TEXT(INDEX(POST!R$18:R$517, Merging_Notes!$B368), "@"), ""))</f>
        <v/>
      </c>
      <c r="AN368" t="str">
        <f>IF(AND(Merging_Notes!$B368&lt;&gt;FALSE, INDEX(POST_Check!S$18:S$517, Merging_Notes!$B368)), TEXT(INDEX(POST!S$18:S$517, Merging_Notes!$B368), "@"), "")</f>
        <v/>
      </c>
      <c r="AO368" t="str">
        <f>IF($AN368="0", "0", IF(AND(Merging_Notes!$B368&lt;&gt;FALSE, INDEX(POST_Check!T$18:T$517, Merging_Notes!$B368)), TEXT(INDEX(POST!T$18:T$517, Merging_Notes!$B368), "@"), ""))</f>
        <v/>
      </c>
      <c r="AP368" t="str">
        <f>IF(AND(Merging_Notes!$B368&lt;&gt;FALSE, INDEX(POST_Check!U$18:U$517, Merging_Notes!$B368)), TEXT(INDEX(POST!U$18:U$517, Merging_Notes!$B368), "@"), "")</f>
        <v/>
      </c>
      <c r="AQ368" t="str">
        <f>IF($AP368="0", "0", IF(AND(Merging_Notes!$B368&lt;&gt;FALSE, INDEX(POST_Check!V$18:V$517, Merging_Notes!$B368)), TEXT(INDEX(POST!V$18:V$517, Merging_Notes!$B368), "@"), ""))</f>
        <v/>
      </c>
    </row>
    <row r="369" spans="1:43" x14ac:dyDescent="0.2">
      <c r="A369" t="str">
        <f>IF(AND(PRE_Check!$A385, PRE_Check!A385), PRE!A385, "")</f>
        <v/>
      </c>
      <c r="B369" t="str">
        <f>IF(AND(PRE_Check!$A385, PRE_Check!B385), PRE!B385, "")</f>
        <v/>
      </c>
      <c r="C369" t="str">
        <f>IF(AND(PRE_Check!$A385, PRE_Check!C385), PRE!C385, "")</f>
        <v/>
      </c>
      <c r="D369" t="str">
        <f>IF(AND(PRE_Check!$A385, PRE_Check!D385), PRE!D385, "")</f>
        <v/>
      </c>
      <c r="E369" t="str">
        <f>IF(AND(PRE_Check!$A385, PRE_Check!E385), PRE!E385, "")</f>
        <v/>
      </c>
      <c r="F369" t="str">
        <f>IF(AND(PRE_Check!$A385, PRE_Check!F385), PRE!F385, "")</f>
        <v/>
      </c>
      <c r="G369" t="str">
        <f>IF(AND(PRE_Check!$A385, PRE_Check!G385), TEXT(PRE!G385, "@"), "")</f>
        <v/>
      </c>
      <c r="H369" t="str">
        <f>IF($G369="0", "0", IF(AND(PRE_Check!$A385, PRE_Check!H385), TEXT(PRE!H385, "@"), ""))</f>
        <v/>
      </c>
      <c r="I369" t="str">
        <f>IF(AND(PRE_Check!$A385, PRE_Check!I385), TEXT(PRE!I385, "@"), "")</f>
        <v/>
      </c>
      <c r="J369" t="str">
        <f>IF($I369="0", "0", IF(AND(PRE_Check!$A385, PRE_Check!J385), TEXT(PRE!J385, "@"), ""))</f>
        <v/>
      </c>
      <c r="K369" t="str">
        <f>IF(AND(PRE_Check!$A385, PRE_Check!K385), TEXT(PRE!K385, "@"), "")</f>
        <v/>
      </c>
      <c r="L369" t="str">
        <f>IF($K369="0", "0", IF(AND(PRE_Check!$A385, PRE_Check!L385), TEXT(PRE!L385, "@"), ""))</f>
        <v/>
      </c>
      <c r="M369" t="str">
        <f>IF(AND(PRE_Check!$A385, PRE_Check!M385), TEXT(PRE!M385, "@"), "")</f>
        <v/>
      </c>
      <c r="N369" t="str">
        <f>IF($M369="0", "0", IF(AND(PRE_Check!$A385, PRE_Check!N385), TEXT(PRE!N385, "@"), ""))</f>
        <v/>
      </c>
      <c r="O369" t="str">
        <f>IF(AND(PRE_Check!$A385, PRE_Check!O385), TEXT(PRE!O385, "@"), "")</f>
        <v/>
      </c>
      <c r="P369" t="str">
        <f>IF($O369="0", "0", IF(AND(PRE_Check!$A385, PRE_Check!P385), TEXT(PRE!P385, "@"), ""))</f>
        <v/>
      </c>
      <c r="Q369" t="str">
        <f>IF(AND(PRE_Check!$A385, PRE_Check!Q385), TEXT(PRE!Q385, "@"), "")</f>
        <v/>
      </c>
      <c r="R369" t="str">
        <f>IF($Q369="0", "0", IF(AND(PRE_Check!$A385, PRE_Check!R385), TEXT(PRE!R385, "@"), ""))</f>
        <v/>
      </c>
      <c r="S369" t="str">
        <f>IF(AND(PRE_Check!$A385, PRE_Check!S385), TEXT(PRE!S385, "@"), "")</f>
        <v/>
      </c>
      <c r="T369" t="str">
        <f>IF($S369="0", "0", IF(AND(PRE_Check!$A385, PRE_Check!T385), TEXT(PRE!T385, "@"), ""))</f>
        <v/>
      </c>
      <c r="U369" t="str">
        <f>IF(AND(PRE_Check!$A385, PRE_Check!U385), TEXT(PRE!U385, "@"), "")</f>
        <v/>
      </c>
      <c r="V369" t="str">
        <f>IF($U369="0", "0", IF(AND(PRE_Check!$A385, PRE_Check!V385), TEXT(PRE!V385, "@"), ""))</f>
        <v/>
      </c>
      <c r="W369" t="str">
        <f>IF(AND(Merging_Notes!$B369&lt;&gt;FALSE, INDEX(POST_Check!B$18:B$517, Merging_Notes!$B369)), INDEX(POST!B$18:B$517, Merging_Notes!$B369), "")</f>
        <v/>
      </c>
      <c r="X369" t="str">
        <f>IF(AND(Merging_Notes!$B369&lt;&gt;FALSE, INDEX(POST_Check!C$18:C$517, Merging_Notes!$B369)), INDEX(POST!C$18:C$517, Merging_Notes!$B369), "")</f>
        <v/>
      </c>
      <c r="Y369" t="str">
        <f>IF(AND(Merging_Notes!$B369&lt;&gt;FALSE, INDEX(POST_Check!D$18:D$517, Merging_Notes!$B369)), INDEX(POST!D$18:D$517, Merging_Notes!$B369), "")</f>
        <v/>
      </c>
      <c r="Z369" t="str">
        <f>IF(AND(Merging_Notes!$B369&lt;&gt;FALSE, INDEX(POST_Check!E$18:E$517, Merging_Notes!$B369)), INDEX(POST!E$18:E$517, Merging_Notes!$B369), "")</f>
        <v/>
      </c>
      <c r="AA369" t="str">
        <f>IF(AND(Merging_Notes!$B369&lt;&gt;FALSE, INDEX(POST_Check!F$18:F$517, Merging_Notes!$B369)), INDEX(POST!F$18:F$517, Merging_Notes!$B369), "")</f>
        <v/>
      </c>
      <c r="AB369" t="str">
        <f>IF(AND(Merging_Notes!$B369&lt;&gt;FALSE, INDEX(POST_Check!G$18:G$517, Merging_Notes!$B369)), TEXT(INDEX(POST!G$18:G$517, Merging_Notes!$B369), "@"), "")</f>
        <v/>
      </c>
      <c r="AC369" t="str">
        <f>IF($AB369="0", "0", IF(AND(Merging_Notes!$B369&lt;&gt;FALSE, INDEX(POST_Check!H$18:H$517, Merging_Notes!$B369)), TEXT(INDEX(POST!H$18:H$517, Merging_Notes!$B369), "@"), ""))</f>
        <v/>
      </c>
      <c r="AD369" t="str">
        <f>IF(AND(Merging_Notes!$B369&lt;&gt;FALSE, INDEX(POST_Check!I$18:I$517, Merging_Notes!$B369)), TEXT(INDEX(POST!I$18:I$517, Merging_Notes!$B369), "@"), "")</f>
        <v/>
      </c>
      <c r="AE369" t="str">
        <f>IF($AD369="0", "0", IF(AND(Merging_Notes!$B369&lt;&gt;FALSE, INDEX(POST_Check!J$18:J$517, Merging_Notes!$B369)), TEXT(INDEX(POST!J$18:J$517, Merging_Notes!$B369), "@"), ""))</f>
        <v/>
      </c>
      <c r="AF369" t="str">
        <f>IF(AND(Merging_Notes!$B369&lt;&gt;FALSE, INDEX(POST_Check!K$18:K$517, Merging_Notes!$B369)), TEXT(INDEX(POST!K$18:K$517, Merging_Notes!$B369), "@"), "")</f>
        <v/>
      </c>
      <c r="AG369" t="str">
        <f>IF($AF369="0", "0", IF(AND(Merging_Notes!$B369&lt;&gt;FALSE, INDEX(POST_Check!L$18:L$517, Merging_Notes!$B369)), TEXT(INDEX(POST!L$18:L$517, Merging_Notes!$B369), "@"), ""))</f>
        <v/>
      </c>
      <c r="AH369" t="str">
        <f>IF(AND(Merging_Notes!$B369&lt;&gt;FALSE, INDEX(POST_Check!M$18:M$517, Merging_Notes!$B369)), TEXT(INDEX(POST!M$18:M$517, Merging_Notes!$B369), "@"), "")</f>
        <v/>
      </c>
      <c r="AI369" t="str">
        <f>IF($AH369="0", "0", IF(AND(Merging_Notes!$B369&lt;&gt;FALSE, INDEX(POST_Check!N$18:N$517, Merging_Notes!$B369)), TEXT(INDEX(POST!N$18:N$517, Merging_Notes!$B369), "@"), ""))</f>
        <v/>
      </c>
      <c r="AJ369" t="str">
        <f>IF(AND(Merging_Notes!$B369&lt;&gt;FALSE, INDEX(POST_Check!O$18:O$517, Merging_Notes!$B369)), TEXT(INDEX(POST!O$18:O$517, Merging_Notes!$B369), "@"), "")</f>
        <v/>
      </c>
      <c r="AK369" t="str">
        <f>IF($AJ369="0", "0", IF(AND(Merging_Notes!$B369&lt;&gt;FALSE, INDEX(POST_Check!P$18:P$517, Merging_Notes!$B369)), TEXT(INDEX(POST!P$18:P$517, Merging_Notes!$B369), "@"), ""))</f>
        <v/>
      </c>
      <c r="AL369" t="str">
        <f>IF(AND(Merging_Notes!$B369&lt;&gt;FALSE, INDEX(POST_Check!Q$18:Q$517, Merging_Notes!$B369)), TEXT(INDEX(POST!Q$18:Q$517, Merging_Notes!$B369), "@"), "")</f>
        <v/>
      </c>
      <c r="AM369" t="str">
        <f>IF($AL369="0", "0", IF(AND(Merging_Notes!$B369&lt;&gt;FALSE, INDEX(POST_Check!R$18:R$517, Merging_Notes!$B369)), TEXT(INDEX(POST!R$18:R$517, Merging_Notes!$B369), "@"), ""))</f>
        <v/>
      </c>
      <c r="AN369" t="str">
        <f>IF(AND(Merging_Notes!$B369&lt;&gt;FALSE, INDEX(POST_Check!S$18:S$517, Merging_Notes!$B369)), TEXT(INDEX(POST!S$18:S$517, Merging_Notes!$B369), "@"), "")</f>
        <v/>
      </c>
      <c r="AO369" t="str">
        <f>IF($AN369="0", "0", IF(AND(Merging_Notes!$B369&lt;&gt;FALSE, INDEX(POST_Check!T$18:T$517, Merging_Notes!$B369)), TEXT(INDEX(POST!T$18:T$517, Merging_Notes!$B369), "@"), ""))</f>
        <v/>
      </c>
      <c r="AP369" t="str">
        <f>IF(AND(Merging_Notes!$B369&lt;&gt;FALSE, INDEX(POST_Check!U$18:U$517, Merging_Notes!$B369)), TEXT(INDEX(POST!U$18:U$517, Merging_Notes!$B369), "@"), "")</f>
        <v/>
      </c>
      <c r="AQ369" t="str">
        <f>IF($AP369="0", "0", IF(AND(Merging_Notes!$B369&lt;&gt;FALSE, INDEX(POST_Check!V$18:V$517, Merging_Notes!$B369)), TEXT(INDEX(POST!V$18:V$517, Merging_Notes!$B369), "@"), ""))</f>
        <v/>
      </c>
    </row>
    <row r="370" spans="1:43" x14ac:dyDescent="0.2">
      <c r="A370" t="str">
        <f>IF(AND(PRE_Check!$A386, PRE_Check!A386), PRE!A386, "")</f>
        <v/>
      </c>
      <c r="B370" t="str">
        <f>IF(AND(PRE_Check!$A386, PRE_Check!B386), PRE!B386, "")</f>
        <v/>
      </c>
      <c r="C370" t="str">
        <f>IF(AND(PRE_Check!$A386, PRE_Check!C386), PRE!C386, "")</f>
        <v/>
      </c>
      <c r="D370" t="str">
        <f>IF(AND(PRE_Check!$A386, PRE_Check!D386), PRE!D386, "")</f>
        <v/>
      </c>
      <c r="E370" t="str">
        <f>IF(AND(PRE_Check!$A386, PRE_Check!E386), PRE!E386, "")</f>
        <v/>
      </c>
      <c r="F370" t="str">
        <f>IF(AND(PRE_Check!$A386, PRE_Check!F386), PRE!F386, "")</f>
        <v/>
      </c>
      <c r="G370" t="str">
        <f>IF(AND(PRE_Check!$A386, PRE_Check!G386), TEXT(PRE!G386, "@"), "")</f>
        <v/>
      </c>
      <c r="H370" t="str">
        <f>IF($G370="0", "0", IF(AND(PRE_Check!$A386, PRE_Check!H386), TEXT(PRE!H386, "@"), ""))</f>
        <v/>
      </c>
      <c r="I370" t="str">
        <f>IF(AND(PRE_Check!$A386, PRE_Check!I386), TEXT(PRE!I386, "@"), "")</f>
        <v/>
      </c>
      <c r="J370" t="str">
        <f>IF($I370="0", "0", IF(AND(PRE_Check!$A386, PRE_Check!J386), TEXT(PRE!J386, "@"), ""))</f>
        <v/>
      </c>
      <c r="K370" t="str">
        <f>IF(AND(PRE_Check!$A386, PRE_Check!K386), TEXT(PRE!K386, "@"), "")</f>
        <v/>
      </c>
      <c r="L370" t="str">
        <f>IF($K370="0", "0", IF(AND(PRE_Check!$A386, PRE_Check!L386), TEXT(PRE!L386, "@"), ""))</f>
        <v/>
      </c>
      <c r="M370" t="str">
        <f>IF(AND(PRE_Check!$A386, PRE_Check!M386), TEXT(PRE!M386, "@"), "")</f>
        <v/>
      </c>
      <c r="N370" t="str">
        <f>IF($M370="0", "0", IF(AND(PRE_Check!$A386, PRE_Check!N386), TEXT(PRE!N386, "@"), ""))</f>
        <v/>
      </c>
      <c r="O370" t="str">
        <f>IF(AND(PRE_Check!$A386, PRE_Check!O386), TEXT(PRE!O386, "@"), "")</f>
        <v/>
      </c>
      <c r="P370" t="str">
        <f>IF($O370="0", "0", IF(AND(PRE_Check!$A386, PRE_Check!P386), TEXT(PRE!P386, "@"), ""))</f>
        <v/>
      </c>
      <c r="Q370" t="str">
        <f>IF(AND(PRE_Check!$A386, PRE_Check!Q386), TEXT(PRE!Q386, "@"), "")</f>
        <v/>
      </c>
      <c r="R370" t="str">
        <f>IF($Q370="0", "0", IF(AND(PRE_Check!$A386, PRE_Check!R386), TEXT(PRE!R386, "@"), ""))</f>
        <v/>
      </c>
      <c r="S370" t="str">
        <f>IF(AND(PRE_Check!$A386, PRE_Check!S386), TEXT(PRE!S386, "@"), "")</f>
        <v/>
      </c>
      <c r="T370" t="str">
        <f>IF($S370="0", "0", IF(AND(PRE_Check!$A386, PRE_Check!T386), TEXT(PRE!T386, "@"), ""))</f>
        <v/>
      </c>
      <c r="U370" t="str">
        <f>IF(AND(PRE_Check!$A386, PRE_Check!U386), TEXT(PRE!U386, "@"), "")</f>
        <v/>
      </c>
      <c r="V370" t="str">
        <f>IF($U370="0", "0", IF(AND(PRE_Check!$A386, PRE_Check!V386), TEXT(PRE!V386, "@"), ""))</f>
        <v/>
      </c>
      <c r="W370" t="str">
        <f>IF(AND(Merging_Notes!$B370&lt;&gt;FALSE, INDEX(POST_Check!B$18:B$517, Merging_Notes!$B370)), INDEX(POST!B$18:B$517, Merging_Notes!$B370), "")</f>
        <v/>
      </c>
      <c r="X370" t="str">
        <f>IF(AND(Merging_Notes!$B370&lt;&gt;FALSE, INDEX(POST_Check!C$18:C$517, Merging_Notes!$B370)), INDEX(POST!C$18:C$517, Merging_Notes!$B370), "")</f>
        <v/>
      </c>
      <c r="Y370" t="str">
        <f>IF(AND(Merging_Notes!$B370&lt;&gt;FALSE, INDEX(POST_Check!D$18:D$517, Merging_Notes!$B370)), INDEX(POST!D$18:D$517, Merging_Notes!$B370), "")</f>
        <v/>
      </c>
      <c r="Z370" t="str">
        <f>IF(AND(Merging_Notes!$B370&lt;&gt;FALSE, INDEX(POST_Check!E$18:E$517, Merging_Notes!$B370)), INDEX(POST!E$18:E$517, Merging_Notes!$B370), "")</f>
        <v/>
      </c>
      <c r="AA370" t="str">
        <f>IF(AND(Merging_Notes!$B370&lt;&gt;FALSE, INDEX(POST_Check!F$18:F$517, Merging_Notes!$B370)), INDEX(POST!F$18:F$517, Merging_Notes!$B370), "")</f>
        <v/>
      </c>
      <c r="AB370" t="str">
        <f>IF(AND(Merging_Notes!$B370&lt;&gt;FALSE, INDEX(POST_Check!G$18:G$517, Merging_Notes!$B370)), TEXT(INDEX(POST!G$18:G$517, Merging_Notes!$B370), "@"), "")</f>
        <v/>
      </c>
      <c r="AC370" t="str">
        <f>IF($AB370="0", "0", IF(AND(Merging_Notes!$B370&lt;&gt;FALSE, INDEX(POST_Check!H$18:H$517, Merging_Notes!$B370)), TEXT(INDEX(POST!H$18:H$517, Merging_Notes!$B370), "@"), ""))</f>
        <v/>
      </c>
      <c r="AD370" t="str">
        <f>IF(AND(Merging_Notes!$B370&lt;&gt;FALSE, INDEX(POST_Check!I$18:I$517, Merging_Notes!$B370)), TEXT(INDEX(POST!I$18:I$517, Merging_Notes!$B370), "@"), "")</f>
        <v/>
      </c>
      <c r="AE370" t="str">
        <f>IF($AD370="0", "0", IF(AND(Merging_Notes!$B370&lt;&gt;FALSE, INDEX(POST_Check!J$18:J$517, Merging_Notes!$B370)), TEXT(INDEX(POST!J$18:J$517, Merging_Notes!$B370), "@"), ""))</f>
        <v/>
      </c>
      <c r="AF370" t="str">
        <f>IF(AND(Merging_Notes!$B370&lt;&gt;FALSE, INDEX(POST_Check!K$18:K$517, Merging_Notes!$B370)), TEXT(INDEX(POST!K$18:K$517, Merging_Notes!$B370), "@"), "")</f>
        <v/>
      </c>
      <c r="AG370" t="str">
        <f>IF($AF370="0", "0", IF(AND(Merging_Notes!$B370&lt;&gt;FALSE, INDEX(POST_Check!L$18:L$517, Merging_Notes!$B370)), TEXT(INDEX(POST!L$18:L$517, Merging_Notes!$B370), "@"), ""))</f>
        <v/>
      </c>
      <c r="AH370" t="str">
        <f>IF(AND(Merging_Notes!$B370&lt;&gt;FALSE, INDEX(POST_Check!M$18:M$517, Merging_Notes!$B370)), TEXT(INDEX(POST!M$18:M$517, Merging_Notes!$B370), "@"), "")</f>
        <v/>
      </c>
      <c r="AI370" t="str">
        <f>IF($AH370="0", "0", IF(AND(Merging_Notes!$B370&lt;&gt;FALSE, INDEX(POST_Check!N$18:N$517, Merging_Notes!$B370)), TEXT(INDEX(POST!N$18:N$517, Merging_Notes!$B370), "@"), ""))</f>
        <v/>
      </c>
      <c r="AJ370" t="str">
        <f>IF(AND(Merging_Notes!$B370&lt;&gt;FALSE, INDEX(POST_Check!O$18:O$517, Merging_Notes!$B370)), TEXT(INDEX(POST!O$18:O$517, Merging_Notes!$B370), "@"), "")</f>
        <v/>
      </c>
      <c r="AK370" t="str">
        <f>IF($AJ370="0", "0", IF(AND(Merging_Notes!$B370&lt;&gt;FALSE, INDEX(POST_Check!P$18:P$517, Merging_Notes!$B370)), TEXT(INDEX(POST!P$18:P$517, Merging_Notes!$B370), "@"), ""))</f>
        <v/>
      </c>
      <c r="AL370" t="str">
        <f>IF(AND(Merging_Notes!$B370&lt;&gt;FALSE, INDEX(POST_Check!Q$18:Q$517, Merging_Notes!$B370)), TEXT(INDEX(POST!Q$18:Q$517, Merging_Notes!$B370), "@"), "")</f>
        <v/>
      </c>
      <c r="AM370" t="str">
        <f>IF($AL370="0", "0", IF(AND(Merging_Notes!$B370&lt;&gt;FALSE, INDEX(POST_Check!R$18:R$517, Merging_Notes!$B370)), TEXT(INDEX(POST!R$18:R$517, Merging_Notes!$B370), "@"), ""))</f>
        <v/>
      </c>
      <c r="AN370" t="str">
        <f>IF(AND(Merging_Notes!$B370&lt;&gt;FALSE, INDEX(POST_Check!S$18:S$517, Merging_Notes!$B370)), TEXT(INDEX(POST!S$18:S$517, Merging_Notes!$B370), "@"), "")</f>
        <v/>
      </c>
      <c r="AO370" t="str">
        <f>IF($AN370="0", "0", IF(AND(Merging_Notes!$B370&lt;&gt;FALSE, INDEX(POST_Check!T$18:T$517, Merging_Notes!$B370)), TEXT(INDEX(POST!T$18:T$517, Merging_Notes!$B370), "@"), ""))</f>
        <v/>
      </c>
      <c r="AP370" t="str">
        <f>IF(AND(Merging_Notes!$B370&lt;&gt;FALSE, INDEX(POST_Check!U$18:U$517, Merging_Notes!$B370)), TEXT(INDEX(POST!U$18:U$517, Merging_Notes!$B370), "@"), "")</f>
        <v/>
      </c>
      <c r="AQ370" t="str">
        <f>IF($AP370="0", "0", IF(AND(Merging_Notes!$B370&lt;&gt;FALSE, INDEX(POST_Check!V$18:V$517, Merging_Notes!$B370)), TEXT(INDEX(POST!V$18:V$517, Merging_Notes!$B370), "@"), ""))</f>
        <v/>
      </c>
    </row>
    <row r="371" spans="1:43" x14ac:dyDescent="0.2">
      <c r="A371" t="str">
        <f>IF(AND(PRE_Check!$A387, PRE_Check!A387), PRE!A387, "")</f>
        <v/>
      </c>
      <c r="B371" t="str">
        <f>IF(AND(PRE_Check!$A387, PRE_Check!B387), PRE!B387, "")</f>
        <v/>
      </c>
      <c r="C371" t="str">
        <f>IF(AND(PRE_Check!$A387, PRE_Check!C387), PRE!C387, "")</f>
        <v/>
      </c>
      <c r="D371" t="str">
        <f>IF(AND(PRE_Check!$A387, PRE_Check!D387), PRE!D387, "")</f>
        <v/>
      </c>
      <c r="E371" t="str">
        <f>IF(AND(PRE_Check!$A387, PRE_Check!E387), PRE!E387, "")</f>
        <v/>
      </c>
      <c r="F371" t="str">
        <f>IF(AND(PRE_Check!$A387, PRE_Check!F387), PRE!F387, "")</f>
        <v/>
      </c>
      <c r="G371" t="str">
        <f>IF(AND(PRE_Check!$A387, PRE_Check!G387), TEXT(PRE!G387, "@"), "")</f>
        <v/>
      </c>
      <c r="H371" t="str">
        <f>IF($G371="0", "0", IF(AND(PRE_Check!$A387, PRE_Check!H387), TEXT(PRE!H387, "@"), ""))</f>
        <v/>
      </c>
      <c r="I371" t="str">
        <f>IF(AND(PRE_Check!$A387, PRE_Check!I387), TEXT(PRE!I387, "@"), "")</f>
        <v/>
      </c>
      <c r="J371" t="str">
        <f>IF($I371="0", "0", IF(AND(PRE_Check!$A387, PRE_Check!J387), TEXT(PRE!J387, "@"), ""))</f>
        <v/>
      </c>
      <c r="K371" t="str">
        <f>IF(AND(PRE_Check!$A387, PRE_Check!K387), TEXT(PRE!K387, "@"), "")</f>
        <v/>
      </c>
      <c r="L371" t="str">
        <f>IF($K371="0", "0", IF(AND(PRE_Check!$A387, PRE_Check!L387), TEXT(PRE!L387, "@"), ""))</f>
        <v/>
      </c>
      <c r="M371" t="str">
        <f>IF(AND(PRE_Check!$A387, PRE_Check!M387), TEXT(PRE!M387, "@"), "")</f>
        <v/>
      </c>
      <c r="N371" t="str">
        <f>IF($M371="0", "0", IF(AND(PRE_Check!$A387, PRE_Check!N387), TEXT(PRE!N387, "@"), ""))</f>
        <v/>
      </c>
      <c r="O371" t="str">
        <f>IF(AND(PRE_Check!$A387, PRE_Check!O387), TEXT(PRE!O387, "@"), "")</f>
        <v/>
      </c>
      <c r="P371" t="str">
        <f>IF($O371="0", "0", IF(AND(PRE_Check!$A387, PRE_Check!P387), TEXT(PRE!P387, "@"), ""))</f>
        <v/>
      </c>
      <c r="Q371" t="str">
        <f>IF(AND(PRE_Check!$A387, PRE_Check!Q387), TEXT(PRE!Q387, "@"), "")</f>
        <v/>
      </c>
      <c r="R371" t="str">
        <f>IF($Q371="0", "0", IF(AND(PRE_Check!$A387, PRE_Check!R387), TEXT(PRE!R387, "@"), ""))</f>
        <v/>
      </c>
      <c r="S371" t="str">
        <f>IF(AND(PRE_Check!$A387, PRE_Check!S387), TEXT(PRE!S387, "@"), "")</f>
        <v/>
      </c>
      <c r="T371" t="str">
        <f>IF($S371="0", "0", IF(AND(PRE_Check!$A387, PRE_Check!T387), TEXT(PRE!T387, "@"), ""))</f>
        <v/>
      </c>
      <c r="U371" t="str">
        <f>IF(AND(PRE_Check!$A387, PRE_Check!U387), TEXT(PRE!U387, "@"), "")</f>
        <v/>
      </c>
      <c r="V371" t="str">
        <f>IF($U371="0", "0", IF(AND(PRE_Check!$A387, PRE_Check!V387), TEXT(PRE!V387, "@"), ""))</f>
        <v/>
      </c>
      <c r="W371" t="str">
        <f>IF(AND(Merging_Notes!$B371&lt;&gt;FALSE, INDEX(POST_Check!B$18:B$517, Merging_Notes!$B371)), INDEX(POST!B$18:B$517, Merging_Notes!$B371), "")</f>
        <v/>
      </c>
      <c r="X371" t="str">
        <f>IF(AND(Merging_Notes!$B371&lt;&gt;FALSE, INDEX(POST_Check!C$18:C$517, Merging_Notes!$B371)), INDEX(POST!C$18:C$517, Merging_Notes!$B371), "")</f>
        <v/>
      </c>
      <c r="Y371" t="str">
        <f>IF(AND(Merging_Notes!$B371&lt;&gt;FALSE, INDEX(POST_Check!D$18:D$517, Merging_Notes!$B371)), INDEX(POST!D$18:D$517, Merging_Notes!$B371), "")</f>
        <v/>
      </c>
      <c r="Z371" t="str">
        <f>IF(AND(Merging_Notes!$B371&lt;&gt;FALSE, INDEX(POST_Check!E$18:E$517, Merging_Notes!$B371)), INDEX(POST!E$18:E$517, Merging_Notes!$B371), "")</f>
        <v/>
      </c>
      <c r="AA371" t="str">
        <f>IF(AND(Merging_Notes!$B371&lt;&gt;FALSE, INDEX(POST_Check!F$18:F$517, Merging_Notes!$B371)), INDEX(POST!F$18:F$517, Merging_Notes!$B371), "")</f>
        <v/>
      </c>
      <c r="AB371" t="str">
        <f>IF(AND(Merging_Notes!$B371&lt;&gt;FALSE, INDEX(POST_Check!G$18:G$517, Merging_Notes!$B371)), TEXT(INDEX(POST!G$18:G$517, Merging_Notes!$B371), "@"), "")</f>
        <v/>
      </c>
      <c r="AC371" t="str">
        <f>IF($AB371="0", "0", IF(AND(Merging_Notes!$B371&lt;&gt;FALSE, INDEX(POST_Check!H$18:H$517, Merging_Notes!$B371)), TEXT(INDEX(POST!H$18:H$517, Merging_Notes!$B371), "@"), ""))</f>
        <v/>
      </c>
      <c r="AD371" t="str">
        <f>IF(AND(Merging_Notes!$B371&lt;&gt;FALSE, INDEX(POST_Check!I$18:I$517, Merging_Notes!$B371)), TEXT(INDEX(POST!I$18:I$517, Merging_Notes!$B371), "@"), "")</f>
        <v/>
      </c>
      <c r="AE371" t="str">
        <f>IF($AD371="0", "0", IF(AND(Merging_Notes!$B371&lt;&gt;FALSE, INDEX(POST_Check!J$18:J$517, Merging_Notes!$B371)), TEXT(INDEX(POST!J$18:J$517, Merging_Notes!$B371), "@"), ""))</f>
        <v/>
      </c>
      <c r="AF371" t="str">
        <f>IF(AND(Merging_Notes!$B371&lt;&gt;FALSE, INDEX(POST_Check!K$18:K$517, Merging_Notes!$B371)), TEXT(INDEX(POST!K$18:K$517, Merging_Notes!$B371), "@"), "")</f>
        <v/>
      </c>
      <c r="AG371" t="str">
        <f>IF($AF371="0", "0", IF(AND(Merging_Notes!$B371&lt;&gt;FALSE, INDEX(POST_Check!L$18:L$517, Merging_Notes!$B371)), TEXT(INDEX(POST!L$18:L$517, Merging_Notes!$B371), "@"), ""))</f>
        <v/>
      </c>
      <c r="AH371" t="str">
        <f>IF(AND(Merging_Notes!$B371&lt;&gt;FALSE, INDEX(POST_Check!M$18:M$517, Merging_Notes!$B371)), TEXT(INDEX(POST!M$18:M$517, Merging_Notes!$B371), "@"), "")</f>
        <v/>
      </c>
      <c r="AI371" t="str">
        <f>IF($AH371="0", "0", IF(AND(Merging_Notes!$B371&lt;&gt;FALSE, INDEX(POST_Check!N$18:N$517, Merging_Notes!$B371)), TEXT(INDEX(POST!N$18:N$517, Merging_Notes!$B371), "@"), ""))</f>
        <v/>
      </c>
      <c r="AJ371" t="str">
        <f>IF(AND(Merging_Notes!$B371&lt;&gt;FALSE, INDEX(POST_Check!O$18:O$517, Merging_Notes!$B371)), TEXT(INDEX(POST!O$18:O$517, Merging_Notes!$B371), "@"), "")</f>
        <v/>
      </c>
      <c r="AK371" t="str">
        <f>IF($AJ371="0", "0", IF(AND(Merging_Notes!$B371&lt;&gt;FALSE, INDEX(POST_Check!P$18:P$517, Merging_Notes!$B371)), TEXT(INDEX(POST!P$18:P$517, Merging_Notes!$B371), "@"), ""))</f>
        <v/>
      </c>
      <c r="AL371" t="str">
        <f>IF(AND(Merging_Notes!$B371&lt;&gt;FALSE, INDEX(POST_Check!Q$18:Q$517, Merging_Notes!$B371)), TEXT(INDEX(POST!Q$18:Q$517, Merging_Notes!$B371), "@"), "")</f>
        <v/>
      </c>
      <c r="AM371" t="str">
        <f>IF($AL371="0", "0", IF(AND(Merging_Notes!$B371&lt;&gt;FALSE, INDEX(POST_Check!R$18:R$517, Merging_Notes!$B371)), TEXT(INDEX(POST!R$18:R$517, Merging_Notes!$B371), "@"), ""))</f>
        <v/>
      </c>
      <c r="AN371" t="str">
        <f>IF(AND(Merging_Notes!$B371&lt;&gt;FALSE, INDEX(POST_Check!S$18:S$517, Merging_Notes!$B371)), TEXT(INDEX(POST!S$18:S$517, Merging_Notes!$B371), "@"), "")</f>
        <v/>
      </c>
      <c r="AO371" t="str">
        <f>IF($AN371="0", "0", IF(AND(Merging_Notes!$B371&lt;&gt;FALSE, INDEX(POST_Check!T$18:T$517, Merging_Notes!$B371)), TEXT(INDEX(POST!T$18:T$517, Merging_Notes!$B371), "@"), ""))</f>
        <v/>
      </c>
      <c r="AP371" t="str">
        <f>IF(AND(Merging_Notes!$B371&lt;&gt;FALSE, INDEX(POST_Check!U$18:U$517, Merging_Notes!$B371)), TEXT(INDEX(POST!U$18:U$517, Merging_Notes!$B371), "@"), "")</f>
        <v/>
      </c>
      <c r="AQ371" t="str">
        <f>IF($AP371="0", "0", IF(AND(Merging_Notes!$B371&lt;&gt;FALSE, INDEX(POST_Check!V$18:V$517, Merging_Notes!$B371)), TEXT(INDEX(POST!V$18:V$517, Merging_Notes!$B371), "@"), ""))</f>
        <v/>
      </c>
    </row>
    <row r="372" spans="1:43" x14ac:dyDescent="0.2">
      <c r="A372" t="str">
        <f>IF(AND(PRE_Check!$A388, PRE_Check!A388), PRE!A388, "")</f>
        <v/>
      </c>
      <c r="B372" t="str">
        <f>IF(AND(PRE_Check!$A388, PRE_Check!B388), PRE!B388, "")</f>
        <v/>
      </c>
      <c r="C372" t="str">
        <f>IF(AND(PRE_Check!$A388, PRE_Check!C388), PRE!C388, "")</f>
        <v/>
      </c>
      <c r="D372" t="str">
        <f>IF(AND(PRE_Check!$A388, PRE_Check!D388), PRE!D388, "")</f>
        <v/>
      </c>
      <c r="E372" t="str">
        <f>IF(AND(PRE_Check!$A388, PRE_Check!E388), PRE!E388, "")</f>
        <v/>
      </c>
      <c r="F372" t="str">
        <f>IF(AND(PRE_Check!$A388, PRE_Check!F388), PRE!F388, "")</f>
        <v/>
      </c>
      <c r="G372" t="str">
        <f>IF(AND(PRE_Check!$A388, PRE_Check!G388), TEXT(PRE!G388, "@"), "")</f>
        <v/>
      </c>
      <c r="H372" t="str">
        <f>IF($G372="0", "0", IF(AND(PRE_Check!$A388, PRE_Check!H388), TEXT(PRE!H388, "@"), ""))</f>
        <v/>
      </c>
      <c r="I372" t="str">
        <f>IF(AND(PRE_Check!$A388, PRE_Check!I388), TEXT(PRE!I388, "@"), "")</f>
        <v/>
      </c>
      <c r="J372" t="str">
        <f>IF($I372="0", "0", IF(AND(PRE_Check!$A388, PRE_Check!J388), TEXT(PRE!J388, "@"), ""))</f>
        <v/>
      </c>
      <c r="K372" t="str">
        <f>IF(AND(PRE_Check!$A388, PRE_Check!K388), TEXT(PRE!K388, "@"), "")</f>
        <v/>
      </c>
      <c r="L372" t="str">
        <f>IF($K372="0", "0", IF(AND(PRE_Check!$A388, PRE_Check!L388), TEXT(PRE!L388, "@"), ""))</f>
        <v/>
      </c>
      <c r="M372" t="str">
        <f>IF(AND(PRE_Check!$A388, PRE_Check!M388), TEXT(PRE!M388, "@"), "")</f>
        <v/>
      </c>
      <c r="N372" t="str">
        <f>IF($M372="0", "0", IF(AND(PRE_Check!$A388, PRE_Check!N388), TEXT(PRE!N388, "@"), ""))</f>
        <v/>
      </c>
      <c r="O372" t="str">
        <f>IF(AND(PRE_Check!$A388, PRE_Check!O388), TEXT(PRE!O388, "@"), "")</f>
        <v/>
      </c>
      <c r="P372" t="str">
        <f>IF($O372="0", "0", IF(AND(PRE_Check!$A388, PRE_Check!P388), TEXT(PRE!P388, "@"), ""))</f>
        <v/>
      </c>
      <c r="Q372" t="str">
        <f>IF(AND(PRE_Check!$A388, PRE_Check!Q388), TEXT(PRE!Q388, "@"), "")</f>
        <v/>
      </c>
      <c r="R372" t="str">
        <f>IF($Q372="0", "0", IF(AND(PRE_Check!$A388, PRE_Check!R388), TEXT(PRE!R388, "@"), ""))</f>
        <v/>
      </c>
      <c r="S372" t="str">
        <f>IF(AND(PRE_Check!$A388, PRE_Check!S388), TEXT(PRE!S388, "@"), "")</f>
        <v/>
      </c>
      <c r="T372" t="str">
        <f>IF($S372="0", "0", IF(AND(PRE_Check!$A388, PRE_Check!T388), TEXT(PRE!T388, "@"), ""))</f>
        <v/>
      </c>
      <c r="U372" t="str">
        <f>IF(AND(PRE_Check!$A388, PRE_Check!U388), TEXT(PRE!U388, "@"), "")</f>
        <v/>
      </c>
      <c r="V372" t="str">
        <f>IF($U372="0", "0", IF(AND(PRE_Check!$A388, PRE_Check!V388), TEXT(PRE!V388, "@"), ""))</f>
        <v/>
      </c>
      <c r="W372" t="str">
        <f>IF(AND(Merging_Notes!$B372&lt;&gt;FALSE, INDEX(POST_Check!B$18:B$517, Merging_Notes!$B372)), INDEX(POST!B$18:B$517, Merging_Notes!$B372), "")</f>
        <v/>
      </c>
      <c r="X372" t="str">
        <f>IF(AND(Merging_Notes!$B372&lt;&gt;FALSE, INDEX(POST_Check!C$18:C$517, Merging_Notes!$B372)), INDEX(POST!C$18:C$517, Merging_Notes!$B372), "")</f>
        <v/>
      </c>
      <c r="Y372" t="str">
        <f>IF(AND(Merging_Notes!$B372&lt;&gt;FALSE, INDEX(POST_Check!D$18:D$517, Merging_Notes!$B372)), INDEX(POST!D$18:D$517, Merging_Notes!$B372), "")</f>
        <v/>
      </c>
      <c r="Z372" t="str">
        <f>IF(AND(Merging_Notes!$B372&lt;&gt;FALSE, INDEX(POST_Check!E$18:E$517, Merging_Notes!$B372)), INDEX(POST!E$18:E$517, Merging_Notes!$B372), "")</f>
        <v/>
      </c>
      <c r="AA372" t="str">
        <f>IF(AND(Merging_Notes!$B372&lt;&gt;FALSE, INDEX(POST_Check!F$18:F$517, Merging_Notes!$B372)), INDEX(POST!F$18:F$517, Merging_Notes!$B372), "")</f>
        <v/>
      </c>
      <c r="AB372" t="str">
        <f>IF(AND(Merging_Notes!$B372&lt;&gt;FALSE, INDEX(POST_Check!G$18:G$517, Merging_Notes!$B372)), TEXT(INDEX(POST!G$18:G$517, Merging_Notes!$B372), "@"), "")</f>
        <v/>
      </c>
      <c r="AC372" t="str">
        <f>IF($AB372="0", "0", IF(AND(Merging_Notes!$B372&lt;&gt;FALSE, INDEX(POST_Check!H$18:H$517, Merging_Notes!$B372)), TEXT(INDEX(POST!H$18:H$517, Merging_Notes!$B372), "@"), ""))</f>
        <v/>
      </c>
      <c r="AD372" t="str">
        <f>IF(AND(Merging_Notes!$B372&lt;&gt;FALSE, INDEX(POST_Check!I$18:I$517, Merging_Notes!$B372)), TEXT(INDEX(POST!I$18:I$517, Merging_Notes!$B372), "@"), "")</f>
        <v/>
      </c>
      <c r="AE372" t="str">
        <f>IF($AD372="0", "0", IF(AND(Merging_Notes!$B372&lt;&gt;FALSE, INDEX(POST_Check!J$18:J$517, Merging_Notes!$B372)), TEXT(INDEX(POST!J$18:J$517, Merging_Notes!$B372), "@"), ""))</f>
        <v/>
      </c>
      <c r="AF372" t="str">
        <f>IF(AND(Merging_Notes!$B372&lt;&gt;FALSE, INDEX(POST_Check!K$18:K$517, Merging_Notes!$B372)), TEXT(INDEX(POST!K$18:K$517, Merging_Notes!$B372), "@"), "")</f>
        <v/>
      </c>
      <c r="AG372" t="str">
        <f>IF($AF372="0", "0", IF(AND(Merging_Notes!$B372&lt;&gt;FALSE, INDEX(POST_Check!L$18:L$517, Merging_Notes!$B372)), TEXT(INDEX(POST!L$18:L$517, Merging_Notes!$B372), "@"), ""))</f>
        <v/>
      </c>
      <c r="AH372" t="str">
        <f>IF(AND(Merging_Notes!$B372&lt;&gt;FALSE, INDEX(POST_Check!M$18:M$517, Merging_Notes!$B372)), TEXT(INDEX(POST!M$18:M$517, Merging_Notes!$B372), "@"), "")</f>
        <v/>
      </c>
      <c r="AI372" t="str">
        <f>IF($AH372="0", "0", IF(AND(Merging_Notes!$B372&lt;&gt;FALSE, INDEX(POST_Check!N$18:N$517, Merging_Notes!$B372)), TEXT(INDEX(POST!N$18:N$517, Merging_Notes!$B372), "@"), ""))</f>
        <v/>
      </c>
      <c r="AJ372" t="str">
        <f>IF(AND(Merging_Notes!$B372&lt;&gt;FALSE, INDEX(POST_Check!O$18:O$517, Merging_Notes!$B372)), TEXT(INDEX(POST!O$18:O$517, Merging_Notes!$B372), "@"), "")</f>
        <v/>
      </c>
      <c r="AK372" t="str">
        <f>IF($AJ372="0", "0", IF(AND(Merging_Notes!$B372&lt;&gt;FALSE, INDEX(POST_Check!P$18:P$517, Merging_Notes!$B372)), TEXT(INDEX(POST!P$18:P$517, Merging_Notes!$B372), "@"), ""))</f>
        <v/>
      </c>
      <c r="AL372" t="str">
        <f>IF(AND(Merging_Notes!$B372&lt;&gt;FALSE, INDEX(POST_Check!Q$18:Q$517, Merging_Notes!$B372)), TEXT(INDEX(POST!Q$18:Q$517, Merging_Notes!$B372), "@"), "")</f>
        <v/>
      </c>
      <c r="AM372" t="str">
        <f>IF($AL372="0", "0", IF(AND(Merging_Notes!$B372&lt;&gt;FALSE, INDEX(POST_Check!R$18:R$517, Merging_Notes!$B372)), TEXT(INDEX(POST!R$18:R$517, Merging_Notes!$B372), "@"), ""))</f>
        <v/>
      </c>
      <c r="AN372" t="str">
        <f>IF(AND(Merging_Notes!$B372&lt;&gt;FALSE, INDEX(POST_Check!S$18:S$517, Merging_Notes!$B372)), TEXT(INDEX(POST!S$18:S$517, Merging_Notes!$B372), "@"), "")</f>
        <v/>
      </c>
      <c r="AO372" t="str">
        <f>IF($AN372="0", "0", IF(AND(Merging_Notes!$B372&lt;&gt;FALSE, INDEX(POST_Check!T$18:T$517, Merging_Notes!$B372)), TEXT(INDEX(POST!T$18:T$517, Merging_Notes!$B372), "@"), ""))</f>
        <v/>
      </c>
      <c r="AP372" t="str">
        <f>IF(AND(Merging_Notes!$B372&lt;&gt;FALSE, INDEX(POST_Check!U$18:U$517, Merging_Notes!$B372)), TEXT(INDEX(POST!U$18:U$517, Merging_Notes!$B372), "@"), "")</f>
        <v/>
      </c>
      <c r="AQ372" t="str">
        <f>IF($AP372="0", "0", IF(AND(Merging_Notes!$B372&lt;&gt;FALSE, INDEX(POST_Check!V$18:V$517, Merging_Notes!$B372)), TEXT(INDEX(POST!V$18:V$517, Merging_Notes!$B372), "@"), ""))</f>
        <v/>
      </c>
    </row>
    <row r="373" spans="1:43" x14ac:dyDescent="0.2">
      <c r="A373" t="str">
        <f>IF(AND(PRE_Check!$A389, PRE_Check!A389), PRE!A389, "")</f>
        <v/>
      </c>
      <c r="B373" t="str">
        <f>IF(AND(PRE_Check!$A389, PRE_Check!B389), PRE!B389, "")</f>
        <v/>
      </c>
      <c r="C373" t="str">
        <f>IF(AND(PRE_Check!$A389, PRE_Check!C389), PRE!C389, "")</f>
        <v/>
      </c>
      <c r="D373" t="str">
        <f>IF(AND(PRE_Check!$A389, PRE_Check!D389), PRE!D389, "")</f>
        <v/>
      </c>
      <c r="E373" t="str">
        <f>IF(AND(PRE_Check!$A389, PRE_Check!E389), PRE!E389, "")</f>
        <v/>
      </c>
      <c r="F373" t="str">
        <f>IF(AND(PRE_Check!$A389, PRE_Check!F389), PRE!F389, "")</f>
        <v/>
      </c>
      <c r="G373" t="str">
        <f>IF(AND(PRE_Check!$A389, PRE_Check!G389), TEXT(PRE!G389, "@"), "")</f>
        <v/>
      </c>
      <c r="H373" t="str">
        <f>IF($G373="0", "0", IF(AND(PRE_Check!$A389, PRE_Check!H389), TEXT(PRE!H389, "@"), ""))</f>
        <v/>
      </c>
      <c r="I373" t="str">
        <f>IF(AND(PRE_Check!$A389, PRE_Check!I389), TEXT(PRE!I389, "@"), "")</f>
        <v/>
      </c>
      <c r="J373" t="str">
        <f>IF($I373="0", "0", IF(AND(PRE_Check!$A389, PRE_Check!J389), TEXT(PRE!J389, "@"), ""))</f>
        <v/>
      </c>
      <c r="K373" t="str">
        <f>IF(AND(PRE_Check!$A389, PRE_Check!K389), TEXT(PRE!K389, "@"), "")</f>
        <v/>
      </c>
      <c r="L373" t="str">
        <f>IF($K373="0", "0", IF(AND(PRE_Check!$A389, PRE_Check!L389), TEXT(PRE!L389, "@"), ""))</f>
        <v/>
      </c>
      <c r="M373" t="str">
        <f>IF(AND(PRE_Check!$A389, PRE_Check!M389), TEXT(PRE!M389, "@"), "")</f>
        <v/>
      </c>
      <c r="N373" t="str">
        <f>IF($M373="0", "0", IF(AND(PRE_Check!$A389, PRE_Check!N389), TEXT(PRE!N389, "@"), ""))</f>
        <v/>
      </c>
      <c r="O373" t="str">
        <f>IF(AND(PRE_Check!$A389, PRE_Check!O389), TEXT(PRE!O389, "@"), "")</f>
        <v/>
      </c>
      <c r="P373" t="str">
        <f>IF($O373="0", "0", IF(AND(PRE_Check!$A389, PRE_Check!P389), TEXT(PRE!P389, "@"), ""))</f>
        <v/>
      </c>
      <c r="Q373" t="str">
        <f>IF(AND(PRE_Check!$A389, PRE_Check!Q389), TEXT(PRE!Q389, "@"), "")</f>
        <v/>
      </c>
      <c r="R373" t="str">
        <f>IF($Q373="0", "0", IF(AND(PRE_Check!$A389, PRE_Check!R389), TEXT(PRE!R389, "@"), ""))</f>
        <v/>
      </c>
      <c r="S373" t="str">
        <f>IF(AND(PRE_Check!$A389, PRE_Check!S389), TEXT(PRE!S389, "@"), "")</f>
        <v/>
      </c>
      <c r="T373" t="str">
        <f>IF($S373="0", "0", IF(AND(PRE_Check!$A389, PRE_Check!T389), TEXT(PRE!T389, "@"), ""))</f>
        <v/>
      </c>
      <c r="U373" t="str">
        <f>IF(AND(PRE_Check!$A389, PRE_Check!U389), TEXT(PRE!U389, "@"), "")</f>
        <v/>
      </c>
      <c r="V373" t="str">
        <f>IF($U373="0", "0", IF(AND(PRE_Check!$A389, PRE_Check!V389), TEXT(PRE!V389, "@"), ""))</f>
        <v/>
      </c>
      <c r="W373" t="str">
        <f>IF(AND(Merging_Notes!$B373&lt;&gt;FALSE, INDEX(POST_Check!B$18:B$517, Merging_Notes!$B373)), INDEX(POST!B$18:B$517, Merging_Notes!$B373), "")</f>
        <v/>
      </c>
      <c r="X373" t="str">
        <f>IF(AND(Merging_Notes!$B373&lt;&gt;FALSE, INDEX(POST_Check!C$18:C$517, Merging_Notes!$B373)), INDEX(POST!C$18:C$517, Merging_Notes!$B373), "")</f>
        <v/>
      </c>
      <c r="Y373" t="str">
        <f>IF(AND(Merging_Notes!$B373&lt;&gt;FALSE, INDEX(POST_Check!D$18:D$517, Merging_Notes!$B373)), INDEX(POST!D$18:D$517, Merging_Notes!$B373), "")</f>
        <v/>
      </c>
      <c r="Z373" t="str">
        <f>IF(AND(Merging_Notes!$B373&lt;&gt;FALSE, INDEX(POST_Check!E$18:E$517, Merging_Notes!$B373)), INDEX(POST!E$18:E$517, Merging_Notes!$B373), "")</f>
        <v/>
      </c>
      <c r="AA373" t="str">
        <f>IF(AND(Merging_Notes!$B373&lt;&gt;FALSE, INDEX(POST_Check!F$18:F$517, Merging_Notes!$B373)), INDEX(POST!F$18:F$517, Merging_Notes!$B373), "")</f>
        <v/>
      </c>
      <c r="AB373" t="str">
        <f>IF(AND(Merging_Notes!$B373&lt;&gt;FALSE, INDEX(POST_Check!G$18:G$517, Merging_Notes!$B373)), TEXT(INDEX(POST!G$18:G$517, Merging_Notes!$B373), "@"), "")</f>
        <v/>
      </c>
      <c r="AC373" t="str">
        <f>IF($AB373="0", "0", IF(AND(Merging_Notes!$B373&lt;&gt;FALSE, INDEX(POST_Check!H$18:H$517, Merging_Notes!$B373)), TEXT(INDEX(POST!H$18:H$517, Merging_Notes!$B373), "@"), ""))</f>
        <v/>
      </c>
      <c r="AD373" t="str">
        <f>IF(AND(Merging_Notes!$B373&lt;&gt;FALSE, INDEX(POST_Check!I$18:I$517, Merging_Notes!$B373)), TEXT(INDEX(POST!I$18:I$517, Merging_Notes!$B373), "@"), "")</f>
        <v/>
      </c>
      <c r="AE373" t="str">
        <f>IF($AD373="0", "0", IF(AND(Merging_Notes!$B373&lt;&gt;FALSE, INDEX(POST_Check!J$18:J$517, Merging_Notes!$B373)), TEXT(INDEX(POST!J$18:J$517, Merging_Notes!$B373), "@"), ""))</f>
        <v/>
      </c>
      <c r="AF373" t="str">
        <f>IF(AND(Merging_Notes!$B373&lt;&gt;FALSE, INDEX(POST_Check!K$18:K$517, Merging_Notes!$B373)), TEXT(INDEX(POST!K$18:K$517, Merging_Notes!$B373), "@"), "")</f>
        <v/>
      </c>
      <c r="AG373" t="str">
        <f>IF($AF373="0", "0", IF(AND(Merging_Notes!$B373&lt;&gt;FALSE, INDEX(POST_Check!L$18:L$517, Merging_Notes!$B373)), TEXT(INDEX(POST!L$18:L$517, Merging_Notes!$B373), "@"), ""))</f>
        <v/>
      </c>
      <c r="AH373" t="str">
        <f>IF(AND(Merging_Notes!$B373&lt;&gt;FALSE, INDEX(POST_Check!M$18:M$517, Merging_Notes!$B373)), TEXT(INDEX(POST!M$18:M$517, Merging_Notes!$B373), "@"), "")</f>
        <v/>
      </c>
      <c r="AI373" t="str">
        <f>IF($AH373="0", "0", IF(AND(Merging_Notes!$B373&lt;&gt;FALSE, INDEX(POST_Check!N$18:N$517, Merging_Notes!$B373)), TEXT(INDEX(POST!N$18:N$517, Merging_Notes!$B373), "@"), ""))</f>
        <v/>
      </c>
      <c r="AJ373" t="str">
        <f>IF(AND(Merging_Notes!$B373&lt;&gt;FALSE, INDEX(POST_Check!O$18:O$517, Merging_Notes!$B373)), TEXT(INDEX(POST!O$18:O$517, Merging_Notes!$B373), "@"), "")</f>
        <v/>
      </c>
      <c r="AK373" t="str">
        <f>IF($AJ373="0", "0", IF(AND(Merging_Notes!$B373&lt;&gt;FALSE, INDEX(POST_Check!P$18:P$517, Merging_Notes!$B373)), TEXT(INDEX(POST!P$18:P$517, Merging_Notes!$B373), "@"), ""))</f>
        <v/>
      </c>
      <c r="AL373" t="str">
        <f>IF(AND(Merging_Notes!$B373&lt;&gt;FALSE, INDEX(POST_Check!Q$18:Q$517, Merging_Notes!$B373)), TEXT(INDEX(POST!Q$18:Q$517, Merging_Notes!$B373), "@"), "")</f>
        <v/>
      </c>
      <c r="AM373" t="str">
        <f>IF($AL373="0", "0", IF(AND(Merging_Notes!$B373&lt;&gt;FALSE, INDEX(POST_Check!R$18:R$517, Merging_Notes!$B373)), TEXT(INDEX(POST!R$18:R$517, Merging_Notes!$B373), "@"), ""))</f>
        <v/>
      </c>
      <c r="AN373" t="str">
        <f>IF(AND(Merging_Notes!$B373&lt;&gt;FALSE, INDEX(POST_Check!S$18:S$517, Merging_Notes!$B373)), TEXT(INDEX(POST!S$18:S$517, Merging_Notes!$B373), "@"), "")</f>
        <v/>
      </c>
      <c r="AO373" t="str">
        <f>IF($AN373="0", "0", IF(AND(Merging_Notes!$B373&lt;&gt;FALSE, INDEX(POST_Check!T$18:T$517, Merging_Notes!$B373)), TEXT(INDEX(POST!T$18:T$517, Merging_Notes!$B373), "@"), ""))</f>
        <v/>
      </c>
      <c r="AP373" t="str">
        <f>IF(AND(Merging_Notes!$B373&lt;&gt;FALSE, INDEX(POST_Check!U$18:U$517, Merging_Notes!$B373)), TEXT(INDEX(POST!U$18:U$517, Merging_Notes!$B373), "@"), "")</f>
        <v/>
      </c>
      <c r="AQ373" t="str">
        <f>IF($AP373="0", "0", IF(AND(Merging_Notes!$B373&lt;&gt;FALSE, INDEX(POST_Check!V$18:V$517, Merging_Notes!$B373)), TEXT(INDEX(POST!V$18:V$517, Merging_Notes!$B373), "@"), ""))</f>
        <v/>
      </c>
    </row>
    <row r="374" spans="1:43" x14ac:dyDescent="0.2">
      <c r="A374" t="str">
        <f>IF(AND(PRE_Check!$A390, PRE_Check!A390), PRE!A390, "")</f>
        <v/>
      </c>
      <c r="B374" t="str">
        <f>IF(AND(PRE_Check!$A390, PRE_Check!B390), PRE!B390, "")</f>
        <v/>
      </c>
      <c r="C374" t="str">
        <f>IF(AND(PRE_Check!$A390, PRE_Check!C390), PRE!C390, "")</f>
        <v/>
      </c>
      <c r="D374" t="str">
        <f>IF(AND(PRE_Check!$A390, PRE_Check!D390), PRE!D390, "")</f>
        <v/>
      </c>
      <c r="E374" t="str">
        <f>IF(AND(PRE_Check!$A390, PRE_Check!E390), PRE!E390, "")</f>
        <v/>
      </c>
      <c r="F374" t="str">
        <f>IF(AND(PRE_Check!$A390, PRE_Check!F390), PRE!F390, "")</f>
        <v/>
      </c>
      <c r="G374" t="str">
        <f>IF(AND(PRE_Check!$A390, PRE_Check!G390), TEXT(PRE!G390, "@"), "")</f>
        <v/>
      </c>
      <c r="H374" t="str">
        <f>IF($G374="0", "0", IF(AND(PRE_Check!$A390, PRE_Check!H390), TEXT(PRE!H390, "@"), ""))</f>
        <v/>
      </c>
      <c r="I374" t="str">
        <f>IF(AND(PRE_Check!$A390, PRE_Check!I390), TEXT(PRE!I390, "@"), "")</f>
        <v/>
      </c>
      <c r="J374" t="str">
        <f>IF($I374="0", "0", IF(AND(PRE_Check!$A390, PRE_Check!J390), TEXT(PRE!J390, "@"), ""))</f>
        <v/>
      </c>
      <c r="K374" t="str">
        <f>IF(AND(PRE_Check!$A390, PRE_Check!K390), TEXT(PRE!K390, "@"), "")</f>
        <v/>
      </c>
      <c r="L374" t="str">
        <f>IF($K374="0", "0", IF(AND(PRE_Check!$A390, PRE_Check!L390), TEXT(PRE!L390, "@"), ""))</f>
        <v/>
      </c>
      <c r="M374" t="str">
        <f>IF(AND(PRE_Check!$A390, PRE_Check!M390), TEXT(PRE!M390, "@"), "")</f>
        <v/>
      </c>
      <c r="N374" t="str">
        <f>IF($M374="0", "0", IF(AND(PRE_Check!$A390, PRE_Check!N390), TEXT(PRE!N390, "@"), ""))</f>
        <v/>
      </c>
      <c r="O374" t="str">
        <f>IF(AND(PRE_Check!$A390, PRE_Check!O390), TEXT(PRE!O390, "@"), "")</f>
        <v/>
      </c>
      <c r="P374" t="str">
        <f>IF($O374="0", "0", IF(AND(PRE_Check!$A390, PRE_Check!P390), TEXT(PRE!P390, "@"), ""))</f>
        <v/>
      </c>
      <c r="Q374" t="str">
        <f>IF(AND(PRE_Check!$A390, PRE_Check!Q390), TEXT(PRE!Q390, "@"), "")</f>
        <v/>
      </c>
      <c r="R374" t="str">
        <f>IF($Q374="0", "0", IF(AND(PRE_Check!$A390, PRE_Check!R390), TEXT(PRE!R390, "@"), ""))</f>
        <v/>
      </c>
      <c r="S374" t="str">
        <f>IF(AND(PRE_Check!$A390, PRE_Check!S390), TEXT(PRE!S390, "@"), "")</f>
        <v/>
      </c>
      <c r="T374" t="str">
        <f>IF($S374="0", "0", IF(AND(PRE_Check!$A390, PRE_Check!T390), TEXT(PRE!T390, "@"), ""))</f>
        <v/>
      </c>
      <c r="U374" t="str">
        <f>IF(AND(PRE_Check!$A390, PRE_Check!U390), TEXT(PRE!U390, "@"), "")</f>
        <v/>
      </c>
      <c r="V374" t="str">
        <f>IF($U374="0", "0", IF(AND(PRE_Check!$A390, PRE_Check!V390), TEXT(PRE!V390, "@"), ""))</f>
        <v/>
      </c>
      <c r="W374" t="str">
        <f>IF(AND(Merging_Notes!$B374&lt;&gt;FALSE, INDEX(POST_Check!B$18:B$517, Merging_Notes!$B374)), INDEX(POST!B$18:B$517, Merging_Notes!$B374), "")</f>
        <v/>
      </c>
      <c r="X374" t="str">
        <f>IF(AND(Merging_Notes!$B374&lt;&gt;FALSE, INDEX(POST_Check!C$18:C$517, Merging_Notes!$B374)), INDEX(POST!C$18:C$517, Merging_Notes!$B374), "")</f>
        <v/>
      </c>
      <c r="Y374" t="str">
        <f>IF(AND(Merging_Notes!$B374&lt;&gt;FALSE, INDEX(POST_Check!D$18:D$517, Merging_Notes!$B374)), INDEX(POST!D$18:D$517, Merging_Notes!$B374), "")</f>
        <v/>
      </c>
      <c r="Z374" t="str">
        <f>IF(AND(Merging_Notes!$B374&lt;&gt;FALSE, INDEX(POST_Check!E$18:E$517, Merging_Notes!$B374)), INDEX(POST!E$18:E$517, Merging_Notes!$B374), "")</f>
        <v/>
      </c>
      <c r="AA374" t="str">
        <f>IF(AND(Merging_Notes!$B374&lt;&gt;FALSE, INDEX(POST_Check!F$18:F$517, Merging_Notes!$B374)), INDEX(POST!F$18:F$517, Merging_Notes!$B374), "")</f>
        <v/>
      </c>
      <c r="AB374" t="str">
        <f>IF(AND(Merging_Notes!$B374&lt;&gt;FALSE, INDEX(POST_Check!G$18:G$517, Merging_Notes!$B374)), TEXT(INDEX(POST!G$18:G$517, Merging_Notes!$B374), "@"), "")</f>
        <v/>
      </c>
      <c r="AC374" t="str">
        <f>IF($AB374="0", "0", IF(AND(Merging_Notes!$B374&lt;&gt;FALSE, INDEX(POST_Check!H$18:H$517, Merging_Notes!$B374)), TEXT(INDEX(POST!H$18:H$517, Merging_Notes!$B374), "@"), ""))</f>
        <v/>
      </c>
      <c r="AD374" t="str">
        <f>IF(AND(Merging_Notes!$B374&lt;&gt;FALSE, INDEX(POST_Check!I$18:I$517, Merging_Notes!$B374)), TEXT(INDEX(POST!I$18:I$517, Merging_Notes!$B374), "@"), "")</f>
        <v/>
      </c>
      <c r="AE374" t="str">
        <f>IF($AD374="0", "0", IF(AND(Merging_Notes!$B374&lt;&gt;FALSE, INDEX(POST_Check!J$18:J$517, Merging_Notes!$B374)), TEXT(INDEX(POST!J$18:J$517, Merging_Notes!$B374), "@"), ""))</f>
        <v/>
      </c>
      <c r="AF374" t="str">
        <f>IF(AND(Merging_Notes!$B374&lt;&gt;FALSE, INDEX(POST_Check!K$18:K$517, Merging_Notes!$B374)), TEXT(INDEX(POST!K$18:K$517, Merging_Notes!$B374), "@"), "")</f>
        <v/>
      </c>
      <c r="AG374" t="str">
        <f>IF($AF374="0", "0", IF(AND(Merging_Notes!$B374&lt;&gt;FALSE, INDEX(POST_Check!L$18:L$517, Merging_Notes!$B374)), TEXT(INDEX(POST!L$18:L$517, Merging_Notes!$B374), "@"), ""))</f>
        <v/>
      </c>
      <c r="AH374" t="str">
        <f>IF(AND(Merging_Notes!$B374&lt;&gt;FALSE, INDEX(POST_Check!M$18:M$517, Merging_Notes!$B374)), TEXT(INDEX(POST!M$18:M$517, Merging_Notes!$B374), "@"), "")</f>
        <v/>
      </c>
      <c r="AI374" t="str">
        <f>IF($AH374="0", "0", IF(AND(Merging_Notes!$B374&lt;&gt;FALSE, INDEX(POST_Check!N$18:N$517, Merging_Notes!$B374)), TEXT(INDEX(POST!N$18:N$517, Merging_Notes!$B374), "@"), ""))</f>
        <v/>
      </c>
      <c r="AJ374" t="str">
        <f>IF(AND(Merging_Notes!$B374&lt;&gt;FALSE, INDEX(POST_Check!O$18:O$517, Merging_Notes!$B374)), TEXT(INDEX(POST!O$18:O$517, Merging_Notes!$B374), "@"), "")</f>
        <v/>
      </c>
      <c r="AK374" t="str">
        <f>IF($AJ374="0", "0", IF(AND(Merging_Notes!$B374&lt;&gt;FALSE, INDEX(POST_Check!P$18:P$517, Merging_Notes!$B374)), TEXT(INDEX(POST!P$18:P$517, Merging_Notes!$B374), "@"), ""))</f>
        <v/>
      </c>
      <c r="AL374" t="str">
        <f>IF(AND(Merging_Notes!$B374&lt;&gt;FALSE, INDEX(POST_Check!Q$18:Q$517, Merging_Notes!$B374)), TEXT(INDEX(POST!Q$18:Q$517, Merging_Notes!$B374), "@"), "")</f>
        <v/>
      </c>
      <c r="AM374" t="str">
        <f>IF($AL374="0", "0", IF(AND(Merging_Notes!$B374&lt;&gt;FALSE, INDEX(POST_Check!R$18:R$517, Merging_Notes!$B374)), TEXT(INDEX(POST!R$18:R$517, Merging_Notes!$B374), "@"), ""))</f>
        <v/>
      </c>
      <c r="AN374" t="str">
        <f>IF(AND(Merging_Notes!$B374&lt;&gt;FALSE, INDEX(POST_Check!S$18:S$517, Merging_Notes!$B374)), TEXT(INDEX(POST!S$18:S$517, Merging_Notes!$B374), "@"), "")</f>
        <v/>
      </c>
      <c r="AO374" t="str">
        <f>IF($AN374="0", "0", IF(AND(Merging_Notes!$B374&lt;&gt;FALSE, INDEX(POST_Check!T$18:T$517, Merging_Notes!$B374)), TEXT(INDEX(POST!T$18:T$517, Merging_Notes!$B374), "@"), ""))</f>
        <v/>
      </c>
      <c r="AP374" t="str">
        <f>IF(AND(Merging_Notes!$B374&lt;&gt;FALSE, INDEX(POST_Check!U$18:U$517, Merging_Notes!$B374)), TEXT(INDEX(POST!U$18:U$517, Merging_Notes!$B374), "@"), "")</f>
        <v/>
      </c>
      <c r="AQ374" t="str">
        <f>IF($AP374="0", "0", IF(AND(Merging_Notes!$B374&lt;&gt;FALSE, INDEX(POST_Check!V$18:V$517, Merging_Notes!$B374)), TEXT(INDEX(POST!V$18:V$517, Merging_Notes!$B374), "@"), ""))</f>
        <v/>
      </c>
    </row>
    <row r="375" spans="1:43" x14ac:dyDescent="0.2">
      <c r="A375" t="str">
        <f>IF(AND(PRE_Check!$A391, PRE_Check!A391), PRE!A391, "")</f>
        <v/>
      </c>
      <c r="B375" t="str">
        <f>IF(AND(PRE_Check!$A391, PRE_Check!B391), PRE!B391, "")</f>
        <v/>
      </c>
      <c r="C375" t="str">
        <f>IF(AND(PRE_Check!$A391, PRE_Check!C391), PRE!C391, "")</f>
        <v/>
      </c>
      <c r="D375" t="str">
        <f>IF(AND(PRE_Check!$A391, PRE_Check!D391), PRE!D391, "")</f>
        <v/>
      </c>
      <c r="E375" t="str">
        <f>IF(AND(PRE_Check!$A391, PRE_Check!E391), PRE!E391, "")</f>
        <v/>
      </c>
      <c r="F375" t="str">
        <f>IF(AND(PRE_Check!$A391, PRE_Check!F391), PRE!F391, "")</f>
        <v/>
      </c>
      <c r="G375" t="str">
        <f>IF(AND(PRE_Check!$A391, PRE_Check!G391), TEXT(PRE!G391, "@"), "")</f>
        <v/>
      </c>
      <c r="H375" t="str">
        <f>IF($G375="0", "0", IF(AND(PRE_Check!$A391, PRE_Check!H391), TEXT(PRE!H391, "@"), ""))</f>
        <v/>
      </c>
      <c r="I375" t="str">
        <f>IF(AND(PRE_Check!$A391, PRE_Check!I391), TEXT(PRE!I391, "@"), "")</f>
        <v/>
      </c>
      <c r="J375" t="str">
        <f>IF($I375="0", "0", IF(AND(PRE_Check!$A391, PRE_Check!J391), TEXT(PRE!J391, "@"), ""))</f>
        <v/>
      </c>
      <c r="K375" t="str">
        <f>IF(AND(PRE_Check!$A391, PRE_Check!K391), TEXT(PRE!K391, "@"), "")</f>
        <v/>
      </c>
      <c r="L375" t="str">
        <f>IF($K375="0", "0", IF(AND(PRE_Check!$A391, PRE_Check!L391), TEXT(PRE!L391, "@"), ""))</f>
        <v/>
      </c>
      <c r="M375" t="str">
        <f>IF(AND(PRE_Check!$A391, PRE_Check!M391), TEXT(PRE!M391, "@"), "")</f>
        <v/>
      </c>
      <c r="N375" t="str">
        <f>IF($M375="0", "0", IF(AND(PRE_Check!$A391, PRE_Check!N391), TEXT(PRE!N391, "@"), ""))</f>
        <v/>
      </c>
      <c r="O375" t="str">
        <f>IF(AND(PRE_Check!$A391, PRE_Check!O391), TEXT(PRE!O391, "@"), "")</f>
        <v/>
      </c>
      <c r="P375" t="str">
        <f>IF($O375="0", "0", IF(AND(PRE_Check!$A391, PRE_Check!P391), TEXT(PRE!P391, "@"), ""))</f>
        <v/>
      </c>
      <c r="Q375" t="str">
        <f>IF(AND(PRE_Check!$A391, PRE_Check!Q391), TEXT(PRE!Q391, "@"), "")</f>
        <v/>
      </c>
      <c r="R375" t="str">
        <f>IF($Q375="0", "0", IF(AND(PRE_Check!$A391, PRE_Check!R391), TEXT(PRE!R391, "@"), ""))</f>
        <v/>
      </c>
      <c r="S375" t="str">
        <f>IF(AND(PRE_Check!$A391, PRE_Check!S391), TEXT(PRE!S391, "@"), "")</f>
        <v/>
      </c>
      <c r="T375" t="str">
        <f>IF($S375="0", "0", IF(AND(PRE_Check!$A391, PRE_Check!T391), TEXT(PRE!T391, "@"), ""))</f>
        <v/>
      </c>
      <c r="U375" t="str">
        <f>IF(AND(PRE_Check!$A391, PRE_Check!U391), TEXT(PRE!U391, "@"), "")</f>
        <v/>
      </c>
      <c r="V375" t="str">
        <f>IF($U375="0", "0", IF(AND(PRE_Check!$A391, PRE_Check!V391), TEXT(PRE!V391, "@"), ""))</f>
        <v/>
      </c>
      <c r="W375" t="str">
        <f>IF(AND(Merging_Notes!$B375&lt;&gt;FALSE, INDEX(POST_Check!B$18:B$517, Merging_Notes!$B375)), INDEX(POST!B$18:B$517, Merging_Notes!$B375), "")</f>
        <v/>
      </c>
      <c r="X375" t="str">
        <f>IF(AND(Merging_Notes!$B375&lt;&gt;FALSE, INDEX(POST_Check!C$18:C$517, Merging_Notes!$B375)), INDEX(POST!C$18:C$517, Merging_Notes!$B375), "")</f>
        <v/>
      </c>
      <c r="Y375" t="str">
        <f>IF(AND(Merging_Notes!$B375&lt;&gt;FALSE, INDEX(POST_Check!D$18:D$517, Merging_Notes!$B375)), INDEX(POST!D$18:D$517, Merging_Notes!$B375), "")</f>
        <v/>
      </c>
      <c r="Z375" t="str">
        <f>IF(AND(Merging_Notes!$B375&lt;&gt;FALSE, INDEX(POST_Check!E$18:E$517, Merging_Notes!$B375)), INDEX(POST!E$18:E$517, Merging_Notes!$B375), "")</f>
        <v/>
      </c>
      <c r="AA375" t="str">
        <f>IF(AND(Merging_Notes!$B375&lt;&gt;FALSE, INDEX(POST_Check!F$18:F$517, Merging_Notes!$B375)), INDEX(POST!F$18:F$517, Merging_Notes!$B375), "")</f>
        <v/>
      </c>
      <c r="AB375" t="str">
        <f>IF(AND(Merging_Notes!$B375&lt;&gt;FALSE, INDEX(POST_Check!G$18:G$517, Merging_Notes!$B375)), TEXT(INDEX(POST!G$18:G$517, Merging_Notes!$B375), "@"), "")</f>
        <v/>
      </c>
      <c r="AC375" t="str">
        <f>IF($AB375="0", "0", IF(AND(Merging_Notes!$B375&lt;&gt;FALSE, INDEX(POST_Check!H$18:H$517, Merging_Notes!$B375)), TEXT(INDEX(POST!H$18:H$517, Merging_Notes!$B375), "@"), ""))</f>
        <v/>
      </c>
      <c r="AD375" t="str">
        <f>IF(AND(Merging_Notes!$B375&lt;&gt;FALSE, INDEX(POST_Check!I$18:I$517, Merging_Notes!$B375)), TEXT(INDEX(POST!I$18:I$517, Merging_Notes!$B375), "@"), "")</f>
        <v/>
      </c>
      <c r="AE375" t="str">
        <f>IF($AD375="0", "0", IF(AND(Merging_Notes!$B375&lt;&gt;FALSE, INDEX(POST_Check!J$18:J$517, Merging_Notes!$B375)), TEXT(INDEX(POST!J$18:J$517, Merging_Notes!$B375), "@"), ""))</f>
        <v/>
      </c>
      <c r="AF375" t="str">
        <f>IF(AND(Merging_Notes!$B375&lt;&gt;FALSE, INDEX(POST_Check!K$18:K$517, Merging_Notes!$B375)), TEXT(INDEX(POST!K$18:K$517, Merging_Notes!$B375), "@"), "")</f>
        <v/>
      </c>
      <c r="AG375" t="str">
        <f>IF($AF375="0", "0", IF(AND(Merging_Notes!$B375&lt;&gt;FALSE, INDEX(POST_Check!L$18:L$517, Merging_Notes!$B375)), TEXT(INDEX(POST!L$18:L$517, Merging_Notes!$B375), "@"), ""))</f>
        <v/>
      </c>
      <c r="AH375" t="str">
        <f>IF(AND(Merging_Notes!$B375&lt;&gt;FALSE, INDEX(POST_Check!M$18:M$517, Merging_Notes!$B375)), TEXT(INDEX(POST!M$18:M$517, Merging_Notes!$B375), "@"), "")</f>
        <v/>
      </c>
      <c r="AI375" t="str">
        <f>IF($AH375="0", "0", IF(AND(Merging_Notes!$B375&lt;&gt;FALSE, INDEX(POST_Check!N$18:N$517, Merging_Notes!$B375)), TEXT(INDEX(POST!N$18:N$517, Merging_Notes!$B375), "@"), ""))</f>
        <v/>
      </c>
      <c r="AJ375" t="str">
        <f>IF(AND(Merging_Notes!$B375&lt;&gt;FALSE, INDEX(POST_Check!O$18:O$517, Merging_Notes!$B375)), TEXT(INDEX(POST!O$18:O$517, Merging_Notes!$B375), "@"), "")</f>
        <v/>
      </c>
      <c r="AK375" t="str">
        <f>IF($AJ375="0", "0", IF(AND(Merging_Notes!$B375&lt;&gt;FALSE, INDEX(POST_Check!P$18:P$517, Merging_Notes!$B375)), TEXT(INDEX(POST!P$18:P$517, Merging_Notes!$B375), "@"), ""))</f>
        <v/>
      </c>
      <c r="AL375" t="str">
        <f>IF(AND(Merging_Notes!$B375&lt;&gt;FALSE, INDEX(POST_Check!Q$18:Q$517, Merging_Notes!$B375)), TEXT(INDEX(POST!Q$18:Q$517, Merging_Notes!$B375), "@"), "")</f>
        <v/>
      </c>
      <c r="AM375" t="str">
        <f>IF($AL375="0", "0", IF(AND(Merging_Notes!$B375&lt;&gt;FALSE, INDEX(POST_Check!R$18:R$517, Merging_Notes!$B375)), TEXT(INDEX(POST!R$18:R$517, Merging_Notes!$B375), "@"), ""))</f>
        <v/>
      </c>
      <c r="AN375" t="str">
        <f>IF(AND(Merging_Notes!$B375&lt;&gt;FALSE, INDEX(POST_Check!S$18:S$517, Merging_Notes!$B375)), TEXT(INDEX(POST!S$18:S$517, Merging_Notes!$B375), "@"), "")</f>
        <v/>
      </c>
      <c r="AO375" t="str">
        <f>IF($AN375="0", "0", IF(AND(Merging_Notes!$B375&lt;&gt;FALSE, INDEX(POST_Check!T$18:T$517, Merging_Notes!$B375)), TEXT(INDEX(POST!T$18:T$517, Merging_Notes!$B375), "@"), ""))</f>
        <v/>
      </c>
      <c r="AP375" t="str">
        <f>IF(AND(Merging_Notes!$B375&lt;&gt;FALSE, INDEX(POST_Check!U$18:U$517, Merging_Notes!$B375)), TEXT(INDEX(POST!U$18:U$517, Merging_Notes!$B375), "@"), "")</f>
        <v/>
      </c>
      <c r="AQ375" t="str">
        <f>IF($AP375="0", "0", IF(AND(Merging_Notes!$B375&lt;&gt;FALSE, INDEX(POST_Check!V$18:V$517, Merging_Notes!$B375)), TEXT(INDEX(POST!V$18:V$517, Merging_Notes!$B375), "@"), ""))</f>
        <v/>
      </c>
    </row>
    <row r="376" spans="1:43" x14ac:dyDescent="0.2">
      <c r="A376" t="str">
        <f>IF(AND(PRE_Check!$A392, PRE_Check!A392), PRE!A392, "")</f>
        <v/>
      </c>
      <c r="B376" t="str">
        <f>IF(AND(PRE_Check!$A392, PRE_Check!B392), PRE!B392, "")</f>
        <v/>
      </c>
      <c r="C376" t="str">
        <f>IF(AND(PRE_Check!$A392, PRE_Check!C392), PRE!C392, "")</f>
        <v/>
      </c>
      <c r="D376" t="str">
        <f>IF(AND(PRE_Check!$A392, PRE_Check!D392), PRE!D392, "")</f>
        <v/>
      </c>
      <c r="E376" t="str">
        <f>IF(AND(PRE_Check!$A392, PRE_Check!E392), PRE!E392, "")</f>
        <v/>
      </c>
      <c r="F376" t="str">
        <f>IF(AND(PRE_Check!$A392, PRE_Check!F392), PRE!F392, "")</f>
        <v/>
      </c>
      <c r="G376" t="str">
        <f>IF(AND(PRE_Check!$A392, PRE_Check!G392), TEXT(PRE!G392, "@"), "")</f>
        <v/>
      </c>
      <c r="H376" t="str">
        <f>IF($G376="0", "0", IF(AND(PRE_Check!$A392, PRE_Check!H392), TEXT(PRE!H392, "@"), ""))</f>
        <v/>
      </c>
      <c r="I376" t="str">
        <f>IF(AND(PRE_Check!$A392, PRE_Check!I392), TEXT(PRE!I392, "@"), "")</f>
        <v/>
      </c>
      <c r="J376" t="str">
        <f>IF($I376="0", "0", IF(AND(PRE_Check!$A392, PRE_Check!J392), TEXT(PRE!J392, "@"), ""))</f>
        <v/>
      </c>
      <c r="K376" t="str">
        <f>IF(AND(PRE_Check!$A392, PRE_Check!K392), TEXT(PRE!K392, "@"), "")</f>
        <v/>
      </c>
      <c r="L376" t="str">
        <f>IF($K376="0", "0", IF(AND(PRE_Check!$A392, PRE_Check!L392), TEXT(PRE!L392, "@"), ""))</f>
        <v/>
      </c>
      <c r="M376" t="str">
        <f>IF(AND(PRE_Check!$A392, PRE_Check!M392), TEXT(PRE!M392, "@"), "")</f>
        <v/>
      </c>
      <c r="N376" t="str">
        <f>IF($M376="0", "0", IF(AND(PRE_Check!$A392, PRE_Check!N392), TEXT(PRE!N392, "@"), ""))</f>
        <v/>
      </c>
      <c r="O376" t="str">
        <f>IF(AND(PRE_Check!$A392, PRE_Check!O392), TEXT(PRE!O392, "@"), "")</f>
        <v/>
      </c>
      <c r="P376" t="str">
        <f>IF($O376="0", "0", IF(AND(PRE_Check!$A392, PRE_Check!P392), TEXT(PRE!P392, "@"), ""))</f>
        <v/>
      </c>
      <c r="Q376" t="str">
        <f>IF(AND(PRE_Check!$A392, PRE_Check!Q392), TEXT(PRE!Q392, "@"), "")</f>
        <v/>
      </c>
      <c r="R376" t="str">
        <f>IF($Q376="0", "0", IF(AND(PRE_Check!$A392, PRE_Check!R392), TEXT(PRE!R392, "@"), ""))</f>
        <v/>
      </c>
      <c r="S376" t="str">
        <f>IF(AND(PRE_Check!$A392, PRE_Check!S392), TEXT(PRE!S392, "@"), "")</f>
        <v/>
      </c>
      <c r="T376" t="str">
        <f>IF($S376="0", "0", IF(AND(PRE_Check!$A392, PRE_Check!T392), TEXT(PRE!T392, "@"), ""))</f>
        <v/>
      </c>
      <c r="U376" t="str">
        <f>IF(AND(PRE_Check!$A392, PRE_Check!U392), TEXT(PRE!U392, "@"), "")</f>
        <v/>
      </c>
      <c r="V376" t="str">
        <f>IF($U376="0", "0", IF(AND(PRE_Check!$A392, PRE_Check!V392), TEXT(PRE!V392, "@"), ""))</f>
        <v/>
      </c>
      <c r="W376" t="str">
        <f>IF(AND(Merging_Notes!$B376&lt;&gt;FALSE, INDEX(POST_Check!B$18:B$517, Merging_Notes!$B376)), INDEX(POST!B$18:B$517, Merging_Notes!$B376), "")</f>
        <v/>
      </c>
      <c r="X376" t="str">
        <f>IF(AND(Merging_Notes!$B376&lt;&gt;FALSE, INDEX(POST_Check!C$18:C$517, Merging_Notes!$B376)), INDEX(POST!C$18:C$517, Merging_Notes!$B376), "")</f>
        <v/>
      </c>
      <c r="Y376" t="str">
        <f>IF(AND(Merging_Notes!$B376&lt;&gt;FALSE, INDEX(POST_Check!D$18:D$517, Merging_Notes!$B376)), INDEX(POST!D$18:D$517, Merging_Notes!$B376), "")</f>
        <v/>
      </c>
      <c r="Z376" t="str">
        <f>IF(AND(Merging_Notes!$B376&lt;&gt;FALSE, INDEX(POST_Check!E$18:E$517, Merging_Notes!$B376)), INDEX(POST!E$18:E$517, Merging_Notes!$B376), "")</f>
        <v/>
      </c>
      <c r="AA376" t="str">
        <f>IF(AND(Merging_Notes!$B376&lt;&gt;FALSE, INDEX(POST_Check!F$18:F$517, Merging_Notes!$B376)), INDEX(POST!F$18:F$517, Merging_Notes!$B376), "")</f>
        <v/>
      </c>
      <c r="AB376" t="str">
        <f>IF(AND(Merging_Notes!$B376&lt;&gt;FALSE, INDEX(POST_Check!G$18:G$517, Merging_Notes!$B376)), TEXT(INDEX(POST!G$18:G$517, Merging_Notes!$B376), "@"), "")</f>
        <v/>
      </c>
      <c r="AC376" t="str">
        <f>IF($AB376="0", "0", IF(AND(Merging_Notes!$B376&lt;&gt;FALSE, INDEX(POST_Check!H$18:H$517, Merging_Notes!$B376)), TEXT(INDEX(POST!H$18:H$517, Merging_Notes!$B376), "@"), ""))</f>
        <v/>
      </c>
      <c r="AD376" t="str">
        <f>IF(AND(Merging_Notes!$B376&lt;&gt;FALSE, INDEX(POST_Check!I$18:I$517, Merging_Notes!$B376)), TEXT(INDEX(POST!I$18:I$517, Merging_Notes!$B376), "@"), "")</f>
        <v/>
      </c>
      <c r="AE376" t="str">
        <f>IF($AD376="0", "0", IF(AND(Merging_Notes!$B376&lt;&gt;FALSE, INDEX(POST_Check!J$18:J$517, Merging_Notes!$B376)), TEXT(INDEX(POST!J$18:J$517, Merging_Notes!$B376), "@"), ""))</f>
        <v/>
      </c>
      <c r="AF376" t="str">
        <f>IF(AND(Merging_Notes!$B376&lt;&gt;FALSE, INDEX(POST_Check!K$18:K$517, Merging_Notes!$B376)), TEXT(INDEX(POST!K$18:K$517, Merging_Notes!$B376), "@"), "")</f>
        <v/>
      </c>
      <c r="AG376" t="str">
        <f>IF($AF376="0", "0", IF(AND(Merging_Notes!$B376&lt;&gt;FALSE, INDEX(POST_Check!L$18:L$517, Merging_Notes!$B376)), TEXT(INDEX(POST!L$18:L$517, Merging_Notes!$B376), "@"), ""))</f>
        <v/>
      </c>
      <c r="AH376" t="str">
        <f>IF(AND(Merging_Notes!$B376&lt;&gt;FALSE, INDEX(POST_Check!M$18:M$517, Merging_Notes!$B376)), TEXT(INDEX(POST!M$18:M$517, Merging_Notes!$B376), "@"), "")</f>
        <v/>
      </c>
      <c r="AI376" t="str">
        <f>IF($AH376="0", "0", IF(AND(Merging_Notes!$B376&lt;&gt;FALSE, INDEX(POST_Check!N$18:N$517, Merging_Notes!$B376)), TEXT(INDEX(POST!N$18:N$517, Merging_Notes!$B376), "@"), ""))</f>
        <v/>
      </c>
      <c r="AJ376" t="str">
        <f>IF(AND(Merging_Notes!$B376&lt;&gt;FALSE, INDEX(POST_Check!O$18:O$517, Merging_Notes!$B376)), TEXT(INDEX(POST!O$18:O$517, Merging_Notes!$B376), "@"), "")</f>
        <v/>
      </c>
      <c r="AK376" t="str">
        <f>IF($AJ376="0", "0", IF(AND(Merging_Notes!$B376&lt;&gt;FALSE, INDEX(POST_Check!P$18:P$517, Merging_Notes!$B376)), TEXT(INDEX(POST!P$18:P$517, Merging_Notes!$B376), "@"), ""))</f>
        <v/>
      </c>
      <c r="AL376" t="str">
        <f>IF(AND(Merging_Notes!$B376&lt;&gt;FALSE, INDEX(POST_Check!Q$18:Q$517, Merging_Notes!$B376)), TEXT(INDEX(POST!Q$18:Q$517, Merging_Notes!$B376), "@"), "")</f>
        <v/>
      </c>
      <c r="AM376" t="str">
        <f>IF($AL376="0", "0", IF(AND(Merging_Notes!$B376&lt;&gt;FALSE, INDEX(POST_Check!R$18:R$517, Merging_Notes!$B376)), TEXT(INDEX(POST!R$18:R$517, Merging_Notes!$B376), "@"), ""))</f>
        <v/>
      </c>
      <c r="AN376" t="str">
        <f>IF(AND(Merging_Notes!$B376&lt;&gt;FALSE, INDEX(POST_Check!S$18:S$517, Merging_Notes!$B376)), TEXT(INDEX(POST!S$18:S$517, Merging_Notes!$B376), "@"), "")</f>
        <v/>
      </c>
      <c r="AO376" t="str">
        <f>IF($AN376="0", "0", IF(AND(Merging_Notes!$B376&lt;&gt;FALSE, INDEX(POST_Check!T$18:T$517, Merging_Notes!$B376)), TEXT(INDEX(POST!T$18:T$517, Merging_Notes!$B376), "@"), ""))</f>
        <v/>
      </c>
      <c r="AP376" t="str">
        <f>IF(AND(Merging_Notes!$B376&lt;&gt;FALSE, INDEX(POST_Check!U$18:U$517, Merging_Notes!$B376)), TEXT(INDEX(POST!U$18:U$517, Merging_Notes!$B376), "@"), "")</f>
        <v/>
      </c>
      <c r="AQ376" t="str">
        <f>IF($AP376="0", "0", IF(AND(Merging_Notes!$B376&lt;&gt;FALSE, INDEX(POST_Check!V$18:V$517, Merging_Notes!$B376)), TEXT(INDEX(POST!V$18:V$517, Merging_Notes!$B376), "@"), ""))</f>
        <v/>
      </c>
    </row>
    <row r="377" spans="1:43" x14ac:dyDescent="0.2">
      <c r="A377" t="str">
        <f>IF(AND(PRE_Check!$A393, PRE_Check!A393), PRE!A393, "")</f>
        <v/>
      </c>
      <c r="B377" t="str">
        <f>IF(AND(PRE_Check!$A393, PRE_Check!B393), PRE!B393, "")</f>
        <v/>
      </c>
      <c r="C377" t="str">
        <f>IF(AND(PRE_Check!$A393, PRE_Check!C393), PRE!C393, "")</f>
        <v/>
      </c>
      <c r="D377" t="str">
        <f>IF(AND(PRE_Check!$A393, PRE_Check!D393), PRE!D393, "")</f>
        <v/>
      </c>
      <c r="E377" t="str">
        <f>IF(AND(PRE_Check!$A393, PRE_Check!E393), PRE!E393, "")</f>
        <v/>
      </c>
      <c r="F377" t="str">
        <f>IF(AND(PRE_Check!$A393, PRE_Check!F393), PRE!F393, "")</f>
        <v/>
      </c>
      <c r="G377" t="str">
        <f>IF(AND(PRE_Check!$A393, PRE_Check!G393), TEXT(PRE!G393, "@"), "")</f>
        <v/>
      </c>
      <c r="H377" t="str">
        <f>IF($G377="0", "0", IF(AND(PRE_Check!$A393, PRE_Check!H393), TEXT(PRE!H393, "@"), ""))</f>
        <v/>
      </c>
      <c r="I377" t="str">
        <f>IF(AND(PRE_Check!$A393, PRE_Check!I393), TEXT(PRE!I393, "@"), "")</f>
        <v/>
      </c>
      <c r="J377" t="str">
        <f>IF($I377="0", "0", IF(AND(PRE_Check!$A393, PRE_Check!J393), TEXT(PRE!J393, "@"), ""))</f>
        <v/>
      </c>
      <c r="K377" t="str">
        <f>IF(AND(PRE_Check!$A393, PRE_Check!K393), TEXT(PRE!K393, "@"), "")</f>
        <v/>
      </c>
      <c r="L377" t="str">
        <f>IF($K377="0", "0", IF(AND(PRE_Check!$A393, PRE_Check!L393), TEXT(PRE!L393, "@"), ""))</f>
        <v/>
      </c>
      <c r="M377" t="str">
        <f>IF(AND(PRE_Check!$A393, PRE_Check!M393), TEXT(PRE!M393, "@"), "")</f>
        <v/>
      </c>
      <c r="N377" t="str">
        <f>IF($M377="0", "0", IF(AND(PRE_Check!$A393, PRE_Check!N393), TEXT(PRE!N393, "@"), ""))</f>
        <v/>
      </c>
      <c r="O377" t="str">
        <f>IF(AND(PRE_Check!$A393, PRE_Check!O393), TEXT(PRE!O393, "@"), "")</f>
        <v/>
      </c>
      <c r="P377" t="str">
        <f>IF($O377="0", "0", IF(AND(PRE_Check!$A393, PRE_Check!P393), TEXT(PRE!P393, "@"), ""))</f>
        <v/>
      </c>
      <c r="Q377" t="str">
        <f>IF(AND(PRE_Check!$A393, PRE_Check!Q393), TEXT(PRE!Q393, "@"), "")</f>
        <v/>
      </c>
      <c r="R377" t="str">
        <f>IF($Q377="0", "0", IF(AND(PRE_Check!$A393, PRE_Check!R393), TEXT(PRE!R393, "@"), ""))</f>
        <v/>
      </c>
      <c r="S377" t="str">
        <f>IF(AND(PRE_Check!$A393, PRE_Check!S393), TEXT(PRE!S393, "@"), "")</f>
        <v/>
      </c>
      <c r="T377" t="str">
        <f>IF($S377="0", "0", IF(AND(PRE_Check!$A393, PRE_Check!T393), TEXT(PRE!T393, "@"), ""))</f>
        <v/>
      </c>
      <c r="U377" t="str">
        <f>IF(AND(PRE_Check!$A393, PRE_Check!U393), TEXT(PRE!U393, "@"), "")</f>
        <v/>
      </c>
      <c r="V377" t="str">
        <f>IF($U377="0", "0", IF(AND(PRE_Check!$A393, PRE_Check!V393), TEXT(PRE!V393, "@"), ""))</f>
        <v/>
      </c>
      <c r="W377" t="str">
        <f>IF(AND(Merging_Notes!$B377&lt;&gt;FALSE, INDEX(POST_Check!B$18:B$517, Merging_Notes!$B377)), INDEX(POST!B$18:B$517, Merging_Notes!$B377), "")</f>
        <v/>
      </c>
      <c r="X377" t="str">
        <f>IF(AND(Merging_Notes!$B377&lt;&gt;FALSE, INDEX(POST_Check!C$18:C$517, Merging_Notes!$B377)), INDEX(POST!C$18:C$517, Merging_Notes!$B377), "")</f>
        <v/>
      </c>
      <c r="Y377" t="str">
        <f>IF(AND(Merging_Notes!$B377&lt;&gt;FALSE, INDEX(POST_Check!D$18:D$517, Merging_Notes!$B377)), INDEX(POST!D$18:D$517, Merging_Notes!$B377), "")</f>
        <v/>
      </c>
      <c r="Z377" t="str">
        <f>IF(AND(Merging_Notes!$B377&lt;&gt;FALSE, INDEX(POST_Check!E$18:E$517, Merging_Notes!$B377)), INDEX(POST!E$18:E$517, Merging_Notes!$B377), "")</f>
        <v/>
      </c>
      <c r="AA377" t="str">
        <f>IF(AND(Merging_Notes!$B377&lt;&gt;FALSE, INDEX(POST_Check!F$18:F$517, Merging_Notes!$B377)), INDEX(POST!F$18:F$517, Merging_Notes!$B377), "")</f>
        <v/>
      </c>
      <c r="AB377" t="str">
        <f>IF(AND(Merging_Notes!$B377&lt;&gt;FALSE, INDEX(POST_Check!G$18:G$517, Merging_Notes!$B377)), TEXT(INDEX(POST!G$18:G$517, Merging_Notes!$B377), "@"), "")</f>
        <v/>
      </c>
      <c r="AC377" t="str">
        <f>IF($AB377="0", "0", IF(AND(Merging_Notes!$B377&lt;&gt;FALSE, INDEX(POST_Check!H$18:H$517, Merging_Notes!$B377)), TEXT(INDEX(POST!H$18:H$517, Merging_Notes!$B377), "@"), ""))</f>
        <v/>
      </c>
      <c r="AD377" t="str">
        <f>IF(AND(Merging_Notes!$B377&lt;&gt;FALSE, INDEX(POST_Check!I$18:I$517, Merging_Notes!$B377)), TEXT(INDEX(POST!I$18:I$517, Merging_Notes!$B377), "@"), "")</f>
        <v/>
      </c>
      <c r="AE377" t="str">
        <f>IF($AD377="0", "0", IF(AND(Merging_Notes!$B377&lt;&gt;FALSE, INDEX(POST_Check!J$18:J$517, Merging_Notes!$B377)), TEXT(INDEX(POST!J$18:J$517, Merging_Notes!$B377), "@"), ""))</f>
        <v/>
      </c>
      <c r="AF377" t="str">
        <f>IF(AND(Merging_Notes!$B377&lt;&gt;FALSE, INDEX(POST_Check!K$18:K$517, Merging_Notes!$B377)), TEXT(INDEX(POST!K$18:K$517, Merging_Notes!$B377), "@"), "")</f>
        <v/>
      </c>
      <c r="AG377" t="str">
        <f>IF($AF377="0", "0", IF(AND(Merging_Notes!$B377&lt;&gt;FALSE, INDEX(POST_Check!L$18:L$517, Merging_Notes!$B377)), TEXT(INDEX(POST!L$18:L$517, Merging_Notes!$B377), "@"), ""))</f>
        <v/>
      </c>
      <c r="AH377" t="str">
        <f>IF(AND(Merging_Notes!$B377&lt;&gt;FALSE, INDEX(POST_Check!M$18:M$517, Merging_Notes!$B377)), TEXT(INDEX(POST!M$18:M$517, Merging_Notes!$B377), "@"), "")</f>
        <v/>
      </c>
      <c r="AI377" t="str">
        <f>IF($AH377="0", "0", IF(AND(Merging_Notes!$B377&lt;&gt;FALSE, INDEX(POST_Check!N$18:N$517, Merging_Notes!$B377)), TEXT(INDEX(POST!N$18:N$517, Merging_Notes!$B377), "@"), ""))</f>
        <v/>
      </c>
      <c r="AJ377" t="str">
        <f>IF(AND(Merging_Notes!$B377&lt;&gt;FALSE, INDEX(POST_Check!O$18:O$517, Merging_Notes!$B377)), TEXT(INDEX(POST!O$18:O$517, Merging_Notes!$B377), "@"), "")</f>
        <v/>
      </c>
      <c r="AK377" t="str">
        <f>IF($AJ377="0", "0", IF(AND(Merging_Notes!$B377&lt;&gt;FALSE, INDEX(POST_Check!P$18:P$517, Merging_Notes!$B377)), TEXT(INDEX(POST!P$18:P$517, Merging_Notes!$B377), "@"), ""))</f>
        <v/>
      </c>
      <c r="AL377" t="str">
        <f>IF(AND(Merging_Notes!$B377&lt;&gt;FALSE, INDEX(POST_Check!Q$18:Q$517, Merging_Notes!$B377)), TEXT(INDEX(POST!Q$18:Q$517, Merging_Notes!$B377), "@"), "")</f>
        <v/>
      </c>
      <c r="AM377" t="str">
        <f>IF($AL377="0", "0", IF(AND(Merging_Notes!$B377&lt;&gt;FALSE, INDEX(POST_Check!R$18:R$517, Merging_Notes!$B377)), TEXT(INDEX(POST!R$18:R$517, Merging_Notes!$B377), "@"), ""))</f>
        <v/>
      </c>
      <c r="AN377" t="str">
        <f>IF(AND(Merging_Notes!$B377&lt;&gt;FALSE, INDEX(POST_Check!S$18:S$517, Merging_Notes!$B377)), TEXT(INDEX(POST!S$18:S$517, Merging_Notes!$B377), "@"), "")</f>
        <v/>
      </c>
      <c r="AO377" t="str">
        <f>IF($AN377="0", "0", IF(AND(Merging_Notes!$B377&lt;&gt;FALSE, INDEX(POST_Check!T$18:T$517, Merging_Notes!$B377)), TEXT(INDEX(POST!T$18:T$517, Merging_Notes!$B377), "@"), ""))</f>
        <v/>
      </c>
      <c r="AP377" t="str">
        <f>IF(AND(Merging_Notes!$B377&lt;&gt;FALSE, INDEX(POST_Check!U$18:U$517, Merging_Notes!$B377)), TEXT(INDEX(POST!U$18:U$517, Merging_Notes!$B377), "@"), "")</f>
        <v/>
      </c>
      <c r="AQ377" t="str">
        <f>IF($AP377="0", "0", IF(AND(Merging_Notes!$B377&lt;&gt;FALSE, INDEX(POST_Check!V$18:V$517, Merging_Notes!$B377)), TEXT(INDEX(POST!V$18:V$517, Merging_Notes!$B377), "@"), ""))</f>
        <v/>
      </c>
    </row>
    <row r="378" spans="1:43" x14ac:dyDescent="0.2">
      <c r="A378" t="str">
        <f>IF(AND(PRE_Check!$A394, PRE_Check!A394), PRE!A394, "")</f>
        <v/>
      </c>
      <c r="B378" t="str">
        <f>IF(AND(PRE_Check!$A394, PRE_Check!B394), PRE!B394, "")</f>
        <v/>
      </c>
      <c r="C378" t="str">
        <f>IF(AND(PRE_Check!$A394, PRE_Check!C394), PRE!C394, "")</f>
        <v/>
      </c>
      <c r="D378" t="str">
        <f>IF(AND(PRE_Check!$A394, PRE_Check!D394), PRE!D394, "")</f>
        <v/>
      </c>
      <c r="E378" t="str">
        <f>IF(AND(PRE_Check!$A394, PRE_Check!E394), PRE!E394, "")</f>
        <v/>
      </c>
      <c r="F378" t="str">
        <f>IF(AND(PRE_Check!$A394, PRE_Check!F394), PRE!F394, "")</f>
        <v/>
      </c>
      <c r="G378" t="str">
        <f>IF(AND(PRE_Check!$A394, PRE_Check!G394), TEXT(PRE!G394, "@"), "")</f>
        <v/>
      </c>
      <c r="H378" t="str">
        <f>IF($G378="0", "0", IF(AND(PRE_Check!$A394, PRE_Check!H394), TEXT(PRE!H394, "@"), ""))</f>
        <v/>
      </c>
      <c r="I378" t="str">
        <f>IF(AND(PRE_Check!$A394, PRE_Check!I394), TEXT(PRE!I394, "@"), "")</f>
        <v/>
      </c>
      <c r="J378" t="str">
        <f>IF($I378="0", "0", IF(AND(PRE_Check!$A394, PRE_Check!J394), TEXT(PRE!J394, "@"), ""))</f>
        <v/>
      </c>
      <c r="K378" t="str">
        <f>IF(AND(PRE_Check!$A394, PRE_Check!K394), TEXT(PRE!K394, "@"), "")</f>
        <v/>
      </c>
      <c r="L378" t="str">
        <f>IF($K378="0", "0", IF(AND(PRE_Check!$A394, PRE_Check!L394), TEXT(PRE!L394, "@"), ""))</f>
        <v/>
      </c>
      <c r="M378" t="str">
        <f>IF(AND(PRE_Check!$A394, PRE_Check!M394), TEXT(PRE!M394, "@"), "")</f>
        <v/>
      </c>
      <c r="N378" t="str">
        <f>IF($M378="0", "0", IF(AND(PRE_Check!$A394, PRE_Check!N394), TEXT(PRE!N394, "@"), ""))</f>
        <v/>
      </c>
      <c r="O378" t="str">
        <f>IF(AND(PRE_Check!$A394, PRE_Check!O394), TEXT(PRE!O394, "@"), "")</f>
        <v/>
      </c>
      <c r="P378" t="str">
        <f>IF($O378="0", "0", IF(AND(PRE_Check!$A394, PRE_Check!P394), TEXT(PRE!P394, "@"), ""))</f>
        <v/>
      </c>
      <c r="Q378" t="str">
        <f>IF(AND(PRE_Check!$A394, PRE_Check!Q394), TEXT(PRE!Q394, "@"), "")</f>
        <v/>
      </c>
      <c r="R378" t="str">
        <f>IF($Q378="0", "0", IF(AND(PRE_Check!$A394, PRE_Check!R394), TEXT(PRE!R394, "@"), ""))</f>
        <v/>
      </c>
      <c r="S378" t="str">
        <f>IF(AND(PRE_Check!$A394, PRE_Check!S394), TEXT(PRE!S394, "@"), "")</f>
        <v/>
      </c>
      <c r="T378" t="str">
        <f>IF($S378="0", "0", IF(AND(PRE_Check!$A394, PRE_Check!T394), TEXT(PRE!T394, "@"), ""))</f>
        <v/>
      </c>
      <c r="U378" t="str">
        <f>IF(AND(PRE_Check!$A394, PRE_Check!U394), TEXT(PRE!U394, "@"), "")</f>
        <v/>
      </c>
      <c r="V378" t="str">
        <f>IF($U378="0", "0", IF(AND(PRE_Check!$A394, PRE_Check!V394), TEXT(PRE!V394, "@"), ""))</f>
        <v/>
      </c>
      <c r="W378" t="str">
        <f>IF(AND(Merging_Notes!$B378&lt;&gt;FALSE, INDEX(POST_Check!B$18:B$517, Merging_Notes!$B378)), INDEX(POST!B$18:B$517, Merging_Notes!$B378), "")</f>
        <v/>
      </c>
      <c r="X378" t="str">
        <f>IF(AND(Merging_Notes!$B378&lt;&gt;FALSE, INDEX(POST_Check!C$18:C$517, Merging_Notes!$B378)), INDEX(POST!C$18:C$517, Merging_Notes!$B378), "")</f>
        <v/>
      </c>
      <c r="Y378" t="str">
        <f>IF(AND(Merging_Notes!$B378&lt;&gt;FALSE, INDEX(POST_Check!D$18:D$517, Merging_Notes!$B378)), INDEX(POST!D$18:D$517, Merging_Notes!$B378), "")</f>
        <v/>
      </c>
      <c r="Z378" t="str">
        <f>IF(AND(Merging_Notes!$B378&lt;&gt;FALSE, INDEX(POST_Check!E$18:E$517, Merging_Notes!$B378)), INDEX(POST!E$18:E$517, Merging_Notes!$B378), "")</f>
        <v/>
      </c>
      <c r="AA378" t="str">
        <f>IF(AND(Merging_Notes!$B378&lt;&gt;FALSE, INDEX(POST_Check!F$18:F$517, Merging_Notes!$B378)), INDEX(POST!F$18:F$517, Merging_Notes!$B378), "")</f>
        <v/>
      </c>
      <c r="AB378" t="str">
        <f>IF(AND(Merging_Notes!$B378&lt;&gt;FALSE, INDEX(POST_Check!G$18:G$517, Merging_Notes!$B378)), TEXT(INDEX(POST!G$18:G$517, Merging_Notes!$B378), "@"), "")</f>
        <v/>
      </c>
      <c r="AC378" t="str">
        <f>IF($AB378="0", "0", IF(AND(Merging_Notes!$B378&lt;&gt;FALSE, INDEX(POST_Check!H$18:H$517, Merging_Notes!$B378)), TEXT(INDEX(POST!H$18:H$517, Merging_Notes!$B378), "@"), ""))</f>
        <v/>
      </c>
      <c r="AD378" t="str">
        <f>IF(AND(Merging_Notes!$B378&lt;&gt;FALSE, INDEX(POST_Check!I$18:I$517, Merging_Notes!$B378)), TEXT(INDEX(POST!I$18:I$517, Merging_Notes!$B378), "@"), "")</f>
        <v/>
      </c>
      <c r="AE378" t="str">
        <f>IF($AD378="0", "0", IF(AND(Merging_Notes!$B378&lt;&gt;FALSE, INDEX(POST_Check!J$18:J$517, Merging_Notes!$B378)), TEXT(INDEX(POST!J$18:J$517, Merging_Notes!$B378), "@"), ""))</f>
        <v/>
      </c>
      <c r="AF378" t="str">
        <f>IF(AND(Merging_Notes!$B378&lt;&gt;FALSE, INDEX(POST_Check!K$18:K$517, Merging_Notes!$B378)), TEXT(INDEX(POST!K$18:K$517, Merging_Notes!$B378), "@"), "")</f>
        <v/>
      </c>
      <c r="AG378" t="str">
        <f>IF($AF378="0", "0", IF(AND(Merging_Notes!$B378&lt;&gt;FALSE, INDEX(POST_Check!L$18:L$517, Merging_Notes!$B378)), TEXT(INDEX(POST!L$18:L$517, Merging_Notes!$B378), "@"), ""))</f>
        <v/>
      </c>
      <c r="AH378" t="str">
        <f>IF(AND(Merging_Notes!$B378&lt;&gt;FALSE, INDEX(POST_Check!M$18:M$517, Merging_Notes!$B378)), TEXT(INDEX(POST!M$18:M$517, Merging_Notes!$B378), "@"), "")</f>
        <v/>
      </c>
      <c r="AI378" t="str">
        <f>IF($AH378="0", "0", IF(AND(Merging_Notes!$B378&lt;&gt;FALSE, INDEX(POST_Check!N$18:N$517, Merging_Notes!$B378)), TEXT(INDEX(POST!N$18:N$517, Merging_Notes!$B378), "@"), ""))</f>
        <v/>
      </c>
      <c r="AJ378" t="str">
        <f>IF(AND(Merging_Notes!$B378&lt;&gt;FALSE, INDEX(POST_Check!O$18:O$517, Merging_Notes!$B378)), TEXT(INDEX(POST!O$18:O$517, Merging_Notes!$B378), "@"), "")</f>
        <v/>
      </c>
      <c r="AK378" t="str">
        <f>IF($AJ378="0", "0", IF(AND(Merging_Notes!$B378&lt;&gt;FALSE, INDEX(POST_Check!P$18:P$517, Merging_Notes!$B378)), TEXT(INDEX(POST!P$18:P$517, Merging_Notes!$B378), "@"), ""))</f>
        <v/>
      </c>
      <c r="AL378" t="str">
        <f>IF(AND(Merging_Notes!$B378&lt;&gt;FALSE, INDEX(POST_Check!Q$18:Q$517, Merging_Notes!$B378)), TEXT(INDEX(POST!Q$18:Q$517, Merging_Notes!$B378), "@"), "")</f>
        <v/>
      </c>
      <c r="AM378" t="str">
        <f>IF($AL378="0", "0", IF(AND(Merging_Notes!$B378&lt;&gt;FALSE, INDEX(POST_Check!R$18:R$517, Merging_Notes!$B378)), TEXT(INDEX(POST!R$18:R$517, Merging_Notes!$B378), "@"), ""))</f>
        <v/>
      </c>
      <c r="AN378" t="str">
        <f>IF(AND(Merging_Notes!$B378&lt;&gt;FALSE, INDEX(POST_Check!S$18:S$517, Merging_Notes!$B378)), TEXT(INDEX(POST!S$18:S$517, Merging_Notes!$B378), "@"), "")</f>
        <v/>
      </c>
      <c r="AO378" t="str">
        <f>IF($AN378="0", "0", IF(AND(Merging_Notes!$B378&lt;&gt;FALSE, INDEX(POST_Check!T$18:T$517, Merging_Notes!$B378)), TEXT(INDEX(POST!T$18:T$517, Merging_Notes!$B378), "@"), ""))</f>
        <v/>
      </c>
      <c r="AP378" t="str">
        <f>IF(AND(Merging_Notes!$B378&lt;&gt;FALSE, INDEX(POST_Check!U$18:U$517, Merging_Notes!$B378)), TEXT(INDEX(POST!U$18:U$517, Merging_Notes!$B378), "@"), "")</f>
        <v/>
      </c>
      <c r="AQ378" t="str">
        <f>IF($AP378="0", "0", IF(AND(Merging_Notes!$B378&lt;&gt;FALSE, INDEX(POST_Check!V$18:V$517, Merging_Notes!$B378)), TEXT(INDEX(POST!V$18:V$517, Merging_Notes!$B378), "@"), ""))</f>
        <v/>
      </c>
    </row>
    <row r="379" spans="1:43" x14ac:dyDescent="0.2">
      <c r="A379" t="str">
        <f>IF(AND(PRE_Check!$A395, PRE_Check!A395), PRE!A395, "")</f>
        <v/>
      </c>
      <c r="B379" t="str">
        <f>IF(AND(PRE_Check!$A395, PRE_Check!B395), PRE!B395, "")</f>
        <v/>
      </c>
      <c r="C379" t="str">
        <f>IF(AND(PRE_Check!$A395, PRE_Check!C395), PRE!C395, "")</f>
        <v/>
      </c>
      <c r="D379" t="str">
        <f>IF(AND(PRE_Check!$A395, PRE_Check!D395), PRE!D395, "")</f>
        <v/>
      </c>
      <c r="E379" t="str">
        <f>IF(AND(PRE_Check!$A395, PRE_Check!E395), PRE!E395, "")</f>
        <v/>
      </c>
      <c r="F379" t="str">
        <f>IF(AND(PRE_Check!$A395, PRE_Check!F395), PRE!F395, "")</f>
        <v/>
      </c>
      <c r="G379" t="str">
        <f>IF(AND(PRE_Check!$A395, PRE_Check!G395), TEXT(PRE!G395, "@"), "")</f>
        <v/>
      </c>
      <c r="H379" t="str">
        <f>IF($G379="0", "0", IF(AND(PRE_Check!$A395, PRE_Check!H395), TEXT(PRE!H395, "@"), ""))</f>
        <v/>
      </c>
      <c r="I379" t="str">
        <f>IF(AND(PRE_Check!$A395, PRE_Check!I395), TEXT(PRE!I395, "@"), "")</f>
        <v/>
      </c>
      <c r="J379" t="str">
        <f>IF($I379="0", "0", IF(AND(PRE_Check!$A395, PRE_Check!J395), TEXT(PRE!J395, "@"), ""))</f>
        <v/>
      </c>
      <c r="K379" t="str">
        <f>IF(AND(PRE_Check!$A395, PRE_Check!K395), TEXT(PRE!K395, "@"), "")</f>
        <v/>
      </c>
      <c r="L379" t="str">
        <f>IF($K379="0", "0", IF(AND(PRE_Check!$A395, PRE_Check!L395), TEXT(PRE!L395, "@"), ""))</f>
        <v/>
      </c>
      <c r="M379" t="str">
        <f>IF(AND(PRE_Check!$A395, PRE_Check!M395), TEXT(PRE!M395, "@"), "")</f>
        <v/>
      </c>
      <c r="N379" t="str">
        <f>IF($M379="0", "0", IF(AND(PRE_Check!$A395, PRE_Check!N395), TEXT(PRE!N395, "@"), ""))</f>
        <v/>
      </c>
      <c r="O379" t="str">
        <f>IF(AND(PRE_Check!$A395, PRE_Check!O395), TEXT(PRE!O395, "@"), "")</f>
        <v/>
      </c>
      <c r="P379" t="str">
        <f>IF($O379="0", "0", IF(AND(PRE_Check!$A395, PRE_Check!P395), TEXT(PRE!P395, "@"), ""))</f>
        <v/>
      </c>
      <c r="Q379" t="str">
        <f>IF(AND(PRE_Check!$A395, PRE_Check!Q395), TEXT(PRE!Q395, "@"), "")</f>
        <v/>
      </c>
      <c r="R379" t="str">
        <f>IF($Q379="0", "0", IF(AND(PRE_Check!$A395, PRE_Check!R395), TEXT(PRE!R395, "@"), ""))</f>
        <v/>
      </c>
      <c r="S379" t="str">
        <f>IF(AND(PRE_Check!$A395, PRE_Check!S395), TEXT(PRE!S395, "@"), "")</f>
        <v/>
      </c>
      <c r="T379" t="str">
        <f>IF($S379="0", "0", IF(AND(PRE_Check!$A395, PRE_Check!T395), TEXT(PRE!T395, "@"), ""))</f>
        <v/>
      </c>
      <c r="U379" t="str">
        <f>IF(AND(PRE_Check!$A395, PRE_Check!U395), TEXT(PRE!U395, "@"), "")</f>
        <v/>
      </c>
      <c r="V379" t="str">
        <f>IF($U379="0", "0", IF(AND(PRE_Check!$A395, PRE_Check!V395), TEXT(PRE!V395, "@"), ""))</f>
        <v/>
      </c>
      <c r="W379" t="str">
        <f>IF(AND(Merging_Notes!$B379&lt;&gt;FALSE, INDEX(POST_Check!B$18:B$517, Merging_Notes!$B379)), INDEX(POST!B$18:B$517, Merging_Notes!$B379), "")</f>
        <v/>
      </c>
      <c r="X379" t="str">
        <f>IF(AND(Merging_Notes!$B379&lt;&gt;FALSE, INDEX(POST_Check!C$18:C$517, Merging_Notes!$B379)), INDEX(POST!C$18:C$517, Merging_Notes!$B379), "")</f>
        <v/>
      </c>
      <c r="Y379" t="str">
        <f>IF(AND(Merging_Notes!$B379&lt;&gt;FALSE, INDEX(POST_Check!D$18:D$517, Merging_Notes!$B379)), INDEX(POST!D$18:D$517, Merging_Notes!$B379), "")</f>
        <v/>
      </c>
      <c r="Z379" t="str">
        <f>IF(AND(Merging_Notes!$B379&lt;&gt;FALSE, INDEX(POST_Check!E$18:E$517, Merging_Notes!$B379)), INDEX(POST!E$18:E$517, Merging_Notes!$B379), "")</f>
        <v/>
      </c>
      <c r="AA379" t="str">
        <f>IF(AND(Merging_Notes!$B379&lt;&gt;FALSE, INDEX(POST_Check!F$18:F$517, Merging_Notes!$B379)), INDEX(POST!F$18:F$517, Merging_Notes!$B379), "")</f>
        <v/>
      </c>
      <c r="AB379" t="str">
        <f>IF(AND(Merging_Notes!$B379&lt;&gt;FALSE, INDEX(POST_Check!G$18:G$517, Merging_Notes!$B379)), TEXT(INDEX(POST!G$18:G$517, Merging_Notes!$B379), "@"), "")</f>
        <v/>
      </c>
      <c r="AC379" t="str">
        <f>IF($AB379="0", "0", IF(AND(Merging_Notes!$B379&lt;&gt;FALSE, INDEX(POST_Check!H$18:H$517, Merging_Notes!$B379)), TEXT(INDEX(POST!H$18:H$517, Merging_Notes!$B379), "@"), ""))</f>
        <v/>
      </c>
      <c r="AD379" t="str">
        <f>IF(AND(Merging_Notes!$B379&lt;&gt;FALSE, INDEX(POST_Check!I$18:I$517, Merging_Notes!$B379)), TEXT(INDEX(POST!I$18:I$517, Merging_Notes!$B379), "@"), "")</f>
        <v/>
      </c>
      <c r="AE379" t="str">
        <f>IF($AD379="0", "0", IF(AND(Merging_Notes!$B379&lt;&gt;FALSE, INDEX(POST_Check!J$18:J$517, Merging_Notes!$B379)), TEXT(INDEX(POST!J$18:J$517, Merging_Notes!$B379), "@"), ""))</f>
        <v/>
      </c>
      <c r="AF379" t="str">
        <f>IF(AND(Merging_Notes!$B379&lt;&gt;FALSE, INDEX(POST_Check!K$18:K$517, Merging_Notes!$B379)), TEXT(INDEX(POST!K$18:K$517, Merging_Notes!$B379), "@"), "")</f>
        <v/>
      </c>
      <c r="AG379" t="str">
        <f>IF($AF379="0", "0", IF(AND(Merging_Notes!$B379&lt;&gt;FALSE, INDEX(POST_Check!L$18:L$517, Merging_Notes!$B379)), TEXT(INDEX(POST!L$18:L$517, Merging_Notes!$B379), "@"), ""))</f>
        <v/>
      </c>
      <c r="AH379" t="str">
        <f>IF(AND(Merging_Notes!$B379&lt;&gt;FALSE, INDEX(POST_Check!M$18:M$517, Merging_Notes!$B379)), TEXT(INDEX(POST!M$18:M$517, Merging_Notes!$B379), "@"), "")</f>
        <v/>
      </c>
      <c r="AI379" t="str">
        <f>IF($AH379="0", "0", IF(AND(Merging_Notes!$B379&lt;&gt;FALSE, INDEX(POST_Check!N$18:N$517, Merging_Notes!$B379)), TEXT(INDEX(POST!N$18:N$517, Merging_Notes!$B379), "@"), ""))</f>
        <v/>
      </c>
      <c r="AJ379" t="str">
        <f>IF(AND(Merging_Notes!$B379&lt;&gt;FALSE, INDEX(POST_Check!O$18:O$517, Merging_Notes!$B379)), TEXT(INDEX(POST!O$18:O$517, Merging_Notes!$B379), "@"), "")</f>
        <v/>
      </c>
      <c r="AK379" t="str">
        <f>IF($AJ379="0", "0", IF(AND(Merging_Notes!$B379&lt;&gt;FALSE, INDEX(POST_Check!P$18:P$517, Merging_Notes!$B379)), TEXT(INDEX(POST!P$18:P$517, Merging_Notes!$B379), "@"), ""))</f>
        <v/>
      </c>
      <c r="AL379" t="str">
        <f>IF(AND(Merging_Notes!$B379&lt;&gt;FALSE, INDEX(POST_Check!Q$18:Q$517, Merging_Notes!$B379)), TEXT(INDEX(POST!Q$18:Q$517, Merging_Notes!$B379), "@"), "")</f>
        <v/>
      </c>
      <c r="AM379" t="str">
        <f>IF($AL379="0", "0", IF(AND(Merging_Notes!$B379&lt;&gt;FALSE, INDEX(POST_Check!R$18:R$517, Merging_Notes!$B379)), TEXT(INDEX(POST!R$18:R$517, Merging_Notes!$B379), "@"), ""))</f>
        <v/>
      </c>
      <c r="AN379" t="str">
        <f>IF(AND(Merging_Notes!$B379&lt;&gt;FALSE, INDEX(POST_Check!S$18:S$517, Merging_Notes!$B379)), TEXT(INDEX(POST!S$18:S$517, Merging_Notes!$B379), "@"), "")</f>
        <v/>
      </c>
      <c r="AO379" t="str">
        <f>IF($AN379="0", "0", IF(AND(Merging_Notes!$B379&lt;&gt;FALSE, INDEX(POST_Check!T$18:T$517, Merging_Notes!$B379)), TEXT(INDEX(POST!T$18:T$517, Merging_Notes!$B379), "@"), ""))</f>
        <v/>
      </c>
      <c r="AP379" t="str">
        <f>IF(AND(Merging_Notes!$B379&lt;&gt;FALSE, INDEX(POST_Check!U$18:U$517, Merging_Notes!$B379)), TEXT(INDEX(POST!U$18:U$517, Merging_Notes!$B379), "@"), "")</f>
        <v/>
      </c>
      <c r="AQ379" t="str">
        <f>IF($AP379="0", "0", IF(AND(Merging_Notes!$B379&lt;&gt;FALSE, INDEX(POST_Check!V$18:V$517, Merging_Notes!$B379)), TEXT(INDEX(POST!V$18:V$517, Merging_Notes!$B379), "@"), ""))</f>
        <v/>
      </c>
    </row>
    <row r="380" spans="1:43" x14ac:dyDescent="0.2">
      <c r="A380" t="str">
        <f>IF(AND(PRE_Check!$A396, PRE_Check!A396), PRE!A396, "")</f>
        <v/>
      </c>
      <c r="B380" t="str">
        <f>IF(AND(PRE_Check!$A396, PRE_Check!B396), PRE!B396, "")</f>
        <v/>
      </c>
      <c r="C380" t="str">
        <f>IF(AND(PRE_Check!$A396, PRE_Check!C396), PRE!C396, "")</f>
        <v/>
      </c>
      <c r="D380" t="str">
        <f>IF(AND(PRE_Check!$A396, PRE_Check!D396), PRE!D396, "")</f>
        <v/>
      </c>
      <c r="E380" t="str">
        <f>IF(AND(PRE_Check!$A396, PRE_Check!E396), PRE!E396, "")</f>
        <v/>
      </c>
      <c r="F380" t="str">
        <f>IF(AND(PRE_Check!$A396, PRE_Check!F396), PRE!F396, "")</f>
        <v/>
      </c>
      <c r="G380" t="str">
        <f>IF(AND(PRE_Check!$A396, PRE_Check!G396), TEXT(PRE!G396, "@"), "")</f>
        <v/>
      </c>
      <c r="H380" t="str">
        <f>IF($G380="0", "0", IF(AND(PRE_Check!$A396, PRE_Check!H396), TEXT(PRE!H396, "@"), ""))</f>
        <v/>
      </c>
      <c r="I380" t="str">
        <f>IF(AND(PRE_Check!$A396, PRE_Check!I396), TEXT(PRE!I396, "@"), "")</f>
        <v/>
      </c>
      <c r="J380" t="str">
        <f>IF($I380="0", "0", IF(AND(PRE_Check!$A396, PRE_Check!J396), TEXT(PRE!J396, "@"), ""))</f>
        <v/>
      </c>
      <c r="K380" t="str">
        <f>IF(AND(PRE_Check!$A396, PRE_Check!K396), TEXT(PRE!K396, "@"), "")</f>
        <v/>
      </c>
      <c r="L380" t="str">
        <f>IF($K380="0", "0", IF(AND(PRE_Check!$A396, PRE_Check!L396), TEXT(PRE!L396, "@"), ""))</f>
        <v/>
      </c>
      <c r="M380" t="str">
        <f>IF(AND(PRE_Check!$A396, PRE_Check!M396), TEXT(PRE!M396, "@"), "")</f>
        <v/>
      </c>
      <c r="N380" t="str">
        <f>IF($M380="0", "0", IF(AND(PRE_Check!$A396, PRE_Check!N396), TEXT(PRE!N396, "@"), ""))</f>
        <v/>
      </c>
      <c r="O380" t="str">
        <f>IF(AND(PRE_Check!$A396, PRE_Check!O396), TEXT(PRE!O396, "@"), "")</f>
        <v/>
      </c>
      <c r="P380" t="str">
        <f>IF($O380="0", "0", IF(AND(PRE_Check!$A396, PRE_Check!P396), TEXT(PRE!P396, "@"), ""))</f>
        <v/>
      </c>
      <c r="Q380" t="str">
        <f>IF(AND(PRE_Check!$A396, PRE_Check!Q396), TEXT(PRE!Q396, "@"), "")</f>
        <v/>
      </c>
      <c r="R380" t="str">
        <f>IF($Q380="0", "0", IF(AND(PRE_Check!$A396, PRE_Check!R396), TEXT(PRE!R396, "@"), ""))</f>
        <v/>
      </c>
      <c r="S380" t="str">
        <f>IF(AND(PRE_Check!$A396, PRE_Check!S396), TEXT(PRE!S396, "@"), "")</f>
        <v/>
      </c>
      <c r="T380" t="str">
        <f>IF($S380="0", "0", IF(AND(PRE_Check!$A396, PRE_Check!T396), TEXT(PRE!T396, "@"), ""))</f>
        <v/>
      </c>
      <c r="U380" t="str">
        <f>IF(AND(PRE_Check!$A396, PRE_Check!U396), TEXT(PRE!U396, "@"), "")</f>
        <v/>
      </c>
      <c r="V380" t="str">
        <f>IF($U380="0", "0", IF(AND(PRE_Check!$A396, PRE_Check!V396), TEXT(PRE!V396, "@"), ""))</f>
        <v/>
      </c>
      <c r="W380" t="str">
        <f>IF(AND(Merging_Notes!$B380&lt;&gt;FALSE, INDEX(POST_Check!B$18:B$517, Merging_Notes!$B380)), INDEX(POST!B$18:B$517, Merging_Notes!$B380), "")</f>
        <v/>
      </c>
      <c r="X380" t="str">
        <f>IF(AND(Merging_Notes!$B380&lt;&gt;FALSE, INDEX(POST_Check!C$18:C$517, Merging_Notes!$B380)), INDEX(POST!C$18:C$517, Merging_Notes!$B380), "")</f>
        <v/>
      </c>
      <c r="Y380" t="str">
        <f>IF(AND(Merging_Notes!$B380&lt;&gt;FALSE, INDEX(POST_Check!D$18:D$517, Merging_Notes!$B380)), INDEX(POST!D$18:D$517, Merging_Notes!$B380), "")</f>
        <v/>
      </c>
      <c r="Z380" t="str">
        <f>IF(AND(Merging_Notes!$B380&lt;&gt;FALSE, INDEX(POST_Check!E$18:E$517, Merging_Notes!$B380)), INDEX(POST!E$18:E$517, Merging_Notes!$B380), "")</f>
        <v/>
      </c>
      <c r="AA380" t="str">
        <f>IF(AND(Merging_Notes!$B380&lt;&gt;FALSE, INDEX(POST_Check!F$18:F$517, Merging_Notes!$B380)), INDEX(POST!F$18:F$517, Merging_Notes!$B380), "")</f>
        <v/>
      </c>
      <c r="AB380" t="str">
        <f>IF(AND(Merging_Notes!$B380&lt;&gt;FALSE, INDEX(POST_Check!G$18:G$517, Merging_Notes!$B380)), TEXT(INDEX(POST!G$18:G$517, Merging_Notes!$B380), "@"), "")</f>
        <v/>
      </c>
      <c r="AC380" t="str">
        <f>IF($AB380="0", "0", IF(AND(Merging_Notes!$B380&lt;&gt;FALSE, INDEX(POST_Check!H$18:H$517, Merging_Notes!$B380)), TEXT(INDEX(POST!H$18:H$517, Merging_Notes!$B380), "@"), ""))</f>
        <v/>
      </c>
      <c r="AD380" t="str">
        <f>IF(AND(Merging_Notes!$B380&lt;&gt;FALSE, INDEX(POST_Check!I$18:I$517, Merging_Notes!$B380)), TEXT(INDEX(POST!I$18:I$517, Merging_Notes!$B380), "@"), "")</f>
        <v/>
      </c>
      <c r="AE380" t="str">
        <f>IF($AD380="0", "0", IF(AND(Merging_Notes!$B380&lt;&gt;FALSE, INDEX(POST_Check!J$18:J$517, Merging_Notes!$B380)), TEXT(INDEX(POST!J$18:J$517, Merging_Notes!$B380), "@"), ""))</f>
        <v/>
      </c>
      <c r="AF380" t="str">
        <f>IF(AND(Merging_Notes!$B380&lt;&gt;FALSE, INDEX(POST_Check!K$18:K$517, Merging_Notes!$B380)), TEXT(INDEX(POST!K$18:K$517, Merging_Notes!$B380), "@"), "")</f>
        <v/>
      </c>
      <c r="AG380" t="str">
        <f>IF($AF380="0", "0", IF(AND(Merging_Notes!$B380&lt;&gt;FALSE, INDEX(POST_Check!L$18:L$517, Merging_Notes!$B380)), TEXT(INDEX(POST!L$18:L$517, Merging_Notes!$B380), "@"), ""))</f>
        <v/>
      </c>
      <c r="AH380" t="str">
        <f>IF(AND(Merging_Notes!$B380&lt;&gt;FALSE, INDEX(POST_Check!M$18:M$517, Merging_Notes!$B380)), TEXT(INDEX(POST!M$18:M$517, Merging_Notes!$B380), "@"), "")</f>
        <v/>
      </c>
      <c r="AI380" t="str">
        <f>IF($AH380="0", "0", IF(AND(Merging_Notes!$B380&lt;&gt;FALSE, INDEX(POST_Check!N$18:N$517, Merging_Notes!$B380)), TEXT(INDEX(POST!N$18:N$517, Merging_Notes!$B380), "@"), ""))</f>
        <v/>
      </c>
      <c r="AJ380" t="str">
        <f>IF(AND(Merging_Notes!$B380&lt;&gt;FALSE, INDEX(POST_Check!O$18:O$517, Merging_Notes!$B380)), TEXT(INDEX(POST!O$18:O$517, Merging_Notes!$B380), "@"), "")</f>
        <v/>
      </c>
      <c r="AK380" t="str">
        <f>IF($AJ380="0", "0", IF(AND(Merging_Notes!$B380&lt;&gt;FALSE, INDEX(POST_Check!P$18:P$517, Merging_Notes!$B380)), TEXT(INDEX(POST!P$18:P$517, Merging_Notes!$B380), "@"), ""))</f>
        <v/>
      </c>
      <c r="AL380" t="str">
        <f>IF(AND(Merging_Notes!$B380&lt;&gt;FALSE, INDEX(POST_Check!Q$18:Q$517, Merging_Notes!$B380)), TEXT(INDEX(POST!Q$18:Q$517, Merging_Notes!$B380), "@"), "")</f>
        <v/>
      </c>
      <c r="AM380" t="str">
        <f>IF($AL380="0", "0", IF(AND(Merging_Notes!$B380&lt;&gt;FALSE, INDEX(POST_Check!R$18:R$517, Merging_Notes!$B380)), TEXT(INDEX(POST!R$18:R$517, Merging_Notes!$B380), "@"), ""))</f>
        <v/>
      </c>
      <c r="AN380" t="str">
        <f>IF(AND(Merging_Notes!$B380&lt;&gt;FALSE, INDEX(POST_Check!S$18:S$517, Merging_Notes!$B380)), TEXT(INDEX(POST!S$18:S$517, Merging_Notes!$B380), "@"), "")</f>
        <v/>
      </c>
      <c r="AO380" t="str">
        <f>IF($AN380="0", "0", IF(AND(Merging_Notes!$B380&lt;&gt;FALSE, INDEX(POST_Check!T$18:T$517, Merging_Notes!$B380)), TEXT(INDEX(POST!T$18:T$517, Merging_Notes!$B380), "@"), ""))</f>
        <v/>
      </c>
      <c r="AP380" t="str">
        <f>IF(AND(Merging_Notes!$B380&lt;&gt;FALSE, INDEX(POST_Check!U$18:U$517, Merging_Notes!$B380)), TEXT(INDEX(POST!U$18:U$517, Merging_Notes!$B380), "@"), "")</f>
        <v/>
      </c>
      <c r="AQ380" t="str">
        <f>IF($AP380="0", "0", IF(AND(Merging_Notes!$B380&lt;&gt;FALSE, INDEX(POST_Check!V$18:V$517, Merging_Notes!$B380)), TEXT(INDEX(POST!V$18:V$517, Merging_Notes!$B380), "@"), ""))</f>
        <v/>
      </c>
    </row>
    <row r="381" spans="1:43" x14ac:dyDescent="0.2">
      <c r="A381" t="str">
        <f>IF(AND(PRE_Check!$A397, PRE_Check!A397), PRE!A397, "")</f>
        <v/>
      </c>
      <c r="B381" t="str">
        <f>IF(AND(PRE_Check!$A397, PRE_Check!B397), PRE!B397, "")</f>
        <v/>
      </c>
      <c r="C381" t="str">
        <f>IF(AND(PRE_Check!$A397, PRE_Check!C397), PRE!C397, "")</f>
        <v/>
      </c>
      <c r="D381" t="str">
        <f>IF(AND(PRE_Check!$A397, PRE_Check!D397), PRE!D397, "")</f>
        <v/>
      </c>
      <c r="E381" t="str">
        <f>IF(AND(PRE_Check!$A397, PRE_Check!E397), PRE!E397, "")</f>
        <v/>
      </c>
      <c r="F381" t="str">
        <f>IF(AND(PRE_Check!$A397, PRE_Check!F397), PRE!F397, "")</f>
        <v/>
      </c>
      <c r="G381" t="str">
        <f>IF(AND(PRE_Check!$A397, PRE_Check!G397), TEXT(PRE!G397, "@"), "")</f>
        <v/>
      </c>
      <c r="H381" t="str">
        <f>IF($G381="0", "0", IF(AND(PRE_Check!$A397, PRE_Check!H397), TEXT(PRE!H397, "@"), ""))</f>
        <v/>
      </c>
      <c r="I381" t="str">
        <f>IF(AND(PRE_Check!$A397, PRE_Check!I397), TEXT(PRE!I397, "@"), "")</f>
        <v/>
      </c>
      <c r="J381" t="str">
        <f>IF($I381="0", "0", IF(AND(PRE_Check!$A397, PRE_Check!J397), TEXT(PRE!J397, "@"), ""))</f>
        <v/>
      </c>
      <c r="K381" t="str">
        <f>IF(AND(PRE_Check!$A397, PRE_Check!K397), TEXT(PRE!K397, "@"), "")</f>
        <v/>
      </c>
      <c r="L381" t="str">
        <f>IF($K381="0", "0", IF(AND(PRE_Check!$A397, PRE_Check!L397), TEXT(PRE!L397, "@"), ""))</f>
        <v/>
      </c>
      <c r="M381" t="str">
        <f>IF(AND(PRE_Check!$A397, PRE_Check!M397), TEXT(PRE!M397, "@"), "")</f>
        <v/>
      </c>
      <c r="N381" t="str">
        <f>IF($M381="0", "0", IF(AND(PRE_Check!$A397, PRE_Check!N397), TEXT(PRE!N397, "@"), ""))</f>
        <v/>
      </c>
      <c r="O381" t="str">
        <f>IF(AND(PRE_Check!$A397, PRE_Check!O397), TEXT(PRE!O397, "@"), "")</f>
        <v/>
      </c>
      <c r="P381" t="str">
        <f>IF($O381="0", "0", IF(AND(PRE_Check!$A397, PRE_Check!P397), TEXT(PRE!P397, "@"), ""))</f>
        <v/>
      </c>
      <c r="Q381" t="str">
        <f>IF(AND(PRE_Check!$A397, PRE_Check!Q397), TEXT(PRE!Q397, "@"), "")</f>
        <v/>
      </c>
      <c r="R381" t="str">
        <f>IF($Q381="0", "0", IF(AND(PRE_Check!$A397, PRE_Check!R397), TEXT(PRE!R397, "@"), ""))</f>
        <v/>
      </c>
      <c r="S381" t="str">
        <f>IF(AND(PRE_Check!$A397, PRE_Check!S397), TEXT(PRE!S397, "@"), "")</f>
        <v/>
      </c>
      <c r="T381" t="str">
        <f>IF($S381="0", "0", IF(AND(PRE_Check!$A397, PRE_Check!T397), TEXT(PRE!T397, "@"), ""))</f>
        <v/>
      </c>
      <c r="U381" t="str">
        <f>IF(AND(PRE_Check!$A397, PRE_Check!U397), TEXT(PRE!U397, "@"), "")</f>
        <v/>
      </c>
      <c r="V381" t="str">
        <f>IF($U381="0", "0", IF(AND(PRE_Check!$A397, PRE_Check!V397), TEXT(PRE!V397, "@"), ""))</f>
        <v/>
      </c>
      <c r="W381" t="str">
        <f>IF(AND(Merging_Notes!$B381&lt;&gt;FALSE, INDEX(POST_Check!B$18:B$517, Merging_Notes!$B381)), INDEX(POST!B$18:B$517, Merging_Notes!$B381), "")</f>
        <v/>
      </c>
      <c r="X381" t="str">
        <f>IF(AND(Merging_Notes!$B381&lt;&gt;FALSE, INDEX(POST_Check!C$18:C$517, Merging_Notes!$B381)), INDEX(POST!C$18:C$517, Merging_Notes!$B381), "")</f>
        <v/>
      </c>
      <c r="Y381" t="str">
        <f>IF(AND(Merging_Notes!$B381&lt;&gt;FALSE, INDEX(POST_Check!D$18:D$517, Merging_Notes!$B381)), INDEX(POST!D$18:D$517, Merging_Notes!$B381), "")</f>
        <v/>
      </c>
      <c r="Z381" t="str">
        <f>IF(AND(Merging_Notes!$B381&lt;&gt;FALSE, INDEX(POST_Check!E$18:E$517, Merging_Notes!$B381)), INDEX(POST!E$18:E$517, Merging_Notes!$B381), "")</f>
        <v/>
      </c>
      <c r="AA381" t="str">
        <f>IF(AND(Merging_Notes!$B381&lt;&gt;FALSE, INDEX(POST_Check!F$18:F$517, Merging_Notes!$B381)), INDEX(POST!F$18:F$517, Merging_Notes!$B381), "")</f>
        <v/>
      </c>
      <c r="AB381" t="str">
        <f>IF(AND(Merging_Notes!$B381&lt;&gt;FALSE, INDEX(POST_Check!G$18:G$517, Merging_Notes!$B381)), TEXT(INDEX(POST!G$18:G$517, Merging_Notes!$B381), "@"), "")</f>
        <v/>
      </c>
      <c r="AC381" t="str">
        <f>IF($AB381="0", "0", IF(AND(Merging_Notes!$B381&lt;&gt;FALSE, INDEX(POST_Check!H$18:H$517, Merging_Notes!$B381)), TEXT(INDEX(POST!H$18:H$517, Merging_Notes!$B381), "@"), ""))</f>
        <v/>
      </c>
      <c r="AD381" t="str">
        <f>IF(AND(Merging_Notes!$B381&lt;&gt;FALSE, INDEX(POST_Check!I$18:I$517, Merging_Notes!$B381)), TEXT(INDEX(POST!I$18:I$517, Merging_Notes!$B381), "@"), "")</f>
        <v/>
      </c>
      <c r="AE381" t="str">
        <f>IF($AD381="0", "0", IF(AND(Merging_Notes!$B381&lt;&gt;FALSE, INDEX(POST_Check!J$18:J$517, Merging_Notes!$B381)), TEXT(INDEX(POST!J$18:J$517, Merging_Notes!$B381), "@"), ""))</f>
        <v/>
      </c>
      <c r="AF381" t="str">
        <f>IF(AND(Merging_Notes!$B381&lt;&gt;FALSE, INDEX(POST_Check!K$18:K$517, Merging_Notes!$B381)), TEXT(INDEX(POST!K$18:K$517, Merging_Notes!$B381), "@"), "")</f>
        <v/>
      </c>
      <c r="AG381" t="str">
        <f>IF($AF381="0", "0", IF(AND(Merging_Notes!$B381&lt;&gt;FALSE, INDEX(POST_Check!L$18:L$517, Merging_Notes!$B381)), TEXT(INDEX(POST!L$18:L$517, Merging_Notes!$B381), "@"), ""))</f>
        <v/>
      </c>
      <c r="AH381" t="str">
        <f>IF(AND(Merging_Notes!$B381&lt;&gt;FALSE, INDEX(POST_Check!M$18:M$517, Merging_Notes!$B381)), TEXT(INDEX(POST!M$18:M$517, Merging_Notes!$B381), "@"), "")</f>
        <v/>
      </c>
      <c r="AI381" t="str">
        <f>IF($AH381="0", "0", IF(AND(Merging_Notes!$B381&lt;&gt;FALSE, INDEX(POST_Check!N$18:N$517, Merging_Notes!$B381)), TEXT(INDEX(POST!N$18:N$517, Merging_Notes!$B381), "@"), ""))</f>
        <v/>
      </c>
      <c r="AJ381" t="str">
        <f>IF(AND(Merging_Notes!$B381&lt;&gt;FALSE, INDEX(POST_Check!O$18:O$517, Merging_Notes!$B381)), TEXT(INDEX(POST!O$18:O$517, Merging_Notes!$B381), "@"), "")</f>
        <v/>
      </c>
      <c r="AK381" t="str">
        <f>IF($AJ381="0", "0", IF(AND(Merging_Notes!$B381&lt;&gt;FALSE, INDEX(POST_Check!P$18:P$517, Merging_Notes!$B381)), TEXT(INDEX(POST!P$18:P$517, Merging_Notes!$B381), "@"), ""))</f>
        <v/>
      </c>
      <c r="AL381" t="str">
        <f>IF(AND(Merging_Notes!$B381&lt;&gt;FALSE, INDEX(POST_Check!Q$18:Q$517, Merging_Notes!$B381)), TEXT(INDEX(POST!Q$18:Q$517, Merging_Notes!$B381), "@"), "")</f>
        <v/>
      </c>
      <c r="AM381" t="str">
        <f>IF($AL381="0", "0", IF(AND(Merging_Notes!$B381&lt;&gt;FALSE, INDEX(POST_Check!R$18:R$517, Merging_Notes!$B381)), TEXT(INDEX(POST!R$18:R$517, Merging_Notes!$B381), "@"), ""))</f>
        <v/>
      </c>
      <c r="AN381" t="str">
        <f>IF(AND(Merging_Notes!$B381&lt;&gt;FALSE, INDEX(POST_Check!S$18:S$517, Merging_Notes!$B381)), TEXT(INDEX(POST!S$18:S$517, Merging_Notes!$B381), "@"), "")</f>
        <v/>
      </c>
      <c r="AO381" t="str">
        <f>IF($AN381="0", "0", IF(AND(Merging_Notes!$B381&lt;&gt;FALSE, INDEX(POST_Check!T$18:T$517, Merging_Notes!$B381)), TEXT(INDEX(POST!T$18:T$517, Merging_Notes!$B381), "@"), ""))</f>
        <v/>
      </c>
      <c r="AP381" t="str">
        <f>IF(AND(Merging_Notes!$B381&lt;&gt;FALSE, INDEX(POST_Check!U$18:U$517, Merging_Notes!$B381)), TEXT(INDEX(POST!U$18:U$517, Merging_Notes!$B381), "@"), "")</f>
        <v/>
      </c>
      <c r="AQ381" t="str">
        <f>IF($AP381="0", "0", IF(AND(Merging_Notes!$B381&lt;&gt;FALSE, INDEX(POST_Check!V$18:V$517, Merging_Notes!$B381)), TEXT(INDEX(POST!V$18:V$517, Merging_Notes!$B381), "@"), ""))</f>
        <v/>
      </c>
    </row>
    <row r="382" spans="1:43" x14ac:dyDescent="0.2">
      <c r="A382" t="str">
        <f>IF(AND(PRE_Check!$A398, PRE_Check!A398), PRE!A398, "")</f>
        <v/>
      </c>
      <c r="B382" t="str">
        <f>IF(AND(PRE_Check!$A398, PRE_Check!B398), PRE!B398, "")</f>
        <v/>
      </c>
      <c r="C382" t="str">
        <f>IF(AND(PRE_Check!$A398, PRE_Check!C398), PRE!C398, "")</f>
        <v/>
      </c>
      <c r="D382" t="str">
        <f>IF(AND(PRE_Check!$A398, PRE_Check!D398), PRE!D398, "")</f>
        <v/>
      </c>
      <c r="E382" t="str">
        <f>IF(AND(PRE_Check!$A398, PRE_Check!E398), PRE!E398, "")</f>
        <v/>
      </c>
      <c r="F382" t="str">
        <f>IF(AND(PRE_Check!$A398, PRE_Check!F398), PRE!F398, "")</f>
        <v/>
      </c>
      <c r="G382" t="str">
        <f>IF(AND(PRE_Check!$A398, PRE_Check!G398), TEXT(PRE!G398, "@"), "")</f>
        <v/>
      </c>
      <c r="H382" t="str">
        <f>IF($G382="0", "0", IF(AND(PRE_Check!$A398, PRE_Check!H398), TEXT(PRE!H398, "@"), ""))</f>
        <v/>
      </c>
      <c r="I382" t="str">
        <f>IF(AND(PRE_Check!$A398, PRE_Check!I398), TEXT(PRE!I398, "@"), "")</f>
        <v/>
      </c>
      <c r="J382" t="str">
        <f>IF($I382="0", "0", IF(AND(PRE_Check!$A398, PRE_Check!J398), TEXT(PRE!J398, "@"), ""))</f>
        <v/>
      </c>
      <c r="K382" t="str">
        <f>IF(AND(PRE_Check!$A398, PRE_Check!K398), TEXT(PRE!K398, "@"), "")</f>
        <v/>
      </c>
      <c r="L382" t="str">
        <f>IF($K382="0", "0", IF(AND(PRE_Check!$A398, PRE_Check!L398), TEXT(PRE!L398, "@"), ""))</f>
        <v/>
      </c>
      <c r="M382" t="str">
        <f>IF(AND(PRE_Check!$A398, PRE_Check!M398), TEXT(PRE!M398, "@"), "")</f>
        <v/>
      </c>
      <c r="N382" t="str">
        <f>IF($M382="0", "0", IF(AND(PRE_Check!$A398, PRE_Check!N398), TEXT(PRE!N398, "@"), ""))</f>
        <v/>
      </c>
      <c r="O382" t="str">
        <f>IF(AND(PRE_Check!$A398, PRE_Check!O398), TEXT(PRE!O398, "@"), "")</f>
        <v/>
      </c>
      <c r="P382" t="str">
        <f>IF($O382="0", "0", IF(AND(PRE_Check!$A398, PRE_Check!P398), TEXT(PRE!P398, "@"), ""))</f>
        <v/>
      </c>
      <c r="Q382" t="str">
        <f>IF(AND(PRE_Check!$A398, PRE_Check!Q398), TEXT(PRE!Q398, "@"), "")</f>
        <v/>
      </c>
      <c r="R382" t="str">
        <f>IF($Q382="0", "0", IF(AND(PRE_Check!$A398, PRE_Check!R398), TEXT(PRE!R398, "@"), ""))</f>
        <v/>
      </c>
      <c r="S382" t="str">
        <f>IF(AND(PRE_Check!$A398, PRE_Check!S398), TEXT(PRE!S398, "@"), "")</f>
        <v/>
      </c>
      <c r="T382" t="str">
        <f>IF($S382="0", "0", IF(AND(PRE_Check!$A398, PRE_Check!T398), TEXT(PRE!T398, "@"), ""))</f>
        <v/>
      </c>
      <c r="U382" t="str">
        <f>IF(AND(PRE_Check!$A398, PRE_Check!U398), TEXT(PRE!U398, "@"), "")</f>
        <v/>
      </c>
      <c r="V382" t="str">
        <f>IF($U382="0", "0", IF(AND(PRE_Check!$A398, PRE_Check!V398), TEXT(PRE!V398, "@"), ""))</f>
        <v/>
      </c>
      <c r="W382" t="str">
        <f>IF(AND(Merging_Notes!$B382&lt;&gt;FALSE, INDEX(POST_Check!B$18:B$517, Merging_Notes!$B382)), INDEX(POST!B$18:B$517, Merging_Notes!$B382), "")</f>
        <v/>
      </c>
      <c r="X382" t="str">
        <f>IF(AND(Merging_Notes!$B382&lt;&gt;FALSE, INDEX(POST_Check!C$18:C$517, Merging_Notes!$B382)), INDEX(POST!C$18:C$517, Merging_Notes!$B382), "")</f>
        <v/>
      </c>
      <c r="Y382" t="str">
        <f>IF(AND(Merging_Notes!$B382&lt;&gt;FALSE, INDEX(POST_Check!D$18:D$517, Merging_Notes!$B382)), INDEX(POST!D$18:D$517, Merging_Notes!$B382), "")</f>
        <v/>
      </c>
      <c r="Z382" t="str">
        <f>IF(AND(Merging_Notes!$B382&lt;&gt;FALSE, INDEX(POST_Check!E$18:E$517, Merging_Notes!$B382)), INDEX(POST!E$18:E$517, Merging_Notes!$B382), "")</f>
        <v/>
      </c>
      <c r="AA382" t="str">
        <f>IF(AND(Merging_Notes!$B382&lt;&gt;FALSE, INDEX(POST_Check!F$18:F$517, Merging_Notes!$B382)), INDEX(POST!F$18:F$517, Merging_Notes!$B382), "")</f>
        <v/>
      </c>
      <c r="AB382" t="str">
        <f>IF(AND(Merging_Notes!$B382&lt;&gt;FALSE, INDEX(POST_Check!G$18:G$517, Merging_Notes!$B382)), TEXT(INDEX(POST!G$18:G$517, Merging_Notes!$B382), "@"), "")</f>
        <v/>
      </c>
      <c r="AC382" t="str">
        <f>IF($AB382="0", "0", IF(AND(Merging_Notes!$B382&lt;&gt;FALSE, INDEX(POST_Check!H$18:H$517, Merging_Notes!$B382)), TEXT(INDEX(POST!H$18:H$517, Merging_Notes!$B382), "@"), ""))</f>
        <v/>
      </c>
      <c r="AD382" t="str">
        <f>IF(AND(Merging_Notes!$B382&lt;&gt;FALSE, INDEX(POST_Check!I$18:I$517, Merging_Notes!$B382)), TEXT(INDEX(POST!I$18:I$517, Merging_Notes!$B382), "@"), "")</f>
        <v/>
      </c>
      <c r="AE382" t="str">
        <f>IF($AD382="0", "0", IF(AND(Merging_Notes!$B382&lt;&gt;FALSE, INDEX(POST_Check!J$18:J$517, Merging_Notes!$B382)), TEXT(INDEX(POST!J$18:J$517, Merging_Notes!$B382), "@"), ""))</f>
        <v/>
      </c>
      <c r="AF382" t="str">
        <f>IF(AND(Merging_Notes!$B382&lt;&gt;FALSE, INDEX(POST_Check!K$18:K$517, Merging_Notes!$B382)), TEXT(INDEX(POST!K$18:K$517, Merging_Notes!$B382), "@"), "")</f>
        <v/>
      </c>
      <c r="AG382" t="str">
        <f>IF($AF382="0", "0", IF(AND(Merging_Notes!$B382&lt;&gt;FALSE, INDEX(POST_Check!L$18:L$517, Merging_Notes!$B382)), TEXT(INDEX(POST!L$18:L$517, Merging_Notes!$B382), "@"), ""))</f>
        <v/>
      </c>
      <c r="AH382" t="str">
        <f>IF(AND(Merging_Notes!$B382&lt;&gt;FALSE, INDEX(POST_Check!M$18:M$517, Merging_Notes!$B382)), TEXT(INDEX(POST!M$18:M$517, Merging_Notes!$B382), "@"), "")</f>
        <v/>
      </c>
      <c r="AI382" t="str">
        <f>IF($AH382="0", "0", IF(AND(Merging_Notes!$B382&lt;&gt;FALSE, INDEX(POST_Check!N$18:N$517, Merging_Notes!$B382)), TEXT(INDEX(POST!N$18:N$517, Merging_Notes!$B382), "@"), ""))</f>
        <v/>
      </c>
      <c r="AJ382" t="str">
        <f>IF(AND(Merging_Notes!$B382&lt;&gt;FALSE, INDEX(POST_Check!O$18:O$517, Merging_Notes!$B382)), TEXT(INDEX(POST!O$18:O$517, Merging_Notes!$B382), "@"), "")</f>
        <v/>
      </c>
      <c r="AK382" t="str">
        <f>IF($AJ382="0", "0", IF(AND(Merging_Notes!$B382&lt;&gt;FALSE, INDEX(POST_Check!P$18:P$517, Merging_Notes!$B382)), TEXT(INDEX(POST!P$18:P$517, Merging_Notes!$B382), "@"), ""))</f>
        <v/>
      </c>
      <c r="AL382" t="str">
        <f>IF(AND(Merging_Notes!$B382&lt;&gt;FALSE, INDEX(POST_Check!Q$18:Q$517, Merging_Notes!$B382)), TEXT(INDEX(POST!Q$18:Q$517, Merging_Notes!$B382), "@"), "")</f>
        <v/>
      </c>
      <c r="AM382" t="str">
        <f>IF($AL382="0", "0", IF(AND(Merging_Notes!$B382&lt;&gt;FALSE, INDEX(POST_Check!R$18:R$517, Merging_Notes!$B382)), TEXT(INDEX(POST!R$18:R$517, Merging_Notes!$B382), "@"), ""))</f>
        <v/>
      </c>
      <c r="AN382" t="str">
        <f>IF(AND(Merging_Notes!$B382&lt;&gt;FALSE, INDEX(POST_Check!S$18:S$517, Merging_Notes!$B382)), TEXT(INDEX(POST!S$18:S$517, Merging_Notes!$B382), "@"), "")</f>
        <v/>
      </c>
      <c r="AO382" t="str">
        <f>IF($AN382="0", "0", IF(AND(Merging_Notes!$B382&lt;&gt;FALSE, INDEX(POST_Check!T$18:T$517, Merging_Notes!$B382)), TEXT(INDEX(POST!T$18:T$517, Merging_Notes!$B382), "@"), ""))</f>
        <v/>
      </c>
      <c r="AP382" t="str">
        <f>IF(AND(Merging_Notes!$B382&lt;&gt;FALSE, INDEX(POST_Check!U$18:U$517, Merging_Notes!$B382)), TEXT(INDEX(POST!U$18:U$517, Merging_Notes!$B382), "@"), "")</f>
        <v/>
      </c>
      <c r="AQ382" t="str">
        <f>IF($AP382="0", "0", IF(AND(Merging_Notes!$B382&lt;&gt;FALSE, INDEX(POST_Check!V$18:V$517, Merging_Notes!$B382)), TEXT(INDEX(POST!V$18:V$517, Merging_Notes!$B382), "@"), ""))</f>
        <v/>
      </c>
    </row>
    <row r="383" spans="1:43" x14ac:dyDescent="0.2">
      <c r="A383" t="str">
        <f>IF(AND(PRE_Check!$A399, PRE_Check!A399), PRE!A399, "")</f>
        <v/>
      </c>
      <c r="B383" t="str">
        <f>IF(AND(PRE_Check!$A399, PRE_Check!B399), PRE!B399, "")</f>
        <v/>
      </c>
      <c r="C383" t="str">
        <f>IF(AND(PRE_Check!$A399, PRE_Check!C399), PRE!C399, "")</f>
        <v/>
      </c>
      <c r="D383" t="str">
        <f>IF(AND(PRE_Check!$A399, PRE_Check!D399), PRE!D399, "")</f>
        <v/>
      </c>
      <c r="E383" t="str">
        <f>IF(AND(PRE_Check!$A399, PRE_Check!E399), PRE!E399, "")</f>
        <v/>
      </c>
      <c r="F383" t="str">
        <f>IF(AND(PRE_Check!$A399, PRE_Check!F399), PRE!F399, "")</f>
        <v/>
      </c>
      <c r="G383" t="str">
        <f>IF(AND(PRE_Check!$A399, PRE_Check!G399), TEXT(PRE!G399, "@"), "")</f>
        <v/>
      </c>
      <c r="H383" t="str">
        <f>IF($G383="0", "0", IF(AND(PRE_Check!$A399, PRE_Check!H399), TEXT(PRE!H399, "@"), ""))</f>
        <v/>
      </c>
      <c r="I383" t="str">
        <f>IF(AND(PRE_Check!$A399, PRE_Check!I399), TEXT(PRE!I399, "@"), "")</f>
        <v/>
      </c>
      <c r="J383" t="str">
        <f>IF($I383="0", "0", IF(AND(PRE_Check!$A399, PRE_Check!J399), TEXT(PRE!J399, "@"), ""))</f>
        <v/>
      </c>
      <c r="K383" t="str">
        <f>IF(AND(PRE_Check!$A399, PRE_Check!K399), TEXT(PRE!K399, "@"), "")</f>
        <v/>
      </c>
      <c r="L383" t="str">
        <f>IF($K383="0", "0", IF(AND(PRE_Check!$A399, PRE_Check!L399), TEXT(PRE!L399, "@"), ""))</f>
        <v/>
      </c>
      <c r="M383" t="str">
        <f>IF(AND(PRE_Check!$A399, PRE_Check!M399), TEXT(PRE!M399, "@"), "")</f>
        <v/>
      </c>
      <c r="N383" t="str">
        <f>IF($M383="0", "0", IF(AND(PRE_Check!$A399, PRE_Check!N399), TEXT(PRE!N399, "@"), ""))</f>
        <v/>
      </c>
      <c r="O383" t="str">
        <f>IF(AND(PRE_Check!$A399, PRE_Check!O399), TEXT(PRE!O399, "@"), "")</f>
        <v/>
      </c>
      <c r="P383" t="str">
        <f>IF($O383="0", "0", IF(AND(PRE_Check!$A399, PRE_Check!P399), TEXT(PRE!P399, "@"), ""))</f>
        <v/>
      </c>
      <c r="Q383" t="str">
        <f>IF(AND(PRE_Check!$A399, PRE_Check!Q399), TEXT(PRE!Q399, "@"), "")</f>
        <v/>
      </c>
      <c r="R383" t="str">
        <f>IF($Q383="0", "0", IF(AND(PRE_Check!$A399, PRE_Check!R399), TEXT(PRE!R399, "@"), ""))</f>
        <v/>
      </c>
      <c r="S383" t="str">
        <f>IF(AND(PRE_Check!$A399, PRE_Check!S399), TEXT(PRE!S399, "@"), "")</f>
        <v/>
      </c>
      <c r="T383" t="str">
        <f>IF($S383="0", "0", IF(AND(PRE_Check!$A399, PRE_Check!T399), TEXT(PRE!T399, "@"), ""))</f>
        <v/>
      </c>
      <c r="U383" t="str">
        <f>IF(AND(PRE_Check!$A399, PRE_Check!U399), TEXT(PRE!U399, "@"), "")</f>
        <v/>
      </c>
      <c r="V383" t="str">
        <f>IF($U383="0", "0", IF(AND(PRE_Check!$A399, PRE_Check!V399), TEXT(PRE!V399, "@"), ""))</f>
        <v/>
      </c>
      <c r="W383" t="str">
        <f>IF(AND(Merging_Notes!$B383&lt;&gt;FALSE, INDEX(POST_Check!B$18:B$517, Merging_Notes!$B383)), INDEX(POST!B$18:B$517, Merging_Notes!$B383), "")</f>
        <v/>
      </c>
      <c r="X383" t="str">
        <f>IF(AND(Merging_Notes!$B383&lt;&gt;FALSE, INDEX(POST_Check!C$18:C$517, Merging_Notes!$B383)), INDEX(POST!C$18:C$517, Merging_Notes!$B383), "")</f>
        <v/>
      </c>
      <c r="Y383" t="str">
        <f>IF(AND(Merging_Notes!$B383&lt;&gt;FALSE, INDEX(POST_Check!D$18:D$517, Merging_Notes!$B383)), INDEX(POST!D$18:D$517, Merging_Notes!$B383), "")</f>
        <v/>
      </c>
      <c r="Z383" t="str">
        <f>IF(AND(Merging_Notes!$B383&lt;&gt;FALSE, INDEX(POST_Check!E$18:E$517, Merging_Notes!$B383)), INDEX(POST!E$18:E$517, Merging_Notes!$B383), "")</f>
        <v/>
      </c>
      <c r="AA383" t="str">
        <f>IF(AND(Merging_Notes!$B383&lt;&gt;FALSE, INDEX(POST_Check!F$18:F$517, Merging_Notes!$B383)), INDEX(POST!F$18:F$517, Merging_Notes!$B383), "")</f>
        <v/>
      </c>
      <c r="AB383" t="str">
        <f>IF(AND(Merging_Notes!$B383&lt;&gt;FALSE, INDEX(POST_Check!G$18:G$517, Merging_Notes!$B383)), TEXT(INDEX(POST!G$18:G$517, Merging_Notes!$B383), "@"), "")</f>
        <v/>
      </c>
      <c r="AC383" t="str">
        <f>IF($AB383="0", "0", IF(AND(Merging_Notes!$B383&lt;&gt;FALSE, INDEX(POST_Check!H$18:H$517, Merging_Notes!$B383)), TEXT(INDEX(POST!H$18:H$517, Merging_Notes!$B383), "@"), ""))</f>
        <v/>
      </c>
      <c r="AD383" t="str">
        <f>IF(AND(Merging_Notes!$B383&lt;&gt;FALSE, INDEX(POST_Check!I$18:I$517, Merging_Notes!$B383)), TEXT(INDEX(POST!I$18:I$517, Merging_Notes!$B383), "@"), "")</f>
        <v/>
      </c>
      <c r="AE383" t="str">
        <f>IF($AD383="0", "0", IF(AND(Merging_Notes!$B383&lt;&gt;FALSE, INDEX(POST_Check!J$18:J$517, Merging_Notes!$B383)), TEXT(INDEX(POST!J$18:J$517, Merging_Notes!$B383), "@"), ""))</f>
        <v/>
      </c>
      <c r="AF383" t="str">
        <f>IF(AND(Merging_Notes!$B383&lt;&gt;FALSE, INDEX(POST_Check!K$18:K$517, Merging_Notes!$B383)), TEXT(INDEX(POST!K$18:K$517, Merging_Notes!$B383), "@"), "")</f>
        <v/>
      </c>
      <c r="AG383" t="str">
        <f>IF($AF383="0", "0", IF(AND(Merging_Notes!$B383&lt;&gt;FALSE, INDEX(POST_Check!L$18:L$517, Merging_Notes!$B383)), TEXT(INDEX(POST!L$18:L$517, Merging_Notes!$B383), "@"), ""))</f>
        <v/>
      </c>
      <c r="AH383" t="str">
        <f>IF(AND(Merging_Notes!$B383&lt;&gt;FALSE, INDEX(POST_Check!M$18:M$517, Merging_Notes!$B383)), TEXT(INDEX(POST!M$18:M$517, Merging_Notes!$B383), "@"), "")</f>
        <v/>
      </c>
      <c r="AI383" t="str">
        <f>IF($AH383="0", "0", IF(AND(Merging_Notes!$B383&lt;&gt;FALSE, INDEX(POST_Check!N$18:N$517, Merging_Notes!$B383)), TEXT(INDEX(POST!N$18:N$517, Merging_Notes!$B383), "@"), ""))</f>
        <v/>
      </c>
      <c r="AJ383" t="str">
        <f>IF(AND(Merging_Notes!$B383&lt;&gt;FALSE, INDEX(POST_Check!O$18:O$517, Merging_Notes!$B383)), TEXT(INDEX(POST!O$18:O$517, Merging_Notes!$B383), "@"), "")</f>
        <v/>
      </c>
      <c r="AK383" t="str">
        <f>IF($AJ383="0", "0", IF(AND(Merging_Notes!$B383&lt;&gt;FALSE, INDEX(POST_Check!P$18:P$517, Merging_Notes!$B383)), TEXT(INDEX(POST!P$18:P$517, Merging_Notes!$B383), "@"), ""))</f>
        <v/>
      </c>
      <c r="AL383" t="str">
        <f>IF(AND(Merging_Notes!$B383&lt;&gt;FALSE, INDEX(POST_Check!Q$18:Q$517, Merging_Notes!$B383)), TEXT(INDEX(POST!Q$18:Q$517, Merging_Notes!$B383), "@"), "")</f>
        <v/>
      </c>
      <c r="AM383" t="str">
        <f>IF($AL383="0", "0", IF(AND(Merging_Notes!$B383&lt;&gt;FALSE, INDEX(POST_Check!R$18:R$517, Merging_Notes!$B383)), TEXT(INDEX(POST!R$18:R$517, Merging_Notes!$B383), "@"), ""))</f>
        <v/>
      </c>
      <c r="AN383" t="str">
        <f>IF(AND(Merging_Notes!$B383&lt;&gt;FALSE, INDEX(POST_Check!S$18:S$517, Merging_Notes!$B383)), TEXT(INDEX(POST!S$18:S$517, Merging_Notes!$B383), "@"), "")</f>
        <v/>
      </c>
      <c r="AO383" t="str">
        <f>IF($AN383="0", "0", IF(AND(Merging_Notes!$B383&lt;&gt;FALSE, INDEX(POST_Check!T$18:T$517, Merging_Notes!$B383)), TEXT(INDEX(POST!T$18:T$517, Merging_Notes!$B383), "@"), ""))</f>
        <v/>
      </c>
      <c r="AP383" t="str">
        <f>IF(AND(Merging_Notes!$B383&lt;&gt;FALSE, INDEX(POST_Check!U$18:U$517, Merging_Notes!$B383)), TEXT(INDEX(POST!U$18:U$517, Merging_Notes!$B383), "@"), "")</f>
        <v/>
      </c>
      <c r="AQ383" t="str">
        <f>IF($AP383="0", "0", IF(AND(Merging_Notes!$B383&lt;&gt;FALSE, INDEX(POST_Check!V$18:V$517, Merging_Notes!$B383)), TEXT(INDEX(POST!V$18:V$517, Merging_Notes!$B383), "@"), ""))</f>
        <v/>
      </c>
    </row>
    <row r="384" spans="1:43" x14ac:dyDescent="0.2">
      <c r="A384" t="str">
        <f>IF(AND(PRE_Check!$A400, PRE_Check!A400), PRE!A400, "")</f>
        <v/>
      </c>
      <c r="B384" t="str">
        <f>IF(AND(PRE_Check!$A400, PRE_Check!B400), PRE!B400, "")</f>
        <v/>
      </c>
      <c r="C384" t="str">
        <f>IF(AND(PRE_Check!$A400, PRE_Check!C400), PRE!C400, "")</f>
        <v/>
      </c>
      <c r="D384" t="str">
        <f>IF(AND(PRE_Check!$A400, PRE_Check!D400), PRE!D400, "")</f>
        <v/>
      </c>
      <c r="E384" t="str">
        <f>IF(AND(PRE_Check!$A400, PRE_Check!E400), PRE!E400, "")</f>
        <v/>
      </c>
      <c r="F384" t="str">
        <f>IF(AND(PRE_Check!$A400, PRE_Check!F400), PRE!F400, "")</f>
        <v/>
      </c>
      <c r="G384" t="str">
        <f>IF(AND(PRE_Check!$A400, PRE_Check!G400), TEXT(PRE!G400, "@"), "")</f>
        <v/>
      </c>
      <c r="H384" t="str">
        <f>IF($G384="0", "0", IF(AND(PRE_Check!$A400, PRE_Check!H400), TEXT(PRE!H400, "@"), ""))</f>
        <v/>
      </c>
      <c r="I384" t="str">
        <f>IF(AND(PRE_Check!$A400, PRE_Check!I400), TEXT(PRE!I400, "@"), "")</f>
        <v/>
      </c>
      <c r="J384" t="str">
        <f>IF($I384="0", "0", IF(AND(PRE_Check!$A400, PRE_Check!J400), TEXT(PRE!J400, "@"), ""))</f>
        <v/>
      </c>
      <c r="K384" t="str">
        <f>IF(AND(PRE_Check!$A400, PRE_Check!K400), TEXT(PRE!K400, "@"), "")</f>
        <v/>
      </c>
      <c r="L384" t="str">
        <f>IF($K384="0", "0", IF(AND(PRE_Check!$A400, PRE_Check!L400), TEXT(PRE!L400, "@"), ""))</f>
        <v/>
      </c>
      <c r="M384" t="str">
        <f>IF(AND(PRE_Check!$A400, PRE_Check!M400), TEXT(PRE!M400, "@"), "")</f>
        <v/>
      </c>
      <c r="N384" t="str">
        <f>IF($M384="0", "0", IF(AND(PRE_Check!$A400, PRE_Check!N400), TEXT(PRE!N400, "@"), ""))</f>
        <v/>
      </c>
      <c r="O384" t="str">
        <f>IF(AND(PRE_Check!$A400, PRE_Check!O400), TEXT(PRE!O400, "@"), "")</f>
        <v/>
      </c>
      <c r="P384" t="str">
        <f>IF($O384="0", "0", IF(AND(PRE_Check!$A400, PRE_Check!P400), TEXT(PRE!P400, "@"), ""))</f>
        <v/>
      </c>
      <c r="Q384" t="str">
        <f>IF(AND(PRE_Check!$A400, PRE_Check!Q400), TEXT(PRE!Q400, "@"), "")</f>
        <v/>
      </c>
      <c r="R384" t="str">
        <f>IF($Q384="0", "0", IF(AND(PRE_Check!$A400, PRE_Check!R400), TEXT(PRE!R400, "@"), ""))</f>
        <v/>
      </c>
      <c r="S384" t="str">
        <f>IF(AND(PRE_Check!$A400, PRE_Check!S400), TEXT(PRE!S400, "@"), "")</f>
        <v/>
      </c>
      <c r="T384" t="str">
        <f>IF($S384="0", "0", IF(AND(PRE_Check!$A400, PRE_Check!T400), TEXT(PRE!T400, "@"), ""))</f>
        <v/>
      </c>
      <c r="U384" t="str">
        <f>IF(AND(PRE_Check!$A400, PRE_Check!U400), TEXT(PRE!U400, "@"), "")</f>
        <v/>
      </c>
      <c r="V384" t="str">
        <f>IF($U384="0", "0", IF(AND(PRE_Check!$A400, PRE_Check!V400), TEXT(PRE!V400, "@"), ""))</f>
        <v/>
      </c>
      <c r="W384" t="str">
        <f>IF(AND(Merging_Notes!$B384&lt;&gt;FALSE, INDEX(POST_Check!B$18:B$517, Merging_Notes!$B384)), INDEX(POST!B$18:B$517, Merging_Notes!$B384), "")</f>
        <v/>
      </c>
      <c r="X384" t="str">
        <f>IF(AND(Merging_Notes!$B384&lt;&gt;FALSE, INDEX(POST_Check!C$18:C$517, Merging_Notes!$B384)), INDEX(POST!C$18:C$517, Merging_Notes!$B384), "")</f>
        <v/>
      </c>
      <c r="Y384" t="str">
        <f>IF(AND(Merging_Notes!$B384&lt;&gt;FALSE, INDEX(POST_Check!D$18:D$517, Merging_Notes!$B384)), INDEX(POST!D$18:D$517, Merging_Notes!$B384), "")</f>
        <v/>
      </c>
      <c r="Z384" t="str">
        <f>IF(AND(Merging_Notes!$B384&lt;&gt;FALSE, INDEX(POST_Check!E$18:E$517, Merging_Notes!$B384)), INDEX(POST!E$18:E$517, Merging_Notes!$B384), "")</f>
        <v/>
      </c>
      <c r="AA384" t="str">
        <f>IF(AND(Merging_Notes!$B384&lt;&gt;FALSE, INDEX(POST_Check!F$18:F$517, Merging_Notes!$B384)), INDEX(POST!F$18:F$517, Merging_Notes!$B384), "")</f>
        <v/>
      </c>
      <c r="AB384" t="str">
        <f>IF(AND(Merging_Notes!$B384&lt;&gt;FALSE, INDEX(POST_Check!G$18:G$517, Merging_Notes!$B384)), TEXT(INDEX(POST!G$18:G$517, Merging_Notes!$B384), "@"), "")</f>
        <v/>
      </c>
      <c r="AC384" t="str">
        <f>IF($AB384="0", "0", IF(AND(Merging_Notes!$B384&lt;&gt;FALSE, INDEX(POST_Check!H$18:H$517, Merging_Notes!$B384)), TEXT(INDEX(POST!H$18:H$517, Merging_Notes!$B384), "@"), ""))</f>
        <v/>
      </c>
      <c r="AD384" t="str">
        <f>IF(AND(Merging_Notes!$B384&lt;&gt;FALSE, INDEX(POST_Check!I$18:I$517, Merging_Notes!$B384)), TEXT(INDEX(POST!I$18:I$517, Merging_Notes!$B384), "@"), "")</f>
        <v/>
      </c>
      <c r="AE384" t="str">
        <f>IF($AD384="0", "0", IF(AND(Merging_Notes!$B384&lt;&gt;FALSE, INDEX(POST_Check!J$18:J$517, Merging_Notes!$B384)), TEXT(INDEX(POST!J$18:J$517, Merging_Notes!$B384), "@"), ""))</f>
        <v/>
      </c>
      <c r="AF384" t="str">
        <f>IF(AND(Merging_Notes!$B384&lt;&gt;FALSE, INDEX(POST_Check!K$18:K$517, Merging_Notes!$B384)), TEXT(INDEX(POST!K$18:K$517, Merging_Notes!$B384), "@"), "")</f>
        <v/>
      </c>
      <c r="AG384" t="str">
        <f>IF($AF384="0", "0", IF(AND(Merging_Notes!$B384&lt;&gt;FALSE, INDEX(POST_Check!L$18:L$517, Merging_Notes!$B384)), TEXT(INDEX(POST!L$18:L$517, Merging_Notes!$B384), "@"), ""))</f>
        <v/>
      </c>
      <c r="AH384" t="str">
        <f>IF(AND(Merging_Notes!$B384&lt;&gt;FALSE, INDEX(POST_Check!M$18:M$517, Merging_Notes!$B384)), TEXT(INDEX(POST!M$18:M$517, Merging_Notes!$B384), "@"), "")</f>
        <v/>
      </c>
      <c r="AI384" t="str">
        <f>IF($AH384="0", "0", IF(AND(Merging_Notes!$B384&lt;&gt;FALSE, INDEX(POST_Check!N$18:N$517, Merging_Notes!$B384)), TEXT(INDEX(POST!N$18:N$517, Merging_Notes!$B384), "@"), ""))</f>
        <v/>
      </c>
      <c r="AJ384" t="str">
        <f>IF(AND(Merging_Notes!$B384&lt;&gt;FALSE, INDEX(POST_Check!O$18:O$517, Merging_Notes!$B384)), TEXT(INDEX(POST!O$18:O$517, Merging_Notes!$B384), "@"), "")</f>
        <v/>
      </c>
      <c r="AK384" t="str">
        <f>IF($AJ384="0", "0", IF(AND(Merging_Notes!$B384&lt;&gt;FALSE, INDEX(POST_Check!P$18:P$517, Merging_Notes!$B384)), TEXT(INDEX(POST!P$18:P$517, Merging_Notes!$B384), "@"), ""))</f>
        <v/>
      </c>
      <c r="AL384" t="str">
        <f>IF(AND(Merging_Notes!$B384&lt;&gt;FALSE, INDEX(POST_Check!Q$18:Q$517, Merging_Notes!$B384)), TEXT(INDEX(POST!Q$18:Q$517, Merging_Notes!$B384), "@"), "")</f>
        <v/>
      </c>
      <c r="AM384" t="str">
        <f>IF($AL384="0", "0", IF(AND(Merging_Notes!$B384&lt;&gt;FALSE, INDEX(POST_Check!R$18:R$517, Merging_Notes!$B384)), TEXT(INDEX(POST!R$18:R$517, Merging_Notes!$B384), "@"), ""))</f>
        <v/>
      </c>
      <c r="AN384" t="str">
        <f>IF(AND(Merging_Notes!$B384&lt;&gt;FALSE, INDEX(POST_Check!S$18:S$517, Merging_Notes!$B384)), TEXT(INDEX(POST!S$18:S$517, Merging_Notes!$B384), "@"), "")</f>
        <v/>
      </c>
      <c r="AO384" t="str">
        <f>IF($AN384="0", "0", IF(AND(Merging_Notes!$B384&lt;&gt;FALSE, INDEX(POST_Check!T$18:T$517, Merging_Notes!$B384)), TEXT(INDEX(POST!T$18:T$517, Merging_Notes!$B384), "@"), ""))</f>
        <v/>
      </c>
      <c r="AP384" t="str">
        <f>IF(AND(Merging_Notes!$B384&lt;&gt;FALSE, INDEX(POST_Check!U$18:U$517, Merging_Notes!$B384)), TEXT(INDEX(POST!U$18:U$517, Merging_Notes!$B384), "@"), "")</f>
        <v/>
      </c>
      <c r="AQ384" t="str">
        <f>IF($AP384="0", "0", IF(AND(Merging_Notes!$B384&lt;&gt;FALSE, INDEX(POST_Check!V$18:V$517, Merging_Notes!$B384)), TEXT(INDEX(POST!V$18:V$517, Merging_Notes!$B384), "@"), ""))</f>
        <v/>
      </c>
    </row>
    <row r="385" spans="1:43" x14ac:dyDescent="0.2">
      <c r="A385" t="str">
        <f>IF(AND(PRE_Check!$A401, PRE_Check!A401), PRE!A401, "")</f>
        <v/>
      </c>
      <c r="B385" t="str">
        <f>IF(AND(PRE_Check!$A401, PRE_Check!B401), PRE!B401, "")</f>
        <v/>
      </c>
      <c r="C385" t="str">
        <f>IF(AND(PRE_Check!$A401, PRE_Check!C401), PRE!C401, "")</f>
        <v/>
      </c>
      <c r="D385" t="str">
        <f>IF(AND(PRE_Check!$A401, PRE_Check!D401), PRE!D401, "")</f>
        <v/>
      </c>
      <c r="E385" t="str">
        <f>IF(AND(PRE_Check!$A401, PRE_Check!E401), PRE!E401, "")</f>
        <v/>
      </c>
      <c r="F385" t="str">
        <f>IF(AND(PRE_Check!$A401, PRE_Check!F401), PRE!F401, "")</f>
        <v/>
      </c>
      <c r="G385" t="str">
        <f>IF(AND(PRE_Check!$A401, PRE_Check!G401), TEXT(PRE!G401, "@"), "")</f>
        <v/>
      </c>
      <c r="H385" t="str">
        <f>IF($G385="0", "0", IF(AND(PRE_Check!$A401, PRE_Check!H401), TEXT(PRE!H401, "@"), ""))</f>
        <v/>
      </c>
      <c r="I385" t="str">
        <f>IF(AND(PRE_Check!$A401, PRE_Check!I401), TEXT(PRE!I401, "@"), "")</f>
        <v/>
      </c>
      <c r="J385" t="str">
        <f>IF($I385="0", "0", IF(AND(PRE_Check!$A401, PRE_Check!J401), TEXT(PRE!J401, "@"), ""))</f>
        <v/>
      </c>
      <c r="K385" t="str">
        <f>IF(AND(PRE_Check!$A401, PRE_Check!K401), TEXT(PRE!K401, "@"), "")</f>
        <v/>
      </c>
      <c r="L385" t="str">
        <f>IF($K385="0", "0", IF(AND(PRE_Check!$A401, PRE_Check!L401), TEXT(PRE!L401, "@"), ""))</f>
        <v/>
      </c>
      <c r="M385" t="str">
        <f>IF(AND(PRE_Check!$A401, PRE_Check!M401), TEXT(PRE!M401, "@"), "")</f>
        <v/>
      </c>
      <c r="N385" t="str">
        <f>IF($M385="0", "0", IF(AND(PRE_Check!$A401, PRE_Check!N401), TEXT(PRE!N401, "@"), ""))</f>
        <v/>
      </c>
      <c r="O385" t="str">
        <f>IF(AND(PRE_Check!$A401, PRE_Check!O401), TEXT(PRE!O401, "@"), "")</f>
        <v/>
      </c>
      <c r="P385" t="str">
        <f>IF($O385="0", "0", IF(AND(PRE_Check!$A401, PRE_Check!P401), TEXT(PRE!P401, "@"), ""))</f>
        <v/>
      </c>
      <c r="Q385" t="str">
        <f>IF(AND(PRE_Check!$A401, PRE_Check!Q401), TEXT(PRE!Q401, "@"), "")</f>
        <v/>
      </c>
      <c r="R385" t="str">
        <f>IF($Q385="0", "0", IF(AND(PRE_Check!$A401, PRE_Check!R401), TEXT(PRE!R401, "@"), ""))</f>
        <v/>
      </c>
      <c r="S385" t="str">
        <f>IF(AND(PRE_Check!$A401, PRE_Check!S401), TEXT(PRE!S401, "@"), "")</f>
        <v/>
      </c>
      <c r="T385" t="str">
        <f>IF($S385="0", "0", IF(AND(PRE_Check!$A401, PRE_Check!T401), TEXT(PRE!T401, "@"), ""))</f>
        <v/>
      </c>
      <c r="U385" t="str">
        <f>IF(AND(PRE_Check!$A401, PRE_Check!U401), TEXT(PRE!U401, "@"), "")</f>
        <v/>
      </c>
      <c r="V385" t="str">
        <f>IF($U385="0", "0", IF(AND(PRE_Check!$A401, PRE_Check!V401), TEXT(PRE!V401, "@"), ""))</f>
        <v/>
      </c>
      <c r="W385" t="str">
        <f>IF(AND(Merging_Notes!$B385&lt;&gt;FALSE, INDEX(POST_Check!B$18:B$517, Merging_Notes!$B385)), INDEX(POST!B$18:B$517, Merging_Notes!$B385), "")</f>
        <v/>
      </c>
      <c r="X385" t="str">
        <f>IF(AND(Merging_Notes!$B385&lt;&gt;FALSE, INDEX(POST_Check!C$18:C$517, Merging_Notes!$B385)), INDEX(POST!C$18:C$517, Merging_Notes!$B385), "")</f>
        <v/>
      </c>
      <c r="Y385" t="str">
        <f>IF(AND(Merging_Notes!$B385&lt;&gt;FALSE, INDEX(POST_Check!D$18:D$517, Merging_Notes!$B385)), INDEX(POST!D$18:D$517, Merging_Notes!$B385), "")</f>
        <v/>
      </c>
      <c r="Z385" t="str">
        <f>IF(AND(Merging_Notes!$B385&lt;&gt;FALSE, INDEX(POST_Check!E$18:E$517, Merging_Notes!$B385)), INDEX(POST!E$18:E$517, Merging_Notes!$B385), "")</f>
        <v/>
      </c>
      <c r="AA385" t="str">
        <f>IF(AND(Merging_Notes!$B385&lt;&gt;FALSE, INDEX(POST_Check!F$18:F$517, Merging_Notes!$B385)), INDEX(POST!F$18:F$517, Merging_Notes!$B385), "")</f>
        <v/>
      </c>
      <c r="AB385" t="str">
        <f>IF(AND(Merging_Notes!$B385&lt;&gt;FALSE, INDEX(POST_Check!G$18:G$517, Merging_Notes!$B385)), TEXT(INDEX(POST!G$18:G$517, Merging_Notes!$B385), "@"), "")</f>
        <v/>
      </c>
      <c r="AC385" t="str">
        <f>IF($AB385="0", "0", IF(AND(Merging_Notes!$B385&lt;&gt;FALSE, INDEX(POST_Check!H$18:H$517, Merging_Notes!$B385)), TEXT(INDEX(POST!H$18:H$517, Merging_Notes!$B385), "@"), ""))</f>
        <v/>
      </c>
      <c r="AD385" t="str">
        <f>IF(AND(Merging_Notes!$B385&lt;&gt;FALSE, INDEX(POST_Check!I$18:I$517, Merging_Notes!$B385)), TEXT(INDEX(POST!I$18:I$517, Merging_Notes!$B385), "@"), "")</f>
        <v/>
      </c>
      <c r="AE385" t="str">
        <f>IF($AD385="0", "0", IF(AND(Merging_Notes!$B385&lt;&gt;FALSE, INDEX(POST_Check!J$18:J$517, Merging_Notes!$B385)), TEXT(INDEX(POST!J$18:J$517, Merging_Notes!$B385), "@"), ""))</f>
        <v/>
      </c>
      <c r="AF385" t="str">
        <f>IF(AND(Merging_Notes!$B385&lt;&gt;FALSE, INDEX(POST_Check!K$18:K$517, Merging_Notes!$B385)), TEXT(INDEX(POST!K$18:K$517, Merging_Notes!$B385), "@"), "")</f>
        <v/>
      </c>
      <c r="AG385" t="str">
        <f>IF($AF385="0", "0", IF(AND(Merging_Notes!$B385&lt;&gt;FALSE, INDEX(POST_Check!L$18:L$517, Merging_Notes!$B385)), TEXT(INDEX(POST!L$18:L$517, Merging_Notes!$B385), "@"), ""))</f>
        <v/>
      </c>
      <c r="AH385" t="str">
        <f>IF(AND(Merging_Notes!$B385&lt;&gt;FALSE, INDEX(POST_Check!M$18:M$517, Merging_Notes!$B385)), TEXT(INDEX(POST!M$18:M$517, Merging_Notes!$B385), "@"), "")</f>
        <v/>
      </c>
      <c r="AI385" t="str">
        <f>IF($AH385="0", "0", IF(AND(Merging_Notes!$B385&lt;&gt;FALSE, INDEX(POST_Check!N$18:N$517, Merging_Notes!$B385)), TEXT(INDEX(POST!N$18:N$517, Merging_Notes!$B385), "@"), ""))</f>
        <v/>
      </c>
      <c r="AJ385" t="str">
        <f>IF(AND(Merging_Notes!$B385&lt;&gt;FALSE, INDEX(POST_Check!O$18:O$517, Merging_Notes!$B385)), TEXT(INDEX(POST!O$18:O$517, Merging_Notes!$B385), "@"), "")</f>
        <v/>
      </c>
      <c r="AK385" t="str">
        <f>IF($AJ385="0", "0", IF(AND(Merging_Notes!$B385&lt;&gt;FALSE, INDEX(POST_Check!P$18:P$517, Merging_Notes!$B385)), TEXT(INDEX(POST!P$18:P$517, Merging_Notes!$B385), "@"), ""))</f>
        <v/>
      </c>
      <c r="AL385" t="str">
        <f>IF(AND(Merging_Notes!$B385&lt;&gt;FALSE, INDEX(POST_Check!Q$18:Q$517, Merging_Notes!$B385)), TEXT(INDEX(POST!Q$18:Q$517, Merging_Notes!$B385), "@"), "")</f>
        <v/>
      </c>
      <c r="AM385" t="str">
        <f>IF($AL385="0", "0", IF(AND(Merging_Notes!$B385&lt;&gt;FALSE, INDEX(POST_Check!R$18:R$517, Merging_Notes!$B385)), TEXT(INDEX(POST!R$18:R$517, Merging_Notes!$B385), "@"), ""))</f>
        <v/>
      </c>
      <c r="AN385" t="str">
        <f>IF(AND(Merging_Notes!$B385&lt;&gt;FALSE, INDEX(POST_Check!S$18:S$517, Merging_Notes!$B385)), TEXT(INDEX(POST!S$18:S$517, Merging_Notes!$B385), "@"), "")</f>
        <v/>
      </c>
      <c r="AO385" t="str">
        <f>IF($AN385="0", "0", IF(AND(Merging_Notes!$B385&lt;&gt;FALSE, INDEX(POST_Check!T$18:T$517, Merging_Notes!$B385)), TEXT(INDEX(POST!T$18:T$517, Merging_Notes!$B385), "@"), ""))</f>
        <v/>
      </c>
      <c r="AP385" t="str">
        <f>IF(AND(Merging_Notes!$B385&lt;&gt;FALSE, INDEX(POST_Check!U$18:U$517, Merging_Notes!$B385)), TEXT(INDEX(POST!U$18:U$517, Merging_Notes!$B385), "@"), "")</f>
        <v/>
      </c>
      <c r="AQ385" t="str">
        <f>IF($AP385="0", "0", IF(AND(Merging_Notes!$B385&lt;&gt;FALSE, INDEX(POST_Check!V$18:V$517, Merging_Notes!$B385)), TEXT(INDEX(POST!V$18:V$517, Merging_Notes!$B385), "@"), ""))</f>
        <v/>
      </c>
    </row>
    <row r="386" spans="1:43" x14ac:dyDescent="0.2">
      <c r="A386" t="str">
        <f>IF(AND(PRE_Check!$A402, PRE_Check!A402), PRE!A402, "")</f>
        <v/>
      </c>
      <c r="B386" t="str">
        <f>IF(AND(PRE_Check!$A402, PRE_Check!B402), PRE!B402, "")</f>
        <v/>
      </c>
      <c r="C386" t="str">
        <f>IF(AND(PRE_Check!$A402, PRE_Check!C402), PRE!C402, "")</f>
        <v/>
      </c>
      <c r="D386" t="str">
        <f>IF(AND(PRE_Check!$A402, PRE_Check!D402), PRE!D402, "")</f>
        <v/>
      </c>
      <c r="E386" t="str">
        <f>IF(AND(PRE_Check!$A402, PRE_Check!E402), PRE!E402, "")</f>
        <v/>
      </c>
      <c r="F386" t="str">
        <f>IF(AND(PRE_Check!$A402, PRE_Check!F402), PRE!F402, "")</f>
        <v/>
      </c>
      <c r="G386" t="str">
        <f>IF(AND(PRE_Check!$A402, PRE_Check!G402), TEXT(PRE!G402, "@"), "")</f>
        <v/>
      </c>
      <c r="H386" t="str">
        <f>IF($G386="0", "0", IF(AND(PRE_Check!$A402, PRE_Check!H402), TEXT(PRE!H402, "@"), ""))</f>
        <v/>
      </c>
      <c r="I386" t="str">
        <f>IF(AND(PRE_Check!$A402, PRE_Check!I402), TEXT(PRE!I402, "@"), "")</f>
        <v/>
      </c>
      <c r="J386" t="str">
        <f>IF($I386="0", "0", IF(AND(PRE_Check!$A402, PRE_Check!J402), TEXT(PRE!J402, "@"), ""))</f>
        <v/>
      </c>
      <c r="K386" t="str">
        <f>IF(AND(PRE_Check!$A402, PRE_Check!K402), TEXT(PRE!K402, "@"), "")</f>
        <v/>
      </c>
      <c r="L386" t="str">
        <f>IF($K386="0", "0", IF(AND(PRE_Check!$A402, PRE_Check!L402), TEXT(PRE!L402, "@"), ""))</f>
        <v/>
      </c>
      <c r="M386" t="str">
        <f>IF(AND(PRE_Check!$A402, PRE_Check!M402), TEXT(PRE!M402, "@"), "")</f>
        <v/>
      </c>
      <c r="N386" t="str">
        <f>IF($M386="0", "0", IF(AND(PRE_Check!$A402, PRE_Check!N402), TEXT(PRE!N402, "@"), ""))</f>
        <v/>
      </c>
      <c r="O386" t="str">
        <f>IF(AND(PRE_Check!$A402, PRE_Check!O402), TEXT(PRE!O402, "@"), "")</f>
        <v/>
      </c>
      <c r="P386" t="str">
        <f>IF($O386="0", "0", IF(AND(PRE_Check!$A402, PRE_Check!P402), TEXT(PRE!P402, "@"), ""))</f>
        <v/>
      </c>
      <c r="Q386" t="str">
        <f>IF(AND(PRE_Check!$A402, PRE_Check!Q402), TEXT(PRE!Q402, "@"), "")</f>
        <v/>
      </c>
      <c r="R386" t="str">
        <f>IF($Q386="0", "0", IF(AND(PRE_Check!$A402, PRE_Check!R402), TEXT(PRE!R402, "@"), ""))</f>
        <v/>
      </c>
      <c r="S386" t="str">
        <f>IF(AND(PRE_Check!$A402, PRE_Check!S402), TEXT(PRE!S402, "@"), "")</f>
        <v/>
      </c>
      <c r="T386" t="str">
        <f>IF($S386="0", "0", IF(AND(PRE_Check!$A402, PRE_Check!T402), TEXT(PRE!T402, "@"), ""))</f>
        <v/>
      </c>
      <c r="U386" t="str">
        <f>IF(AND(PRE_Check!$A402, PRE_Check!U402), TEXT(PRE!U402, "@"), "")</f>
        <v/>
      </c>
      <c r="V386" t="str">
        <f>IF($U386="0", "0", IF(AND(PRE_Check!$A402, PRE_Check!V402), TEXT(PRE!V402, "@"), ""))</f>
        <v/>
      </c>
      <c r="W386" t="str">
        <f>IF(AND(Merging_Notes!$B386&lt;&gt;FALSE, INDEX(POST_Check!B$18:B$517, Merging_Notes!$B386)), INDEX(POST!B$18:B$517, Merging_Notes!$B386), "")</f>
        <v/>
      </c>
      <c r="X386" t="str">
        <f>IF(AND(Merging_Notes!$B386&lt;&gt;FALSE, INDEX(POST_Check!C$18:C$517, Merging_Notes!$B386)), INDEX(POST!C$18:C$517, Merging_Notes!$B386), "")</f>
        <v/>
      </c>
      <c r="Y386" t="str">
        <f>IF(AND(Merging_Notes!$B386&lt;&gt;FALSE, INDEX(POST_Check!D$18:D$517, Merging_Notes!$B386)), INDEX(POST!D$18:D$517, Merging_Notes!$B386), "")</f>
        <v/>
      </c>
      <c r="Z386" t="str">
        <f>IF(AND(Merging_Notes!$B386&lt;&gt;FALSE, INDEX(POST_Check!E$18:E$517, Merging_Notes!$B386)), INDEX(POST!E$18:E$517, Merging_Notes!$B386), "")</f>
        <v/>
      </c>
      <c r="AA386" t="str">
        <f>IF(AND(Merging_Notes!$B386&lt;&gt;FALSE, INDEX(POST_Check!F$18:F$517, Merging_Notes!$B386)), INDEX(POST!F$18:F$517, Merging_Notes!$B386), "")</f>
        <v/>
      </c>
      <c r="AB386" t="str">
        <f>IF(AND(Merging_Notes!$B386&lt;&gt;FALSE, INDEX(POST_Check!G$18:G$517, Merging_Notes!$B386)), TEXT(INDEX(POST!G$18:G$517, Merging_Notes!$B386), "@"), "")</f>
        <v/>
      </c>
      <c r="AC386" t="str">
        <f>IF($AB386="0", "0", IF(AND(Merging_Notes!$B386&lt;&gt;FALSE, INDEX(POST_Check!H$18:H$517, Merging_Notes!$B386)), TEXT(INDEX(POST!H$18:H$517, Merging_Notes!$B386), "@"), ""))</f>
        <v/>
      </c>
      <c r="AD386" t="str">
        <f>IF(AND(Merging_Notes!$B386&lt;&gt;FALSE, INDEX(POST_Check!I$18:I$517, Merging_Notes!$B386)), TEXT(INDEX(POST!I$18:I$517, Merging_Notes!$B386), "@"), "")</f>
        <v/>
      </c>
      <c r="AE386" t="str">
        <f>IF($AD386="0", "0", IF(AND(Merging_Notes!$B386&lt;&gt;FALSE, INDEX(POST_Check!J$18:J$517, Merging_Notes!$B386)), TEXT(INDEX(POST!J$18:J$517, Merging_Notes!$B386), "@"), ""))</f>
        <v/>
      </c>
      <c r="AF386" t="str">
        <f>IF(AND(Merging_Notes!$B386&lt;&gt;FALSE, INDEX(POST_Check!K$18:K$517, Merging_Notes!$B386)), TEXT(INDEX(POST!K$18:K$517, Merging_Notes!$B386), "@"), "")</f>
        <v/>
      </c>
      <c r="AG386" t="str">
        <f>IF($AF386="0", "0", IF(AND(Merging_Notes!$B386&lt;&gt;FALSE, INDEX(POST_Check!L$18:L$517, Merging_Notes!$B386)), TEXT(INDEX(POST!L$18:L$517, Merging_Notes!$B386), "@"), ""))</f>
        <v/>
      </c>
      <c r="AH386" t="str">
        <f>IF(AND(Merging_Notes!$B386&lt;&gt;FALSE, INDEX(POST_Check!M$18:M$517, Merging_Notes!$B386)), TEXT(INDEX(POST!M$18:M$517, Merging_Notes!$B386), "@"), "")</f>
        <v/>
      </c>
      <c r="AI386" t="str">
        <f>IF($AH386="0", "0", IF(AND(Merging_Notes!$B386&lt;&gt;FALSE, INDEX(POST_Check!N$18:N$517, Merging_Notes!$B386)), TEXT(INDEX(POST!N$18:N$517, Merging_Notes!$B386), "@"), ""))</f>
        <v/>
      </c>
      <c r="AJ386" t="str">
        <f>IF(AND(Merging_Notes!$B386&lt;&gt;FALSE, INDEX(POST_Check!O$18:O$517, Merging_Notes!$B386)), TEXT(INDEX(POST!O$18:O$517, Merging_Notes!$B386), "@"), "")</f>
        <v/>
      </c>
      <c r="AK386" t="str">
        <f>IF($AJ386="0", "0", IF(AND(Merging_Notes!$B386&lt;&gt;FALSE, INDEX(POST_Check!P$18:P$517, Merging_Notes!$B386)), TEXT(INDEX(POST!P$18:P$517, Merging_Notes!$B386), "@"), ""))</f>
        <v/>
      </c>
      <c r="AL386" t="str">
        <f>IF(AND(Merging_Notes!$B386&lt;&gt;FALSE, INDEX(POST_Check!Q$18:Q$517, Merging_Notes!$B386)), TEXT(INDEX(POST!Q$18:Q$517, Merging_Notes!$B386), "@"), "")</f>
        <v/>
      </c>
      <c r="AM386" t="str">
        <f>IF($AL386="0", "0", IF(AND(Merging_Notes!$B386&lt;&gt;FALSE, INDEX(POST_Check!R$18:R$517, Merging_Notes!$B386)), TEXT(INDEX(POST!R$18:R$517, Merging_Notes!$B386), "@"), ""))</f>
        <v/>
      </c>
      <c r="AN386" t="str">
        <f>IF(AND(Merging_Notes!$B386&lt;&gt;FALSE, INDEX(POST_Check!S$18:S$517, Merging_Notes!$B386)), TEXT(INDEX(POST!S$18:S$517, Merging_Notes!$B386), "@"), "")</f>
        <v/>
      </c>
      <c r="AO386" t="str">
        <f>IF($AN386="0", "0", IF(AND(Merging_Notes!$B386&lt;&gt;FALSE, INDEX(POST_Check!T$18:T$517, Merging_Notes!$B386)), TEXT(INDEX(POST!T$18:T$517, Merging_Notes!$B386), "@"), ""))</f>
        <v/>
      </c>
      <c r="AP386" t="str">
        <f>IF(AND(Merging_Notes!$B386&lt;&gt;FALSE, INDEX(POST_Check!U$18:U$517, Merging_Notes!$B386)), TEXT(INDEX(POST!U$18:U$517, Merging_Notes!$B386), "@"), "")</f>
        <v/>
      </c>
      <c r="AQ386" t="str">
        <f>IF($AP386="0", "0", IF(AND(Merging_Notes!$B386&lt;&gt;FALSE, INDEX(POST_Check!V$18:V$517, Merging_Notes!$B386)), TEXT(INDEX(POST!V$18:V$517, Merging_Notes!$B386), "@"), ""))</f>
        <v/>
      </c>
    </row>
    <row r="387" spans="1:43" x14ac:dyDescent="0.2">
      <c r="A387" t="str">
        <f>IF(AND(PRE_Check!$A403, PRE_Check!A403), PRE!A403, "")</f>
        <v/>
      </c>
      <c r="B387" t="str">
        <f>IF(AND(PRE_Check!$A403, PRE_Check!B403), PRE!B403, "")</f>
        <v/>
      </c>
      <c r="C387" t="str">
        <f>IF(AND(PRE_Check!$A403, PRE_Check!C403), PRE!C403, "")</f>
        <v/>
      </c>
      <c r="D387" t="str">
        <f>IF(AND(PRE_Check!$A403, PRE_Check!D403), PRE!D403, "")</f>
        <v/>
      </c>
      <c r="E387" t="str">
        <f>IF(AND(PRE_Check!$A403, PRE_Check!E403), PRE!E403, "")</f>
        <v/>
      </c>
      <c r="F387" t="str">
        <f>IF(AND(PRE_Check!$A403, PRE_Check!F403), PRE!F403, "")</f>
        <v/>
      </c>
      <c r="G387" t="str">
        <f>IF(AND(PRE_Check!$A403, PRE_Check!G403), TEXT(PRE!G403, "@"), "")</f>
        <v/>
      </c>
      <c r="H387" t="str">
        <f>IF($G387="0", "0", IF(AND(PRE_Check!$A403, PRE_Check!H403), TEXT(PRE!H403, "@"), ""))</f>
        <v/>
      </c>
      <c r="I387" t="str">
        <f>IF(AND(PRE_Check!$A403, PRE_Check!I403), TEXT(PRE!I403, "@"), "")</f>
        <v/>
      </c>
      <c r="J387" t="str">
        <f>IF($I387="0", "0", IF(AND(PRE_Check!$A403, PRE_Check!J403), TEXT(PRE!J403, "@"), ""))</f>
        <v/>
      </c>
      <c r="K387" t="str">
        <f>IF(AND(PRE_Check!$A403, PRE_Check!K403), TEXT(PRE!K403, "@"), "")</f>
        <v/>
      </c>
      <c r="L387" t="str">
        <f>IF($K387="0", "0", IF(AND(PRE_Check!$A403, PRE_Check!L403), TEXT(PRE!L403, "@"), ""))</f>
        <v/>
      </c>
      <c r="M387" t="str">
        <f>IF(AND(PRE_Check!$A403, PRE_Check!M403), TEXT(PRE!M403, "@"), "")</f>
        <v/>
      </c>
      <c r="N387" t="str">
        <f>IF($M387="0", "0", IF(AND(PRE_Check!$A403, PRE_Check!N403), TEXT(PRE!N403, "@"), ""))</f>
        <v/>
      </c>
      <c r="O387" t="str">
        <f>IF(AND(PRE_Check!$A403, PRE_Check!O403), TEXT(PRE!O403, "@"), "")</f>
        <v/>
      </c>
      <c r="P387" t="str">
        <f>IF($O387="0", "0", IF(AND(PRE_Check!$A403, PRE_Check!P403), TEXT(PRE!P403, "@"), ""))</f>
        <v/>
      </c>
      <c r="Q387" t="str">
        <f>IF(AND(PRE_Check!$A403, PRE_Check!Q403), TEXT(PRE!Q403, "@"), "")</f>
        <v/>
      </c>
      <c r="R387" t="str">
        <f>IF($Q387="0", "0", IF(AND(PRE_Check!$A403, PRE_Check!R403), TEXT(PRE!R403, "@"), ""))</f>
        <v/>
      </c>
      <c r="S387" t="str">
        <f>IF(AND(PRE_Check!$A403, PRE_Check!S403), TEXT(PRE!S403, "@"), "")</f>
        <v/>
      </c>
      <c r="T387" t="str">
        <f>IF($S387="0", "0", IF(AND(PRE_Check!$A403, PRE_Check!T403), TEXT(PRE!T403, "@"), ""))</f>
        <v/>
      </c>
      <c r="U387" t="str">
        <f>IF(AND(PRE_Check!$A403, PRE_Check!U403), TEXT(PRE!U403, "@"), "")</f>
        <v/>
      </c>
      <c r="V387" t="str">
        <f>IF($U387="0", "0", IF(AND(PRE_Check!$A403, PRE_Check!V403), TEXT(PRE!V403, "@"), ""))</f>
        <v/>
      </c>
      <c r="W387" t="str">
        <f>IF(AND(Merging_Notes!$B387&lt;&gt;FALSE, INDEX(POST_Check!B$18:B$517, Merging_Notes!$B387)), INDEX(POST!B$18:B$517, Merging_Notes!$B387), "")</f>
        <v/>
      </c>
      <c r="X387" t="str">
        <f>IF(AND(Merging_Notes!$B387&lt;&gt;FALSE, INDEX(POST_Check!C$18:C$517, Merging_Notes!$B387)), INDEX(POST!C$18:C$517, Merging_Notes!$B387), "")</f>
        <v/>
      </c>
      <c r="Y387" t="str">
        <f>IF(AND(Merging_Notes!$B387&lt;&gt;FALSE, INDEX(POST_Check!D$18:D$517, Merging_Notes!$B387)), INDEX(POST!D$18:D$517, Merging_Notes!$B387), "")</f>
        <v/>
      </c>
      <c r="Z387" t="str">
        <f>IF(AND(Merging_Notes!$B387&lt;&gt;FALSE, INDEX(POST_Check!E$18:E$517, Merging_Notes!$B387)), INDEX(POST!E$18:E$517, Merging_Notes!$B387), "")</f>
        <v/>
      </c>
      <c r="AA387" t="str">
        <f>IF(AND(Merging_Notes!$B387&lt;&gt;FALSE, INDEX(POST_Check!F$18:F$517, Merging_Notes!$B387)), INDEX(POST!F$18:F$517, Merging_Notes!$B387), "")</f>
        <v/>
      </c>
      <c r="AB387" t="str">
        <f>IF(AND(Merging_Notes!$B387&lt;&gt;FALSE, INDEX(POST_Check!G$18:G$517, Merging_Notes!$B387)), TEXT(INDEX(POST!G$18:G$517, Merging_Notes!$B387), "@"), "")</f>
        <v/>
      </c>
      <c r="AC387" t="str">
        <f>IF($AB387="0", "0", IF(AND(Merging_Notes!$B387&lt;&gt;FALSE, INDEX(POST_Check!H$18:H$517, Merging_Notes!$B387)), TEXT(INDEX(POST!H$18:H$517, Merging_Notes!$B387), "@"), ""))</f>
        <v/>
      </c>
      <c r="AD387" t="str">
        <f>IF(AND(Merging_Notes!$B387&lt;&gt;FALSE, INDEX(POST_Check!I$18:I$517, Merging_Notes!$B387)), TEXT(INDEX(POST!I$18:I$517, Merging_Notes!$B387), "@"), "")</f>
        <v/>
      </c>
      <c r="AE387" t="str">
        <f>IF($AD387="0", "0", IF(AND(Merging_Notes!$B387&lt;&gt;FALSE, INDEX(POST_Check!J$18:J$517, Merging_Notes!$B387)), TEXT(INDEX(POST!J$18:J$517, Merging_Notes!$B387), "@"), ""))</f>
        <v/>
      </c>
      <c r="AF387" t="str">
        <f>IF(AND(Merging_Notes!$B387&lt;&gt;FALSE, INDEX(POST_Check!K$18:K$517, Merging_Notes!$B387)), TEXT(INDEX(POST!K$18:K$517, Merging_Notes!$B387), "@"), "")</f>
        <v/>
      </c>
      <c r="AG387" t="str">
        <f>IF($AF387="0", "0", IF(AND(Merging_Notes!$B387&lt;&gt;FALSE, INDEX(POST_Check!L$18:L$517, Merging_Notes!$B387)), TEXT(INDEX(POST!L$18:L$517, Merging_Notes!$B387), "@"), ""))</f>
        <v/>
      </c>
      <c r="AH387" t="str">
        <f>IF(AND(Merging_Notes!$B387&lt;&gt;FALSE, INDEX(POST_Check!M$18:M$517, Merging_Notes!$B387)), TEXT(INDEX(POST!M$18:M$517, Merging_Notes!$B387), "@"), "")</f>
        <v/>
      </c>
      <c r="AI387" t="str">
        <f>IF($AH387="0", "0", IF(AND(Merging_Notes!$B387&lt;&gt;FALSE, INDEX(POST_Check!N$18:N$517, Merging_Notes!$B387)), TEXT(INDEX(POST!N$18:N$517, Merging_Notes!$B387), "@"), ""))</f>
        <v/>
      </c>
      <c r="AJ387" t="str">
        <f>IF(AND(Merging_Notes!$B387&lt;&gt;FALSE, INDEX(POST_Check!O$18:O$517, Merging_Notes!$B387)), TEXT(INDEX(POST!O$18:O$517, Merging_Notes!$B387), "@"), "")</f>
        <v/>
      </c>
      <c r="AK387" t="str">
        <f>IF($AJ387="0", "0", IF(AND(Merging_Notes!$B387&lt;&gt;FALSE, INDEX(POST_Check!P$18:P$517, Merging_Notes!$B387)), TEXT(INDEX(POST!P$18:P$517, Merging_Notes!$B387), "@"), ""))</f>
        <v/>
      </c>
      <c r="AL387" t="str">
        <f>IF(AND(Merging_Notes!$B387&lt;&gt;FALSE, INDEX(POST_Check!Q$18:Q$517, Merging_Notes!$B387)), TEXT(INDEX(POST!Q$18:Q$517, Merging_Notes!$B387), "@"), "")</f>
        <v/>
      </c>
      <c r="AM387" t="str">
        <f>IF($AL387="0", "0", IF(AND(Merging_Notes!$B387&lt;&gt;FALSE, INDEX(POST_Check!R$18:R$517, Merging_Notes!$B387)), TEXT(INDEX(POST!R$18:R$517, Merging_Notes!$B387), "@"), ""))</f>
        <v/>
      </c>
      <c r="AN387" t="str">
        <f>IF(AND(Merging_Notes!$B387&lt;&gt;FALSE, INDEX(POST_Check!S$18:S$517, Merging_Notes!$B387)), TEXT(INDEX(POST!S$18:S$517, Merging_Notes!$B387), "@"), "")</f>
        <v/>
      </c>
      <c r="AO387" t="str">
        <f>IF($AN387="0", "0", IF(AND(Merging_Notes!$B387&lt;&gt;FALSE, INDEX(POST_Check!T$18:T$517, Merging_Notes!$B387)), TEXT(INDEX(POST!T$18:T$517, Merging_Notes!$B387), "@"), ""))</f>
        <v/>
      </c>
      <c r="AP387" t="str">
        <f>IF(AND(Merging_Notes!$B387&lt;&gt;FALSE, INDEX(POST_Check!U$18:U$517, Merging_Notes!$B387)), TEXT(INDEX(POST!U$18:U$517, Merging_Notes!$B387), "@"), "")</f>
        <v/>
      </c>
      <c r="AQ387" t="str">
        <f>IF($AP387="0", "0", IF(AND(Merging_Notes!$B387&lt;&gt;FALSE, INDEX(POST_Check!V$18:V$517, Merging_Notes!$B387)), TEXT(INDEX(POST!V$18:V$517, Merging_Notes!$B387), "@"), ""))</f>
        <v/>
      </c>
    </row>
    <row r="388" spans="1:43" x14ac:dyDescent="0.2">
      <c r="A388" t="str">
        <f>IF(AND(PRE_Check!$A404, PRE_Check!A404), PRE!A404, "")</f>
        <v/>
      </c>
      <c r="B388" t="str">
        <f>IF(AND(PRE_Check!$A404, PRE_Check!B404), PRE!B404, "")</f>
        <v/>
      </c>
      <c r="C388" t="str">
        <f>IF(AND(PRE_Check!$A404, PRE_Check!C404), PRE!C404, "")</f>
        <v/>
      </c>
      <c r="D388" t="str">
        <f>IF(AND(PRE_Check!$A404, PRE_Check!D404), PRE!D404, "")</f>
        <v/>
      </c>
      <c r="E388" t="str">
        <f>IF(AND(PRE_Check!$A404, PRE_Check!E404), PRE!E404, "")</f>
        <v/>
      </c>
      <c r="F388" t="str">
        <f>IF(AND(PRE_Check!$A404, PRE_Check!F404), PRE!F404, "")</f>
        <v/>
      </c>
      <c r="G388" t="str">
        <f>IF(AND(PRE_Check!$A404, PRE_Check!G404), TEXT(PRE!G404, "@"), "")</f>
        <v/>
      </c>
      <c r="H388" t="str">
        <f>IF($G388="0", "0", IF(AND(PRE_Check!$A404, PRE_Check!H404), TEXT(PRE!H404, "@"), ""))</f>
        <v/>
      </c>
      <c r="I388" t="str">
        <f>IF(AND(PRE_Check!$A404, PRE_Check!I404), TEXT(PRE!I404, "@"), "")</f>
        <v/>
      </c>
      <c r="J388" t="str">
        <f>IF($I388="0", "0", IF(AND(PRE_Check!$A404, PRE_Check!J404), TEXT(PRE!J404, "@"), ""))</f>
        <v/>
      </c>
      <c r="K388" t="str">
        <f>IF(AND(PRE_Check!$A404, PRE_Check!K404), TEXT(PRE!K404, "@"), "")</f>
        <v/>
      </c>
      <c r="L388" t="str">
        <f>IF($K388="0", "0", IF(AND(PRE_Check!$A404, PRE_Check!L404), TEXT(PRE!L404, "@"), ""))</f>
        <v/>
      </c>
      <c r="M388" t="str">
        <f>IF(AND(PRE_Check!$A404, PRE_Check!M404), TEXT(PRE!M404, "@"), "")</f>
        <v/>
      </c>
      <c r="N388" t="str">
        <f>IF($M388="0", "0", IF(AND(PRE_Check!$A404, PRE_Check!N404), TEXT(PRE!N404, "@"), ""))</f>
        <v/>
      </c>
      <c r="O388" t="str">
        <f>IF(AND(PRE_Check!$A404, PRE_Check!O404), TEXT(PRE!O404, "@"), "")</f>
        <v/>
      </c>
      <c r="P388" t="str">
        <f>IF($O388="0", "0", IF(AND(PRE_Check!$A404, PRE_Check!P404), TEXT(PRE!P404, "@"), ""))</f>
        <v/>
      </c>
      <c r="Q388" t="str">
        <f>IF(AND(PRE_Check!$A404, PRE_Check!Q404), TEXT(PRE!Q404, "@"), "")</f>
        <v/>
      </c>
      <c r="R388" t="str">
        <f>IF($Q388="0", "0", IF(AND(PRE_Check!$A404, PRE_Check!R404), TEXT(PRE!R404, "@"), ""))</f>
        <v/>
      </c>
      <c r="S388" t="str">
        <f>IF(AND(PRE_Check!$A404, PRE_Check!S404), TEXT(PRE!S404, "@"), "")</f>
        <v/>
      </c>
      <c r="T388" t="str">
        <f>IF($S388="0", "0", IF(AND(PRE_Check!$A404, PRE_Check!T404), TEXT(PRE!T404, "@"), ""))</f>
        <v/>
      </c>
      <c r="U388" t="str">
        <f>IF(AND(PRE_Check!$A404, PRE_Check!U404), TEXT(PRE!U404, "@"), "")</f>
        <v/>
      </c>
      <c r="V388" t="str">
        <f>IF($U388="0", "0", IF(AND(PRE_Check!$A404, PRE_Check!V404), TEXT(PRE!V404, "@"), ""))</f>
        <v/>
      </c>
      <c r="W388" t="str">
        <f>IF(AND(Merging_Notes!$B388&lt;&gt;FALSE, INDEX(POST_Check!B$18:B$517, Merging_Notes!$B388)), INDEX(POST!B$18:B$517, Merging_Notes!$B388), "")</f>
        <v/>
      </c>
      <c r="X388" t="str">
        <f>IF(AND(Merging_Notes!$B388&lt;&gt;FALSE, INDEX(POST_Check!C$18:C$517, Merging_Notes!$B388)), INDEX(POST!C$18:C$517, Merging_Notes!$B388), "")</f>
        <v/>
      </c>
      <c r="Y388" t="str">
        <f>IF(AND(Merging_Notes!$B388&lt;&gt;FALSE, INDEX(POST_Check!D$18:D$517, Merging_Notes!$B388)), INDEX(POST!D$18:D$517, Merging_Notes!$B388), "")</f>
        <v/>
      </c>
      <c r="Z388" t="str">
        <f>IF(AND(Merging_Notes!$B388&lt;&gt;FALSE, INDEX(POST_Check!E$18:E$517, Merging_Notes!$B388)), INDEX(POST!E$18:E$517, Merging_Notes!$B388), "")</f>
        <v/>
      </c>
      <c r="AA388" t="str">
        <f>IF(AND(Merging_Notes!$B388&lt;&gt;FALSE, INDEX(POST_Check!F$18:F$517, Merging_Notes!$B388)), INDEX(POST!F$18:F$517, Merging_Notes!$B388), "")</f>
        <v/>
      </c>
      <c r="AB388" t="str">
        <f>IF(AND(Merging_Notes!$B388&lt;&gt;FALSE, INDEX(POST_Check!G$18:G$517, Merging_Notes!$B388)), TEXT(INDEX(POST!G$18:G$517, Merging_Notes!$B388), "@"), "")</f>
        <v/>
      </c>
      <c r="AC388" t="str">
        <f>IF($AB388="0", "0", IF(AND(Merging_Notes!$B388&lt;&gt;FALSE, INDEX(POST_Check!H$18:H$517, Merging_Notes!$B388)), TEXT(INDEX(POST!H$18:H$517, Merging_Notes!$B388), "@"), ""))</f>
        <v/>
      </c>
      <c r="AD388" t="str">
        <f>IF(AND(Merging_Notes!$B388&lt;&gt;FALSE, INDEX(POST_Check!I$18:I$517, Merging_Notes!$B388)), TEXT(INDEX(POST!I$18:I$517, Merging_Notes!$B388), "@"), "")</f>
        <v/>
      </c>
      <c r="AE388" t="str">
        <f>IF($AD388="0", "0", IF(AND(Merging_Notes!$B388&lt;&gt;FALSE, INDEX(POST_Check!J$18:J$517, Merging_Notes!$B388)), TEXT(INDEX(POST!J$18:J$517, Merging_Notes!$B388), "@"), ""))</f>
        <v/>
      </c>
      <c r="AF388" t="str">
        <f>IF(AND(Merging_Notes!$B388&lt;&gt;FALSE, INDEX(POST_Check!K$18:K$517, Merging_Notes!$B388)), TEXT(INDEX(POST!K$18:K$517, Merging_Notes!$B388), "@"), "")</f>
        <v/>
      </c>
      <c r="AG388" t="str">
        <f>IF($AF388="0", "0", IF(AND(Merging_Notes!$B388&lt;&gt;FALSE, INDEX(POST_Check!L$18:L$517, Merging_Notes!$B388)), TEXT(INDEX(POST!L$18:L$517, Merging_Notes!$B388), "@"), ""))</f>
        <v/>
      </c>
      <c r="AH388" t="str">
        <f>IF(AND(Merging_Notes!$B388&lt;&gt;FALSE, INDEX(POST_Check!M$18:M$517, Merging_Notes!$B388)), TEXT(INDEX(POST!M$18:M$517, Merging_Notes!$B388), "@"), "")</f>
        <v/>
      </c>
      <c r="AI388" t="str">
        <f>IF($AH388="0", "0", IF(AND(Merging_Notes!$B388&lt;&gt;FALSE, INDEX(POST_Check!N$18:N$517, Merging_Notes!$B388)), TEXT(INDEX(POST!N$18:N$517, Merging_Notes!$B388), "@"), ""))</f>
        <v/>
      </c>
      <c r="AJ388" t="str">
        <f>IF(AND(Merging_Notes!$B388&lt;&gt;FALSE, INDEX(POST_Check!O$18:O$517, Merging_Notes!$B388)), TEXT(INDEX(POST!O$18:O$517, Merging_Notes!$B388), "@"), "")</f>
        <v/>
      </c>
      <c r="AK388" t="str">
        <f>IF($AJ388="0", "0", IF(AND(Merging_Notes!$B388&lt;&gt;FALSE, INDEX(POST_Check!P$18:P$517, Merging_Notes!$B388)), TEXT(INDEX(POST!P$18:P$517, Merging_Notes!$B388), "@"), ""))</f>
        <v/>
      </c>
      <c r="AL388" t="str">
        <f>IF(AND(Merging_Notes!$B388&lt;&gt;FALSE, INDEX(POST_Check!Q$18:Q$517, Merging_Notes!$B388)), TEXT(INDEX(POST!Q$18:Q$517, Merging_Notes!$B388), "@"), "")</f>
        <v/>
      </c>
      <c r="AM388" t="str">
        <f>IF($AL388="0", "0", IF(AND(Merging_Notes!$B388&lt;&gt;FALSE, INDEX(POST_Check!R$18:R$517, Merging_Notes!$B388)), TEXT(INDEX(POST!R$18:R$517, Merging_Notes!$B388), "@"), ""))</f>
        <v/>
      </c>
      <c r="AN388" t="str">
        <f>IF(AND(Merging_Notes!$B388&lt;&gt;FALSE, INDEX(POST_Check!S$18:S$517, Merging_Notes!$B388)), TEXT(INDEX(POST!S$18:S$517, Merging_Notes!$B388), "@"), "")</f>
        <v/>
      </c>
      <c r="AO388" t="str">
        <f>IF($AN388="0", "0", IF(AND(Merging_Notes!$B388&lt;&gt;FALSE, INDEX(POST_Check!T$18:T$517, Merging_Notes!$B388)), TEXT(INDEX(POST!T$18:T$517, Merging_Notes!$B388), "@"), ""))</f>
        <v/>
      </c>
      <c r="AP388" t="str">
        <f>IF(AND(Merging_Notes!$B388&lt;&gt;FALSE, INDEX(POST_Check!U$18:U$517, Merging_Notes!$B388)), TEXT(INDEX(POST!U$18:U$517, Merging_Notes!$B388), "@"), "")</f>
        <v/>
      </c>
      <c r="AQ388" t="str">
        <f>IF($AP388="0", "0", IF(AND(Merging_Notes!$B388&lt;&gt;FALSE, INDEX(POST_Check!V$18:V$517, Merging_Notes!$B388)), TEXT(INDEX(POST!V$18:V$517, Merging_Notes!$B388), "@"), ""))</f>
        <v/>
      </c>
    </row>
    <row r="389" spans="1:43" x14ac:dyDescent="0.2">
      <c r="A389" t="str">
        <f>IF(AND(PRE_Check!$A405, PRE_Check!A405), PRE!A405, "")</f>
        <v/>
      </c>
      <c r="B389" t="str">
        <f>IF(AND(PRE_Check!$A405, PRE_Check!B405), PRE!B405, "")</f>
        <v/>
      </c>
      <c r="C389" t="str">
        <f>IF(AND(PRE_Check!$A405, PRE_Check!C405), PRE!C405, "")</f>
        <v/>
      </c>
      <c r="D389" t="str">
        <f>IF(AND(PRE_Check!$A405, PRE_Check!D405), PRE!D405, "")</f>
        <v/>
      </c>
      <c r="E389" t="str">
        <f>IF(AND(PRE_Check!$A405, PRE_Check!E405), PRE!E405, "")</f>
        <v/>
      </c>
      <c r="F389" t="str">
        <f>IF(AND(PRE_Check!$A405, PRE_Check!F405), PRE!F405, "")</f>
        <v/>
      </c>
      <c r="G389" t="str">
        <f>IF(AND(PRE_Check!$A405, PRE_Check!G405), TEXT(PRE!G405, "@"), "")</f>
        <v/>
      </c>
      <c r="H389" t="str">
        <f>IF($G389="0", "0", IF(AND(PRE_Check!$A405, PRE_Check!H405), TEXT(PRE!H405, "@"), ""))</f>
        <v/>
      </c>
      <c r="I389" t="str">
        <f>IF(AND(PRE_Check!$A405, PRE_Check!I405), TEXT(PRE!I405, "@"), "")</f>
        <v/>
      </c>
      <c r="J389" t="str">
        <f>IF($I389="0", "0", IF(AND(PRE_Check!$A405, PRE_Check!J405), TEXT(PRE!J405, "@"), ""))</f>
        <v/>
      </c>
      <c r="K389" t="str">
        <f>IF(AND(PRE_Check!$A405, PRE_Check!K405), TEXT(PRE!K405, "@"), "")</f>
        <v/>
      </c>
      <c r="L389" t="str">
        <f>IF($K389="0", "0", IF(AND(PRE_Check!$A405, PRE_Check!L405), TEXT(PRE!L405, "@"), ""))</f>
        <v/>
      </c>
      <c r="M389" t="str">
        <f>IF(AND(PRE_Check!$A405, PRE_Check!M405), TEXT(PRE!M405, "@"), "")</f>
        <v/>
      </c>
      <c r="N389" t="str">
        <f>IF($M389="0", "0", IF(AND(PRE_Check!$A405, PRE_Check!N405), TEXT(PRE!N405, "@"), ""))</f>
        <v/>
      </c>
      <c r="O389" t="str">
        <f>IF(AND(PRE_Check!$A405, PRE_Check!O405), TEXT(PRE!O405, "@"), "")</f>
        <v/>
      </c>
      <c r="P389" t="str">
        <f>IF($O389="0", "0", IF(AND(PRE_Check!$A405, PRE_Check!P405), TEXT(PRE!P405, "@"), ""))</f>
        <v/>
      </c>
      <c r="Q389" t="str">
        <f>IF(AND(PRE_Check!$A405, PRE_Check!Q405), TEXT(PRE!Q405, "@"), "")</f>
        <v/>
      </c>
      <c r="R389" t="str">
        <f>IF($Q389="0", "0", IF(AND(PRE_Check!$A405, PRE_Check!R405), TEXT(PRE!R405, "@"), ""))</f>
        <v/>
      </c>
      <c r="S389" t="str">
        <f>IF(AND(PRE_Check!$A405, PRE_Check!S405), TEXT(PRE!S405, "@"), "")</f>
        <v/>
      </c>
      <c r="T389" t="str">
        <f>IF($S389="0", "0", IF(AND(PRE_Check!$A405, PRE_Check!T405), TEXT(PRE!T405, "@"), ""))</f>
        <v/>
      </c>
      <c r="U389" t="str">
        <f>IF(AND(PRE_Check!$A405, PRE_Check!U405), TEXT(PRE!U405, "@"), "")</f>
        <v/>
      </c>
      <c r="V389" t="str">
        <f>IF($U389="0", "0", IF(AND(PRE_Check!$A405, PRE_Check!V405), TEXT(PRE!V405, "@"), ""))</f>
        <v/>
      </c>
      <c r="W389" t="str">
        <f>IF(AND(Merging_Notes!$B389&lt;&gt;FALSE, INDEX(POST_Check!B$18:B$517, Merging_Notes!$B389)), INDEX(POST!B$18:B$517, Merging_Notes!$B389), "")</f>
        <v/>
      </c>
      <c r="X389" t="str">
        <f>IF(AND(Merging_Notes!$B389&lt;&gt;FALSE, INDEX(POST_Check!C$18:C$517, Merging_Notes!$B389)), INDEX(POST!C$18:C$517, Merging_Notes!$B389), "")</f>
        <v/>
      </c>
      <c r="Y389" t="str">
        <f>IF(AND(Merging_Notes!$B389&lt;&gt;FALSE, INDEX(POST_Check!D$18:D$517, Merging_Notes!$B389)), INDEX(POST!D$18:D$517, Merging_Notes!$B389), "")</f>
        <v/>
      </c>
      <c r="Z389" t="str">
        <f>IF(AND(Merging_Notes!$B389&lt;&gt;FALSE, INDEX(POST_Check!E$18:E$517, Merging_Notes!$B389)), INDEX(POST!E$18:E$517, Merging_Notes!$B389), "")</f>
        <v/>
      </c>
      <c r="AA389" t="str">
        <f>IF(AND(Merging_Notes!$B389&lt;&gt;FALSE, INDEX(POST_Check!F$18:F$517, Merging_Notes!$B389)), INDEX(POST!F$18:F$517, Merging_Notes!$B389), "")</f>
        <v/>
      </c>
      <c r="AB389" t="str">
        <f>IF(AND(Merging_Notes!$B389&lt;&gt;FALSE, INDEX(POST_Check!G$18:G$517, Merging_Notes!$B389)), TEXT(INDEX(POST!G$18:G$517, Merging_Notes!$B389), "@"), "")</f>
        <v/>
      </c>
      <c r="AC389" t="str">
        <f>IF($AB389="0", "0", IF(AND(Merging_Notes!$B389&lt;&gt;FALSE, INDEX(POST_Check!H$18:H$517, Merging_Notes!$B389)), TEXT(INDEX(POST!H$18:H$517, Merging_Notes!$B389), "@"), ""))</f>
        <v/>
      </c>
      <c r="AD389" t="str">
        <f>IF(AND(Merging_Notes!$B389&lt;&gt;FALSE, INDEX(POST_Check!I$18:I$517, Merging_Notes!$B389)), TEXT(INDEX(POST!I$18:I$517, Merging_Notes!$B389), "@"), "")</f>
        <v/>
      </c>
      <c r="AE389" t="str">
        <f>IF($AD389="0", "0", IF(AND(Merging_Notes!$B389&lt;&gt;FALSE, INDEX(POST_Check!J$18:J$517, Merging_Notes!$B389)), TEXT(INDEX(POST!J$18:J$517, Merging_Notes!$B389), "@"), ""))</f>
        <v/>
      </c>
      <c r="AF389" t="str">
        <f>IF(AND(Merging_Notes!$B389&lt;&gt;FALSE, INDEX(POST_Check!K$18:K$517, Merging_Notes!$B389)), TEXT(INDEX(POST!K$18:K$517, Merging_Notes!$B389), "@"), "")</f>
        <v/>
      </c>
      <c r="AG389" t="str">
        <f>IF($AF389="0", "0", IF(AND(Merging_Notes!$B389&lt;&gt;FALSE, INDEX(POST_Check!L$18:L$517, Merging_Notes!$B389)), TEXT(INDEX(POST!L$18:L$517, Merging_Notes!$B389), "@"), ""))</f>
        <v/>
      </c>
      <c r="AH389" t="str">
        <f>IF(AND(Merging_Notes!$B389&lt;&gt;FALSE, INDEX(POST_Check!M$18:M$517, Merging_Notes!$B389)), TEXT(INDEX(POST!M$18:M$517, Merging_Notes!$B389), "@"), "")</f>
        <v/>
      </c>
      <c r="AI389" t="str">
        <f>IF($AH389="0", "0", IF(AND(Merging_Notes!$B389&lt;&gt;FALSE, INDEX(POST_Check!N$18:N$517, Merging_Notes!$B389)), TEXT(INDEX(POST!N$18:N$517, Merging_Notes!$B389), "@"), ""))</f>
        <v/>
      </c>
      <c r="AJ389" t="str">
        <f>IF(AND(Merging_Notes!$B389&lt;&gt;FALSE, INDEX(POST_Check!O$18:O$517, Merging_Notes!$B389)), TEXT(INDEX(POST!O$18:O$517, Merging_Notes!$B389), "@"), "")</f>
        <v/>
      </c>
      <c r="AK389" t="str">
        <f>IF($AJ389="0", "0", IF(AND(Merging_Notes!$B389&lt;&gt;FALSE, INDEX(POST_Check!P$18:P$517, Merging_Notes!$B389)), TEXT(INDEX(POST!P$18:P$517, Merging_Notes!$B389), "@"), ""))</f>
        <v/>
      </c>
      <c r="AL389" t="str">
        <f>IF(AND(Merging_Notes!$B389&lt;&gt;FALSE, INDEX(POST_Check!Q$18:Q$517, Merging_Notes!$B389)), TEXT(INDEX(POST!Q$18:Q$517, Merging_Notes!$B389), "@"), "")</f>
        <v/>
      </c>
      <c r="AM389" t="str">
        <f>IF($AL389="0", "0", IF(AND(Merging_Notes!$B389&lt;&gt;FALSE, INDEX(POST_Check!R$18:R$517, Merging_Notes!$B389)), TEXT(INDEX(POST!R$18:R$517, Merging_Notes!$B389), "@"), ""))</f>
        <v/>
      </c>
      <c r="AN389" t="str">
        <f>IF(AND(Merging_Notes!$B389&lt;&gt;FALSE, INDEX(POST_Check!S$18:S$517, Merging_Notes!$B389)), TEXT(INDEX(POST!S$18:S$517, Merging_Notes!$B389), "@"), "")</f>
        <v/>
      </c>
      <c r="AO389" t="str">
        <f>IF($AN389="0", "0", IF(AND(Merging_Notes!$B389&lt;&gt;FALSE, INDEX(POST_Check!T$18:T$517, Merging_Notes!$B389)), TEXT(INDEX(POST!T$18:T$517, Merging_Notes!$B389), "@"), ""))</f>
        <v/>
      </c>
      <c r="AP389" t="str">
        <f>IF(AND(Merging_Notes!$B389&lt;&gt;FALSE, INDEX(POST_Check!U$18:U$517, Merging_Notes!$B389)), TEXT(INDEX(POST!U$18:U$517, Merging_Notes!$B389), "@"), "")</f>
        <v/>
      </c>
      <c r="AQ389" t="str">
        <f>IF($AP389="0", "0", IF(AND(Merging_Notes!$B389&lt;&gt;FALSE, INDEX(POST_Check!V$18:V$517, Merging_Notes!$B389)), TEXT(INDEX(POST!V$18:V$517, Merging_Notes!$B389), "@"), ""))</f>
        <v/>
      </c>
    </row>
    <row r="390" spans="1:43" x14ac:dyDescent="0.2">
      <c r="A390" t="str">
        <f>IF(AND(PRE_Check!$A406, PRE_Check!A406), PRE!A406, "")</f>
        <v/>
      </c>
      <c r="B390" t="str">
        <f>IF(AND(PRE_Check!$A406, PRE_Check!B406), PRE!B406, "")</f>
        <v/>
      </c>
      <c r="C390" t="str">
        <f>IF(AND(PRE_Check!$A406, PRE_Check!C406), PRE!C406, "")</f>
        <v/>
      </c>
      <c r="D390" t="str">
        <f>IF(AND(PRE_Check!$A406, PRE_Check!D406), PRE!D406, "")</f>
        <v/>
      </c>
      <c r="E390" t="str">
        <f>IF(AND(PRE_Check!$A406, PRE_Check!E406), PRE!E406, "")</f>
        <v/>
      </c>
      <c r="F390" t="str">
        <f>IF(AND(PRE_Check!$A406, PRE_Check!F406), PRE!F406, "")</f>
        <v/>
      </c>
      <c r="G390" t="str">
        <f>IF(AND(PRE_Check!$A406, PRE_Check!G406), TEXT(PRE!G406, "@"), "")</f>
        <v/>
      </c>
      <c r="H390" t="str">
        <f>IF($G390="0", "0", IF(AND(PRE_Check!$A406, PRE_Check!H406), TEXT(PRE!H406, "@"), ""))</f>
        <v/>
      </c>
      <c r="I390" t="str">
        <f>IF(AND(PRE_Check!$A406, PRE_Check!I406), TEXT(PRE!I406, "@"), "")</f>
        <v/>
      </c>
      <c r="J390" t="str">
        <f>IF($I390="0", "0", IF(AND(PRE_Check!$A406, PRE_Check!J406), TEXT(PRE!J406, "@"), ""))</f>
        <v/>
      </c>
      <c r="K390" t="str">
        <f>IF(AND(PRE_Check!$A406, PRE_Check!K406), TEXT(PRE!K406, "@"), "")</f>
        <v/>
      </c>
      <c r="L390" t="str">
        <f>IF($K390="0", "0", IF(AND(PRE_Check!$A406, PRE_Check!L406), TEXT(PRE!L406, "@"), ""))</f>
        <v/>
      </c>
      <c r="M390" t="str">
        <f>IF(AND(PRE_Check!$A406, PRE_Check!M406), TEXT(PRE!M406, "@"), "")</f>
        <v/>
      </c>
      <c r="N390" t="str">
        <f>IF($M390="0", "0", IF(AND(PRE_Check!$A406, PRE_Check!N406), TEXT(PRE!N406, "@"), ""))</f>
        <v/>
      </c>
      <c r="O390" t="str">
        <f>IF(AND(PRE_Check!$A406, PRE_Check!O406), TEXT(PRE!O406, "@"), "")</f>
        <v/>
      </c>
      <c r="P390" t="str">
        <f>IF($O390="0", "0", IF(AND(PRE_Check!$A406, PRE_Check!P406), TEXT(PRE!P406, "@"), ""))</f>
        <v/>
      </c>
      <c r="Q390" t="str">
        <f>IF(AND(PRE_Check!$A406, PRE_Check!Q406), TEXT(PRE!Q406, "@"), "")</f>
        <v/>
      </c>
      <c r="R390" t="str">
        <f>IF($Q390="0", "0", IF(AND(PRE_Check!$A406, PRE_Check!R406), TEXT(PRE!R406, "@"), ""))</f>
        <v/>
      </c>
      <c r="S390" t="str">
        <f>IF(AND(PRE_Check!$A406, PRE_Check!S406), TEXT(PRE!S406, "@"), "")</f>
        <v/>
      </c>
      <c r="T390" t="str">
        <f>IF($S390="0", "0", IF(AND(PRE_Check!$A406, PRE_Check!T406), TEXT(PRE!T406, "@"), ""))</f>
        <v/>
      </c>
      <c r="U390" t="str">
        <f>IF(AND(PRE_Check!$A406, PRE_Check!U406), TEXT(PRE!U406, "@"), "")</f>
        <v/>
      </c>
      <c r="V390" t="str">
        <f>IF($U390="0", "0", IF(AND(PRE_Check!$A406, PRE_Check!V406), TEXT(PRE!V406, "@"), ""))</f>
        <v/>
      </c>
      <c r="W390" t="str">
        <f>IF(AND(Merging_Notes!$B390&lt;&gt;FALSE, INDEX(POST_Check!B$18:B$517, Merging_Notes!$B390)), INDEX(POST!B$18:B$517, Merging_Notes!$B390), "")</f>
        <v/>
      </c>
      <c r="X390" t="str">
        <f>IF(AND(Merging_Notes!$B390&lt;&gt;FALSE, INDEX(POST_Check!C$18:C$517, Merging_Notes!$B390)), INDEX(POST!C$18:C$517, Merging_Notes!$B390), "")</f>
        <v/>
      </c>
      <c r="Y390" t="str">
        <f>IF(AND(Merging_Notes!$B390&lt;&gt;FALSE, INDEX(POST_Check!D$18:D$517, Merging_Notes!$B390)), INDEX(POST!D$18:D$517, Merging_Notes!$B390), "")</f>
        <v/>
      </c>
      <c r="Z390" t="str">
        <f>IF(AND(Merging_Notes!$B390&lt;&gt;FALSE, INDEX(POST_Check!E$18:E$517, Merging_Notes!$B390)), INDEX(POST!E$18:E$517, Merging_Notes!$B390), "")</f>
        <v/>
      </c>
      <c r="AA390" t="str">
        <f>IF(AND(Merging_Notes!$B390&lt;&gt;FALSE, INDEX(POST_Check!F$18:F$517, Merging_Notes!$B390)), INDEX(POST!F$18:F$517, Merging_Notes!$B390), "")</f>
        <v/>
      </c>
      <c r="AB390" t="str">
        <f>IF(AND(Merging_Notes!$B390&lt;&gt;FALSE, INDEX(POST_Check!G$18:G$517, Merging_Notes!$B390)), TEXT(INDEX(POST!G$18:G$517, Merging_Notes!$B390), "@"), "")</f>
        <v/>
      </c>
      <c r="AC390" t="str">
        <f>IF($AB390="0", "0", IF(AND(Merging_Notes!$B390&lt;&gt;FALSE, INDEX(POST_Check!H$18:H$517, Merging_Notes!$B390)), TEXT(INDEX(POST!H$18:H$517, Merging_Notes!$B390), "@"), ""))</f>
        <v/>
      </c>
      <c r="AD390" t="str">
        <f>IF(AND(Merging_Notes!$B390&lt;&gt;FALSE, INDEX(POST_Check!I$18:I$517, Merging_Notes!$B390)), TEXT(INDEX(POST!I$18:I$517, Merging_Notes!$B390), "@"), "")</f>
        <v/>
      </c>
      <c r="AE390" t="str">
        <f>IF($AD390="0", "0", IF(AND(Merging_Notes!$B390&lt;&gt;FALSE, INDEX(POST_Check!J$18:J$517, Merging_Notes!$B390)), TEXT(INDEX(POST!J$18:J$517, Merging_Notes!$B390), "@"), ""))</f>
        <v/>
      </c>
      <c r="AF390" t="str">
        <f>IF(AND(Merging_Notes!$B390&lt;&gt;FALSE, INDEX(POST_Check!K$18:K$517, Merging_Notes!$B390)), TEXT(INDEX(POST!K$18:K$517, Merging_Notes!$B390), "@"), "")</f>
        <v/>
      </c>
      <c r="AG390" t="str">
        <f>IF($AF390="0", "0", IF(AND(Merging_Notes!$B390&lt;&gt;FALSE, INDEX(POST_Check!L$18:L$517, Merging_Notes!$B390)), TEXT(INDEX(POST!L$18:L$517, Merging_Notes!$B390), "@"), ""))</f>
        <v/>
      </c>
      <c r="AH390" t="str">
        <f>IF(AND(Merging_Notes!$B390&lt;&gt;FALSE, INDEX(POST_Check!M$18:M$517, Merging_Notes!$B390)), TEXT(INDEX(POST!M$18:M$517, Merging_Notes!$B390), "@"), "")</f>
        <v/>
      </c>
      <c r="AI390" t="str">
        <f>IF($AH390="0", "0", IF(AND(Merging_Notes!$B390&lt;&gt;FALSE, INDEX(POST_Check!N$18:N$517, Merging_Notes!$B390)), TEXT(INDEX(POST!N$18:N$517, Merging_Notes!$B390), "@"), ""))</f>
        <v/>
      </c>
      <c r="AJ390" t="str">
        <f>IF(AND(Merging_Notes!$B390&lt;&gt;FALSE, INDEX(POST_Check!O$18:O$517, Merging_Notes!$B390)), TEXT(INDEX(POST!O$18:O$517, Merging_Notes!$B390), "@"), "")</f>
        <v/>
      </c>
      <c r="AK390" t="str">
        <f>IF($AJ390="0", "0", IF(AND(Merging_Notes!$B390&lt;&gt;FALSE, INDEX(POST_Check!P$18:P$517, Merging_Notes!$B390)), TEXT(INDEX(POST!P$18:P$517, Merging_Notes!$B390), "@"), ""))</f>
        <v/>
      </c>
      <c r="AL390" t="str">
        <f>IF(AND(Merging_Notes!$B390&lt;&gt;FALSE, INDEX(POST_Check!Q$18:Q$517, Merging_Notes!$B390)), TEXT(INDEX(POST!Q$18:Q$517, Merging_Notes!$B390), "@"), "")</f>
        <v/>
      </c>
      <c r="AM390" t="str">
        <f>IF($AL390="0", "0", IF(AND(Merging_Notes!$B390&lt;&gt;FALSE, INDEX(POST_Check!R$18:R$517, Merging_Notes!$B390)), TEXT(INDEX(POST!R$18:R$517, Merging_Notes!$B390), "@"), ""))</f>
        <v/>
      </c>
      <c r="AN390" t="str">
        <f>IF(AND(Merging_Notes!$B390&lt;&gt;FALSE, INDEX(POST_Check!S$18:S$517, Merging_Notes!$B390)), TEXT(INDEX(POST!S$18:S$517, Merging_Notes!$B390), "@"), "")</f>
        <v/>
      </c>
      <c r="AO390" t="str">
        <f>IF($AN390="0", "0", IF(AND(Merging_Notes!$B390&lt;&gt;FALSE, INDEX(POST_Check!T$18:T$517, Merging_Notes!$B390)), TEXT(INDEX(POST!T$18:T$517, Merging_Notes!$B390), "@"), ""))</f>
        <v/>
      </c>
      <c r="AP390" t="str">
        <f>IF(AND(Merging_Notes!$B390&lt;&gt;FALSE, INDEX(POST_Check!U$18:U$517, Merging_Notes!$B390)), TEXT(INDEX(POST!U$18:U$517, Merging_Notes!$B390), "@"), "")</f>
        <v/>
      </c>
      <c r="AQ390" t="str">
        <f>IF($AP390="0", "0", IF(AND(Merging_Notes!$B390&lt;&gt;FALSE, INDEX(POST_Check!V$18:V$517, Merging_Notes!$B390)), TEXT(INDEX(POST!V$18:V$517, Merging_Notes!$B390), "@"), ""))</f>
        <v/>
      </c>
    </row>
    <row r="391" spans="1:43" x14ac:dyDescent="0.2">
      <c r="A391" t="str">
        <f>IF(AND(PRE_Check!$A407, PRE_Check!A407), PRE!A407, "")</f>
        <v/>
      </c>
      <c r="B391" t="str">
        <f>IF(AND(PRE_Check!$A407, PRE_Check!B407), PRE!B407, "")</f>
        <v/>
      </c>
      <c r="C391" t="str">
        <f>IF(AND(PRE_Check!$A407, PRE_Check!C407), PRE!C407, "")</f>
        <v/>
      </c>
      <c r="D391" t="str">
        <f>IF(AND(PRE_Check!$A407, PRE_Check!D407), PRE!D407, "")</f>
        <v/>
      </c>
      <c r="E391" t="str">
        <f>IF(AND(PRE_Check!$A407, PRE_Check!E407), PRE!E407, "")</f>
        <v/>
      </c>
      <c r="F391" t="str">
        <f>IF(AND(PRE_Check!$A407, PRE_Check!F407), PRE!F407, "")</f>
        <v/>
      </c>
      <c r="G391" t="str">
        <f>IF(AND(PRE_Check!$A407, PRE_Check!G407), TEXT(PRE!G407, "@"), "")</f>
        <v/>
      </c>
      <c r="H391" t="str">
        <f>IF($G391="0", "0", IF(AND(PRE_Check!$A407, PRE_Check!H407), TEXT(PRE!H407, "@"), ""))</f>
        <v/>
      </c>
      <c r="I391" t="str">
        <f>IF(AND(PRE_Check!$A407, PRE_Check!I407), TEXT(PRE!I407, "@"), "")</f>
        <v/>
      </c>
      <c r="J391" t="str">
        <f>IF($I391="0", "0", IF(AND(PRE_Check!$A407, PRE_Check!J407), TEXT(PRE!J407, "@"), ""))</f>
        <v/>
      </c>
      <c r="K391" t="str">
        <f>IF(AND(PRE_Check!$A407, PRE_Check!K407), TEXT(PRE!K407, "@"), "")</f>
        <v/>
      </c>
      <c r="L391" t="str">
        <f>IF($K391="0", "0", IF(AND(PRE_Check!$A407, PRE_Check!L407), TEXT(PRE!L407, "@"), ""))</f>
        <v/>
      </c>
      <c r="M391" t="str">
        <f>IF(AND(PRE_Check!$A407, PRE_Check!M407), TEXT(PRE!M407, "@"), "")</f>
        <v/>
      </c>
      <c r="N391" t="str">
        <f>IF($M391="0", "0", IF(AND(PRE_Check!$A407, PRE_Check!N407), TEXT(PRE!N407, "@"), ""))</f>
        <v/>
      </c>
      <c r="O391" t="str">
        <f>IF(AND(PRE_Check!$A407, PRE_Check!O407), TEXT(PRE!O407, "@"), "")</f>
        <v/>
      </c>
      <c r="P391" t="str">
        <f>IF($O391="0", "0", IF(AND(PRE_Check!$A407, PRE_Check!P407), TEXT(PRE!P407, "@"), ""))</f>
        <v/>
      </c>
      <c r="Q391" t="str">
        <f>IF(AND(PRE_Check!$A407, PRE_Check!Q407), TEXT(PRE!Q407, "@"), "")</f>
        <v/>
      </c>
      <c r="R391" t="str">
        <f>IF($Q391="0", "0", IF(AND(PRE_Check!$A407, PRE_Check!R407), TEXT(PRE!R407, "@"), ""))</f>
        <v/>
      </c>
      <c r="S391" t="str">
        <f>IF(AND(PRE_Check!$A407, PRE_Check!S407), TEXT(PRE!S407, "@"), "")</f>
        <v/>
      </c>
      <c r="T391" t="str">
        <f>IF($S391="0", "0", IF(AND(PRE_Check!$A407, PRE_Check!T407), TEXT(PRE!T407, "@"), ""))</f>
        <v/>
      </c>
      <c r="U391" t="str">
        <f>IF(AND(PRE_Check!$A407, PRE_Check!U407), TEXT(PRE!U407, "@"), "")</f>
        <v/>
      </c>
      <c r="V391" t="str">
        <f>IF($U391="0", "0", IF(AND(PRE_Check!$A407, PRE_Check!V407), TEXT(PRE!V407, "@"), ""))</f>
        <v/>
      </c>
      <c r="W391" t="str">
        <f>IF(AND(Merging_Notes!$B391&lt;&gt;FALSE, INDEX(POST_Check!B$18:B$517, Merging_Notes!$B391)), INDEX(POST!B$18:B$517, Merging_Notes!$B391), "")</f>
        <v/>
      </c>
      <c r="X391" t="str">
        <f>IF(AND(Merging_Notes!$B391&lt;&gt;FALSE, INDEX(POST_Check!C$18:C$517, Merging_Notes!$B391)), INDEX(POST!C$18:C$517, Merging_Notes!$B391), "")</f>
        <v/>
      </c>
      <c r="Y391" t="str">
        <f>IF(AND(Merging_Notes!$B391&lt;&gt;FALSE, INDEX(POST_Check!D$18:D$517, Merging_Notes!$B391)), INDEX(POST!D$18:D$517, Merging_Notes!$B391), "")</f>
        <v/>
      </c>
      <c r="Z391" t="str">
        <f>IF(AND(Merging_Notes!$B391&lt;&gt;FALSE, INDEX(POST_Check!E$18:E$517, Merging_Notes!$B391)), INDEX(POST!E$18:E$517, Merging_Notes!$B391), "")</f>
        <v/>
      </c>
      <c r="AA391" t="str">
        <f>IF(AND(Merging_Notes!$B391&lt;&gt;FALSE, INDEX(POST_Check!F$18:F$517, Merging_Notes!$B391)), INDEX(POST!F$18:F$517, Merging_Notes!$B391), "")</f>
        <v/>
      </c>
      <c r="AB391" t="str">
        <f>IF(AND(Merging_Notes!$B391&lt;&gt;FALSE, INDEX(POST_Check!G$18:G$517, Merging_Notes!$B391)), TEXT(INDEX(POST!G$18:G$517, Merging_Notes!$B391), "@"), "")</f>
        <v/>
      </c>
      <c r="AC391" t="str">
        <f>IF($AB391="0", "0", IF(AND(Merging_Notes!$B391&lt;&gt;FALSE, INDEX(POST_Check!H$18:H$517, Merging_Notes!$B391)), TEXT(INDEX(POST!H$18:H$517, Merging_Notes!$B391), "@"), ""))</f>
        <v/>
      </c>
      <c r="AD391" t="str">
        <f>IF(AND(Merging_Notes!$B391&lt;&gt;FALSE, INDEX(POST_Check!I$18:I$517, Merging_Notes!$B391)), TEXT(INDEX(POST!I$18:I$517, Merging_Notes!$B391), "@"), "")</f>
        <v/>
      </c>
      <c r="AE391" t="str">
        <f>IF($AD391="0", "0", IF(AND(Merging_Notes!$B391&lt;&gt;FALSE, INDEX(POST_Check!J$18:J$517, Merging_Notes!$B391)), TEXT(INDEX(POST!J$18:J$517, Merging_Notes!$B391), "@"), ""))</f>
        <v/>
      </c>
      <c r="AF391" t="str">
        <f>IF(AND(Merging_Notes!$B391&lt;&gt;FALSE, INDEX(POST_Check!K$18:K$517, Merging_Notes!$B391)), TEXT(INDEX(POST!K$18:K$517, Merging_Notes!$B391), "@"), "")</f>
        <v/>
      </c>
      <c r="AG391" t="str">
        <f>IF($AF391="0", "0", IF(AND(Merging_Notes!$B391&lt;&gt;FALSE, INDEX(POST_Check!L$18:L$517, Merging_Notes!$B391)), TEXT(INDEX(POST!L$18:L$517, Merging_Notes!$B391), "@"), ""))</f>
        <v/>
      </c>
      <c r="AH391" t="str">
        <f>IF(AND(Merging_Notes!$B391&lt;&gt;FALSE, INDEX(POST_Check!M$18:M$517, Merging_Notes!$B391)), TEXT(INDEX(POST!M$18:M$517, Merging_Notes!$B391), "@"), "")</f>
        <v/>
      </c>
      <c r="AI391" t="str">
        <f>IF($AH391="0", "0", IF(AND(Merging_Notes!$B391&lt;&gt;FALSE, INDEX(POST_Check!N$18:N$517, Merging_Notes!$B391)), TEXT(INDEX(POST!N$18:N$517, Merging_Notes!$B391), "@"), ""))</f>
        <v/>
      </c>
      <c r="AJ391" t="str">
        <f>IF(AND(Merging_Notes!$B391&lt;&gt;FALSE, INDEX(POST_Check!O$18:O$517, Merging_Notes!$B391)), TEXT(INDEX(POST!O$18:O$517, Merging_Notes!$B391), "@"), "")</f>
        <v/>
      </c>
      <c r="AK391" t="str">
        <f>IF($AJ391="0", "0", IF(AND(Merging_Notes!$B391&lt;&gt;FALSE, INDEX(POST_Check!P$18:P$517, Merging_Notes!$B391)), TEXT(INDEX(POST!P$18:P$517, Merging_Notes!$B391), "@"), ""))</f>
        <v/>
      </c>
      <c r="AL391" t="str">
        <f>IF(AND(Merging_Notes!$B391&lt;&gt;FALSE, INDEX(POST_Check!Q$18:Q$517, Merging_Notes!$B391)), TEXT(INDEX(POST!Q$18:Q$517, Merging_Notes!$B391), "@"), "")</f>
        <v/>
      </c>
      <c r="AM391" t="str">
        <f>IF($AL391="0", "0", IF(AND(Merging_Notes!$B391&lt;&gt;FALSE, INDEX(POST_Check!R$18:R$517, Merging_Notes!$B391)), TEXT(INDEX(POST!R$18:R$517, Merging_Notes!$B391), "@"), ""))</f>
        <v/>
      </c>
      <c r="AN391" t="str">
        <f>IF(AND(Merging_Notes!$B391&lt;&gt;FALSE, INDEX(POST_Check!S$18:S$517, Merging_Notes!$B391)), TEXT(INDEX(POST!S$18:S$517, Merging_Notes!$B391), "@"), "")</f>
        <v/>
      </c>
      <c r="AO391" t="str">
        <f>IF($AN391="0", "0", IF(AND(Merging_Notes!$B391&lt;&gt;FALSE, INDEX(POST_Check!T$18:T$517, Merging_Notes!$B391)), TEXT(INDEX(POST!T$18:T$517, Merging_Notes!$B391), "@"), ""))</f>
        <v/>
      </c>
      <c r="AP391" t="str">
        <f>IF(AND(Merging_Notes!$B391&lt;&gt;FALSE, INDEX(POST_Check!U$18:U$517, Merging_Notes!$B391)), TEXT(INDEX(POST!U$18:U$517, Merging_Notes!$B391), "@"), "")</f>
        <v/>
      </c>
      <c r="AQ391" t="str">
        <f>IF($AP391="0", "0", IF(AND(Merging_Notes!$B391&lt;&gt;FALSE, INDEX(POST_Check!V$18:V$517, Merging_Notes!$B391)), TEXT(INDEX(POST!V$18:V$517, Merging_Notes!$B391), "@"), ""))</f>
        <v/>
      </c>
    </row>
    <row r="392" spans="1:43" x14ac:dyDescent="0.2">
      <c r="A392" t="str">
        <f>IF(AND(PRE_Check!$A408, PRE_Check!A408), PRE!A408, "")</f>
        <v/>
      </c>
      <c r="B392" t="str">
        <f>IF(AND(PRE_Check!$A408, PRE_Check!B408), PRE!B408, "")</f>
        <v/>
      </c>
      <c r="C392" t="str">
        <f>IF(AND(PRE_Check!$A408, PRE_Check!C408), PRE!C408, "")</f>
        <v/>
      </c>
      <c r="D392" t="str">
        <f>IF(AND(PRE_Check!$A408, PRE_Check!D408), PRE!D408, "")</f>
        <v/>
      </c>
      <c r="E392" t="str">
        <f>IF(AND(PRE_Check!$A408, PRE_Check!E408), PRE!E408, "")</f>
        <v/>
      </c>
      <c r="F392" t="str">
        <f>IF(AND(PRE_Check!$A408, PRE_Check!F408), PRE!F408, "")</f>
        <v/>
      </c>
      <c r="G392" t="str">
        <f>IF(AND(PRE_Check!$A408, PRE_Check!G408), TEXT(PRE!G408, "@"), "")</f>
        <v/>
      </c>
      <c r="H392" t="str">
        <f>IF($G392="0", "0", IF(AND(PRE_Check!$A408, PRE_Check!H408), TEXT(PRE!H408, "@"), ""))</f>
        <v/>
      </c>
      <c r="I392" t="str">
        <f>IF(AND(PRE_Check!$A408, PRE_Check!I408), TEXT(PRE!I408, "@"), "")</f>
        <v/>
      </c>
      <c r="J392" t="str">
        <f>IF($I392="0", "0", IF(AND(PRE_Check!$A408, PRE_Check!J408), TEXT(PRE!J408, "@"), ""))</f>
        <v/>
      </c>
      <c r="K392" t="str">
        <f>IF(AND(PRE_Check!$A408, PRE_Check!K408), TEXT(PRE!K408, "@"), "")</f>
        <v/>
      </c>
      <c r="L392" t="str">
        <f>IF($K392="0", "0", IF(AND(PRE_Check!$A408, PRE_Check!L408), TEXT(PRE!L408, "@"), ""))</f>
        <v/>
      </c>
      <c r="M392" t="str">
        <f>IF(AND(PRE_Check!$A408, PRE_Check!M408), TEXT(PRE!M408, "@"), "")</f>
        <v/>
      </c>
      <c r="N392" t="str">
        <f>IF($M392="0", "0", IF(AND(PRE_Check!$A408, PRE_Check!N408), TEXT(PRE!N408, "@"), ""))</f>
        <v/>
      </c>
      <c r="O392" t="str">
        <f>IF(AND(PRE_Check!$A408, PRE_Check!O408), TEXT(PRE!O408, "@"), "")</f>
        <v/>
      </c>
      <c r="P392" t="str">
        <f>IF($O392="0", "0", IF(AND(PRE_Check!$A408, PRE_Check!P408), TEXT(PRE!P408, "@"), ""))</f>
        <v/>
      </c>
      <c r="Q392" t="str">
        <f>IF(AND(PRE_Check!$A408, PRE_Check!Q408), TEXT(PRE!Q408, "@"), "")</f>
        <v/>
      </c>
      <c r="R392" t="str">
        <f>IF($Q392="0", "0", IF(AND(PRE_Check!$A408, PRE_Check!R408), TEXT(PRE!R408, "@"), ""))</f>
        <v/>
      </c>
      <c r="S392" t="str">
        <f>IF(AND(PRE_Check!$A408, PRE_Check!S408), TEXT(PRE!S408, "@"), "")</f>
        <v/>
      </c>
      <c r="T392" t="str">
        <f>IF($S392="0", "0", IF(AND(PRE_Check!$A408, PRE_Check!T408), TEXT(PRE!T408, "@"), ""))</f>
        <v/>
      </c>
      <c r="U392" t="str">
        <f>IF(AND(PRE_Check!$A408, PRE_Check!U408), TEXT(PRE!U408, "@"), "")</f>
        <v/>
      </c>
      <c r="V392" t="str">
        <f>IF($U392="0", "0", IF(AND(PRE_Check!$A408, PRE_Check!V408), TEXT(PRE!V408, "@"), ""))</f>
        <v/>
      </c>
      <c r="W392" t="str">
        <f>IF(AND(Merging_Notes!$B392&lt;&gt;FALSE, INDEX(POST_Check!B$18:B$517, Merging_Notes!$B392)), INDEX(POST!B$18:B$517, Merging_Notes!$B392), "")</f>
        <v/>
      </c>
      <c r="X392" t="str">
        <f>IF(AND(Merging_Notes!$B392&lt;&gt;FALSE, INDEX(POST_Check!C$18:C$517, Merging_Notes!$B392)), INDEX(POST!C$18:C$517, Merging_Notes!$B392), "")</f>
        <v/>
      </c>
      <c r="Y392" t="str">
        <f>IF(AND(Merging_Notes!$B392&lt;&gt;FALSE, INDEX(POST_Check!D$18:D$517, Merging_Notes!$B392)), INDEX(POST!D$18:D$517, Merging_Notes!$B392), "")</f>
        <v/>
      </c>
      <c r="Z392" t="str">
        <f>IF(AND(Merging_Notes!$B392&lt;&gt;FALSE, INDEX(POST_Check!E$18:E$517, Merging_Notes!$B392)), INDEX(POST!E$18:E$517, Merging_Notes!$B392), "")</f>
        <v/>
      </c>
      <c r="AA392" t="str">
        <f>IF(AND(Merging_Notes!$B392&lt;&gt;FALSE, INDEX(POST_Check!F$18:F$517, Merging_Notes!$B392)), INDEX(POST!F$18:F$517, Merging_Notes!$B392), "")</f>
        <v/>
      </c>
      <c r="AB392" t="str">
        <f>IF(AND(Merging_Notes!$B392&lt;&gt;FALSE, INDEX(POST_Check!G$18:G$517, Merging_Notes!$B392)), TEXT(INDEX(POST!G$18:G$517, Merging_Notes!$B392), "@"), "")</f>
        <v/>
      </c>
      <c r="AC392" t="str">
        <f>IF($AB392="0", "0", IF(AND(Merging_Notes!$B392&lt;&gt;FALSE, INDEX(POST_Check!H$18:H$517, Merging_Notes!$B392)), TEXT(INDEX(POST!H$18:H$517, Merging_Notes!$B392), "@"), ""))</f>
        <v/>
      </c>
      <c r="AD392" t="str">
        <f>IF(AND(Merging_Notes!$B392&lt;&gt;FALSE, INDEX(POST_Check!I$18:I$517, Merging_Notes!$B392)), TEXT(INDEX(POST!I$18:I$517, Merging_Notes!$B392), "@"), "")</f>
        <v/>
      </c>
      <c r="AE392" t="str">
        <f>IF($AD392="0", "0", IF(AND(Merging_Notes!$B392&lt;&gt;FALSE, INDEX(POST_Check!J$18:J$517, Merging_Notes!$B392)), TEXT(INDEX(POST!J$18:J$517, Merging_Notes!$B392), "@"), ""))</f>
        <v/>
      </c>
      <c r="AF392" t="str">
        <f>IF(AND(Merging_Notes!$B392&lt;&gt;FALSE, INDEX(POST_Check!K$18:K$517, Merging_Notes!$B392)), TEXT(INDEX(POST!K$18:K$517, Merging_Notes!$B392), "@"), "")</f>
        <v/>
      </c>
      <c r="AG392" t="str">
        <f>IF($AF392="0", "0", IF(AND(Merging_Notes!$B392&lt;&gt;FALSE, INDEX(POST_Check!L$18:L$517, Merging_Notes!$B392)), TEXT(INDEX(POST!L$18:L$517, Merging_Notes!$B392), "@"), ""))</f>
        <v/>
      </c>
      <c r="AH392" t="str">
        <f>IF(AND(Merging_Notes!$B392&lt;&gt;FALSE, INDEX(POST_Check!M$18:M$517, Merging_Notes!$B392)), TEXT(INDEX(POST!M$18:M$517, Merging_Notes!$B392), "@"), "")</f>
        <v/>
      </c>
      <c r="AI392" t="str">
        <f>IF($AH392="0", "0", IF(AND(Merging_Notes!$B392&lt;&gt;FALSE, INDEX(POST_Check!N$18:N$517, Merging_Notes!$B392)), TEXT(INDEX(POST!N$18:N$517, Merging_Notes!$B392), "@"), ""))</f>
        <v/>
      </c>
      <c r="AJ392" t="str">
        <f>IF(AND(Merging_Notes!$B392&lt;&gt;FALSE, INDEX(POST_Check!O$18:O$517, Merging_Notes!$B392)), TEXT(INDEX(POST!O$18:O$517, Merging_Notes!$B392), "@"), "")</f>
        <v/>
      </c>
      <c r="AK392" t="str">
        <f>IF($AJ392="0", "0", IF(AND(Merging_Notes!$B392&lt;&gt;FALSE, INDEX(POST_Check!P$18:P$517, Merging_Notes!$B392)), TEXT(INDEX(POST!P$18:P$517, Merging_Notes!$B392), "@"), ""))</f>
        <v/>
      </c>
      <c r="AL392" t="str">
        <f>IF(AND(Merging_Notes!$B392&lt;&gt;FALSE, INDEX(POST_Check!Q$18:Q$517, Merging_Notes!$B392)), TEXT(INDEX(POST!Q$18:Q$517, Merging_Notes!$B392), "@"), "")</f>
        <v/>
      </c>
      <c r="AM392" t="str">
        <f>IF($AL392="0", "0", IF(AND(Merging_Notes!$B392&lt;&gt;FALSE, INDEX(POST_Check!R$18:R$517, Merging_Notes!$B392)), TEXT(INDEX(POST!R$18:R$517, Merging_Notes!$B392), "@"), ""))</f>
        <v/>
      </c>
      <c r="AN392" t="str">
        <f>IF(AND(Merging_Notes!$B392&lt;&gt;FALSE, INDEX(POST_Check!S$18:S$517, Merging_Notes!$B392)), TEXT(INDEX(POST!S$18:S$517, Merging_Notes!$B392), "@"), "")</f>
        <v/>
      </c>
      <c r="AO392" t="str">
        <f>IF($AN392="0", "0", IF(AND(Merging_Notes!$B392&lt;&gt;FALSE, INDEX(POST_Check!T$18:T$517, Merging_Notes!$B392)), TEXT(INDEX(POST!T$18:T$517, Merging_Notes!$B392), "@"), ""))</f>
        <v/>
      </c>
      <c r="AP392" t="str">
        <f>IF(AND(Merging_Notes!$B392&lt;&gt;FALSE, INDEX(POST_Check!U$18:U$517, Merging_Notes!$B392)), TEXT(INDEX(POST!U$18:U$517, Merging_Notes!$B392), "@"), "")</f>
        <v/>
      </c>
      <c r="AQ392" t="str">
        <f>IF($AP392="0", "0", IF(AND(Merging_Notes!$B392&lt;&gt;FALSE, INDEX(POST_Check!V$18:V$517, Merging_Notes!$B392)), TEXT(INDEX(POST!V$18:V$517, Merging_Notes!$B392), "@"), ""))</f>
        <v/>
      </c>
    </row>
    <row r="393" spans="1:43" x14ac:dyDescent="0.2">
      <c r="A393" t="str">
        <f>IF(AND(PRE_Check!$A409, PRE_Check!A409), PRE!A409, "")</f>
        <v/>
      </c>
      <c r="B393" t="str">
        <f>IF(AND(PRE_Check!$A409, PRE_Check!B409), PRE!B409, "")</f>
        <v/>
      </c>
      <c r="C393" t="str">
        <f>IF(AND(PRE_Check!$A409, PRE_Check!C409), PRE!C409, "")</f>
        <v/>
      </c>
      <c r="D393" t="str">
        <f>IF(AND(PRE_Check!$A409, PRE_Check!D409), PRE!D409, "")</f>
        <v/>
      </c>
      <c r="E393" t="str">
        <f>IF(AND(PRE_Check!$A409, PRE_Check!E409), PRE!E409, "")</f>
        <v/>
      </c>
      <c r="F393" t="str">
        <f>IF(AND(PRE_Check!$A409, PRE_Check!F409), PRE!F409, "")</f>
        <v/>
      </c>
      <c r="G393" t="str">
        <f>IF(AND(PRE_Check!$A409, PRE_Check!G409), TEXT(PRE!G409, "@"), "")</f>
        <v/>
      </c>
      <c r="H393" t="str">
        <f>IF($G393="0", "0", IF(AND(PRE_Check!$A409, PRE_Check!H409), TEXT(PRE!H409, "@"), ""))</f>
        <v/>
      </c>
      <c r="I393" t="str">
        <f>IF(AND(PRE_Check!$A409, PRE_Check!I409), TEXT(PRE!I409, "@"), "")</f>
        <v/>
      </c>
      <c r="J393" t="str">
        <f>IF($I393="0", "0", IF(AND(PRE_Check!$A409, PRE_Check!J409), TEXT(PRE!J409, "@"), ""))</f>
        <v/>
      </c>
      <c r="K393" t="str">
        <f>IF(AND(PRE_Check!$A409, PRE_Check!K409), TEXT(PRE!K409, "@"), "")</f>
        <v/>
      </c>
      <c r="L393" t="str">
        <f>IF($K393="0", "0", IF(AND(PRE_Check!$A409, PRE_Check!L409), TEXT(PRE!L409, "@"), ""))</f>
        <v/>
      </c>
      <c r="M393" t="str">
        <f>IF(AND(PRE_Check!$A409, PRE_Check!M409), TEXT(PRE!M409, "@"), "")</f>
        <v/>
      </c>
      <c r="N393" t="str">
        <f>IF($M393="0", "0", IF(AND(PRE_Check!$A409, PRE_Check!N409), TEXT(PRE!N409, "@"), ""))</f>
        <v/>
      </c>
      <c r="O393" t="str">
        <f>IF(AND(PRE_Check!$A409, PRE_Check!O409), TEXT(PRE!O409, "@"), "")</f>
        <v/>
      </c>
      <c r="P393" t="str">
        <f>IF($O393="0", "0", IF(AND(PRE_Check!$A409, PRE_Check!P409), TEXT(PRE!P409, "@"), ""))</f>
        <v/>
      </c>
      <c r="Q393" t="str">
        <f>IF(AND(PRE_Check!$A409, PRE_Check!Q409), TEXT(PRE!Q409, "@"), "")</f>
        <v/>
      </c>
      <c r="R393" t="str">
        <f>IF($Q393="0", "0", IF(AND(PRE_Check!$A409, PRE_Check!R409), TEXT(PRE!R409, "@"), ""))</f>
        <v/>
      </c>
      <c r="S393" t="str">
        <f>IF(AND(PRE_Check!$A409, PRE_Check!S409), TEXT(PRE!S409, "@"), "")</f>
        <v/>
      </c>
      <c r="T393" t="str">
        <f>IF($S393="0", "0", IF(AND(PRE_Check!$A409, PRE_Check!T409), TEXT(PRE!T409, "@"), ""))</f>
        <v/>
      </c>
      <c r="U393" t="str">
        <f>IF(AND(PRE_Check!$A409, PRE_Check!U409), TEXT(PRE!U409, "@"), "")</f>
        <v/>
      </c>
      <c r="V393" t="str">
        <f>IF($U393="0", "0", IF(AND(PRE_Check!$A409, PRE_Check!V409), TEXT(PRE!V409, "@"), ""))</f>
        <v/>
      </c>
      <c r="W393" t="str">
        <f>IF(AND(Merging_Notes!$B393&lt;&gt;FALSE, INDEX(POST_Check!B$18:B$517, Merging_Notes!$B393)), INDEX(POST!B$18:B$517, Merging_Notes!$B393), "")</f>
        <v/>
      </c>
      <c r="X393" t="str">
        <f>IF(AND(Merging_Notes!$B393&lt;&gt;FALSE, INDEX(POST_Check!C$18:C$517, Merging_Notes!$B393)), INDEX(POST!C$18:C$517, Merging_Notes!$B393), "")</f>
        <v/>
      </c>
      <c r="Y393" t="str">
        <f>IF(AND(Merging_Notes!$B393&lt;&gt;FALSE, INDEX(POST_Check!D$18:D$517, Merging_Notes!$B393)), INDEX(POST!D$18:D$517, Merging_Notes!$B393), "")</f>
        <v/>
      </c>
      <c r="Z393" t="str">
        <f>IF(AND(Merging_Notes!$B393&lt;&gt;FALSE, INDEX(POST_Check!E$18:E$517, Merging_Notes!$B393)), INDEX(POST!E$18:E$517, Merging_Notes!$B393), "")</f>
        <v/>
      </c>
      <c r="AA393" t="str">
        <f>IF(AND(Merging_Notes!$B393&lt;&gt;FALSE, INDEX(POST_Check!F$18:F$517, Merging_Notes!$B393)), INDEX(POST!F$18:F$517, Merging_Notes!$B393), "")</f>
        <v/>
      </c>
      <c r="AB393" t="str">
        <f>IF(AND(Merging_Notes!$B393&lt;&gt;FALSE, INDEX(POST_Check!G$18:G$517, Merging_Notes!$B393)), TEXT(INDEX(POST!G$18:G$517, Merging_Notes!$B393), "@"), "")</f>
        <v/>
      </c>
      <c r="AC393" t="str">
        <f>IF($AB393="0", "0", IF(AND(Merging_Notes!$B393&lt;&gt;FALSE, INDEX(POST_Check!H$18:H$517, Merging_Notes!$B393)), TEXT(INDEX(POST!H$18:H$517, Merging_Notes!$B393), "@"), ""))</f>
        <v/>
      </c>
      <c r="AD393" t="str">
        <f>IF(AND(Merging_Notes!$B393&lt;&gt;FALSE, INDEX(POST_Check!I$18:I$517, Merging_Notes!$B393)), TEXT(INDEX(POST!I$18:I$517, Merging_Notes!$B393), "@"), "")</f>
        <v/>
      </c>
      <c r="AE393" t="str">
        <f>IF($AD393="0", "0", IF(AND(Merging_Notes!$B393&lt;&gt;FALSE, INDEX(POST_Check!J$18:J$517, Merging_Notes!$B393)), TEXT(INDEX(POST!J$18:J$517, Merging_Notes!$B393), "@"), ""))</f>
        <v/>
      </c>
      <c r="AF393" t="str">
        <f>IF(AND(Merging_Notes!$B393&lt;&gt;FALSE, INDEX(POST_Check!K$18:K$517, Merging_Notes!$B393)), TEXT(INDEX(POST!K$18:K$517, Merging_Notes!$B393), "@"), "")</f>
        <v/>
      </c>
      <c r="AG393" t="str">
        <f>IF($AF393="0", "0", IF(AND(Merging_Notes!$B393&lt;&gt;FALSE, INDEX(POST_Check!L$18:L$517, Merging_Notes!$B393)), TEXT(INDEX(POST!L$18:L$517, Merging_Notes!$B393), "@"), ""))</f>
        <v/>
      </c>
      <c r="AH393" t="str">
        <f>IF(AND(Merging_Notes!$B393&lt;&gt;FALSE, INDEX(POST_Check!M$18:M$517, Merging_Notes!$B393)), TEXT(INDEX(POST!M$18:M$517, Merging_Notes!$B393), "@"), "")</f>
        <v/>
      </c>
      <c r="AI393" t="str">
        <f>IF($AH393="0", "0", IF(AND(Merging_Notes!$B393&lt;&gt;FALSE, INDEX(POST_Check!N$18:N$517, Merging_Notes!$B393)), TEXT(INDEX(POST!N$18:N$517, Merging_Notes!$B393), "@"), ""))</f>
        <v/>
      </c>
      <c r="AJ393" t="str">
        <f>IF(AND(Merging_Notes!$B393&lt;&gt;FALSE, INDEX(POST_Check!O$18:O$517, Merging_Notes!$B393)), TEXT(INDEX(POST!O$18:O$517, Merging_Notes!$B393), "@"), "")</f>
        <v/>
      </c>
      <c r="AK393" t="str">
        <f>IF($AJ393="0", "0", IF(AND(Merging_Notes!$B393&lt;&gt;FALSE, INDEX(POST_Check!P$18:P$517, Merging_Notes!$B393)), TEXT(INDEX(POST!P$18:P$517, Merging_Notes!$B393), "@"), ""))</f>
        <v/>
      </c>
      <c r="AL393" t="str">
        <f>IF(AND(Merging_Notes!$B393&lt;&gt;FALSE, INDEX(POST_Check!Q$18:Q$517, Merging_Notes!$B393)), TEXT(INDEX(POST!Q$18:Q$517, Merging_Notes!$B393), "@"), "")</f>
        <v/>
      </c>
      <c r="AM393" t="str">
        <f>IF($AL393="0", "0", IF(AND(Merging_Notes!$B393&lt;&gt;FALSE, INDEX(POST_Check!R$18:R$517, Merging_Notes!$B393)), TEXT(INDEX(POST!R$18:R$517, Merging_Notes!$B393), "@"), ""))</f>
        <v/>
      </c>
      <c r="AN393" t="str">
        <f>IF(AND(Merging_Notes!$B393&lt;&gt;FALSE, INDEX(POST_Check!S$18:S$517, Merging_Notes!$B393)), TEXT(INDEX(POST!S$18:S$517, Merging_Notes!$B393), "@"), "")</f>
        <v/>
      </c>
      <c r="AO393" t="str">
        <f>IF($AN393="0", "0", IF(AND(Merging_Notes!$B393&lt;&gt;FALSE, INDEX(POST_Check!T$18:T$517, Merging_Notes!$B393)), TEXT(INDEX(POST!T$18:T$517, Merging_Notes!$B393), "@"), ""))</f>
        <v/>
      </c>
      <c r="AP393" t="str">
        <f>IF(AND(Merging_Notes!$B393&lt;&gt;FALSE, INDEX(POST_Check!U$18:U$517, Merging_Notes!$B393)), TEXT(INDEX(POST!U$18:U$517, Merging_Notes!$B393), "@"), "")</f>
        <v/>
      </c>
      <c r="AQ393" t="str">
        <f>IF($AP393="0", "0", IF(AND(Merging_Notes!$B393&lt;&gt;FALSE, INDEX(POST_Check!V$18:V$517, Merging_Notes!$B393)), TEXT(INDEX(POST!V$18:V$517, Merging_Notes!$B393), "@"), ""))</f>
        <v/>
      </c>
    </row>
    <row r="394" spans="1:43" x14ac:dyDescent="0.2">
      <c r="A394" t="str">
        <f>IF(AND(PRE_Check!$A410, PRE_Check!A410), PRE!A410, "")</f>
        <v/>
      </c>
      <c r="B394" t="str">
        <f>IF(AND(PRE_Check!$A410, PRE_Check!B410), PRE!B410, "")</f>
        <v/>
      </c>
      <c r="C394" t="str">
        <f>IF(AND(PRE_Check!$A410, PRE_Check!C410), PRE!C410, "")</f>
        <v/>
      </c>
      <c r="D394" t="str">
        <f>IF(AND(PRE_Check!$A410, PRE_Check!D410), PRE!D410, "")</f>
        <v/>
      </c>
      <c r="E394" t="str">
        <f>IF(AND(PRE_Check!$A410, PRE_Check!E410), PRE!E410, "")</f>
        <v/>
      </c>
      <c r="F394" t="str">
        <f>IF(AND(PRE_Check!$A410, PRE_Check!F410), PRE!F410, "")</f>
        <v/>
      </c>
      <c r="G394" t="str">
        <f>IF(AND(PRE_Check!$A410, PRE_Check!G410), TEXT(PRE!G410, "@"), "")</f>
        <v/>
      </c>
      <c r="H394" t="str">
        <f>IF($G394="0", "0", IF(AND(PRE_Check!$A410, PRE_Check!H410), TEXT(PRE!H410, "@"), ""))</f>
        <v/>
      </c>
      <c r="I394" t="str">
        <f>IF(AND(PRE_Check!$A410, PRE_Check!I410), TEXT(PRE!I410, "@"), "")</f>
        <v/>
      </c>
      <c r="J394" t="str">
        <f>IF($I394="0", "0", IF(AND(PRE_Check!$A410, PRE_Check!J410), TEXT(PRE!J410, "@"), ""))</f>
        <v/>
      </c>
      <c r="K394" t="str">
        <f>IF(AND(PRE_Check!$A410, PRE_Check!K410), TEXT(PRE!K410, "@"), "")</f>
        <v/>
      </c>
      <c r="L394" t="str">
        <f>IF($K394="0", "0", IF(AND(PRE_Check!$A410, PRE_Check!L410), TEXT(PRE!L410, "@"), ""))</f>
        <v/>
      </c>
      <c r="M394" t="str">
        <f>IF(AND(PRE_Check!$A410, PRE_Check!M410), TEXT(PRE!M410, "@"), "")</f>
        <v/>
      </c>
      <c r="N394" t="str">
        <f>IF($M394="0", "0", IF(AND(PRE_Check!$A410, PRE_Check!N410), TEXT(PRE!N410, "@"), ""))</f>
        <v/>
      </c>
      <c r="O394" t="str">
        <f>IF(AND(PRE_Check!$A410, PRE_Check!O410), TEXT(PRE!O410, "@"), "")</f>
        <v/>
      </c>
      <c r="P394" t="str">
        <f>IF($O394="0", "0", IF(AND(PRE_Check!$A410, PRE_Check!P410), TEXT(PRE!P410, "@"), ""))</f>
        <v/>
      </c>
      <c r="Q394" t="str">
        <f>IF(AND(PRE_Check!$A410, PRE_Check!Q410), TEXT(PRE!Q410, "@"), "")</f>
        <v/>
      </c>
      <c r="R394" t="str">
        <f>IF($Q394="0", "0", IF(AND(PRE_Check!$A410, PRE_Check!R410), TEXT(PRE!R410, "@"), ""))</f>
        <v/>
      </c>
      <c r="S394" t="str">
        <f>IF(AND(PRE_Check!$A410, PRE_Check!S410), TEXT(PRE!S410, "@"), "")</f>
        <v/>
      </c>
      <c r="T394" t="str">
        <f>IF($S394="0", "0", IF(AND(PRE_Check!$A410, PRE_Check!T410), TEXT(PRE!T410, "@"), ""))</f>
        <v/>
      </c>
      <c r="U394" t="str">
        <f>IF(AND(PRE_Check!$A410, PRE_Check!U410), TEXT(PRE!U410, "@"), "")</f>
        <v/>
      </c>
      <c r="V394" t="str">
        <f>IF($U394="0", "0", IF(AND(PRE_Check!$A410, PRE_Check!V410), TEXT(PRE!V410, "@"), ""))</f>
        <v/>
      </c>
      <c r="W394" t="str">
        <f>IF(AND(Merging_Notes!$B394&lt;&gt;FALSE, INDEX(POST_Check!B$18:B$517, Merging_Notes!$B394)), INDEX(POST!B$18:B$517, Merging_Notes!$B394), "")</f>
        <v/>
      </c>
      <c r="X394" t="str">
        <f>IF(AND(Merging_Notes!$B394&lt;&gt;FALSE, INDEX(POST_Check!C$18:C$517, Merging_Notes!$B394)), INDEX(POST!C$18:C$517, Merging_Notes!$B394), "")</f>
        <v/>
      </c>
      <c r="Y394" t="str">
        <f>IF(AND(Merging_Notes!$B394&lt;&gt;FALSE, INDEX(POST_Check!D$18:D$517, Merging_Notes!$B394)), INDEX(POST!D$18:D$517, Merging_Notes!$B394), "")</f>
        <v/>
      </c>
      <c r="Z394" t="str">
        <f>IF(AND(Merging_Notes!$B394&lt;&gt;FALSE, INDEX(POST_Check!E$18:E$517, Merging_Notes!$B394)), INDEX(POST!E$18:E$517, Merging_Notes!$B394), "")</f>
        <v/>
      </c>
      <c r="AA394" t="str">
        <f>IF(AND(Merging_Notes!$B394&lt;&gt;FALSE, INDEX(POST_Check!F$18:F$517, Merging_Notes!$B394)), INDEX(POST!F$18:F$517, Merging_Notes!$B394), "")</f>
        <v/>
      </c>
      <c r="AB394" t="str">
        <f>IF(AND(Merging_Notes!$B394&lt;&gt;FALSE, INDEX(POST_Check!G$18:G$517, Merging_Notes!$B394)), TEXT(INDEX(POST!G$18:G$517, Merging_Notes!$B394), "@"), "")</f>
        <v/>
      </c>
      <c r="AC394" t="str">
        <f>IF($AB394="0", "0", IF(AND(Merging_Notes!$B394&lt;&gt;FALSE, INDEX(POST_Check!H$18:H$517, Merging_Notes!$B394)), TEXT(INDEX(POST!H$18:H$517, Merging_Notes!$B394), "@"), ""))</f>
        <v/>
      </c>
      <c r="AD394" t="str">
        <f>IF(AND(Merging_Notes!$B394&lt;&gt;FALSE, INDEX(POST_Check!I$18:I$517, Merging_Notes!$B394)), TEXT(INDEX(POST!I$18:I$517, Merging_Notes!$B394), "@"), "")</f>
        <v/>
      </c>
      <c r="AE394" t="str">
        <f>IF($AD394="0", "0", IF(AND(Merging_Notes!$B394&lt;&gt;FALSE, INDEX(POST_Check!J$18:J$517, Merging_Notes!$B394)), TEXT(INDEX(POST!J$18:J$517, Merging_Notes!$B394), "@"), ""))</f>
        <v/>
      </c>
      <c r="AF394" t="str">
        <f>IF(AND(Merging_Notes!$B394&lt;&gt;FALSE, INDEX(POST_Check!K$18:K$517, Merging_Notes!$B394)), TEXT(INDEX(POST!K$18:K$517, Merging_Notes!$B394), "@"), "")</f>
        <v/>
      </c>
      <c r="AG394" t="str">
        <f>IF($AF394="0", "0", IF(AND(Merging_Notes!$B394&lt;&gt;FALSE, INDEX(POST_Check!L$18:L$517, Merging_Notes!$B394)), TEXT(INDEX(POST!L$18:L$517, Merging_Notes!$B394), "@"), ""))</f>
        <v/>
      </c>
      <c r="AH394" t="str">
        <f>IF(AND(Merging_Notes!$B394&lt;&gt;FALSE, INDEX(POST_Check!M$18:M$517, Merging_Notes!$B394)), TEXT(INDEX(POST!M$18:M$517, Merging_Notes!$B394), "@"), "")</f>
        <v/>
      </c>
      <c r="AI394" t="str">
        <f>IF($AH394="0", "0", IF(AND(Merging_Notes!$B394&lt;&gt;FALSE, INDEX(POST_Check!N$18:N$517, Merging_Notes!$B394)), TEXT(INDEX(POST!N$18:N$517, Merging_Notes!$B394), "@"), ""))</f>
        <v/>
      </c>
      <c r="AJ394" t="str">
        <f>IF(AND(Merging_Notes!$B394&lt;&gt;FALSE, INDEX(POST_Check!O$18:O$517, Merging_Notes!$B394)), TEXT(INDEX(POST!O$18:O$517, Merging_Notes!$B394), "@"), "")</f>
        <v/>
      </c>
      <c r="AK394" t="str">
        <f>IF($AJ394="0", "0", IF(AND(Merging_Notes!$B394&lt;&gt;FALSE, INDEX(POST_Check!P$18:P$517, Merging_Notes!$B394)), TEXT(INDEX(POST!P$18:P$517, Merging_Notes!$B394), "@"), ""))</f>
        <v/>
      </c>
      <c r="AL394" t="str">
        <f>IF(AND(Merging_Notes!$B394&lt;&gt;FALSE, INDEX(POST_Check!Q$18:Q$517, Merging_Notes!$B394)), TEXT(INDEX(POST!Q$18:Q$517, Merging_Notes!$B394), "@"), "")</f>
        <v/>
      </c>
      <c r="AM394" t="str">
        <f>IF($AL394="0", "0", IF(AND(Merging_Notes!$B394&lt;&gt;FALSE, INDEX(POST_Check!R$18:R$517, Merging_Notes!$B394)), TEXT(INDEX(POST!R$18:R$517, Merging_Notes!$B394), "@"), ""))</f>
        <v/>
      </c>
      <c r="AN394" t="str">
        <f>IF(AND(Merging_Notes!$B394&lt;&gt;FALSE, INDEX(POST_Check!S$18:S$517, Merging_Notes!$B394)), TEXT(INDEX(POST!S$18:S$517, Merging_Notes!$B394), "@"), "")</f>
        <v/>
      </c>
      <c r="AO394" t="str">
        <f>IF($AN394="0", "0", IF(AND(Merging_Notes!$B394&lt;&gt;FALSE, INDEX(POST_Check!T$18:T$517, Merging_Notes!$B394)), TEXT(INDEX(POST!T$18:T$517, Merging_Notes!$B394), "@"), ""))</f>
        <v/>
      </c>
      <c r="AP394" t="str">
        <f>IF(AND(Merging_Notes!$B394&lt;&gt;FALSE, INDEX(POST_Check!U$18:U$517, Merging_Notes!$B394)), TEXT(INDEX(POST!U$18:U$517, Merging_Notes!$B394), "@"), "")</f>
        <v/>
      </c>
      <c r="AQ394" t="str">
        <f>IF($AP394="0", "0", IF(AND(Merging_Notes!$B394&lt;&gt;FALSE, INDEX(POST_Check!V$18:V$517, Merging_Notes!$B394)), TEXT(INDEX(POST!V$18:V$517, Merging_Notes!$B394), "@"), ""))</f>
        <v/>
      </c>
    </row>
    <row r="395" spans="1:43" x14ac:dyDescent="0.2">
      <c r="A395" t="str">
        <f>IF(AND(PRE_Check!$A411, PRE_Check!A411), PRE!A411, "")</f>
        <v/>
      </c>
      <c r="B395" t="str">
        <f>IF(AND(PRE_Check!$A411, PRE_Check!B411), PRE!B411, "")</f>
        <v/>
      </c>
      <c r="C395" t="str">
        <f>IF(AND(PRE_Check!$A411, PRE_Check!C411), PRE!C411, "")</f>
        <v/>
      </c>
      <c r="D395" t="str">
        <f>IF(AND(PRE_Check!$A411, PRE_Check!D411), PRE!D411, "")</f>
        <v/>
      </c>
      <c r="E395" t="str">
        <f>IF(AND(PRE_Check!$A411, PRE_Check!E411), PRE!E411, "")</f>
        <v/>
      </c>
      <c r="F395" t="str">
        <f>IF(AND(PRE_Check!$A411, PRE_Check!F411), PRE!F411, "")</f>
        <v/>
      </c>
      <c r="G395" t="str">
        <f>IF(AND(PRE_Check!$A411, PRE_Check!G411), TEXT(PRE!G411, "@"), "")</f>
        <v/>
      </c>
      <c r="H395" t="str">
        <f>IF($G395="0", "0", IF(AND(PRE_Check!$A411, PRE_Check!H411), TEXT(PRE!H411, "@"), ""))</f>
        <v/>
      </c>
      <c r="I395" t="str">
        <f>IF(AND(PRE_Check!$A411, PRE_Check!I411), TEXT(PRE!I411, "@"), "")</f>
        <v/>
      </c>
      <c r="J395" t="str">
        <f>IF($I395="0", "0", IF(AND(PRE_Check!$A411, PRE_Check!J411), TEXT(PRE!J411, "@"), ""))</f>
        <v/>
      </c>
      <c r="K395" t="str">
        <f>IF(AND(PRE_Check!$A411, PRE_Check!K411), TEXT(PRE!K411, "@"), "")</f>
        <v/>
      </c>
      <c r="L395" t="str">
        <f>IF($K395="0", "0", IF(AND(PRE_Check!$A411, PRE_Check!L411), TEXT(PRE!L411, "@"), ""))</f>
        <v/>
      </c>
      <c r="M395" t="str">
        <f>IF(AND(PRE_Check!$A411, PRE_Check!M411), TEXT(PRE!M411, "@"), "")</f>
        <v/>
      </c>
      <c r="N395" t="str">
        <f>IF($M395="0", "0", IF(AND(PRE_Check!$A411, PRE_Check!N411), TEXT(PRE!N411, "@"), ""))</f>
        <v/>
      </c>
      <c r="O395" t="str">
        <f>IF(AND(PRE_Check!$A411, PRE_Check!O411), TEXT(PRE!O411, "@"), "")</f>
        <v/>
      </c>
      <c r="P395" t="str">
        <f>IF($O395="0", "0", IF(AND(PRE_Check!$A411, PRE_Check!P411), TEXT(PRE!P411, "@"), ""))</f>
        <v/>
      </c>
      <c r="Q395" t="str">
        <f>IF(AND(PRE_Check!$A411, PRE_Check!Q411), TEXT(PRE!Q411, "@"), "")</f>
        <v/>
      </c>
      <c r="R395" t="str">
        <f>IF($Q395="0", "0", IF(AND(PRE_Check!$A411, PRE_Check!R411), TEXT(PRE!R411, "@"), ""))</f>
        <v/>
      </c>
      <c r="S395" t="str">
        <f>IF(AND(PRE_Check!$A411, PRE_Check!S411), TEXT(PRE!S411, "@"), "")</f>
        <v/>
      </c>
      <c r="T395" t="str">
        <f>IF($S395="0", "0", IF(AND(PRE_Check!$A411, PRE_Check!T411), TEXT(PRE!T411, "@"), ""))</f>
        <v/>
      </c>
      <c r="U395" t="str">
        <f>IF(AND(PRE_Check!$A411, PRE_Check!U411), TEXT(PRE!U411, "@"), "")</f>
        <v/>
      </c>
      <c r="V395" t="str">
        <f>IF($U395="0", "0", IF(AND(PRE_Check!$A411, PRE_Check!V411), TEXT(PRE!V411, "@"), ""))</f>
        <v/>
      </c>
      <c r="W395" t="str">
        <f>IF(AND(Merging_Notes!$B395&lt;&gt;FALSE, INDEX(POST_Check!B$18:B$517, Merging_Notes!$B395)), INDEX(POST!B$18:B$517, Merging_Notes!$B395), "")</f>
        <v/>
      </c>
      <c r="X395" t="str">
        <f>IF(AND(Merging_Notes!$B395&lt;&gt;FALSE, INDEX(POST_Check!C$18:C$517, Merging_Notes!$B395)), INDEX(POST!C$18:C$517, Merging_Notes!$B395), "")</f>
        <v/>
      </c>
      <c r="Y395" t="str">
        <f>IF(AND(Merging_Notes!$B395&lt;&gt;FALSE, INDEX(POST_Check!D$18:D$517, Merging_Notes!$B395)), INDEX(POST!D$18:D$517, Merging_Notes!$B395), "")</f>
        <v/>
      </c>
      <c r="Z395" t="str">
        <f>IF(AND(Merging_Notes!$B395&lt;&gt;FALSE, INDEX(POST_Check!E$18:E$517, Merging_Notes!$B395)), INDEX(POST!E$18:E$517, Merging_Notes!$B395), "")</f>
        <v/>
      </c>
      <c r="AA395" t="str">
        <f>IF(AND(Merging_Notes!$B395&lt;&gt;FALSE, INDEX(POST_Check!F$18:F$517, Merging_Notes!$B395)), INDEX(POST!F$18:F$517, Merging_Notes!$B395), "")</f>
        <v/>
      </c>
      <c r="AB395" t="str">
        <f>IF(AND(Merging_Notes!$B395&lt;&gt;FALSE, INDEX(POST_Check!G$18:G$517, Merging_Notes!$B395)), TEXT(INDEX(POST!G$18:G$517, Merging_Notes!$B395), "@"), "")</f>
        <v/>
      </c>
      <c r="AC395" t="str">
        <f>IF($AB395="0", "0", IF(AND(Merging_Notes!$B395&lt;&gt;FALSE, INDEX(POST_Check!H$18:H$517, Merging_Notes!$B395)), TEXT(INDEX(POST!H$18:H$517, Merging_Notes!$B395), "@"), ""))</f>
        <v/>
      </c>
      <c r="AD395" t="str">
        <f>IF(AND(Merging_Notes!$B395&lt;&gt;FALSE, INDEX(POST_Check!I$18:I$517, Merging_Notes!$B395)), TEXT(INDEX(POST!I$18:I$517, Merging_Notes!$B395), "@"), "")</f>
        <v/>
      </c>
      <c r="AE395" t="str">
        <f>IF($AD395="0", "0", IF(AND(Merging_Notes!$B395&lt;&gt;FALSE, INDEX(POST_Check!J$18:J$517, Merging_Notes!$B395)), TEXT(INDEX(POST!J$18:J$517, Merging_Notes!$B395), "@"), ""))</f>
        <v/>
      </c>
      <c r="AF395" t="str">
        <f>IF(AND(Merging_Notes!$B395&lt;&gt;FALSE, INDEX(POST_Check!K$18:K$517, Merging_Notes!$B395)), TEXT(INDEX(POST!K$18:K$517, Merging_Notes!$B395), "@"), "")</f>
        <v/>
      </c>
      <c r="AG395" t="str">
        <f>IF($AF395="0", "0", IF(AND(Merging_Notes!$B395&lt;&gt;FALSE, INDEX(POST_Check!L$18:L$517, Merging_Notes!$B395)), TEXT(INDEX(POST!L$18:L$517, Merging_Notes!$B395), "@"), ""))</f>
        <v/>
      </c>
      <c r="AH395" t="str">
        <f>IF(AND(Merging_Notes!$B395&lt;&gt;FALSE, INDEX(POST_Check!M$18:M$517, Merging_Notes!$B395)), TEXT(INDEX(POST!M$18:M$517, Merging_Notes!$B395), "@"), "")</f>
        <v/>
      </c>
      <c r="AI395" t="str">
        <f>IF($AH395="0", "0", IF(AND(Merging_Notes!$B395&lt;&gt;FALSE, INDEX(POST_Check!N$18:N$517, Merging_Notes!$B395)), TEXT(INDEX(POST!N$18:N$517, Merging_Notes!$B395), "@"), ""))</f>
        <v/>
      </c>
      <c r="AJ395" t="str">
        <f>IF(AND(Merging_Notes!$B395&lt;&gt;FALSE, INDEX(POST_Check!O$18:O$517, Merging_Notes!$B395)), TEXT(INDEX(POST!O$18:O$517, Merging_Notes!$B395), "@"), "")</f>
        <v/>
      </c>
      <c r="AK395" t="str">
        <f>IF($AJ395="0", "0", IF(AND(Merging_Notes!$B395&lt;&gt;FALSE, INDEX(POST_Check!P$18:P$517, Merging_Notes!$B395)), TEXT(INDEX(POST!P$18:P$517, Merging_Notes!$B395), "@"), ""))</f>
        <v/>
      </c>
      <c r="AL395" t="str">
        <f>IF(AND(Merging_Notes!$B395&lt;&gt;FALSE, INDEX(POST_Check!Q$18:Q$517, Merging_Notes!$B395)), TEXT(INDEX(POST!Q$18:Q$517, Merging_Notes!$B395), "@"), "")</f>
        <v/>
      </c>
      <c r="AM395" t="str">
        <f>IF($AL395="0", "0", IF(AND(Merging_Notes!$B395&lt;&gt;FALSE, INDEX(POST_Check!R$18:R$517, Merging_Notes!$B395)), TEXT(INDEX(POST!R$18:R$517, Merging_Notes!$B395), "@"), ""))</f>
        <v/>
      </c>
      <c r="AN395" t="str">
        <f>IF(AND(Merging_Notes!$B395&lt;&gt;FALSE, INDEX(POST_Check!S$18:S$517, Merging_Notes!$B395)), TEXT(INDEX(POST!S$18:S$517, Merging_Notes!$B395), "@"), "")</f>
        <v/>
      </c>
      <c r="AO395" t="str">
        <f>IF($AN395="0", "0", IF(AND(Merging_Notes!$B395&lt;&gt;FALSE, INDEX(POST_Check!T$18:T$517, Merging_Notes!$B395)), TEXT(INDEX(POST!T$18:T$517, Merging_Notes!$B395), "@"), ""))</f>
        <v/>
      </c>
      <c r="AP395" t="str">
        <f>IF(AND(Merging_Notes!$B395&lt;&gt;FALSE, INDEX(POST_Check!U$18:U$517, Merging_Notes!$B395)), TEXT(INDEX(POST!U$18:U$517, Merging_Notes!$B395), "@"), "")</f>
        <v/>
      </c>
      <c r="AQ395" t="str">
        <f>IF($AP395="0", "0", IF(AND(Merging_Notes!$B395&lt;&gt;FALSE, INDEX(POST_Check!V$18:V$517, Merging_Notes!$B395)), TEXT(INDEX(POST!V$18:V$517, Merging_Notes!$B395), "@"), ""))</f>
        <v/>
      </c>
    </row>
    <row r="396" spans="1:43" x14ac:dyDescent="0.2">
      <c r="A396" t="str">
        <f>IF(AND(PRE_Check!$A412, PRE_Check!A412), PRE!A412, "")</f>
        <v/>
      </c>
      <c r="B396" t="str">
        <f>IF(AND(PRE_Check!$A412, PRE_Check!B412), PRE!B412, "")</f>
        <v/>
      </c>
      <c r="C396" t="str">
        <f>IF(AND(PRE_Check!$A412, PRE_Check!C412), PRE!C412, "")</f>
        <v/>
      </c>
      <c r="D396" t="str">
        <f>IF(AND(PRE_Check!$A412, PRE_Check!D412), PRE!D412, "")</f>
        <v/>
      </c>
      <c r="E396" t="str">
        <f>IF(AND(PRE_Check!$A412, PRE_Check!E412), PRE!E412, "")</f>
        <v/>
      </c>
      <c r="F396" t="str">
        <f>IF(AND(PRE_Check!$A412, PRE_Check!F412), PRE!F412, "")</f>
        <v/>
      </c>
      <c r="G396" t="str">
        <f>IF(AND(PRE_Check!$A412, PRE_Check!G412), TEXT(PRE!G412, "@"), "")</f>
        <v/>
      </c>
      <c r="H396" t="str">
        <f>IF($G396="0", "0", IF(AND(PRE_Check!$A412, PRE_Check!H412), TEXT(PRE!H412, "@"), ""))</f>
        <v/>
      </c>
      <c r="I396" t="str">
        <f>IF(AND(PRE_Check!$A412, PRE_Check!I412), TEXT(PRE!I412, "@"), "")</f>
        <v/>
      </c>
      <c r="J396" t="str">
        <f>IF($I396="0", "0", IF(AND(PRE_Check!$A412, PRE_Check!J412), TEXT(PRE!J412, "@"), ""))</f>
        <v/>
      </c>
      <c r="K396" t="str">
        <f>IF(AND(PRE_Check!$A412, PRE_Check!K412), TEXT(PRE!K412, "@"), "")</f>
        <v/>
      </c>
      <c r="L396" t="str">
        <f>IF($K396="0", "0", IF(AND(PRE_Check!$A412, PRE_Check!L412), TEXT(PRE!L412, "@"), ""))</f>
        <v/>
      </c>
      <c r="M396" t="str">
        <f>IF(AND(PRE_Check!$A412, PRE_Check!M412), TEXT(PRE!M412, "@"), "")</f>
        <v/>
      </c>
      <c r="N396" t="str">
        <f>IF($M396="0", "0", IF(AND(PRE_Check!$A412, PRE_Check!N412), TEXT(PRE!N412, "@"), ""))</f>
        <v/>
      </c>
      <c r="O396" t="str">
        <f>IF(AND(PRE_Check!$A412, PRE_Check!O412), TEXT(PRE!O412, "@"), "")</f>
        <v/>
      </c>
      <c r="P396" t="str">
        <f>IF($O396="0", "0", IF(AND(PRE_Check!$A412, PRE_Check!P412), TEXT(PRE!P412, "@"), ""))</f>
        <v/>
      </c>
      <c r="Q396" t="str">
        <f>IF(AND(PRE_Check!$A412, PRE_Check!Q412), TEXT(PRE!Q412, "@"), "")</f>
        <v/>
      </c>
      <c r="R396" t="str">
        <f>IF($Q396="0", "0", IF(AND(PRE_Check!$A412, PRE_Check!R412), TEXT(PRE!R412, "@"), ""))</f>
        <v/>
      </c>
      <c r="S396" t="str">
        <f>IF(AND(PRE_Check!$A412, PRE_Check!S412), TEXT(PRE!S412, "@"), "")</f>
        <v/>
      </c>
      <c r="T396" t="str">
        <f>IF($S396="0", "0", IF(AND(PRE_Check!$A412, PRE_Check!T412), TEXT(PRE!T412, "@"), ""))</f>
        <v/>
      </c>
      <c r="U396" t="str">
        <f>IF(AND(PRE_Check!$A412, PRE_Check!U412), TEXT(PRE!U412, "@"), "")</f>
        <v/>
      </c>
      <c r="V396" t="str">
        <f>IF($U396="0", "0", IF(AND(PRE_Check!$A412, PRE_Check!V412), TEXT(PRE!V412, "@"), ""))</f>
        <v/>
      </c>
      <c r="W396" t="str">
        <f>IF(AND(Merging_Notes!$B396&lt;&gt;FALSE, INDEX(POST_Check!B$18:B$517, Merging_Notes!$B396)), INDEX(POST!B$18:B$517, Merging_Notes!$B396), "")</f>
        <v/>
      </c>
      <c r="X396" t="str">
        <f>IF(AND(Merging_Notes!$B396&lt;&gt;FALSE, INDEX(POST_Check!C$18:C$517, Merging_Notes!$B396)), INDEX(POST!C$18:C$517, Merging_Notes!$B396), "")</f>
        <v/>
      </c>
      <c r="Y396" t="str">
        <f>IF(AND(Merging_Notes!$B396&lt;&gt;FALSE, INDEX(POST_Check!D$18:D$517, Merging_Notes!$B396)), INDEX(POST!D$18:D$517, Merging_Notes!$B396), "")</f>
        <v/>
      </c>
      <c r="Z396" t="str">
        <f>IF(AND(Merging_Notes!$B396&lt;&gt;FALSE, INDEX(POST_Check!E$18:E$517, Merging_Notes!$B396)), INDEX(POST!E$18:E$517, Merging_Notes!$B396), "")</f>
        <v/>
      </c>
      <c r="AA396" t="str">
        <f>IF(AND(Merging_Notes!$B396&lt;&gt;FALSE, INDEX(POST_Check!F$18:F$517, Merging_Notes!$B396)), INDEX(POST!F$18:F$517, Merging_Notes!$B396), "")</f>
        <v/>
      </c>
      <c r="AB396" t="str">
        <f>IF(AND(Merging_Notes!$B396&lt;&gt;FALSE, INDEX(POST_Check!G$18:G$517, Merging_Notes!$B396)), TEXT(INDEX(POST!G$18:G$517, Merging_Notes!$B396), "@"), "")</f>
        <v/>
      </c>
      <c r="AC396" t="str">
        <f>IF($AB396="0", "0", IF(AND(Merging_Notes!$B396&lt;&gt;FALSE, INDEX(POST_Check!H$18:H$517, Merging_Notes!$B396)), TEXT(INDEX(POST!H$18:H$517, Merging_Notes!$B396), "@"), ""))</f>
        <v/>
      </c>
      <c r="AD396" t="str">
        <f>IF(AND(Merging_Notes!$B396&lt;&gt;FALSE, INDEX(POST_Check!I$18:I$517, Merging_Notes!$B396)), TEXT(INDEX(POST!I$18:I$517, Merging_Notes!$B396), "@"), "")</f>
        <v/>
      </c>
      <c r="AE396" t="str">
        <f>IF($AD396="0", "0", IF(AND(Merging_Notes!$B396&lt;&gt;FALSE, INDEX(POST_Check!J$18:J$517, Merging_Notes!$B396)), TEXT(INDEX(POST!J$18:J$517, Merging_Notes!$B396), "@"), ""))</f>
        <v/>
      </c>
      <c r="AF396" t="str">
        <f>IF(AND(Merging_Notes!$B396&lt;&gt;FALSE, INDEX(POST_Check!K$18:K$517, Merging_Notes!$B396)), TEXT(INDEX(POST!K$18:K$517, Merging_Notes!$B396), "@"), "")</f>
        <v/>
      </c>
      <c r="AG396" t="str">
        <f>IF($AF396="0", "0", IF(AND(Merging_Notes!$B396&lt;&gt;FALSE, INDEX(POST_Check!L$18:L$517, Merging_Notes!$B396)), TEXT(INDEX(POST!L$18:L$517, Merging_Notes!$B396), "@"), ""))</f>
        <v/>
      </c>
      <c r="AH396" t="str">
        <f>IF(AND(Merging_Notes!$B396&lt;&gt;FALSE, INDEX(POST_Check!M$18:M$517, Merging_Notes!$B396)), TEXT(INDEX(POST!M$18:M$517, Merging_Notes!$B396), "@"), "")</f>
        <v/>
      </c>
      <c r="AI396" t="str">
        <f>IF($AH396="0", "0", IF(AND(Merging_Notes!$B396&lt;&gt;FALSE, INDEX(POST_Check!N$18:N$517, Merging_Notes!$B396)), TEXT(INDEX(POST!N$18:N$517, Merging_Notes!$B396), "@"), ""))</f>
        <v/>
      </c>
      <c r="AJ396" t="str">
        <f>IF(AND(Merging_Notes!$B396&lt;&gt;FALSE, INDEX(POST_Check!O$18:O$517, Merging_Notes!$B396)), TEXT(INDEX(POST!O$18:O$517, Merging_Notes!$B396), "@"), "")</f>
        <v/>
      </c>
      <c r="AK396" t="str">
        <f>IF($AJ396="0", "0", IF(AND(Merging_Notes!$B396&lt;&gt;FALSE, INDEX(POST_Check!P$18:P$517, Merging_Notes!$B396)), TEXT(INDEX(POST!P$18:P$517, Merging_Notes!$B396), "@"), ""))</f>
        <v/>
      </c>
      <c r="AL396" t="str">
        <f>IF(AND(Merging_Notes!$B396&lt;&gt;FALSE, INDEX(POST_Check!Q$18:Q$517, Merging_Notes!$B396)), TEXT(INDEX(POST!Q$18:Q$517, Merging_Notes!$B396), "@"), "")</f>
        <v/>
      </c>
      <c r="AM396" t="str">
        <f>IF($AL396="0", "0", IF(AND(Merging_Notes!$B396&lt;&gt;FALSE, INDEX(POST_Check!R$18:R$517, Merging_Notes!$B396)), TEXT(INDEX(POST!R$18:R$517, Merging_Notes!$B396), "@"), ""))</f>
        <v/>
      </c>
      <c r="AN396" t="str">
        <f>IF(AND(Merging_Notes!$B396&lt;&gt;FALSE, INDEX(POST_Check!S$18:S$517, Merging_Notes!$B396)), TEXT(INDEX(POST!S$18:S$517, Merging_Notes!$B396), "@"), "")</f>
        <v/>
      </c>
      <c r="AO396" t="str">
        <f>IF($AN396="0", "0", IF(AND(Merging_Notes!$B396&lt;&gt;FALSE, INDEX(POST_Check!T$18:T$517, Merging_Notes!$B396)), TEXT(INDEX(POST!T$18:T$517, Merging_Notes!$B396), "@"), ""))</f>
        <v/>
      </c>
      <c r="AP396" t="str">
        <f>IF(AND(Merging_Notes!$B396&lt;&gt;FALSE, INDEX(POST_Check!U$18:U$517, Merging_Notes!$B396)), TEXT(INDEX(POST!U$18:U$517, Merging_Notes!$B396), "@"), "")</f>
        <v/>
      </c>
      <c r="AQ396" t="str">
        <f>IF($AP396="0", "0", IF(AND(Merging_Notes!$B396&lt;&gt;FALSE, INDEX(POST_Check!V$18:V$517, Merging_Notes!$B396)), TEXT(INDEX(POST!V$18:V$517, Merging_Notes!$B396), "@"), ""))</f>
        <v/>
      </c>
    </row>
    <row r="397" spans="1:43" x14ac:dyDescent="0.2">
      <c r="A397" t="str">
        <f>IF(AND(PRE_Check!$A413, PRE_Check!A413), PRE!A413, "")</f>
        <v/>
      </c>
      <c r="B397" t="str">
        <f>IF(AND(PRE_Check!$A413, PRE_Check!B413), PRE!B413, "")</f>
        <v/>
      </c>
      <c r="C397" t="str">
        <f>IF(AND(PRE_Check!$A413, PRE_Check!C413), PRE!C413, "")</f>
        <v/>
      </c>
      <c r="D397" t="str">
        <f>IF(AND(PRE_Check!$A413, PRE_Check!D413), PRE!D413, "")</f>
        <v/>
      </c>
      <c r="E397" t="str">
        <f>IF(AND(PRE_Check!$A413, PRE_Check!E413), PRE!E413, "")</f>
        <v/>
      </c>
      <c r="F397" t="str">
        <f>IF(AND(PRE_Check!$A413, PRE_Check!F413), PRE!F413, "")</f>
        <v/>
      </c>
      <c r="G397" t="str">
        <f>IF(AND(PRE_Check!$A413, PRE_Check!G413), TEXT(PRE!G413, "@"), "")</f>
        <v/>
      </c>
      <c r="H397" t="str">
        <f>IF($G397="0", "0", IF(AND(PRE_Check!$A413, PRE_Check!H413), TEXT(PRE!H413, "@"), ""))</f>
        <v/>
      </c>
      <c r="I397" t="str">
        <f>IF(AND(PRE_Check!$A413, PRE_Check!I413), TEXT(PRE!I413, "@"), "")</f>
        <v/>
      </c>
      <c r="J397" t="str">
        <f>IF($I397="0", "0", IF(AND(PRE_Check!$A413, PRE_Check!J413), TEXT(PRE!J413, "@"), ""))</f>
        <v/>
      </c>
      <c r="K397" t="str">
        <f>IF(AND(PRE_Check!$A413, PRE_Check!K413), TEXT(PRE!K413, "@"), "")</f>
        <v/>
      </c>
      <c r="L397" t="str">
        <f>IF($K397="0", "0", IF(AND(PRE_Check!$A413, PRE_Check!L413), TEXT(PRE!L413, "@"), ""))</f>
        <v/>
      </c>
      <c r="M397" t="str">
        <f>IF(AND(PRE_Check!$A413, PRE_Check!M413), TEXT(PRE!M413, "@"), "")</f>
        <v/>
      </c>
      <c r="N397" t="str">
        <f>IF($M397="0", "0", IF(AND(PRE_Check!$A413, PRE_Check!N413), TEXT(PRE!N413, "@"), ""))</f>
        <v/>
      </c>
      <c r="O397" t="str">
        <f>IF(AND(PRE_Check!$A413, PRE_Check!O413), TEXT(PRE!O413, "@"), "")</f>
        <v/>
      </c>
      <c r="P397" t="str">
        <f>IF($O397="0", "0", IF(AND(PRE_Check!$A413, PRE_Check!P413), TEXT(PRE!P413, "@"), ""))</f>
        <v/>
      </c>
      <c r="Q397" t="str">
        <f>IF(AND(PRE_Check!$A413, PRE_Check!Q413), TEXT(PRE!Q413, "@"), "")</f>
        <v/>
      </c>
      <c r="R397" t="str">
        <f>IF($Q397="0", "0", IF(AND(PRE_Check!$A413, PRE_Check!R413), TEXT(PRE!R413, "@"), ""))</f>
        <v/>
      </c>
      <c r="S397" t="str">
        <f>IF(AND(PRE_Check!$A413, PRE_Check!S413), TEXT(PRE!S413, "@"), "")</f>
        <v/>
      </c>
      <c r="T397" t="str">
        <f>IF($S397="0", "0", IF(AND(PRE_Check!$A413, PRE_Check!T413), TEXT(PRE!T413, "@"), ""))</f>
        <v/>
      </c>
      <c r="U397" t="str">
        <f>IF(AND(PRE_Check!$A413, PRE_Check!U413), TEXT(PRE!U413, "@"), "")</f>
        <v/>
      </c>
      <c r="V397" t="str">
        <f>IF($U397="0", "0", IF(AND(PRE_Check!$A413, PRE_Check!V413), TEXT(PRE!V413, "@"), ""))</f>
        <v/>
      </c>
      <c r="W397" t="str">
        <f>IF(AND(Merging_Notes!$B397&lt;&gt;FALSE, INDEX(POST_Check!B$18:B$517, Merging_Notes!$B397)), INDEX(POST!B$18:B$517, Merging_Notes!$B397), "")</f>
        <v/>
      </c>
      <c r="X397" t="str">
        <f>IF(AND(Merging_Notes!$B397&lt;&gt;FALSE, INDEX(POST_Check!C$18:C$517, Merging_Notes!$B397)), INDEX(POST!C$18:C$517, Merging_Notes!$B397), "")</f>
        <v/>
      </c>
      <c r="Y397" t="str">
        <f>IF(AND(Merging_Notes!$B397&lt;&gt;FALSE, INDEX(POST_Check!D$18:D$517, Merging_Notes!$B397)), INDEX(POST!D$18:D$517, Merging_Notes!$B397), "")</f>
        <v/>
      </c>
      <c r="Z397" t="str">
        <f>IF(AND(Merging_Notes!$B397&lt;&gt;FALSE, INDEX(POST_Check!E$18:E$517, Merging_Notes!$B397)), INDEX(POST!E$18:E$517, Merging_Notes!$B397), "")</f>
        <v/>
      </c>
      <c r="AA397" t="str">
        <f>IF(AND(Merging_Notes!$B397&lt;&gt;FALSE, INDEX(POST_Check!F$18:F$517, Merging_Notes!$B397)), INDEX(POST!F$18:F$517, Merging_Notes!$B397), "")</f>
        <v/>
      </c>
      <c r="AB397" t="str">
        <f>IF(AND(Merging_Notes!$B397&lt;&gt;FALSE, INDEX(POST_Check!G$18:G$517, Merging_Notes!$B397)), TEXT(INDEX(POST!G$18:G$517, Merging_Notes!$B397), "@"), "")</f>
        <v/>
      </c>
      <c r="AC397" t="str">
        <f>IF($AB397="0", "0", IF(AND(Merging_Notes!$B397&lt;&gt;FALSE, INDEX(POST_Check!H$18:H$517, Merging_Notes!$B397)), TEXT(INDEX(POST!H$18:H$517, Merging_Notes!$B397), "@"), ""))</f>
        <v/>
      </c>
      <c r="AD397" t="str">
        <f>IF(AND(Merging_Notes!$B397&lt;&gt;FALSE, INDEX(POST_Check!I$18:I$517, Merging_Notes!$B397)), TEXT(INDEX(POST!I$18:I$517, Merging_Notes!$B397), "@"), "")</f>
        <v/>
      </c>
      <c r="AE397" t="str">
        <f>IF($AD397="0", "0", IF(AND(Merging_Notes!$B397&lt;&gt;FALSE, INDEX(POST_Check!J$18:J$517, Merging_Notes!$B397)), TEXT(INDEX(POST!J$18:J$517, Merging_Notes!$B397), "@"), ""))</f>
        <v/>
      </c>
      <c r="AF397" t="str">
        <f>IF(AND(Merging_Notes!$B397&lt;&gt;FALSE, INDEX(POST_Check!K$18:K$517, Merging_Notes!$B397)), TEXT(INDEX(POST!K$18:K$517, Merging_Notes!$B397), "@"), "")</f>
        <v/>
      </c>
      <c r="AG397" t="str">
        <f>IF($AF397="0", "0", IF(AND(Merging_Notes!$B397&lt;&gt;FALSE, INDEX(POST_Check!L$18:L$517, Merging_Notes!$B397)), TEXT(INDEX(POST!L$18:L$517, Merging_Notes!$B397), "@"), ""))</f>
        <v/>
      </c>
      <c r="AH397" t="str">
        <f>IF(AND(Merging_Notes!$B397&lt;&gt;FALSE, INDEX(POST_Check!M$18:M$517, Merging_Notes!$B397)), TEXT(INDEX(POST!M$18:M$517, Merging_Notes!$B397), "@"), "")</f>
        <v/>
      </c>
      <c r="AI397" t="str">
        <f>IF($AH397="0", "0", IF(AND(Merging_Notes!$B397&lt;&gt;FALSE, INDEX(POST_Check!N$18:N$517, Merging_Notes!$B397)), TEXT(INDEX(POST!N$18:N$517, Merging_Notes!$B397), "@"), ""))</f>
        <v/>
      </c>
      <c r="AJ397" t="str">
        <f>IF(AND(Merging_Notes!$B397&lt;&gt;FALSE, INDEX(POST_Check!O$18:O$517, Merging_Notes!$B397)), TEXT(INDEX(POST!O$18:O$517, Merging_Notes!$B397), "@"), "")</f>
        <v/>
      </c>
      <c r="AK397" t="str">
        <f>IF($AJ397="0", "0", IF(AND(Merging_Notes!$B397&lt;&gt;FALSE, INDEX(POST_Check!P$18:P$517, Merging_Notes!$B397)), TEXT(INDEX(POST!P$18:P$517, Merging_Notes!$B397), "@"), ""))</f>
        <v/>
      </c>
      <c r="AL397" t="str">
        <f>IF(AND(Merging_Notes!$B397&lt;&gt;FALSE, INDEX(POST_Check!Q$18:Q$517, Merging_Notes!$B397)), TEXT(INDEX(POST!Q$18:Q$517, Merging_Notes!$B397), "@"), "")</f>
        <v/>
      </c>
      <c r="AM397" t="str">
        <f>IF($AL397="0", "0", IF(AND(Merging_Notes!$B397&lt;&gt;FALSE, INDEX(POST_Check!R$18:R$517, Merging_Notes!$B397)), TEXT(INDEX(POST!R$18:R$517, Merging_Notes!$B397), "@"), ""))</f>
        <v/>
      </c>
      <c r="AN397" t="str">
        <f>IF(AND(Merging_Notes!$B397&lt;&gt;FALSE, INDEX(POST_Check!S$18:S$517, Merging_Notes!$B397)), TEXT(INDEX(POST!S$18:S$517, Merging_Notes!$B397), "@"), "")</f>
        <v/>
      </c>
      <c r="AO397" t="str">
        <f>IF($AN397="0", "0", IF(AND(Merging_Notes!$B397&lt;&gt;FALSE, INDEX(POST_Check!T$18:T$517, Merging_Notes!$B397)), TEXT(INDEX(POST!T$18:T$517, Merging_Notes!$B397), "@"), ""))</f>
        <v/>
      </c>
      <c r="AP397" t="str">
        <f>IF(AND(Merging_Notes!$B397&lt;&gt;FALSE, INDEX(POST_Check!U$18:U$517, Merging_Notes!$B397)), TEXT(INDEX(POST!U$18:U$517, Merging_Notes!$B397), "@"), "")</f>
        <v/>
      </c>
      <c r="AQ397" t="str">
        <f>IF($AP397="0", "0", IF(AND(Merging_Notes!$B397&lt;&gt;FALSE, INDEX(POST_Check!V$18:V$517, Merging_Notes!$B397)), TEXT(INDEX(POST!V$18:V$517, Merging_Notes!$B397), "@"), ""))</f>
        <v/>
      </c>
    </row>
    <row r="398" spans="1:43" x14ac:dyDescent="0.2">
      <c r="A398" t="str">
        <f>IF(AND(PRE_Check!$A414, PRE_Check!A414), PRE!A414, "")</f>
        <v/>
      </c>
      <c r="B398" t="str">
        <f>IF(AND(PRE_Check!$A414, PRE_Check!B414), PRE!B414, "")</f>
        <v/>
      </c>
      <c r="C398" t="str">
        <f>IF(AND(PRE_Check!$A414, PRE_Check!C414), PRE!C414, "")</f>
        <v/>
      </c>
      <c r="D398" t="str">
        <f>IF(AND(PRE_Check!$A414, PRE_Check!D414), PRE!D414, "")</f>
        <v/>
      </c>
      <c r="E398" t="str">
        <f>IF(AND(PRE_Check!$A414, PRE_Check!E414), PRE!E414, "")</f>
        <v/>
      </c>
      <c r="F398" t="str">
        <f>IF(AND(PRE_Check!$A414, PRE_Check!F414), PRE!F414, "")</f>
        <v/>
      </c>
      <c r="G398" t="str">
        <f>IF(AND(PRE_Check!$A414, PRE_Check!G414), TEXT(PRE!G414, "@"), "")</f>
        <v/>
      </c>
      <c r="H398" t="str">
        <f>IF($G398="0", "0", IF(AND(PRE_Check!$A414, PRE_Check!H414), TEXT(PRE!H414, "@"), ""))</f>
        <v/>
      </c>
      <c r="I398" t="str">
        <f>IF(AND(PRE_Check!$A414, PRE_Check!I414), TEXT(PRE!I414, "@"), "")</f>
        <v/>
      </c>
      <c r="J398" t="str">
        <f>IF($I398="0", "0", IF(AND(PRE_Check!$A414, PRE_Check!J414), TEXT(PRE!J414, "@"), ""))</f>
        <v/>
      </c>
      <c r="K398" t="str">
        <f>IF(AND(PRE_Check!$A414, PRE_Check!K414), TEXT(PRE!K414, "@"), "")</f>
        <v/>
      </c>
      <c r="L398" t="str">
        <f>IF($K398="0", "0", IF(AND(PRE_Check!$A414, PRE_Check!L414), TEXT(PRE!L414, "@"), ""))</f>
        <v/>
      </c>
      <c r="M398" t="str">
        <f>IF(AND(PRE_Check!$A414, PRE_Check!M414), TEXT(PRE!M414, "@"), "")</f>
        <v/>
      </c>
      <c r="N398" t="str">
        <f>IF($M398="0", "0", IF(AND(PRE_Check!$A414, PRE_Check!N414), TEXT(PRE!N414, "@"), ""))</f>
        <v/>
      </c>
      <c r="O398" t="str">
        <f>IF(AND(PRE_Check!$A414, PRE_Check!O414), TEXT(PRE!O414, "@"), "")</f>
        <v/>
      </c>
      <c r="P398" t="str">
        <f>IF($O398="0", "0", IF(AND(PRE_Check!$A414, PRE_Check!P414), TEXT(PRE!P414, "@"), ""))</f>
        <v/>
      </c>
      <c r="Q398" t="str">
        <f>IF(AND(PRE_Check!$A414, PRE_Check!Q414), TEXT(PRE!Q414, "@"), "")</f>
        <v/>
      </c>
      <c r="R398" t="str">
        <f>IF($Q398="0", "0", IF(AND(PRE_Check!$A414, PRE_Check!R414), TEXT(PRE!R414, "@"), ""))</f>
        <v/>
      </c>
      <c r="S398" t="str">
        <f>IF(AND(PRE_Check!$A414, PRE_Check!S414), TEXT(PRE!S414, "@"), "")</f>
        <v/>
      </c>
      <c r="T398" t="str">
        <f>IF($S398="0", "0", IF(AND(PRE_Check!$A414, PRE_Check!T414), TEXT(PRE!T414, "@"), ""))</f>
        <v/>
      </c>
      <c r="U398" t="str">
        <f>IF(AND(PRE_Check!$A414, PRE_Check!U414), TEXT(PRE!U414, "@"), "")</f>
        <v/>
      </c>
      <c r="V398" t="str">
        <f>IF($U398="0", "0", IF(AND(PRE_Check!$A414, PRE_Check!V414), TEXT(PRE!V414, "@"), ""))</f>
        <v/>
      </c>
      <c r="W398" t="str">
        <f>IF(AND(Merging_Notes!$B398&lt;&gt;FALSE, INDEX(POST_Check!B$18:B$517, Merging_Notes!$B398)), INDEX(POST!B$18:B$517, Merging_Notes!$B398), "")</f>
        <v/>
      </c>
      <c r="X398" t="str">
        <f>IF(AND(Merging_Notes!$B398&lt;&gt;FALSE, INDEX(POST_Check!C$18:C$517, Merging_Notes!$B398)), INDEX(POST!C$18:C$517, Merging_Notes!$B398), "")</f>
        <v/>
      </c>
      <c r="Y398" t="str">
        <f>IF(AND(Merging_Notes!$B398&lt;&gt;FALSE, INDEX(POST_Check!D$18:D$517, Merging_Notes!$B398)), INDEX(POST!D$18:D$517, Merging_Notes!$B398), "")</f>
        <v/>
      </c>
      <c r="Z398" t="str">
        <f>IF(AND(Merging_Notes!$B398&lt;&gt;FALSE, INDEX(POST_Check!E$18:E$517, Merging_Notes!$B398)), INDEX(POST!E$18:E$517, Merging_Notes!$B398), "")</f>
        <v/>
      </c>
      <c r="AA398" t="str">
        <f>IF(AND(Merging_Notes!$B398&lt;&gt;FALSE, INDEX(POST_Check!F$18:F$517, Merging_Notes!$B398)), INDEX(POST!F$18:F$517, Merging_Notes!$B398), "")</f>
        <v/>
      </c>
      <c r="AB398" t="str">
        <f>IF(AND(Merging_Notes!$B398&lt;&gt;FALSE, INDEX(POST_Check!G$18:G$517, Merging_Notes!$B398)), TEXT(INDEX(POST!G$18:G$517, Merging_Notes!$B398), "@"), "")</f>
        <v/>
      </c>
      <c r="AC398" t="str">
        <f>IF($AB398="0", "0", IF(AND(Merging_Notes!$B398&lt;&gt;FALSE, INDEX(POST_Check!H$18:H$517, Merging_Notes!$B398)), TEXT(INDEX(POST!H$18:H$517, Merging_Notes!$B398), "@"), ""))</f>
        <v/>
      </c>
      <c r="AD398" t="str">
        <f>IF(AND(Merging_Notes!$B398&lt;&gt;FALSE, INDEX(POST_Check!I$18:I$517, Merging_Notes!$B398)), TEXT(INDEX(POST!I$18:I$517, Merging_Notes!$B398), "@"), "")</f>
        <v/>
      </c>
      <c r="AE398" t="str">
        <f>IF($AD398="0", "0", IF(AND(Merging_Notes!$B398&lt;&gt;FALSE, INDEX(POST_Check!J$18:J$517, Merging_Notes!$B398)), TEXT(INDEX(POST!J$18:J$517, Merging_Notes!$B398), "@"), ""))</f>
        <v/>
      </c>
      <c r="AF398" t="str">
        <f>IF(AND(Merging_Notes!$B398&lt;&gt;FALSE, INDEX(POST_Check!K$18:K$517, Merging_Notes!$B398)), TEXT(INDEX(POST!K$18:K$517, Merging_Notes!$B398), "@"), "")</f>
        <v/>
      </c>
      <c r="AG398" t="str">
        <f>IF($AF398="0", "0", IF(AND(Merging_Notes!$B398&lt;&gt;FALSE, INDEX(POST_Check!L$18:L$517, Merging_Notes!$B398)), TEXT(INDEX(POST!L$18:L$517, Merging_Notes!$B398), "@"), ""))</f>
        <v/>
      </c>
      <c r="AH398" t="str">
        <f>IF(AND(Merging_Notes!$B398&lt;&gt;FALSE, INDEX(POST_Check!M$18:M$517, Merging_Notes!$B398)), TEXT(INDEX(POST!M$18:M$517, Merging_Notes!$B398), "@"), "")</f>
        <v/>
      </c>
      <c r="AI398" t="str">
        <f>IF($AH398="0", "0", IF(AND(Merging_Notes!$B398&lt;&gt;FALSE, INDEX(POST_Check!N$18:N$517, Merging_Notes!$B398)), TEXT(INDEX(POST!N$18:N$517, Merging_Notes!$B398), "@"), ""))</f>
        <v/>
      </c>
      <c r="AJ398" t="str">
        <f>IF(AND(Merging_Notes!$B398&lt;&gt;FALSE, INDEX(POST_Check!O$18:O$517, Merging_Notes!$B398)), TEXT(INDEX(POST!O$18:O$517, Merging_Notes!$B398), "@"), "")</f>
        <v/>
      </c>
      <c r="AK398" t="str">
        <f>IF($AJ398="0", "0", IF(AND(Merging_Notes!$B398&lt;&gt;FALSE, INDEX(POST_Check!P$18:P$517, Merging_Notes!$B398)), TEXT(INDEX(POST!P$18:P$517, Merging_Notes!$B398), "@"), ""))</f>
        <v/>
      </c>
      <c r="AL398" t="str">
        <f>IF(AND(Merging_Notes!$B398&lt;&gt;FALSE, INDEX(POST_Check!Q$18:Q$517, Merging_Notes!$B398)), TEXT(INDEX(POST!Q$18:Q$517, Merging_Notes!$B398), "@"), "")</f>
        <v/>
      </c>
      <c r="AM398" t="str">
        <f>IF($AL398="0", "0", IF(AND(Merging_Notes!$B398&lt;&gt;FALSE, INDEX(POST_Check!R$18:R$517, Merging_Notes!$B398)), TEXT(INDEX(POST!R$18:R$517, Merging_Notes!$B398), "@"), ""))</f>
        <v/>
      </c>
      <c r="AN398" t="str">
        <f>IF(AND(Merging_Notes!$B398&lt;&gt;FALSE, INDEX(POST_Check!S$18:S$517, Merging_Notes!$B398)), TEXT(INDEX(POST!S$18:S$517, Merging_Notes!$B398), "@"), "")</f>
        <v/>
      </c>
      <c r="AO398" t="str">
        <f>IF($AN398="0", "0", IF(AND(Merging_Notes!$B398&lt;&gt;FALSE, INDEX(POST_Check!T$18:T$517, Merging_Notes!$B398)), TEXT(INDEX(POST!T$18:T$517, Merging_Notes!$B398), "@"), ""))</f>
        <v/>
      </c>
      <c r="AP398" t="str">
        <f>IF(AND(Merging_Notes!$B398&lt;&gt;FALSE, INDEX(POST_Check!U$18:U$517, Merging_Notes!$B398)), TEXT(INDEX(POST!U$18:U$517, Merging_Notes!$B398), "@"), "")</f>
        <v/>
      </c>
      <c r="AQ398" t="str">
        <f>IF($AP398="0", "0", IF(AND(Merging_Notes!$B398&lt;&gt;FALSE, INDEX(POST_Check!V$18:V$517, Merging_Notes!$B398)), TEXT(INDEX(POST!V$18:V$517, Merging_Notes!$B398), "@"), ""))</f>
        <v/>
      </c>
    </row>
    <row r="399" spans="1:43" x14ac:dyDescent="0.2">
      <c r="A399" t="str">
        <f>IF(AND(PRE_Check!$A415, PRE_Check!A415), PRE!A415, "")</f>
        <v/>
      </c>
      <c r="B399" t="str">
        <f>IF(AND(PRE_Check!$A415, PRE_Check!B415), PRE!B415, "")</f>
        <v/>
      </c>
      <c r="C399" t="str">
        <f>IF(AND(PRE_Check!$A415, PRE_Check!C415), PRE!C415, "")</f>
        <v/>
      </c>
      <c r="D399" t="str">
        <f>IF(AND(PRE_Check!$A415, PRE_Check!D415), PRE!D415, "")</f>
        <v/>
      </c>
      <c r="E399" t="str">
        <f>IF(AND(PRE_Check!$A415, PRE_Check!E415), PRE!E415, "")</f>
        <v/>
      </c>
      <c r="F399" t="str">
        <f>IF(AND(PRE_Check!$A415, PRE_Check!F415), PRE!F415, "")</f>
        <v/>
      </c>
      <c r="G399" t="str">
        <f>IF(AND(PRE_Check!$A415, PRE_Check!G415), TEXT(PRE!G415, "@"), "")</f>
        <v/>
      </c>
      <c r="H399" t="str">
        <f>IF($G399="0", "0", IF(AND(PRE_Check!$A415, PRE_Check!H415), TEXT(PRE!H415, "@"), ""))</f>
        <v/>
      </c>
      <c r="I399" t="str">
        <f>IF(AND(PRE_Check!$A415, PRE_Check!I415), TEXT(PRE!I415, "@"), "")</f>
        <v/>
      </c>
      <c r="J399" t="str">
        <f>IF($I399="0", "0", IF(AND(PRE_Check!$A415, PRE_Check!J415), TEXT(PRE!J415, "@"), ""))</f>
        <v/>
      </c>
      <c r="K399" t="str">
        <f>IF(AND(PRE_Check!$A415, PRE_Check!K415), TEXT(PRE!K415, "@"), "")</f>
        <v/>
      </c>
      <c r="L399" t="str">
        <f>IF($K399="0", "0", IF(AND(PRE_Check!$A415, PRE_Check!L415), TEXT(PRE!L415, "@"), ""))</f>
        <v/>
      </c>
      <c r="M399" t="str">
        <f>IF(AND(PRE_Check!$A415, PRE_Check!M415), TEXT(PRE!M415, "@"), "")</f>
        <v/>
      </c>
      <c r="N399" t="str">
        <f>IF($M399="0", "0", IF(AND(PRE_Check!$A415, PRE_Check!N415), TEXT(PRE!N415, "@"), ""))</f>
        <v/>
      </c>
      <c r="O399" t="str">
        <f>IF(AND(PRE_Check!$A415, PRE_Check!O415), TEXT(PRE!O415, "@"), "")</f>
        <v/>
      </c>
      <c r="P399" t="str">
        <f>IF($O399="0", "0", IF(AND(PRE_Check!$A415, PRE_Check!P415), TEXT(PRE!P415, "@"), ""))</f>
        <v/>
      </c>
      <c r="Q399" t="str">
        <f>IF(AND(PRE_Check!$A415, PRE_Check!Q415), TEXT(PRE!Q415, "@"), "")</f>
        <v/>
      </c>
      <c r="R399" t="str">
        <f>IF($Q399="0", "0", IF(AND(PRE_Check!$A415, PRE_Check!R415), TEXT(PRE!R415, "@"), ""))</f>
        <v/>
      </c>
      <c r="S399" t="str">
        <f>IF(AND(PRE_Check!$A415, PRE_Check!S415), TEXT(PRE!S415, "@"), "")</f>
        <v/>
      </c>
      <c r="T399" t="str">
        <f>IF($S399="0", "0", IF(AND(PRE_Check!$A415, PRE_Check!T415), TEXT(PRE!T415, "@"), ""))</f>
        <v/>
      </c>
      <c r="U399" t="str">
        <f>IF(AND(PRE_Check!$A415, PRE_Check!U415), TEXT(PRE!U415, "@"), "")</f>
        <v/>
      </c>
      <c r="V399" t="str">
        <f>IF($U399="0", "0", IF(AND(PRE_Check!$A415, PRE_Check!V415), TEXT(PRE!V415, "@"), ""))</f>
        <v/>
      </c>
      <c r="W399" t="str">
        <f>IF(AND(Merging_Notes!$B399&lt;&gt;FALSE, INDEX(POST_Check!B$18:B$517, Merging_Notes!$B399)), INDEX(POST!B$18:B$517, Merging_Notes!$B399), "")</f>
        <v/>
      </c>
      <c r="X399" t="str">
        <f>IF(AND(Merging_Notes!$B399&lt;&gt;FALSE, INDEX(POST_Check!C$18:C$517, Merging_Notes!$B399)), INDEX(POST!C$18:C$517, Merging_Notes!$B399), "")</f>
        <v/>
      </c>
      <c r="Y399" t="str">
        <f>IF(AND(Merging_Notes!$B399&lt;&gt;FALSE, INDEX(POST_Check!D$18:D$517, Merging_Notes!$B399)), INDEX(POST!D$18:D$517, Merging_Notes!$B399), "")</f>
        <v/>
      </c>
      <c r="Z399" t="str">
        <f>IF(AND(Merging_Notes!$B399&lt;&gt;FALSE, INDEX(POST_Check!E$18:E$517, Merging_Notes!$B399)), INDEX(POST!E$18:E$517, Merging_Notes!$B399), "")</f>
        <v/>
      </c>
      <c r="AA399" t="str">
        <f>IF(AND(Merging_Notes!$B399&lt;&gt;FALSE, INDEX(POST_Check!F$18:F$517, Merging_Notes!$B399)), INDEX(POST!F$18:F$517, Merging_Notes!$B399), "")</f>
        <v/>
      </c>
      <c r="AB399" t="str">
        <f>IF(AND(Merging_Notes!$B399&lt;&gt;FALSE, INDEX(POST_Check!G$18:G$517, Merging_Notes!$B399)), TEXT(INDEX(POST!G$18:G$517, Merging_Notes!$B399), "@"), "")</f>
        <v/>
      </c>
      <c r="AC399" t="str">
        <f>IF($AB399="0", "0", IF(AND(Merging_Notes!$B399&lt;&gt;FALSE, INDEX(POST_Check!H$18:H$517, Merging_Notes!$B399)), TEXT(INDEX(POST!H$18:H$517, Merging_Notes!$B399), "@"), ""))</f>
        <v/>
      </c>
      <c r="AD399" t="str">
        <f>IF(AND(Merging_Notes!$B399&lt;&gt;FALSE, INDEX(POST_Check!I$18:I$517, Merging_Notes!$B399)), TEXT(INDEX(POST!I$18:I$517, Merging_Notes!$B399), "@"), "")</f>
        <v/>
      </c>
      <c r="AE399" t="str">
        <f>IF($AD399="0", "0", IF(AND(Merging_Notes!$B399&lt;&gt;FALSE, INDEX(POST_Check!J$18:J$517, Merging_Notes!$B399)), TEXT(INDEX(POST!J$18:J$517, Merging_Notes!$B399), "@"), ""))</f>
        <v/>
      </c>
      <c r="AF399" t="str">
        <f>IF(AND(Merging_Notes!$B399&lt;&gt;FALSE, INDEX(POST_Check!K$18:K$517, Merging_Notes!$B399)), TEXT(INDEX(POST!K$18:K$517, Merging_Notes!$B399), "@"), "")</f>
        <v/>
      </c>
      <c r="AG399" t="str">
        <f>IF($AF399="0", "0", IF(AND(Merging_Notes!$B399&lt;&gt;FALSE, INDEX(POST_Check!L$18:L$517, Merging_Notes!$B399)), TEXT(INDEX(POST!L$18:L$517, Merging_Notes!$B399), "@"), ""))</f>
        <v/>
      </c>
      <c r="AH399" t="str">
        <f>IF(AND(Merging_Notes!$B399&lt;&gt;FALSE, INDEX(POST_Check!M$18:M$517, Merging_Notes!$B399)), TEXT(INDEX(POST!M$18:M$517, Merging_Notes!$B399), "@"), "")</f>
        <v/>
      </c>
      <c r="AI399" t="str">
        <f>IF($AH399="0", "0", IF(AND(Merging_Notes!$B399&lt;&gt;FALSE, INDEX(POST_Check!N$18:N$517, Merging_Notes!$B399)), TEXT(INDEX(POST!N$18:N$517, Merging_Notes!$B399), "@"), ""))</f>
        <v/>
      </c>
      <c r="AJ399" t="str">
        <f>IF(AND(Merging_Notes!$B399&lt;&gt;FALSE, INDEX(POST_Check!O$18:O$517, Merging_Notes!$B399)), TEXT(INDEX(POST!O$18:O$517, Merging_Notes!$B399), "@"), "")</f>
        <v/>
      </c>
      <c r="AK399" t="str">
        <f>IF($AJ399="0", "0", IF(AND(Merging_Notes!$B399&lt;&gt;FALSE, INDEX(POST_Check!P$18:P$517, Merging_Notes!$B399)), TEXT(INDEX(POST!P$18:P$517, Merging_Notes!$B399), "@"), ""))</f>
        <v/>
      </c>
      <c r="AL399" t="str">
        <f>IF(AND(Merging_Notes!$B399&lt;&gt;FALSE, INDEX(POST_Check!Q$18:Q$517, Merging_Notes!$B399)), TEXT(INDEX(POST!Q$18:Q$517, Merging_Notes!$B399), "@"), "")</f>
        <v/>
      </c>
      <c r="AM399" t="str">
        <f>IF($AL399="0", "0", IF(AND(Merging_Notes!$B399&lt;&gt;FALSE, INDEX(POST_Check!R$18:R$517, Merging_Notes!$B399)), TEXT(INDEX(POST!R$18:R$517, Merging_Notes!$B399), "@"), ""))</f>
        <v/>
      </c>
      <c r="AN399" t="str">
        <f>IF(AND(Merging_Notes!$B399&lt;&gt;FALSE, INDEX(POST_Check!S$18:S$517, Merging_Notes!$B399)), TEXT(INDEX(POST!S$18:S$517, Merging_Notes!$B399), "@"), "")</f>
        <v/>
      </c>
      <c r="AO399" t="str">
        <f>IF($AN399="0", "0", IF(AND(Merging_Notes!$B399&lt;&gt;FALSE, INDEX(POST_Check!T$18:T$517, Merging_Notes!$B399)), TEXT(INDEX(POST!T$18:T$517, Merging_Notes!$B399), "@"), ""))</f>
        <v/>
      </c>
      <c r="AP399" t="str">
        <f>IF(AND(Merging_Notes!$B399&lt;&gt;FALSE, INDEX(POST_Check!U$18:U$517, Merging_Notes!$B399)), TEXT(INDEX(POST!U$18:U$517, Merging_Notes!$B399), "@"), "")</f>
        <v/>
      </c>
      <c r="AQ399" t="str">
        <f>IF($AP399="0", "0", IF(AND(Merging_Notes!$B399&lt;&gt;FALSE, INDEX(POST_Check!V$18:V$517, Merging_Notes!$B399)), TEXT(INDEX(POST!V$18:V$517, Merging_Notes!$B399), "@"), ""))</f>
        <v/>
      </c>
    </row>
    <row r="400" spans="1:43" x14ac:dyDescent="0.2">
      <c r="A400" t="str">
        <f>IF(AND(PRE_Check!$A416, PRE_Check!A416), PRE!A416, "")</f>
        <v/>
      </c>
      <c r="B400" t="str">
        <f>IF(AND(PRE_Check!$A416, PRE_Check!B416), PRE!B416, "")</f>
        <v/>
      </c>
      <c r="C400" t="str">
        <f>IF(AND(PRE_Check!$A416, PRE_Check!C416), PRE!C416, "")</f>
        <v/>
      </c>
      <c r="D400" t="str">
        <f>IF(AND(PRE_Check!$A416, PRE_Check!D416), PRE!D416, "")</f>
        <v/>
      </c>
      <c r="E400" t="str">
        <f>IF(AND(PRE_Check!$A416, PRE_Check!E416), PRE!E416, "")</f>
        <v/>
      </c>
      <c r="F400" t="str">
        <f>IF(AND(PRE_Check!$A416, PRE_Check!F416), PRE!F416, "")</f>
        <v/>
      </c>
      <c r="G400" t="str">
        <f>IF(AND(PRE_Check!$A416, PRE_Check!G416), TEXT(PRE!G416, "@"), "")</f>
        <v/>
      </c>
      <c r="H400" t="str">
        <f>IF($G400="0", "0", IF(AND(PRE_Check!$A416, PRE_Check!H416), TEXT(PRE!H416, "@"), ""))</f>
        <v/>
      </c>
      <c r="I400" t="str">
        <f>IF(AND(PRE_Check!$A416, PRE_Check!I416), TEXT(PRE!I416, "@"), "")</f>
        <v/>
      </c>
      <c r="J400" t="str">
        <f>IF($I400="0", "0", IF(AND(PRE_Check!$A416, PRE_Check!J416), TEXT(PRE!J416, "@"), ""))</f>
        <v/>
      </c>
      <c r="K400" t="str">
        <f>IF(AND(PRE_Check!$A416, PRE_Check!K416), TEXT(PRE!K416, "@"), "")</f>
        <v/>
      </c>
      <c r="L400" t="str">
        <f>IF($K400="0", "0", IF(AND(PRE_Check!$A416, PRE_Check!L416), TEXT(PRE!L416, "@"), ""))</f>
        <v/>
      </c>
      <c r="M400" t="str">
        <f>IF(AND(PRE_Check!$A416, PRE_Check!M416), TEXT(PRE!M416, "@"), "")</f>
        <v/>
      </c>
      <c r="N400" t="str">
        <f>IF($M400="0", "0", IF(AND(PRE_Check!$A416, PRE_Check!N416), TEXT(PRE!N416, "@"), ""))</f>
        <v/>
      </c>
      <c r="O400" t="str">
        <f>IF(AND(PRE_Check!$A416, PRE_Check!O416), TEXT(PRE!O416, "@"), "")</f>
        <v/>
      </c>
      <c r="P400" t="str">
        <f>IF($O400="0", "0", IF(AND(PRE_Check!$A416, PRE_Check!P416), TEXT(PRE!P416, "@"), ""))</f>
        <v/>
      </c>
      <c r="Q400" t="str">
        <f>IF(AND(PRE_Check!$A416, PRE_Check!Q416), TEXT(PRE!Q416, "@"), "")</f>
        <v/>
      </c>
      <c r="R400" t="str">
        <f>IF($Q400="0", "0", IF(AND(PRE_Check!$A416, PRE_Check!R416), TEXT(PRE!R416, "@"), ""))</f>
        <v/>
      </c>
      <c r="S400" t="str">
        <f>IF(AND(PRE_Check!$A416, PRE_Check!S416), TEXT(PRE!S416, "@"), "")</f>
        <v/>
      </c>
      <c r="T400" t="str">
        <f>IF($S400="0", "0", IF(AND(PRE_Check!$A416, PRE_Check!T416), TEXT(PRE!T416, "@"), ""))</f>
        <v/>
      </c>
      <c r="U400" t="str">
        <f>IF(AND(PRE_Check!$A416, PRE_Check!U416), TEXT(PRE!U416, "@"), "")</f>
        <v/>
      </c>
      <c r="V400" t="str">
        <f>IF($U400="0", "0", IF(AND(PRE_Check!$A416, PRE_Check!V416), TEXT(PRE!V416, "@"), ""))</f>
        <v/>
      </c>
      <c r="W400" t="str">
        <f>IF(AND(Merging_Notes!$B400&lt;&gt;FALSE, INDEX(POST_Check!B$18:B$517, Merging_Notes!$B400)), INDEX(POST!B$18:B$517, Merging_Notes!$B400), "")</f>
        <v/>
      </c>
      <c r="X400" t="str">
        <f>IF(AND(Merging_Notes!$B400&lt;&gt;FALSE, INDEX(POST_Check!C$18:C$517, Merging_Notes!$B400)), INDEX(POST!C$18:C$517, Merging_Notes!$B400), "")</f>
        <v/>
      </c>
      <c r="Y400" t="str">
        <f>IF(AND(Merging_Notes!$B400&lt;&gt;FALSE, INDEX(POST_Check!D$18:D$517, Merging_Notes!$B400)), INDEX(POST!D$18:D$517, Merging_Notes!$B400), "")</f>
        <v/>
      </c>
      <c r="Z400" t="str">
        <f>IF(AND(Merging_Notes!$B400&lt;&gt;FALSE, INDEX(POST_Check!E$18:E$517, Merging_Notes!$B400)), INDEX(POST!E$18:E$517, Merging_Notes!$B400), "")</f>
        <v/>
      </c>
      <c r="AA400" t="str">
        <f>IF(AND(Merging_Notes!$B400&lt;&gt;FALSE, INDEX(POST_Check!F$18:F$517, Merging_Notes!$B400)), INDEX(POST!F$18:F$517, Merging_Notes!$B400), "")</f>
        <v/>
      </c>
      <c r="AB400" t="str">
        <f>IF(AND(Merging_Notes!$B400&lt;&gt;FALSE, INDEX(POST_Check!G$18:G$517, Merging_Notes!$B400)), TEXT(INDEX(POST!G$18:G$517, Merging_Notes!$B400), "@"), "")</f>
        <v/>
      </c>
      <c r="AC400" t="str">
        <f>IF($AB400="0", "0", IF(AND(Merging_Notes!$B400&lt;&gt;FALSE, INDEX(POST_Check!H$18:H$517, Merging_Notes!$B400)), TEXT(INDEX(POST!H$18:H$517, Merging_Notes!$B400), "@"), ""))</f>
        <v/>
      </c>
      <c r="AD400" t="str">
        <f>IF(AND(Merging_Notes!$B400&lt;&gt;FALSE, INDEX(POST_Check!I$18:I$517, Merging_Notes!$B400)), TEXT(INDEX(POST!I$18:I$517, Merging_Notes!$B400), "@"), "")</f>
        <v/>
      </c>
      <c r="AE400" t="str">
        <f>IF($AD400="0", "0", IF(AND(Merging_Notes!$B400&lt;&gt;FALSE, INDEX(POST_Check!J$18:J$517, Merging_Notes!$B400)), TEXT(INDEX(POST!J$18:J$517, Merging_Notes!$B400), "@"), ""))</f>
        <v/>
      </c>
      <c r="AF400" t="str">
        <f>IF(AND(Merging_Notes!$B400&lt;&gt;FALSE, INDEX(POST_Check!K$18:K$517, Merging_Notes!$B400)), TEXT(INDEX(POST!K$18:K$517, Merging_Notes!$B400), "@"), "")</f>
        <v/>
      </c>
      <c r="AG400" t="str">
        <f>IF($AF400="0", "0", IF(AND(Merging_Notes!$B400&lt;&gt;FALSE, INDEX(POST_Check!L$18:L$517, Merging_Notes!$B400)), TEXT(INDEX(POST!L$18:L$517, Merging_Notes!$B400), "@"), ""))</f>
        <v/>
      </c>
      <c r="AH400" t="str">
        <f>IF(AND(Merging_Notes!$B400&lt;&gt;FALSE, INDEX(POST_Check!M$18:M$517, Merging_Notes!$B400)), TEXT(INDEX(POST!M$18:M$517, Merging_Notes!$B400), "@"), "")</f>
        <v/>
      </c>
      <c r="AI400" t="str">
        <f>IF($AH400="0", "0", IF(AND(Merging_Notes!$B400&lt;&gt;FALSE, INDEX(POST_Check!N$18:N$517, Merging_Notes!$B400)), TEXT(INDEX(POST!N$18:N$517, Merging_Notes!$B400), "@"), ""))</f>
        <v/>
      </c>
      <c r="AJ400" t="str">
        <f>IF(AND(Merging_Notes!$B400&lt;&gt;FALSE, INDEX(POST_Check!O$18:O$517, Merging_Notes!$B400)), TEXT(INDEX(POST!O$18:O$517, Merging_Notes!$B400), "@"), "")</f>
        <v/>
      </c>
      <c r="AK400" t="str">
        <f>IF($AJ400="0", "0", IF(AND(Merging_Notes!$B400&lt;&gt;FALSE, INDEX(POST_Check!P$18:P$517, Merging_Notes!$B400)), TEXT(INDEX(POST!P$18:P$517, Merging_Notes!$B400), "@"), ""))</f>
        <v/>
      </c>
      <c r="AL400" t="str">
        <f>IF(AND(Merging_Notes!$B400&lt;&gt;FALSE, INDEX(POST_Check!Q$18:Q$517, Merging_Notes!$B400)), TEXT(INDEX(POST!Q$18:Q$517, Merging_Notes!$B400), "@"), "")</f>
        <v/>
      </c>
      <c r="AM400" t="str">
        <f>IF($AL400="0", "0", IF(AND(Merging_Notes!$B400&lt;&gt;FALSE, INDEX(POST_Check!R$18:R$517, Merging_Notes!$B400)), TEXT(INDEX(POST!R$18:R$517, Merging_Notes!$B400), "@"), ""))</f>
        <v/>
      </c>
      <c r="AN400" t="str">
        <f>IF(AND(Merging_Notes!$B400&lt;&gt;FALSE, INDEX(POST_Check!S$18:S$517, Merging_Notes!$B400)), TEXT(INDEX(POST!S$18:S$517, Merging_Notes!$B400), "@"), "")</f>
        <v/>
      </c>
      <c r="AO400" t="str">
        <f>IF($AN400="0", "0", IF(AND(Merging_Notes!$B400&lt;&gt;FALSE, INDEX(POST_Check!T$18:T$517, Merging_Notes!$B400)), TEXT(INDEX(POST!T$18:T$517, Merging_Notes!$B400), "@"), ""))</f>
        <v/>
      </c>
      <c r="AP400" t="str">
        <f>IF(AND(Merging_Notes!$B400&lt;&gt;FALSE, INDEX(POST_Check!U$18:U$517, Merging_Notes!$B400)), TEXT(INDEX(POST!U$18:U$517, Merging_Notes!$B400), "@"), "")</f>
        <v/>
      </c>
      <c r="AQ400" t="str">
        <f>IF($AP400="0", "0", IF(AND(Merging_Notes!$B400&lt;&gt;FALSE, INDEX(POST_Check!V$18:V$517, Merging_Notes!$B400)), TEXT(INDEX(POST!V$18:V$517, Merging_Notes!$B400), "@"), ""))</f>
        <v/>
      </c>
    </row>
    <row r="401" spans="1:43" x14ac:dyDescent="0.2">
      <c r="A401" t="str">
        <f>IF(AND(PRE_Check!$A417, PRE_Check!A417), PRE!A417, "")</f>
        <v/>
      </c>
      <c r="B401" t="str">
        <f>IF(AND(PRE_Check!$A417, PRE_Check!B417), PRE!B417, "")</f>
        <v/>
      </c>
      <c r="C401" t="str">
        <f>IF(AND(PRE_Check!$A417, PRE_Check!C417), PRE!C417, "")</f>
        <v/>
      </c>
      <c r="D401" t="str">
        <f>IF(AND(PRE_Check!$A417, PRE_Check!D417), PRE!D417, "")</f>
        <v/>
      </c>
      <c r="E401" t="str">
        <f>IF(AND(PRE_Check!$A417, PRE_Check!E417), PRE!E417, "")</f>
        <v/>
      </c>
      <c r="F401" t="str">
        <f>IF(AND(PRE_Check!$A417, PRE_Check!F417), PRE!F417, "")</f>
        <v/>
      </c>
      <c r="G401" t="str">
        <f>IF(AND(PRE_Check!$A417, PRE_Check!G417), TEXT(PRE!G417, "@"), "")</f>
        <v/>
      </c>
      <c r="H401" t="str">
        <f>IF($G401="0", "0", IF(AND(PRE_Check!$A417, PRE_Check!H417), TEXT(PRE!H417, "@"), ""))</f>
        <v/>
      </c>
      <c r="I401" t="str">
        <f>IF(AND(PRE_Check!$A417, PRE_Check!I417), TEXT(PRE!I417, "@"), "")</f>
        <v/>
      </c>
      <c r="J401" t="str">
        <f>IF($I401="0", "0", IF(AND(PRE_Check!$A417, PRE_Check!J417), TEXT(PRE!J417, "@"), ""))</f>
        <v/>
      </c>
      <c r="K401" t="str">
        <f>IF(AND(PRE_Check!$A417, PRE_Check!K417), TEXT(PRE!K417, "@"), "")</f>
        <v/>
      </c>
      <c r="L401" t="str">
        <f>IF($K401="0", "0", IF(AND(PRE_Check!$A417, PRE_Check!L417), TEXT(PRE!L417, "@"), ""))</f>
        <v/>
      </c>
      <c r="M401" t="str">
        <f>IF(AND(PRE_Check!$A417, PRE_Check!M417), TEXT(PRE!M417, "@"), "")</f>
        <v/>
      </c>
      <c r="N401" t="str">
        <f>IF($M401="0", "0", IF(AND(PRE_Check!$A417, PRE_Check!N417), TEXT(PRE!N417, "@"), ""))</f>
        <v/>
      </c>
      <c r="O401" t="str">
        <f>IF(AND(PRE_Check!$A417, PRE_Check!O417), TEXT(PRE!O417, "@"), "")</f>
        <v/>
      </c>
      <c r="P401" t="str">
        <f>IF($O401="0", "0", IF(AND(PRE_Check!$A417, PRE_Check!P417), TEXT(PRE!P417, "@"), ""))</f>
        <v/>
      </c>
      <c r="Q401" t="str">
        <f>IF(AND(PRE_Check!$A417, PRE_Check!Q417), TEXT(PRE!Q417, "@"), "")</f>
        <v/>
      </c>
      <c r="R401" t="str">
        <f>IF($Q401="0", "0", IF(AND(PRE_Check!$A417, PRE_Check!R417), TEXT(PRE!R417, "@"), ""))</f>
        <v/>
      </c>
      <c r="S401" t="str">
        <f>IF(AND(PRE_Check!$A417, PRE_Check!S417), TEXT(PRE!S417, "@"), "")</f>
        <v/>
      </c>
      <c r="T401" t="str">
        <f>IF($S401="0", "0", IF(AND(PRE_Check!$A417, PRE_Check!T417), TEXT(PRE!T417, "@"), ""))</f>
        <v/>
      </c>
      <c r="U401" t="str">
        <f>IF(AND(PRE_Check!$A417, PRE_Check!U417), TEXT(PRE!U417, "@"), "")</f>
        <v/>
      </c>
      <c r="V401" t="str">
        <f>IF($U401="0", "0", IF(AND(PRE_Check!$A417, PRE_Check!V417), TEXT(PRE!V417, "@"), ""))</f>
        <v/>
      </c>
      <c r="W401" t="str">
        <f>IF(AND(Merging_Notes!$B401&lt;&gt;FALSE, INDEX(POST_Check!B$18:B$517, Merging_Notes!$B401)), INDEX(POST!B$18:B$517, Merging_Notes!$B401), "")</f>
        <v/>
      </c>
      <c r="X401" t="str">
        <f>IF(AND(Merging_Notes!$B401&lt;&gt;FALSE, INDEX(POST_Check!C$18:C$517, Merging_Notes!$B401)), INDEX(POST!C$18:C$517, Merging_Notes!$B401), "")</f>
        <v/>
      </c>
      <c r="Y401" t="str">
        <f>IF(AND(Merging_Notes!$B401&lt;&gt;FALSE, INDEX(POST_Check!D$18:D$517, Merging_Notes!$B401)), INDEX(POST!D$18:D$517, Merging_Notes!$B401), "")</f>
        <v/>
      </c>
      <c r="Z401" t="str">
        <f>IF(AND(Merging_Notes!$B401&lt;&gt;FALSE, INDEX(POST_Check!E$18:E$517, Merging_Notes!$B401)), INDEX(POST!E$18:E$517, Merging_Notes!$B401), "")</f>
        <v/>
      </c>
      <c r="AA401" t="str">
        <f>IF(AND(Merging_Notes!$B401&lt;&gt;FALSE, INDEX(POST_Check!F$18:F$517, Merging_Notes!$B401)), INDEX(POST!F$18:F$517, Merging_Notes!$B401), "")</f>
        <v/>
      </c>
      <c r="AB401" t="str">
        <f>IF(AND(Merging_Notes!$B401&lt;&gt;FALSE, INDEX(POST_Check!G$18:G$517, Merging_Notes!$B401)), TEXT(INDEX(POST!G$18:G$517, Merging_Notes!$B401), "@"), "")</f>
        <v/>
      </c>
      <c r="AC401" t="str">
        <f>IF($AB401="0", "0", IF(AND(Merging_Notes!$B401&lt;&gt;FALSE, INDEX(POST_Check!H$18:H$517, Merging_Notes!$B401)), TEXT(INDEX(POST!H$18:H$517, Merging_Notes!$B401), "@"), ""))</f>
        <v/>
      </c>
      <c r="AD401" t="str">
        <f>IF(AND(Merging_Notes!$B401&lt;&gt;FALSE, INDEX(POST_Check!I$18:I$517, Merging_Notes!$B401)), TEXT(INDEX(POST!I$18:I$517, Merging_Notes!$B401), "@"), "")</f>
        <v/>
      </c>
      <c r="AE401" t="str">
        <f>IF($AD401="0", "0", IF(AND(Merging_Notes!$B401&lt;&gt;FALSE, INDEX(POST_Check!J$18:J$517, Merging_Notes!$B401)), TEXT(INDEX(POST!J$18:J$517, Merging_Notes!$B401), "@"), ""))</f>
        <v/>
      </c>
      <c r="AF401" t="str">
        <f>IF(AND(Merging_Notes!$B401&lt;&gt;FALSE, INDEX(POST_Check!K$18:K$517, Merging_Notes!$B401)), TEXT(INDEX(POST!K$18:K$517, Merging_Notes!$B401), "@"), "")</f>
        <v/>
      </c>
      <c r="AG401" t="str">
        <f>IF($AF401="0", "0", IF(AND(Merging_Notes!$B401&lt;&gt;FALSE, INDEX(POST_Check!L$18:L$517, Merging_Notes!$B401)), TEXT(INDEX(POST!L$18:L$517, Merging_Notes!$B401), "@"), ""))</f>
        <v/>
      </c>
      <c r="AH401" t="str">
        <f>IF(AND(Merging_Notes!$B401&lt;&gt;FALSE, INDEX(POST_Check!M$18:M$517, Merging_Notes!$B401)), TEXT(INDEX(POST!M$18:M$517, Merging_Notes!$B401), "@"), "")</f>
        <v/>
      </c>
      <c r="AI401" t="str">
        <f>IF($AH401="0", "0", IF(AND(Merging_Notes!$B401&lt;&gt;FALSE, INDEX(POST_Check!N$18:N$517, Merging_Notes!$B401)), TEXT(INDEX(POST!N$18:N$517, Merging_Notes!$B401), "@"), ""))</f>
        <v/>
      </c>
      <c r="AJ401" t="str">
        <f>IF(AND(Merging_Notes!$B401&lt;&gt;FALSE, INDEX(POST_Check!O$18:O$517, Merging_Notes!$B401)), TEXT(INDEX(POST!O$18:O$517, Merging_Notes!$B401), "@"), "")</f>
        <v/>
      </c>
      <c r="AK401" t="str">
        <f>IF($AJ401="0", "0", IF(AND(Merging_Notes!$B401&lt;&gt;FALSE, INDEX(POST_Check!P$18:P$517, Merging_Notes!$B401)), TEXT(INDEX(POST!P$18:P$517, Merging_Notes!$B401), "@"), ""))</f>
        <v/>
      </c>
      <c r="AL401" t="str">
        <f>IF(AND(Merging_Notes!$B401&lt;&gt;FALSE, INDEX(POST_Check!Q$18:Q$517, Merging_Notes!$B401)), TEXT(INDEX(POST!Q$18:Q$517, Merging_Notes!$B401), "@"), "")</f>
        <v/>
      </c>
      <c r="AM401" t="str">
        <f>IF($AL401="0", "0", IF(AND(Merging_Notes!$B401&lt;&gt;FALSE, INDEX(POST_Check!R$18:R$517, Merging_Notes!$B401)), TEXT(INDEX(POST!R$18:R$517, Merging_Notes!$B401), "@"), ""))</f>
        <v/>
      </c>
      <c r="AN401" t="str">
        <f>IF(AND(Merging_Notes!$B401&lt;&gt;FALSE, INDEX(POST_Check!S$18:S$517, Merging_Notes!$B401)), TEXT(INDEX(POST!S$18:S$517, Merging_Notes!$B401), "@"), "")</f>
        <v/>
      </c>
      <c r="AO401" t="str">
        <f>IF($AN401="0", "0", IF(AND(Merging_Notes!$B401&lt;&gt;FALSE, INDEX(POST_Check!T$18:T$517, Merging_Notes!$B401)), TEXT(INDEX(POST!T$18:T$517, Merging_Notes!$B401), "@"), ""))</f>
        <v/>
      </c>
      <c r="AP401" t="str">
        <f>IF(AND(Merging_Notes!$B401&lt;&gt;FALSE, INDEX(POST_Check!U$18:U$517, Merging_Notes!$B401)), TEXT(INDEX(POST!U$18:U$517, Merging_Notes!$B401), "@"), "")</f>
        <v/>
      </c>
      <c r="AQ401" t="str">
        <f>IF($AP401="0", "0", IF(AND(Merging_Notes!$B401&lt;&gt;FALSE, INDEX(POST_Check!V$18:V$517, Merging_Notes!$B401)), TEXT(INDEX(POST!V$18:V$517, Merging_Notes!$B401), "@"), ""))</f>
        <v/>
      </c>
    </row>
    <row r="402" spans="1:43" x14ac:dyDescent="0.2">
      <c r="A402" t="str">
        <f>IF(AND(PRE_Check!$A418, PRE_Check!A418), PRE!A418, "")</f>
        <v/>
      </c>
      <c r="B402" t="str">
        <f>IF(AND(PRE_Check!$A418, PRE_Check!B418), PRE!B418, "")</f>
        <v/>
      </c>
      <c r="C402" t="str">
        <f>IF(AND(PRE_Check!$A418, PRE_Check!C418), PRE!C418, "")</f>
        <v/>
      </c>
      <c r="D402" t="str">
        <f>IF(AND(PRE_Check!$A418, PRE_Check!D418), PRE!D418, "")</f>
        <v/>
      </c>
      <c r="E402" t="str">
        <f>IF(AND(PRE_Check!$A418, PRE_Check!E418), PRE!E418, "")</f>
        <v/>
      </c>
      <c r="F402" t="str">
        <f>IF(AND(PRE_Check!$A418, PRE_Check!F418), PRE!F418, "")</f>
        <v/>
      </c>
      <c r="G402" t="str">
        <f>IF(AND(PRE_Check!$A418, PRE_Check!G418), TEXT(PRE!G418, "@"), "")</f>
        <v/>
      </c>
      <c r="H402" t="str">
        <f>IF($G402="0", "0", IF(AND(PRE_Check!$A418, PRE_Check!H418), TEXT(PRE!H418, "@"), ""))</f>
        <v/>
      </c>
      <c r="I402" t="str">
        <f>IF(AND(PRE_Check!$A418, PRE_Check!I418), TEXT(PRE!I418, "@"), "")</f>
        <v/>
      </c>
      <c r="J402" t="str">
        <f>IF($I402="0", "0", IF(AND(PRE_Check!$A418, PRE_Check!J418), TEXT(PRE!J418, "@"), ""))</f>
        <v/>
      </c>
      <c r="K402" t="str">
        <f>IF(AND(PRE_Check!$A418, PRE_Check!K418), TEXT(PRE!K418, "@"), "")</f>
        <v/>
      </c>
      <c r="L402" t="str">
        <f>IF($K402="0", "0", IF(AND(PRE_Check!$A418, PRE_Check!L418), TEXT(PRE!L418, "@"), ""))</f>
        <v/>
      </c>
      <c r="M402" t="str">
        <f>IF(AND(PRE_Check!$A418, PRE_Check!M418), TEXT(PRE!M418, "@"), "")</f>
        <v/>
      </c>
      <c r="N402" t="str">
        <f>IF($M402="0", "0", IF(AND(PRE_Check!$A418, PRE_Check!N418), TEXT(PRE!N418, "@"), ""))</f>
        <v/>
      </c>
      <c r="O402" t="str">
        <f>IF(AND(PRE_Check!$A418, PRE_Check!O418), TEXT(PRE!O418, "@"), "")</f>
        <v/>
      </c>
      <c r="P402" t="str">
        <f>IF($O402="0", "0", IF(AND(PRE_Check!$A418, PRE_Check!P418), TEXT(PRE!P418, "@"), ""))</f>
        <v/>
      </c>
      <c r="Q402" t="str">
        <f>IF(AND(PRE_Check!$A418, PRE_Check!Q418), TEXT(PRE!Q418, "@"), "")</f>
        <v/>
      </c>
      <c r="R402" t="str">
        <f>IF($Q402="0", "0", IF(AND(PRE_Check!$A418, PRE_Check!R418), TEXT(PRE!R418, "@"), ""))</f>
        <v/>
      </c>
      <c r="S402" t="str">
        <f>IF(AND(PRE_Check!$A418, PRE_Check!S418), TEXT(PRE!S418, "@"), "")</f>
        <v/>
      </c>
      <c r="T402" t="str">
        <f>IF($S402="0", "0", IF(AND(PRE_Check!$A418, PRE_Check!T418), TEXT(PRE!T418, "@"), ""))</f>
        <v/>
      </c>
      <c r="U402" t="str">
        <f>IF(AND(PRE_Check!$A418, PRE_Check!U418), TEXT(PRE!U418, "@"), "")</f>
        <v/>
      </c>
      <c r="V402" t="str">
        <f>IF($U402="0", "0", IF(AND(PRE_Check!$A418, PRE_Check!V418), TEXT(PRE!V418, "@"), ""))</f>
        <v/>
      </c>
      <c r="W402" t="str">
        <f>IF(AND(Merging_Notes!$B402&lt;&gt;FALSE, INDEX(POST_Check!B$18:B$517, Merging_Notes!$B402)), INDEX(POST!B$18:B$517, Merging_Notes!$B402), "")</f>
        <v/>
      </c>
      <c r="X402" t="str">
        <f>IF(AND(Merging_Notes!$B402&lt;&gt;FALSE, INDEX(POST_Check!C$18:C$517, Merging_Notes!$B402)), INDEX(POST!C$18:C$517, Merging_Notes!$B402), "")</f>
        <v/>
      </c>
      <c r="Y402" t="str">
        <f>IF(AND(Merging_Notes!$B402&lt;&gt;FALSE, INDEX(POST_Check!D$18:D$517, Merging_Notes!$B402)), INDEX(POST!D$18:D$517, Merging_Notes!$B402), "")</f>
        <v/>
      </c>
      <c r="Z402" t="str">
        <f>IF(AND(Merging_Notes!$B402&lt;&gt;FALSE, INDEX(POST_Check!E$18:E$517, Merging_Notes!$B402)), INDEX(POST!E$18:E$517, Merging_Notes!$B402), "")</f>
        <v/>
      </c>
      <c r="AA402" t="str">
        <f>IF(AND(Merging_Notes!$B402&lt;&gt;FALSE, INDEX(POST_Check!F$18:F$517, Merging_Notes!$B402)), INDEX(POST!F$18:F$517, Merging_Notes!$B402), "")</f>
        <v/>
      </c>
      <c r="AB402" t="str">
        <f>IF(AND(Merging_Notes!$B402&lt;&gt;FALSE, INDEX(POST_Check!G$18:G$517, Merging_Notes!$B402)), TEXT(INDEX(POST!G$18:G$517, Merging_Notes!$B402), "@"), "")</f>
        <v/>
      </c>
      <c r="AC402" t="str">
        <f>IF($AB402="0", "0", IF(AND(Merging_Notes!$B402&lt;&gt;FALSE, INDEX(POST_Check!H$18:H$517, Merging_Notes!$B402)), TEXT(INDEX(POST!H$18:H$517, Merging_Notes!$B402), "@"), ""))</f>
        <v/>
      </c>
      <c r="AD402" t="str">
        <f>IF(AND(Merging_Notes!$B402&lt;&gt;FALSE, INDEX(POST_Check!I$18:I$517, Merging_Notes!$B402)), TEXT(INDEX(POST!I$18:I$517, Merging_Notes!$B402), "@"), "")</f>
        <v/>
      </c>
      <c r="AE402" t="str">
        <f>IF($AD402="0", "0", IF(AND(Merging_Notes!$B402&lt;&gt;FALSE, INDEX(POST_Check!J$18:J$517, Merging_Notes!$B402)), TEXT(INDEX(POST!J$18:J$517, Merging_Notes!$B402), "@"), ""))</f>
        <v/>
      </c>
      <c r="AF402" t="str">
        <f>IF(AND(Merging_Notes!$B402&lt;&gt;FALSE, INDEX(POST_Check!K$18:K$517, Merging_Notes!$B402)), TEXT(INDEX(POST!K$18:K$517, Merging_Notes!$B402), "@"), "")</f>
        <v/>
      </c>
      <c r="AG402" t="str">
        <f>IF($AF402="0", "0", IF(AND(Merging_Notes!$B402&lt;&gt;FALSE, INDEX(POST_Check!L$18:L$517, Merging_Notes!$B402)), TEXT(INDEX(POST!L$18:L$517, Merging_Notes!$B402), "@"), ""))</f>
        <v/>
      </c>
      <c r="AH402" t="str">
        <f>IF(AND(Merging_Notes!$B402&lt;&gt;FALSE, INDEX(POST_Check!M$18:M$517, Merging_Notes!$B402)), TEXT(INDEX(POST!M$18:M$517, Merging_Notes!$B402), "@"), "")</f>
        <v/>
      </c>
      <c r="AI402" t="str">
        <f>IF($AH402="0", "0", IF(AND(Merging_Notes!$B402&lt;&gt;FALSE, INDEX(POST_Check!N$18:N$517, Merging_Notes!$B402)), TEXT(INDEX(POST!N$18:N$517, Merging_Notes!$B402), "@"), ""))</f>
        <v/>
      </c>
      <c r="AJ402" t="str">
        <f>IF(AND(Merging_Notes!$B402&lt;&gt;FALSE, INDEX(POST_Check!O$18:O$517, Merging_Notes!$B402)), TEXT(INDEX(POST!O$18:O$517, Merging_Notes!$B402), "@"), "")</f>
        <v/>
      </c>
      <c r="AK402" t="str">
        <f>IF($AJ402="0", "0", IF(AND(Merging_Notes!$B402&lt;&gt;FALSE, INDEX(POST_Check!P$18:P$517, Merging_Notes!$B402)), TEXT(INDEX(POST!P$18:P$517, Merging_Notes!$B402), "@"), ""))</f>
        <v/>
      </c>
      <c r="AL402" t="str">
        <f>IF(AND(Merging_Notes!$B402&lt;&gt;FALSE, INDEX(POST_Check!Q$18:Q$517, Merging_Notes!$B402)), TEXT(INDEX(POST!Q$18:Q$517, Merging_Notes!$B402), "@"), "")</f>
        <v/>
      </c>
      <c r="AM402" t="str">
        <f>IF($AL402="0", "0", IF(AND(Merging_Notes!$B402&lt;&gt;FALSE, INDEX(POST_Check!R$18:R$517, Merging_Notes!$B402)), TEXT(INDEX(POST!R$18:R$517, Merging_Notes!$B402), "@"), ""))</f>
        <v/>
      </c>
      <c r="AN402" t="str">
        <f>IF(AND(Merging_Notes!$B402&lt;&gt;FALSE, INDEX(POST_Check!S$18:S$517, Merging_Notes!$B402)), TEXT(INDEX(POST!S$18:S$517, Merging_Notes!$B402), "@"), "")</f>
        <v/>
      </c>
      <c r="AO402" t="str">
        <f>IF($AN402="0", "0", IF(AND(Merging_Notes!$B402&lt;&gt;FALSE, INDEX(POST_Check!T$18:T$517, Merging_Notes!$B402)), TEXT(INDEX(POST!T$18:T$517, Merging_Notes!$B402), "@"), ""))</f>
        <v/>
      </c>
      <c r="AP402" t="str">
        <f>IF(AND(Merging_Notes!$B402&lt;&gt;FALSE, INDEX(POST_Check!U$18:U$517, Merging_Notes!$B402)), TEXT(INDEX(POST!U$18:U$517, Merging_Notes!$B402), "@"), "")</f>
        <v/>
      </c>
      <c r="AQ402" t="str">
        <f>IF($AP402="0", "0", IF(AND(Merging_Notes!$B402&lt;&gt;FALSE, INDEX(POST_Check!V$18:V$517, Merging_Notes!$B402)), TEXT(INDEX(POST!V$18:V$517, Merging_Notes!$B402), "@"), ""))</f>
        <v/>
      </c>
    </row>
    <row r="403" spans="1:43" x14ac:dyDescent="0.2">
      <c r="A403" t="str">
        <f>IF(AND(PRE_Check!$A419, PRE_Check!A419), PRE!A419, "")</f>
        <v/>
      </c>
      <c r="B403" t="str">
        <f>IF(AND(PRE_Check!$A419, PRE_Check!B419), PRE!B419, "")</f>
        <v/>
      </c>
      <c r="C403" t="str">
        <f>IF(AND(PRE_Check!$A419, PRE_Check!C419), PRE!C419, "")</f>
        <v/>
      </c>
      <c r="D403" t="str">
        <f>IF(AND(PRE_Check!$A419, PRE_Check!D419), PRE!D419, "")</f>
        <v/>
      </c>
      <c r="E403" t="str">
        <f>IF(AND(PRE_Check!$A419, PRE_Check!E419), PRE!E419, "")</f>
        <v/>
      </c>
      <c r="F403" t="str">
        <f>IF(AND(PRE_Check!$A419, PRE_Check!F419), PRE!F419, "")</f>
        <v/>
      </c>
      <c r="G403" t="str">
        <f>IF(AND(PRE_Check!$A419, PRE_Check!G419), TEXT(PRE!G419, "@"), "")</f>
        <v/>
      </c>
      <c r="H403" t="str">
        <f>IF($G403="0", "0", IF(AND(PRE_Check!$A419, PRE_Check!H419), TEXT(PRE!H419, "@"), ""))</f>
        <v/>
      </c>
      <c r="I403" t="str">
        <f>IF(AND(PRE_Check!$A419, PRE_Check!I419), TEXT(PRE!I419, "@"), "")</f>
        <v/>
      </c>
      <c r="J403" t="str">
        <f>IF($I403="0", "0", IF(AND(PRE_Check!$A419, PRE_Check!J419), TEXT(PRE!J419, "@"), ""))</f>
        <v/>
      </c>
      <c r="K403" t="str">
        <f>IF(AND(PRE_Check!$A419, PRE_Check!K419), TEXT(PRE!K419, "@"), "")</f>
        <v/>
      </c>
      <c r="L403" t="str">
        <f>IF($K403="0", "0", IF(AND(PRE_Check!$A419, PRE_Check!L419), TEXT(PRE!L419, "@"), ""))</f>
        <v/>
      </c>
      <c r="M403" t="str">
        <f>IF(AND(PRE_Check!$A419, PRE_Check!M419), TEXT(PRE!M419, "@"), "")</f>
        <v/>
      </c>
      <c r="N403" t="str">
        <f>IF($M403="0", "0", IF(AND(PRE_Check!$A419, PRE_Check!N419), TEXT(PRE!N419, "@"), ""))</f>
        <v/>
      </c>
      <c r="O403" t="str">
        <f>IF(AND(PRE_Check!$A419, PRE_Check!O419), TEXT(PRE!O419, "@"), "")</f>
        <v/>
      </c>
      <c r="P403" t="str">
        <f>IF($O403="0", "0", IF(AND(PRE_Check!$A419, PRE_Check!P419), TEXT(PRE!P419, "@"), ""))</f>
        <v/>
      </c>
      <c r="Q403" t="str">
        <f>IF(AND(PRE_Check!$A419, PRE_Check!Q419), TEXT(PRE!Q419, "@"), "")</f>
        <v/>
      </c>
      <c r="R403" t="str">
        <f>IF($Q403="0", "0", IF(AND(PRE_Check!$A419, PRE_Check!R419), TEXT(PRE!R419, "@"), ""))</f>
        <v/>
      </c>
      <c r="S403" t="str">
        <f>IF(AND(PRE_Check!$A419, PRE_Check!S419), TEXT(PRE!S419, "@"), "")</f>
        <v/>
      </c>
      <c r="T403" t="str">
        <f>IF($S403="0", "0", IF(AND(PRE_Check!$A419, PRE_Check!T419), TEXT(PRE!T419, "@"), ""))</f>
        <v/>
      </c>
      <c r="U403" t="str">
        <f>IF(AND(PRE_Check!$A419, PRE_Check!U419), TEXT(PRE!U419, "@"), "")</f>
        <v/>
      </c>
      <c r="V403" t="str">
        <f>IF($U403="0", "0", IF(AND(PRE_Check!$A419, PRE_Check!V419), TEXT(PRE!V419, "@"), ""))</f>
        <v/>
      </c>
      <c r="W403" t="str">
        <f>IF(AND(Merging_Notes!$B403&lt;&gt;FALSE, INDEX(POST_Check!B$18:B$517, Merging_Notes!$B403)), INDEX(POST!B$18:B$517, Merging_Notes!$B403), "")</f>
        <v/>
      </c>
      <c r="X403" t="str">
        <f>IF(AND(Merging_Notes!$B403&lt;&gt;FALSE, INDEX(POST_Check!C$18:C$517, Merging_Notes!$B403)), INDEX(POST!C$18:C$517, Merging_Notes!$B403), "")</f>
        <v/>
      </c>
      <c r="Y403" t="str">
        <f>IF(AND(Merging_Notes!$B403&lt;&gt;FALSE, INDEX(POST_Check!D$18:D$517, Merging_Notes!$B403)), INDEX(POST!D$18:D$517, Merging_Notes!$B403), "")</f>
        <v/>
      </c>
      <c r="Z403" t="str">
        <f>IF(AND(Merging_Notes!$B403&lt;&gt;FALSE, INDEX(POST_Check!E$18:E$517, Merging_Notes!$B403)), INDEX(POST!E$18:E$517, Merging_Notes!$B403), "")</f>
        <v/>
      </c>
      <c r="AA403" t="str">
        <f>IF(AND(Merging_Notes!$B403&lt;&gt;FALSE, INDEX(POST_Check!F$18:F$517, Merging_Notes!$B403)), INDEX(POST!F$18:F$517, Merging_Notes!$B403), "")</f>
        <v/>
      </c>
      <c r="AB403" t="str">
        <f>IF(AND(Merging_Notes!$B403&lt;&gt;FALSE, INDEX(POST_Check!G$18:G$517, Merging_Notes!$B403)), TEXT(INDEX(POST!G$18:G$517, Merging_Notes!$B403), "@"), "")</f>
        <v/>
      </c>
      <c r="AC403" t="str">
        <f>IF($AB403="0", "0", IF(AND(Merging_Notes!$B403&lt;&gt;FALSE, INDEX(POST_Check!H$18:H$517, Merging_Notes!$B403)), TEXT(INDEX(POST!H$18:H$517, Merging_Notes!$B403), "@"), ""))</f>
        <v/>
      </c>
      <c r="AD403" t="str">
        <f>IF(AND(Merging_Notes!$B403&lt;&gt;FALSE, INDEX(POST_Check!I$18:I$517, Merging_Notes!$B403)), TEXT(INDEX(POST!I$18:I$517, Merging_Notes!$B403), "@"), "")</f>
        <v/>
      </c>
      <c r="AE403" t="str">
        <f>IF($AD403="0", "0", IF(AND(Merging_Notes!$B403&lt;&gt;FALSE, INDEX(POST_Check!J$18:J$517, Merging_Notes!$B403)), TEXT(INDEX(POST!J$18:J$517, Merging_Notes!$B403), "@"), ""))</f>
        <v/>
      </c>
      <c r="AF403" t="str">
        <f>IF(AND(Merging_Notes!$B403&lt;&gt;FALSE, INDEX(POST_Check!K$18:K$517, Merging_Notes!$B403)), TEXT(INDEX(POST!K$18:K$517, Merging_Notes!$B403), "@"), "")</f>
        <v/>
      </c>
      <c r="AG403" t="str">
        <f>IF($AF403="0", "0", IF(AND(Merging_Notes!$B403&lt;&gt;FALSE, INDEX(POST_Check!L$18:L$517, Merging_Notes!$B403)), TEXT(INDEX(POST!L$18:L$517, Merging_Notes!$B403), "@"), ""))</f>
        <v/>
      </c>
      <c r="AH403" t="str">
        <f>IF(AND(Merging_Notes!$B403&lt;&gt;FALSE, INDEX(POST_Check!M$18:M$517, Merging_Notes!$B403)), TEXT(INDEX(POST!M$18:M$517, Merging_Notes!$B403), "@"), "")</f>
        <v/>
      </c>
      <c r="AI403" t="str">
        <f>IF($AH403="0", "0", IF(AND(Merging_Notes!$B403&lt;&gt;FALSE, INDEX(POST_Check!N$18:N$517, Merging_Notes!$B403)), TEXT(INDEX(POST!N$18:N$517, Merging_Notes!$B403), "@"), ""))</f>
        <v/>
      </c>
      <c r="AJ403" t="str">
        <f>IF(AND(Merging_Notes!$B403&lt;&gt;FALSE, INDEX(POST_Check!O$18:O$517, Merging_Notes!$B403)), TEXT(INDEX(POST!O$18:O$517, Merging_Notes!$B403), "@"), "")</f>
        <v/>
      </c>
      <c r="AK403" t="str">
        <f>IF($AJ403="0", "0", IF(AND(Merging_Notes!$B403&lt;&gt;FALSE, INDEX(POST_Check!P$18:P$517, Merging_Notes!$B403)), TEXT(INDEX(POST!P$18:P$517, Merging_Notes!$B403), "@"), ""))</f>
        <v/>
      </c>
      <c r="AL403" t="str">
        <f>IF(AND(Merging_Notes!$B403&lt;&gt;FALSE, INDEX(POST_Check!Q$18:Q$517, Merging_Notes!$B403)), TEXT(INDEX(POST!Q$18:Q$517, Merging_Notes!$B403), "@"), "")</f>
        <v/>
      </c>
      <c r="AM403" t="str">
        <f>IF($AL403="0", "0", IF(AND(Merging_Notes!$B403&lt;&gt;FALSE, INDEX(POST_Check!R$18:R$517, Merging_Notes!$B403)), TEXT(INDEX(POST!R$18:R$517, Merging_Notes!$B403), "@"), ""))</f>
        <v/>
      </c>
      <c r="AN403" t="str">
        <f>IF(AND(Merging_Notes!$B403&lt;&gt;FALSE, INDEX(POST_Check!S$18:S$517, Merging_Notes!$B403)), TEXT(INDEX(POST!S$18:S$517, Merging_Notes!$B403), "@"), "")</f>
        <v/>
      </c>
      <c r="AO403" t="str">
        <f>IF($AN403="0", "0", IF(AND(Merging_Notes!$B403&lt;&gt;FALSE, INDEX(POST_Check!T$18:T$517, Merging_Notes!$B403)), TEXT(INDEX(POST!T$18:T$517, Merging_Notes!$B403), "@"), ""))</f>
        <v/>
      </c>
      <c r="AP403" t="str">
        <f>IF(AND(Merging_Notes!$B403&lt;&gt;FALSE, INDEX(POST_Check!U$18:U$517, Merging_Notes!$B403)), TEXT(INDEX(POST!U$18:U$517, Merging_Notes!$B403), "@"), "")</f>
        <v/>
      </c>
      <c r="AQ403" t="str">
        <f>IF($AP403="0", "0", IF(AND(Merging_Notes!$B403&lt;&gt;FALSE, INDEX(POST_Check!V$18:V$517, Merging_Notes!$B403)), TEXT(INDEX(POST!V$18:V$517, Merging_Notes!$B403), "@"), ""))</f>
        <v/>
      </c>
    </row>
    <row r="404" spans="1:43" x14ac:dyDescent="0.2">
      <c r="A404" t="str">
        <f>IF(AND(PRE_Check!$A420, PRE_Check!A420), PRE!A420, "")</f>
        <v/>
      </c>
      <c r="B404" t="str">
        <f>IF(AND(PRE_Check!$A420, PRE_Check!B420), PRE!B420, "")</f>
        <v/>
      </c>
      <c r="C404" t="str">
        <f>IF(AND(PRE_Check!$A420, PRE_Check!C420), PRE!C420, "")</f>
        <v/>
      </c>
      <c r="D404" t="str">
        <f>IF(AND(PRE_Check!$A420, PRE_Check!D420), PRE!D420, "")</f>
        <v/>
      </c>
      <c r="E404" t="str">
        <f>IF(AND(PRE_Check!$A420, PRE_Check!E420), PRE!E420, "")</f>
        <v/>
      </c>
      <c r="F404" t="str">
        <f>IF(AND(PRE_Check!$A420, PRE_Check!F420), PRE!F420, "")</f>
        <v/>
      </c>
      <c r="G404" t="str">
        <f>IF(AND(PRE_Check!$A420, PRE_Check!G420), TEXT(PRE!G420, "@"), "")</f>
        <v/>
      </c>
      <c r="H404" t="str">
        <f>IF($G404="0", "0", IF(AND(PRE_Check!$A420, PRE_Check!H420), TEXT(PRE!H420, "@"), ""))</f>
        <v/>
      </c>
      <c r="I404" t="str">
        <f>IF(AND(PRE_Check!$A420, PRE_Check!I420), TEXT(PRE!I420, "@"), "")</f>
        <v/>
      </c>
      <c r="J404" t="str">
        <f>IF($I404="0", "0", IF(AND(PRE_Check!$A420, PRE_Check!J420), TEXT(PRE!J420, "@"), ""))</f>
        <v/>
      </c>
      <c r="K404" t="str">
        <f>IF(AND(PRE_Check!$A420, PRE_Check!K420), TEXT(PRE!K420, "@"), "")</f>
        <v/>
      </c>
      <c r="L404" t="str">
        <f>IF($K404="0", "0", IF(AND(PRE_Check!$A420, PRE_Check!L420), TEXT(PRE!L420, "@"), ""))</f>
        <v/>
      </c>
      <c r="M404" t="str">
        <f>IF(AND(PRE_Check!$A420, PRE_Check!M420), TEXT(PRE!M420, "@"), "")</f>
        <v/>
      </c>
      <c r="N404" t="str">
        <f>IF($M404="0", "0", IF(AND(PRE_Check!$A420, PRE_Check!N420), TEXT(PRE!N420, "@"), ""))</f>
        <v/>
      </c>
      <c r="O404" t="str">
        <f>IF(AND(PRE_Check!$A420, PRE_Check!O420), TEXT(PRE!O420, "@"), "")</f>
        <v/>
      </c>
      <c r="P404" t="str">
        <f>IF($O404="0", "0", IF(AND(PRE_Check!$A420, PRE_Check!P420), TEXT(PRE!P420, "@"), ""))</f>
        <v/>
      </c>
      <c r="Q404" t="str">
        <f>IF(AND(PRE_Check!$A420, PRE_Check!Q420), TEXT(PRE!Q420, "@"), "")</f>
        <v/>
      </c>
      <c r="R404" t="str">
        <f>IF($Q404="0", "0", IF(AND(PRE_Check!$A420, PRE_Check!R420), TEXT(PRE!R420, "@"), ""))</f>
        <v/>
      </c>
      <c r="S404" t="str">
        <f>IF(AND(PRE_Check!$A420, PRE_Check!S420), TEXT(PRE!S420, "@"), "")</f>
        <v/>
      </c>
      <c r="T404" t="str">
        <f>IF($S404="0", "0", IF(AND(PRE_Check!$A420, PRE_Check!T420), TEXT(PRE!T420, "@"), ""))</f>
        <v/>
      </c>
      <c r="U404" t="str">
        <f>IF(AND(PRE_Check!$A420, PRE_Check!U420), TEXT(PRE!U420, "@"), "")</f>
        <v/>
      </c>
      <c r="V404" t="str">
        <f>IF($U404="0", "0", IF(AND(PRE_Check!$A420, PRE_Check!V420), TEXT(PRE!V420, "@"), ""))</f>
        <v/>
      </c>
      <c r="W404" t="str">
        <f>IF(AND(Merging_Notes!$B404&lt;&gt;FALSE, INDEX(POST_Check!B$18:B$517, Merging_Notes!$B404)), INDEX(POST!B$18:B$517, Merging_Notes!$B404), "")</f>
        <v/>
      </c>
      <c r="X404" t="str">
        <f>IF(AND(Merging_Notes!$B404&lt;&gt;FALSE, INDEX(POST_Check!C$18:C$517, Merging_Notes!$B404)), INDEX(POST!C$18:C$517, Merging_Notes!$B404), "")</f>
        <v/>
      </c>
      <c r="Y404" t="str">
        <f>IF(AND(Merging_Notes!$B404&lt;&gt;FALSE, INDEX(POST_Check!D$18:D$517, Merging_Notes!$B404)), INDEX(POST!D$18:D$517, Merging_Notes!$B404), "")</f>
        <v/>
      </c>
      <c r="Z404" t="str">
        <f>IF(AND(Merging_Notes!$B404&lt;&gt;FALSE, INDEX(POST_Check!E$18:E$517, Merging_Notes!$B404)), INDEX(POST!E$18:E$517, Merging_Notes!$B404), "")</f>
        <v/>
      </c>
      <c r="AA404" t="str">
        <f>IF(AND(Merging_Notes!$B404&lt;&gt;FALSE, INDEX(POST_Check!F$18:F$517, Merging_Notes!$B404)), INDEX(POST!F$18:F$517, Merging_Notes!$B404), "")</f>
        <v/>
      </c>
      <c r="AB404" t="str">
        <f>IF(AND(Merging_Notes!$B404&lt;&gt;FALSE, INDEX(POST_Check!G$18:G$517, Merging_Notes!$B404)), TEXT(INDEX(POST!G$18:G$517, Merging_Notes!$B404), "@"), "")</f>
        <v/>
      </c>
      <c r="AC404" t="str">
        <f>IF($AB404="0", "0", IF(AND(Merging_Notes!$B404&lt;&gt;FALSE, INDEX(POST_Check!H$18:H$517, Merging_Notes!$B404)), TEXT(INDEX(POST!H$18:H$517, Merging_Notes!$B404), "@"), ""))</f>
        <v/>
      </c>
      <c r="AD404" t="str">
        <f>IF(AND(Merging_Notes!$B404&lt;&gt;FALSE, INDEX(POST_Check!I$18:I$517, Merging_Notes!$B404)), TEXT(INDEX(POST!I$18:I$517, Merging_Notes!$B404), "@"), "")</f>
        <v/>
      </c>
      <c r="AE404" t="str">
        <f>IF($AD404="0", "0", IF(AND(Merging_Notes!$B404&lt;&gt;FALSE, INDEX(POST_Check!J$18:J$517, Merging_Notes!$B404)), TEXT(INDEX(POST!J$18:J$517, Merging_Notes!$B404), "@"), ""))</f>
        <v/>
      </c>
      <c r="AF404" t="str">
        <f>IF(AND(Merging_Notes!$B404&lt;&gt;FALSE, INDEX(POST_Check!K$18:K$517, Merging_Notes!$B404)), TEXT(INDEX(POST!K$18:K$517, Merging_Notes!$B404), "@"), "")</f>
        <v/>
      </c>
      <c r="AG404" t="str">
        <f>IF($AF404="0", "0", IF(AND(Merging_Notes!$B404&lt;&gt;FALSE, INDEX(POST_Check!L$18:L$517, Merging_Notes!$B404)), TEXT(INDEX(POST!L$18:L$517, Merging_Notes!$B404), "@"), ""))</f>
        <v/>
      </c>
      <c r="AH404" t="str">
        <f>IF(AND(Merging_Notes!$B404&lt;&gt;FALSE, INDEX(POST_Check!M$18:M$517, Merging_Notes!$B404)), TEXT(INDEX(POST!M$18:M$517, Merging_Notes!$B404), "@"), "")</f>
        <v/>
      </c>
      <c r="AI404" t="str">
        <f>IF($AH404="0", "0", IF(AND(Merging_Notes!$B404&lt;&gt;FALSE, INDEX(POST_Check!N$18:N$517, Merging_Notes!$B404)), TEXT(INDEX(POST!N$18:N$517, Merging_Notes!$B404), "@"), ""))</f>
        <v/>
      </c>
      <c r="AJ404" t="str">
        <f>IF(AND(Merging_Notes!$B404&lt;&gt;FALSE, INDEX(POST_Check!O$18:O$517, Merging_Notes!$B404)), TEXT(INDEX(POST!O$18:O$517, Merging_Notes!$B404), "@"), "")</f>
        <v/>
      </c>
      <c r="AK404" t="str">
        <f>IF($AJ404="0", "0", IF(AND(Merging_Notes!$B404&lt;&gt;FALSE, INDEX(POST_Check!P$18:P$517, Merging_Notes!$B404)), TEXT(INDEX(POST!P$18:P$517, Merging_Notes!$B404), "@"), ""))</f>
        <v/>
      </c>
      <c r="AL404" t="str">
        <f>IF(AND(Merging_Notes!$B404&lt;&gt;FALSE, INDEX(POST_Check!Q$18:Q$517, Merging_Notes!$B404)), TEXT(INDEX(POST!Q$18:Q$517, Merging_Notes!$B404), "@"), "")</f>
        <v/>
      </c>
      <c r="AM404" t="str">
        <f>IF($AL404="0", "0", IF(AND(Merging_Notes!$B404&lt;&gt;FALSE, INDEX(POST_Check!R$18:R$517, Merging_Notes!$B404)), TEXT(INDEX(POST!R$18:R$517, Merging_Notes!$B404), "@"), ""))</f>
        <v/>
      </c>
      <c r="AN404" t="str">
        <f>IF(AND(Merging_Notes!$B404&lt;&gt;FALSE, INDEX(POST_Check!S$18:S$517, Merging_Notes!$B404)), TEXT(INDEX(POST!S$18:S$517, Merging_Notes!$B404), "@"), "")</f>
        <v/>
      </c>
      <c r="AO404" t="str">
        <f>IF($AN404="0", "0", IF(AND(Merging_Notes!$B404&lt;&gt;FALSE, INDEX(POST_Check!T$18:T$517, Merging_Notes!$B404)), TEXT(INDEX(POST!T$18:T$517, Merging_Notes!$B404), "@"), ""))</f>
        <v/>
      </c>
      <c r="AP404" t="str">
        <f>IF(AND(Merging_Notes!$B404&lt;&gt;FALSE, INDEX(POST_Check!U$18:U$517, Merging_Notes!$B404)), TEXT(INDEX(POST!U$18:U$517, Merging_Notes!$B404), "@"), "")</f>
        <v/>
      </c>
      <c r="AQ404" t="str">
        <f>IF($AP404="0", "0", IF(AND(Merging_Notes!$B404&lt;&gt;FALSE, INDEX(POST_Check!V$18:V$517, Merging_Notes!$B404)), TEXT(INDEX(POST!V$18:V$517, Merging_Notes!$B404), "@"), ""))</f>
        <v/>
      </c>
    </row>
    <row r="405" spans="1:43" x14ac:dyDescent="0.2">
      <c r="A405" t="str">
        <f>IF(AND(PRE_Check!$A421, PRE_Check!A421), PRE!A421, "")</f>
        <v/>
      </c>
      <c r="B405" t="str">
        <f>IF(AND(PRE_Check!$A421, PRE_Check!B421), PRE!B421, "")</f>
        <v/>
      </c>
      <c r="C405" t="str">
        <f>IF(AND(PRE_Check!$A421, PRE_Check!C421), PRE!C421, "")</f>
        <v/>
      </c>
      <c r="D405" t="str">
        <f>IF(AND(PRE_Check!$A421, PRE_Check!D421), PRE!D421, "")</f>
        <v/>
      </c>
      <c r="E405" t="str">
        <f>IF(AND(PRE_Check!$A421, PRE_Check!E421), PRE!E421, "")</f>
        <v/>
      </c>
      <c r="F405" t="str">
        <f>IF(AND(PRE_Check!$A421, PRE_Check!F421), PRE!F421, "")</f>
        <v/>
      </c>
      <c r="G405" t="str">
        <f>IF(AND(PRE_Check!$A421, PRE_Check!G421), TEXT(PRE!G421, "@"), "")</f>
        <v/>
      </c>
      <c r="H405" t="str">
        <f>IF($G405="0", "0", IF(AND(PRE_Check!$A421, PRE_Check!H421), TEXT(PRE!H421, "@"), ""))</f>
        <v/>
      </c>
      <c r="I405" t="str">
        <f>IF(AND(PRE_Check!$A421, PRE_Check!I421), TEXT(PRE!I421, "@"), "")</f>
        <v/>
      </c>
      <c r="J405" t="str">
        <f>IF($I405="0", "0", IF(AND(PRE_Check!$A421, PRE_Check!J421), TEXT(PRE!J421, "@"), ""))</f>
        <v/>
      </c>
      <c r="K405" t="str">
        <f>IF(AND(PRE_Check!$A421, PRE_Check!K421), TEXT(PRE!K421, "@"), "")</f>
        <v/>
      </c>
      <c r="L405" t="str">
        <f>IF($K405="0", "0", IF(AND(PRE_Check!$A421, PRE_Check!L421), TEXT(PRE!L421, "@"), ""))</f>
        <v/>
      </c>
      <c r="M405" t="str">
        <f>IF(AND(PRE_Check!$A421, PRE_Check!M421), TEXT(PRE!M421, "@"), "")</f>
        <v/>
      </c>
      <c r="N405" t="str">
        <f>IF($M405="0", "0", IF(AND(PRE_Check!$A421, PRE_Check!N421), TEXT(PRE!N421, "@"), ""))</f>
        <v/>
      </c>
      <c r="O405" t="str">
        <f>IF(AND(PRE_Check!$A421, PRE_Check!O421), TEXT(PRE!O421, "@"), "")</f>
        <v/>
      </c>
      <c r="P405" t="str">
        <f>IF($O405="0", "0", IF(AND(PRE_Check!$A421, PRE_Check!P421), TEXT(PRE!P421, "@"), ""))</f>
        <v/>
      </c>
      <c r="Q405" t="str">
        <f>IF(AND(PRE_Check!$A421, PRE_Check!Q421), TEXT(PRE!Q421, "@"), "")</f>
        <v/>
      </c>
      <c r="R405" t="str">
        <f>IF($Q405="0", "0", IF(AND(PRE_Check!$A421, PRE_Check!R421), TEXT(PRE!R421, "@"), ""))</f>
        <v/>
      </c>
      <c r="S405" t="str">
        <f>IF(AND(PRE_Check!$A421, PRE_Check!S421), TEXT(PRE!S421, "@"), "")</f>
        <v/>
      </c>
      <c r="T405" t="str">
        <f>IF($S405="0", "0", IF(AND(PRE_Check!$A421, PRE_Check!T421), TEXT(PRE!T421, "@"), ""))</f>
        <v/>
      </c>
      <c r="U405" t="str">
        <f>IF(AND(PRE_Check!$A421, PRE_Check!U421), TEXT(PRE!U421, "@"), "")</f>
        <v/>
      </c>
      <c r="V405" t="str">
        <f>IF($U405="0", "0", IF(AND(PRE_Check!$A421, PRE_Check!V421), TEXT(PRE!V421, "@"), ""))</f>
        <v/>
      </c>
      <c r="W405" t="str">
        <f>IF(AND(Merging_Notes!$B405&lt;&gt;FALSE, INDEX(POST_Check!B$18:B$517, Merging_Notes!$B405)), INDEX(POST!B$18:B$517, Merging_Notes!$B405), "")</f>
        <v/>
      </c>
      <c r="X405" t="str">
        <f>IF(AND(Merging_Notes!$B405&lt;&gt;FALSE, INDEX(POST_Check!C$18:C$517, Merging_Notes!$B405)), INDEX(POST!C$18:C$517, Merging_Notes!$B405), "")</f>
        <v/>
      </c>
      <c r="Y405" t="str">
        <f>IF(AND(Merging_Notes!$B405&lt;&gt;FALSE, INDEX(POST_Check!D$18:D$517, Merging_Notes!$B405)), INDEX(POST!D$18:D$517, Merging_Notes!$B405), "")</f>
        <v/>
      </c>
      <c r="Z405" t="str">
        <f>IF(AND(Merging_Notes!$B405&lt;&gt;FALSE, INDEX(POST_Check!E$18:E$517, Merging_Notes!$B405)), INDEX(POST!E$18:E$517, Merging_Notes!$B405), "")</f>
        <v/>
      </c>
      <c r="AA405" t="str">
        <f>IF(AND(Merging_Notes!$B405&lt;&gt;FALSE, INDEX(POST_Check!F$18:F$517, Merging_Notes!$B405)), INDEX(POST!F$18:F$517, Merging_Notes!$B405), "")</f>
        <v/>
      </c>
      <c r="AB405" t="str">
        <f>IF(AND(Merging_Notes!$B405&lt;&gt;FALSE, INDEX(POST_Check!G$18:G$517, Merging_Notes!$B405)), TEXT(INDEX(POST!G$18:G$517, Merging_Notes!$B405), "@"), "")</f>
        <v/>
      </c>
      <c r="AC405" t="str">
        <f>IF($AB405="0", "0", IF(AND(Merging_Notes!$B405&lt;&gt;FALSE, INDEX(POST_Check!H$18:H$517, Merging_Notes!$B405)), TEXT(INDEX(POST!H$18:H$517, Merging_Notes!$B405), "@"), ""))</f>
        <v/>
      </c>
      <c r="AD405" t="str">
        <f>IF(AND(Merging_Notes!$B405&lt;&gt;FALSE, INDEX(POST_Check!I$18:I$517, Merging_Notes!$B405)), TEXT(INDEX(POST!I$18:I$517, Merging_Notes!$B405), "@"), "")</f>
        <v/>
      </c>
      <c r="AE405" t="str">
        <f>IF($AD405="0", "0", IF(AND(Merging_Notes!$B405&lt;&gt;FALSE, INDEX(POST_Check!J$18:J$517, Merging_Notes!$B405)), TEXT(INDEX(POST!J$18:J$517, Merging_Notes!$B405), "@"), ""))</f>
        <v/>
      </c>
      <c r="AF405" t="str">
        <f>IF(AND(Merging_Notes!$B405&lt;&gt;FALSE, INDEX(POST_Check!K$18:K$517, Merging_Notes!$B405)), TEXT(INDEX(POST!K$18:K$517, Merging_Notes!$B405), "@"), "")</f>
        <v/>
      </c>
      <c r="AG405" t="str">
        <f>IF($AF405="0", "0", IF(AND(Merging_Notes!$B405&lt;&gt;FALSE, INDEX(POST_Check!L$18:L$517, Merging_Notes!$B405)), TEXT(INDEX(POST!L$18:L$517, Merging_Notes!$B405), "@"), ""))</f>
        <v/>
      </c>
      <c r="AH405" t="str">
        <f>IF(AND(Merging_Notes!$B405&lt;&gt;FALSE, INDEX(POST_Check!M$18:M$517, Merging_Notes!$B405)), TEXT(INDEX(POST!M$18:M$517, Merging_Notes!$B405), "@"), "")</f>
        <v/>
      </c>
      <c r="AI405" t="str">
        <f>IF($AH405="0", "0", IF(AND(Merging_Notes!$B405&lt;&gt;FALSE, INDEX(POST_Check!N$18:N$517, Merging_Notes!$B405)), TEXT(INDEX(POST!N$18:N$517, Merging_Notes!$B405), "@"), ""))</f>
        <v/>
      </c>
      <c r="AJ405" t="str">
        <f>IF(AND(Merging_Notes!$B405&lt;&gt;FALSE, INDEX(POST_Check!O$18:O$517, Merging_Notes!$B405)), TEXT(INDEX(POST!O$18:O$517, Merging_Notes!$B405), "@"), "")</f>
        <v/>
      </c>
      <c r="AK405" t="str">
        <f>IF($AJ405="0", "0", IF(AND(Merging_Notes!$B405&lt;&gt;FALSE, INDEX(POST_Check!P$18:P$517, Merging_Notes!$B405)), TEXT(INDEX(POST!P$18:P$517, Merging_Notes!$B405), "@"), ""))</f>
        <v/>
      </c>
      <c r="AL405" t="str">
        <f>IF(AND(Merging_Notes!$B405&lt;&gt;FALSE, INDEX(POST_Check!Q$18:Q$517, Merging_Notes!$B405)), TEXT(INDEX(POST!Q$18:Q$517, Merging_Notes!$B405), "@"), "")</f>
        <v/>
      </c>
      <c r="AM405" t="str">
        <f>IF($AL405="0", "0", IF(AND(Merging_Notes!$B405&lt;&gt;FALSE, INDEX(POST_Check!R$18:R$517, Merging_Notes!$B405)), TEXT(INDEX(POST!R$18:R$517, Merging_Notes!$B405), "@"), ""))</f>
        <v/>
      </c>
      <c r="AN405" t="str">
        <f>IF(AND(Merging_Notes!$B405&lt;&gt;FALSE, INDEX(POST_Check!S$18:S$517, Merging_Notes!$B405)), TEXT(INDEX(POST!S$18:S$517, Merging_Notes!$B405), "@"), "")</f>
        <v/>
      </c>
      <c r="AO405" t="str">
        <f>IF($AN405="0", "0", IF(AND(Merging_Notes!$B405&lt;&gt;FALSE, INDEX(POST_Check!T$18:T$517, Merging_Notes!$B405)), TEXT(INDEX(POST!T$18:T$517, Merging_Notes!$B405), "@"), ""))</f>
        <v/>
      </c>
      <c r="AP405" t="str">
        <f>IF(AND(Merging_Notes!$B405&lt;&gt;FALSE, INDEX(POST_Check!U$18:U$517, Merging_Notes!$B405)), TEXT(INDEX(POST!U$18:U$517, Merging_Notes!$B405), "@"), "")</f>
        <v/>
      </c>
      <c r="AQ405" t="str">
        <f>IF($AP405="0", "0", IF(AND(Merging_Notes!$B405&lt;&gt;FALSE, INDEX(POST_Check!V$18:V$517, Merging_Notes!$B405)), TEXT(INDEX(POST!V$18:V$517, Merging_Notes!$B405), "@"), ""))</f>
        <v/>
      </c>
    </row>
    <row r="406" spans="1:43" x14ac:dyDescent="0.2">
      <c r="A406" t="str">
        <f>IF(AND(PRE_Check!$A422, PRE_Check!A422), PRE!A422, "")</f>
        <v/>
      </c>
      <c r="B406" t="str">
        <f>IF(AND(PRE_Check!$A422, PRE_Check!B422), PRE!B422, "")</f>
        <v/>
      </c>
      <c r="C406" t="str">
        <f>IF(AND(PRE_Check!$A422, PRE_Check!C422), PRE!C422, "")</f>
        <v/>
      </c>
      <c r="D406" t="str">
        <f>IF(AND(PRE_Check!$A422, PRE_Check!D422), PRE!D422, "")</f>
        <v/>
      </c>
      <c r="E406" t="str">
        <f>IF(AND(PRE_Check!$A422, PRE_Check!E422), PRE!E422, "")</f>
        <v/>
      </c>
      <c r="F406" t="str">
        <f>IF(AND(PRE_Check!$A422, PRE_Check!F422), PRE!F422, "")</f>
        <v/>
      </c>
      <c r="G406" t="str">
        <f>IF(AND(PRE_Check!$A422, PRE_Check!G422), TEXT(PRE!G422, "@"), "")</f>
        <v/>
      </c>
      <c r="H406" t="str">
        <f>IF($G406="0", "0", IF(AND(PRE_Check!$A422, PRE_Check!H422), TEXT(PRE!H422, "@"), ""))</f>
        <v/>
      </c>
      <c r="I406" t="str">
        <f>IF(AND(PRE_Check!$A422, PRE_Check!I422), TEXT(PRE!I422, "@"), "")</f>
        <v/>
      </c>
      <c r="J406" t="str">
        <f>IF($I406="0", "0", IF(AND(PRE_Check!$A422, PRE_Check!J422), TEXT(PRE!J422, "@"), ""))</f>
        <v/>
      </c>
      <c r="K406" t="str">
        <f>IF(AND(PRE_Check!$A422, PRE_Check!K422), TEXT(PRE!K422, "@"), "")</f>
        <v/>
      </c>
      <c r="L406" t="str">
        <f>IF($K406="0", "0", IF(AND(PRE_Check!$A422, PRE_Check!L422), TEXT(PRE!L422, "@"), ""))</f>
        <v/>
      </c>
      <c r="M406" t="str">
        <f>IF(AND(PRE_Check!$A422, PRE_Check!M422), TEXT(PRE!M422, "@"), "")</f>
        <v/>
      </c>
      <c r="N406" t="str">
        <f>IF($M406="0", "0", IF(AND(PRE_Check!$A422, PRE_Check!N422), TEXT(PRE!N422, "@"), ""))</f>
        <v/>
      </c>
      <c r="O406" t="str">
        <f>IF(AND(PRE_Check!$A422, PRE_Check!O422), TEXT(PRE!O422, "@"), "")</f>
        <v/>
      </c>
      <c r="P406" t="str">
        <f>IF($O406="0", "0", IF(AND(PRE_Check!$A422, PRE_Check!P422), TEXT(PRE!P422, "@"), ""))</f>
        <v/>
      </c>
      <c r="Q406" t="str">
        <f>IF(AND(PRE_Check!$A422, PRE_Check!Q422), TEXT(PRE!Q422, "@"), "")</f>
        <v/>
      </c>
      <c r="R406" t="str">
        <f>IF($Q406="0", "0", IF(AND(PRE_Check!$A422, PRE_Check!R422), TEXT(PRE!R422, "@"), ""))</f>
        <v/>
      </c>
      <c r="S406" t="str">
        <f>IF(AND(PRE_Check!$A422, PRE_Check!S422), TEXT(PRE!S422, "@"), "")</f>
        <v/>
      </c>
      <c r="T406" t="str">
        <f>IF($S406="0", "0", IF(AND(PRE_Check!$A422, PRE_Check!T422), TEXT(PRE!T422, "@"), ""))</f>
        <v/>
      </c>
      <c r="U406" t="str">
        <f>IF(AND(PRE_Check!$A422, PRE_Check!U422), TEXT(PRE!U422, "@"), "")</f>
        <v/>
      </c>
      <c r="V406" t="str">
        <f>IF($U406="0", "0", IF(AND(PRE_Check!$A422, PRE_Check!V422), TEXT(PRE!V422, "@"), ""))</f>
        <v/>
      </c>
      <c r="W406" t="str">
        <f>IF(AND(Merging_Notes!$B406&lt;&gt;FALSE, INDEX(POST_Check!B$18:B$517, Merging_Notes!$B406)), INDEX(POST!B$18:B$517, Merging_Notes!$B406), "")</f>
        <v/>
      </c>
      <c r="X406" t="str">
        <f>IF(AND(Merging_Notes!$B406&lt;&gt;FALSE, INDEX(POST_Check!C$18:C$517, Merging_Notes!$B406)), INDEX(POST!C$18:C$517, Merging_Notes!$B406), "")</f>
        <v/>
      </c>
      <c r="Y406" t="str">
        <f>IF(AND(Merging_Notes!$B406&lt;&gt;FALSE, INDEX(POST_Check!D$18:D$517, Merging_Notes!$B406)), INDEX(POST!D$18:D$517, Merging_Notes!$B406), "")</f>
        <v/>
      </c>
      <c r="Z406" t="str">
        <f>IF(AND(Merging_Notes!$B406&lt;&gt;FALSE, INDEX(POST_Check!E$18:E$517, Merging_Notes!$B406)), INDEX(POST!E$18:E$517, Merging_Notes!$B406), "")</f>
        <v/>
      </c>
      <c r="AA406" t="str">
        <f>IF(AND(Merging_Notes!$B406&lt;&gt;FALSE, INDEX(POST_Check!F$18:F$517, Merging_Notes!$B406)), INDEX(POST!F$18:F$517, Merging_Notes!$B406), "")</f>
        <v/>
      </c>
      <c r="AB406" t="str">
        <f>IF(AND(Merging_Notes!$B406&lt;&gt;FALSE, INDEX(POST_Check!G$18:G$517, Merging_Notes!$B406)), TEXT(INDEX(POST!G$18:G$517, Merging_Notes!$B406), "@"), "")</f>
        <v/>
      </c>
      <c r="AC406" t="str">
        <f>IF($AB406="0", "0", IF(AND(Merging_Notes!$B406&lt;&gt;FALSE, INDEX(POST_Check!H$18:H$517, Merging_Notes!$B406)), TEXT(INDEX(POST!H$18:H$517, Merging_Notes!$B406), "@"), ""))</f>
        <v/>
      </c>
      <c r="AD406" t="str">
        <f>IF(AND(Merging_Notes!$B406&lt;&gt;FALSE, INDEX(POST_Check!I$18:I$517, Merging_Notes!$B406)), TEXT(INDEX(POST!I$18:I$517, Merging_Notes!$B406), "@"), "")</f>
        <v/>
      </c>
      <c r="AE406" t="str">
        <f>IF($AD406="0", "0", IF(AND(Merging_Notes!$B406&lt;&gt;FALSE, INDEX(POST_Check!J$18:J$517, Merging_Notes!$B406)), TEXT(INDEX(POST!J$18:J$517, Merging_Notes!$B406), "@"), ""))</f>
        <v/>
      </c>
      <c r="AF406" t="str">
        <f>IF(AND(Merging_Notes!$B406&lt;&gt;FALSE, INDEX(POST_Check!K$18:K$517, Merging_Notes!$B406)), TEXT(INDEX(POST!K$18:K$517, Merging_Notes!$B406), "@"), "")</f>
        <v/>
      </c>
      <c r="AG406" t="str">
        <f>IF($AF406="0", "0", IF(AND(Merging_Notes!$B406&lt;&gt;FALSE, INDEX(POST_Check!L$18:L$517, Merging_Notes!$B406)), TEXT(INDEX(POST!L$18:L$517, Merging_Notes!$B406), "@"), ""))</f>
        <v/>
      </c>
      <c r="AH406" t="str">
        <f>IF(AND(Merging_Notes!$B406&lt;&gt;FALSE, INDEX(POST_Check!M$18:M$517, Merging_Notes!$B406)), TEXT(INDEX(POST!M$18:M$517, Merging_Notes!$B406), "@"), "")</f>
        <v/>
      </c>
      <c r="AI406" t="str">
        <f>IF($AH406="0", "0", IF(AND(Merging_Notes!$B406&lt;&gt;FALSE, INDEX(POST_Check!N$18:N$517, Merging_Notes!$B406)), TEXT(INDEX(POST!N$18:N$517, Merging_Notes!$B406), "@"), ""))</f>
        <v/>
      </c>
      <c r="AJ406" t="str">
        <f>IF(AND(Merging_Notes!$B406&lt;&gt;FALSE, INDEX(POST_Check!O$18:O$517, Merging_Notes!$B406)), TEXT(INDEX(POST!O$18:O$517, Merging_Notes!$B406), "@"), "")</f>
        <v/>
      </c>
      <c r="AK406" t="str">
        <f>IF($AJ406="0", "0", IF(AND(Merging_Notes!$B406&lt;&gt;FALSE, INDEX(POST_Check!P$18:P$517, Merging_Notes!$B406)), TEXT(INDEX(POST!P$18:P$517, Merging_Notes!$B406), "@"), ""))</f>
        <v/>
      </c>
      <c r="AL406" t="str">
        <f>IF(AND(Merging_Notes!$B406&lt;&gt;FALSE, INDEX(POST_Check!Q$18:Q$517, Merging_Notes!$B406)), TEXT(INDEX(POST!Q$18:Q$517, Merging_Notes!$B406), "@"), "")</f>
        <v/>
      </c>
      <c r="AM406" t="str">
        <f>IF($AL406="0", "0", IF(AND(Merging_Notes!$B406&lt;&gt;FALSE, INDEX(POST_Check!R$18:R$517, Merging_Notes!$B406)), TEXT(INDEX(POST!R$18:R$517, Merging_Notes!$B406), "@"), ""))</f>
        <v/>
      </c>
      <c r="AN406" t="str">
        <f>IF(AND(Merging_Notes!$B406&lt;&gt;FALSE, INDEX(POST_Check!S$18:S$517, Merging_Notes!$B406)), TEXT(INDEX(POST!S$18:S$517, Merging_Notes!$B406), "@"), "")</f>
        <v/>
      </c>
      <c r="AO406" t="str">
        <f>IF($AN406="0", "0", IF(AND(Merging_Notes!$B406&lt;&gt;FALSE, INDEX(POST_Check!T$18:T$517, Merging_Notes!$B406)), TEXT(INDEX(POST!T$18:T$517, Merging_Notes!$B406), "@"), ""))</f>
        <v/>
      </c>
      <c r="AP406" t="str">
        <f>IF(AND(Merging_Notes!$B406&lt;&gt;FALSE, INDEX(POST_Check!U$18:U$517, Merging_Notes!$B406)), TEXT(INDEX(POST!U$18:U$517, Merging_Notes!$B406), "@"), "")</f>
        <v/>
      </c>
      <c r="AQ406" t="str">
        <f>IF($AP406="0", "0", IF(AND(Merging_Notes!$B406&lt;&gt;FALSE, INDEX(POST_Check!V$18:V$517, Merging_Notes!$B406)), TEXT(INDEX(POST!V$18:V$517, Merging_Notes!$B406), "@"), ""))</f>
        <v/>
      </c>
    </row>
    <row r="407" spans="1:43" x14ac:dyDescent="0.2">
      <c r="A407" t="str">
        <f>IF(AND(PRE_Check!$A423, PRE_Check!A423), PRE!A423, "")</f>
        <v/>
      </c>
      <c r="B407" t="str">
        <f>IF(AND(PRE_Check!$A423, PRE_Check!B423), PRE!B423, "")</f>
        <v/>
      </c>
      <c r="C407" t="str">
        <f>IF(AND(PRE_Check!$A423, PRE_Check!C423), PRE!C423, "")</f>
        <v/>
      </c>
      <c r="D407" t="str">
        <f>IF(AND(PRE_Check!$A423, PRE_Check!D423), PRE!D423, "")</f>
        <v/>
      </c>
      <c r="E407" t="str">
        <f>IF(AND(PRE_Check!$A423, PRE_Check!E423), PRE!E423, "")</f>
        <v/>
      </c>
      <c r="F407" t="str">
        <f>IF(AND(PRE_Check!$A423, PRE_Check!F423), PRE!F423, "")</f>
        <v/>
      </c>
      <c r="G407" t="str">
        <f>IF(AND(PRE_Check!$A423, PRE_Check!G423), TEXT(PRE!G423, "@"), "")</f>
        <v/>
      </c>
      <c r="H407" t="str">
        <f>IF($G407="0", "0", IF(AND(PRE_Check!$A423, PRE_Check!H423), TEXT(PRE!H423, "@"), ""))</f>
        <v/>
      </c>
      <c r="I407" t="str">
        <f>IF(AND(PRE_Check!$A423, PRE_Check!I423), TEXT(PRE!I423, "@"), "")</f>
        <v/>
      </c>
      <c r="J407" t="str">
        <f>IF($I407="0", "0", IF(AND(PRE_Check!$A423, PRE_Check!J423), TEXT(PRE!J423, "@"), ""))</f>
        <v/>
      </c>
      <c r="K407" t="str">
        <f>IF(AND(PRE_Check!$A423, PRE_Check!K423), TEXT(PRE!K423, "@"), "")</f>
        <v/>
      </c>
      <c r="L407" t="str">
        <f>IF($K407="0", "0", IF(AND(PRE_Check!$A423, PRE_Check!L423), TEXT(PRE!L423, "@"), ""))</f>
        <v/>
      </c>
      <c r="M407" t="str">
        <f>IF(AND(PRE_Check!$A423, PRE_Check!M423), TEXT(PRE!M423, "@"), "")</f>
        <v/>
      </c>
      <c r="N407" t="str">
        <f>IF($M407="0", "0", IF(AND(PRE_Check!$A423, PRE_Check!N423), TEXT(PRE!N423, "@"), ""))</f>
        <v/>
      </c>
      <c r="O407" t="str">
        <f>IF(AND(PRE_Check!$A423, PRE_Check!O423), TEXT(PRE!O423, "@"), "")</f>
        <v/>
      </c>
      <c r="P407" t="str">
        <f>IF($O407="0", "0", IF(AND(PRE_Check!$A423, PRE_Check!P423), TEXT(PRE!P423, "@"), ""))</f>
        <v/>
      </c>
      <c r="Q407" t="str">
        <f>IF(AND(PRE_Check!$A423, PRE_Check!Q423), TEXT(PRE!Q423, "@"), "")</f>
        <v/>
      </c>
      <c r="R407" t="str">
        <f>IF($Q407="0", "0", IF(AND(PRE_Check!$A423, PRE_Check!R423), TEXT(PRE!R423, "@"), ""))</f>
        <v/>
      </c>
      <c r="S407" t="str">
        <f>IF(AND(PRE_Check!$A423, PRE_Check!S423), TEXT(PRE!S423, "@"), "")</f>
        <v/>
      </c>
      <c r="T407" t="str">
        <f>IF($S407="0", "0", IF(AND(PRE_Check!$A423, PRE_Check!T423), TEXT(PRE!T423, "@"), ""))</f>
        <v/>
      </c>
      <c r="U407" t="str">
        <f>IF(AND(PRE_Check!$A423, PRE_Check!U423), TEXT(PRE!U423, "@"), "")</f>
        <v/>
      </c>
      <c r="V407" t="str">
        <f>IF($U407="0", "0", IF(AND(PRE_Check!$A423, PRE_Check!V423), TEXT(PRE!V423, "@"), ""))</f>
        <v/>
      </c>
      <c r="W407" t="str">
        <f>IF(AND(Merging_Notes!$B407&lt;&gt;FALSE, INDEX(POST_Check!B$18:B$517, Merging_Notes!$B407)), INDEX(POST!B$18:B$517, Merging_Notes!$B407), "")</f>
        <v/>
      </c>
      <c r="X407" t="str">
        <f>IF(AND(Merging_Notes!$B407&lt;&gt;FALSE, INDEX(POST_Check!C$18:C$517, Merging_Notes!$B407)), INDEX(POST!C$18:C$517, Merging_Notes!$B407), "")</f>
        <v/>
      </c>
      <c r="Y407" t="str">
        <f>IF(AND(Merging_Notes!$B407&lt;&gt;FALSE, INDEX(POST_Check!D$18:D$517, Merging_Notes!$B407)), INDEX(POST!D$18:D$517, Merging_Notes!$B407), "")</f>
        <v/>
      </c>
      <c r="Z407" t="str">
        <f>IF(AND(Merging_Notes!$B407&lt;&gt;FALSE, INDEX(POST_Check!E$18:E$517, Merging_Notes!$B407)), INDEX(POST!E$18:E$517, Merging_Notes!$B407), "")</f>
        <v/>
      </c>
      <c r="AA407" t="str">
        <f>IF(AND(Merging_Notes!$B407&lt;&gt;FALSE, INDEX(POST_Check!F$18:F$517, Merging_Notes!$B407)), INDEX(POST!F$18:F$517, Merging_Notes!$B407), "")</f>
        <v/>
      </c>
      <c r="AB407" t="str">
        <f>IF(AND(Merging_Notes!$B407&lt;&gt;FALSE, INDEX(POST_Check!G$18:G$517, Merging_Notes!$B407)), TEXT(INDEX(POST!G$18:G$517, Merging_Notes!$B407), "@"), "")</f>
        <v/>
      </c>
      <c r="AC407" t="str">
        <f>IF($AB407="0", "0", IF(AND(Merging_Notes!$B407&lt;&gt;FALSE, INDEX(POST_Check!H$18:H$517, Merging_Notes!$B407)), TEXT(INDEX(POST!H$18:H$517, Merging_Notes!$B407), "@"), ""))</f>
        <v/>
      </c>
      <c r="AD407" t="str">
        <f>IF(AND(Merging_Notes!$B407&lt;&gt;FALSE, INDEX(POST_Check!I$18:I$517, Merging_Notes!$B407)), TEXT(INDEX(POST!I$18:I$517, Merging_Notes!$B407), "@"), "")</f>
        <v/>
      </c>
      <c r="AE407" t="str">
        <f>IF($AD407="0", "0", IF(AND(Merging_Notes!$B407&lt;&gt;FALSE, INDEX(POST_Check!J$18:J$517, Merging_Notes!$B407)), TEXT(INDEX(POST!J$18:J$517, Merging_Notes!$B407), "@"), ""))</f>
        <v/>
      </c>
      <c r="AF407" t="str">
        <f>IF(AND(Merging_Notes!$B407&lt;&gt;FALSE, INDEX(POST_Check!K$18:K$517, Merging_Notes!$B407)), TEXT(INDEX(POST!K$18:K$517, Merging_Notes!$B407), "@"), "")</f>
        <v/>
      </c>
      <c r="AG407" t="str">
        <f>IF($AF407="0", "0", IF(AND(Merging_Notes!$B407&lt;&gt;FALSE, INDEX(POST_Check!L$18:L$517, Merging_Notes!$B407)), TEXT(INDEX(POST!L$18:L$517, Merging_Notes!$B407), "@"), ""))</f>
        <v/>
      </c>
      <c r="AH407" t="str">
        <f>IF(AND(Merging_Notes!$B407&lt;&gt;FALSE, INDEX(POST_Check!M$18:M$517, Merging_Notes!$B407)), TEXT(INDEX(POST!M$18:M$517, Merging_Notes!$B407), "@"), "")</f>
        <v/>
      </c>
      <c r="AI407" t="str">
        <f>IF($AH407="0", "0", IF(AND(Merging_Notes!$B407&lt;&gt;FALSE, INDEX(POST_Check!N$18:N$517, Merging_Notes!$B407)), TEXT(INDEX(POST!N$18:N$517, Merging_Notes!$B407), "@"), ""))</f>
        <v/>
      </c>
      <c r="AJ407" t="str">
        <f>IF(AND(Merging_Notes!$B407&lt;&gt;FALSE, INDEX(POST_Check!O$18:O$517, Merging_Notes!$B407)), TEXT(INDEX(POST!O$18:O$517, Merging_Notes!$B407), "@"), "")</f>
        <v/>
      </c>
      <c r="AK407" t="str">
        <f>IF($AJ407="0", "0", IF(AND(Merging_Notes!$B407&lt;&gt;FALSE, INDEX(POST_Check!P$18:P$517, Merging_Notes!$B407)), TEXT(INDEX(POST!P$18:P$517, Merging_Notes!$B407), "@"), ""))</f>
        <v/>
      </c>
      <c r="AL407" t="str">
        <f>IF(AND(Merging_Notes!$B407&lt;&gt;FALSE, INDEX(POST_Check!Q$18:Q$517, Merging_Notes!$B407)), TEXT(INDEX(POST!Q$18:Q$517, Merging_Notes!$B407), "@"), "")</f>
        <v/>
      </c>
      <c r="AM407" t="str">
        <f>IF($AL407="0", "0", IF(AND(Merging_Notes!$B407&lt;&gt;FALSE, INDEX(POST_Check!R$18:R$517, Merging_Notes!$B407)), TEXT(INDEX(POST!R$18:R$517, Merging_Notes!$B407), "@"), ""))</f>
        <v/>
      </c>
      <c r="AN407" t="str">
        <f>IF(AND(Merging_Notes!$B407&lt;&gt;FALSE, INDEX(POST_Check!S$18:S$517, Merging_Notes!$B407)), TEXT(INDEX(POST!S$18:S$517, Merging_Notes!$B407), "@"), "")</f>
        <v/>
      </c>
      <c r="AO407" t="str">
        <f>IF($AN407="0", "0", IF(AND(Merging_Notes!$B407&lt;&gt;FALSE, INDEX(POST_Check!T$18:T$517, Merging_Notes!$B407)), TEXT(INDEX(POST!T$18:T$517, Merging_Notes!$B407), "@"), ""))</f>
        <v/>
      </c>
      <c r="AP407" t="str">
        <f>IF(AND(Merging_Notes!$B407&lt;&gt;FALSE, INDEX(POST_Check!U$18:U$517, Merging_Notes!$B407)), TEXT(INDEX(POST!U$18:U$517, Merging_Notes!$B407), "@"), "")</f>
        <v/>
      </c>
      <c r="AQ407" t="str">
        <f>IF($AP407="0", "0", IF(AND(Merging_Notes!$B407&lt;&gt;FALSE, INDEX(POST_Check!V$18:V$517, Merging_Notes!$B407)), TEXT(INDEX(POST!V$18:V$517, Merging_Notes!$B407), "@"), ""))</f>
        <v/>
      </c>
    </row>
    <row r="408" spans="1:43" x14ac:dyDescent="0.2">
      <c r="A408" t="str">
        <f>IF(AND(PRE_Check!$A424, PRE_Check!A424), PRE!A424, "")</f>
        <v/>
      </c>
      <c r="B408" t="str">
        <f>IF(AND(PRE_Check!$A424, PRE_Check!B424), PRE!B424, "")</f>
        <v/>
      </c>
      <c r="C408" t="str">
        <f>IF(AND(PRE_Check!$A424, PRE_Check!C424), PRE!C424, "")</f>
        <v/>
      </c>
      <c r="D408" t="str">
        <f>IF(AND(PRE_Check!$A424, PRE_Check!D424), PRE!D424, "")</f>
        <v/>
      </c>
      <c r="E408" t="str">
        <f>IF(AND(PRE_Check!$A424, PRE_Check!E424), PRE!E424, "")</f>
        <v/>
      </c>
      <c r="F408" t="str">
        <f>IF(AND(PRE_Check!$A424, PRE_Check!F424), PRE!F424, "")</f>
        <v/>
      </c>
      <c r="G408" t="str">
        <f>IF(AND(PRE_Check!$A424, PRE_Check!G424), TEXT(PRE!G424, "@"), "")</f>
        <v/>
      </c>
      <c r="H408" t="str">
        <f>IF($G408="0", "0", IF(AND(PRE_Check!$A424, PRE_Check!H424), TEXT(PRE!H424, "@"), ""))</f>
        <v/>
      </c>
      <c r="I408" t="str">
        <f>IF(AND(PRE_Check!$A424, PRE_Check!I424), TEXT(PRE!I424, "@"), "")</f>
        <v/>
      </c>
      <c r="J408" t="str">
        <f>IF($I408="0", "0", IF(AND(PRE_Check!$A424, PRE_Check!J424), TEXT(PRE!J424, "@"), ""))</f>
        <v/>
      </c>
      <c r="K408" t="str">
        <f>IF(AND(PRE_Check!$A424, PRE_Check!K424), TEXT(PRE!K424, "@"), "")</f>
        <v/>
      </c>
      <c r="L408" t="str">
        <f>IF($K408="0", "0", IF(AND(PRE_Check!$A424, PRE_Check!L424), TEXT(PRE!L424, "@"), ""))</f>
        <v/>
      </c>
      <c r="M408" t="str">
        <f>IF(AND(PRE_Check!$A424, PRE_Check!M424), TEXT(PRE!M424, "@"), "")</f>
        <v/>
      </c>
      <c r="N408" t="str">
        <f>IF($M408="0", "0", IF(AND(PRE_Check!$A424, PRE_Check!N424), TEXT(PRE!N424, "@"), ""))</f>
        <v/>
      </c>
      <c r="O408" t="str">
        <f>IF(AND(PRE_Check!$A424, PRE_Check!O424), TEXT(PRE!O424, "@"), "")</f>
        <v/>
      </c>
      <c r="P408" t="str">
        <f>IF($O408="0", "0", IF(AND(PRE_Check!$A424, PRE_Check!P424), TEXT(PRE!P424, "@"), ""))</f>
        <v/>
      </c>
      <c r="Q408" t="str">
        <f>IF(AND(PRE_Check!$A424, PRE_Check!Q424), TEXT(PRE!Q424, "@"), "")</f>
        <v/>
      </c>
      <c r="R408" t="str">
        <f>IF($Q408="0", "0", IF(AND(PRE_Check!$A424, PRE_Check!R424), TEXT(PRE!R424, "@"), ""))</f>
        <v/>
      </c>
      <c r="S408" t="str">
        <f>IF(AND(PRE_Check!$A424, PRE_Check!S424), TEXT(PRE!S424, "@"), "")</f>
        <v/>
      </c>
      <c r="T408" t="str">
        <f>IF($S408="0", "0", IF(AND(PRE_Check!$A424, PRE_Check!T424), TEXT(PRE!T424, "@"), ""))</f>
        <v/>
      </c>
      <c r="U408" t="str">
        <f>IF(AND(PRE_Check!$A424, PRE_Check!U424), TEXT(PRE!U424, "@"), "")</f>
        <v/>
      </c>
      <c r="V408" t="str">
        <f>IF($U408="0", "0", IF(AND(PRE_Check!$A424, PRE_Check!V424), TEXT(PRE!V424, "@"), ""))</f>
        <v/>
      </c>
      <c r="W408" t="str">
        <f>IF(AND(Merging_Notes!$B408&lt;&gt;FALSE, INDEX(POST_Check!B$18:B$517, Merging_Notes!$B408)), INDEX(POST!B$18:B$517, Merging_Notes!$B408), "")</f>
        <v/>
      </c>
      <c r="X408" t="str">
        <f>IF(AND(Merging_Notes!$B408&lt;&gt;FALSE, INDEX(POST_Check!C$18:C$517, Merging_Notes!$B408)), INDEX(POST!C$18:C$517, Merging_Notes!$B408), "")</f>
        <v/>
      </c>
      <c r="Y408" t="str">
        <f>IF(AND(Merging_Notes!$B408&lt;&gt;FALSE, INDEX(POST_Check!D$18:D$517, Merging_Notes!$B408)), INDEX(POST!D$18:D$517, Merging_Notes!$B408), "")</f>
        <v/>
      </c>
      <c r="Z408" t="str">
        <f>IF(AND(Merging_Notes!$B408&lt;&gt;FALSE, INDEX(POST_Check!E$18:E$517, Merging_Notes!$B408)), INDEX(POST!E$18:E$517, Merging_Notes!$B408), "")</f>
        <v/>
      </c>
      <c r="AA408" t="str">
        <f>IF(AND(Merging_Notes!$B408&lt;&gt;FALSE, INDEX(POST_Check!F$18:F$517, Merging_Notes!$B408)), INDEX(POST!F$18:F$517, Merging_Notes!$B408), "")</f>
        <v/>
      </c>
      <c r="AB408" t="str">
        <f>IF(AND(Merging_Notes!$B408&lt;&gt;FALSE, INDEX(POST_Check!G$18:G$517, Merging_Notes!$B408)), TEXT(INDEX(POST!G$18:G$517, Merging_Notes!$B408), "@"), "")</f>
        <v/>
      </c>
      <c r="AC408" t="str">
        <f>IF($AB408="0", "0", IF(AND(Merging_Notes!$B408&lt;&gt;FALSE, INDEX(POST_Check!H$18:H$517, Merging_Notes!$B408)), TEXT(INDEX(POST!H$18:H$517, Merging_Notes!$B408), "@"), ""))</f>
        <v/>
      </c>
      <c r="AD408" t="str">
        <f>IF(AND(Merging_Notes!$B408&lt;&gt;FALSE, INDEX(POST_Check!I$18:I$517, Merging_Notes!$B408)), TEXT(INDEX(POST!I$18:I$517, Merging_Notes!$B408), "@"), "")</f>
        <v/>
      </c>
      <c r="AE408" t="str">
        <f>IF($AD408="0", "0", IF(AND(Merging_Notes!$B408&lt;&gt;FALSE, INDEX(POST_Check!J$18:J$517, Merging_Notes!$B408)), TEXT(INDEX(POST!J$18:J$517, Merging_Notes!$B408), "@"), ""))</f>
        <v/>
      </c>
      <c r="AF408" t="str">
        <f>IF(AND(Merging_Notes!$B408&lt;&gt;FALSE, INDEX(POST_Check!K$18:K$517, Merging_Notes!$B408)), TEXT(INDEX(POST!K$18:K$517, Merging_Notes!$B408), "@"), "")</f>
        <v/>
      </c>
      <c r="AG408" t="str">
        <f>IF($AF408="0", "0", IF(AND(Merging_Notes!$B408&lt;&gt;FALSE, INDEX(POST_Check!L$18:L$517, Merging_Notes!$B408)), TEXT(INDEX(POST!L$18:L$517, Merging_Notes!$B408), "@"), ""))</f>
        <v/>
      </c>
      <c r="AH408" t="str">
        <f>IF(AND(Merging_Notes!$B408&lt;&gt;FALSE, INDEX(POST_Check!M$18:M$517, Merging_Notes!$B408)), TEXT(INDEX(POST!M$18:M$517, Merging_Notes!$B408), "@"), "")</f>
        <v/>
      </c>
      <c r="AI408" t="str">
        <f>IF($AH408="0", "0", IF(AND(Merging_Notes!$B408&lt;&gt;FALSE, INDEX(POST_Check!N$18:N$517, Merging_Notes!$B408)), TEXT(INDEX(POST!N$18:N$517, Merging_Notes!$B408), "@"), ""))</f>
        <v/>
      </c>
      <c r="AJ408" t="str">
        <f>IF(AND(Merging_Notes!$B408&lt;&gt;FALSE, INDEX(POST_Check!O$18:O$517, Merging_Notes!$B408)), TEXT(INDEX(POST!O$18:O$517, Merging_Notes!$B408), "@"), "")</f>
        <v/>
      </c>
      <c r="AK408" t="str">
        <f>IF($AJ408="0", "0", IF(AND(Merging_Notes!$B408&lt;&gt;FALSE, INDEX(POST_Check!P$18:P$517, Merging_Notes!$B408)), TEXT(INDEX(POST!P$18:P$517, Merging_Notes!$B408), "@"), ""))</f>
        <v/>
      </c>
      <c r="AL408" t="str">
        <f>IF(AND(Merging_Notes!$B408&lt;&gt;FALSE, INDEX(POST_Check!Q$18:Q$517, Merging_Notes!$B408)), TEXT(INDEX(POST!Q$18:Q$517, Merging_Notes!$B408), "@"), "")</f>
        <v/>
      </c>
      <c r="AM408" t="str">
        <f>IF($AL408="0", "0", IF(AND(Merging_Notes!$B408&lt;&gt;FALSE, INDEX(POST_Check!R$18:R$517, Merging_Notes!$B408)), TEXT(INDEX(POST!R$18:R$517, Merging_Notes!$B408), "@"), ""))</f>
        <v/>
      </c>
      <c r="AN408" t="str">
        <f>IF(AND(Merging_Notes!$B408&lt;&gt;FALSE, INDEX(POST_Check!S$18:S$517, Merging_Notes!$B408)), TEXT(INDEX(POST!S$18:S$517, Merging_Notes!$B408), "@"), "")</f>
        <v/>
      </c>
      <c r="AO408" t="str">
        <f>IF($AN408="0", "0", IF(AND(Merging_Notes!$B408&lt;&gt;FALSE, INDEX(POST_Check!T$18:T$517, Merging_Notes!$B408)), TEXT(INDEX(POST!T$18:T$517, Merging_Notes!$B408), "@"), ""))</f>
        <v/>
      </c>
      <c r="AP408" t="str">
        <f>IF(AND(Merging_Notes!$B408&lt;&gt;FALSE, INDEX(POST_Check!U$18:U$517, Merging_Notes!$B408)), TEXT(INDEX(POST!U$18:U$517, Merging_Notes!$B408), "@"), "")</f>
        <v/>
      </c>
      <c r="AQ408" t="str">
        <f>IF($AP408="0", "0", IF(AND(Merging_Notes!$B408&lt;&gt;FALSE, INDEX(POST_Check!V$18:V$517, Merging_Notes!$B408)), TEXT(INDEX(POST!V$18:V$517, Merging_Notes!$B408), "@"), ""))</f>
        <v/>
      </c>
    </row>
    <row r="409" spans="1:43" x14ac:dyDescent="0.2">
      <c r="A409" t="str">
        <f>IF(AND(PRE_Check!$A425, PRE_Check!A425), PRE!A425, "")</f>
        <v/>
      </c>
      <c r="B409" t="str">
        <f>IF(AND(PRE_Check!$A425, PRE_Check!B425), PRE!B425, "")</f>
        <v/>
      </c>
      <c r="C409" t="str">
        <f>IF(AND(PRE_Check!$A425, PRE_Check!C425), PRE!C425, "")</f>
        <v/>
      </c>
      <c r="D409" t="str">
        <f>IF(AND(PRE_Check!$A425, PRE_Check!D425), PRE!D425, "")</f>
        <v/>
      </c>
      <c r="E409" t="str">
        <f>IF(AND(PRE_Check!$A425, PRE_Check!E425), PRE!E425, "")</f>
        <v/>
      </c>
      <c r="F409" t="str">
        <f>IF(AND(PRE_Check!$A425, PRE_Check!F425), PRE!F425, "")</f>
        <v/>
      </c>
      <c r="G409" t="str">
        <f>IF(AND(PRE_Check!$A425, PRE_Check!G425), TEXT(PRE!G425, "@"), "")</f>
        <v/>
      </c>
      <c r="H409" t="str">
        <f>IF($G409="0", "0", IF(AND(PRE_Check!$A425, PRE_Check!H425), TEXT(PRE!H425, "@"), ""))</f>
        <v/>
      </c>
      <c r="I409" t="str">
        <f>IF(AND(PRE_Check!$A425, PRE_Check!I425), TEXT(PRE!I425, "@"), "")</f>
        <v/>
      </c>
      <c r="J409" t="str">
        <f>IF($I409="0", "0", IF(AND(PRE_Check!$A425, PRE_Check!J425), TEXT(PRE!J425, "@"), ""))</f>
        <v/>
      </c>
      <c r="K409" t="str">
        <f>IF(AND(PRE_Check!$A425, PRE_Check!K425), TEXT(PRE!K425, "@"), "")</f>
        <v/>
      </c>
      <c r="L409" t="str">
        <f>IF($K409="0", "0", IF(AND(PRE_Check!$A425, PRE_Check!L425), TEXT(PRE!L425, "@"), ""))</f>
        <v/>
      </c>
      <c r="M409" t="str">
        <f>IF(AND(PRE_Check!$A425, PRE_Check!M425), TEXT(PRE!M425, "@"), "")</f>
        <v/>
      </c>
      <c r="N409" t="str">
        <f>IF($M409="0", "0", IF(AND(PRE_Check!$A425, PRE_Check!N425), TEXT(PRE!N425, "@"), ""))</f>
        <v/>
      </c>
      <c r="O409" t="str">
        <f>IF(AND(PRE_Check!$A425, PRE_Check!O425), TEXT(PRE!O425, "@"), "")</f>
        <v/>
      </c>
      <c r="P409" t="str">
        <f>IF($O409="0", "0", IF(AND(PRE_Check!$A425, PRE_Check!P425), TEXT(PRE!P425, "@"), ""))</f>
        <v/>
      </c>
      <c r="Q409" t="str">
        <f>IF(AND(PRE_Check!$A425, PRE_Check!Q425), TEXT(PRE!Q425, "@"), "")</f>
        <v/>
      </c>
      <c r="R409" t="str">
        <f>IF($Q409="0", "0", IF(AND(PRE_Check!$A425, PRE_Check!R425), TEXT(PRE!R425, "@"), ""))</f>
        <v/>
      </c>
      <c r="S409" t="str">
        <f>IF(AND(PRE_Check!$A425, PRE_Check!S425), TEXT(PRE!S425, "@"), "")</f>
        <v/>
      </c>
      <c r="T409" t="str">
        <f>IF($S409="0", "0", IF(AND(PRE_Check!$A425, PRE_Check!T425), TEXT(PRE!T425, "@"), ""))</f>
        <v/>
      </c>
      <c r="U409" t="str">
        <f>IF(AND(PRE_Check!$A425, PRE_Check!U425), TEXT(PRE!U425, "@"), "")</f>
        <v/>
      </c>
      <c r="V409" t="str">
        <f>IF($U409="0", "0", IF(AND(PRE_Check!$A425, PRE_Check!V425), TEXT(PRE!V425, "@"), ""))</f>
        <v/>
      </c>
      <c r="W409" t="str">
        <f>IF(AND(Merging_Notes!$B409&lt;&gt;FALSE, INDEX(POST_Check!B$18:B$517, Merging_Notes!$B409)), INDEX(POST!B$18:B$517, Merging_Notes!$B409), "")</f>
        <v/>
      </c>
      <c r="X409" t="str">
        <f>IF(AND(Merging_Notes!$B409&lt;&gt;FALSE, INDEX(POST_Check!C$18:C$517, Merging_Notes!$B409)), INDEX(POST!C$18:C$517, Merging_Notes!$B409), "")</f>
        <v/>
      </c>
      <c r="Y409" t="str">
        <f>IF(AND(Merging_Notes!$B409&lt;&gt;FALSE, INDEX(POST_Check!D$18:D$517, Merging_Notes!$B409)), INDEX(POST!D$18:D$517, Merging_Notes!$B409), "")</f>
        <v/>
      </c>
      <c r="Z409" t="str">
        <f>IF(AND(Merging_Notes!$B409&lt;&gt;FALSE, INDEX(POST_Check!E$18:E$517, Merging_Notes!$B409)), INDEX(POST!E$18:E$517, Merging_Notes!$B409), "")</f>
        <v/>
      </c>
      <c r="AA409" t="str">
        <f>IF(AND(Merging_Notes!$B409&lt;&gt;FALSE, INDEX(POST_Check!F$18:F$517, Merging_Notes!$B409)), INDEX(POST!F$18:F$517, Merging_Notes!$B409), "")</f>
        <v/>
      </c>
      <c r="AB409" t="str">
        <f>IF(AND(Merging_Notes!$B409&lt;&gt;FALSE, INDEX(POST_Check!G$18:G$517, Merging_Notes!$B409)), TEXT(INDEX(POST!G$18:G$517, Merging_Notes!$B409), "@"), "")</f>
        <v/>
      </c>
      <c r="AC409" t="str">
        <f>IF($AB409="0", "0", IF(AND(Merging_Notes!$B409&lt;&gt;FALSE, INDEX(POST_Check!H$18:H$517, Merging_Notes!$B409)), TEXT(INDEX(POST!H$18:H$517, Merging_Notes!$B409), "@"), ""))</f>
        <v/>
      </c>
      <c r="AD409" t="str">
        <f>IF(AND(Merging_Notes!$B409&lt;&gt;FALSE, INDEX(POST_Check!I$18:I$517, Merging_Notes!$B409)), TEXT(INDEX(POST!I$18:I$517, Merging_Notes!$B409), "@"), "")</f>
        <v/>
      </c>
      <c r="AE409" t="str">
        <f>IF($AD409="0", "0", IF(AND(Merging_Notes!$B409&lt;&gt;FALSE, INDEX(POST_Check!J$18:J$517, Merging_Notes!$B409)), TEXT(INDEX(POST!J$18:J$517, Merging_Notes!$B409), "@"), ""))</f>
        <v/>
      </c>
      <c r="AF409" t="str">
        <f>IF(AND(Merging_Notes!$B409&lt;&gt;FALSE, INDEX(POST_Check!K$18:K$517, Merging_Notes!$B409)), TEXT(INDEX(POST!K$18:K$517, Merging_Notes!$B409), "@"), "")</f>
        <v/>
      </c>
      <c r="AG409" t="str">
        <f>IF($AF409="0", "0", IF(AND(Merging_Notes!$B409&lt;&gt;FALSE, INDEX(POST_Check!L$18:L$517, Merging_Notes!$B409)), TEXT(INDEX(POST!L$18:L$517, Merging_Notes!$B409), "@"), ""))</f>
        <v/>
      </c>
      <c r="AH409" t="str">
        <f>IF(AND(Merging_Notes!$B409&lt;&gt;FALSE, INDEX(POST_Check!M$18:M$517, Merging_Notes!$B409)), TEXT(INDEX(POST!M$18:M$517, Merging_Notes!$B409), "@"), "")</f>
        <v/>
      </c>
      <c r="AI409" t="str">
        <f>IF($AH409="0", "0", IF(AND(Merging_Notes!$B409&lt;&gt;FALSE, INDEX(POST_Check!N$18:N$517, Merging_Notes!$B409)), TEXT(INDEX(POST!N$18:N$517, Merging_Notes!$B409), "@"), ""))</f>
        <v/>
      </c>
      <c r="AJ409" t="str">
        <f>IF(AND(Merging_Notes!$B409&lt;&gt;FALSE, INDEX(POST_Check!O$18:O$517, Merging_Notes!$B409)), TEXT(INDEX(POST!O$18:O$517, Merging_Notes!$B409), "@"), "")</f>
        <v/>
      </c>
      <c r="AK409" t="str">
        <f>IF($AJ409="0", "0", IF(AND(Merging_Notes!$B409&lt;&gt;FALSE, INDEX(POST_Check!P$18:P$517, Merging_Notes!$B409)), TEXT(INDEX(POST!P$18:P$517, Merging_Notes!$B409), "@"), ""))</f>
        <v/>
      </c>
      <c r="AL409" t="str">
        <f>IF(AND(Merging_Notes!$B409&lt;&gt;FALSE, INDEX(POST_Check!Q$18:Q$517, Merging_Notes!$B409)), TEXT(INDEX(POST!Q$18:Q$517, Merging_Notes!$B409), "@"), "")</f>
        <v/>
      </c>
      <c r="AM409" t="str">
        <f>IF($AL409="0", "0", IF(AND(Merging_Notes!$B409&lt;&gt;FALSE, INDEX(POST_Check!R$18:R$517, Merging_Notes!$B409)), TEXT(INDEX(POST!R$18:R$517, Merging_Notes!$B409), "@"), ""))</f>
        <v/>
      </c>
      <c r="AN409" t="str">
        <f>IF(AND(Merging_Notes!$B409&lt;&gt;FALSE, INDEX(POST_Check!S$18:S$517, Merging_Notes!$B409)), TEXT(INDEX(POST!S$18:S$517, Merging_Notes!$B409), "@"), "")</f>
        <v/>
      </c>
      <c r="AO409" t="str">
        <f>IF($AN409="0", "0", IF(AND(Merging_Notes!$B409&lt;&gt;FALSE, INDEX(POST_Check!T$18:T$517, Merging_Notes!$B409)), TEXT(INDEX(POST!T$18:T$517, Merging_Notes!$B409), "@"), ""))</f>
        <v/>
      </c>
      <c r="AP409" t="str">
        <f>IF(AND(Merging_Notes!$B409&lt;&gt;FALSE, INDEX(POST_Check!U$18:U$517, Merging_Notes!$B409)), TEXT(INDEX(POST!U$18:U$517, Merging_Notes!$B409), "@"), "")</f>
        <v/>
      </c>
      <c r="AQ409" t="str">
        <f>IF($AP409="0", "0", IF(AND(Merging_Notes!$B409&lt;&gt;FALSE, INDEX(POST_Check!V$18:V$517, Merging_Notes!$B409)), TEXT(INDEX(POST!V$18:V$517, Merging_Notes!$B409), "@"), ""))</f>
        <v/>
      </c>
    </row>
    <row r="410" spans="1:43" x14ac:dyDescent="0.2">
      <c r="A410" t="str">
        <f>IF(AND(PRE_Check!$A426, PRE_Check!A426), PRE!A426, "")</f>
        <v/>
      </c>
      <c r="B410" t="str">
        <f>IF(AND(PRE_Check!$A426, PRE_Check!B426), PRE!B426, "")</f>
        <v/>
      </c>
      <c r="C410" t="str">
        <f>IF(AND(PRE_Check!$A426, PRE_Check!C426), PRE!C426, "")</f>
        <v/>
      </c>
      <c r="D410" t="str">
        <f>IF(AND(PRE_Check!$A426, PRE_Check!D426), PRE!D426, "")</f>
        <v/>
      </c>
      <c r="E410" t="str">
        <f>IF(AND(PRE_Check!$A426, PRE_Check!E426), PRE!E426, "")</f>
        <v/>
      </c>
      <c r="F410" t="str">
        <f>IF(AND(PRE_Check!$A426, PRE_Check!F426), PRE!F426, "")</f>
        <v/>
      </c>
      <c r="G410" t="str">
        <f>IF(AND(PRE_Check!$A426, PRE_Check!G426), TEXT(PRE!G426, "@"), "")</f>
        <v/>
      </c>
      <c r="H410" t="str">
        <f>IF($G410="0", "0", IF(AND(PRE_Check!$A426, PRE_Check!H426), TEXT(PRE!H426, "@"), ""))</f>
        <v/>
      </c>
      <c r="I410" t="str">
        <f>IF(AND(PRE_Check!$A426, PRE_Check!I426), TEXT(PRE!I426, "@"), "")</f>
        <v/>
      </c>
      <c r="J410" t="str">
        <f>IF($I410="0", "0", IF(AND(PRE_Check!$A426, PRE_Check!J426), TEXT(PRE!J426, "@"), ""))</f>
        <v/>
      </c>
      <c r="K410" t="str">
        <f>IF(AND(PRE_Check!$A426, PRE_Check!K426), TEXT(PRE!K426, "@"), "")</f>
        <v/>
      </c>
      <c r="L410" t="str">
        <f>IF($K410="0", "0", IF(AND(PRE_Check!$A426, PRE_Check!L426), TEXT(PRE!L426, "@"), ""))</f>
        <v/>
      </c>
      <c r="M410" t="str">
        <f>IF(AND(PRE_Check!$A426, PRE_Check!M426), TEXT(PRE!M426, "@"), "")</f>
        <v/>
      </c>
      <c r="N410" t="str">
        <f>IF($M410="0", "0", IF(AND(PRE_Check!$A426, PRE_Check!N426), TEXT(PRE!N426, "@"), ""))</f>
        <v/>
      </c>
      <c r="O410" t="str">
        <f>IF(AND(PRE_Check!$A426, PRE_Check!O426), TEXT(PRE!O426, "@"), "")</f>
        <v/>
      </c>
      <c r="P410" t="str">
        <f>IF($O410="0", "0", IF(AND(PRE_Check!$A426, PRE_Check!P426), TEXT(PRE!P426, "@"), ""))</f>
        <v/>
      </c>
      <c r="Q410" t="str">
        <f>IF(AND(PRE_Check!$A426, PRE_Check!Q426), TEXT(PRE!Q426, "@"), "")</f>
        <v/>
      </c>
      <c r="R410" t="str">
        <f>IF($Q410="0", "0", IF(AND(PRE_Check!$A426, PRE_Check!R426), TEXT(PRE!R426, "@"), ""))</f>
        <v/>
      </c>
      <c r="S410" t="str">
        <f>IF(AND(PRE_Check!$A426, PRE_Check!S426), TEXT(PRE!S426, "@"), "")</f>
        <v/>
      </c>
      <c r="T410" t="str">
        <f>IF($S410="0", "0", IF(AND(PRE_Check!$A426, PRE_Check!T426), TEXT(PRE!T426, "@"), ""))</f>
        <v/>
      </c>
      <c r="U410" t="str">
        <f>IF(AND(PRE_Check!$A426, PRE_Check!U426), TEXT(PRE!U426, "@"), "")</f>
        <v/>
      </c>
      <c r="V410" t="str">
        <f>IF($U410="0", "0", IF(AND(PRE_Check!$A426, PRE_Check!V426), TEXT(PRE!V426, "@"), ""))</f>
        <v/>
      </c>
      <c r="W410" t="str">
        <f>IF(AND(Merging_Notes!$B410&lt;&gt;FALSE, INDEX(POST_Check!B$18:B$517, Merging_Notes!$B410)), INDEX(POST!B$18:B$517, Merging_Notes!$B410), "")</f>
        <v/>
      </c>
      <c r="X410" t="str">
        <f>IF(AND(Merging_Notes!$B410&lt;&gt;FALSE, INDEX(POST_Check!C$18:C$517, Merging_Notes!$B410)), INDEX(POST!C$18:C$517, Merging_Notes!$B410), "")</f>
        <v/>
      </c>
      <c r="Y410" t="str">
        <f>IF(AND(Merging_Notes!$B410&lt;&gt;FALSE, INDEX(POST_Check!D$18:D$517, Merging_Notes!$B410)), INDEX(POST!D$18:D$517, Merging_Notes!$B410), "")</f>
        <v/>
      </c>
      <c r="Z410" t="str">
        <f>IF(AND(Merging_Notes!$B410&lt;&gt;FALSE, INDEX(POST_Check!E$18:E$517, Merging_Notes!$B410)), INDEX(POST!E$18:E$517, Merging_Notes!$B410), "")</f>
        <v/>
      </c>
      <c r="AA410" t="str">
        <f>IF(AND(Merging_Notes!$B410&lt;&gt;FALSE, INDEX(POST_Check!F$18:F$517, Merging_Notes!$B410)), INDEX(POST!F$18:F$517, Merging_Notes!$B410), "")</f>
        <v/>
      </c>
      <c r="AB410" t="str">
        <f>IF(AND(Merging_Notes!$B410&lt;&gt;FALSE, INDEX(POST_Check!G$18:G$517, Merging_Notes!$B410)), TEXT(INDEX(POST!G$18:G$517, Merging_Notes!$B410), "@"), "")</f>
        <v/>
      </c>
      <c r="AC410" t="str">
        <f>IF($AB410="0", "0", IF(AND(Merging_Notes!$B410&lt;&gt;FALSE, INDEX(POST_Check!H$18:H$517, Merging_Notes!$B410)), TEXT(INDEX(POST!H$18:H$517, Merging_Notes!$B410), "@"), ""))</f>
        <v/>
      </c>
      <c r="AD410" t="str">
        <f>IF(AND(Merging_Notes!$B410&lt;&gt;FALSE, INDEX(POST_Check!I$18:I$517, Merging_Notes!$B410)), TEXT(INDEX(POST!I$18:I$517, Merging_Notes!$B410), "@"), "")</f>
        <v/>
      </c>
      <c r="AE410" t="str">
        <f>IF($AD410="0", "0", IF(AND(Merging_Notes!$B410&lt;&gt;FALSE, INDEX(POST_Check!J$18:J$517, Merging_Notes!$B410)), TEXT(INDEX(POST!J$18:J$517, Merging_Notes!$B410), "@"), ""))</f>
        <v/>
      </c>
      <c r="AF410" t="str">
        <f>IF(AND(Merging_Notes!$B410&lt;&gt;FALSE, INDEX(POST_Check!K$18:K$517, Merging_Notes!$B410)), TEXT(INDEX(POST!K$18:K$517, Merging_Notes!$B410), "@"), "")</f>
        <v/>
      </c>
      <c r="AG410" t="str">
        <f>IF($AF410="0", "0", IF(AND(Merging_Notes!$B410&lt;&gt;FALSE, INDEX(POST_Check!L$18:L$517, Merging_Notes!$B410)), TEXT(INDEX(POST!L$18:L$517, Merging_Notes!$B410), "@"), ""))</f>
        <v/>
      </c>
      <c r="AH410" t="str">
        <f>IF(AND(Merging_Notes!$B410&lt;&gt;FALSE, INDEX(POST_Check!M$18:M$517, Merging_Notes!$B410)), TEXT(INDEX(POST!M$18:M$517, Merging_Notes!$B410), "@"), "")</f>
        <v/>
      </c>
      <c r="AI410" t="str">
        <f>IF($AH410="0", "0", IF(AND(Merging_Notes!$B410&lt;&gt;FALSE, INDEX(POST_Check!N$18:N$517, Merging_Notes!$B410)), TEXT(INDEX(POST!N$18:N$517, Merging_Notes!$B410), "@"), ""))</f>
        <v/>
      </c>
      <c r="AJ410" t="str">
        <f>IF(AND(Merging_Notes!$B410&lt;&gt;FALSE, INDEX(POST_Check!O$18:O$517, Merging_Notes!$B410)), TEXT(INDEX(POST!O$18:O$517, Merging_Notes!$B410), "@"), "")</f>
        <v/>
      </c>
      <c r="AK410" t="str">
        <f>IF($AJ410="0", "0", IF(AND(Merging_Notes!$B410&lt;&gt;FALSE, INDEX(POST_Check!P$18:P$517, Merging_Notes!$B410)), TEXT(INDEX(POST!P$18:P$517, Merging_Notes!$B410), "@"), ""))</f>
        <v/>
      </c>
      <c r="AL410" t="str">
        <f>IF(AND(Merging_Notes!$B410&lt;&gt;FALSE, INDEX(POST_Check!Q$18:Q$517, Merging_Notes!$B410)), TEXT(INDEX(POST!Q$18:Q$517, Merging_Notes!$B410), "@"), "")</f>
        <v/>
      </c>
      <c r="AM410" t="str">
        <f>IF($AL410="0", "0", IF(AND(Merging_Notes!$B410&lt;&gt;FALSE, INDEX(POST_Check!R$18:R$517, Merging_Notes!$B410)), TEXT(INDEX(POST!R$18:R$517, Merging_Notes!$B410), "@"), ""))</f>
        <v/>
      </c>
      <c r="AN410" t="str">
        <f>IF(AND(Merging_Notes!$B410&lt;&gt;FALSE, INDEX(POST_Check!S$18:S$517, Merging_Notes!$B410)), TEXT(INDEX(POST!S$18:S$517, Merging_Notes!$B410), "@"), "")</f>
        <v/>
      </c>
      <c r="AO410" t="str">
        <f>IF($AN410="0", "0", IF(AND(Merging_Notes!$B410&lt;&gt;FALSE, INDEX(POST_Check!T$18:T$517, Merging_Notes!$B410)), TEXT(INDEX(POST!T$18:T$517, Merging_Notes!$B410), "@"), ""))</f>
        <v/>
      </c>
      <c r="AP410" t="str">
        <f>IF(AND(Merging_Notes!$B410&lt;&gt;FALSE, INDEX(POST_Check!U$18:U$517, Merging_Notes!$B410)), TEXT(INDEX(POST!U$18:U$517, Merging_Notes!$B410), "@"), "")</f>
        <v/>
      </c>
      <c r="AQ410" t="str">
        <f>IF($AP410="0", "0", IF(AND(Merging_Notes!$B410&lt;&gt;FALSE, INDEX(POST_Check!V$18:V$517, Merging_Notes!$B410)), TEXT(INDEX(POST!V$18:V$517, Merging_Notes!$B410), "@"), ""))</f>
        <v/>
      </c>
    </row>
    <row r="411" spans="1:43" x14ac:dyDescent="0.2">
      <c r="A411" t="str">
        <f>IF(AND(PRE_Check!$A427, PRE_Check!A427), PRE!A427, "")</f>
        <v/>
      </c>
      <c r="B411" t="str">
        <f>IF(AND(PRE_Check!$A427, PRE_Check!B427), PRE!B427, "")</f>
        <v/>
      </c>
      <c r="C411" t="str">
        <f>IF(AND(PRE_Check!$A427, PRE_Check!C427), PRE!C427, "")</f>
        <v/>
      </c>
      <c r="D411" t="str">
        <f>IF(AND(PRE_Check!$A427, PRE_Check!D427), PRE!D427, "")</f>
        <v/>
      </c>
      <c r="E411" t="str">
        <f>IF(AND(PRE_Check!$A427, PRE_Check!E427), PRE!E427, "")</f>
        <v/>
      </c>
      <c r="F411" t="str">
        <f>IF(AND(PRE_Check!$A427, PRE_Check!F427), PRE!F427, "")</f>
        <v/>
      </c>
      <c r="G411" t="str">
        <f>IF(AND(PRE_Check!$A427, PRE_Check!G427), TEXT(PRE!G427, "@"), "")</f>
        <v/>
      </c>
      <c r="H411" t="str">
        <f>IF($G411="0", "0", IF(AND(PRE_Check!$A427, PRE_Check!H427), TEXT(PRE!H427, "@"), ""))</f>
        <v/>
      </c>
      <c r="I411" t="str">
        <f>IF(AND(PRE_Check!$A427, PRE_Check!I427), TEXT(PRE!I427, "@"), "")</f>
        <v/>
      </c>
      <c r="J411" t="str">
        <f>IF($I411="0", "0", IF(AND(PRE_Check!$A427, PRE_Check!J427), TEXT(PRE!J427, "@"), ""))</f>
        <v/>
      </c>
      <c r="K411" t="str">
        <f>IF(AND(PRE_Check!$A427, PRE_Check!K427), TEXT(PRE!K427, "@"), "")</f>
        <v/>
      </c>
      <c r="L411" t="str">
        <f>IF($K411="0", "0", IF(AND(PRE_Check!$A427, PRE_Check!L427), TEXT(PRE!L427, "@"), ""))</f>
        <v/>
      </c>
      <c r="M411" t="str">
        <f>IF(AND(PRE_Check!$A427, PRE_Check!M427), TEXT(PRE!M427, "@"), "")</f>
        <v/>
      </c>
      <c r="N411" t="str">
        <f>IF($M411="0", "0", IF(AND(PRE_Check!$A427, PRE_Check!N427), TEXT(PRE!N427, "@"), ""))</f>
        <v/>
      </c>
      <c r="O411" t="str">
        <f>IF(AND(PRE_Check!$A427, PRE_Check!O427), TEXT(PRE!O427, "@"), "")</f>
        <v/>
      </c>
      <c r="P411" t="str">
        <f>IF($O411="0", "0", IF(AND(PRE_Check!$A427, PRE_Check!P427), TEXT(PRE!P427, "@"), ""))</f>
        <v/>
      </c>
      <c r="Q411" t="str">
        <f>IF(AND(PRE_Check!$A427, PRE_Check!Q427), TEXT(PRE!Q427, "@"), "")</f>
        <v/>
      </c>
      <c r="R411" t="str">
        <f>IF($Q411="0", "0", IF(AND(PRE_Check!$A427, PRE_Check!R427), TEXT(PRE!R427, "@"), ""))</f>
        <v/>
      </c>
      <c r="S411" t="str">
        <f>IF(AND(PRE_Check!$A427, PRE_Check!S427), TEXT(PRE!S427, "@"), "")</f>
        <v/>
      </c>
      <c r="T411" t="str">
        <f>IF($S411="0", "0", IF(AND(PRE_Check!$A427, PRE_Check!T427), TEXT(PRE!T427, "@"), ""))</f>
        <v/>
      </c>
      <c r="U411" t="str">
        <f>IF(AND(PRE_Check!$A427, PRE_Check!U427), TEXT(PRE!U427, "@"), "")</f>
        <v/>
      </c>
      <c r="V411" t="str">
        <f>IF($U411="0", "0", IF(AND(PRE_Check!$A427, PRE_Check!V427), TEXT(PRE!V427, "@"), ""))</f>
        <v/>
      </c>
      <c r="W411" t="str">
        <f>IF(AND(Merging_Notes!$B411&lt;&gt;FALSE, INDEX(POST_Check!B$18:B$517, Merging_Notes!$B411)), INDEX(POST!B$18:B$517, Merging_Notes!$B411), "")</f>
        <v/>
      </c>
      <c r="X411" t="str">
        <f>IF(AND(Merging_Notes!$B411&lt;&gt;FALSE, INDEX(POST_Check!C$18:C$517, Merging_Notes!$B411)), INDEX(POST!C$18:C$517, Merging_Notes!$B411), "")</f>
        <v/>
      </c>
      <c r="Y411" t="str">
        <f>IF(AND(Merging_Notes!$B411&lt;&gt;FALSE, INDEX(POST_Check!D$18:D$517, Merging_Notes!$B411)), INDEX(POST!D$18:D$517, Merging_Notes!$B411), "")</f>
        <v/>
      </c>
      <c r="Z411" t="str">
        <f>IF(AND(Merging_Notes!$B411&lt;&gt;FALSE, INDEX(POST_Check!E$18:E$517, Merging_Notes!$B411)), INDEX(POST!E$18:E$517, Merging_Notes!$B411), "")</f>
        <v/>
      </c>
      <c r="AA411" t="str">
        <f>IF(AND(Merging_Notes!$B411&lt;&gt;FALSE, INDEX(POST_Check!F$18:F$517, Merging_Notes!$B411)), INDEX(POST!F$18:F$517, Merging_Notes!$B411), "")</f>
        <v/>
      </c>
      <c r="AB411" t="str">
        <f>IF(AND(Merging_Notes!$B411&lt;&gt;FALSE, INDEX(POST_Check!G$18:G$517, Merging_Notes!$B411)), TEXT(INDEX(POST!G$18:G$517, Merging_Notes!$B411), "@"), "")</f>
        <v/>
      </c>
      <c r="AC411" t="str">
        <f>IF($AB411="0", "0", IF(AND(Merging_Notes!$B411&lt;&gt;FALSE, INDEX(POST_Check!H$18:H$517, Merging_Notes!$B411)), TEXT(INDEX(POST!H$18:H$517, Merging_Notes!$B411), "@"), ""))</f>
        <v/>
      </c>
      <c r="AD411" t="str">
        <f>IF(AND(Merging_Notes!$B411&lt;&gt;FALSE, INDEX(POST_Check!I$18:I$517, Merging_Notes!$B411)), TEXT(INDEX(POST!I$18:I$517, Merging_Notes!$B411), "@"), "")</f>
        <v/>
      </c>
      <c r="AE411" t="str">
        <f>IF($AD411="0", "0", IF(AND(Merging_Notes!$B411&lt;&gt;FALSE, INDEX(POST_Check!J$18:J$517, Merging_Notes!$B411)), TEXT(INDEX(POST!J$18:J$517, Merging_Notes!$B411), "@"), ""))</f>
        <v/>
      </c>
      <c r="AF411" t="str">
        <f>IF(AND(Merging_Notes!$B411&lt;&gt;FALSE, INDEX(POST_Check!K$18:K$517, Merging_Notes!$B411)), TEXT(INDEX(POST!K$18:K$517, Merging_Notes!$B411), "@"), "")</f>
        <v/>
      </c>
      <c r="AG411" t="str">
        <f>IF($AF411="0", "0", IF(AND(Merging_Notes!$B411&lt;&gt;FALSE, INDEX(POST_Check!L$18:L$517, Merging_Notes!$B411)), TEXT(INDEX(POST!L$18:L$517, Merging_Notes!$B411), "@"), ""))</f>
        <v/>
      </c>
      <c r="AH411" t="str">
        <f>IF(AND(Merging_Notes!$B411&lt;&gt;FALSE, INDEX(POST_Check!M$18:M$517, Merging_Notes!$B411)), TEXT(INDEX(POST!M$18:M$517, Merging_Notes!$B411), "@"), "")</f>
        <v/>
      </c>
      <c r="AI411" t="str">
        <f>IF($AH411="0", "0", IF(AND(Merging_Notes!$B411&lt;&gt;FALSE, INDEX(POST_Check!N$18:N$517, Merging_Notes!$B411)), TEXT(INDEX(POST!N$18:N$517, Merging_Notes!$B411), "@"), ""))</f>
        <v/>
      </c>
      <c r="AJ411" t="str">
        <f>IF(AND(Merging_Notes!$B411&lt;&gt;FALSE, INDEX(POST_Check!O$18:O$517, Merging_Notes!$B411)), TEXT(INDEX(POST!O$18:O$517, Merging_Notes!$B411), "@"), "")</f>
        <v/>
      </c>
      <c r="AK411" t="str">
        <f>IF($AJ411="0", "0", IF(AND(Merging_Notes!$B411&lt;&gt;FALSE, INDEX(POST_Check!P$18:P$517, Merging_Notes!$B411)), TEXT(INDEX(POST!P$18:P$517, Merging_Notes!$B411), "@"), ""))</f>
        <v/>
      </c>
      <c r="AL411" t="str">
        <f>IF(AND(Merging_Notes!$B411&lt;&gt;FALSE, INDEX(POST_Check!Q$18:Q$517, Merging_Notes!$B411)), TEXT(INDEX(POST!Q$18:Q$517, Merging_Notes!$B411), "@"), "")</f>
        <v/>
      </c>
      <c r="AM411" t="str">
        <f>IF($AL411="0", "0", IF(AND(Merging_Notes!$B411&lt;&gt;FALSE, INDEX(POST_Check!R$18:R$517, Merging_Notes!$B411)), TEXT(INDEX(POST!R$18:R$517, Merging_Notes!$B411), "@"), ""))</f>
        <v/>
      </c>
      <c r="AN411" t="str">
        <f>IF(AND(Merging_Notes!$B411&lt;&gt;FALSE, INDEX(POST_Check!S$18:S$517, Merging_Notes!$B411)), TEXT(INDEX(POST!S$18:S$517, Merging_Notes!$B411), "@"), "")</f>
        <v/>
      </c>
      <c r="AO411" t="str">
        <f>IF($AN411="0", "0", IF(AND(Merging_Notes!$B411&lt;&gt;FALSE, INDEX(POST_Check!T$18:T$517, Merging_Notes!$B411)), TEXT(INDEX(POST!T$18:T$517, Merging_Notes!$B411), "@"), ""))</f>
        <v/>
      </c>
      <c r="AP411" t="str">
        <f>IF(AND(Merging_Notes!$B411&lt;&gt;FALSE, INDEX(POST_Check!U$18:U$517, Merging_Notes!$B411)), TEXT(INDEX(POST!U$18:U$517, Merging_Notes!$B411), "@"), "")</f>
        <v/>
      </c>
      <c r="AQ411" t="str">
        <f>IF($AP411="0", "0", IF(AND(Merging_Notes!$B411&lt;&gt;FALSE, INDEX(POST_Check!V$18:V$517, Merging_Notes!$B411)), TEXT(INDEX(POST!V$18:V$517, Merging_Notes!$B411), "@"), ""))</f>
        <v/>
      </c>
    </row>
    <row r="412" spans="1:43" x14ac:dyDescent="0.2">
      <c r="A412" t="str">
        <f>IF(AND(PRE_Check!$A428, PRE_Check!A428), PRE!A428, "")</f>
        <v/>
      </c>
      <c r="B412" t="str">
        <f>IF(AND(PRE_Check!$A428, PRE_Check!B428), PRE!B428, "")</f>
        <v/>
      </c>
      <c r="C412" t="str">
        <f>IF(AND(PRE_Check!$A428, PRE_Check!C428), PRE!C428, "")</f>
        <v/>
      </c>
      <c r="D412" t="str">
        <f>IF(AND(PRE_Check!$A428, PRE_Check!D428), PRE!D428, "")</f>
        <v/>
      </c>
      <c r="E412" t="str">
        <f>IF(AND(PRE_Check!$A428, PRE_Check!E428), PRE!E428, "")</f>
        <v/>
      </c>
      <c r="F412" t="str">
        <f>IF(AND(PRE_Check!$A428, PRE_Check!F428), PRE!F428, "")</f>
        <v/>
      </c>
      <c r="G412" t="str">
        <f>IF(AND(PRE_Check!$A428, PRE_Check!G428), TEXT(PRE!G428, "@"), "")</f>
        <v/>
      </c>
      <c r="H412" t="str">
        <f>IF($G412="0", "0", IF(AND(PRE_Check!$A428, PRE_Check!H428), TEXT(PRE!H428, "@"), ""))</f>
        <v/>
      </c>
      <c r="I412" t="str">
        <f>IF(AND(PRE_Check!$A428, PRE_Check!I428), TEXT(PRE!I428, "@"), "")</f>
        <v/>
      </c>
      <c r="J412" t="str">
        <f>IF($I412="0", "0", IF(AND(PRE_Check!$A428, PRE_Check!J428), TEXT(PRE!J428, "@"), ""))</f>
        <v/>
      </c>
      <c r="K412" t="str">
        <f>IF(AND(PRE_Check!$A428, PRE_Check!K428), TEXT(PRE!K428, "@"), "")</f>
        <v/>
      </c>
      <c r="L412" t="str">
        <f>IF($K412="0", "0", IF(AND(PRE_Check!$A428, PRE_Check!L428), TEXT(PRE!L428, "@"), ""))</f>
        <v/>
      </c>
      <c r="M412" t="str">
        <f>IF(AND(PRE_Check!$A428, PRE_Check!M428), TEXT(PRE!M428, "@"), "")</f>
        <v/>
      </c>
      <c r="N412" t="str">
        <f>IF($M412="0", "0", IF(AND(PRE_Check!$A428, PRE_Check!N428), TEXT(PRE!N428, "@"), ""))</f>
        <v/>
      </c>
      <c r="O412" t="str">
        <f>IF(AND(PRE_Check!$A428, PRE_Check!O428), TEXT(PRE!O428, "@"), "")</f>
        <v/>
      </c>
      <c r="P412" t="str">
        <f>IF($O412="0", "0", IF(AND(PRE_Check!$A428, PRE_Check!P428), TEXT(PRE!P428, "@"), ""))</f>
        <v/>
      </c>
      <c r="Q412" t="str">
        <f>IF(AND(PRE_Check!$A428, PRE_Check!Q428), TEXT(PRE!Q428, "@"), "")</f>
        <v/>
      </c>
      <c r="R412" t="str">
        <f>IF($Q412="0", "0", IF(AND(PRE_Check!$A428, PRE_Check!R428), TEXT(PRE!R428, "@"), ""))</f>
        <v/>
      </c>
      <c r="S412" t="str">
        <f>IF(AND(PRE_Check!$A428, PRE_Check!S428), TEXT(PRE!S428, "@"), "")</f>
        <v/>
      </c>
      <c r="T412" t="str">
        <f>IF($S412="0", "0", IF(AND(PRE_Check!$A428, PRE_Check!T428), TEXT(PRE!T428, "@"), ""))</f>
        <v/>
      </c>
      <c r="U412" t="str">
        <f>IF(AND(PRE_Check!$A428, PRE_Check!U428), TEXT(PRE!U428, "@"), "")</f>
        <v/>
      </c>
      <c r="V412" t="str">
        <f>IF($U412="0", "0", IF(AND(PRE_Check!$A428, PRE_Check!V428), TEXT(PRE!V428, "@"), ""))</f>
        <v/>
      </c>
      <c r="W412" t="str">
        <f>IF(AND(Merging_Notes!$B412&lt;&gt;FALSE, INDEX(POST_Check!B$18:B$517, Merging_Notes!$B412)), INDEX(POST!B$18:B$517, Merging_Notes!$B412), "")</f>
        <v/>
      </c>
      <c r="X412" t="str">
        <f>IF(AND(Merging_Notes!$B412&lt;&gt;FALSE, INDEX(POST_Check!C$18:C$517, Merging_Notes!$B412)), INDEX(POST!C$18:C$517, Merging_Notes!$B412), "")</f>
        <v/>
      </c>
      <c r="Y412" t="str">
        <f>IF(AND(Merging_Notes!$B412&lt;&gt;FALSE, INDEX(POST_Check!D$18:D$517, Merging_Notes!$B412)), INDEX(POST!D$18:D$517, Merging_Notes!$B412), "")</f>
        <v/>
      </c>
      <c r="Z412" t="str">
        <f>IF(AND(Merging_Notes!$B412&lt;&gt;FALSE, INDEX(POST_Check!E$18:E$517, Merging_Notes!$B412)), INDEX(POST!E$18:E$517, Merging_Notes!$B412), "")</f>
        <v/>
      </c>
      <c r="AA412" t="str">
        <f>IF(AND(Merging_Notes!$B412&lt;&gt;FALSE, INDEX(POST_Check!F$18:F$517, Merging_Notes!$B412)), INDEX(POST!F$18:F$517, Merging_Notes!$B412), "")</f>
        <v/>
      </c>
      <c r="AB412" t="str">
        <f>IF(AND(Merging_Notes!$B412&lt;&gt;FALSE, INDEX(POST_Check!G$18:G$517, Merging_Notes!$B412)), TEXT(INDEX(POST!G$18:G$517, Merging_Notes!$B412), "@"), "")</f>
        <v/>
      </c>
      <c r="AC412" t="str">
        <f>IF($AB412="0", "0", IF(AND(Merging_Notes!$B412&lt;&gt;FALSE, INDEX(POST_Check!H$18:H$517, Merging_Notes!$B412)), TEXT(INDEX(POST!H$18:H$517, Merging_Notes!$B412), "@"), ""))</f>
        <v/>
      </c>
      <c r="AD412" t="str">
        <f>IF(AND(Merging_Notes!$B412&lt;&gt;FALSE, INDEX(POST_Check!I$18:I$517, Merging_Notes!$B412)), TEXT(INDEX(POST!I$18:I$517, Merging_Notes!$B412), "@"), "")</f>
        <v/>
      </c>
      <c r="AE412" t="str">
        <f>IF($AD412="0", "0", IF(AND(Merging_Notes!$B412&lt;&gt;FALSE, INDEX(POST_Check!J$18:J$517, Merging_Notes!$B412)), TEXT(INDEX(POST!J$18:J$517, Merging_Notes!$B412), "@"), ""))</f>
        <v/>
      </c>
      <c r="AF412" t="str">
        <f>IF(AND(Merging_Notes!$B412&lt;&gt;FALSE, INDEX(POST_Check!K$18:K$517, Merging_Notes!$B412)), TEXT(INDEX(POST!K$18:K$517, Merging_Notes!$B412), "@"), "")</f>
        <v/>
      </c>
      <c r="AG412" t="str">
        <f>IF($AF412="0", "0", IF(AND(Merging_Notes!$B412&lt;&gt;FALSE, INDEX(POST_Check!L$18:L$517, Merging_Notes!$B412)), TEXT(INDEX(POST!L$18:L$517, Merging_Notes!$B412), "@"), ""))</f>
        <v/>
      </c>
      <c r="AH412" t="str">
        <f>IF(AND(Merging_Notes!$B412&lt;&gt;FALSE, INDEX(POST_Check!M$18:M$517, Merging_Notes!$B412)), TEXT(INDEX(POST!M$18:M$517, Merging_Notes!$B412), "@"), "")</f>
        <v/>
      </c>
      <c r="AI412" t="str">
        <f>IF($AH412="0", "0", IF(AND(Merging_Notes!$B412&lt;&gt;FALSE, INDEX(POST_Check!N$18:N$517, Merging_Notes!$B412)), TEXT(INDEX(POST!N$18:N$517, Merging_Notes!$B412), "@"), ""))</f>
        <v/>
      </c>
      <c r="AJ412" t="str">
        <f>IF(AND(Merging_Notes!$B412&lt;&gt;FALSE, INDEX(POST_Check!O$18:O$517, Merging_Notes!$B412)), TEXT(INDEX(POST!O$18:O$517, Merging_Notes!$B412), "@"), "")</f>
        <v/>
      </c>
      <c r="AK412" t="str">
        <f>IF($AJ412="0", "0", IF(AND(Merging_Notes!$B412&lt;&gt;FALSE, INDEX(POST_Check!P$18:P$517, Merging_Notes!$B412)), TEXT(INDEX(POST!P$18:P$517, Merging_Notes!$B412), "@"), ""))</f>
        <v/>
      </c>
      <c r="AL412" t="str">
        <f>IF(AND(Merging_Notes!$B412&lt;&gt;FALSE, INDEX(POST_Check!Q$18:Q$517, Merging_Notes!$B412)), TEXT(INDEX(POST!Q$18:Q$517, Merging_Notes!$B412), "@"), "")</f>
        <v/>
      </c>
      <c r="AM412" t="str">
        <f>IF($AL412="0", "0", IF(AND(Merging_Notes!$B412&lt;&gt;FALSE, INDEX(POST_Check!R$18:R$517, Merging_Notes!$B412)), TEXT(INDEX(POST!R$18:R$517, Merging_Notes!$B412), "@"), ""))</f>
        <v/>
      </c>
      <c r="AN412" t="str">
        <f>IF(AND(Merging_Notes!$B412&lt;&gt;FALSE, INDEX(POST_Check!S$18:S$517, Merging_Notes!$B412)), TEXT(INDEX(POST!S$18:S$517, Merging_Notes!$B412), "@"), "")</f>
        <v/>
      </c>
      <c r="AO412" t="str">
        <f>IF($AN412="0", "0", IF(AND(Merging_Notes!$B412&lt;&gt;FALSE, INDEX(POST_Check!T$18:T$517, Merging_Notes!$B412)), TEXT(INDEX(POST!T$18:T$517, Merging_Notes!$B412), "@"), ""))</f>
        <v/>
      </c>
      <c r="AP412" t="str">
        <f>IF(AND(Merging_Notes!$B412&lt;&gt;FALSE, INDEX(POST_Check!U$18:U$517, Merging_Notes!$B412)), TEXT(INDEX(POST!U$18:U$517, Merging_Notes!$B412), "@"), "")</f>
        <v/>
      </c>
      <c r="AQ412" t="str">
        <f>IF($AP412="0", "0", IF(AND(Merging_Notes!$B412&lt;&gt;FALSE, INDEX(POST_Check!V$18:V$517, Merging_Notes!$B412)), TEXT(INDEX(POST!V$18:V$517, Merging_Notes!$B412), "@"), ""))</f>
        <v/>
      </c>
    </row>
    <row r="413" spans="1:43" x14ac:dyDescent="0.2">
      <c r="A413" t="str">
        <f>IF(AND(PRE_Check!$A429, PRE_Check!A429), PRE!A429, "")</f>
        <v/>
      </c>
      <c r="B413" t="str">
        <f>IF(AND(PRE_Check!$A429, PRE_Check!B429), PRE!B429, "")</f>
        <v/>
      </c>
      <c r="C413" t="str">
        <f>IF(AND(PRE_Check!$A429, PRE_Check!C429), PRE!C429, "")</f>
        <v/>
      </c>
      <c r="D413" t="str">
        <f>IF(AND(PRE_Check!$A429, PRE_Check!D429), PRE!D429, "")</f>
        <v/>
      </c>
      <c r="E413" t="str">
        <f>IF(AND(PRE_Check!$A429, PRE_Check!E429), PRE!E429, "")</f>
        <v/>
      </c>
      <c r="F413" t="str">
        <f>IF(AND(PRE_Check!$A429, PRE_Check!F429), PRE!F429, "")</f>
        <v/>
      </c>
      <c r="G413" t="str">
        <f>IF(AND(PRE_Check!$A429, PRE_Check!G429), TEXT(PRE!G429, "@"), "")</f>
        <v/>
      </c>
      <c r="H413" t="str">
        <f>IF($G413="0", "0", IF(AND(PRE_Check!$A429, PRE_Check!H429), TEXT(PRE!H429, "@"), ""))</f>
        <v/>
      </c>
      <c r="I413" t="str">
        <f>IF(AND(PRE_Check!$A429, PRE_Check!I429), TEXT(PRE!I429, "@"), "")</f>
        <v/>
      </c>
      <c r="J413" t="str">
        <f>IF($I413="0", "0", IF(AND(PRE_Check!$A429, PRE_Check!J429), TEXT(PRE!J429, "@"), ""))</f>
        <v/>
      </c>
      <c r="K413" t="str">
        <f>IF(AND(PRE_Check!$A429, PRE_Check!K429), TEXT(PRE!K429, "@"), "")</f>
        <v/>
      </c>
      <c r="L413" t="str">
        <f>IF($K413="0", "0", IF(AND(PRE_Check!$A429, PRE_Check!L429), TEXT(PRE!L429, "@"), ""))</f>
        <v/>
      </c>
      <c r="M413" t="str">
        <f>IF(AND(PRE_Check!$A429, PRE_Check!M429), TEXT(PRE!M429, "@"), "")</f>
        <v/>
      </c>
      <c r="N413" t="str">
        <f>IF($M413="0", "0", IF(AND(PRE_Check!$A429, PRE_Check!N429), TEXT(PRE!N429, "@"), ""))</f>
        <v/>
      </c>
      <c r="O413" t="str">
        <f>IF(AND(PRE_Check!$A429, PRE_Check!O429), TEXT(PRE!O429, "@"), "")</f>
        <v/>
      </c>
      <c r="P413" t="str">
        <f>IF($O413="0", "0", IF(AND(PRE_Check!$A429, PRE_Check!P429), TEXT(PRE!P429, "@"), ""))</f>
        <v/>
      </c>
      <c r="Q413" t="str">
        <f>IF(AND(PRE_Check!$A429, PRE_Check!Q429), TEXT(PRE!Q429, "@"), "")</f>
        <v/>
      </c>
      <c r="R413" t="str">
        <f>IF($Q413="0", "0", IF(AND(PRE_Check!$A429, PRE_Check!R429), TEXT(PRE!R429, "@"), ""))</f>
        <v/>
      </c>
      <c r="S413" t="str">
        <f>IF(AND(PRE_Check!$A429, PRE_Check!S429), TEXT(PRE!S429, "@"), "")</f>
        <v/>
      </c>
      <c r="T413" t="str">
        <f>IF($S413="0", "0", IF(AND(PRE_Check!$A429, PRE_Check!T429), TEXT(PRE!T429, "@"), ""))</f>
        <v/>
      </c>
      <c r="U413" t="str">
        <f>IF(AND(PRE_Check!$A429, PRE_Check!U429), TEXT(PRE!U429, "@"), "")</f>
        <v/>
      </c>
      <c r="V413" t="str">
        <f>IF($U413="0", "0", IF(AND(PRE_Check!$A429, PRE_Check!V429), TEXT(PRE!V429, "@"), ""))</f>
        <v/>
      </c>
      <c r="W413" t="str">
        <f>IF(AND(Merging_Notes!$B413&lt;&gt;FALSE, INDEX(POST_Check!B$18:B$517, Merging_Notes!$B413)), INDEX(POST!B$18:B$517, Merging_Notes!$B413), "")</f>
        <v/>
      </c>
      <c r="X413" t="str">
        <f>IF(AND(Merging_Notes!$B413&lt;&gt;FALSE, INDEX(POST_Check!C$18:C$517, Merging_Notes!$B413)), INDEX(POST!C$18:C$517, Merging_Notes!$B413), "")</f>
        <v/>
      </c>
      <c r="Y413" t="str">
        <f>IF(AND(Merging_Notes!$B413&lt;&gt;FALSE, INDEX(POST_Check!D$18:D$517, Merging_Notes!$B413)), INDEX(POST!D$18:D$517, Merging_Notes!$B413), "")</f>
        <v/>
      </c>
      <c r="Z413" t="str">
        <f>IF(AND(Merging_Notes!$B413&lt;&gt;FALSE, INDEX(POST_Check!E$18:E$517, Merging_Notes!$B413)), INDEX(POST!E$18:E$517, Merging_Notes!$B413), "")</f>
        <v/>
      </c>
      <c r="AA413" t="str">
        <f>IF(AND(Merging_Notes!$B413&lt;&gt;FALSE, INDEX(POST_Check!F$18:F$517, Merging_Notes!$B413)), INDEX(POST!F$18:F$517, Merging_Notes!$B413), "")</f>
        <v/>
      </c>
      <c r="AB413" t="str">
        <f>IF(AND(Merging_Notes!$B413&lt;&gt;FALSE, INDEX(POST_Check!G$18:G$517, Merging_Notes!$B413)), TEXT(INDEX(POST!G$18:G$517, Merging_Notes!$B413), "@"), "")</f>
        <v/>
      </c>
      <c r="AC413" t="str">
        <f>IF($AB413="0", "0", IF(AND(Merging_Notes!$B413&lt;&gt;FALSE, INDEX(POST_Check!H$18:H$517, Merging_Notes!$B413)), TEXT(INDEX(POST!H$18:H$517, Merging_Notes!$B413), "@"), ""))</f>
        <v/>
      </c>
      <c r="AD413" t="str">
        <f>IF(AND(Merging_Notes!$B413&lt;&gt;FALSE, INDEX(POST_Check!I$18:I$517, Merging_Notes!$B413)), TEXT(INDEX(POST!I$18:I$517, Merging_Notes!$B413), "@"), "")</f>
        <v/>
      </c>
      <c r="AE413" t="str">
        <f>IF($AD413="0", "0", IF(AND(Merging_Notes!$B413&lt;&gt;FALSE, INDEX(POST_Check!J$18:J$517, Merging_Notes!$B413)), TEXT(INDEX(POST!J$18:J$517, Merging_Notes!$B413), "@"), ""))</f>
        <v/>
      </c>
      <c r="AF413" t="str">
        <f>IF(AND(Merging_Notes!$B413&lt;&gt;FALSE, INDEX(POST_Check!K$18:K$517, Merging_Notes!$B413)), TEXT(INDEX(POST!K$18:K$517, Merging_Notes!$B413), "@"), "")</f>
        <v/>
      </c>
      <c r="AG413" t="str">
        <f>IF($AF413="0", "0", IF(AND(Merging_Notes!$B413&lt;&gt;FALSE, INDEX(POST_Check!L$18:L$517, Merging_Notes!$B413)), TEXT(INDEX(POST!L$18:L$517, Merging_Notes!$B413), "@"), ""))</f>
        <v/>
      </c>
      <c r="AH413" t="str">
        <f>IF(AND(Merging_Notes!$B413&lt;&gt;FALSE, INDEX(POST_Check!M$18:M$517, Merging_Notes!$B413)), TEXT(INDEX(POST!M$18:M$517, Merging_Notes!$B413), "@"), "")</f>
        <v/>
      </c>
      <c r="AI413" t="str">
        <f>IF($AH413="0", "0", IF(AND(Merging_Notes!$B413&lt;&gt;FALSE, INDEX(POST_Check!N$18:N$517, Merging_Notes!$B413)), TEXT(INDEX(POST!N$18:N$517, Merging_Notes!$B413), "@"), ""))</f>
        <v/>
      </c>
      <c r="AJ413" t="str">
        <f>IF(AND(Merging_Notes!$B413&lt;&gt;FALSE, INDEX(POST_Check!O$18:O$517, Merging_Notes!$B413)), TEXT(INDEX(POST!O$18:O$517, Merging_Notes!$B413), "@"), "")</f>
        <v/>
      </c>
      <c r="AK413" t="str">
        <f>IF($AJ413="0", "0", IF(AND(Merging_Notes!$B413&lt;&gt;FALSE, INDEX(POST_Check!P$18:P$517, Merging_Notes!$B413)), TEXT(INDEX(POST!P$18:P$517, Merging_Notes!$B413), "@"), ""))</f>
        <v/>
      </c>
      <c r="AL413" t="str">
        <f>IF(AND(Merging_Notes!$B413&lt;&gt;FALSE, INDEX(POST_Check!Q$18:Q$517, Merging_Notes!$B413)), TEXT(INDEX(POST!Q$18:Q$517, Merging_Notes!$B413), "@"), "")</f>
        <v/>
      </c>
      <c r="AM413" t="str">
        <f>IF($AL413="0", "0", IF(AND(Merging_Notes!$B413&lt;&gt;FALSE, INDEX(POST_Check!R$18:R$517, Merging_Notes!$B413)), TEXT(INDEX(POST!R$18:R$517, Merging_Notes!$B413), "@"), ""))</f>
        <v/>
      </c>
      <c r="AN413" t="str">
        <f>IF(AND(Merging_Notes!$B413&lt;&gt;FALSE, INDEX(POST_Check!S$18:S$517, Merging_Notes!$B413)), TEXT(INDEX(POST!S$18:S$517, Merging_Notes!$B413), "@"), "")</f>
        <v/>
      </c>
      <c r="AO413" t="str">
        <f>IF($AN413="0", "0", IF(AND(Merging_Notes!$B413&lt;&gt;FALSE, INDEX(POST_Check!T$18:T$517, Merging_Notes!$B413)), TEXT(INDEX(POST!T$18:T$517, Merging_Notes!$B413), "@"), ""))</f>
        <v/>
      </c>
      <c r="AP413" t="str">
        <f>IF(AND(Merging_Notes!$B413&lt;&gt;FALSE, INDEX(POST_Check!U$18:U$517, Merging_Notes!$B413)), TEXT(INDEX(POST!U$18:U$517, Merging_Notes!$B413), "@"), "")</f>
        <v/>
      </c>
      <c r="AQ413" t="str">
        <f>IF($AP413="0", "0", IF(AND(Merging_Notes!$B413&lt;&gt;FALSE, INDEX(POST_Check!V$18:V$517, Merging_Notes!$B413)), TEXT(INDEX(POST!V$18:V$517, Merging_Notes!$B413), "@"), ""))</f>
        <v/>
      </c>
    </row>
    <row r="414" spans="1:43" x14ac:dyDescent="0.2">
      <c r="A414" t="str">
        <f>IF(AND(PRE_Check!$A430, PRE_Check!A430), PRE!A430, "")</f>
        <v/>
      </c>
      <c r="B414" t="str">
        <f>IF(AND(PRE_Check!$A430, PRE_Check!B430), PRE!B430, "")</f>
        <v/>
      </c>
      <c r="C414" t="str">
        <f>IF(AND(PRE_Check!$A430, PRE_Check!C430), PRE!C430, "")</f>
        <v/>
      </c>
      <c r="D414" t="str">
        <f>IF(AND(PRE_Check!$A430, PRE_Check!D430), PRE!D430, "")</f>
        <v/>
      </c>
      <c r="E414" t="str">
        <f>IF(AND(PRE_Check!$A430, PRE_Check!E430), PRE!E430, "")</f>
        <v/>
      </c>
      <c r="F414" t="str">
        <f>IF(AND(PRE_Check!$A430, PRE_Check!F430), PRE!F430, "")</f>
        <v/>
      </c>
      <c r="G414" t="str">
        <f>IF(AND(PRE_Check!$A430, PRE_Check!G430), TEXT(PRE!G430, "@"), "")</f>
        <v/>
      </c>
      <c r="H414" t="str">
        <f>IF($G414="0", "0", IF(AND(PRE_Check!$A430, PRE_Check!H430), TEXT(PRE!H430, "@"), ""))</f>
        <v/>
      </c>
      <c r="I414" t="str">
        <f>IF(AND(PRE_Check!$A430, PRE_Check!I430), TEXT(PRE!I430, "@"), "")</f>
        <v/>
      </c>
      <c r="J414" t="str">
        <f>IF($I414="0", "0", IF(AND(PRE_Check!$A430, PRE_Check!J430), TEXT(PRE!J430, "@"), ""))</f>
        <v/>
      </c>
      <c r="K414" t="str">
        <f>IF(AND(PRE_Check!$A430, PRE_Check!K430), TEXT(PRE!K430, "@"), "")</f>
        <v/>
      </c>
      <c r="L414" t="str">
        <f>IF($K414="0", "0", IF(AND(PRE_Check!$A430, PRE_Check!L430), TEXT(PRE!L430, "@"), ""))</f>
        <v/>
      </c>
      <c r="M414" t="str">
        <f>IF(AND(PRE_Check!$A430, PRE_Check!M430), TEXT(PRE!M430, "@"), "")</f>
        <v/>
      </c>
      <c r="N414" t="str">
        <f>IF($M414="0", "0", IF(AND(PRE_Check!$A430, PRE_Check!N430), TEXT(PRE!N430, "@"), ""))</f>
        <v/>
      </c>
      <c r="O414" t="str">
        <f>IF(AND(PRE_Check!$A430, PRE_Check!O430), TEXT(PRE!O430, "@"), "")</f>
        <v/>
      </c>
      <c r="P414" t="str">
        <f>IF($O414="0", "0", IF(AND(PRE_Check!$A430, PRE_Check!P430), TEXT(PRE!P430, "@"), ""))</f>
        <v/>
      </c>
      <c r="Q414" t="str">
        <f>IF(AND(PRE_Check!$A430, PRE_Check!Q430), TEXT(PRE!Q430, "@"), "")</f>
        <v/>
      </c>
      <c r="R414" t="str">
        <f>IF($Q414="0", "0", IF(AND(PRE_Check!$A430, PRE_Check!R430), TEXT(PRE!R430, "@"), ""))</f>
        <v/>
      </c>
      <c r="S414" t="str">
        <f>IF(AND(PRE_Check!$A430, PRE_Check!S430), TEXT(PRE!S430, "@"), "")</f>
        <v/>
      </c>
      <c r="T414" t="str">
        <f>IF($S414="0", "0", IF(AND(PRE_Check!$A430, PRE_Check!T430), TEXT(PRE!T430, "@"), ""))</f>
        <v/>
      </c>
      <c r="U414" t="str">
        <f>IF(AND(PRE_Check!$A430, PRE_Check!U430), TEXT(PRE!U430, "@"), "")</f>
        <v/>
      </c>
      <c r="V414" t="str">
        <f>IF($U414="0", "0", IF(AND(PRE_Check!$A430, PRE_Check!V430), TEXT(PRE!V430, "@"), ""))</f>
        <v/>
      </c>
      <c r="W414" t="str">
        <f>IF(AND(Merging_Notes!$B414&lt;&gt;FALSE, INDEX(POST_Check!B$18:B$517, Merging_Notes!$B414)), INDEX(POST!B$18:B$517, Merging_Notes!$B414), "")</f>
        <v/>
      </c>
      <c r="X414" t="str">
        <f>IF(AND(Merging_Notes!$B414&lt;&gt;FALSE, INDEX(POST_Check!C$18:C$517, Merging_Notes!$B414)), INDEX(POST!C$18:C$517, Merging_Notes!$B414), "")</f>
        <v/>
      </c>
      <c r="Y414" t="str">
        <f>IF(AND(Merging_Notes!$B414&lt;&gt;FALSE, INDEX(POST_Check!D$18:D$517, Merging_Notes!$B414)), INDEX(POST!D$18:D$517, Merging_Notes!$B414), "")</f>
        <v/>
      </c>
      <c r="Z414" t="str">
        <f>IF(AND(Merging_Notes!$B414&lt;&gt;FALSE, INDEX(POST_Check!E$18:E$517, Merging_Notes!$B414)), INDEX(POST!E$18:E$517, Merging_Notes!$B414), "")</f>
        <v/>
      </c>
      <c r="AA414" t="str">
        <f>IF(AND(Merging_Notes!$B414&lt;&gt;FALSE, INDEX(POST_Check!F$18:F$517, Merging_Notes!$B414)), INDEX(POST!F$18:F$517, Merging_Notes!$B414), "")</f>
        <v/>
      </c>
      <c r="AB414" t="str">
        <f>IF(AND(Merging_Notes!$B414&lt;&gt;FALSE, INDEX(POST_Check!G$18:G$517, Merging_Notes!$B414)), TEXT(INDEX(POST!G$18:G$517, Merging_Notes!$B414), "@"), "")</f>
        <v/>
      </c>
      <c r="AC414" t="str">
        <f>IF($AB414="0", "0", IF(AND(Merging_Notes!$B414&lt;&gt;FALSE, INDEX(POST_Check!H$18:H$517, Merging_Notes!$B414)), TEXT(INDEX(POST!H$18:H$517, Merging_Notes!$B414), "@"), ""))</f>
        <v/>
      </c>
      <c r="AD414" t="str">
        <f>IF(AND(Merging_Notes!$B414&lt;&gt;FALSE, INDEX(POST_Check!I$18:I$517, Merging_Notes!$B414)), TEXT(INDEX(POST!I$18:I$517, Merging_Notes!$B414), "@"), "")</f>
        <v/>
      </c>
      <c r="AE414" t="str">
        <f>IF($AD414="0", "0", IF(AND(Merging_Notes!$B414&lt;&gt;FALSE, INDEX(POST_Check!J$18:J$517, Merging_Notes!$B414)), TEXT(INDEX(POST!J$18:J$517, Merging_Notes!$B414), "@"), ""))</f>
        <v/>
      </c>
      <c r="AF414" t="str">
        <f>IF(AND(Merging_Notes!$B414&lt;&gt;FALSE, INDEX(POST_Check!K$18:K$517, Merging_Notes!$B414)), TEXT(INDEX(POST!K$18:K$517, Merging_Notes!$B414), "@"), "")</f>
        <v/>
      </c>
      <c r="AG414" t="str">
        <f>IF($AF414="0", "0", IF(AND(Merging_Notes!$B414&lt;&gt;FALSE, INDEX(POST_Check!L$18:L$517, Merging_Notes!$B414)), TEXT(INDEX(POST!L$18:L$517, Merging_Notes!$B414), "@"), ""))</f>
        <v/>
      </c>
      <c r="AH414" t="str">
        <f>IF(AND(Merging_Notes!$B414&lt;&gt;FALSE, INDEX(POST_Check!M$18:M$517, Merging_Notes!$B414)), TEXT(INDEX(POST!M$18:M$517, Merging_Notes!$B414), "@"), "")</f>
        <v/>
      </c>
      <c r="AI414" t="str">
        <f>IF($AH414="0", "0", IF(AND(Merging_Notes!$B414&lt;&gt;FALSE, INDEX(POST_Check!N$18:N$517, Merging_Notes!$B414)), TEXT(INDEX(POST!N$18:N$517, Merging_Notes!$B414), "@"), ""))</f>
        <v/>
      </c>
      <c r="AJ414" t="str">
        <f>IF(AND(Merging_Notes!$B414&lt;&gt;FALSE, INDEX(POST_Check!O$18:O$517, Merging_Notes!$B414)), TEXT(INDEX(POST!O$18:O$517, Merging_Notes!$B414), "@"), "")</f>
        <v/>
      </c>
      <c r="AK414" t="str">
        <f>IF($AJ414="0", "0", IF(AND(Merging_Notes!$B414&lt;&gt;FALSE, INDEX(POST_Check!P$18:P$517, Merging_Notes!$B414)), TEXT(INDEX(POST!P$18:P$517, Merging_Notes!$B414), "@"), ""))</f>
        <v/>
      </c>
      <c r="AL414" t="str">
        <f>IF(AND(Merging_Notes!$B414&lt;&gt;FALSE, INDEX(POST_Check!Q$18:Q$517, Merging_Notes!$B414)), TEXT(INDEX(POST!Q$18:Q$517, Merging_Notes!$B414), "@"), "")</f>
        <v/>
      </c>
      <c r="AM414" t="str">
        <f>IF($AL414="0", "0", IF(AND(Merging_Notes!$B414&lt;&gt;FALSE, INDEX(POST_Check!R$18:R$517, Merging_Notes!$B414)), TEXT(INDEX(POST!R$18:R$517, Merging_Notes!$B414), "@"), ""))</f>
        <v/>
      </c>
      <c r="AN414" t="str">
        <f>IF(AND(Merging_Notes!$B414&lt;&gt;FALSE, INDEX(POST_Check!S$18:S$517, Merging_Notes!$B414)), TEXT(INDEX(POST!S$18:S$517, Merging_Notes!$B414), "@"), "")</f>
        <v/>
      </c>
      <c r="AO414" t="str">
        <f>IF($AN414="0", "0", IF(AND(Merging_Notes!$B414&lt;&gt;FALSE, INDEX(POST_Check!T$18:T$517, Merging_Notes!$B414)), TEXT(INDEX(POST!T$18:T$517, Merging_Notes!$B414), "@"), ""))</f>
        <v/>
      </c>
      <c r="AP414" t="str">
        <f>IF(AND(Merging_Notes!$B414&lt;&gt;FALSE, INDEX(POST_Check!U$18:U$517, Merging_Notes!$B414)), TEXT(INDEX(POST!U$18:U$517, Merging_Notes!$B414), "@"), "")</f>
        <v/>
      </c>
      <c r="AQ414" t="str">
        <f>IF($AP414="0", "0", IF(AND(Merging_Notes!$B414&lt;&gt;FALSE, INDEX(POST_Check!V$18:V$517, Merging_Notes!$B414)), TEXT(INDEX(POST!V$18:V$517, Merging_Notes!$B414), "@"), ""))</f>
        <v/>
      </c>
    </row>
    <row r="415" spans="1:43" x14ac:dyDescent="0.2">
      <c r="A415" t="str">
        <f>IF(AND(PRE_Check!$A431, PRE_Check!A431), PRE!A431, "")</f>
        <v/>
      </c>
      <c r="B415" t="str">
        <f>IF(AND(PRE_Check!$A431, PRE_Check!B431), PRE!B431, "")</f>
        <v/>
      </c>
      <c r="C415" t="str">
        <f>IF(AND(PRE_Check!$A431, PRE_Check!C431), PRE!C431, "")</f>
        <v/>
      </c>
      <c r="D415" t="str">
        <f>IF(AND(PRE_Check!$A431, PRE_Check!D431), PRE!D431, "")</f>
        <v/>
      </c>
      <c r="E415" t="str">
        <f>IF(AND(PRE_Check!$A431, PRE_Check!E431), PRE!E431, "")</f>
        <v/>
      </c>
      <c r="F415" t="str">
        <f>IF(AND(PRE_Check!$A431, PRE_Check!F431), PRE!F431, "")</f>
        <v/>
      </c>
      <c r="G415" t="str">
        <f>IF(AND(PRE_Check!$A431, PRE_Check!G431), TEXT(PRE!G431, "@"), "")</f>
        <v/>
      </c>
      <c r="H415" t="str">
        <f>IF($G415="0", "0", IF(AND(PRE_Check!$A431, PRE_Check!H431), TEXT(PRE!H431, "@"), ""))</f>
        <v/>
      </c>
      <c r="I415" t="str">
        <f>IF(AND(PRE_Check!$A431, PRE_Check!I431), TEXT(PRE!I431, "@"), "")</f>
        <v/>
      </c>
      <c r="J415" t="str">
        <f>IF($I415="0", "0", IF(AND(PRE_Check!$A431, PRE_Check!J431), TEXT(PRE!J431, "@"), ""))</f>
        <v/>
      </c>
      <c r="K415" t="str">
        <f>IF(AND(PRE_Check!$A431, PRE_Check!K431), TEXT(PRE!K431, "@"), "")</f>
        <v/>
      </c>
      <c r="L415" t="str">
        <f>IF($K415="0", "0", IF(AND(PRE_Check!$A431, PRE_Check!L431), TEXT(PRE!L431, "@"), ""))</f>
        <v/>
      </c>
      <c r="M415" t="str">
        <f>IF(AND(PRE_Check!$A431, PRE_Check!M431), TEXT(PRE!M431, "@"), "")</f>
        <v/>
      </c>
      <c r="N415" t="str">
        <f>IF($M415="0", "0", IF(AND(PRE_Check!$A431, PRE_Check!N431), TEXT(PRE!N431, "@"), ""))</f>
        <v/>
      </c>
      <c r="O415" t="str">
        <f>IF(AND(PRE_Check!$A431, PRE_Check!O431), TEXT(PRE!O431, "@"), "")</f>
        <v/>
      </c>
      <c r="P415" t="str">
        <f>IF($O415="0", "0", IF(AND(PRE_Check!$A431, PRE_Check!P431), TEXT(PRE!P431, "@"), ""))</f>
        <v/>
      </c>
      <c r="Q415" t="str">
        <f>IF(AND(PRE_Check!$A431, PRE_Check!Q431), TEXT(PRE!Q431, "@"), "")</f>
        <v/>
      </c>
      <c r="R415" t="str">
        <f>IF($Q415="0", "0", IF(AND(PRE_Check!$A431, PRE_Check!R431), TEXT(PRE!R431, "@"), ""))</f>
        <v/>
      </c>
      <c r="S415" t="str">
        <f>IF(AND(PRE_Check!$A431, PRE_Check!S431), TEXT(PRE!S431, "@"), "")</f>
        <v/>
      </c>
      <c r="T415" t="str">
        <f>IF($S415="0", "0", IF(AND(PRE_Check!$A431, PRE_Check!T431), TEXT(PRE!T431, "@"), ""))</f>
        <v/>
      </c>
      <c r="U415" t="str">
        <f>IF(AND(PRE_Check!$A431, PRE_Check!U431), TEXT(PRE!U431, "@"), "")</f>
        <v/>
      </c>
      <c r="V415" t="str">
        <f>IF($U415="0", "0", IF(AND(PRE_Check!$A431, PRE_Check!V431), TEXT(PRE!V431, "@"), ""))</f>
        <v/>
      </c>
      <c r="W415" t="str">
        <f>IF(AND(Merging_Notes!$B415&lt;&gt;FALSE, INDEX(POST_Check!B$18:B$517, Merging_Notes!$B415)), INDEX(POST!B$18:B$517, Merging_Notes!$B415), "")</f>
        <v/>
      </c>
      <c r="X415" t="str">
        <f>IF(AND(Merging_Notes!$B415&lt;&gt;FALSE, INDEX(POST_Check!C$18:C$517, Merging_Notes!$B415)), INDEX(POST!C$18:C$517, Merging_Notes!$B415), "")</f>
        <v/>
      </c>
      <c r="Y415" t="str">
        <f>IF(AND(Merging_Notes!$B415&lt;&gt;FALSE, INDEX(POST_Check!D$18:D$517, Merging_Notes!$B415)), INDEX(POST!D$18:D$517, Merging_Notes!$B415), "")</f>
        <v/>
      </c>
      <c r="Z415" t="str">
        <f>IF(AND(Merging_Notes!$B415&lt;&gt;FALSE, INDEX(POST_Check!E$18:E$517, Merging_Notes!$B415)), INDEX(POST!E$18:E$517, Merging_Notes!$B415), "")</f>
        <v/>
      </c>
      <c r="AA415" t="str">
        <f>IF(AND(Merging_Notes!$B415&lt;&gt;FALSE, INDEX(POST_Check!F$18:F$517, Merging_Notes!$B415)), INDEX(POST!F$18:F$517, Merging_Notes!$B415), "")</f>
        <v/>
      </c>
      <c r="AB415" t="str">
        <f>IF(AND(Merging_Notes!$B415&lt;&gt;FALSE, INDEX(POST_Check!G$18:G$517, Merging_Notes!$B415)), TEXT(INDEX(POST!G$18:G$517, Merging_Notes!$B415), "@"), "")</f>
        <v/>
      </c>
      <c r="AC415" t="str">
        <f>IF($AB415="0", "0", IF(AND(Merging_Notes!$B415&lt;&gt;FALSE, INDEX(POST_Check!H$18:H$517, Merging_Notes!$B415)), TEXT(INDEX(POST!H$18:H$517, Merging_Notes!$B415), "@"), ""))</f>
        <v/>
      </c>
      <c r="AD415" t="str">
        <f>IF(AND(Merging_Notes!$B415&lt;&gt;FALSE, INDEX(POST_Check!I$18:I$517, Merging_Notes!$B415)), TEXT(INDEX(POST!I$18:I$517, Merging_Notes!$B415), "@"), "")</f>
        <v/>
      </c>
      <c r="AE415" t="str">
        <f>IF($AD415="0", "0", IF(AND(Merging_Notes!$B415&lt;&gt;FALSE, INDEX(POST_Check!J$18:J$517, Merging_Notes!$B415)), TEXT(INDEX(POST!J$18:J$517, Merging_Notes!$B415), "@"), ""))</f>
        <v/>
      </c>
      <c r="AF415" t="str">
        <f>IF(AND(Merging_Notes!$B415&lt;&gt;FALSE, INDEX(POST_Check!K$18:K$517, Merging_Notes!$B415)), TEXT(INDEX(POST!K$18:K$517, Merging_Notes!$B415), "@"), "")</f>
        <v/>
      </c>
      <c r="AG415" t="str">
        <f>IF($AF415="0", "0", IF(AND(Merging_Notes!$B415&lt;&gt;FALSE, INDEX(POST_Check!L$18:L$517, Merging_Notes!$B415)), TEXT(INDEX(POST!L$18:L$517, Merging_Notes!$B415), "@"), ""))</f>
        <v/>
      </c>
      <c r="AH415" t="str">
        <f>IF(AND(Merging_Notes!$B415&lt;&gt;FALSE, INDEX(POST_Check!M$18:M$517, Merging_Notes!$B415)), TEXT(INDEX(POST!M$18:M$517, Merging_Notes!$B415), "@"), "")</f>
        <v/>
      </c>
      <c r="AI415" t="str">
        <f>IF($AH415="0", "0", IF(AND(Merging_Notes!$B415&lt;&gt;FALSE, INDEX(POST_Check!N$18:N$517, Merging_Notes!$B415)), TEXT(INDEX(POST!N$18:N$517, Merging_Notes!$B415), "@"), ""))</f>
        <v/>
      </c>
      <c r="AJ415" t="str">
        <f>IF(AND(Merging_Notes!$B415&lt;&gt;FALSE, INDEX(POST_Check!O$18:O$517, Merging_Notes!$B415)), TEXT(INDEX(POST!O$18:O$517, Merging_Notes!$B415), "@"), "")</f>
        <v/>
      </c>
      <c r="AK415" t="str">
        <f>IF($AJ415="0", "0", IF(AND(Merging_Notes!$B415&lt;&gt;FALSE, INDEX(POST_Check!P$18:P$517, Merging_Notes!$B415)), TEXT(INDEX(POST!P$18:P$517, Merging_Notes!$B415), "@"), ""))</f>
        <v/>
      </c>
      <c r="AL415" t="str">
        <f>IF(AND(Merging_Notes!$B415&lt;&gt;FALSE, INDEX(POST_Check!Q$18:Q$517, Merging_Notes!$B415)), TEXT(INDEX(POST!Q$18:Q$517, Merging_Notes!$B415), "@"), "")</f>
        <v/>
      </c>
      <c r="AM415" t="str">
        <f>IF($AL415="0", "0", IF(AND(Merging_Notes!$B415&lt;&gt;FALSE, INDEX(POST_Check!R$18:R$517, Merging_Notes!$B415)), TEXT(INDEX(POST!R$18:R$517, Merging_Notes!$B415), "@"), ""))</f>
        <v/>
      </c>
      <c r="AN415" t="str">
        <f>IF(AND(Merging_Notes!$B415&lt;&gt;FALSE, INDEX(POST_Check!S$18:S$517, Merging_Notes!$B415)), TEXT(INDEX(POST!S$18:S$517, Merging_Notes!$B415), "@"), "")</f>
        <v/>
      </c>
      <c r="AO415" t="str">
        <f>IF($AN415="0", "0", IF(AND(Merging_Notes!$B415&lt;&gt;FALSE, INDEX(POST_Check!T$18:T$517, Merging_Notes!$B415)), TEXT(INDEX(POST!T$18:T$517, Merging_Notes!$B415), "@"), ""))</f>
        <v/>
      </c>
      <c r="AP415" t="str">
        <f>IF(AND(Merging_Notes!$B415&lt;&gt;FALSE, INDEX(POST_Check!U$18:U$517, Merging_Notes!$B415)), TEXT(INDEX(POST!U$18:U$517, Merging_Notes!$B415), "@"), "")</f>
        <v/>
      </c>
      <c r="AQ415" t="str">
        <f>IF($AP415="0", "0", IF(AND(Merging_Notes!$B415&lt;&gt;FALSE, INDEX(POST_Check!V$18:V$517, Merging_Notes!$B415)), TEXT(INDEX(POST!V$18:V$517, Merging_Notes!$B415), "@"), ""))</f>
        <v/>
      </c>
    </row>
    <row r="416" spans="1:43" x14ac:dyDescent="0.2">
      <c r="A416" t="str">
        <f>IF(AND(PRE_Check!$A432, PRE_Check!A432), PRE!A432, "")</f>
        <v/>
      </c>
      <c r="B416" t="str">
        <f>IF(AND(PRE_Check!$A432, PRE_Check!B432), PRE!B432, "")</f>
        <v/>
      </c>
      <c r="C416" t="str">
        <f>IF(AND(PRE_Check!$A432, PRE_Check!C432), PRE!C432, "")</f>
        <v/>
      </c>
      <c r="D416" t="str">
        <f>IF(AND(PRE_Check!$A432, PRE_Check!D432), PRE!D432, "")</f>
        <v/>
      </c>
      <c r="E416" t="str">
        <f>IF(AND(PRE_Check!$A432, PRE_Check!E432), PRE!E432, "")</f>
        <v/>
      </c>
      <c r="F416" t="str">
        <f>IF(AND(PRE_Check!$A432, PRE_Check!F432), PRE!F432, "")</f>
        <v/>
      </c>
      <c r="G416" t="str">
        <f>IF(AND(PRE_Check!$A432, PRE_Check!G432), TEXT(PRE!G432, "@"), "")</f>
        <v/>
      </c>
      <c r="H416" t="str">
        <f>IF($G416="0", "0", IF(AND(PRE_Check!$A432, PRE_Check!H432), TEXT(PRE!H432, "@"), ""))</f>
        <v/>
      </c>
      <c r="I416" t="str">
        <f>IF(AND(PRE_Check!$A432, PRE_Check!I432), TEXT(PRE!I432, "@"), "")</f>
        <v/>
      </c>
      <c r="J416" t="str">
        <f>IF($I416="0", "0", IF(AND(PRE_Check!$A432, PRE_Check!J432), TEXT(PRE!J432, "@"), ""))</f>
        <v/>
      </c>
      <c r="K416" t="str">
        <f>IF(AND(PRE_Check!$A432, PRE_Check!K432), TEXT(PRE!K432, "@"), "")</f>
        <v/>
      </c>
      <c r="L416" t="str">
        <f>IF($K416="0", "0", IF(AND(PRE_Check!$A432, PRE_Check!L432), TEXT(PRE!L432, "@"), ""))</f>
        <v/>
      </c>
      <c r="M416" t="str">
        <f>IF(AND(PRE_Check!$A432, PRE_Check!M432), TEXT(PRE!M432, "@"), "")</f>
        <v/>
      </c>
      <c r="N416" t="str">
        <f>IF($M416="0", "0", IF(AND(PRE_Check!$A432, PRE_Check!N432), TEXT(PRE!N432, "@"), ""))</f>
        <v/>
      </c>
      <c r="O416" t="str">
        <f>IF(AND(PRE_Check!$A432, PRE_Check!O432), TEXT(PRE!O432, "@"), "")</f>
        <v/>
      </c>
      <c r="P416" t="str">
        <f>IF($O416="0", "0", IF(AND(PRE_Check!$A432, PRE_Check!P432), TEXT(PRE!P432, "@"), ""))</f>
        <v/>
      </c>
      <c r="Q416" t="str">
        <f>IF(AND(PRE_Check!$A432, PRE_Check!Q432), TEXT(PRE!Q432, "@"), "")</f>
        <v/>
      </c>
      <c r="R416" t="str">
        <f>IF($Q416="0", "0", IF(AND(PRE_Check!$A432, PRE_Check!R432), TEXT(PRE!R432, "@"), ""))</f>
        <v/>
      </c>
      <c r="S416" t="str">
        <f>IF(AND(PRE_Check!$A432, PRE_Check!S432), TEXT(PRE!S432, "@"), "")</f>
        <v/>
      </c>
      <c r="T416" t="str">
        <f>IF($S416="0", "0", IF(AND(PRE_Check!$A432, PRE_Check!T432), TEXT(PRE!T432, "@"), ""))</f>
        <v/>
      </c>
      <c r="U416" t="str">
        <f>IF(AND(PRE_Check!$A432, PRE_Check!U432), TEXT(PRE!U432, "@"), "")</f>
        <v/>
      </c>
      <c r="V416" t="str">
        <f>IF($U416="0", "0", IF(AND(PRE_Check!$A432, PRE_Check!V432), TEXT(PRE!V432, "@"), ""))</f>
        <v/>
      </c>
      <c r="W416" t="str">
        <f>IF(AND(Merging_Notes!$B416&lt;&gt;FALSE, INDEX(POST_Check!B$18:B$517, Merging_Notes!$B416)), INDEX(POST!B$18:B$517, Merging_Notes!$B416), "")</f>
        <v/>
      </c>
      <c r="X416" t="str">
        <f>IF(AND(Merging_Notes!$B416&lt;&gt;FALSE, INDEX(POST_Check!C$18:C$517, Merging_Notes!$B416)), INDEX(POST!C$18:C$517, Merging_Notes!$B416), "")</f>
        <v/>
      </c>
      <c r="Y416" t="str">
        <f>IF(AND(Merging_Notes!$B416&lt;&gt;FALSE, INDEX(POST_Check!D$18:D$517, Merging_Notes!$B416)), INDEX(POST!D$18:D$517, Merging_Notes!$B416), "")</f>
        <v/>
      </c>
      <c r="Z416" t="str">
        <f>IF(AND(Merging_Notes!$B416&lt;&gt;FALSE, INDEX(POST_Check!E$18:E$517, Merging_Notes!$B416)), INDEX(POST!E$18:E$517, Merging_Notes!$B416), "")</f>
        <v/>
      </c>
      <c r="AA416" t="str">
        <f>IF(AND(Merging_Notes!$B416&lt;&gt;FALSE, INDEX(POST_Check!F$18:F$517, Merging_Notes!$B416)), INDEX(POST!F$18:F$517, Merging_Notes!$B416), "")</f>
        <v/>
      </c>
      <c r="AB416" t="str">
        <f>IF(AND(Merging_Notes!$B416&lt;&gt;FALSE, INDEX(POST_Check!G$18:G$517, Merging_Notes!$B416)), TEXT(INDEX(POST!G$18:G$517, Merging_Notes!$B416), "@"), "")</f>
        <v/>
      </c>
      <c r="AC416" t="str">
        <f>IF($AB416="0", "0", IF(AND(Merging_Notes!$B416&lt;&gt;FALSE, INDEX(POST_Check!H$18:H$517, Merging_Notes!$B416)), TEXT(INDEX(POST!H$18:H$517, Merging_Notes!$B416), "@"), ""))</f>
        <v/>
      </c>
      <c r="AD416" t="str">
        <f>IF(AND(Merging_Notes!$B416&lt;&gt;FALSE, INDEX(POST_Check!I$18:I$517, Merging_Notes!$B416)), TEXT(INDEX(POST!I$18:I$517, Merging_Notes!$B416), "@"), "")</f>
        <v/>
      </c>
      <c r="AE416" t="str">
        <f>IF($AD416="0", "0", IF(AND(Merging_Notes!$B416&lt;&gt;FALSE, INDEX(POST_Check!J$18:J$517, Merging_Notes!$B416)), TEXT(INDEX(POST!J$18:J$517, Merging_Notes!$B416), "@"), ""))</f>
        <v/>
      </c>
      <c r="AF416" t="str">
        <f>IF(AND(Merging_Notes!$B416&lt;&gt;FALSE, INDEX(POST_Check!K$18:K$517, Merging_Notes!$B416)), TEXT(INDEX(POST!K$18:K$517, Merging_Notes!$B416), "@"), "")</f>
        <v/>
      </c>
      <c r="AG416" t="str">
        <f>IF($AF416="0", "0", IF(AND(Merging_Notes!$B416&lt;&gt;FALSE, INDEX(POST_Check!L$18:L$517, Merging_Notes!$B416)), TEXT(INDEX(POST!L$18:L$517, Merging_Notes!$B416), "@"), ""))</f>
        <v/>
      </c>
      <c r="AH416" t="str">
        <f>IF(AND(Merging_Notes!$B416&lt;&gt;FALSE, INDEX(POST_Check!M$18:M$517, Merging_Notes!$B416)), TEXT(INDEX(POST!M$18:M$517, Merging_Notes!$B416), "@"), "")</f>
        <v/>
      </c>
      <c r="AI416" t="str">
        <f>IF($AH416="0", "0", IF(AND(Merging_Notes!$B416&lt;&gt;FALSE, INDEX(POST_Check!N$18:N$517, Merging_Notes!$B416)), TEXT(INDEX(POST!N$18:N$517, Merging_Notes!$B416), "@"), ""))</f>
        <v/>
      </c>
      <c r="AJ416" t="str">
        <f>IF(AND(Merging_Notes!$B416&lt;&gt;FALSE, INDEX(POST_Check!O$18:O$517, Merging_Notes!$B416)), TEXT(INDEX(POST!O$18:O$517, Merging_Notes!$B416), "@"), "")</f>
        <v/>
      </c>
      <c r="AK416" t="str">
        <f>IF($AJ416="0", "0", IF(AND(Merging_Notes!$B416&lt;&gt;FALSE, INDEX(POST_Check!P$18:P$517, Merging_Notes!$B416)), TEXT(INDEX(POST!P$18:P$517, Merging_Notes!$B416), "@"), ""))</f>
        <v/>
      </c>
      <c r="AL416" t="str">
        <f>IF(AND(Merging_Notes!$B416&lt;&gt;FALSE, INDEX(POST_Check!Q$18:Q$517, Merging_Notes!$B416)), TEXT(INDEX(POST!Q$18:Q$517, Merging_Notes!$B416), "@"), "")</f>
        <v/>
      </c>
      <c r="AM416" t="str">
        <f>IF($AL416="0", "0", IF(AND(Merging_Notes!$B416&lt;&gt;FALSE, INDEX(POST_Check!R$18:R$517, Merging_Notes!$B416)), TEXT(INDEX(POST!R$18:R$517, Merging_Notes!$B416), "@"), ""))</f>
        <v/>
      </c>
      <c r="AN416" t="str">
        <f>IF(AND(Merging_Notes!$B416&lt;&gt;FALSE, INDEX(POST_Check!S$18:S$517, Merging_Notes!$B416)), TEXT(INDEX(POST!S$18:S$517, Merging_Notes!$B416), "@"), "")</f>
        <v/>
      </c>
      <c r="AO416" t="str">
        <f>IF($AN416="0", "0", IF(AND(Merging_Notes!$B416&lt;&gt;FALSE, INDEX(POST_Check!T$18:T$517, Merging_Notes!$B416)), TEXT(INDEX(POST!T$18:T$517, Merging_Notes!$B416), "@"), ""))</f>
        <v/>
      </c>
      <c r="AP416" t="str">
        <f>IF(AND(Merging_Notes!$B416&lt;&gt;FALSE, INDEX(POST_Check!U$18:U$517, Merging_Notes!$B416)), TEXT(INDEX(POST!U$18:U$517, Merging_Notes!$B416), "@"), "")</f>
        <v/>
      </c>
      <c r="AQ416" t="str">
        <f>IF($AP416="0", "0", IF(AND(Merging_Notes!$B416&lt;&gt;FALSE, INDEX(POST_Check!V$18:V$517, Merging_Notes!$B416)), TEXT(INDEX(POST!V$18:V$517, Merging_Notes!$B416), "@"), ""))</f>
        <v/>
      </c>
    </row>
    <row r="417" spans="1:43" x14ac:dyDescent="0.2">
      <c r="A417" t="str">
        <f>IF(AND(PRE_Check!$A433, PRE_Check!A433), PRE!A433, "")</f>
        <v/>
      </c>
      <c r="B417" t="str">
        <f>IF(AND(PRE_Check!$A433, PRE_Check!B433), PRE!B433, "")</f>
        <v/>
      </c>
      <c r="C417" t="str">
        <f>IF(AND(PRE_Check!$A433, PRE_Check!C433), PRE!C433, "")</f>
        <v/>
      </c>
      <c r="D417" t="str">
        <f>IF(AND(PRE_Check!$A433, PRE_Check!D433), PRE!D433, "")</f>
        <v/>
      </c>
      <c r="E417" t="str">
        <f>IF(AND(PRE_Check!$A433, PRE_Check!E433), PRE!E433, "")</f>
        <v/>
      </c>
      <c r="F417" t="str">
        <f>IF(AND(PRE_Check!$A433, PRE_Check!F433), PRE!F433, "")</f>
        <v/>
      </c>
      <c r="G417" t="str">
        <f>IF(AND(PRE_Check!$A433, PRE_Check!G433), TEXT(PRE!G433, "@"), "")</f>
        <v/>
      </c>
      <c r="H417" t="str">
        <f>IF($G417="0", "0", IF(AND(PRE_Check!$A433, PRE_Check!H433), TEXT(PRE!H433, "@"), ""))</f>
        <v/>
      </c>
      <c r="I417" t="str">
        <f>IF(AND(PRE_Check!$A433, PRE_Check!I433), TEXT(PRE!I433, "@"), "")</f>
        <v/>
      </c>
      <c r="J417" t="str">
        <f>IF($I417="0", "0", IF(AND(PRE_Check!$A433, PRE_Check!J433), TEXT(PRE!J433, "@"), ""))</f>
        <v/>
      </c>
      <c r="K417" t="str">
        <f>IF(AND(PRE_Check!$A433, PRE_Check!K433), TEXT(PRE!K433, "@"), "")</f>
        <v/>
      </c>
      <c r="L417" t="str">
        <f>IF($K417="0", "0", IF(AND(PRE_Check!$A433, PRE_Check!L433), TEXT(PRE!L433, "@"), ""))</f>
        <v/>
      </c>
      <c r="M417" t="str">
        <f>IF(AND(PRE_Check!$A433, PRE_Check!M433), TEXT(PRE!M433, "@"), "")</f>
        <v/>
      </c>
      <c r="N417" t="str">
        <f>IF($M417="0", "0", IF(AND(PRE_Check!$A433, PRE_Check!N433), TEXT(PRE!N433, "@"), ""))</f>
        <v/>
      </c>
      <c r="O417" t="str">
        <f>IF(AND(PRE_Check!$A433, PRE_Check!O433), TEXT(PRE!O433, "@"), "")</f>
        <v/>
      </c>
      <c r="P417" t="str">
        <f>IF($O417="0", "0", IF(AND(PRE_Check!$A433, PRE_Check!P433), TEXT(PRE!P433, "@"), ""))</f>
        <v/>
      </c>
      <c r="Q417" t="str">
        <f>IF(AND(PRE_Check!$A433, PRE_Check!Q433), TEXT(PRE!Q433, "@"), "")</f>
        <v/>
      </c>
      <c r="R417" t="str">
        <f>IF($Q417="0", "0", IF(AND(PRE_Check!$A433, PRE_Check!R433), TEXT(PRE!R433, "@"), ""))</f>
        <v/>
      </c>
      <c r="S417" t="str">
        <f>IF(AND(PRE_Check!$A433, PRE_Check!S433), TEXT(PRE!S433, "@"), "")</f>
        <v/>
      </c>
      <c r="T417" t="str">
        <f>IF($S417="0", "0", IF(AND(PRE_Check!$A433, PRE_Check!T433), TEXT(PRE!T433, "@"), ""))</f>
        <v/>
      </c>
      <c r="U417" t="str">
        <f>IF(AND(PRE_Check!$A433, PRE_Check!U433), TEXT(PRE!U433, "@"), "")</f>
        <v/>
      </c>
      <c r="V417" t="str">
        <f>IF($U417="0", "0", IF(AND(PRE_Check!$A433, PRE_Check!V433), TEXT(PRE!V433, "@"), ""))</f>
        <v/>
      </c>
      <c r="W417" t="str">
        <f>IF(AND(Merging_Notes!$B417&lt;&gt;FALSE, INDEX(POST_Check!B$18:B$517, Merging_Notes!$B417)), INDEX(POST!B$18:B$517, Merging_Notes!$B417), "")</f>
        <v/>
      </c>
      <c r="X417" t="str">
        <f>IF(AND(Merging_Notes!$B417&lt;&gt;FALSE, INDEX(POST_Check!C$18:C$517, Merging_Notes!$B417)), INDEX(POST!C$18:C$517, Merging_Notes!$B417), "")</f>
        <v/>
      </c>
      <c r="Y417" t="str">
        <f>IF(AND(Merging_Notes!$B417&lt;&gt;FALSE, INDEX(POST_Check!D$18:D$517, Merging_Notes!$B417)), INDEX(POST!D$18:D$517, Merging_Notes!$B417), "")</f>
        <v/>
      </c>
      <c r="Z417" t="str">
        <f>IF(AND(Merging_Notes!$B417&lt;&gt;FALSE, INDEX(POST_Check!E$18:E$517, Merging_Notes!$B417)), INDEX(POST!E$18:E$517, Merging_Notes!$B417), "")</f>
        <v/>
      </c>
      <c r="AA417" t="str">
        <f>IF(AND(Merging_Notes!$B417&lt;&gt;FALSE, INDEX(POST_Check!F$18:F$517, Merging_Notes!$B417)), INDEX(POST!F$18:F$517, Merging_Notes!$B417), "")</f>
        <v/>
      </c>
      <c r="AB417" t="str">
        <f>IF(AND(Merging_Notes!$B417&lt;&gt;FALSE, INDEX(POST_Check!G$18:G$517, Merging_Notes!$B417)), TEXT(INDEX(POST!G$18:G$517, Merging_Notes!$B417), "@"), "")</f>
        <v/>
      </c>
      <c r="AC417" t="str">
        <f>IF($AB417="0", "0", IF(AND(Merging_Notes!$B417&lt;&gt;FALSE, INDEX(POST_Check!H$18:H$517, Merging_Notes!$B417)), TEXT(INDEX(POST!H$18:H$517, Merging_Notes!$B417), "@"), ""))</f>
        <v/>
      </c>
      <c r="AD417" t="str">
        <f>IF(AND(Merging_Notes!$B417&lt;&gt;FALSE, INDEX(POST_Check!I$18:I$517, Merging_Notes!$B417)), TEXT(INDEX(POST!I$18:I$517, Merging_Notes!$B417), "@"), "")</f>
        <v/>
      </c>
      <c r="AE417" t="str">
        <f>IF($AD417="0", "0", IF(AND(Merging_Notes!$B417&lt;&gt;FALSE, INDEX(POST_Check!J$18:J$517, Merging_Notes!$B417)), TEXT(INDEX(POST!J$18:J$517, Merging_Notes!$B417), "@"), ""))</f>
        <v/>
      </c>
      <c r="AF417" t="str">
        <f>IF(AND(Merging_Notes!$B417&lt;&gt;FALSE, INDEX(POST_Check!K$18:K$517, Merging_Notes!$B417)), TEXT(INDEX(POST!K$18:K$517, Merging_Notes!$B417), "@"), "")</f>
        <v/>
      </c>
      <c r="AG417" t="str">
        <f>IF($AF417="0", "0", IF(AND(Merging_Notes!$B417&lt;&gt;FALSE, INDEX(POST_Check!L$18:L$517, Merging_Notes!$B417)), TEXT(INDEX(POST!L$18:L$517, Merging_Notes!$B417), "@"), ""))</f>
        <v/>
      </c>
      <c r="AH417" t="str">
        <f>IF(AND(Merging_Notes!$B417&lt;&gt;FALSE, INDEX(POST_Check!M$18:M$517, Merging_Notes!$B417)), TEXT(INDEX(POST!M$18:M$517, Merging_Notes!$B417), "@"), "")</f>
        <v/>
      </c>
      <c r="AI417" t="str">
        <f>IF($AH417="0", "0", IF(AND(Merging_Notes!$B417&lt;&gt;FALSE, INDEX(POST_Check!N$18:N$517, Merging_Notes!$B417)), TEXT(INDEX(POST!N$18:N$517, Merging_Notes!$B417), "@"), ""))</f>
        <v/>
      </c>
      <c r="AJ417" t="str">
        <f>IF(AND(Merging_Notes!$B417&lt;&gt;FALSE, INDEX(POST_Check!O$18:O$517, Merging_Notes!$B417)), TEXT(INDEX(POST!O$18:O$517, Merging_Notes!$B417), "@"), "")</f>
        <v/>
      </c>
      <c r="AK417" t="str">
        <f>IF($AJ417="0", "0", IF(AND(Merging_Notes!$B417&lt;&gt;FALSE, INDEX(POST_Check!P$18:P$517, Merging_Notes!$B417)), TEXT(INDEX(POST!P$18:P$517, Merging_Notes!$B417), "@"), ""))</f>
        <v/>
      </c>
      <c r="AL417" t="str">
        <f>IF(AND(Merging_Notes!$B417&lt;&gt;FALSE, INDEX(POST_Check!Q$18:Q$517, Merging_Notes!$B417)), TEXT(INDEX(POST!Q$18:Q$517, Merging_Notes!$B417), "@"), "")</f>
        <v/>
      </c>
      <c r="AM417" t="str">
        <f>IF($AL417="0", "0", IF(AND(Merging_Notes!$B417&lt;&gt;FALSE, INDEX(POST_Check!R$18:R$517, Merging_Notes!$B417)), TEXT(INDEX(POST!R$18:R$517, Merging_Notes!$B417), "@"), ""))</f>
        <v/>
      </c>
      <c r="AN417" t="str">
        <f>IF(AND(Merging_Notes!$B417&lt;&gt;FALSE, INDEX(POST_Check!S$18:S$517, Merging_Notes!$B417)), TEXT(INDEX(POST!S$18:S$517, Merging_Notes!$B417), "@"), "")</f>
        <v/>
      </c>
      <c r="AO417" t="str">
        <f>IF($AN417="0", "0", IF(AND(Merging_Notes!$B417&lt;&gt;FALSE, INDEX(POST_Check!T$18:T$517, Merging_Notes!$B417)), TEXT(INDEX(POST!T$18:T$517, Merging_Notes!$B417), "@"), ""))</f>
        <v/>
      </c>
      <c r="AP417" t="str">
        <f>IF(AND(Merging_Notes!$B417&lt;&gt;FALSE, INDEX(POST_Check!U$18:U$517, Merging_Notes!$B417)), TEXT(INDEX(POST!U$18:U$517, Merging_Notes!$B417), "@"), "")</f>
        <v/>
      </c>
      <c r="AQ417" t="str">
        <f>IF($AP417="0", "0", IF(AND(Merging_Notes!$B417&lt;&gt;FALSE, INDEX(POST_Check!V$18:V$517, Merging_Notes!$B417)), TEXT(INDEX(POST!V$18:V$517, Merging_Notes!$B417), "@"), ""))</f>
        <v/>
      </c>
    </row>
    <row r="418" spans="1:43" x14ac:dyDescent="0.2">
      <c r="A418" t="str">
        <f>IF(AND(PRE_Check!$A434, PRE_Check!A434), PRE!A434, "")</f>
        <v/>
      </c>
      <c r="B418" t="str">
        <f>IF(AND(PRE_Check!$A434, PRE_Check!B434), PRE!B434, "")</f>
        <v/>
      </c>
      <c r="C418" t="str">
        <f>IF(AND(PRE_Check!$A434, PRE_Check!C434), PRE!C434, "")</f>
        <v/>
      </c>
      <c r="D418" t="str">
        <f>IF(AND(PRE_Check!$A434, PRE_Check!D434), PRE!D434, "")</f>
        <v/>
      </c>
      <c r="E418" t="str">
        <f>IF(AND(PRE_Check!$A434, PRE_Check!E434), PRE!E434, "")</f>
        <v/>
      </c>
      <c r="F418" t="str">
        <f>IF(AND(PRE_Check!$A434, PRE_Check!F434), PRE!F434, "")</f>
        <v/>
      </c>
      <c r="G418" t="str">
        <f>IF(AND(PRE_Check!$A434, PRE_Check!G434), TEXT(PRE!G434, "@"), "")</f>
        <v/>
      </c>
      <c r="H418" t="str">
        <f>IF($G418="0", "0", IF(AND(PRE_Check!$A434, PRE_Check!H434), TEXT(PRE!H434, "@"), ""))</f>
        <v/>
      </c>
      <c r="I418" t="str">
        <f>IF(AND(PRE_Check!$A434, PRE_Check!I434), TEXT(PRE!I434, "@"), "")</f>
        <v/>
      </c>
      <c r="J418" t="str">
        <f>IF($I418="0", "0", IF(AND(PRE_Check!$A434, PRE_Check!J434), TEXT(PRE!J434, "@"), ""))</f>
        <v/>
      </c>
      <c r="K418" t="str">
        <f>IF(AND(PRE_Check!$A434, PRE_Check!K434), TEXT(PRE!K434, "@"), "")</f>
        <v/>
      </c>
      <c r="L418" t="str">
        <f>IF($K418="0", "0", IF(AND(PRE_Check!$A434, PRE_Check!L434), TEXT(PRE!L434, "@"), ""))</f>
        <v/>
      </c>
      <c r="M418" t="str">
        <f>IF(AND(PRE_Check!$A434, PRE_Check!M434), TEXT(PRE!M434, "@"), "")</f>
        <v/>
      </c>
      <c r="N418" t="str">
        <f>IF($M418="0", "0", IF(AND(PRE_Check!$A434, PRE_Check!N434), TEXT(PRE!N434, "@"), ""))</f>
        <v/>
      </c>
      <c r="O418" t="str">
        <f>IF(AND(PRE_Check!$A434, PRE_Check!O434), TEXT(PRE!O434, "@"), "")</f>
        <v/>
      </c>
      <c r="P418" t="str">
        <f>IF($O418="0", "0", IF(AND(PRE_Check!$A434, PRE_Check!P434), TEXT(PRE!P434, "@"), ""))</f>
        <v/>
      </c>
      <c r="Q418" t="str">
        <f>IF(AND(PRE_Check!$A434, PRE_Check!Q434), TEXT(PRE!Q434, "@"), "")</f>
        <v/>
      </c>
      <c r="R418" t="str">
        <f>IF($Q418="0", "0", IF(AND(PRE_Check!$A434, PRE_Check!R434), TEXT(PRE!R434, "@"), ""))</f>
        <v/>
      </c>
      <c r="S418" t="str">
        <f>IF(AND(PRE_Check!$A434, PRE_Check!S434), TEXT(PRE!S434, "@"), "")</f>
        <v/>
      </c>
      <c r="T418" t="str">
        <f>IF($S418="0", "0", IF(AND(PRE_Check!$A434, PRE_Check!T434), TEXT(PRE!T434, "@"), ""))</f>
        <v/>
      </c>
      <c r="U418" t="str">
        <f>IF(AND(PRE_Check!$A434, PRE_Check!U434), TEXT(PRE!U434, "@"), "")</f>
        <v/>
      </c>
      <c r="V418" t="str">
        <f>IF($U418="0", "0", IF(AND(PRE_Check!$A434, PRE_Check!V434), TEXT(PRE!V434, "@"), ""))</f>
        <v/>
      </c>
      <c r="W418" t="str">
        <f>IF(AND(Merging_Notes!$B418&lt;&gt;FALSE, INDEX(POST_Check!B$18:B$517, Merging_Notes!$B418)), INDEX(POST!B$18:B$517, Merging_Notes!$B418), "")</f>
        <v/>
      </c>
      <c r="X418" t="str">
        <f>IF(AND(Merging_Notes!$B418&lt;&gt;FALSE, INDEX(POST_Check!C$18:C$517, Merging_Notes!$B418)), INDEX(POST!C$18:C$517, Merging_Notes!$B418), "")</f>
        <v/>
      </c>
      <c r="Y418" t="str">
        <f>IF(AND(Merging_Notes!$B418&lt;&gt;FALSE, INDEX(POST_Check!D$18:D$517, Merging_Notes!$B418)), INDEX(POST!D$18:D$517, Merging_Notes!$B418), "")</f>
        <v/>
      </c>
      <c r="Z418" t="str">
        <f>IF(AND(Merging_Notes!$B418&lt;&gt;FALSE, INDEX(POST_Check!E$18:E$517, Merging_Notes!$B418)), INDEX(POST!E$18:E$517, Merging_Notes!$B418), "")</f>
        <v/>
      </c>
      <c r="AA418" t="str">
        <f>IF(AND(Merging_Notes!$B418&lt;&gt;FALSE, INDEX(POST_Check!F$18:F$517, Merging_Notes!$B418)), INDEX(POST!F$18:F$517, Merging_Notes!$B418), "")</f>
        <v/>
      </c>
      <c r="AB418" t="str">
        <f>IF(AND(Merging_Notes!$B418&lt;&gt;FALSE, INDEX(POST_Check!G$18:G$517, Merging_Notes!$B418)), TEXT(INDEX(POST!G$18:G$517, Merging_Notes!$B418), "@"), "")</f>
        <v/>
      </c>
      <c r="AC418" t="str">
        <f>IF($AB418="0", "0", IF(AND(Merging_Notes!$B418&lt;&gt;FALSE, INDEX(POST_Check!H$18:H$517, Merging_Notes!$B418)), TEXT(INDEX(POST!H$18:H$517, Merging_Notes!$B418), "@"), ""))</f>
        <v/>
      </c>
      <c r="AD418" t="str">
        <f>IF(AND(Merging_Notes!$B418&lt;&gt;FALSE, INDEX(POST_Check!I$18:I$517, Merging_Notes!$B418)), TEXT(INDEX(POST!I$18:I$517, Merging_Notes!$B418), "@"), "")</f>
        <v/>
      </c>
      <c r="AE418" t="str">
        <f>IF($AD418="0", "0", IF(AND(Merging_Notes!$B418&lt;&gt;FALSE, INDEX(POST_Check!J$18:J$517, Merging_Notes!$B418)), TEXT(INDEX(POST!J$18:J$517, Merging_Notes!$B418), "@"), ""))</f>
        <v/>
      </c>
      <c r="AF418" t="str">
        <f>IF(AND(Merging_Notes!$B418&lt;&gt;FALSE, INDEX(POST_Check!K$18:K$517, Merging_Notes!$B418)), TEXT(INDEX(POST!K$18:K$517, Merging_Notes!$B418), "@"), "")</f>
        <v/>
      </c>
      <c r="AG418" t="str">
        <f>IF($AF418="0", "0", IF(AND(Merging_Notes!$B418&lt;&gt;FALSE, INDEX(POST_Check!L$18:L$517, Merging_Notes!$B418)), TEXT(INDEX(POST!L$18:L$517, Merging_Notes!$B418), "@"), ""))</f>
        <v/>
      </c>
      <c r="AH418" t="str">
        <f>IF(AND(Merging_Notes!$B418&lt;&gt;FALSE, INDEX(POST_Check!M$18:M$517, Merging_Notes!$B418)), TEXT(INDEX(POST!M$18:M$517, Merging_Notes!$B418), "@"), "")</f>
        <v/>
      </c>
      <c r="AI418" t="str">
        <f>IF($AH418="0", "0", IF(AND(Merging_Notes!$B418&lt;&gt;FALSE, INDEX(POST_Check!N$18:N$517, Merging_Notes!$B418)), TEXT(INDEX(POST!N$18:N$517, Merging_Notes!$B418), "@"), ""))</f>
        <v/>
      </c>
      <c r="AJ418" t="str">
        <f>IF(AND(Merging_Notes!$B418&lt;&gt;FALSE, INDEX(POST_Check!O$18:O$517, Merging_Notes!$B418)), TEXT(INDEX(POST!O$18:O$517, Merging_Notes!$B418), "@"), "")</f>
        <v/>
      </c>
      <c r="AK418" t="str">
        <f>IF($AJ418="0", "0", IF(AND(Merging_Notes!$B418&lt;&gt;FALSE, INDEX(POST_Check!P$18:P$517, Merging_Notes!$B418)), TEXT(INDEX(POST!P$18:P$517, Merging_Notes!$B418), "@"), ""))</f>
        <v/>
      </c>
      <c r="AL418" t="str">
        <f>IF(AND(Merging_Notes!$B418&lt;&gt;FALSE, INDEX(POST_Check!Q$18:Q$517, Merging_Notes!$B418)), TEXT(INDEX(POST!Q$18:Q$517, Merging_Notes!$B418), "@"), "")</f>
        <v/>
      </c>
      <c r="AM418" t="str">
        <f>IF($AL418="0", "0", IF(AND(Merging_Notes!$B418&lt;&gt;FALSE, INDEX(POST_Check!R$18:R$517, Merging_Notes!$B418)), TEXT(INDEX(POST!R$18:R$517, Merging_Notes!$B418), "@"), ""))</f>
        <v/>
      </c>
      <c r="AN418" t="str">
        <f>IF(AND(Merging_Notes!$B418&lt;&gt;FALSE, INDEX(POST_Check!S$18:S$517, Merging_Notes!$B418)), TEXT(INDEX(POST!S$18:S$517, Merging_Notes!$B418), "@"), "")</f>
        <v/>
      </c>
      <c r="AO418" t="str">
        <f>IF($AN418="0", "0", IF(AND(Merging_Notes!$B418&lt;&gt;FALSE, INDEX(POST_Check!T$18:T$517, Merging_Notes!$B418)), TEXT(INDEX(POST!T$18:T$517, Merging_Notes!$B418), "@"), ""))</f>
        <v/>
      </c>
      <c r="AP418" t="str">
        <f>IF(AND(Merging_Notes!$B418&lt;&gt;FALSE, INDEX(POST_Check!U$18:U$517, Merging_Notes!$B418)), TEXT(INDEX(POST!U$18:U$517, Merging_Notes!$B418), "@"), "")</f>
        <v/>
      </c>
      <c r="AQ418" t="str">
        <f>IF($AP418="0", "0", IF(AND(Merging_Notes!$B418&lt;&gt;FALSE, INDEX(POST_Check!V$18:V$517, Merging_Notes!$B418)), TEXT(INDEX(POST!V$18:V$517, Merging_Notes!$B418), "@"), ""))</f>
        <v/>
      </c>
    </row>
    <row r="419" spans="1:43" x14ac:dyDescent="0.2">
      <c r="A419" t="str">
        <f>IF(AND(PRE_Check!$A435, PRE_Check!A435), PRE!A435, "")</f>
        <v/>
      </c>
      <c r="B419" t="str">
        <f>IF(AND(PRE_Check!$A435, PRE_Check!B435), PRE!B435, "")</f>
        <v/>
      </c>
      <c r="C419" t="str">
        <f>IF(AND(PRE_Check!$A435, PRE_Check!C435), PRE!C435, "")</f>
        <v/>
      </c>
      <c r="D419" t="str">
        <f>IF(AND(PRE_Check!$A435, PRE_Check!D435), PRE!D435, "")</f>
        <v/>
      </c>
      <c r="E419" t="str">
        <f>IF(AND(PRE_Check!$A435, PRE_Check!E435), PRE!E435, "")</f>
        <v/>
      </c>
      <c r="F419" t="str">
        <f>IF(AND(PRE_Check!$A435, PRE_Check!F435), PRE!F435, "")</f>
        <v/>
      </c>
      <c r="G419" t="str">
        <f>IF(AND(PRE_Check!$A435, PRE_Check!G435), TEXT(PRE!G435, "@"), "")</f>
        <v/>
      </c>
      <c r="H419" t="str">
        <f>IF($G419="0", "0", IF(AND(PRE_Check!$A435, PRE_Check!H435), TEXT(PRE!H435, "@"), ""))</f>
        <v/>
      </c>
      <c r="I419" t="str">
        <f>IF(AND(PRE_Check!$A435, PRE_Check!I435), TEXT(PRE!I435, "@"), "")</f>
        <v/>
      </c>
      <c r="J419" t="str">
        <f>IF($I419="0", "0", IF(AND(PRE_Check!$A435, PRE_Check!J435), TEXT(PRE!J435, "@"), ""))</f>
        <v/>
      </c>
      <c r="K419" t="str">
        <f>IF(AND(PRE_Check!$A435, PRE_Check!K435), TEXT(PRE!K435, "@"), "")</f>
        <v/>
      </c>
      <c r="L419" t="str">
        <f>IF($K419="0", "0", IF(AND(PRE_Check!$A435, PRE_Check!L435), TEXT(PRE!L435, "@"), ""))</f>
        <v/>
      </c>
      <c r="M419" t="str">
        <f>IF(AND(PRE_Check!$A435, PRE_Check!M435), TEXT(PRE!M435, "@"), "")</f>
        <v/>
      </c>
      <c r="N419" t="str">
        <f>IF($M419="0", "0", IF(AND(PRE_Check!$A435, PRE_Check!N435), TEXT(PRE!N435, "@"), ""))</f>
        <v/>
      </c>
      <c r="O419" t="str">
        <f>IF(AND(PRE_Check!$A435, PRE_Check!O435), TEXT(PRE!O435, "@"), "")</f>
        <v/>
      </c>
      <c r="P419" t="str">
        <f>IF($O419="0", "0", IF(AND(PRE_Check!$A435, PRE_Check!P435), TEXT(PRE!P435, "@"), ""))</f>
        <v/>
      </c>
      <c r="Q419" t="str">
        <f>IF(AND(PRE_Check!$A435, PRE_Check!Q435), TEXT(PRE!Q435, "@"), "")</f>
        <v/>
      </c>
      <c r="R419" t="str">
        <f>IF($Q419="0", "0", IF(AND(PRE_Check!$A435, PRE_Check!R435), TEXT(PRE!R435, "@"), ""))</f>
        <v/>
      </c>
      <c r="S419" t="str">
        <f>IF(AND(PRE_Check!$A435, PRE_Check!S435), TEXT(PRE!S435, "@"), "")</f>
        <v/>
      </c>
      <c r="T419" t="str">
        <f>IF($S419="0", "0", IF(AND(PRE_Check!$A435, PRE_Check!T435), TEXT(PRE!T435, "@"), ""))</f>
        <v/>
      </c>
      <c r="U419" t="str">
        <f>IF(AND(PRE_Check!$A435, PRE_Check!U435), TEXT(PRE!U435, "@"), "")</f>
        <v/>
      </c>
      <c r="V419" t="str">
        <f>IF($U419="0", "0", IF(AND(PRE_Check!$A435, PRE_Check!V435), TEXT(PRE!V435, "@"), ""))</f>
        <v/>
      </c>
      <c r="W419" t="str">
        <f>IF(AND(Merging_Notes!$B419&lt;&gt;FALSE, INDEX(POST_Check!B$18:B$517, Merging_Notes!$B419)), INDEX(POST!B$18:B$517, Merging_Notes!$B419), "")</f>
        <v/>
      </c>
      <c r="X419" t="str">
        <f>IF(AND(Merging_Notes!$B419&lt;&gt;FALSE, INDEX(POST_Check!C$18:C$517, Merging_Notes!$B419)), INDEX(POST!C$18:C$517, Merging_Notes!$B419), "")</f>
        <v/>
      </c>
      <c r="Y419" t="str">
        <f>IF(AND(Merging_Notes!$B419&lt;&gt;FALSE, INDEX(POST_Check!D$18:D$517, Merging_Notes!$B419)), INDEX(POST!D$18:D$517, Merging_Notes!$B419), "")</f>
        <v/>
      </c>
      <c r="Z419" t="str">
        <f>IF(AND(Merging_Notes!$B419&lt;&gt;FALSE, INDEX(POST_Check!E$18:E$517, Merging_Notes!$B419)), INDEX(POST!E$18:E$517, Merging_Notes!$B419), "")</f>
        <v/>
      </c>
      <c r="AA419" t="str">
        <f>IF(AND(Merging_Notes!$B419&lt;&gt;FALSE, INDEX(POST_Check!F$18:F$517, Merging_Notes!$B419)), INDEX(POST!F$18:F$517, Merging_Notes!$B419), "")</f>
        <v/>
      </c>
      <c r="AB419" t="str">
        <f>IF(AND(Merging_Notes!$B419&lt;&gt;FALSE, INDEX(POST_Check!G$18:G$517, Merging_Notes!$B419)), TEXT(INDEX(POST!G$18:G$517, Merging_Notes!$B419), "@"), "")</f>
        <v/>
      </c>
      <c r="AC419" t="str">
        <f>IF($AB419="0", "0", IF(AND(Merging_Notes!$B419&lt;&gt;FALSE, INDEX(POST_Check!H$18:H$517, Merging_Notes!$B419)), TEXT(INDEX(POST!H$18:H$517, Merging_Notes!$B419), "@"), ""))</f>
        <v/>
      </c>
      <c r="AD419" t="str">
        <f>IF(AND(Merging_Notes!$B419&lt;&gt;FALSE, INDEX(POST_Check!I$18:I$517, Merging_Notes!$B419)), TEXT(INDEX(POST!I$18:I$517, Merging_Notes!$B419), "@"), "")</f>
        <v/>
      </c>
      <c r="AE419" t="str">
        <f>IF($AD419="0", "0", IF(AND(Merging_Notes!$B419&lt;&gt;FALSE, INDEX(POST_Check!J$18:J$517, Merging_Notes!$B419)), TEXT(INDEX(POST!J$18:J$517, Merging_Notes!$B419), "@"), ""))</f>
        <v/>
      </c>
      <c r="AF419" t="str">
        <f>IF(AND(Merging_Notes!$B419&lt;&gt;FALSE, INDEX(POST_Check!K$18:K$517, Merging_Notes!$B419)), TEXT(INDEX(POST!K$18:K$517, Merging_Notes!$B419), "@"), "")</f>
        <v/>
      </c>
      <c r="AG419" t="str">
        <f>IF($AF419="0", "0", IF(AND(Merging_Notes!$B419&lt;&gt;FALSE, INDEX(POST_Check!L$18:L$517, Merging_Notes!$B419)), TEXT(INDEX(POST!L$18:L$517, Merging_Notes!$B419), "@"), ""))</f>
        <v/>
      </c>
      <c r="AH419" t="str">
        <f>IF(AND(Merging_Notes!$B419&lt;&gt;FALSE, INDEX(POST_Check!M$18:M$517, Merging_Notes!$B419)), TEXT(INDEX(POST!M$18:M$517, Merging_Notes!$B419), "@"), "")</f>
        <v/>
      </c>
      <c r="AI419" t="str">
        <f>IF($AH419="0", "0", IF(AND(Merging_Notes!$B419&lt;&gt;FALSE, INDEX(POST_Check!N$18:N$517, Merging_Notes!$B419)), TEXT(INDEX(POST!N$18:N$517, Merging_Notes!$B419), "@"), ""))</f>
        <v/>
      </c>
      <c r="AJ419" t="str">
        <f>IF(AND(Merging_Notes!$B419&lt;&gt;FALSE, INDEX(POST_Check!O$18:O$517, Merging_Notes!$B419)), TEXT(INDEX(POST!O$18:O$517, Merging_Notes!$B419), "@"), "")</f>
        <v/>
      </c>
      <c r="AK419" t="str">
        <f>IF($AJ419="0", "0", IF(AND(Merging_Notes!$B419&lt;&gt;FALSE, INDEX(POST_Check!P$18:P$517, Merging_Notes!$B419)), TEXT(INDEX(POST!P$18:P$517, Merging_Notes!$B419), "@"), ""))</f>
        <v/>
      </c>
      <c r="AL419" t="str">
        <f>IF(AND(Merging_Notes!$B419&lt;&gt;FALSE, INDEX(POST_Check!Q$18:Q$517, Merging_Notes!$B419)), TEXT(INDEX(POST!Q$18:Q$517, Merging_Notes!$B419), "@"), "")</f>
        <v/>
      </c>
      <c r="AM419" t="str">
        <f>IF($AL419="0", "0", IF(AND(Merging_Notes!$B419&lt;&gt;FALSE, INDEX(POST_Check!R$18:R$517, Merging_Notes!$B419)), TEXT(INDEX(POST!R$18:R$517, Merging_Notes!$B419), "@"), ""))</f>
        <v/>
      </c>
      <c r="AN419" t="str">
        <f>IF(AND(Merging_Notes!$B419&lt;&gt;FALSE, INDEX(POST_Check!S$18:S$517, Merging_Notes!$B419)), TEXT(INDEX(POST!S$18:S$517, Merging_Notes!$B419), "@"), "")</f>
        <v/>
      </c>
      <c r="AO419" t="str">
        <f>IF($AN419="0", "0", IF(AND(Merging_Notes!$B419&lt;&gt;FALSE, INDEX(POST_Check!T$18:T$517, Merging_Notes!$B419)), TEXT(INDEX(POST!T$18:T$517, Merging_Notes!$B419), "@"), ""))</f>
        <v/>
      </c>
      <c r="AP419" t="str">
        <f>IF(AND(Merging_Notes!$B419&lt;&gt;FALSE, INDEX(POST_Check!U$18:U$517, Merging_Notes!$B419)), TEXT(INDEX(POST!U$18:U$517, Merging_Notes!$B419), "@"), "")</f>
        <v/>
      </c>
      <c r="AQ419" t="str">
        <f>IF($AP419="0", "0", IF(AND(Merging_Notes!$B419&lt;&gt;FALSE, INDEX(POST_Check!V$18:V$517, Merging_Notes!$B419)), TEXT(INDEX(POST!V$18:V$517, Merging_Notes!$B419), "@"), ""))</f>
        <v/>
      </c>
    </row>
    <row r="420" spans="1:43" x14ac:dyDescent="0.2">
      <c r="A420" t="str">
        <f>IF(AND(PRE_Check!$A436, PRE_Check!A436), PRE!A436, "")</f>
        <v/>
      </c>
      <c r="B420" t="str">
        <f>IF(AND(PRE_Check!$A436, PRE_Check!B436), PRE!B436, "")</f>
        <v/>
      </c>
      <c r="C420" t="str">
        <f>IF(AND(PRE_Check!$A436, PRE_Check!C436), PRE!C436, "")</f>
        <v/>
      </c>
      <c r="D420" t="str">
        <f>IF(AND(PRE_Check!$A436, PRE_Check!D436), PRE!D436, "")</f>
        <v/>
      </c>
      <c r="E420" t="str">
        <f>IF(AND(PRE_Check!$A436, PRE_Check!E436), PRE!E436, "")</f>
        <v/>
      </c>
      <c r="F420" t="str">
        <f>IF(AND(PRE_Check!$A436, PRE_Check!F436), PRE!F436, "")</f>
        <v/>
      </c>
      <c r="G420" t="str">
        <f>IF(AND(PRE_Check!$A436, PRE_Check!G436), TEXT(PRE!G436, "@"), "")</f>
        <v/>
      </c>
      <c r="H420" t="str">
        <f>IF($G420="0", "0", IF(AND(PRE_Check!$A436, PRE_Check!H436), TEXT(PRE!H436, "@"), ""))</f>
        <v/>
      </c>
      <c r="I420" t="str">
        <f>IF(AND(PRE_Check!$A436, PRE_Check!I436), TEXT(PRE!I436, "@"), "")</f>
        <v/>
      </c>
      <c r="J420" t="str">
        <f>IF($I420="0", "0", IF(AND(PRE_Check!$A436, PRE_Check!J436), TEXT(PRE!J436, "@"), ""))</f>
        <v/>
      </c>
      <c r="K420" t="str">
        <f>IF(AND(PRE_Check!$A436, PRE_Check!K436), TEXT(PRE!K436, "@"), "")</f>
        <v/>
      </c>
      <c r="L420" t="str">
        <f>IF($K420="0", "0", IF(AND(PRE_Check!$A436, PRE_Check!L436), TEXT(PRE!L436, "@"), ""))</f>
        <v/>
      </c>
      <c r="M420" t="str">
        <f>IF(AND(PRE_Check!$A436, PRE_Check!M436), TEXT(PRE!M436, "@"), "")</f>
        <v/>
      </c>
      <c r="N420" t="str">
        <f>IF($M420="0", "0", IF(AND(PRE_Check!$A436, PRE_Check!N436), TEXT(PRE!N436, "@"), ""))</f>
        <v/>
      </c>
      <c r="O420" t="str">
        <f>IF(AND(PRE_Check!$A436, PRE_Check!O436), TEXT(PRE!O436, "@"), "")</f>
        <v/>
      </c>
      <c r="P420" t="str">
        <f>IF($O420="0", "0", IF(AND(PRE_Check!$A436, PRE_Check!P436), TEXT(PRE!P436, "@"), ""))</f>
        <v/>
      </c>
      <c r="Q420" t="str">
        <f>IF(AND(PRE_Check!$A436, PRE_Check!Q436), TEXT(PRE!Q436, "@"), "")</f>
        <v/>
      </c>
      <c r="R420" t="str">
        <f>IF($Q420="0", "0", IF(AND(PRE_Check!$A436, PRE_Check!R436), TEXT(PRE!R436, "@"), ""))</f>
        <v/>
      </c>
      <c r="S420" t="str">
        <f>IF(AND(PRE_Check!$A436, PRE_Check!S436), TEXT(PRE!S436, "@"), "")</f>
        <v/>
      </c>
      <c r="T420" t="str">
        <f>IF($S420="0", "0", IF(AND(PRE_Check!$A436, PRE_Check!T436), TEXT(PRE!T436, "@"), ""))</f>
        <v/>
      </c>
      <c r="U420" t="str">
        <f>IF(AND(PRE_Check!$A436, PRE_Check!U436), TEXT(PRE!U436, "@"), "")</f>
        <v/>
      </c>
      <c r="V420" t="str">
        <f>IF($U420="0", "0", IF(AND(PRE_Check!$A436, PRE_Check!V436), TEXT(PRE!V436, "@"), ""))</f>
        <v/>
      </c>
      <c r="W420" t="str">
        <f>IF(AND(Merging_Notes!$B420&lt;&gt;FALSE, INDEX(POST_Check!B$18:B$517, Merging_Notes!$B420)), INDEX(POST!B$18:B$517, Merging_Notes!$B420), "")</f>
        <v/>
      </c>
      <c r="X420" t="str">
        <f>IF(AND(Merging_Notes!$B420&lt;&gt;FALSE, INDEX(POST_Check!C$18:C$517, Merging_Notes!$B420)), INDEX(POST!C$18:C$517, Merging_Notes!$B420), "")</f>
        <v/>
      </c>
      <c r="Y420" t="str">
        <f>IF(AND(Merging_Notes!$B420&lt;&gt;FALSE, INDEX(POST_Check!D$18:D$517, Merging_Notes!$B420)), INDEX(POST!D$18:D$517, Merging_Notes!$B420), "")</f>
        <v/>
      </c>
      <c r="Z420" t="str">
        <f>IF(AND(Merging_Notes!$B420&lt;&gt;FALSE, INDEX(POST_Check!E$18:E$517, Merging_Notes!$B420)), INDEX(POST!E$18:E$517, Merging_Notes!$B420), "")</f>
        <v/>
      </c>
      <c r="AA420" t="str">
        <f>IF(AND(Merging_Notes!$B420&lt;&gt;FALSE, INDEX(POST_Check!F$18:F$517, Merging_Notes!$B420)), INDEX(POST!F$18:F$517, Merging_Notes!$B420), "")</f>
        <v/>
      </c>
      <c r="AB420" t="str">
        <f>IF(AND(Merging_Notes!$B420&lt;&gt;FALSE, INDEX(POST_Check!G$18:G$517, Merging_Notes!$B420)), TEXT(INDEX(POST!G$18:G$517, Merging_Notes!$B420), "@"), "")</f>
        <v/>
      </c>
      <c r="AC420" t="str">
        <f>IF($AB420="0", "0", IF(AND(Merging_Notes!$B420&lt;&gt;FALSE, INDEX(POST_Check!H$18:H$517, Merging_Notes!$B420)), TEXT(INDEX(POST!H$18:H$517, Merging_Notes!$B420), "@"), ""))</f>
        <v/>
      </c>
      <c r="AD420" t="str">
        <f>IF(AND(Merging_Notes!$B420&lt;&gt;FALSE, INDEX(POST_Check!I$18:I$517, Merging_Notes!$B420)), TEXT(INDEX(POST!I$18:I$517, Merging_Notes!$B420), "@"), "")</f>
        <v/>
      </c>
      <c r="AE420" t="str">
        <f>IF($AD420="0", "0", IF(AND(Merging_Notes!$B420&lt;&gt;FALSE, INDEX(POST_Check!J$18:J$517, Merging_Notes!$B420)), TEXT(INDEX(POST!J$18:J$517, Merging_Notes!$B420), "@"), ""))</f>
        <v/>
      </c>
      <c r="AF420" t="str">
        <f>IF(AND(Merging_Notes!$B420&lt;&gt;FALSE, INDEX(POST_Check!K$18:K$517, Merging_Notes!$B420)), TEXT(INDEX(POST!K$18:K$517, Merging_Notes!$B420), "@"), "")</f>
        <v/>
      </c>
      <c r="AG420" t="str">
        <f>IF($AF420="0", "0", IF(AND(Merging_Notes!$B420&lt;&gt;FALSE, INDEX(POST_Check!L$18:L$517, Merging_Notes!$B420)), TEXT(INDEX(POST!L$18:L$517, Merging_Notes!$B420), "@"), ""))</f>
        <v/>
      </c>
      <c r="AH420" t="str">
        <f>IF(AND(Merging_Notes!$B420&lt;&gt;FALSE, INDEX(POST_Check!M$18:M$517, Merging_Notes!$B420)), TEXT(INDEX(POST!M$18:M$517, Merging_Notes!$B420), "@"), "")</f>
        <v/>
      </c>
      <c r="AI420" t="str">
        <f>IF($AH420="0", "0", IF(AND(Merging_Notes!$B420&lt;&gt;FALSE, INDEX(POST_Check!N$18:N$517, Merging_Notes!$B420)), TEXT(INDEX(POST!N$18:N$517, Merging_Notes!$B420), "@"), ""))</f>
        <v/>
      </c>
      <c r="AJ420" t="str">
        <f>IF(AND(Merging_Notes!$B420&lt;&gt;FALSE, INDEX(POST_Check!O$18:O$517, Merging_Notes!$B420)), TEXT(INDEX(POST!O$18:O$517, Merging_Notes!$B420), "@"), "")</f>
        <v/>
      </c>
      <c r="AK420" t="str">
        <f>IF($AJ420="0", "0", IF(AND(Merging_Notes!$B420&lt;&gt;FALSE, INDEX(POST_Check!P$18:P$517, Merging_Notes!$B420)), TEXT(INDEX(POST!P$18:P$517, Merging_Notes!$B420), "@"), ""))</f>
        <v/>
      </c>
      <c r="AL420" t="str">
        <f>IF(AND(Merging_Notes!$B420&lt;&gt;FALSE, INDEX(POST_Check!Q$18:Q$517, Merging_Notes!$B420)), TEXT(INDEX(POST!Q$18:Q$517, Merging_Notes!$B420), "@"), "")</f>
        <v/>
      </c>
      <c r="AM420" t="str">
        <f>IF($AL420="0", "0", IF(AND(Merging_Notes!$B420&lt;&gt;FALSE, INDEX(POST_Check!R$18:R$517, Merging_Notes!$B420)), TEXT(INDEX(POST!R$18:R$517, Merging_Notes!$B420), "@"), ""))</f>
        <v/>
      </c>
      <c r="AN420" t="str">
        <f>IF(AND(Merging_Notes!$B420&lt;&gt;FALSE, INDEX(POST_Check!S$18:S$517, Merging_Notes!$B420)), TEXT(INDEX(POST!S$18:S$517, Merging_Notes!$B420), "@"), "")</f>
        <v/>
      </c>
      <c r="AO420" t="str">
        <f>IF($AN420="0", "0", IF(AND(Merging_Notes!$B420&lt;&gt;FALSE, INDEX(POST_Check!T$18:T$517, Merging_Notes!$B420)), TEXT(INDEX(POST!T$18:T$517, Merging_Notes!$B420), "@"), ""))</f>
        <v/>
      </c>
      <c r="AP420" t="str">
        <f>IF(AND(Merging_Notes!$B420&lt;&gt;FALSE, INDEX(POST_Check!U$18:U$517, Merging_Notes!$B420)), TEXT(INDEX(POST!U$18:U$517, Merging_Notes!$B420), "@"), "")</f>
        <v/>
      </c>
      <c r="AQ420" t="str">
        <f>IF($AP420="0", "0", IF(AND(Merging_Notes!$B420&lt;&gt;FALSE, INDEX(POST_Check!V$18:V$517, Merging_Notes!$B420)), TEXT(INDEX(POST!V$18:V$517, Merging_Notes!$B420), "@"), ""))</f>
        <v/>
      </c>
    </row>
    <row r="421" spans="1:43" x14ac:dyDescent="0.2">
      <c r="A421" t="str">
        <f>IF(AND(PRE_Check!$A437, PRE_Check!A437), PRE!A437, "")</f>
        <v/>
      </c>
      <c r="B421" t="str">
        <f>IF(AND(PRE_Check!$A437, PRE_Check!B437), PRE!B437, "")</f>
        <v/>
      </c>
      <c r="C421" t="str">
        <f>IF(AND(PRE_Check!$A437, PRE_Check!C437), PRE!C437, "")</f>
        <v/>
      </c>
      <c r="D421" t="str">
        <f>IF(AND(PRE_Check!$A437, PRE_Check!D437), PRE!D437, "")</f>
        <v/>
      </c>
      <c r="E421" t="str">
        <f>IF(AND(PRE_Check!$A437, PRE_Check!E437), PRE!E437, "")</f>
        <v/>
      </c>
      <c r="F421" t="str">
        <f>IF(AND(PRE_Check!$A437, PRE_Check!F437), PRE!F437, "")</f>
        <v/>
      </c>
      <c r="G421" t="str">
        <f>IF(AND(PRE_Check!$A437, PRE_Check!G437), TEXT(PRE!G437, "@"), "")</f>
        <v/>
      </c>
      <c r="H421" t="str">
        <f>IF($G421="0", "0", IF(AND(PRE_Check!$A437, PRE_Check!H437), TEXT(PRE!H437, "@"), ""))</f>
        <v/>
      </c>
      <c r="I421" t="str">
        <f>IF(AND(PRE_Check!$A437, PRE_Check!I437), TEXT(PRE!I437, "@"), "")</f>
        <v/>
      </c>
      <c r="J421" t="str">
        <f>IF($I421="0", "0", IF(AND(PRE_Check!$A437, PRE_Check!J437), TEXT(PRE!J437, "@"), ""))</f>
        <v/>
      </c>
      <c r="K421" t="str">
        <f>IF(AND(PRE_Check!$A437, PRE_Check!K437), TEXT(PRE!K437, "@"), "")</f>
        <v/>
      </c>
      <c r="L421" t="str">
        <f>IF($K421="0", "0", IF(AND(PRE_Check!$A437, PRE_Check!L437), TEXT(PRE!L437, "@"), ""))</f>
        <v/>
      </c>
      <c r="M421" t="str">
        <f>IF(AND(PRE_Check!$A437, PRE_Check!M437), TEXT(PRE!M437, "@"), "")</f>
        <v/>
      </c>
      <c r="N421" t="str">
        <f>IF($M421="0", "0", IF(AND(PRE_Check!$A437, PRE_Check!N437), TEXT(PRE!N437, "@"), ""))</f>
        <v/>
      </c>
      <c r="O421" t="str">
        <f>IF(AND(PRE_Check!$A437, PRE_Check!O437), TEXT(PRE!O437, "@"), "")</f>
        <v/>
      </c>
      <c r="P421" t="str">
        <f>IF($O421="0", "0", IF(AND(PRE_Check!$A437, PRE_Check!P437), TEXT(PRE!P437, "@"), ""))</f>
        <v/>
      </c>
      <c r="Q421" t="str">
        <f>IF(AND(PRE_Check!$A437, PRE_Check!Q437), TEXT(PRE!Q437, "@"), "")</f>
        <v/>
      </c>
      <c r="R421" t="str">
        <f>IF($Q421="0", "0", IF(AND(PRE_Check!$A437, PRE_Check!R437), TEXT(PRE!R437, "@"), ""))</f>
        <v/>
      </c>
      <c r="S421" t="str">
        <f>IF(AND(PRE_Check!$A437, PRE_Check!S437), TEXT(PRE!S437, "@"), "")</f>
        <v/>
      </c>
      <c r="T421" t="str">
        <f>IF($S421="0", "0", IF(AND(PRE_Check!$A437, PRE_Check!T437), TEXT(PRE!T437, "@"), ""))</f>
        <v/>
      </c>
      <c r="U421" t="str">
        <f>IF(AND(PRE_Check!$A437, PRE_Check!U437), TEXT(PRE!U437, "@"), "")</f>
        <v/>
      </c>
      <c r="V421" t="str">
        <f>IF($U421="0", "0", IF(AND(PRE_Check!$A437, PRE_Check!V437), TEXT(PRE!V437, "@"), ""))</f>
        <v/>
      </c>
      <c r="W421" t="str">
        <f>IF(AND(Merging_Notes!$B421&lt;&gt;FALSE, INDEX(POST_Check!B$18:B$517, Merging_Notes!$B421)), INDEX(POST!B$18:B$517, Merging_Notes!$B421), "")</f>
        <v/>
      </c>
      <c r="X421" t="str">
        <f>IF(AND(Merging_Notes!$B421&lt;&gt;FALSE, INDEX(POST_Check!C$18:C$517, Merging_Notes!$B421)), INDEX(POST!C$18:C$517, Merging_Notes!$B421), "")</f>
        <v/>
      </c>
      <c r="Y421" t="str">
        <f>IF(AND(Merging_Notes!$B421&lt;&gt;FALSE, INDEX(POST_Check!D$18:D$517, Merging_Notes!$B421)), INDEX(POST!D$18:D$517, Merging_Notes!$B421), "")</f>
        <v/>
      </c>
      <c r="Z421" t="str">
        <f>IF(AND(Merging_Notes!$B421&lt;&gt;FALSE, INDEX(POST_Check!E$18:E$517, Merging_Notes!$B421)), INDEX(POST!E$18:E$517, Merging_Notes!$B421), "")</f>
        <v/>
      </c>
      <c r="AA421" t="str">
        <f>IF(AND(Merging_Notes!$B421&lt;&gt;FALSE, INDEX(POST_Check!F$18:F$517, Merging_Notes!$B421)), INDEX(POST!F$18:F$517, Merging_Notes!$B421), "")</f>
        <v/>
      </c>
      <c r="AB421" t="str">
        <f>IF(AND(Merging_Notes!$B421&lt;&gt;FALSE, INDEX(POST_Check!G$18:G$517, Merging_Notes!$B421)), TEXT(INDEX(POST!G$18:G$517, Merging_Notes!$B421), "@"), "")</f>
        <v/>
      </c>
      <c r="AC421" t="str">
        <f>IF($AB421="0", "0", IF(AND(Merging_Notes!$B421&lt;&gt;FALSE, INDEX(POST_Check!H$18:H$517, Merging_Notes!$B421)), TEXT(INDEX(POST!H$18:H$517, Merging_Notes!$B421), "@"), ""))</f>
        <v/>
      </c>
      <c r="AD421" t="str">
        <f>IF(AND(Merging_Notes!$B421&lt;&gt;FALSE, INDEX(POST_Check!I$18:I$517, Merging_Notes!$B421)), TEXT(INDEX(POST!I$18:I$517, Merging_Notes!$B421), "@"), "")</f>
        <v/>
      </c>
      <c r="AE421" t="str">
        <f>IF($AD421="0", "0", IF(AND(Merging_Notes!$B421&lt;&gt;FALSE, INDEX(POST_Check!J$18:J$517, Merging_Notes!$B421)), TEXT(INDEX(POST!J$18:J$517, Merging_Notes!$B421), "@"), ""))</f>
        <v/>
      </c>
      <c r="AF421" t="str">
        <f>IF(AND(Merging_Notes!$B421&lt;&gt;FALSE, INDEX(POST_Check!K$18:K$517, Merging_Notes!$B421)), TEXT(INDEX(POST!K$18:K$517, Merging_Notes!$B421), "@"), "")</f>
        <v/>
      </c>
      <c r="AG421" t="str">
        <f>IF($AF421="0", "0", IF(AND(Merging_Notes!$B421&lt;&gt;FALSE, INDEX(POST_Check!L$18:L$517, Merging_Notes!$B421)), TEXT(INDEX(POST!L$18:L$517, Merging_Notes!$B421), "@"), ""))</f>
        <v/>
      </c>
      <c r="AH421" t="str">
        <f>IF(AND(Merging_Notes!$B421&lt;&gt;FALSE, INDEX(POST_Check!M$18:M$517, Merging_Notes!$B421)), TEXT(INDEX(POST!M$18:M$517, Merging_Notes!$B421), "@"), "")</f>
        <v/>
      </c>
      <c r="AI421" t="str">
        <f>IF($AH421="0", "0", IF(AND(Merging_Notes!$B421&lt;&gt;FALSE, INDEX(POST_Check!N$18:N$517, Merging_Notes!$B421)), TEXT(INDEX(POST!N$18:N$517, Merging_Notes!$B421), "@"), ""))</f>
        <v/>
      </c>
      <c r="AJ421" t="str">
        <f>IF(AND(Merging_Notes!$B421&lt;&gt;FALSE, INDEX(POST_Check!O$18:O$517, Merging_Notes!$B421)), TEXT(INDEX(POST!O$18:O$517, Merging_Notes!$B421), "@"), "")</f>
        <v/>
      </c>
      <c r="AK421" t="str">
        <f>IF($AJ421="0", "0", IF(AND(Merging_Notes!$B421&lt;&gt;FALSE, INDEX(POST_Check!P$18:P$517, Merging_Notes!$B421)), TEXT(INDEX(POST!P$18:P$517, Merging_Notes!$B421), "@"), ""))</f>
        <v/>
      </c>
      <c r="AL421" t="str">
        <f>IF(AND(Merging_Notes!$B421&lt;&gt;FALSE, INDEX(POST_Check!Q$18:Q$517, Merging_Notes!$B421)), TEXT(INDEX(POST!Q$18:Q$517, Merging_Notes!$B421), "@"), "")</f>
        <v/>
      </c>
      <c r="AM421" t="str">
        <f>IF($AL421="0", "0", IF(AND(Merging_Notes!$B421&lt;&gt;FALSE, INDEX(POST_Check!R$18:R$517, Merging_Notes!$B421)), TEXT(INDEX(POST!R$18:R$517, Merging_Notes!$B421), "@"), ""))</f>
        <v/>
      </c>
      <c r="AN421" t="str">
        <f>IF(AND(Merging_Notes!$B421&lt;&gt;FALSE, INDEX(POST_Check!S$18:S$517, Merging_Notes!$B421)), TEXT(INDEX(POST!S$18:S$517, Merging_Notes!$B421), "@"), "")</f>
        <v/>
      </c>
      <c r="AO421" t="str">
        <f>IF($AN421="0", "0", IF(AND(Merging_Notes!$B421&lt;&gt;FALSE, INDEX(POST_Check!T$18:T$517, Merging_Notes!$B421)), TEXT(INDEX(POST!T$18:T$517, Merging_Notes!$B421), "@"), ""))</f>
        <v/>
      </c>
      <c r="AP421" t="str">
        <f>IF(AND(Merging_Notes!$B421&lt;&gt;FALSE, INDEX(POST_Check!U$18:U$517, Merging_Notes!$B421)), TEXT(INDEX(POST!U$18:U$517, Merging_Notes!$B421), "@"), "")</f>
        <v/>
      </c>
      <c r="AQ421" t="str">
        <f>IF($AP421="0", "0", IF(AND(Merging_Notes!$B421&lt;&gt;FALSE, INDEX(POST_Check!V$18:V$517, Merging_Notes!$B421)), TEXT(INDEX(POST!V$18:V$517, Merging_Notes!$B421), "@"), ""))</f>
        <v/>
      </c>
    </row>
    <row r="422" spans="1:43" x14ac:dyDescent="0.2">
      <c r="A422" t="str">
        <f>IF(AND(PRE_Check!$A438, PRE_Check!A438), PRE!A438, "")</f>
        <v/>
      </c>
      <c r="B422" t="str">
        <f>IF(AND(PRE_Check!$A438, PRE_Check!B438), PRE!B438, "")</f>
        <v/>
      </c>
      <c r="C422" t="str">
        <f>IF(AND(PRE_Check!$A438, PRE_Check!C438), PRE!C438, "")</f>
        <v/>
      </c>
      <c r="D422" t="str">
        <f>IF(AND(PRE_Check!$A438, PRE_Check!D438), PRE!D438, "")</f>
        <v/>
      </c>
      <c r="E422" t="str">
        <f>IF(AND(PRE_Check!$A438, PRE_Check!E438), PRE!E438, "")</f>
        <v/>
      </c>
      <c r="F422" t="str">
        <f>IF(AND(PRE_Check!$A438, PRE_Check!F438), PRE!F438, "")</f>
        <v/>
      </c>
      <c r="G422" t="str">
        <f>IF(AND(PRE_Check!$A438, PRE_Check!G438), TEXT(PRE!G438, "@"), "")</f>
        <v/>
      </c>
      <c r="H422" t="str">
        <f>IF($G422="0", "0", IF(AND(PRE_Check!$A438, PRE_Check!H438), TEXT(PRE!H438, "@"), ""))</f>
        <v/>
      </c>
      <c r="I422" t="str">
        <f>IF(AND(PRE_Check!$A438, PRE_Check!I438), TEXT(PRE!I438, "@"), "")</f>
        <v/>
      </c>
      <c r="J422" t="str">
        <f>IF($I422="0", "0", IF(AND(PRE_Check!$A438, PRE_Check!J438), TEXT(PRE!J438, "@"), ""))</f>
        <v/>
      </c>
      <c r="K422" t="str">
        <f>IF(AND(PRE_Check!$A438, PRE_Check!K438), TEXT(PRE!K438, "@"), "")</f>
        <v/>
      </c>
      <c r="L422" t="str">
        <f>IF($K422="0", "0", IF(AND(PRE_Check!$A438, PRE_Check!L438), TEXT(PRE!L438, "@"), ""))</f>
        <v/>
      </c>
      <c r="M422" t="str">
        <f>IF(AND(PRE_Check!$A438, PRE_Check!M438), TEXT(PRE!M438, "@"), "")</f>
        <v/>
      </c>
      <c r="N422" t="str">
        <f>IF($M422="0", "0", IF(AND(PRE_Check!$A438, PRE_Check!N438), TEXT(PRE!N438, "@"), ""))</f>
        <v/>
      </c>
      <c r="O422" t="str">
        <f>IF(AND(PRE_Check!$A438, PRE_Check!O438), TEXT(PRE!O438, "@"), "")</f>
        <v/>
      </c>
      <c r="P422" t="str">
        <f>IF($O422="0", "0", IF(AND(PRE_Check!$A438, PRE_Check!P438), TEXT(PRE!P438, "@"), ""))</f>
        <v/>
      </c>
      <c r="Q422" t="str">
        <f>IF(AND(PRE_Check!$A438, PRE_Check!Q438), TEXT(PRE!Q438, "@"), "")</f>
        <v/>
      </c>
      <c r="R422" t="str">
        <f>IF($Q422="0", "0", IF(AND(PRE_Check!$A438, PRE_Check!R438), TEXT(PRE!R438, "@"), ""))</f>
        <v/>
      </c>
      <c r="S422" t="str">
        <f>IF(AND(PRE_Check!$A438, PRE_Check!S438), TEXT(PRE!S438, "@"), "")</f>
        <v/>
      </c>
      <c r="T422" t="str">
        <f>IF($S422="0", "0", IF(AND(PRE_Check!$A438, PRE_Check!T438), TEXT(PRE!T438, "@"), ""))</f>
        <v/>
      </c>
      <c r="U422" t="str">
        <f>IF(AND(PRE_Check!$A438, PRE_Check!U438), TEXT(PRE!U438, "@"), "")</f>
        <v/>
      </c>
      <c r="V422" t="str">
        <f>IF($U422="0", "0", IF(AND(PRE_Check!$A438, PRE_Check!V438), TEXT(PRE!V438, "@"), ""))</f>
        <v/>
      </c>
      <c r="W422" t="str">
        <f>IF(AND(Merging_Notes!$B422&lt;&gt;FALSE, INDEX(POST_Check!B$18:B$517, Merging_Notes!$B422)), INDEX(POST!B$18:B$517, Merging_Notes!$B422), "")</f>
        <v/>
      </c>
      <c r="X422" t="str">
        <f>IF(AND(Merging_Notes!$B422&lt;&gt;FALSE, INDEX(POST_Check!C$18:C$517, Merging_Notes!$B422)), INDEX(POST!C$18:C$517, Merging_Notes!$B422), "")</f>
        <v/>
      </c>
      <c r="Y422" t="str">
        <f>IF(AND(Merging_Notes!$B422&lt;&gt;FALSE, INDEX(POST_Check!D$18:D$517, Merging_Notes!$B422)), INDEX(POST!D$18:D$517, Merging_Notes!$B422), "")</f>
        <v/>
      </c>
      <c r="Z422" t="str">
        <f>IF(AND(Merging_Notes!$B422&lt;&gt;FALSE, INDEX(POST_Check!E$18:E$517, Merging_Notes!$B422)), INDEX(POST!E$18:E$517, Merging_Notes!$B422), "")</f>
        <v/>
      </c>
      <c r="AA422" t="str">
        <f>IF(AND(Merging_Notes!$B422&lt;&gt;FALSE, INDEX(POST_Check!F$18:F$517, Merging_Notes!$B422)), INDEX(POST!F$18:F$517, Merging_Notes!$B422), "")</f>
        <v/>
      </c>
      <c r="AB422" t="str">
        <f>IF(AND(Merging_Notes!$B422&lt;&gt;FALSE, INDEX(POST_Check!G$18:G$517, Merging_Notes!$B422)), TEXT(INDEX(POST!G$18:G$517, Merging_Notes!$B422), "@"), "")</f>
        <v/>
      </c>
      <c r="AC422" t="str">
        <f>IF($AB422="0", "0", IF(AND(Merging_Notes!$B422&lt;&gt;FALSE, INDEX(POST_Check!H$18:H$517, Merging_Notes!$B422)), TEXT(INDEX(POST!H$18:H$517, Merging_Notes!$B422), "@"), ""))</f>
        <v/>
      </c>
      <c r="AD422" t="str">
        <f>IF(AND(Merging_Notes!$B422&lt;&gt;FALSE, INDEX(POST_Check!I$18:I$517, Merging_Notes!$B422)), TEXT(INDEX(POST!I$18:I$517, Merging_Notes!$B422), "@"), "")</f>
        <v/>
      </c>
      <c r="AE422" t="str">
        <f>IF($AD422="0", "0", IF(AND(Merging_Notes!$B422&lt;&gt;FALSE, INDEX(POST_Check!J$18:J$517, Merging_Notes!$B422)), TEXT(INDEX(POST!J$18:J$517, Merging_Notes!$B422), "@"), ""))</f>
        <v/>
      </c>
      <c r="AF422" t="str">
        <f>IF(AND(Merging_Notes!$B422&lt;&gt;FALSE, INDEX(POST_Check!K$18:K$517, Merging_Notes!$B422)), TEXT(INDEX(POST!K$18:K$517, Merging_Notes!$B422), "@"), "")</f>
        <v/>
      </c>
      <c r="AG422" t="str">
        <f>IF($AF422="0", "0", IF(AND(Merging_Notes!$B422&lt;&gt;FALSE, INDEX(POST_Check!L$18:L$517, Merging_Notes!$B422)), TEXT(INDEX(POST!L$18:L$517, Merging_Notes!$B422), "@"), ""))</f>
        <v/>
      </c>
      <c r="AH422" t="str">
        <f>IF(AND(Merging_Notes!$B422&lt;&gt;FALSE, INDEX(POST_Check!M$18:M$517, Merging_Notes!$B422)), TEXT(INDEX(POST!M$18:M$517, Merging_Notes!$B422), "@"), "")</f>
        <v/>
      </c>
      <c r="AI422" t="str">
        <f>IF($AH422="0", "0", IF(AND(Merging_Notes!$B422&lt;&gt;FALSE, INDEX(POST_Check!N$18:N$517, Merging_Notes!$B422)), TEXT(INDEX(POST!N$18:N$517, Merging_Notes!$B422), "@"), ""))</f>
        <v/>
      </c>
      <c r="AJ422" t="str">
        <f>IF(AND(Merging_Notes!$B422&lt;&gt;FALSE, INDEX(POST_Check!O$18:O$517, Merging_Notes!$B422)), TEXT(INDEX(POST!O$18:O$517, Merging_Notes!$B422), "@"), "")</f>
        <v/>
      </c>
      <c r="AK422" t="str">
        <f>IF($AJ422="0", "0", IF(AND(Merging_Notes!$B422&lt;&gt;FALSE, INDEX(POST_Check!P$18:P$517, Merging_Notes!$B422)), TEXT(INDEX(POST!P$18:P$517, Merging_Notes!$B422), "@"), ""))</f>
        <v/>
      </c>
      <c r="AL422" t="str">
        <f>IF(AND(Merging_Notes!$B422&lt;&gt;FALSE, INDEX(POST_Check!Q$18:Q$517, Merging_Notes!$B422)), TEXT(INDEX(POST!Q$18:Q$517, Merging_Notes!$B422), "@"), "")</f>
        <v/>
      </c>
      <c r="AM422" t="str">
        <f>IF($AL422="0", "0", IF(AND(Merging_Notes!$B422&lt;&gt;FALSE, INDEX(POST_Check!R$18:R$517, Merging_Notes!$B422)), TEXT(INDEX(POST!R$18:R$517, Merging_Notes!$B422), "@"), ""))</f>
        <v/>
      </c>
      <c r="AN422" t="str">
        <f>IF(AND(Merging_Notes!$B422&lt;&gt;FALSE, INDEX(POST_Check!S$18:S$517, Merging_Notes!$B422)), TEXT(INDEX(POST!S$18:S$517, Merging_Notes!$B422), "@"), "")</f>
        <v/>
      </c>
      <c r="AO422" t="str">
        <f>IF($AN422="0", "0", IF(AND(Merging_Notes!$B422&lt;&gt;FALSE, INDEX(POST_Check!T$18:T$517, Merging_Notes!$B422)), TEXT(INDEX(POST!T$18:T$517, Merging_Notes!$B422), "@"), ""))</f>
        <v/>
      </c>
      <c r="AP422" t="str">
        <f>IF(AND(Merging_Notes!$B422&lt;&gt;FALSE, INDEX(POST_Check!U$18:U$517, Merging_Notes!$B422)), TEXT(INDEX(POST!U$18:U$517, Merging_Notes!$B422), "@"), "")</f>
        <v/>
      </c>
      <c r="AQ422" t="str">
        <f>IF($AP422="0", "0", IF(AND(Merging_Notes!$B422&lt;&gt;FALSE, INDEX(POST_Check!V$18:V$517, Merging_Notes!$B422)), TEXT(INDEX(POST!V$18:V$517, Merging_Notes!$B422), "@"), ""))</f>
        <v/>
      </c>
    </row>
    <row r="423" spans="1:43" x14ac:dyDescent="0.2">
      <c r="A423" t="str">
        <f>IF(AND(PRE_Check!$A439, PRE_Check!A439), PRE!A439, "")</f>
        <v/>
      </c>
      <c r="B423" t="str">
        <f>IF(AND(PRE_Check!$A439, PRE_Check!B439), PRE!B439, "")</f>
        <v/>
      </c>
      <c r="C423" t="str">
        <f>IF(AND(PRE_Check!$A439, PRE_Check!C439), PRE!C439, "")</f>
        <v/>
      </c>
      <c r="D423" t="str">
        <f>IF(AND(PRE_Check!$A439, PRE_Check!D439), PRE!D439, "")</f>
        <v/>
      </c>
      <c r="E423" t="str">
        <f>IF(AND(PRE_Check!$A439, PRE_Check!E439), PRE!E439, "")</f>
        <v/>
      </c>
      <c r="F423" t="str">
        <f>IF(AND(PRE_Check!$A439, PRE_Check!F439), PRE!F439, "")</f>
        <v/>
      </c>
      <c r="G423" t="str">
        <f>IF(AND(PRE_Check!$A439, PRE_Check!G439), TEXT(PRE!G439, "@"), "")</f>
        <v/>
      </c>
      <c r="H423" t="str">
        <f>IF($G423="0", "0", IF(AND(PRE_Check!$A439, PRE_Check!H439), TEXT(PRE!H439, "@"), ""))</f>
        <v/>
      </c>
      <c r="I423" t="str">
        <f>IF(AND(PRE_Check!$A439, PRE_Check!I439), TEXT(PRE!I439, "@"), "")</f>
        <v/>
      </c>
      <c r="J423" t="str">
        <f>IF($I423="0", "0", IF(AND(PRE_Check!$A439, PRE_Check!J439), TEXT(PRE!J439, "@"), ""))</f>
        <v/>
      </c>
      <c r="K423" t="str">
        <f>IF(AND(PRE_Check!$A439, PRE_Check!K439), TEXT(PRE!K439, "@"), "")</f>
        <v/>
      </c>
      <c r="L423" t="str">
        <f>IF($K423="0", "0", IF(AND(PRE_Check!$A439, PRE_Check!L439), TEXT(PRE!L439, "@"), ""))</f>
        <v/>
      </c>
      <c r="M423" t="str">
        <f>IF(AND(PRE_Check!$A439, PRE_Check!M439), TEXT(PRE!M439, "@"), "")</f>
        <v/>
      </c>
      <c r="N423" t="str">
        <f>IF($M423="0", "0", IF(AND(PRE_Check!$A439, PRE_Check!N439), TEXT(PRE!N439, "@"), ""))</f>
        <v/>
      </c>
      <c r="O423" t="str">
        <f>IF(AND(PRE_Check!$A439, PRE_Check!O439), TEXT(PRE!O439, "@"), "")</f>
        <v/>
      </c>
      <c r="P423" t="str">
        <f>IF($O423="0", "0", IF(AND(PRE_Check!$A439, PRE_Check!P439), TEXT(PRE!P439, "@"), ""))</f>
        <v/>
      </c>
      <c r="Q423" t="str">
        <f>IF(AND(PRE_Check!$A439, PRE_Check!Q439), TEXT(PRE!Q439, "@"), "")</f>
        <v/>
      </c>
      <c r="R423" t="str">
        <f>IF($Q423="0", "0", IF(AND(PRE_Check!$A439, PRE_Check!R439), TEXT(PRE!R439, "@"), ""))</f>
        <v/>
      </c>
      <c r="S423" t="str">
        <f>IF(AND(PRE_Check!$A439, PRE_Check!S439), TEXT(PRE!S439, "@"), "")</f>
        <v/>
      </c>
      <c r="T423" t="str">
        <f>IF($S423="0", "0", IF(AND(PRE_Check!$A439, PRE_Check!T439), TEXT(PRE!T439, "@"), ""))</f>
        <v/>
      </c>
      <c r="U423" t="str">
        <f>IF(AND(PRE_Check!$A439, PRE_Check!U439), TEXT(PRE!U439, "@"), "")</f>
        <v/>
      </c>
      <c r="V423" t="str">
        <f>IF($U423="0", "0", IF(AND(PRE_Check!$A439, PRE_Check!V439), TEXT(PRE!V439, "@"), ""))</f>
        <v/>
      </c>
      <c r="W423" t="str">
        <f>IF(AND(Merging_Notes!$B423&lt;&gt;FALSE, INDEX(POST_Check!B$18:B$517, Merging_Notes!$B423)), INDEX(POST!B$18:B$517, Merging_Notes!$B423), "")</f>
        <v/>
      </c>
      <c r="X423" t="str">
        <f>IF(AND(Merging_Notes!$B423&lt;&gt;FALSE, INDEX(POST_Check!C$18:C$517, Merging_Notes!$B423)), INDEX(POST!C$18:C$517, Merging_Notes!$B423), "")</f>
        <v/>
      </c>
      <c r="Y423" t="str">
        <f>IF(AND(Merging_Notes!$B423&lt;&gt;FALSE, INDEX(POST_Check!D$18:D$517, Merging_Notes!$B423)), INDEX(POST!D$18:D$517, Merging_Notes!$B423), "")</f>
        <v/>
      </c>
      <c r="Z423" t="str">
        <f>IF(AND(Merging_Notes!$B423&lt;&gt;FALSE, INDEX(POST_Check!E$18:E$517, Merging_Notes!$B423)), INDEX(POST!E$18:E$517, Merging_Notes!$B423), "")</f>
        <v/>
      </c>
      <c r="AA423" t="str">
        <f>IF(AND(Merging_Notes!$B423&lt;&gt;FALSE, INDEX(POST_Check!F$18:F$517, Merging_Notes!$B423)), INDEX(POST!F$18:F$517, Merging_Notes!$B423), "")</f>
        <v/>
      </c>
      <c r="AB423" t="str">
        <f>IF(AND(Merging_Notes!$B423&lt;&gt;FALSE, INDEX(POST_Check!G$18:G$517, Merging_Notes!$B423)), TEXT(INDEX(POST!G$18:G$517, Merging_Notes!$B423), "@"), "")</f>
        <v/>
      </c>
      <c r="AC423" t="str">
        <f>IF($AB423="0", "0", IF(AND(Merging_Notes!$B423&lt;&gt;FALSE, INDEX(POST_Check!H$18:H$517, Merging_Notes!$B423)), TEXT(INDEX(POST!H$18:H$517, Merging_Notes!$B423), "@"), ""))</f>
        <v/>
      </c>
      <c r="AD423" t="str">
        <f>IF(AND(Merging_Notes!$B423&lt;&gt;FALSE, INDEX(POST_Check!I$18:I$517, Merging_Notes!$B423)), TEXT(INDEX(POST!I$18:I$517, Merging_Notes!$B423), "@"), "")</f>
        <v/>
      </c>
      <c r="AE423" t="str">
        <f>IF($AD423="0", "0", IF(AND(Merging_Notes!$B423&lt;&gt;FALSE, INDEX(POST_Check!J$18:J$517, Merging_Notes!$B423)), TEXT(INDEX(POST!J$18:J$517, Merging_Notes!$B423), "@"), ""))</f>
        <v/>
      </c>
      <c r="AF423" t="str">
        <f>IF(AND(Merging_Notes!$B423&lt;&gt;FALSE, INDEX(POST_Check!K$18:K$517, Merging_Notes!$B423)), TEXT(INDEX(POST!K$18:K$517, Merging_Notes!$B423), "@"), "")</f>
        <v/>
      </c>
      <c r="AG423" t="str">
        <f>IF($AF423="0", "0", IF(AND(Merging_Notes!$B423&lt;&gt;FALSE, INDEX(POST_Check!L$18:L$517, Merging_Notes!$B423)), TEXT(INDEX(POST!L$18:L$517, Merging_Notes!$B423), "@"), ""))</f>
        <v/>
      </c>
      <c r="AH423" t="str">
        <f>IF(AND(Merging_Notes!$B423&lt;&gt;FALSE, INDEX(POST_Check!M$18:M$517, Merging_Notes!$B423)), TEXT(INDEX(POST!M$18:M$517, Merging_Notes!$B423), "@"), "")</f>
        <v/>
      </c>
      <c r="AI423" t="str">
        <f>IF($AH423="0", "0", IF(AND(Merging_Notes!$B423&lt;&gt;FALSE, INDEX(POST_Check!N$18:N$517, Merging_Notes!$B423)), TEXT(INDEX(POST!N$18:N$517, Merging_Notes!$B423), "@"), ""))</f>
        <v/>
      </c>
      <c r="AJ423" t="str">
        <f>IF(AND(Merging_Notes!$B423&lt;&gt;FALSE, INDEX(POST_Check!O$18:O$517, Merging_Notes!$B423)), TEXT(INDEX(POST!O$18:O$517, Merging_Notes!$B423), "@"), "")</f>
        <v/>
      </c>
      <c r="AK423" t="str">
        <f>IF($AJ423="0", "0", IF(AND(Merging_Notes!$B423&lt;&gt;FALSE, INDEX(POST_Check!P$18:P$517, Merging_Notes!$B423)), TEXT(INDEX(POST!P$18:P$517, Merging_Notes!$B423), "@"), ""))</f>
        <v/>
      </c>
      <c r="AL423" t="str">
        <f>IF(AND(Merging_Notes!$B423&lt;&gt;FALSE, INDEX(POST_Check!Q$18:Q$517, Merging_Notes!$B423)), TEXT(INDEX(POST!Q$18:Q$517, Merging_Notes!$B423), "@"), "")</f>
        <v/>
      </c>
      <c r="AM423" t="str">
        <f>IF($AL423="0", "0", IF(AND(Merging_Notes!$B423&lt;&gt;FALSE, INDEX(POST_Check!R$18:R$517, Merging_Notes!$B423)), TEXT(INDEX(POST!R$18:R$517, Merging_Notes!$B423), "@"), ""))</f>
        <v/>
      </c>
      <c r="AN423" t="str">
        <f>IF(AND(Merging_Notes!$B423&lt;&gt;FALSE, INDEX(POST_Check!S$18:S$517, Merging_Notes!$B423)), TEXT(INDEX(POST!S$18:S$517, Merging_Notes!$B423), "@"), "")</f>
        <v/>
      </c>
      <c r="AO423" t="str">
        <f>IF($AN423="0", "0", IF(AND(Merging_Notes!$B423&lt;&gt;FALSE, INDEX(POST_Check!T$18:T$517, Merging_Notes!$B423)), TEXT(INDEX(POST!T$18:T$517, Merging_Notes!$B423), "@"), ""))</f>
        <v/>
      </c>
      <c r="AP423" t="str">
        <f>IF(AND(Merging_Notes!$B423&lt;&gt;FALSE, INDEX(POST_Check!U$18:U$517, Merging_Notes!$B423)), TEXT(INDEX(POST!U$18:U$517, Merging_Notes!$B423), "@"), "")</f>
        <v/>
      </c>
      <c r="AQ423" t="str">
        <f>IF($AP423="0", "0", IF(AND(Merging_Notes!$B423&lt;&gt;FALSE, INDEX(POST_Check!V$18:V$517, Merging_Notes!$B423)), TEXT(INDEX(POST!V$18:V$517, Merging_Notes!$B423), "@"), ""))</f>
        <v/>
      </c>
    </row>
    <row r="424" spans="1:43" x14ac:dyDescent="0.2">
      <c r="A424" t="str">
        <f>IF(AND(PRE_Check!$A440, PRE_Check!A440), PRE!A440, "")</f>
        <v/>
      </c>
      <c r="B424" t="str">
        <f>IF(AND(PRE_Check!$A440, PRE_Check!B440), PRE!B440, "")</f>
        <v/>
      </c>
      <c r="C424" t="str">
        <f>IF(AND(PRE_Check!$A440, PRE_Check!C440), PRE!C440, "")</f>
        <v/>
      </c>
      <c r="D424" t="str">
        <f>IF(AND(PRE_Check!$A440, PRE_Check!D440), PRE!D440, "")</f>
        <v/>
      </c>
      <c r="E424" t="str">
        <f>IF(AND(PRE_Check!$A440, PRE_Check!E440), PRE!E440, "")</f>
        <v/>
      </c>
      <c r="F424" t="str">
        <f>IF(AND(PRE_Check!$A440, PRE_Check!F440), PRE!F440, "")</f>
        <v/>
      </c>
      <c r="G424" t="str">
        <f>IF(AND(PRE_Check!$A440, PRE_Check!G440), TEXT(PRE!G440, "@"), "")</f>
        <v/>
      </c>
      <c r="H424" t="str">
        <f>IF($G424="0", "0", IF(AND(PRE_Check!$A440, PRE_Check!H440), TEXT(PRE!H440, "@"), ""))</f>
        <v/>
      </c>
      <c r="I424" t="str">
        <f>IF(AND(PRE_Check!$A440, PRE_Check!I440), TEXT(PRE!I440, "@"), "")</f>
        <v/>
      </c>
      <c r="J424" t="str">
        <f>IF($I424="0", "0", IF(AND(PRE_Check!$A440, PRE_Check!J440), TEXT(PRE!J440, "@"), ""))</f>
        <v/>
      </c>
      <c r="K424" t="str">
        <f>IF(AND(PRE_Check!$A440, PRE_Check!K440), TEXT(PRE!K440, "@"), "")</f>
        <v/>
      </c>
      <c r="L424" t="str">
        <f>IF($K424="0", "0", IF(AND(PRE_Check!$A440, PRE_Check!L440), TEXT(PRE!L440, "@"), ""))</f>
        <v/>
      </c>
      <c r="M424" t="str">
        <f>IF(AND(PRE_Check!$A440, PRE_Check!M440), TEXT(PRE!M440, "@"), "")</f>
        <v/>
      </c>
      <c r="N424" t="str">
        <f>IF($M424="0", "0", IF(AND(PRE_Check!$A440, PRE_Check!N440), TEXT(PRE!N440, "@"), ""))</f>
        <v/>
      </c>
      <c r="O424" t="str">
        <f>IF(AND(PRE_Check!$A440, PRE_Check!O440), TEXT(PRE!O440, "@"), "")</f>
        <v/>
      </c>
      <c r="P424" t="str">
        <f>IF($O424="0", "0", IF(AND(PRE_Check!$A440, PRE_Check!P440), TEXT(PRE!P440, "@"), ""))</f>
        <v/>
      </c>
      <c r="Q424" t="str">
        <f>IF(AND(PRE_Check!$A440, PRE_Check!Q440), TEXT(PRE!Q440, "@"), "")</f>
        <v/>
      </c>
      <c r="R424" t="str">
        <f>IF($Q424="0", "0", IF(AND(PRE_Check!$A440, PRE_Check!R440), TEXT(PRE!R440, "@"), ""))</f>
        <v/>
      </c>
      <c r="S424" t="str">
        <f>IF(AND(PRE_Check!$A440, PRE_Check!S440), TEXT(PRE!S440, "@"), "")</f>
        <v/>
      </c>
      <c r="T424" t="str">
        <f>IF($S424="0", "0", IF(AND(PRE_Check!$A440, PRE_Check!T440), TEXT(PRE!T440, "@"), ""))</f>
        <v/>
      </c>
      <c r="U424" t="str">
        <f>IF(AND(PRE_Check!$A440, PRE_Check!U440), TEXT(PRE!U440, "@"), "")</f>
        <v/>
      </c>
      <c r="V424" t="str">
        <f>IF($U424="0", "0", IF(AND(PRE_Check!$A440, PRE_Check!V440), TEXT(PRE!V440, "@"), ""))</f>
        <v/>
      </c>
      <c r="W424" t="str">
        <f>IF(AND(Merging_Notes!$B424&lt;&gt;FALSE, INDEX(POST_Check!B$18:B$517, Merging_Notes!$B424)), INDEX(POST!B$18:B$517, Merging_Notes!$B424), "")</f>
        <v/>
      </c>
      <c r="X424" t="str">
        <f>IF(AND(Merging_Notes!$B424&lt;&gt;FALSE, INDEX(POST_Check!C$18:C$517, Merging_Notes!$B424)), INDEX(POST!C$18:C$517, Merging_Notes!$B424), "")</f>
        <v/>
      </c>
      <c r="Y424" t="str">
        <f>IF(AND(Merging_Notes!$B424&lt;&gt;FALSE, INDEX(POST_Check!D$18:D$517, Merging_Notes!$B424)), INDEX(POST!D$18:D$517, Merging_Notes!$B424), "")</f>
        <v/>
      </c>
      <c r="Z424" t="str">
        <f>IF(AND(Merging_Notes!$B424&lt;&gt;FALSE, INDEX(POST_Check!E$18:E$517, Merging_Notes!$B424)), INDEX(POST!E$18:E$517, Merging_Notes!$B424), "")</f>
        <v/>
      </c>
      <c r="AA424" t="str">
        <f>IF(AND(Merging_Notes!$B424&lt;&gt;FALSE, INDEX(POST_Check!F$18:F$517, Merging_Notes!$B424)), INDEX(POST!F$18:F$517, Merging_Notes!$B424), "")</f>
        <v/>
      </c>
      <c r="AB424" t="str">
        <f>IF(AND(Merging_Notes!$B424&lt;&gt;FALSE, INDEX(POST_Check!G$18:G$517, Merging_Notes!$B424)), TEXT(INDEX(POST!G$18:G$517, Merging_Notes!$B424), "@"), "")</f>
        <v/>
      </c>
      <c r="AC424" t="str">
        <f>IF($AB424="0", "0", IF(AND(Merging_Notes!$B424&lt;&gt;FALSE, INDEX(POST_Check!H$18:H$517, Merging_Notes!$B424)), TEXT(INDEX(POST!H$18:H$517, Merging_Notes!$B424), "@"), ""))</f>
        <v/>
      </c>
      <c r="AD424" t="str">
        <f>IF(AND(Merging_Notes!$B424&lt;&gt;FALSE, INDEX(POST_Check!I$18:I$517, Merging_Notes!$B424)), TEXT(INDEX(POST!I$18:I$517, Merging_Notes!$B424), "@"), "")</f>
        <v/>
      </c>
      <c r="AE424" t="str">
        <f>IF($AD424="0", "0", IF(AND(Merging_Notes!$B424&lt;&gt;FALSE, INDEX(POST_Check!J$18:J$517, Merging_Notes!$B424)), TEXT(INDEX(POST!J$18:J$517, Merging_Notes!$B424), "@"), ""))</f>
        <v/>
      </c>
      <c r="AF424" t="str">
        <f>IF(AND(Merging_Notes!$B424&lt;&gt;FALSE, INDEX(POST_Check!K$18:K$517, Merging_Notes!$B424)), TEXT(INDEX(POST!K$18:K$517, Merging_Notes!$B424), "@"), "")</f>
        <v/>
      </c>
      <c r="AG424" t="str">
        <f>IF($AF424="0", "0", IF(AND(Merging_Notes!$B424&lt;&gt;FALSE, INDEX(POST_Check!L$18:L$517, Merging_Notes!$B424)), TEXT(INDEX(POST!L$18:L$517, Merging_Notes!$B424), "@"), ""))</f>
        <v/>
      </c>
      <c r="AH424" t="str">
        <f>IF(AND(Merging_Notes!$B424&lt;&gt;FALSE, INDEX(POST_Check!M$18:M$517, Merging_Notes!$B424)), TEXT(INDEX(POST!M$18:M$517, Merging_Notes!$B424), "@"), "")</f>
        <v/>
      </c>
      <c r="AI424" t="str">
        <f>IF($AH424="0", "0", IF(AND(Merging_Notes!$B424&lt;&gt;FALSE, INDEX(POST_Check!N$18:N$517, Merging_Notes!$B424)), TEXT(INDEX(POST!N$18:N$517, Merging_Notes!$B424), "@"), ""))</f>
        <v/>
      </c>
      <c r="AJ424" t="str">
        <f>IF(AND(Merging_Notes!$B424&lt;&gt;FALSE, INDEX(POST_Check!O$18:O$517, Merging_Notes!$B424)), TEXT(INDEX(POST!O$18:O$517, Merging_Notes!$B424), "@"), "")</f>
        <v/>
      </c>
      <c r="AK424" t="str">
        <f>IF($AJ424="0", "0", IF(AND(Merging_Notes!$B424&lt;&gt;FALSE, INDEX(POST_Check!P$18:P$517, Merging_Notes!$B424)), TEXT(INDEX(POST!P$18:P$517, Merging_Notes!$B424), "@"), ""))</f>
        <v/>
      </c>
      <c r="AL424" t="str">
        <f>IF(AND(Merging_Notes!$B424&lt;&gt;FALSE, INDEX(POST_Check!Q$18:Q$517, Merging_Notes!$B424)), TEXT(INDEX(POST!Q$18:Q$517, Merging_Notes!$B424), "@"), "")</f>
        <v/>
      </c>
      <c r="AM424" t="str">
        <f>IF($AL424="0", "0", IF(AND(Merging_Notes!$B424&lt;&gt;FALSE, INDEX(POST_Check!R$18:R$517, Merging_Notes!$B424)), TEXT(INDEX(POST!R$18:R$517, Merging_Notes!$B424), "@"), ""))</f>
        <v/>
      </c>
      <c r="AN424" t="str">
        <f>IF(AND(Merging_Notes!$B424&lt;&gt;FALSE, INDEX(POST_Check!S$18:S$517, Merging_Notes!$B424)), TEXT(INDEX(POST!S$18:S$517, Merging_Notes!$B424), "@"), "")</f>
        <v/>
      </c>
      <c r="AO424" t="str">
        <f>IF($AN424="0", "0", IF(AND(Merging_Notes!$B424&lt;&gt;FALSE, INDEX(POST_Check!T$18:T$517, Merging_Notes!$B424)), TEXT(INDEX(POST!T$18:T$517, Merging_Notes!$B424), "@"), ""))</f>
        <v/>
      </c>
      <c r="AP424" t="str">
        <f>IF(AND(Merging_Notes!$B424&lt;&gt;FALSE, INDEX(POST_Check!U$18:U$517, Merging_Notes!$B424)), TEXT(INDEX(POST!U$18:U$517, Merging_Notes!$B424), "@"), "")</f>
        <v/>
      </c>
      <c r="AQ424" t="str">
        <f>IF($AP424="0", "0", IF(AND(Merging_Notes!$B424&lt;&gt;FALSE, INDEX(POST_Check!V$18:V$517, Merging_Notes!$B424)), TEXT(INDEX(POST!V$18:V$517, Merging_Notes!$B424), "@"), ""))</f>
        <v/>
      </c>
    </row>
    <row r="425" spans="1:43" x14ac:dyDescent="0.2">
      <c r="A425" t="str">
        <f>IF(AND(PRE_Check!$A441, PRE_Check!A441), PRE!A441, "")</f>
        <v/>
      </c>
      <c r="B425" t="str">
        <f>IF(AND(PRE_Check!$A441, PRE_Check!B441), PRE!B441, "")</f>
        <v/>
      </c>
      <c r="C425" t="str">
        <f>IF(AND(PRE_Check!$A441, PRE_Check!C441), PRE!C441, "")</f>
        <v/>
      </c>
      <c r="D425" t="str">
        <f>IF(AND(PRE_Check!$A441, PRE_Check!D441), PRE!D441, "")</f>
        <v/>
      </c>
      <c r="E425" t="str">
        <f>IF(AND(PRE_Check!$A441, PRE_Check!E441), PRE!E441, "")</f>
        <v/>
      </c>
      <c r="F425" t="str">
        <f>IF(AND(PRE_Check!$A441, PRE_Check!F441), PRE!F441, "")</f>
        <v/>
      </c>
      <c r="G425" t="str">
        <f>IF(AND(PRE_Check!$A441, PRE_Check!G441), TEXT(PRE!G441, "@"), "")</f>
        <v/>
      </c>
      <c r="H425" t="str">
        <f>IF($G425="0", "0", IF(AND(PRE_Check!$A441, PRE_Check!H441), TEXT(PRE!H441, "@"), ""))</f>
        <v/>
      </c>
      <c r="I425" t="str">
        <f>IF(AND(PRE_Check!$A441, PRE_Check!I441), TEXT(PRE!I441, "@"), "")</f>
        <v/>
      </c>
      <c r="J425" t="str">
        <f>IF($I425="0", "0", IF(AND(PRE_Check!$A441, PRE_Check!J441), TEXT(PRE!J441, "@"), ""))</f>
        <v/>
      </c>
      <c r="K425" t="str">
        <f>IF(AND(PRE_Check!$A441, PRE_Check!K441), TEXT(PRE!K441, "@"), "")</f>
        <v/>
      </c>
      <c r="L425" t="str">
        <f>IF($K425="0", "0", IF(AND(PRE_Check!$A441, PRE_Check!L441), TEXT(PRE!L441, "@"), ""))</f>
        <v/>
      </c>
      <c r="M425" t="str">
        <f>IF(AND(PRE_Check!$A441, PRE_Check!M441), TEXT(PRE!M441, "@"), "")</f>
        <v/>
      </c>
      <c r="N425" t="str">
        <f>IF($M425="0", "0", IF(AND(PRE_Check!$A441, PRE_Check!N441), TEXT(PRE!N441, "@"), ""))</f>
        <v/>
      </c>
      <c r="O425" t="str">
        <f>IF(AND(PRE_Check!$A441, PRE_Check!O441), TEXT(PRE!O441, "@"), "")</f>
        <v/>
      </c>
      <c r="P425" t="str">
        <f>IF($O425="0", "0", IF(AND(PRE_Check!$A441, PRE_Check!P441), TEXT(PRE!P441, "@"), ""))</f>
        <v/>
      </c>
      <c r="Q425" t="str">
        <f>IF(AND(PRE_Check!$A441, PRE_Check!Q441), TEXT(PRE!Q441, "@"), "")</f>
        <v/>
      </c>
      <c r="R425" t="str">
        <f>IF($Q425="0", "0", IF(AND(PRE_Check!$A441, PRE_Check!R441), TEXT(PRE!R441, "@"), ""))</f>
        <v/>
      </c>
      <c r="S425" t="str">
        <f>IF(AND(PRE_Check!$A441, PRE_Check!S441), TEXT(PRE!S441, "@"), "")</f>
        <v/>
      </c>
      <c r="T425" t="str">
        <f>IF($S425="0", "0", IF(AND(PRE_Check!$A441, PRE_Check!T441), TEXT(PRE!T441, "@"), ""))</f>
        <v/>
      </c>
      <c r="U425" t="str">
        <f>IF(AND(PRE_Check!$A441, PRE_Check!U441), TEXT(PRE!U441, "@"), "")</f>
        <v/>
      </c>
      <c r="V425" t="str">
        <f>IF($U425="0", "0", IF(AND(PRE_Check!$A441, PRE_Check!V441), TEXT(PRE!V441, "@"), ""))</f>
        <v/>
      </c>
      <c r="W425" t="str">
        <f>IF(AND(Merging_Notes!$B425&lt;&gt;FALSE, INDEX(POST_Check!B$18:B$517, Merging_Notes!$B425)), INDEX(POST!B$18:B$517, Merging_Notes!$B425), "")</f>
        <v/>
      </c>
      <c r="X425" t="str">
        <f>IF(AND(Merging_Notes!$B425&lt;&gt;FALSE, INDEX(POST_Check!C$18:C$517, Merging_Notes!$B425)), INDEX(POST!C$18:C$517, Merging_Notes!$B425), "")</f>
        <v/>
      </c>
      <c r="Y425" t="str">
        <f>IF(AND(Merging_Notes!$B425&lt;&gt;FALSE, INDEX(POST_Check!D$18:D$517, Merging_Notes!$B425)), INDEX(POST!D$18:D$517, Merging_Notes!$B425), "")</f>
        <v/>
      </c>
      <c r="Z425" t="str">
        <f>IF(AND(Merging_Notes!$B425&lt;&gt;FALSE, INDEX(POST_Check!E$18:E$517, Merging_Notes!$B425)), INDEX(POST!E$18:E$517, Merging_Notes!$B425), "")</f>
        <v/>
      </c>
      <c r="AA425" t="str">
        <f>IF(AND(Merging_Notes!$B425&lt;&gt;FALSE, INDEX(POST_Check!F$18:F$517, Merging_Notes!$B425)), INDEX(POST!F$18:F$517, Merging_Notes!$B425), "")</f>
        <v/>
      </c>
      <c r="AB425" t="str">
        <f>IF(AND(Merging_Notes!$B425&lt;&gt;FALSE, INDEX(POST_Check!G$18:G$517, Merging_Notes!$B425)), TEXT(INDEX(POST!G$18:G$517, Merging_Notes!$B425), "@"), "")</f>
        <v/>
      </c>
      <c r="AC425" t="str">
        <f>IF($AB425="0", "0", IF(AND(Merging_Notes!$B425&lt;&gt;FALSE, INDEX(POST_Check!H$18:H$517, Merging_Notes!$B425)), TEXT(INDEX(POST!H$18:H$517, Merging_Notes!$B425), "@"), ""))</f>
        <v/>
      </c>
      <c r="AD425" t="str">
        <f>IF(AND(Merging_Notes!$B425&lt;&gt;FALSE, INDEX(POST_Check!I$18:I$517, Merging_Notes!$B425)), TEXT(INDEX(POST!I$18:I$517, Merging_Notes!$B425), "@"), "")</f>
        <v/>
      </c>
      <c r="AE425" t="str">
        <f>IF($AD425="0", "0", IF(AND(Merging_Notes!$B425&lt;&gt;FALSE, INDEX(POST_Check!J$18:J$517, Merging_Notes!$B425)), TEXT(INDEX(POST!J$18:J$517, Merging_Notes!$B425), "@"), ""))</f>
        <v/>
      </c>
      <c r="AF425" t="str">
        <f>IF(AND(Merging_Notes!$B425&lt;&gt;FALSE, INDEX(POST_Check!K$18:K$517, Merging_Notes!$B425)), TEXT(INDEX(POST!K$18:K$517, Merging_Notes!$B425), "@"), "")</f>
        <v/>
      </c>
      <c r="AG425" t="str">
        <f>IF($AF425="0", "0", IF(AND(Merging_Notes!$B425&lt;&gt;FALSE, INDEX(POST_Check!L$18:L$517, Merging_Notes!$B425)), TEXT(INDEX(POST!L$18:L$517, Merging_Notes!$B425), "@"), ""))</f>
        <v/>
      </c>
      <c r="AH425" t="str">
        <f>IF(AND(Merging_Notes!$B425&lt;&gt;FALSE, INDEX(POST_Check!M$18:M$517, Merging_Notes!$B425)), TEXT(INDEX(POST!M$18:M$517, Merging_Notes!$B425), "@"), "")</f>
        <v/>
      </c>
      <c r="AI425" t="str">
        <f>IF($AH425="0", "0", IF(AND(Merging_Notes!$B425&lt;&gt;FALSE, INDEX(POST_Check!N$18:N$517, Merging_Notes!$B425)), TEXT(INDEX(POST!N$18:N$517, Merging_Notes!$B425), "@"), ""))</f>
        <v/>
      </c>
      <c r="AJ425" t="str">
        <f>IF(AND(Merging_Notes!$B425&lt;&gt;FALSE, INDEX(POST_Check!O$18:O$517, Merging_Notes!$B425)), TEXT(INDEX(POST!O$18:O$517, Merging_Notes!$B425), "@"), "")</f>
        <v/>
      </c>
      <c r="AK425" t="str">
        <f>IF($AJ425="0", "0", IF(AND(Merging_Notes!$B425&lt;&gt;FALSE, INDEX(POST_Check!P$18:P$517, Merging_Notes!$B425)), TEXT(INDEX(POST!P$18:P$517, Merging_Notes!$B425), "@"), ""))</f>
        <v/>
      </c>
      <c r="AL425" t="str">
        <f>IF(AND(Merging_Notes!$B425&lt;&gt;FALSE, INDEX(POST_Check!Q$18:Q$517, Merging_Notes!$B425)), TEXT(INDEX(POST!Q$18:Q$517, Merging_Notes!$B425), "@"), "")</f>
        <v/>
      </c>
      <c r="AM425" t="str">
        <f>IF($AL425="0", "0", IF(AND(Merging_Notes!$B425&lt;&gt;FALSE, INDEX(POST_Check!R$18:R$517, Merging_Notes!$B425)), TEXT(INDEX(POST!R$18:R$517, Merging_Notes!$B425), "@"), ""))</f>
        <v/>
      </c>
      <c r="AN425" t="str">
        <f>IF(AND(Merging_Notes!$B425&lt;&gt;FALSE, INDEX(POST_Check!S$18:S$517, Merging_Notes!$B425)), TEXT(INDEX(POST!S$18:S$517, Merging_Notes!$B425), "@"), "")</f>
        <v/>
      </c>
      <c r="AO425" t="str">
        <f>IF($AN425="0", "0", IF(AND(Merging_Notes!$B425&lt;&gt;FALSE, INDEX(POST_Check!T$18:T$517, Merging_Notes!$B425)), TEXT(INDEX(POST!T$18:T$517, Merging_Notes!$B425), "@"), ""))</f>
        <v/>
      </c>
      <c r="AP425" t="str">
        <f>IF(AND(Merging_Notes!$B425&lt;&gt;FALSE, INDEX(POST_Check!U$18:U$517, Merging_Notes!$B425)), TEXT(INDEX(POST!U$18:U$517, Merging_Notes!$B425), "@"), "")</f>
        <v/>
      </c>
      <c r="AQ425" t="str">
        <f>IF($AP425="0", "0", IF(AND(Merging_Notes!$B425&lt;&gt;FALSE, INDEX(POST_Check!V$18:V$517, Merging_Notes!$B425)), TEXT(INDEX(POST!V$18:V$517, Merging_Notes!$B425), "@"), ""))</f>
        <v/>
      </c>
    </row>
    <row r="426" spans="1:43" x14ac:dyDescent="0.2">
      <c r="A426" t="str">
        <f>IF(AND(PRE_Check!$A442, PRE_Check!A442), PRE!A442, "")</f>
        <v/>
      </c>
      <c r="B426" t="str">
        <f>IF(AND(PRE_Check!$A442, PRE_Check!B442), PRE!B442, "")</f>
        <v/>
      </c>
      <c r="C426" t="str">
        <f>IF(AND(PRE_Check!$A442, PRE_Check!C442), PRE!C442, "")</f>
        <v/>
      </c>
      <c r="D426" t="str">
        <f>IF(AND(PRE_Check!$A442, PRE_Check!D442), PRE!D442, "")</f>
        <v/>
      </c>
      <c r="E426" t="str">
        <f>IF(AND(PRE_Check!$A442, PRE_Check!E442), PRE!E442, "")</f>
        <v/>
      </c>
      <c r="F426" t="str">
        <f>IF(AND(PRE_Check!$A442, PRE_Check!F442), PRE!F442, "")</f>
        <v/>
      </c>
      <c r="G426" t="str">
        <f>IF(AND(PRE_Check!$A442, PRE_Check!G442), TEXT(PRE!G442, "@"), "")</f>
        <v/>
      </c>
      <c r="H426" t="str">
        <f>IF($G426="0", "0", IF(AND(PRE_Check!$A442, PRE_Check!H442), TEXT(PRE!H442, "@"), ""))</f>
        <v/>
      </c>
      <c r="I426" t="str">
        <f>IF(AND(PRE_Check!$A442, PRE_Check!I442), TEXT(PRE!I442, "@"), "")</f>
        <v/>
      </c>
      <c r="J426" t="str">
        <f>IF($I426="0", "0", IF(AND(PRE_Check!$A442, PRE_Check!J442), TEXT(PRE!J442, "@"), ""))</f>
        <v/>
      </c>
      <c r="K426" t="str">
        <f>IF(AND(PRE_Check!$A442, PRE_Check!K442), TEXT(PRE!K442, "@"), "")</f>
        <v/>
      </c>
      <c r="L426" t="str">
        <f>IF($K426="0", "0", IF(AND(PRE_Check!$A442, PRE_Check!L442), TEXT(PRE!L442, "@"), ""))</f>
        <v/>
      </c>
      <c r="M426" t="str">
        <f>IF(AND(PRE_Check!$A442, PRE_Check!M442), TEXT(PRE!M442, "@"), "")</f>
        <v/>
      </c>
      <c r="N426" t="str">
        <f>IF($M426="0", "0", IF(AND(PRE_Check!$A442, PRE_Check!N442), TEXT(PRE!N442, "@"), ""))</f>
        <v/>
      </c>
      <c r="O426" t="str">
        <f>IF(AND(PRE_Check!$A442, PRE_Check!O442), TEXT(PRE!O442, "@"), "")</f>
        <v/>
      </c>
      <c r="P426" t="str">
        <f>IF($O426="0", "0", IF(AND(PRE_Check!$A442, PRE_Check!P442), TEXT(PRE!P442, "@"), ""))</f>
        <v/>
      </c>
      <c r="Q426" t="str">
        <f>IF(AND(PRE_Check!$A442, PRE_Check!Q442), TEXT(PRE!Q442, "@"), "")</f>
        <v/>
      </c>
      <c r="R426" t="str">
        <f>IF($Q426="0", "0", IF(AND(PRE_Check!$A442, PRE_Check!R442), TEXT(PRE!R442, "@"), ""))</f>
        <v/>
      </c>
      <c r="S426" t="str">
        <f>IF(AND(PRE_Check!$A442, PRE_Check!S442), TEXT(PRE!S442, "@"), "")</f>
        <v/>
      </c>
      <c r="T426" t="str">
        <f>IF($S426="0", "0", IF(AND(PRE_Check!$A442, PRE_Check!T442), TEXT(PRE!T442, "@"), ""))</f>
        <v/>
      </c>
      <c r="U426" t="str">
        <f>IF(AND(PRE_Check!$A442, PRE_Check!U442), TEXT(PRE!U442, "@"), "")</f>
        <v/>
      </c>
      <c r="V426" t="str">
        <f>IF($U426="0", "0", IF(AND(PRE_Check!$A442, PRE_Check!V442), TEXT(PRE!V442, "@"), ""))</f>
        <v/>
      </c>
      <c r="W426" t="str">
        <f>IF(AND(Merging_Notes!$B426&lt;&gt;FALSE, INDEX(POST_Check!B$18:B$517, Merging_Notes!$B426)), INDEX(POST!B$18:B$517, Merging_Notes!$B426), "")</f>
        <v/>
      </c>
      <c r="X426" t="str">
        <f>IF(AND(Merging_Notes!$B426&lt;&gt;FALSE, INDEX(POST_Check!C$18:C$517, Merging_Notes!$B426)), INDEX(POST!C$18:C$517, Merging_Notes!$B426), "")</f>
        <v/>
      </c>
      <c r="Y426" t="str">
        <f>IF(AND(Merging_Notes!$B426&lt;&gt;FALSE, INDEX(POST_Check!D$18:D$517, Merging_Notes!$B426)), INDEX(POST!D$18:D$517, Merging_Notes!$B426), "")</f>
        <v/>
      </c>
      <c r="Z426" t="str">
        <f>IF(AND(Merging_Notes!$B426&lt;&gt;FALSE, INDEX(POST_Check!E$18:E$517, Merging_Notes!$B426)), INDEX(POST!E$18:E$517, Merging_Notes!$B426), "")</f>
        <v/>
      </c>
      <c r="AA426" t="str">
        <f>IF(AND(Merging_Notes!$B426&lt;&gt;FALSE, INDEX(POST_Check!F$18:F$517, Merging_Notes!$B426)), INDEX(POST!F$18:F$517, Merging_Notes!$B426), "")</f>
        <v/>
      </c>
      <c r="AB426" t="str">
        <f>IF(AND(Merging_Notes!$B426&lt;&gt;FALSE, INDEX(POST_Check!G$18:G$517, Merging_Notes!$B426)), TEXT(INDEX(POST!G$18:G$517, Merging_Notes!$B426), "@"), "")</f>
        <v/>
      </c>
      <c r="AC426" t="str">
        <f>IF($AB426="0", "0", IF(AND(Merging_Notes!$B426&lt;&gt;FALSE, INDEX(POST_Check!H$18:H$517, Merging_Notes!$B426)), TEXT(INDEX(POST!H$18:H$517, Merging_Notes!$B426), "@"), ""))</f>
        <v/>
      </c>
      <c r="AD426" t="str">
        <f>IF(AND(Merging_Notes!$B426&lt;&gt;FALSE, INDEX(POST_Check!I$18:I$517, Merging_Notes!$B426)), TEXT(INDEX(POST!I$18:I$517, Merging_Notes!$B426), "@"), "")</f>
        <v/>
      </c>
      <c r="AE426" t="str">
        <f>IF($AD426="0", "0", IF(AND(Merging_Notes!$B426&lt;&gt;FALSE, INDEX(POST_Check!J$18:J$517, Merging_Notes!$B426)), TEXT(INDEX(POST!J$18:J$517, Merging_Notes!$B426), "@"), ""))</f>
        <v/>
      </c>
      <c r="AF426" t="str">
        <f>IF(AND(Merging_Notes!$B426&lt;&gt;FALSE, INDEX(POST_Check!K$18:K$517, Merging_Notes!$B426)), TEXT(INDEX(POST!K$18:K$517, Merging_Notes!$B426), "@"), "")</f>
        <v/>
      </c>
      <c r="AG426" t="str">
        <f>IF($AF426="0", "0", IF(AND(Merging_Notes!$B426&lt;&gt;FALSE, INDEX(POST_Check!L$18:L$517, Merging_Notes!$B426)), TEXT(INDEX(POST!L$18:L$517, Merging_Notes!$B426), "@"), ""))</f>
        <v/>
      </c>
      <c r="AH426" t="str">
        <f>IF(AND(Merging_Notes!$B426&lt;&gt;FALSE, INDEX(POST_Check!M$18:M$517, Merging_Notes!$B426)), TEXT(INDEX(POST!M$18:M$517, Merging_Notes!$B426), "@"), "")</f>
        <v/>
      </c>
      <c r="AI426" t="str">
        <f>IF($AH426="0", "0", IF(AND(Merging_Notes!$B426&lt;&gt;FALSE, INDEX(POST_Check!N$18:N$517, Merging_Notes!$B426)), TEXT(INDEX(POST!N$18:N$517, Merging_Notes!$B426), "@"), ""))</f>
        <v/>
      </c>
      <c r="AJ426" t="str">
        <f>IF(AND(Merging_Notes!$B426&lt;&gt;FALSE, INDEX(POST_Check!O$18:O$517, Merging_Notes!$B426)), TEXT(INDEX(POST!O$18:O$517, Merging_Notes!$B426), "@"), "")</f>
        <v/>
      </c>
      <c r="AK426" t="str">
        <f>IF($AJ426="0", "0", IF(AND(Merging_Notes!$B426&lt;&gt;FALSE, INDEX(POST_Check!P$18:P$517, Merging_Notes!$B426)), TEXT(INDEX(POST!P$18:P$517, Merging_Notes!$B426), "@"), ""))</f>
        <v/>
      </c>
      <c r="AL426" t="str">
        <f>IF(AND(Merging_Notes!$B426&lt;&gt;FALSE, INDEX(POST_Check!Q$18:Q$517, Merging_Notes!$B426)), TEXT(INDEX(POST!Q$18:Q$517, Merging_Notes!$B426), "@"), "")</f>
        <v/>
      </c>
      <c r="AM426" t="str">
        <f>IF($AL426="0", "0", IF(AND(Merging_Notes!$B426&lt;&gt;FALSE, INDEX(POST_Check!R$18:R$517, Merging_Notes!$B426)), TEXT(INDEX(POST!R$18:R$517, Merging_Notes!$B426), "@"), ""))</f>
        <v/>
      </c>
      <c r="AN426" t="str">
        <f>IF(AND(Merging_Notes!$B426&lt;&gt;FALSE, INDEX(POST_Check!S$18:S$517, Merging_Notes!$B426)), TEXT(INDEX(POST!S$18:S$517, Merging_Notes!$B426), "@"), "")</f>
        <v/>
      </c>
      <c r="AO426" t="str">
        <f>IF($AN426="0", "0", IF(AND(Merging_Notes!$B426&lt;&gt;FALSE, INDEX(POST_Check!T$18:T$517, Merging_Notes!$B426)), TEXT(INDEX(POST!T$18:T$517, Merging_Notes!$B426), "@"), ""))</f>
        <v/>
      </c>
      <c r="AP426" t="str">
        <f>IF(AND(Merging_Notes!$B426&lt;&gt;FALSE, INDEX(POST_Check!U$18:U$517, Merging_Notes!$B426)), TEXT(INDEX(POST!U$18:U$517, Merging_Notes!$B426), "@"), "")</f>
        <v/>
      </c>
      <c r="AQ426" t="str">
        <f>IF($AP426="0", "0", IF(AND(Merging_Notes!$B426&lt;&gt;FALSE, INDEX(POST_Check!V$18:V$517, Merging_Notes!$B426)), TEXT(INDEX(POST!V$18:V$517, Merging_Notes!$B426), "@"), ""))</f>
        <v/>
      </c>
    </row>
    <row r="427" spans="1:43" x14ac:dyDescent="0.2">
      <c r="A427" t="str">
        <f>IF(AND(PRE_Check!$A443, PRE_Check!A443), PRE!A443, "")</f>
        <v/>
      </c>
      <c r="B427" t="str">
        <f>IF(AND(PRE_Check!$A443, PRE_Check!B443), PRE!B443, "")</f>
        <v/>
      </c>
      <c r="C427" t="str">
        <f>IF(AND(PRE_Check!$A443, PRE_Check!C443), PRE!C443, "")</f>
        <v/>
      </c>
      <c r="D427" t="str">
        <f>IF(AND(PRE_Check!$A443, PRE_Check!D443), PRE!D443, "")</f>
        <v/>
      </c>
      <c r="E427" t="str">
        <f>IF(AND(PRE_Check!$A443, PRE_Check!E443), PRE!E443, "")</f>
        <v/>
      </c>
      <c r="F427" t="str">
        <f>IF(AND(PRE_Check!$A443, PRE_Check!F443), PRE!F443, "")</f>
        <v/>
      </c>
      <c r="G427" t="str">
        <f>IF(AND(PRE_Check!$A443, PRE_Check!G443), TEXT(PRE!G443, "@"), "")</f>
        <v/>
      </c>
      <c r="H427" t="str">
        <f>IF($G427="0", "0", IF(AND(PRE_Check!$A443, PRE_Check!H443), TEXT(PRE!H443, "@"), ""))</f>
        <v/>
      </c>
      <c r="I427" t="str">
        <f>IF(AND(PRE_Check!$A443, PRE_Check!I443), TEXT(PRE!I443, "@"), "")</f>
        <v/>
      </c>
      <c r="J427" t="str">
        <f>IF($I427="0", "0", IF(AND(PRE_Check!$A443, PRE_Check!J443), TEXT(PRE!J443, "@"), ""))</f>
        <v/>
      </c>
      <c r="K427" t="str">
        <f>IF(AND(PRE_Check!$A443, PRE_Check!K443), TEXT(PRE!K443, "@"), "")</f>
        <v/>
      </c>
      <c r="L427" t="str">
        <f>IF($K427="0", "0", IF(AND(PRE_Check!$A443, PRE_Check!L443), TEXT(PRE!L443, "@"), ""))</f>
        <v/>
      </c>
      <c r="M427" t="str">
        <f>IF(AND(PRE_Check!$A443, PRE_Check!M443), TEXT(PRE!M443, "@"), "")</f>
        <v/>
      </c>
      <c r="N427" t="str">
        <f>IF($M427="0", "0", IF(AND(PRE_Check!$A443, PRE_Check!N443), TEXT(PRE!N443, "@"), ""))</f>
        <v/>
      </c>
      <c r="O427" t="str">
        <f>IF(AND(PRE_Check!$A443, PRE_Check!O443), TEXT(PRE!O443, "@"), "")</f>
        <v/>
      </c>
      <c r="P427" t="str">
        <f>IF($O427="0", "0", IF(AND(PRE_Check!$A443, PRE_Check!P443), TEXT(PRE!P443, "@"), ""))</f>
        <v/>
      </c>
      <c r="Q427" t="str">
        <f>IF(AND(PRE_Check!$A443, PRE_Check!Q443), TEXT(PRE!Q443, "@"), "")</f>
        <v/>
      </c>
      <c r="R427" t="str">
        <f>IF($Q427="0", "0", IF(AND(PRE_Check!$A443, PRE_Check!R443), TEXT(PRE!R443, "@"), ""))</f>
        <v/>
      </c>
      <c r="S427" t="str">
        <f>IF(AND(PRE_Check!$A443, PRE_Check!S443), TEXT(PRE!S443, "@"), "")</f>
        <v/>
      </c>
      <c r="T427" t="str">
        <f>IF($S427="0", "0", IF(AND(PRE_Check!$A443, PRE_Check!T443), TEXT(PRE!T443, "@"), ""))</f>
        <v/>
      </c>
      <c r="U427" t="str">
        <f>IF(AND(PRE_Check!$A443, PRE_Check!U443), TEXT(PRE!U443, "@"), "")</f>
        <v/>
      </c>
      <c r="V427" t="str">
        <f>IF($U427="0", "0", IF(AND(PRE_Check!$A443, PRE_Check!V443), TEXT(PRE!V443, "@"), ""))</f>
        <v/>
      </c>
      <c r="W427" t="str">
        <f>IF(AND(Merging_Notes!$B427&lt;&gt;FALSE, INDEX(POST_Check!B$18:B$517, Merging_Notes!$B427)), INDEX(POST!B$18:B$517, Merging_Notes!$B427), "")</f>
        <v/>
      </c>
      <c r="X427" t="str">
        <f>IF(AND(Merging_Notes!$B427&lt;&gt;FALSE, INDEX(POST_Check!C$18:C$517, Merging_Notes!$B427)), INDEX(POST!C$18:C$517, Merging_Notes!$B427), "")</f>
        <v/>
      </c>
      <c r="Y427" t="str">
        <f>IF(AND(Merging_Notes!$B427&lt;&gt;FALSE, INDEX(POST_Check!D$18:D$517, Merging_Notes!$B427)), INDEX(POST!D$18:D$517, Merging_Notes!$B427), "")</f>
        <v/>
      </c>
      <c r="Z427" t="str">
        <f>IF(AND(Merging_Notes!$B427&lt;&gt;FALSE, INDEX(POST_Check!E$18:E$517, Merging_Notes!$B427)), INDEX(POST!E$18:E$517, Merging_Notes!$B427), "")</f>
        <v/>
      </c>
      <c r="AA427" t="str">
        <f>IF(AND(Merging_Notes!$B427&lt;&gt;FALSE, INDEX(POST_Check!F$18:F$517, Merging_Notes!$B427)), INDEX(POST!F$18:F$517, Merging_Notes!$B427), "")</f>
        <v/>
      </c>
      <c r="AB427" t="str">
        <f>IF(AND(Merging_Notes!$B427&lt;&gt;FALSE, INDEX(POST_Check!G$18:G$517, Merging_Notes!$B427)), TEXT(INDEX(POST!G$18:G$517, Merging_Notes!$B427), "@"), "")</f>
        <v/>
      </c>
      <c r="AC427" t="str">
        <f>IF($AB427="0", "0", IF(AND(Merging_Notes!$B427&lt;&gt;FALSE, INDEX(POST_Check!H$18:H$517, Merging_Notes!$B427)), TEXT(INDEX(POST!H$18:H$517, Merging_Notes!$B427), "@"), ""))</f>
        <v/>
      </c>
      <c r="AD427" t="str">
        <f>IF(AND(Merging_Notes!$B427&lt;&gt;FALSE, INDEX(POST_Check!I$18:I$517, Merging_Notes!$B427)), TEXT(INDEX(POST!I$18:I$517, Merging_Notes!$B427), "@"), "")</f>
        <v/>
      </c>
      <c r="AE427" t="str">
        <f>IF($AD427="0", "0", IF(AND(Merging_Notes!$B427&lt;&gt;FALSE, INDEX(POST_Check!J$18:J$517, Merging_Notes!$B427)), TEXT(INDEX(POST!J$18:J$517, Merging_Notes!$B427), "@"), ""))</f>
        <v/>
      </c>
      <c r="AF427" t="str">
        <f>IF(AND(Merging_Notes!$B427&lt;&gt;FALSE, INDEX(POST_Check!K$18:K$517, Merging_Notes!$B427)), TEXT(INDEX(POST!K$18:K$517, Merging_Notes!$B427), "@"), "")</f>
        <v/>
      </c>
      <c r="AG427" t="str">
        <f>IF($AF427="0", "0", IF(AND(Merging_Notes!$B427&lt;&gt;FALSE, INDEX(POST_Check!L$18:L$517, Merging_Notes!$B427)), TEXT(INDEX(POST!L$18:L$517, Merging_Notes!$B427), "@"), ""))</f>
        <v/>
      </c>
      <c r="AH427" t="str">
        <f>IF(AND(Merging_Notes!$B427&lt;&gt;FALSE, INDEX(POST_Check!M$18:M$517, Merging_Notes!$B427)), TEXT(INDEX(POST!M$18:M$517, Merging_Notes!$B427), "@"), "")</f>
        <v/>
      </c>
      <c r="AI427" t="str">
        <f>IF($AH427="0", "0", IF(AND(Merging_Notes!$B427&lt;&gt;FALSE, INDEX(POST_Check!N$18:N$517, Merging_Notes!$B427)), TEXT(INDEX(POST!N$18:N$517, Merging_Notes!$B427), "@"), ""))</f>
        <v/>
      </c>
      <c r="AJ427" t="str">
        <f>IF(AND(Merging_Notes!$B427&lt;&gt;FALSE, INDEX(POST_Check!O$18:O$517, Merging_Notes!$B427)), TEXT(INDEX(POST!O$18:O$517, Merging_Notes!$B427), "@"), "")</f>
        <v/>
      </c>
      <c r="AK427" t="str">
        <f>IF($AJ427="0", "0", IF(AND(Merging_Notes!$B427&lt;&gt;FALSE, INDEX(POST_Check!P$18:P$517, Merging_Notes!$B427)), TEXT(INDEX(POST!P$18:P$517, Merging_Notes!$B427), "@"), ""))</f>
        <v/>
      </c>
      <c r="AL427" t="str">
        <f>IF(AND(Merging_Notes!$B427&lt;&gt;FALSE, INDEX(POST_Check!Q$18:Q$517, Merging_Notes!$B427)), TEXT(INDEX(POST!Q$18:Q$517, Merging_Notes!$B427), "@"), "")</f>
        <v/>
      </c>
      <c r="AM427" t="str">
        <f>IF($AL427="0", "0", IF(AND(Merging_Notes!$B427&lt;&gt;FALSE, INDEX(POST_Check!R$18:R$517, Merging_Notes!$B427)), TEXT(INDEX(POST!R$18:R$517, Merging_Notes!$B427), "@"), ""))</f>
        <v/>
      </c>
      <c r="AN427" t="str">
        <f>IF(AND(Merging_Notes!$B427&lt;&gt;FALSE, INDEX(POST_Check!S$18:S$517, Merging_Notes!$B427)), TEXT(INDEX(POST!S$18:S$517, Merging_Notes!$B427), "@"), "")</f>
        <v/>
      </c>
      <c r="AO427" t="str">
        <f>IF($AN427="0", "0", IF(AND(Merging_Notes!$B427&lt;&gt;FALSE, INDEX(POST_Check!T$18:T$517, Merging_Notes!$B427)), TEXT(INDEX(POST!T$18:T$517, Merging_Notes!$B427), "@"), ""))</f>
        <v/>
      </c>
      <c r="AP427" t="str">
        <f>IF(AND(Merging_Notes!$B427&lt;&gt;FALSE, INDEX(POST_Check!U$18:U$517, Merging_Notes!$B427)), TEXT(INDEX(POST!U$18:U$517, Merging_Notes!$B427), "@"), "")</f>
        <v/>
      </c>
      <c r="AQ427" t="str">
        <f>IF($AP427="0", "0", IF(AND(Merging_Notes!$B427&lt;&gt;FALSE, INDEX(POST_Check!V$18:V$517, Merging_Notes!$B427)), TEXT(INDEX(POST!V$18:V$517, Merging_Notes!$B427), "@"), ""))</f>
        <v/>
      </c>
    </row>
    <row r="428" spans="1:43" x14ac:dyDescent="0.2">
      <c r="A428" t="str">
        <f>IF(AND(PRE_Check!$A444, PRE_Check!A444), PRE!A444, "")</f>
        <v/>
      </c>
      <c r="B428" t="str">
        <f>IF(AND(PRE_Check!$A444, PRE_Check!B444), PRE!B444, "")</f>
        <v/>
      </c>
      <c r="C428" t="str">
        <f>IF(AND(PRE_Check!$A444, PRE_Check!C444), PRE!C444, "")</f>
        <v/>
      </c>
      <c r="D428" t="str">
        <f>IF(AND(PRE_Check!$A444, PRE_Check!D444), PRE!D444, "")</f>
        <v/>
      </c>
      <c r="E428" t="str">
        <f>IF(AND(PRE_Check!$A444, PRE_Check!E444), PRE!E444, "")</f>
        <v/>
      </c>
      <c r="F428" t="str">
        <f>IF(AND(PRE_Check!$A444, PRE_Check!F444), PRE!F444, "")</f>
        <v/>
      </c>
      <c r="G428" t="str">
        <f>IF(AND(PRE_Check!$A444, PRE_Check!G444), TEXT(PRE!G444, "@"), "")</f>
        <v/>
      </c>
      <c r="H428" t="str">
        <f>IF($G428="0", "0", IF(AND(PRE_Check!$A444, PRE_Check!H444), TEXT(PRE!H444, "@"), ""))</f>
        <v/>
      </c>
      <c r="I428" t="str">
        <f>IF(AND(PRE_Check!$A444, PRE_Check!I444), TEXT(PRE!I444, "@"), "")</f>
        <v/>
      </c>
      <c r="J428" t="str">
        <f>IF($I428="0", "0", IF(AND(PRE_Check!$A444, PRE_Check!J444), TEXT(PRE!J444, "@"), ""))</f>
        <v/>
      </c>
      <c r="K428" t="str">
        <f>IF(AND(PRE_Check!$A444, PRE_Check!K444), TEXT(PRE!K444, "@"), "")</f>
        <v/>
      </c>
      <c r="L428" t="str">
        <f>IF($K428="0", "0", IF(AND(PRE_Check!$A444, PRE_Check!L444), TEXT(PRE!L444, "@"), ""))</f>
        <v/>
      </c>
      <c r="M428" t="str">
        <f>IF(AND(PRE_Check!$A444, PRE_Check!M444), TEXT(PRE!M444, "@"), "")</f>
        <v/>
      </c>
      <c r="N428" t="str">
        <f>IF($M428="0", "0", IF(AND(PRE_Check!$A444, PRE_Check!N444), TEXT(PRE!N444, "@"), ""))</f>
        <v/>
      </c>
      <c r="O428" t="str">
        <f>IF(AND(PRE_Check!$A444, PRE_Check!O444), TEXT(PRE!O444, "@"), "")</f>
        <v/>
      </c>
      <c r="P428" t="str">
        <f>IF($O428="0", "0", IF(AND(PRE_Check!$A444, PRE_Check!P444), TEXT(PRE!P444, "@"), ""))</f>
        <v/>
      </c>
      <c r="Q428" t="str">
        <f>IF(AND(PRE_Check!$A444, PRE_Check!Q444), TEXT(PRE!Q444, "@"), "")</f>
        <v/>
      </c>
      <c r="R428" t="str">
        <f>IF($Q428="0", "0", IF(AND(PRE_Check!$A444, PRE_Check!R444), TEXT(PRE!R444, "@"), ""))</f>
        <v/>
      </c>
      <c r="S428" t="str">
        <f>IF(AND(PRE_Check!$A444, PRE_Check!S444), TEXT(PRE!S444, "@"), "")</f>
        <v/>
      </c>
      <c r="T428" t="str">
        <f>IF($S428="0", "0", IF(AND(PRE_Check!$A444, PRE_Check!T444), TEXT(PRE!T444, "@"), ""))</f>
        <v/>
      </c>
      <c r="U428" t="str">
        <f>IF(AND(PRE_Check!$A444, PRE_Check!U444), TEXT(PRE!U444, "@"), "")</f>
        <v/>
      </c>
      <c r="V428" t="str">
        <f>IF($U428="0", "0", IF(AND(PRE_Check!$A444, PRE_Check!V444), TEXT(PRE!V444, "@"), ""))</f>
        <v/>
      </c>
      <c r="W428" t="str">
        <f>IF(AND(Merging_Notes!$B428&lt;&gt;FALSE, INDEX(POST_Check!B$18:B$517, Merging_Notes!$B428)), INDEX(POST!B$18:B$517, Merging_Notes!$B428), "")</f>
        <v/>
      </c>
      <c r="X428" t="str">
        <f>IF(AND(Merging_Notes!$B428&lt;&gt;FALSE, INDEX(POST_Check!C$18:C$517, Merging_Notes!$B428)), INDEX(POST!C$18:C$517, Merging_Notes!$B428), "")</f>
        <v/>
      </c>
      <c r="Y428" t="str">
        <f>IF(AND(Merging_Notes!$B428&lt;&gt;FALSE, INDEX(POST_Check!D$18:D$517, Merging_Notes!$B428)), INDEX(POST!D$18:D$517, Merging_Notes!$B428), "")</f>
        <v/>
      </c>
      <c r="Z428" t="str">
        <f>IF(AND(Merging_Notes!$B428&lt;&gt;FALSE, INDEX(POST_Check!E$18:E$517, Merging_Notes!$B428)), INDEX(POST!E$18:E$517, Merging_Notes!$B428), "")</f>
        <v/>
      </c>
      <c r="AA428" t="str">
        <f>IF(AND(Merging_Notes!$B428&lt;&gt;FALSE, INDEX(POST_Check!F$18:F$517, Merging_Notes!$B428)), INDEX(POST!F$18:F$517, Merging_Notes!$B428), "")</f>
        <v/>
      </c>
      <c r="AB428" t="str">
        <f>IF(AND(Merging_Notes!$B428&lt;&gt;FALSE, INDEX(POST_Check!G$18:G$517, Merging_Notes!$B428)), TEXT(INDEX(POST!G$18:G$517, Merging_Notes!$B428), "@"), "")</f>
        <v/>
      </c>
      <c r="AC428" t="str">
        <f>IF($AB428="0", "0", IF(AND(Merging_Notes!$B428&lt;&gt;FALSE, INDEX(POST_Check!H$18:H$517, Merging_Notes!$B428)), TEXT(INDEX(POST!H$18:H$517, Merging_Notes!$B428), "@"), ""))</f>
        <v/>
      </c>
      <c r="AD428" t="str">
        <f>IF(AND(Merging_Notes!$B428&lt;&gt;FALSE, INDEX(POST_Check!I$18:I$517, Merging_Notes!$B428)), TEXT(INDEX(POST!I$18:I$517, Merging_Notes!$B428), "@"), "")</f>
        <v/>
      </c>
      <c r="AE428" t="str">
        <f>IF($AD428="0", "0", IF(AND(Merging_Notes!$B428&lt;&gt;FALSE, INDEX(POST_Check!J$18:J$517, Merging_Notes!$B428)), TEXT(INDEX(POST!J$18:J$517, Merging_Notes!$B428), "@"), ""))</f>
        <v/>
      </c>
      <c r="AF428" t="str">
        <f>IF(AND(Merging_Notes!$B428&lt;&gt;FALSE, INDEX(POST_Check!K$18:K$517, Merging_Notes!$B428)), TEXT(INDEX(POST!K$18:K$517, Merging_Notes!$B428), "@"), "")</f>
        <v/>
      </c>
      <c r="AG428" t="str">
        <f>IF($AF428="0", "0", IF(AND(Merging_Notes!$B428&lt;&gt;FALSE, INDEX(POST_Check!L$18:L$517, Merging_Notes!$B428)), TEXT(INDEX(POST!L$18:L$517, Merging_Notes!$B428), "@"), ""))</f>
        <v/>
      </c>
      <c r="AH428" t="str">
        <f>IF(AND(Merging_Notes!$B428&lt;&gt;FALSE, INDEX(POST_Check!M$18:M$517, Merging_Notes!$B428)), TEXT(INDEX(POST!M$18:M$517, Merging_Notes!$B428), "@"), "")</f>
        <v/>
      </c>
      <c r="AI428" t="str">
        <f>IF($AH428="0", "0", IF(AND(Merging_Notes!$B428&lt;&gt;FALSE, INDEX(POST_Check!N$18:N$517, Merging_Notes!$B428)), TEXT(INDEX(POST!N$18:N$517, Merging_Notes!$B428), "@"), ""))</f>
        <v/>
      </c>
      <c r="AJ428" t="str">
        <f>IF(AND(Merging_Notes!$B428&lt;&gt;FALSE, INDEX(POST_Check!O$18:O$517, Merging_Notes!$B428)), TEXT(INDEX(POST!O$18:O$517, Merging_Notes!$B428), "@"), "")</f>
        <v/>
      </c>
      <c r="AK428" t="str">
        <f>IF($AJ428="0", "0", IF(AND(Merging_Notes!$B428&lt;&gt;FALSE, INDEX(POST_Check!P$18:P$517, Merging_Notes!$B428)), TEXT(INDEX(POST!P$18:P$517, Merging_Notes!$B428), "@"), ""))</f>
        <v/>
      </c>
      <c r="AL428" t="str">
        <f>IF(AND(Merging_Notes!$B428&lt;&gt;FALSE, INDEX(POST_Check!Q$18:Q$517, Merging_Notes!$B428)), TEXT(INDEX(POST!Q$18:Q$517, Merging_Notes!$B428), "@"), "")</f>
        <v/>
      </c>
      <c r="AM428" t="str">
        <f>IF($AL428="0", "0", IF(AND(Merging_Notes!$B428&lt;&gt;FALSE, INDEX(POST_Check!R$18:R$517, Merging_Notes!$B428)), TEXT(INDEX(POST!R$18:R$517, Merging_Notes!$B428), "@"), ""))</f>
        <v/>
      </c>
      <c r="AN428" t="str">
        <f>IF(AND(Merging_Notes!$B428&lt;&gt;FALSE, INDEX(POST_Check!S$18:S$517, Merging_Notes!$B428)), TEXT(INDEX(POST!S$18:S$517, Merging_Notes!$B428), "@"), "")</f>
        <v/>
      </c>
      <c r="AO428" t="str">
        <f>IF($AN428="0", "0", IF(AND(Merging_Notes!$B428&lt;&gt;FALSE, INDEX(POST_Check!T$18:T$517, Merging_Notes!$B428)), TEXT(INDEX(POST!T$18:T$517, Merging_Notes!$B428), "@"), ""))</f>
        <v/>
      </c>
      <c r="AP428" t="str">
        <f>IF(AND(Merging_Notes!$B428&lt;&gt;FALSE, INDEX(POST_Check!U$18:U$517, Merging_Notes!$B428)), TEXT(INDEX(POST!U$18:U$517, Merging_Notes!$B428), "@"), "")</f>
        <v/>
      </c>
      <c r="AQ428" t="str">
        <f>IF($AP428="0", "0", IF(AND(Merging_Notes!$B428&lt;&gt;FALSE, INDEX(POST_Check!V$18:V$517, Merging_Notes!$B428)), TEXT(INDEX(POST!V$18:V$517, Merging_Notes!$B428), "@"), ""))</f>
        <v/>
      </c>
    </row>
    <row r="429" spans="1:43" x14ac:dyDescent="0.2">
      <c r="A429" t="str">
        <f>IF(AND(PRE_Check!$A445, PRE_Check!A445), PRE!A445, "")</f>
        <v/>
      </c>
      <c r="B429" t="str">
        <f>IF(AND(PRE_Check!$A445, PRE_Check!B445), PRE!B445, "")</f>
        <v/>
      </c>
      <c r="C429" t="str">
        <f>IF(AND(PRE_Check!$A445, PRE_Check!C445), PRE!C445, "")</f>
        <v/>
      </c>
      <c r="D429" t="str">
        <f>IF(AND(PRE_Check!$A445, PRE_Check!D445), PRE!D445, "")</f>
        <v/>
      </c>
      <c r="E429" t="str">
        <f>IF(AND(PRE_Check!$A445, PRE_Check!E445), PRE!E445, "")</f>
        <v/>
      </c>
      <c r="F429" t="str">
        <f>IF(AND(PRE_Check!$A445, PRE_Check!F445), PRE!F445, "")</f>
        <v/>
      </c>
      <c r="G429" t="str">
        <f>IF(AND(PRE_Check!$A445, PRE_Check!G445), TEXT(PRE!G445, "@"), "")</f>
        <v/>
      </c>
      <c r="H429" t="str">
        <f>IF($G429="0", "0", IF(AND(PRE_Check!$A445, PRE_Check!H445), TEXT(PRE!H445, "@"), ""))</f>
        <v/>
      </c>
      <c r="I429" t="str">
        <f>IF(AND(PRE_Check!$A445, PRE_Check!I445), TEXT(PRE!I445, "@"), "")</f>
        <v/>
      </c>
      <c r="J429" t="str">
        <f>IF($I429="0", "0", IF(AND(PRE_Check!$A445, PRE_Check!J445), TEXT(PRE!J445, "@"), ""))</f>
        <v/>
      </c>
      <c r="K429" t="str">
        <f>IF(AND(PRE_Check!$A445, PRE_Check!K445), TEXT(PRE!K445, "@"), "")</f>
        <v/>
      </c>
      <c r="L429" t="str">
        <f>IF($K429="0", "0", IF(AND(PRE_Check!$A445, PRE_Check!L445), TEXT(PRE!L445, "@"), ""))</f>
        <v/>
      </c>
      <c r="M429" t="str">
        <f>IF(AND(PRE_Check!$A445, PRE_Check!M445), TEXT(PRE!M445, "@"), "")</f>
        <v/>
      </c>
      <c r="N429" t="str">
        <f>IF($M429="0", "0", IF(AND(PRE_Check!$A445, PRE_Check!N445), TEXT(PRE!N445, "@"), ""))</f>
        <v/>
      </c>
      <c r="O429" t="str">
        <f>IF(AND(PRE_Check!$A445, PRE_Check!O445), TEXT(PRE!O445, "@"), "")</f>
        <v/>
      </c>
      <c r="P429" t="str">
        <f>IF($O429="0", "0", IF(AND(PRE_Check!$A445, PRE_Check!P445), TEXT(PRE!P445, "@"), ""))</f>
        <v/>
      </c>
      <c r="Q429" t="str">
        <f>IF(AND(PRE_Check!$A445, PRE_Check!Q445), TEXT(PRE!Q445, "@"), "")</f>
        <v/>
      </c>
      <c r="R429" t="str">
        <f>IF($Q429="0", "0", IF(AND(PRE_Check!$A445, PRE_Check!R445), TEXT(PRE!R445, "@"), ""))</f>
        <v/>
      </c>
      <c r="S429" t="str">
        <f>IF(AND(PRE_Check!$A445, PRE_Check!S445), TEXT(PRE!S445, "@"), "")</f>
        <v/>
      </c>
      <c r="T429" t="str">
        <f>IF($S429="0", "0", IF(AND(PRE_Check!$A445, PRE_Check!T445), TEXT(PRE!T445, "@"), ""))</f>
        <v/>
      </c>
      <c r="U429" t="str">
        <f>IF(AND(PRE_Check!$A445, PRE_Check!U445), TEXT(PRE!U445, "@"), "")</f>
        <v/>
      </c>
      <c r="V429" t="str">
        <f>IF($U429="0", "0", IF(AND(PRE_Check!$A445, PRE_Check!V445), TEXT(PRE!V445, "@"), ""))</f>
        <v/>
      </c>
      <c r="W429" t="str">
        <f>IF(AND(Merging_Notes!$B429&lt;&gt;FALSE, INDEX(POST_Check!B$18:B$517, Merging_Notes!$B429)), INDEX(POST!B$18:B$517, Merging_Notes!$B429), "")</f>
        <v/>
      </c>
      <c r="X429" t="str">
        <f>IF(AND(Merging_Notes!$B429&lt;&gt;FALSE, INDEX(POST_Check!C$18:C$517, Merging_Notes!$B429)), INDEX(POST!C$18:C$517, Merging_Notes!$B429), "")</f>
        <v/>
      </c>
      <c r="Y429" t="str">
        <f>IF(AND(Merging_Notes!$B429&lt;&gt;FALSE, INDEX(POST_Check!D$18:D$517, Merging_Notes!$B429)), INDEX(POST!D$18:D$517, Merging_Notes!$B429), "")</f>
        <v/>
      </c>
      <c r="Z429" t="str">
        <f>IF(AND(Merging_Notes!$B429&lt;&gt;FALSE, INDEX(POST_Check!E$18:E$517, Merging_Notes!$B429)), INDEX(POST!E$18:E$517, Merging_Notes!$B429), "")</f>
        <v/>
      </c>
      <c r="AA429" t="str">
        <f>IF(AND(Merging_Notes!$B429&lt;&gt;FALSE, INDEX(POST_Check!F$18:F$517, Merging_Notes!$B429)), INDEX(POST!F$18:F$517, Merging_Notes!$B429), "")</f>
        <v/>
      </c>
      <c r="AB429" t="str">
        <f>IF(AND(Merging_Notes!$B429&lt;&gt;FALSE, INDEX(POST_Check!G$18:G$517, Merging_Notes!$B429)), TEXT(INDEX(POST!G$18:G$517, Merging_Notes!$B429), "@"), "")</f>
        <v/>
      </c>
      <c r="AC429" t="str">
        <f>IF($AB429="0", "0", IF(AND(Merging_Notes!$B429&lt;&gt;FALSE, INDEX(POST_Check!H$18:H$517, Merging_Notes!$B429)), TEXT(INDEX(POST!H$18:H$517, Merging_Notes!$B429), "@"), ""))</f>
        <v/>
      </c>
      <c r="AD429" t="str">
        <f>IF(AND(Merging_Notes!$B429&lt;&gt;FALSE, INDEX(POST_Check!I$18:I$517, Merging_Notes!$B429)), TEXT(INDEX(POST!I$18:I$517, Merging_Notes!$B429), "@"), "")</f>
        <v/>
      </c>
      <c r="AE429" t="str">
        <f>IF($AD429="0", "0", IF(AND(Merging_Notes!$B429&lt;&gt;FALSE, INDEX(POST_Check!J$18:J$517, Merging_Notes!$B429)), TEXT(INDEX(POST!J$18:J$517, Merging_Notes!$B429), "@"), ""))</f>
        <v/>
      </c>
      <c r="AF429" t="str">
        <f>IF(AND(Merging_Notes!$B429&lt;&gt;FALSE, INDEX(POST_Check!K$18:K$517, Merging_Notes!$B429)), TEXT(INDEX(POST!K$18:K$517, Merging_Notes!$B429), "@"), "")</f>
        <v/>
      </c>
      <c r="AG429" t="str">
        <f>IF($AF429="0", "0", IF(AND(Merging_Notes!$B429&lt;&gt;FALSE, INDEX(POST_Check!L$18:L$517, Merging_Notes!$B429)), TEXT(INDEX(POST!L$18:L$517, Merging_Notes!$B429), "@"), ""))</f>
        <v/>
      </c>
      <c r="AH429" t="str">
        <f>IF(AND(Merging_Notes!$B429&lt;&gt;FALSE, INDEX(POST_Check!M$18:M$517, Merging_Notes!$B429)), TEXT(INDEX(POST!M$18:M$517, Merging_Notes!$B429), "@"), "")</f>
        <v/>
      </c>
      <c r="AI429" t="str">
        <f>IF($AH429="0", "0", IF(AND(Merging_Notes!$B429&lt;&gt;FALSE, INDEX(POST_Check!N$18:N$517, Merging_Notes!$B429)), TEXT(INDEX(POST!N$18:N$517, Merging_Notes!$B429), "@"), ""))</f>
        <v/>
      </c>
      <c r="AJ429" t="str">
        <f>IF(AND(Merging_Notes!$B429&lt;&gt;FALSE, INDEX(POST_Check!O$18:O$517, Merging_Notes!$B429)), TEXT(INDEX(POST!O$18:O$517, Merging_Notes!$B429), "@"), "")</f>
        <v/>
      </c>
      <c r="AK429" t="str">
        <f>IF($AJ429="0", "0", IF(AND(Merging_Notes!$B429&lt;&gt;FALSE, INDEX(POST_Check!P$18:P$517, Merging_Notes!$B429)), TEXT(INDEX(POST!P$18:P$517, Merging_Notes!$B429), "@"), ""))</f>
        <v/>
      </c>
      <c r="AL429" t="str">
        <f>IF(AND(Merging_Notes!$B429&lt;&gt;FALSE, INDEX(POST_Check!Q$18:Q$517, Merging_Notes!$B429)), TEXT(INDEX(POST!Q$18:Q$517, Merging_Notes!$B429), "@"), "")</f>
        <v/>
      </c>
      <c r="AM429" t="str">
        <f>IF($AL429="0", "0", IF(AND(Merging_Notes!$B429&lt;&gt;FALSE, INDEX(POST_Check!R$18:R$517, Merging_Notes!$B429)), TEXT(INDEX(POST!R$18:R$517, Merging_Notes!$B429), "@"), ""))</f>
        <v/>
      </c>
      <c r="AN429" t="str">
        <f>IF(AND(Merging_Notes!$B429&lt;&gt;FALSE, INDEX(POST_Check!S$18:S$517, Merging_Notes!$B429)), TEXT(INDEX(POST!S$18:S$517, Merging_Notes!$B429), "@"), "")</f>
        <v/>
      </c>
      <c r="AO429" t="str">
        <f>IF($AN429="0", "0", IF(AND(Merging_Notes!$B429&lt;&gt;FALSE, INDEX(POST_Check!T$18:T$517, Merging_Notes!$B429)), TEXT(INDEX(POST!T$18:T$517, Merging_Notes!$B429), "@"), ""))</f>
        <v/>
      </c>
      <c r="AP429" t="str">
        <f>IF(AND(Merging_Notes!$B429&lt;&gt;FALSE, INDEX(POST_Check!U$18:U$517, Merging_Notes!$B429)), TEXT(INDEX(POST!U$18:U$517, Merging_Notes!$B429), "@"), "")</f>
        <v/>
      </c>
      <c r="AQ429" t="str">
        <f>IF($AP429="0", "0", IF(AND(Merging_Notes!$B429&lt;&gt;FALSE, INDEX(POST_Check!V$18:V$517, Merging_Notes!$B429)), TEXT(INDEX(POST!V$18:V$517, Merging_Notes!$B429), "@"), ""))</f>
        <v/>
      </c>
    </row>
    <row r="430" spans="1:43" x14ac:dyDescent="0.2">
      <c r="A430" t="str">
        <f>IF(AND(PRE_Check!$A446, PRE_Check!A446), PRE!A446, "")</f>
        <v/>
      </c>
      <c r="B430" t="str">
        <f>IF(AND(PRE_Check!$A446, PRE_Check!B446), PRE!B446, "")</f>
        <v/>
      </c>
      <c r="C430" t="str">
        <f>IF(AND(PRE_Check!$A446, PRE_Check!C446), PRE!C446, "")</f>
        <v/>
      </c>
      <c r="D430" t="str">
        <f>IF(AND(PRE_Check!$A446, PRE_Check!D446), PRE!D446, "")</f>
        <v/>
      </c>
      <c r="E430" t="str">
        <f>IF(AND(PRE_Check!$A446, PRE_Check!E446), PRE!E446, "")</f>
        <v/>
      </c>
      <c r="F430" t="str">
        <f>IF(AND(PRE_Check!$A446, PRE_Check!F446), PRE!F446, "")</f>
        <v/>
      </c>
      <c r="G430" t="str">
        <f>IF(AND(PRE_Check!$A446, PRE_Check!G446), TEXT(PRE!G446, "@"), "")</f>
        <v/>
      </c>
      <c r="H430" t="str">
        <f>IF($G430="0", "0", IF(AND(PRE_Check!$A446, PRE_Check!H446), TEXT(PRE!H446, "@"), ""))</f>
        <v/>
      </c>
      <c r="I430" t="str">
        <f>IF(AND(PRE_Check!$A446, PRE_Check!I446), TEXT(PRE!I446, "@"), "")</f>
        <v/>
      </c>
      <c r="J430" t="str">
        <f>IF($I430="0", "0", IF(AND(PRE_Check!$A446, PRE_Check!J446), TEXT(PRE!J446, "@"), ""))</f>
        <v/>
      </c>
      <c r="K430" t="str">
        <f>IF(AND(PRE_Check!$A446, PRE_Check!K446), TEXT(PRE!K446, "@"), "")</f>
        <v/>
      </c>
      <c r="L430" t="str">
        <f>IF($K430="0", "0", IF(AND(PRE_Check!$A446, PRE_Check!L446), TEXT(PRE!L446, "@"), ""))</f>
        <v/>
      </c>
      <c r="M430" t="str">
        <f>IF(AND(PRE_Check!$A446, PRE_Check!M446), TEXT(PRE!M446, "@"), "")</f>
        <v/>
      </c>
      <c r="N430" t="str">
        <f>IF($M430="0", "0", IF(AND(PRE_Check!$A446, PRE_Check!N446), TEXT(PRE!N446, "@"), ""))</f>
        <v/>
      </c>
      <c r="O430" t="str">
        <f>IF(AND(PRE_Check!$A446, PRE_Check!O446), TEXT(PRE!O446, "@"), "")</f>
        <v/>
      </c>
      <c r="P430" t="str">
        <f>IF($O430="0", "0", IF(AND(PRE_Check!$A446, PRE_Check!P446), TEXT(PRE!P446, "@"), ""))</f>
        <v/>
      </c>
      <c r="Q430" t="str">
        <f>IF(AND(PRE_Check!$A446, PRE_Check!Q446), TEXT(PRE!Q446, "@"), "")</f>
        <v/>
      </c>
      <c r="R430" t="str">
        <f>IF($Q430="0", "0", IF(AND(PRE_Check!$A446, PRE_Check!R446), TEXT(PRE!R446, "@"), ""))</f>
        <v/>
      </c>
      <c r="S430" t="str">
        <f>IF(AND(PRE_Check!$A446, PRE_Check!S446), TEXT(PRE!S446, "@"), "")</f>
        <v/>
      </c>
      <c r="T430" t="str">
        <f>IF($S430="0", "0", IF(AND(PRE_Check!$A446, PRE_Check!T446), TEXT(PRE!T446, "@"), ""))</f>
        <v/>
      </c>
      <c r="U430" t="str">
        <f>IF(AND(PRE_Check!$A446, PRE_Check!U446), TEXT(PRE!U446, "@"), "")</f>
        <v/>
      </c>
      <c r="V430" t="str">
        <f>IF($U430="0", "0", IF(AND(PRE_Check!$A446, PRE_Check!V446), TEXT(PRE!V446, "@"), ""))</f>
        <v/>
      </c>
      <c r="W430" t="str">
        <f>IF(AND(Merging_Notes!$B430&lt;&gt;FALSE, INDEX(POST_Check!B$18:B$517, Merging_Notes!$B430)), INDEX(POST!B$18:B$517, Merging_Notes!$B430), "")</f>
        <v/>
      </c>
      <c r="X430" t="str">
        <f>IF(AND(Merging_Notes!$B430&lt;&gt;FALSE, INDEX(POST_Check!C$18:C$517, Merging_Notes!$B430)), INDEX(POST!C$18:C$517, Merging_Notes!$B430), "")</f>
        <v/>
      </c>
      <c r="Y430" t="str">
        <f>IF(AND(Merging_Notes!$B430&lt;&gt;FALSE, INDEX(POST_Check!D$18:D$517, Merging_Notes!$B430)), INDEX(POST!D$18:D$517, Merging_Notes!$B430), "")</f>
        <v/>
      </c>
      <c r="Z430" t="str">
        <f>IF(AND(Merging_Notes!$B430&lt;&gt;FALSE, INDEX(POST_Check!E$18:E$517, Merging_Notes!$B430)), INDEX(POST!E$18:E$517, Merging_Notes!$B430), "")</f>
        <v/>
      </c>
      <c r="AA430" t="str">
        <f>IF(AND(Merging_Notes!$B430&lt;&gt;FALSE, INDEX(POST_Check!F$18:F$517, Merging_Notes!$B430)), INDEX(POST!F$18:F$517, Merging_Notes!$B430), "")</f>
        <v/>
      </c>
      <c r="AB430" t="str">
        <f>IF(AND(Merging_Notes!$B430&lt;&gt;FALSE, INDEX(POST_Check!G$18:G$517, Merging_Notes!$B430)), TEXT(INDEX(POST!G$18:G$517, Merging_Notes!$B430), "@"), "")</f>
        <v/>
      </c>
      <c r="AC430" t="str">
        <f>IF($AB430="0", "0", IF(AND(Merging_Notes!$B430&lt;&gt;FALSE, INDEX(POST_Check!H$18:H$517, Merging_Notes!$B430)), TEXT(INDEX(POST!H$18:H$517, Merging_Notes!$B430), "@"), ""))</f>
        <v/>
      </c>
      <c r="AD430" t="str">
        <f>IF(AND(Merging_Notes!$B430&lt;&gt;FALSE, INDEX(POST_Check!I$18:I$517, Merging_Notes!$B430)), TEXT(INDEX(POST!I$18:I$517, Merging_Notes!$B430), "@"), "")</f>
        <v/>
      </c>
      <c r="AE430" t="str">
        <f>IF($AD430="0", "0", IF(AND(Merging_Notes!$B430&lt;&gt;FALSE, INDEX(POST_Check!J$18:J$517, Merging_Notes!$B430)), TEXT(INDEX(POST!J$18:J$517, Merging_Notes!$B430), "@"), ""))</f>
        <v/>
      </c>
      <c r="AF430" t="str">
        <f>IF(AND(Merging_Notes!$B430&lt;&gt;FALSE, INDEX(POST_Check!K$18:K$517, Merging_Notes!$B430)), TEXT(INDEX(POST!K$18:K$517, Merging_Notes!$B430), "@"), "")</f>
        <v/>
      </c>
      <c r="AG430" t="str">
        <f>IF($AF430="0", "0", IF(AND(Merging_Notes!$B430&lt;&gt;FALSE, INDEX(POST_Check!L$18:L$517, Merging_Notes!$B430)), TEXT(INDEX(POST!L$18:L$517, Merging_Notes!$B430), "@"), ""))</f>
        <v/>
      </c>
      <c r="AH430" t="str">
        <f>IF(AND(Merging_Notes!$B430&lt;&gt;FALSE, INDEX(POST_Check!M$18:M$517, Merging_Notes!$B430)), TEXT(INDEX(POST!M$18:M$517, Merging_Notes!$B430), "@"), "")</f>
        <v/>
      </c>
      <c r="AI430" t="str">
        <f>IF($AH430="0", "0", IF(AND(Merging_Notes!$B430&lt;&gt;FALSE, INDEX(POST_Check!N$18:N$517, Merging_Notes!$B430)), TEXT(INDEX(POST!N$18:N$517, Merging_Notes!$B430), "@"), ""))</f>
        <v/>
      </c>
      <c r="AJ430" t="str">
        <f>IF(AND(Merging_Notes!$B430&lt;&gt;FALSE, INDEX(POST_Check!O$18:O$517, Merging_Notes!$B430)), TEXT(INDEX(POST!O$18:O$517, Merging_Notes!$B430), "@"), "")</f>
        <v/>
      </c>
      <c r="AK430" t="str">
        <f>IF($AJ430="0", "0", IF(AND(Merging_Notes!$B430&lt;&gt;FALSE, INDEX(POST_Check!P$18:P$517, Merging_Notes!$B430)), TEXT(INDEX(POST!P$18:P$517, Merging_Notes!$B430), "@"), ""))</f>
        <v/>
      </c>
      <c r="AL430" t="str">
        <f>IF(AND(Merging_Notes!$B430&lt;&gt;FALSE, INDEX(POST_Check!Q$18:Q$517, Merging_Notes!$B430)), TEXT(INDEX(POST!Q$18:Q$517, Merging_Notes!$B430), "@"), "")</f>
        <v/>
      </c>
      <c r="AM430" t="str">
        <f>IF($AL430="0", "0", IF(AND(Merging_Notes!$B430&lt;&gt;FALSE, INDEX(POST_Check!R$18:R$517, Merging_Notes!$B430)), TEXT(INDEX(POST!R$18:R$517, Merging_Notes!$B430), "@"), ""))</f>
        <v/>
      </c>
      <c r="AN430" t="str">
        <f>IF(AND(Merging_Notes!$B430&lt;&gt;FALSE, INDEX(POST_Check!S$18:S$517, Merging_Notes!$B430)), TEXT(INDEX(POST!S$18:S$517, Merging_Notes!$B430), "@"), "")</f>
        <v/>
      </c>
      <c r="AO430" t="str">
        <f>IF($AN430="0", "0", IF(AND(Merging_Notes!$B430&lt;&gt;FALSE, INDEX(POST_Check!T$18:T$517, Merging_Notes!$B430)), TEXT(INDEX(POST!T$18:T$517, Merging_Notes!$B430), "@"), ""))</f>
        <v/>
      </c>
      <c r="AP430" t="str">
        <f>IF(AND(Merging_Notes!$B430&lt;&gt;FALSE, INDEX(POST_Check!U$18:U$517, Merging_Notes!$B430)), TEXT(INDEX(POST!U$18:U$517, Merging_Notes!$B430), "@"), "")</f>
        <v/>
      </c>
      <c r="AQ430" t="str">
        <f>IF($AP430="0", "0", IF(AND(Merging_Notes!$B430&lt;&gt;FALSE, INDEX(POST_Check!V$18:V$517, Merging_Notes!$B430)), TEXT(INDEX(POST!V$18:V$517, Merging_Notes!$B430), "@"), ""))</f>
        <v/>
      </c>
    </row>
    <row r="431" spans="1:43" x14ac:dyDescent="0.2">
      <c r="A431" t="str">
        <f>IF(AND(PRE_Check!$A447, PRE_Check!A447), PRE!A447, "")</f>
        <v/>
      </c>
      <c r="B431" t="str">
        <f>IF(AND(PRE_Check!$A447, PRE_Check!B447), PRE!B447, "")</f>
        <v/>
      </c>
      <c r="C431" t="str">
        <f>IF(AND(PRE_Check!$A447, PRE_Check!C447), PRE!C447, "")</f>
        <v/>
      </c>
      <c r="D431" t="str">
        <f>IF(AND(PRE_Check!$A447, PRE_Check!D447), PRE!D447, "")</f>
        <v/>
      </c>
      <c r="E431" t="str">
        <f>IF(AND(PRE_Check!$A447, PRE_Check!E447), PRE!E447, "")</f>
        <v/>
      </c>
      <c r="F431" t="str">
        <f>IF(AND(PRE_Check!$A447, PRE_Check!F447), PRE!F447, "")</f>
        <v/>
      </c>
      <c r="G431" t="str">
        <f>IF(AND(PRE_Check!$A447, PRE_Check!G447), TEXT(PRE!G447, "@"), "")</f>
        <v/>
      </c>
      <c r="H431" t="str">
        <f>IF($G431="0", "0", IF(AND(PRE_Check!$A447, PRE_Check!H447), TEXT(PRE!H447, "@"), ""))</f>
        <v/>
      </c>
      <c r="I431" t="str">
        <f>IF(AND(PRE_Check!$A447, PRE_Check!I447), TEXT(PRE!I447, "@"), "")</f>
        <v/>
      </c>
      <c r="J431" t="str">
        <f>IF($I431="0", "0", IF(AND(PRE_Check!$A447, PRE_Check!J447), TEXT(PRE!J447, "@"), ""))</f>
        <v/>
      </c>
      <c r="K431" t="str">
        <f>IF(AND(PRE_Check!$A447, PRE_Check!K447), TEXT(PRE!K447, "@"), "")</f>
        <v/>
      </c>
      <c r="L431" t="str">
        <f>IF($K431="0", "0", IF(AND(PRE_Check!$A447, PRE_Check!L447), TEXT(PRE!L447, "@"), ""))</f>
        <v/>
      </c>
      <c r="M431" t="str">
        <f>IF(AND(PRE_Check!$A447, PRE_Check!M447), TEXT(PRE!M447, "@"), "")</f>
        <v/>
      </c>
      <c r="N431" t="str">
        <f>IF($M431="0", "0", IF(AND(PRE_Check!$A447, PRE_Check!N447), TEXT(PRE!N447, "@"), ""))</f>
        <v/>
      </c>
      <c r="O431" t="str">
        <f>IF(AND(PRE_Check!$A447, PRE_Check!O447), TEXT(PRE!O447, "@"), "")</f>
        <v/>
      </c>
      <c r="P431" t="str">
        <f>IF($O431="0", "0", IF(AND(PRE_Check!$A447, PRE_Check!P447), TEXT(PRE!P447, "@"), ""))</f>
        <v/>
      </c>
      <c r="Q431" t="str">
        <f>IF(AND(PRE_Check!$A447, PRE_Check!Q447), TEXT(PRE!Q447, "@"), "")</f>
        <v/>
      </c>
      <c r="R431" t="str">
        <f>IF($Q431="0", "0", IF(AND(PRE_Check!$A447, PRE_Check!R447), TEXT(PRE!R447, "@"), ""))</f>
        <v/>
      </c>
      <c r="S431" t="str">
        <f>IF(AND(PRE_Check!$A447, PRE_Check!S447), TEXT(PRE!S447, "@"), "")</f>
        <v/>
      </c>
      <c r="T431" t="str">
        <f>IF($S431="0", "0", IF(AND(PRE_Check!$A447, PRE_Check!T447), TEXT(PRE!T447, "@"), ""))</f>
        <v/>
      </c>
      <c r="U431" t="str">
        <f>IF(AND(PRE_Check!$A447, PRE_Check!U447), TEXT(PRE!U447, "@"), "")</f>
        <v/>
      </c>
      <c r="V431" t="str">
        <f>IF($U431="0", "0", IF(AND(PRE_Check!$A447, PRE_Check!V447), TEXT(PRE!V447, "@"), ""))</f>
        <v/>
      </c>
      <c r="W431" t="str">
        <f>IF(AND(Merging_Notes!$B431&lt;&gt;FALSE, INDEX(POST_Check!B$18:B$517, Merging_Notes!$B431)), INDEX(POST!B$18:B$517, Merging_Notes!$B431), "")</f>
        <v/>
      </c>
      <c r="X431" t="str">
        <f>IF(AND(Merging_Notes!$B431&lt;&gt;FALSE, INDEX(POST_Check!C$18:C$517, Merging_Notes!$B431)), INDEX(POST!C$18:C$517, Merging_Notes!$B431), "")</f>
        <v/>
      </c>
      <c r="Y431" t="str">
        <f>IF(AND(Merging_Notes!$B431&lt;&gt;FALSE, INDEX(POST_Check!D$18:D$517, Merging_Notes!$B431)), INDEX(POST!D$18:D$517, Merging_Notes!$B431), "")</f>
        <v/>
      </c>
      <c r="Z431" t="str">
        <f>IF(AND(Merging_Notes!$B431&lt;&gt;FALSE, INDEX(POST_Check!E$18:E$517, Merging_Notes!$B431)), INDEX(POST!E$18:E$517, Merging_Notes!$B431), "")</f>
        <v/>
      </c>
      <c r="AA431" t="str">
        <f>IF(AND(Merging_Notes!$B431&lt;&gt;FALSE, INDEX(POST_Check!F$18:F$517, Merging_Notes!$B431)), INDEX(POST!F$18:F$517, Merging_Notes!$B431), "")</f>
        <v/>
      </c>
      <c r="AB431" t="str">
        <f>IF(AND(Merging_Notes!$B431&lt;&gt;FALSE, INDEX(POST_Check!G$18:G$517, Merging_Notes!$B431)), TEXT(INDEX(POST!G$18:G$517, Merging_Notes!$B431), "@"), "")</f>
        <v/>
      </c>
      <c r="AC431" t="str">
        <f>IF($AB431="0", "0", IF(AND(Merging_Notes!$B431&lt;&gt;FALSE, INDEX(POST_Check!H$18:H$517, Merging_Notes!$B431)), TEXT(INDEX(POST!H$18:H$517, Merging_Notes!$B431), "@"), ""))</f>
        <v/>
      </c>
      <c r="AD431" t="str">
        <f>IF(AND(Merging_Notes!$B431&lt;&gt;FALSE, INDEX(POST_Check!I$18:I$517, Merging_Notes!$B431)), TEXT(INDEX(POST!I$18:I$517, Merging_Notes!$B431), "@"), "")</f>
        <v/>
      </c>
      <c r="AE431" t="str">
        <f>IF($AD431="0", "0", IF(AND(Merging_Notes!$B431&lt;&gt;FALSE, INDEX(POST_Check!J$18:J$517, Merging_Notes!$B431)), TEXT(INDEX(POST!J$18:J$517, Merging_Notes!$B431), "@"), ""))</f>
        <v/>
      </c>
      <c r="AF431" t="str">
        <f>IF(AND(Merging_Notes!$B431&lt;&gt;FALSE, INDEX(POST_Check!K$18:K$517, Merging_Notes!$B431)), TEXT(INDEX(POST!K$18:K$517, Merging_Notes!$B431), "@"), "")</f>
        <v/>
      </c>
      <c r="AG431" t="str">
        <f>IF($AF431="0", "0", IF(AND(Merging_Notes!$B431&lt;&gt;FALSE, INDEX(POST_Check!L$18:L$517, Merging_Notes!$B431)), TEXT(INDEX(POST!L$18:L$517, Merging_Notes!$B431), "@"), ""))</f>
        <v/>
      </c>
      <c r="AH431" t="str">
        <f>IF(AND(Merging_Notes!$B431&lt;&gt;FALSE, INDEX(POST_Check!M$18:M$517, Merging_Notes!$B431)), TEXT(INDEX(POST!M$18:M$517, Merging_Notes!$B431), "@"), "")</f>
        <v/>
      </c>
      <c r="AI431" t="str">
        <f>IF($AH431="0", "0", IF(AND(Merging_Notes!$B431&lt;&gt;FALSE, INDEX(POST_Check!N$18:N$517, Merging_Notes!$B431)), TEXT(INDEX(POST!N$18:N$517, Merging_Notes!$B431), "@"), ""))</f>
        <v/>
      </c>
      <c r="AJ431" t="str">
        <f>IF(AND(Merging_Notes!$B431&lt;&gt;FALSE, INDEX(POST_Check!O$18:O$517, Merging_Notes!$B431)), TEXT(INDEX(POST!O$18:O$517, Merging_Notes!$B431), "@"), "")</f>
        <v/>
      </c>
      <c r="AK431" t="str">
        <f>IF($AJ431="0", "0", IF(AND(Merging_Notes!$B431&lt;&gt;FALSE, INDEX(POST_Check!P$18:P$517, Merging_Notes!$B431)), TEXT(INDEX(POST!P$18:P$517, Merging_Notes!$B431), "@"), ""))</f>
        <v/>
      </c>
      <c r="AL431" t="str">
        <f>IF(AND(Merging_Notes!$B431&lt;&gt;FALSE, INDEX(POST_Check!Q$18:Q$517, Merging_Notes!$B431)), TEXT(INDEX(POST!Q$18:Q$517, Merging_Notes!$B431), "@"), "")</f>
        <v/>
      </c>
      <c r="AM431" t="str">
        <f>IF($AL431="0", "0", IF(AND(Merging_Notes!$B431&lt;&gt;FALSE, INDEX(POST_Check!R$18:R$517, Merging_Notes!$B431)), TEXT(INDEX(POST!R$18:R$517, Merging_Notes!$B431), "@"), ""))</f>
        <v/>
      </c>
      <c r="AN431" t="str">
        <f>IF(AND(Merging_Notes!$B431&lt;&gt;FALSE, INDEX(POST_Check!S$18:S$517, Merging_Notes!$B431)), TEXT(INDEX(POST!S$18:S$517, Merging_Notes!$B431), "@"), "")</f>
        <v/>
      </c>
      <c r="AO431" t="str">
        <f>IF($AN431="0", "0", IF(AND(Merging_Notes!$B431&lt;&gt;FALSE, INDEX(POST_Check!T$18:T$517, Merging_Notes!$B431)), TEXT(INDEX(POST!T$18:T$517, Merging_Notes!$B431), "@"), ""))</f>
        <v/>
      </c>
      <c r="AP431" t="str">
        <f>IF(AND(Merging_Notes!$B431&lt;&gt;FALSE, INDEX(POST_Check!U$18:U$517, Merging_Notes!$B431)), TEXT(INDEX(POST!U$18:U$517, Merging_Notes!$B431), "@"), "")</f>
        <v/>
      </c>
      <c r="AQ431" t="str">
        <f>IF($AP431="0", "0", IF(AND(Merging_Notes!$B431&lt;&gt;FALSE, INDEX(POST_Check!V$18:V$517, Merging_Notes!$B431)), TEXT(INDEX(POST!V$18:V$517, Merging_Notes!$B431), "@"), ""))</f>
        <v/>
      </c>
    </row>
    <row r="432" spans="1:43" x14ac:dyDescent="0.2">
      <c r="A432" t="str">
        <f>IF(AND(PRE_Check!$A448, PRE_Check!A448), PRE!A448, "")</f>
        <v/>
      </c>
      <c r="B432" t="str">
        <f>IF(AND(PRE_Check!$A448, PRE_Check!B448), PRE!B448, "")</f>
        <v/>
      </c>
      <c r="C432" t="str">
        <f>IF(AND(PRE_Check!$A448, PRE_Check!C448), PRE!C448, "")</f>
        <v/>
      </c>
      <c r="D432" t="str">
        <f>IF(AND(PRE_Check!$A448, PRE_Check!D448), PRE!D448, "")</f>
        <v/>
      </c>
      <c r="E432" t="str">
        <f>IF(AND(PRE_Check!$A448, PRE_Check!E448), PRE!E448, "")</f>
        <v/>
      </c>
      <c r="F432" t="str">
        <f>IF(AND(PRE_Check!$A448, PRE_Check!F448), PRE!F448, "")</f>
        <v/>
      </c>
      <c r="G432" t="str">
        <f>IF(AND(PRE_Check!$A448, PRE_Check!G448), TEXT(PRE!G448, "@"), "")</f>
        <v/>
      </c>
      <c r="H432" t="str">
        <f>IF($G432="0", "0", IF(AND(PRE_Check!$A448, PRE_Check!H448), TEXT(PRE!H448, "@"), ""))</f>
        <v/>
      </c>
      <c r="I432" t="str">
        <f>IF(AND(PRE_Check!$A448, PRE_Check!I448), TEXT(PRE!I448, "@"), "")</f>
        <v/>
      </c>
      <c r="J432" t="str">
        <f>IF($I432="0", "0", IF(AND(PRE_Check!$A448, PRE_Check!J448), TEXT(PRE!J448, "@"), ""))</f>
        <v/>
      </c>
      <c r="K432" t="str">
        <f>IF(AND(PRE_Check!$A448, PRE_Check!K448), TEXT(PRE!K448, "@"), "")</f>
        <v/>
      </c>
      <c r="L432" t="str">
        <f>IF($K432="0", "0", IF(AND(PRE_Check!$A448, PRE_Check!L448), TEXT(PRE!L448, "@"), ""))</f>
        <v/>
      </c>
      <c r="M432" t="str">
        <f>IF(AND(PRE_Check!$A448, PRE_Check!M448), TEXT(PRE!M448, "@"), "")</f>
        <v/>
      </c>
      <c r="N432" t="str">
        <f>IF($M432="0", "0", IF(AND(PRE_Check!$A448, PRE_Check!N448), TEXT(PRE!N448, "@"), ""))</f>
        <v/>
      </c>
      <c r="O432" t="str">
        <f>IF(AND(PRE_Check!$A448, PRE_Check!O448), TEXT(PRE!O448, "@"), "")</f>
        <v/>
      </c>
      <c r="P432" t="str">
        <f>IF($O432="0", "0", IF(AND(PRE_Check!$A448, PRE_Check!P448), TEXT(PRE!P448, "@"), ""))</f>
        <v/>
      </c>
      <c r="Q432" t="str">
        <f>IF(AND(PRE_Check!$A448, PRE_Check!Q448), TEXT(PRE!Q448, "@"), "")</f>
        <v/>
      </c>
      <c r="R432" t="str">
        <f>IF($Q432="0", "0", IF(AND(PRE_Check!$A448, PRE_Check!R448), TEXT(PRE!R448, "@"), ""))</f>
        <v/>
      </c>
      <c r="S432" t="str">
        <f>IF(AND(PRE_Check!$A448, PRE_Check!S448), TEXT(PRE!S448, "@"), "")</f>
        <v/>
      </c>
      <c r="T432" t="str">
        <f>IF($S432="0", "0", IF(AND(PRE_Check!$A448, PRE_Check!T448), TEXT(PRE!T448, "@"), ""))</f>
        <v/>
      </c>
      <c r="U432" t="str">
        <f>IF(AND(PRE_Check!$A448, PRE_Check!U448), TEXT(PRE!U448, "@"), "")</f>
        <v/>
      </c>
      <c r="V432" t="str">
        <f>IF($U432="0", "0", IF(AND(PRE_Check!$A448, PRE_Check!V448), TEXT(PRE!V448, "@"), ""))</f>
        <v/>
      </c>
      <c r="W432" t="str">
        <f>IF(AND(Merging_Notes!$B432&lt;&gt;FALSE, INDEX(POST_Check!B$18:B$517, Merging_Notes!$B432)), INDEX(POST!B$18:B$517, Merging_Notes!$B432), "")</f>
        <v/>
      </c>
      <c r="X432" t="str">
        <f>IF(AND(Merging_Notes!$B432&lt;&gt;FALSE, INDEX(POST_Check!C$18:C$517, Merging_Notes!$B432)), INDEX(POST!C$18:C$517, Merging_Notes!$B432), "")</f>
        <v/>
      </c>
      <c r="Y432" t="str">
        <f>IF(AND(Merging_Notes!$B432&lt;&gt;FALSE, INDEX(POST_Check!D$18:D$517, Merging_Notes!$B432)), INDEX(POST!D$18:D$517, Merging_Notes!$B432), "")</f>
        <v/>
      </c>
      <c r="Z432" t="str">
        <f>IF(AND(Merging_Notes!$B432&lt;&gt;FALSE, INDEX(POST_Check!E$18:E$517, Merging_Notes!$B432)), INDEX(POST!E$18:E$517, Merging_Notes!$B432), "")</f>
        <v/>
      </c>
      <c r="AA432" t="str">
        <f>IF(AND(Merging_Notes!$B432&lt;&gt;FALSE, INDEX(POST_Check!F$18:F$517, Merging_Notes!$B432)), INDEX(POST!F$18:F$517, Merging_Notes!$B432), "")</f>
        <v/>
      </c>
      <c r="AB432" t="str">
        <f>IF(AND(Merging_Notes!$B432&lt;&gt;FALSE, INDEX(POST_Check!G$18:G$517, Merging_Notes!$B432)), TEXT(INDEX(POST!G$18:G$517, Merging_Notes!$B432), "@"), "")</f>
        <v/>
      </c>
      <c r="AC432" t="str">
        <f>IF($AB432="0", "0", IF(AND(Merging_Notes!$B432&lt;&gt;FALSE, INDEX(POST_Check!H$18:H$517, Merging_Notes!$B432)), TEXT(INDEX(POST!H$18:H$517, Merging_Notes!$B432), "@"), ""))</f>
        <v/>
      </c>
      <c r="AD432" t="str">
        <f>IF(AND(Merging_Notes!$B432&lt;&gt;FALSE, INDEX(POST_Check!I$18:I$517, Merging_Notes!$B432)), TEXT(INDEX(POST!I$18:I$517, Merging_Notes!$B432), "@"), "")</f>
        <v/>
      </c>
      <c r="AE432" t="str">
        <f>IF($AD432="0", "0", IF(AND(Merging_Notes!$B432&lt;&gt;FALSE, INDEX(POST_Check!J$18:J$517, Merging_Notes!$B432)), TEXT(INDEX(POST!J$18:J$517, Merging_Notes!$B432), "@"), ""))</f>
        <v/>
      </c>
      <c r="AF432" t="str">
        <f>IF(AND(Merging_Notes!$B432&lt;&gt;FALSE, INDEX(POST_Check!K$18:K$517, Merging_Notes!$B432)), TEXT(INDEX(POST!K$18:K$517, Merging_Notes!$B432), "@"), "")</f>
        <v/>
      </c>
      <c r="AG432" t="str">
        <f>IF($AF432="0", "0", IF(AND(Merging_Notes!$B432&lt;&gt;FALSE, INDEX(POST_Check!L$18:L$517, Merging_Notes!$B432)), TEXT(INDEX(POST!L$18:L$517, Merging_Notes!$B432), "@"), ""))</f>
        <v/>
      </c>
      <c r="AH432" t="str">
        <f>IF(AND(Merging_Notes!$B432&lt;&gt;FALSE, INDEX(POST_Check!M$18:M$517, Merging_Notes!$B432)), TEXT(INDEX(POST!M$18:M$517, Merging_Notes!$B432), "@"), "")</f>
        <v/>
      </c>
      <c r="AI432" t="str">
        <f>IF($AH432="0", "0", IF(AND(Merging_Notes!$B432&lt;&gt;FALSE, INDEX(POST_Check!N$18:N$517, Merging_Notes!$B432)), TEXT(INDEX(POST!N$18:N$517, Merging_Notes!$B432), "@"), ""))</f>
        <v/>
      </c>
      <c r="AJ432" t="str">
        <f>IF(AND(Merging_Notes!$B432&lt;&gt;FALSE, INDEX(POST_Check!O$18:O$517, Merging_Notes!$B432)), TEXT(INDEX(POST!O$18:O$517, Merging_Notes!$B432), "@"), "")</f>
        <v/>
      </c>
      <c r="AK432" t="str">
        <f>IF($AJ432="0", "0", IF(AND(Merging_Notes!$B432&lt;&gt;FALSE, INDEX(POST_Check!P$18:P$517, Merging_Notes!$B432)), TEXT(INDEX(POST!P$18:P$517, Merging_Notes!$B432), "@"), ""))</f>
        <v/>
      </c>
      <c r="AL432" t="str">
        <f>IF(AND(Merging_Notes!$B432&lt;&gt;FALSE, INDEX(POST_Check!Q$18:Q$517, Merging_Notes!$B432)), TEXT(INDEX(POST!Q$18:Q$517, Merging_Notes!$B432), "@"), "")</f>
        <v/>
      </c>
      <c r="AM432" t="str">
        <f>IF($AL432="0", "0", IF(AND(Merging_Notes!$B432&lt;&gt;FALSE, INDEX(POST_Check!R$18:R$517, Merging_Notes!$B432)), TEXT(INDEX(POST!R$18:R$517, Merging_Notes!$B432), "@"), ""))</f>
        <v/>
      </c>
      <c r="AN432" t="str">
        <f>IF(AND(Merging_Notes!$B432&lt;&gt;FALSE, INDEX(POST_Check!S$18:S$517, Merging_Notes!$B432)), TEXT(INDEX(POST!S$18:S$517, Merging_Notes!$B432), "@"), "")</f>
        <v/>
      </c>
      <c r="AO432" t="str">
        <f>IF($AN432="0", "0", IF(AND(Merging_Notes!$B432&lt;&gt;FALSE, INDEX(POST_Check!T$18:T$517, Merging_Notes!$B432)), TEXT(INDEX(POST!T$18:T$517, Merging_Notes!$B432), "@"), ""))</f>
        <v/>
      </c>
      <c r="AP432" t="str">
        <f>IF(AND(Merging_Notes!$B432&lt;&gt;FALSE, INDEX(POST_Check!U$18:U$517, Merging_Notes!$B432)), TEXT(INDEX(POST!U$18:U$517, Merging_Notes!$B432), "@"), "")</f>
        <v/>
      </c>
      <c r="AQ432" t="str">
        <f>IF($AP432="0", "0", IF(AND(Merging_Notes!$B432&lt;&gt;FALSE, INDEX(POST_Check!V$18:V$517, Merging_Notes!$B432)), TEXT(INDEX(POST!V$18:V$517, Merging_Notes!$B432), "@"), ""))</f>
        <v/>
      </c>
    </row>
    <row r="433" spans="1:43" x14ac:dyDescent="0.2">
      <c r="A433" t="str">
        <f>IF(AND(PRE_Check!$A449, PRE_Check!A449), PRE!A449, "")</f>
        <v/>
      </c>
      <c r="B433" t="str">
        <f>IF(AND(PRE_Check!$A449, PRE_Check!B449), PRE!B449, "")</f>
        <v/>
      </c>
      <c r="C433" t="str">
        <f>IF(AND(PRE_Check!$A449, PRE_Check!C449), PRE!C449, "")</f>
        <v/>
      </c>
      <c r="D433" t="str">
        <f>IF(AND(PRE_Check!$A449, PRE_Check!D449), PRE!D449, "")</f>
        <v/>
      </c>
      <c r="E433" t="str">
        <f>IF(AND(PRE_Check!$A449, PRE_Check!E449), PRE!E449, "")</f>
        <v/>
      </c>
      <c r="F433" t="str">
        <f>IF(AND(PRE_Check!$A449, PRE_Check!F449), PRE!F449, "")</f>
        <v/>
      </c>
      <c r="G433" t="str">
        <f>IF(AND(PRE_Check!$A449, PRE_Check!G449), TEXT(PRE!G449, "@"), "")</f>
        <v/>
      </c>
      <c r="H433" t="str">
        <f>IF($G433="0", "0", IF(AND(PRE_Check!$A449, PRE_Check!H449), TEXT(PRE!H449, "@"), ""))</f>
        <v/>
      </c>
      <c r="I433" t="str">
        <f>IF(AND(PRE_Check!$A449, PRE_Check!I449), TEXT(PRE!I449, "@"), "")</f>
        <v/>
      </c>
      <c r="J433" t="str">
        <f>IF($I433="0", "0", IF(AND(PRE_Check!$A449, PRE_Check!J449), TEXT(PRE!J449, "@"), ""))</f>
        <v/>
      </c>
      <c r="K433" t="str">
        <f>IF(AND(PRE_Check!$A449, PRE_Check!K449), TEXT(PRE!K449, "@"), "")</f>
        <v/>
      </c>
      <c r="L433" t="str">
        <f>IF($K433="0", "0", IF(AND(PRE_Check!$A449, PRE_Check!L449), TEXT(PRE!L449, "@"), ""))</f>
        <v/>
      </c>
      <c r="M433" t="str">
        <f>IF(AND(PRE_Check!$A449, PRE_Check!M449), TEXT(PRE!M449, "@"), "")</f>
        <v/>
      </c>
      <c r="N433" t="str">
        <f>IF($M433="0", "0", IF(AND(PRE_Check!$A449, PRE_Check!N449), TEXT(PRE!N449, "@"), ""))</f>
        <v/>
      </c>
      <c r="O433" t="str">
        <f>IF(AND(PRE_Check!$A449, PRE_Check!O449), TEXT(PRE!O449, "@"), "")</f>
        <v/>
      </c>
      <c r="P433" t="str">
        <f>IF($O433="0", "0", IF(AND(PRE_Check!$A449, PRE_Check!P449), TEXT(PRE!P449, "@"), ""))</f>
        <v/>
      </c>
      <c r="Q433" t="str">
        <f>IF(AND(PRE_Check!$A449, PRE_Check!Q449), TEXT(PRE!Q449, "@"), "")</f>
        <v/>
      </c>
      <c r="R433" t="str">
        <f>IF($Q433="0", "0", IF(AND(PRE_Check!$A449, PRE_Check!R449), TEXT(PRE!R449, "@"), ""))</f>
        <v/>
      </c>
      <c r="S433" t="str">
        <f>IF(AND(PRE_Check!$A449, PRE_Check!S449), TEXT(PRE!S449, "@"), "")</f>
        <v/>
      </c>
      <c r="T433" t="str">
        <f>IF($S433="0", "0", IF(AND(PRE_Check!$A449, PRE_Check!T449), TEXT(PRE!T449, "@"), ""))</f>
        <v/>
      </c>
      <c r="U433" t="str">
        <f>IF(AND(PRE_Check!$A449, PRE_Check!U449), TEXT(PRE!U449, "@"), "")</f>
        <v/>
      </c>
      <c r="V433" t="str">
        <f>IF($U433="0", "0", IF(AND(PRE_Check!$A449, PRE_Check!V449), TEXT(PRE!V449, "@"), ""))</f>
        <v/>
      </c>
      <c r="W433" t="str">
        <f>IF(AND(Merging_Notes!$B433&lt;&gt;FALSE, INDEX(POST_Check!B$18:B$517, Merging_Notes!$B433)), INDEX(POST!B$18:B$517, Merging_Notes!$B433), "")</f>
        <v/>
      </c>
      <c r="X433" t="str">
        <f>IF(AND(Merging_Notes!$B433&lt;&gt;FALSE, INDEX(POST_Check!C$18:C$517, Merging_Notes!$B433)), INDEX(POST!C$18:C$517, Merging_Notes!$B433), "")</f>
        <v/>
      </c>
      <c r="Y433" t="str">
        <f>IF(AND(Merging_Notes!$B433&lt;&gt;FALSE, INDEX(POST_Check!D$18:D$517, Merging_Notes!$B433)), INDEX(POST!D$18:D$517, Merging_Notes!$B433), "")</f>
        <v/>
      </c>
      <c r="Z433" t="str">
        <f>IF(AND(Merging_Notes!$B433&lt;&gt;FALSE, INDEX(POST_Check!E$18:E$517, Merging_Notes!$B433)), INDEX(POST!E$18:E$517, Merging_Notes!$B433), "")</f>
        <v/>
      </c>
      <c r="AA433" t="str">
        <f>IF(AND(Merging_Notes!$B433&lt;&gt;FALSE, INDEX(POST_Check!F$18:F$517, Merging_Notes!$B433)), INDEX(POST!F$18:F$517, Merging_Notes!$B433), "")</f>
        <v/>
      </c>
      <c r="AB433" t="str">
        <f>IF(AND(Merging_Notes!$B433&lt;&gt;FALSE, INDEX(POST_Check!G$18:G$517, Merging_Notes!$B433)), TEXT(INDEX(POST!G$18:G$517, Merging_Notes!$B433), "@"), "")</f>
        <v/>
      </c>
      <c r="AC433" t="str">
        <f>IF($AB433="0", "0", IF(AND(Merging_Notes!$B433&lt;&gt;FALSE, INDEX(POST_Check!H$18:H$517, Merging_Notes!$B433)), TEXT(INDEX(POST!H$18:H$517, Merging_Notes!$B433), "@"), ""))</f>
        <v/>
      </c>
      <c r="AD433" t="str">
        <f>IF(AND(Merging_Notes!$B433&lt;&gt;FALSE, INDEX(POST_Check!I$18:I$517, Merging_Notes!$B433)), TEXT(INDEX(POST!I$18:I$517, Merging_Notes!$B433), "@"), "")</f>
        <v/>
      </c>
      <c r="AE433" t="str">
        <f>IF($AD433="0", "0", IF(AND(Merging_Notes!$B433&lt;&gt;FALSE, INDEX(POST_Check!J$18:J$517, Merging_Notes!$B433)), TEXT(INDEX(POST!J$18:J$517, Merging_Notes!$B433), "@"), ""))</f>
        <v/>
      </c>
      <c r="AF433" t="str">
        <f>IF(AND(Merging_Notes!$B433&lt;&gt;FALSE, INDEX(POST_Check!K$18:K$517, Merging_Notes!$B433)), TEXT(INDEX(POST!K$18:K$517, Merging_Notes!$B433), "@"), "")</f>
        <v/>
      </c>
      <c r="AG433" t="str">
        <f>IF($AF433="0", "0", IF(AND(Merging_Notes!$B433&lt;&gt;FALSE, INDEX(POST_Check!L$18:L$517, Merging_Notes!$B433)), TEXT(INDEX(POST!L$18:L$517, Merging_Notes!$B433), "@"), ""))</f>
        <v/>
      </c>
      <c r="AH433" t="str">
        <f>IF(AND(Merging_Notes!$B433&lt;&gt;FALSE, INDEX(POST_Check!M$18:M$517, Merging_Notes!$B433)), TEXT(INDEX(POST!M$18:M$517, Merging_Notes!$B433), "@"), "")</f>
        <v/>
      </c>
      <c r="AI433" t="str">
        <f>IF($AH433="0", "0", IF(AND(Merging_Notes!$B433&lt;&gt;FALSE, INDEX(POST_Check!N$18:N$517, Merging_Notes!$B433)), TEXT(INDEX(POST!N$18:N$517, Merging_Notes!$B433), "@"), ""))</f>
        <v/>
      </c>
      <c r="AJ433" t="str">
        <f>IF(AND(Merging_Notes!$B433&lt;&gt;FALSE, INDEX(POST_Check!O$18:O$517, Merging_Notes!$B433)), TEXT(INDEX(POST!O$18:O$517, Merging_Notes!$B433), "@"), "")</f>
        <v/>
      </c>
      <c r="AK433" t="str">
        <f>IF($AJ433="0", "0", IF(AND(Merging_Notes!$B433&lt;&gt;FALSE, INDEX(POST_Check!P$18:P$517, Merging_Notes!$B433)), TEXT(INDEX(POST!P$18:P$517, Merging_Notes!$B433), "@"), ""))</f>
        <v/>
      </c>
      <c r="AL433" t="str">
        <f>IF(AND(Merging_Notes!$B433&lt;&gt;FALSE, INDEX(POST_Check!Q$18:Q$517, Merging_Notes!$B433)), TEXT(INDEX(POST!Q$18:Q$517, Merging_Notes!$B433), "@"), "")</f>
        <v/>
      </c>
      <c r="AM433" t="str">
        <f>IF($AL433="0", "0", IF(AND(Merging_Notes!$B433&lt;&gt;FALSE, INDEX(POST_Check!R$18:R$517, Merging_Notes!$B433)), TEXT(INDEX(POST!R$18:R$517, Merging_Notes!$B433), "@"), ""))</f>
        <v/>
      </c>
      <c r="AN433" t="str">
        <f>IF(AND(Merging_Notes!$B433&lt;&gt;FALSE, INDEX(POST_Check!S$18:S$517, Merging_Notes!$B433)), TEXT(INDEX(POST!S$18:S$517, Merging_Notes!$B433), "@"), "")</f>
        <v/>
      </c>
      <c r="AO433" t="str">
        <f>IF($AN433="0", "0", IF(AND(Merging_Notes!$B433&lt;&gt;FALSE, INDEX(POST_Check!T$18:T$517, Merging_Notes!$B433)), TEXT(INDEX(POST!T$18:T$517, Merging_Notes!$B433), "@"), ""))</f>
        <v/>
      </c>
      <c r="AP433" t="str">
        <f>IF(AND(Merging_Notes!$B433&lt;&gt;FALSE, INDEX(POST_Check!U$18:U$517, Merging_Notes!$B433)), TEXT(INDEX(POST!U$18:U$517, Merging_Notes!$B433), "@"), "")</f>
        <v/>
      </c>
      <c r="AQ433" t="str">
        <f>IF($AP433="0", "0", IF(AND(Merging_Notes!$B433&lt;&gt;FALSE, INDEX(POST_Check!V$18:V$517, Merging_Notes!$B433)), TEXT(INDEX(POST!V$18:V$517, Merging_Notes!$B433), "@"), ""))</f>
        <v/>
      </c>
    </row>
    <row r="434" spans="1:43" x14ac:dyDescent="0.2">
      <c r="A434" t="str">
        <f>IF(AND(PRE_Check!$A450, PRE_Check!A450), PRE!A450, "")</f>
        <v/>
      </c>
      <c r="B434" t="str">
        <f>IF(AND(PRE_Check!$A450, PRE_Check!B450), PRE!B450, "")</f>
        <v/>
      </c>
      <c r="C434" t="str">
        <f>IF(AND(PRE_Check!$A450, PRE_Check!C450), PRE!C450, "")</f>
        <v/>
      </c>
      <c r="D434" t="str">
        <f>IF(AND(PRE_Check!$A450, PRE_Check!D450), PRE!D450, "")</f>
        <v/>
      </c>
      <c r="E434" t="str">
        <f>IF(AND(PRE_Check!$A450, PRE_Check!E450), PRE!E450, "")</f>
        <v/>
      </c>
      <c r="F434" t="str">
        <f>IF(AND(PRE_Check!$A450, PRE_Check!F450), PRE!F450, "")</f>
        <v/>
      </c>
      <c r="G434" t="str">
        <f>IF(AND(PRE_Check!$A450, PRE_Check!G450), TEXT(PRE!G450, "@"), "")</f>
        <v/>
      </c>
      <c r="H434" t="str">
        <f>IF($G434="0", "0", IF(AND(PRE_Check!$A450, PRE_Check!H450), TEXT(PRE!H450, "@"), ""))</f>
        <v/>
      </c>
      <c r="I434" t="str">
        <f>IF(AND(PRE_Check!$A450, PRE_Check!I450), TEXT(PRE!I450, "@"), "")</f>
        <v/>
      </c>
      <c r="J434" t="str">
        <f>IF($I434="0", "0", IF(AND(PRE_Check!$A450, PRE_Check!J450), TEXT(PRE!J450, "@"), ""))</f>
        <v/>
      </c>
      <c r="K434" t="str">
        <f>IF(AND(PRE_Check!$A450, PRE_Check!K450), TEXT(PRE!K450, "@"), "")</f>
        <v/>
      </c>
      <c r="L434" t="str">
        <f>IF($K434="0", "0", IF(AND(PRE_Check!$A450, PRE_Check!L450), TEXT(PRE!L450, "@"), ""))</f>
        <v/>
      </c>
      <c r="M434" t="str">
        <f>IF(AND(PRE_Check!$A450, PRE_Check!M450), TEXT(PRE!M450, "@"), "")</f>
        <v/>
      </c>
      <c r="N434" t="str">
        <f>IF($M434="0", "0", IF(AND(PRE_Check!$A450, PRE_Check!N450), TEXT(PRE!N450, "@"), ""))</f>
        <v/>
      </c>
      <c r="O434" t="str">
        <f>IF(AND(PRE_Check!$A450, PRE_Check!O450), TEXT(PRE!O450, "@"), "")</f>
        <v/>
      </c>
      <c r="P434" t="str">
        <f>IF($O434="0", "0", IF(AND(PRE_Check!$A450, PRE_Check!P450), TEXT(PRE!P450, "@"), ""))</f>
        <v/>
      </c>
      <c r="Q434" t="str">
        <f>IF(AND(PRE_Check!$A450, PRE_Check!Q450), TEXT(PRE!Q450, "@"), "")</f>
        <v/>
      </c>
      <c r="R434" t="str">
        <f>IF($Q434="0", "0", IF(AND(PRE_Check!$A450, PRE_Check!R450), TEXT(PRE!R450, "@"), ""))</f>
        <v/>
      </c>
      <c r="S434" t="str">
        <f>IF(AND(PRE_Check!$A450, PRE_Check!S450), TEXT(PRE!S450, "@"), "")</f>
        <v/>
      </c>
      <c r="T434" t="str">
        <f>IF($S434="0", "0", IF(AND(PRE_Check!$A450, PRE_Check!T450), TEXT(PRE!T450, "@"), ""))</f>
        <v/>
      </c>
      <c r="U434" t="str">
        <f>IF(AND(PRE_Check!$A450, PRE_Check!U450), TEXT(PRE!U450, "@"), "")</f>
        <v/>
      </c>
      <c r="V434" t="str">
        <f>IF($U434="0", "0", IF(AND(PRE_Check!$A450, PRE_Check!V450), TEXT(PRE!V450, "@"), ""))</f>
        <v/>
      </c>
      <c r="W434" t="str">
        <f>IF(AND(Merging_Notes!$B434&lt;&gt;FALSE, INDEX(POST_Check!B$18:B$517, Merging_Notes!$B434)), INDEX(POST!B$18:B$517, Merging_Notes!$B434), "")</f>
        <v/>
      </c>
      <c r="X434" t="str">
        <f>IF(AND(Merging_Notes!$B434&lt;&gt;FALSE, INDEX(POST_Check!C$18:C$517, Merging_Notes!$B434)), INDEX(POST!C$18:C$517, Merging_Notes!$B434), "")</f>
        <v/>
      </c>
      <c r="Y434" t="str">
        <f>IF(AND(Merging_Notes!$B434&lt;&gt;FALSE, INDEX(POST_Check!D$18:D$517, Merging_Notes!$B434)), INDEX(POST!D$18:D$517, Merging_Notes!$B434), "")</f>
        <v/>
      </c>
      <c r="Z434" t="str">
        <f>IF(AND(Merging_Notes!$B434&lt;&gt;FALSE, INDEX(POST_Check!E$18:E$517, Merging_Notes!$B434)), INDEX(POST!E$18:E$517, Merging_Notes!$B434), "")</f>
        <v/>
      </c>
      <c r="AA434" t="str">
        <f>IF(AND(Merging_Notes!$B434&lt;&gt;FALSE, INDEX(POST_Check!F$18:F$517, Merging_Notes!$B434)), INDEX(POST!F$18:F$517, Merging_Notes!$B434), "")</f>
        <v/>
      </c>
      <c r="AB434" t="str">
        <f>IF(AND(Merging_Notes!$B434&lt;&gt;FALSE, INDEX(POST_Check!G$18:G$517, Merging_Notes!$B434)), TEXT(INDEX(POST!G$18:G$517, Merging_Notes!$B434), "@"), "")</f>
        <v/>
      </c>
      <c r="AC434" t="str">
        <f>IF($AB434="0", "0", IF(AND(Merging_Notes!$B434&lt;&gt;FALSE, INDEX(POST_Check!H$18:H$517, Merging_Notes!$B434)), TEXT(INDEX(POST!H$18:H$517, Merging_Notes!$B434), "@"), ""))</f>
        <v/>
      </c>
      <c r="AD434" t="str">
        <f>IF(AND(Merging_Notes!$B434&lt;&gt;FALSE, INDEX(POST_Check!I$18:I$517, Merging_Notes!$B434)), TEXT(INDEX(POST!I$18:I$517, Merging_Notes!$B434), "@"), "")</f>
        <v/>
      </c>
      <c r="AE434" t="str">
        <f>IF($AD434="0", "0", IF(AND(Merging_Notes!$B434&lt;&gt;FALSE, INDEX(POST_Check!J$18:J$517, Merging_Notes!$B434)), TEXT(INDEX(POST!J$18:J$517, Merging_Notes!$B434), "@"), ""))</f>
        <v/>
      </c>
      <c r="AF434" t="str">
        <f>IF(AND(Merging_Notes!$B434&lt;&gt;FALSE, INDEX(POST_Check!K$18:K$517, Merging_Notes!$B434)), TEXT(INDEX(POST!K$18:K$517, Merging_Notes!$B434), "@"), "")</f>
        <v/>
      </c>
      <c r="AG434" t="str">
        <f>IF($AF434="0", "0", IF(AND(Merging_Notes!$B434&lt;&gt;FALSE, INDEX(POST_Check!L$18:L$517, Merging_Notes!$B434)), TEXT(INDEX(POST!L$18:L$517, Merging_Notes!$B434), "@"), ""))</f>
        <v/>
      </c>
      <c r="AH434" t="str">
        <f>IF(AND(Merging_Notes!$B434&lt;&gt;FALSE, INDEX(POST_Check!M$18:M$517, Merging_Notes!$B434)), TEXT(INDEX(POST!M$18:M$517, Merging_Notes!$B434), "@"), "")</f>
        <v/>
      </c>
      <c r="AI434" t="str">
        <f>IF($AH434="0", "0", IF(AND(Merging_Notes!$B434&lt;&gt;FALSE, INDEX(POST_Check!N$18:N$517, Merging_Notes!$B434)), TEXT(INDEX(POST!N$18:N$517, Merging_Notes!$B434), "@"), ""))</f>
        <v/>
      </c>
      <c r="AJ434" t="str">
        <f>IF(AND(Merging_Notes!$B434&lt;&gt;FALSE, INDEX(POST_Check!O$18:O$517, Merging_Notes!$B434)), TEXT(INDEX(POST!O$18:O$517, Merging_Notes!$B434), "@"), "")</f>
        <v/>
      </c>
      <c r="AK434" t="str">
        <f>IF($AJ434="0", "0", IF(AND(Merging_Notes!$B434&lt;&gt;FALSE, INDEX(POST_Check!P$18:P$517, Merging_Notes!$B434)), TEXT(INDEX(POST!P$18:P$517, Merging_Notes!$B434), "@"), ""))</f>
        <v/>
      </c>
      <c r="AL434" t="str">
        <f>IF(AND(Merging_Notes!$B434&lt;&gt;FALSE, INDEX(POST_Check!Q$18:Q$517, Merging_Notes!$B434)), TEXT(INDEX(POST!Q$18:Q$517, Merging_Notes!$B434), "@"), "")</f>
        <v/>
      </c>
      <c r="AM434" t="str">
        <f>IF($AL434="0", "0", IF(AND(Merging_Notes!$B434&lt;&gt;FALSE, INDEX(POST_Check!R$18:R$517, Merging_Notes!$B434)), TEXT(INDEX(POST!R$18:R$517, Merging_Notes!$B434), "@"), ""))</f>
        <v/>
      </c>
      <c r="AN434" t="str">
        <f>IF(AND(Merging_Notes!$B434&lt;&gt;FALSE, INDEX(POST_Check!S$18:S$517, Merging_Notes!$B434)), TEXT(INDEX(POST!S$18:S$517, Merging_Notes!$B434), "@"), "")</f>
        <v/>
      </c>
      <c r="AO434" t="str">
        <f>IF($AN434="0", "0", IF(AND(Merging_Notes!$B434&lt;&gt;FALSE, INDEX(POST_Check!T$18:T$517, Merging_Notes!$B434)), TEXT(INDEX(POST!T$18:T$517, Merging_Notes!$B434), "@"), ""))</f>
        <v/>
      </c>
      <c r="AP434" t="str">
        <f>IF(AND(Merging_Notes!$B434&lt;&gt;FALSE, INDEX(POST_Check!U$18:U$517, Merging_Notes!$B434)), TEXT(INDEX(POST!U$18:U$517, Merging_Notes!$B434), "@"), "")</f>
        <v/>
      </c>
      <c r="AQ434" t="str">
        <f>IF($AP434="0", "0", IF(AND(Merging_Notes!$B434&lt;&gt;FALSE, INDEX(POST_Check!V$18:V$517, Merging_Notes!$B434)), TEXT(INDEX(POST!V$18:V$517, Merging_Notes!$B434), "@"), ""))</f>
        <v/>
      </c>
    </row>
    <row r="435" spans="1:43" x14ac:dyDescent="0.2">
      <c r="A435" t="str">
        <f>IF(AND(PRE_Check!$A451, PRE_Check!A451), PRE!A451, "")</f>
        <v/>
      </c>
      <c r="B435" t="str">
        <f>IF(AND(PRE_Check!$A451, PRE_Check!B451), PRE!B451, "")</f>
        <v/>
      </c>
      <c r="C435" t="str">
        <f>IF(AND(PRE_Check!$A451, PRE_Check!C451), PRE!C451, "")</f>
        <v/>
      </c>
      <c r="D435" t="str">
        <f>IF(AND(PRE_Check!$A451, PRE_Check!D451), PRE!D451, "")</f>
        <v/>
      </c>
      <c r="E435" t="str">
        <f>IF(AND(PRE_Check!$A451, PRE_Check!E451), PRE!E451, "")</f>
        <v/>
      </c>
      <c r="F435" t="str">
        <f>IF(AND(PRE_Check!$A451, PRE_Check!F451), PRE!F451, "")</f>
        <v/>
      </c>
      <c r="G435" t="str">
        <f>IF(AND(PRE_Check!$A451, PRE_Check!G451), TEXT(PRE!G451, "@"), "")</f>
        <v/>
      </c>
      <c r="H435" t="str">
        <f>IF($G435="0", "0", IF(AND(PRE_Check!$A451, PRE_Check!H451), TEXT(PRE!H451, "@"), ""))</f>
        <v/>
      </c>
      <c r="I435" t="str">
        <f>IF(AND(PRE_Check!$A451, PRE_Check!I451), TEXT(PRE!I451, "@"), "")</f>
        <v/>
      </c>
      <c r="J435" t="str">
        <f>IF($I435="0", "0", IF(AND(PRE_Check!$A451, PRE_Check!J451), TEXT(PRE!J451, "@"), ""))</f>
        <v/>
      </c>
      <c r="K435" t="str">
        <f>IF(AND(PRE_Check!$A451, PRE_Check!K451), TEXT(PRE!K451, "@"), "")</f>
        <v/>
      </c>
      <c r="L435" t="str">
        <f>IF($K435="0", "0", IF(AND(PRE_Check!$A451, PRE_Check!L451), TEXT(PRE!L451, "@"), ""))</f>
        <v/>
      </c>
      <c r="M435" t="str">
        <f>IF(AND(PRE_Check!$A451, PRE_Check!M451), TEXT(PRE!M451, "@"), "")</f>
        <v/>
      </c>
      <c r="N435" t="str">
        <f>IF($M435="0", "0", IF(AND(PRE_Check!$A451, PRE_Check!N451), TEXT(PRE!N451, "@"), ""))</f>
        <v/>
      </c>
      <c r="O435" t="str">
        <f>IF(AND(PRE_Check!$A451, PRE_Check!O451), TEXT(PRE!O451, "@"), "")</f>
        <v/>
      </c>
      <c r="P435" t="str">
        <f>IF($O435="0", "0", IF(AND(PRE_Check!$A451, PRE_Check!P451), TEXT(PRE!P451, "@"), ""))</f>
        <v/>
      </c>
      <c r="Q435" t="str">
        <f>IF(AND(PRE_Check!$A451, PRE_Check!Q451), TEXT(PRE!Q451, "@"), "")</f>
        <v/>
      </c>
      <c r="R435" t="str">
        <f>IF($Q435="0", "0", IF(AND(PRE_Check!$A451, PRE_Check!R451), TEXT(PRE!R451, "@"), ""))</f>
        <v/>
      </c>
      <c r="S435" t="str">
        <f>IF(AND(PRE_Check!$A451, PRE_Check!S451), TEXT(PRE!S451, "@"), "")</f>
        <v/>
      </c>
      <c r="T435" t="str">
        <f>IF($S435="0", "0", IF(AND(PRE_Check!$A451, PRE_Check!T451), TEXT(PRE!T451, "@"), ""))</f>
        <v/>
      </c>
      <c r="U435" t="str">
        <f>IF(AND(PRE_Check!$A451, PRE_Check!U451), TEXT(PRE!U451, "@"), "")</f>
        <v/>
      </c>
      <c r="V435" t="str">
        <f>IF($U435="0", "0", IF(AND(PRE_Check!$A451, PRE_Check!V451), TEXT(PRE!V451, "@"), ""))</f>
        <v/>
      </c>
      <c r="W435" t="str">
        <f>IF(AND(Merging_Notes!$B435&lt;&gt;FALSE, INDEX(POST_Check!B$18:B$517, Merging_Notes!$B435)), INDEX(POST!B$18:B$517, Merging_Notes!$B435), "")</f>
        <v/>
      </c>
      <c r="X435" t="str">
        <f>IF(AND(Merging_Notes!$B435&lt;&gt;FALSE, INDEX(POST_Check!C$18:C$517, Merging_Notes!$B435)), INDEX(POST!C$18:C$517, Merging_Notes!$B435), "")</f>
        <v/>
      </c>
      <c r="Y435" t="str">
        <f>IF(AND(Merging_Notes!$B435&lt;&gt;FALSE, INDEX(POST_Check!D$18:D$517, Merging_Notes!$B435)), INDEX(POST!D$18:D$517, Merging_Notes!$B435), "")</f>
        <v/>
      </c>
      <c r="Z435" t="str">
        <f>IF(AND(Merging_Notes!$B435&lt;&gt;FALSE, INDEX(POST_Check!E$18:E$517, Merging_Notes!$B435)), INDEX(POST!E$18:E$517, Merging_Notes!$B435), "")</f>
        <v/>
      </c>
      <c r="AA435" t="str">
        <f>IF(AND(Merging_Notes!$B435&lt;&gt;FALSE, INDEX(POST_Check!F$18:F$517, Merging_Notes!$B435)), INDEX(POST!F$18:F$517, Merging_Notes!$B435), "")</f>
        <v/>
      </c>
      <c r="AB435" t="str">
        <f>IF(AND(Merging_Notes!$B435&lt;&gt;FALSE, INDEX(POST_Check!G$18:G$517, Merging_Notes!$B435)), TEXT(INDEX(POST!G$18:G$517, Merging_Notes!$B435), "@"), "")</f>
        <v/>
      </c>
      <c r="AC435" t="str">
        <f>IF($AB435="0", "0", IF(AND(Merging_Notes!$B435&lt;&gt;FALSE, INDEX(POST_Check!H$18:H$517, Merging_Notes!$B435)), TEXT(INDEX(POST!H$18:H$517, Merging_Notes!$B435), "@"), ""))</f>
        <v/>
      </c>
      <c r="AD435" t="str">
        <f>IF(AND(Merging_Notes!$B435&lt;&gt;FALSE, INDEX(POST_Check!I$18:I$517, Merging_Notes!$B435)), TEXT(INDEX(POST!I$18:I$517, Merging_Notes!$B435), "@"), "")</f>
        <v/>
      </c>
      <c r="AE435" t="str">
        <f>IF($AD435="0", "0", IF(AND(Merging_Notes!$B435&lt;&gt;FALSE, INDEX(POST_Check!J$18:J$517, Merging_Notes!$B435)), TEXT(INDEX(POST!J$18:J$517, Merging_Notes!$B435), "@"), ""))</f>
        <v/>
      </c>
      <c r="AF435" t="str">
        <f>IF(AND(Merging_Notes!$B435&lt;&gt;FALSE, INDEX(POST_Check!K$18:K$517, Merging_Notes!$B435)), TEXT(INDEX(POST!K$18:K$517, Merging_Notes!$B435), "@"), "")</f>
        <v/>
      </c>
      <c r="AG435" t="str">
        <f>IF($AF435="0", "0", IF(AND(Merging_Notes!$B435&lt;&gt;FALSE, INDEX(POST_Check!L$18:L$517, Merging_Notes!$B435)), TEXT(INDEX(POST!L$18:L$517, Merging_Notes!$B435), "@"), ""))</f>
        <v/>
      </c>
      <c r="AH435" t="str">
        <f>IF(AND(Merging_Notes!$B435&lt;&gt;FALSE, INDEX(POST_Check!M$18:M$517, Merging_Notes!$B435)), TEXT(INDEX(POST!M$18:M$517, Merging_Notes!$B435), "@"), "")</f>
        <v/>
      </c>
      <c r="AI435" t="str">
        <f>IF($AH435="0", "0", IF(AND(Merging_Notes!$B435&lt;&gt;FALSE, INDEX(POST_Check!N$18:N$517, Merging_Notes!$B435)), TEXT(INDEX(POST!N$18:N$517, Merging_Notes!$B435), "@"), ""))</f>
        <v/>
      </c>
      <c r="AJ435" t="str">
        <f>IF(AND(Merging_Notes!$B435&lt;&gt;FALSE, INDEX(POST_Check!O$18:O$517, Merging_Notes!$B435)), TEXT(INDEX(POST!O$18:O$517, Merging_Notes!$B435), "@"), "")</f>
        <v/>
      </c>
      <c r="AK435" t="str">
        <f>IF($AJ435="0", "0", IF(AND(Merging_Notes!$B435&lt;&gt;FALSE, INDEX(POST_Check!P$18:P$517, Merging_Notes!$B435)), TEXT(INDEX(POST!P$18:P$517, Merging_Notes!$B435), "@"), ""))</f>
        <v/>
      </c>
      <c r="AL435" t="str">
        <f>IF(AND(Merging_Notes!$B435&lt;&gt;FALSE, INDEX(POST_Check!Q$18:Q$517, Merging_Notes!$B435)), TEXT(INDEX(POST!Q$18:Q$517, Merging_Notes!$B435), "@"), "")</f>
        <v/>
      </c>
      <c r="AM435" t="str">
        <f>IF($AL435="0", "0", IF(AND(Merging_Notes!$B435&lt;&gt;FALSE, INDEX(POST_Check!R$18:R$517, Merging_Notes!$B435)), TEXT(INDEX(POST!R$18:R$517, Merging_Notes!$B435), "@"), ""))</f>
        <v/>
      </c>
      <c r="AN435" t="str">
        <f>IF(AND(Merging_Notes!$B435&lt;&gt;FALSE, INDEX(POST_Check!S$18:S$517, Merging_Notes!$B435)), TEXT(INDEX(POST!S$18:S$517, Merging_Notes!$B435), "@"), "")</f>
        <v/>
      </c>
      <c r="AO435" t="str">
        <f>IF($AN435="0", "0", IF(AND(Merging_Notes!$B435&lt;&gt;FALSE, INDEX(POST_Check!T$18:T$517, Merging_Notes!$B435)), TEXT(INDEX(POST!T$18:T$517, Merging_Notes!$B435), "@"), ""))</f>
        <v/>
      </c>
      <c r="AP435" t="str">
        <f>IF(AND(Merging_Notes!$B435&lt;&gt;FALSE, INDEX(POST_Check!U$18:U$517, Merging_Notes!$B435)), TEXT(INDEX(POST!U$18:U$517, Merging_Notes!$B435), "@"), "")</f>
        <v/>
      </c>
      <c r="AQ435" t="str">
        <f>IF($AP435="0", "0", IF(AND(Merging_Notes!$B435&lt;&gt;FALSE, INDEX(POST_Check!V$18:V$517, Merging_Notes!$B435)), TEXT(INDEX(POST!V$18:V$517, Merging_Notes!$B435), "@"), ""))</f>
        <v/>
      </c>
    </row>
    <row r="436" spans="1:43" x14ac:dyDescent="0.2">
      <c r="A436" t="str">
        <f>IF(AND(PRE_Check!$A452, PRE_Check!A452), PRE!A452, "")</f>
        <v/>
      </c>
      <c r="B436" t="str">
        <f>IF(AND(PRE_Check!$A452, PRE_Check!B452), PRE!B452, "")</f>
        <v/>
      </c>
      <c r="C436" t="str">
        <f>IF(AND(PRE_Check!$A452, PRE_Check!C452), PRE!C452, "")</f>
        <v/>
      </c>
      <c r="D436" t="str">
        <f>IF(AND(PRE_Check!$A452, PRE_Check!D452), PRE!D452, "")</f>
        <v/>
      </c>
      <c r="E436" t="str">
        <f>IF(AND(PRE_Check!$A452, PRE_Check!E452), PRE!E452, "")</f>
        <v/>
      </c>
      <c r="F436" t="str">
        <f>IF(AND(PRE_Check!$A452, PRE_Check!F452), PRE!F452, "")</f>
        <v/>
      </c>
      <c r="G436" t="str">
        <f>IF(AND(PRE_Check!$A452, PRE_Check!G452), TEXT(PRE!G452, "@"), "")</f>
        <v/>
      </c>
      <c r="H436" t="str">
        <f>IF($G436="0", "0", IF(AND(PRE_Check!$A452, PRE_Check!H452), TEXT(PRE!H452, "@"), ""))</f>
        <v/>
      </c>
      <c r="I436" t="str">
        <f>IF(AND(PRE_Check!$A452, PRE_Check!I452), TEXT(PRE!I452, "@"), "")</f>
        <v/>
      </c>
      <c r="J436" t="str">
        <f>IF($I436="0", "0", IF(AND(PRE_Check!$A452, PRE_Check!J452), TEXT(PRE!J452, "@"), ""))</f>
        <v/>
      </c>
      <c r="K436" t="str">
        <f>IF(AND(PRE_Check!$A452, PRE_Check!K452), TEXT(PRE!K452, "@"), "")</f>
        <v/>
      </c>
      <c r="L436" t="str">
        <f>IF($K436="0", "0", IF(AND(PRE_Check!$A452, PRE_Check!L452), TEXT(PRE!L452, "@"), ""))</f>
        <v/>
      </c>
      <c r="M436" t="str">
        <f>IF(AND(PRE_Check!$A452, PRE_Check!M452), TEXT(PRE!M452, "@"), "")</f>
        <v/>
      </c>
      <c r="N436" t="str">
        <f>IF($M436="0", "0", IF(AND(PRE_Check!$A452, PRE_Check!N452), TEXT(PRE!N452, "@"), ""))</f>
        <v/>
      </c>
      <c r="O436" t="str">
        <f>IF(AND(PRE_Check!$A452, PRE_Check!O452), TEXT(PRE!O452, "@"), "")</f>
        <v/>
      </c>
      <c r="P436" t="str">
        <f>IF($O436="0", "0", IF(AND(PRE_Check!$A452, PRE_Check!P452), TEXT(PRE!P452, "@"), ""))</f>
        <v/>
      </c>
      <c r="Q436" t="str">
        <f>IF(AND(PRE_Check!$A452, PRE_Check!Q452), TEXT(PRE!Q452, "@"), "")</f>
        <v/>
      </c>
      <c r="R436" t="str">
        <f>IF($Q436="0", "0", IF(AND(PRE_Check!$A452, PRE_Check!R452), TEXT(PRE!R452, "@"), ""))</f>
        <v/>
      </c>
      <c r="S436" t="str">
        <f>IF(AND(PRE_Check!$A452, PRE_Check!S452), TEXT(PRE!S452, "@"), "")</f>
        <v/>
      </c>
      <c r="T436" t="str">
        <f>IF($S436="0", "0", IF(AND(PRE_Check!$A452, PRE_Check!T452), TEXT(PRE!T452, "@"), ""))</f>
        <v/>
      </c>
      <c r="U436" t="str">
        <f>IF(AND(PRE_Check!$A452, PRE_Check!U452), TEXT(PRE!U452, "@"), "")</f>
        <v/>
      </c>
      <c r="V436" t="str">
        <f>IF($U436="0", "0", IF(AND(PRE_Check!$A452, PRE_Check!V452), TEXT(PRE!V452, "@"), ""))</f>
        <v/>
      </c>
      <c r="W436" t="str">
        <f>IF(AND(Merging_Notes!$B436&lt;&gt;FALSE, INDEX(POST_Check!B$18:B$517, Merging_Notes!$B436)), INDEX(POST!B$18:B$517, Merging_Notes!$B436), "")</f>
        <v/>
      </c>
      <c r="X436" t="str">
        <f>IF(AND(Merging_Notes!$B436&lt;&gt;FALSE, INDEX(POST_Check!C$18:C$517, Merging_Notes!$B436)), INDEX(POST!C$18:C$517, Merging_Notes!$B436), "")</f>
        <v/>
      </c>
      <c r="Y436" t="str">
        <f>IF(AND(Merging_Notes!$B436&lt;&gt;FALSE, INDEX(POST_Check!D$18:D$517, Merging_Notes!$B436)), INDEX(POST!D$18:D$517, Merging_Notes!$B436), "")</f>
        <v/>
      </c>
      <c r="Z436" t="str">
        <f>IF(AND(Merging_Notes!$B436&lt;&gt;FALSE, INDEX(POST_Check!E$18:E$517, Merging_Notes!$B436)), INDEX(POST!E$18:E$517, Merging_Notes!$B436), "")</f>
        <v/>
      </c>
      <c r="AA436" t="str">
        <f>IF(AND(Merging_Notes!$B436&lt;&gt;FALSE, INDEX(POST_Check!F$18:F$517, Merging_Notes!$B436)), INDEX(POST!F$18:F$517, Merging_Notes!$B436), "")</f>
        <v/>
      </c>
      <c r="AB436" t="str">
        <f>IF(AND(Merging_Notes!$B436&lt;&gt;FALSE, INDEX(POST_Check!G$18:G$517, Merging_Notes!$B436)), TEXT(INDEX(POST!G$18:G$517, Merging_Notes!$B436), "@"), "")</f>
        <v/>
      </c>
      <c r="AC436" t="str">
        <f>IF($AB436="0", "0", IF(AND(Merging_Notes!$B436&lt;&gt;FALSE, INDEX(POST_Check!H$18:H$517, Merging_Notes!$B436)), TEXT(INDEX(POST!H$18:H$517, Merging_Notes!$B436), "@"), ""))</f>
        <v/>
      </c>
      <c r="AD436" t="str">
        <f>IF(AND(Merging_Notes!$B436&lt;&gt;FALSE, INDEX(POST_Check!I$18:I$517, Merging_Notes!$B436)), TEXT(INDEX(POST!I$18:I$517, Merging_Notes!$B436), "@"), "")</f>
        <v/>
      </c>
      <c r="AE436" t="str">
        <f>IF($AD436="0", "0", IF(AND(Merging_Notes!$B436&lt;&gt;FALSE, INDEX(POST_Check!J$18:J$517, Merging_Notes!$B436)), TEXT(INDEX(POST!J$18:J$517, Merging_Notes!$B436), "@"), ""))</f>
        <v/>
      </c>
      <c r="AF436" t="str">
        <f>IF(AND(Merging_Notes!$B436&lt;&gt;FALSE, INDEX(POST_Check!K$18:K$517, Merging_Notes!$B436)), TEXT(INDEX(POST!K$18:K$517, Merging_Notes!$B436), "@"), "")</f>
        <v/>
      </c>
      <c r="AG436" t="str">
        <f>IF($AF436="0", "0", IF(AND(Merging_Notes!$B436&lt;&gt;FALSE, INDEX(POST_Check!L$18:L$517, Merging_Notes!$B436)), TEXT(INDEX(POST!L$18:L$517, Merging_Notes!$B436), "@"), ""))</f>
        <v/>
      </c>
      <c r="AH436" t="str">
        <f>IF(AND(Merging_Notes!$B436&lt;&gt;FALSE, INDEX(POST_Check!M$18:M$517, Merging_Notes!$B436)), TEXT(INDEX(POST!M$18:M$517, Merging_Notes!$B436), "@"), "")</f>
        <v/>
      </c>
      <c r="AI436" t="str">
        <f>IF($AH436="0", "0", IF(AND(Merging_Notes!$B436&lt;&gt;FALSE, INDEX(POST_Check!N$18:N$517, Merging_Notes!$B436)), TEXT(INDEX(POST!N$18:N$517, Merging_Notes!$B436), "@"), ""))</f>
        <v/>
      </c>
      <c r="AJ436" t="str">
        <f>IF(AND(Merging_Notes!$B436&lt;&gt;FALSE, INDEX(POST_Check!O$18:O$517, Merging_Notes!$B436)), TEXT(INDEX(POST!O$18:O$517, Merging_Notes!$B436), "@"), "")</f>
        <v/>
      </c>
      <c r="AK436" t="str">
        <f>IF($AJ436="0", "0", IF(AND(Merging_Notes!$B436&lt;&gt;FALSE, INDEX(POST_Check!P$18:P$517, Merging_Notes!$B436)), TEXT(INDEX(POST!P$18:P$517, Merging_Notes!$B436), "@"), ""))</f>
        <v/>
      </c>
      <c r="AL436" t="str">
        <f>IF(AND(Merging_Notes!$B436&lt;&gt;FALSE, INDEX(POST_Check!Q$18:Q$517, Merging_Notes!$B436)), TEXT(INDEX(POST!Q$18:Q$517, Merging_Notes!$B436), "@"), "")</f>
        <v/>
      </c>
      <c r="AM436" t="str">
        <f>IF($AL436="0", "0", IF(AND(Merging_Notes!$B436&lt;&gt;FALSE, INDEX(POST_Check!R$18:R$517, Merging_Notes!$B436)), TEXT(INDEX(POST!R$18:R$517, Merging_Notes!$B436), "@"), ""))</f>
        <v/>
      </c>
      <c r="AN436" t="str">
        <f>IF(AND(Merging_Notes!$B436&lt;&gt;FALSE, INDEX(POST_Check!S$18:S$517, Merging_Notes!$B436)), TEXT(INDEX(POST!S$18:S$517, Merging_Notes!$B436), "@"), "")</f>
        <v/>
      </c>
      <c r="AO436" t="str">
        <f>IF($AN436="0", "0", IF(AND(Merging_Notes!$B436&lt;&gt;FALSE, INDEX(POST_Check!T$18:T$517, Merging_Notes!$B436)), TEXT(INDEX(POST!T$18:T$517, Merging_Notes!$B436), "@"), ""))</f>
        <v/>
      </c>
      <c r="AP436" t="str">
        <f>IF(AND(Merging_Notes!$B436&lt;&gt;FALSE, INDEX(POST_Check!U$18:U$517, Merging_Notes!$B436)), TEXT(INDEX(POST!U$18:U$517, Merging_Notes!$B436), "@"), "")</f>
        <v/>
      </c>
      <c r="AQ436" t="str">
        <f>IF($AP436="0", "0", IF(AND(Merging_Notes!$B436&lt;&gt;FALSE, INDEX(POST_Check!V$18:V$517, Merging_Notes!$B436)), TEXT(INDEX(POST!V$18:V$517, Merging_Notes!$B436), "@"), ""))</f>
        <v/>
      </c>
    </row>
    <row r="437" spans="1:43" x14ac:dyDescent="0.2">
      <c r="A437" t="str">
        <f>IF(AND(PRE_Check!$A453, PRE_Check!A453), PRE!A453, "")</f>
        <v/>
      </c>
      <c r="B437" t="str">
        <f>IF(AND(PRE_Check!$A453, PRE_Check!B453), PRE!B453, "")</f>
        <v/>
      </c>
      <c r="C437" t="str">
        <f>IF(AND(PRE_Check!$A453, PRE_Check!C453), PRE!C453, "")</f>
        <v/>
      </c>
      <c r="D437" t="str">
        <f>IF(AND(PRE_Check!$A453, PRE_Check!D453), PRE!D453, "")</f>
        <v/>
      </c>
      <c r="E437" t="str">
        <f>IF(AND(PRE_Check!$A453, PRE_Check!E453), PRE!E453, "")</f>
        <v/>
      </c>
      <c r="F437" t="str">
        <f>IF(AND(PRE_Check!$A453, PRE_Check!F453), PRE!F453, "")</f>
        <v/>
      </c>
      <c r="G437" t="str">
        <f>IF(AND(PRE_Check!$A453, PRE_Check!G453), TEXT(PRE!G453, "@"), "")</f>
        <v/>
      </c>
      <c r="H437" t="str">
        <f>IF($G437="0", "0", IF(AND(PRE_Check!$A453, PRE_Check!H453), TEXT(PRE!H453, "@"), ""))</f>
        <v/>
      </c>
      <c r="I437" t="str">
        <f>IF(AND(PRE_Check!$A453, PRE_Check!I453), TEXT(PRE!I453, "@"), "")</f>
        <v/>
      </c>
      <c r="J437" t="str">
        <f>IF($I437="0", "0", IF(AND(PRE_Check!$A453, PRE_Check!J453), TEXT(PRE!J453, "@"), ""))</f>
        <v/>
      </c>
      <c r="K437" t="str">
        <f>IF(AND(PRE_Check!$A453, PRE_Check!K453), TEXT(PRE!K453, "@"), "")</f>
        <v/>
      </c>
      <c r="L437" t="str">
        <f>IF($K437="0", "0", IF(AND(PRE_Check!$A453, PRE_Check!L453), TEXT(PRE!L453, "@"), ""))</f>
        <v/>
      </c>
      <c r="M437" t="str">
        <f>IF(AND(PRE_Check!$A453, PRE_Check!M453), TEXT(PRE!M453, "@"), "")</f>
        <v/>
      </c>
      <c r="N437" t="str">
        <f>IF($M437="0", "0", IF(AND(PRE_Check!$A453, PRE_Check!N453), TEXT(PRE!N453, "@"), ""))</f>
        <v/>
      </c>
      <c r="O437" t="str">
        <f>IF(AND(PRE_Check!$A453, PRE_Check!O453), TEXT(PRE!O453, "@"), "")</f>
        <v/>
      </c>
      <c r="P437" t="str">
        <f>IF($O437="0", "0", IF(AND(PRE_Check!$A453, PRE_Check!P453), TEXT(PRE!P453, "@"), ""))</f>
        <v/>
      </c>
      <c r="Q437" t="str">
        <f>IF(AND(PRE_Check!$A453, PRE_Check!Q453), TEXT(PRE!Q453, "@"), "")</f>
        <v/>
      </c>
      <c r="R437" t="str">
        <f>IF($Q437="0", "0", IF(AND(PRE_Check!$A453, PRE_Check!R453), TEXT(PRE!R453, "@"), ""))</f>
        <v/>
      </c>
      <c r="S437" t="str">
        <f>IF(AND(PRE_Check!$A453, PRE_Check!S453), TEXT(PRE!S453, "@"), "")</f>
        <v/>
      </c>
      <c r="T437" t="str">
        <f>IF($S437="0", "0", IF(AND(PRE_Check!$A453, PRE_Check!T453), TEXT(PRE!T453, "@"), ""))</f>
        <v/>
      </c>
      <c r="U437" t="str">
        <f>IF(AND(PRE_Check!$A453, PRE_Check!U453), TEXT(PRE!U453, "@"), "")</f>
        <v/>
      </c>
      <c r="V437" t="str">
        <f>IF($U437="0", "0", IF(AND(PRE_Check!$A453, PRE_Check!V453), TEXT(PRE!V453, "@"), ""))</f>
        <v/>
      </c>
      <c r="W437" t="str">
        <f>IF(AND(Merging_Notes!$B437&lt;&gt;FALSE, INDEX(POST_Check!B$18:B$517, Merging_Notes!$B437)), INDEX(POST!B$18:B$517, Merging_Notes!$B437), "")</f>
        <v/>
      </c>
      <c r="X437" t="str">
        <f>IF(AND(Merging_Notes!$B437&lt;&gt;FALSE, INDEX(POST_Check!C$18:C$517, Merging_Notes!$B437)), INDEX(POST!C$18:C$517, Merging_Notes!$B437), "")</f>
        <v/>
      </c>
      <c r="Y437" t="str">
        <f>IF(AND(Merging_Notes!$B437&lt;&gt;FALSE, INDEX(POST_Check!D$18:D$517, Merging_Notes!$B437)), INDEX(POST!D$18:D$517, Merging_Notes!$B437), "")</f>
        <v/>
      </c>
      <c r="Z437" t="str">
        <f>IF(AND(Merging_Notes!$B437&lt;&gt;FALSE, INDEX(POST_Check!E$18:E$517, Merging_Notes!$B437)), INDEX(POST!E$18:E$517, Merging_Notes!$B437), "")</f>
        <v/>
      </c>
      <c r="AA437" t="str">
        <f>IF(AND(Merging_Notes!$B437&lt;&gt;FALSE, INDEX(POST_Check!F$18:F$517, Merging_Notes!$B437)), INDEX(POST!F$18:F$517, Merging_Notes!$B437), "")</f>
        <v/>
      </c>
      <c r="AB437" t="str">
        <f>IF(AND(Merging_Notes!$B437&lt;&gt;FALSE, INDEX(POST_Check!G$18:G$517, Merging_Notes!$B437)), TEXT(INDEX(POST!G$18:G$517, Merging_Notes!$B437), "@"), "")</f>
        <v/>
      </c>
      <c r="AC437" t="str">
        <f>IF($AB437="0", "0", IF(AND(Merging_Notes!$B437&lt;&gt;FALSE, INDEX(POST_Check!H$18:H$517, Merging_Notes!$B437)), TEXT(INDEX(POST!H$18:H$517, Merging_Notes!$B437), "@"), ""))</f>
        <v/>
      </c>
      <c r="AD437" t="str">
        <f>IF(AND(Merging_Notes!$B437&lt;&gt;FALSE, INDEX(POST_Check!I$18:I$517, Merging_Notes!$B437)), TEXT(INDEX(POST!I$18:I$517, Merging_Notes!$B437), "@"), "")</f>
        <v/>
      </c>
      <c r="AE437" t="str">
        <f>IF($AD437="0", "0", IF(AND(Merging_Notes!$B437&lt;&gt;FALSE, INDEX(POST_Check!J$18:J$517, Merging_Notes!$B437)), TEXT(INDEX(POST!J$18:J$517, Merging_Notes!$B437), "@"), ""))</f>
        <v/>
      </c>
      <c r="AF437" t="str">
        <f>IF(AND(Merging_Notes!$B437&lt;&gt;FALSE, INDEX(POST_Check!K$18:K$517, Merging_Notes!$B437)), TEXT(INDEX(POST!K$18:K$517, Merging_Notes!$B437), "@"), "")</f>
        <v/>
      </c>
      <c r="AG437" t="str">
        <f>IF($AF437="0", "0", IF(AND(Merging_Notes!$B437&lt;&gt;FALSE, INDEX(POST_Check!L$18:L$517, Merging_Notes!$B437)), TEXT(INDEX(POST!L$18:L$517, Merging_Notes!$B437), "@"), ""))</f>
        <v/>
      </c>
      <c r="AH437" t="str">
        <f>IF(AND(Merging_Notes!$B437&lt;&gt;FALSE, INDEX(POST_Check!M$18:M$517, Merging_Notes!$B437)), TEXT(INDEX(POST!M$18:M$517, Merging_Notes!$B437), "@"), "")</f>
        <v/>
      </c>
      <c r="AI437" t="str">
        <f>IF($AH437="0", "0", IF(AND(Merging_Notes!$B437&lt;&gt;FALSE, INDEX(POST_Check!N$18:N$517, Merging_Notes!$B437)), TEXT(INDEX(POST!N$18:N$517, Merging_Notes!$B437), "@"), ""))</f>
        <v/>
      </c>
      <c r="AJ437" t="str">
        <f>IF(AND(Merging_Notes!$B437&lt;&gt;FALSE, INDEX(POST_Check!O$18:O$517, Merging_Notes!$B437)), TEXT(INDEX(POST!O$18:O$517, Merging_Notes!$B437), "@"), "")</f>
        <v/>
      </c>
      <c r="AK437" t="str">
        <f>IF($AJ437="0", "0", IF(AND(Merging_Notes!$B437&lt;&gt;FALSE, INDEX(POST_Check!P$18:P$517, Merging_Notes!$B437)), TEXT(INDEX(POST!P$18:P$517, Merging_Notes!$B437), "@"), ""))</f>
        <v/>
      </c>
      <c r="AL437" t="str">
        <f>IF(AND(Merging_Notes!$B437&lt;&gt;FALSE, INDEX(POST_Check!Q$18:Q$517, Merging_Notes!$B437)), TEXT(INDEX(POST!Q$18:Q$517, Merging_Notes!$B437), "@"), "")</f>
        <v/>
      </c>
      <c r="AM437" t="str">
        <f>IF($AL437="0", "0", IF(AND(Merging_Notes!$B437&lt;&gt;FALSE, INDEX(POST_Check!R$18:R$517, Merging_Notes!$B437)), TEXT(INDEX(POST!R$18:R$517, Merging_Notes!$B437), "@"), ""))</f>
        <v/>
      </c>
      <c r="AN437" t="str">
        <f>IF(AND(Merging_Notes!$B437&lt;&gt;FALSE, INDEX(POST_Check!S$18:S$517, Merging_Notes!$B437)), TEXT(INDEX(POST!S$18:S$517, Merging_Notes!$B437), "@"), "")</f>
        <v/>
      </c>
      <c r="AO437" t="str">
        <f>IF($AN437="0", "0", IF(AND(Merging_Notes!$B437&lt;&gt;FALSE, INDEX(POST_Check!T$18:T$517, Merging_Notes!$B437)), TEXT(INDEX(POST!T$18:T$517, Merging_Notes!$B437), "@"), ""))</f>
        <v/>
      </c>
      <c r="AP437" t="str">
        <f>IF(AND(Merging_Notes!$B437&lt;&gt;FALSE, INDEX(POST_Check!U$18:U$517, Merging_Notes!$B437)), TEXT(INDEX(POST!U$18:U$517, Merging_Notes!$B437), "@"), "")</f>
        <v/>
      </c>
      <c r="AQ437" t="str">
        <f>IF($AP437="0", "0", IF(AND(Merging_Notes!$B437&lt;&gt;FALSE, INDEX(POST_Check!V$18:V$517, Merging_Notes!$B437)), TEXT(INDEX(POST!V$18:V$517, Merging_Notes!$B437), "@"), ""))</f>
        <v/>
      </c>
    </row>
    <row r="438" spans="1:43" x14ac:dyDescent="0.2">
      <c r="A438" t="str">
        <f>IF(AND(PRE_Check!$A454, PRE_Check!A454), PRE!A454, "")</f>
        <v/>
      </c>
      <c r="B438" t="str">
        <f>IF(AND(PRE_Check!$A454, PRE_Check!B454), PRE!B454, "")</f>
        <v/>
      </c>
      <c r="C438" t="str">
        <f>IF(AND(PRE_Check!$A454, PRE_Check!C454), PRE!C454, "")</f>
        <v/>
      </c>
      <c r="D438" t="str">
        <f>IF(AND(PRE_Check!$A454, PRE_Check!D454), PRE!D454, "")</f>
        <v/>
      </c>
      <c r="E438" t="str">
        <f>IF(AND(PRE_Check!$A454, PRE_Check!E454), PRE!E454, "")</f>
        <v/>
      </c>
      <c r="F438" t="str">
        <f>IF(AND(PRE_Check!$A454, PRE_Check!F454), PRE!F454, "")</f>
        <v/>
      </c>
      <c r="G438" t="str">
        <f>IF(AND(PRE_Check!$A454, PRE_Check!G454), TEXT(PRE!G454, "@"), "")</f>
        <v/>
      </c>
      <c r="H438" t="str">
        <f>IF($G438="0", "0", IF(AND(PRE_Check!$A454, PRE_Check!H454), TEXT(PRE!H454, "@"), ""))</f>
        <v/>
      </c>
      <c r="I438" t="str">
        <f>IF(AND(PRE_Check!$A454, PRE_Check!I454), TEXT(PRE!I454, "@"), "")</f>
        <v/>
      </c>
      <c r="J438" t="str">
        <f>IF($I438="0", "0", IF(AND(PRE_Check!$A454, PRE_Check!J454), TEXT(PRE!J454, "@"), ""))</f>
        <v/>
      </c>
      <c r="K438" t="str">
        <f>IF(AND(PRE_Check!$A454, PRE_Check!K454), TEXT(PRE!K454, "@"), "")</f>
        <v/>
      </c>
      <c r="L438" t="str">
        <f>IF($K438="0", "0", IF(AND(PRE_Check!$A454, PRE_Check!L454), TEXT(PRE!L454, "@"), ""))</f>
        <v/>
      </c>
      <c r="M438" t="str">
        <f>IF(AND(PRE_Check!$A454, PRE_Check!M454), TEXT(PRE!M454, "@"), "")</f>
        <v/>
      </c>
      <c r="N438" t="str">
        <f>IF($M438="0", "0", IF(AND(PRE_Check!$A454, PRE_Check!N454), TEXT(PRE!N454, "@"), ""))</f>
        <v/>
      </c>
      <c r="O438" t="str">
        <f>IF(AND(PRE_Check!$A454, PRE_Check!O454), TEXT(PRE!O454, "@"), "")</f>
        <v/>
      </c>
      <c r="P438" t="str">
        <f>IF($O438="0", "0", IF(AND(PRE_Check!$A454, PRE_Check!P454), TEXT(PRE!P454, "@"), ""))</f>
        <v/>
      </c>
      <c r="Q438" t="str">
        <f>IF(AND(PRE_Check!$A454, PRE_Check!Q454), TEXT(PRE!Q454, "@"), "")</f>
        <v/>
      </c>
      <c r="R438" t="str">
        <f>IF($Q438="0", "0", IF(AND(PRE_Check!$A454, PRE_Check!R454), TEXT(PRE!R454, "@"), ""))</f>
        <v/>
      </c>
      <c r="S438" t="str">
        <f>IF(AND(PRE_Check!$A454, PRE_Check!S454), TEXT(PRE!S454, "@"), "")</f>
        <v/>
      </c>
      <c r="T438" t="str">
        <f>IF($S438="0", "0", IF(AND(PRE_Check!$A454, PRE_Check!T454), TEXT(PRE!T454, "@"), ""))</f>
        <v/>
      </c>
      <c r="U438" t="str">
        <f>IF(AND(PRE_Check!$A454, PRE_Check!U454), TEXT(PRE!U454, "@"), "")</f>
        <v/>
      </c>
      <c r="V438" t="str">
        <f>IF($U438="0", "0", IF(AND(PRE_Check!$A454, PRE_Check!V454), TEXT(PRE!V454, "@"), ""))</f>
        <v/>
      </c>
      <c r="W438" t="str">
        <f>IF(AND(Merging_Notes!$B438&lt;&gt;FALSE, INDEX(POST_Check!B$18:B$517, Merging_Notes!$B438)), INDEX(POST!B$18:B$517, Merging_Notes!$B438), "")</f>
        <v/>
      </c>
      <c r="X438" t="str">
        <f>IF(AND(Merging_Notes!$B438&lt;&gt;FALSE, INDEX(POST_Check!C$18:C$517, Merging_Notes!$B438)), INDEX(POST!C$18:C$517, Merging_Notes!$B438), "")</f>
        <v/>
      </c>
      <c r="Y438" t="str">
        <f>IF(AND(Merging_Notes!$B438&lt;&gt;FALSE, INDEX(POST_Check!D$18:D$517, Merging_Notes!$B438)), INDEX(POST!D$18:D$517, Merging_Notes!$B438), "")</f>
        <v/>
      </c>
      <c r="Z438" t="str">
        <f>IF(AND(Merging_Notes!$B438&lt;&gt;FALSE, INDEX(POST_Check!E$18:E$517, Merging_Notes!$B438)), INDEX(POST!E$18:E$517, Merging_Notes!$B438), "")</f>
        <v/>
      </c>
      <c r="AA438" t="str">
        <f>IF(AND(Merging_Notes!$B438&lt;&gt;FALSE, INDEX(POST_Check!F$18:F$517, Merging_Notes!$B438)), INDEX(POST!F$18:F$517, Merging_Notes!$B438), "")</f>
        <v/>
      </c>
      <c r="AB438" t="str">
        <f>IF(AND(Merging_Notes!$B438&lt;&gt;FALSE, INDEX(POST_Check!G$18:G$517, Merging_Notes!$B438)), TEXT(INDEX(POST!G$18:G$517, Merging_Notes!$B438), "@"), "")</f>
        <v/>
      </c>
      <c r="AC438" t="str">
        <f>IF($AB438="0", "0", IF(AND(Merging_Notes!$B438&lt;&gt;FALSE, INDEX(POST_Check!H$18:H$517, Merging_Notes!$B438)), TEXT(INDEX(POST!H$18:H$517, Merging_Notes!$B438), "@"), ""))</f>
        <v/>
      </c>
      <c r="AD438" t="str">
        <f>IF(AND(Merging_Notes!$B438&lt;&gt;FALSE, INDEX(POST_Check!I$18:I$517, Merging_Notes!$B438)), TEXT(INDEX(POST!I$18:I$517, Merging_Notes!$B438), "@"), "")</f>
        <v/>
      </c>
      <c r="AE438" t="str">
        <f>IF($AD438="0", "0", IF(AND(Merging_Notes!$B438&lt;&gt;FALSE, INDEX(POST_Check!J$18:J$517, Merging_Notes!$B438)), TEXT(INDEX(POST!J$18:J$517, Merging_Notes!$B438), "@"), ""))</f>
        <v/>
      </c>
      <c r="AF438" t="str">
        <f>IF(AND(Merging_Notes!$B438&lt;&gt;FALSE, INDEX(POST_Check!K$18:K$517, Merging_Notes!$B438)), TEXT(INDEX(POST!K$18:K$517, Merging_Notes!$B438), "@"), "")</f>
        <v/>
      </c>
      <c r="AG438" t="str">
        <f>IF($AF438="0", "0", IF(AND(Merging_Notes!$B438&lt;&gt;FALSE, INDEX(POST_Check!L$18:L$517, Merging_Notes!$B438)), TEXT(INDEX(POST!L$18:L$517, Merging_Notes!$B438), "@"), ""))</f>
        <v/>
      </c>
      <c r="AH438" t="str">
        <f>IF(AND(Merging_Notes!$B438&lt;&gt;FALSE, INDEX(POST_Check!M$18:M$517, Merging_Notes!$B438)), TEXT(INDEX(POST!M$18:M$517, Merging_Notes!$B438), "@"), "")</f>
        <v/>
      </c>
      <c r="AI438" t="str">
        <f>IF($AH438="0", "0", IF(AND(Merging_Notes!$B438&lt;&gt;FALSE, INDEX(POST_Check!N$18:N$517, Merging_Notes!$B438)), TEXT(INDEX(POST!N$18:N$517, Merging_Notes!$B438), "@"), ""))</f>
        <v/>
      </c>
      <c r="AJ438" t="str">
        <f>IF(AND(Merging_Notes!$B438&lt;&gt;FALSE, INDEX(POST_Check!O$18:O$517, Merging_Notes!$B438)), TEXT(INDEX(POST!O$18:O$517, Merging_Notes!$B438), "@"), "")</f>
        <v/>
      </c>
      <c r="AK438" t="str">
        <f>IF($AJ438="0", "0", IF(AND(Merging_Notes!$B438&lt;&gt;FALSE, INDEX(POST_Check!P$18:P$517, Merging_Notes!$B438)), TEXT(INDEX(POST!P$18:P$517, Merging_Notes!$B438), "@"), ""))</f>
        <v/>
      </c>
      <c r="AL438" t="str">
        <f>IF(AND(Merging_Notes!$B438&lt;&gt;FALSE, INDEX(POST_Check!Q$18:Q$517, Merging_Notes!$B438)), TEXT(INDEX(POST!Q$18:Q$517, Merging_Notes!$B438), "@"), "")</f>
        <v/>
      </c>
      <c r="AM438" t="str">
        <f>IF($AL438="0", "0", IF(AND(Merging_Notes!$B438&lt;&gt;FALSE, INDEX(POST_Check!R$18:R$517, Merging_Notes!$B438)), TEXT(INDEX(POST!R$18:R$517, Merging_Notes!$B438), "@"), ""))</f>
        <v/>
      </c>
      <c r="AN438" t="str">
        <f>IF(AND(Merging_Notes!$B438&lt;&gt;FALSE, INDEX(POST_Check!S$18:S$517, Merging_Notes!$B438)), TEXT(INDEX(POST!S$18:S$517, Merging_Notes!$B438), "@"), "")</f>
        <v/>
      </c>
      <c r="AO438" t="str">
        <f>IF($AN438="0", "0", IF(AND(Merging_Notes!$B438&lt;&gt;FALSE, INDEX(POST_Check!T$18:T$517, Merging_Notes!$B438)), TEXT(INDEX(POST!T$18:T$517, Merging_Notes!$B438), "@"), ""))</f>
        <v/>
      </c>
      <c r="AP438" t="str">
        <f>IF(AND(Merging_Notes!$B438&lt;&gt;FALSE, INDEX(POST_Check!U$18:U$517, Merging_Notes!$B438)), TEXT(INDEX(POST!U$18:U$517, Merging_Notes!$B438), "@"), "")</f>
        <v/>
      </c>
      <c r="AQ438" t="str">
        <f>IF($AP438="0", "0", IF(AND(Merging_Notes!$B438&lt;&gt;FALSE, INDEX(POST_Check!V$18:V$517, Merging_Notes!$B438)), TEXT(INDEX(POST!V$18:V$517, Merging_Notes!$B438), "@"), ""))</f>
        <v/>
      </c>
    </row>
    <row r="439" spans="1:43" x14ac:dyDescent="0.2">
      <c r="A439" t="str">
        <f>IF(AND(PRE_Check!$A455, PRE_Check!A455), PRE!A455, "")</f>
        <v/>
      </c>
      <c r="B439" t="str">
        <f>IF(AND(PRE_Check!$A455, PRE_Check!B455), PRE!B455, "")</f>
        <v/>
      </c>
      <c r="C439" t="str">
        <f>IF(AND(PRE_Check!$A455, PRE_Check!C455), PRE!C455, "")</f>
        <v/>
      </c>
      <c r="D439" t="str">
        <f>IF(AND(PRE_Check!$A455, PRE_Check!D455), PRE!D455, "")</f>
        <v/>
      </c>
      <c r="E439" t="str">
        <f>IF(AND(PRE_Check!$A455, PRE_Check!E455), PRE!E455, "")</f>
        <v/>
      </c>
      <c r="F439" t="str">
        <f>IF(AND(PRE_Check!$A455, PRE_Check!F455), PRE!F455, "")</f>
        <v/>
      </c>
      <c r="G439" t="str">
        <f>IF(AND(PRE_Check!$A455, PRE_Check!G455), TEXT(PRE!G455, "@"), "")</f>
        <v/>
      </c>
      <c r="H439" t="str">
        <f>IF($G439="0", "0", IF(AND(PRE_Check!$A455, PRE_Check!H455), TEXT(PRE!H455, "@"), ""))</f>
        <v/>
      </c>
      <c r="I439" t="str">
        <f>IF(AND(PRE_Check!$A455, PRE_Check!I455), TEXT(PRE!I455, "@"), "")</f>
        <v/>
      </c>
      <c r="J439" t="str">
        <f>IF($I439="0", "0", IF(AND(PRE_Check!$A455, PRE_Check!J455), TEXT(PRE!J455, "@"), ""))</f>
        <v/>
      </c>
      <c r="K439" t="str">
        <f>IF(AND(PRE_Check!$A455, PRE_Check!K455), TEXT(PRE!K455, "@"), "")</f>
        <v/>
      </c>
      <c r="L439" t="str">
        <f>IF($K439="0", "0", IF(AND(PRE_Check!$A455, PRE_Check!L455), TEXT(PRE!L455, "@"), ""))</f>
        <v/>
      </c>
      <c r="M439" t="str">
        <f>IF(AND(PRE_Check!$A455, PRE_Check!M455), TEXT(PRE!M455, "@"), "")</f>
        <v/>
      </c>
      <c r="N439" t="str">
        <f>IF($M439="0", "0", IF(AND(PRE_Check!$A455, PRE_Check!N455), TEXT(PRE!N455, "@"), ""))</f>
        <v/>
      </c>
      <c r="O439" t="str">
        <f>IF(AND(PRE_Check!$A455, PRE_Check!O455), TEXT(PRE!O455, "@"), "")</f>
        <v/>
      </c>
      <c r="P439" t="str">
        <f>IF($O439="0", "0", IF(AND(PRE_Check!$A455, PRE_Check!P455), TEXT(PRE!P455, "@"), ""))</f>
        <v/>
      </c>
      <c r="Q439" t="str">
        <f>IF(AND(PRE_Check!$A455, PRE_Check!Q455), TEXT(PRE!Q455, "@"), "")</f>
        <v/>
      </c>
      <c r="R439" t="str">
        <f>IF($Q439="0", "0", IF(AND(PRE_Check!$A455, PRE_Check!R455), TEXT(PRE!R455, "@"), ""))</f>
        <v/>
      </c>
      <c r="S439" t="str">
        <f>IF(AND(PRE_Check!$A455, PRE_Check!S455), TEXT(PRE!S455, "@"), "")</f>
        <v/>
      </c>
      <c r="T439" t="str">
        <f>IF($S439="0", "0", IF(AND(PRE_Check!$A455, PRE_Check!T455), TEXT(PRE!T455, "@"), ""))</f>
        <v/>
      </c>
      <c r="U439" t="str">
        <f>IF(AND(PRE_Check!$A455, PRE_Check!U455), TEXT(PRE!U455, "@"), "")</f>
        <v/>
      </c>
      <c r="V439" t="str">
        <f>IF($U439="0", "0", IF(AND(PRE_Check!$A455, PRE_Check!V455), TEXT(PRE!V455, "@"), ""))</f>
        <v/>
      </c>
      <c r="W439" t="str">
        <f>IF(AND(Merging_Notes!$B439&lt;&gt;FALSE, INDEX(POST_Check!B$18:B$517, Merging_Notes!$B439)), INDEX(POST!B$18:B$517, Merging_Notes!$B439), "")</f>
        <v/>
      </c>
      <c r="X439" t="str">
        <f>IF(AND(Merging_Notes!$B439&lt;&gt;FALSE, INDEX(POST_Check!C$18:C$517, Merging_Notes!$B439)), INDEX(POST!C$18:C$517, Merging_Notes!$B439), "")</f>
        <v/>
      </c>
      <c r="Y439" t="str">
        <f>IF(AND(Merging_Notes!$B439&lt;&gt;FALSE, INDEX(POST_Check!D$18:D$517, Merging_Notes!$B439)), INDEX(POST!D$18:D$517, Merging_Notes!$B439), "")</f>
        <v/>
      </c>
      <c r="Z439" t="str">
        <f>IF(AND(Merging_Notes!$B439&lt;&gt;FALSE, INDEX(POST_Check!E$18:E$517, Merging_Notes!$B439)), INDEX(POST!E$18:E$517, Merging_Notes!$B439), "")</f>
        <v/>
      </c>
      <c r="AA439" t="str">
        <f>IF(AND(Merging_Notes!$B439&lt;&gt;FALSE, INDEX(POST_Check!F$18:F$517, Merging_Notes!$B439)), INDEX(POST!F$18:F$517, Merging_Notes!$B439), "")</f>
        <v/>
      </c>
      <c r="AB439" t="str">
        <f>IF(AND(Merging_Notes!$B439&lt;&gt;FALSE, INDEX(POST_Check!G$18:G$517, Merging_Notes!$B439)), TEXT(INDEX(POST!G$18:G$517, Merging_Notes!$B439), "@"), "")</f>
        <v/>
      </c>
      <c r="AC439" t="str">
        <f>IF($AB439="0", "0", IF(AND(Merging_Notes!$B439&lt;&gt;FALSE, INDEX(POST_Check!H$18:H$517, Merging_Notes!$B439)), TEXT(INDEX(POST!H$18:H$517, Merging_Notes!$B439), "@"), ""))</f>
        <v/>
      </c>
      <c r="AD439" t="str">
        <f>IF(AND(Merging_Notes!$B439&lt;&gt;FALSE, INDEX(POST_Check!I$18:I$517, Merging_Notes!$B439)), TEXT(INDEX(POST!I$18:I$517, Merging_Notes!$B439), "@"), "")</f>
        <v/>
      </c>
      <c r="AE439" t="str">
        <f>IF($AD439="0", "0", IF(AND(Merging_Notes!$B439&lt;&gt;FALSE, INDEX(POST_Check!J$18:J$517, Merging_Notes!$B439)), TEXT(INDEX(POST!J$18:J$517, Merging_Notes!$B439), "@"), ""))</f>
        <v/>
      </c>
      <c r="AF439" t="str">
        <f>IF(AND(Merging_Notes!$B439&lt;&gt;FALSE, INDEX(POST_Check!K$18:K$517, Merging_Notes!$B439)), TEXT(INDEX(POST!K$18:K$517, Merging_Notes!$B439), "@"), "")</f>
        <v/>
      </c>
      <c r="AG439" t="str">
        <f>IF($AF439="0", "0", IF(AND(Merging_Notes!$B439&lt;&gt;FALSE, INDEX(POST_Check!L$18:L$517, Merging_Notes!$B439)), TEXT(INDEX(POST!L$18:L$517, Merging_Notes!$B439), "@"), ""))</f>
        <v/>
      </c>
      <c r="AH439" t="str">
        <f>IF(AND(Merging_Notes!$B439&lt;&gt;FALSE, INDEX(POST_Check!M$18:M$517, Merging_Notes!$B439)), TEXT(INDEX(POST!M$18:M$517, Merging_Notes!$B439), "@"), "")</f>
        <v/>
      </c>
      <c r="AI439" t="str">
        <f>IF($AH439="0", "0", IF(AND(Merging_Notes!$B439&lt;&gt;FALSE, INDEX(POST_Check!N$18:N$517, Merging_Notes!$B439)), TEXT(INDEX(POST!N$18:N$517, Merging_Notes!$B439), "@"), ""))</f>
        <v/>
      </c>
      <c r="AJ439" t="str">
        <f>IF(AND(Merging_Notes!$B439&lt;&gt;FALSE, INDEX(POST_Check!O$18:O$517, Merging_Notes!$B439)), TEXT(INDEX(POST!O$18:O$517, Merging_Notes!$B439), "@"), "")</f>
        <v/>
      </c>
      <c r="AK439" t="str">
        <f>IF($AJ439="0", "0", IF(AND(Merging_Notes!$B439&lt;&gt;FALSE, INDEX(POST_Check!P$18:P$517, Merging_Notes!$B439)), TEXT(INDEX(POST!P$18:P$517, Merging_Notes!$B439), "@"), ""))</f>
        <v/>
      </c>
      <c r="AL439" t="str">
        <f>IF(AND(Merging_Notes!$B439&lt;&gt;FALSE, INDEX(POST_Check!Q$18:Q$517, Merging_Notes!$B439)), TEXT(INDEX(POST!Q$18:Q$517, Merging_Notes!$B439), "@"), "")</f>
        <v/>
      </c>
      <c r="AM439" t="str">
        <f>IF($AL439="0", "0", IF(AND(Merging_Notes!$B439&lt;&gt;FALSE, INDEX(POST_Check!R$18:R$517, Merging_Notes!$B439)), TEXT(INDEX(POST!R$18:R$517, Merging_Notes!$B439), "@"), ""))</f>
        <v/>
      </c>
      <c r="AN439" t="str">
        <f>IF(AND(Merging_Notes!$B439&lt;&gt;FALSE, INDEX(POST_Check!S$18:S$517, Merging_Notes!$B439)), TEXT(INDEX(POST!S$18:S$517, Merging_Notes!$B439), "@"), "")</f>
        <v/>
      </c>
      <c r="AO439" t="str">
        <f>IF($AN439="0", "0", IF(AND(Merging_Notes!$B439&lt;&gt;FALSE, INDEX(POST_Check!T$18:T$517, Merging_Notes!$B439)), TEXT(INDEX(POST!T$18:T$517, Merging_Notes!$B439), "@"), ""))</f>
        <v/>
      </c>
      <c r="AP439" t="str">
        <f>IF(AND(Merging_Notes!$B439&lt;&gt;FALSE, INDEX(POST_Check!U$18:U$517, Merging_Notes!$B439)), TEXT(INDEX(POST!U$18:U$517, Merging_Notes!$B439), "@"), "")</f>
        <v/>
      </c>
      <c r="AQ439" t="str">
        <f>IF($AP439="0", "0", IF(AND(Merging_Notes!$B439&lt;&gt;FALSE, INDEX(POST_Check!V$18:V$517, Merging_Notes!$B439)), TEXT(INDEX(POST!V$18:V$517, Merging_Notes!$B439), "@"), ""))</f>
        <v/>
      </c>
    </row>
    <row r="440" spans="1:43" x14ac:dyDescent="0.2">
      <c r="A440" t="str">
        <f>IF(AND(PRE_Check!$A456, PRE_Check!A456), PRE!A456, "")</f>
        <v/>
      </c>
      <c r="B440" t="str">
        <f>IF(AND(PRE_Check!$A456, PRE_Check!B456), PRE!B456, "")</f>
        <v/>
      </c>
      <c r="C440" t="str">
        <f>IF(AND(PRE_Check!$A456, PRE_Check!C456), PRE!C456, "")</f>
        <v/>
      </c>
      <c r="D440" t="str">
        <f>IF(AND(PRE_Check!$A456, PRE_Check!D456), PRE!D456, "")</f>
        <v/>
      </c>
      <c r="E440" t="str">
        <f>IF(AND(PRE_Check!$A456, PRE_Check!E456), PRE!E456, "")</f>
        <v/>
      </c>
      <c r="F440" t="str">
        <f>IF(AND(PRE_Check!$A456, PRE_Check!F456), PRE!F456, "")</f>
        <v/>
      </c>
      <c r="G440" t="str">
        <f>IF(AND(PRE_Check!$A456, PRE_Check!G456), TEXT(PRE!G456, "@"), "")</f>
        <v/>
      </c>
      <c r="H440" t="str">
        <f>IF($G440="0", "0", IF(AND(PRE_Check!$A456, PRE_Check!H456), TEXT(PRE!H456, "@"), ""))</f>
        <v/>
      </c>
      <c r="I440" t="str">
        <f>IF(AND(PRE_Check!$A456, PRE_Check!I456), TEXT(PRE!I456, "@"), "")</f>
        <v/>
      </c>
      <c r="J440" t="str">
        <f>IF($I440="0", "0", IF(AND(PRE_Check!$A456, PRE_Check!J456), TEXT(PRE!J456, "@"), ""))</f>
        <v/>
      </c>
      <c r="K440" t="str">
        <f>IF(AND(PRE_Check!$A456, PRE_Check!K456), TEXT(PRE!K456, "@"), "")</f>
        <v/>
      </c>
      <c r="L440" t="str">
        <f>IF($K440="0", "0", IF(AND(PRE_Check!$A456, PRE_Check!L456), TEXT(PRE!L456, "@"), ""))</f>
        <v/>
      </c>
      <c r="M440" t="str">
        <f>IF(AND(PRE_Check!$A456, PRE_Check!M456), TEXT(PRE!M456, "@"), "")</f>
        <v/>
      </c>
      <c r="N440" t="str">
        <f>IF($M440="0", "0", IF(AND(PRE_Check!$A456, PRE_Check!N456), TEXT(PRE!N456, "@"), ""))</f>
        <v/>
      </c>
      <c r="O440" t="str">
        <f>IF(AND(PRE_Check!$A456, PRE_Check!O456), TEXT(PRE!O456, "@"), "")</f>
        <v/>
      </c>
      <c r="P440" t="str">
        <f>IF($O440="0", "0", IF(AND(PRE_Check!$A456, PRE_Check!P456), TEXT(PRE!P456, "@"), ""))</f>
        <v/>
      </c>
      <c r="Q440" t="str">
        <f>IF(AND(PRE_Check!$A456, PRE_Check!Q456), TEXT(PRE!Q456, "@"), "")</f>
        <v/>
      </c>
      <c r="R440" t="str">
        <f>IF($Q440="0", "0", IF(AND(PRE_Check!$A456, PRE_Check!R456), TEXT(PRE!R456, "@"), ""))</f>
        <v/>
      </c>
      <c r="S440" t="str">
        <f>IF(AND(PRE_Check!$A456, PRE_Check!S456), TEXT(PRE!S456, "@"), "")</f>
        <v/>
      </c>
      <c r="T440" t="str">
        <f>IF($S440="0", "0", IF(AND(PRE_Check!$A456, PRE_Check!T456), TEXT(PRE!T456, "@"), ""))</f>
        <v/>
      </c>
      <c r="U440" t="str">
        <f>IF(AND(PRE_Check!$A456, PRE_Check!U456), TEXT(PRE!U456, "@"), "")</f>
        <v/>
      </c>
      <c r="V440" t="str">
        <f>IF($U440="0", "0", IF(AND(PRE_Check!$A456, PRE_Check!V456), TEXT(PRE!V456, "@"), ""))</f>
        <v/>
      </c>
      <c r="W440" t="str">
        <f>IF(AND(Merging_Notes!$B440&lt;&gt;FALSE, INDEX(POST_Check!B$18:B$517, Merging_Notes!$B440)), INDEX(POST!B$18:B$517, Merging_Notes!$B440), "")</f>
        <v/>
      </c>
      <c r="X440" t="str">
        <f>IF(AND(Merging_Notes!$B440&lt;&gt;FALSE, INDEX(POST_Check!C$18:C$517, Merging_Notes!$B440)), INDEX(POST!C$18:C$517, Merging_Notes!$B440), "")</f>
        <v/>
      </c>
      <c r="Y440" t="str">
        <f>IF(AND(Merging_Notes!$B440&lt;&gt;FALSE, INDEX(POST_Check!D$18:D$517, Merging_Notes!$B440)), INDEX(POST!D$18:D$517, Merging_Notes!$B440), "")</f>
        <v/>
      </c>
      <c r="Z440" t="str">
        <f>IF(AND(Merging_Notes!$B440&lt;&gt;FALSE, INDEX(POST_Check!E$18:E$517, Merging_Notes!$B440)), INDEX(POST!E$18:E$517, Merging_Notes!$B440), "")</f>
        <v/>
      </c>
      <c r="AA440" t="str">
        <f>IF(AND(Merging_Notes!$B440&lt;&gt;FALSE, INDEX(POST_Check!F$18:F$517, Merging_Notes!$B440)), INDEX(POST!F$18:F$517, Merging_Notes!$B440), "")</f>
        <v/>
      </c>
      <c r="AB440" t="str">
        <f>IF(AND(Merging_Notes!$B440&lt;&gt;FALSE, INDEX(POST_Check!G$18:G$517, Merging_Notes!$B440)), TEXT(INDEX(POST!G$18:G$517, Merging_Notes!$B440), "@"), "")</f>
        <v/>
      </c>
      <c r="AC440" t="str">
        <f>IF($AB440="0", "0", IF(AND(Merging_Notes!$B440&lt;&gt;FALSE, INDEX(POST_Check!H$18:H$517, Merging_Notes!$B440)), TEXT(INDEX(POST!H$18:H$517, Merging_Notes!$B440), "@"), ""))</f>
        <v/>
      </c>
      <c r="AD440" t="str">
        <f>IF(AND(Merging_Notes!$B440&lt;&gt;FALSE, INDEX(POST_Check!I$18:I$517, Merging_Notes!$B440)), TEXT(INDEX(POST!I$18:I$517, Merging_Notes!$B440), "@"), "")</f>
        <v/>
      </c>
      <c r="AE440" t="str">
        <f>IF($AD440="0", "0", IF(AND(Merging_Notes!$B440&lt;&gt;FALSE, INDEX(POST_Check!J$18:J$517, Merging_Notes!$B440)), TEXT(INDEX(POST!J$18:J$517, Merging_Notes!$B440), "@"), ""))</f>
        <v/>
      </c>
      <c r="AF440" t="str">
        <f>IF(AND(Merging_Notes!$B440&lt;&gt;FALSE, INDEX(POST_Check!K$18:K$517, Merging_Notes!$B440)), TEXT(INDEX(POST!K$18:K$517, Merging_Notes!$B440), "@"), "")</f>
        <v/>
      </c>
      <c r="AG440" t="str">
        <f>IF($AF440="0", "0", IF(AND(Merging_Notes!$B440&lt;&gt;FALSE, INDEX(POST_Check!L$18:L$517, Merging_Notes!$B440)), TEXT(INDEX(POST!L$18:L$517, Merging_Notes!$B440), "@"), ""))</f>
        <v/>
      </c>
      <c r="AH440" t="str">
        <f>IF(AND(Merging_Notes!$B440&lt;&gt;FALSE, INDEX(POST_Check!M$18:M$517, Merging_Notes!$B440)), TEXT(INDEX(POST!M$18:M$517, Merging_Notes!$B440), "@"), "")</f>
        <v/>
      </c>
      <c r="AI440" t="str">
        <f>IF($AH440="0", "0", IF(AND(Merging_Notes!$B440&lt;&gt;FALSE, INDEX(POST_Check!N$18:N$517, Merging_Notes!$B440)), TEXT(INDEX(POST!N$18:N$517, Merging_Notes!$B440), "@"), ""))</f>
        <v/>
      </c>
      <c r="AJ440" t="str">
        <f>IF(AND(Merging_Notes!$B440&lt;&gt;FALSE, INDEX(POST_Check!O$18:O$517, Merging_Notes!$B440)), TEXT(INDEX(POST!O$18:O$517, Merging_Notes!$B440), "@"), "")</f>
        <v/>
      </c>
      <c r="AK440" t="str">
        <f>IF($AJ440="0", "0", IF(AND(Merging_Notes!$B440&lt;&gt;FALSE, INDEX(POST_Check!P$18:P$517, Merging_Notes!$B440)), TEXT(INDEX(POST!P$18:P$517, Merging_Notes!$B440), "@"), ""))</f>
        <v/>
      </c>
      <c r="AL440" t="str">
        <f>IF(AND(Merging_Notes!$B440&lt;&gt;FALSE, INDEX(POST_Check!Q$18:Q$517, Merging_Notes!$B440)), TEXT(INDEX(POST!Q$18:Q$517, Merging_Notes!$B440), "@"), "")</f>
        <v/>
      </c>
      <c r="AM440" t="str">
        <f>IF($AL440="0", "0", IF(AND(Merging_Notes!$B440&lt;&gt;FALSE, INDEX(POST_Check!R$18:R$517, Merging_Notes!$B440)), TEXT(INDEX(POST!R$18:R$517, Merging_Notes!$B440), "@"), ""))</f>
        <v/>
      </c>
      <c r="AN440" t="str">
        <f>IF(AND(Merging_Notes!$B440&lt;&gt;FALSE, INDEX(POST_Check!S$18:S$517, Merging_Notes!$B440)), TEXT(INDEX(POST!S$18:S$517, Merging_Notes!$B440), "@"), "")</f>
        <v/>
      </c>
      <c r="AO440" t="str">
        <f>IF($AN440="0", "0", IF(AND(Merging_Notes!$B440&lt;&gt;FALSE, INDEX(POST_Check!T$18:T$517, Merging_Notes!$B440)), TEXT(INDEX(POST!T$18:T$517, Merging_Notes!$B440), "@"), ""))</f>
        <v/>
      </c>
      <c r="AP440" t="str">
        <f>IF(AND(Merging_Notes!$B440&lt;&gt;FALSE, INDEX(POST_Check!U$18:U$517, Merging_Notes!$B440)), TEXT(INDEX(POST!U$18:U$517, Merging_Notes!$B440), "@"), "")</f>
        <v/>
      </c>
      <c r="AQ440" t="str">
        <f>IF($AP440="0", "0", IF(AND(Merging_Notes!$B440&lt;&gt;FALSE, INDEX(POST_Check!V$18:V$517, Merging_Notes!$B440)), TEXT(INDEX(POST!V$18:V$517, Merging_Notes!$B440), "@"), ""))</f>
        <v/>
      </c>
    </row>
    <row r="441" spans="1:43" x14ac:dyDescent="0.2">
      <c r="A441" t="str">
        <f>IF(AND(PRE_Check!$A457, PRE_Check!A457), PRE!A457, "")</f>
        <v/>
      </c>
      <c r="B441" t="str">
        <f>IF(AND(PRE_Check!$A457, PRE_Check!B457), PRE!B457, "")</f>
        <v/>
      </c>
      <c r="C441" t="str">
        <f>IF(AND(PRE_Check!$A457, PRE_Check!C457), PRE!C457, "")</f>
        <v/>
      </c>
      <c r="D441" t="str">
        <f>IF(AND(PRE_Check!$A457, PRE_Check!D457), PRE!D457, "")</f>
        <v/>
      </c>
      <c r="E441" t="str">
        <f>IF(AND(PRE_Check!$A457, PRE_Check!E457), PRE!E457, "")</f>
        <v/>
      </c>
      <c r="F441" t="str">
        <f>IF(AND(PRE_Check!$A457, PRE_Check!F457), PRE!F457, "")</f>
        <v/>
      </c>
      <c r="G441" t="str">
        <f>IF(AND(PRE_Check!$A457, PRE_Check!G457), TEXT(PRE!G457, "@"), "")</f>
        <v/>
      </c>
      <c r="H441" t="str">
        <f>IF($G441="0", "0", IF(AND(PRE_Check!$A457, PRE_Check!H457), TEXT(PRE!H457, "@"), ""))</f>
        <v/>
      </c>
      <c r="I441" t="str">
        <f>IF(AND(PRE_Check!$A457, PRE_Check!I457), TEXT(PRE!I457, "@"), "")</f>
        <v/>
      </c>
      <c r="J441" t="str">
        <f>IF($I441="0", "0", IF(AND(PRE_Check!$A457, PRE_Check!J457), TEXT(PRE!J457, "@"), ""))</f>
        <v/>
      </c>
      <c r="K441" t="str">
        <f>IF(AND(PRE_Check!$A457, PRE_Check!K457), TEXT(PRE!K457, "@"), "")</f>
        <v/>
      </c>
      <c r="L441" t="str">
        <f>IF($K441="0", "0", IF(AND(PRE_Check!$A457, PRE_Check!L457), TEXT(PRE!L457, "@"), ""))</f>
        <v/>
      </c>
      <c r="M441" t="str">
        <f>IF(AND(PRE_Check!$A457, PRE_Check!M457), TEXT(PRE!M457, "@"), "")</f>
        <v/>
      </c>
      <c r="N441" t="str">
        <f>IF($M441="0", "0", IF(AND(PRE_Check!$A457, PRE_Check!N457), TEXT(PRE!N457, "@"), ""))</f>
        <v/>
      </c>
      <c r="O441" t="str">
        <f>IF(AND(PRE_Check!$A457, PRE_Check!O457), TEXT(PRE!O457, "@"), "")</f>
        <v/>
      </c>
      <c r="P441" t="str">
        <f>IF($O441="0", "0", IF(AND(PRE_Check!$A457, PRE_Check!P457), TEXT(PRE!P457, "@"), ""))</f>
        <v/>
      </c>
      <c r="Q441" t="str">
        <f>IF(AND(PRE_Check!$A457, PRE_Check!Q457), TEXT(PRE!Q457, "@"), "")</f>
        <v/>
      </c>
      <c r="R441" t="str">
        <f>IF($Q441="0", "0", IF(AND(PRE_Check!$A457, PRE_Check!R457), TEXT(PRE!R457, "@"), ""))</f>
        <v/>
      </c>
      <c r="S441" t="str">
        <f>IF(AND(PRE_Check!$A457, PRE_Check!S457), TEXT(PRE!S457, "@"), "")</f>
        <v/>
      </c>
      <c r="T441" t="str">
        <f>IF($S441="0", "0", IF(AND(PRE_Check!$A457, PRE_Check!T457), TEXT(PRE!T457, "@"), ""))</f>
        <v/>
      </c>
      <c r="U441" t="str">
        <f>IF(AND(PRE_Check!$A457, PRE_Check!U457), TEXT(PRE!U457, "@"), "")</f>
        <v/>
      </c>
      <c r="V441" t="str">
        <f>IF($U441="0", "0", IF(AND(PRE_Check!$A457, PRE_Check!V457), TEXT(PRE!V457, "@"), ""))</f>
        <v/>
      </c>
      <c r="W441" t="str">
        <f>IF(AND(Merging_Notes!$B441&lt;&gt;FALSE, INDEX(POST_Check!B$18:B$517, Merging_Notes!$B441)), INDEX(POST!B$18:B$517, Merging_Notes!$B441), "")</f>
        <v/>
      </c>
      <c r="X441" t="str">
        <f>IF(AND(Merging_Notes!$B441&lt;&gt;FALSE, INDEX(POST_Check!C$18:C$517, Merging_Notes!$B441)), INDEX(POST!C$18:C$517, Merging_Notes!$B441), "")</f>
        <v/>
      </c>
      <c r="Y441" t="str">
        <f>IF(AND(Merging_Notes!$B441&lt;&gt;FALSE, INDEX(POST_Check!D$18:D$517, Merging_Notes!$B441)), INDEX(POST!D$18:D$517, Merging_Notes!$B441), "")</f>
        <v/>
      </c>
      <c r="Z441" t="str">
        <f>IF(AND(Merging_Notes!$B441&lt;&gt;FALSE, INDEX(POST_Check!E$18:E$517, Merging_Notes!$B441)), INDEX(POST!E$18:E$517, Merging_Notes!$B441), "")</f>
        <v/>
      </c>
      <c r="AA441" t="str">
        <f>IF(AND(Merging_Notes!$B441&lt;&gt;FALSE, INDEX(POST_Check!F$18:F$517, Merging_Notes!$B441)), INDEX(POST!F$18:F$517, Merging_Notes!$B441), "")</f>
        <v/>
      </c>
      <c r="AB441" t="str">
        <f>IF(AND(Merging_Notes!$B441&lt;&gt;FALSE, INDEX(POST_Check!G$18:G$517, Merging_Notes!$B441)), TEXT(INDEX(POST!G$18:G$517, Merging_Notes!$B441), "@"), "")</f>
        <v/>
      </c>
      <c r="AC441" t="str">
        <f>IF($AB441="0", "0", IF(AND(Merging_Notes!$B441&lt;&gt;FALSE, INDEX(POST_Check!H$18:H$517, Merging_Notes!$B441)), TEXT(INDEX(POST!H$18:H$517, Merging_Notes!$B441), "@"), ""))</f>
        <v/>
      </c>
      <c r="AD441" t="str">
        <f>IF(AND(Merging_Notes!$B441&lt;&gt;FALSE, INDEX(POST_Check!I$18:I$517, Merging_Notes!$B441)), TEXT(INDEX(POST!I$18:I$517, Merging_Notes!$B441), "@"), "")</f>
        <v/>
      </c>
      <c r="AE441" t="str">
        <f>IF($AD441="0", "0", IF(AND(Merging_Notes!$B441&lt;&gt;FALSE, INDEX(POST_Check!J$18:J$517, Merging_Notes!$B441)), TEXT(INDEX(POST!J$18:J$517, Merging_Notes!$B441), "@"), ""))</f>
        <v/>
      </c>
      <c r="AF441" t="str">
        <f>IF(AND(Merging_Notes!$B441&lt;&gt;FALSE, INDEX(POST_Check!K$18:K$517, Merging_Notes!$B441)), TEXT(INDEX(POST!K$18:K$517, Merging_Notes!$B441), "@"), "")</f>
        <v/>
      </c>
      <c r="AG441" t="str">
        <f>IF($AF441="0", "0", IF(AND(Merging_Notes!$B441&lt;&gt;FALSE, INDEX(POST_Check!L$18:L$517, Merging_Notes!$B441)), TEXT(INDEX(POST!L$18:L$517, Merging_Notes!$B441), "@"), ""))</f>
        <v/>
      </c>
      <c r="AH441" t="str">
        <f>IF(AND(Merging_Notes!$B441&lt;&gt;FALSE, INDEX(POST_Check!M$18:M$517, Merging_Notes!$B441)), TEXT(INDEX(POST!M$18:M$517, Merging_Notes!$B441), "@"), "")</f>
        <v/>
      </c>
      <c r="AI441" t="str">
        <f>IF($AH441="0", "0", IF(AND(Merging_Notes!$B441&lt;&gt;FALSE, INDEX(POST_Check!N$18:N$517, Merging_Notes!$B441)), TEXT(INDEX(POST!N$18:N$517, Merging_Notes!$B441), "@"), ""))</f>
        <v/>
      </c>
      <c r="AJ441" t="str">
        <f>IF(AND(Merging_Notes!$B441&lt;&gt;FALSE, INDEX(POST_Check!O$18:O$517, Merging_Notes!$B441)), TEXT(INDEX(POST!O$18:O$517, Merging_Notes!$B441), "@"), "")</f>
        <v/>
      </c>
      <c r="AK441" t="str">
        <f>IF($AJ441="0", "0", IF(AND(Merging_Notes!$B441&lt;&gt;FALSE, INDEX(POST_Check!P$18:P$517, Merging_Notes!$B441)), TEXT(INDEX(POST!P$18:P$517, Merging_Notes!$B441), "@"), ""))</f>
        <v/>
      </c>
      <c r="AL441" t="str">
        <f>IF(AND(Merging_Notes!$B441&lt;&gt;FALSE, INDEX(POST_Check!Q$18:Q$517, Merging_Notes!$B441)), TEXT(INDEX(POST!Q$18:Q$517, Merging_Notes!$B441), "@"), "")</f>
        <v/>
      </c>
      <c r="AM441" t="str">
        <f>IF($AL441="0", "0", IF(AND(Merging_Notes!$B441&lt;&gt;FALSE, INDEX(POST_Check!R$18:R$517, Merging_Notes!$B441)), TEXT(INDEX(POST!R$18:R$517, Merging_Notes!$B441), "@"), ""))</f>
        <v/>
      </c>
      <c r="AN441" t="str">
        <f>IF(AND(Merging_Notes!$B441&lt;&gt;FALSE, INDEX(POST_Check!S$18:S$517, Merging_Notes!$B441)), TEXT(INDEX(POST!S$18:S$517, Merging_Notes!$B441), "@"), "")</f>
        <v/>
      </c>
      <c r="AO441" t="str">
        <f>IF($AN441="0", "0", IF(AND(Merging_Notes!$B441&lt;&gt;FALSE, INDEX(POST_Check!T$18:T$517, Merging_Notes!$B441)), TEXT(INDEX(POST!T$18:T$517, Merging_Notes!$B441), "@"), ""))</f>
        <v/>
      </c>
      <c r="AP441" t="str">
        <f>IF(AND(Merging_Notes!$B441&lt;&gt;FALSE, INDEX(POST_Check!U$18:U$517, Merging_Notes!$B441)), TEXT(INDEX(POST!U$18:U$517, Merging_Notes!$B441), "@"), "")</f>
        <v/>
      </c>
      <c r="AQ441" t="str">
        <f>IF($AP441="0", "0", IF(AND(Merging_Notes!$B441&lt;&gt;FALSE, INDEX(POST_Check!V$18:V$517, Merging_Notes!$B441)), TEXT(INDEX(POST!V$18:V$517, Merging_Notes!$B441), "@"), ""))</f>
        <v/>
      </c>
    </row>
    <row r="442" spans="1:43" x14ac:dyDescent="0.2">
      <c r="A442" t="str">
        <f>IF(AND(PRE_Check!$A458, PRE_Check!A458), PRE!A458, "")</f>
        <v/>
      </c>
      <c r="B442" t="str">
        <f>IF(AND(PRE_Check!$A458, PRE_Check!B458), PRE!B458, "")</f>
        <v/>
      </c>
      <c r="C442" t="str">
        <f>IF(AND(PRE_Check!$A458, PRE_Check!C458), PRE!C458, "")</f>
        <v/>
      </c>
      <c r="D442" t="str">
        <f>IF(AND(PRE_Check!$A458, PRE_Check!D458), PRE!D458, "")</f>
        <v/>
      </c>
      <c r="E442" t="str">
        <f>IF(AND(PRE_Check!$A458, PRE_Check!E458), PRE!E458, "")</f>
        <v/>
      </c>
      <c r="F442" t="str">
        <f>IF(AND(PRE_Check!$A458, PRE_Check!F458), PRE!F458, "")</f>
        <v/>
      </c>
      <c r="G442" t="str">
        <f>IF(AND(PRE_Check!$A458, PRE_Check!G458), TEXT(PRE!G458, "@"), "")</f>
        <v/>
      </c>
      <c r="H442" t="str">
        <f>IF($G442="0", "0", IF(AND(PRE_Check!$A458, PRE_Check!H458), TEXT(PRE!H458, "@"), ""))</f>
        <v/>
      </c>
      <c r="I442" t="str">
        <f>IF(AND(PRE_Check!$A458, PRE_Check!I458), TEXT(PRE!I458, "@"), "")</f>
        <v/>
      </c>
      <c r="J442" t="str">
        <f>IF($I442="0", "0", IF(AND(PRE_Check!$A458, PRE_Check!J458), TEXT(PRE!J458, "@"), ""))</f>
        <v/>
      </c>
      <c r="K442" t="str">
        <f>IF(AND(PRE_Check!$A458, PRE_Check!K458), TEXT(PRE!K458, "@"), "")</f>
        <v/>
      </c>
      <c r="L442" t="str">
        <f>IF($K442="0", "0", IF(AND(PRE_Check!$A458, PRE_Check!L458), TEXT(PRE!L458, "@"), ""))</f>
        <v/>
      </c>
      <c r="M442" t="str">
        <f>IF(AND(PRE_Check!$A458, PRE_Check!M458), TEXT(PRE!M458, "@"), "")</f>
        <v/>
      </c>
      <c r="N442" t="str">
        <f>IF($M442="0", "0", IF(AND(PRE_Check!$A458, PRE_Check!N458), TEXT(PRE!N458, "@"), ""))</f>
        <v/>
      </c>
      <c r="O442" t="str">
        <f>IF(AND(PRE_Check!$A458, PRE_Check!O458), TEXT(PRE!O458, "@"), "")</f>
        <v/>
      </c>
      <c r="P442" t="str">
        <f>IF($O442="0", "0", IF(AND(PRE_Check!$A458, PRE_Check!P458), TEXT(PRE!P458, "@"), ""))</f>
        <v/>
      </c>
      <c r="Q442" t="str">
        <f>IF(AND(PRE_Check!$A458, PRE_Check!Q458), TEXT(PRE!Q458, "@"), "")</f>
        <v/>
      </c>
      <c r="R442" t="str">
        <f>IF($Q442="0", "0", IF(AND(PRE_Check!$A458, PRE_Check!R458), TEXT(PRE!R458, "@"), ""))</f>
        <v/>
      </c>
      <c r="S442" t="str">
        <f>IF(AND(PRE_Check!$A458, PRE_Check!S458), TEXT(PRE!S458, "@"), "")</f>
        <v/>
      </c>
      <c r="T442" t="str">
        <f>IF($S442="0", "0", IF(AND(PRE_Check!$A458, PRE_Check!T458), TEXT(PRE!T458, "@"), ""))</f>
        <v/>
      </c>
      <c r="U442" t="str">
        <f>IF(AND(PRE_Check!$A458, PRE_Check!U458), TEXT(PRE!U458, "@"), "")</f>
        <v/>
      </c>
      <c r="V442" t="str">
        <f>IF($U442="0", "0", IF(AND(PRE_Check!$A458, PRE_Check!V458), TEXT(PRE!V458, "@"), ""))</f>
        <v/>
      </c>
      <c r="W442" t="str">
        <f>IF(AND(Merging_Notes!$B442&lt;&gt;FALSE, INDEX(POST_Check!B$18:B$517, Merging_Notes!$B442)), INDEX(POST!B$18:B$517, Merging_Notes!$B442), "")</f>
        <v/>
      </c>
      <c r="X442" t="str">
        <f>IF(AND(Merging_Notes!$B442&lt;&gt;FALSE, INDEX(POST_Check!C$18:C$517, Merging_Notes!$B442)), INDEX(POST!C$18:C$517, Merging_Notes!$B442), "")</f>
        <v/>
      </c>
      <c r="Y442" t="str">
        <f>IF(AND(Merging_Notes!$B442&lt;&gt;FALSE, INDEX(POST_Check!D$18:D$517, Merging_Notes!$B442)), INDEX(POST!D$18:D$517, Merging_Notes!$B442), "")</f>
        <v/>
      </c>
      <c r="Z442" t="str">
        <f>IF(AND(Merging_Notes!$B442&lt;&gt;FALSE, INDEX(POST_Check!E$18:E$517, Merging_Notes!$B442)), INDEX(POST!E$18:E$517, Merging_Notes!$B442), "")</f>
        <v/>
      </c>
      <c r="AA442" t="str">
        <f>IF(AND(Merging_Notes!$B442&lt;&gt;FALSE, INDEX(POST_Check!F$18:F$517, Merging_Notes!$B442)), INDEX(POST!F$18:F$517, Merging_Notes!$B442), "")</f>
        <v/>
      </c>
      <c r="AB442" t="str">
        <f>IF(AND(Merging_Notes!$B442&lt;&gt;FALSE, INDEX(POST_Check!G$18:G$517, Merging_Notes!$B442)), TEXT(INDEX(POST!G$18:G$517, Merging_Notes!$B442), "@"), "")</f>
        <v/>
      </c>
      <c r="AC442" t="str">
        <f>IF($AB442="0", "0", IF(AND(Merging_Notes!$B442&lt;&gt;FALSE, INDEX(POST_Check!H$18:H$517, Merging_Notes!$B442)), TEXT(INDEX(POST!H$18:H$517, Merging_Notes!$B442), "@"), ""))</f>
        <v/>
      </c>
      <c r="AD442" t="str">
        <f>IF(AND(Merging_Notes!$B442&lt;&gt;FALSE, INDEX(POST_Check!I$18:I$517, Merging_Notes!$B442)), TEXT(INDEX(POST!I$18:I$517, Merging_Notes!$B442), "@"), "")</f>
        <v/>
      </c>
      <c r="AE442" t="str">
        <f>IF($AD442="0", "0", IF(AND(Merging_Notes!$B442&lt;&gt;FALSE, INDEX(POST_Check!J$18:J$517, Merging_Notes!$B442)), TEXT(INDEX(POST!J$18:J$517, Merging_Notes!$B442), "@"), ""))</f>
        <v/>
      </c>
      <c r="AF442" t="str">
        <f>IF(AND(Merging_Notes!$B442&lt;&gt;FALSE, INDEX(POST_Check!K$18:K$517, Merging_Notes!$B442)), TEXT(INDEX(POST!K$18:K$517, Merging_Notes!$B442), "@"), "")</f>
        <v/>
      </c>
      <c r="AG442" t="str">
        <f>IF($AF442="0", "0", IF(AND(Merging_Notes!$B442&lt;&gt;FALSE, INDEX(POST_Check!L$18:L$517, Merging_Notes!$B442)), TEXT(INDEX(POST!L$18:L$517, Merging_Notes!$B442), "@"), ""))</f>
        <v/>
      </c>
      <c r="AH442" t="str">
        <f>IF(AND(Merging_Notes!$B442&lt;&gt;FALSE, INDEX(POST_Check!M$18:M$517, Merging_Notes!$B442)), TEXT(INDEX(POST!M$18:M$517, Merging_Notes!$B442), "@"), "")</f>
        <v/>
      </c>
      <c r="AI442" t="str">
        <f>IF($AH442="0", "0", IF(AND(Merging_Notes!$B442&lt;&gt;FALSE, INDEX(POST_Check!N$18:N$517, Merging_Notes!$B442)), TEXT(INDEX(POST!N$18:N$517, Merging_Notes!$B442), "@"), ""))</f>
        <v/>
      </c>
      <c r="AJ442" t="str">
        <f>IF(AND(Merging_Notes!$B442&lt;&gt;FALSE, INDEX(POST_Check!O$18:O$517, Merging_Notes!$B442)), TEXT(INDEX(POST!O$18:O$517, Merging_Notes!$B442), "@"), "")</f>
        <v/>
      </c>
      <c r="AK442" t="str">
        <f>IF($AJ442="0", "0", IF(AND(Merging_Notes!$B442&lt;&gt;FALSE, INDEX(POST_Check!P$18:P$517, Merging_Notes!$B442)), TEXT(INDEX(POST!P$18:P$517, Merging_Notes!$B442), "@"), ""))</f>
        <v/>
      </c>
      <c r="AL442" t="str">
        <f>IF(AND(Merging_Notes!$B442&lt;&gt;FALSE, INDEX(POST_Check!Q$18:Q$517, Merging_Notes!$B442)), TEXT(INDEX(POST!Q$18:Q$517, Merging_Notes!$B442), "@"), "")</f>
        <v/>
      </c>
      <c r="AM442" t="str">
        <f>IF($AL442="0", "0", IF(AND(Merging_Notes!$B442&lt;&gt;FALSE, INDEX(POST_Check!R$18:R$517, Merging_Notes!$B442)), TEXT(INDEX(POST!R$18:R$517, Merging_Notes!$B442), "@"), ""))</f>
        <v/>
      </c>
      <c r="AN442" t="str">
        <f>IF(AND(Merging_Notes!$B442&lt;&gt;FALSE, INDEX(POST_Check!S$18:S$517, Merging_Notes!$B442)), TEXT(INDEX(POST!S$18:S$517, Merging_Notes!$B442), "@"), "")</f>
        <v/>
      </c>
      <c r="AO442" t="str">
        <f>IF($AN442="0", "0", IF(AND(Merging_Notes!$B442&lt;&gt;FALSE, INDEX(POST_Check!T$18:T$517, Merging_Notes!$B442)), TEXT(INDEX(POST!T$18:T$517, Merging_Notes!$B442), "@"), ""))</f>
        <v/>
      </c>
      <c r="AP442" t="str">
        <f>IF(AND(Merging_Notes!$B442&lt;&gt;FALSE, INDEX(POST_Check!U$18:U$517, Merging_Notes!$B442)), TEXT(INDEX(POST!U$18:U$517, Merging_Notes!$B442), "@"), "")</f>
        <v/>
      </c>
      <c r="AQ442" t="str">
        <f>IF($AP442="0", "0", IF(AND(Merging_Notes!$B442&lt;&gt;FALSE, INDEX(POST_Check!V$18:V$517, Merging_Notes!$B442)), TEXT(INDEX(POST!V$18:V$517, Merging_Notes!$B442), "@"), ""))</f>
        <v/>
      </c>
    </row>
    <row r="443" spans="1:43" x14ac:dyDescent="0.2">
      <c r="A443" t="str">
        <f>IF(AND(PRE_Check!$A459, PRE_Check!A459), PRE!A459, "")</f>
        <v/>
      </c>
      <c r="B443" t="str">
        <f>IF(AND(PRE_Check!$A459, PRE_Check!B459), PRE!B459, "")</f>
        <v/>
      </c>
      <c r="C443" t="str">
        <f>IF(AND(PRE_Check!$A459, PRE_Check!C459), PRE!C459, "")</f>
        <v/>
      </c>
      <c r="D443" t="str">
        <f>IF(AND(PRE_Check!$A459, PRE_Check!D459), PRE!D459, "")</f>
        <v/>
      </c>
      <c r="E443" t="str">
        <f>IF(AND(PRE_Check!$A459, PRE_Check!E459), PRE!E459, "")</f>
        <v/>
      </c>
      <c r="F443" t="str">
        <f>IF(AND(PRE_Check!$A459, PRE_Check!F459), PRE!F459, "")</f>
        <v/>
      </c>
      <c r="G443" t="str">
        <f>IF(AND(PRE_Check!$A459, PRE_Check!G459), TEXT(PRE!G459, "@"), "")</f>
        <v/>
      </c>
      <c r="H443" t="str">
        <f>IF($G443="0", "0", IF(AND(PRE_Check!$A459, PRE_Check!H459), TEXT(PRE!H459, "@"), ""))</f>
        <v/>
      </c>
      <c r="I443" t="str">
        <f>IF(AND(PRE_Check!$A459, PRE_Check!I459), TEXT(PRE!I459, "@"), "")</f>
        <v/>
      </c>
      <c r="J443" t="str">
        <f>IF($I443="0", "0", IF(AND(PRE_Check!$A459, PRE_Check!J459), TEXT(PRE!J459, "@"), ""))</f>
        <v/>
      </c>
      <c r="K443" t="str">
        <f>IF(AND(PRE_Check!$A459, PRE_Check!K459), TEXT(PRE!K459, "@"), "")</f>
        <v/>
      </c>
      <c r="L443" t="str">
        <f>IF($K443="0", "0", IF(AND(PRE_Check!$A459, PRE_Check!L459), TEXT(PRE!L459, "@"), ""))</f>
        <v/>
      </c>
      <c r="M443" t="str">
        <f>IF(AND(PRE_Check!$A459, PRE_Check!M459), TEXT(PRE!M459, "@"), "")</f>
        <v/>
      </c>
      <c r="N443" t="str">
        <f>IF($M443="0", "0", IF(AND(PRE_Check!$A459, PRE_Check!N459), TEXT(PRE!N459, "@"), ""))</f>
        <v/>
      </c>
      <c r="O443" t="str">
        <f>IF(AND(PRE_Check!$A459, PRE_Check!O459), TEXT(PRE!O459, "@"), "")</f>
        <v/>
      </c>
      <c r="P443" t="str">
        <f>IF($O443="0", "0", IF(AND(PRE_Check!$A459, PRE_Check!P459), TEXT(PRE!P459, "@"), ""))</f>
        <v/>
      </c>
      <c r="Q443" t="str">
        <f>IF(AND(PRE_Check!$A459, PRE_Check!Q459), TEXT(PRE!Q459, "@"), "")</f>
        <v/>
      </c>
      <c r="R443" t="str">
        <f>IF($Q443="0", "0", IF(AND(PRE_Check!$A459, PRE_Check!R459), TEXT(PRE!R459, "@"), ""))</f>
        <v/>
      </c>
      <c r="S443" t="str">
        <f>IF(AND(PRE_Check!$A459, PRE_Check!S459), TEXT(PRE!S459, "@"), "")</f>
        <v/>
      </c>
      <c r="T443" t="str">
        <f>IF($S443="0", "0", IF(AND(PRE_Check!$A459, PRE_Check!T459), TEXT(PRE!T459, "@"), ""))</f>
        <v/>
      </c>
      <c r="U443" t="str">
        <f>IF(AND(PRE_Check!$A459, PRE_Check!U459), TEXT(PRE!U459, "@"), "")</f>
        <v/>
      </c>
      <c r="V443" t="str">
        <f>IF($U443="0", "0", IF(AND(PRE_Check!$A459, PRE_Check!V459), TEXT(PRE!V459, "@"), ""))</f>
        <v/>
      </c>
      <c r="W443" t="str">
        <f>IF(AND(Merging_Notes!$B443&lt;&gt;FALSE, INDEX(POST_Check!B$18:B$517, Merging_Notes!$B443)), INDEX(POST!B$18:B$517, Merging_Notes!$B443), "")</f>
        <v/>
      </c>
      <c r="X443" t="str">
        <f>IF(AND(Merging_Notes!$B443&lt;&gt;FALSE, INDEX(POST_Check!C$18:C$517, Merging_Notes!$B443)), INDEX(POST!C$18:C$517, Merging_Notes!$B443), "")</f>
        <v/>
      </c>
      <c r="Y443" t="str">
        <f>IF(AND(Merging_Notes!$B443&lt;&gt;FALSE, INDEX(POST_Check!D$18:D$517, Merging_Notes!$B443)), INDEX(POST!D$18:D$517, Merging_Notes!$B443), "")</f>
        <v/>
      </c>
      <c r="Z443" t="str">
        <f>IF(AND(Merging_Notes!$B443&lt;&gt;FALSE, INDEX(POST_Check!E$18:E$517, Merging_Notes!$B443)), INDEX(POST!E$18:E$517, Merging_Notes!$B443), "")</f>
        <v/>
      </c>
      <c r="AA443" t="str">
        <f>IF(AND(Merging_Notes!$B443&lt;&gt;FALSE, INDEX(POST_Check!F$18:F$517, Merging_Notes!$B443)), INDEX(POST!F$18:F$517, Merging_Notes!$B443), "")</f>
        <v/>
      </c>
      <c r="AB443" t="str">
        <f>IF(AND(Merging_Notes!$B443&lt;&gt;FALSE, INDEX(POST_Check!G$18:G$517, Merging_Notes!$B443)), TEXT(INDEX(POST!G$18:G$517, Merging_Notes!$B443), "@"), "")</f>
        <v/>
      </c>
      <c r="AC443" t="str">
        <f>IF($AB443="0", "0", IF(AND(Merging_Notes!$B443&lt;&gt;FALSE, INDEX(POST_Check!H$18:H$517, Merging_Notes!$B443)), TEXT(INDEX(POST!H$18:H$517, Merging_Notes!$B443), "@"), ""))</f>
        <v/>
      </c>
      <c r="AD443" t="str">
        <f>IF(AND(Merging_Notes!$B443&lt;&gt;FALSE, INDEX(POST_Check!I$18:I$517, Merging_Notes!$B443)), TEXT(INDEX(POST!I$18:I$517, Merging_Notes!$B443), "@"), "")</f>
        <v/>
      </c>
      <c r="AE443" t="str">
        <f>IF($AD443="0", "0", IF(AND(Merging_Notes!$B443&lt;&gt;FALSE, INDEX(POST_Check!J$18:J$517, Merging_Notes!$B443)), TEXT(INDEX(POST!J$18:J$517, Merging_Notes!$B443), "@"), ""))</f>
        <v/>
      </c>
      <c r="AF443" t="str">
        <f>IF(AND(Merging_Notes!$B443&lt;&gt;FALSE, INDEX(POST_Check!K$18:K$517, Merging_Notes!$B443)), TEXT(INDEX(POST!K$18:K$517, Merging_Notes!$B443), "@"), "")</f>
        <v/>
      </c>
      <c r="AG443" t="str">
        <f>IF($AF443="0", "0", IF(AND(Merging_Notes!$B443&lt;&gt;FALSE, INDEX(POST_Check!L$18:L$517, Merging_Notes!$B443)), TEXT(INDEX(POST!L$18:L$517, Merging_Notes!$B443), "@"), ""))</f>
        <v/>
      </c>
      <c r="AH443" t="str">
        <f>IF(AND(Merging_Notes!$B443&lt;&gt;FALSE, INDEX(POST_Check!M$18:M$517, Merging_Notes!$B443)), TEXT(INDEX(POST!M$18:M$517, Merging_Notes!$B443), "@"), "")</f>
        <v/>
      </c>
      <c r="AI443" t="str">
        <f>IF($AH443="0", "0", IF(AND(Merging_Notes!$B443&lt;&gt;FALSE, INDEX(POST_Check!N$18:N$517, Merging_Notes!$B443)), TEXT(INDEX(POST!N$18:N$517, Merging_Notes!$B443), "@"), ""))</f>
        <v/>
      </c>
      <c r="AJ443" t="str">
        <f>IF(AND(Merging_Notes!$B443&lt;&gt;FALSE, INDEX(POST_Check!O$18:O$517, Merging_Notes!$B443)), TEXT(INDEX(POST!O$18:O$517, Merging_Notes!$B443), "@"), "")</f>
        <v/>
      </c>
      <c r="AK443" t="str">
        <f>IF($AJ443="0", "0", IF(AND(Merging_Notes!$B443&lt;&gt;FALSE, INDEX(POST_Check!P$18:P$517, Merging_Notes!$B443)), TEXT(INDEX(POST!P$18:P$517, Merging_Notes!$B443), "@"), ""))</f>
        <v/>
      </c>
      <c r="AL443" t="str">
        <f>IF(AND(Merging_Notes!$B443&lt;&gt;FALSE, INDEX(POST_Check!Q$18:Q$517, Merging_Notes!$B443)), TEXT(INDEX(POST!Q$18:Q$517, Merging_Notes!$B443), "@"), "")</f>
        <v/>
      </c>
      <c r="AM443" t="str">
        <f>IF($AL443="0", "0", IF(AND(Merging_Notes!$B443&lt;&gt;FALSE, INDEX(POST_Check!R$18:R$517, Merging_Notes!$B443)), TEXT(INDEX(POST!R$18:R$517, Merging_Notes!$B443), "@"), ""))</f>
        <v/>
      </c>
      <c r="AN443" t="str">
        <f>IF(AND(Merging_Notes!$B443&lt;&gt;FALSE, INDEX(POST_Check!S$18:S$517, Merging_Notes!$B443)), TEXT(INDEX(POST!S$18:S$517, Merging_Notes!$B443), "@"), "")</f>
        <v/>
      </c>
      <c r="AO443" t="str">
        <f>IF($AN443="0", "0", IF(AND(Merging_Notes!$B443&lt;&gt;FALSE, INDEX(POST_Check!T$18:T$517, Merging_Notes!$B443)), TEXT(INDEX(POST!T$18:T$517, Merging_Notes!$B443), "@"), ""))</f>
        <v/>
      </c>
      <c r="AP443" t="str">
        <f>IF(AND(Merging_Notes!$B443&lt;&gt;FALSE, INDEX(POST_Check!U$18:U$517, Merging_Notes!$B443)), TEXT(INDEX(POST!U$18:U$517, Merging_Notes!$B443), "@"), "")</f>
        <v/>
      </c>
      <c r="AQ443" t="str">
        <f>IF($AP443="0", "0", IF(AND(Merging_Notes!$B443&lt;&gt;FALSE, INDEX(POST_Check!V$18:V$517, Merging_Notes!$B443)), TEXT(INDEX(POST!V$18:V$517, Merging_Notes!$B443), "@"), ""))</f>
        <v/>
      </c>
    </row>
    <row r="444" spans="1:43" x14ac:dyDescent="0.2">
      <c r="A444" t="str">
        <f>IF(AND(PRE_Check!$A460, PRE_Check!A460), PRE!A460, "")</f>
        <v/>
      </c>
      <c r="B444" t="str">
        <f>IF(AND(PRE_Check!$A460, PRE_Check!B460), PRE!B460, "")</f>
        <v/>
      </c>
      <c r="C444" t="str">
        <f>IF(AND(PRE_Check!$A460, PRE_Check!C460), PRE!C460, "")</f>
        <v/>
      </c>
      <c r="D444" t="str">
        <f>IF(AND(PRE_Check!$A460, PRE_Check!D460), PRE!D460, "")</f>
        <v/>
      </c>
      <c r="E444" t="str">
        <f>IF(AND(PRE_Check!$A460, PRE_Check!E460), PRE!E460, "")</f>
        <v/>
      </c>
      <c r="F444" t="str">
        <f>IF(AND(PRE_Check!$A460, PRE_Check!F460), PRE!F460, "")</f>
        <v/>
      </c>
      <c r="G444" t="str">
        <f>IF(AND(PRE_Check!$A460, PRE_Check!G460), TEXT(PRE!G460, "@"), "")</f>
        <v/>
      </c>
      <c r="H444" t="str">
        <f>IF($G444="0", "0", IF(AND(PRE_Check!$A460, PRE_Check!H460), TEXT(PRE!H460, "@"), ""))</f>
        <v/>
      </c>
      <c r="I444" t="str">
        <f>IF(AND(PRE_Check!$A460, PRE_Check!I460), TEXT(PRE!I460, "@"), "")</f>
        <v/>
      </c>
      <c r="J444" t="str">
        <f>IF($I444="0", "0", IF(AND(PRE_Check!$A460, PRE_Check!J460), TEXT(PRE!J460, "@"), ""))</f>
        <v/>
      </c>
      <c r="K444" t="str">
        <f>IF(AND(PRE_Check!$A460, PRE_Check!K460), TEXT(PRE!K460, "@"), "")</f>
        <v/>
      </c>
      <c r="L444" t="str">
        <f>IF($K444="0", "0", IF(AND(PRE_Check!$A460, PRE_Check!L460), TEXT(PRE!L460, "@"), ""))</f>
        <v/>
      </c>
      <c r="M444" t="str">
        <f>IF(AND(PRE_Check!$A460, PRE_Check!M460), TEXT(PRE!M460, "@"), "")</f>
        <v/>
      </c>
      <c r="N444" t="str">
        <f>IF($M444="0", "0", IF(AND(PRE_Check!$A460, PRE_Check!N460), TEXT(PRE!N460, "@"), ""))</f>
        <v/>
      </c>
      <c r="O444" t="str">
        <f>IF(AND(PRE_Check!$A460, PRE_Check!O460), TEXT(PRE!O460, "@"), "")</f>
        <v/>
      </c>
      <c r="P444" t="str">
        <f>IF($O444="0", "0", IF(AND(PRE_Check!$A460, PRE_Check!P460), TEXT(PRE!P460, "@"), ""))</f>
        <v/>
      </c>
      <c r="Q444" t="str">
        <f>IF(AND(PRE_Check!$A460, PRE_Check!Q460), TEXT(PRE!Q460, "@"), "")</f>
        <v/>
      </c>
      <c r="R444" t="str">
        <f>IF($Q444="0", "0", IF(AND(PRE_Check!$A460, PRE_Check!R460), TEXT(PRE!R460, "@"), ""))</f>
        <v/>
      </c>
      <c r="S444" t="str">
        <f>IF(AND(PRE_Check!$A460, PRE_Check!S460), TEXT(PRE!S460, "@"), "")</f>
        <v/>
      </c>
      <c r="T444" t="str">
        <f>IF($S444="0", "0", IF(AND(PRE_Check!$A460, PRE_Check!T460), TEXT(PRE!T460, "@"), ""))</f>
        <v/>
      </c>
      <c r="U444" t="str">
        <f>IF(AND(PRE_Check!$A460, PRE_Check!U460), TEXT(PRE!U460, "@"), "")</f>
        <v/>
      </c>
      <c r="V444" t="str">
        <f>IF($U444="0", "0", IF(AND(PRE_Check!$A460, PRE_Check!V460), TEXT(PRE!V460, "@"), ""))</f>
        <v/>
      </c>
      <c r="W444" t="str">
        <f>IF(AND(Merging_Notes!$B444&lt;&gt;FALSE, INDEX(POST_Check!B$18:B$517, Merging_Notes!$B444)), INDEX(POST!B$18:B$517, Merging_Notes!$B444), "")</f>
        <v/>
      </c>
      <c r="X444" t="str">
        <f>IF(AND(Merging_Notes!$B444&lt;&gt;FALSE, INDEX(POST_Check!C$18:C$517, Merging_Notes!$B444)), INDEX(POST!C$18:C$517, Merging_Notes!$B444), "")</f>
        <v/>
      </c>
      <c r="Y444" t="str">
        <f>IF(AND(Merging_Notes!$B444&lt;&gt;FALSE, INDEX(POST_Check!D$18:D$517, Merging_Notes!$B444)), INDEX(POST!D$18:D$517, Merging_Notes!$B444), "")</f>
        <v/>
      </c>
      <c r="Z444" t="str">
        <f>IF(AND(Merging_Notes!$B444&lt;&gt;FALSE, INDEX(POST_Check!E$18:E$517, Merging_Notes!$B444)), INDEX(POST!E$18:E$517, Merging_Notes!$B444), "")</f>
        <v/>
      </c>
      <c r="AA444" t="str">
        <f>IF(AND(Merging_Notes!$B444&lt;&gt;FALSE, INDEX(POST_Check!F$18:F$517, Merging_Notes!$B444)), INDEX(POST!F$18:F$517, Merging_Notes!$B444), "")</f>
        <v/>
      </c>
      <c r="AB444" t="str">
        <f>IF(AND(Merging_Notes!$B444&lt;&gt;FALSE, INDEX(POST_Check!G$18:G$517, Merging_Notes!$B444)), TEXT(INDEX(POST!G$18:G$517, Merging_Notes!$B444), "@"), "")</f>
        <v/>
      </c>
      <c r="AC444" t="str">
        <f>IF($AB444="0", "0", IF(AND(Merging_Notes!$B444&lt;&gt;FALSE, INDEX(POST_Check!H$18:H$517, Merging_Notes!$B444)), TEXT(INDEX(POST!H$18:H$517, Merging_Notes!$B444), "@"), ""))</f>
        <v/>
      </c>
      <c r="AD444" t="str">
        <f>IF(AND(Merging_Notes!$B444&lt;&gt;FALSE, INDEX(POST_Check!I$18:I$517, Merging_Notes!$B444)), TEXT(INDEX(POST!I$18:I$517, Merging_Notes!$B444), "@"), "")</f>
        <v/>
      </c>
      <c r="AE444" t="str">
        <f>IF($AD444="0", "0", IF(AND(Merging_Notes!$B444&lt;&gt;FALSE, INDEX(POST_Check!J$18:J$517, Merging_Notes!$B444)), TEXT(INDEX(POST!J$18:J$517, Merging_Notes!$B444), "@"), ""))</f>
        <v/>
      </c>
      <c r="AF444" t="str">
        <f>IF(AND(Merging_Notes!$B444&lt;&gt;FALSE, INDEX(POST_Check!K$18:K$517, Merging_Notes!$B444)), TEXT(INDEX(POST!K$18:K$517, Merging_Notes!$B444), "@"), "")</f>
        <v/>
      </c>
      <c r="AG444" t="str">
        <f>IF($AF444="0", "0", IF(AND(Merging_Notes!$B444&lt;&gt;FALSE, INDEX(POST_Check!L$18:L$517, Merging_Notes!$B444)), TEXT(INDEX(POST!L$18:L$517, Merging_Notes!$B444), "@"), ""))</f>
        <v/>
      </c>
      <c r="AH444" t="str">
        <f>IF(AND(Merging_Notes!$B444&lt;&gt;FALSE, INDEX(POST_Check!M$18:M$517, Merging_Notes!$B444)), TEXT(INDEX(POST!M$18:M$517, Merging_Notes!$B444), "@"), "")</f>
        <v/>
      </c>
      <c r="AI444" t="str">
        <f>IF($AH444="0", "0", IF(AND(Merging_Notes!$B444&lt;&gt;FALSE, INDEX(POST_Check!N$18:N$517, Merging_Notes!$B444)), TEXT(INDEX(POST!N$18:N$517, Merging_Notes!$B444), "@"), ""))</f>
        <v/>
      </c>
      <c r="AJ444" t="str">
        <f>IF(AND(Merging_Notes!$B444&lt;&gt;FALSE, INDEX(POST_Check!O$18:O$517, Merging_Notes!$B444)), TEXT(INDEX(POST!O$18:O$517, Merging_Notes!$B444), "@"), "")</f>
        <v/>
      </c>
      <c r="AK444" t="str">
        <f>IF($AJ444="0", "0", IF(AND(Merging_Notes!$B444&lt;&gt;FALSE, INDEX(POST_Check!P$18:P$517, Merging_Notes!$B444)), TEXT(INDEX(POST!P$18:P$517, Merging_Notes!$B444), "@"), ""))</f>
        <v/>
      </c>
      <c r="AL444" t="str">
        <f>IF(AND(Merging_Notes!$B444&lt;&gt;FALSE, INDEX(POST_Check!Q$18:Q$517, Merging_Notes!$B444)), TEXT(INDEX(POST!Q$18:Q$517, Merging_Notes!$B444), "@"), "")</f>
        <v/>
      </c>
      <c r="AM444" t="str">
        <f>IF($AL444="0", "0", IF(AND(Merging_Notes!$B444&lt;&gt;FALSE, INDEX(POST_Check!R$18:R$517, Merging_Notes!$B444)), TEXT(INDEX(POST!R$18:R$517, Merging_Notes!$B444), "@"), ""))</f>
        <v/>
      </c>
      <c r="AN444" t="str">
        <f>IF(AND(Merging_Notes!$B444&lt;&gt;FALSE, INDEX(POST_Check!S$18:S$517, Merging_Notes!$B444)), TEXT(INDEX(POST!S$18:S$517, Merging_Notes!$B444), "@"), "")</f>
        <v/>
      </c>
      <c r="AO444" t="str">
        <f>IF($AN444="0", "0", IF(AND(Merging_Notes!$B444&lt;&gt;FALSE, INDEX(POST_Check!T$18:T$517, Merging_Notes!$B444)), TEXT(INDEX(POST!T$18:T$517, Merging_Notes!$B444), "@"), ""))</f>
        <v/>
      </c>
      <c r="AP444" t="str">
        <f>IF(AND(Merging_Notes!$B444&lt;&gt;FALSE, INDEX(POST_Check!U$18:U$517, Merging_Notes!$B444)), TEXT(INDEX(POST!U$18:U$517, Merging_Notes!$B444), "@"), "")</f>
        <v/>
      </c>
      <c r="AQ444" t="str">
        <f>IF($AP444="0", "0", IF(AND(Merging_Notes!$B444&lt;&gt;FALSE, INDEX(POST_Check!V$18:V$517, Merging_Notes!$B444)), TEXT(INDEX(POST!V$18:V$517, Merging_Notes!$B444), "@"), ""))</f>
        <v/>
      </c>
    </row>
    <row r="445" spans="1:43" x14ac:dyDescent="0.2">
      <c r="A445" t="str">
        <f>IF(AND(PRE_Check!$A461, PRE_Check!A461), PRE!A461, "")</f>
        <v/>
      </c>
      <c r="B445" t="str">
        <f>IF(AND(PRE_Check!$A461, PRE_Check!B461), PRE!B461, "")</f>
        <v/>
      </c>
      <c r="C445" t="str">
        <f>IF(AND(PRE_Check!$A461, PRE_Check!C461), PRE!C461, "")</f>
        <v/>
      </c>
      <c r="D445" t="str">
        <f>IF(AND(PRE_Check!$A461, PRE_Check!D461), PRE!D461, "")</f>
        <v/>
      </c>
      <c r="E445" t="str">
        <f>IF(AND(PRE_Check!$A461, PRE_Check!E461), PRE!E461, "")</f>
        <v/>
      </c>
      <c r="F445" t="str">
        <f>IF(AND(PRE_Check!$A461, PRE_Check!F461), PRE!F461, "")</f>
        <v/>
      </c>
      <c r="G445" t="str">
        <f>IF(AND(PRE_Check!$A461, PRE_Check!G461), TEXT(PRE!G461, "@"), "")</f>
        <v/>
      </c>
      <c r="H445" t="str">
        <f>IF($G445="0", "0", IF(AND(PRE_Check!$A461, PRE_Check!H461), TEXT(PRE!H461, "@"), ""))</f>
        <v/>
      </c>
      <c r="I445" t="str">
        <f>IF(AND(PRE_Check!$A461, PRE_Check!I461), TEXT(PRE!I461, "@"), "")</f>
        <v/>
      </c>
      <c r="J445" t="str">
        <f>IF($I445="0", "0", IF(AND(PRE_Check!$A461, PRE_Check!J461), TEXT(PRE!J461, "@"), ""))</f>
        <v/>
      </c>
      <c r="K445" t="str">
        <f>IF(AND(PRE_Check!$A461, PRE_Check!K461), TEXT(PRE!K461, "@"), "")</f>
        <v/>
      </c>
      <c r="L445" t="str">
        <f>IF($K445="0", "0", IF(AND(PRE_Check!$A461, PRE_Check!L461), TEXT(PRE!L461, "@"), ""))</f>
        <v/>
      </c>
      <c r="M445" t="str">
        <f>IF(AND(PRE_Check!$A461, PRE_Check!M461), TEXT(PRE!M461, "@"), "")</f>
        <v/>
      </c>
      <c r="N445" t="str">
        <f>IF($M445="0", "0", IF(AND(PRE_Check!$A461, PRE_Check!N461), TEXT(PRE!N461, "@"), ""))</f>
        <v/>
      </c>
      <c r="O445" t="str">
        <f>IF(AND(PRE_Check!$A461, PRE_Check!O461), TEXT(PRE!O461, "@"), "")</f>
        <v/>
      </c>
      <c r="P445" t="str">
        <f>IF($O445="0", "0", IF(AND(PRE_Check!$A461, PRE_Check!P461), TEXT(PRE!P461, "@"), ""))</f>
        <v/>
      </c>
      <c r="Q445" t="str">
        <f>IF(AND(PRE_Check!$A461, PRE_Check!Q461), TEXT(PRE!Q461, "@"), "")</f>
        <v/>
      </c>
      <c r="R445" t="str">
        <f>IF($Q445="0", "0", IF(AND(PRE_Check!$A461, PRE_Check!R461), TEXT(PRE!R461, "@"), ""))</f>
        <v/>
      </c>
      <c r="S445" t="str">
        <f>IF(AND(PRE_Check!$A461, PRE_Check!S461), TEXT(PRE!S461, "@"), "")</f>
        <v/>
      </c>
      <c r="T445" t="str">
        <f>IF($S445="0", "0", IF(AND(PRE_Check!$A461, PRE_Check!T461), TEXT(PRE!T461, "@"), ""))</f>
        <v/>
      </c>
      <c r="U445" t="str">
        <f>IF(AND(PRE_Check!$A461, PRE_Check!U461), TEXT(PRE!U461, "@"), "")</f>
        <v/>
      </c>
      <c r="V445" t="str">
        <f>IF($U445="0", "0", IF(AND(PRE_Check!$A461, PRE_Check!V461), TEXT(PRE!V461, "@"), ""))</f>
        <v/>
      </c>
      <c r="W445" t="str">
        <f>IF(AND(Merging_Notes!$B445&lt;&gt;FALSE, INDEX(POST_Check!B$18:B$517, Merging_Notes!$B445)), INDEX(POST!B$18:B$517, Merging_Notes!$B445), "")</f>
        <v/>
      </c>
      <c r="X445" t="str">
        <f>IF(AND(Merging_Notes!$B445&lt;&gt;FALSE, INDEX(POST_Check!C$18:C$517, Merging_Notes!$B445)), INDEX(POST!C$18:C$517, Merging_Notes!$B445), "")</f>
        <v/>
      </c>
      <c r="Y445" t="str">
        <f>IF(AND(Merging_Notes!$B445&lt;&gt;FALSE, INDEX(POST_Check!D$18:D$517, Merging_Notes!$B445)), INDEX(POST!D$18:D$517, Merging_Notes!$B445), "")</f>
        <v/>
      </c>
      <c r="Z445" t="str">
        <f>IF(AND(Merging_Notes!$B445&lt;&gt;FALSE, INDEX(POST_Check!E$18:E$517, Merging_Notes!$B445)), INDEX(POST!E$18:E$517, Merging_Notes!$B445), "")</f>
        <v/>
      </c>
      <c r="AA445" t="str">
        <f>IF(AND(Merging_Notes!$B445&lt;&gt;FALSE, INDEX(POST_Check!F$18:F$517, Merging_Notes!$B445)), INDEX(POST!F$18:F$517, Merging_Notes!$B445), "")</f>
        <v/>
      </c>
      <c r="AB445" t="str">
        <f>IF(AND(Merging_Notes!$B445&lt;&gt;FALSE, INDEX(POST_Check!G$18:G$517, Merging_Notes!$B445)), TEXT(INDEX(POST!G$18:G$517, Merging_Notes!$B445), "@"), "")</f>
        <v/>
      </c>
      <c r="AC445" t="str">
        <f>IF($AB445="0", "0", IF(AND(Merging_Notes!$B445&lt;&gt;FALSE, INDEX(POST_Check!H$18:H$517, Merging_Notes!$B445)), TEXT(INDEX(POST!H$18:H$517, Merging_Notes!$B445), "@"), ""))</f>
        <v/>
      </c>
      <c r="AD445" t="str">
        <f>IF(AND(Merging_Notes!$B445&lt;&gt;FALSE, INDEX(POST_Check!I$18:I$517, Merging_Notes!$B445)), TEXT(INDEX(POST!I$18:I$517, Merging_Notes!$B445), "@"), "")</f>
        <v/>
      </c>
      <c r="AE445" t="str">
        <f>IF($AD445="0", "0", IF(AND(Merging_Notes!$B445&lt;&gt;FALSE, INDEX(POST_Check!J$18:J$517, Merging_Notes!$B445)), TEXT(INDEX(POST!J$18:J$517, Merging_Notes!$B445), "@"), ""))</f>
        <v/>
      </c>
      <c r="AF445" t="str">
        <f>IF(AND(Merging_Notes!$B445&lt;&gt;FALSE, INDEX(POST_Check!K$18:K$517, Merging_Notes!$B445)), TEXT(INDEX(POST!K$18:K$517, Merging_Notes!$B445), "@"), "")</f>
        <v/>
      </c>
      <c r="AG445" t="str">
        <f>IF($AF445="0", "0", IF(AND(Merging_Notes!$B445&lt;&gt;FALSE, INDEX(POST_Check!L$18:L$517, Merging_Notes!$B445)), TEXT(INDEX(POST!L$18:L$517, Merging_Notes!$B445), "@"), ""))</f>
        <v/>
      </c>
      <c r="AH445" t="str">
        <f>IF(AND(Merging_Notes!$B445&lt;&gt;FALSE, INDEX(POST_Check!M$18:M$517, Merging_Notes!$B445)), TEXT(INDEX(POST!M$18:M$517, Merging_Notes!$B445), "@"), "")</f>
        <v/>
      </c>
      <c r="AI445" t="str">
        <f>IF($AH445="0", "0", IF(AND(Merging_Notes!$B445&lt;&gt;FALSE, INDEX(POST_Check!N$18:N$517, Merging_Notes!$B445)), TEXT(INDEX(POST!N$18:N$517, Merging_Notes!$B445), "@"), ""))</f>
        <v/>
      </c>
      <c r="AJ445" t="str">
        <f>IF(AND(Merging_Notes!$B445&lt;&gt;FALSE, INDEX(POST_Check!O$18:O$517, Merging_Notes!$B445)), TEXT(INDEX(POST!O$18:O$517, Merging_Notes!$B445), "@"), "")</f>
        <v/>
      </c>
      <c r="AK445" t="str">
        <f>IF($AJ445="0", "0", IF(AND(Merging_Notes!$B445&lt;&gt;FALSE, INDEX(POST_Check!P$18:P$517, Merging_Notes!$B445)), TEXT(INDEX(POST!P$18:P$517, Merging_Notes!$B445), "@"), ""))</f>
        <v/>
      </c>
      <c r="AL445" t="str">
        <f>IF(AND(Merging_Notes!$B445&lt;&gt;FALSE, INDEX(POST_Check!Q$18:Q$517, Merging_Notes!$B445)), TEXT(INDEX(POST!Q$18:Q$517, Merging_Notes!$B445), "@"), "")</f>
        <v/>
      </c>
      <c r="AM445" t="str">
        <f>IF($AL445="0", "0", IF(AND(Merging_Notes!$B445&lt;&gt;FALSE, INDEX(POST_Check!R$18:R$517, Merging_Notes!$B445)), TEXT(INDEX(POST!R$18:R$517, Merging_Notes!$B445), "@"), ""))</f>
        <v/>
      </c>
      <c r="AN445" t="str">
        <f>IF(AND(Merging_Notes!$B445&lt;&gt;FALSE, INDEX(POST_Check!S$18:S$517, Merging_Notes!$B445)), TEXT(INDEX(POST!S$18:S$517, Merging_Notes!$B445), "@"), "")</f>
        <v/>
      </c>
      <c r="AO445" t="str">
        <f>IF($AN445="0", "0", IF(AND(Merging_Notes!$B445&lt;&gt;FALSE, INDEX(POST_Check!T$18:T$517, Merging_Notes!$B445)), TEXT(INDEX(POST!T$18:T$517, Merging_Notes!$B445), "@"), ""))</f>
        <v/>
      </c>
      <c r="AP445" t="str">
        <f>IF(AND(Merging_Notes!$B445&lt;&gt;FALSE, INDEX(POST_Check!U$18:U$517, Merging_Notes!$B445)), TEXT(INDEX(POST!U$18:U$517, Merging_Notes!$B445), "@"), "")</f>
        <v/>
      </c>
      <c r="AQ445" t="str">
        <f>IF($AP445="0", "0", IF(AND(Merging_Notes!$B445&lt;&gt;FALSE, INDEX(POST_Check!V$18:V$517, Merging_Notes!$B445)), TEXT(INDEX(POST!V$18:V$517, Merging_Notes!$B445), "@"), ""))</f>
        <v/>
      </c>
    </row>
    <row r="446" spans="1:43" x14ac:dyDescent="0.2">
      <c r="A446" t="str">
        <f>IF(AND(PRE_Check!$A462, PRE_Check!A462), PRE!A462, "")</f>
        <v/>
      </c>
      <c r="B446" t="str">
        <f>IF(AND(PRE_Check!$A462, PRE_Check!B462), PRE!B462, "")</f>
        <v/>
      </c>
      <c r="C446" t="str">
        <f>IF(AND(PRE_Check!$A462, PRE_Check!C462), PRE!C462, "")</f>
        <v/>
      </c>
      <c r="D446" t="str">
        <f>IF(AND(PRE_Check!$A462, PRE_Check!D462), PRE!D462, "")</f>
        <v/>
      </c>
      <c r="E446" t="str">
        <f>IF(AND(PRE_Check!$A462, PRE_Check!E462), PRE!E462, "")</f>
        <v/>
      </c>
      <c r="F446" t="str">
        <f>IF(AND(PRE_Check!$A462, PRE_Check!F462), PRE!F462, "")</f>
        <v/>
      </c>
      <c r="G446" t="str">
        <f>IF(AND(PRE_Check!$A462, PRE_Check!G462), TEXT(PRE!G462, "@"), "")</f>
        <v/>
      </c>
      <c r="H446" t="str">
        <f>IF($G446="0", "0", IF(AND(PRE_Check!$A462, PRE_Check!H462), TEXT(PRE!H462, "@"), ""))</f>
        <v/>
      </c>
      <c r="I446" t="str">
        <f>IF(AND(PRE_Check!$A462, PRE_Check!I462), TEXT(PRE!I462, "@"), "")</f>
        <v/>
      </c>
      <c r="J446" t="str">
        <f>IF($I446="0", "0", IF(AND(PRE_Check!$A462, PRE_Check!J462), TEXT(PRE!J462, "@"), ""))</f>
        <v/>
      </c>
      <c r="K446" t="str">
        <f>IF(AND(PRE_Check!$A462, PRE_Check!K462), TEXT(PRE!K462, "@"), "")</f>
        <v/>
      </c>
      <c r="L446" t="str">
        <f>IF($K446="0", "0", IF(AND(PRE_Check!$A462, PRE_Check!L462), TEXT(PRE!L462, "@"), ""))</f>
        <v/>
      </c>
      <c r="M446" t="str">
        <f>IF(AND(PRE_Check!$A462, PRE_Check!M462), TEXT(PRE!M462, "@"), "")</f>
        <v/>
      </c>
      <c r="N446" t="str">
        <f>IF($M446="0", "0", IF(AND(PRE_Check!$A462, PRE_Check!N462), TEXT(PRE!N462, "@"), ""))</f>
        <v/>
      </c>
      <c r="O446" t="str">
        <f>IF(AND(PRE_Check!$A462, PRE_Check!O462), TEXT(PRE!O462, "@"), "")</f>
        <v/>
      </c>
      <c r="P446" t="str">
        <f>IF($O446="0", "0", IF(AND(PRE_Check!$A462, PRE_Check!P462), TEXT(PRE!P462, "@"), ""))</f>
        <v/>
      </c>
      <c r="Q446" t="str">
        <f>IF(AND(PRE_Check!$A462, PRE_Check!Q462), TEXT(PRE!Q462, "@"), "")</f>
        <v/>
      </c>
      <c r="R446" t="str">
        <f>IF($Q446="0", "0", IF(AND(PRE_Check!$A462, PRE_Check!R462), TEXT(PRE!R462, "@"), ""))</f>
        <v/>
      </c>
      <c r="S446" t="str">
        <f>IF(AND(PRE_Check!$A462, PRE_Check!S462), TEXT(PRE!S462, "@"), "")</f>
        <v/>
      </c>
      <c r="T446" t="str">
        <f>IF($S446="0", "0", IF(AND(PRE_Check!$A462, PRE_Check!T462), TEXT(PRE!T462, "@"), ""))</f>
        <v/>
      </c>
      <c r="U446" t="str">
        <f>IF(AND(PRE_Check!$A462, PRE_Check!U462), TEXT(PRE!U462, "@"), "")</f>
        <v/>
      </c>
      <c r="V446" t="str">
        <f>IF($U446="0", "0", IF(AND(PRE_Check!$A462, PRE_Check!V462), TEXT(PRE!V462, "@"), ""))</f>
        <v/>
      </c>
      <c r="W446" t="str">
        <f>IF(AND(Merging_Notes!$B446&lt;&gt;FALSE, INDEX(POST_Check!B$18:B$517, Merging_Notes!$B446)), INDEX(POST!B$18:B$517, Merging_Notes!$B446), "")</f>
        <v/>
      </c>
      <c r="X446" t="str">
        <f>IF(AND(Merging_Notes!$B446&lt;&gt;FALSE, INDEX(POST_Check!C$18:C$517, Merging_Notes!$B446)), INDEX(POST!C$18:C$517, Merging_Notes!$B446), "")</f>
        <v/>
      </c>
      <c r="Y446" t="str">
        <f>IF(AND(Merging_Notes!$B446&lt;&gt;FALSE, INDEX(POST_Check!D$18:D$517, Merging_Notes!$B446)), INDEX(POST!D$18:D$517, Merging_Notes!$B446), "")</f>
        <v/>
      </c>
      <c r="Z446" t="str">
        <f>IF(AND(Merging_Notes!$B446&lt;&gt;FALSE, INDEX(POST_Check!E$18:E$517, Merging_Notes!$B446)), INDEX(POST!E$18:E$517, Merging_Notes!$B446), "")</f>
        <v/>
      </c>
      <c r="AA446" t="str">
        <f>IF(AND(Merging_Notes!$B446&lt;&gt;FALSE, INDEX(POST_Check!F$18:F$517, Merging_Notes!$B446)), INDEX(POST!F$18:F$517, Merging_Notes!$B446), "")</f>
        <v/>
      </c>
      <c r="AB446" t="str">
        <f>IF(AND(Merging_Notes!$B446&lt;&gt;FALSE, INDEX(POST_Check!G$18:G$517, Merging_Notes!$B446)), TEXT(INDEX(POST!G$18:G$517, Merging_Notes!$B446), "@"), "")</f>
        <v/>
      </c>
      <c r="AC446" t="str">
        <f>IF($AB446="0", "0", IF(AND(Merging_Notes!$B446&lt;&gt;FALSE, INDEX(POST_Check!H$18:H$517, Merging_Notes!$B446)), TEXT(INDEX(POST!H$18:H$517, Merging_Notes!$B446), "@"), ""))</f>
        <v/>
      </c>
      <c r="AD446" t="str">
        <f>IF(AND(Merging_Notes!$B446&lt;&gt;FALSE, INDEX(POST_Check!I$18:I$517, Merging_Notes!$B446)), TEXT(INDEX(POST!I$18:I$517, Merging_Notes!$B446), "@"), "")</f>
        <v/>
      </c>
      <c r="AE446" t="str">
        <f>IF($AD446="0", "0", IF(AND(Merging_Notes!$B446&lt;&gt;FALSE, INDEX(POST_Check!J$18:J$517, Merging_Notes!$B446)), TEXT(INDEX(POST!J$18:J$517, Merging_Notes!$B446), "@"), ""))</f>
        <v/>
      </c>
      <c r="AF446" t="str">
        <f>IF(AND(Merging_Notes!$B446&lt;&gt;FALSE, INDEX(POST_Check!K$18:K$517, Merging_Notes!$B446)), TEXT(INDEX(POST!K$18:K$517, Merging_Notes!$B446), "@"), "")</f>
        <v/>
      </c>
      <c r="AG446" t="str">
        <f>IF($AF446="0", "0", IF(AND(Merging_Notes!$B446&lt;&gt;FALSE, INDEX(POST_Check!L$18:L$517, Merging_Notes!$B446)), TEXT(INDEX(POST!L$18:L$517, Merging_Notes!$B446), "@"), ""))</f>
        <v/>
      </c>
      <c r="AH446" t="str">
        <f>IF(AND(Merging_Notes!$B446&lt;&gt;FALSE, INDEX(POST_Check!M$18:M$517, Merging_Notes!$B446)), TEXT(INDEX(POST!M$18:M$517, Merging_Notes!$B446), "@"), "")</f>
        <v/>
      </c>
      <c r="AI446" t="str">
        <f>IF($AH446="0", "0", IF(AND(Merging_Notes!$B446&lt;&gt;FALSE, INDEX(POST_Check!N$18:N$517, Merging_Notes!$B446)), TEXT(INDEX(POST!N$18:N$517, Merging_Notes!$B446), "@"), ""))</f>
        <v/>
      </c>
      <c r="AJ446" t="str">
        <f>IF(AND(Merging_Notes!$B446&lt;&gt;FALSE, INDEX(POST_Check!O$18:O$517, Merging_Notes!$B446)), TEXT(INDEX(POST!O$18:O$517, Merging_Notes!$B446), "@"), "")</f>
        <v/>
      </c>
      <c r="AK446" t="str">
        <f>IF($AJ446="0", "0", IF(AND(Merging_Notes!$B446&lt;&gt;FALSE, INDEX(POST_Check!P$18:P$517, Merging_Notes!$B446)), TEXT(INDEX(POST!P$18:P$517, Merging_Notes!$B446), "@"), ""))</f>
        <v/>
      </c>
      <c r="AL446" t="str">
        <f>IF(AND(Merging_Notes!$B446&lt;&gt;FALSE, INDEX(POST_Check!Q$18:Q$517, Merging_Notes!$B446)), TEXT(INDEX(POST!Q$18:Q$517, Merging_Notes!$B446), "@"), "")</f>
        <v/>
      </c>
      <c r="AM446" t="str">
        <f>IF($AL446="0", "0", IF(AND(Merging_Notes!$B446&lt;&gt;FALSE, INDEX(POST_Check!R$18:R$517, Merging_Notes!$B446)), TEXT(INDEX(POST!R$18:R$517, Merging_Notes!$B446), "@"), ""))</f>
        <v/>
      </c>
      <c r="AN446" t="str">
        <f>IF(AND(Merging_Notes!$B446&lt;&gt;FALSE, INDEX(POST_Check!S$18:S$517, Merging_Notes!$B446)), TEXT(INDEX(POST!S$18:S$517, Merging_Notes!$B446), "@"), "")</f>
        <v/>
      </c>
      <c r="AO446" t="str">
        <f>IF($AN446="0", "0", IF(AND(Merging_Notes!$B446&lt;&gt;FALSE, INDEX(POST_Check!T$18:T$517, Merging_Notes!$B446)), TEXT(INDEX(POST!T$18:T$517, Merging_Notes!$B446), "@"), ""))</f>
        <v/>
      </c>
      <c r="AP446" t="str">
        <f>IF(AND(Merging_Notes!$B446&lt;&gt;FALSE, INDEX(POST_Check!U$18:U$517, Merging_Notes!$B446)), TEXT(INDEX(POST!U$18:U$517, Merging_Notes!$B446), "@"), "")</f>
        <v/>
      </c>
      <c r="AQ446" t="str">
        <f>IF($AP446="0", "0", IF(AND(Merging_Notes!$B446&lt;&gt;FALSE, INDEX(POST_Check!V$18:V$517, Merging_Notes!$B446)), TEXT(INDEX(POST!V$18:V$517, Merging_Notes!$B446), "@"), ""))</f>
        <v/>
      </c>
    </row>
    <row r="447" spans="1:43" x14ac:dyDescent="0.2">
      <c r="A447" t="str">
        <f>IF(AND(PRE_Check!$A463, PRE_Check!A463), PRE!A463, "")</f>
        <v/>
      </c>
      <c r="B447" t="str">
        <f>IF(AND(PRE_Check!$A463, PRE_Check!B463), PRE!B463, "")</f>
        <v/>
      </c>
      <c r="C447" t="str">
        <f>IF(AND(PRE_Check!$A463, PRE_Check!C463), PRE!C463, "")</f>
        <v/>
      </c>
      <c r="D447" t="str">
        <f>IF(AND(PRE_Check!$A463, PRE_Check!D463), PRE!D463, "")</f>
        <v/>
      </c>
      <c r="E447" t="str">
        <f>IF(AND(PRE_Check!$A463, PRE_Check!E463), PRE!E463, "")</f>
        <v/>
      </c>
      <c r="F447" t="str">
        <f>IF(AND(PRE_Check!$A463, PRE_Check!F463), PRE!F463, "")</f>
        <v/>
      </c>
      <c r="G447" t="str">
        <f>IF(AND(PRE_Check!$A463, PRE_Check!G463), TEXT(PRE!G463, "@"), "")</f>
        <v/>
      </c>
      <c r="H447" t="str">
        <f>IF($G447="0", "0", IF(AND(PRE_Check!$A463, PRE_Check!H463), TEXT(PRE!H463, "@"), ""))</f>
        <v/>
      </c>
      <c r="I447" t="str">
        <f>IF(AND(PRE_Check!$A463, PRE_Check!I463), TEXT(PRE!I463, "@"), "")</f>
        <v/>
      </c>
      <c r="J447" t="str">
        <f>IF($I447="0", "0", IF(AND(PRE_Check!$A463, PRE_Check!J463), TEXT(PRE!J463, "@"), ""))</f>
        <v/>
      </c>
      <c r="K447" t="str">
        <f>IF(AND(PRE_Check!$A463, PRE_Check!K463), TEXT(PRE!K463, "@"), "")</f>
        <v/>
      </c>
      <c r="L447" t="str">
        <f>IF($K447="0", "0", IF(AND(PRE_Check!$A463, PRE_Check!L463), TEXT(PRE!L463, "@"), ""))</f>
        <v/>
      </c>
      <c r="M447" t="str">
        <f>IF(AND(PRE_Check!$A463, PRE_Check!M463), TEXT(PRE!M463, "@"), "")</f>
        <v/>
      </c>
      <c r="N447" t="str">
        <f>IF($M447="0", "0", IF(AND(PRE_Check!$A463, PRE_Check!N463), TEXT(PRE!N463, "@"), ""))</f>
        <v/>
      </c>
      <c r="O447" t="str">
        <f>IF(AND(PRE_Check!$A463, PRE_Check!O463), TEXT(PRE!O463, "@"), "")</f>
        <v/>
      </c>
      <c r="P447" t="str">
        <f>IF($O447="0", "0", IF(AND(PRE_Check!$A463, PRE_Check!P463), TEXT(PRE!P463, "@"), ""))</f>
        <v/>
      </c>
      <c r="Q447" t="str">
        <f>IF(AND(PRE_Check!$A463, PRE_Check!Q463), TEXT(PRE!Q463, "@"), "")</f>
        <v/>
      </c>
      <c r="R447" t="str">
        <f>IF($Q447="0", "0", IF(AND(PRE_Check!$A463, PRE_Check!R463), TEXT(PRE!R463, "@"), ""))</f>
        <v/>
      </c>
      <c r="S447" t="str">
        <f>IF(AND(PRE_Check!$A463, PRE_Check!S463), TEXT(PRE!S463, "@"), "")</f>
        <v/>
      </c>
      <c r="T447" t="str">
        <f>IF($S447="0", "0", IF(AND(PRE_Check!$A463, PRE_Check!T463), TEXT(PRE!T463, "@"), ""))</f>
        <v/>
      </c>
      <c r="U447" t="str">
        <f>IF(AND(PRE_Check!$A463, PRE_Check!U463), TEXT(PRE!U463, "@"), "")</f>
        <v/>
      </c>
      <c r="V447" t="str">
        <f>IF($U447="0", "0", IF(AND(PRE_Check!$A463, PRE_Check!V463), TEXT(PRE!V463, "@"), ""))</f>
        <v/>
      </c>
      <c r="W447" t="str">
        <f>IF(AND(Merging_Notes!$B447&lt;&gt;FALSE, INDEX(POST_Check!B$18:B$517, Merging_Notes!$B447)), INDEX(POST!B$18:B$517, Merging_Notes!$B447), "")</f>
        <v/>
      </c>
      <c r="X447" t="str">
        <f>IF(AND(Merging_Notes!$B447&lt;&gt;FALSE, INDEX(POST_Check!C$18:C$517, Merging_Notes!$B447)), INDEX(POST!C$18:C$517, Merging_Notes!$B447), "")</f>
        <v/>
      </c>
      <c r="Y447" t="str">
        <f>IF(AND(Merging_Notes!$B447&lt;&gt;FALSE, INDEX(POST_Check!D$18:D$517, Merging_Notes!$B447)), INDEX(POST!D$18:D$517, Merging_Notes!$B447), "")</f>
        <v/>
      </c>
      <c r="Z447" t="str">
        <f>IF(AND(Merging_Notes!$B447&lt;&gt;FALSE, INDEX(POST_Check!E$18:E$517, Merging_Notes!$B447)), INDEX(POST!E$18:E$517, Merging_Notes!$B447), "")</f>
        <v/>
      </c>
      <c r="AA447" t="str">
        <f>IF(AND(Merging_Notes!$B447&lt;&gt;FALSE, INDEX(POST_Check!F$18:F$517, Merging_Notes!$B447)), INDEX(POST!F$18:F$517, Merging_Notes!$B447), "")</f>
        <v/>
      </c>
      <c r="AB447" t="str">
        <f>IF(AND(Merging_Notes!$B447&lt;&gt;FALSE, INDEX(POST_Check!G$18:G$517, Merging_Notes!$B447)), TEXT(INDEX(POST!G$18:G$517, Merging_Notes!$B447), "@"), "")</f>
        <v/>
      </c>
      <c r="AC447" t="str">
        <f>IF($AB447="0", "0", IF(AND(Merging_Notes!$B447&lt;&gt;FALSE, INDEX(POST_Check!H$18:H$517, Merging_Notes!$B447)), TEXT(INDEX(POST!H$18:H$517, Merging_Notes!$B447), "@"), ""))</f>
        <v/>
      </c>
      <c r="AD447" t="str">
        <f>IF(AND(Merging_Notes!$B447&lt;&gt;FALSE, INDEX(POST_Check!I$18:I$517, Merging_Notes!$B447)), TEXT(INDEX(POST!I$18:I$517, Merging_Notes!$B447), "@"), "")</f>
        <v/>
      </c>
      <c r="AE447" t="str">
        <f>IF($AD447="0", "0", IF(AND(Merging_Notes!$B447&lt;&gt;FALSE, INDEX(POST_Check!J$18:J$517, Merging_Notes!$B447)), TEXT(INDEX(POST!J$18:J$517, Merging_Notes!$B447), "@"), ""))</f>
        <v/>
      </c>
      <c r="AF447" t="str">
        <f>IF(AND(Merging_Notes!$B447&lt;&gt;FALSE, INDEX(POST_Check!K$18:K$517, Merging_Notes!$B447)), TEXT(INDEX(POST!K$18:K$517, Merging_Notes!$B447), "@"), "")</f>
        <v/>
      </c>
      <c r="AG447" t="str">
        <f>IF($AF447="0", "0", IF(AND(Merging_Notes!$B447&lt;&gt;FALSE, INDEX(POST_Check!L$18:L$517, Merging_Notes!$B447)), TEXT(INDEX(POST!L$18:L$517, Merging_Notes!$B447), "@"), ""))</f>
        <v/>
      </c>
      <c r="AH447" t="str">
        <f>IF(AND(Merging_Notes!$B447&lt;&gt;FALSE, INDEX(POST_Check!M$18:M$517, Merging_Notes!$B447)), TEXT(INDEX(POST!M$18:M$517, Merging_Notes!$B447), "@"), "")</f>
        <v/>
      </c>
      <c r="AI447" t="str">
        <f>IF($AH447="0", "0", IF(AND(Merging_Notes!$B447&lt;&gt;FALSE, INDEX(POST_Check!N$18:N$517, Merging_Notes!$B447)), TEXT(INDEX(POST!N$18:N$517, Merging_Notes!$B447), "@"), ""))</f>
        <v/>
      </c>
      <c r="AJ447" t="str">
        <f>IF(AND(Merging_Notes!$B447&lt;&gt;FALSE, INDEX(POST_Check!O$18:O$517, Merging_Notes!$B447)), TEXT(INDEX(POST!O$18:O$517, Merging_Notes!$B447), "@"), "")</f>
        <v/>
      </c>
      <c r="AK447" t="str">
        <f>IF($AJ447="0", "0", IF(AND(Merging_Notes!$B447&lt;&gt;FALSE, INDEX(POST_Check!P$18:P$517, Merging_Notes!$B447)), TEXT(INDEX(POST!P$18:P$517, Merging_Notes!$B447), "@"), ""))</f>
        <v/>
      </c>
      <c r="AL447" t="str">
        <f>IF(AND(Merging_Notes!$B447&lt;&gt;FALSE, INDEX(POST_Check!Q$18:Q$517, Merging_Notes!$B447)), TEXT(INDEX(POST!Q$18:Q$517, Merging_Notes!$B447), "@"), "")</f>
        <v/>
      </c>
      <c r="AM447" t="str">
        <f>IF($AL447="0", "0", IF(AND(Merging_Notes!$B447&lt;&gt;FALSE, INDEX(POST_Check!R$18:R$517, Merging_Notes!$B447)), TEXT(INDEX(POST!R$18:R$517, Merging_Notes!$B447), "@"), ""))</f>
        <v/>
      </c>
      <c r="AN447" t="str">
        <f>IF(AND(Merging_Notes!$B447&lt;&gt;FALSE, INDEX(POST_Check!S$18:S$517, Merging_Notes!$B447)), TEXT(INDEX(POST!S$18:S$517, Merging_Notes!$B447), "@"), "")</f>
        <v/>
      </c>
      <c r="AO447" t="str">
        <f>IF($AN447="0", "0", IF(AND(Merging_Notes!$B447&lt;&gt;FALSE, INDEX(POST_Check!T$18:T$517, Merging_Notes!$B447)), TEXT(INDEX(POST!T$18:T$517, Merging_Notes!$B447), "@"), ""))</f>
        <v/>
      </c>
      <c r="AP447" t="str">
        <f>IF(AND(Merging_Notes!$B447&lt;&gt;FALSE, INDEX(POST_Check!U$18:U$517, Merging_Notes!$B447)), TEXT(INDEX(POST!U$18:U$517, Merging_Notes!$B447), "@"), "")</f>
        <v/>
      </c>
      <c r="AQ447" t="str">
        <f>IF($AP447="0", "0", IF(AND(Merging_Notes!$B447&lt;&gt;FALSE, INDEX(POST_Check!V$18:V$517, Merging_Notes!$B447)), TEXT(INDEX(POST!V$18:V$517, Merging_Notes!$B447), "@"), ""))</f>
        <v/>
      </c>
    </row>
    <row r="448" spans="1:43" x14ac:dyDescent="0.2">
      <c r="A448" t="str">
        <f>IF(AND(PRE_Check!$A464, PRE_Check!A464), PRE!A464, "")</f>
        <v/>
      </c>
      <c r="B448" t="str">
        <f>IF(AND(PRE_Check!$A464, PRE_Check!B464), PRE!B464, "")</f>
        <v/>
      </c>
      <c r="C448" t="str">
        <f>IF(AND(PRE_Check!$A464, PRE_Check!C464), PRE!C464, "")</f>
        <v/>
      </c>
      <c r="D448" t="str">
        <f>IF(AND(PRE_Check!$A464, PRE_Check!D464), PRE!D464, "")</f>
        <v/>
      </c>
      <c r="E448" t="str">
        <f>IF(AND(PRE_Check!$A464, PRE_Check!E464), PRE!E464, "")</f>
        <v/>
      </c>
      <c r="F448" t="str">
        <f>IF(AND(PRE_Check!$A464, PRE_Check!F464), PRE!F464, "")</f>
        <v/>
      </c>
      <c r="G448" t="str">
        <f>IF(AND(PRE_Check!$A464, PRE_Check!G464), TEXT(PRE!G464, "@"), "")</f>
        <v/>
      </c>
      <c r="H448" t="str">
        <f>IF($G448="0", "0", IF(AND(PRE_Check!$A464, PRE_Check!H464), TEXT(PRE!H464, "@"), ""))</f>
        <v/>
      </c>
      <c r="I448" t="str">
        <f>IF(AND(PRE_Check!$A464, PRE_Check!I464), TEXT(PRE!I464, "@"), "")</f>
        <v/>
      </c>
      <c r="J448" t="str">
        <f>IF($I448="0", "0", IF(AND(PRE_Check!$A464, PRE_Check!J464), TEXT(PRE!J464, "@"), ""))</f>
        <v/>
      </c>
      <c r="K448" t="str">
        <f>IF(AND(PRE_Check!$A464, PRE_Check!K464), TEXT(PRE!K464, "@"), "")</f>
        <v/>
      </c>
      <c r="L448" t="str">
        <f>IF($K448="0", "0", IF(AND(PRE_Check!$A464, PRE_Check!L464), TEXT(PRE!L464, "@"), ""))</f>
        <v/>
      </c>
      <c r="M448" t="str">
        <f>IF(AND(PRE_Check!$A464, PRE_Check!M464), TEXT(PRE!M464, "@"), "")</f>
        <v/>
      </c>
      <c r="N448" t="str">
        <f>IF($M448="0", "0", IF(AND(PRE_Check!$A464, PRE_Check!N464), TEXT(PRE!N464, "@"), ""))</f>
        <v/>
      </c>
      <c r="O448" t="str">
        <f>IF(AND(PRE_Check!$A464, PRE_Check!O464), TEXT(PRE!O464, "@"), "")</f>
        <v/>
      </c>
      <c r="P448" t="str">
        <f>IF($O448="0", "0", IF(AND(PRE_Check!$A464, PRE_Check!P464), TEXT(PRE!P464, "@"), ""))</f>
        <v/>
      </c>
      <c r="Q448" t="str">
        <f>IF(AND(PRE_Check!$A464, PRE_Check!Q464), TEXT(PRE!Q464, "@"), "")</f>
        <v/>
      </c>
      <c r="R448" t="str">
        <f>IF($Q448="0", "0", IF(AND(PRE_Check!$A464, PRE_Check!R464), TEXT(PRE!R464, "@"), ""))</f>
        <v/>
      </c>
      <c r="S448" t="str">
        <f>IF(AND(PRE_Check!$A464, PRE_Check!S464), TEXT(PRE!S464, "@"), "")</f>
        <v/>
      </c>
      <c r="T448" t="str">
        <f>IF($S448="0", "0", IF(AND(PRE_Check!$A464, PRE_Check!T464), TEXT(PRE!T464, "@"), ""))</f>
        <v/>
      </c>
      <c r="U448" t="str">
        <f>IF(AND(PRE_Check!$A464, PRE_Check!U464), TEXT(PRE!U464, "@"), "")</f>
        <v/>
      </c>
      <c r="V448" t="str">
        <f>IF($U448="0", "0", IF(AND(PRE_Check!$A464, PRE_Check!V464), TEXT(PRE!V464, "@"), ""))</f>
        <v/>
      </c>
      <c r="W448" t="str">
        <f>IF(AND(Merging_Notes!$B448&lt;&gt;FALSE, INDEX(POST_Check!B$18:B$517, Merging_Notes!$B448)), INDEX(POST!B$18:B$517, Merging_Notes!$B448), "")</f>
        <v/>
      </c>
      <c r="X448" t="str">
        <f>IF(AND(Merging_Notes!$B448&lt;&gt;FALSE, INDEX(POST_Check!C$18:C$517, Merging_Notes!$B448)), INDEX(POST!C$18:C$517, Merging_Notes!$B448), "")</f>
        <v/>
      </c>
      <c r="Y448" t="str">
        <f>IF(AND(Merging_Notes!$B448&lt;&gt;FALSE, INDEX(POST_Check!D$18:D$517, Merging_Notes!$B448)), INDEX(POST!D$18:D$517, Merging_Notes!$B448), "")</f>
        <v/>
      </c>
      <c r="Z448" t="str">
        <f>IF(AND(Merging_Notes!$B448&lt;&gt;FALSE, INDEX(POST_Check!E$18:E$517, Merging_Notes!$B448)), INDEX(POST!E$18:E$517, Merging_Notes!$B448), "")</f>
        <v/>
      </c>
      <c r="AA448" t="str">
        <f>IF(AND(Merging_Notes!$B448&lt;&gt;FALSE, INDEX(POST_Check!F$18:F$517, Merging_Notes!$B448)), INDEX(POST!F$18:F$517, Merging_Notes!$B448), "")</f>
        <v/>
      </c>
      <c r="AB448" t="str">
        <f>IF(AND(Merging_Notes!$B448&lt;&gt;FALSE, INDEX(POST_Check!G$18:G$517, Merging_Notes!$B448)), TEXT(INDEX(POST!G$18:G$517, Merging_Notes!$B448), "@"), "")</f>
        <v/>
      </c>
      <c r="AC448" t="str">
        <f>IF($AB448="0", "0", IF(AND(Merging_Notes!$B448&lt;&gt;FALSE, INDEX(POST_Check!H$18:H$517, Merging_Notes!$B448)), TEXT(INDEX(POST!H$18:H$517, Merging_Notes!$B448), "@"), ""))</f>
        <v/>
      </c>
      <c r="AD448" t="str">
        <f>IF(AND(Merging_Notes!$B448&lt;&gt;FALSE, INDEX(POST_Check!I$18:I$517, Merging_Notes!$B448)), TEXT(INDEX(POST!I$18:I$517, Merging_Notes!$B448), "@"), "")</f>
        <v/>
      </c>
      <c r="AE448" t="str">
        <f>IF($AD448="0", "0", IF(AND(Merging_Notes!$B448&lt;&gt;FALSE, INDEX(POST_Check!J$18:J$517, Merging_Notes!$B448)), TEXT(INDEX(POST!J$18:J$517, Merging_Notes!$B448), "@"), ""))</f>
        <v/>
      </c>
      <c r="AF448" t="str">
        <f>IF(AND(Merging_Notes!$B448&lt;&gt;FALSE, INDEX(POST_Check!K$18:K$517, Merging_Notes!$B448)), TEXT(INDEX(POST!K$18:K$517, Merging_Notes!$B448), "@"), "")</f>
        <v/>
      </c>
      <c r="AG448" t="str">
        <f>IF($AF448="0", "0", IF(AND(Merging_Notes!$B448&lt;&gt;FALSE, INDEX(POST_Check!L$18:L$517, Merging_Notes!$B448)), TEXT(INDEX(POST!L$18:L$517, Merging_Notes!$B448), "@"), ""))</f>
        <v/>
      </c>
      <c r="AH448" t="str">
        <f>IF(AND(Merging_Notes!$B448&lt;&gt;FALSE, INDEX(POST_Check!M$18:M$517, Merging_Notes!$B448)), TEXT(INDEX(POST!M$18:M$517, Merging_Notes!$B448), "@"), "")</f>
        <v/>
      </c>
      <c r="AI448" t="str">
        <f>IF($AH448="0", "0", IF(AND(Merging_Notes!$B448&lt;&gt;FALSE, INDEX(POST_Check!N$18:N$517, Merging_Notes!$B448)), TEXT(INDEX(POST!N$18:N$517, Merging_Notes!$B448), "@"), ""))</f>
        <v/>
      </c>
      <c r="AJ448" t="str">
        <f>IF(AND(Merging_Notes!$B448&lt;&gt;FALSE, INDEX(POST_Check!O$18:O$517, Merging_Notes!$B448)), TEXT(INDEX(POST!O$18:O$517, Merging_Notes!$B448), "@"), "")</f>
        <v/>
      </c>
      <c r="AK448" t="str">
        <f>IF($AJ448="0", "0", IF(AND(Merging_Notes!$B448&lt;&gt;FALSE, INDEX(POST_Check!P$18:P$517, Merging_Notes!$B448)), TEXT(INDEX(POST!P$18:P$517, Merging_Notes!$B448), "@"), ""))</f>
        <v/>
      </c>
      <c r="AL448" t="str">
        <f>IF(AND(Merging_Notes!$B448&lt;&gt;FALSE, INDEX(POST_Check!Q$18:Q$517, Merging_Notes!$B448)), TEXT(INDEX(POST!Q$18:Q$517, Merging_Notes!$B448), "@"), "")</f>
        <v/>
      </c>
      <c r="AM448" t="str">
        <f>IF($AL448="0", "0", IF(AND(Merging_Notes!$B448&lt;&gt;FALSE, INDEX(POST_Check!R$18:R$517, Merging_Notes!$B448)), TEXT(INDEX(POST!R$18:R$517, Merging_Notes!$B448), "@"), ""))</f>
        <v/>
      </c>
      <c r="AN448" t="str">
        <f>IF(AND(Merging_Notes!$B448&lt;&gt;FALSE, INDEX(POST_Check!S$18:S$517, Merging_Notes!$B448)), TEXT(INDEX(POST!S$18:S$517, Merging_Notes!$B448), "@"), "")</f>
        <v/>
      </c>
      <c r="AO448" t="str">
        <f>IF($AN448="0", "0", IF(AND(Merging_Notes!$B448&lt;&gt;FALSE, INDEX(POST_Check!T$18:T$517, Merging_Notes!$B448)), TEXT(INDEX(POST!T$18:T$517, Merging_Notes!$B448), "@"), ""))</f>
        <v/>
      </c>
      <c r="AP448" t="str">
        <f>IF(AND(Merging_Notes!$B448&lt;&gt;FALSE, INDEX(POST_Check!U$18:U$517, Merging_Notes!$B448)), TEXT(INDEX(POST!U$18:U$517, Merging_Notes!$B448), "@"), "")</f>
        <v/>
      </c>
      <c r="AQ448" t="str">
        <f>IF($AP448="0", "0", IF(AND(Merging_Notes!$B448&lt;&gt;FALSE, INDEX(POST_Check!V$18:V$517, Merging_Notes!$B448)), TEXT(INDEX(POST!V$18:V$517, Merging_Notes!$B448), "@"), ""))</f>
        <v/>
      </c>
    </row>
    <row r="449" spans="1:43" x14ac:dyDescent="0.2">
      <c r="A449" t="str">
        <f>IF(AND(PRE_Check!$A465, PRE_Check!A465), PRE!A465, "")</f>
        <v/>
      </c>
      <c r="B449" t="str">
        <f>IF(AND(PRE_Check!$A465, PRE_Check!B465), PRE!B465, "")</f>
        <v/>
      </c>
      <c r="C449" t="str">
        <f>IF(AND(PRE_Check!$A465, PRE_Check!C465), PRE!C465, "")</f>
        <v/>
      </c>
      <c r="D449" t="str">
        <f>IF(AND(PRE_Check!$A465, PRE_Check!D465), PRE!D465, "")</f>
        <v/>
      </c>
      <c r="E449" t="str">
        <f>IF(AND(PRE_Check!$A465, PRE_Check!E465), PRE!E465, "")</f>
        <v/>
      </c>
      <c r="F449" t="str">
        <f>IF(AND(PRE_Check!$A465, PRE_Check!F465), PRE!F465, "")</f>
        <v/>
      </c>
      <c r="G449" t="str">
        <f>IF(AND(PRE_Check!$A465, PRE_Check!G465), TEXT(PRE!G465, "@"), "")</f>
        <v/>
      </c>
      <c r="H449" t="str">
        <f>IF($G449="0", "0", IF(AND(PRE_Check!$A465, PRE_Check!H465), TEXT(PRE!H465, "@"), ""))</f>
        <v/>
      </c>
      <c r="I449" t="str">
        <f>IF(AND(PRE_Check!$A465, PRE_Check!I465), TEXT(PRE!I465, "@"), "")</f>
        <v/>
      </c>
      <c r="J449" t="str">
        <f>IF($I449="0", "0", IF(AND(PRE_Check!$A465, PRE_Check!J465), TEXT(PRE!J465, "@"), ""))</f>
        <v/>
      </c>
      <c r="K449" t="str">
        <f>IF(AND(PRE_Check!$A465, PRE_Check!K465), TEXT(PRE!K465, "@"), "")</f>
        <v/>
      </c>
      <c r="L449" t="str">
        <f>IF($K449="0", "0", IF(AND(PRE_Check!$A465, PRE_Check!L465), TEXT(PRE!L465, "@"), ""))</f>
        <v/>
      </c>
      <c r="M449" t="str">
        <f>IF(AND(PRE_Check!$A465, PRE_Check!M465), TEXT(PRE!M465, "@"), "")</f>
        <v/>
      </c>
      <c r="N449" t="str">
        <f>IF($M449="0", "0", IF(AND(PRE_Check!$A465, PRE_Check!N465), TEXT(PRE!N465, "@"), ""))</f>
        <v/>
      </c>
      <c r="O449" t="str">
        <f>IF(AND(PRE_Check!$A465, PRE_Check!O465), TEXT(PRE!O465, "@"), "")</f>
        <v/>
      </c>
      <c r="P449" t="str">
        <f>IF($O449="0", "0", IF(AND(PRE_Check!$A465, PRE_Check!P465), TEXT(PRE!P465, "@"), ""))</f>
        <v/>
      </c>
      <c r="Q449" t="str">
        <f>IF(AND(PRE_Check!$A465, PRE_Check!Q465), TEXT(PRE!Q465, "@"), "")</f>
        <v/>
      </c>
      <c r="R449" t="str">
        <f>IF($Q449="0", "0", IF(AND(PRE_Check!$A465, PRE_Check!R465), TEXT(PRE!R465, "@"), ""))</f>
        <v/>
      </c>
      <c r="S449" t="str">
        <f>IF(AND(PRE_Check!$A465, PRE_Check!S465), TEXT(PRE!S465, "@"), "")</f>
        <v/>
      </c>
      <c r="T449" t="str">
        <f>IF($S449="0", "0", IF(AND(PRE_Check!$A465, PRE_Check!T465), TEXT(PRE!T465, "@"), ""))</f>
        <v/>
      </c>
      <c r="U449" t="str">
        <f>IF(AND(PRE_Check!$A465, PRE_Check!U465), TEXT(PRE!U465, "@"), "")</f>
        <v/>
      </c>
      <c r="V449" t="str">
        <f>IF($U449="0", "0", IF(AND(PRE_Check!$A465, PRE_Check!V465), TEXT(PRE!V465, "@"), ""))</f>
        <v/>
      </c>
      <c r="W449" t="str">
        <f>IF(AND(Merging_Notes!$B449&lt;&gt;FALSE, INDEX(POST_Check!B$18:B$517, Merging_Notes!$B449)), INDEX(POST!B$18:B$517, Merging_Notes!$B449), "")</f>
        <v/>
      </c>
      <c r="X449" t="str">
        <f>IF(AND(Merging_Notes!$B449&lt;&gt;FALSE, INDEX(POST_Check!C$18:C$517, Merging_Notes!$B449)), INDEX(POST!C$18:C$517, Merging_Notes!$B449), "")</f>
        <v/>
      </c>
      <c r="Y449" t="str">
        <f>IF(AND(Merging_Notes!$B449&lt;&gt;FALSE, INDEX(POST_Check!D$18:D$517, Merging_Notes!$B449)), INDEX(POST!D$18:D$517, Merging_Notes!$B449), "")</f>
        <v/>
      </c>
      <c r="Z449" t="str">
        <f>IF(AND(Merging_Notes!$B449&lt;&gt;FALSE, INDEX(POST_Check!E$18:E$517, Merging_Notes!$B449)), INDEX(POST!E$18:E$517, Merging_Notes!$B449), "")</f>
        <v/>
      </c>
      <c r="AA449" t="str">
        <f>IF(AND(Merging_Notes!$B449&lt;&gt;FALSE, INDEX(POST_Check!F$18:F$517, Merging_Notes!$B449)), INDEX(POST!F$18:F$517, Merging_Notes!$B449), "")</f>
        <v/>
      </c>
      <c r="AB449" t="str">
        <f>IF(AND(Merging_Notes!$B449&lt;&gt;FALSE, INDEX(POST_Check!G$18:G$517, Merging_Notes!$B449)), TEXT(INDEX(POST!G$18:G$517, Merging_Notes!$B449), "@"), "")</f>
        <v/>
      </c>
      <c r="AC449" t="str">
        <f>IF($AB449="0", "0", IF(AND(Merging_Notes!$B449&lt;&gt;FALSE, INDEX(POST_Check!H$18:H$517, Merging_Notes!$B449)), TEXT(INDEX(POST!H$18:H$517, Merging_Notes!$B449), "@"), ""))</f>
        <v/>
      </c>
      <c r="AD449" t="str">
        <f>IF(AND(Merging_Notes!$B449&lt;&gt;FALSE, INDEX(POST_Check!I$18:I$517, Merging_Notes!$B449)), TEXT(INDEX(POST!I$18:I$517, Merging_Notes!$B449), "@"), "")</f>
        <v/>
      </c>
      <c r="AE449" t="str">
        <f>IF($AD449="0", "0", IF(AND(Merging_Notes!$B449&lt;&gt;FALSE, INDEX(POST_Check!J$18:J$517, Merging_Notes!$B449)), TEXT(INDEX(POST!J$18:J$517, Merging_Notes!$B449), "@"), ""))</f>
        <v/>
      </c>
      <c r="AF449" t="str">
        <f>IF(AND(Merging_Notes!$B449&lt;&gt;FALSE, INDEX(POST_Check!K$18:K$517, Merging_Notes!$B449)), TEXT(INDEX(POST!K$18:K$517, Merging_Notes!$B449), "@"), "")</f>
        <v/>
      </c>
      <c r="AG449" t="str">
        <f>IF($AF449="0", "0", IF(AND(Merging_Notes!$B449&lt;&gt;FALSE, INDEX(POST_Check!L$18:L$517, Merging_Notes!$B449)), TEXT(INDEX(POST!L$18:L$517, Merging_Notes!$B449), "@"), ""))</f>
        <v/>
      </c>
      <c r="AH449" t="str">
        <f>IF(AND(Merging_Notes!$B449&lt;&gt;FALSE, INDEX(POST_Check!M$18:M$517, Merging_Notes!$B449)), TEXT(INDEX(POST!M$18:M$517, Merging_Notes!$B449), "@"), "")</f>
        <v/>
      </c>
      <c r="AI449" t="str">
        <f>IF($AH449="0", "0", IF(AND(Merging_Notes!$B449&lt;&gt;FALSE, INDEX(POST_Check!N$18:N$517, Merging_Notes!$B449)), TEXT(INDEX(POST!N$18:N$517, Merging_Notes!$B449), "@"), ""))</f>
        <v/>
      </c>
      <c r="AJ449" t="str">
        <f>IF(AND(Merging_Notes!$B449&lt;&gt;FALSE, INDEX(POST_Check!O$18:O$517, Merging_Notes!$B449)), TEXT(INDEX(POST!O$18:O$517, Merging_Notes!$B449), "@"), "")</f>
        <v/>
      </c>
      <c r="AK449" t="str">
        <f>IF($AJ449="0", "0", IF(AND(Merging_Notes!$B449&lt;&gt;FALSE, INDEX(POST_Check!P$18:P$517, Merging_Notes!$B449)), TEXT(INDEX(POST!P$18:P$517, Merging_Notes!$B449), "@"), ""))</f>
        <v/>
      </c>
      <c r="AL449" t="str">
        <f>IF(AND(Merging_Notes!$B449&lt;&gt;FALSE, INDEX(POST_Check!Q$18:Q$517, Merging_Notes!$B449)), TEXT(INDEX(POST!Q$18:Q$517, Merging_Notes!$B449), "@"), "")</f>
        <v/>
      </c>
      <c r="AM449" t="str">
        <f>IF($AL449="0", "0", IF(AND(Merging_Notes!$B449&lt;&gt;FALSE, INDEX(POST_Check!R$18:R$517, Merging_Notes!$B449)), TEXT(INDEX(POST!R$18:R$517, Merging_Notes!$B449), "@"), ""))</f>
        <v/>
      </c>
      <c r="AN449" t="str">
        <f>IF(AND(Merging_Notes!$B449&lt;&gt;FALSE, INDEX(POST_Check!S$18:S$517, Merging_Notes!$B449)), TEXT(INDEX(POST!S$18:S$517, Merging_Notes!$B449), "@"), "")</f>
        <v/>
      </c>
      <c r="AO449" t="str">
        <f>IF($AN449="0", "0", IF(AND(Merging_Notes!$B449&lt;&gt;FALSE, INDEX(POST_Check!T$18:T$517, Merging_Notes!$B449)), TEXT(INDEX(POST!T$18:T$517, Merging_Notes!$B449), "@"), ""))</f>
        <v/>
      </c>
      <c r="AP449" t="str">
        <f>IF(AND(Merging_Notes!$B449&lt;&gt;FALSE, INDEX(POST_Check!U$18:U$517, Merging_Notes!$B449)), TEXT(INDEX(POST!U$18:U$517, Merging_Notes!$B449), "@"), "")</f>
        <v/>
      </c>
      <c r="AQ449" t="str">
        <f>IF($AP449="0", "0", IF(AND(Merging_Notes!$B449&lt;&gt;FALSE, INDEX(POST_Check!V$18:V$517, Merging_Notes!$B449)), TEXT(INDEX(POST!V$18:V$517, Merging_Notes!$B449), "@"), ""))</f>
        <v/>
      </c>
    </row>
    <row r="450" spans="1:43" x14ac:dyDescent="0.2">
      <c r="A450" t="str">
        <f>IF(AND(PRE_Check!$A466, PRE_Check!A466), PRE!A466, "")</f>
        <v/>
      </c>
      <c r="B450" t="str">
        <f>IF(AND(PRE_Check!$A466, PRE_Check!B466), PRE!B466, "")</f>
        <v/>
      </c>
      <c r="C450" t="str">
        <f>IF(AND(PRE_Check!$A466, PRE_Check!C466), PRE!C466, "")</f>
        <v/>
      </c>
      <c r="D450" t="str">
        <f>IF(AND(PRE_Check!$A466, PRE_Check!D466), PRE!D466, "")</f>
        <v/>
      </c>
      <c r="E450" t="str">
        <f>IF(AND(PRE_Check!$A466, PRE_Check!E466), PRE!E466, "")</f>
        <v/>
      </c>
      <c r="F450" t="str">
        <f>IF(AND(PRE_Check!$A466, PRE_Check!F466), PRE!F466, "")</f>
        <v/>
      </c>
      <c r="G450" t="str">
        <f>IF(AND(PRE_Check!$A466, PRE_Check!G466), TEXT(PRE!G466, "@"), "")</f>
        <v/>
      </c>
      <c r="H450" t="str">
        <f>IF($G450="0", "0", IF(AND(PRE_Check!$A466, PRE_Check!H466), TEXT(PRE!H466, "@"), ""))</f>
        <v/>
      </c>
      <c r="I450" t="str">
        <f>IF(AND(PRE_Check!$A466, PRE_Check!I466), TEXT(PRE!I466, "@"), "")</f>
        <v/>
      </c>
      <c r="J450" t="str">
        <f>IF($I450="0", "0", IF(AND(PRE_Check!$A466, PRE_Check!J466), TEXT(PRE!J466, "@"), ""))</f>
        <v/>
      </c>
      <c r="K450" t="str">
        <f>IF(AND(PRE_Check!$A466, PRE_Check!K466), TEXT(PRE!K466, "@"), "")</f>
        <v/>
      </c>
      <c r="L450" t="str">
        <f>IF($K450="0", "0", IF(AND(PRE_Check!$A466, PRE_Check!L466), TEXT(PRE!L466, "@"), ""))</f>
        <v/>
      </c>
      <c r="M450" t="str">
        <f>IF(AND(PRE_Check!$A466, PRE_Check!M466), TEXT(PRE!M466, "@"), "")</f>
        <v/>
      </c>
      <c r="N450" t="str">
        <f>IF($M450="0", "0", IF(AND(PRE_Check!$A466, PRE_Check!N466), TEXT(PRE!N466, "@"), ""))</f>
        <v/>
      </c>
      <c r="O450" t="str">
        <f>IF(AND(PRE_Check!$A466, PRE_Check!O466), TEXT(PRE!O466, "@"), "")</f>
        <v/>
      </c>
      <c r="P450" t="str">
        <f>IF($O450="0", "0", IF(AND(PRE_Check!$A466, PRE_Check!P466), TEXT(PRE!P466, "@"), ""))</f>
        <v/>
      </c>
      <c r="Q450" t="str">
        <f>IF(AND(PRE_Check!$A466, PRE_Check!Q466), TEXT(PRE!Q466, "@"), "")</f>
        <v/>
      </c>
      <c r="R450" t="str">
        <f>IF($Q450="0", "0", IF(AND(PRE_Check!$A466, PRE_Check!R466), TEXT(PRE!R466, "@"), ""))</f>
        <v/>
      </c>
      <c r="S450" t="str">
        <f>IF(AND(PRE_Check!$A466, PRE_Check!S466), TEXT(PRE!S466, "@"), "")</f>
        <v/>
      </c>
      <c r="T450" t="str">
        <f>IF($S450="0", "0", IF(AND(PRE_Check!$A466, PRE_Check!T466), TEXT(PRE!T466, "@"), ""))</f>
        <v/>
      </c>
      <c r="U450" t="str">
        <f>IF(AND(PRE_Check!$A466, PRE_Check!U466), TEXT(PRE!U466, "@"), "")</f>
        <v/>
      </c>
      <c r="V450" t="str">
        <f>IF($U450="0", "0", IF(AND(PRE_Check!$A466, PRE_Check!V466), TEXT(PRE!V466, "@"), ""))</f>
        <v/>
      </c>
      <c r="W450" t="str">
        <f>IF(AND(Merging_Notes!$B450&lt;&gt;FALSE, INDEX(POST_Check!B$18:B$517, Merging_Notes!$B450)), INDEX(POST!B$18:B$517, Merging_Notes!$B450), "")</f>
        <v/>
      </c>
      <c r="X450" t="str">
        <f>IF(AND(Merging_Notes!$B450&lt;&gt;FALSE, INDEX(POST_Check!C$18:C$517, Merging_Notes!$B450)), INDEX(POST!C$18:C$517, Merging_Notes!$B450), "")</f>
        <v/>
      </c>
      <c r="Y450" t="str">
        <f>IF(AND(Merging_Notes!$B450&lt;&gt;FALSE, INDEX(POST_Check!D$18:D$517, Merging_Notes!$B450)), INDEX(POST!D$18:D$517, Merging_Notes!$B450), "")</f>
        <v/>
      </c>
      <c r="Z450" t="str">
        <f>IF(AND(Merging_Notes!$B450&lt;&gt;FALSE, INDEX(POST_Check!E$18:E$517, Merging_Notes!$B450)), INDEX(POST!E$18:E$517, Merging_Notes!$B450), "")</f>
        <v/>
      </c>
      <c r="AA450" t="str">
        <f>IF(AND(Merging_Notes!$B450&lt;&gt;FALSE, INDEX(POST_Check!F$18:F$517, Merging_Notes!$B450)), INDEX(POST!F$18:F$517, Merging_Notes!$B450), "")</f>
        <v/>
      </c>
      <c r="AB450" t="str">
        <f>IF(AND(Merging_Notes!$B450&lt;&gt;FALSE, INDEX(POST_Check!G$18:G$517, Merging_Notes!$B450)), TEXT(INDEX(POST!G$18:G$517, Merging_Notes!$B450), "@"), "")</f>
        <v/>
      </c>
      <c r="AC450" t="str">
        <f>IF($AB450="0", "0", IF(AND(Merging_Notes!$B450&lt;&gt;FALSE, INDEX(POST_Check!H$18:H$517, Merging_Notes!$B450)), TEXT(INDEX(POST!H$18:H$517, Merging_Notes!$B450), "@"), ""))</f>
        <v/>
      </c>
      <c r="AD450" t="str">
        <f>IF(AND(Merging_Notes!$B450&lt;&gt;FALSE, INDEX(POST_Check!I$18:I$517, Merging_Notes!$B450)), TEXT(INDEX(POST!I$18:I$517, Merging_Notes!$B450), "@"), "")</f>
        <v/>
      </c>
      <c r="AE450" t="str">
        <f>IF($AD450="0", "0", IF(AND(Merging_Notes!$B450&lt;&gt;FALSE, INDEX(POST_Check!J$18:J$517, Merging_Notes!$B450)), TEXT(INDEX(POST!J$18:J$517, Merging_Notes!$B450), "@"), ""))</f>
        <v/>
      </c>
      <c r="AF450" t="str">
        <f>IF(AND(Merging_Notes!$B450&lt;&gt;FALSE, INDEX(POST_Check!K$18:K$517, Merging_Notes!$B450)), TEXT(INDEX(POST!K$18:K$517, Merging_Notes!$B450), "@"), "")</f>
        <v/>
      </c>
      <c r="AG450" t="str">
        <f>IF($AF450="0", "0", IF(AND(Merging_Notes!$B450&lt;&gt;FALSE, INDEX(POST_Check!L$18:L$517, Merging_Notes!$B450)), TEXT(INDEX(POST!L$18:L$517, Merging_Notes!$B450), "@"), ""))</f>
        <v/>
      </c>
      <c r="AH450" t="str">
        <f>IF(AND(Merging_Notes!$B450&lt;&gt;FALSE, INDEX(POST_Check!M$18:M$517, Merging_Notes!$B450)), TEXT(INDEX(POST!M$18:M$517, Merging_Notes!$B450), "@"), "")</f>
        <v/>
      </c>
      <c r="AI450" t="str">
        <f>IF($AH450="0", "0", IF(AND(Merging_Notes!$B450&lt;&gt;FALSE, INDEX(POST_Check!N$18:N$517, Merging_Notes!$B450)), TEXT(INDEX(POST!N$18:N$517, Merging_Notes!$B450), "@"), ""))</f>
        <v/>
      </c>
      <c r="AJ450" t="str">
        <f>IF(AND(Merging_Notes!$B450&lt;&gt;FALSE, INDEX(POST_Check!O$18:O$517, Merging_Notes!$B450)), TEXT(INDEX(POST!O$18:O$517, Merging_Notes!$B450), "@"), "")</f>
        <v/>
      </c>
      <c r="AK450" t="str">
        <f>IF($AJ450="0", "0", IF(AND(Merging_Notes!$B450&lt;&gt;FALSE, INDEX(POST_Check!P$18:P$517, Merging_Notes!$B450)), TEXT(INDEX(POST!P$18:P$517, Merging_Notes!$B450), "@"), ""))</f>
        <v/>
      </c>
      <c r="AL450" t="str">
        <f>IF(AND(Merging_Notes!$B450&lt;&gt;FALSE, INDEX(POST_Check!Q$18:Q$517, Merging_Notes!$B450)), TEXT(INDEX(POST!Q$18:Q$517, Merging_Notes!$B450), "@"), "")</f>
        <v/>
      </c>
      <c r="AM450" t="str">
        <f>IF($AL450="0", "0", IF(AND(Merging_Notes!$B450&lt;&gt;FALSE, INDEX(POST_Check!R$18:R$517, Merging_Notes!$B450)), TEXT(INDEX(POST!R$18:R$517, Merging_Notes!$B450), "@"), ""))</f>
        <v/>
      </c>
      <c r="AN450" t="str">
        <f>IF(AND(Merging_Notes!$B450&lt;&gt;FALSE, INDEX(POST_Check!S$18:S$517, Merging_Notes!$B450)), TEXT(INDEX(POST!S$18:S$517, Merging_Notes!$B450), "@"), "")</f>
        <v/>
      </c>
      <c r="AO450" t="str">
        <f>IF($AN450="0", "0", IF(AND(Merging_Notes!$B450&lt;&gt;FALSE, INDEX(POST_Check!T$18:T$517, Merging_Notes!$B450)), TEXT(INDEX(POST!T$18:T$517, Merging_Notes!$B450), "@"), ""))</f>
        <v/>
      </c>
      <c r="AP450" t="str">
        <f>IF(AND(Merging_Notes!$B450&lt;&gt;FALSE, INDEX(POST_Check!U$18:U$517, Merging_Notes!$B450)), TEXT(INDEX(POST!U$18:U$517, Merging_Notes!$B450), "@"), "")</f>
        <v/>
      </c>
      <c r="AQ450" t="str">
        <f>IF($AP450="0", "0", IF(AND(Merging_Notes!$B450&lt;&gt;FALSE, INDEX(POST_Check!V$18:V$517, Merging_Notes!$B450)), TEXT(INDEX(POST!V$18:V$517, Merging_Notes!$B450), "@"), ""))</f>
        <v/>
      </c>
    </row>
    <row r="451" spans="1:43" x14ac:dyDescent="0.2">
      <c r="A451" t="str">
        <f>IF(AND(PRE_Check!$A467, PRE_Check!A467), PRE!A467, "")</f>
        <v/>
      </c>
      <c r="B451" t="str">
        <f>IF(AND(PRE_Check!$A467, PRE_Check!B467), PRE!B467, "")</f>
        <v/>
      </c>
      <c r="C451" t="str">
        <f>IF(AND(PRE_Check!$A467, PRE_Check!C467), PRE!C467, "")</f>
        <v/>
      </c>
      <c r="D451" t="str">
        <f>IF(AND(PRE_Check!$A467, PRE_Check!D467), PRE!D467, "")</f>
        <v/>
      </c>
      <c r="E451" t="str">
        <f>IF(AND(PRE_Check!$A467, PRE_Check!E467), PRE!E467, "")</f>
        <v/>
      </c>
      <c r="F451" t="str">
        <f>IF(AND(PRE_Check!$A467, PRE_Check!F467), PRE!F467, "")</f>
        <v/>
      </c>
      <c r="G451" t="str">
        <f>IF(AND(PRE_Check!$A467, PRE_Check!G467), TEXT(PRE!G467, "@"), "")</f>
        <v/>
      </c>
      <c r="H451" t="str">
        <f>IF($G451="0", "0", IF(AND(PRE_Check!$A467, PRE_Check!H467), TEXT(PRE!H467, "@"), ""))</f>
        <v/>
      </c>
      <c r="I451" t="str">
        <f>IF(AND(PRE_Check!$A467, PRE_Check!I467), TEXT(PRE!I467, "@"), "")</f>
        <v/>
      </c>
      <c r="J451" t="str">
        <f>IF($I451="0", "0", IF(AND(PRE_Check!$A467, PRE_Check!J467), TEXT(PRE!J467, "@"), ""))</f>
        <v/>
      </c>
      <c r="K451" t="str">
        <f>IF(AND(PRE_Check!$A467, PRE_Check!K467), TEXT(PRE!K467, "@"), "")</f>
        <v/>
      </c>
      <c r="L451" t="str">
        <f>IF($K451="0", "0", IF(AND(PRE_Check!$A467, PRE_Check!L467), TEXT(PRE!L467, "@"), ""))</f>
        <v/>
      </c>
      <c r="M451" t="str">
        <f>IF(AND(PRE_Check!$A467, PRE_Check!M467), TEXT(PRE!M467, "@"), "")</f>
        <v/>
      </c>
      <c r="N451" t="str">
        <f>IF($M451="0", "0", IF(AND(PRE_Check!$A467, PRE_Check!N467), TEXT(PRE!N467, "@"), ""))</f>
        <v/>
      </c>
      <c r="O451" t="str">
        <f>IF(AND(PRE_Check!$A467, PRE_Check!O467), TEXT(PRE!O467, "@"), "")</f>
        <v/>
      </c>
      <c r="P451" t="str">
        <f>IF($O451="0", "0", IF(AND(PRE_Check!$A467, PRE_Check!P467), TEXT(PRE!P467, "@"), ""))</f>
        <v/>
      </c>
      <c r="Q451" t="str">
        <f>IF(AND(PRE_Check!$A467, PRE_Check!Q467), TEXT(PRE!Q467, "@"), "")</f>
        <v/>
      </c>
      <c r="R451" t="str">
        <f>IF($Q451="0", "0", IF(AND(PRE_Check!$A467, PRE_Check!R467), TEXT(PRE!R467, "@"), ""))</f>
        <v/>
      </c>
      <c r="S451" t="str">
        <f>IF(AND(PRE_Check!$A467, PRE_Check!S467), TEXT(PRE!S467, "@"), "")</f>
        <v/>
      </c>
      <c r="T451" t="str">
        <f>IF($S451="0", "0", IF(AND(PRE_Check!$A467, PRE_Check!T467), TEXT(PRE!T467, "@"), ""))</f>
        <v/>
      </c>
      <c r="U451" t="str">
        <f>IF(AND(PRE_Check!$A467, PRE_Check!U467), TEXT(PRE!U467, "@"), "")</f>
        <v/>
      </c>
      <c r="V451" t="str">
        <f>IF($U451="0", "0", IF(AND(PRE_Check!$A467, PRE_Check!V467), TEXT(PRE!V467, "@"), ""))</f>
        <v/>
      </c>
      <c r="W451" t="str">
        <f>IF(AND(Merging_Notes!$B451&lt;&gt;FALSE, INDEX(POST_Check!B$18:B$517, Merging_Notes!$B451)), INDEX(POST!B$18:B$517, Merging_Notes!$B451), "")</f>
        <v/>
      </c>
      <c r="X451" t="str">
        <f>IF(AND(Merging_Notes!$B451&lt;&gt;FALSE, INDEX(POST_Check!C$18:C$517, Merging_Notes!$B451)), INDEX(POST!C$18:C$517, Merging_Notes!$B451), "")</f>
        <v/>
      </c>
      <c r="Y451" t="str">
        <f>IF(AND(Merging_Notes!$B451&lt;&gt;FALSE, INDEX(POST_Check!D$18:D$517, Merging_Notes!$B451)), INDEX(POST!D$18:D$517, Merging_Notes!$B451), "")</f>
        <v/>
      </c>
      <c r="Z451" t="str">
        <f>IF(AND(Merging_Notes!$B451&lt;&gt;FALSE, INDEX(POST_Check!E$18:E$517, Merging_Notes!$B451)), INDEX(POST!E$18:E$517, Merging_Notes!$B451), "")</f>
        <v/>
      </c>
      <c r="AA451" t="str">
        <f>IF(AND(Merging_Notes!$B451&lt;&gt;FALSE, INDEX(POST_Check!F$18:F$517, Merging_Notes!$B451)), INDEX(POST!F$18:F$517, Merging_Notes!$B451), "")</f>
        <v/>
      </c>
      <c r="AB451" t="str">
        <f>IF(AND(Merging_Notes!$B451&lt;&gt;FALSE, INDEX(POST_Check!G$18:G$517, Merging_Notes!$B451)), TEXT(INDEX(POST!G$18:G$517, Merging_Notes!$B451), "@"), "")</f>
        <v/>
      </c>
      <c r="AC451" t="str">
        <f>IF($AB451="0", "0", IF(AND(Merging_Notes!$B451&lt;&gt;FALSE, INDEX(POST_Check!H$18:H$517, Merging_Notes!$B451)), TEXT(INDEX(POST!H$18:H$517, Merging_Notes!$B451), "@"), ""))</f>
        <v/>
      </c>
      <c r="AD451" t="str">
        <f>IF(AND(Merging_Notes!$B451&lt;&gt;FALSE, INDEX(POST_Check!I$18:I$517, Merging_Notes!$B451)), TEXT(INDEX(POST!I$18:I$517, Merging_Notes!$B451), "@"), "")</f>
        <v/>
      </c>
      <c r="AE451" t="str">
        <f>IF($AD451="0", "0", IF(AND(Merging_Notes!$B451&lt;&gt;FALSE, INDEX(POST_Check!J$18:J$517, Merging_Notes!$B451)), TEXT(INDEX(POST!J$18:J$517, Merging_Notes!$B451), "@"), ""))</f>
        <v/>
      </c>
      <c r="AF451" t="str">
        <f>IF(AND(Merging_Notes!$B451&lt;&gt;FALSE, INDEX(POST_Check!K$18:K$517, Merging_Notes!$B451)), TEXT(INDEX(POST!K$18:K$517, Merging_Notes!$B451), "@"), "")</f>
        <v/>
      </c>
      <c r="AG451" t="str">
        <f>IF($AF451="0", "0", IF(AND(Merging_Notes!$B451&lt;&gt;FALSE, INDEX(POST_Check!L$18:L$517, Merging_Notes!$B451)), TEXT(INDEX(POST!L$18:L$517, Merging_Notes!$B451), "@"), ""))</f>
        <v/>
      </c>
      <c r="AH451" t="str">
        <f>IF(AND(Merging_Notes!$B451&lt;&gt;FALSE, INDEX(POST_Check!M$18:M$517, Merging_Notes!$B451)), TEXT(INDEX(POST!M$18:M$517, Merging_Notes!$B451), "@"), "")</f>
        <v/>
      </c>
      <c r="AI451" t="str">
        <f>IF($AH451="0", "0", IF(AND(Merging_Notes!$B451&lt;&gt;FALSE, INDEX(POST_Check!N$18:N$517, Merging_Notes!$B451)), TEXT(INDEX(POST!N$18:N$517, Merging_Notes!$B451), "@"), ""))</f>
        <v/>
      </c>
      <c r="AJ451" t="str">
        <f>IF(AND(Merging_Notes!$B451&lt;&gt;FALSE, INDEX(POST_Check!O$18:O$517, Merging_Notes!$B451)), TEXT(INDEX(POST!O$18:O$517, Merging_Notes!$B451), "@"), "")</f>
        <v/>
      </c>
      <c r="AK451" t="str">
        <f>IF($AJ451="0", "0", IF(AND(Merging_Notes!$B451&lt;&gt;FALSE, INDEX(POST_Check!P$18:P$517, Merging_Notes!$B451)), TEXT(INDEX(POST!P$18:P$517, Merging_Notes!$B451), "@"), ""))</f>
        <v/>
      </c>
      <c r="AL451" t="str">
        <f>IF(AND(Merging_Notes!$B451&lt;&gt;FALSE, INDEX(POST_Check!Q$18:Q$517, Merging_Notes!$B451)), TEXT(INDEX(POST!Q$18:Q$517, Merging_Notes!$B451), "@"), "")</f>
        <v/>
      </c>
      <c r="AM451" t="str">
        <f>IF($AL451="0", "0", IF(AND(Merging_Notes!$B451&lt;&gt;FALSE, INDEX(POST_Check!R$18:R$517, Merging_Notes!$B451)), TEXT(INDEX(POST!R$18:R$517, Merging_Notes!$B451), "@"), ""))</f>
        <v/>
      </c>
      <c r="AN451" t="str">
        <f>IF(AND(Merging_Notes!$B451&lt;&gt;FALSE, INDEX(POST_Check!S$18:S$517, Merging_Notes!$B451)), TEXT(INDEX(POST!S$18:S$517, Merging_Notes!$B451), "@"), "")</f>
        <v/>
      </c>
      <c r="AO451" t="str">
        <f>IF($AN451="0", "0", IF(AND(Merging_Notes!$B451&lt;&gt;FALSE, INDEX(POST_Check!T$18:T$517, Merging_Notes!$B451)), TEXT(INDEX(POST!T$18:T$517, Merging_Notes!$B451), "@"), ""))</f>
        <v/>
      </c>
      <c r="AP451" t="str">
        <f>IF(AND(Merging_Notes!$B451&lt;&gt;FALSE, INDEX(POST_Check!U$18:U$517, Merging_Notes!$B451)), TEXT(INDEX(POST!U$18:U$517, Merging_Notes!$B451), "@"), "")</f>
        <v/>
      </c>
      <c r="AQ451" t="str">
        <f>IF($AP451="0", "0", IF(AND(Merging_Notes!$B451&lt;&gt;FALSE, INDEX(POST_Check!V$18:V$517, Merging_Notes!$B451)), TEXT(INDEX(POST!V$18:V$517, Merging_Notes!$B451), "@"), ""))</f>
        <v/>
      </c>
    </row>
    <row r="452" spans="1:43" x14ac:dyDescent="0.2">
      <c r="A452" t="str">
        <f>IF(AND(PRE_Check!$A468, PRE_Check!A468), PRE!A468, "")</f>
        <v/>
      </c>
      <c r="B452" t="str">
        <f>IF(AND(PRE_Check!$A468, PRE_Check!B468), PRE!B468, "")</f>
        <v/>
      </c>
      <c r="C452" t="str">
        <f>IF(AND(PRE_Check!$A468, PRE_Check!C468), PRE!C468, "")</f>
        <v/>
      </c>
      <c r="D452" t="str">
        <f>IF(AND(PRE_Check!$A468, PRE_Check!D468), PRE!D468, "")</f>
        <v/>
      </c>
      <c r="E452" t="str">
        <f>IF(AND(PRE_Check!$A468, PRE_Check!E468), PRE!E468, "")</f>
        <v/>
      </c>
      <c r="F452" t="str">
        <f>IF(AND(PRE_Check!$A468, PRE_Check!F468), PRE!F468, "")</f>
        <v/>
      </c>
      <c r="G452" t="str">
        <f>IF(AND(PRE_Check!$A468, PRE_Check!G468), TEXT(PRE!G468, "@"), "")</f>
        <v/>
      </c>
      <c r="H452" t="str">
        <f>IF($G452="0", "0", IF(AND(PRE_Check!$A468, PRE_Check!H468), TEXT(PRE!H468, "@"), ""))</f>
        <v/>
      </c>
      <c r="I452" t="str">
        <f>IF(AND(PRE_Check!$A468, PRE_Check!I468), TEXT(PRE!I468, "@"), "")</f>
        <v/>
      </c>
      <c r="J452" t="str">
        <f>IF($I452="0", "0", IF(AND(PRE_Check!$A468, PRE_Check!J468), TEXT(PRE!J468, "@"), ""))</f>
        <v/>
      </c>
      <c r="K452" t="str">
        <f>IF(AND(PRE_Check!$A468, PRE_Check!K468), TEXT(PRE!K468, "@"), "")</f>
        <v/>
      </c>
      <c r="L452" t="str">
        <f>IF($K452="0", "0", IF(AND(PRE_Check!$A468, PRE_Check!L468), TEXT(PRE!L468, "@"), ""))</f>
        <v/>
      </c>
      <c r="M452" t="str">
        <f>IF(AND(PRE_Check!$A468, PRE_Check!M468), TEXT(PRE!M468, "@"), "")</f>
        <v/>
      </c>
      <c r="N452" t="str">
        <f>IF($M452="0", "0", IF(AND(PRE_Check!$A468, PRE_Check!N468), TEXT(PRE!N468, "@"), ""))</f>
        <v/>
      </c>
      <c r="O452" t="str">
        <f>IF(AND(PRE_Check!$A468, PRE_Check!O468), TEXT(PRE!O468, "@"), "")</f>
        <v/>
      </c>
      <c r="P452" t="str">
        <f>IF($O452="0", "0", IF(AND(PRE_Check!$A468, PRE_Check!P468), TEXT(PRE!P468, "@"), ""))</f>
        <v/>
      </c>
      <c r="Q452" t="str">
        <f>IF(AND(PRE_Check!$A468, PRE_Check!Q468), TEXT(PRE!Q468, "@"), "")</f>
        <v/>
      </c>
      <c r="R452" t="str">
        <f>IF($Q452="0", "0", IF(AND(PRE_Check!$A468, PRE_Check!R468), TEXT(PRE!R468, "@"), ""))</f>
        <v/>
      </c>
      <c r="S452" t="str">
        <f>IF(AND(PRE_Check!$A468, PRE_Check!S468), TEXT(PRE!S468, "@"), "")</f>
        <v/>
      </c>
      <c r="T452" t="str">
        <f>IF($S452="0", "0", IF(AND(PRE_Check!$A468, PRE_Check!T468), TEXT(PRE!T468, "@"), ""))</f>
        <v/>
      </c>
      <c r="U452" t="str">
        <f>IF(AND(PRE_Check!$A468, PRE_Check!U468), TEXT(PRE!U468, "@"), "")</f>
        <v/>
      </c>
      <c r="V452" t="str">
        <f>IF($U452="0", "0", IF(AND(PRE_Check!$A468, PRE_Check!V468), TEXT(PRE!V468, "@"), ""))</f>
        <v/>
      </c>
      <c r="W452" t="str">
        <f>IF(AND(Merging_Notes!$B452&lt;&gt;FALSE, INDEX(POST_Check!B$18:B$517, Merging_Notes!$B452)), INDEX(POST!B$18:B$517, Merging_Notes!$B452), "")</f>
        <v/>
      </c>
      <c r="X452" t="str">
        <f>IF(AND(Merging_Notes!$B452&lt;&gt;FALSE, INDEX(POST_Check!C$18:C$517, Merging_Notes!$B452)), INDEX(POST!C$18:C$517, Merging_Notes!$B452), "")</f>
        <v/>
      </c>
      <c r="Y452" t="str">
        <f>IF(AND(Merging_Notes!$B452&lt;&gt;FALSE, INDEX(POST_Check!D$18:D$517, Merging_Notes!$B452)), INDEX(POST!D$18:D$517, Merging_Notes!$B452), "")</f>
        <v/>
      </c>
      <c r="Z452" t="str">
        <f>IF(AND(Merging_Notes!$B452&lt;&gt;FALSE, INDEX(POST_Check!E$18:E$517, Merging_Notes!$B452)), INDEX(POST!E$18:E$517, Merging_Notes!$B452), "")</f>
        <v/>
      </c>
      <c r="AA452" t="str">
        <f>IF(AND(Merging_Notes!$B452&lt;&gt;FALSE, INDEX(POST_Check!F$18:F$517, Merging_Notes!$B452)), INDEX(POST!F$18:F$517, Merging_Notes!$B452), "")</f>
        <v/>
      </c>
      <c r="AB452" t="str">
        <f>IF(AND(Merging_Notes!$B452&lt;&gt;FALSE, INDEX(POST_Check!G$18:G$517, Merging_Notes!$B452)), TEXT(INDEX(POST!G$18:G$517, Merging_Notes!$B452), "@"), "")</f>
        <v/>
      </c>
      <c r="AC452" t="str">
        <f>IF($AB452="0", "0", IF(AND(Merging_Notes!$B452&lt;&gt;FALSE, INDEX(POST_Check!H$18:H$517, Merging_Notes!$B452)), TEXT(INDEX(POST!H$18:H$517, Merging_Notes!$B452), "@"), ""))</f>
        <v/>
      </c>
      <c r="AD452" t="str">
        <f>IF(AND(Merging_Notes!$B452&lt;&gt;FALSE, INDEX(POST_Check!I$18:I$517, Merging_Notes!$B452)), TEXT(INDEX(POST!I$18:I$517, Merging_Notes!$B452), "@"), "")</f>
        <v/>
      </c>
      <c r="AE452" t="str">
        <f>IF($AD452="0", "0", IF(AND(Merging_Notes!$B452&lt;&gt;FALSE, INDEX(POST_Check!J$18:J$517, Merging_Notes!$B452)), TEXT(INDEX(POST!J$18:J$517, Merging_Notes!$B452), "@"), ""))</f>
        <v/>
      </c>
      <c r="AF452" t="str">
        <f>IF(AND(Merging_Notes!$B452&lt;&gt;FALSE, INDEX(POST_Check!K$18:K$517, Merging_Notes!$B452)), TEXT(INDEX(POST!K$18:K$517, Merging_Notes!$B452), "@"), "")</f>
        <v/>
      </c>
      <c r="AG452" t="str">
        <f>IF($AF452="0", "0", IF(AND(Merging_Notes!$B452&lt;&gt;FALSE, INDEX(POST_Check!L$18:L$517, Merging_Notes!$B452)), TEXT(INDEX(POST!L$18:L$517, Merging_Notes!$B452), "@"), ""))</f>
        <v/>
      </c>
      <c r="AH452" t="str">
        <f>IF(AND(Merging_Notes!$B452&lt;&gt;FALSE, INDEX(POST_Check!M$18:M$517, Merging_Notes!$B452)), TEXT(INDEX(POST!M$18:M$517, Merging_Notes!$B452), "@"), "")</f>
        <v/>
      </c>
      <c r="AI452" t="str">
        <f>IF($AH452="0", "0", IF(AND(Merging_Notes!$B452&lt;&gt;FALSE, INDEX(POST_Check!N$18:N$517, Merging_Notes!$B452)), TEXT(INDEX(POST!N$18:N$517, Merging_Notes!$B452), "@"), ""))</f>
        <v/>
      </c>
      <c r="AJ452" t="str">
        <f>IF(AND(Merging_Notes!$B452&lt;&gt;FALSE, INDEX(POST_Check!O$18:O$517, Merging_Notes!$B452)), TEXT(INDEX(POST!O$18:O$517, Merging_Notes!$B452), "@"), "")</f>
        <v/>
      </c>
      <c r="AK452" t="str">
        <f>IF($AJ452="0", "0", IF(AND(Merging_Notes!$B452&lt;&gt;FALSE, INDEX(POST_Check!P$18:P$517, Merging_Notes!$B452)), TEXT(INDEX(POST!P$18:P$517, Merging_Notes!$B452), "@"), ""))</f>
        <v/>
      </c>
      <c r="AL452" t="str">
        <f>IF(AND(Merging_Notes!$B452&lt;&gt;FALSE, INDEX(POST_Check!Q$18:Q$517, Merging_Notes!$B452)), TEXT(INDEX(POST!Q$18:Q$517, Merging_Notes!$B452), "@"), "")</f>
        <v/>
      </c>
      <c r="AM452" t="str">
        <f>IF($AL452="0", "0", IF(AND(Merging_Notes!$B452&lt;&gt;FALSE, INDEX(POST_Check!R$18:R$517, Merging_Notes!$B452)), TEXT(INDEX(POST!R$18:R$517, Merging_Notes!$B452), "@"), ""))</f>
        <v/>
      </c>
      <c r="AN452" t="str">
        <f>IF(AND(Merging_Notes!$B452&lt;&gt;FALSE, INDEX(POST_Check!S$18:S$517, Merging_Notes!$B452)), TEXT(INDEX(POST!S$18:S$517, Merging_Notes!$B452), "@"), "")</f>
        <v/>
      </c>
      <c r="AO452" t="str">
        <f>IF($AN452="0", "0", IF(AND(Merging_Notes!$B452&lt;&gt;FALSE, INDEX(POST_Check!T$18:T$517, Merging_Notes!$B452)), TEXT(INDEX(POST!T$18:T$517, Merging_Notes!$B452), "@"), ""))</f>
        <v/>
      </c>
      <c r="AP452" t="str">
        <f>IF(AND(Merging_Notes!$B452&lt;&gt;FALSE, INDEX(POST_Check!U$18:U$517, Merging_Notes!$B452)), TEXT(INDEX(POST!U$18:U$517, Merging_Notes!$B452), "@"), "")</f>
        <v/>
      </c>
      <c r="AQ452" t="str">
        <f>IF($AP452="0", "0", IF(AND(Merging_Notes!$B452&lt;&gt;FALSE, INDEX(POST_Check!V$18:V$517, Merging_Notes!$B452)), TEXT(INDEX(POST!V$18:V$517, Merging_Notes!$B452), "@"), ""))</f>
        <v/>
      </c>
    </row>
    <row r="453" spans="1:43" x14ac:dyDescent="0.2">
      <c r="A453" t="str">
        <f>IF(AND(PRE_Check!$A469, PRE_Check!A469), PRE!A469, "")</f>
        <v/>
      </c>
      <c r="B453" t="str">
        <f>IF(AND(PRE_Check!$A469, PRE_Check!B469), PRE!B469, "")</f>
        <v/>
      </c>
      <c r="C453" t="str">
        <f>IF(AND(PRE_Check!$A469, PRE_Check!C469), PRE!C469, "")</f>
        <v/>
      </c>
      <c r="D453" t="str">
        <f>IF(AND(PRE_Check!$A469, PRE_Check!D469), PRE!D469, "")</f>
        <v/>
      </c>
      <c r="E453" t="str">
        <f>IF(AND(PRE_Check!$A469, PRE_Check!E469), PRE!E469, "")</f>
        <v/>
      </c>
      <c r="F453" t="str">
        <f>IF(AND(PRE_Check!$A469, PRE_Check!F469), PRE!F469, "")</f>
        <v/>
      </c>
      <c r="G453" t="str">
        <f>IF(AND(PRE_Check!$A469, PRE_Check!G469), TEXT(PRE!G469, "@"), "")</f>
        <v/>
      </c>
      <c r="H453" t="str">
        <f>IF($G453="0", "0", IF(AND(PRE_Check!$A469, PRE_Check!H469), TEXT(PRE!H469, "@"), ""))</f>
        <v/>
      </c>
      <c r="I453" t="str">
        <f>IF(AND(PRE_Check!$A469, PRE_Check!I469), TEXT(PRE!I469, "@"), "")</f>
        <v/>
      </c>
      <c r="J453" t="str">
        <f>IF($I453="0", "0", IF(AND(PRE_Check!$A469, PRE_Check!J469), TEXT(PRE!J469, "@"), ""))</f>
        <v/>
      </c>
      <c r="K453" t="str">
        <f>IF(AND(PRE_Check!$A469, PRE_Check!K469), TEXT(PRE!K469, "@"), "")</f>
        <v/>
      </c>
      <c r="L453" t="str">
        <f>IF($K453="0", "0", IF(AND(PRE_Check!$A469, PRE_Check!L469), TEXT(PRE!L469, "@"), ""))</f>
        <v/>
      </c>
      <c r="M453" t="str">
        <f>IF(AND(PRE_Check!$A469, PRE_Check!M469), TEXT(PRE!M469, "@"), "")</f>
        <v/>
      </c>
      <c r="N453" t="str">
        <f>IF($M453="0", "0", IF(AND(PRE_Check!$A469, PRE_Check!N469), TEXT(PRE!N469, "@"), ""))</f>
        <v/>
      </c>
      <c r="O453" t="str">
        <f>IF(AND(PRE_Check!$A469, PRE_Check!O469), TEXT(PRE!O469, "@"), "")</f>
        <v/>
      </c>
      <c r="P453" t="str">
        <f>IF($O453="0", "0", IF(AND(PRE_Check!$A469, PRE_Check!P469), TEXT(PRE!P469, "@"), ""))</f>
        <v/>
      </c>
      <c r="Q453" t="str">
        <f>IF(AND(PRE_Check!$A469, PRE_Check!Q469), TEXT(PRE!Q469, "@"), "")</f>
        <v/>
      </c>
      <c r="R453" t="str">
        <f>IF($Q453="0", "0", IF(AND(PRE_Check!$A469, PRE_Check!R469), TEXT(PRE!R469, "@"), ""))</f>
        <v/>
      </c>
      <c r="S453" t="str">
        <f>IF(AND(PRE_Check!$A469, PRE_Check!S469), TEXT(PRE!S469, "@"), "")</f>
        <v/>
      </c>
      <c r="T453" t="str">
        <f>IF($S453="0", "0", IF(AND(PRE_Check!$A469, PRE_Check!T469), TEXT(PRE!T469, "@"), ""))</f>
        <v/>
      </c>
      <c r="U453" t="str">
        <f>IF(AND(PRE_Check!$A469, PRE_Check!U469), TEXT(PRE!U469, "@"), "")</f>
        <v/>
      </c>
      <c r="V453" t="str">
        <f>IF($U453="0", "0", IF(AND(PRE_Check!$A469, PRE_Check!V469), TEXT(PRE!V469, "@"), ""))</f>
        <v/>
      </c>
      <c r="W453" t="str">
        <f>IF(AND(Merging_Notes!$B453&lt;&gt;FALSE, INDEX(POST_Check!B$18:B$517, Merging_Notes!$B453)), INDEX(POST!B$18:B$517, Merging_Notes!$B453), "")</f>
        <v/>
      </c>
      <c r="X453" t="str">
        <f>IF(AND(Merging_Notes!$B453&lt;&gt;FALSE, INDEX(POST_Check!C$18:C$517, Merging_Notes!$B453)), INDEX(POST!C$18:C$517, Merging_Notes!$B453), "")</f>
        <v/>
      </c>
      <c r="Y453" t="str">
        <f>IF(AND(Merging_Notes!$B453&lt;&gt;FALSE, INDEX(POST_Check!D$18:D$517, Merging_Notes!$B453)), INDEX(POST!D$18:D$517, Merging_Notes!$B453), "")</f>
        <v/>
      </c>
      <c r="Z453" t="str">
        <f>IF(AND(Merging_Notes!$B453&lt;&gt;FALSE, INDEX(POST_Check!E$18:E$517, Merging_Notes!$B453)), INDEX(POST!E$18:E$517, Merging_Notes!$B453), "")</f>
        <v/>
      </c>
      <c r="AA453" t="str">
        <f>IF(AND(Merging_Notes!$B453&lt;&gt;FALSE, INDEX(POST_Check!F$18:F$517, Merging_Notes!$B453)), INDEX(POST!F$18:F$517, Merging_Notes!$B453), "")</f>
        <v/>
      </c>
      <c r="AB453" t="str">
        <f>IF(AND(Merging_Notes!$B453&lt;&gt;FALSE, INDEX(POST_Check!G$18:G$517, Merging_Notes!$B453)), TEXT(INDEX(POST!G$18:G$517, Merging_Notes!$B453), "@"), "")</f>
        <v/>
      </c>
      <c r="AC453" t="str">
        <f>IF($AB453="0", "0", IF(AND(Merging_Notes!$B453&lt;&gt;FALSE, INDEX(POST_Check!H$18:H$517, Merging_Notes!$B453)), TEXT(INDEX(POST!H$18:H$517, Merging_Notes!$B453), "@"), ""))</f>
        <v/>
      </c>
      <c r="AD453" t="str">
        <f>IF(AND(Merging_Notes!$B453&lt;&gt;FALSE, INDEX(POST_Check!I$18:I$517, Merging_Notes!$B453)), TEXT(INDEX(POST!I$18:I$517, Merging_Notes!$B453), "@"), "")</f>
        <v/>
      </c>
      <c r="AE453" t="str">
        <f>IF($AD453="0", "0", IF(AND(Merging_Notes!$B453&lt;&gt;FALSE, INDEX(POST_Check!J$18:J$517, Merging_Notes!$B453)), TEXT(INDEX(POST!J$18:J$517, Merging_Notes!$B453), "@"), ""))</f>
        <v/>
      </c>
      <c r="AF453" t="str">
        <f>IF(AND(Merging_Notes!$B453&lt;&gt;FALSE, INDEX(POST_Check!K$18:K$517, Merging_Notes!$B453)), TEXT(INDEX(POST!K$18:K$517, Merging_Notes!$B453), "@"), "")</f>
        <v/>
      </c>
      <c r="AG453" t="str">
        <f>IF($AF453="0", "0", IF(AND(Merging_Notes!$B453&lt;&gt;FALSE, INDEX(POST_Check!L$18:L$517, Merging_Notes!$B453)), TEXT(INDEX(POST!L$18:L$517, Merging_Notes!$B453), "@"), ""))</f>
        <v/>
      </c>
      <c r="AH453" t="str">
        <f>IF(AND(Merging_Notes!$B453&lt;&gt;FALSE, INDEX(POST_Check!M$18:M$517, Merging_Notes!$B453)), TEXT(INDEX(POST!M$18:M$517, Merging_Notes!$B453), "@"), "")</f>
        <v/>
      </c>
      <c r="AI453" t="str">
        <f>IF($AH453="0", "0", IF(AND(Merging_Notes!$B453&lt;&gt;FALSE, INDEX(POST_Check!N$18:N$517, Merging_Notes!$B453)), TEXT(INDEX(POST!N$18:N$517, Merging_Notes!$B453), "@"), ""))</f>
        <v/>
      </c>
      <c r="AJ453" t="str">
        <f>IF(AND(Merging_Notes!$B453&lt;&gt;FALSE, INDEX(POST_Check!O$18:O$517, Merging_Notes!$B453)), TEXT(INDEX(POST!O$18:O$517, Merging_Notes!$B453), "@"), "")</f>
        <v/>
      </c>
      <c r="AK453" t="str">
        <f>IF($AJ453="0", "0", IF(AND(Merging_Notes!$B453&lt;&gt;FALSE, INDEX(POST_Check!P$18:P$517, Merging_Notes!$B453)), TEXT(INDEX(POST!P$18:P$517, Merging_Notes!$B453), "@"), ""))</f>
        <v/>
      </c>
      <c r="AL453" t="str">
        <f>IF(AND(Merging_Notes!$B453&lt;&gt;FALSE, INDEX(POST_Check!Q$18:Q$517, Merging_Notes!$B453)), TEXT(INDEX(POST!Q$18:Q$517, Merging_Notes!$B453), "@"), "")</f>
        <v/>
      </c>
      <c r="AM453" t="str">
        <f>IF($AL453="0", "0", IF(AND(Merging_Notes!$B453&lt;&gt;FALSE, INDEX(POST_Check!R$18:R$517, Merging_Notes!$B453)), TEXT(INDEX(POST!R$18:R$517, Merging_Notes!$B453), "@"), ""))</f>
        <v/>
      </c>
      <c r="AN453" t="str">
        <f>IF(AND(Merging_Notes!$B453&lt;&gt;FALSE, INDEX(POST_Check!S$18:S$517, Merging_Notes!$B453)), TEXT(INDEX(POST!S$18:S$517, Merging_Notes!$B453), "@"), "")</f>
        <v/>
      </c>
      <c r="AO453" t="str">
        <f>IF($AN453="0", "0", IF(AND(Merging_Notes!$B453&lt;&gt;FALSE, INDEX(POST_Check!T$18:T$517, Merging_Notes!$B453)), TEXT(INDEX(POST!T$18:T$517, Merging_Notes!$B453), "@"), ""))</f>
        <v/>
      </c>
      <c r="AP453" t="str">
        <f>IF(AND(Merging_Notes!$B453&lt;&gt;FALSE, INDEX(POST_Check!U$18:U$517, Merging_Notes!$B453)), TEXT(INDEX(POST!U$18:U$517, Merging_Notes!$B453), "@"), "")</f>
        <v/>
      </c>
      <c r="AQ453" t="str">
        <f>IF($AP453="0", "0", IF(AND(Merging_Notes!$B453&lt;&gt;FALSE, INDEX(POST_Check!V$18:V$517, Merging_Notes!$B453)), TEXT(INDEX(POST!V$18:V$517, Merging_Notes!$B453), "@"), ""))</f>
        <v/>
      </c>
    </row>
    <row r="454" spans="1:43" x14ac:dyDescent="0.2">
      <c r="A454" t="str">
        <f>IF(AND(PRE_Check!$A470, PRE_Check!A470), PRE!A470, "")</f>
        <v/>
      </c>
      <c r="B454" t="str">
        <f>IF(AND(PRE_Check!$A470, PRE_Check!B470), PRE!B470, "")</f>
        <v/>
      </c>
      <c r="C454" t="str">
        <f>IF(AND(PRE_Check!$A470, PRE_Check!C470), PRE!C470, "")</f>
        <v/>
      </c>
      <c r="D454" t="str">
        <f>IF(AND(PRE_Check!$A470, PRE_Check!D470), PRE!D470, "")</f>
        <v/>
      </c>
      <c r="E454" t="str">
        <f>IF(AND(PRE_Check!$A470, PRE_Check!E470), PRE!E470, "")</f>
        <v/>
      </c>
      <c r="F454" t="str">
        <f>IF(AND(PRE_Check!$A470, PRE_Check!F470), PRE!F470, "")</f>
        <v/>
      </c>
      <c r="G454" t="str">
        <f>IF(AND(PRE_Check!$A470, PRE_Check!G470), TEXT(PRE!G470, "@"), "")</f>
        <v/>
      </c>
      <c r="H454" t="str">
        <f>IF($G454="0", "0", IF(AND(PRE_Check!$A470, PRE_Check!H470), TEXT(PRE!H470, "@"), ""))</f>
        <v/>
      </c>
      <c r="I454" t="str">
        <f>IF(AND(PRE_Check!$A470, PRE_Check!I470), TEXT(PRE!I470, "@"), "")</f>
        <v/>
      </c>
      <c r="J454" t="str">
        <f>IF($I454="0", "0", IF(AND(PRE_Check!$A470, PRE_Check!J470), TEXT(PRE!J470, "@"), ""))</f>
        <v/>
      </c>
      <c r="K454" t="str">
        <f>IF(AND(PRE_Check!$A470, PRE_Check!K470), TEXT(PRE!K470, "@"), "")</f>
        <v/>
      </c>
      <c r="L454" t="str">
        <f>IF($K454="0", "0", IF(AND(PRE_Check!$A470, PRE_Check!L470), TEXT(PRE!L470, "@"), ""))</f>
        <v/>
      </c>
      <c r="M454" t="str">
        <f>IF(AND(PRE_Check!$A470, PRE_Check!M470), TEXT(PRE!M470, "@"), "")</f>
        <v/>
      </c>
      <c r="N454" t="str">
        <f>IF($M454="0", "0", IF(AND(PRE_Check!$A470, PRE_Check!N470), TEXT(PRE!N470, "@"), ""))</f>
        <v/>
      </c>
      <c r="O454" t="str">
        <f>IF(AND(PRE_Check!$A470, PRE_Check!O470), TEXT(PRE!O470, "@"), "")</f>
        <v/>
      </c>
      <c r="P454" t="str">
        <f>IF($O454="0", "0", IF(AND(PRE_Check!$A470, PRE_Check!P470), TEXT(PRE!P470, "@"), ""))</f>
        <v/>
      </c>
      <c r="Q454" t="str">
        <f>IF(AND(PRE_Check!$A470, PRE_Check!Q470), TEXT(PRE!Q470, "@"), "")</f>
        <v/>
      </c>
      <c r="R454" t="str">
        <f>IF($Q454="0", "0", IF(AND(PRE_Check!$A470, PRE_Check!R470), TEXT(PRE!R470, "@"), ""))</f>
        <v/>
      </c>
      <c r="S454" t="str">
        <f>IF(AND(PRE_Check!$A470, PRE_Check!S470), TEXT(PRE!S470, "@"), "")</f>
        <v/>
      </c>
      <c r="T454" t="str">
        <f>IF($S454="0", "0", IF(AND(PRE_Check!$A470, PRE_Check!T470), TEXT(PRE!T470, "@"), ""))</f>
        <v/>
      </c>
      <c r="U454" t="str">
        <f>IF(AND(PRE_Check!$A470, PRE_Check!U470), TEXT(PRE!U470, "@"), "")</f>
        <v/>
      </c>
      <c r="V454" t="str">
        <f>IF($U454="0", "0", IF(AND(PRE_Check!$A470, PRE_Check!V470), TEXT(PRE!V470, "@"), ""))</f>
        <v/>
      </c>
      <c r="W454" t="str">
        <f>IF(AND(Merging_Notes!$B454&lt;&gt;FALSE, INDEX(POST_Check!B$18:B$517, Merging_Notes!$B454)), INDEX(POST!B$18:B$517, Merging_Notes!$B454), "")</f>
        <v/>
      </c>
      <c r="X454" t="str">
        <f>IF(AND(Merging_Notes!$B454&lt;&gt;FALSE, INDEX(POST_Check!C$18:C$517, Merging_Notes!$B454)), INDEX(POST!C$18:C$517, Merging_Notes!$B454), "")</f>
        <v/>
      </c>
      <c r="Y454" t="str">
        <f>IF(AND(Merging_Notes!$B454&lt;&gt;FALSE, INDEX(POST_Check!D$18:D$517, Merging_Notes!$B454)), INDEX(POST!D$18:D$517, Merging_Notes!$B454), "")</f>
        <v/>
      </c>
      <c r="Z454" t="str">
        <f>IF(AND(Merging_Notes!$B454&lt;&gt;FALSE, INDEX(POST_Check!E$18:E$517, Merging_Notes!$B454)), INDEX(POST!E$18:E$517, Merging_Notes!$B454), "")</f>
        <v/>
      </c>
      <c r="AA454" t="str">
        <f>IF(AND(Merging_Notes!$B454&lt;&gt;FALSE, INDEX(POST_Check!F$18:F$517, Merging_Notes!$B454)), INDEX(POST!F$18:F$517, Merging_Notes!$B454), "")</f>
        <v/>
      </c>
      <c r="AB454" t="str">
        <f>IF(AND(Merging_Notes!$B454&lt;&gt;FALSE, INDEX(POST_Check!G$18:G$517, Merging_Notes!$B454)), TEXT(INDEX(POST!G$18:G$517, Merging_Notes!$B454), "@"), "")</f>
        <v/>
      </c>
      <c r="AC454" t="str">
        <f>IF($AB454="0", "0", IF(AND(Merging_Notes!$B454&lt;&gt;FALSE, INDEX(POST_Check!H$18:H$517, Merging_Notes!$B454)), TEXT(INDEX(POST!H$18:H$517, Merging_Notes!$B454), "@"), ""))</f>
        <v/>
      </c>
      <c r="AD454" t="str">
        <f>IF(AND(Merging_Notes!$B454&lt;&gt;FALSE, INDEX(POST_Check!I$18:I$517, Merging_Notes!$B454)), TEXT(INDEX(POST!I$18:I$517, Merging_Notes!$B454), "@"), "")</f>
        <v/>
      </c>
      <c r="AE454" t="str">
        <f>IF($AD454="0", "0", IF(AND(Merging_Notes!$B454&lt;&gt;FALSE, INDEX(POST_Check!J$18:J$517, Merging_Notes!$B454)), TEXT(INDEX(POST!J$18:J$517, Merging_Notes!$B454), "@"), ""))</f>
        <v/>
      </c>
      <c r="AF454" t="str">
        <f>IF(AND(Merging_Notes!$B454&lt;&gt;FALSE, INDEX(POST_Check!K$18:K$517, Merging_Notes!$B454)), TEXT(INDEX(POST!K$18:K$517, Merging_Notes!$B454), "@"), "")</f>
        <v/>
      </c>
      <c r="AG454" t="str">
        <f>IF($AF454="0", "0", IF(AND(Merging_Notes!$B454&lt;&gt;FALSE, INDEX(POST_Check!L$18:L$517, Merging_Notes!$B454)), TEXT(INDEX(POST!L$18:L$517, Merging_Notes!$B454), "@"), ""))</f>
        <v/>
      </c>
      <c r="AH454" t="str">
        <f>IF(AND(Merging_Notes!$B454&lt;&gt;FALSE, INDEX(POST_Check!M$18:M$517, Merging_Notes!$B454)), TEXT(INDEX(POST!M$18:M$517, Merging_Notes!$B454), "@"), "")</f>
        <v/>
      </c>
      <c r="AI454" t="str">
        <f>IF($AH454="0", "0", IF(AND(Merging_Notes!$B454&lt;&gt;FALSE, INDEX(POST_Check!N$18:N$517, Merging_Notes!$B454)), TEXT(INDEX(POST!N$18:N$517, Merging_Notes!$B454), "@"), ""))</f>
        <v/>
      </c>
      <c r="AJ454" t="str">
        <f>IF(AND(Merging_Notes!$B454&lt;&gt;FALSE, INDEX(POST_Check!O$18:O$517, Merging_Notes!$B454)), TEXT(INDEX(POST!O$18:O$517, Merging_Notes!$B454), "@"), "")</f>
        <v/>
      </c>
      <c r="AK454" t="str">
        <f>IF($AJ454="0", "0", IF(AND(Merging_Notes!$B454&lt;&gt;FALSE, INDEX(POST_Check!P$18:P$517, Merging_Notes!$B454)), TEXT(INDEX(POST!P$18:P$517, Merging_Notes!$B454), "@"), ""))</f>
        <v/>
      </c>
      <c r="AL454" t="str">
        <f>IF(AND(Merging_Notes!$B454&lt;&gt;FALSE, INDEX(POST_Check!Q$18:Q$517, Merging_Notes!$B454)), TEXT(INDEX(POST!Q$18:Q$517, Merging_Notes!$B454), "@"), "")</f>
        <v/>
      </c>
      <c r="AM454" t="str">
        <f>IF($AL454="0", "0", IF(AND(Merging_Notes!$B454&lt;&gt;FALSE, INDEX(POST_Check!R$18:R$517, Merging_Notes!$B454)), TEXT(INDEX(POST!R$18:R$517, Merging_Notes!$B454), "@"), ""))</f>
        <v/>
      </c>
      <c r="AN454" t="str">
        <f>IF(AND(Merging_Notes!$B454&lt;&gt;FALSE, INDEX(POST_Check!S$18:S$517, Merging_Notes!$B454)), TEXT(INDEX(POST!S$18:S$517, Merging_Notes!$B454), "@"), "")</f>
        <v/>
      </c>
      <c r="AO454" t="str">
        <f>IF($AN454="0", "0", IF(AND(Merging_Notes!$B454&lt;&gt;FALSE, INDEX(POST_Check!T$18:T$517, Merging_Notes!$B454)), TEXT(INDEX(POST!T$18:T$517, Merging_Notes!$B454), "@"), ""))</f>
        <v/>
      </c>
      <c r="AP454" t="str">
        <f>IF(AND(Merging_Notes!$B454&lt;&gt;FALSE, INDEX(POST_Check!U$18:U$517, Merging_Notes!$B454)), TEXT(INDEX(POST!U$18:U$517, Merging_Notes!$B454), "@"), "")</f>
        <v/>
      </c>
      <c r="AQ454" t="str">
        <f>IF($AP454="0", "0", IF(AND(Merging_Notes!$B454&lt;&gt;FALSE, INDEX(POST_Check!V$18:V$517, Merging_Notes!$B454)), TEXT(INDEX(POST!V$18:V$517, Merging_Notes!$B454), "@"), ""))</f>
        <v/>
      </c>
    </row>
    <row r="455" spans="1:43" x14ac:dyDescent="0.2">
      <c r="A455" t="str">
        <f>IF(AND(PRE_Check!$A471, PRE_Check!A471), PRE!A471, "")</f>
        <v/>
      </c>
      <c r="B455" t="str">
        <f>IF(AND(PRE_Check!$A471, PRE_Check!B471), PRE!B471, "")</f>
        <v/>
      </c>
      <c r="C455" t="str">
        <f>IF(AND(PRE_Check!$A471, PRE_Check!C471), PRE!C471, "")</f>
        <v/>
      </c>
      <c r="D455" t="str">
        <f>IF(AND(PRE_Check!$A471, PRE_Check!D471), PRE!D471, "")</f>
        <v/>
      </c>
      <c r="E455" t="str">
        <f>IF(AND(PRE_Check!$A471, PRE_Check!E471), PRE!E471, "")</f>
        <v/>
      </c>
      <c r="F455" t="str">
        <f>IF(AND(PRE_Check!$A471, PRE_Check!F471), PRE!F471, "")</f>
        <v/>
      </c>
      <c r="G455" t="str">
        <f>IF(AND(PRE_Check!$A471, PRE_Check!G471), TEXT(PRE!G471, "@"), "")</f>
        <v/>
      </c>
      <c r="H455" t="str">
        <f>IF($G455="0", "0", IF(AND(PRE_Check!$A471, PRE_Check!H471), TEXT(PRE!H471, "@"), ""))</f>
        <v/>
      </c>
      <c r="I455" t="str">
        <f>IF(AND(PRE_Check!$A471, PRE_Check!I471), TEXT(PRE!I471, "@"), "")</f>
        <v/>
      </c>
      <c r="J455" t="str">
        <f>IF($I455="0", "0", IF(AND(PRE_Check!$A471, PRE_Check!J471), TEXT(PRE!J471, "@"), ""))</f>
        <v/>
      </c>
      <c r="K455" t="str">
        <f>IF(AND(PRE_Check!$A471, PRE_Check!K471), TEXT(PRE!K471, "@"), "")</f>
        <v/>
      </c>
      <c r="L455" t="str">
        <f>IF($K455="0", "0", IF(AND(PRE_Check!$A471, PRE_Check!L471), TEXT(PRE!L471, "@"), ""))</f>
        <v/>
      </c>
      <c r="M455" t="str">
        <f>IF(AND(PRE_Check!$A471, PRE_Check!M471), TEXT(PRE!M471, "@"), "")</f>
        <v/>
      </c>
      <c r="N455" t="str">
        <f>IF($M455="0", "0", IF(AND(PRE_Check!$A471, PRE_Check!N471), TEXT(PRE!N471, "@"), ""))</f>
        <v/>
      </c>
      <c r="O455" t="str">
        <f>IF(AND(PRE_Check!$A471, PRE_Check!O471), TEXT(PRE!O471, "@"), "")</f>
        <v/>
      </c>
      <c r="P455" t="str">
        <f>IF($O455="0", "0", IF(AND(PRE_Check!$A471, PRE_Check!P471), TEXT(PRE!P471, "@"), ""))</f>
        <v/>
      </c>
      <c r="Q455" t="str">
        <f>IF(AND(PRE_Check!$A471, PRE_Check!Q471), TEXT(PRE!Q471, "@"), "")</f>
        <v/>
      </c>
      <c r="R455" t="str">
        <f>IF($Q455="0", "0", IF(AND(PRE_Check!$A471, PRE_Check!R471), TEXT(PRE!R471, "@"), ""))</f>
        <v/>
      </c>
      <c r="S455" t="str">
        <f>IF(AND(PRE_Check!$A471, PRE_Check!S471), TEXT(PRE!S471, "@"), "")</f>
        <v/>
      </c>
      <c r="T455" t="str">
        <f>IF($S455="0", "0", IF(AND(PRE_Check!$A471, PRE_Check!T471), TEXT(PRE!T471, "@"), ""))</f>
        <v/>
      </c>
      <c r="U455" t="str">
        <f>IF(AND(PRE_Check!$A471, PRE_Check!U471), TEXT(PRE!U471, "@"), "")</f>
        <v/>
      </c>
      <c r="V455" t="str">
        <f>IF($U455="0", "0", IF(AND(PRE_Check!$A471, PRE_Check!V471), TEXT(PRE!V471, "@"), ""))</f>
        <v/>
      </c>
      <c r="W455" t="str">
        <f>IF(AND(Merging_Notes!$B455&lt;&gt;FALSE, INDEX(POST_Check!B$18:B$517, Merging_Notes!$B455)), INDEX(POST!B$18:B$517, Merging_Notes!$B455), "")</f>
        <v/>
      </c>
      <c r="X455" t="str">
        <f>IF(AND(Merging_Notes!$B455&lt;&gt;FALSE, INDEX(POST_Check!C$18:C$517, Merging_Notes!$B455)), INDEX(POST!C$18:C$517, Merging_Notes!$B455), "")</f>
        <v/>
      </c>
      <c r="Y455" t="str">
        <f>IF(AND(Merging_Notes!$B455&lt;&gt;FALSE, INDEX(POST_Check!D$18:D$517, Merging_Notes!$B455)), INDEX(POST!D$18:D$517, Merging_Notes!$B455), "")</f>
        <v/>
      </c>
      <c r="Z455" t="str">
        <f>IF(AND(Merging_Notes!$B455&lt;&gt;FALSE, INDEX(POST_Check!E$18:E$517, Merging_Notes!$B455)), INDEX(POST!E$18:E$517, Merging_Notes!$B455), "")</f>
        <v/>
      </c>
      <c r="AA455" t="str">
        <f>IF(AND(Merging_Notes!$B455&lt;&gt;FALSE, INDEX(POST_Check!F$18:F$517, Merging_Notes!$B455)), INDEX(POST!F$18:F$517, Merging_Notes!$B455), "")</f>
        <v/>
      </c>
      <c r="AB455" t="str">
        <f>IF(AND(Merging_Notes!$B455&lt;&gt;FALSE, INDEX(POST_Check!G$18:G$517, Merging_Notes!$B455)), TEXT(INDEX(POST!G$18:G$517, Merging_Notes!$B455), "@"), "")</f>
        <v/>
      </c>
      <c r="AC455" t="str">
        <f>IF($AB455="0", "0", IF(AND(Merging_Notes!$B455&lt;&gt;FALSE, INDEX(POST_Check!H$18:H$517, Merging_Notes!$B455)), TEXT(INDEX(POST!H$18:H$517, Merging_Notes!$B455), "@"), ""))</f>
        <v/>
      </c>
      <c r="AD455" t="str">
        <f>IF(AND(Merging_Notes!$B455&lt;&gt;FALSE, INDEX(POST_Check!I$18:I$517, Merging_Notes!$B455)), TEXT(INDEX(POST!I$18:I$517, Merging_Notes!$B455), "@"), "")</f>
        <v/>
      </c>
      <c r="AE455" t="str">
        <f>IF($AD455="0", "0", IF(AND(Merging_Notes!$B455&lt;&gt;FALSE, INDEX(POST_Check!J$18:J$517, Merging_Notes!$B455)), TEXT(INDEX(POST!J$18:J$517, Merging_Notes!$B455), "@"), ""))</f>
        <v/>
      </c>
      <c r="AF455" t="str">
        <f>IF(AND(Merging_Notes!$B455&lt;&gt;FALSE, INDEX(POST_Check!K$18:K$517, Merging_Notes!$B455)), TEXT(INDEX(POST!K$18:K$517, Merging_Notes!$B455), "@"), "")</f>
        <v/>
      </c>
      <c r="AG455" t="str">
        <f>IF($AF455="0", "0", IF(AND(Merging_Notes!$B455&lt;&gt;FALSE, INDEX(POST_Check!L$18:L$517, Merging_Notes!$B455)), TEXT(INDEX(POST!L$18:L$517, Merging_Notes!$B455), "@"), ""))</f>
        <v/>
      </c>
      <c r="AH455" t="str">
        <f>IF(AND(Merging_Notes!$B455&lt;&gt;FALSE, INDEX(POST_Check!M$18:M$517, Merging_Notes!$B455)), TEXT(INDEX(POST!M$18:M$517, Merging_Notes!$B455), "@"), "")</f>
        <v/>
      </c>
      <c r="AI455" t="str">
        <f>IF($AH455="0", "0", IF(AND(Merging_Notes!$B455&lt;&gt;FALSE, INDEX(POST_Check!N$18:N$517, Merging_Notes!$B455)), TEXT(INDEX(POST!N$18:N$517, Merging_Notes!$B455), "@"), ""))</f>
        <v/>
      </c>
      <c r="AJ455" t="str">
        <f>IF(AND(Merging_Notes!$B455&lt;&gt;FALSE, INDEX(POST_Check!O$18:O$517, Merging_Notes!$B455)), TEXT(INDEX(POST!O$18:O$517, Merging_Notes!$B455), "@"), "")</f>
        <v/>
      </c>
      <c r="AK455" t="str">
        <f>IF($AJ455="0", "0", IF(AND(Merging_Notes!$B455&lt;&gt;FALSE, INDEX(POST_Check!P$18:P$517, Merging_Notes!$B455)), TEXT(INDEX(POST!P$18:P$517, Merging_Notes!$B455), "@"), ""))</f>
        <v/>
      </c>
      <c r="AL455" t="str">
        <f>IF(AND(Merging_Notes!$B455&lt;&gt;FALSE, INDEX(POST_Check!Q$18:Q$517, Merging_Notes!$B455)), TEXT(INDEX(POST!Q$18:Q$517, Merging_Notes!$B455), "@"), "")</f>
        <v/>
      </c>
      <c r="AM455" t="str">
        <f>IF($AL455="0", "0", IF(AND(Merging_Notes!$B455&lt;&gt;FALSE, INDEX(POST_Check!R$18:R$517, Merging_Notes!$B455)), TEXT(INDEX(POST!R$18:R$517, Merging_Notes!$B455), "@"), ""))</f>
        <v/>
      </c>
      <c r="AN455" t="str">
        <f>IF(AND(Merging_Notes!$B455&lt;&gt;FALSE, INDEX(POST_Check!S$18:S$517, Merging_Notes!$B455)), TEXT(INDEX(POST!S$18:S$517, Merging_Notes!$B455), "@"), "")</f>
        <v/>
      </c>
      <c r="AO455" t="str">
        <f>IF($AN455="0", "0", IF(AND(Merging_Notes!$B455&lt;&gt;FALSE, INDEX(POST_Check!T$18:T$517, Merging_Notes!$B455)), TEXT(INDEX(POST!T$18:T$517, Merging_Notes!$B455), "@"), ""))</f>
        <v/>
      </c>
      <c r="AP455" t="str">
        <f>IF(AND(Merging_Notes!$B455&lt;&gt;FALSE, INDEX(POST_Check!U$18:U$517, Merging_Notes!$B455)), TEXT(INDEX(POST!U$18:U$517, Merging_Notes!$B455), "@"), "")</f>
        <v/>
      </c>
      <c r="AQ455" t="str">
        <f>IF($AP455="0", "0", IF(AND(Merging_Notes!$B455&lt;&gt;FALSE, INDEX(POST_Check!V$18:V$517, Merging_Notes!$B455)), TEXT(INDEX(POST!V$18:V$517, Merging_Notes!$B455), "@"), ""))</f>
        <v/>
      </c>
    </row>
    <row r="456" spans="1:43" x14ac:dyDescent="0.2">
      <c r="A456" t="str">
        <f>IF(AND(PRE_Check!$A472, PRE_Check!A472), PRE!A472, "")</f>
        <v/>
      </c>
      <c r="B456" t="str">
        <f>IF(AND(PRE_Check!$A472, PRE_Check!B472), PRE!B472, "")</f>
        <v/>
      </c>
      <c r="C456" t="str">
        <f>IF(AND(PRE_Check!$A472, PRE_Check!C472), PRE!C472, "")</f>
        <v/>
      </c>
      <c r="D456" t="str">
        <f>IF(AND(PRE_Check!$A472, PRE_Check!D472), PRE!D472, "")</f>
        <v/>
      </c>
      <c r="E456" t="str">
        <f>IF(AND(PRE_Check!$A472, PRE_Check!E472), PRE!E472, "")</f>
        <v/>
      </c>
      <c r="F456" t="str">
        <f>IF(AND(PRE_Check!$A472, PRE_Check!F472), PRE!F472, "")</f>
        <v/>
      </c>
      <c r="G456" t="str">
        <f>IF(AND(PRE_Check!$A472, PRE_Check!G472), TEXT(PRE!G472, "@"), "")</f>
        <v/>
      </c>
      <c r="H456" t="str">
        <f>IF($G456="0", "0", IF(AND(PRE_Check!$A472, PRE_Check!H472), TEXT(PRE!H472, "@"), ""))</f>
        <v/>
      </c>
      <c r="I456" t="str">
        <f>IF(AND(PRE_Check!$A472, PRE_Check!I472), TEXT(PRE!I472, "@"), "")</f>
        <v/>
      </c>
      <c r="J456" t="str">
        <f>IF($I456="0", "0", IF(AND(PRE_Check!$A472, PRE_Check!J472), TEXT(PRE!J472, "@"), ""))</f>
        <v/>
      </c>
      <c r="K456" t="str">
        <f>IF(AND(PRE_Check!$A472, PRE_Check!K472), TEXT(PRE!K472, "@"), "")</f>
        <v/>
      </c>
      <c r="L456" t="str">
        <f>IF($K456="0", "0", IF(AND(PRE_Check!$A472, PRE_Check!L472), TEXT(PRE!L472, "@"), ""))</f>
        <v/>
      </c>
      <c r="M456" t="str">
        <f>IF(AND(PRE_Check!$A472, PRE_Check!M472), TEXT(PRE!M472, "@"), "")</f>
        <v/>
      </c>
      <c r="N456" t="str">
        <f>IF($M456="0", "0", IF(AND(PRE_Check!$A472, PRE_Check!N472), TEXT(PRE!N472, "@"), ""))</f>
        <v/>
      </c>
      <c r="O456" t="str">
        <f>IF(AND(PRE_Check!$A472, PRE_Check!O472), TEXT(PRE!O472, "@"), "")</f>
        <v/>
      </c>
      <c r="P456" t="str">
        <f>IF($O456="0", "0", IF(AND(PRE_Check!$A472, PRE_Check!P472), TEXT(PRE!P472, "@"), ""))</f>
        <v/>
      </c>
      <c r="Q456" t="str">
        <f>IF(AND(PRE_Check!$A472, PRE_Check!Q472), TEXT(PRE!Q472, "@"), "")</f>
        <v/>
      </c>
      <c r="R456" t="str">
        <f>IF($Q456="0", "0", IF(AND(PRE_Check!$A472, PRE_Check!R472), TEXT(PRE!R472, "@"), ""))</f>
        <v/>
      </c>
      <c r="S456" t="str">
        <f>IF(AND(PRE_Check!$A472, PRE_Check!S472), TEXT(PRE!S472, "@"), "")</f>
        <v/>
      </c>
      <c r="T456" t="str">
        <f>IF($S456="0", "0", IF(AND(PRE_Check!$A472, PRE_Check!T472), TEXT(PRE!T472, "@"), ""))</f>
        <v/>
      </c>
      <c r="U456" t="str">
        <f>IF(AND(PRE_Check!$A472, PRE_Check!U472), TEXT(PRE!U472, "@"), "")</f>
        <v/>
      </c>
      <c r="V456" t="str">
        <f>IF($U456="0", "0", IF(AND(PRE_Check!$A472, PRE_Check!V472), TEXT(PRE!V472, "@"), ""))</f>
        <v/>
      </c>
      <c r="W456" t="str">
        <f>IF(AND(Merging_Notes!$B456&lt;&gt;FALSE, INDEX(POST_Check!B$18:B$517, Merging_Notes!$B456)), INDEX(POST!B$18:B$517, Merging_Notes!$B456), "")</f>
        <v/>
      </c>
      <c r="X456" t="str">
        <f>IF(AND(Merging_Notes!$B456&lt;&gt;FALSE, INDEX(POST_Check!C$18:C$517, Merging_Notes!$B456)), INDEX(POST!C$18:C$517, Merging_Notes!$B456), "")</f>
        <v/>
      </c>
      <c r="Y456" t="str">
        <f>IF(AND(Merging_Notes!$B456&lt;&gt;FALSE, INDEX(POST_Check!D$18:D$517, Merging_Notes!$B456)), INDEX(POST!D$18:D$517, Merging_Notes!$B456), "")</f>
        <v/>
      </c>
      <c r="Z456" t="str">
        <f>IF(AND(Merging_Notes!$B456&lt;&gt;FALSE, INDEX(POST_Check!E$18:E$517, Merging_Notes!$B456)), INDEX(POST!E$18:E$517, Merging_Notes!$B456), "")</f>
        <v/>
      </c>
      <c r="AA456" t="str">
        <f>IF(AND(Merging_Notes!$B456&lt;&gt;FALSE, INDEX(POST_Check!F$18:F$517, Merging_Notes!$B456)), INDEX(POST!F$18:F$517, Merging_Notes!$B456), "")</f>
        <v/>
      </c>
      <c r="AB456" t="str">
        <f>IF(AND(Merging_Notes!$B456&lt;&gt;FALSE, INDEX(POST_Check!G$18:G$517, Merging_Notes!$B456)), TEXT(INDEX(POST!G$18:G$517, Merging_Notes!$B456), "@"), "")</f>
        <v/>
      </c>
      <c r="AC456" t="str">
        <f>IF($AB456="0", "0", IF(AND(Merging_Notes!$B456&lt;&gt;FALSE, INDEX(POST_Check!H$18:H$517, Merging_Notes!$B456)), TEXT(INDEX(POST!H$18:H$517, Merging_Notes!$B456), "@"), ""))</f>
        <v/>
      </c>
      <c r="AD456" t="str">
        <f>IF(AND(Merging_Notes!$B456&lt;&gt;FALSE, INDEX(POST_Check!I$18:I$517, Merging_Notes!$B456)), TEXT(INDEX(POST!I$18:I$517, Merging_Notes!$B456), "@"), "")</f>
        <v/>
      </c>
      <c r="AE456" t="str">
        <f>IF($AD456="0", "0", IF(AND(Merging_Notes!$B456&lt;&gt;FALSE, INDEX(POST_Check!J$18:J$517, Merging_Notes!$B456)), TEXT(INDEX(POST!J$18:J$517, Merging_Notes!$B456), "@"), ""))</f>
        <v/>
      </c>
      <c r="AF456" t="str">
        <f>IF(AND(Merging_Notes!$B456&lt;&gt;FALSE, INDEX(POST_Check!K$18:K$517, Merging_Notes!$B456)), TEXT(INDEX(POST!K$18:K$517, Merging_Notes!$B456), "@"), "")</f>
        <v/>
      </c>
      <c r="AG456" t="str">
        <f>IF($AF456="0", "0", IF(AND(Merging_Notes!$B456&lt;&gt;FALSE, INDEX(POST_Check!L$18:L$517, Merging_Notes!$B456)), TEXT(INDEX(POST!L$18:L$517, Merging_Notes!$B456), "@"), ""))</f>
        <v/>
      </c>
      <c r="AH456" t="str">
        <f>IF(AND(Merging_Notes!$B456&lt;&gt;FALSE, INDEX(POST_Check!M$18:M$517, Merging_Notes!$B456)), TEXT(INDEX(POST!M$18:M$517, Merging_Notes!$B456), "@"), "")</f>
        <v/>
      </c>
      <c r="AI456" t="str">
        <f>IF($AH456="0", "0", IF(AND(Merging_Notes!$B456&lt;&gt;FALSE, INDEX(POST_Check!N$18:N$517, Merging_Notes!$B456)), TEXT(INDEX(POST!N$18:N$517, Merging_Notes!$B456), "@"), ""))</f>
        <v/>
      </c>
      <c r="AJ456" t="str">
        <f>IF(AND(Merging_Notes!$B456&lt;&gt;FALSE, INDEX(POST_Check!O$18:O$517, Merging_Notes!$B456)), TEXT(INDEX(POST!O$18:O$517, Merging_Notes!$B456), "@"), "")</f>
        <v/>
      </c>
      <c r="AK456" t="str">
        <f>IF($AJ456="0", "0", IF(AND(Merging_Notes!$B456&lt;&gt;FALSE, INDEX(POST_Check!P$18:P$517, Merging_Notes!$B456)), TEXT(INDEX(POST!P$18:P$517, Merging_Notes!$B456), "@"), ""))</f>
        <v/>
      </c>
      <c r="AL456" t="str">
        <f>IF(AND(Merging_Notes!$B456&lt;&gt;FALSE, INDEX(POST_Check!Q$18:Q$517, Merging_Notes!$B456)), TEXT(INDEX(POST!Q$18:Q$517, Merging_Notes!$B456), "@"), "")</f>
        <v/>
      </c>
      <c r="AM456" t="str">
        <f>IF($AL456="0", "0", IF(AND(Merging_Notes!$B456&lt;&gt;FALSE, INDEX(POST_Check!R$18:R$517, Merging_Notes!$B456)), TEXT(INDEX(POST!R$18:R$517, Merging_Notes!$B456), "@"), ""))</f>
        <v/>
      </c>
      <c r="AN456" t="str">
        <f>IF(AND(Merging_Notes!$B456&lt;&gt;FALSE, INDEX(POST_Check!S$18:S$517, Merging_Notes!$B456)), TEXT(INDEX(POST!S$18:S$517, Merging_Notes!$B456), "@"), "")</f>
        <v/>
      </c>
      <c r="AO456" t="str">
        <f>IF($AN456="0", "0", IF(AND(Merging_Notes!$B456&lt;&gt;FALSE, INDEX(POST_Check!T$18:T$517, Merging_Notes!$B456)), TEXT(INDEX(POST!T$18:T$517, Merging_Notes!$B456), "@"), ""))</f>
        <v/>
      </c>
      <c r="AP456" t="str">
        <f>IF(AND(Merging_Notes!$B456&lt;&gt;FALSE, INDEX(POST_Check!U$18:U$517, Merging_Notes!$B456)), TEXT(INDEX(POST!U$18:U$517, Merging_Notes!$B456), "@"), "")</f>
        <v/>
      </c>
      <c r="AQ456" t="str">
        <f>IF($AP456="0", "0", IF(AND(Merging_Notes!$B456&lt;&gt;FALSE, INDEX(POST_Check!V$18:V$517, Merging_Notes!$B456)), TEXT(INDEX(POST!V$18:V$517, Merging_Notes!$B456), "@"), ""))</f>
        <v/>
      </c>
    </row>
    <row r="457" spans="1:43" x14ac:dyDescent="0.2">
      <c r="A457" t="str">
        <f>IF(AND(PRE_Check!$A473, PRE_Check!A473), PRE!A473, "")</f>
        <v/>
      </c>
      <c r="B457" t="str">
        <f>IF(AND(PRE_Check!$A473, PRE_Check!B473), PRE!B473, "")</f>
        <v/>
      </c>
      <c r="C457" t="str">
        <f>IF(AND(PRE_Check!$A473, PRE_Check!C473), PRE!C473, "")</f>
        <v/>
      </c>
      <c r="D457" t="str">
        <f>IF(AND(PRE_Check!$A473, PRE_Check!D473), PRE!D473, "")</f>
        <v/>
      </c>
      <c r="E457" t="str">
        <f>IF(AND(PRE_Check!$A473, PRE_Check!E473), PRE!E473, "")</f>
        <v/>
      </c>
      <c r="F457" t="str">
        <f>IF(AND(PRE_Check!$A473, PRE_Check!F473), PRE!F473, "")</f>
        <v/>
      </c>
      <c r="G457" t="str">
        <f>IF(AND(PRE_Check!$A473, PRE_Check!G473), TEXT(PRE!G473, "@"), "")</f>
        <v/>
      </c>
      <c r="H457" t="str">
        <f>IF($G457="0", "0", IF(AND(PRE_Check!$A473, PRE_Check!H473), TEXT(PRE!H473, "@"), ""))</f>
        <v/>
      </c>
      <c r="I457" t="str">
        <f>IF(AND(PRE_Check!$A473, PRE_Check!I473), TEXT(PRE!I473, "@"), "")</f>
        <v/>
      </c>
      <c r="J457" t="str">
        <f>IF($I457="0", "0", IF(AND(PRE_Check!$A473, PRE_Check!J473), TEXT(PRE!J473, "@"), ""))</f>
        <v/>
      </c>
      <c r="K457" t="str">
        <f>IF(AND(PRE_Check!$A473, PRE_Check!K473), TEXT(PRE!K473, "@"), "")</f>
        <v/>
      </c>
      <c r="L457" t="str">
        <f>IF($K457="0", "0", IF(AND(PRE_Check!$A473, PRE_Check!L473), TEXT(PRE!L473, "@"), ""))</f>
        <v/>
      </c>
      <c r="M457" t="str">
        <f>IF(AND(PRE_Check!$A473, PRE_Check!M473), TEXT(PRE!M473, "@"), "")</f>
        <v/>
      </c>
      <c r="N457" t="str">
        <f>IF($M457="0", "0", IF(AND(PRE_Check!$A473, PRE_Check!N473), TEXT(PRE!N473, "@"), ""))</f>
        <v/>
      </c>
      <c r="O457" t="str">
        <f>IF(AND(PRE_Check!$A473, PRE_Check!O473), TEXT(PRE!O473, "@"), "")</f>
        <v/>
      </c>
      <c r="P457" t="str">
        <f>IF($O457="0", "0", IF(AND(PRE_Check!$A473, PRE_Check!P473), TEXT(PRE!P473, "@"), ""))</f>
        <v/>
      </c>
      <c r="Q457" t="str">
        <f>IF(AND(PRE_Check!$A473, PRE_Check!Q473), TEXT(PRE!Q473, "@"), "")</f>
        <v/>
      </c>
      <c r="R457" t="str">
        <f>IF($Q457="0", "0", IF(AND(PRE_Check!$A473, PRE_Check!R473), TEXT(PRE!R473, "@"), ""))</f>
        <v/>
      </c>
      <c r="S457" t="str">
        <f>IF(AND(PRE_Check!$A473, PRE_Check!S473), TEXT(PRE!S473, "@"), "")</f>
        <v/>
      </c>
      <c r="T457" t="str">
        <f>IF($S457="0", "0", IF(AND(PRE_Check!$A473, PRE_Check!T473), TEXT(PRE!T473, "@"), ""))</f>
        <v/>
      </c>
      <c r="U457" t="str">
        <f>IF(AND(PRE_Check!$A473, PRE_Check!U473), TEXT(PRE!U473, "@"), "")</f>
        <v/>
      </c>
      <c r="V457" t="str">
        <f>IF($U457="0", "0", IF(AND(PRE_Check!$A473, PRE_Check!V473), TEXT(PRE!V473, "@"), ""))</f>
        <v/>
      </c>
      <c r="W457" t="str">
        <f>IF(AND(Merging_Notes!$B457&lt;&gt;FALSE, INDEX(POST_Check!B$18:B$517, Merging_Notes!$B457)), INDEX(POST!B$18:B$517, Merging_Notes!$B457), "")</f>
        <v/>
      </c>
      <c r="X457" t="str">
        <f>IF(AND(Merging_Notes!$B457&lt;&gt;FALSE, INDEX(POST_Check!C$18:C$517, Merging_Notes!$B457)), INDEX(POST!C$18:C$517, Merging_Notes!$B457), "")</f>
        <v/>
      </c>
      <c r="Y457" t="str">
        <f>IF(AND(Merging_Notes!$B457&lt;&gt;FALSE, INDEX(POST_Check!D$18:D$517, Merging_Notes!$B457)), INDEX(POST!D$18:D$517, Merging_Notes!$B457), "")</f>
        <v/>
      </c>
      <c r="Z457" t="str">
        <f>IF(AND(Merging_Notes!$B457&lt;&gt;FALSE, INDEX(POST_Check!E$18:E$517, Merging_Notes!$B457)), INDEX(POST!E$18:E$517, Merging_Notes!$B457), "")</f>
        <v/>
      </c>
      <c r="AA457" t="str">
        <f>IF(AND(Merging_Notes!$B457&lt;&gt;FALSE, INDEX(POST_Check!F$18:F$517, Merging_Notes!$B457)), INDEX(POST!F$18:F$517, Merging_Notes!$B457), "")</f>
        <v/>
      </c>
      <c r="AB457" t="str">
        <f>IF(AND(Merging_Notes!$B457&lt;&gt;FALSE, INDEX(POST_Check!G$18:G$517, Merging_Notes!$B457)), TEXT(INDEX(POST!G$18:G$517, Merging_Notes!$B457), "@"), "")</f>
        <v/>
      </c>
      <c r="AC457" t="str">
        <f>IF($AB457="0", "0", IF(AND(Merging_Notes!$B457&lt;&gt;FALSE, INDEX(POST_Check!H$18:H$517, Merging_Notes!$B457)), TEXT(INDEX(POST!H$18:H$517, Merging_Notes!$B457), "@"), ""))</f>
        <v/>
      </c>
      <c r="AD457" t="str">
        <f>IF(AND(Merging_Notes!$B457&lt;&gt;FALSE, INDEX(POST_Check!I$18:I$517, Merging_Notes!$B457)), TEXT(INDEX(POST!I$18:I$517, Merging_Notes!$B457), "@"), "")</f>
        <v/>
      </c>
      <c r="AE457" t="str">
        <f>IF($AD457="0", "0", IF(AND(Merging_Notes!$B457&lt;&gt;FALSE, INDEX(POST_Check!J$18:J$517, Merging_Notes!$B457)), TEXT(INDEX(POST!J$18:J$517, Merging_Notes!$B457), "@"), ""))</f>
        <v/>
      </c>
      <c r="AF457" t="str">
        <f>IF(AND(Merging_Notes!$B457&lt;&gt;FALSE, INDEX(POST_Check!K$18:K$517, Merging_Notes!$B457)), TEXT(INDEX(POST!K$18:K$517, Merging_Notes!$B457), "@"), "")</f>
        <v/>
      </c>
      <c r="AG457" t="str">
        <f>IF($AF457="0", "0", IF(AND(Merging_Notes!$B457&lt;&gt;FALSE, INDEX(POST_Check!L$18:L$517, Merging_Notes!$B457)), TEXT(INDEX(POST!L$18:L$517, Merging_Notes!$B457), "@"), ""))</f>
        <v/>
      </c>
      <c r="AH457" t="str">
        <f>IF(AND(Merging_Notes!$B457&lt;&gt;FALSE, INDEX(POST_Check!M$18:M$517, Merging_Notes!$B457)), TEXT(INDEX(POST!M$18:M$517, Merging_Notes!$B457), "@"), "")</f>
        <v/>
      </c>
      <c r="AI457" t="str">
        <f>IF($AH457="0", "0", IF(AND(Merging_Notes!$B457&lt;&gt;FALSE, INDEX(POST_Check!N$18:N$517, Merging_Notes!$B457)), TEXT(INDEX(POST!N$18:N$517, Merging_Notes!$B457), "@"), ""))</f>
        <v/>
      </c>
      <c r="AJ457" t="str">
        <f>IF(AND(Merging_Notes!$B457&lt;&gt;FALSE, INDEX(POST_Check!O$18:O$517, Merging_Notes!$B457)), TEXT(INDEX(POST!O$18:O$517, Merging_Notes!$B457), "@"), "")</f>
        <v/>
      </c>
      <c r="AK457" t="str">
        <f>IF($AJ457="0", "0", IF(AND(Merging_Notes!$B457&lt;&gt;FALSE, INDEX(POST_Check!P$18:P$517, Merging_Notes!$B457)), TEXT(INDEX(POST!P$18:P$517, Merging_Notes!$B457), "@"), ""))</f>
        <v/>
      </c>
      <c r="AL457" t="str">
        <f>IF(AND(Merging_Notes!$B457&lt;&gt;FALSE, INDEX(POST_Check!Q$18:Q$517, Merging_Notes!$B457)), TEXT(INDEX(POST!Q$18:Q$517, Merging_Notes!$B457), "@"), "")</f>
        <v/>
      </c>
      <c r="AM457" t="str">
        <f>IF($AL457="0", "0", IF(AND(Merging_Notes!$B457&lt;&gt;FALSE, INDEX(POST_Check!R$18:R$517, Merging_Notes!$B457)), TEXT(INDEX(POST!R$18:R$517, Merging_Notes!$B457), "@"), ""))</f>
        <v/>
      </c>
      <c r="AN457" t="str">
        <f>IF(AND(Merging_Notes!$B457&lt;&gt;FALSE, INDEX(POST_Check!S$18:S$517, Merging_Notes!$B457)), TEXT(INDEX(POST!S$18:S$517, Merging_Notes!$B457), "@"), "")</f>
        <v/>
      </c>
      <c r="AO457" t="str">
        <f>IF($AN457="0", "0", IF(AND(Merging_Notes!$B457&lt;&gt;FALSE, INDEX(POST_Check!T$18:T$517, Merging_Notes!$B457)), TEXT(INDEX(POST!T$18:T$517, Merging_Notes!$B457), "@"), ""))</f>
        <v/>
      </c>
      <c r="AP457" t="str">
        <f>IF(AND(Merging_Notes!$B457&lt;&gt;FALSE, INDEX(POST_Check!U$18:U$517, Merging_Notes!$B457)), TEXT(INDEX(POST!U$18:U$517, Merging_Notes!$B457), "@"), "")</f>
        <v/>
      </c>
      <c r="AQ457" t="str">
        <f>IF($AP457="0", "0", IF(AND(Merging_Notes!$B457&lt;&gt;FALSE, INDEX(POST_Check!V$18:V$517, Merging_Notes!$B457)), TEXT(INDEX(POST!V$18:V$517, Merging_Notes!$B457), "@"), ""))</f>
        <v/>
      </c>
    </row>
    <row r="458" spans="1:43" x14ac:dyDescent="0.2">
      <c r="A458" t="str">
        <f>IF(AND(PRE_Check!$A474, PRE_Check!A474), PRE!A474, "")</f>
        <v/>
      </c>
      <c r="B458" t="str">
        <f>IF(AND(PRE_Check!$A474, PRE_Check!B474), PRE!B474, "")</f>
        <v/>
      </c>
      <c r="C458" t="str">
        <f>IF(AND(PRE_Check!$A474, PRE_Check!C474), PRE!C474, "")</f>
        <v/>
      </c>
      <c r="D458" t="str">
        <f>IF(AND(PRE_Check!$A474, PRE_Check!D474), PRE!D474, "")</f>
        <v/>
      </c>
      <c r="E458" t="str">
        <f>IF(AND(PRE_Check!$A474, PRE_Check!E474), PRE!E474, "")</f>
        <v/>
      </c>
      <c r="F458" t="str">
        <f>IF(AND(PRE_Check!$A474, PRE_Check!F474), PRE!F474, "")</f>
        <v/>
      </c>
      <c r="G458" t="str">
        <f>IF(AND(PRE_Check!$A474, PRE_Check!G474), TEXT(PRE!G474, "@"), "")</f>
        <v/>
      </c>
      <c r="H458" t="str">
        <f>IF($G458="0", "0", IF(AND(PRE_Check!$A474, PRE_Check!H474), TEXT(PRE!H474, "@"), ""))</f>
        <v/>
      </c>
      <c r="I458" t="str">
        <f>IF(AND(PRE_Check!$A474, PRE_Check!I474), TEXT(PRE!I474, "@"), "")</f>
        <v/>
      </c>
      <c r="J458" t="str">
        <f>IF($I458="0", "0", IF(AND(PRE_Check!$A474, PRE_Check!J474), TEXT(PRE!J474, "@"), ""))</f>
        <v/>
      </c>
      <c r="K458" t="str">
        <f>IF(AND(PRE_Check!$A474, PRE_Check!K474), TEXT(PRE!K474, "@"), "")</f>
        <v/>
      </c>
      <c r="L458" t="str">
        <f>IF($K458="0", "0", IF(AND(PRE_Check!$A474, PRE_Check!L474), TEXT(PRE!L474, "@"), ""))</f>
        <v/>
      </c>
      <c r="M458" t="str">
        <f>IF(AND(PRE_Check!$A474, PRE_Check!M474), TEXT(PRE!M474, "@"), "")</f>
        <v/>
      </c>
      <c r="N458" t="str">
        <f>IF($M458="0", "0", IF(AND(PRE_Check!$A474, PRE_Check!N474), TEXT(PRE!N474, "@"), ""))</f>
        <v/>
      </c>
      <c r="O458" t="str">
        <f>IF(AND(PRE_Check!$A474, PRE_Check!O474), TEXT(PRE!O474, "@"), "")</f>
        <v/>
      </c>
      <c r="P458" t="str">
        <f>IF($O458="0", "0", IF(AND(PRE_Check!$A474, PRE_Check!P474), TEXT(PRE!P474, "@"), ""))</f>
        <v/>
      </c>
      <c r="Q458" t="str">
        <f>IF(AND(PRE_Check!$A474, PRE_Check!Q474), TEXT(PRE!Q474, "@"), "")</f>
        <v/>
      </c>
      <c r="R458" t="str">
        <f>IF($Q458="0", "0", IF(AND(PRE_Check!$A474, PRE_Check!R474), TEXT(PRE!R474, "@"), ""))</f>
        <v/>
      </c>
      <c r="S458" t="str">
        <f>IF(AND(PRE_Check!$A474, PRE_Check!S474), TEXT(PRE!S474, "@"), "")</f>
        <v/>
      </c>
      <c r="T458" t="str">
        <f>IF($S458="0", "0", IF(AND(PRE_Check!$A474, PRE_Check!T474), TEXT(PRE!T474, "@"), ""))</f>
        <v/>
      </c>
      <c r="U458" t="str">
        <f>IF(AND(PRE_Check!$A474, PRE_Check!U474), TEXT(PRE!U474, "@"), "")</f>
        <v/>
      </c>
      <c r="V458" t="str">
        <f>IF($U458="0", "0", IF(AND(PRE_Check!$A474, PRE_Check!V474), TEXT(PRE!V474, "@"), ""))</f>
        <v/>
      </c>
      <c r="W458" t="str">
        <f>IF(AND(Merging_Notes!$B458&lt;&gt;FALSE, INDEX(POST_Check!B$18:B$517, Merging_Notes!$B458)), INDEX(POST!B$18:B$517, Merging_Notes!$B458), "")</f>
        <v/>
      </c>
      <c r="X458" t="str">
        <f>IF(AND(Merging_Notes!$B458&lt;&gt;FALSE, INDEX(POST_Check!C$18:C$517, Merging_Notes!$B458)), INDEX(POST!C$18:C$517, Merging_Notes!$B458), "")</f>
        <v/>
      </c>
      <c r="Y458" t="str">
        <f>IF(AND(Merging_Notes!$B458&lt;&gt;FALSE, INDEX(POST_Check!D$18:D$517, Merging_Notes!$B458)), INDEX(POST!D$18:D$517, Merging_Notes!$B458), "")</f>
        <v/>
      </c>
      <c r="Z458" t="str">
        <f>IF(AND(Merging_Notes!$B458&lt;&gt;FALSE, INDEX(POST_Check!E$18:E$517, Merging_Notes!$B458)), INDEX(POST!E$18:E$517, Merging_Notes!$B458), "")</f>
        <v/>
      </c>
      <c r="AA458" t="str">
        <f>IF(AND(Merging_Notes!$B458&lt;&gt;FALSE, INDEX(POST_Check!F$18:F$517, Merging_Notes!$B458)), INDEX(POST!F$18:F$517, Merging_Notes!$B458), "")</f>
        <v/>
      </c>
      <c r="AB458" t="str">
        <f>IF(AND(Merging_Notes!$B458&lt;&gt;FALSE, INDEX(POST_Check!G$18:G$517, Merging_Notes!$B458)), TEXT(INDEX(POST!G$18:G$517, Merging_Notes!$B458), "@"), "")</f>
        <v/>
      </c>
      <c r="AC458" t="str">
        <f>IF($AB458="0", "0", IF(AND(Merging_Notes!$B458&lt;&gt;FALSE, INDEX(POST_Check!H$18:H$517, Merging_Notes!$B458)), TEXT(INDEX(POST!H$18:H$517, Merging_Notes!$B458), "@"), ""))</f>
        <v/>
      </c>
      <c r="AD458" t="str">
        <f>IF(AND(Merging_Notes!$B458&lt;&gt;FALSE, INDEX(POST_Check!I$18:I$517, Merging_Notes!$B458)), TEXT(INDEX(POST!I$18:I$517, Merging_Notes!$B458), "@"), "")</f>
        <v/>
      </c>
      <c r="AE458" t="str">
        <f>IF($AD458="0", "0", IF(AND(Merging_Notes!$B458&lt;&gt;FALSE, INDEX(POST_Check!J$18:J$517, Merging_Notes!$B458)), TEXT(INDEX(POST!J$18:J$517, Merging_Notes!$B458), "@"), ""))</f>
        <v/>
      </c>
      <c r="AF458" t="str">
        <f>IF(AND(Merging_Notes!$B458&lt;&gt;FALSE, INDEX(POST_Check!K$18:K$517, Merging_Notes!$B458)), TEXT(INDEX(POST!K$18:K$517, Merging_Notes!$B458), "@"), "")</f>
        <v/>
      </c>
      <c r="AG458" t="str">
        <f>IF($AF458="0", "0", IF(AND(Merging_Notes!$B458&lt;&gt;FALSE, INDEX(POST_Check!L$18:L$517, Merging_Notes!$B458)), TEXT(INDEX(POST!L$18:L$517, Merging_Notes!$B458), "@"), ""))</f>
        <v/>
      </c>
      <c r="AH458" t="str">
        <f>IF(AND(Merging_Notes!$B458&lt;&gt;FALSE, INDEX(POST_Check!M$18:M$517, Merging_Notes!$B458)), TEXT(INDEX(POST!M$18:M$517, Merging_Notes!$B458), "@"), "")</f>
        <v/>
      </c>
      <c r="AI458" t="str">
        <f>IF($AH458="0", "0", IF(AND(Merging_Notes!$B458&lt;&gt;FALSE, INDEX(POST_Check!N$18:N$517, Merging_Notes!$B458)), TEXT(INDEX(POST!N$18:N$517, Merging_Notes!$B458), "@"), ""))</f>
        <v/>
      </c>
      <c r="AJ458" t="str">
        <f>IF(AND(Merging_Notes!$B458&lt;&gt;FALSE, INDEX(POST_Check!O$18:O$517, Merging_Notes!$B458)), TEXT(INDEX(POST!O$18:O$517, Merging_Notes!$B458), "@"), "")</f>
        <v/>
      </c>
      <c r="AK458" t="str">
        <f>IF($AJ458="0", "0", IF(AND(Merging_Notes!$B458&lt;&gt;FALSE, INDEX(POST_Check!P$18:P$517, Merging_Notes!$B458)), TEXT(INDEX(POST!P$18:P$517, Merging_Notes!$B458), "@"), ""))</f>
        <v/>
      </c>
      <c r="AL458" t="str">
        <f>IF(AND(Merging_Notes!$B458&lt;&gt;FALSE, INDEX(POST_Check!Q$18:Q$517, Merging_Notes!$B458)), TEXT(INDEX(POST!Q$18:Q$517, Merging_Notes!$B458), "@"), "")</f>
        <v/>
      </c>
      <c r="AM458" t="str">
        <f>IF($AL458="0", "0", IF(AND(Merging_Notes!$B458&lt;&gt;FALSE, INDEX(POST_Check!R$18:R$517, Merging_Notes!$B458)), TEXT(INDEX(POST!R$18:R$517, Merging_Notes!$B458), "@"), ""))</f>
        <v/>
      </c>
      <c r="AN458" t="str">
        <f>IF(AND(Merging_Notes!$B458&lt;&gt;FALSE, INDEX(POST_Check!S$18:S$517, Merging_Notes!$B458)), TEXT(INDEX(POST!S$18:S$517, Merging_Notes!$B458), "@"), "")</f>
        <v/>
      </c>
      <c r="AO458" t="str">
        <f>IF($AN458="0", "0", IF(AND(Merging_Notes!$B458&lt;&gt;FALSE, INDEX(POST_Check!T$18:T$517, Merging_Notes!$B458)), TEXT(INDEX(POST!T$18:T$517, Merging_Notes!$B458), "@"), ""))</f>
        <v/>
      </c>
      <c r="AP458" t="str">
        <f>IF(AND(Merging_Notes!$B458&lt;&gt;FALSE, INDEX(POST_Check!U$18:U$517, Merging_Notes!$B458)), TEXT(INDEX(POST!U$18:U$517, Merging_Notes!$B458), "@"), "")</f>
        <v/>
      </c>
      <c r="AQ458" t="str">
        <f>IF($AP458="0", "0", IF(AND(Merging_Notes!$B458&lt;&gt;FALSE, INDEX(POST_Check!V$18:V$517, Merging_Notes!$B458)), TEXT(INDEX(POST!V$18:V$517, Merging_Notes!$B458), "@"), ""))</f>
        <v/>
      </c>
    </row>
    <row r="459" spans="1:43" x14ac:dyDescent="0.2">
      <c r="A459" t="str">
        <f>IF(AND(PRE_Check!$A475, PRE_Check!A475), PRE!A475, "")</f>
        <v/>
      </c>
      <c r="B459" t="str">
        <f>IF(AND(PRE_Check!$A475, PRE_Check!B475), PRE!B475, "")</f>
        <v/>
      </c>
      <c r="C459" t="str">
        <f>IF(AND(PRE_Check!$A475, PRE_Check!C475), PRE!C475, "")</f>
        <v/>
      </c>
      <c r="D459" t="str">
        <f>IF(AND(PRE_Check!$A475, PRE_Check!D475), PRE!D475, "")</f>
        <v/>
      </c>
      <c r="E459" t="str">
        <f>IF(AND(PRE_Check!$A475, PRE_Check!E475), PRE!E475, "")</f>
        <v/>
      </c>
      <c r="F459" t="str">
        <f>IF(AND(PRE_Check!$A475, PRE_Check!F475), PRE!F475, "")</f>
        <v/>
      </c>
      <c r="G459" t="str">
        <f>IF(AND(PRE_Check!$A475, PRE_Check!G475), TEXT(PRE!G475, "@"), "")</f>
        <v/>
      </c>
      <c r="H459" t="str">
        <f>IF($G459="0", "0", IF(AND(PRE_Check!$A475, PRE_Check!H475), TEXT(PRE!H475, "@"), ""))</f>
        <v/>
      </c>
      <c r="I459" t="str">
        <f>IF(AND(PRE_Check!$A475, PRE_Check!I475), TEXT(PRE!I475, "@"), "")</f>
        <v/>
      </c>
      <c r="J459" t="str">
        <f>IF($I459="0", "0", IF(AND(PRE_Check!$A475, PRE_Check!J475), TEXT(PRE!J475, "@"), ""))</f>
        <v/>
      </c>
      <c r="K459" t="str">
        <f>IF(AND(PRE_Check!$A475, PRE_Check!K475), TEXT(PRE!K475, "@"), "")</f>
        <v/>
      </c>
      <c r="L459" t="str">
        <f>IF($K459="0", "0", IF(AND(PRE_Check!$A475, PRE_Check!L475), TEXT(PRE!L475, "@"), ""))</f>
        <v/>
      </c>
      <c r="M459" t="str">
        <f>IF(AND(PRE_Check!$A475, PRE_Check!M475), TEXT(PRE!M475, "@"), "")</f>
        <v/>
      </c>
      <c r="N459" t="str">
        <f>IF($M459="0", "0", IF(AND(PRE_Check!$A475, PRE_Check!N475), TEXT(PRE!N475, "@"), ""))</f>
        <v/>
      </c>
      <c r="O459" t="str">
        <f>IF(AND(PRE_Check!$A475, PRE_Check!O475), TEXT(PRE!O475, "@"), "")</f>
        <v/>
      </c>
      <c r="P459" t="str">
        <f>IF($O459="0", "0", IF(AND(PRE_Check!$A475, PRE_Check!P475), TEXT(PRE!P475, "@"), ""))</f>
        <v/>
      </c>
      <c r="Q459" t="str">
        <f>IF(AND(PRE_Check!$A475, PRE_Check!Q475), TEXT(PRE!Q475, "@"), "")</f>
        <v/>
      </c>
      <c r="R459" t="str">
        <f>IF($Q459="0", "0", IF(AND(PRE_Check!$A475, PRE_Check!R475), TEXT(PRE!R475, "@"), ""))</f>
        <v/>
      </c>
      <c r="S459" t="str">
        <f>IF(AND(PRE_Check!$A475, PRE_Check!S475), TEXT(PRE!S475, "@"), "")</f>
        <v/>
      </c>
      <c r="T459" t="str">
        <f>IF($S459="0", "0", IF(AND(PRE_Check!$A475, PRE_Check!T475), TEXT(PRE!T475, "@"), ""))</f>
        <v/>
      </c>
      <c r="U459" t="str">
        <f>IF(AND(PRE_Check!$A475, PRE_Check!U475), TEXT(PRE!U475, "@"), "")</f>
        <v/>
      </c>
      <c r="V459" t="str">
        <f>IF($U459="0", "0", IF(AND(PRE_Check!$A475, PRE_Check!V475), TEXT(PRE!V475, "@"), ""))</f>
        <v/>
      </c>
      <c r="W459" t="str">
        <f>IF(AND(Merging_Notes!$B459&lt;&gt;FALSE, INDEX(POST_Check!B$18:B$517, Merging_Notes!$B459)), INDEX(POST!B$18:B$517, Merging_Notes!$B459), "")</f>
        <v/>
      </c>
      <c r="X459" t="str">
        <f>IF(AND(Merging_Notes!$B459&lt;&gt;FALSE, INDEX(POST_Check!C$18:C$517, Merging_Notes!$B459)), INDEX(POST!C$18:C$517, Merging_Notes!$B459), "")</f>
        <v/>
      </c>
      <c r="Y459" t="str">
        <f>IF(AND(Merging_Notes!$B459&lt;&gt;FALSE, INDEX(POST_Check!D$18:D$517, Merging_Notes!$B459)), INDEX(POST!D$18:D$517, Merging_Notes!$B459), "")</f>
        <v/>
      </c>
      <c r="Z459" t="str">
        <f>IF(AND(Merging_Notes!$B459&lt;&gt;FALSE, INDEX(POST_Check!E$18:E$517, Merging_Notes!$B459)), INDEX(POST!E$18:E$517, Merging_Notes!$B459), "")</f>
        <v/>
      </c>
      <c r="AA459" t="str">
        <f>IF(AND(Merging_Notes!$B459&lt;&gt;FALSE, INDEX(POST_Check!F$18:F$517, Merging_Notes!$B459)), INDEX(POST!F$18:F$517, Merging_Notes!$B459), "")</f>
        <v/>
      </c>
      <c r="AB459" t="str">
        <f>IF(AND(Merging_Notes!$B459&lt;&gt;FALSE, INDEX(POST_Check!G$18:G$517, Merging_Notes!$B459)), TEXT(INDEX(POST!G$18:G$517, Merging_Notes!$B459), "@"), "")</f>
        <v/>
      </c>
      <c r="AC459" t="str">
        <f>IF($AB459="0", "0", IF(AND(Merging_Notes!$B459&lt;&gt;FALSE, INDEX(POST_Check!H$18:H$517, Merging_Notes!$B459)), TEXT(INDEX(POST!H$18:H$517, Merging_Notes!$B459), "@"), ""))</f>
        <v/>
      </c>
      <c r="AD459" t="str">
        <f>IF(AND(Merging_Notes!$B459&lt;&gt;FALSE, INDEX(POST_Check!I$18:I$517, Merging_Notes!$B459)), TEXT(INDEX(POST!I$18:I$517, Merging_Notes!$B459), "@"), "")</f>
        <v/>
      </c>
      <c r="AE459" t="str">
        <f>IF($AD459="0", "0", IF(AND(Merging_Notes!$B459&lt;&gt;FALSE, INDEX(POST_Check!J$18:J$517, Merging_Notes!$B459)), TEXT(INDEX(POST!J$18:J$517, Merging_Notes!$B459), "@"), ""))</f>
        <v/>
      </c>
      <c r="AF459" t="str">
        <f>IF(AND(Merging_Notes!$B459&lt;&gt;FALSE, INDEX(POST_Check!K$18:K$517, Merging_Notes!$B459)), TEXT(INDEX(POST!K$18:K$517, Merging_Notes!$B459), "@"), "")</f>
        <v/>
      </c>
      <c r="AG459" t="str">
        <f>IF($AF459="0", "0", IF(AND(Merging_Notes!$B459&lt;&gt;FALSE, INDEX(POST_Check!L$18:L$517, Merging_Notes!$B459)), TEXT(INDEX(POST!L$18:L$517, Merging_Notes!$B459), "@"), ""))</f>
        <v/>
      </c>
      <c r="AH459" t="str">
        <f>IF(AND(Merging_Notes!$B459&lt;&gt;FALSE, INDEX(POST_Check!M$18:M$517, Merging_Notes!$B459)), TEXT(INDEX(POST!M$18:M$517, Merging_Notes!$B459), "@"), "")</f>
        <v/>
      </c>
      <c r="AI459" t="str">
        <f>IF($AH459="0", "0", IF(AND(Merging_Notes!$B459&lt;&gt;FALSE, INDEX(POST_Check!N$18:N$517, Merging_Notes!$B459)), TEXT(INDEX(POST!N$18:N$517, Merging_Notes!$B459), "@"), ""))</f>
        <v/>
      </c>
      <c r="AJ459" t="str">
        <f>IF(AND(Merging_Notes!$B459&lt;&gt;FALSE, INDEX(POST_Check!O$18:O$517, Merging_Notes!$B459)), TEXT(INDEX(POST!O$18:O$517, Merging_Notes!$B459), "@"), "")</f>
        <v/>
      </c>
      <c r="AK459" t="str">
        <f>IF($AJ459="0", "0", IF(AND(Merging_Notes!$B459&lt;&gt;FALSE, INDEX(POST_Check!P$18:P$517, Merging_Notes!$B459)), TEXT(INDEX(POST!P$18:P$517, Merging_Notes!$B459), "@"), ""))</f>
        <v/>
      </c>
      <c r="AL459" t="str">
        <f>IF(AND(Merging_Notes!$B459&lt;&gt;FALSE, INDEX(POST_Check!Q$18:Q$517, Merging_Notes!$B459)), TEXT(INDEX(POST!Q$18:Q$517, Merging_Notes!$B459), "@"), "")</f>
        <v/>
      </c>
      <c r="AM459" t="str">
        <f>IF($AL459="0", "0", IF(AND(Merging_Notes!$B459&lt;&gt;FALSE, INDEX(POST_Check!R$18:R$517, Merging_Notes!$B459)), TEXT(INDEX(POST!R$18:R$517, Merging_Notes!$B459), "@"), ""))</f>
        <v/>
      </c>
      <c r="AN459" t="str">
        <f>IF(AND(Merging_Notes!$B459&lt;&gt;FALSE, INDEX(POST_Check!S$18:S$517, Merging_Notes!$B459)), TEXT(INDEX(POST!S$18:S$517, Merging_Notes!$B459), "@"), "")</f>
        <v/>
      </c>
      <c r="AO459" t="str">
        <f>IF($AN459="0", "0", IF(AND(Merging_Notes!$B459&lt;&gt;FALSE, INDEX(POST_Check!T$18:T$517, Merging_Notes!$B459)), TEXT(INDEX(POST!T$18:T$517, Merging_Notes!$B459), "@"), ""))</f>
        <v/>
      </c>
      <c r="AP459" t="str">
        <f>IF(AND(Merging_Notes!$B459&lt;&gt;FALSE, INDEX(POST_Check!U$18:U$517, Merging_Notes!$B459)), TEXT(INDEX(POST!U$18:U$517, Merging_Notes!$B459), "@"), "")</f>
        <v/>
      </c>
      <c r="AQ459" t="str">
        <f>IF($AP459="0", "0", IF(AND(Merging_Notes!$B459&lt;&gt;FALSE, INDEX(POST_Check!V$18:V$517, Merging_Notes!$B459)), TEXT(INDEX(POST!V$18:V$517, Merging_Notes!$B459), "@"), ""))</f>
        <v/>
      </c>
    </row>
    <row r="460" spans="1:43" x14ac:dyDescent="0.2">
      <c r="A460" t="str">
        <f>IF(AND(PRE_Check!$A476, PRE_Check!A476), PRE!A476, "")</f>
        <v/>
      </c>
      <c r="B460" t="str">
        <f>IF(AND(PRE_Check!$A476, PRE_Check!B476), PRE!B476, "")</f>
        <v/>
      </c>
      <c r="C460" t="str">
        <f>IF(AND(PRE_Check!$A476, PRE_Check!C476), PRE!C476, "")</f>
        <v/>
      </c>
      <c r="D460" t="str">
        <f>IF(AND(PRE_Check!$A476, PRE_Check!D476), PRE!D476, "")</f>
        <v/>
      </c>
      <c r="E460" t="str">
        <f>IF(AND(PRE_Check!$A476, PRE_Check!E476), PRE!E476, "")</f>
        <v/>
      </c>
      <c r="F460" t="str">
        <f>IF(AND(PRE_Check!$A476, PRE_Check!F476), PRE!F476, "")</f>
        <v/>
      </c>
      <c r="G460" t="str">
        <f>IF(AND(PRE_Check!$A476, PRE_Check!G476), TEXT(PRE!G476, "@"), "")</f>
        <v/>
      </c>
      <c r="H460" t="str">
        <f>IF($G460="0", "0", IF(AND(PRE_Check!$A476, PRE_Check!H476), TEXT(PRE!H476, "@"), ""))</f>
        <v/>
      </c>
      <c r="I460" t="str">
        <f>IF(AND(PRE_Check!$A476, PRE_Check!I476), TEXT(PRE!I476, "@"), "")</f>
        <v/>
      </c>
      <c r="J460" t="str">
        <f>IF($I460="0", "0", IF(AND(PRE_Check!$A476, PRE_Check!J476), TEXT(PRE!J476, "@"), ""))</f>
        <v/>
      </c>
      <c r="K460" t="str">
        <f>IF(AND(PRE_Check!$A476, PRE_Check!K476), TEXT(PRE!K476, "@"), "")</f>
        <v/>
      </c>
      <c r="L460" t="str">
        <f>IF($K460="0", "0", IF(AND(PRE_Check!$A476, PRE_Check!L476), TEXT(PRE!L476, "@"), ""))</f>
        <v/>
      </c>
      <c r="M460" t="str">
        <f>IF(AND(PRE_Check!$A476, PRE_Check!M476), TEXT(PRE!M476, "@"), "")</f>
        <v/>
      </c>
      <c r="N460" t="str">
        <f>IF($M460="0", "0", IF(AND(PRE_Check!$A476, PRE_Check!N476), TEXT(PRE!N476, "@"), ""))</f>
        <v/>
      </c>
      <c r="O460" t="str">
        <f>IF(AND(PRE_Check!$A476, PRE_Check!O476), TEXT(PRE!O476, "@"), "")</f>
        <v/>
      </c>
      <c r="P460" t="str">
        <f>IF($O460="0", "0", IF(AND(PRE_Check!$A476, PRE_Check!P476), TEXT(PRE!P476, "@"), ""))</f>
        <v/>
      </c>
      <c r="Q460" t="str">
        <f>IF(AND(PRE_Check!$A476, PRE_Check!Q476), TEXT(PRE!Q476, "@"), "")</f>
        <v/>
      </c>
      <c r="R460" t="str">
        <f>IF($Q460="0", "0", IF(AND(PRE_Check!$A476, PRE_Check!R476), TEXT(PRE!R476, "@"), ""))</f>
        <v/>
      </c>
      <c r="S460" t="str">
        <f>IF(AND(PRE_Check!$A476, PRE_Check!S476), TEXT(PRE!S476, "@"), "")</f>
        <v/>
      </c>
      <c r="T460" t="str">
        <f>IF($S460="0", "0", IF(AND(PRE_Check!$A476, PRE_Check!T476), TEXT(PRE!T476, "@"), ""))</f>
        <v/>
      </c>
      <c r="U460" t="str">
        <f>IF(AND(PRE_Check!$A476, PRE_Check!U476), TEXT(PRE!U476, "@"), "")</f>
        <v/>
      </c>
      <c r="V460" t="str">
        <f>IF($U460="0", "0", IF(AND(PRE_Check!$A476, PRE_Check!V476), TEXT(PRE!V476, "@"), ""))</f>
        <v/>
      </c>
      <c r="W460" t="str">
        <f>IF(AND(Merging_Notes!$B460&lt;&gt;FALSE, INDEX(POST_Check!B$18:B$517, Merging_Notes!$B460)), INDEX(POST!B$18:B$517, Merging_Notes!$B460), "")</f>
        <v/>
      </c>
      <c r="X460" t="str">
        <f>IF(AND(Merging_Notes!$B460&lt;&gt;FALSE, INDEX(POST_Check!C$18:C$517, Merging_Notes!$B460)), INDEX(POST!C$18:C$517, Merging_Notes!$B460), "")</f>
        <v/>
      </c>
      <c r="Y460" t="str">
        <f>IF(AND(Merging_Notes!$B460&lt;&gt;FALSE, INDEX(POST_Check!D$18:D$517, Merging_Notes!$B460)), INDEX(POST!D$18:D$517, Merging_Notes!$B460), "")</f>
        <v/>
      </c>
      <c r="Z460" t="str">
        <f>IF(AND(Merging_Notes!$B460&lt;&gt;FALSE, INDEX(POST_Check!E$18:E$517, Merging_Notes!$B460)), INDEX(POST!E$18:E$517, Merging_Notes!$B460), "")</f>
        <v/>
      </c>
      <c r="AA460" t="str">
        <f>IF(AND(Merging_Notes!$B460&lt;&gt;FALSE, INDEX(POST_Check!F$18:F$517, Merging_Notes!$B460)), INDEX(POST!F$18:F$517, Merging_Notes!$B460), "")</f>
        <v/>
      </c>
      <c r="AB460" t="str">
        <f>IF(AND(Merging_Notes!$B460&lt;&gt;FALSE, INDEX(POST_Check!G$18:G$517, Merging_Notes!$B460)), TEXT(INDEX(POST!G$18:G$517, Merging_Notes!$B460), "@"), "")</f>
        <v/>
      </c>
      <c r="AC460" t="str">
        <f>IF($AB460="0", "0", IF(AND(Merging_Notes!$B460&lt;&gt;FALSE, INDEX(POST_Check!H$18:H$517, Merging_Notes!$B460)), TEXT(INDEX(POST!H$18:H$517, Merging_Notes!$B460), "@"), ""))</f>
        <v/>
      </c>
      <c r="AD460" t="str">
        <f>IF(AND(Merging_Notes!$B460&lt;&gt;FALSE, INDEX(POST_Check!I$18:I$517, Merging_Notes!$B460)), TEXT(INDEX(POST!I$18:I$517, Merging_Notes!$B460), "@"), "")</f>
        <v/>
      </c>
      <c r="AE460" t="str">
        <f>IF($AD460="0", "0", IF(AND(Merging_Notes!$B460&lt;&gt;FALSE, INDEX(POST_Check!J$18:J$517, Merging_Notes!$B460)), TEXT(INDEX(POST!J$18:J$517, Merging_Notes!$B460), "@"), ""))</f>
        <v/>
      </c>
      <c r="AF460" t="str">
        <f>IF(AND(Merging_Notes!$B460&lt;&gt;FALSE, INDEX(POST_Check!K$18:K$517, Merging_Notes!$B460)), TEXT(INDEX(POST!K$18:K$517, Merging_Notes!$B460), "@"), "")</f>
        <v/>
      </c>
      <c r="AG460" t="str">
        <f>IF($AF460="0", "0", IF(AND(Merging_Notes!$B460&lt;&gt;FALSE, INDEX(POST_Check!L$18:L$517, Merging_Notes!$B460)), TEXT(INDEX(POST!L$18:L$517, Merging_Notes!$B460), "@"), ""))</f>
        <v/>
      </c>
      <c r="AH460" t="str">
        <f>IF(AND(Merging_Notes!$B460&lt;&gt;FALSE, INDEX(POST_Check!M$18:M$517, Merging_Notes!$B460)), TEXT(INDEX(POST!M$18:M$517, Merging_Notes!$B460), "@"), "")</f>
        <v/>
      </c>
      <c r="AI460" t="str">
        <f>IF($AH460="0", "0", IF(AND(Merging_Notes!$B460&lt;&gt;FALSE, INDEX(POST_Check!N$18:N$517, Merging_Notes!$B460)), TEXT(INDEX(POST!N$18:N$517, Merging_Notes!$B460), "@"), ""))</f>
        <v/>
      </c>
      <c r="AJ460" t="str">
        <f>IF(AND(Merging_Notes!$B460&lt;&gt;FALSE, INDEX(POST_Check!O$18:O$517, Merging_Notes!$B460)), TEXT(INDEX(POST!O$18:O$517, Merging_Notes!$B460), "@"), "")</f>
        <v/>
      </c>
      <c r="AK460" t="str">
        <f>IF($AJ460="0", "0", IF(AND(Merging_Notes!$B460&lt;&gt;FALSE, INDEX(POST_Check!P$18:P$517, Merging_Notes!$B460)), TEXT(INDEX(POST!P$18:P$517, Merging_Notes!$B460), "@"), ""))</f>
        <v/>
      </c>
      <c r="AL460" t="str">
        <f>IF(AND(Merging_Notes!$B460&lt;&gt;FALSE, INDEX(POST_Check!Q$18:Q$517, Merging_Notes!$B460)), TEXT(INDEX(POST!Q$18:Q$517, Merging_Notes!$B460), "@"), "")</f>
        <v/>
      </c>
      <c r="AM460" t="str">
        <f>IF($AL460="0", "0", IF(AND(Merging_Notes!$B460&lt;&gt;FALSE, INDEX(POST_Check!R$18:R$517, Merging_Notes!$B460)), TEXT(INDEX(POST!R$18:R$517, Merging_Notes!$B460), "@"), ""))</f>
        <v/>
      </c>
      <c r="AN460" t="str">
        <f>IF(AND(Merging_Notes!$B460&lt;&gt;FALSE, INDEX(POST_Check!S$18:S$517, Merging_Notes!$B460)), TEXT(INDEX(POST!S$18:S$517, Merging_Notes!$B460), "@"), "")</f>
        <v/>
      </c>
      <c r="AO460" t="str">
        <f>IF($AN460="0", "0", IF(AND(Merging_Notes!$B460&lt;&gt;FALSE, INDEX(POST_Check!T$18:T$517, Merging_Notes!$B460)), TEXT(INDEX(POST!T$18:T$517, Merging_Notes!$B460), "@"), ""))</f>
        <v/>
      </c>
      <c r="AP460" t="str">
        <f>IF(AND(Merging_Notes!$B460&lt;&gt;FALSE, INDEX(POST_Check!U$18:U$517, Merging_Notes!$B460)), TEXT(INDEX(POST!U$18:U$517, Merging_Notes!$B460), "@"), "")</f>
        <v/>
      </c>
      <c r="AQ460" t="str">
        <f>IF($AP460="0", "0", IF(AND(Merging_Notes!$B460&lt;&gt;FALSE, INDEX(POST_Check!V$18:V$517, Merging_Notes!$B460)), TEXT(INDEX(POST!V$18:V$517, Merging_Notes!$B460), "@"), ""))</f>
        <v/>
      </c>
    </row>
    <row r="461" spans="1:43" x14ac:dyDescent="0.2">
      <c r="A461" t="str">
        <f>IF(AND(PRE_Check!$A477, PRE_Check!A477), PRE!A477, "")</f>
        <v/>
      </c>
      <c r="B461" t="str">
        <f>IF(AND(PRE_Check!$A477, PRE_Check!B477), PRE!B477, "")</f>
        <v/>
      </c>
      <c r="C461" t="str">
        <f>IF(AND(PRE_Check!$A477, PRE_Check!C477), PRE!C477, "")</f>
        <v/>
      </c>
      <c r="D461" t="str">
        <f>IF(AND(PRE_Check!$A477, PRE_Check!D477), PRE!D477, "")</f>
        <v/>
      </c>
      <c r="E461" t="str">
        <f>IF(AND(PRE_Check!$A477, PRE_Check!E477), PRE!E477, "")</f>
        <v/>
      </c>
      <c r="F461" t="str">
        <f>IF(AND(PRE_Check!$A477, PRE_Check!F477), PRE!F477, "")</f>
        <v/>
      </c>
      <c r="G461" t="str">
        <f>IF(AND(PRE_Check!$A477, PRE_Check!G477), TEXT(PRE!G477, "@"), "")</f>
        <v/>
      </c>
      <c r="H461" t="str">
        <f>IF($G461="0", "0", IF(AND(PRE_Check!$A477, PRE_Check!H477), TEXT(PRE!H477, "@"), ""))</f>
        <v/>
      </c>
      <c r="I461" t="str">
        <f>IF(AND(PRE_Check!$A477, PRE_Check!I477), TEXT(PRE!I477, "@"), "")</f>
        <v/>
      </c>
      <c r="J461" t="str">
        <f>IF($I461="0", "0", IF(AND(PRE_Check!$A477, PRE_Check!J477), TEXT(PRE!J477, "@"), ""))</f>
        <v/>
      </c>
      <c r="K461" t="str">
        <f>IF(AND(PRE_Check!$A477, PRE_Check!K477), TEXT(PRE!K477, "@"), "")</f>
        <v/>
      </c>
      <c r="L461" t="str">
        <f>IF($K461="0", "0", IF(AND(PRE_Check!$A477, PRE_Check!L477), TEXT(PRE!L477, "@"), ""))</f>
        <v/>
      </c>
      <c r="M461" t="str">
        <f>IF(AND(PRE_Check!$A477, PRE_Check!M477), TEXT(PRE!M477, "@"), "")</f>
        <v/>
      </c>
      <c r="N461" t="str">
        <f>IF($M461="0", "0", IF(AND(PRE_Check!$A477, PRE_Check!N477), TEXT(PRE!N477, "@"), ""))</f>
        <v/>
      </c>
      <c r="O461" t="str">
        <f>IF(AND(PRE_Check!$A477, PRE_Check!O477), TEXT(PRE!O477, "@"), "")</f>
        <v/>
      </c>
      <c r="P461" t="str">
        <f>IF($O461="0", "0", IF(AND(PRE_Check!$A477, PRE_Check!P477), TEXT(PRE!P477, "@"), ""))</f>
        <v/>
      </c>
      <c r="Q461" t="str">
        <f>IF(AND(PRE_Check!$A477, PRE_Check!Q477), TEXT(PRE!Q477, "@"), "")</f>
        <v/>
      </c>
      <c r="R461" t="str">
        <f>IF($Q461="0", "0", IF(AND(PRE_Check!$A477, PRE_Check!R477), TEXT(PRE!R477, "@"), ""))</f>
        <v/>
      </c>
      <c r="S461" t="str">
        <f>IF(AND(PRE_Check!$A477, PRE_Check!S477), TEXT(PRE!S477, "@"), "")</f>
        <v/>
      </c>
      <c r="T461" t="str">
        <f>IF($S461="0", "0", IF(AND(PRE_Check!$A477, PRE_Check!T477), TEXT(PRE!T477, "@"), ""))</f>
        <v/>
      </c>
      <c r="U461" t="str">
        <f>IF(AND(PRE_Check!$A477, PRE_Check!U477), TEXT(PRE!U477, "@"), "")</f>
        <v/>
      </c>
      <c r="V461" t="str">
        <f>IF($U461="0", "0", IF(AND(PRE_Check!$A477, PRE_Check!V477), TEXT(PRE!V477, "@"), ""))</f>
        <v/>
      </c>
      <c r="W461" t="str">
        <f>IF(AND(Merging_Notes!$B461&lt;&gt;FALSE, INDEX(POST_Check!B$18:B$517, Merging_Notes!$B461)), INDEX(POST!B$18:B$517, Merging_Notes!$B461), "")</f>
        <v/>
      </c>
      <c r="X461" t="str">
        <f>IF(AND(Merging_Notes!$B461&lt;&gt;FALSE, INDEX(POST_Check!C$18:C$517, Merging_Notes!$B461)), INDEX(POST!C$18:C$517, Merging_Notes!$B461), "")</f>
        <v/>
      </c>
      <c r="Y461" t="str">
        <f>IF(AND(Merging_Notes!$B461&lt;&gt;FALSE, INDEX(POST_Check!D$18:D$517, Merging_Notes!$B461)), INDEX(POST!D$18:D$517, Merging_Notes!$B461), "")</f>
        <v/>
      </c>
      <c r="Z461" t="str">
        <f>IF(AND(Merging_Notes!$B461&lt;&gt;FALSE, INDEX(POST_Check!E$18:E$517, Merging_Notes!$B461)), INDEX(POST!E$18:E$517, Merging_Notes!$B461), "")</f>
        <v/>
      </c>
      <c r="AA461" t="str">
        <f>IF(AND(Merging_Notes!$B461&lt;&gt;FALSE, INDEX(POST_Check!F$18:F$517, Merging_Notes!$B461)), INDEX(POST!F$18:F$517, Merging_Notes!$B461), "")</f>
        <v/>
      </c>
      <c r="AB461" t="str">
        <f>IF(AND(Merging_Notes!$B461&lt;&gt;FALSE, INDEX(POST_Check!G$18:G$517, Merging_Notes!$B461)), TEXT(INDEX(POST!G$18:G$517, Merging_Notes!$B461), "@"), "")</f>
        <v/>
      </c>
      <c r="AC461" t="str">
        <f>IF($AB461="0", "0", IF(AND(Merging_Notes!$B461&lt;&gt;FALSE, INDEX(POST_Check!H$18:H$517, Merging_Notes!$B461)), TEXT(INDEX(POST!H$18:H$517, Merging_Notes!$B461), "@"), ""))</f>
        <v/>
      </c>
      <c r="AD461" t="str">
        <f>IF(AND(Merging_Notes!$B461&lt;&gt;FALSE, INDEX(POST_Check!I$18:I$517, Merging_Notes!$B461)), TEXT(INDEX(POST!I$18:I$517, Merging_Notes!$B461), "@"), "")</f>
        <v/>
      </c>
      <c r="AE461" t="str">
        <f>IF($AD461="0", "0", IF(AND(Merging_Notes!$B461&lt;&gt;FALSE, INDEX(POST_Check!J$18:J$517, Merging_Notes!$B461)), TEXT(INDEX(POST!J$18:J$517, Merging_Notes!$B461), "@"), ""))</f>
        <v/>
      </c>
      <c r="AF461" t="str">
        <f>IF(AND(Merging_Notes!$B461&lt;&gt;FALSE, INDEX(POST_Check!K$18:K$517, Merging_Notes!$B461)), TEXT(INDEX(POST!K$18:K$517, Merging_Notes!$B461), "@"), "")</f>
        <v/>
      </c>
      <c r="AG461" t="str">
        <f>IF($AF461="0", "0", IF(AND(Merging_Notes!$B461&lt;&gt;FALSE, INDEX(POST_Check!L$18:L$517, Merging_Notes!$B461)), TEXT(INDEX(POST!L$18:L$517, Merging_Notes!$B461), "@"), ""))</f>
        <v/>
      </c>
      <c r="AH461" t="str">
        <f>IF(AND(Merging_Notes!$B461&lt;&gt;FALSE, INDEX(POST_Check!M$18:M$517, Merging_Notes!$B461)), TEXT(INDEX(POST!M$18:M$517, Merging_Notes!$B461), "@"), "")</f>
        <v/>
      </c>
      <c r="AI461" t="str">
        <f>IF($AH461="0", "0", IF(AND(Merging_Notes!$B461&lt;&gt;FALSE, INDEX(POST_Check!N$18:N$517, Merging_Notes!$B461)), TEXT(INDEX(POST!N$18:N$517, Merging_Notes!$B461), "@"), ""))</f>
        <v/>
      </c>
      <c r="AJ461" t="str">
        <f>IF(AND(Merging_Notes!$B461&lt;&gt;FALSE, INDEX(POST_Check!O$18:O$517, Merging_Notes!$B461)), TEXT(INDEX(POST!O$18:O$517, Merging_Notes!$B461), "@"), "")</f>
        <v/>
      </c>
      <c r="AK461" t="str">
        <f>IF($AJ461="0", "0", IF(AND(Merging_Notes!$B461&lt;&gt;FALSE, INDEX(POST_Check!P$18:P$517, Merging_Notes!$B461)), TEXT(INDEX(POST!P$18:P$517, Merging_Notes!$B461), "@"), ""))</f>
        <v/>
      </c>
      <c r="AL461" t="str">
        <f>IF(AND(Merging_Notes!$B461&lt;&gt;FALSE, INDEX(POST_Check!Q$18:Q$517, Merging_Notes!$B461)), TEXT(INDEX(POST!Q$18:Q$517, Merging_Notes!$B461), "@"), "")</f>
        <v/>
      </c>
      <c r="AM461" t="str">
        <f>IF($AL461="0", "0", IF(AND(Merging_Notes!$B461&lt;&gt;FALSE, INDEX(POST_Check!R$18:R$517, Merging_Notes!$B461)), TEXT(INDEX(POST!R$18:R$517, Merging_Notes!$B461), "@"), ""))</f>
        <v/>
      </c>
      <c r="AN461" t="str">
        <f>IF(AND(Merging_Notes!$B461&lt;&gt;FALSE, INDEX(POST_Check!S$18:S$517, Merging_Notes!$B461)), TEXT(INDEX(POST!S$18:S$517, Merging_Notes!$B461), "@"), "")</f>
        <v/>
      </c>
      <c r="AO461" t="str">
        <f>IF($AN461="0", "0", IF(AND(Merging_Notes!$B461&lt;&gt;FALSE, INDEX(POST_Check!T$18:T$517, Merging_Notes!$B461)), TEXT(INDEX(POST!T$18:T$517, Merging_Notes!$B461), "@"), ""))</f>
        <v/>
      </c>
      <c r="AP461" t="str">
        <f>IF(AND(Merging_Notes!$B461&lt;&gt;FALSE, INDEX(POST_Check!U$18:U$517, Merging_Notes!$B461)), TEXT(INDEX(POST!U$18:U$517, Merging_Notes!$B461), "@"), "")</f>
        <v/>
      </c>
      <c r="AQ461" t="str">
        <f>IF($AP461="0", "0", IF(AND(Merging_Notes!$B461&lt;&gt;FALSE, INDEX(POST_Check!V$18:V$517, Merging_Notes!$B461)), TEXT(INDEX(POST!V$18:V$517, Merging_Notes!$B461), "@"), ""))</f>
        <v/>
      </c>
    </row>
    <row r="462" spans="1:43" x14ac:dyDescent="0.2">
      <c r="A462" t="str">
        <f>IF(AND(PRE_Check!$A478, PRE_Check!A478), PRE!A478, "")</f>
        <v/>
      </c>
      <c r="B462" t="str">
        <f>IF(AND(PRE_Check!$A478, PRE_Check!B478), PRE!B478, "")</f>
        <v/>
      </c>
      <c r="C462" t="str">
        <f>IF(AND(PRE_Check!$A478, PRE_Check!C478), PRE!C478, "")</f>
        <v/>
      </c>
      <c r="D462" t="str">
        <f>IF(AND(PRE_Check!$A478, PRE_Check!D478), PRE!D478, "")</f>
        <v/>
      </c>
      <c r="E462" t="str">
        <f>IF(AND(PRE_Check!$A478, PRE_Check!E478), PRE!E478, "")</f>
        <v/>
      </c>
      <c r="F462" t="str">
        <f>IF(AND(PRE_Check!$A478, PRE_Check!F478), PRE!F478, "")</f>
        <v/>
      </c>
      <c r="G462" t="str">
        <f>IF(AND(PRE_Check!$A478, PRE_Check!G478), TEXT(PRE!G478, "@"), "")</f>
        <v/>
      </c>
      <c r="H462" t="str">
        <f>IF($G462="0", "0", IF(AND(PRE_Check!$A478, PRE_Check!H478), TEXT(PRE!H478, "@"), ""))</f>
        <v/>
      </c>
      <c r="I462" t="str">
        <f>IF(AND(PRE_Check!$A478, PRE_Check!I478), TEXT(PRE!I478, "@"), "")</f>
        <v/>
      </c>
      <c r="J462" t="str">
        <f>IF($I462="0", "0", IF(AND(PRE_Check!$A478, PRE_Check!J478), TEXT(PRE!J478, "@"), ""))</f>
        <v/>
      </c>
      <c r="K462" t="str">
        <f>IF(AND(PRE_Check!$A478, PRE_Check!K478), TEXT(PRE!K478, "@"), "")</f>
        <v/>
      </c>
      <c r="L462" t="str">
        <f>IF($K462="0", "0", IF(AND(PRE_Check!$A478, PRE_Check!L478), TEXT(PRE!L478, "@"), ""))</f>
        <v/>
      </c>
      <c r="M462" t="str">
        <f>IF(AND(PRE_Check!$A478, PRE_Check!M478), TEXT(PRE!M478, "@"), "")</f>
        <v/>
      </c>
      <c r="N462" t="str">
        <f>IF($M462="0", "0", IF(AND(PRE_Check!$A478, PRE_Check!N478), TEXT(PRE!N478, "@"), ""))</f>
        <v/>
      </c>
      <c r="O462" t="str">
        <f>IF(AND(PRE_Check!$A478, PRE_Check!O478), TEXT(PRE!O478, "@"), "")</f>
        <v/>
      </c>
      <c r="P462" t="str">
        <f>IF($O462="0", "0", IF(AND(PRE_Check!$A478, PRE_Check!P478), TEXT(PRE!P478, "@"), ""))</f>
        <v/>
      </c>
      <c r="Q462" t="str">
        <f>IF(AND(PRE_Check!$A478, PRE_Check!Q478), TEXT(PRE!Q478, "@"), "")</f>
        <v/>
      </c>
      <c r="R462" t="str">
        <f>IF($Q462="0", "0", IF(AND(PRE_Check!$A478, PRE_Check!R478), TEXT(PRE!R478, "@"), ""))</f>
        <v/>
      </c>
      <c r="S462" t="str">
        <f>IF(AND(PRE_Check!$A478, PRE_Check!S478), TEXT(PRE!S478, "@"), "")</f>
        <v/>
      </c>
      <c r="T462" t="str">
        <f>IF($S462="0", "0", IF(AND(PRE_Check!$A478, PRE_Check!T478), TEXT(PRE!T478, "@"), ""))</f>
        <v/>
      </c>
      <c r="U462" t="str">
        <f>IF(AND(PRE_Check!$A478, PRE_Check!U478), TEXT(PRE!U478, "@"), "")</f>
        <v/>
      </c>
      <c r="V462" t="str">
        <f>IF($U462="0", "0", IF(AND(PRE_Check!$A478, PRE_Check!V478), TEXT(PRE!V478, "@"), ""))</f>
        <v/>
      </c>
      <c r="W462" t="str">
        <f>IF(AND(Merging_Notes!$B462&lt;&gt;FALSE, INDEX(POST_Check!B$18:B$517, Merging_Notes!$B462)), INDEX(POST!B$18:B$517, Merging_Notes!$B462), "")</f>
        <v/>
      </c>
      <c r="X462" t="str">
        <f>IF(AND(Merging_Notes!$B462&lt;&gt;FALSE, INDEX(POST_Check!C$18:C$517, Merging_Notes!$B462)), INDEX(POST!C$18:C$517, Merging_Notes!$B462), "")</f>
        <v/>
      </c>
      <c r="Y462" t="str">
        <f>IF(AND(Merging_Notes!$B462&lt;&gt;FALSE, INDEX(POST_Check!D$18:D$517, Merging_Notes!$B462)), INDEX(POST!D$18:D$517, Merging_Notes!$B462), "")</f>
        <v/>
      </c>
      <c r="Z462" t="str">
        <f>IF(AND(Merging_Notes!$B462&lt;&gt;FALSE, INDEX(POST_Check!E$18:E$517, Merging_Notes!$B462)), INDEX(POST!E$18:E$517, Merging_Notes!$B462), "")</f>
        <v/>
      </c>
      <c r="AA462" t="str">
        <f>IF(AND(Merging_Notes!$B462&lt;&gt;FALSE, INDEX(POST_Check!F$18:F$517, Merging_Notes!$B462)), INDEX(POST!F$18:F$517, Merging_Notes!$B462), "")</f>
        <v/>
      </c>
      <c r="AB462" t="str">
        <f>IF(AND(Merging_Notes!$B462&lt;&gt;FALSE, INDEX(POST_Check!G$18:G$517, Merging_Notes!$B462)), TEXT(INDEX(POST!G$18:G$517, Merging_Notes!$B462), "@"), "")</f>
        <v/>
      </c>
      <c r="AC462" t="str">
        <f>IF($AB462="0", "0", IF(AND(Merging_Notes!$B462&lt;&gt;FALSE, INDEX(POST_Check!H$18:H$517, Merging_Notes!$B462)), TEXT(INDEX(POST!H$18:H$517, Merging_Notes!$B462), "@"), ""))</f>
        <v/>
      </c>
      <c r="AD462" t="str">
        <f>IF(AND(Merging_Notes!$B462&lt;&gt;FALSE, INDEX(POST_Check!I$18:I$517, Merging_Notes!$B462)), TEXT(INDEX(POST!I$18:I$517, Merging_Notes!$B462), "@"), "")</f>
        <v/>
      </c>
      <c r="AE462" t="str">
        <f>IF($AD462="0", "0", IF(AND(Merging_Notes!$B462&lt;&gt;FALSE, INDEX(POST_Check!J$18:J$517, Merging_Notes!$B462)), TEXT(INDEX(POST!J$18:J$517, Merging_Notes!$B462), "@"), ""))</f>
        <v/>
      </c>
      <c r="AF462" t="str">
        <f>IF(AND(Merging_Notes!$B462&lt;&gt;FALSE, INDEX(POST_Check!K$18:K$517, Merging_Notes!$B462)), TEXT(INDEX(POST!K$18:K$517, Merging_Notes!$B462), "@"), "")</f>
        <v/>
      </c>
      <c r="AG462" t="str">
        <f>IF($AF462="0", "0", IF(AND(Merging_Notes!$B462&lt;&gt;FALSE, INDEX(POST_Check!L$18:L$517, Merging_Notes!$B462)), TEXT(INDEX(POST!L$18:L$517, Merging_Notes!$B462), "@"), ""))</f>
        <v/>
      </c>
      <c r="AH462" t="str">
        <f>IF(AND(Merging_Notes!$B462&lt;&gt;FALSE, INDEX(POST_Check!M$18:M$517, Merging_Notes!$B462)), TEXT(INDEX(POST!M$18:M$517, Merging_Notes!$B462), "@"), "")</f>
        <v/>
      </c>
      <c r="AI462" t="str">
        <f>IF($AH462="0", "0", IF(AND(Merging_Notes!$B462&lt;&gt;FALSE, INDEX(POST_Check!N$18:N$517, Merging_Notes!$B462)), TEXT(INDEX(POST!N$18:N$517, Merging_Notes!$B462), "@"), ""))</f>
        <v/>
      </c>
      <c r="AJ462" t="str">
        <f>IF(AND(Merging_Notes!$B462&lt;&gt;FALSE, INDEX(POST_Check!O$18:O$517, Merging_Notes!$B462)), TEXT(INDEX(POST!O$18:O$517, Merging_Notes!$B462), "@"), "")</f>
        <v/>
      </c>
      <c r="AK462" t="str">
        <f>IF($AJ462="0", "0", IF(AND(Merging_Notes!$B462&lt;&gt;FALSE, INDEX(POST_Check!P$18:P$517, Merging_Notes!$B462)), TEXT(INDEX(POST!P$18:P$517, Merging_Notes!$B462), "@"), ""))</f>
        <v/>
      </c>
      <c r="AL462" t="str">
        <f>IF(AND(Merging_Notes!$B462&lt;&gt;FALSE, INDEX(POST_Check!Q$18:Q$517, Merging_Notes!$B462)), TEXT(INDEX(POST!Q$18:Q$517, Merging_Notes!$B462), "@"), "")</f>
        <v/>
      </c>
      <c r="AM462" t="str">
        <f>IF($AL462="0", "0", IF(AND(Merging_Notes!$B462&lt;&gt;FALSE, INDEX(POST_Check!R$18:R$517, Merging_Notes!$B462)), TEXT(INDEX(POST!R$18:R$517, Merging_Notes!$B462), "@"), ""))</f>
        <v/>
      </c>
      <c r="AN462" t="str">
        <f>IF(AND(Merging_Notes!$B462&lt;&gt;FALSE, INDEX(POST_Check!S$18:S$517, Merging_Notes!$B462)), TEXT(INDEX(POST!S$18:S$517, Merging_Notes!$B462), "@"), "")</f>
        <v/>
      </c>
      <c r="AO462" t="str">
        <f>IF($AN462="0", "0", IF(AND(Merging_Notes!$B462&lt;&gt;FALSE, INDEX(POST_Check!T$18:T$517, Merging_Notes!$B462)), TEXT(INDEX(POST!T$18:T$517, Merging_Notes!$B462), "@"), ""))</f>
        <v/>
      </c>
      <c r="AP462" t="str">
        <f>IF(AND(Merging_Notes!$B462&lt;&gt;FALSE, INDEX(POST_Check!U$18:U$517, Merging_Notes!$B462)), TEXT(INDEX(POST!U$18:U$517, Merging_Notes!$B462), "@"), "")</f>
        <v/>
      </c>
      <c r="AQ462" t="str">
        <f>IF($AP462="0", "0", IF(AND(Merging_Notes!$B462&lt;&gt;FALSE, INDEX(POST_Check!V$18:V$517, Merging_Notes!$B462)), TEXT(INDEX(POST!V$18:V$517, Merging_Notes!$B462), "@"), ""))</f>
        <v/>
      </c>
    </row>
    <row r="463" spans="1:43" x14ac:dyDescent="0.2">
      <c r="A463" t="str">
        <f>IF(AND(PRE_Check!$A479, PRE_Check!A479), PRE!A479, "")</f>
        <v/>
      </c>
      <c r="B463" t="str">
        <f>IF(AND(PRE_Check!$A479, PRE_Check!B479), PRE!B479, "")</f>
        <v/>
      </c>
      <c r="C463" t="str">
        <f>IF(AND(PRE_Check!$A479, PRE_Check!C479), PRE!C479, "")</f>
        <v/>
      </c>
      <c r="D463" t="str">
        <f>IF(AND(PRE_Check!$A479, PRE_Check!D479), PRE!D479, "")</f>
        <v/>
      </c>
      <c r="E463" t="str">
        <f>IF(AND(PRE_Check!$A479, PRE_Check!E479), PRE!E479, "")</f>
        <v/>
      </c>
      <c r="F463" t="str">
        <f>IF(AND(PRE_Check!$A479, PRE_Check!F479), PRE!F479, "")</f>
        <v/>
      </c>
      <c r="G463" t="str">
        <f>IF(AND(PRE_Check!$A479, PRE_Check!G479), TEXT(PRE!G479, "@"), "")</f>
        <v/>
      </c>
      <c r="H463" t="str">
        <f>IF($G463="0", "0", IF(AND(PRE_Check!$A479, PRE_Check!H479), TEXT(PRE!H479, "@"), ""))</f>
        <v/>
      </c>
      <c r="I463" t="str">
        <f>IF(AND(PRE_Check!$A479, PRE_Check!I479), TEXT(PRE!I479, "@"), "")</f>
        <v/>
      </c>
      <c r="J463" t="str">
        <f>IF($I463="0", "0", IF(AND(PRE_Check!$A479, PRE_Check!J479), TEXT(PRE!J479, "@"), ""))</f>
        <v/>
      </c>
      <c r="K463" t="str">
        <f>IF(AND(PRE_Check!$A479, PRE_Check!K479), TEXT(PRE!K479, "@"), "")</f>
        <v/>
      </c>
      <c r="L463" t="str">
        <f>IF($K463="0", "0", IF(AND(PRE_Check!$A479, PRE_Check!L479), TEXT(PRE!L479, "@"), ""))</f>
        <v/>
      </c>
      <c r="M463" t="str">
        <f>IF(AND(PRE_Check!$A479, PRE_Check!M479), TEXT(PRE!M479, "@"), "")</f>
        <v/>
      </c>
      <c r="N463" t="str">
        <f>IF($M463="0", "0", IF(AND(PRE_Check!$A479, PRE_Check!N479), TEXT(PRE!N479, "@"), ""))</f>
        <v/>
      </c>
      <c r="O463" t="str">
        <f>IF(AND(PRE_Check!$A479, PRE_Check!O479), TEXT(PRE!O479, "@"), "")</f>
        <v/>
      </c>
      <c r="P463" t="str">
        <f>IF($O463="0", "0", IF(AND(PRE_Check!$A479, PRE_Check!P479), TEXT(PRE!P479, "@"), ""))</f>
        <v/>
      </c>
      <c r="Q463" t="str">
        <f>IF(AND(PRE_Check!$A479, PRE_Check!Q479), TEXT(PRE!Q479, "@"), "")</f>
        <v/>
      </c>
      <c r="R463" t="str">
        <f>IF($Q463="0", "0", IF(AND(PRE_Check!$A479, PRE_Check!R479), TEXT(PRE!R479, "@"), ""))</f>
        <v/>
      </c>
      <c r="S463" t="str">
        <f>IF(AND(PRE_Check!$A479, PRE_Check!S479), TEXT(PRE!S479, "@"), "")</f>
        <v/>
      </c>
      <c r="T463" t="str">
        <f>IF($S463="0", "0", IF(AND(PRE_Check!$A479, PRE_Check!T479), TEXT(PRE!T479, "@"), ""))</f>
        <v/>
      </c>
      <c r="U463" t="str">
        <f>IF(AND(PRE_Check!$A479, PRE_Check!U479), TEXT(PRE!U479, "@"), "")</f>
        <v/>
      </c>
      <c r="V463" t="str">
        <f>IF($U463="0", "0", IF(AND(PRE_Check!$A479, PRE_Check!V479), TEXT(PRE!V479, "@"), ""))</f>
        <v/>
      </c>
      <c r="W463" t="str">
        <f>IF(AND(Merging_Notes!$B463&lt;&gt;FALSE, INDEX(POST_Check!B$18:B$517, Merging_Notes!$B463)), INDEX(POST!B$18:B$517, Merging_Notes!$B463), "")</f>
        <v/>
      </c>
      <c r="X463" t="str">
        <f>IF(AND(Merging_Notes!$B463&lt;&gt;FALSE, INDEX(POST_Check!C$18:C$517, Merging_Notes!$B463)), INDEX(POST!C$18:C$517, Merging_Notes!$B463), "")</f>
        <v/>
      </c>
      <c r="Y463" t="str">
        <f>IF(AND(Merging_Notes!$B463&lt;&gt;FALSE, INDEX(POST_Check!D$18:D$517, Merging_Notes!$B463)), INDEX(POST!D$18:D$517, Merging_Notes!$B463), "")</f>
        <v/>
      </c>
      <c r="Z463" t="str">
        <f>IF(AND(Merging_Notes!$B463&lt;&gt;FALSE, INDEX(POST_Check!E$18:E$517, Merging_Notes!$B463)), INDEX(POST!E$18:E$517, Merging_Notes!$B463), "")</f>
        <v/>
      </c>
      <c r="AA463" t="str">
        <f>IF(AND(Merging_Notes!$B463&lt;&gt;FALSE, INDEX(POST_Check!F$18:F$517, Merging_Notes!$B463)), INDEX(POST!F$18:F$517, Merging_Notes!$B463), "")</f>
        <v/>
      </c>
      <c r="AB463" t="str">
        <f>IF(AND(Merging_Notes!$B463&lt;&gt;FALSE, INDEX(POST_Check!G$18:G$517, Merging_Notes!$B463)), TEXT(INDEX(POST!G$18:G$517, Merging_Notes!$B463), "@"), "")</f>
        <v/>
      </c>
      <c r="AC463" t="str">
        <f>IF($AB463="0", "0", IF(AND(Merging_Notes!$B463&lt;&gt;FALSE, INDEX(POST_Check!H$18:H$517, Merging_Notes!$B463)), TEXT(INDEX(POST!H$18:H$517, Merging_Notes!$B463), "@"), ""))</f>
        <v/>
      </c>
      <c r="AD463" t="str">
        <f>IF(AND(Merging_Notes!$B463&lt;&gt;FALSE, INDEX(POST_Check!I$18:I$517, Merging_Notes!$B463)), TEXT(INDEX(POST!I$18:I$517, Merging_Notes!$B463), "@"), "")</f>
        <v/>
      </c>
      <c r="AE463" t="str">
        <f>IF($AD463="0", "0", IF(AND(Merging_Notes!$B463&lt;&gt;FALSE, INDEX(POST_Check!J$18:J$517, Merging_Notes!$B463)), TEXT(INDEX(POST!J$18:J$517, Merging_Notes!$B463), "@"), ""))</f>
        <v/>
      </c>
      <c r="AF463" t="str">
        <f>IF(AND(Merging_Notes!$B463&lt;&gt;FALSE, INDEX(POST_Check!K$18:K$517, Merging_Notes!$B463)), TEXT(INDEX(POST!K$18:K$517, Merging_Notes!$B463), "@"), "")</f>
        <v/>
      </c>
      <c r="AG463" t="str">
        <f>IF($AF463="0", "0", IF(AND(Merging_Notes!$B463&lt;&gt;FALSE, INDEX(POST_Check!L$18:L$517, Merging_Notes!$B463)), TEXT(INDEX(POST!L$18:L$517, Merging_Notes!$B463), "@"), ""))</f>
        <v/>
      </c>
      <c r="AH463" t="str">
        <f>IF(AND(Merging_Notes!$B463&lt;&gt;FALSE, INDEX(POST_Check!M$18:M$517, Merging_Notes!$B463)), TEXT(INDEX(POST!M$18:M$517, Merging_Notes!$B463), "@"), "")</f>
        <v/>
      </c>
      <c r="AI463" t="str">
        <f>IF($AH463="0", "0", IF(AND(Merging_Notes!$B463&lt;&gt;FALSE, INDEX(POST_Check!N$18:N$517, Merging_Notes!$B463)), TEXT(INDEX(POST!N$18:N$517, Merging_Notes!$B463), "@"), ""))</f>
        <v/>
      </c>
      <c r="AJ463" t="str">
        <f>IF(AND(Merging_Notes!$B463&lt;&gt;FALSE, INDEX(POST_Check!O$18:O$517, Merging_Notes!$B463)), TEXT(INDEX(POST!O$18:O$517, Merging_Notes!$B463), "@"), "")</f>
        <v/>
      </c>
      <c r="AK463" t="str">
        <f>IF($AJ463="0", "0", IF(AND(Merging_Notes!$B463&lt;&gt;FALSE, INDEX(POST_Check!P$18:P$517, Merging_Notes!$B463)), TEXT(INDEX(POST!P$18:P$517, Merging_Notes!$B463), "@"), ""))</f>
        <v/>
      </c>
      <c r="AL463" t="str">
        <f>IF(AND(Merging_Notes!$B463&lt;&gt;FALSE, INDEX(POST_Check!Q$18:Q$517, Merging_Notes!$B463)), TEXT(INDEX(POST!Q$18:Q$517, Merging_Notes!$B463), "@"), "")</f>
        <v/>
      </c>
      <c r="AM463" t="str">
        <f>IF($AL463="0", "0", IF(AND(Merging_Notes!$B463&lt;&gt;FALSE, INDEX(POST_Check!R$18:R$517, Merging_Notes!$B463)), TEXT(INDEX(POST!R$18:R$517, Merging_Notes!$B463), "@"), ""))</f>
        <v/>
      </c>
      <c r="AN463" t="str">
        <f>IF(AND(Merging_Notes!$B463&lt;&gt;FALSE, INDEX(POST_Check!S$18:S$517, Merging_Notes!$B463)), TEXT(INDEX(POST!S$18:S$517, Merging_Notes!$B463), "@"), "")</f>
        <v/>
      </c>
      <c r="AO463" t="str">
        <f>IF($AN463="0", "0", IF(AND(Merging_Notes!$B463&lt;&gt;FALSE, INDEX(POST_Check!T$18:T$517, Merging_Notes!$B463)), TEXT(INDEX(POST!T$18:T$517, Merging_Notes!$B463), "@"), ""))</f>
        <v/>
      </c>
      <c r="AP463" t="str">
        <f>IF(AND(Merging_Notes!$B463&lt;&gt;FALSE, INDEX(POST_Check!U$18:U$517, Merging_Notes!$B463)), TEXT(INDEX(POST!U$18:U$517, Merging_Notes!$B463), "@"), "")</f>
        <v/>
      </c>
      <c r="AQ463" t="str">
        <f>IF($AP463="0", "0", IF(AND(Merging_Notes!$B463&lt;&gt;FALSE, INDEX(POST_Check!V$18:V$517, Merging_Notes!$B463)), TEXT(INDEX(POST!V$18:V$517, Merging_Notes!$B463), "@"), ""))</f>
        <v/>
      </c>
    </row>
    <row r="464" spans="1:43" x14ac:dyDescent="0.2">
      <c r="A464" t="str">
        <f>IF(AND(PRE_Check!$A480, PRE_Check!A480), PRE!A480, "")</f>
        <v/>
      </c>
      <c r="B464" t="str">
        <f>IF(AND(PRE_Check!$A480, PRE_Check!B480), PRE!B480, "")</f>
        <v/>
      </c>
      <c r="C464" t="str">
        <f>IF(AND(PRE_Check!$A480, PRE_Check!C480), PRE!C480, "")</f>
        <v/>
      </c>
      <c r="D464" t="str">
        <f>IF(AND(PRE_Check!$A480, PRE_Check!D480), PRE!D480, "")</f>
        <v/>
      </c>
      <c r="E464" t="str">
        <f>IF(AND(PRE_Check!$A480, PRE_Check!E480), PRE!E480, "")</f>
        <v/>
      </c>
      <c r="F464" t="str">
        <f>IF(AND(PRE_Check!$A480, PRE_Check!F480), PRE!F480, "")</f>
        <v/>
      </c>
      <c r="G464" t="str">
        <f>IF(AND(PRE_Check!$A480, PRE_Check!G480), TEXT(PRE!G480, "@"), "")</f>
        <v/>
      </c>
      <c r="H464" t="str">
        <f>IF($G464="0", "0", IF(AND(PRE_Check!$A480, PRE_Check!H480), TEXT(PRE!H480, "@"), ""))</f>
        <v/>
      </c>
      <c r="I464" t="str">
        <f>IF(AND(PRE_Check!$A480, PRE_Check!I480), TEXT(PRE!I480, "@"), "")</f>
        <v/>
      </c>
      <c r="J464" t="str">
        <f>IF($I464="0", "0", IF(AND(PRE_Check!$A480, PRE_Check!J480), TEXT(PRE!J480, "@"), ""))</f>
        <v/>
      </c>
      <c r="K464" t="str">
        <f>IF(AND(PRE_Check!$A480, PRE_Check!K480), TEXT(PRE!K480, "@"), "")</f>
        <v/>
      </c>
      <c r="L464" t="str">
        <f>IF($K464="0", "0", IF(AND(PRE_Check!$A480, PRE_Check!L480), TEXT(PRE!L480, "@"), ""))</f>
        <v/>
      </c>
      <c r="M464" t="str">
        <f>IF(AND(PRE_Check!$A480, PRE_Check!M480), TEXT(PRE!M480, "@"), "")</f>
        <v/>
      </c>
      <c r="N464" t="str">
        <f>IF($M464="0", "0", IF(AND(PRE_Check!$A480, PRE_Check!N480), TEXT(PRE!N480, "@"), ""))</f>
        <v/>
      </c>
      <c r="O464" t="str">
        <f>IF(AND(PRE_Check!$A480, PRE_Check!O480), TEXT(PRE!O480, "@"), "")</f>
        <v/>
      </c>
      <c r="P464" t="str">
        <f>IF($O464="0", "0", IF(AND(PRE_Check!$A480, PRE_Check!P480), TEXT(PRE!P480, "@"), ""))</f>
        <v/>
      </c>
      <c r="Q464" t="str">
        <f>IF(AND(PRE_Check!$A480, PRE_Check!Q480), TEXT(PRE!Q480, "@"), "")</f>
        <v/>
      </c>
      <c r="R464" t="str">
        <f>IF($Q464="0", "0", IF(AND(PRE_Check!$A480, PRE_Check!R480), TEXT(PRE!R480, "@"), ""))</f>
        <v/>
      </c>
      <c r="S464" t="str">
        <f>IF(AND(PRE_Check!$A480, PRE_Check!S480), TEXT(PRE!S480, "@"), "")</f>
        <v/>
      </c>
      <c r="T464" t="str">
        <f>IF($S464="0", "0", IF(AND(PRE_Check!$A480, PRE_Check!T480), TEXT(PRE!T480, "@"), ""))</f>
        <v/>
      </c>
      <c r="U464" t="str">
        <f>IF(AND(PRE_Check!$A480, PRE_Check!U480), TEXT(PRE!U480, "@"), "")</f>
        <v/>
      </c>
      <c r="V464" t="str">
        <f>IF($U464="0", "0", IF(AND(PRE_Check!$A480, PRE_Check!V480), TEXT(PRE!V480, "@"), ""))</f>
        <v/>
      </c>
      <c r="W464" t="str">
        <f>IF(AND(Merging_Notes!$B464&lt;&gt;FALSE, INDEX(POST_Check!B$18:B$517, Merging_Notes!$B464)), INDEX(POST!B$18:B$517, Merging_Notes!$B464), "")</f>
        <v/>
      </c>
      <c r="X464" t="str">
        <f>IF(AND(Merging_Notes!$B464&lt;&gt;FALSE, INDEX(POST_Check!C$18:C$517, Merging_Notes!$B464)), INDEX(POST!C$18:C$517, Merging_Notes!$B464), "")</f>
        <v/>
      </c>
      <c r="Y464" t="str">
        <f>IF(AND(Merging_Notes!$B464&lt;&gt;FALSE, INDEX(POST_Check!D$18:D$517, Merging_Notes!$B464)), INDEX(POST!D$18:D$517, Merging_Notes!$B464), "")</f>
        <v/>
      </c>
      <c r="Z464" t="str">
        <f>IF(AND(Merging_Notes!$B464&lt;&gt;FALSE, INDEX(POST_Check!E$18:E$517, Merging_Notes!$B464)), INDEX(POST!E$18:E$517, Merging_Notes!$B464), "")</f>
        <v/>
      </c>
      <c r="AA464" t="str">
        <f>IF(AND(Merging_Notes!$B464&lt;&gt;FALSE, INDEX(POST_Check!F$18:F$517, Merging_Notes!$B464)), INDEX(POST!F$18:F$517, Merging_Notes!$B464), "")</f>
        <v/>
      </c>
      <c r="AB464" t="str">
        <f>IF(AND(Merging_Notes!$B464&lt;&gt;FALSE, INDEX(POST_Check!G$18:G$517, Merging_Notes!$B464)), TEXT(INDEX(POST!G$18:G$517, Merging_Notes!$B464), "@"), "")</f>
        <v/>
      </c>
      <c r="AC464" t="str">
        <f>IF($AB464="0", "0", IF(AND(Merging_Notes!$B464&lt;&gt;FALSE, INDEX(POST_Check!H$18:H$517, Merging_Notes!$B464)), TEXT(INDEX(POST!H$18:H$517, Merging_Notes!$B464), "@"), ""))</f>
        <v/>
      </c>
      <c r="AD464" t="str">
        <f>IF(AND(Merging_Notes!$B464&lt;&gt;FALSE, INDEX(POST_Check!I$18:I$517, Merging_Notes!$B464)), TEXT(INDEX(POST!I$18:I$517, Merging_Notes!$B464), "@"), "")</f>
        <v/>
      </c>
      <c r="AE464" t="str">
        <f>IF($AD464="0", "0", IF(AND(Merging_Notes!$B464&lt;&gt;FALSE, INDEX(POST_Check!J$18:J$517, Merging_Notes!$B464)), TEXT(INDEX(POST!J$18:J$517, Merging_Notes!$B464), "@"), ""))</f>
        <v/>
      </c>
      <c r="AF464" t="str">
        <f>IF(AND(Merging_Notes!$B464&lt;&gt;FALSE, INDEX(POST_Check!K$18:K$517, Merging_Notes!$B464)), TEXT(INDEX(POST!K$18:K$517, Merging_Notes!$B464), "@"), "")</f>
        <v/>
      </c>
      <c r="AG464" t="str">
        <f>IF($AF464="0", "0", IF(AND(Merging_Notes!$B464&lt;&gt;FALSE, INDEX(POST_Check!L$18:L$517, Merging_Notes!$B464)), TEXT(INDEX(POST!L$18:L$517, Merging_Notes!$B464), "@"), ""))</f>
        <v/>
      </c>
      <c r="AH464" t="str">
        <f>IF(AND(Merging_Notes!$B464&lt;&gt;FALSE, INDEX(POST_Check!M$18:M$517, Merging_Notes!$B464)), TEXT(INDEX(POST!M$18:M$517, Merging_Notes!$B464), "@"), "")</f>
        <v/>
      </c>
      <c r="AI464" t="str">
        <f>IF($AH464="0", "0", IF(AND(Merging_Notes!$B464&lt;&gt;FALSE, INDEX(POST_Check!N$18:N$517, Merging_Notes!$B464)), TEXT(INDEX(POST!N$18:N$517, Merging_Notes!$B464), "@"), ""))</f>
        <v/>
      </c>
      <c r="AJ464" t="str">
        <f>IF(AND(Merging_Notes!$B464&lt;&gt;FALSE, INDEX(POST_Check!O$18:O$517, Merging_Notes!$B464)), TEXT(INDEX(POST!O$18:O$517, Merging_Notes!$B464), "@"), "")</f>
        <v/>
      </c>
      <c r="AK464" t="str">
        <f>IF($AJ464="0", "0", IF(AND(Merging_Notes!$B464&lt;&gt;FALSE, INDEX(POST_Check!P$18:P$517, Merging_Notes!$B464)), TEXT(INDEX(POST!P$18:P$517, Merging_Notes!$B464), "@"), ""))</f>
        <v/>
      </c>
      <c r="AL464" t="str">
        <f>IF(AND(Merging_Notes!$B464&lt;&gt;FALSE, INDEX(POST_Check!Q$18:Q$517, Merging_Notes!$B464)), TEXT(INDEX(POST!Q$18:Q$517, Merging_Notes!$B464), "@"), "")</f>
        <v/>
      </c>
      <c r="AM464" t="str">
        <f>IF($AL464="0", "0", IF(AND(Merging_Notes!$B464&lt;&gt;FALSE, INDEX(POST_Check!R$18:R$517, Merging_Notes!$B464)), TEXT(INDEX(POST!R$18:R$517, Merging_Notes!$B464), "@"), ""))</f>
        <v/>
      </c>
      <c r="AN464" t="str">
        <f>IF(AND(Merging_Notes!$B464&lt;&gt;FALSE, INDEX(POST_Check!S$18:S$517, Merging_Notes!$B464)), TEXT(INDEX(POST!S$18:S$517, Merging_Notes!$B464), "@"), "")</f>
        <v/>
      </c>
      <c r="AO464" t="str">
        <f>IF($AN464="0", "0", IF(AND(Merging_Notes!$B464&lt;&gt;FALSE, INDEX(POST_Check!T$18:T$517, Merging_Notes!$B464)), TEXT(INDEX(POST!T$18:T$517, Merging_Notes!$B464), "@"), ""))</f>
        <v/>
      </c>
      <c r="AP464" t="str">
        <f>IF(AND(Merging_Notes!$B464&lt;&gt;FALSE, INDEX(POST_Check!U$18:U$517, Merging_Notes!$B464)), TEXT(INDEX(POST!U$18:U$517, Merging_Notes!$B464), "@"), "")</f>
        <v/>
      </c>
      <c r="AQ464" t="str">
        <f>IF($AP464="0", "0", IF(AND(Merging_Notes!$B464&lt;&gt;FALSE, INDEX(POST_Check!V$18:V$517, Merging_Notes!$B464)), TEXT(INDEX(POST!V$18:V$517, Merging_Notes!$B464), "@"), ""))</f>
        <v/>
      </c>
    </row>
    <row r="465" spans="1:43" x14ac:dyDescent="0.2">
      <c r="A465" t="str">
        <f>IF(AND(PRE_Check!$A481, PRE_Check!A481), PRE!A481, "")</f>
        <v/>
      </c>
      <c r="B465" t="str">
        <f>IF(AND(PRE_Check!$A481, PRE_Check!B481), PRE!B481, "")</f>
        <v/>
      </c>
      <c r="C465" t="str">
        <f>IF(AND(PRE_Check!$A481, PRE_Check!C481), PRE!C481, "")</f>
        <v/>
      </c>
      <c r="D465" t="str">
        <f>IF(AND(PRE_Check!$A481, PRE_Check!D481), PRE!D481, "")</f>
        <v/>
      </c>
      <c r="E465" t="str">
        <f>IF(AND(PRE_Check!$A481, PRE_Check!E481), PRE!E481, "")</f>
        <v/>
      </c>
      <c r="F465" t="str">
        <f>IF(AND(PRE_Check!$A481, PRE_Check!F481), PRE!F481, "")</f>
        <v/>
      </c>
      <c r="G465" t="str">
        <f>IF(AND(PRE_Check!$A481, PRE_Check!G481), TEXT(PRE!G481, "@"), "")</f>
        <v/>
      </c>
      <c r="H465" t="str">
        <f>IF($G465="0", "0", IF(AND(PRE_Check!$A481, PRE_Check!H481), TEXT(PRE!H481, "@"), ""))</f>
        <v/>
      </c>
      <c r="I465" t="str">
        <f>IF(AND(PRE_Check!$A481, PRE_Check!I481), TEXT(PRE!I481, "@"), "")</f>
        <v/>
      </c>
      <c r="J465" t="str">
        <f>IF($I465="0", "0", IF(AND(PRE_Check!$A481, PRE_Check!J481), TEXT(PRE!J481, "@"), ""))</f>
        <v/>
      </c>
      <c r="K465" t="str">
        <f>IF(AND(PRE_Check!$A481, PRE_Check!K481), TEXT(PRE!K481, "@"), "")</f>
        <v/>
      </c>
      <c r="L465" t="str">
        <f>IF($K465="0", "0", IF(AND(PRE_Check!$A481, PRE_Check!L481), TEXT(PRE!L481, "@"), ""))</f>
        <v/>
      </c>
      <c r="M465" t="str">
        <f>IF(AND(PRE_Check!$A481, PRE_Check!M481), TEXT(PRE!M481, "@"), "")</f>
        <v/>
      </c>
      <c r="N465" t="str">
        <f>IF($M465="0", "0", IF(AND(PRE_Check!$A481, PRE_Check!N481), TEXT(PRE!N481, "@"), ""))</f>
        <v/>
      </c>
      <c r="O465" t="str">
        <f>IF(AND(PRE_Check!$A481, PRE_Check!O481), TEXT(PRE!O481, "@"), "")</f>
        <v/>
      </c>
      <c r="P465" t="str">
        <f>IF($O465="0", "0", IF(AND(PRE_Check!$A481, PRE_Check!P481), TEXT(PRE!P481, "@"), ""))</f>
        <v/>
      </c>
      <c r="Q465" t="str">
        <f>IF(AND(PRE_Check!$A481, PRE_Check!Q481), TEXT(PRE!Q481, "@"), "")</f>
        <v/>
      </c>
      <c r="R465" t="str">
        <f>IF($Q465="0", "0", IF(AND(PRE_Check!$A481, PRE_Check!R481), TEXT(PRE!R481, "@"), ""))</f>
        <v/>
      </c>
      <c r="S465" t="str">
        <f>IF(AND(PRE_Check!$A481, PRE_Check!S481), TEXT(PRE!S481, "@"), "")</f>
        <v/>
      </c>
      <c r="T465" t="str">
        <f>IF($S465="0", "0", IF(AND(PRE_Check!$A481, PRE_Check!T481), TEXT(PRE!T481, "@"), ""))</f>
        <v/>
      </c>
      <c r="U465" t="str">
        <f>IF(AND(PRE_Check!$A481, PRE_Check!U481), TEXT(PRE!U481, "@"), "")</f>
        <v/>
      </c>
      <c r="V465" t="str">
        <f>IF($U465="0", "0", IF(AND(PRE_Check!$A481, PRE_Check!V481), TEXT(PRE!V481, "@"), ""))</f>
        <v/>
      </c>
      <c r="W465" t="str">
        <f>IF(AND(Merging_Notes!$B465&lt;&gt;FALSE, INDEX(POST_Check!B$18:B$517, Merging_Notes!$B465)), INDEX(POST!B$18:B$517, Merging_Notes!$B465), "")</f>
        <v/>
      </c>
      <c r="X465" t="str">
        <f>IF(AND(Merging_Notes!$B465&lt;&gt;FALSE, INDEX(POST_Check!C$18:C$517, Merging_Notes!$B465)), INDEX(POST!C$18:C$517, Merging_Notes!$B465), "")</f>
        <v/>
      </c>
      <c r="Y465" t="str">
        <f>IF(AND(Merging_Notes!$B465&lt;&gt;FALSE, INDEX(POST_Check!D$18:D$517, Merging_Notes!$B465)), INDEX(POST!D$18:D$517, Merging_Notes!$B465), "")</f>
        <v/>
      </c>
      <c r="Z465" t="str">
        <f>IF(AND(Merging_Notes!$B465&lt;&gt;FALSE, INDEX(POST_Check!E$18:E$517, Merging_Notes!$B465)), INDEX(POST!E$18:E$517, Merging_Notes!$B465), "")</f>
        <v/>
      </c>
      <c r="AA465" t="str">
        <f>IF(AND(Merging_Notes!$B465&lt;&gt;FALSE, INDEX(POST_Check!F$18:F$517, Merging_Notes!$B465)), INDEX(POST!F$18:F$517, Merging_Notes!$B465), "")</f>
        <v/>
      </c>
      <c r="AB465" t="str">
        <f>IF(AND(Merging_Notes!$B465&lt;&gt;FALSE, INDEX(POST_Check!G$18:G$517, Merging_Notes!$B465)), TEXT(INDEX(POST!G$18:G$517, Merging_Notes!$B465), "@"), "")</f>
        <v/>
      </c>
      <c r="AC465" t="str">
        <f>IF($AB465="0", "0", IF(AND(Merging_Notes!$B465&lt;&gt;FALSE, INDEX(POST_Check!H$18:H$517, Merging_Notes!$B465)), TEXT(INDEX(POST!H$18:H$517, Merging_Notes!$B465), "@"), ""))</f>
        <v/>
      </c>
      <c r="AD465" t="str">
        <f>IF(AND(Merging_Notes!$B465&lt;&gt;FALSE, INDEX(POST_Check!I$18:I$517, Merging_Notes!$B465)), TEXT(INDEX(POST!I$18:I$517, Merging_Notes!$B465), "@"), "")</f>
        <v/>
      </c>
      <c r="AE465" t="str">
        <f>IF($AD465="0", "0", IF(AND(Merging_Notes!$B465&lt;&gt;FALSE, INDEX(POST_Check!J$18:J$517, Merging_Notes!$B465)), TEXT(INDEX(POST!J$18:J$517, Merging_Notes!$B465), "@"), ""))</f>
        <v/>
      </c>
      <c r="AF465" t="str">
        <f>IF(AND(Merging_Notes!$B465&lt;&gt;FALSE, INDEX(POST_Check!K$18:K$517, Merging_Notes!$B465)), TEXT(INDEX(POST!K$18:K$517, Merging_Notes!$B465), "@"), "")</f>
        <v/>
      </c>
      <c r="AG465" t="str">
        <f>IF($AF465="0", "0", IF(AND(Merging_Notes!$B465&lt;&gt;FALSE, INDEX(POST_Check!L$18:L$517, Merging_Notes!$B465)), TEXT(INDEX(POST!L$18:L$517, Merging_Notes!$B465), "@"), ""))</f>
        <v/>
      </c>
      <c r="AH465" t="str">
        <f>IF(AND(Merging_Notes!$B465&lt;&gt;FALSE, INDEX(POST_Check!M$18:M$517, Merging_Notes!$B465)), TEXT(INDEX(POST!M$18:M$517, Merging_Notes!$B465), "@"), "")</f>
        <v/>
      </c>
      <c r="AI465" t="str">
        <f>IF($AH465="0", "0", IF(AND(Merging_Notes!$B465&lt;&gt;FALSE, INDEX(POST_Check!N$18:N$517, Merging_Notes!$B465)), TEXT(INDEX(POST!N$18:N$517, Merging_Notes!$B465), "@"), ""))</f>
        <v/>
      </c>
      <c r="AJ465" t="str">
        <f>IF(AND(Merging_Notes!$B465&lt;&gt;FALSE, INDEX(POST_Check!O$18:O$517, Merging_Notes!$B465)), TEXT(INDEX(POST!O$18:O$517, Merging_Notes!$B465), "@"), "")</f>
        <v/>
      </c>
      <c r="AK465" t="str">
        <f>IF($AJ465="0", "0", IF(AND(Merging_Notes!$B465&lt;&gt;FALSE, INDEX(POST_Check!P$18:P$517, Merging_Notes!$B465)), TEXT(INDEX(POST!P$18:P$517, Merging_Notes!$B465), "@"), ""))</f>
        <v/>
      </c>
      <c r="AL465" t="str">
        <f>IF(AND(Merging_Notes!$B465&lt;&gt;FALSE, INDEX(POST_Check!Q$18:Q$517, Merging_Notes!$B465)), TEXT(INDEX(POST!Q$18:Q$517, Merging_Notes!$B465), "@"), "")</f>
        <v/>
      </c>
      <c r="AM465" t="str">
        <f>IF($AL465="0", "0", IF(AND(Merging_Notes!$B465&lt;&gt;FALSE, INDEX(POST_Check!R$18:R$517, Merging_Notes!$B465)), TEXT(INDEX(POST!R$18:R$517, Merging_Notes!$B465), "@"), ""))</f>
        <v/>
      </c>
      <c r="AN465" t="str">
        <f>IF(AND(Merging_Notes!$B465&lt;&gt;FALSE, INDEX(POST_Check!S$18:S$517, Merging_Notes!$B465)), TEXT(INDEX(POST!S$18:S$517, Merging_Notes!$B465), "@"), "")</f>
        <v/>
      </c>
      <c r="AO465" t="str">
        <f>IF($AN465="0", "0", IF(AND(Merging_Notes!$B465&lt;&gt;FALSE, INDEX(POST_Check!T$18:T$517, Merging_Notes!$B465)), TEXT(INDEX(POST!T$18:T$517, Merging_Notes!$B465), "@"), ""))</f>
        <v/>
      </c>
      <c r="AP465" t="str">
        <f>IF(AND(Merging_Notes!$B465&lt;&gt;FALSE, INDEX(POST_Check!U$18:U$517, Merging_Notes!$B465)), TEXT(INDEX(POST!U$18:U$517, Merging_Notes!$B465), "@"), "")</f>
        <v/>
      </c>
      <c r="AQ465" t="str">
        <f>IF($AP465="0", "0", IF(AND(Merging_Notes!$B465&lt;&gt;FALSE, INDEX(POST_Check!V$18:V$517, Merging_Notes!$B465)), TEXT(INDEX(POST!V$18:V$517, Merging_Notes!$B465), "@"), ""))</f>
        <v/>
      </c>
    </row>
    <row r="466" spans="1:43" x14ac:dyDescent="0.2">
      <c r="A466" t="str">
        <f>IF(AND(PRE_Check!$A482, PRE_Check!A482), PRE!A482, "")</f>
        <v/>
      </c>
      <c r="B466" t="str">
        <f>IF(AND(PRE_Check!$A482, PRE_Check!B482), PRE!B482, "")</f>
        <v/>
      </c>
      <c r="C466" t="str">
        <f>IF(AND(PRE_Check!$A482, PRE_Check!C482), PRE!C482, "")</f>
        <v/>
      </c>
      <c r="D466" t="str">
        <f>IF(AND(PRE_Check!$A482, PRE_Check!D482), PRE!D482, "")</f>
        <v/>
      </c>
      <c r="E466" t="str">
        <f>IF(AND(PRE_Check!$A482, PRE_Check!E482), PRE!E482, "")</f>
        <v/>
      </c>
      <c r="F466" t="str">
        <f>IF(AND(PRE_Check!$A482, PRE_Check!F482), PRE!F482, "")</f>
        <v/>
      </c>
      <c r="G466" t="str">
        <f>IF(AND(PRE_Check!$A482, PRE_Check!G482), TEXT(PRE!G482, "@"), "")</f>
        <v/>
      </c>
      <c r="H466" t="str">
        <f>IF($G466="0", "0", IF(AND(PRE_Check!$A482, PRE_Check!H482), TEXT(PRE!H482, "@"), ""))</f>
        <v/>
      </c>
      <c r="I466" t="str">
        <f>IF(AND(PRE_Check!$A482, PRE_Check!I482), TEXT(PRE!I482, "@"), "")</f>
        <v/>
      </c>
      <c r="J466" t="str">
        <f>IF($I466="0", "0", IF(AND(PRE_Check!$A482, PRE_Check!J482), TEXT(PRE!J482, "@"), ""))</f>
        <v/>
      </c>
      <c r="K466" t="str">
        <f>IF(AND(PRE_Check!$A482, PRE_Check!K482), TEXT(PRE!K482, "@"), "")</f>
        <v/>
      </c>
      <c r="L466" t="str">
        <f>IF($K466="0", "0", IF(AND(PRE_Check!$A482, PRE_Check!L482), TEXT(PRE!L482, "@"), ""))</f>
        <v/>
      </c>
      <c r="M466" t="str">
        <f>IF(AND(PRE_Check!$A482, PRE_Check!M482), TEXT(PRE!M482, "@"), "")</f>
        <v/>
      </c>
      <c r="N466" t="str">
        <f>IF($M466="0", "0", IF(AND(PRE_Check!$A482, PRE_Check!N482), TEXT(PRE!N482, "@"), ""))</f>
        <v/>
      </c>
      <c r="O466" t="str">
        <f>IF(AND(PRE_Check!$A482, PRE_Check!O482), TEXT(PRE!O482, "@"), "")</f>
        <v/>
      </c>
      <c r="P466" t="str">
        <f>IF($O466="0", "0", IF(AND(PRE_Check!$A482, PRE_Check!P482), TEXT(PRE!P482, "@"), ""))</f>
        <v/>
      </c>
      <c r="Q466" t="str">
        <f>IF(AND(PRE_Check!$A482, PRE_Check!Q482), TEXT(PRE!Q482, "@"), "")</f>
        <v/>
      </c>
      <c r="R466" t="str">
        <f>IF($Q466="0", "0", IF(AND(PRE_Check!$A482, PRE_Check!R482), TEXT(PRE!R482, "@"), ""))</f>
        <v/>
      </c>
      <c r="S466" t="str">
        <f>IF(AND(PRE_Check!$A482, PRE_Check!S482), TEXT(PRE!S482, "@"), "")</f>
        <v/>
      </c>
      <c r="T466" t="str">
        <f>IF($S466="0", "0", IF(AND(PRE_Check!$A482, PRE_Check!T482), TEXT(PRE!T482, "@"), ""))</f>
        <v/>
      </c>
      <c r="U466" t="str">
        <f>IF(AND(PRE_Check!$A482, PRE_Check!U482), TEXT(PRE!U482, "@"), "")</f>
        <v/>
      </c>
      <c r="V466" t="str">
        <f>IF($U466="0", "0", IF(AND(PRE_Check!$A482, PRE_Check!V482), TEXT(PRE!V482, "@"), ""))</f>
        <v/>
      </c>
      <c r="W466" t="str">
        <f>IF(AND(Merging_Notes!$B466&lt;&gt;FALSE, INDEX(POST_Check!B$18:B$517, Merging_Notes!$B466)), INDEX(POST!B$18:B$517, Merging_Notes!$B466), "")</f>
        <v/>
      </c>
      <c r="X466" t="str">
        <f>IF(AND(Merging_Notes!$B466&lt;&gt;FALSE, INDEX(POST_Check!C$18:C$517, Merging_Notes!$B466)), INDEX(POST!C$18:C$517, Merging_Notes!$B466), "")</f>
        <v/>
      </c>
      <c r="Y466" t="str">
        <f>IF(AND(Merging_Notes!$B466&lt;&gt;FALSE, INDEX(POST_Check!D$18:D$517, Merging_Notes!$B466)), INDEX(POST!D$18:D$517, Merging_Notes!$B466), "")</f>
        <v/>
      </c>
      <c r="Z466" t="str">
        <f>IF(AND(Merging_Notes!$B466&lt;&gt;FALSE, INDEX(POST_Check!E$18:E$517, Merging_Notes!$B466)), INDEX(POST!E$18:E$517, Merging_Notes!$B466), "")</f>
        <v/>
      </c>
      <c r="AA466" t="str">
        <f>IF(AND(Merging_Notes!$B466&lt;&gt;FALSE, INDEX(POST_Check!F$18:F$517, Merging_Notes!$B466)), INDEX(POST!F$18:F$517, Merging_Notes!$B466), "")</f>
        <v/>
      </c>
      <c r="AB466" t="str">
        <f>IF(AND(Merging_Notes!$B466&lt;&gt;FALSE, INDEX(POST_Check!G$18:G$517, Merging_Notes!$B466)), TEXT(INDEX(POST!G$18:G$517, Merging_Notes!$B466), "@"), "")</f>
        <v/>
      </c>
      <c r="AC466" t="str">
        <f>IF($AB466="0", "0", IF(AND(Merging_Notes!$B466&lt;&gt;FALSE, INDEX(POST_Check!H$18:H$517, Merging_Notes!$B466)), TEXT(INDEX(POST!H$18:H$517, Merging_Notes!$B466), "@"), ""))</f>
        <v/>
      </c>
      <c r="AD466" t="str">
        <f>IF(AND(Merging_Notes!$B466&lt;&gt;FALSE, INDEX(POST_Check!I$18:I$517, Merging_Notes!$B466)), TEXT(INDEX(POST!I$18:I$517, Merging_Notes!$B466), "@"), "")</f>
        <v/>
      </c>
      <c r="AE466" t="str">
        <f>IF($AD466="0", "0", IF(AND(Merging_Notes!$B466&lt;&gt;FALSE, INDEX(POST_Check!J$18:J$517, Merging_Notes!$B466)), TEXT(INDEX(POST!J$18:J$517, Merging_Notes!$B466), "@"), ""))</f>
        <v/>
      </c>
      <c r="AF466" t="str">
        <f>IF(AND(Merging_Notes!$B466&lt;&gt;FALSE, INDEX(POST_Check!K$18:K$517, Merging_Notes!$B466)), TEXT(INDEX(POST!K$18:K$517, Merging_Notes!$B466), "@"), "")</f>
        <v/>
      </c>
      <c r="AG466" t="str">
        <f>IF($AF466="0", "0", IF(AND(Merging_Notes!$B466&lt;&gt;FALSE, INDEX(POST_Check!L$18:L$517, Merging_Notes!$B466)), TEXT(INDEX(POST!L$18:L$517, Merging_Notes!$B466), "@"), ""))</f>
        <v/>
      </c>
      <c r="AH466" t="str">
        <f>IF(AND(Merging_Notes!$B466&lt;&gt;FALSE, INDEX(POST_Check!M$18:M$517, Merging_Notes!$B466)), TEXT(INDEX(POST!M$18:M$517, Merging_Notes!$B466), "@"), "")</f>
        <v/>
      </c>
      <c r="AI466" t="str">
        <f>IF($AH466="0", "0", IF(AND(Merging_Notes!$B466&lt;&gt;FALSE, INDEX(POST_Check!N$18:N$517, Merging_Notes!$B466)), TEXT(INDEX(POST!N$18:N$517, Merging_Notes!$B466), "@"), ""))</f>
        <v/>
      </c>
      <c r="AJ466" t="str">
        <f>IF(AND(Merging_Notes!$B466&lt;&gt;FALSE, INDEX(POST_Check!O$18:O$517, Merging_Notes!$B466)), TEXT(INDEX(POST!O$18:O$517, Merging_Notes!$B466), "@"), "")</f>
        <v/>
      </c>
      <c r="AK466" t="str">
        <f>IF($AJ466="0", "0", IF(AND(Merging_Notes!$B466&lt;&gt;FALSE, INDEX(POST_Check!P$18:P$517, Merging_Notes!$B466)), TEXT(INDEX(POST!P$18:P$517, Merging_Notes!$B466), "@"), ""))</f>
        <v/>
      </c>
      <c r="AL466" t="str">
        <f>IF(AND(Merging_Notes!$B466&lt;&gt;FALSE, INDEX(POST_Check!Q$18:Q$517, Merging_Notes!$B466)), TEXT(INDEX(POST!Q$18:Q$517, Merging_Notes!$B466), "@"), "")</f>
        <v/>
      </c>
      <c r="AM466" t="str">
        <f>IF($AL466="0", "0", IF(AND(Merging_Notes!$B466&lt;&gt;FALSE, INDEX(POST_Check!R$18:R$517, Merging_Notes!$B466)), TEXT(INDEX(POST!R$18:R$517, Merging_Notes!$B466), "@"), ""))</f>
        <v/>
      </c>
      <c r="AN466" t="str">
        <f>IF(AND(Merging_Notes!$B466&lt;&gt;FALSE, INDEX(POST_Check!S$18:S$517, Merging_Notes!$B466)), TEXT(INDEX(POST!S$18:S$517, Merging_Notes!$B466), "@"), "")</f>
        <v/>
      </c>
      <c r="AO466" t="str">
        <f>IF($AN466="0", "0", IF(AND(Merging_Notes!$B466&lt;&gt;FALSE, INDEX(POST_Check!T$18:T$517, Merging_Notes!$B466)), TEXT(INDEX(POST!T$18:T$517, Merging_Notes!$B466), "@"), ""))</f>
        <v/>
      </c>
      <c r="AP466" t="str">
        <f>IF(AND(Merging_Notes!$B466&lt;&gt;FALSE, INDEX(POST_Check!U$18:U$517, Merging_Notes!$B466)), TEXT(INDEX(POST!U$18:U$517, Merging_Notes!$B466), "@"), "")</f>
        <v/>
      </c>
      <c r="AQ466" t="str">
        <f>IF($AP466="0", "0", IF(AND(Merging_Notes!$B466&lt;&gt;FALSE, INDEX(POST_Check!V$18:V$517, Merging_Notes!$B466)), TEXT(INDEX(POST!V$18:V$517, Merging_Notes!$B466), "@"), ""))</f>
        <v/>
      </c>
    </row>
    <row r="467" spans="1:43" x14ac:dyDescent="0.2">
      <c r="A467" t="str">
        <f>IF(AND(PRE_Check!$A483, PRE_Check!A483), PRE!A483, "")</f>
        <v/>
      </c>
      <c r="B467" t="str">
        <f>IF(AND(PRE_Check!$A483, PRE_Check!B483), PRE!B483, "")</f>
        <v/>
      </c>
      <c r="C467" t="str">
        <f>IF(AND(PRE_Check!$A483, PRE_Check!C483), PRE!C483, "")</f>
        <v/>
      </c>
      <c r="D467" t="str">
        <f>IF(AND(PRE_Check!$A483, PRE_Check!D483), PRE!D483, "")</f>
        <v/>
      </c>
      <c r="E467" t="str">
        <f>IF(AND(PRE_Check!$A483, PRE_Check!E483), PRE!E483, "")</f>
        <v/>
      </c>
      <c r="F467" t="str">
        <f>IF(AND(PRE_Check!$A483, PRE_Check!F483), PRE!F483, "")</f>
        <v/>
      </c>
      <c r="G467" t="str">
        <f>IF(AND(PRE_Check!$A483, PRE_Check!G483), TEXT(PRE!G483, "@"), "")</f>
        <v/>
      </c>
      <c r="H467" t="str">
        <f>IF($G467="0", "0", IF(AND(PRE_Check!$A483, PRE_Check!H483), TEXT(PRE!H483, "@"), ""))</f>
        <v/>
      </c>
      <c r="I467" t="str">
        <f>IF(AND(PRE_Check!$A483, PRE_Check!I483), TEXT(PRE!I483, "@"), "")</f>
        <v/>
      </c>
      <c r="J467" t="str">
        <f>IF($I467="0", "0", IF(AND(PRE_Check!$A483, PRE_Check!J483), TEXT(PRE!J483, "@"), ""))</f>
        <v/>
      </c>
      <c r="K467" t="str">
        <f>IF(AND(PRE_Check!$A483, PRE_Check!K483), TEXT(PRE!K483, "@"), "")</f>
        <v/>
      </c>
      <c r="L467" t="str">
        <f>IF($K467="0", "0", IF(AND(PRE_Check!$A483, PRE_Check!L483), TEXT(PRE!L483, "@"), ""))</f>
        <v/>
      </c>
      <c r="M467" t="str">
        <f>IF(AND(PRE_Check!$A483, PRE_Check!M483), TEXT(PRE!M483, "@"), "")</f>
        <v/>
      </c>
      <c r="N467" t="str">
        <f>IF($M467="0", "0", IF(AND(PRE_Check!$A483, PRE_Check!N483), TEXT(PRE!N483, "@"), ""))</f>
        <v/>
      </c>
      <c r="O467" t="str">
        <f>IF(AND(PRE_Check!$A483, PRE_Check!O483), TEXT(PRE!O483, "@"), "")</f>
        <v/>
      </c>
      <c r="P467" t="str">
        <f>IF($O467="0", "0", IF(AND(PRE_Check!$A483, PRE_Check!P483), TEXT(PRE!P483, "@"), ""))</f>
        <v/>
      </c>
      <c r="Q467" t="str">
        <f>IF(AND(PRE_Check!$A483, PRE_Check!Q483), TEXT(PRE!Q483, "@"), "")</f>
        <v/>
      </c>
      <c r="R467" t="str">
        <f>IF($Q467="0", "0", IF(AND(PRE_Check!$A483, PRE_Check!R483), TEXT(PRE!R483, "@"), ""))</f>
        <v/>
      </c>
      <c r="S467" t="str">
        <f>IF(AND(PRE_Check!$A483, PRE_Check!S483), TEXT(PRE!S483, "@"), "")</f>
        <v/>
      </c>
      <c r="T467" t="str">
        <f>IF($S467="0", "0", IF(AND(PRE_Check!$A483, PRE_Check!T483), TEXT(PRE!T483, "@"), ""))</f>
        <v/>
      </c>
      <c r="U467" t="str">
        <f>IF(AND(PRE_Check!$A483, PRE_Check!U483), TEXT(PRE!U483, "@"), "")</f>
        <v/>
      </c>
      <c r="V467" t="str">
        <f>IF($U467="0", "0", IF(AND(PRE_Check!$A483, PRE_Check!V483), TEXT(PRE!V483, "@"), ""))</f>
        <v/>
      </c>
      <c r="W467" t="str">
        <f>IF(AND(Merging_Notes!$B467&lt;&gt;FALSE, INDEX(POST_Check!B$18:B$517, Merging_Notes!$B467)), INDEX(POST!B$18:B$517, Merging_Notes!$B467), "")</f>
        <v/>
      </c>
      <c r="X467" t="str">
        <f>IF(AND(Merging_Notes!$B467&lt;&gt;FALSE, INDEX(POST_Check!C$18:C$517, Merging_Notes!$B467)), INDEX(POST!C$18:C$517, Merging_Notes!$B467), "")</f>
        <v/>
      </c>
      <c r="Y467" t="str">
        <f>IF(AND(Merging_Notes!$B467&lt;&gt;FALSE, INDEX(POST_Check!D$18:D$517, Merging_Notes!$B467)), INDEX(POST!D$18:D$517, Merging_Notes!$B467), "")</f>
        <v/>
      </c>
      <c r="Z467" t="str">
        <f>IF(AND(Merging_Notes!$B467&lt;&gt;FALSE, INDEX(POST_Check!E$18:E$517, Merging_Notes!$B467)), INDEX(POST!E$18:E$517, Merging_Notes!$B467), "")</f>
        <v/>
      </c>
      <c r="AA467" t="str">
        <f>IF(AND(Merging_Notes!$B467&lt;&gt;FALSE, INDEX(POST_Check!F$18:F$517, Merging_Notes!$B467)), INDEX(POST!F$18:F$517, Merging_Notes!$B467), "")</f>
        <v/>
      </c>
      <c r="AB467" t="str">
        <f>IF(AND(Merging_Notes!$B467&lt;&gt;FALSE, INDEX(POST_Check!G$18:G$517, Merging_Notes!$B467)), TEXT(INDEX(POST!G$18:G$517, Merging_Notes!$B467), "@"), "")</f>
        <v/>
      </c>
      <c r="AC467" t="str">
        <f>IF($AB467="0", "0", IF(AND(Merging_Notes!$B467&lt;&gt;FALSE, INDEX(POST_Check!H$18:H$517, Merging_Notes!$B467)), TEXT(INDEX(POST!H$18:H$517, Merging_Notes!$B467), "@"), ""))</f>
        <v/>
      </c>
      <c r="AD467" t="str">
        <f>IF(AND(Merging_Notes!$B467&lt;&gt;FALSE, INDEX(POST_Check!I$18:I$517, Merging_Notes!$B467)), TEXT(INDEX(POST!I$18:I$517, Merging_Notes!$B467), "@"), "")</f>
        <v/>
      </c>
      <c r="AE467" t="str">
        <f>IF($AD467="0", "0", IF(AND(Merging_Notes!$B467&lt;&gt;FALSE, INDEX(POST_Check!J$18:J$517, Merging_Notes!$B467)), TEXT(INDEX(POST!J$18:J$517, Merging_Notes!$B467), "@"), ""))</f>
        <v/>
      </c>
      <c r="AF467" t="str">
        <f>IF(AND(Merging_Notes!$B467&lt;&gt;FALSE, INDEX(POST_Check!K$18:K$517, Merging_Notes!$B467)), TEXT(INDEX(POST!K$18:K$517, Merging_Notes!$B467), "@"), "")</f>
        <v/>
      </c>
      <c r="AG467" t="str">
        <f>IF($AF467="0", "0", IF(AND(Merging_Notes!$B467&lt;&gt;FALSE, INDEX(POST_Check!L$18:L$517, Merging_Notes!$B467)), TEXT(INDEX(POST!L$18:L$517, Merging_Notes!$B467), "@"), ""))</f>
        <v/>
      </c>
      <c r="AH467" t="str">
        <f>IF(AND(Merging_Notes!$B467&lt;&gt;FALSE, INDEX(POST_Check!M$18:M$517, Merging_Notes!$B467)), TEXT(INDEX(POST!M$18:M$517, Merging_Notes!$B467), "@"), "")</f>
        <v/>
      </c>
      <c r="AI467" t="str">
        <f>IF($AH467="0", "0", IF(AND(Merging_Notes!$B467&lt;&gt;FALSE, INDEX(POST_Check!N$18:N$517, Merging_Notes!$B467)), TEXT(INDEX(POST!N$18:N$517, Merging_Notes!$B467), "@"), ""))</f>
        <v/>
      </c>
      <c r="AJ467" t="str">
        <f>IF(AND(Merging_Notes!$B467&lt;&gt;FALSE, INDEX(POST_Check!O$18:O$517, Merging_Notes!$B467)), TEXT(INDEX(POST!O$18:O$517, Merging_Notes!$B467), "@"), "")</f>
        <v/>
      </c>
      <c r="AK467" t="str">
        <f>IF($AJ467="0", "0", IF(AND(Merging_Notes!$B467&lt;&gt;FALSE, INDEX(POST_Check!P$18:P$517, Merging_Notes!$B467)), TEXT(INDEX(POST!P$18:P$517, Merging_Notes!$B467), "@"), ""))</f>
        <v/>
      </c>
      <c r="AL467" t="str">
        <f>IF(AND(Merging_Notes!$B467&lt;&gt;FALSE, INDEX(POST_Check!Q$18:Q$517, Merging_Notes!$B467)), TEXT(INDEX(POST!Q$18:Q$517, Merging_Notes!$B467), "@"), "")</f>
        <v/>
      </c>
      <c r="AM467" t="str">
        <f>IF($AL467="0", "0", IF(AND(Merging_Notes!$B467&lt;&gt;FALSE, INDEX(POST_Check!R$18:R$517, Merging_Notes!$B467)), TEXT(INDEX(POST!R$18:R$517, Merging_Notes!$B467), "@"), ""))</f>
        <v/>
      </c>
      <c r="AN467" t="str">
        <f>IF(AND(Merging_Notes!$B467&lt;&gt;FALSE, INDEX(POST_Check!S$18:S$517, Merging_Notes!$B467)), TEXT(INDEX(POST!S$18:S$517, Merging_Notes!$B467), "@"), "")</f>
        <v/>
      </c>
      <c r="AO467" t="str">
        <f>IF($AN467="0", "0", IF(AND(Merging_Notes!$B467&lt;&gt;FALSE, INDEX(POST_Check!T$18:T$517, Merging_Notes!$B467)), TEXT(INDEX(POST!T$18:T$517, Merging_Notes!$B467), "@"), ""))</f>
        <v/>
      </c>
      <c r="AP467" t="str">
        <f>IF(AND(Merging_Notes!$B467&lt;&gt;FALSE, INDEX(POST_Check!U$18:U$517, Merging_Notes!$B467)), TEXT(INDEX(POST!U$18:U$517, Merging_Notes!$B467), "@"), "")</f>
        <v/>
      </c>
      <c r="AQ467" t="str">
        <f>IF($AP467="0", "0", IF(AND(Merging_Notes!$B467&lt;&gt;FALSE, INDEX(POST_Check!V$18:V$517, Merging_Notes!$B467)), TEXT(INDEX(POST!V$18:V$517, Merging_Notes!$B467), "@"), ""))</f>
        <v/>
      </c>
    </row>
    <row r="468" spans="1:43" x14ac:dyDescent="0.2">
      <c r="A468" t="str">
        <f>IF(AND(PRE_Check!$A484, PRE_Check!A484), PRE!A484, "")</f>
        <v/>
      </c>
      <c r="B468" t="str">
        <f>IF(AND(PRE_Check!$A484, PRE_Check!B484), PRE!B484, "")</f>
        <v/>
      </c>
      <c r="C468" t="str">
        <f>IF(AND(PRE_Check!$A484, PRE_Check!C484), PRE!C484, "")</f>
        <v/>
      </c>
      <c r="D468" t="str">
        <f>IF(AND(PRE_Check!$A484, PRE_Check!D484), PRE!D484, "")</f>
        <v/>
      </c>
      <c r="E468" t="str">
        <f>IF(AND(PRE_Check!$A484, PRE_Check!E484), PRE!E484, "")</f>
        <v/>
      </c>
      <c r="F468" t="str">
        <f>IF(AND(PRE_Check!$A484, PRE_Check!F484), PRE!F484, "")</f>
        <v/>
      </c>
      <c r="G468" t="str">
        <f>IF(AND(PRE_Check!$A484, PRE_Check!G484), TEXT(PRE!G484, "@"), "")</f>
        <v/>
      </c>
      <c r="H468" t="str">
        <f>IF($G468="0", "0", IF(AND(PRE_Check!$A484, PRE_Check!H484), TEXT(PRE!H484, "@"), ""))</f>
        <v/>
      </c>
      <c r="I468" t="str">
        <f>IF(AND(PRE_Check!$A484, PRE_Check!I484), TEXT(PRE!I484, "@"), "")</f>
        <v/>
      </c>
      <c r="J468" t="str">
        <f>IF($I468="0", "0", IF(AND(PRE_Check!$A484, PRE_Check!J484), TEXT(PRE!J484, "@"), ""))</f>
        <v/>
      </c>
      <c r="K468" t="str">
        <f>IF(AND(PRE_Check!$A484, PRE_Check!K484), TEXT(PRE!K484, "@"), "")</f>
        <v/>
      </c>
      <c r="L468" t="str">
        <f>IF($K468="0", "0", IF(AND(PRE_Check!$A484, PRE_Check!L484), TEXT(PRE!L484, "@"), ""))</f>
        <v/>
      </c>
      <c r="M468" t="str">
        <f>IF(AND(PRE_Check!$A484, PRE_Check!M484), TEXT(PRE!M484, "@"), "")</f>
        <v/>
      </c>
      <c r="N468" t="str">
        <f>IF($M468="0", "0", IF(AND(PRE_Check!$A484, PRE_Check!N484), TEXT(PRE!N484, "@"), ""))</f>
        <v/>
      </c>
      <c r="O468" t="str">
        <f>IF(AND(PRE_Check!$A484, PRE_Check!O484), TEXT(PRE!O484, "@"), "")</f>
        <v/>
      </c>
      <c r="P468" t="str">
        <f>IF($O468="0", "0", IF(AND(PRE_Check!$A484, PRE_Check!P484), TEXT(PRE!P484, "@"), ""))</f>
        <v/>
      </c>
      <c r="Q468" t="str">
        <f>IF(AND(PRE_Check!$A484, PRE_Check!Q484), TEXT(PRE!Q484, "@"), "")</f>
        <v/>
      </c>
      <c r="R468" t="str">
        <f>IF($Q468="0", "0", IF(AND(PRE_Check!$A484, PRE_Check!R484), TEXT(PRE!R484, "@"), ""))</f>
        <v/>
      </c>
      <c r="S468" t="str">
        <f>IF(AND(PRE_Check!$A484, PRE_Check!S484), TEXT(PRE!S484, "@"), "")</f>
        <v/>
      </c>
      <c r="T468" t="str">
        <f>IF($S468="0", "0", IF(AND(PRE_Check!$A484, PRE_Check!T484), TEXT(PRE!T484, "@"), ""))</f>
        <v/>
      </c>
      <c r="U468" t="str">
        <f>IF(AND(PRE_Check!$A484, PRE_Check!U484), TEXT(PRE!U484, "@"), "")</f>
        <v/>
      </c>
      <c r="V468" t="str">
        <f>IF($U468="0", "0", IF(AND(PRE_Check!$A484, PRE_Check!V484), TEXT(PRE!V484, "@"), ""))</f>
        <v/>
      </c>
      <c r="W468" t="str">
        <f>IF(AND(Merging_Notes!$B468&lt;&gt;FALSE, INDEX(POST_Check!B$18:B$517, Merging_Notes!$B468)), INDEX(POST!B$18:B$517, Merging_Notes!$B468), "")</f>
        <v/>
      </c>
      <c r="X468" t="str">
        <f>IF(AND(Merging_Notes!$B468&lt;&gt;FALSE, INDEX(POST_Check!C$18:C$517, Merging_Notes!$B468)), INDEX(POST!C$18:C$517, Merging_Notes!$B468), "")</f>
        <v/>
      </c>
      <c r="Y468" t="str">
        <f>IF(AND(Merging_Notes!$B468&lt;&gt;FALSE, INDEX(POST_Check!D$18:D$517, Merging_Notes!$B468)), INDEX(POST!D$18:D$517, Merging_Notes!$B468), "")</f>
        <v/>
      </c>
      <c r="Z468" t="str">
        <f>IF(AND(Merging_Notes!$B468&lt;&gt;FALSE, INDEX(POST_Check!E$18:E$517, Merging_Notes!$B468)), INDEX(POST!E$18:E$517, Merging_Notes!$B468), "")</f>
        <v/>
      </c>
      <c r="AA468" t="str">
        <f>IF(AND(Merging_Notes!$B468&lt;&gt;FALSE, INDEX(POST_Check!F$18:F$517, Merging_Notes!$B468)), INDEX(POST!F$18:F$517, Merging_Notes!$B468), "")</f>
        <v/>
      </c>
      <c r="AB468" t="str">
        <f>IF(AND(Merging_Notes!$B468&lt;&gt;FALSE, INDEX(POST_Check!G$18:G$517, Merging_Notes!$B468)), TEXT(INDEX(POST!G$18:G$517, Merging_Notes!$B468), "@"), "")</f>
        <v/>
      </c>
      <c r="AC468" t="str">
        <f>IF($AB468="0", "0", IF(AND(Merging_Notes!$B468&lt;&gt;FALSE, INDEX(POST_Check!H$18:H$517, Merging_Notes!$B468)), TEXT(INDEX(POST!H$18:H$517, Merging_Notes!$B468), "@"), ""))</f>
        <v/>
      </c>
      <c r="AD468" t="str">
        <f>IF(AND(Merging_Notes!$B468&lt;&gt;FALSE, INDEX(POST_Check!I$18:I$517, Merging_Notes!$B468)), TEXT(INDEX(POST!I$18:I$517, Merging_Notes!$B468), "@"), "")</f>
        <v/>
      </c>
      <c r="AE468" t="str">
        <f>IF($AD468="0", "0", IF(AND(Merging_Notes!$B468&lt;&gt;FALSE, INDEX(POST_Check!J$18:J$517, Merging_Notes!$B468)), TEXT(INDEX(POST!J$18:J$517, Merging_Notes!$B468), "@"), ""))</f>
        <v/>
      </c>
      <c r="AF468" t="str">
        <f>IF(AND(Merging_Notes!$B468&lt;&gt;FALSE, INDEX(POST_Check!K$18:K$517, Merging_Notes!$B468)), TEXT(INDEX(POST!K$18:K$517, Merging_Notes!$B468), "@"), "")</f>
        <v/>
      </c>
      <c r="AG468" t="str">
        <f>IF($AF468="0", "0", IF(AND(Merging_Notes!$B468&lt;&gt;FALSE, INDEX(POST_Check!L$18:L$517, Merging_Notes!$B468)), TEXT(INDEX(POST!L$18:L$517, Merging_Notes!$B468), "@"), ""))</f>
        <v/>
      </c>
      <c r="AH468" t="str">
        <f>IF(AND(Merging_Notes!$B468&lt;&gt;FALSE, INDEX(POST_Check!M$18:M$517, Merging_Notes!$B468)), TEXT(INDEX(POST!M$18:M$517, Merging_Notes!$B468), "@"), "")</f>
        <v/>
      </c>
      <c r="AI468" t="str">
        <f>IF($AH468="0", "0", IF(AND(Merging_Notes!$B468&lt;&gt;FALSE, INDEX(POST_Check!N$18:N$517, Merging_Notes!$B468)), TEXT(INDEX(POST!N$18:N$517, Merging_Notes!$B468), "@"), ""))</f>
        <v/>
      </c>
      <c r="AJ468" t="str">
        <f>IF(AND(Merging_Notes!$B468&lt;&gt;FALSE, INDEX(POST_Check!O$18:O$517, Merging_Notes!$B468)), TEXT(INDEX(POST!O$18:O$517, Merging_Notes!$B468), "@"), "")</f>
        <v/>
      </c>
      <c r="AK468" t="str">
        <f>IF($AJ468="0", "0", IF(AND(Merging_Notes!$B468&lt;&gt;FALSE, INDEX(POST_Check!P$18:P$517, Merging_Notes!$B468)), TEXT(INDEX(POST!P$18:P$517, Merging_Notes!$B468), "@"), ""))</f>
        <v/>
      </c>
      <c r="AL468" t="str">
        <f>IF(AND(Merging_Notes!$B468&lt;&gt;FALSE, INDEX(POST_Check!Q$18:Q$517, Merging_Notes!$B468)), TEXT(INDEX(POST!Q$18:Q$517, Merging_Notes!$B468), "@"), "")</f>
        <v/>
      </c>
      <c r="AM468" t="str">
        <f>IF($AL468="0", "0", IF(AND(Merging_Notes!$B468&lt;&gt;FALSE, INDEX(POST_Check!R$18:R$517, Merging_Notes!$B468)), TEXT(INDEX(POST!R$18:R$517, Merging_Notes!$B468), "@"), ""))</f>
        <v/>
      </c>
      <c r="AN468" t="str">
        <f>IF(AND(Merging_Notes!$B468&lt;&gt;FALSE, INDEX(POST_Check!S$18:S$517, Merging_Notes!$B468)), TEXT(INDEX(POST!S$18:S$517, Merging_Notes!$B468), "@"), "")</f>
        <v/>
      </c>
      <c r="AO468" t="str">
        <f>IF($AN468="0", "0", IF(AND(Merging_Notes!$B468&lt;&gt;FALSE, INDEX(POST_Check!T$18:T$517, Merging_Notes!$B468)), TEXT(INDEX(POST!T$18:T$517, Merging_Notes!$B468), "@"), ""))</f>
        <v/>
      </c>
      <c r="AP468" t="str">
        <f>IF(AND(Merging_Notes!$B468&lt;&gt;FALSE, INDEX(POST_Check!U$18:U$517, Merging_Notes!$B468)), TEXT(INDEX(POST!U$18:U$517, Merging_Notes!$B468), "@"), "")</f>
        <v/>
      </c>
      <c r="AQ468" t="str">
        <f>IF($AP468="0", "0", IF(AND(Merging_Notes!$B468&lt;&gt;FALSE, INDEX(POST_Check!V$18:V$517, Merging_Notes!$B468)), TEXT(INDEX(POST!V$18:V$517, Merging_Notes!$B468), "@"), ""))</f>
        <v/>
      </c>
    </row>
    <row r="469" spans="1:43" x14ac:dyDescent="0.2">
      <c r="A469" t="str">
        <f>IF(AND(PRE_Check!$A485, PRE_Check!A485), PRE!A485, "")</f>
        <v/>
      </c>
      <c r="B469" t="str">
        <f>IF(AND(PRE_Check!$A485, PRE_Check!B485), PRE!B485, "")</f>
        <v/>
      </c>
      <c r="C469" t="str">
        <f>IF(AND(PRE_Check!$A485, PRE_Check!C485), PRE!C485, "")</f>
        <v/>
      </c>
      <c r="D469" t="str">
        <f>IF(AND(PRE_Check!$A485, PRE_Check!D485), PRE!D485, "")</f>
        <v/>
      </c>
      <c r="E469" t="str">
        <f>IF(AND(PRE_Check!$A485, PRE_Check!E485), PRE!E485, "")</f>
        <v/>
      </c>
      <c r="F469" t="str">
        <f>IF(AND(PRE_Check!$A485, PRE_Check!F485), PRE!F485, "")</f>
        <v/>
      </c>
      <c r="G469" t="str">
        <f>IF(AND(PRE_Check!$A485, PRE_Check!G485), TEXT(PRE!G485, "@"), "")</f>
        <v/>
      </c>
      <c r="H469" t="str">
        <f>IF($G469="0", "0", IF(AND(PRE_Check!$A485, PRE_Check!H485), TEXT(PRE!H485, "@"), ""))</f>
        <v/>
      </c>
      <c r="I469" t="str">
        <f>IF(AND(PRE_Check!$A485, PRE_Check!I485), TEXT(PRE!I485, "@"), "")</f>
        <v/>
      </c>
      <c r="J469" t="str">
        <f>IF($I469="0", "0", IF(AND(PRE_Check!$A485, PRE_Check!J485), TEXT(PRE!J485, "@"), ""))</f>
        <v/>
      </c>
      <c r="K469" t="str">
        <f>IF(AND(PRE_Check!$A485, PRE_Check!K485), TEXT(PRE!K485, "@"), "")</f>
        <v/>
      </c>
      <c r="L469" t="str">
        <f>IF($K469="0", "0", IF(AND(PRE_Check!$A485, PRE_Check!L485), TEXT(PRE!L485, "@"), ""))</f>
        <v/>
      </c>
      <c r="M469" t="str">
        <f>IF(AND(PRE_Check!$A485, PRE_Check!M485), TEXT(PRE!M485, "@"), "")</f>
        <v/>
      </c>
      <c r="N469" t="str">
        <f>IF($M469="0", "0", IF(AND(PRE_Check!$A485, PRE_Check!N485), TEXT(PRE!N485, "@"), ""))</f>
        <v/>
      </c>
      <c r="O469" t="str">
        <f>IF(AND(PRE_Check!$A485, PRE_Check!O485), TEXT(PRE!O485, "@"), "")</f>
        <v/>
      </c>
      <c r="P469" t="str">
        <f>IF($O469="0", "0", IF(AND(PRE_Check!$A485, PRE_Check!P485), TEXT(PRE!P485, "@"), ""))</f>
        <v/>
      </c>
      <c r="Q469" t="str">
        <f>IF(AND(PRE_Check!$A485, PRE_Check!Q485), TEXT(PRE!Q485, "@"), "")</f>
        <v/>
      </c>
      <c r="R469" t="str">
        <f>IF($Q469="0", "0", IF(AND(PRE_Check!$A485, PRE_Check!R485), TEXT(PRE!R485, "@"), ""))</f>
        <v/>
      </c>
      <c r="S469" t="str">
        <f>IF(AND(PRE_Check!$A485, PRE_Check!S485), TEXT(PRE!S485, "@"), "")</f>
        <v/>
      </c>
      <c r="T469" t="str">
        <f>IF($S469="0", "0", IF(AND(PRE_Check!$A485, PRE_Check!T485), TEXT(PRE!T485, "@"), ""))</f>
        <v/>
      </c>
      <c r="U469" t="str">
        <f>IF(AND(PRE_Check!$A485, PRE_Check!U485), TEXT(PRE!U485, "@"), "")</f>
        <v/>
      </c>
      <c r="V469" t="str">
        <f>IF($U469="0", "0", IF(AND(PRE_Check!$A485, PRE_Check!V485), TEXT(PRE!V485, "@"), ""))</f>
        <v/>
      </c>
      <c r="W469" t="str">
        <f>IF(AND(Merging_Notes!$B469&lt;&gt;FALSE, INDEX(POST_Check!B$18:B$517, Merging_Notes!$B469)), INDEX(POST!B$18:B$517, Merging_Notes!$B469), "")</f>
        <v/>
      </c>
      <c r="X469" t="str">
        <f>IF(AND(Merging_Notes!$B469&lt;&gt;FALSE, INDEX(POST_Check!C$18:C$517, Merging_Notes!$B469)), INDEX(POST!C$18:C$517, Merging_Notes!$B469), "")</f>
        <v/>
      </c>
      <c r="Y469" t="str">
        <f>IF(AND(Merging_Notes!$B469&lt;&gt;FALSE, INDEX(POST_Check!D$18:D$517, Merging_Notes!$B469)), INDEX(POST!D$18:D$517, Merging_Notes!$B469), "")</f>
        <v/>
      </c>
      <c r="Z469" t="str">
        <f>IF(AND(Merging_Notes!$B469&lt;&gt;FALSE, INDEX(POST_Check!E$18:E$517, Merging_Notes!$B469)), INDEX(POST!E$18:E$517, Merging_Notes!$B469), "")</f>
        <v/>
      </c>
      <c r="AA469" t="str">
        <f>IF(AND(Merging_Notes!$B469&lt;&gt;FALSE, INDEX(POST_Check!F$18:F$517, Merging_Notes!$B469)), INDEX(POST!F$18:F$517, Merging_Notes!$B469), "")</f>
        <v/>
      </c>
      <c r="AB469" t="str">
        <f>IF(AND(Merging_Notes!$B469&lt;&gt;FALSE, INDEX(POST_Check!G$18:G$517, Merging_Notes!$B469)), TEXT(INDEX(POST!G$18:G$517, Merging_Notes!$B469), "@"), "")</f>
        <v/>
      </c>
      <c r="AC469" t="str">
        <f>IF($AB469="0", "0", IF(AND(Merging_Notes!$B469&lt;&gt;FALSE, INDEX(POST_Check!H$18:H$517, Merging_Notes!$B469)), TEXT(INDEX(POST!H$18:H$517, Merging_Notes!$B469), "@"), ""))</f>
        <v/>
      </c>
      <c r="AD469" t="str">
        <f>IF(AND(Merging_Notes!$B469&lt;&gt;FALSE, INDEX(POST_Check!I$18:I$517, Merging_Notes!$B469)), TEXT(INDEX(POST!I$18:I$517, Merging_Notes!$B469), "@"), "")</f>
        <v/>
      </c>
      <c r="AE469" t="str">
        <f>IF($AD469="0", "0", IF(AND(Merging_Notes!$B469&lt;&gt;FALSE, INDEX(POST_Check!J$18:J$517, Merging_Notes!$B469)), TEXT(INDEX(POST!J$18:J$517, Merging_Notes!$B469), "@"), ""))</f>
        <v/>
      </c>
      <c r="AF469" t="str">
        <f>IF(AND(Merging_Notes!$B469&lt;&gt;FALSE, INDEX(POST_Check!K$18:K$517, Merging_Notes!$B469)), TEXT(INDEX(POST!K$18:K$517, Merging_Notes!$B469), "@"), "")</f>
        <v/>
      </c>
      <c r="AG469" t="str">
        <f>IF($AF469="0", "0", IF(AND(Merging_Notes!$B469&lt;&gt;FALSE, INDEX(POST_Check!L$18:L$517, Merging_Notes!$B469)), TEXT(INDEX(POST!L$18:L$517, Merging_Notes!$B469), "@"), ""))</f>
        <v/>
      </c>
      <c r="AH469" t="str">
        <f>IF(AND(Merging_Notes!$B469&lt;&gt;FALSE, INDEX(POST_Check!M$18:M$517, Merging_Notes!$B469)), TEXT(INDEX(POST!M$18:M$517, Merging_Notes!$B469), "@"), "")</f>
        <v/>
      </c>
      <c r="AI469" t="str">
        <f>IF($AH469="0", "0", IF(AND(Merging_Notes!$B469&lt;&gt;FALSE, INDEX(POST_Check!N$18:N$517, Merging_Notes!$B469)), TEXT(INDEX(POST!N$18:N$517, Merging_Notes!$B469), "@"), ""))</f>
        <v/>
      </c>
      <c r="AJ469" t="str">
        <f>IF(AND(Merging_Notes!$B469&lt;&gt;FALSE, INDEX(POST_Check!O$18:O$517, Merging_Notes!$B469)), TEXT(INDEX(POST!O$18:O$517, Merging_Notes!$B469), "@"), "")</f>
        <v/>
      </c>
      <c r="AK469" t="str">
        <f>IF($AJ469="0", "0", IF(AND(Merging_Notes!$B469&lt;&gt;FALSE, INDEX(POST_Check!P$18:P$517, Merging_Notes!$B469)), TEXT(INDEX(POST!P$18:P$517, Merging_Notes!$B469), "@"), ""))</f>
        <v/>
      </c>
      <c r="AL469" t="str">
        <f>IF(AND(Merging_Notes!$B469&lt;&gt;FALSE, INDEX(POST_Check!Q$18:Q$517, Merging_Notes!$B469)), TEXT(INDEX(POST!Q$18:Q$517, Merging_Notes!$B469), "@"), "")</f>
        <v/>
      </c>
      <c r="AM469" t="str">
        <f>IF($AL469="0", "0", IF(AND(Merging_Notes!$B469&lt;&gt;FALSE, INDEX(POST_Check!R$18:R$517, Merging_Notes!$B469)), TEXT(INDEX(POST!R$18:R$517, Merging_Notes!$B469), "@"), ""))</f>
        <v/>
      </c>
      <c r="AN469" t="str">
        <f>IF(AND(Merging_Notes!$B469&lt;&gt;FALSE, INDEX(POST_Check!S$18:S$517, Merging_Notes!$B469)), TEXT(INDEX(POST!S$18:S$517, Merging_Notes!$B469), "@"), "")</f>
        <v/>
      </c>
      <c r="AO469" t="str">
        <f>IF($AN469="0", "0", IF(AND(Merging_Notes!$B469&lt;&gt;FALSE, INDEX(POST_Check!T$18:T$517, Merging_Notes!$B469)), TEXT(INDEX(POST!T$18:T$517, Merging_Notes!$B469), "@"), ""))</f>
        <v/>
      </c>
      <c r="AP469" t="str">
        <f>IF(AND(Merging_Notes!$B469&lt;&gt;FALSE, INDEX(POST_Check!U$18:U$517, Merging_Notes!$B469)), TEXT(INDEX(POST!U$18:U$517, Merging_Notes!$B469), "@"), "")</f>
        <v/>
      </c>
      <c r="AQ469" t="str">
        <f>IF($AP469="0", "0", IF(AND(Merging_Notes!$B469&lt;&gt;FALSE, INDEX(POST_Check!V$18:V$517, Merging_Notes!$B469)), TEXT(INDEX(POST!V$18:V$517, Merging_Notes!$B469), "@"), ""))</f>
        <v/>
      </c>
    </row>
    <row r="470" spans="1:43" x14ac:dyDescent="0.2">
      <c r="A470" t="str">
        <f>IF(AND(PRE_Check!$A486, PRE_Check!A486), PRE!A486, "")</f>
        <v/>
      </c>
      <c r="B470" t="str">
        <f>IF(AND(PRE_Check!$A486, PRE_Check!B486), PRE!B486, "")</f>
        <v/>
      </c>
      <c r="C470" t="str">
        <f>IF(AND(PRE_Check!$A486, PRE_Check!C486), PRE!C486, "")</f>
        <v/>
      </c>
      <c r="D470" t="str">
        <f>IF(AND(PRE_Check!$A486, PRE_Check!D486), PRE!D486, "")</f>
        <v/>
      </c>
      <c r="E470" t="str">
        <f>IF(AND(PRE_Check!$A486, PRE_Check!E486), PRE!E486, "")</f>
        <v/>
      </c>
      <c r="F470" t="str">
        <f>IF(AND(PRE_Check!$A486, PRE_Check!F486), PRE!F486, "")</f>
        <v/>
      </c>
      <c r="G470" t="str">
        <f>IF(AND(PRE_Check!$A486, PRE_Check!G486), TEXT(PRE!G486, "@"), "")</f>
        <v/>
      </c>
      <c r="H470" t="str">
        <f>IF($G470="0", "0", IF(AND(PRE_Check!$A486, PRE_Check!H486), TEXT(PRE!H486, "@"), ""))</f>
        <v/>
      </c>
      <c r="I470" t="str">
        <f>IF(AND(PRE_Check!$A486, PRE_Check!I486), TEXT(PRE!I486, "@"), "")</f>
        <v/>
      </c>
      <c r="J470" t="str">
        <f>IF($I470="0", "0", IF(AND(PRE_Check!$A486, PRE_Check!J486), TEXT(PRE!J486, "@"), ""))</f>
        <v/>
      </c>
      <c r="K470" t="str">
        <f>IF(AND(PRE_Check!$A486, PRE_Check!K486), TEXT(PRE!K486, "@"), "")</f>
        <v/>
      </c>
      <c r="L470" t="str">
        <f>IF($K470="0", "0", IF(AND(PRE_Check!$A486, PRE_Check!L486), TEXT(PRE!L486, "@"), ""))</f>
        <v/>
      </c>
      <c r="M470" t="str">
        <f>IF(AND(PRE_Check!$A486, PRE_Check!M486), TEXT(PRE!M486, "@"), "")</f>
        <v/>
      </c>
      <c r="N470" t="str">
        <f>IF($M470="0", "0", IF(AND(PRE_Check!$A486, PRE_Check!N486), TEXT(PRE!N486, "@"), ""))</f>
        <v/>
      </c>
      <c r="O470" t="str">
        <f>IF(AND(PRE_Check!$A486, PRE_Check!O486), TEXT(PRE!O486, "@"), "")</f>
        <v/>
      </c>
      <c r="P470" t="str">
        <f>IF($O470="0", "0", IF(AND(PRE_Check!$A486, PRE_Check!P486), TEXT(PRE!P486, "@"), ""))</f>
        <v/>
      </c>
      <c r="Q470" t="str">
        <f>IF(AND(PRE_Check!$A486, PRE_Check!Q486), TEXT(PRE!Q486, "@"), "")</f>
        <v/>
      </c>
      <c r="R470" t="str">
        <f>IF($Q470="0", "0", IF(AND(PRE_Check!$A486, PRE_Check!R486), TEXT(PRE!R486, "@"), ""))</f>
        <v/>
      </c>
      <c r="S470" t="str">
        <f>IF(AND(PRE_Check!$A486, PRE_Check!S486), TEXT(PRE!S486, "@"), "")</f>
        <v/>
      </c>
      <c r="T470" t="str">
        <f>IF($S470="0", "0", IF(AND(PRE_Check!$A486, PRE_Check!T486), TEXT(PRE!T486, "@"), ""))</f>
        <v/>
      </c>
      <c r="U470" t="str">
        <f>IF(AND(PRE_Check!$A486, PRE_Check!U486), TEXT(PRE!U486, "@"), "")</f>
        <v/>
      </c>
      <c r="V470" t="str">
        <f>IF($U470="0", "0", IF(AND(PRE_Check!$A486, PRE_Check!V486), TEXT(PRE!V486, "@"), ""))</f>
        <v/>
      </c>
      <c r="W470" t="str">
        <f>IF(AND(Merging_Notes!$B470&lt;&gt;FALSE, INDEX(POST_Check!B$18:B$517, Merging_Notes!$B470)), INDEX(POST!B$18:B$517, Merging_Notes!$B470), "")</f>
        <v/>
      </c>
      <c r="X470" t="str">
        <f>IF(AND(Merging_Notes!$B470&lt;&gt;FALSE, INDEX(POST_Check!C$18:C$517, Merging_Notes!$B470)), INDEX(POST!C$18:C$517, Merging_Notes!$B470), "")</f>
        <v/>
      </c>
      <c r="Y470" t="str">
        <f>IF(AND(Merging_Notes!$B470&lt;&gt;FALSE, INDEX(POST_Check!D$18:D$517, Merging_Notes!$B470)), INDEX(POST!D$18:D$517, Merging_Notes!$B470), "")</f>
        <v/>
      </c>
      <c r="Z470" t="str">
        <f>IF(AND(Merging_Notes!$B470&lt;&gt;FALSE, INDEX(POST_Check!E$18:E$517, Merging_Notes!$B470)), INDEX(POST!E$18:E$517, Merging_Notes!$B470), "")</f>
        <v/>
      </c>
      <c r="AA470" t="str">
        <f>IF(AND(Merging_Notes!$B470&lt;&gt;FALSE, INDEX(POST_Check!F$18:F$517, Merging_Notes!$B470)), INDEX(POST!F$18:F$517, Merging_Notes!$B470), "")</f>
        <v/>
      </c>
      <c r="AB470" t="str">
        <f>IF(AND(Merging_Notes!$B470&lt;&gt;FALSE, INDEX(POST_Check!G$18:G$517, Merging_Notes!$B470)), TEXT(INDEX(POST!G$18:G$517, Merging_Notes!$B470), "@"), "")</f>
        <v/>
      </c>
      <c r="AC470" t="str">
        <f>IF($AB470="0", "0", IF(AND(Merging_Notes!$B470&lt;&gt;FALSE, INDEX(POST_Check!H$18:H$517, Merging_Notes!$B470)), TEXT(INDEX(POST!H$18:H$517, Merging_Notes!$B470), "@"), ""))</f>
        <v/>
      </c>
      <c r="AD470" t="str">
        <f>IF(AND(Merging_Notes!$B470&lt;&gt;FALSE, INDEX(POST_Check!I$18:I$517, Merging_Notes!$B470)), TEXT(INDEX(POST!I$18:I$517, Merging_Notes!$B470), "@"), "")</f>
        <v/>
      </c>
      <c r="AE470" t="str">
        <f>IF($AD470="0", "0", IF(AND(Merging_Notes!$B470&lt;&gt;FALSE, INDEX(POST_Check!J$18:J$517, Merging_Notes!$B470)), TEXT(INDEX(POST!J$18:J$517, Merging_Notes!$B470), "@"), ""))</f>
        <v/>
      </c>
      <c r="AF470" t="str">
        <f>IF(AND(Merging_Notes!$B470&lt;&gt;FALSE, INDEX(POST_Check!K$18:K$517, Merging_Notes!$B470)), TEXT(INDEX(POST!K$18:K$517, Merging_Notes!$B470), "@"), "")</f>
        <v/>
      </c>
      <c r="AG470" t="str">
        <f>IF($AF470="0", "0", IF(AND(Merging_Notes!$B470&lt;&gt;FALSE, INDEX(POST_Check!L$18:L$517, Merging_Notes!$B470)), TEXT(INDEX(POST!L$18:L$517, Merging_Notes!$B470), "@"), ""))</f>
        <v/>
      </c>
      <c r="AH470" t="str">
        <f>IF(AND(Merging_Notes!$B470&lt;&gt;FALSE, INDEX(POST_Check!M$18:M$517, Merging_Notes!$B470)), TEXT(INDEX(POST!M$18:M$517, Merging_Notes!$B470), "@"), "")</f>
        <v/>
      </c>
      <c r="AI470" t="str">
        <f>IF($AH470="0", "0", IF(AND(Merging_Notes!$B470&lt;&gt;FALSE, INDEX(POST_Check!N$18:N$517, Merging_Notes!$B470)), TEXT(INDEX(POST!N$18:N$517, Merging_Notes!$B470), "@"), ""))</f>
        <v/>
      </c>
      <c r="AJ470" t="str">
        <f>IF(AND(Merging_Notes!$B470&lt;&gt;FALSE, INDEX(POST_Check!O$18:O$517, Merging_Notes!$B470)), TEXT(INDEX(POST!O$18:O$517, Merging_Notes!$B470), "@"), "")</f>
        <v/>
      </c>
      <c r="AK470" t="str">
        <f>IF($AJ470="0", "0", IF(AND(Merging_Notes!$B470&lt;&gt;FALSE, INDEX(POST_Check!P$18:P$517, Merging_Notes!$B470)), TEXT(INDEX(POST!P$18:P$517, Merging_Notes!$B470), "@"), ""))</f>
        <v/>
      </c>
      <c r="AL470" t="str">
        <f>IF(AND(Merging_Notes!$B470&lt;&gt;FALSE, INDEX(POST_Check!Q$18:Q$517, Merging_Notes!$B470)), TEXT(INDEX(POST!Q$18:Q$517, Merging_Notes!$B470), "@"), "")</f>
        <v/>
      </c>
      <c r="AM470" t="str">
        <f>IF($AL470="0", "0", IF(AND(Merging_Notes!$B470&lt;&gt;FALSE, INDEX(POST_Check!R$18:R$517, Merging_Notes!$B470)), TEXT(INDEX(POST!R$18:R$517, Merging_Notes!$B470), "@"), ""))</f>
        <v/>
      </c>
      <c r="AN470" t="str">
        <f>IF(AND(Merging_Notes!$B470&lt;&gt;FALSE, INDEX(POST_Check!S$18:S$517, Merging_Notes!$B470)), TEXT(INDEX(POST!S$18:S$517, Merging_Notes!$B470), "@"), "")</f>
        <v/>
      </c>
      <c r="AO470" t="str">
        <f>IF($AN470="0", "0", IF(AND(Merging_Notes!$B470&lt;&gt;FALSE, INDEX(POST_Check!T$18:T$517, Merging_Notes!$B470)), TEXT(INDEX(POST!T$18:T$517, Merging_Notes!$B470), "@"), ""))</f>
        <v/>
      </c>
      <c r="AP470" t="str">
        <f>IF(AND(Merging_Notes!$B470&lt;&gt;FALSE, INDEX(POST_Check!U$18:U$517, Merging_Notes!$B470)), TEXT(INDEX(POST!U$18:U$517, Merging_Notes!$B470), "@"), "")</f>
        <v/>
      </c>
      <c r="AQ470" t="str">
        <f>IF($AP470="0", "0", IF(AND(Merging_Notes!$B470&lt;&gt;FALSE, INDEX(POST_Check!V$18:V$517, Merging_Notes!$B470)), TEXT(INDEX(POST!V$18:V$517, Merging_Notes!$B470), "@"), ""))</f>
        <v/>
      </c>
    </row>
    <row r="471" spans="1:43" x14ac:dyDescent="0.2">
      <c r="A471" t="str">
        <f>IF(AND(PRE_Check!$A487, PRE_Check!A487), PRE!A487, "")</f>
        <v/>
      </c>
      <c r="B471" t="str">
        <f>IF(AND(PRE_Check!$A487, PRE_Check!B487), PRE!B487, "")</f>
        <v/>
      </c>
      <c r="C471" t="str">
        <f>IF(AND(PRE_Check!$A487, PRE_Check!C487), PRE!C487, "")</f>
        <v/>
      </c>
      <c r="D471" t="str">
        <f>IF(AND(PRE_Check!$A487, PRE_Check!D487), PRE!D487, "")</f>
        <v/>
      </c>
      <c r="E471" t="str">
        <f>IF(AND(PRE_Check!$A487, PRE_Check!E487), PRE!E487, "")</f>
        <v/>
      </c>
      <c r="F471" t="str">
        <f>IF(AND(PRE_Check!$A487, PRE_Check!F487), PRE!F487, "")</f>
        <v/>
      </c>
      <c r="G471" t="str">
        <f>IF(AND(PRE_Check!$A487, PRE_Check!G487), TEXT(PRE!G487, "@"), "")</f>
        <v/>
      </c>
      <c r="H471" t="str">
        <f>IF($G471="0", "0", IF(AND(PRE_Check!$A487, PRE_Check!H487), TEXT(PRE!H487, "@"), ""))</f>
        <v/>
      </c>
      <c r="I471" t="str">
        <f>IF(AND(PRE_Check!$A487, PRE_Check!I487), TEXT(PRE!I487, "@"), "")</f>
        <v/>
      </c>
      <c r="J471" t="str">
        <f>IF($I471="0", "0", IF(AND(PRE_Check!$A487, PRE_Check!J487), TEXT(PRE!J487, "@"), ""))</f>
        <v/>
      </c>
      <c r="K471" t="str">
        <f>IF(AND(PRE_Check!$A487, PRE_Check!K487), TEXT(PRE!K487, "@"), "")</f>
        <v/>
      </c>
      <c r="L471" t="str">
        <f>IF($K471="0", "0", IF(AND(PRE_Check!$A487, PRE_Check!L487), TEXT(PRE!L487, "@"), ""))</f>
        <v/>
      </c>
      <c r="M471" t="str">
        <f>IF(AND(PRE_Check!$A487, PRE_Check!M487), TEXT(PRE!M487, "@"), "")</f>
        <v/>
      </c>
      <c r="N471" t="str">
        <f>IF($M471="0", "0", IF(AND(PRE_Check!$A487, PRE_Check!N487), TEXT(PRE!N487, "@"), ""))</f>
        <v/>
      </c>
      <c r="O471" t="str">
        <f>IF(AND(PRE_Check!$A487, PRE_Check!O487), TEXT(PRE!O487, "@"), "")</f>
        <v/>
      </c>
      <c r="P471" t="str">
        <f>IF($O471="0", "0", IF(AND(PRE_Check!$A487, PRE_Check!P487), TEXT(PRE!P487, "@"), ""))</f>
        <v/>
      </c>
      <c r="Q471" t="str">
        <f>IF(AND(PRE_Check!$A487, PRE_Check!Q487), TEXT(PRE!Q487, "@"), "")</f>
        <v/>
      </c>
      <c r="R471" t="str">
        <f>IF($Q471="0", "0", IF(AND(PRE_Check!$A487, PRE_Check!R487), TEXT(PRE!R487, "@"), ""))</f>
        <v/>
      </c>
      <c r="S471" t="str">
        <f>IF(AND(PRE_Check!$A487, PRE_Check!S487), TEXT(PRE!S487, "@"), "")</f>
        <v/>
      </c>
      <c r="T471" t="str">
        <f>IF($S471="0", "0", IF(AND(PRE_Check!$A487, PRE_Check!T487), TEXT(PRE!T487, "@"), ""))</f>
        <v/>
      </c>
      <c r="U471" t="str">
        <f>IF(AND(PRE_Check!$A487, PRE_Check!U487), TEXT(PRE!U487, "@"), "")</f>
        <v/>
      </c>
      <c r="V471" t="str">
        <f>IF($U471="0", "0", IF(AND(PRE_Check!$A487, PRE_Check!V487), TEXT(PRE!V487, "@"), ""))</f>
        <v/>
      </c>
      <c r="W471" t="str">
        <f>IF(AND(Merging_Notes!$B471&lt;&gt;FALSE, INDEX(POST_Check!B$18:B$517, Merging_Notes!$B471)), INDEX(POST!B$18:B$517, Merging_Notes!$B471), "")</f>
        <v/>
      </c>
      <c r="X471" t="str">
        <f>IF(AND(Merging_Notes!$B471&lt;&gt;FALSE, INDEX(POST_Check!C$18:C$517, Merging_Notes!$B471)), INDEX(POST!C$18:C$517, Merging_Notes!$B471), "")</f>
        <v/>
      </c>
      <c r="Y471" t="str">
        <f>IF(AND(Merging_Notes!$B471&lt;&gt;FALSE, INDEX(POST_Check!D$18:D$517, Merging_Notes!$B471)), INDEX(POST!D$18:D$517, Merging_Notes!$B471), "")</f>
        <v/>
      </c>
      <c r="Z471" t="str">
        <f>IF(AND(Merging_Notes!$B471&lt;&gt;FALSE, INDEX(POST_Check!E$18:E$517, Merging_Notes!$B471)), INDEX(POST!E$18:E$517, Merging_Notes!$B471), "")</f>
        <v/>
      </c>
      <c r="AA471" t="str">
        <f>IF(AND(Merging_Notes!$B471&lt;&gt;FALSE, INDEX(POST_Check!F$18:F$517, Merging_Notes!$B471)), INDEX(POST!F$18:F$517, Merging_Notes!$B471), "")</f>
        <v/>
      </c>
      <c r="AB471" t="str">
        <f>IF(AND(Merging_Notes!$B471&lt;&gt;FALSE, INDEX(POST_Check!G$18:G$517, Merging_Notes!$B471)), TEXT(INDEX(POST!G$18:G$517, Merging_Notes!$B471), "@"), "")</f>
        <v/>
      </c>
      <c r="AC471" t="str">
        <f>IF($AB471="0", "0", IF(AND(Merging_Notes!$B471&lt;&gt;FALSE, INDEX(POST_Check!H$18:H$517, Merging_Notes!$B471)), TEXT(INDEX(POST!H$18:H$517, Merging_Notes!$B471), "@"), ""))</f>
        <v/>
      </c>
      <c r="AD471" t="str">
        <f>IF(AND(Merging_Notes!$B471&lt;&gt;FALSE, INDEX(POST_Check!I$18:I$517, Merging_Notes!$B471)), TEXT(INDEX(POST!I$18:I$517, Merging_Notes!$B471), "@"), "")</f>
        <v/>
      </c>
      <c r="AE471" t="str">
        <f>IF($AD471="0", "0", IF(AND(Merging_Notes!$B471&lt;&gt;FALSE, INDEX(POST_Check!J$18:J$517, Merging_Notes!$B471)), TEXT(INDEX(POST!J$18:J$517, Merging_Notes!$B471), "@"), ""))</f>
        <v/>
      </c>
      <c r="AF471" t="str">
        <f>IF(AND(Merging_Notes!$B471&lt;&gt;FALSE, INDEX(POST_Check!K$18:K$517, Merging_Notes!$B471)), TEXT(INDEX(POST!K$18:K$517, Merging_Notes!$B471), "@"), "")</f>
        <v/>
      </c>
      <c r="AG471" t="str">
        <f>IF($AF471="0", "0", IF(AND(Merging_Notes!$B471&lt;&gt;FALSE, INDEX(POST_Check!L$18:L$517, Merging_Notes!$B471)), TEXT(INDEX(POST!L$18:L$517, Merging_Notes!$B471), "@"), ""))</f>
        <v/>
      </c>
      <c r="AH471" t="str">
        <f>IF(AND(Merging_Notes!$B471&lt;&gt;FALSE, INDEX(POST_Check!M$18:M$517, Merging_Notes!$B471)), TEXT(INDEX(POST!M$18:M$517, Merging_Notes!$B471), "@"), "")</f>
        <v/>
      </c>
      <c r="AI471" t="str">
        <f>IF($AH471="0", "0", IF(AND(Merging_Notes!$B471&lt;&gt;FALSE, INDEX(POST_Check!N$18:N$517, Merging_Notes!$B471)), TEXT(INDEX(POST!N$18:N$517, Merging_Notes!$B471), "@"), ""))</f>
        <v/>
      </c>
      <c r="AJ471" t="str">
        <f>IF(AND(Merging_Notes!$B471&lt;&gt;FALSE, INDEX(POST_Check!O$18:O$517, Merging_Notes!$B471)), TEXT(INDEX(POST!O$18:O$517, Merging_Notes!$B471), "@"), "")</f>
        <v/>
      </c>
      <c r="AK471" t="str">
        <f>IF($AJ471="0", "0", IF(AND(Merging_Notes!$B471&lt;&gt;FALSE, INDEX(POST_Check!P$18:P$517, Merging_Notes!$B471)), TEXT(INDEX(POST!P$18:P$517, Merging_Notes!$B471), "@"), ""))</f>
        <v/>
      </c>
      <c r="AL471" t="str">
        <f>IF(AND(Merging_Notes!$B471&lt;&gt;FALSE, INDEX(POST_Check!Q$18:Q$517, Merging_Notes!$B471)), TEXT(INDEX(POST!Q$18:Q$517, Merging_Notes!$B471), "@"), "")</f>
        <v/>
      </c>
      <c r="AM471" t="str">
        <f>IF($AL471="0", "0", IF(AND(Merging_Notes!$B471&lt;&gt;FALSE, INDEX(POST_Check!R$18:R$517, Merging_Notes!$B471)), TEXT(INDEX(POST!R$18:R$517, Merging_Notes!$B471), "@"), ""))</f>
        <v/>
      </c>
      <c r="AN471" t="str">
        <f>IF(AND(Merging_Notes!$B471&lt;&gt;FALSE, INDEX(POST_Check!S$18:S$517, Merging_Notes!$B471)), TEXT(INDEX(POST!S$18:S$517, Merging_Notes!$B471), "@"), "")</f>
        <v/>
      </c>
      <c r="AO471" t="str">
        <f>IF($AN471="0", "0", IF(AND(Merging_Notes!$B471&lt;&gt;FALSE, INDEX(POST_Check!T$18:T$517, Merging_Notes!$B471)), TEXT(INDEX(POST!T$18:T$517, Merging_Notes!$B471), "@"), ""))</f>
        <v/>
      </c>
      <c r="AP471" t="str">
        <f>IF(AND(Merging_Notes!$B471&lt;&gt;FALSE, INDEX(POST_Check!U$18:U$517, Merging_Notes!$B471)), TEXT(INDEX(POST!U$18:U$517, Merging_Notes!$B471), "@"), "")</f>
        <v/>
      </c>
      <c r="AQ471" t="str">
        <f>IF($AP471="0", "0", IF(AND(Merging_Notes!$B471&lt;&gt;FALSE, INDEX(POST_Check!V$18:V$517, Merging_Notes!$B471)), TEXT(INDEX(POST!V$18:V$517, Merging_Notes!$B471), "@"), ""))</f>
        <v/>
      </c>
    </row>
    <row r="472" spans="1:43" x14ac:dyDescent="0.2">
      <c r="A472" t="str">
        <f>IF(AND(PRE_Check!$A488, PRE_Check!A488), PRE!A488, "")</f>
        <v/>
      </c>
      <c r="B472" t="str">
        <f>IF(AND(PRE_Check!$A488, PRE_Check!B488), PRE!B488, "")</f>
        <v/>
      </c>
      <c r="C472" t="str">
        <f>IF(AND(PRE_Check!$A488, PRE_Check!C488), PRE!C488, "")</f>
        <v/>
      </c>
      <c r="D472" t="str">
        <f>IF(AND(PRE_Check!$A488, PRE_Check!D488), PRE!D488, "")</f>
        <v/>
      </c>
      <c r="E472" t="str">
        <f>IF(AND(PRE_Check!$A488, PRE_Check!E488), PRE!E488, "")</f>
        <v/>
      </c>
      <c r="F472" t="str">
        <f>IF(AND(PRE_Check!$A488, PRE_Check!F488), PRE!F488, "")</f>
        <v/>
      </c>
      <c r="G472" t="str">
        <f>IF(AND(PRE_Check!$A488, PRE_Check!G488), TEXT(PRE!G488, "@"), "")</f>
        <v/>
      </c>
      <c r="H472" t="str">
        <f>IF($G472="0", "0", IF(AND(PRE_Check!$A488, PRE_Check!H488), TEXT(PRE!H488, "@"), ""))</f>
        <v/>
      </c>
      <c r="I472" t="str">
        <f>IF(AND(PRE_Check!$A488, PRE_Check!I488), TEXT(PRE!I488, "@"), "")</f>
        <v/>
      </c>
      <c r="J472" t="str">
        <f>IF($I472="0", "0", IF(AND(PRE_Check!$A488, PRE_Check!J488), TEXT(PRE!J488, "@"), ""))</f>
        <v/>
      </c>
      <c r="K472" t="str">
        <f>IF(AND(PRE_Check!$A488, PRE_Check!K488), TEXT(PRE!K488, "@"), "")</f>
        <v/>
      </c>
      <c r="L472" t="str">
        <f>IF($K472="0", "0", IF(AND(PRE_Check!$A488, PRE_Check!L488), TEXT(PRE!L488, "@"), ""))</f>
        <v/>
      </c>
      <c r="M472" t="str">
        <f>IF(AND(PRE_Check!$A488, PRE_Check!M488), TEXT(PRE!M488, "@"), "")</f>
        <v/>
      </c>
      <c r="N472" t="str">
        <f>IF($M472="0", "0", IF(AND(PRE_Check!$A488, PRE_Check!N488), TEXT(PRE!N488, "@"), ""))</f>
        <v/>
      </c>
      <c r="O472" t="str">
        <f>IF(AND(PRE_Check!$A488, PRE_Check!O488), TEXT(PRE!O488, "@"), "")</f>
        <v/>
      </c>
      <c r="P472" t="str">
        <f>IF($O472="0", "0", IF(AND(PRE_Check!$A488, PRE_Check!P488), TEXT(PRE!P488, "@"), ""))</f>
        <v/>
      </c>
      <c r="Q472" t="str">
        <f>IF(AND(PRE_Check!$A488, PRE_Check!Q488), TEXT(PRE!Q488, "@"), "")</f>
        <v/>
      </c>
      <c r="R472" t="str">
        <f>IF($Q472="0", "0", IF(AND(PRE_Check!$A488, PRE_Check!R488), TEXT(PRE!R488, "@"), ""))</f>
        <v/>
      </c>
      <c r="S472" t="str">
        <f>IF(AND(PRE_Check!$A488, PRE_Check!S488), TEXT(PRE!S488, "@"), "")</f>
        <v/>
      </c>
      <c r="T472" t="str">
        <f>IF($S472="0", "0", IF(AND(PRE_Check!$A488, PRE_Check!T488), TEXT(PRE!T488, "@"), ""))</f>
        <v/>
      </c>
      <c r="U472" t="str">
        <f>IF(AND(PRE_Check!$A488, PRE_Check!U488), TEXT(PRE!U488, "@"), "")</f>
        <v/>
      </c>
      <c r="V472" t="str">
        <f>IF($U472="0", "0", IF(AND(PRE_Check!$A488, PRE_Check!V488), TEXT(PRE!V488, "@"), ""))</f>
        <v/>
      </c>
      <c r="W472" t="str">
        <f>IF(AND(Merging_Notes!$B472&lt;&gt;FALSE, INDEX(POST_Check!B$18:B$517, Merging_Notes!$B472)), INDEX(POST!B$18:B$517, Merging_Notes!$B472), "")</f>
        <v/>
      </c>
      <c r="X472" t="str">
        <f>IF(AND(Merging_Notes!$B472&lt;&gt;FALSE, INDEX(POST_Check!C$18:C$517, Merging_Notes!$B472)), INDEX(POST!C$18:C$517, Merging_Notes!$B472), "")</f>
        <v/>
      </c>
      <c r="Y472" t="str">
        <f>IF(AND(Merging_Notes!$B472&lt;&gt;FALSE, INDEX(POST_Check!D$18:D$517, Merging_Notes!$B472)), INDEX(POST!D$18:D$517, Merging_Notes!$B472), "")</f>
        <v/>
      </c>
      <c r="Z472" t="str">
        <f>IF(AND(Merging_Notes!$B472&lt;&gt;FALSE, INDEX(POST_Check!E$18:E$517, Merging_Notes!$B472)), INDEX(POST!E$18:E$517, Merging_Notes!$B472), "")</f>
        <v/>
      </c>
      <c r="AA472" t="str">
        <f>IF(AND(Merging_Notes!$B472&lt;&gt;FALSE, INDEX(POST_Check!F$18:F$517, Merging_Notes!$B472)), INDEX(POST!F$18:F$517, Merging_Notes!$B472), "")</f>
        <v/>
      </c>
      <c r="AB472" t="str">
        <f>IF(AND(Merging_Notes!$B472&lt;&gt;FALSE, INDEX(POST_Check!G$18:G$517, Merging_Notes!$B472)), TEXT(INDEX(POST!G$18:G$517, Merging_Notes!$B472), "@"), "")</f>
        <v/>
      </c>
      <c r="AC472" t="str">
        <f>IF($AB472="0", "0", IF(AND(Merging_Notes!$B472&lt;&gt;FALSE, INDEX(POST_Check!H$18:H$517, Merging_Notes!$B472)), TEXT(INDEX(POST!H$18:H$517, Merging_Notes!$B472), "@"), ""))</f>
        <v/>
      </c>
      <c r="AD472" t="str">
        <f>IF(AND(Merging_Notes!$B472&lt;&gt;FALSE, INDEX(POST_Check!I$18:I$517, Merging_Notes!$B472)), TEXT(INDEX(POST!I$18:I$517, Merging_Notes!$B472), "@"), "")</f>
        <v/>
      </c>
      <c r="AE472" t="str">
        <f>IF($AD472="0", "0", IF(AND(Merging_Notes!$B472&lt;&gt;FALSE, INDEX(POST_Check!J$18:J$517, Merging_Notes!$B472)), TEXT(INDEX(POST!J$18:J$517, Merging_Notes!$B472), "@"), ""))</f>
        <v/>
      </c>
      <c r="AF472" t="str">
        <f>IF(AND(Merging_Notes!$B472&lt;&gt;FALSE, INDEX(POST_Check!K$18:K$517, Merging_Notes!$B472)), TEXT(INDEX(POST!K$18:K$517, Merging_Notes!$B472), "@"), "")</f>
        <v/>
      </c>
      <c r="AG472" t="str">
        <f>IF($AF472="0", "0", IF(AND(Merging_Notes!$B472&lt;&gt;FALSE, INDEX(POST_Check!L$18:L$517, Merging_Notes!$B472)), TEXT(INDEX(POST!L$18:L$517, Merging_Notes!$B472), "@"), ""))</f>
        <v/>
      </c>
      <c r="AH472" t="str">
        <f>IF(AND(Merging_Notes!$B472&lt;&gt;FALSE, INDEX(POST_Check!M$18:M$517, Merging_Notes!$B472)), TEXT(INDEX(POST!M$18:M$517, Merging_Notes!$B472), "@"), "")</f>
        <v/>
      </c>
      <c r="AI472" t="str">
        <f>IF($AH472="0", "0", IF(AND(Merging_Notes!$B472&lt;&gt;FALSE, INDEX(POST_Check!N$18:N$517, Merging_Notes!$B472)), TEXT(INDEX(POST!N$18:N$517, Merging_Notes!$B472), "@"), ""))</f>
        <v/>
      </c>
      <c r="AJ472" t="str">
        <f>IF(AND(Merging_Notes!$B472&lt;&gt;FALSE, INDEX(POST_Check!O$18:O$517, Merging_Notes!$B472)), TEXT(INDEX(POST!O$18:O$517, Merging_Notes!$B472), "@"), "")</f>
        <v/>
      </c>
      <c r="AK472" t="str">
        <f>IF($AJ472="0", "0", IF(AND(Merging_Notes!$B472&lt;&gt;FALSE, INDEX(POST_Check!P$18:P$517, Merging_Notes!$B472)), TEXT(INDEX(POST!P$18:P$517, Merging_Notes!$B472), "@"), ""))</f>
        <v/>
      </c>
      <c r="AL472" t="str">
        <f>IF(AND(Merging_Notes!$B472&lt;&gt;FALSE, INDEX(POST_Check!Q$18:Q$517, Merging_Notes!$B472)), TEXT(INDEX(POST!Q$18:Q$517, Merging_Notes!$B472), "@"), "")</f>
        <v/>
      </c>
      <c r="AM472" t="str">
        <f>IF($AL472="0", "0", IF(AND(Merging_Notes!$B472&lt;&gt;FALSE, INDEX(POST_Check!R$18:R$517, Merging_Notes!$B472)), TEXT(INDEX(POST!R$18:R$517, Merging_Notes!$B472), "@"), ""))</f>
        <v/>
      </c>
      <c r="AN472" t="str">
        <f>IF(AND(Merging_Notes!$B472&lt;&gt;FALSE, INDEX(POST_Check!S$18:S$517, Merging_Notes!$B472)), TEXT(INDEX(POST!S$18:S$517, Merging_Notes!$B472), "@"), "")</f>
        <v/>
      </c>
      <c r="AO472" t="str">
        <f>IF($AN472="0", "0", IF(AND(Merging_Notes!$B472&lt;&gt;FALSE, INDEX(POST_Check!T$18:T$517, Merging_Notes!$B472)), TEXT(INDEX(POST!T$18:T$517, Merging_Notes!$B472), "@"), ""))</f>
        <v/>
      </c>
      <c r="AP472" t="str">
        <f>IF(AND(Merging_Notes!$B472&lt;&gt;FALSE, INDEX(POST_Check!U$18:U$517, Merging_Notes!$B472)), TEXT(INDEX(POST!U$18:U$517, Merging_Notes!$B472), "@"), "")</f>
        <v/>
      </c>
      <c r="AQ472" t="str">
        <f>IF($AP472="0", "0", IF(AND(Merging_Notes!$B472&lt;&gt;FALSE, INDEX(POST_Check!V$18:V$517, Merging_Notes!$B472)), TEXT(INDEX(POST!V$18:V$517, Merging_Notes!$B472), "@"), ""))</f>
        <v/>
      </c>
    </row>
    <row r="473" spans="1:43" x14ac:dyDescent="0.2">
      <c r="A473" t="str">
        <f>IF(AND(PRE_Check!$A489, PRE_Check!A489), PRE!A489, "")</f>
        <v/>
      </c>
      <c r="B473" t="str">
        <f>IF(AND(PRE_Check!$A489, PRE_Check!B489), PRE!B489, "")</f>
        <v/>
      </c>
      <c r="C473" t="str">
        <f>IF(AND(PRE_Check!$A489, PRE_Check!C489), PRE!C489, "")</f>
        <v/>
      </c>
      <c r="D473" t="str">
        <f>IF(AND(PRE_Check!$A489, PRE_Check!D489), PRE!D489, "")</f>
        <v/>
      </c>
      <c r="E473" t="str">
        <f>IF(AND(PRE_Check!$A489, PRE_Check!E489), PRE!E489, "")</f>
        <v/>
      </c>
      <c r="F473" t="str">
        <f>IF(AND(PRE_Check!$A489, PRE_Check!F489), PRE!F489, "")</f>
        <v/>
      </c>
      <c r="G473" t="str">
        <f>IF(AND(PRE_Check!$A489, PRE_Check!G489), TEXT(PRE!G489, "@"), "")</f>
        <v/>
      </c>
      <c r="H473" t="str">
        <f>IF($G473="0", "0", IF(AND(PRE_Check!$A489, PRE_Check!H489), TEXT(PRE!H489, "@"), ""))</f>
        <v/>
      </c>
      <c r="I473" t="str">
        <f>IF(AND(PRE_Check!$A489, PRE_Check!I489), TEXT(PRE!I489, "@"), "")</f>
        <v/>
      </c>
      <c r="J473" t="str">
        <f>IF($I473="0", "0", IF(AND(PRE_Check!$A489, PRE_Check!J489), TEXT(PRE!J489, "@"), ""))</f>
        <v/>
      </c>
      <c r="K473" t="str">
        <f>IF(AND(PRE_Check!$A489, PRE_Check!K489), TEXT(PRE!K489, "@"), "")</f>
        <v/>
      </c>
      <c r="L473" t="str">
        <f>IF($K473="0", "0", IF(AND(PRE_Check!$A489, PRE_Check!L489), TEXT(PRE!L489, "@"), ""))</f>
        <v/>
      </c>
      <c r="M473" t="str">
        <f>IF(AND(PRE_Check!$A489, PRE_Check!M489), TEXT(PRE!M489, "@"), "")</f>
        <v/>
      </c>
      <c r="N473" t="str">
        <f>IF($M473="0", "0", IF(AND(PRE_Check!$A489, PRE_Check!N489), TEXT(PRE!N489, "@"), ""))</f>
        <v/>
      </c>
      <c r="O473" t="str">
        <f>IF(AND(PRE_Check!$A489, PRE_Check!O489), TEXT(PRE!O489, "@"), "")</f>
        <v/>
      </c>
      <c r="P473" t="str">
        <f>IF($O473="0", "0", IF(AND(PRE_Check!$A489, PRE_Check!P489), TEXT(PRE!P489, "@"), ""))</f>
        <v/>
      </c>
      <c r="Q473" t="str">
        <f>IF(AND(PRE_Check!$A489, PRE_Check!Q489), TEXT(PRE!Q489, "@"), "")</f>
        <v/>
      </c>
      <c r="R473" t="str">
        <f>IF($Q473="0", "0", IF(AND(PRE_Check!$A489, PRE_Check!R489), TEXT(PRE!R489, "@"), ""))</f>
        <v/>
      </c>
      <c r="S473" t="str">
        <f>IF(AND(PRE_Check!$A489, PRE_Check!S489), TEXT(PRE!S489, "@"), "")</f>
        <v/>
      </c>
      <c r="T473" t="str">
        <f>IF($S473="0", "0", IF(AND(PRE_Check!$A489, PRE_Check!T489), TEXT(PRE!T489, "@"), ""))</f>
        <v/>
      </c>
      <c r="U473" t="str">
        <f>IF(AND(PRE_Check!$A489, PRE_Check!U489), TEXT(PRE!U489, "@"), "")</f>
        <v/>
      </c>
      <c r="V473" t="str">
        <f>IF($U473="0", "0", IF(AND(PRE_Check!$A489, PRE_Check!V489), TEXT(PRE!V489, "@"), ""))</f>
        <v/>
      </c>
      <c r="W473" t="str">
        <f>IF(AND(Merging_Notes!$B473&lt;&gt;FALSE, INDEX(POST_Check!B$18:B$517, Merging_Notes!$B473)), INDEX(POST!B$18:B$517, Merging_Notes!$B473), "")</f>
        <v/>
      </c>
      <c r="X473" t="str">
        <f>IF(AND(Merging_Notes!$B473&lt;&gt;FALSE, INDEX(POST_Check!C$18:C$517, Merging_Notes!$B473)), INDEX(POST!C$18:C$517, Merging_Notes!$B473), "")</f>
        <v/>
      </c>
      <c r="Y473" t="str">
        <f>IF(AND(Merging_Notes!$B473&lt;&gt;FALSE, INDEX(POST_Check!D$18:D$517, Merging_Notes!$B473)), INDEX(POST!D$18:D$517, Merging_Notes!$B473), "")</f>
        <v/>
      </c>
      <c r="Z473" t="str">
        <f>IF(AND(Merging_Notes!$B473&lt;&gt;FALSE, INDEX(POST_Check!E$18:E$517, Merging_Notes!$B473)), INDEX(POST!E$18:E$517, Merging_Notes!$B473), "")</f>
        <v/>
      </c>
      <c r="AA473" t="str">
        <f>IF(AND(Merging_Notes!$B473&lt;&gt;FALSE, INDEX(POST_Check!F$18:F$517, Merging_Notes!$B473)), INDEX(POST!F$18:F$517, Merging_Notes!$B473), "")</f>
        <v/>
      </c>
      <c r="AB473" t="str">
        <f>IF(AND(Merging_Notes!$B473&lt;&gt;FALSE, INDEX(POST_Check!G$18:G$517, Merging_Notes!$B473)), TEXT(INDEX(POST!G$18:G$517, Merging_Notes!$B473), "@"), "")</f>
        <v/>
      </c>
      <c r="AC473" t="str">
        <f>IF($AB473="0", "0", IF(AND(Merging_Notes!$B473&lt;&gt;FALSE, INDEX(POST_Check!H$18:H$517, Merging_Notes!$B473)), TEXT(INDEX(POST!H$18:H$517, Merging_Notes!$B473), "@"), ""))</f>
        <v/>
      </c>
      <c r="AD473" t="str">
        <f>IF(AND(Merging_Notes!$B473&lt;&gt;FALSE, INDEX(POST_Check!I$18:I$517, Merging_Notes!$B473)), TEXT(INDEX(POST!I$18:I$517, Merging_Notes!$B473), "@"), "")</f>
        <v/>
      </c>
      <c r="AE473" t="str">
        <f>IF($AD473="0", "0", IF(AND(Merging_Notes!$B473&lt;&gt;FALSE, INDEX(POST_Check!J$18:J$517, Merging_Notes!$B473)), TEXT(INDEX(POST!J$18:J$517, Merging_Notes!$B473), "@"), ""))</f>
        <v/>
      </c>
      <c r="AF473" t="str">
        <f>IF(AND(Merging_Notes!$B473&lt;&gt;FALSE, INDEX(POST_Check!K$18:K$517, Merging_Notes!$B473)), TEXT(INDEX(POST!K$18:K$517, Merging_Notes!$B473), "@"), "")</f>
        <v/>
      </c>
      <c r="AG473" t="str">
        <f>IF($AF473="0", "0", IF(AND(Merging_Notes!$B473&lt;&gt;FALSE, INDEX(POST_Check!L$18:L$517, Merging_Notes!$B473)), TEXT(INDEX(POST!L$18:L$517, Merging_Notes!$B473), "@"), ""))</f>
        <v/>
      </c>
      <c r="AH473" t="str">
        <f>IF(AND(Merging_Notes!$B473&lt;&gt;FALSE, INDEX(POST_Check!M$18:M$517, Merging_Notes!$B473)), TEXT(INDEX(POST!M$18:M$517, Merging_Notes!$B473), "@"), "")</f>
        <v/>
      </c>
      <c r="AI473" t="str">
        <f>IF($AH473="0", "0", IF(AND(Merging_Notes!$B473&lt;&gt;FALSE, INDEX(POST_Check!N$18:N$517, Merging_Notes!$B473)), TEXT(INDEX(POST!N$18:N$517, Merging_Notes!$B473), "@"), ""))</f>
        <v/>
      </c>
      <c r="AJ473" t="str">
        <f>IF(AND(Merging_Notes!$B473&lt;&gt;FALSE, INDEX(POST_Check!O$18:O$517, Merging_Notes!$B473)), TEXT(INDEX(POST!O$18:O$517, Merging_Notes!$B473), "@"), "")</f>
        <v/>
      </c>
      <c r="AK473" t="str">
        <f>IF($AJ473="0", "0", IF(AND(Merging_Notes!$B473&lt;&gt;FALSE, INDEX(POST_Check!P$18:P$517, Merging_Notes!$B473)), TEXT(INDEX(POST!P$18:P$517, Merging_Notes!$B473), "@"), ""))</f>
        <v/>
      </c>
      <c r="AL473" t="str">
        <f>IF(AND(Merging_Notes!$B473&lt;&gt;FALSE, INDEX(POST_Check!Q$18:Q$517, Merging_Notes!$B473)), TEXT(INDEX(POST!Q$18:Q$517, Merging_Notes!$B473), "@"), "")</f>
        <v/>
      </c>
      <c r="AM473" t="str">
        <f>IF($AL473="0", "0", IF(AND(Merging_Notes!$B473&lt;&gt;FALSE, INDEX(POST_Check!R$18:R$517, Merging_Notes!$B473)), TEXT(INDEX(POST!R$18:R$517, Merging_Notes!$B473), "@"), ""))</f>
        <v/>
      </c>
      <c r="AN473" t="str">
        <f>IF(AND(Merging_Notes!$B473&lt;&gt;FALSE, INDEX(POST_Check!S$18:S$517, Merging_Notes!$B473)), TEXT(INDEX(POST!S$18:S$517, Merging_Notes!$B473), "@"), "")</f>
        <v/>
      </c>
      <c r="AO473" t="str">
        <f>IF($AN473="0", "0", IF(AND(Merging_Notes!$B473&lt;&gt;FALSE, INDEX(POST_Check!T$18:T$517, Merging_Notes!$B473)), TEXT(INDEX(POST!T$18:T$517, Merging_Notes!$B473), "@"), ""))</f>
        <v/>
      </c>
      <c r="AP473" t="str">
        <f>IF(AND(Merging_Notes!$B473&lt;&gt;FALSE, INDEX(POST_Check!U$18:U$517, Merging_Notes!$B473)), TEXT(INDEX(POST!U$18:U$517, Merging_Notes!$B473), "@"), "")</f>
        <v/>
      </c>
      <c r="AQ473" t="str">
        <f>IF($AP473="0", "0", IF(AND(Merging_Notes!$B473&lt;&gt;FALSE, INDEX(POST_Check!V$18:V$517, Merging_Notes!$B473)), TEXT(INDEX(POST!V$18:V$517, Merging_Notes!$B473), "@"), ""))</f>
        <v/>
      </c>
    </row>
    <row r="474" spans="1:43" x14ac:dyDescent="0.2">
      <c r="A474" t="str">
        <f>IF(AND(PRE_Check!$A490, PRE_Check!A490), PRE!A490, "")</f>
        <v/>
      </c>
      <c r="B474" t="str">
        <f>IF(AND(PRE_Check!$A490, PRE_Check!B490), PRE!B490, "")</f>
        <v/>
      </c>
      <c r="C474" t="str">
        <f>IF(AND(PRE_Check!$A490, PRE_Check!C490), PRE!C490, "")</f>
        <v/>
      </c>
      <c r="D474" t="str">
        <f>IF(AND(PRE_Check!$A490, PRE_Check!D490), PRE!D490, "")</f>
        <v/>
      </c>
      <c r="E474" t="str">
        <f>IF(AND(PRE_Check!$A490, PRE_Check!E490), PRE!E490, "")</f>
        <v/>
      </c>
      <c r="F474" t="str">
        <f>IF(AND(PRE_Check!$A490, PRE_Check!F490), PRE!F490, "")</f>
        <v/>
      </c>
      <c r="G474" t="str">
        <f>IF(AND(PRE_Check!$A490, PRE_Check!G490), TEXT(PRE!G490, "@"), "")</f>
        <v/>
      </c>
      <c r="H474" t="str">
        <f>IF($G474="0", "0", IF(AND(PRE_Check!$A490, PRE_Check!H490), TEXT(PRE!H490, "@"), ""))</f>
        <v/>
      </c>
      <c r="I474" t="str">
        <f>IF(AND(PRE_Check!$A490, PRE_Check!I490), TEXT(PRE!I490, "@"), "")</f>
        <v/>
      </c>
      <c r="J474" t="str">
        <f>IF($I474="0", "0", IF(AND(PRE_Check!$A490, PRE_Check!J490), TEXT(PRE!J490, "@"), ""))</f>
        <v/>
      </c>
      <c r="K474" t="str">
        <f>IF(AND(PRE_Check!$A490, PRE_Check!K490), TEXT(PRE!K490, "@"), "")</f>
        <v/>
      </c>
      <c r="L474" t="str">
        <f>IF($K474="0", "0", IF(AND(PRE_Check!$A490, PRE_Check!L490), TEXT(PRE!L490, "@"), ""))</f>
        <v/>
      </c>
      <c r="M474" t="str">
        <f>IF(AND(PRE_Check!$A490, PRE_Check!M490), TEXT(PRE!M490, "@"), "")</f>
        <v/>
      </c>
      <c r="N474" t="str">
        <f>IF($M474="0", "0", IF(AND(PRE_Check!$A490, PRE_Check!N490), TEXT(PRE!N490, "@"), ""))</f>
        <v/>
      </c>
      <c r="O474" t="str">
        <f>IF(AND(PRE_Check!$A490, PRE_Check!O490), TEXT(PRE!O490, "@"), "")</f>
        <v/>
      </c>
      <c r="P474" t="str">
        <f>IF($O474="0", "0", IF(AND(PRE_Check!$A490, PRE_Check!P490), TEXT(PRE!P490, "@"), ""))</f>
        <v/>
      </c>
      <c r="Q474" t="str">
        <f>IF(AND(PRE_Check!$A490, PRE_Check!Q490), TEXT(PRE!Q490, "@"), "")</f>
        <v/>
      </c>
      <c r="R474" t="str">
        <f>IF($Q474="0", "0", IF(AND(PRE_Check!$A490, PRE_Check!R490), TEXT(PRE!R490, "@"), ""))</f>
        <v/>
      </c>
      <c r="S474" t="str">
        <f>IF(AND(PRE_Check!$A490, PRE_Check!S490), TEXT(PRE!S490, "@"), "")</f>
        <v/>
      </c>
      <c r="T474" t="str">
        <f>IF($S474="0", "0", IF(AND(PRE_Check!$A490, PRE_Check!T490), TEXT(PRE!T490, "@"), ""))</f>
        <v/>
      </c>
      <c r="U474" t="str">
        <f>IF(AND(PRE_Check!$A490, PRE_Check!U490), TEXT(PRE!U490, "@"), "")</f>
        <v/>
      </c>
      <c r="V474" t="str">
        <f>IF($U474="0", "0", IF(AND(PRE_Check!$A490, PRE_Check!V490), TEXT(PRE!V490, "@"), ""))</f>
        <v/>
      </c>
      <c r="W474" t="str">
        <f>IF(AND(Merging_Notes!$B474&lt;&gt;FALSE, INDEX(POST_Check!B$18:B$517, Merging_Notes!$B474)), INDEX(POST!B$18:B$517, Merging_Notes!$B474), "")</f>
        <v/>
      </c>
      <c r="X474" t="str">
        <f>IF(AND(Merging_Notes!$B474&lt;&gt;FALSE, INDEX(POST_Check!C$18:C$517, Merging_Notes!$B474)), INDEX(POST!C$18:C$517, Merging_Notes!$B474), "")</f>
        <v/>
      </c>
      <c r="Y474" t="str">
        <f>IF(AND(Merging_Notes!$B474&lt;&gt;FALSE, INDEX(POST_Check!D$18:D$517, Merging_Notes!$B474)), INDEX(POST!D$18:D$517, Merging_Notes!$B474), "")</f>
        <v/>
      </c>
      <c r="Z474" t="str">
        <f>IF(AND(Merging_Notes!$B474&lt;&gt;FALSE, INDEX(POST_Check!E$18:E$517, Merging_Notes!$B474)), INDEX(POST!E$18:E$517, Merging_Notes!$B474), "")</f>
        <v/>
      </c>
      <c r="AA474" t="str">
        <f>IF(AND(Merging_Notes!$B474&lt;&gt;FALSE, INDEX(POST_Check!F$18:F$517, Merging_Notes!$B474)), INDEX(POST!F$18:F$517, Merging_Notes!$B474), "")</f>
        <v/>
      </c>
      <c r="AB474" t="str">
        <f>IF(AND(Merging_Notes!$B474&lt;&gt;FALSE, INDEX(POST_Check!G$18:G$517, Merging_Notes!$B474)), TEXT(INDEX(POST!G$18:G$517, Merging_Notes!$B474), "@"), "")</f>
        <v/>
      </c>
      <c r="AC474" t="str">
        <f>IF($AB474="0", "0", IF(AND(Merging_Notes!$B474&lt;&gt;FALSE, INDEX(POST_Check!H$18:H$517, Merging_Notes!$B474)), TEXT(INDEX(POST!H$18:H$517, Merging_Notes!$B474), "@"), ""))</f>
        <v/>
      </c>
      <c r="AD474" t="str">
        <f>IF(AND(Merging_Notes!$B474&lt;&gt;FALSE, INDEX(POST_Check!I$18:I$517, Merging_Notes!$B474)), TEXT(INDEX(POST!I$18:I$517, Merging_Notes!$B474), "@"), "")</f>
        <v/>
      </c>
      <c r="AE474" t="str">
        <f>IF($AD474="0", "0", IF(AND(Merging_Notes!$B474&lt;&gt;FALSE, INDEX(POST_Check!J$18:J$517, Merging_Notes!$B474)), TEXT(INDEX(POST!J$18:J$517, Merging_Notes!$B474), "@"), ""))</f>
        <v/>
      </c>
      <c r="AF474" t="str">
        <f>IF(AND(Merging_Notes!$B474&lt;&gt;FALSE, INDEX(POST_Check!K$18:K$517, Merging_Notes!$B474)), TEXT(INDEX(POST!K$18:K$517, Merging_Notes!$B474), "@"), "")</f>
        <v/>
      </c>
      <c r="AG474" t="str">
        <f>IF($AF474="0", "0", IF(AND(Merging_Notes!$B474&lt;&gt;FALSE, INDEX(POST_Check!L$18:L$517, Merging_Notes!$B474)), TEXT(INDEX(POST!L$18:L$517, Merging_Notes!$B474), "@"), ""))</f>
        <v/>
      </c>
      <c r="AH474" t="str">
        <f>IF(AND(Merging_Notes!$B474&lt;&gt;FALSE, INDEX(POST_Check!M$18:M$517, Merging_Notes!$B474)), TEXT(INDEX(POST!M$18:M$517, Merging_Notes!$B474), "@"), "")</f>
        <v/>
      </c>
      <c r="AI474" t="str">
        <f>IF($AH474="0", "0", IF(AND(Merging_Notes!$B474&lt;&gt;FALSE, INDEX(POST_Check!N$18:N$517, Merging_Notes!$B474)), TEXT(INDEX(POST!N$18:N$517, Merging_Notes!$B474), "@"), ""))</f>
        <v/>
      </c>
      <c r="AJ474" t="str">
        <f>IF(AND(Merging_Notes!$B474&lt;&gt;FALSE, INDEX(POST_Check!O$18:O$517, Merging_Notes!$B474)), TEXT(INDEX(POST!O$18:O$517, Merging_Notes!$B474), "@"), "")</f>
        <v/>
      </c>
      <c r="AK474" t="str">
        <f>IF($AJ474="0", "0", IF(AND(Merging_Notes!$B474&lt;&gt;FALSE, INDEX(POST_Check!P$18:P$517, Merging_Notes!$B474)), TEXT(INDEX(POST!P$18:P$517, Merging_Notes!$B474), "@"), ""))</f>
        <v/>
      </c>
      <c r="AL474" t="str">
        <f>IF(AND(Merging_Notes!$B474&lt;&gt;FALSE, INDEX(POST_Check!Q$18:Q$517, Merging_Notes!$B474)), TEXT(INDEX(POST!Q$18:Q$517, Merging_Notes!$B474), "@"), "")</f>
        <v/>
      </c>
      <c r="AM474" t="str">
        <f>IF($AL474="0", "0", IF(AND(Merging_Notes!$B474&lt;&gt;FALSE, INDEX(POST_Check!R$18:R$517, Merging_Notes!$B474)), TEXT(INDEX(POST!R$18:R$517, Merging_Notes!$B474), "@"), ""))</f>
        <v/>
      </c>
      <c r="AN474" t="str">
        <f>IF(AND(Merging_Notes!$B474&lt;&gt;FALSE, INDEX(POST_Check!S$18:S$517, Merging_Notes!$B474)), TEXT(INDEX(POST!S$18:S$517, Merging_Notes!$B474), "@"), "")</f>
        <v/>
      </c>
      <c r="AO474" t="str">
        <f>IF($AN474="0", "0", IF(AND(Merging_Notes!$B474&lt;&gt;FALSE, INDEX(POST_Check!T$18:T$517, Merging_Notes!$B474)), TEXT(INDEX(POST!T$18:T$517, Merging_Notes!$B474), "@"), ""))</f>
        <v/>
      </c>
      <c r="AP474" t="str">
        <f>IF(AND(Merging_Notes!$B474&lt;&gt;FALSE, INDEX(POST_Check!U$18:U$517, Merging_Notes!$B474)), TEXT(INDEX(POST!U$18:U$517, Merging_Notes!$B474), "@"), "")</f>
        <v/>
      </c>
      <c r="AQ474" t="str">
        <f>IF($AP474="0", "0", IF(AND(Merging_Notes!$B474&lt;&gt;FALSE, INDEX(POST_Check!V$18:V$517, Merging_Notes!$B474)), TEXT(INDEX(POST!V$18:V$517, Merging_Notes!$B474), "@"), ""))</f>
        <v/>
      </c>
    </row>
    <row r="475" spans="1:43" x14ac:dyDescent="0.2">
      <c r="A475" t="str">
        <f>IF(AND(PRE_Check!$A491, PRE_Check!A491), PRE!A491, "")</f>
        <v/>
      </c>
      <c r="B475" t="str">
        <f>IF(AND(PRE_Check!$A491, PRE_Check!B491), PRE!B491, "")</f>
        <v/>
      </c>
      <c r="C475" t="str">
        <f>IF(AND(PRE_Check!$A491, PRE_Check!C491), PRE!C491, "")</f>
        <v/>
      </c>
      <c r="D475" t="str">
        <f>IF(AND(PRE_Check!$A491, PRE_Check!D491), PRE!D491, "")</f>
        <v/>
      </c>
      <c r="E475" t="str">
        <f>IF(AND(PRE_Check!$A491, PRE_Check!E491), PRE!E491, "")</f>
        <v/>
      </c>
      <c r="F475" t="str">
        <f>IF(AND(PRE_Check!$A491, PRE_Check!F491), PRE!F491, "")</f>
        <v/>
      </c>
      <c r="G475" t="str">
        <f>IF(AND(PRE_Check!$A491, PRE_Check!G491), TEXT(PRE!G491, "@"), "")</f>
        <v/>
      </c>
      <c r="H475" t="str">
        <f>IF($G475="0", "0", IF(AND(PRE_Check!$A491, PRE_Check!H491), TEXT(PRE!H491, "@"), ""))</f>
        <v/>
      </c>
      <c r="I475" t="str">
        <f>IF(AND(PRE_Check!$A491, PRE_Check!I491), TEXT(PRE!I491, "@"), "")</f>
        <v/>
      </c>
      <c r="J475" t="str">
        <f>IF($I475="0", "0", IF(AND(PRE_Check!$A491, PRE_Check!J491), TEXT(PRE!J491, "@"), ""))</f>
        <v/>
      </c>
      <c r="K475" t="str">
        <f>IF(AND(PRE_Check!$A491, PRE_Check!K491), TEXT(PRE!K491, "@"), "")</f>
        <v/>
      </c>
      <c r="L475" t="str">
        <f>IF($K475="0", "0", IF(AND(PRE_Check!$A491, PRE_Check!L491), TEXT(PRE!L491, "@"), ""))</f>
        <v/>
      </c>
      <c r="M475" t="str">
        <f>IF(AND(PRE_Check!$A491, PRE_Check!M491), TEXT(PRE!M491, "@"), "")</f>
        <v/>
      </c>
      <c r="N475" t="str">
        <f>IF($M475="0", "0", IF(AND(PRE_Check!$A491, PRE_Check!N491), TEXT(PRE!N491, "@"), ""))</f>
        <v/>
      </c>
      <c r="O475" t="str">
        <f>IF(AND(PRE_Check!$A491, PRE_Check!O491), TEXT(PRE!O491, "@"), "")</f>
        <v/>
      </c>
      <c r="P475" t="str">
        <f>IF($O475="0", "0", IF(AND(PRE_Check!$A491, PRE_Check!P491), TEXT(PRE!P491, "@"), ""))</f>
        <v/>
      </c>
      <c r="Q475" t="str">
        <f>IF(AND(PRE_Check!$A491, PRE_Check!Q491), TEXT(PRE!Q491, "@"), "")</f>
        <v/>
      </c>
      <c r="R475" t="str">
        <f>IF($Q475="0", "0", IF(AND(PRE_Check!$A491, PRE_Check!R491), TEXT(PRE!R491, "@"), ""))</f>
        <v/>
      </c>
      <c r="S475" t="str">
        <f>IF(AND(PRE_Check!$A491, PRE_Check!S491), TEXT(PRE!S491, "@"), "")</f>
        <v/>
      </c>
      <c r="T475" t="str">
        <f>IF($S475="0", "0", IF(AND(PRE_Check!$A491, PRE_Check!T491), TEXT(PRE!T491, "@"), ""))</f>
        <v/>
      </c>
      <c r="U475" t="str">
        <f>IF(AND(PRE_Check!$A491, PRE_Check!U491), TEXT(PRE!U491, "@"), "")</f>
        <v/>
      </c>
      <c r="V475" t="str">
        <f>IF($U475="0", "0", IF(AND(PRE_Check!$A491, PRE_Check!V491), TEXT(PRE!V491, "@"), ""))</f>
        <v/>
      </c>
      <c r="W475" t="str">
        <f>IF(AND(Merging_Notes!$B475&lt;&gt;FALSE, INDEX(POST_Check!B$18:B$517, Merging_Notes!$B475)), INDEX(POST!B$18:B$517, Merging_Notes!$B475), "")</f>
        <v/>
      </c>
      <c r="X475" t="str">
        <f>IF(AND(Merging_Notes!$B475&lt;&gt;FALSE, INDEX(POST_Check!C$18:C$517, Merging_Notes!$B475)), INDEX(POST!C$18:C$517, Merging_Notes!$B475), "")</f>
        <v/>
      </c>
      <c r="Y475" t="str">
        <f>IF(AND(Merging_Notes!$B475&lt;&gt;FALSE, INDEX(POST_Check!D$18:D$517, Merging_Notes!$B475)), INDEX(POST!D$18:D$517, Merging_Notes!$B475), "")</f>
        <v/>
      </c>
      <c r="Z475" t="str">
        <f>IF(AND(Merging_Notes!$B475&lt;&gt;FALSE, INDEX(POST_Check!E$18:E$517, Merging_Notes!$B475)), INDEX(POST!E$18:E$517, Merging_Notes!$B475), "")</f>
        <v/>
      </c>
      <c r="AA475" t="str">
        <f>IF(AND(Merging_Notes!$B475&lt;&gt;FALSE, INDEX(POST_Check!F$18:F$517, Merging_Notes!$B475)), INDEX(POST!F$18:F$517, Merging_Notes!$B475), "")</f>
        <v/>
      </c>
      <c r="AB475" t="str">
        <f>IF(AND(Merging_Notes!$B475&lt;&gt;FALSE, INDEX(POST_Check!G$18:G$517, Merging_Notes!$B475)), TEXT(INDEX(POST!G$18:G$517, Merging_Notes!$B475), "@"), "")</f>
        <v/>
      </c>
      <c r="AC475" t="str">
        <f>IF($AB475="0", "0", IF(AND(Merging_Notes!$B475&lt;&gt;FALSE, INDEX(POST_Check!H$18:H$517, Merging_Notes!$B475)), TEXT(INDEX(POST!H$18:H$517, Merging_Notes!$B475), "@"), ""))</f>
        <v/>
      </c>
      <c r="AD475" t="str">
        <f>IF(AND(Merging_Notes!$B475&lt;&gt;FALSE, INDEX(POST_Check!I$18:I$517, Merging_Notes!$B475)), TEXT(INDEX(POST!I$18:I$517, Merging_Notes!$B475), "@"), "")</f>
        <v/>
      </c>
      <c r="AE475" t="str">
        <f>IF($AD475="0", "0", IF(AND(Merging_Notes!$B475&lt;&gt;FALSE, INDEX(POST_Check!J$18:J$517, Merging_Notes!$B475)), TEXT(INDEX(POST!J$18:J$517, Merging_Notes!$B475), "@"), ""))</f>
        <v/>
      </c>
      <c r="AF475" t="str">
        <f>IF(AND(Merging_Notes!$B475&lt;&gt;FALSE, INDEX(POST_Check!K$18:K$517, Merging_Notes!$B475)), TEXT(INDEX(POST!K$18:K$517, Merging_Notes!$B475), "@"), "")</f>
        <v/>
      </c>
      <c r="AG475" t="str">
        <f>IF($AF475="0", "0", IF(AND(Merging_Notes!$B475&lt;&gt;FALSE, INDEX(POST_Check!L$18:L$517, Merging_Notes!$B475)), TEXT(INDEX(POST!L$18:L$517, Merging_Notes!$B475), "@"), ""))</f>
        <v/>
      </c>
      <c r="AH475" t="str">
        <f>IF(AND(Merging_Notes!$B475&lt;&gt;FALSE, INDEX(POST_Check!M$18:M$517, Merging_Notes!$B475)), TEXT(INDEX(POST!M$18:M$517, Merging_Notes!$B475), "@"), "")</f>
        <v/>
      </c>
      <c r="AI475" t="str">
        <f>IF($AH475="0", "0", IF(AND(Merging_Notes!$B475&lt;&gt;FALSE, INDEX(POST_Check!N$18:N$517, Merging_Notes!$B475)), TEXT(INDEX(POST!N$18:N$517, Merging_Notes!$B475), "@"), ""))</f>
        <v/>
      </c>
      <c r="AJ475" t="str">
        <f>IF(AND(Merging_Notes!$B475&lt;&gt;FALSE, INDEX(POST_Check!O$18:O$517, Merging_Notes!$B475)), TEXT(INDEX(POST!O$18:O$517, Merging_Notes!$B475), "@"), "")</f>
        <v/>
      </c>
      <c r="AK475" t="str">
        <f>IF($AJ475="0", "0", IF(AND(Merging_Notes!$B475&lt;&gt;FALSE, INDEX(POST_Check!P$18:P$517, Merging_Notes!$B475)), TEXT(INDEX(POST!P$18:P$517, Merging_Notes!$B475), "@"), ""))</f>
        <v/>
      </c>
      <c r="AL475" t="str">
        <f>IF(AND(Merging_Notes!$B475&lt;&gt;FALSE, INDEX(POST_Check!Q$18:Q$517, Merging_Notes!$B475)), TEXT(INDEX(POST!Q$18:Q$517, Merging_Notes!$B475), "@"), "")</f>
        <v/>
      </c>
      <c r="AM475" t="str">
        <f>IF($AL475="0", "0", IF(AND(Merging_Notes!$B475&lt;&gt;FALSE, INDEX(POST_Check!R$18:R$517, Merging_Notes!$B475)), TEXT(INDEX(POST!R$18:R$517, Merging_Notes!$B475), "@"), ""))</f>
        <v/>
      </c>
      <c r="AN475" t="str">
        <f>IF(AND(Merging_Notes!$B475&lt;&gt;FALSE, INDEX(POST_Check!S$18:S$517, Merging_Notes!$B475)), TEXT(INDEX(POST!S$18:S$517, Merging_Notes!$B475), "@"), "")</f>
        <v/>
      </c>
      <c r="AO475" t="str">
        <f>IF($AN475="0", "0", IF(AND(Merging_Notes!$B475&lt;&gt;FALSE, INDEX(POST_Check!T$18:T$517, Merging_Notes!$B475)), TEXT(INDEX(POST!T$18:T$517, Merging_Notes!$B475), "@"), ""))</f>
        <v/>
      </c>
      <c r="AP475" t="str">
        <f>IF(AND(Merging_Notes!$B475&lt;&gt;FALSE, INDEX(POST_Check!U$18:U$517, Merging_Notes!$B475)), TEXT(INDEX(POST!U$18:U$517, Merging_Notes!$B475), "@"), "")</f>
        <v/>
      </c>
      <c r="AQ475" t="str">
        <f>IF($AP475="0", "0", IF(AND(Merging_Notes!$B475&lt;&gt;FALSE, INDEX(POST_Check!V$18:V$517, Merging_Notes!$B475)), TEXT(INDEX(POST!V$18:V$517, Merging_Notes!$B475), "@"), ""))</f>
        <v/>
      </c>
    </row>
    <row r="476" spans="1:43" x14ac:dyDescent="0.2">
      <c r="A476" t="str">
        <f>IF(AND(PRE_Check!$A492, PRE_Check!A492), PRE!A492, "")</f>
        <v/>
      </c>
      <c r="B476" t="str">
        <f>IF(AND(PRE_Check!$A492, PRE_Check!B492), PRE!B492, "")</f>
        <v/>
      </c>
      <c r="C476" t="str">
        <f>IF(AND(PRE_Check!$A492, PRE_Check!C492), PRE!C492, "")</f>
        <v/>
      </c>
      <c r="D476" t="str">
        <f>IF(AND(PRE_Check!$A492, PRE_Check!D492), PRE!D492, "")</f>
        <v/>
      </c>
      <c r="E476" t="str">
        <f>IF(AND(PRE_Check!$A492, PRE_Check!E492), PRE!E492, "")</f>
        <v/>
      </c>
      <c r="F476" t="str">
        <f>IF(AND(PRE_Check!$A492, PRE_Check!F492), PRE!F492, "")</f>
        <v/>
      </c>
      <c r="G476" t="str">
        <f>IF(AND(PRE_Check!$A492, PRE_Check!G492), TEXT(PRE!G492, "@"), "")</f>
        <v/>
      </c>
      <c r="H476" t="str">
        <f>IF($G476="0", "0", IF(AND(PRE_Check!$A492, PRE_Check!H492), TEXT(PRE!H492, "@"), ""))</f>
        <v/>
      </c>
      <c r="I476" t="str">
        <f>IF(AND(PRE_Check!$A492, PRE_Check!I492), TEXT(PRE!I492, "@"), "")</f>
        <v/>
      </c>
      <c r="J476" t="str">
        <f>IF($I476="0", "0", IF(AND(PRE_Check!$A492, PRE_Check!J492), TEXT(PRE!J492, "@"), ""))</f>
        <v/>
      </c>
      <c r="K476" t="str">
        <f>IF(AND(PRE_Check!$A492, PRE_Check!K492), TEXT(PRE!K492, "@"), "")</f>
        <v/>
      </c>
      <c r="L476" t="str">
        <f>IF($K476="0", "0", IF(AND(PRE_Check!$A492, PRE_Check!L492), TEXT(PRE!L492, "@"), ""))</f>
        <v/>
      </c>
      <c r="M476" t="str">
        <f>IF(AND(PRE_Check!$A492, PRE_Check!M492), TEXT(PRE!M492, "@"), "")</f>
        <v/>
      </c>
      <c r="N476" t="str">
        <f>IF($M476="0", "0", IF(AND(PRE_Check!$A492, PRE_Check!N492), TEXT(PRE!N492, "@"), ""))</f>
        <v/>
      </c>
      <c r="O476" t="str">
        <f>IF(AND(PRE_Check!$A492, PRE_Check!O492), TEXT(PRE!O492, "@"), "")</f>
        <v/>
      </c>
      <c r="P476" t="str">
        <f>IF($O476="0", "0", IF(AND(PRE_Check!$A492, PRE_Check!P492), TEXT(PRE!P492, "@"), ""))</f>
        <v/>
      </c>
      <c r="Q476" t="str">
        <f>IF(AND(PRE_Check!$A492, PRE_Check!Q492), TEXT(PRE!Q492, "@"), "")</f>
        <v/>
      </c>
      <c r="R476" t="str">
        <f>IF($Q476="0", "0", IF(AND(PRE_Check!$A492, PRE_Check!R492), TEXT(PRE!R492, "@"), ""))</f>
        <v/>
      </c>
      <c r="S476" t="str">
        <f>IF(AND(PRE_Check!$A492, PRE_Check!S492), TEXT(PRE!S492, "@"), "")</f>
        <v/>
      </c>
      <c r="T476" t="str">
        <f>IF($S476="0", "0", IF(AND(PRE_Check!$A492, PRE_Check!T492), TEXT(PRE!T492, "@"), ""))</f>
        <v/>
      </c>
      <c r="U476" t="str">
        <f>IF(AND(PRE_Check!$A492, PRE_Check!U492), TEXT(PRE!U492, "@"), "")</f>
        <v/>
      </c>
      <c r="V476" t="str">
        <f>IF($U476="0", "0", IF(AND(PRE_Check!$A492, PRE_Check!V492), TEXT(PRE!V492, "@"), ""))</f>
        <v/>
      </c>
      <c r="W476" t="str">
        <f>IF(AND(Merging_Notes!$B476&lt;&gt;FALSE, INDEX(POST_Check!B$18:B$517, Merging_Notes!$B476)), INDEX(POST!B$18:B$517, Merging_Notes!$B476), "")</f>
        <v/>
      </c>
      <c r="X476" t="str">
        <f>IF(AND(Merging_Notes!$B476&lt;&gt;FALSE, INDEX(POST_Check!C$18:C$517, Merging_Notes!$B476)), INDEX(POST!C$18:C$517, Merging_Notes!$B476), "")</f>
        <v/>
      </c>
      <c r="Y476" t="str">
        <f>IF(AND(Merging_Notes!$B476&lt;&gt;FALSE, INDEX(POST_Check!D$18:D$517, Merging_Notes!$B476)), INDEX(POST!D$18:D$517, Merging_Notes!$B476), "")</f>
        <v/>
      </c>
      <c r="Z476" t="str">
        <f>IF(AND(Merging_Notes!$B476&lt;&gt;FALSE, INDEX(POST_Check!E$18:E$517, Merging_Notes!$B476)), INDEX(POST!E$18:E$517, Merging_Notes!$B476), "")</f>
        <v/>
      </c>
      <c r="AA476" t="str">
        <f>IF(AND(Merging_Notes!$B476&lt;&gt;FALSE, INDEX(POST_Check!F$18:F$517, Merging_Notes!$B476)), INDEX(POST!F$18:F$517, Merging_Notes!$B476), "")</f>
        <v/>
      </c>
      <c r="AB476" t="str">
        <f>IF(AND(Merging_Notes!$B476&lt;&gt;FALSE, INDEX(POST_Check!G$18:G$517, Merging_Notes!$B476)), TEXT(INDEX(POST!G$18:G$517, Merging_Notes!$B476), "@"), "")</f>
        <v/>
      </c>
      <c r="AC476" t="str">
        <f>IF($AB476="0", "0", IF(AND(Merging_Notes!$B476&lt;&gt;FALSE, INDEX(POST_Check!H$18:H$517, Merging_Notes!$B476)), TEXT(INDEX(POST!H$18:H$517, Merging_Notes!$B476), "@"), ""))</f>
        <v/>
      </c>
      <c r="AD476" t="str">
        <f>IF(AND(Merging_Notes!$B476&lt;&gt;FALSE, INDEX(POST_Check!I$18:I$517, Merging_Notes!$B476)), TEXT(INDEX(POST!I$18:I$517, Merging_Notes!$B476), "@"), "")</f>
        <v/>
      </c>
      <c r="AE476" t="str">
        <f>IF($AD476="0", "0", IF(AND(Merging_Notes!$B476&lt;&gt;FALSE, INDEX(POST_Check!J$18:J$517, Merging_Notes!$B476)), TEXT(INDEX(POST!J$18:J$517, Merging_Notes!$B476), "@"), ""))</f>
        <v/>
      </c>
      <c r="AF476" t="str">
        <f>IF(AND(Merging_Notes!$B476&lt;&gt;FALSE, INDEX(POST_Check!K$18:K$517, Merging_Notes!$B476)), TEXT(INDEX(POST!K$18:K$517, Merging_Notes!$B476), "@"), "")</f>
        <v/>
      </c>
      <c r="AG476" t="str">
        <f>IF($AF476="0", "0", IF(AND(Merging_Notes!$B476&lt;&gt;FALSE, INDEX(POST_Check!L$18:L$517, Merging_Notes!$B476)), TEXT(INDEX(POST!L$18:L$517, Merging_Notes!$B476), "@"), ""))</f>
        <v/>
      </c>
      <c r="AH476" t="str">
        <f>IF(AND(Merging_Notes!$B476&lt;&gt;FALSE, INDEX(POST_Check!M$18:M$517, Merging_Notes!$B476)), TEXT(INDEX(POST!M$18:M$517, Merging_Notes!$B476), "@"), "")</f>
        <v/>
      </c>
      <c r="AI476" t="str">
        <f>IF($AH476="0", "0", IF(AND(Merging_Notes!$B476&lt;&gt;FALSE, INDEX(POST_Check!N$18:N$517, Merging_Notes!$B476)), TEXT(INDEX(POST!N$18:N$517, Merging_Notes!$B476), "@"), ""))</f>
        <v/>
      </c>
      <c r="AJ476" t="str">
        <f>IF(AND(Merging_Notes!$B476&lt;&gt;FALSE, INDEX(POST_Check!O$18:O$517, Merging_Notes!$B476)), TEXT(INDEX(POST!O$18:O$517, Merging_Notes!$B476), "@"), "")</f>
        <v/>
      </c>
      <c r="AK476" t="str">
        <f>IF($AJ476="0", "0", IF(AND(Merging_Notes!$B476&lt;&gt;FALSE, INDEX(POST_Check!P$18:P$517, Merging_Notes!$B476)), TEXT(INDEX(POST!P$18:P$517, Merging_Notes!$B476), "@"), ""))</f>
        <v/>
      </c>
      <c r="AL476" t="str">
        <f>IF(AND(Merging_Notes!$B476&lt;&gt;FALSE, INDEX(POST_Check!Q$18:Q$517, Merging_Notes!$B476)), TEXT(INDEX(POST!Q$18:Q$517, Merging_Notes!$B476), "@"), "")</f>
        <v/>
      </c>
      <c r="AM476" t="str">
        <f>IF($AL476="0", "0", IF(AND(Merging_Notes!$B476&lt;&gt;FALSE, INDEX(POST_Check!R$18:R$517, Merging_Notes!$B476)), TEXT(INDEX(POST!R$18:R$517, Merging_Notes!$B476), "@"), ""))</f>
        <v/>
      </c>
      <c r="AN476" t="str">
        <f>IF(AND(Merging_Notes!$B476&lt;&gt;FALSE, INDEX(POST_Check!S$18:S$517, Merging_Notes!$B476)), TEXT(INDEX(POST!S$18:S$517, Merging_Notes!$B476), "@"), "")</f>
        <v/>
      </c>
      <c r="AO476" t="str">
        <f>IF($AN476="0", "0", IF(AND(Merging_Notes!$B476&lt;&gt;FALSE, INDEX(POST_Check!T$18:T$517, Merging_Notes!$B476)), TEXT(INDEX(POST!T$18:T$517, Merging_Notes!$B476), "@"), ""))</f>
        <v/>
      </c>
      <c r="AP476" t="str">
        <f>IF(AND(Merging_Notes!$B476&lt;&gt;FALSE, INDEX(POST_Check!U$18:U$517, Merging_Notes!$B476)), TEXT(INDEX(POST!U$18:U$517, Merging_Notes!$B476), "@"), "")</f>
        <v/>
      </c>
      <c r="AQ476" t="str">
        <f>IF($AP476="0", "0", IF(AND(Merging_Notes!$B476&lt;&gt;FALSE, INDEX(POST_Check!V$18:V$517, Merging_Notes!$B476)), TEXT(INDEX(POST!V$18:V$517, Merging_Notes!$B476), "@"), ""))</f>
        <v/>
      </c>
    </row>
    <row r="477" spans="1:43" x14ac:dyDescent="0.2">
      <c r="A477" t="str">
        <f>IF(AND(PRE_Check!$A493, PRE_Check!A493), PRE!A493, "")</f>
        <v/>
      </c>
      <c r="B477" t="str">
        <f>IF(AND(PRE_Check!$A493, PRE_Check!B493), PRE!B493, "")</f>
        <v/>
      </c>
      <c r="C477" t="str">
        <f>IF(AND(PRE_Check!$A493, PRE_Check!C493), PRE!C493, "")</f>
        <v/>
      </c>
      <c r="D477" t="str">
        <f>IF(AND(PRE_Check!$A493, PRE_Check!D493), PRE!D493, "")</f>
        <v/>
      </c>
      <c r="E477" t="str">
        <f>IF(AND(PRE_Check!$A493, PRE_Check!E493), PRE!E493, "")</f>
        <v/>
      </c>
      <c r="F477" t="str">
        <f>IF(AND(PRE_Check!$A493, PRE_Check!F493), PRE!F493, "")</f>
        <v/>
      </c>
      <c r="G477" t="str">
        <f>IF(AND(PRE_Check!$A493, PRE_Check!G493), TEXT(PRE!G493, "@"), "")</f>
        <v/>
      </c>
      <c r="H477" t="str">
        <f>IF($G477="0", "0", IF(AND(PRE_Check!$A493, PRE_Check!H493), TEXT(PRE!H493, "@"), ""))</f>
        <v/>
      </c>
      <c r="I477" t="str">
        <f>IF(AND(PRE_Check!$A493, PRE_Check!I493), TEXT(PRE!I493, "@"), "")</f>
        <v/>
      </c>
      <c r="J477" t="str">
        <f>IF($I477="0", "0", IF(AND(PRE_Check!$A493, PRE_Check!J493), TEXT(PRE!J493, "@"), ""))</f>
        <v/>
      </c>
      <c r="K477" t="str">
        <f>IF(AND(PRE_Check!$A493, PRE_Check!K493), TEXT(PRE!K493, "@"), "")</f>
        <v/>
      </c>
      <c r="L477" t="str">
        <f>IF($K477="0", "0", IF(AND(PRE_Check!$A493, PRE_Check!L493), TEXT(PRE!L493, "@"), ""))</f>
        <v/>
      </c>
      <c r="M477" t="str">
        <f>IF(AND(PRE_Check!$A493, PRE_Check!M493), TEXT(PRE!M493, "@"), "")</f>
        <v/>
      </c>
      <c r="N477" t="str">
        <f>IF($M477="0", "0", IF(AND(PRE_Check!$A493, PRE_Check!N493), TEXT(PRE!N493, "@"), ""))</f>
        <v/>
      </c>
      <c r="O477" t="str">
        <f>IF(AND(PRE_Check!$A493, PRE_Check!O493), TEXT(PRE!O493, "@"), "")</f>
        <v/>
      </c>
      <c r="P477" t="str">
        <f>IF($O477="0", "0", IF(AND(PRE_Check!$A493, PRE_Check!P493), TEXT(PRE!P493, "@"), ""))</f>
        <v/>
      </c>
      <c r="Q477" t="str">
        <f>IF(AND(PRE_Check!$A493, PRE_Check!Q493), TEXT(PRE!Q493, "@"), "")</f>
        <v/>
      </c>
      <c r="R477" t="str">
        <f>IF($Q477="0", "0", IF(AND(PRE_Check!$A493, PRE_Check!R493), TEXT(PRE!R493, "@"), ""))</f>
        <v/>
      </c>
      <c r="S477" t="str">
        <f>IF(AND(PRE_Check!$A493, PRE_Check!S493), TEXT(PRE!S493, "@"), "")</f>
        <v/>
      </c>
      <c r="T477" t="str">
        <f>IF($S477="0", "0", IF(AND(PRE_Check!$A493, PRE_Check!T493), TEXT(PRE!T493, "@"), ""))</f>
        <v/>
      </c>
      <c r="U477" t="str">
        <f>IF(AND(PRE_Check!$A493, PRE_Check!U493), TEXT(PRE!U493, "@"), "")</f>
        <v/>
      </c>
      <c r="V477" t="str">
        <f>IF($U477="0", "0", IF(AND(PRE_Check!$A493, PRE_Check!V493), TEXT(PRE!V493, "@"), ""))</f>
        <v/>
      </c>
      <c r="W477" t="str">
        <f>IF(AND(Merging_Notes!$B477&lt;&gt;FALSE, INDEX(POST_Check!B$18:B$517, Merging_Notes!$B477)), INDEX(POST!B$18:B$517, Merging_Notes!$B477), "")</f>
        <v/>
      </c>
      <c r="X477" t="str">
        <f>IF(AND(Merging_Notes!$B477&lt;&gt;FALSE, INDEX(POST_Check!C$18:C$517, Merging_Notes!$B477)), INDEX(POST!C$18:C$517, Merging_Notes!$B477), "")</f>
        <v/>
      </c>
      <c r="Y477" t="str">
        <f>IF(AND(Merging_Notes!$B477&lt;&gt;FALSE, INDEX(POST_Check!D$18:D$517, Merging_Notes!$B477)), INDEX(POST!D$18:D$517, Merging_Notes!$B477), "")</f>
        <v/>
      </c>
      <c r="Z477" t="str">
        <f>IF(AND(Merging_Notes!$B477&lt;&gt;FALSE, INDEX(POST_Check!E$18:E$517, Merging_Notes!$B477)), INDEX(POST!E$18:E$517, Merging_Notes!$B477), "")</f>
        <v/>
      </c>
      <c r="AA477" t="str">
        <f>IF(AND(Merging_Notes!$B477&lt;&gt;FALSE, INDEX(POST_Check!F$18:F$517, Merging_Notes!$B477)), INDEX(POST!F$18:F$517, Merging_Notes!$B477), "")</f>
        <v/>
      </c>
      <c r="AB477" t="str">
        <f>IF(AND(Merging_Notes!$B477&lt;&gt;FALSE, INDEX(POST_Check!G$18:G$517, Merging_Notes!$B477)), TEXT(INDEX(POST!G$18:G$517, Merging_Notes!$B477), "@"), "")</f>
        <v/>
      </c>
      <c r="AC477" t="str">
        <f>IF($AB477="0", "0", IF(AND(Merging_Notes!$B477&lt;&gt;FALSE, INDEX(POST_Check!H$18:H$517, Merging_Notes!$B477)), TEXT(INDEX(POST!H$18:H$517, Merging_Notes!$B477), "@"), ""))</f>
        <v/>
      </c>
      <c r="AD477" t="str">
        <f>IF(AND(Merging_Notes!$B477&lt;&gt;FALSE, INDEX(POST_Check!I$18:I$517, Merging_Notes!$B477)), TEXT(INDEX(POST!I$18:I$517, Merging_Notes!$B477), "@"), "")</f>
        <v/>
      </c>
      <c r="AE477" t="str">
        <f>IF($AD477="0", "0", IF(AND(Merging_Notes!$B477&lt;&gt;FALSE, INDEX(POST_Check!J$18:J$517, Merging_Notes!$B477)), TEXT(INDEX(POST!J$18:J$517, Merging_Notes!$B477), "@"), ""))</f>
        <v/>
      </c>
      <c r="AF477" t="str">
        <f>IF(AND(Merging_Notes!$B477&lt;&gt;FALSE, INDEX(POST_Check!K$18:K$517, Merging_Notes!$B477)), TEXT(INDEX(POST!K$18:K$517, Merging_Notes!$B477), "@"), "")</f>
        <v/>
      </c>
      <c r="AG477" t="str">
        <f>IF($AF477="0", "0", IF(AND(Merging_Notes!$B477&lt;&gt;FALSE, INDEX(POST_Check!L$18:L$517, Merging_Notes!$B477)), TEXT(INDEX(POST!L$18:L$517, Merging_Notes!$B477), "@"), ""))</f>
        <v/>
      </c>
      <c r="AH477" t="str">
        <f>IF(AND(Merging_Notes!$B477&lt;&gt;FALSE, INDEX(POST_Check!M$18:M$517, Merging_Notes!$B477)), TEXT(INDEX(POST!M$18:M$517, Merging_Notes!$B477), "@"), "")</f>
        <v/>
      </c>
      <c r="AI477" t="str">
        <f>IF($AH477="0", "0", IF(AND(Merging_Notes!$B477&lt;&gt;FALSE, INDEX(POST_Check!N$18:N$517, Merging_Notes!$B477)), TEXT(INDEX(POST!N$18:N$517, Merging_Notes!$B477), "@"), ""))</f>
        <v/>
      </c>
      <c r="AJ477" t="str">
        <f>IF(AND(Merging_Notes!$B477&lt;&gt;FALSE, INDEX(POST_Check!O$18:O$517, Merging_Notes!$B477)), TEXT(INDEX(POST!O$18:O$517, Merging_Notes!$B477), "@"), "")</f>
        <v/>
      </c>
      <c r="AK477" t="str">
        <f>IF($AJ477="0", "0", IF(AND(Merging_Notes!$B477&lt;&gt;FALSE, INDEX(POST_Check!P$18:P$517, Merging_Notes!$B477)), TEXT(INDEX(POST!P$18:P$517, Merging_Notes!$B477), "@"), ""))</f>
        <v/>
      </c>
      <c r="AL477" t="str">
        <f>IF(AND(Merging_Notes!$B477&lt;&gt;FALSE, INDEX(POST_Check!Q$18:Q$517, Merging_Notes!$B477)), TEXT(INDEX(POST!Q$18:Q$517, Merging_Notes!$B477), "@"), "")</f>
        <v/>
      </c>
      <c r="AM477" t="str">
        <f>IF($AL477="0", "0", IF(AND(Merging_Notes!$B477&lt;&gt;FALSE, INDEX(POST_Check!R$18:R$517, Merging_Notes!$B477)), TEXT(INDEX(POST!R$18:R$517, Merging_Notes!$B477), "@"), ""))</f>
        <v/>
      </c>
      <c r="AN477" t="str">
        <f>IF(AND(Merging_Notes!$B477&lt;&gt;FALSE, INDEX(POST_Check!S$18:S$517, Merging_Notes!$B477)), TEXT(INDEX(POST!S$18:S$517, Merging_Notes!$B477), "@"), "")</f>
        <v/>
      </c>
      <c r="AO477" t="str">
        <f>IF($AN477="0", "0", IF(AND(Merging_Notes!$B477&lt;&gt;FALSE, INDEX(POST_Check!T$18:T$517, Merging_Notes!$B477)), TEXT(INDEX(POST!T$18:T$517, Merging_Notes!$B477), "@"), ""))</f>
        <v/>
      </c>
      <c r="AP477" t="str">
        <f>IF(AND(Merging_Notes!$B477&lt;&gt;FALSE, INDEX(POST_Check!U$18:U$517, Merging_Notes!$B477)), TEXT(INDEX(POST!U$18:U$517, Merging_Notes!$B477), "@"), "")</f>
        <v/>
      </c>
      <c r="AQ477" t="str">
        <f>IF($AP477="0", "0", IF(AND(Merging_Notes!$B477&lt;&gt;FALSE, INDEX(POST_Check!V$18:V$517, Merging_Notes!$B477)), TEXT(INDEX(POST!V$18:V$517, Merging_Notes!$B477), "@"), ""))</f>
        <v/>
      </c>
    </row>
    <row r="478" spans="1:43" x14ac:dyDescent="0.2">
      <c r="A478" t="str">
        <f>IF(AND(PRE_Check!$A494, PRE_Check!A494), PRE!A494, "")</f>
        <v/>
      </c>
      <c r="B478" t="str">
        <f>IF(AND(PRE_Check!$A494, PRE_Check!B494), PRE!B494, "")</f>
        <v/>
      </c>
      <c r="C478" t="str">
        <f>IF(AND(PRE_Check!$A494, PRE_Check!C494), PRE!C494, "")</f>
        <v/>
      </c>
      <c r="D478" t="str">
        <f>IF(AND(PRE_Check!$A494, PRE_Check!D494), PRE!D494, "")</f>
        <v/>
      </c>
      <c r="E478" t="str">
        <f>IF(AND(PRE_Check!$A494, PRE_Check!E494), PRE!E494, "")</f>
        <v/>
      </c>
      <c r="F478" t="str">
        <f>IF(AND(PRE_Check!$A494, PRE_Check!F494), PRE!F494, "")</f>
        <v/>
      </c>
      <c r="G478" t="str">
        <f>IF(AND(PRE_Check!$A494, PRE_Check!G494), TEXT(PRE!G494, "@"), "")</f>
        <v/>
      </c>
      <c r="H478" t="str">
        <f>IF($G478="0", "0", IF(AND(PRE_Check!$A494, PRE_Check!H494), TEXT(PRE!H494, "@"), ""))</f>
        <v/>
      </c>
      <c r="I478" t="str">
        <f>IF(AND(PRE_Check!$A494, PRE_Check!I494), TEXT(PRE!I494, "@"), "")</f>
        <v/>
      </c>
      <c r="J478" t="str">
        <f>IF($I478="0", "0", IF(AND(PRE_Check!$A494, PRE_Check!J494), TEXT(PRE!J494, "@"), ""))</f>
        <v/>
      </c>
      <c r="K478" t="str">
        <f>IF(AND(PRE_Check!$A494, PRE_Check!K494), TEXT(PRE!K494, "@"), "")</f>
        <v/>
      </c>
      <c r="L478" t="str">
        <f>IF($K478="0", "0", IF(AND(PRE_Check!$A494, PRE_Check!L494), TEXT(PRE!L494, "@"), ""))</f>
        <v/>
      </c>
      <c r="M478" t="str">
        <f>IF(AND(PRE_Check!$A494, PRE_Check!M494), TEXT(PRE!M494, "@"), "")</f>
        <v/>
      </c>
      <c r="N478" t="str">
        <f>IF($M478="0", "0", IF(AND(PRE_Check!$A494, PRE_Check!N494), TEXT(PRE!N494, "@"), ""))</f>
        <v/>
      </c>
      <c r="O478" t="str">
        <f>IF(AND(PRE_Check!$A494, PRE_Check!O494), TEXT(PRE!O494, "@"), "")</f>
        <v/>
      </c>
      <c r="P478" t="str">
        <f>IF($O478="0", "0", IF(AND(PRE_Check!$A494, PRE_Check!P494), TEXT(PRE!P494, "@"), ""))</f>
        <v/>
      </c>
      <c r="Q478" t="str">
        <f>IF(AND(PRE_Check!$A494, PRE_Check!Q494), TEXT(PRE!Q494, "@"), "")</f>
        <v/>
      </c>
      <c r="R478" t="str">
        <f>IF($Q478="0", "0", IF(AND(PRE_Check!$A494, PRE_Check!R494), TEXT(PRE!R494, "@"), ""))</f>
        <v/>
      </c>
      <c r="S478" t="str">
        <f>IF(AND(PRE_Check!$A494, PRE_Check!S494), TEXT(PRE!S494, "@"), "")</f>
        <v/>
      </c>
      <c r="T478" t="str">
        <f>IF($S478="0", "0", IF(AND(PRE_Check!$A494, PRE_Check!T494), TEXT(PRE!T494, "@"), ""))</f>
        <v/>
      </c>
      <c r="U478" t="str">
        <f>IF(AND(PRE_Check!$A494, PRE_Check!U494), TEXT(PRE!U494, "@"), "")</f>
        <v/>
      </c>
      <c r="V478" t="str">
        <f>IF($U478="0", "0", IF(AND(PRE_Check!$A494, PRE_Check!V494), TEXT(PRE!V494, "@"), ""))</f>
        <v/>
      </c>
      <c r="W478" t="str">
        <f>IF(AND(Merging_Notes!$B478&lt;&gt;FALSE, INDEX(POST_Check!B$18:B$517, Merging_Notes!$B478)), INDEX(POST!B$18:B$517, Merging_Notes!$B478), "")</f>
        <v/>
      </c>
      <c r="X478" t="str">
        <f>IF(AND(Merging_Notes!$B478&lt;&gt;FALSE, INDEX(POST_Check!C$18:C$517, Merging_Notes!$B478)), INDEX(POST!C$18:C$517, Merging_Notes!$B478), "")</f>
        <v/>
      </c>
      <c r="Y478" t="str">
        <f>IF(AND(Merging_Notes!$B478&lt;&gt;FALSE, INDEX(POST_Check!D$18:D$517, Merging_Notes!$B478)), INDEX(POST!D$18:D$517, Merging_Notes!$B478), "")</f>
        <v/>
      </c>
      <c r="Z478" t="str">
        <f>IF(AND(Merging_Notes!$B478&lt;&gt;FALSE, INDEX(POST_Check!E$18:E$517, Merging_Notes!$B478)), INDEX(POST!E$18:E$517, Merging_Notes!$B478), "")</f>
        <v/>
      </c>
      <c r="AA478" t="str">
        <f>IF(AND(Merging_Notes!$B478&lt;&gt;FALSE, INDEX(POST_Check!F$18:F$517, Merging_Notes!$B478)), INDEX(POST!F$18:F$517, Merging_Notes!$B478), "")</f>
        <v/>
      </c>
      <c r="AB478" t="str">
        <f>IF(AND(Merging_Notes!$B478&lt;&gt;FALSE, INDEX(POST_Check!G$18:G$517, Merging_Notes!$B478)), TEXT(INDEX(POST!G$18:G$517, Merging_Notes!$B478), "@"), "")</f>
        <v/>
      </c>
      <c r="AC478" t="str">
        <f>IF($AB478="0", "0", IF(AND(Merging_Notes!$B478&lt;&gt;FALSE, INDEX(POST_Check!H$18:H$517, Merging_Notes!$B478)), TEXT(INDEX(POST!H$18:H$517, Merging_Notes!$B478), "@"), ""))</f>
        <v/>
      </c>
      <c r="AD478" t="str">
        <f>IF(AND(Merging_Notes!$B478&lt;&gt;FALSE, INDEX(POST_Check!I$18:I$517, Merging_Notes!$B478)), TEXT(INDEX(POST!I$18:I$517, Merging_Notes!$B478), "@"), "")</f>
        <v/>
      </c>
      <c r="AE478" t="str">
        <f>IF($AD478="0", "0", IF(AND(Merging_Notes!$B478&lt;&gt;FALSE, INDEX(POST_Check!J$18:J$517, Merging_Notes!$B478)), TEXT(INDEX(POST!J$18:J$517, Merging_Notes!$B478), "@"), ""))</f>
        <v/>
      </c>
      <c r="AF478" t="str">
        <f>IF(AND(Merging_Notes!$B478&lt;&gt;FALSE, INDEX(POST_Check!K$18:K$517, Merging_Notes!$B478)), TEXT(INDEX(POST!K$18:K$517, Merging_Notes!$B478), "@"), "")</f>
        <v/>
      </c>
      <c r="AG478" t="str">
        <f>IF($AF478="0", "0", IF(AND(Merging_Notes!$B478&lt;&gt;FALSE, INDEX(POST_Check!L$18:L$517, Merging_Notes!$B478)), TEXT(INDEX(POST!L$18:L$517, Merging_Notes!$B478), "@"), ""))</f>
        <v/>
      </c>
      <c r="AH478" t="str">
        <f>IF(AND(Merging_Notes!$B478&lt;&gt;FALSE, INDEX(POST_Check!M$18:M$517, Merging_Notes!$B478)), TEXT(INDEX(POST!M$18:M$517, Merging_Notes!$B478), "@"), "")</f>
        <v/>
      </c>
      <c r="AI478" t="str">
        <f>IF($AH478="0", "0", IF(AND(Merging_Notes!$B478&lt;&gt;FALSE, INDEX(POST_Check!N$18:N$517, Merging_Notes!$B478)), TEXT(INDEX(POST!N$18:N$517, Merging_Notes!$B478), "@"), ""))</f>
        <v/>
      </c>
      <c r="AJ478" t="str">
        <f>IF(AND(Merging_Notes!$B478&lt;&gt;FALSE, INDEX(POST_Check!O$18:O$517, Merging_Notes!$B478)), TEXT(INDEX(POST!O$18:O$517, Merging_Notes!$B478), "@"), "")</f>
        <v/>
      </c>
      <c r="AK478" t="str">
        <f>IF($AJ478="0", "0", IF(AND(Merging_Notes!$B478&lt;&gt;FALSE, INDEX(POST_Check!P$18:P$517, Merging_Notes!$B478)), TEXT(INDEX(POST!P$18:P$517, Merging_Notes!$B478), "@"), ""))</f>
        <v/>
      </c>
      <c r="AL478" t="str">
        <f>IF(AND(Merging_Notes!$B478&lt;&gt;FALSE, INDEX(POST_Check!Q$18:Q$517, Merging_Notes!$B478)), TEXT(INDEX(POST!Q$18:Q$517, Merging_Notes!$B478), "@"), "")</f>
        <v/>
      </c>
      <c r="AM478" t="str">
        <f>IF($AL478="0", "0", IF(AND(Merging_Notes!$B478&lt;&gt;FALSE, INDEX(POST_Check!R$18:R$517, Merging_Notes!$B478)), TEXT(INDEX(POST!R$18:R$517, Merging_Notes!$B478), "@"), ""))</f>
        <v/>
      </c>
      <c r="AN478" t="str">
        <f>IF(AND(Merging_Notes!$B478&lt;&gt;FALSE, INDEX(POST_Check!S$18:S$517, Merging_Notes!$B478)), TEXT(INDEX(POST!S$18:S$517, Merging_Notes!$B478), "@"), "")</f>
        <v/>
      </c>
      <c r="AO478" t="str">
        <f>IF($AN478="0", "0", IF(AND(Merging_Notes!$B478&lt;&gt;FALSE, INDEX(POST_Check!T$18:T$517, Merging_Notes!$B478)), TEXT(INDEX(POST!T$18:T$517, Merging_Notes!$B478), "@"), ""))</f>
        <v/>
      </c>
      <c r="AP478" t="str">
        <f>IF(AND(Merging_Notes!$B478&lt;&gt;FALSE, INDEX(POST_Check!U$18:U$517, Merging_Notes!$B478)), TEXT(INDEX(POST!U$18:U$517, Merging_Notes!$B478), "@"), "")</f>
        <v/>
      </c>
      <c r="AQ478" t="str">
        <f>IF($AP478="0", "0", IF(AND(Merging_Notes!$B478&lt;&gt;FALSE, INDEX(POST_Check!V$18:V$517, Merging_Notes!$B478)), TEXT(INDEX(POST!V$18:V$517, Merging_Notes!$B478), "@"), ""))</f>
        <v/>
      </c>
    </row>
    <row r="479" spans="1:43" x14ac:dyDescent="0.2">
      <c r="A479" t="str">
        <f>IF(AND(PRE_Check!$A495, PRE_Check!A495), PRE!A495, "")</f>
        <v/>
      </c>
      <c r="B479" t="str">
        <f>IF(AND(PRE_Check!$A495, PRE_Check!B495), PRE!B495, "")</f>
        <v/>
      </c>
      <c r="C479" t="str">
        <f>IF(AND(PRE_Check!$A495, PRE_Check!C495), PRE!C495, "")</f>
        <v/>
      </c>
      <c r="D479" t="str">
        <f>IF(AND(PRE_Check!$A495, PRE_Check!D495), PRE!D495, "")</f>
        <v/>
      </c>
      <c r="E479" t="str">
        <f>IF(AND(PRE_Check!$A495, PRE_Check!E495), PRE!E495, "")</f>
        <v/>
      </c>
      <c r="F479" t="str">
        <f>IF(AND(PRE_Check!$A495, PRE_Check!F495), PRE!F495, "")</f>
        <v/>
      </c>
      <c r="G479" t="str">
        <f>IF(AND(PRE_Check!$A495, PRE_Check!G495), TEXT(PRE!G495, "@"), "")</f>
        <v/>
      </c>
      <c r="H479" t="str">
        <f>IF($G479="0", "0", IF(AND(PRE_Check!$A495, PRE_Check!H495), TEXT(PRE!H495, "@"), ""))</f>
        <v/>
      </c>
      <c r="I479" t="str">
        <f>IF(AND(PRE_Check!$A495, PRE_Check!I495), TEXT(PRE!I495, "@"), "")</f>
        <v/>
      </c>
      <c r="J479" t="str">
        <f>IF($I479="0", "0", IF(AND(PRE_Check!$A495, PRE_Check!J495), TEXT(PRE!J495, "@"), ""))</f>
        <v/>
      </c>
      <c r="K479" t="str">
        <f>IF(AND(PRE_Check!$A495, PRE_Check!K495), TEXT(PRE!K495, "@"), "")</f>
        <v/>
      </c>
      <c r="L479" t="str">
        <f>IF($K479="0", "0", IF(AND(PRE_Check!$A495, PRE_Check!L495), TEXT(PRE!L495, "@"), ""))</f>
        <v/>
      </c>
      <c r="M479" t="str">
        <f>IF(AND(PRE_Check!$A495, PRE_Check!M495), TEXT(PRE!M495, "@"), "")</f>
        <v/>
      </c>
      <c r="N479" t="str">
        <f>IF($M479="0", "0", IF(AND(PRE_Check!$A495, PRE_Check!N495), TEXT(PRE!N495, "@"), ""))</f>
        <v/>
      </c>
      <c r="O479" t="str">
        <f>IF(AND(PRE_Check!$A495, PRE_Check!O495), TEXT(PRE!O495, "@"), "")</f>
        <v/>
      </c>
      <c r="P479" t="str">
        <f>IF($O479="0", "0", IF(AND(PRE_Check!$A495, PRE_Check!P495), TEXT(PRE!P495, "@"), ""))</f>
        <v/>
      </c>
      <c r="Q479" t="str">
        <f>IF(AND(PRE_Check!$A495, PRE_Check!Q495), TEXT(PRE!Q495, "@"), "")</f>
        <v/>
      </c>
      <c r="R479" t="str">
        <f>IF($Q479="0", "0", IF(AND(PRE_Check!$A495, PRE_Check!R495), TEXT(PRE!R495, "@"), ""))</f>
        <v/>
      </c>
      <c r="S479" t="str">
        <f>IF(AND(PRE_Check!$A495, PRE_Check!S495), TEXT(PRE!S495, "@"), "")</f>
        <v/>
      </c>
      <c r="T479" t="str">
        <f>IF($S479="0", "0", IF(AND(PRE_Check!$A495, PRE_Check!T495), TEXT(PRE!T495, "@"), ""))</f>
        <v/>
      </c>
      <c r="U479" t="str">
        <f>IF(AND(PRE_Check!$A495, PRE_Check!U495), TEXT(PRE!U495, "@"), "")</f>
        <v/>
      </c>
      <c r="V479" t="str">
        <f>IF($U479="0", "0", IF(AND(PRE_Check!$A495, PRE_Check!V495), TEXT(PRE!V495, "@"), ""))</f>
        <v/>
      </c>
      <c r="W479" t="str">
        <f>IF(AND(Merging_Notes!$B479&lt;&gt;FALSE, INDEX(POST_Check!B$18:B$517, Merging_Notes!$B479)), INDEX(POST!B$18:B$517, Merging_Notes!$B479), "")</f>
        <v/>
      </c>
      <c r="X479" t="str">
        <f>IF(AND(Merging_Notes!$B479&lt;&gt;FALSE, INDEX(POST_Check!C$18:C$517, Merging_Notes!$B479)), INDEX(POST!C$18:C$517, Merging_Notes!$B479), "")</f>
        <v/>
      </c>
      <c r="Y479" t="str">
        <f>IF(AND(Merging_Notes!$B479&lt;&gt;FALSE, INDEX(POST_Check!D$18:D$517, Merging_Notes!$B479)), INDEX(POST!D$18:D$517, Merging_Notes!$B479), "")</f>
        <v/>
      </c>
      <c r="Z479" t="str">
        <f>IF(AND(Merging_Notes!$B479&lt;&gt;FALSE, INDEX(POST_Check!E$18:E$517, Merging_Notes!$B479)), INDEX(POST!E$18:E$517, Merging_Notes!$B479), "")</f>
        <v/>
      </c>
      <c r="AA479" t="str">
        <f>IF(AND(Merging_Notes!$B479&lt;&gt;FALSE, INDEX(POST_Check!F$18:F$517, Merging_Notes!$B479)), INDEX(POST!F$18:F$517, Merging_Notes!$B479), "")</f>
        <v/>
      </c>
      <c r="AB479" t="str">
        <f>IF(AND(Merging_Notes!$B479&lt;&gt;FALSE, INDEX(POST_Check!G$18:G$517, Merging_Notes!$B479)), TEXT(INDEX(POST!G$18:G$517, Merging_Notes!$B479), "@"), "")</f>
        <v/>
      </c>
      <c r="AC479" t="str">
        <f>IF($AB479="0", "0", IF(AND(Merging_Notes!$B479&lt;&gt;FALSE, INDEX(POST_Check!H$18:H$517, Merging_Notes!$B479)), TEXT(INDEX(POST!H$18:H$517, Merging_Notes!$B479), "@"), ""))</f>
        <v/>
      </c>
      <c r="AD479" t="str">
        <f>IF(AND(Merging_Notes!$B479&lt;&gt;FALSE, INDEX(POST_Check!I$18:I$517, Merging_Notes!$B479)), TEXT(INDEX(POST!I$18:I$517, Merging_Notes!$B479), "@"), "")</f>
        <v/>
      </c>
      <c r="AE479" t="str">
        <f>IF($AD479="0", "0", IF(AND(Merging_Notes!$B479&lt;&gt;FALSE, INDEX(POST_Check!J$18:J$517, Merging_Notes!$B479)), TEXT(INDEX(POST!J$18:J$517, Merging_Notes!$B479), "@"), ""))</f>
        <v/>
      </c>
      <c r="AF479" t="str">
        <f>IF(AND(Merging_Notes!$B479&lt;&gt;FALSE, INDEX(POST_Check!K$18:K$517, Merging_Notes!$B479)), TEXT(INDEX(POST!K$18:K$517, Merging_Notes!$B479), "@"), "")</f>
        <v/>
      </c>
      <c r="AG479" t="str">
        <f>IF($AF479="0", "0", IF(AND(Merging_Notes!$B479&lt;&gt;FALSE, INDEX(POST_Check!L$18:L$517, Merging_Notes!$B479)), TEXT(INDEX(POST!L$18:L$517, Merging_Notes!$B479), "@"), ""))</f>
        <v/>
      </c>
      <c r="AH479" t="str">
        <f>IF(AND(Merging_Notes!$B479&lt;&gt;FALSE, INDEX(POST_Check!M$18:M$517, Merging_Notes!$B479)), TEXT(INDEX(POST!M$18:M$517, Merging_Notes!$B479), "@"), "")</f>
        <v/>
      </c>
      <c r="AI479" t="str">
        <f>IF($AH479="0", "0", IF(AND(Merging_Notes!$B479&lt;&gt;FALSE, INDEX(POST_Check!N$18:N$517, Merging_Notes!$B479)), TEXT(INDEX(POST!N$18:N$517, Merging_Notes!$B479), "@"), ""))</f>
        <v/>
      </c>
      <c r="AJ479" t="str">
        <f>IF(AND(Merging_Notes!$B479&lt;&gt;FALSE, INDEX(POST_Check!O$18:O$517, Merging_Notes!$B479)), TEXT(INDEX(POST!O$18:O$517, Merging_Notes!$B479), "@"), "")</f>
        <v/>
      </c>
      <c r="AK479" t="str">
        <f>IF($AJ479="0", "0", IF(AND(Merging_Notes!$B479&lt;&gt;FALSE, INDEX(POST_Check!P$18:P$517, Merging_Notes!$B479)), TEXT(INDEX(POST!P$18:P$517, Merging_Notes!$B479), "@"), ""))</f>
        <v/>
      </c>
      <c r="AL479" t="str">
        <f>IF(AND(Merging_Notes!$B479&lt;&gt;FALSE, INDEX(POST_Check!Q$18:Q$517, Merging_Notes!$B479)), TEXT(INDEX(POST!Q$18:Q$517, Merging_Notes!$B479), "@"), "")</f>
        <v/>
      </c>
      <c r="AM479" t="str">
        <f>IF($AL479="0", "0", IF(AND(Merging_Notes!$B479&lt;&gt;FALSE, INDEX(POST_Check!R$18:R$517, Merging_Notes!$B479)), TEXT(INDEX(POST!R$18:R$517, Merging_Notes!$B479), "@"), ""))</f>
        <v/>
      </c>
      <c r="AN479" t="str">
        <f>IF(AND(Merging_Notes!$B479&lt;&gt;FALSE, INDEX(POST_Check!S$18:S$517, Merging_Notes!$B479)), TEXT(INDEX(POST!S$18:S$517, Merging_Notes!$B479), "@"), "")</f>
        <v/>
      </c>
      <c r="AO479" t="str">
        <f>IF($AN479="0", "0", IF(AND(Merging_Notes!$B479&lt;&gt;FALSE, INDEX(POST_Check!T$18:T$517, Merging_Notes!$B479)), TEXT(INDEX(POST!T$18:T$517, Merging_Notes!$B479), "@"), ""))</f>
        <v/>
      </c>
      <c r="AP479" t="str">
        <f>IF(AND(Merging_Notes!$B479&lt;&gt;FALSE, INDEX(POST_Check!U$18:U$517, Merging_Notes!$B479)), TEXT(INDEX(POST!U$18:U$517, Merging_Notes!$B479), "@"), "")</f>
        <v/>
      </c>
      <c r="AQ479" t="str">
        <f>IF($AP479="0", "0", IF(AND(Merging_Notes!$B479&lt;&gt;FALSE, INDEX(POST_Check!V$18:V$517, Merging_Notes!$B479)), TEXT(INDEX(POST!V$18:V$517, Merging_Notes!$B479), "@"), ""))</f>
        <v/>
      </c>
    </row>
    <row r="480" spans="1:43" x14ac:dyDescent="0.2">
      <c r="A480" t="str">
        <f>IF(AND(PRE_Check!$A496, PRE_Check!A496), PRE!A496, "")</f>
        <v/>
      </c>
      <c r="B480" t="str">
        <f>IF(AND(PRE_Check!$A496, PRE_Check!B496), PRE!B496, "")</f>
        <v/>
      </c>
      <c r="C480" t="str">
        <f>IF(AND(PRE_Check!$A496, PRE_Check!C496), PRE!C496, "")</f>
        <v/>
      </c>
      <c r="D480" t="str">
        <f>IF(AND(PRE_Check!$A496, PRE_Check!D496), PRE!D496, "")</f>
        <v/>
      </c>
      <c r="E480" t="str">
        <f>IF(AND(PRE_Check!$A496, PRE_Check!E496), PRE!E496, "")</f>
        <v/>
      </c>
      <c r="F480" t="str">
        <f>IF(AND(PRE_Check!$A496, PRE_Check!F496), PRE!F496, "")</f>
        <v/>
      </c>
      <c r="G480" t="str">
        <f>IF(AND(PRE_Check!$A496, PRE_Check!G496), TEXT(PRE!G496, "@"), "")</f>
        <v/>
      </c>
      <c r="H480" t="str">
        <f>IF($G480="0", "0", IF(AND(PRE_Check!$A496, PRE_Check!H496), TEXT(PRE!H496, "@"), ""))</f>
        <v/>
      </c>
      <c r="I480" t="str">
        <f>IF(AND(PRE_Check!$A496, PRE_Check!I496), TEXT(PRE!I496, "@"), "")</f>
        <v/>
      </c>
      <c r="J480" t="str">
        <f>IF($I480="0", "0", IF(AND(PRE_Check!$A496, PRE_Check!J496), TEXT(PRE!J496, "@"), ""))</f>
        <v/>
      </c>
      <c r="K480" t="str">
        <f>IF(AND(PRE_Check!$A496, PRE_Check!K496), TEXT(PRE!K496, "@"), "")</f>
        <v/>
      </c>
      <c r="L480" t="str">
        <f>IF($K480="0", "0", IF(AND(PRE_Check!$A496, PRE_Check!L496), TEXT(PRE!L496, "@"), ""))</f>
        <v/>
      </c>
      <c r="M480" t="str">
        <f>IF(AND(PRE_Check!$A496, PRE_Check!M496), TEXT(PRE!M496, "@"), "")</f>
        <v/>
      </c>
      <c r="N480" t="str">
        <f>IF($M480="0", "0", IF(AND(PRE_Check!$A496, PRE_Check!N496), TEXT(PRE!N496, "@"), ""))</f>
        <v/>
      </c>
      <c r="O480" t="str">
        <f>IF(AND(PRE_Check!$A496, PRE_Check!O496), TEXT(PRE!O496, "@"), "")</f>
        <v/>
      </c>
      <c r="P480" t="str">
        <f>IF($O480="0", "0", IF(AND(PRE_Check!$A496, PRE_Check!P496), TEXT(PRE!P496, "@"), ""))</f>
        <v/>
      </c>
      <c r="Q480" t="str">
        <f>IF(AND(PRE_Check!$A496, PRE_Check!Q496), TEXT(PRE!Q496, "@"), "")</f>
        <v/>
      </c>
      <c r="R480" t="str">
        <f>IF($Q480="0", "0", IF(AND(PRE_Check!$A496, PRE_Check!R496), TEXT(PRE!R496, "@"), ""))</f>
        <v/>
      </c>
      <c r="S480" t="str">
        <f>IF(AND(PRE_Check!$A496, PRE_Check!S496), TEXT(PRE!S496, "@"), "")</f>
        <v/>
      </c>
      <c r="T480" t="str">
        <f>IF($S480="0", "0", IF(AND(PRE_Check!$A496, PRE_Check!T496), TEXT(PRE!T496, "@"), ""))</f>
        <v/>
      </c>
      <c r="U480" t="str">
        <f>IF(AND(PRE_Check!$A496, PRE_Check!U496), TEXT(PRE!U496, "@"), "")</f>
        <v/>
      </c>
      <c r="V480" t="str">
        <f>IF($U480="0", "0", IF(AND(PRE_Check!$A496, PRE_Check!V496), TEXT(PRE!V496, "@"), ""))</f>
        <v/>
      </c>
      <c r="W480" t="str">
        <f>IF(AND(Merging_Notes!$B480&lt;&gt;FALSE, INDEX(POST_Check!B$18:B$517, Merging_Notes!$B480)), INDEX(POST!B$18:B$517, Merging_Notes!$B480), "")</f>
        <v/>
      </c>
      <c r="X480" t="str">
        <f>IF(AND(Merging_Notes!$B480&lt;&gt;FALSE, INDEX(POST_Check!C$18:C$517, Merging_Notes!$B480)), INDEX(POST!C$18:C$517, Merging_Notes!$B480), "")</f>
        <v/>
      </c>
      <c r="Y480" t="str">
        <f>IF(AND(Merging_Notes!$B480&lt;&gt;FALSE, INDEX(POST_Check!D$18:D$517, Merging_Notes!$B480)), INDEX(POST!D$18:D$517, Merging_Notes!$B480), "")</f>
        <v/>
      </c>
      <c r="Z480" t="str">
        <f>IF(AND(Merging_Notes!$B480&lt;&gt;FALSE, INDEX(POST_Check!E$18:E$517, Merging_Notes!$B480)), INDEX(POST!E$18:E$517, Merging_Notes!$B480), "")</f>
        <v/>
      </c>
      <c r="AA480" t="str">
        <f>IF(AND(Merging_Notes!$B480&lt;&gt;FALSE, INDEX(POST_Check!F$18:F$517, Merging_Notes!$B480)), INDEX(POST!F$18:F$517, Merging_Notes!$B480), "")</f>
        <v/>
      </c>
      <c r="AB480" t="str">
        <f>IF(AND(Merging_Notes!$B480&lt;&gt;FALSE, INDEX(POST_Check!G$18:G$517, Merging_Notes!$B480)), TEXT(INDEX(POST!G$18:G$517, Merging_Notes!$B480), "@"), "")</f>
        <v/>
      </c>
      <c r="AC480" t="str">
        <f>IF($AB480="0", "0", IF(AND(Merging_Notes!$B480&lt;&gt;FALSE, INDEX(POST_Check!H$18:H$517, Merging_Notes!$B480)), TEXT(INDEX(POST!H$18:H$517, Merging_Notes!$B480), "@"), ""))</f>
        <v/>
      </c>
      <c r="AD480" t="str">
        <f>IF(AND(Merging_Notes!$B480&lt;&gt;FALSE, INDEX(POST_Check!I$18:I$517, Merging_Notes!$B480)), TEXT(INDEX(POST!I$18:I$517, Merging_Notes!$B480), "@"), "")</f>
        <v/>
      </c>
      <c r="AE480" t="str">
        <f>IF($AD480="0", "0", IF(AND(Merging_Notes!$B480&lt;&gt;FALSE, INDEX(POST_Check!J$18:J$517, Merging_Notes!$B480)), TEXT(INDEX(POST!J$18:J$517, Merging_Notes!$B480), "@"), ""))</f>
        <v/>
      </c>
      <c r="AF480" t="str">
        <f>IF(AND(Merging_Notes!$B480&lt;&gt;FALSE, INDEX(POST_Check!K$18:K$517, Merging_Notes!$B480)), TEXT(INDEX(POST!K$18:K$517, Merging_Notes!$B480), "@"), "")</f>
        <v/>
      </c>
      <c r="AG480" t="str">
        <f>IF($AF480="0", "0", IF(AND(Merging_Notes!$B480&lt;&gt;FALSE, INDEX(POST_Check!L$18:L$517, Merging_Notes!$B480)), TEXT(INDEX(POST!L$18:L$517, Merging_Notes!$B480), "@"), ""))</f>
        <v/>
      </c>
      <c r="AH480" t="str">
        <f>IF(AND(Merging_Notes!$B480&lt;&gt;FALSE, INDEX(POST_Check!M$18:M$517, Merging_Notes!$B480)), TEXT(INDEX(POST!M$18:M$517, Merging_Notes!$B480), "@"), "")</f>
        <v/>
      </c>
      <c r="AI480" t="str">
        <f>IF($AH480="0", "0", IF(AND(Merging_Notes!$B480&lt;&gt;FALSE, INDEX(POST_Check!N$18:N$517, Merging_Notes!$B480)), TEXT(INDEX(POST!N$18:N$517, Merging_Notes!$B480), "@"), ""))</f>
        <v/>
      </c>
      <c r="AJ480" t="str">
        <f>IF(AND(Merging_Notes!$B480&lt;&gt;FALSE, INDEX(POST_Check!O$18:O$517, Merging_Notes!$B480)), TEXT(INDEX(POST!O$18:O$517, Merging_Notes!$B480), "@"), "")</f>
        <v/>
      </c>
      <c r="AK480" t="str">
        <f>IF($AJ480="0", "0", IF(AND(Merging_Notes!$B480&lt;&gt;FALSE, INDEX(POST_Check!P$18:P$517, Merging_Notes!$B480)), TEXT(INDEX(POST!P$18:P$517, Merging_Notes!$B480), "@"), ""))</f>
        <v/>
      </c>
      <c r="AL480" t="str">
        <f>IF(AND(Merging_Notes!$B480&lt;&gt;FALSE, INDEX(POST_Check!Q$18:Q$517, Merging_Notes!$B480)), TEXT(INDEX(POST!Q$18:Q$517, Merging_Notes!$B480), "@"), "")</f>
        <v/>
      </c>
      <c r="AM480" t="str">
        <f>IF($AL480="0", "0", IF(AND(Merging_Notes!$B480&lt;&gt;FALSE, INDEX(POST_Check!R$18:R$517, Merging_Notes!$B480)), TEXT(INDEX(POST!R$18:R$517, Merging_Notes!$B480), "@"), ""))</f>
        <v/>
      </c>
      <c r="AN480" t="str">
        <f>IF(AND(Merging_Notes!$B480&lt;&gt;FALSE, INDEX(POST_Check!S$18:S$517, Merging_Notes!$B480)), TEXT(INDEX(POST!S$18:S$517, Merging_Notes!$B480), "@"), "")</f>
        <v/>
      </c>
      <c r="AO480" t="str">
        <f>IF($AN480="0", "0", IF(AND(Merging_Notes!$B480&lt;&gt;FALSE, INDEX(POST_Check!T$18:T$517, Merging_Notes!$B480)), TEXT(INDEX(POST!T$18:T$517, Merging_Notes!$B480), "@"), ""))</f>
        <v/>
      </c>
      <c r="AP480" t="str">
        <f>IF(AND(Merging_Notes!$B480&lt;&gt;FALSE, INDEX(POST_Check!U$18:U$517, Merging_Notes!$B480)), TEXT(INDEX(POST!U$18:U$517, Merging_Notes!$B480), "@"), "")</f>
        <v/>
      </c>
      <c r="AQ480" t="str">
        <f>IF($AP480="0", "0", IF(AND(Merging_Notes!$B480&lt;&gt;FALSE, INDEX(POST_Check!V$18:V$517, Merging_Notes!$B480)), TEXT(INDEX(POST!V$18:V$517, Merging_Notes!$B480), "@"), ""))</f>
        <v/>
      </c>
    </row>
    <row r="481" spans="1:43" x14ac:dyDescent="0.2">
      <c r="A481" t="str">
        <f>IF(AND(PRE_Check!$A497, PRE_Check!A497), PRE!A497, "")</f>
        <v/>
      </c>
      <c r="B481" t="str">
        <f>IF(AND(PRE_Check!$A497, PRE_Check!B497), PRE!B497, "")</f>
        <v/>
      </c>
      <c r="C481" t="str">
        <f>IF(AND(PRE_Check!$A497, PRE_Check!C497), PRE!C497, "")</f>
        <v/>
      </c>
      <c r="D481" t="str">
        <f>IF(AND(PRE_Check!$A497, PRE_Check!D497), PRE!D497, "")</f>
        <v/>
      </c>
      <c r="E481" t="str">
        <f>IF(AND(PRE_Check!$A497, PRE_Check!E497), PRE!E497, "")</f>
        <v/>
      </c>
      <c r="F481" t="str">
        <f>IF(AND(PRE_Check!$A497, PRE_Check!F497), PRE!F497, "")</f>
        <v/>
      </c>
      <c r="G481" t="str">
        <f>IF(AND(PRE_Check!$A497, PRE_Check!G497), TEXT(PRE!G497, "@"), "")</f>
        <v/>
      </c>
      <c r="H481" t="str">
        <f>IF($G481="0", "0", IF(AND(PRE_Check!$A497, PRE_Check!H497), TEXT(PRE!H497, "@"), ""))</f>
        <v/>
      </c>
      <c r="I481" t="str">
        <f>IF(AND(PRE_Check!$A497, PRE_Check!I497), TEXT(PRE!I497, "@"), "")</f>
        <v/>
      </c>
      <c r="J481" t="str">
        <f>IF($I481="0", "0", IF(AND(PRE_Check!$A497, PRE_Check!J497), TEXT(PRE!J497, "@"), ""))</f>
        <v/>
      </c>
      <c r="K481" t="str">
        <f>IF(AND(PRE_Check!$A497, PRE_Check!K497), TEXT(PRE!K497, "@"), "")</f>
        <v/>
      </c>
      <c r="L481" t="str">
        <f>IF($K481="0", "0", IF(AND(PRE_Check!$A497, PRE_Check!L497), TEXT(PRE!L497, "@"), ""))</f>
        <v/>
      </c>
      <c r="M481" t="str">
        <f>IF(AND(PRE_Check!$A497, PRE_Check!M497), TEXT(PRE!M497, "@"), "")</f>
        <v/>
      </c>
      <c r="N481" t="str">
        <f>IF($M481="0", "0", IF(AND(PRE_Check!$A497, PRE_Check!N497), TEXT(PRE!N497, "@"), ""))</f>
        <v/>
      </c>
      <c r="O481" t="str">
        <f>IF(AND(PRE_Check!$A497, PRE_Check!O497), TEXT(PRE!O497, "@"), "")</f>
        <v/>
      </c>
      <c r="P481" t="str">
        <f>IF($O481="0", "0", IF(AND(PRE_Check!$A497, PRE_Check!P497), TEXT(PRE!P497, "@"), ""))</f>
        <v/>
      </c>
      <c r="Q481" t="str">
        <f>IF(AND(PRE_Check!$A497, PRE_Check!Q497), TEXT(PRE!Q497, "@"), "")</f>
        <v/>
      </c>
      <c r="R481" t="str">
        <f>IF($Q481="0", "0", IF(AND(PRE_Check!$A497, PRE_Check!R497), TEXT(PRE!R497, "@"), ""))</f>
        <v/>
      </c>
      <c r="S481" t="str">
        <f>IF(AND(PRE_Check!$A497, PRE_Check!S497), TEXT(PRE!S497, "@"), "")</f>
        <v/>
      </c>
      <c r="T481" t="str">
        <f>IF($S481="0", "0", IF(AND(PRE_Check!$A497, PRE_Check!T497), TEXT(PRE!T497, "@"), ""))</f>
        <v/>
      </c>
      <c r="U481" t="str">
        <f>IF(AND(PRE_Check!$A497, PRE_Check!U497), TEXT(PRE!U497, "@"), "")</f>
        <v/>
      </c>
      <c r="V481" t="str">
        <f>IF($U481="0", "0", IF(AND(PRE_Check!$A497, PRE_Check!V497), TEXT(PRE!V497, "@"), ""))</f>
        <v/>
      </c>
      <c r="W481" t="str">
        <f>IF(AND(Merging_Notes!$B481&lt;&gt;FALSE, INDEX(POST_Check!B$18:B$517, Merging_Notes!$B481)), INDEX(POST!B$18:B$517, Merging_Notes!$B481), "")</f>
        <v/>
      </c>
      <c r="X481" t="str">
        <f>IF(AND(Merging_Notes!$B481&lt;&gt;FALSE, INDEX(POST_Check!C$18:C$517, Merging_Notes!$B481)), INDEX(POST!C$18:C$517, Merging_Notes!$B481), "")</f>
        <v/>
      </c>
      <c r="Y481" t="str">
        <f>IF(AND(Merging_Notes!$B481&lt;&gt;FALSE, INDEX(POST_Check!D$18:D$517, Merging_Notes!$B481)), INDEX(POST!D$18:D$517, Merging_Notes!$B481), "")</f>
        <v/>
      </c>
      <c r="Z481" t="str">
        <f>IF(AND(Merging_Notes!$B481&lt;&gt;FALSE, INDEX(POST_Check!E$18:E$517, Merging_Notes!$B481)), INDEX(POST!E$18:E$517, Merging_Notes!$B481), "")</f>
        <v/>
      </c>
      <c r="AA481" t="str">
        <f>IF(AND(Merging_Notes!$B481&lt;&gt;FALSE, INDEX(POST_Check!F$18:F$517, Merging_Notes!$B481)), INDEX(POST!F$18:F$517, Merging_Notes!$B481), "")</f>
        <v/>
      </c>
      <c r="AB481" t="str">
        <f>IF(AND(Merging_Notes!$B481&lt;&gt;FALSE, INDEX(POST_Check!G$18:G$517, Merging_Notes!$B481)), TEXT(INDEX(POST!G$18:G$517, Merging_Notes!$B481), "@"), "")</f>
        <v/>
      </c>
      <c r="AC481" t="str">
        <f>IF($AB481="0", "0", IF(AND(Merging_Notes!$B481&lt;&gt;FALSE, INDEX(POST_Check!H$18:H$517, Merging_Notes!$B481)), TEXT(INDEX(POST!H$18:H$517, Merging_Notes!$B481), "@"), ""))</f>
        <v/>
      </c>
      <c r="AD481" t="str">
        <f>IF(AND(Merging_Notes!$B481&lt;&gt;FALSE, INDEX(POST_Check!I$18:I$517, Merging_Notes!$B481)), TEXT(INDEX(POST!I$18:I$517, Merging_Notes!$B481), "@"), "")</f>
        <v/>
      </c>
      <c r="AE481" t="str">
        <f>IF($AD481="0", "0", IF(AND(Merging_Notes!$B481&lt;&gt;FALSE, INDEX(POST_Check!J$18:J$517, Merging_Notes!$B481)), TEXT(INDEX(POST!J$18:J$517, Merging_Notes!$B481), "@"), ""))</f>
        <v/>
      </c>
      <c r="AF481" t="str">
        <f>IF(AND(Merging_Notes!$B481&lt;&gt;FALSE, INDEX(POST_Check!K$18:K$517, Merging_Notes!$B481)), TEXT(INDEX(POST!K$18:K$517, Merging_Notes!$B481), "@"), "")</f>
        <v/>
      </c>
      <c r="AG481" t="str">
        <f>IF($AF481="0", "0", IF(AND(Merging_Notes!$B481&lt;&gt;FALSE, INDEX(POST_Check!L$18:L$517, Merging_Notes!$B481)), TEXT(INDEX(POST!L$18:L$517, Merging_Notes!$B481), "@"), ""))</f>
        <v/>
      </c>
      <c r="AH481" t="str">
        <f>IF(AND(Merging_Notes!$B481&lt;&gt;FALSE, INDEX(POST_Check!M$18:M$517, Merging_Notes!$B481)), TEXT(INDEX(POST!M$18:M$517, Merging_Notes!$B481), "@"), "")</f>
        <v/>
      </c>
      <c r="AI481" t="str">
        <f>IF($AH481="0", "0", IF(AND(Merging_Notes!$B481&lt;&gt;FALSE, INDEX(POST_Check!N$18:N$517, Merging_Notes!$B481)), TEXT(INDEX(POST!N$18:N$517, Merging_Notes!$B481), "@"), ""))</f>
        <v/>
      </c>
      <c r="AJ481" t="str">
        <f>IF(AND(Merging_Notes!$B481&lt;&gt;FALSE, INDEX(POST_Check!O$18:O$517, Merging_Notes!$B481)), TEXT(INDEX(POST!O$18:O$517, Merging_Notes!$B481), "@"), "")</f>
        <v/>
      </c>
      <c r="AK481" t="str">
        <f>IF($AJ481="0", "0", IF(AND(Merging_Notes!$B481&lt;&gt;FALSE, INDEX(POST_Check!P$18:P$517, Merging_Notes!$B481)), TEXT(INDEX(POST!P$18:P$517, Merging_Notes!$B481), "@"), ""))</f>
        <v/>
      </c>
      <c r="AL481" t="str">
        <f>IF(AND(Merging_Notes!$B481&lt;&gt;FALSE, INDEX(POST_Check!Q$18:Q$517, Merging_Notes!$B481)), TEXT(INDEX(POST!Q$18:Q$517, Merging_Notes!$B481), "@"), "")</f>
        <v/>
      </c>
      <c r="AM481" t="str">
        <f>IF($AL481="0", "0", IF(AND(Merging_Notes!$B481&lt;&gt;FALSE, INDEX(POST_Check!R$18:R$517, Merging_Notes!$B481)), TEXT(INDEX(POST!R$18:R$517, Merging_Notes!$B481), "@"), ""))</f>
        <v/>
      </c>
      <c r="AN481" t="str">
        <f>IF(AND(Merging_Notes!$B481&lt;&gt;FALSE, INDEX(POST_Check!S$18:S$517, Merging_Notes!$B481)), TEXT(INDEX(POST!S$18:S$517, Merging_Notes!$B481), "@"), "")</f>
        <v/>
      </c>
      <c r="AO481" t="str">
        <f>IF($AN481="0", "0", IF(AND(Merging_Notes!$B481&lt;&gt;FALSE, INDEX(POST_Check!T$18:T$517, Merging_Notes!$B481)), TEXT(INDEX(POST!T$18:T$517, Merging_Notes!$B481), "@"), ""))</f>
        <v/>
      </c>
      <c r="AP481" t="str">
        <f>IF(AND(Merging_Notes!$B481&lt;&gt;FALSE, INDEX(POST_Check!U$18:U$517, Merging_Notes!$B481)), TEXT(INDEX(POST!U$18:U$517, Merging_Notes!$B481), "@"), "")</f>
        <v/>
      </c>
      <c r="AQ481" t="str">
        <f>IF($AP481="0", "0", IF(AND(Merging_Notes!$B481&lt;&gt;FALSE, INDEX(POST_Check!V$18:V$517, Merging_Notes!$B481)), TEXT(INDEX(POST!V$18:V$517, Merging_Notes!$B481), "@"), ""))</f>
        <v/>
      </c>
    </row>
    <row r="482" spans="1:43" x14ac:dyDescent="0.2">
      <c r="A482" t="str">
        <f>IF(AND(PRE_Check!$A498, PRE_Check!A498), PRE!A498, "")</f>
        <v/>
      </c>
      <c r="B482" t="str">
        <f>IF(AND(PRE_Check!$A498, PRE_Check!B498), PRE!B498, "")</f>
        <v/>
      </c>
      <c r="C482" t="str">
        <f>IF(AND(PRE_Check!$A498, PRE_Check!C498), PRE!C498, "")</f>
        <v/>
      </c>
      <c r="D482" t="str">
        <f>IF(AND(PRE_Check!$A498, PRE_Check!D498), PRE!D498, "")</f>
        <v/>
      </c>
      <c r="E482" t="str">
        <f>IF(AND(PRE_Check!$A498, PRE_Check!E498), PRE!E498, "")</f>
        <v/>
      </c>
      <c r="F482" t="str">
        <f>IF(AND(PRE_Check!$A498, PRE_Check!F498), PRE!F498, "")</f>
        <v/>
      </c>
      <c r="G482" t="str">
        <f>IF(AND(PRE_Check!$A498, PRE_Check!G498), TEXT(PRE!G498, "@"), "")</f>
        <v/>
      </c>
      <c r="H482" t="str">
        <f>IF($G482="0", "0", IF(AND(PRE_Check!$A498, PRE_Check!H498), TEXT(PRE!H498, "@"), ""))</f>
        <v/>
      </c>
      <c r="I482" t="str">
        <f>IF(AND(PRE_Check!$A498, PRE_Check!I498), TEXT(PRE!I498, "@"), "")</f>
        <v/>
      </c>
      <c r="J482" t="str">
        <f>IF($I482="0", "0", IF(AND(PRE_Check!$A498, PRE_Check!J498), TEXT(PRE!J498, "@"), ""))</f>
        <v/>
      </c>
      <c r="K482" t="str">
        <f>IF(AND(PRE_Check!$A498, PRE_Check!K498), TEXT(PRE!K498, "@"), "")</f>
        <v/>
      </c>
      <c r="L482" t="str">
        <f>IF($K482="0", "0", IF(AND(PRE_Check!$A498, PRE_Check!L498), TEXT(PRE!L498, "@"), ""))</f>
        <v/>
      </c>
      <c r="M482" t="str">
        <f>IF(AND(PRE_Check!$A498, PRE_Check!M498), TEXT(PRE!M498, "@"), "")</f>
        <v/>
      </c>
      <c r="N482" t="str">
        <f>IF($M482="0", "0", IF(AND(PRE_Check!$A498, PRE_Check!N498), TEXT(PRE!N498, "@"), ""))</f>
        <v/>
      </c>
      <c r="O482" t="str">
        <f>IF(AND(PRE_Check!$A498, PRE_Check!O498), TEXT(PRE!O498, "@"), "")</f>
        <v/>
      </c>
      <c r="P482" t="str">
        <f>IF($O482="0", "0", IF(AND(PRE_Check!$A498, PRE_Check!P498), TEXT(PRE!P498, "@"), ""))</f>
        <v/>
      </c>
      <c r="Q482" t="str">
        <f>IF(AND(PRE_Check!$A498, PRE_Check!Q498), TEXT(PRE!Q498, "@"), "")</f>
        <v/>
      </c>
      <c r="R482" t="str">
        <f>IF($Q482="0", "0", IF(AND(PRE_Check!$A498, PRE_Check!R498), TEXT(PRE!R498, "@"), ""))</f>
        <v/>
      </c>
      <c r="S482" t="str">
        <f>IF(AND(PRE_Check!$A498, PRE_Check!S498), TEXT(PRE!S498, "@"), "")</f>
        <v/>
      </c>
      <c r="T482" t="str">
        <f>IF($S482="0", "0", IF(AND(PRE_Check!$A498, PRE_Check!T498), TEXT(PRE!T498, "@"), ""))</f>
        <v/>
      </c>
      <c r="U482" t="str">
        <f>IF(AND(PRE_Check!$A498, PRE_Check!U498), TEXT(PRE!U498, "@"), "")</f>
        <v/>
      </c>
      <c r="V482" t="str">
        <f>IF($U482="0", "0", IF(AND(PRE_Check!$A498, PRE_Check!V498), TEXT(PRE!V498, "@"), ""))</f>
        <v/>
      </c>
      <c r="W482" t="str">
        <f>IF(AND(Merging_Notes!$B482&lt;&gt;FALSE, INDEX(POST_Check!B$18:B$517, Merging_Notes!$B482)), INDEX(POST!B$18:B$517, Merging_Notes!$B482), "")</f>
        <v/>
      </c>
      <c r="X482" t="str">
        <f>IF(AND(Merging_Notes!$B482&lt;&gt;FALSE, INDEX(POST_Check!C$18:C$517, Merging_Notes!$B482)), INDEX(POST!C$18:C$517, Merging_Notes!$B482), "")</f>
        <v/>
      </c>
      <c r="Y482" t="str">
        <f>IF(AND(Merging_Notes!$B482&lt;&gt;FALSE, INDEX(POST_Check!D$18:D$517, Merging_Notes!$B482)), INDEX(POST!D$18:D$517, Merging_Notes!$B482), "")</f>
        <v/>
      </c>
      <c r="Z482" t="str">
        <f>IF(AND(Merging_Notes!$B482&lt;&gt;FALSE, INDEX(POST_Check!E$18:E$517, Merging_Notes!$B482)), INDEX(POST!E$18:E$517, Merging_Notes!$B482), "")</f>
        <v/>
      </c>
      <c r="AA482" t="str">
        <f>IF(AND(Merging_Notes!$B482&lt;&gt;FALSE, INDEX(POST_Check!F$18:F$517, Merging_Notes!$B482)), INDEX(POST!F$18:F$517, Merging_Notes!$B482), "")</f>
        <v/>
      </c>
      <c r="AB482" t="str">
        <f>IF(AND(Merging_Notes!$B482&lt;&gt;FALSE, INDEX(POST_Check!G$18:G$517, Merging_Notes!$B482)), TEXT(INDEX(POST!G$18:G$517, Merging_Notes!$B482), "@"), "")</f>
        <v/>
      </c>
      <c r="AC482" t="str">
        <f>IF($AB482="0", "0", IF(AND(Merging_Notes!$B482&lt;&gt;FALSE, INDEX(POST_Check!H$18:H$517, Merging_Notes!$B482)), TEXT(INDEX(POST!H$18:H$517, Merging_Notes!$B482), "@"), ""))</f>
        <v/>
      </c>
      <c r="AD482" t="str">
        <f>IF(AND(Merging_Notes!$B482&lt;&gt;FALSE, INDEX(POST_Check!I$18:I$517, Merging_Notes!$B482)), TEXT(INDEX(POST!I$18:I$517, Merging_Notes!$B482), "@"), "")</f>
        <v/>
      </c>
      <c r="AE482" t="str">
        <f>IF($AD482="0", "0", IF(AND(Merging_Notes!$B482&lt;&gt;FALSE, INDEX(POST_Check!J$18:J$517, Merging_Notes!$B482)), TEXT(INDEX(POST!J$18:J$517, Merging_Notes!$B482), "@"), ""))</f>
        <v/>
      </c>
      <c r="AF482" t="str">
        <f>IF(AND(Merging_Notes!$B482&lt;&gt;FALSE, INDEX(POST_Check!K$18:K$517, Merging_Notes!$B482)), TEXT(INDEX(POST!K$18:K$517, Merging_Notes!$B482), "@"), "")</f>
        <v/>
      </c>
      <c r="AG482" t="str">
        <f>IF($AF482="0", "0", IF(AND(Merging_Notes!$B482&lt;&gt;FALSE, INDEX(POST_Check!L$18:L$517, Merging_Notes!$B482)), TEXT(INDEX(POST!L$18:L$517, Merging_Notes!$B482), "@"), ""))</f>
        <v/>
      </c>
      <c r="AH482" t="str">
        <f>IF(AND(Merging_Notes!$B482&lt;&gt;FALSE, INDEX(POST_Check!M$18:M$517, Merging_Notes!$B482)), TEXT(INDEX(POST!M$18:M$517, Merging_Notes!$B482), "@"), "")</f>
        <v/>
      </c>
      <c r="AI482" t="str">
        <f>IF($AH482="0", "0", IF(AND(Merging_Notes!$B482&lt;&gt;FALSE, INDEX(POST_Check!N$18:N$517, Merging_Notes!$B482)), TEXT(INDEX(POST!N$18:N$517, Merging_Notes!$B482), "@"), ""))</f>
        <v/>
      </c>
      <c r="AJ482" t="str">
        <f>IF(AND(Merging_Notes!$B482&lt;&gt;FALSE, INDEX(POST_Check!O$18:O$517, Merging_Notes!$B482)), TEXT(INDEX(POST!O$18:O$517, Merging_Notes!$B482), "@"), "")</f>
        <v/>
      </c>
      <c r="AK482" t="str">
        <f>IF($AJ482="0", "0", IF(AND(Merging_Notes!$B482&lt;&gt;FALSE, INDEX(POST_Check!P$18:P$517, Merging_Notes!$B482)), TEXT(INDEX(POST!P$18:P$517, Merging_Notes!$B482), "@"), ""))</f>
        <v/>
      </c>
      <c r="AL482" t="str">
        <f>IF(AND(Merging_Notes!$B482&lt;&gt;FALSE, INDEX(POST_Check!Q$18:Q$517, Merging_Notes!$B482)), TEXT(INDEX(POST!Q$18:Q$517, Merging_Notes!$B482), "@"), "")</f>
        <v/>
      </c>
      <c r="AM482" t="str">
        <f>IF($AL482="0", "0", IF(AND(Merging_Notes!$B482&lt;&gt;FALSE, INDEX(POST_Check!R$18:R$517, Merging_Notes!$B482)), TEXT(INDEX(POST!R$18:R$517, Merging_Notes!$B482), "@"), ""))</f>
        <v/>
      </c>
      <c r="AN482" t="str">
        <f>IF(AND(Merging_Notes!$B482&lt;&gt;FALSE, INDEX(POST_Check!S$18:S$517, Merging_Notes!$B482)), TEXT(INDEX(POST!S$18:S$517, Merging_Notes!$B482), "@"), "")</f>
        <v/>
      </c>
      <c r="AO482" t="str">
        <f>IF($AN482="0", "0", IF(AND(Merging_Notes!$B482&lt;&gt;FALSE, INDEX(POST_Check!T$18:T$517, Merging_Notes!$B482)), TEXT(INDEX(POST!T$18:T$517, Merging_Notes!$B482), "@"), ""))</f>
        <v/>
      </c>
      <c r="AP482" t="str">
        <f>IF(AND(Merging_Notes!$B482&lt;&gt;FALSE, INDEX(POST_Check!U$18:U$517, Merging_Notes!$B482)), TEXT(INDEX(POST!U$18:U$517, Merging_Notes!$B482), "@"), "")</f>
        <v/>
      </c>
      <c r="AQ482" t="str">
        <f>IF($AP482="0", "0", IF(AND(Merging_Notes!$B482&lt;&gt;FALSE, INDEX(POST_Check!V$18:V$517, Merging_Notes!$B482)), TEXT(INDEX(POST!V$18:V$517, Merging_Notes!$B482), "@"), ""))</f>
        <v/>
      </c>
    </row>
    <row r="483" spans="1:43" x14ac:dyDescent="0.2">
      <c r="A483" t="str">
        <f>IF(AND(PRE_Check!$A499, PRE_Check!A499), PRE!A499, "")</f>
        <v/>
      </c>
      <c r="B483" t="str">
        <f>IF(AND(PRE_Check!$A499, PRE_Check!B499), PRE!B499, "")</f>
        <v/>
      </c>
      <c r="C483" t="str">
        <f>IF(AND(PRE_Check!$A499, PRE_Check!C499), PRE!C499, "")</f>
        <v/>
      </c>
      <c r="D483" t="str">
        <f>IF(AND(PRE_Check!$A499, PRE_Check!D499), PRE!D499, "")</f>
        <v/>
      </c>
      <c r="E483" t="str">
        <f>IF(AND(PRE_Check!$A499, PRE_Check!E499), PRE!E499, "")</f>
        <v/>
      </c>
      <c r="F483" t="str">
        <f>IF(AND(PRE_Check!$A499, PRE_Check!F499), PRE!F499, "")</f>
        <v/>
      </c>
      <c r="G483" t="str">
        <f>IF(AND(PRE_Check!$A499, PRE_Check!G499), TEXT(PRE!G499, "@"), "")</f>
        <v/>
      </c>
      <c r="H483" t="str">
        <f>IF($G483="0", "0", IF(AND(PRE_Check!$A499, PRE_Check!H499), TEXT(PRE!H499, "@"), ""))</f>
        <v/>
      </c>
      <c r="I483" t="str">
        <f>IF(AND(PRE_Check!$A499, PRE_Check!I499), TEXT(PRE!I499, "@"), "")</f>
        <v/>
      </c>
      <c r="J483" t="str">
        <f>IF($I483="0", "0", IF(AND(PRE_Check!$A499, PRE_Check!J499), TEXT(PRE!J499, "@"), ""))</f>
        <v/>
      </c>
      <c r="K483" t="str">
        <f>IF(AND(PRE_Check!$A499, PRE_Check!K499), TEXT(PRE!K499, "@"), "")</f>
        <v/>
      </c>
      <c r="L483" t="str">
        <f>IF($K483="0", "0", IF(AND(PRE_Check!$A499, PRE_Check!L499), TEXT(PRE!L499, "@"), ""))</f>
        <v/>
      </c>
      <c r="M483" t="str">
        <f>IF(AND(PRE_Check!$A499, PRE_Check!M499), TEXT(PRE!M499, "@"), "")</f>
        <v/>
      </c>
      <c r="N483" t="str">
        <f>IF($M483="0", "0", IF(AND(PRE_Check!$A499, PRE_Check!N499), TEXT(PRE!N499, "@"), ""))</f>
        <v/>
      </c>
      <c r="O483" t="str">
        <f>IF(AND(PRE_Check!$A499, PRE_Check!O499), TEXT(PRE!O499, "@"), "")</f>
        <v/>
      </c>
      <c r="P483" t="str">
        <f>IF($O483="0", "0", IF(AND(PRE_Check!$A499, PRE_Check!P499), TEXT(PRE!P499, "@"), ""))</f>
        <v/>
      </c>
      <c r="Q483" t="str">
        <f>IF(AND(PRE_Check!$A499, PRE_Check!Q499), TEXT(PRE!Q499, "@"), "")</f>
        <v/>
      </c>
      <c r="R483" t="str">
        <f>IF($Q483="0", "0", IF(AND(PRE_Check!$A499, PRE_Check!R499), TEXT(PRE!R499, "@"), ""))</f>
        <v/>
      </c>
      <c r="S483" t="str">
        <f>IF(AND(PRE_Check!$A499, PRE_Check!S499), TEXT(PRE!S499, "@"), "")</f>
        <v/>
      </c>
      <c r="T483" t="str">
        <f>IF($S483="0", "0", IF(AND(PRE_Check!$A499, PRE_Check!T499), TEXT(PRE!T499, "@"), ""))</f>
        <v/>
      </c>
      <c r="U483" t="str">
        <f>IF(AND(PRE_Check!$A499, PRE_Check!U499), TEXT(PRE!U499, "@"), "")</f>
        <v/>
      </c>
      <c r="V483" t="str">
        <f>IF($U483="0", "0", IF(AND(PRE_Check!$A499, PRE_Check!V499), TEXT(PRE!V499, "@"), ""))</f>
        <v/>
      </c>
      <c r="W483" t="str">
        <f>IF(AND(Merging_Notes!$B483&lt;&gt;FALSE, INDEX(POST_Check!B$18:B$517, Merging_Notes!$B483)), INDEX(POST!B$18:B$517, Merging_Notes!$B483), "")</f>
        <v/>
      </c>
      <c r="X483" t="str">
        <f>IF(AND(Merging_Notes!$B483&lt;&gt;FALSE, INDEX(POST_Check!C$18:C$517, Merging_Notes!$B483)), INDEX(POST!C$18:C$517, Merging_Notes!$B483), "")</f>
        <v/>
      </c>
      <c r="Y483" t="str">
        <f>IF(AND(Merging_Notes!$B483&lt;&gt;FALSE, INDEX(POST_Check!D$18:D$517, Merging_Notes!$B483)), INDEX(POST!D$18:D$517, Merging_Notes!$B483), "")</f>
        <v/>
      </c>
      <c r="Z483" t="str">
        <f>IF(AND(Merging_Notes!$B483&lt;&gt;FALSE, INDEX(POST_Check!E$18:E$517, Merging_Notes!$B483)), INDEX(POST!E$18:E$517, Merging_Notes!$B483), "")</f>
        <v/>
      </c>
      <c r="AA483" t="str">
        <f>IF(AND(Merging_Notes!$B483&lt;&gt;FALSE, INDEX(POST_Check!F$18:F$517, Merging_Notes!$B483)), INDEX(POST!F$18:F$517, Merging_Notes!$B483), "")</f>
        <v/>
      </c>
      <c r="AB483" t="str">
        <f>IF(AND(Merging_Notes!$B483&lt;&gt;FALSE, INDEX(POST_Check!G$18:G$517, Merging_Notes!$B483)), TEXT(INDEX(POST!G$18:G$517, Merging_Notes!$B483), "@"), "")</f>
        <v/>
      </c>
      <c r="AC483" t="str">
        <f>IF($AB483="0", "0", IF(AND(Merging_Notes!$B483&lt;&gt;FALSE, INDEX(POST_Check!H$18:H$517, Merging_Notes!$B483)), TEXT(INDEX(POST!H$18:H$517, Merging_Notes!$B483), "@"), ""))</f>
        <v/>
      </c>
      <c r="AD483" t="str">
        <f>IF(AND(Merging_Notes!$B483&lt;&gt;FALSE, INDEX(POST_Check!I$18:I$517, Merging_Notes!$B483)), TEXT(INDEX(POST!I$18:I$517, Merging_Notes!$B483), "@"), "")</f>
        <v/>
      </c>
      <c r="AE483" t="str">
        <f>IF($AD483="0", "0", IF(AND(Merging_Notes!$B483&lt;&gt;FALSE, INDEX(POST_Check!J$18:J$517, Merging_Notes!$B483)), TEXT(INDEX(POST!J$18:J$517, Merging_Notes!$B483), "@"), ""))</f>
        <v/>
      </c>
      <c r="AF483" t="str">
        <f>IF(AND(Merging_Notes!$B483&lt;&gt;FALSE, INDEX(POST_Check!K$18:K$517, Merging_Notes!$B483)), TEXT(INDEX(POST!K$18:K$517, Merging_Notes!$B483), "@"), "")</f>
        <v/>
      </c>
      <c r="AG483" t="str">
        <f>IF($AF483="0", "0", IF(AND(Merging_Notes!$B483&lt;&gt;FALSE, INDEX(POST_Check!L$18:L$517, Merging_Notes!$B483)), TEXT(INDEX(POST!L$18:L$517, Merging_Notes!$B483), "@"), ""))</f>
        <v/>
      </c>
      <c r="AH483" t="str">
        <f>IF(AND(Merging_Notes!$B483&lt;&gt;FALSE, INDEX(POST_Check!M$18:M$517, Merging_Notes!$B483)), TEXT(INDEX(POST!M$18:M$517, Merging_Notes!$B483), "@"), "")</f>
        <v/>
      </c>
      <c r="AI483" t="str">
        <f>IF($AH483="0", "0", IF(AND(Merging_Notes!$B483&lt;&gt;FALSE, INDEX(POST_Check!N$18:N$517, Merging_Notes!$B483)), TEXT(INDEX(POST!N$18:N$517, Merging_Notes!$B483), "@"), ""))</f>
        <v/>
      </c>
      <c r="AJ483" t="str">
        <f>IF(AND(Merging_Notes!$B483&lt;&gt;FALSE, INDEX(POST_Check!O$18:O$517, Merging_Notes!$B483)), TEXT(INDEX(POST!O$18:O$517, Merging_Notes!$B483), "@"), "")</f>
        <v/>
      </c>
      <c r="AK483" t="str">
        <f>IF($AJ483="0", "0", IF(AND(Merging_Notes!$B483&lt;&gt;FALSE, INDEX(POST_Check!P$18:P$517, Merging_Notes!$B483)), TEXT(INDEX(POST!P$18:P$517, Merging_Notes!$B483), "@"), ""))</f>
        <v/>
      </c>
      <c r="AL483" t="str">
        <f>IF(AND(Merging_Notes!$B483&lt;&gt;FALSE, INDEX(POST_Check!Q$18:Q$517, Merging_Notes!$B483)), TEXT(INDEX(POST!Q$18:Q$517, Merging_Notes!$B483), "@"), "")</f>
        <v/>
      </c>
      <c r="AM483" t="str">
        <f>IF($AL483="0", "0", IF(AND(Merging_Notes!$B483&lt;&gt;FALSE, INDEX(POST_Check!R$18:R$517, Merging_Notes!$B483)), TEXT(INDEX(POST!R$18:R$517, Merging_Notes!$B483), "@"), ""))</f>
        <v/>
      </c>
      <c r="AN483" t="str">
        <f>IF(AND(Merging_Notes!$B483&lt;&gt;FALSE, INDEX(POST_Check!S$18:S$517, Merging_Notes!$B483)), TEXT(INDEX(POST!S$18:S$517, Merging_Notes!$B483), "@"), "")</f>
        <v/>
      </c>
      <c r="AO483" t="str">
        <f>IF($AN483="0", "0", IF(AND(Merging_Notes!$B483&lt;&gt;FALSE, INDEX(POST_Check!T$18:T$517, Merging_Notes!$B483)), TEXT(INDEX(POST!T$18:T$517, Merging_Notes!$B483), "@"), ""))</f>
        <v/>
      </c>
      <c r="AP483" t="str">
        <f>IF(AND(Merging_Notes!$B483&lt;&gt;FALSE, INDEX(POST_Check!U$18:U$517, Merging_Notes!$B483)), TEXT(INDEX(POST!U$18:U$517, Merging_Notes!$B483), "@"), "")</f>
        <v/>
      </c>
      <c r="AQ483" t="str">
        <f>IF($AP483="0", "0", IF(AND(Merging_Notes!$B483&lt;&gt;FALSE, INDEX(POST_Check!V$18:V$517, Merging_Notes!$B483)), TEXT(INDEX(POST!V$18:V$517, Merging_Notes!$B483), "@"), ""))</f>
        <v/>
      </c>
    </row>
    <row r="484" spans="1:43" x14ac:dyDescent="0.2">
      <c r="A484" t="str">
        <f>IF(AND(PRE_Check!$A500, PRE_Check!A500), PRE!A500, "")</f>
        <v/>
      </c>
      <c r="B484" t="str">
        <f>IF(AND(PRE_Check!$A500, PRE_Check!B500), PRE!B500, "")</f>
        <v/>
      </c>
      <c r="C484" t="str">
        <f>IF(AND(PRE_Check!$A500, PRE_Check!C500), PRE!C500, "")</f>
        <v/>
      </c>
      <c r="D484" t="str">
        <f>IF(AND(PRE_Check!$A500, PRE_Check!D500), PRE!D500, "")</f>
        <v/>
      </c>
      <c r="E484" t="str">
        <f>IF(AND(PRE_Check!$A500, PRE_Check!E500), PRE!E500, "")</f>
        <v/>
      </c>
      <c r="F484" t="str">
        <f>IF(AND(PRE_Check!$A500, PRE_Check!F500), PRE!F500, "")</f>
        <v/>
      </c>
      <c r="G484" t="str">
        <f>IF(AND(PRE_Check!$A500, PRE_Check!G500), TEXT(PRE!G500, "@"), "")</f>
        <v/>
      </c>
      <c r="H484" t="str">
        <f>IF($G484="0", "0", IF(AND(PRE_Check!$A500, PRE_Check!H500), TEXT(PRE!H500, "@"), ""))</f>
        <v/>
      </c>
      <c r="I484" t="str">
        <f>IF(AND(PRE_Check!$A500, PRE_Check!I500), TEXT(PRE!I500, "@"), "")</f>
        <v/>
      </c>
      <c r="J484" t="str">
        <f>IF($I484="0", "0", IF(AND(PRE_Check!$A500, PRE_Check!J500), TEXT(PRE!J500, "@"), ""))</f>
        <v/>
      </c>
      <c r="K484" t="str">
        <f>IF(AND(PRE_Check!$A500, PRE_Check!K500), TEXT(PRE!K500, "@"), "")</f>
        <v/>
      </c>
      <c r="L484" t="str">
        <f>IF($K484="0", "0", IF(AND(PRE_Check!$A500, PRE_Check!L500), TEXT(PRE!L500, "@"), ""))</f>
        <v/>
      </c>
      <c r="M484" t="str">
        <f>IF(AND(PRE_Check!$A500, PRE_Check!M500), TEXT(PRE!M500, "@"), "")</f>
        <v/>
      </c>
      <c r="N484" t="str">
        <f>IF($M484="0", "0", IF(AND(PRE_Check!$A500, PRE_Check!N500), TEXT(PRE!N500, "@"), ""))</f>
        <v/>
      </c>
      <c r="O484" t="str">
        <f>IF(AND(PRE_Check!$A500, PRE_Check!O500), TEXT(PRE!O500, "@"), "")</f>
        <v/>
      </c>
      <c r="P484" t="str">
        <f>IF($O484="0", "0", IF(AND(PRE_Check!$A500, PRE_Check!P500), TEXT(PRE!P500, "@"), ""))</f>
        <v/>
      </c>
      <c r="Q484" t="str">
        <f>IF(AND(PRE_Check!$A500, PRE_Check!Q500), TEXT(PRE!Q500, "@"), "")</f>
        <v/>
      </c>
      <c r="R484" t="str">
        <f>IF($Q484="0", "0", IF(AND(PRE_Check!$A500, PRE_Check!R500), TEXT(PRE!R500, "@"), ""))</f>
        <v/>
      </c>
      <c r="S484" t="str">
        <f>IF(AND(PRE_Check!$A500, PRE_Check!S500), TEXT(PRE!S500, "@"), "")</f>
        <v/>
      </c>
      <c r="T484" t="str">
        <f>IF($S484="0", "0", IF(AND(PRE_Check!$A500, PRE_Check!T500), TEXT(PRE!T500, "@"), ""))</f>
        <v/>
      </c>
      <c r="U484" t="str">
        <f>IF(AND(PRE_Check!$A500, PRE_Check!U500), TEXT(PRE!U500, "@"), "")</f>
        <v/>
      </c>
      <c r="V484" t="str">
        <f>IF($U484="0", "0", IF(AND(PRE_Check!$A500, PRE_Check!V500), TEXT(PRE!V500, "@"), ""))</f>
        <v/>
      </c>
      <c r="W484" t="str">
        <f>IF(AND(Merging_Notes!$B484&lt;&gt;FALSE, INDEX(POST_Check!B$18:B$517, Merging_Notes!$B484)), INDEX(POST!B$18:B$517, Merging_Notes!$B484), "")</f>
        <v/>
      </c>
      <c r="X484" t="str">
        <f>IF(AND(Merging_Notes!$B484&lt;&gt;FALSE, INDEX(POST_Check!C$18:C$517, Merging_Notes!$B484)), INDEX(POST!C$18:C$517, Merging_Notes!$B484), "")</f>
        <v/>
      </c>
      <c r="Y484" t="str">
        <f>IF(AND(Merging_Notes!$B484&lt;&gt;FALSE, INDEX(POST_Check!D$18:D$517, Merging_Notes!$B484)), INDEX(POST!D$18:D$517, Merging_Notes!$B484), "")</f>
        <v/>
      </c>
      <c r="Z484" t="str">
        <f>IF(AND(Merging_Notes!$B484&lt;&gt;FALSE, INDEX(POST_Check!E$18:E$517, Merging_Notes!$B484)), INDEX(POST!E$18:E$517, Merging_Notes!$B484), "")</f>
        <v/>
      </c>
      <c r="AA484" t="str">
        <f>IF(AND(Merging_Notes!$B484&lt;&gt;FALSE, INDEX(POST_Check!F$18:F$517, Merging_Notes!$B484)), INDEX(POST!F$18:F$517, Merging_Notes!$B484), "")</f>
        <v/>
      </c>
      <c r="AB484" t="str">
        <f>IF(AND(Merging_Notes!$B484&lt;&gt;FALSE, INDEX(POST_Check!G$18:G$517, Merging_Notes!$B484)), TEXT(INDEX(POST!G$18:G$517, Merging_Notes!$B484), "@"), "")</f>
        <v/>
      </c>
      <c r="AC484" t="str">
        <f>IF($AB484="0", "0", IF(AND(Merging_Notes!$B484&lt;&gt;FALSE, INDEX(POST_Check!H$18:H$517, Merging_Notes!$B484)), TEXT(INDEX(POST!H$18:H$517, Merging_Notes!$B484), "@"), ""))</f>
        <v/>
      </c>
      <c r="AD484" t="str">
        <f>IF(AND(Merging_Notes!$B484&lt;&gt;FALSE, INDEX(POST_Check!I$18:I$517, Merging_Notes!$B484)), TEXT(INDEX(POST!I$18:I$517, Merging_Notes!$B484), "@"), "")</f>
        <v/>
      </c>
      <c r="AE484" t="str">
        <f>IF($AD484="0", "0", IF(AND(Merging_Notes!$B484&lt;&gt;FALSE, INDEX(POST_Check!J$18:J$517, Merging_Notes!$B484)), TEXT(INDEX(POST!J$18:J$517, Merging_Notes!$B484), "@"), ""))</f>
        <v/>
      </c>
      <c r="AF484" t="str">
        <f>IF(AND(Merging_Notes!$B484&lt;&gt;FALSE, INDEX(POST_Check!K$18:K$517, Merging_Notes!$B484)), TEXT(INDEX(POST!K$18:K$517, Merging_Notes!$B484), "@"), "")</f>
        <v/>
      </c>
      <c r="AG484" t="str">
        <f>IF($AF484="0", "0", IF(AND(Merging_Notes!$B484&lt;&gt;FALSE, INDEX(POST_Check!L$18:L$517, Merging_Notes!$B484)), TEXT(INDEX(POST!L$18:L$517, Merging_Notes!$B484), "@"), ""))</f>
        <v/>
      </c>
      <c r="AH484" t="str">
        <f>IF(AND(Merging_Notes!$B484&lt;&gt;FALSE, INDEX(POST_Check!M$18:M$517, Merging_Notes!$B484)), TEXT(INDEX(POST!M$18:M$517, Merging_Notes!$B484), "@"), "")</f>
        <v/>
      </c>
      <c r="AI484" t="str">
        <f>IF($AH484="0", "0", IF(AND(Merging_Notes!$B484&lt;&gt;FALSE, INDEX(POST_Check!N$18:N$517, Merging_Notes!$B484)), TEXT(INDEX(POST!N$18:N$517, Merging_Notes!$B484), "@"), ""))</f>
        <v/>
      </c>
      <c r="AJ484" t="str">
        <f>IF(AND(Merging_Notes!$B484&lt;&gt;FALSE, INDEX(POST_Check!O$18:O$517, Merging_Notes!$B484)), TEXT(INDEX(POST!O$18:O$517, Merging_Notes!$B484), "@"), "")</f>
        <v/>
      </c>
      <c r="AK484" t="str">
        <f>IF($AJ484="0", "0", IF(AND(Merging_Notes!$B484&lt;&gt;FALSE, INDEX(POST_Check!P$18:P$517, Merging_Notes!$B484)), TEXT(INDEX(POST!P$18:P$517, Merging_Notes!$B484), "@"), ""))</f>
        <v/>
      </c>
      <c r="AL484" t="str">
        <f>IF(AND(Merging_Notes!$B484&lt;&gt;FALSE, INDEX(POST_Check!Q$18:Q$517, Merging_Notes!$B484)), TEXT(INDEX(POST!Q$18:Q$517, Merging_Notes!$B484), "@"), "")</f>
        <v/>
      </c>
      <c r="AM484" t="str">
        <f>IF($AL484="0", "0", IF(AND(Merging_Notes!$B484&lt;&gt;FALSE, INDEX(POST_Check!R$18:R$517, Merging_Notes!$B484)), TEXT(INDEX(POST!R$18:R$517, Merging_Notes!$B484), "@"), ""))</f>
        <v/>
      </c>
      <c r="AN484" t="str">
        <f>IF(AND(Merging_Notes!$B484&lt;&gt;FALSE, INDEX(POST_Check!S$18:S$517, Merging_Notes!$B484)), TEXT(INDEX(POST!S$18:S$517, Merging_Notes!$B484), "@"), "")</f>
        <v/>
      </c>
      <c r="AO484" t="str">
        <f>IF($AN484="0", "0", IF(AND(Merging_Notes!$B484&lt;&gt;FALSE, INDEX(POST_Check!T$18:T$517, Merging_Notes!$B484)), TEXT(INDEX(POST!T$18:T$517, Merging_Notes!$B484), "@"), ""))</f>
        <v/>
      </c>
      <c r="AP484" t="str">
        <f>IF(AND(Merging_Notes!$B484&lt;&gt;FALSE, INDEX(POST_Check!U$18:U$517, Merging_Notes!$B484)), TEXT(INDEX(POST!U$18:U$517, Merging_Notes!$B484), "@"), "")</f>
        <v/>
      </c>
      <c r="AQ484" t="str">
        <f>IF($AP484="0", "0", IF(AND(Merging_Notes!$B484&lt;&gt;FALSE, INDEX(POST_Check!V$18:V$517, Merging_Notes!$B484)), TEXT(INDEX(POST!V$18:V$517, Merging_Notes!$B484), "@"), ""))</f>
        <v/>
      </c>
    </row>
    <row r="485" spans="1:43" x14ac:dyDescent="0.2">
      <c r="A485" t="str">
        <f>IF(AND(PRE_Check!$A501, PRE_Check!A501), PRE!A501, "")</f>
        <v/>
      </c>
      <c r="B485" t="str">
        <f>IF(AND(PRE_Check!$A501, PRE_Check!B501), PRE!B501, "")</f>
        <v/>
      </c>
      <c r="C485" t="str">
        <f>IF(AND(PRE_Check!$A501, PRE_Check!C501), PRE!C501, "")</f>
        <v/>
      </c>
      <c r="D485" t="str">
        <f>IF(AND(PRE_Check!$A501, PRE_Check!D501), PRE!D501, "")</f>
        <v/>
      </c>
      <c r="E485" t="str">
        <f>IF(AND(PRE_Check!$A501, PRE_Check!E501), PRE!E501, "")</f>
        <v/>
      </c>
      <c r="F485" t="str">
        <f>IF(AND(PRE_Check!$A501, PRE_Check!F501), PRE!F501, "")</f>
        <v/>
      </c>
      <c r="G485" t="str">
        <f>IF(AND(PRE_Check!$A501, PRE_Check!G501), TEXT(PRE!G501, "@"), "")</f>
        <v/>
      </c>
      <c r="H485" t="str">
        <f>IF($G485="0", "0", IF(AND(PRE_Check!$A501, PRE_Check!H501), TEXT(PRE!H501, "@"), ""))</f>
        <v/>
      </c>
      <c r="I485" t="str">
        <f>IF(AND(PRE_Check!$A501, PRE_Check!I501), TEXT(PRE!I501, "@"), "")</f>
        <v/>
      </c>
      <c r="J485" t="str">
        <f>IF($I485="0", "0", IF(AND(PRE_Check!$A501, PRE_Check!J501), TEXT(PRE!J501, "@"), ""))</f>
        <v/>
      </c>
      <c r="K485" t="str">
        <f>IF(AND(PRE_Check!$A501, PRE_Check!K501), TEXT(PRE!K501, "@"), "")</f>
        <v/>
      </c>
      <c r="L485" t="str">
        <f>IF($K485="0", "0", IF(AND(PRE_Check!$A501, PRE_Check!L501), TEXT(PRE!L501, "@"), ""))</f>
        <v/>
      </c>
      <c r="M485" t="str">
        <f>IF(AND(PRE_Check!$A501, PRE_Check!M501), TEXT(PRE!M501, "@"), "")</f>
        <v/>
      </c>
      <c r="N485" t="str">
        <f>IF($M485="0", "0", IF(AND(PRE_Check!$A501, PRE_Check!N501), TEXT(PRE!N501, "@"), ""))</f>
        <v/>
      </c>
      <c r="O485" t="str">
        <f>IF(AND(PRE_Check!$A501, PRE_Check!O501), TEXT(PRE!O501, "@"), "")</f>
        <v/>
      </c>
      <c r="P485" t="str">
        <f>IF($O485="0", "0", IF(AND(PRE_Check!$A501, PRE_Check!P501), TEXT(PRE!P501, "@"), ""))</f>
        <v/>
      </c>
      <c r="Q485" t="str">
        <f>IF(AND(PRE_Check!$A501, PRE_Check!Q501), TEXT(PRE!Q501, "@"), "")</f>
        <v/>
      </c>
      <c r="R485" t="str">
        <f>IF($Q485="0", "0", IF(AND(PRE_Check!$A501, PRE_Check!R501), TEXT(PRE!R501, "@"), ""))</f>
        <v/>
      </c>
      <c r="S485" t="str">
        <f>IF(AND(PRE_Check!$A501, PRE_Check!S501), TEXT(PRE!S501, "@"), "")</f>
        <v/>
      </c>
      <c r="T485" t="str">
        <f>IF($S485="0", "0", IF(AND(PRE_Check!$A501, PRE_Check!T501), TEXT(PRE!T501, "@"), ""))</f>
        <v/>
      </c>
      <c r="U485" t="str">
        <f>IF(AND(PRE_Check!$A501, PRE_Check!U501), TEXT(PRE!U501, "@"), "")</f>
        <v/>
      </c>
      <c r="V485" t="str">
        <f>IF($U485="0", "0", IF(AND(PRE_Check!$A501, PRE_Check!V501), TEXT(PRE!V501, "@"), ""))</f>
        <v/>
      </c>
      <c r="W485" t="str">
        <f>IF(AND(Merging_Notes!$B485&lt;&gt;FALSE, INDEX(POST_Check!B$18:B$517, Merging_Notes!$B485)), INDEX(POST!B$18:B$517, Merging_Notes!$B485), "")</f>
        <v/>
      </c>
      <c r="X485" t="str">
        <f>IF(AND(Merging_Notes!$B485&lt;&gt;FALSE, INDEX(POST_Check!C$18:C$517, Merging_Notes!$B485)), INDEX(POST!C$18:C$517, Merging_Notes!$B485), "")</f>
        <v/>
      </c>
      <c r="Y485" t="str">
        <f>IF(AND(Merging_Notes!$B485&lt;&gt;FALSE, INDEX(POST_Check!D$18:D$517, Merging_Notes!$B485)), INDEX(POST!D$18:D$517, Merging_Notes!$B485), "")</f>
        <v/>
      </c>
      <c r="Z485" t="str">
        <f>IF(AND(Merging_Notes!$B485&lt;&gt;FALSE, INDEX(POST_Check!E$18:E$517, Merging_Notes!$B485)), INDEX(POST!E$18:E$517, Merging_Notes!$B485), "")</f>
        <v/>
      </c>
      <c r="AA485" t="str">
        <f>IF(AND(Merging_Notes!$B485&lt;&gt;FALSE, INDEX(POST_Check!F$18:F$517, Merging_Notes!$B485)), INDEX(POST!F$18:F$517, Merging_Notes!$B485), "")</f>
        <v/>
      </c>
      <c r="AB485" t="str">
        <f>IF(AND(Merging_Notes!$B485&lt;&gt;FALSE, INDEX(POST_Check!G$18:G$517, Merging_Notes!$B485)), TEXT(INDEX(POST!G$18:G$517, Merging_Notes!$B485), "@"), "")</f>
        <v/>
      </c>
      <c r="AC485" t="str">
        <f>IF($AB485="0", "0", IF(AND(Merging_Notes!$B485&lt;&gt;FALSE, INDEX(POST_Check!H$18:H$517, Merging_Notes!$B485)), TEXT(INDEX(POST!H$18:H$517, Merging_Notes!$B485), "@"), ""))</f>
        <v/>
      </c>
      <c r="AD485" t="str">
        <f>IF(AND(Merging_Notes!$B485&lt;&gt;FALSE, INDEX(POST_Check!I$18:I$517, Merging_Notes!$B485)), TEXT(INDEX(POST!I$18:I$517, Merging_Notes!$B485), "@"), "")</f>
        <v/>
      </c>
      <c r="AE485" t="str">
        <f>IF($AD485="0", "0", IF(AND(Merging_Notes!$B485&lt;&gt;FALSE, INDEX(POST_Check!J$18:J$517, Merging_Notes!$B485)), TEXT(INDEX(POST!J$18:J$517, Merging_Notes!$B485), "@"), ""))</f>
        <v/>
      </c>
      <c r="AF485" t="str">
        <f>IF(AND(Merging_Notes!$B485&lt;&gt;FALSE, INDEX(POST_Check!K$18:K$517, Merging_Notes!$B485)), TEXT(INDEX(POST!K$18:K$517, Merging_Notes!$B485), "@"), "")</f>
        <v/>
      </c>
      <c r="AG485" t="str">
        <f>IF($AF485="0", "0", IF(AND(Merging_Notes!$B485&lt;&gt;FALSE, INDEX(POST_Check!L$18:L$517, Merging_Notes!$B485)), TEXT(INDEX(POST!L$18:L$517, Merging_Notes!$B485), "@"), ""))</f>
        <v/>
      </c>
      <c r="AH485" t="str">
        <f>IF(AND(Merging_Notes!$B485&lt;&gt;FALSE, INDEX(POST_Check!M$18:M$517, Merging_Notes!$B485)), TEXT(INDEX(POST!M$18:M$517, Merging_Notes!$B485), "@"), "")</f>
        <v/>
      </c>
      <c r="AI485" t="str">
        <f>IF($AH485="0", "0", IF(AND(Merging_Notes!$B485&lt;&gt;FALSE, INDEX(POST_Check!N$18:N$517, Merging_Notes!$B485)), TEXT(INDEX(POST!N$18:N$517, Merging_Notes!$B485), "@"), ""))</f>
        <v/>
      </c>
      <c r="AJ485" t="str">
        <f>IF(AND(Merging_Notes!$B485&lt;&gt;FALSE, INDEX(POST_Check!O$18:O$517, Merging_Notes!$B485)), TEXT(INDEX(POST!O$18:O$517, Merging_Notes!$B485), "@"), "")</f>
        <v/>
      </c>
      <c r="AK485" t="str">
        <f>IF($AJ485="0", "0", IF(AND(Merging_Notes!$B485&lt;&gt;FALSE, INDEX(POST_Check!P$18:P$517, Merging_Notes!$B485)), TEXT(INDEX(POST!P$18:P$517, Merging_Notes!$B485), "@"), ""))</f>
        <v/>
      </c>
      <c r="AL485" t="str">
        <f>IF(AND(Merging_Notes!$B485&lt;&gt;FALSE, INDEX(POST_Check!Q$18:Q$517, Merging_Notes!$B485)), TEXT(INDEX(POST!Q$18:Q$517, Merging_Notes!$B485), "@"), "")</f>
        <v/>
      </c>
      <c r="AM485" t="str">
        <f>IF($AL485="0", "0", IF(AND(Merging_Notes!$B485&lt;&gt;FALSE, INDEX(POST_Check!R$18:R$517, Merging_Notes!$B485)), TEXT(INDEX(POST!R$18:R$517, Merging_Notes!$B485), "@"), ""))</f>
        <v/>
      </c>
      <c r="AN485" t="str">
        <f>IF(AND(Merging_Notes!$B485&lt;&gt;FALSE, INDEX(POST_Check!S$18:S$517, Merging_Notes!$B485)), TEXT(INDEX(POST!S$18:S$517, Merging_Notes!$B485), "@"), "")</f>
        <v/>
      </c>
      <c r="AO485" t="str">
        <f>IF($AN485="0", "0", IF(AND(Merging_Notes!$B485&lt;&gt;FALSE, INDEX(POST_Check!T$18:T$517, Merging_Notes!$B485)), TEXT(INDEX(POST!T$18:T$517, Merging_Notes!$B485), "@"), ""))</f>
        <v/>
      </c>
      <c r="AP485" t="str">
        <f>IF(AND(Merging_Notes!$B485&lt;&gt;FALSE, INDEX(POST_Check!U$18:U$517, Merging_Notes!$B485)), TEXT(INDEX(POST!U$18:U$517, Merging_Notes!$B485), "@"), "")</f>
        <v/>
      </c>
      <c r="AQ485" t="str">
        <f>IF($AP485="0", "0", IF(AND(Merging_Notes!$B485&lt;&gt;FALSE, INDEX(POST_Check!V$18:V$517, Merging_Notes!$B485)), TEXT(INDEX(POST!V$18:V$517, Merging_Notes!$B485), "@"), ""))</f>
        <v/>
      </c>
    </row>
    <row r="486" spans="1:43" x14ac:dyDescent="0.2">
      <c r="A486" t="str">
        <f>IF(AND(PRE_Check!$A502, PRE_Check!A502), PRE!A502, "")</f>
        <v/>
      </c>
      <c r="B486" t="str">
        <f>IF(AND(PRE_Check!$A502, PRE_Check!B502), PRE!B502, "")</f>
        <v/>
      </c>
      <c r="C486" t="str">
        <f>IF(AND(PRE_Check!$A502, PRE_Check!C502), PRE!C502, "")</f>
        <v/>
      </c>
      <c r="D486" t="str">
        <f>IF(AND(PRE_Check!$A502, PRE_Check!D502), PRE!D502, "")</f>
        <v/>
      </c>
      <c r="E486" t="str">
        <f>IF(AND(PRE_Check!$A502, PRE_Check!E502), PRE!E502, "")</f>
        <v/>
      </c>
      <c r="F486" t="str">
        <f>IF(AND(PRE_Check!$A502, PRE_Check!F502), PRE!F502, "")</f>
        <v/>
      </c>
      <c r="G486" t="str">
        <f>IF(AND(PRE_Check!$A502, PRE_Check!G502), TEXT(PRE!G502, "@"), "")</f>
        <v/>
      </c>
      <c r="H486" t="str">
        <f>IF($G486="0", "0", IF(AND(PRE_Check!$A502, PRE_Check!H502), TEXT(PRE!H502, "@"), ""))</f>
        <v/>
      </c>
      <c r="I486" t="str">
        <f>IF(AND(PRE_Check!$A502, PRE_Check!I502), TEXT(PRE!I502, "@"), "")</f>
        <v/>
      </c>
      <c r="J486" t="str">
        <f>IF($I486="0", "0", IF(AND(PRE_Check!$A502, PRE_Check!J502), TEXT(PRE!J502, "@"), ""))</f>
        <v/>
      </c>
      <c r="K486" t="str">
        <f>IF(AND(PRE_Check!$A502, PRE_Check!K502), TEXT(PRE!K502, "@"), "")</f>
        <v/>
      </c>
      <c r="L486" t="str">
        <f>IF($K486="0", "0", IF(AND(PRE_Check!$A502, PRE_Check!L502), TEXT(PRE!L502, "@"), ""))</f>
        <v/>
      </c>
      <c r="M486" t="str">
        <f>IF(AND(PRE_Check!$A502, PRE_Check!M502), TEXT(PRE!M502, "@"), "")</f>
        <v/>
      </c>
      <c r="N486" t="str">
        <f>IF($M486="0", "0", IF(AND(PRE_Check!$A502, PRE_Check!N502), TEXT(PRE!N502, "@"), ""))</f>
        <v/>
      </c>
      <c r="O486" t="str">
        <f>IF(AND(PRE_Check!$A502, PRE_Check!O502), TEXT(PRE!O502, "@"), "")</f>
        <v/>
      </c>
      <c r="P486" t="str">
        <f>IF($O486="0", "0", IF(AND(PRE_Check!$A502, PRE_Check!P502), TEXT(PRE!P502, "@"), ""))</f>
        <v/>
      </c>
      <c r="Q486" t="str">
        <f>IF(AND(PRE_Check!$A502, PRE_Check!Q502), TEXT(PRE!Q502, "@"), "")</f>
        <v/>
      </c>
      <c r="R486" t="str">
        <f>IF($Q486="0", "0", IF(AND(PRE_Check!$A502, PRE_Check!R502), TEXT(PRE!R502, "@"), ""))</f>
        <v/>
      </c>
      <c r="S486" t="str">
        <f>IF(AND(PRE_Check!$A502, PRE_Check!S502), TEXT(PRE!S502, "@"), "")</f>
        <v/>
      </c>
      <c r="T486" t="str">
        <f>IF($S486="0", "0", IF(AND(PRE_Check!$A502, PRE_Check!T502), TEXT(PRE!T502, "@"), ""))</f>
        <v/>
      </c>
      <c r="U486" t="str">
        <f>IF(AND(PRE_Check!$A502, PRE_Check!U502), TEXT(PRE!U502, "@"), "")</f>
        <v/>
      </c>
      <c r="V486" t="str">
        <f>IF($U486="0", "0", IF(AND(PRE_Check!$A502, PRE_Check!V502), TEXT(PRE!V502, "@"), ""))</f>
        <v/>
      </c>
      <c r="W486" t="str">
        <f>IF(AND(Merging_Notes!$B486&lt;&gt;FALSE, INDEX(POST_Check!B$18:B$517, Merging_Notes!$B486)), INDEX(POST!B$18:B$517, Merging_Notes!$B486), "")</f>
        <v/>
      </c>
      <c r="X486" t="str">
        <f>IF(AND(Merging_Notes!$B486&lt;&gt;FALSE, INDEX(POST_Check!C$18:C$517, Merging_Notes!$B486)), INDEX(POST!C$18:C$517, Merging_Notes!$B486), "")</f>
        <v/>
      </c>
      <c r="Y486" t="str">
        <f>IF(AND(Merging_Notes!$B486&lt;&gt;FALSE, INDEX(POST_Check!D$18:D$517, Merging_Notes!$B486)), INDEX(POST!D$18:D$517, Merging_Notes!$B486), "")</f>
        <v/>
      </c>
      <c r="Z486" t="str">
        <f>IF(AND(Merging_Notes!$B486&lt;&gt;FALSE, INDEX(POST_Check!E$18:E$517, Merging_Notes!$B486)), INDEX(POST!E$18:E$517, Merging_Notes!$B486), "")</f>
        <v/>
      </c>
      <c r="AA486" t="str">
        <f>IF(AND(Merging_Notes!$B486&lt;&gt;FALSE, INDEX(POST_Check!F$18:F$517, Merging_Notes!$B486)), INDEX(POST!F$18:F$517, Merging_Notes!$B486), "")</f>
        <v/>
      </c>
      <c r="AB486" t="str">
        <f>IF(AND(Merging_Notes!$B486&lt;&gt;FALSE, INDEX(POST_Check!G$18:G$517, Merging_Notes!$B486)), TEXT(INDEX(POST!G$18:G$517, Merging_Notes!$B486), "@"), "")</f>
        <v/>
      </c>
      <c r="AC486" t="str">
        <f>IF($AB486="0", "0", IF(AND(Merging_Notes!$B486&lt;&gt;FALSE, INDEX(POST_Check!H$18:H$517, Merging_Notes!$B486)), TEXT(INDEX(POST!H$18:H$517, Merging_Notes!$B486), "@"), ""))</f>
        <v/>
      </c>
      <c r="AD486" t="str">
        <f>IF(AND(Merging_Notes!$B486&lt;&gt;FALSE, INDEX(POST_Check!I$18:I$517, Merging_Notes!$B486)), TEXT(INDEX(POST!I$18:I$517, Merging_Notes!$B486), "@"), "")</f>
        <v/>
      </c>
      <c r="AE486" t="str">
        <f>IF($AD486="0", "0", IF(AND(Merging_Notes!$B486&lt;&gt;FALSE, INDEX(POST_Check!J$18:J$517, Merging_Notes!$B486)), TEXT(INDEX(POST!J$18:J$517, Merging_Notes!$B486), "@"), ""))</f>
        <v/>
      </c>
      <c r="AF486" t="str">
        <f>IF(AND(Merging_Notes!$B486&lt;&gt;FALSE, INDEX(POST_Check!K$18:K$517, Merging_Notes!$B486)), TEXT(INDEX(POST!K$18:K$517, Merging_Notes!$B486), "@"), "")</f>
        <v/>
      </c>
      <c r="AG486" t="str">
        <f>IF($AF486="0", "0", IF(AND(Merging_Notes!$B486&lt;&gt;FALSE, INDEX(POST_Check!L$18:L$517, Merging_Notes!$B486)), TEXT(INDEX(POST!L$18:L$517, Merging_Notes!$B486), "@"), ""))</f>
        <v/>
      </c>
      <c r="AH486" t="str">
        <f>IF(AND(Merging_Notes!$B486&lt;&gt;FALSE, INDEX(POST_Check!M$18:M$517, Merging_Notes!$B486)), TEXT(INDEX(POST!M$18:M$517, Merging_Notes!$B486), "@"), "")</f>
        <v/>
      </c>
      <c r="AI486" t="str">
        <f>IF($AH486="0", "0", IF(AND(Merging_Notes!$B486&lt;&gt;FALSE, INDEX(POST_Check!N$18:N$517, Merging_Notes!$B486)), TEXT(INDEX(POST!N$18:N$517, Merging_Notes!$B486), "@"), ""))</f>
        <v/>
      </c>
      <c r="AJ486" t="str">
        <f>IF(AND(Merging_Notes!$B486&lt;&gt;FALSE, INDEX(POST_Check!O$18:O$517, Merging_Notes!$B486)), TEXT(INDEX(POST!O$18:O$517, Merging_Notes!$B486), "@"), "")</f>
        <v/>
      </c>
      <c r="AK486" t="str">
        <f>IF($AJ486="0", "0", IF(AND(Merging_Notes!$B486&lt;&gt;FALSE, INDEX(POST_Check!P$18:P$517, Merging_Notes!$B486)), TEXT(INDEX(POST!P$18:P$517, Merging_Notes!$B486), "@"), ""))</f>
        <v/>
      </c>
      <c r="AL486" t="str">
        <f>IF(AND(Merging_Notes!$B486&lt;&gt;FALSE, INDEX(POST_Check!Q$18:Q$517, Merging_Notes!$B486)), TEXT(INDEX(POST!Q$18:Q$517, Merging_Notes!$B486), "@"), "")</f>
        <v/>
      </c>
      <c r="AM486" t="str">
        <f>IF($AL486="0", "0", IF(AND(Merging_Notes!$B486&lt;&gt;FALSE, INDEX(POST_Check!R$18:R$517, Merging_Notes!$B486)), TEXT(INDEX(POST!R$18:R$517, Merging_Notes!$B486), "@"), ""))</f>
        <v/>
      </c>
      <c r="AN486" t="str">
        <f>IF(AND(Merging_Notes!$B486&lt;&gt;FALSE, INDEX(POST_Check!S$18:S$517, Merging_Notes!$B486)), TEXT(INDEX(POST!S$18:S$517, Merging_Notes!$B486), "@"), "")</f>
        <v/>
      </c>
      <c r="AO486" t="str">
        <f>IF($AN486="0", "0", IF(AND(Merging_Notes!$B486&lt;&gt;FALSE, INDEX(POST_Check!T$18:T$517, Merging_Notes!$B486)), TEXT(INDEX(POST!T$18:T$517, Merging_Notes!$B486), "@"), ""))</f>
        <v/>
      </c>
      <c r="AP486" t="str">
        <f>IF(AND(Merging_Notes!$B486&lt;&gt;FALSE, INDEX(POST_Check!U$18:U$517, Merging_Notes!$B486)), TEXT(INDEX(POST!U$18:U$517, Merging_Notes!$B486), "@"), "")</f>
        <v/>
      </c>
      <c r="AQ486" t="str">
        <f>IF($AP486="0", "0", IF(AND(Merging_Notes!$B486&lt;&gt;FALSE, INDEX(POST_Check!V$18:V$517, Merging_Notes!$B486)), TEXT(INDEX(POST!V$18:V$517, Merging_Notes!$B486), "@"), ""))</f>
        <v/>
      </c>
    </row>
    <row r="487" spans="1:43" x14ac:dyDescent="0.2">
      <c r="A487" t="str">
        <f>IF(AND(PRE_Check!$A503, PRE_Check!A503), PRE!A503, "")</f>
        <v/>
      </c>
      <c r="B487" t="str">
        <f>IF(AND(PRE_Check!$A503, PRE_Check!B503), PRE!B503, "")</f>
        <v/>
      </c>
      <c r="C487" t="str">
        <f>IF(AND(PRE_Check!$A503, PRE_Check!C503), PRE!C503, "")</f>
        <v/>
      </c>
      <c r="D487" t="str">
        <f>IF(AND(PRE_Check!$A503, PRE_Check!D503), PRE!D503, "")</f>
        <v/>
      </c>
      <c r="E487" t="str">
        <f>IF(AND(PRE_Check!$A503, PRE_Check!E503), PRE!E503, "")</f>
        <v/>
      </c>
      <c r="F487" t="str">
        <f>IF(AND(PRE_Check!$A503, PRE_Check!F503), PRE!F503, "")</f>
        <v/>
      </c>
      <c r="G487" t="str">
        <f>IF(AND(PRE_Check!$A503, PRE_Check!G503), TEXT(PRE!G503, "@"), "")</f>
        <v/>
      </c>
      <c r="H487" t="str">
        <f>IF($G487="0", "0", IF(AND(PRE_Check!$A503, PRE_Check!H503), TEXT(PRE!H503, "@"), ""))</f>
        <v/>
      </c>
      <c r="I487" t="str">
        <f>IF(AND(PRE_Check!$A503, PRE_Check!I503), TEXT(PRE!I503, "@"), "")</f>
        <v/>
      </c>
      <c r="J487" t="str">
        <f>IF($I487="0", "0", IF(AND(PRE_Check!$A503, PRE_Check!J503), TEXT(PRE!J503, "@"), ""))</f>
        <v/>
      </c>
      <c r="K487" t="str">
        <f>IF(AND(PRE_Check!$A503, PRE_Check!K503), TEXT(PRE!K503, "@"), "")</f>
        <v/>
      </c>
      <c r="L487" t="str">
        <f>IF($K487="0", "0", IF(AND(PRE_Check!$A503, PRE_Check!L503), TEXT(PRE!L503, "@"), ""))</f>
        <v/>
      </c>
      <c r="M487" t="str">
        <f>IF(AND(PRE_Check!$A503, PRE_Check!M503), TEXT(PRE!M503, "@"), "")</f>
        <v/>
      </c>
      <c r="N487" t="str">
        <f>IF($M487="0", "0", IF(AND(PRE_Check!$A503, PRE_Check!N503), TEXT(PRE!N503, "@"), ""))</f>
        <v/>
      </c>
      <c r="O487" t="str">
        <f>IF(AND(PRE_Check!$A503, PRE_Check!O503), TEXT(PRE!O503, "@"), "")</f>
        <v/>
      </c>
      <c r="P487" t="str">
        <f>IF($O487="0", "0", IF(AND(PRE_Check!$A503, PRE_Check!P503), TEXT(PRE!P503, "@"), ""))</f>
        <v/>
      </c>
      <c r="Q487" t="str">
        <f>IF(AND(PRE_Check!$A503, PRE_Check!Q503), TEXT(PRE!Q503, "@"), "")</f>
        <v/>
      </c>
      <c r="R487" t="str">
        <f>IF($Q487="0", "0", IF(AND(PRE_Check!$A503, PRE_Check!R503), TEXT(PRE!R503, "@"), ""))</f>
        <v/>
      </c>
      <c r="S487" t="str">
        <f>IF(AND(PRE_Check!$A503, PRE_Check!S503), TEXT(PRE!S503, "@"), "")</f>
        <v/>
      </c>
      <c r="T487" t="str">
        <f>IF($S487="0", "0", IF(AND(PRE_Check!$A503, PRE_Check!T503), TEXT(PRE!T503, "@"), ""))</f>
        <v/>
      </c>
      <c r="U487" t="str">
        <f>IF(AND(PRE_Check!$A503, PRE_Check!U503), TEXT(PRE!U503, "@"), "")</f>
        <v/>
      </c>
      <c r="V487" t="str">
        <f>IF($U487="0", "0", IF(AND(PRE_Check!$A503, PRE_Check!V503), TEXT(PRE!V503, "@"), ""))</f>
        <v/>
      </c>
      <c r="W487" t="str">
        <f>IF(AND(Merging_Notes!$B487&lt;&gt;FALSE, INDEX(POST_Check!B$18:B$517, Merging_Notes!$B487)), INDEX(POST!B$18:B$517, Merging_Notes!$B487), "")</f>
        <v/>
      </c>
      <c r="X487" t="str">
        <f>IF(AND(Merging_Notes!$B487&lt;&gt;FALSE, INDEX(POST_Check!C$18:C$517, Merging_Notes!$B487)), INDEX(POST!C$18:C$517, Merging_Notes!$B487), "")</f>
        <v/>
      </c>
      <c r="Y487" t="str">
        <f>IF(AND(Merging_Notes!$B487&lt;&gt;FALSE, INDEX(POST_Check!D$18:D$517, Merging_Notes!$B487)), INDEX(POST!D$18:D$517, Merging_Notes!$B487), "")</f>
        <v/>
      </c>
      <c r="Z487" t="str">
        <f>IF(AND(Merging_Notes!$B487&lt;&gt;FALSE, INDEX(POST_Check!E$18:E$517, Merging_Notes!$B487)), INDEX(POST!E$18:E$517, Merging_Notes!$B487), "")</f>
        <v/>
      </c>
      <c r="AA487" t="str">
        <f>IF(AND(Merging_Notes!$B487&lt;&gt;FALSE, INDEX(POST_Check!F$18:F$517, Merging_Notes!$B487)), INDEX(POST!F$18:F$517, Merging_Notes!$B487), "")</f>
        <v/>
      </c>
      <c r="AB487" t="str">
        <f>IF(AND(Merging_Notes!$B487&lt;&gt;FALSE, INDEX(POST_Check!G$18:G$517, Merging_Notes!$B487)), TEXT(INDEX(POST!G$18:G$517, Merging_Notes!$B487), "@"), "")</f>
        <v/>
      </c>
      <c r="AC487" t="str">
        <f>IF($AB487="0", "0", IF(AND(Merging_Notes!$B487&lt;&gt;FALSE, INDEX(POST_Check!H$18:H$517, Merging_Notes!$B487)), TEXT(INDEX(POST!H$18:H$517, Merging_Notes!$B487), "@"), ""))</f>
        <v/>
      </c>
      <c r="AD487" t="str">
        <f>IF(AND(Merging_Notes!$B487&lt;&gt;FALSE, INDEX(POST_Check!I$18:I$517, Merging_Notes!$B487)), TEXT(INDEX(POST!I$18:I$517, Merging_Notes!$B487), "@"), "")</f>
        <v/>
      </c>
      <c r="AE487" t="str">
        <f>IF($AD487="0", "0", IF(AND(Merging_Notes!$B487&lt;&gt;FALSE, INDEX(POST_Check!J$18:J$517, Merging_Notes!$B487)), TEXT(INDEX(POST!J$18:J$517, Merging_Notes!$B487), "@"), ""))</f>
        <v/>
      </c>
      <c r="AF487" t="str">
        <f>IF(AND(Merging_Notes!$B487&lt;&gt;FALSE, INDEX(POST_Check!K$18:K$517, Merging_Notes!$B487)), TEXT(INDEX(POST!K$18:K$517, Merging_Notes!$B487), "@"), "")</f>
        <v/>
      </c>
      <c r="AG487" t="str">
        <f>IF($AF487="0", "0", IF(AND(Merging_Notes!$B487&lt;&gt;FALSE, INDEX(POST_Check!L$18:L$517, Merging_Notes!$B487)), TEXT(INDEX(POST!L$18:L$517, Merging_Notes!$B487), "@"), ""))</f>
        <v/>
      </c>
      <c r="AH487" t="str">
        <f>IF(AND(Merging_Notes!$B487&lt;&gt;FALSE, INDEX(POST_Check!M$18:M$517, Merging_Notes!$B487)), TEXT(INDEX(POST!M$18:M$517, Merging_Notes!$B487), "@"), "")</f>
        <v/>
      </c>
      <c r="AI487" t="str">
        <f>IF($AH487="0", "0", IF(AND(Merging_Notes!$B487&lt;&gt;FALSE, INDEX(POST_Check!N$18:N$517, Merging_Notes!$B487)), TEXT(INDEX(POST!N$18:N$517, Merging_Notes!$B487), "@"), ""))</f>
        <v/>
      </c>
      <c r="AJ487" t="str">
        <f>IF(AND(Merging_Notes!$B487&lt;&gt;FALSE, INDEX(POST_Check!O$18:O$517, Merging_Notes!$B487)), TEXT(INDEX(POST!O$18:O$517, Merging_Notes!$B487), "@"), "")</f>
        <v/>
      </c>
      <c r="AK487" t="str">
        <f>IF($AJ487="0", "0", IF(AND(Merging_Notes!$B487&lt;&gt;FALSE, INDEX(POST_Check!P$18:P$517, Merging_Notes!$B487)), TEXT(INDEX(POST!P$18:P$517, Merging_Notes!$B487), "@"), ""))</f>
        <v/>
      </c>
      <c r="AL487" t="str">
        <f>IF(AND(Merging_Notes!$B487&lt;&gt;FALSE, INDEX(POST_Check!Q$18:Q$517, Merging_Notes!$B487)), TEXT(INDEX(POST!Q$18:Q$517, Merging_Notes!$B487), "@"), "")</f>
        <v/>
      </c>
      <c r="AM487" t="str">
        <f>IF($AL487="0", "0", IF(AND(Merging_Notes!$B487&lt;&gt;FALSE, INDEX(POST_Check!R$18:R$517, Merging_Notes!$B487)), TEXT(INDEX(POST!R$18:R$517, Merging_Notes!$B487), "@"), ""))</f>
        <v/>
      </c>
      <c r="AN487" t="str">
        <f>IF(AND(Merging_Notes!$B487&lt;&gt;FALSE, INDEX(POST_Check!S$18:S$517, Merging_Notes!$B487)), TEXT(INDEX(POST!S$18:S$517, Merging_Notes!$B487), "@"), "")</f>
        <v/>
      </c>
      <c r="AO487" t="str">
        <f>IF($AN487="0", "0", IF(AND(Merging_Notes!$B487&lt;&gt;FALSE, INDEX(POST_Check!T$18:T$517, Merging_Notes!$B487)), TEXT(INDEX(POST!T$18:T$517, Merging_Notes!$B487), "@"), ""))</f>
        <v/>
      </c>
      <c r="AP487" t="str">
        <f>IF(AND(Merging_Notes!$B487&lt;&gt;FALSE, INDEX(POST_Check!U$18:U$517, Merging_Notes!$B487)), TEXT(INDEX(POST!U$18:U$517, Merging_Notes!$B487), "@"), "")</f>
        <v/>
      </c>
      <c r="AQ487" t="str">
        <f>IF($AP487="0", "0", IF(AND(Merging_Notes!$B487&lt;&gt;FALSE, INDEX(POST_Check!V$18:V$517, Merging_Notes!$B487)), TEXT(INDEX(POST!V$18:V$517, Merging_Notes!$B487), "@"), ""))</f>
        <v/>
      </c>
    </row>
    <row r="488" spans="1:43" x14ac:dyDescent="0.2">
      <c r="A488" t="str">
        <f>IF(AND(PRE_Check!$A504, PRE_Check!A504), PRE!A504, "")</f>
        <v/>
      </c>
      <c r="B488" t="str">
        <f>IF(AND(PRE_Check!$A504, PRE_Check!B504), PRE!B504, "")</f>
        <v/>
      </c>
      <c r="C488" t="str">
        <f>IF(AND(PRE_Check!$A504, PRE_Check!C504), PRE!C504, "")</f>
        <v/>
      </c>
      <c r="D488" t="str">
        <f>IF(AND(PRE_Check!$A504, PRE_Check!D504), PRE!D504, "")</f>
        <v/>
      </c>
      <c r="E488" t="str">
        <f>IF(AND(PRE_Check!$A504, PRE_Check!E504), PRE!E504, "")</f>
        <v/>
      </c>
      <c r="F488" t="str">
        <f>IF(AND(PRE_Check!$A504, PRE_Check!F504), PRE!F504, "")</f>
        <v/>
      </c>
      <c r="G488" t="str">
        <f>IF(AND(PRE_Check!$A504, PRE_Check!G504), TEXT(PRE!G504, "@"), "")</f>
        <v/>
      </c>
      <c r="H488" t="str">
        <f>IF($G488="0", "0", IF(AND(PRE_Check!$A504, PRE_Check!H504), TEXT(PRE!H504, "@"), ""))</f>
        <v/>
      </c>
      <c r="I488" t="str">
        <f>IF(AND(PRE_Check!$A504, PRE_Check!I504), TEXT(PRE!I504, "@"), "")</f>
        <v/>
      </c>
      <c r="J488" t="str">
        <f>IF($I488="0", "0", IF(AND(PRE_Check!$A504, PRE_Check!J504), TEXT(PRE!J504, "@"), ""))</f>
        <v/>
      </c>
      <c r="K488" t="str">
        <f>IF(AND(PRE_Check!$A504, PRE_Check!K504), TEXT(PRE!K504, "@"), "")</f>
        <v/>
      </c>
      <c r="L488" t="str">
        <f>IF($K488="0", "0", IF(AND(PRE_Check!$A504, PRE_Check!L504), TEXT(PRE!L504, "@"), ""))</f>
        <v/>
      </c>
      <c r="M488" t="str">
        <f>IF(AND(PRE_Check!$A504, PRE_Check!M504), TEXT(PRE!M504, "@"), "")</f>
        <v/>
      </c>
      <c r="N488" t="str">
        <f>IF($M488="0", "0", IF(AND(PRE_Check!$A504, PRE_Check!N504), TEXT(PRE!N504, "@"), ""))</f>
        <v/>
      </c>
      <c r="O488" t="str">
        <f>IF(AND(PRE_Check!$A504, PRE_Check!O504), TEXT(PRE!O504, "@"), "")</f>
        <v/>
      </c>
      <c r="P488" t="str">
        <f>IF($O488="0", "0", IF(AND(PRE_Check!$A504, PRE_Check!P504), TEXT(PRE!P504, "@"), ""))</f>
        <v/>
      </c>
      <c r="Q488" t="str">
        <f>IF(AND(PRE_Check!$A504, PRE_Check!Q504), TEXT(PRE!Q504, "@"), "")</f>
        <v/>
      </c>
      <c r="R488" t="str">
        <f>IF($Q488="0", "0", IF(AND(PRE_Check!$A504, PRE_Check!R504), TEXT(PRE!R504, "@"), ""))</f>
        <v/>
      </c>
      <c r="S488" t="str">
        <f>IF(AND(PRE_Check!$A504, PRE_Check!S504), TEXT(PRE!S504, "@"), "")</f>
        <v/>
      </c>
      <c r="T488" t="str">
        <f>IF($S488="0", "0", IF(AND(PRE_Check!$A504, PRE_Check!T504), TEXT(PRE!T504, "@"), ""))</f>
        <v/>
      </c>
      <c r="U488" t="str">
        <f>IF(AND(PRE_Check!$A504, PRE_Check!U504), TEXT(PRE!U504, "@"), "")</f>
        <v/>
      </c>
      <c r="V488" t="str">
        <f>IF($U488="0", "0", IF(AND(PRE_Check!$A504, PRE_Check!V504), TEXT(PRE!V504, "@"), ""))</f>
        <v/>
      </c>
      <c r="W488" t="str">
        <f>IF(AND(Merging_Notes!$B488&lt;&gt;FALSE, INDEX(POST_Check!B$18:B$517, Merging_Notes!$B488)), INDEX(POST!B$18:B$517, Merging_Notes!$B488), "")</f>
        <v/>
      </c>
      <c r="X488" t="str">
        <f>IF(AND(Merging_Notes!$B488&lt;&gt;FALSE, INDEX(POST_Check!C$18:C$517, Merging_Notes!$B488)), INDEX(POST!C$18:C$517, Merging_Notes!$B488), "")</f>
        <v/>
      </c>
      <c r="Y488" t="str">
        <f>IF(AND(Merging_Notes!$B488&lt;&gt;FALSE, INDEX(POST_Check!D$18:D$517, Merging_Notes!$B488)), INDEX(POST!D$18:D$517, Merging_Notes!$B488), "")</f>
        <v/>
      </c>
      <c r="Z488" t="str">
        <f>IF(AND(Merging_Notes!$B488&lt;&gt;FALSE, INDEX(POST_Check!E$18:E$517, Merging_Notes!$B488)), INDEX(POST!E$18:E$517, Merging_Notes!$B488), "")</f>
        <v/>
      </c>
      <c r="AA488" t="str">
        <f>IF(AND(Merging_Notes!$B488&lt;&gt;FALSE, INDEX(POST_Check!F$18:F$517, Merging_Notes!$B488)), INDEX(POST!F$18:F$517, Merging_Notes!$B488), "")</f>
        <v/>
      </c>
      <c r="AB488" t="str">
        <f>IF(AND(Merging_Notes!$B488&lt;&gt;FALSE, INDEX(POST_Check!G$18:G$517, Merging_Notes!$B488)), TEXT(INDEX(POST!G$18:G$517, Merging_Notes!$B488), "@"), "")</f>
        <v/>
      </c>
      <c r="AC488" t="str">
        <f>IF($AB488="0", "0", IF(AND(Merging_Notes!$B488&lt;&gt;FALSE, INDEX(POST_Check!H$18:H$517, Merging_Notes!$B488)), TEXT(INDEX(POST!H$18:H$517, Merging_Notes!$B488), "@"), ""))</f>
        <v/>
      </c>
      <c r="AD488" t="str">
        <f>IF(AND(Merging_Notes!$B488&lt;&gt;FALSE, INDEX(POST_Check!I$18:I$517, Merging_Notes!$B488)), TEXT(INDEX(POST!I$18:I$517, Merging_Notes!$B488), "@"), "")</f>
        <v/>
      </c>
      <c r="AE488" t="str">
        <f>IF($AD488="0", "0", IF(AND(Merging_Notes!$B488&lt;&gt;FALSE, INDEX(POST_Check!J$18:J$517, Merging_Notes!$B488)), TEXT(INDEX(POST!J$18:J$517, Merging_Notes!$B488), "@"), ""))</f>
        <v/>
      </c>
      <c r="AF488" t="str">
        <f>IF(AND(Merging_Notes!$B488&lt;&gt;FALSE, INDEX(POST_Check!K$18:K$517, Merging_Notes!$B488)), TEXT(INDEX(POST!K$18:K$517, Merging_Notes!$B488), "@"), "")</f>
        <v/>
      </c>
      <c r="AG488" t="str">
        <f>IF($AF488="0", "0", IF(AND(Merging_Notes!$B488&lt;&gt;FALSE, INDEX(POST_Check!L$18:L$517, Merging_Notes!$B488)), TEXT(INDEX(POST!L$18:L$517, Merging_Notes!$B488), "@"), ""))</f>
        <v/>
      </c>
      <c r="AH488" t="str">
        <f>IF(AND(Merging_Notes!$B488&lt;&gt;FALSE, INDEX(POST_Check!M$18:M$517, Merging_Notes!$B488)), TEXT(INDEX(POST!M$18:M$517, Merging_Notes!$B488), "@"), "")</f>
        <v/>
      </c>
      <c r="AI488" t="str">
        <f>IF($AH488="0", "0", IF(AND(Merging_Notes!$B488&lt;&gt;FALSE, INDEX(POST_Check!N$18:N$517, Merging_Notes!$B488)), TEXT(INDEX(POST!N$18:N$517, Merging_Notes!$B488), "@"), ""))</f>
        <v/>
      </c>
      <c r="AJ488" t="str">
        <f>IF(AND(Merging_Notes!$B488&lt;&gt;FALSE, INDEX(POST_Check!O$18:O$517, Merging_Notes!$B488)), TEXT(INDEX(POST!O$18:O$517, Merging_Notes!$B488), "@"), "")</f>
        <v/>
      </c>
      <c r="AK488" t="str">
        <f>IF($AJ488="0", "0", IF(AND(Merging_Notes!$B488&lt;&gt;FALSE, INDEX(POST_Check!P$18:P$517, Merging_Notes!$B488)), TEXT(INDEX(POST!P$18:P$517, Merging_Notes!$B488), "@"), ""))</f>
        <v/>
      </c>
      <c r="AL488" t="str">
        <f>IF(AND(Merging_Notes!$B488&lt;&gt;FALSE, INDEX(POST_Check!Q$18:Q$517, Merging_Notes!$B488)), TEXT(INDEX(POST!Q$18:Q$517, Merging_Notes!$B488), "@"), "")</f>
        <v/>
      </c>
      <c r="AM488" t="str">
        <f>IF($AL488="0", "0", IF(AND(Merging_Notes!$B488&lt;&gt;FALSE, INDEX(POST_Check!R$18:R$517, Merging_Notes!$B488)), TEXT(INDEX(POST!R$18:R$517, Merging_Notes!$B488), "@"), ""))</f>
        <v/>
      </c>
      <c r="AN488" t="str">
        <f>IF(AND(Merging_Notes!$B488&lt;&gt;FALSE, INDEX(POST_Check!S$18:S$517, Merging_Notes!$B488)), TEXT(INDEX(POST!S$18:S$517, Merging_Notes!$B488), "@"), "")</f>
        <v/>
      </c>
      <c r="AO488" t="str">
        <f>IF($AN488="0", "0", IF(AND(Merging_Notes!$B488&lt;&gt;FALSE, INDEX(POST_Check!T$18:T$517, Merging_Notes!$B488)), TEXT(INDEX(POST!T$18:T$517, Merging_Notes!$B488), "@"), ""))</f>
        <v/>
      </c>
      <c r="AP488" t="str">
        <f>IF(AND(Merging_Notes!$B488&lt;&gt;FALSE, INDEX(POST_Check!U$18:U$517, Merging_Notes!$B488)), TEXT(INDEX(POST!U$18:U$517, Merging_Notes!$B488), "@"), "")</f>
        <v/>
      </c>
      <c r="AQ488" t="str">
        <f>IF($AP488="0", "0", IF(AND(Merging_Notes!$B488&lt;&gt;FALSE, INDEX(POST_Check!V$18:V$517, Merging_Notes!$B488)), TEXT(INDEX(POST!V$18:V$517, Merging_Notes!$B488), "@"), ""))</f>
        <v/>
      </c>
    </row>
    <row r="489" spans="1:43" x14ac:dyDescent="0.2">
      <c r="A489" t="str">
        <f>IF(AND(PRE_Check!$A505, PRE_Check!A505), PRE!A505, "")</f>
        <v/>
      </c>
      <c r="B489" t="str">
        <f>IF(AND(PRE_Check!$A505, PRE_Check!B505), PRE!B505, "")</f>
        <v/>
      </c>
      <c r="C489" t="str">
        <f>IF(AND(PRE_Check!$A505, PRE_Check!C505), PRE!C505, "")</f>
        <v/>
      </c>
      <c r="D489" t="str">
        <f>IF(AND(PRE_Check!$A505, PRE_Check!D505), PRE!D505, "")</f>
        <v/>
      </c>
      <c r="E489" t="str">
        <f>IF(AND(PRE_Check!$A505, PRE_Check!E505), PRE!E505, "")</f>
        <v/>
      </c>
      <c r="F489" t="str">
        <f>IF(AND(PRE_Check!$A505, PRE_Check!F505), PRE!F505, "")</f>
        <v/>
      </c>
      <c r="G489" t="str">
        <f>IF(AND(PRE_Check!$A505, PRE_Check!G505), TEXT(PRE!G505, "@"), "")</f>
        <v/>
      </c>
      <c r="H489" t="str">
        <f>IF($G489="0", "0", IF(AND(PRE_Check!$A505, PRE_Check!H505), TEXT(PRE!H505, "@"), ""))</f>
        <v/>
      </c>
      <c r="I489" t="str">
        <f>IF(AND(PRE_Check!$A505, PRE_Check!I505), TEXT(PRE!I505, "@"), "")</f>
        <v/>
      </c>
      <c r="J489" t="str">
        <f>IF($I489="0", "0", IF(AND(PRE_Check!$A505, PRE_Check!J505), TEXT(PRE!J505, "@"), ""))</f>
        <v/>
      </c>
      <c r="K489" t="str">
        <f>IF(AND(PRE_Check!$A505, PRE_Check!K505), TEXT(PRE!K505, "@"), "")</f>
        <v/>
      </c>
      <c r="L489" t="str">
        <f>IF($K489="0", "0", IF(AND(PRE_Check!$A505, PRE_Check!L505), TEXT(PRE!L505, "@"), ""))</f>
        <v/>
      </c>
      <c r="M489" t="str">
        <f>IF(AND(PRE_Check!$A505, PRE_Check!M505), TEXT(PRE!M505, "@"), "")</f>
        <v/>
      </c>
      <c r="N489" t="str">
        <f>IF($M489="0", "0", IF(AND(PRE_Check!$A505, PRE_Check!N505), TEXT(PRE!N505, "@"), ""))</f>
        <v/>
      </c>
      <c r="O489" t="str">
        <f>IF(AND(PRE_Check!$A505, PRE_Check!O505), TEXT(PRE!O505, "@"), "")</f>
        <v/>
      </c>
      <c r="P489" t="str">
        <f>IF($O489="0", "0", IF(AND(PRE_Check!$A505, PRE_Check!P505), TEXT(PRE!P505, "@"), ""))</f>
        <v/>
      </c>
      <c r="Q489" t="str">
        <f>IF(AND(PRE_Check!$A505, PRE_Check!Q505), TEXT(PRE!Q505, "@"), "")</f>
        <v/>
      </c>
      <c r="R489" t="str">
        <f>IF($Q489="0", "0", IF(AND(PRE_Check!$A505, PRE_Check!R505), TEXT(PRE!R505, "@"), ""))</f>
        <v/>
      </c>
      <c r="S489" t="str">
        <f>IF(AND(PRE_Check!$A505, PRE_Check!S505), TEXT(PRE!S505, "@"), "")</f>
        <v/>
      </c>
      <c r="T489" t="str">
        <f>IF($S489="0", "0", IF(AND(PRE_Check!$A505, PRE_Check!T505), TEXT(PRE!T505, "@"), ""))</f>
        <v/>
      </c>
      <c r="U489" t="str">
        <f>IF(AND(PRE_Check!$A505, PRE_Check!U505), TEXT(PRE!U505, "@"), "")</f>
        <v/>
      </c>
      <c r="V489" t="str">
        <f>IF($U489="0", "0", IF(AND(PRE_Check!$A505, PRE_Check!V505), TEXT(PRE!V505, "@"), ""))</f>
        <v/>
      </c>
      <c r="W489" t="str">
        <f>IF(AND(Merging_Notes!$B489&lt;&gt;FALSE, INDEX(POST_Check!B$18:B$517, Merging_Notes!$B489)), INDEX(POST!B$18:B$517, Merging_Notes!$B489), "")</f>
        <v/>
      </c>
      <c r="X489" t="str">
        <f>IF(AND(Merging_Notes!$B489&lt;&gt;FALSE, INDEX(POST_Check!C$18:C$517, Merging_Notes!$B489)), INDEX(POST!C$18:C$517, Merging_Notes!$B489), "")</f>
        <v/>
      </c>
      <c r="Y489" t="str">
        <f>IF(AND(Merging_Notes!$B489&lt;&gt;FALSE, INDEX(POST_Check!D$18:D$517, Merging_Notes!$B489)), INDEX(POST!D$18:D$517, Merging_Notes!$B489), "")</f>
        <v/>
      </c>
      <c r="Z489" t="str">
        <f>IF(AND(Merging_Notes!$B489&lt;&gt;FALSE, INDEX(POST_Check!E$18:E$517, Merging_Notes!$B489)), INDEX(POST!E$18:E$517, Merging_Notes!$B489), "")</f>
        <v/>
      </c>
      <c r="AA489" t="str">
        <f>IF(AND(Merging_Notes!$B489&lt;&gt;FALSE, INDEX(POST_Check!F$18:F$517, Merging_Notes!$B489)), INDEX(POST!F$18:F$517, Merging_Notes!$B489), "")</f>
        <v/>
      </c>
      <c r="AB489" t="str">
        <f>IF(AND(Merging_Notes!$B489&lt;&gt;FALSE, INDEX(POST_Check!G$18:G$517, Merging_Notes!$B489)), TEXT(INDEX(POST!G$18:G$517, Merging_Notes!$B489), "@"), "")</f>
        <v/>
      </c>
      <c r="AC489" t="str">
        <f>IF($AB489="0", "0", IF(AND(Merging_Notes!$B489&lt;&gt;FALSE, INDEX(POST_Check!H$18:H$517, Merging_Notes!$B489)), TEXT(INDEX(POST!H$18:H$517, Merging_Notes!$B489), "@"), ""))</f>
        <v/>
      </c>
      <c r="AD489" t="str">
        <f>IF(AND(Merging_Notes!$B489&lt;&gt;FALSE, INDEX(POST_Check!I$18:I$517, Merging_Notes!$B489)), TEXT(INDEX(POST!I$18:I$517, Merging_Notes!$B489), "@"), "")</f>
        <v/>
      </c>
      <c r="AE489" t="str">
        <f>IF($AD489="0", "0", IF(AND(Merging_Notes!$B489&lt;&gt;FALSE, INDEX(POST_Check!J$18:J$517, Merging_Notes!$B489)), TEXT(INDEX(POST!J$18:J$517, Merging_Notes!$B489), "@"), ""))</f>
        <v/>
      </c>
      <c r="AF489" t="str">
        <f>IF(AND(Merging_Notes!$B489&lt;&gt;FALSE, INDEX(POST_Check!K$18:K$517, Merging_Notes!$B489)), TEXT(INDEX(POST!K$18:K$517, Merging_Notes!$B489), "@"), "")</f>
        <v/>
      </c>
      <c r="AG489" t="str">
        <f>IF($AF489="0", "0", IF(AND(Merging_Notes!$B489&lt;&gt;FALSE, INDEX(POST_Check!L$18:L$517, Merging_Notes!$B489)), TEXT(INDEX(POST!L$18:L$517, Merging_Notes!$B489), "@"), ""))</f>
        <v/>
      </c>
      <c r="AH489" t="str">
        <f>IF(AND(Merging_Notes!$B489&lt;&gt;FALSE, INDEX(POST_Check!M$18:M$517, Merging_Notes!$B489)), TEXT(INDEX(POST!M$18:M$517, Merging_Notes!$B489), "@"), "")</f>
        <v/>
      </c>
      <c r="AI489" t="str">
        <f>IF($AH489="0", "0", IF(AND(Merging_Notes!$B489&lt;&gt;FALSE, INDEX(POST_Check!N$18:N$517, Merging_Notes!$B489)), TEXT(INDEX(POST!N$18:N$517, Merging_Notes!$B489), "@"), ""))</f>
        <v/>
      </c>
      <c r="AJ489" t="str">
        <f>IF(AND(Merging_Notes!$B489&lt;&gt;FALSE, INDEX(POST_Check!O$18:O$517, Merging_Notes!$B489)), TEXT(INDEX(POST!O$18:O$517, Merging_Notes!$B489), "@"), "")</f>
        <v/>
      </c>
      <c r="AK489" t="str">
        <f>IF($AJ489="0", "0", IF(AND(Merging_Notes!$B489&lt;&gt;FALSE, INDEX(POST_Check!P$18:P$517, Merging_Notes!$B489)), TEXT(INDEX(POST!P$18:P$517, Merging_Notes!$B489), "@"), ""))</f>
        <v/>
      </c>
      <c r="AL489" t="str">
        <f>IF(AND(Merging_Notes!$B489&lt;&gt;FALSE, INDEX(POST_Check!Q$18:Q$517, Merging_Notes!$B489)), TEXT(INDEX(POST!Q$18:Q$517, Merging_Notes!$B489), "@"), "")</f>
        <v/>
      </c>
      <c r="AM489" t="str">
        <f>IF($AL489="0", "0", IF(AND(Merging_Notes!$B489&lt;&gt;FALSE, INDEX(POST_Check!R$18:R$517, Merging_Notes!$B489)), TEXT(INDEX(POST!R$18:R$517, Merging_Notes!$B489), "@"), ""))</f>
        <v/>
      </c>
      <c r="AN489" t="str">
        <f>IF(AND(Merging_Notes!$B489&lt;&gt;FALSE, INDEX(POST_Check!S$18:S$517, Merging_Notes!$B489)), TEXT(INDEX(POST!S$18:S$517, Merging_Notes!$B489), "@"), "")</f>
        <v/>
      </c>
      <c r="AO489" t="str">
        <f>IF($AN489="0", "0", IF(AND(Merging_Notes!$B489&lt;&gt;FALSE, INDEX(POST_Check!T$18:T$517, Merging_Notes!$B489)), TEXT(INDEX(POST!T$18:T$517, Merging_Notes!$B489), "@"), ""))</f>
        <v/>
      </c>
      <c r="AP489" t="str">
        <f>IF(AND(Merging_Notes!$B489&lt;&gt;FALSE, INDEX(POST_Check!U$18:U$517, Merging_Notes!$B489)), TEXT(INDEX(POST!U$18:U$517, Merging_Notes!$B489), "@"), "")</f>
        <v/>
      </c>
      <c r="AQ489" t="str">
        <f>IF($AP489="0", "0", IF(AND(Merging_Notes!$B489&lt;&gt;FALSE, INDEX(POST_Check!V$18:V$517, Merging_Notes!$B489)), TEXT(INDEX(POST!V$18:V$517, Merging_Notes!$B489), "@"), ""))</f>
        <v/>
      </c>
    </row>
    <row r="490" spans="1:43" x14ac:dyDescent="0.2">
      <c r="A490" t="str">
        <f>IF(AND(PRE_Check!$A506, PRE_Check!A506), PRE!A506, "")</f>
        <v/>
      </c>
      <c r="B490" t="str">
        <f>IF(AND(PRE_Check!$A506, PRE_Check!B506), PRE!B506, "")</f>
        <v/>
      </c>
      <c r="C490" t="str">
        <f>IF(AND(PRE_Check!$A506, PRE_Check!C506), PRE!C506, "")</f>
        <v/>
      </c>
      <c r="D490" t="str">
        <f>IF(AND(PRE_Check!$A506, PRE_Check!D506), PRE!D506, "")</f>
        <v/>
      </c>
      <c r="E490" t="str">
        <f>IF(AND(PRE_Check!$A506, PRE_Check!E506), PRE!E506, "")</f>
        <v/>
      </c>
      <c r="F490" t="str">
        <f>IF(AND(PRE_Check!$A506, PRE_Check!F506), PRE!F506, "")</f>
        <v/>
      </c>
      <c r="G490" t="str">
        <f>IF(AND(PRE_Check!$A506, PRE_Check!G506), TEXT(PRE!G506, "@"), "")</f>
        <v/>
      </c>
      <c r="H490" t="str">
        <f>IF($G490="0", "0", IF(AND(PRE_Check!$A506, PRE_Check!H506), TEXT(PRE!H506, "@"), ""))</f>
        <v/>
      </c>
      <c r="I490" t="str">
        <f>IF(AND(PRE_Check!$A506, PRE_Check!I506), TEXT(PRE!I506, "@"), "")</f>
        <v/>
      </c>
      <c r="J490" t="str">
        <f>IF($I490="0", "0", IF(AND(PRE_Check!$A506, PRE_Check!J506), TEXT(PRE!J506, "@"), ""))</f>
        <v/>
      </c>
      <c r="K490" t="str">
        <f>IF(AND(PRE_Check!$A506, PRE_Check!K506), TEXT(PRE!K506, "@"), "")</f>
        <v/>
      </c>
      <c r="L490" t="str">
        <f>IF($K490="0", "0", IF(AND(PRE_Check!$A506, PRE_Check!L506), TEXT(PRE!L506, "@"), ""))</f>
        <v/>
      </c>
      <c r="M490" t="str">
        <f>IF(AND(PRE_Check!$A506, PRE_Check!M506), TEXT(PRE!M506, "@"), "")</f>
        <v/>
      </c>
      <c r="N490" t="str">
        <f>IF($M490="0", "0", IF(AND(PRE_Check!$A506, PRE_Check!N506), TEXT(PRE!N506, "@"), ""))</f>
        <v/>
      </c>
      <c r="O490" t="str">
        <f>IF(AND(PRE_Check!$A506, PRE_Check!O506), TEXT(PRE!O506, "@"), "")</f>
        <v/>
      </c>
      <c r="P490" t="str">
        <f>IF($O490="0", "0", IF(AND(PRE_Check!$A506, PRE_Check!P506), TEXT(PRE!P506, "@"), ""))</f>
        <v/>
      </c>
      <c r="Q490" t="str">
        <f>IF(AND(PRE_Check!$A506, PRE_Check!Q506), TEXT(PRE!Q506, "@"), "")</f>
        <v/>
      </c>
      <c r="R490" t="str">
        <f>IF($Q490="0", "0", IF(AND(PRE_Check!$A506, PRE_Check!R506), TEXT(PRE!R506, "@"), ""))</f>
        <v/>
      </c>
      <c r="S490" t="str">
        <f>IF(AND(PRE_Check!$A506, PRE_Check!S506), TEXT(PRE!S506, "@"), "")</f>
        <v/>
      </c>
      <c r="T490" t="str">
        <f>IF($S490="0", "0", IF(AND(PRE_Check!$A506, PRE_Check!T506), TEXT(PRE!T506, "@"), ""))</f>
        <v/>
      </c>
      <c r="U490" t="str">
        <f>IF(AND(PRE_Check!$A506, PRE_Check!U506), TEXT(PRE!U506, "@"), "")</f>
        <v/>
      </c>
      <c r="V490" t="str">
        <f>IF($U490="0", "0", IF(AND(PRE_Check!$A506, PRE_Check!V506), TEXT(PRE!V506, "@"), ""))</f>
        <v/>
      </c>
      <c r="W490" t="str">
        <f>IF(AND(Merging_Notes!$B490&lt;&gt;FALSE, INDEX(POST_Check!B$18:B$517, Merging_Notes!$B490)), INDEX(POST!B$18:B$517, Merging_Notes!$B490), "")</f>
        <v/>
      </c>
      <c r="X490" t="str">
        <f>IF(AND(Merging_Notes!$B490&lt;&gt;FALSE, INDEX(POST_Check!C$18:C$517, Merging_Notes!$B490)), INDEX(POST!C$18:C$517, Merging_Notes!$B490), "")</f>
        <v/>
      </c>
      <c r="Y490" t="str">
        <f>IF(AND(Merging_Notes!$B490&lt;&gt;FALSE, INDEX(POST_Check!D$18:D$517, Merging_Notes!$B490)), INDEX(POST!D$18:D$517, Merging_Notes!$B490), "")</f>
        <v/>
      </c>
      <c r="Z490" t="str">
        <f>IF(AND(Merging_Notes!$B490&lt;&gt;FALSE, INDEX(POST_Check!E$18:E$517, Merging_Notes!$B490)), INDEX(POST!E$18:E$517, Merging_Notes!$B490), "")</f>
        <v/>
      </c>
      <c r="AA490" t="str">
        <f>IF(AND(Merging_Notes!$B490&lt;&gt;FALSE, INDEX(POST_Check!F$18:F$517, Merging_Notes!$B490)), INDEX(POST!F$18:F$517, Merging_Notes!$B490), "")</f>
        <v/>
      </c>
      <c r="AB490" t="str">
        <f>IF(AND(Merging_Notes!$B490&lt;&gt;FALSE, INDEX(POST_Check!G$18:G$517, Merging_Notes!$B490)), TEXT(INDEX(POST!G$18:G$517, Merging_Notes!$B490), "@"), "")</f>
        <v/>
      </c>
      <c r="AC490" t="str">
        <f>IF($AB490="0", "0", IF(AND(Merging_Notes!$B490&lt;&gt;FALSE, INDEX(POST_Check!H$18:H$517, Merging_Notes!$B490)), TEXT(INDEX(POST!H$18:H$517, Merging_Notes!$B490), "@"), ""))</f>
        <v/>
      </c>
      <c r="AD490" t="str">
        <f>IF(AND(Merging_Notes!$B490&lt;&gt;FALSE, INDEX(POST_Check!I$18:I$517, Merging_Notes!$B490)), TEXT(INDEX(POST!I$18:I$517, Merging_Notes!$B490), "@"), "")</f>
        <v/>
      </c>
      <c r="AE490" t="str">
        <f>IF($AD490="0", "0", IF(AND(Merging_Notes!$B490&lt;&gt;FALSE, INDEX(POST_Check!J$18:J$517, Merging_Notes!$B490)), TEXT(INDEX(POST!J$18:J$517, Merging_Notes!$B490), "@"), ""))</f>
        <v/>
      </c>
      <c r="AF490" t="str">
        <f>IF(AND(Merging_Notes!$B490&lt;&gt;FALSE, INDEX(POST_Check!K$18:K$517, Merging_Notes!$B490)), TEXT(INDEX(POST!K$18:K$517, Merging_Notes!$B490), "@"), "")</f>
        <v/>
      </c>
      <c r="AG490" t="str">
        <f>IF($AF490="0", "0", IF(AND(Merging_Notes!$B490&lt;&gt;FALSE, INDEX(POST_Check!L$18:L$517, Merging_Notes!$B490)), TEXT(INDEX(POST!L$18:L$517, Merging_Notes!$B490), "@"), ""))</f>
        <v/>
      </c>
      <c r="AH490" t="str">
        <f>IF(AND(Merging_Notes!$B490&lt;&gt;FALSE, INDEX(POST_Check!M$18:M$517, Merging_Notes!$B490)), TEXT(INDEX(POST!M$18:M$517, Merging_Notes!$B490), "@"), "")</f>
        <v/>
      </c>
      <c r="AI490" t="str">
        <f>IF($AH490="0", "0", IF(AND(Merging_Notes!$B490&lt;&gt;FALSE, INDEX(POST_Check!N$18:N$517, Merging_Notes!$B490)), TEXT(INDEX(POST!N$18:N$517, Merging_Notes!$B490), "@"), ""))</f>
        <v/>
      </c>
      <c r="AJ490" t="str">
        <f>IF(AND(Merging_Notes!$B490&lt;&gt;FALSE, INDEX(POST_Check!O$18:O$517, Merging_Notes!$B490)), TEXT(INDEX(POST!O$18:O$517, Merging_Notes!$B490), "@"), "")</f>
        <v/>
      </c>
      <c r="AK490" t="str">
        <f>IF($AJ490="0", "0", IF(AND(Merging_Notes!$B490&lt;&gt;FALSE, INDEX(POST_Check!P$18:P$517, Merging_Notes!$B490)), TEXT(INDEX(POST!P$18:P$517, Merging_Notes!$B490), "@"), ""))</f>
        <v/>
      </c>
      <c r="AL490" t="str">
        <f>IF(AND(Merging_Notes!$B490&lt;&gt;FALSE, INDEX(POST_Check!Q$18:Q$517, Merging_Notes!$B490)), TEXT(INDEX(POST!Q$18:Q$517, Merging_Notes!$B490), "@"), "")</f>
        <v/>
      </c>
      <c r="AM490" t="str">
        <f>IF($AL490="0", "0", IF(AND(Merging_Notes!$B490&lt;&gt;FALSE, INDEX(POST_Check!R$18:R$517, Merging_Notes!$B490)), TEXT(INDEX(POST!R$18:R$517, Merging_Notes!$B490), "@"), ""))</f>
        <v/>
      </c>
      <c r="AN490" t="str">
        <f>IF(AND(Merging_Notes!$B490&lt;&gt;FALSE, INDEX(POST_Check!S$18:S$517, Merging_Notes!$B490)), TEXT(INDEX(POST!S$18:S$517, Merging_Notes!$B490), "@"), "")</f>
        <v/>
      </c>
      <c r="AO490" t="str">
        <f>IF($AN490="0", "0", IF(AND(Merging_Notes!$B490&lt;&gt;FALSE, INDEX(POST_Check!T$18:T$517, Merging_Notes!$B490)), TEXT(INDEX(POST!T$18:T$517, Merging_Notes!$B490), "@"), ""))</f>
        <v/>
      </c>
      <c r="AP490" t="str">
        <f>IF(AND(Merging_Notes!$B490&lt;&gt;FALSE, INDEX(POST_Check!U$18:U$517, Merging_Notes!$B490)), TEXT(INDEX(POST!U$18:U$517, Merging_Notes!$B490), "@"), "")</f>
        <v/>
      </c>
      <c r="AQ490" t="str">
        <f>IF($AP490="0", "0", IF(AND(Merging_Notes!$B490&lt;&gt;FALSE, INDEX(POST_Check!V$18:V$517, Merging_Notes!$B490)), TEXT(INDEX(POST!V$18:V$517, Merging_Notes!$B490), "@"), ""))</f>
        <v/>
      </c>
    </row>
    <row r="491" spans="1:43" x14ac:dyDescent="0.2">
      <c r="A491" t="str">
        <f>IF(AND(PRE_Check!$A507, PRE_Check!A507), PRE!A507, "")</f>
        <v/>
      </c>
      <c r="B491" t="str">
        <f>IF(AND(PRE_Check!$A507, PRE_Check!B507), PRE!B507, "")</f>
        <v/>
      </c>
      <c r="C491" t="str">
        <f>IF(AND(PRE_Check!$A507, PRE_Check!C507), PRE!C507, "")</f>
        <v/>
      </c>
      <c r="D491" t="str">
        <f>IF(AND(PRE_Check!$A507, PRE_Check!D507), PRE!D507, "")</f>
        <v/>
      </c>
      <c r="E491" t="str">
        <f>IF(AND(PRE_Check!$A507, PRE_Check!E507), PRE!E507, "")</f>
        <v/>
      </c>
      <c r="F491" t="str">
        <f>IF(AND(PRE_Check!$A507, PRE_Check!F507), PRE!F507, "")</f>
        <v/>
      </c>
      <c r="G491" t="str">
        <f>IF(AND(PRE_Check!$A507, PRE_Check!G507), TEXT(PRE!G507, "@"), "")</f>
        <v/>
      </c>
      <c r="H491" t="str">
        <f>IF($G491="0", "0", IF(AND(PRE_Check!$A507, PRE_Check!H507), TEXT(PRE!H507, "@"), ""))</f>
        <v/>
      </c>
      <c r="I491" t="str">
        <f>IF(AND(PRE_Check!$A507, PRE_Check!I507), TEXT(PRE!I507, "@"), "")</f>
        <v/>
      </c>
      <c r="J491" t="str">
        <f>IF($I491="0", "0", IF(AND(PRE_Check!$A507, PRE_Check!J507), TEXT(PRE!J507, "@"), ""))</f>
        <v/>
      </c>
      <c r="K491" t="str">
        <f>IF(AND(PRE_Check!$A507, PRE_Check!K507), TEXT(PRE!K507, "@"), "")</f>
        <v/>
      </c>
      <c r="L491" t="str">
        <f>IF($K491="0", "0", IF(AND(PRE_Check!$A507, PRE_Check!L507), TEXT(PRE!L507, "@"), ""))</f>
        <v/>
      </c>
      <c r="M491" t="str">
        <f>IF(AND(PRE_Check!$A507, PRE_Check!M507), TEXT(PRE!M507, "@"), "")</f>
        <v/>
      </c>
      <c r="N491" t="str">
        <f>IF($M491="0", "0", IF(AND(PRE_Check!$A507, PRE_Check!N507), TEXT(PRE!N507, "@"), ""))</f>
        <v/>
      </c>
      <c r="O491" t="str">
        <f>IF(AND(PRE_Check!$A507, PRE_Check!O507), TEXT(PRE!O507, "@"), "")</f>
        <v/>
      </c>
      <c r="P491" t="str">
        <f>IF($O491="0", "0", IF(AND(PRE_Check!$A507, PRE_Check!P507), TEXT(PRE!P507, "@"), ""))</f>
        <v/>
      </c>
      <c r="Q491" t="str">
        <f>IF(AND(PRE_Check!$A507, PRE_Check!Q507), TEXT(PRE!Q507, "@"), "")</f>
        <v/>
      </c>
      <c r="R491" t="str">
        <f>IF($Q491="0", "0", IF(AND(PRE_Check!$A507, PRE_Check!R507), TEXT(PRE!R507, "@"), ""))</f>
        <v/>
      </c>
      <c r="S491" t="str">
        <f>IF(AND(PRE_Check!$A507, PRE_Check!S507), TEXT(PRE!S507, "@"), "")</f>
        <v/>
      </c>
      <c r="T491" t="str">
        <f>IF($S491="0", "0", IF(AND(PRE_Check!$A507, PRE_Check!T507), TEXT(PRE!T507, "@"), ""))</f>
        <v/>
      </c>
      <c r="U491" t="str">
        <f>IF(AND(PRE_Check!$A507, PRE_Check!U507), TEXT(PRE!U507, "@"), "")</f>
        <v/>
      </c>
      <c r="V491" t="str">
        <f>IF($U491="0", "0", IF(AND(PRE_Check!$A507, PRE_Check!V507), TEXT(PRE!V507, "@"), ""))</f>
        <v/>
      </c>
      <c r="W491" t="str">
        <f>IF(AND(Merging_Notes!$B491&lt;&gt;FALSE, INDEX(POST_Check!B$18:B$517, Merging_Notes!$B491)), INDEX(POST!B$18:B$517, Merging_Notes!$B491), "")</f>
        <v/>
      </c>
      <c r="X491" t="str">
        <f>IF(AND(Merging_Notes!$B491&lt;&gt;FALSE, INDEX(POST_Check!C$18:C$517, Merging_Notes!$B491)), INDEX(POST!C$18:C$517, Merging_Notes!$B491), "")</f>
        <v/>
      </c>
      <c r="Y491" t="str">
        <f>IF(AND(Merging_Notes!$B491&lt;&gt;FALSE, INDEX(POST_Check!D$18:D$517, Merging_Notes!$B491)), INDEX(POST!D$18:D$517, Merging_Notes!$B491), "")</f>
        <v/>
      </c>
      <c r="Z491" t="str">
        <f>IF(AND(Merging_Notes!$B491&lt;&gt;FALSE, INDEX(POST_Check!E$18:E$517, Merging_Notes!$B491)), INDEX(POST!E$18:E$517, Merging_Notes!$B491), "")</f>
        <v/>
      </c>
      <c r="AA491" t="str">
        <f>IF(AND(Merging_Notes!$B491&lt;&gt;FALSE, INDEX(POST_Check!F$18:F$517, Merging_Notes!$B491)), INDEX(POST!F$18:F$517, Merging_Notes!$B491), "")</f>
        <v/>
      </c>
      <c r="AB491" t="str">
        <f>IF(AND(Merging_Notes!$B491&lt;&gt;FALSE, INDEX(POST_Check!G$18:G$517, Merging_Notes!$B491)), TEXT(INDEX(POST!G$18:G$517, Merging_Notes!$B491), "@"), "")</f>
        <v/>
      </c>
      <c r="AC491" t="str">
        <f>IF($AB491="0", "0", IF(AND(Merging_Notes!$B491&lt;&gt;FALSE, INDEX(POST_Check!H$18:H$517, Merging_Notes!$B491)), TEXT(INDEX(POST!H$18:H$517, Merging_Notes!$B491), "@"), ""))</f>
        <v/>
      </c>
      <c r="AD491" t="str">
        <f>IF(AND(Merging_Notes!$B491&lt;&gt;FALSE, INDEX(POST_Check!I$18:I$517, Merging_Notes!$B491)), TEXT(INDEX(POST!I$18:I$517, Merging_Notes!$B491), "@"), "")</f>
        <v/>
      </c>
      <c r="AE491" t="str">
        <f>IF($AD491="0", "0", IF(AND(Merging_Notes!$B491&lt;&gt;FALSE, INDEX(POST_Check!J$18:J$517, Merging_Notes!$B491)), TEXT(INDEX(POST!J$18:J$517, Merging_Notes!$B491), "@"), ""))</f>
        <v/>
      </c>
      <c r="AF491" t="str">
        <f>IF(AND(Merging_Notes!$B491&lt;&gt;FALSE, INDEX(POST_Check!K$18:K$517, Merging_Notes!$B491)), TEXT(INDEX(POST!K$18:K$517, Merging_Notes!$B491), "@"), "")</f>
        <v/>
      </c>
      <c r="AG491" t="str">
        <f>IF($AF491="0", "0", IF(AND(Merging_Notes!$B491&lt;&gt;FALSE, INDEX(POST_Check!L$18:L$517, Merging_Notes!$B491)), TEXT(INDEX(POST!L$18:L$517, Merging_Notes!$B491), "@"), ""))</f>
        <v/>
      </c>
      <c r="AH491" t="str">
        <f>IF(AND(Merging_Notes!$B491&lt;&gt;FALSE, INDEX(POST_Check!M$18:M$517, Merging_Notes!$B491)), TEXT(INDEX(POST!M$18:M$517, Merging_Notes!$B491), "@"), "")</f>
        <v/>
      </c>
      <c r="AI491" t="str">
        <f>IF($AH491="0", "0", IF(AND(Merging_Notes!$B491&lt;&gt;FALSE, INDEX(POST_Check!N$18:N$517, Merging_Notes!$B491)), TEXT(INDEX(POST!N$18:N$517, Merging_Notes!$B491), "@"), ""))</f>
        <v/>
      </c>
      <c r="AJ491" t="str">
        <f>IF(AND(Merging_Notes!$B491&lt;&gt;FALSE, INDEX(POST_Check!O$18:O$517, Merging_Notes!$B491)), TEXT(INDEX(POST!O$18:O$517, Merging_Notes!$B491), "@"), "")</f>
        <v/>
      </c>
      <c r="AK491" t="str">
        <f>IF($AJ491="0", "0", IF(AND(Merging_Notes!$B491&lt;&gt;FALSE, INDEX(POST_Check!P$18:P$517, Merging_Notes!$B491)), TEXT(INDEX(POST!P$18:P$517, Merging_Notes!$B491), "@"), ""))</f>
        <v/>
      </c>
      <c r="AL491" t="str">
        <f>IF(AND(Merging_Notes!$B491&lt;&gt;FALSE, INDEX(POST_Check!Q$18:Q$517, Merging_Notes!$B491)), TEXT(INDEX(POST!Q$18:Q$517, Merging_Notes!$B491), "@"), "")</f>
        <v/>
      </c>
      <c r="AM491" t="str">
        <f>IF($AL491="0", "0", IF(AND(Merging_Notes!$B491&lt;&gt;FALSE, INDEX(POST_Check!R$18:R$517, Merging_Notes!$B491)), TEXT(INDEX(POST!R$18:R$517, Merging_Notes!$B491), "@"), ""))</f>
        <v/>
      </c>
      <c r="AN491" t="str">
        <f>IF(AND(Merging_Notes!$B491&lt;&gt;FALSE, INDEX(POST_Check!S$18:S$517, Merging_Notes!$B491)), TEXT(INDEX(POST!S$18:S$517, Merging_Notes!$B491), "@"), "")</f>
        <v/>
      </c>
      <c r="AO491" t="str">
        <f>IF($AN491="0", "0", IF(AND(Merging_Notes!$B491&lt;&gt;FALSE, INDEX(POST_Check!T$18:T$517, Merging_Notes!$B491)), TEXT(INDEX(POST!T$18:T$517, Merging_Notes!$B491), "@"), ""))</f>
        <v/>
      </c>
      <c r="AP491" t="str">
        <f>IF(AND(Merging_Notes!$B491&lt;&gt;FALSE, INDEX(POST_Check!U$18:U$517, Merging_Notes!$B491)), TEXT(INDEX(POST!U$18:U$517, Merging_Notes!$B491), "@"), "")</f>
        <v/>
      </c>
      <c r="AQ491" t="str">
        <f>IF($AP491="0", "0", IF(AND(Merging_Notes!$B491&lt;&gt;FALSE, INDEX(POST_Check!V$18:V$517, Merging_Notes!$B491)), TEXT(INDEX(POST!V$18:V$517, Merging_Notes!$B491), "@"), ""))</f>
        <v/>
      </c>
    </row>
    <row r="492" spans="1:43" x14ac:dyDescent="0.2">
      <c r="A492" t="str">
        <f>IF(AND(PRE_Check!$A508, PRE_Check!A508), PRE!A508, "")</f>
        <v/>
      </c>
      <c r="B492" t="str">
        <f>IF(AND(PRE_Check!$A508, PRE_Check!B508), PRE!B508, "")</f>
        <v/>
      </c>
      <c r="C492" t="str">
        <f>IF(AND(PRE_Check!$A508, PRE_Check!C508), PRE!C508, "")</f>
        <v/>
      </c>
      <c r="D492" t="str">
        <f>IF(AND(PRE_Check!$A508, PRE_Check!D508), PRE!D508, "")</f>
        <v/>
      </c>
      <c r="E492" t="str">
        <f>IF(AND(PRE_Check!$A508, PRE_Check!E508), PRE!E508, "")</f>
        <v/>
      </c>
      <c r="F492" t="str">
        <f>IF(AND(PRE_Check!$A508, PRE_Check!F508), PRE!F508, "")</f>
        <v/>
      </c>
      <c r="G492" t="str">
        <f>IF(AND(PRE_Check!$A508, PRE_Check!G508), TEXT(PRE!G508, "@"), "")</f>
        <v/>
      </c>
      <c r="H492" t="str">
        <f>IF($G492="0", "0", IF(AND(PRE_Check!$A508, PRE_Check!H508), TEXT(PRE!H508, "@"), ""))</f>
        <v/>
      </c>
      <c r="I492" t="str">
        <f>IF(AND(PRE_Check!$A508, PRE_Check!I508), TEXT(PRE!I508, "@"), "")</f>
        <v/>
      </c>
      <c r="J492" t="str">
        <f>IF($I492="0", "0", IF(AND(PRE_Check!$A508, PRE_Check!J508), TEXT(PRE!J508, "@"), ""))</f>
        <v/>
      </c>
      <c r="K492" t="str">
        <f>IF(AND(PRE_Check!$A508, PRE_Check!K508), TEXT(PRE!K508, "@"), "")</f>
        <v/>
      </c>
      <c r="L492" t="str">
        <f>IF($K492="0", "0", IF(AND(PRE_Check!$A508, PRE_Check!L508), TEXT(PRE!L508, "@"), ""))</f>
        <v/>
      </c>
      <c r="M492" t="str">
        <f>IF(AND(PRE_Check!$A508, PRE_Check!M508), TEXT(PRE!M508, "@"), "")</f>
        <v/>
      </c>
      <c r="N492" t="str">
        <f>IF($M492="0", "0", IF(AND(PRE_Check!$A508, PRE_Check!N508), TEXT(PRE!N508, "@"), ""))</f>
        <v/>
      </c>
      <c r="O492" t="str">
        <f>IF(AND(PRE_Check!$A508, PRE_Check!O508), TEXT(PRE!O508, "@"), "")</f>
        <v/>
      </c>
      <c r="P492" t="str">
        <f>IF($O492="0", "0", IF(AND(PRE_Check!$A508, PRE_Check!P508), TEXT(PRE!P508, "@"), ""))</f>
        <v/>
      </c>
      <c r="Q492" t="str">
        <f>IF(AND(PRE_Check!$A508, PRE_Check!Q508), TEXT(PRE!Q508, "@"), "")</f>
        <v/>
      </c>
      <c r="R492" t="str">
        <f>IF($Q492="0", "0", IF(AND(PRE_Check!$A508, PRE_Check!R508), TEXT(PRE!R508, "@"), ""))</f>
        <v/>
      </c>
      <c r="S492" t="str">
        <f>IF(AND(PRE_Check!$A508, PRE_Check!S508), TEXT(PRE!S508, "@"), "")</f>
        <v/>
      </c>
      <c r="T492" t="str">
        <f>IF($S492="0", "0", IF(AND(PRE_Check!$A508, PRE_Check!T508), TEXT(PRE!T508, "@"), ""))</f>
        <v/>
      </c>
      <c r="U492" t="str">
        <f>IF(AND(PRE_Check!$A508, PRE_Check!U508), TEXT(PRE!U508, "@"), "")</f>
        <v/>
      </c>
      <c r="V492" t="str">
        <f>IF($U492="0", "0", IF(AND(PRE_Check!$A508, PRE_Check!V508), TEXT(PRE!V508, "@"), ""))</f>
        <v/>
      </c>
      <c r="W492" t="str">
        <f>IF(AND(Merging_Notes!$B492&lt;&gt;FALSE, INDEX(POST_Check!B$18:B$517, Merging_Notes!$B492)), INDEX(POST!B$18:B$517, Merging_Notes!$B492), "")</f>
        <v/>
      </c>
      <c r="X492" t="str">
        <f>IF(AND(Merging_Notes!$B492&lt;&gt;FALSE, INDEX(POST_Check!C$18:C$517, Merging_Notes!$B492)), INDEX(POST!C$18:C$517, Merging_Notes!$B492), "")</f>
        <v/>
      </c>
      <c r="Y492" t="str">
        <f>IF(AND(Merging_Notes!$B492&lt;&gt;FALSE, INDEX(POST_Check!D$18:D$517, Merging_Notes!$B492)), INDEX(POST!D$18:D$517, Merging_Notes!$B492), "")</f>
        <v/>
      </c>
      <c r="Z492" t="str">
        <f>IF(AND(Merging_Notes!$B492&lt;&gt;FALSE, INDEX(POST_Check!E$18:E$517, Merging_Notes!$B492)), INDEX(POST!E$18:E$517, Merging_Notes!$B492), "")</f>
        <v/>
      </c>
      <c r="AA492" t="str">
        <f>IF(AND(Merging_Notes!$B492&lt;&gt;FALSE, INDEX(POST_Check!F$18:F$517, Merging_Notes!$B492)), INDEX(POST!F$18:F$517, Merging_Notes!$B492), "")</f>
        <v/>
      </c>
      <c r="AB492" t="str">
        <f>IF(AND(Merging_Notes!$B492&lt;&gt;FALSE, INDEX(POST_Check!G$18:G$517, Merging_Notes!$B492)), TEXT(INDEX(POST!G$18:G$517, Merging_Notes!$B492), "@"), "")</f>
        <v/>
      </c>
      <c r="AC492" t="str">
        <f>IF($AB492="0", "0", IF(AND(Merging_Notes!$B492&lt;&gt;FALSE, INDEX(POST_Check!H$18:H$517, Merging_Notes!$B492)), TEXT(INDEX(POST!H$18:H$517, Merging_Notes!$B492), "@"), ""))</f>
        <v/>
      </c>
      <c r="AD492" t="str">
        <f>IF(AND(Merging_Notes!$B492&lt;&gt;FALSE, INDEX(POST_Check!I$18:I$517, Merging_Notes!$B492)), TEXT(INDEX(POST!I$18:I$517, Merging_Notes!$B492), "@"), "")</f>
        <v/>
      </c>
      <c r="AE492" t="str">
        <f>IF($AD492="0", "0", IF(AND(Merging_Notes!$B492&lt;&gt;FALSE, INDEX(POST_Check!J$18:J$517, Merging_Notes!$B492)), TEXT(INDEX(POST!J$18:J$517, Merging_Notes!$B492), "@"), ""))</f>
        <v/>
      </c>
      <c r="AF492" t="str">
        <f>IF(AND(Merging_Notes!$B492&lt;&gt;FALSE, INDEX(POST_Check!K$18:K$517, Merging_Notes!$B492)), TEXT(INDEX(POST!K$18:K$517, Merging_Notes!$B492), "@"), "")</f>
        <v/>
      </c>
      <c r="AG492" t="str">
        <f>IF($AF492="0", "0", IF(AND(Merging_Notes!$B492&lt;&gt;FALSE, INDEX(POST_Check!L$18:L$517, Merging_Notes!$B492)), TEXT(INDEX(POST!L$18:L$517, Merging_Notes!$B492), "@"), ""))</f>
        <v/>
      </c>
      <c r="AH492" t="str">
        <f>IF(AND(Merging_Notes!$B492&lt;&gt;FALSE, INDEX(POST_Check!M$18:M$517, Merging_Notes!$B492)), TEXT(INDEX(POST!M$18:M$517, Merging_Notes!$B492), "@"), "")</f>
        <v/>
      </c>
      <c r="AI492" t="str">
        <f>IF($AH492="0", "0", IF(AND(Merging_Notes!$B492&lt;&gt;FALSE, INDEX(POST_Check!N$18:N$517, Merging_Notes!$B492)), TEXT(INDEX(POST!N$18:N$517, Merging_Notes!$B492), "@"), ""))</f>
        <v/>
      </c>
      <c r="AJ492" t="str">
        <f>IF(AND(Merging_Notes!$B492&lt;&gt;FALSE, INDEX(POST_Check!O$18:O$517, Merging_Notes!$B492)), TEXT(INDEX(POST!O$18:O$517, Merging_Notes!$B492), "@"), "")</f>
        <v/>
      </c>
      <c r="AK492" t="str">
        <f>IF($AJ492="0", "0", IF(AND(Merging_Notes!$B492&lt;&gt;FALSE, INDEX(POST_Check!P$18:P$517, Merging_Notes!$B492)), TEXT(INDEX(POST!P$18:P$517, Merging_Notes!$B492), "@"), ""))</f>
        <v/>
      </c>
      <c r="AL492" t="str">
        <f>IF(AND(Merging_Notes!$B492&lt;&gt;FALSE, INDEX(POST_Check!Q$18:Q$517, Merging_Notes!$B492)), TEXT(INDEX(POST!Q$18:Q$517, Merging_Notes!$B492), "@"), "")</f>
        <v/>
      </c>
      <c r="AM492" t="str">
        <f>IF($AL492="0", "0", IF(AND(Merging_Notes!$B492&lt;&gt;FALSE, INDEX(POST_Check!R$18:R$517, Merging_Notes!$B492)), TEXT(INDEX(POST!R$18:R$517, Merging_Notes!$B492), "@"), ""))</f>
        <v/>
      </c>
      <c r="AN492" t="str">
        <f>IF(AND(Merging_Notes!$B492&lt;&gt;FALSE, INDEX(POST_Check!S$18:S$517, Merging_Notes!$B492)), TEXT(INDEX(POST!S$18:S$517, Merging_Notes!$B492), "@"), "")</f>
        <v/>
      </c>
      <c r="AO492" t="str">
        <f>IF($AN492="0", "0", IF(AND(Merging_Notes!$B492&lt;&gt;FALSE, INDEX(POST_Check!T$18:T$517, Merging_Notes!$B492)), TEXT(INDEX(POST!T$18:T$517, Merging_Notes!$B492), "@"), ""))</f>
        <v/>
      </c>
      <c r="AP492" t="str">
        <f>IF(AND(Merging_Notes!$B492&lt;&gt;FALSE, INDEX(POST_Check!U$18:U$517, Merging_Notes!$B492)), TEXT(INDEX(POST!U$18:U$517, Merging_Notes!$B492), "@"), "")</f>
        <v/>
      </c>
      <c r="AQ492" t="str">
        <f>IF($AP492="0", "0", IF(AND(Merging_Notes!$B492&lt;&gt;FALSE, INDEX(POST_Check!V$18:V$517, Merging_Notes!$B492)), TEXT(INDEX(POST!V$18:V$517, Merging_Notes!$B492), "@"), ""))</f>
        <v/>
      </c>
    </row>
    <row r="493" spans="1:43" x14ac:dyDescent="0.2">
      <c r="A493" t="str">
        <f>IF(AND(PRE_Check!$A509, PRE_Check!A509), PRE!A509, "")</f>
        <v/>
      </c>
      <c r="B493" t="str">
        <f>IF(AND(PRE_Check!$A509, PRE_Check!B509), PRE!B509, "")</f>
        <v/>
      </c>
      <c r="C493" t="str">
        <f>IF(AND(PRE_Check!$A509, PRE_Check!C509), PRE!C509, "")</f>
        <v/>
      </c>
      <c r="D493" t="str">
        <f>IF(AND(PRE_Check!$A509, PRE_Check!D509), PRE!D509, "")</f>
        <v/>
      </c>
      <c r="E493" t="str">
        <f>IF(AND(PRE_Check!$A509, PRE_Check!E509), PRE!E509, "")</f>
        <v/>
      </c>
      <c r="F493" t="str">
        <f>IF(AND(PRE_Check!$A509, PRE_Check!F509), PRE!F509, "")</f>
        <v/>
      </c>
      <c r="G493" t="str">
        <f>IF(AND(PRE_Check!$A509, PRE_Check!G509), TEXT(PRE!G509, "@"), "")</f>
        <v/>
      </c>
      <c r="H493" t="str">
        <f>IF($G493="0", "0", IF(AND(PRE_Check!$A509, PRE_Check!H509), TEXT(PRE!H509, "@"), ""))</f>
        <v/>
      </c>
      <c r="I493" t="str">
        <f>IF(AND(PRE_Check!$A509, PRE_Check!I509), TEXT(PRE!I509, "@"), "")</f>
        <v/>
      </c>
      <c r="J493" t="str">
        <f>IF($I493="0", "0", IF(AND(PRE_Check!$A509, PRE_Check!J509), TEXT(PRE!J509, "@"), ""))</f>
        <v/>
      </c>
      <c r="K493" t="str">
        <f>IF(AND(PRE_Check!$A509, PRE_Check!K509), TEXT(PRE!K509, "@"), "")</f>
        <v/>
      </c>
      <c r="L493" t="str">
        <f>IF($K493="0", "0", IF(AND(PRE_Check!$A509, PRE_Check!L509), TEXT(PRE!L509, "@"), ""))</f>
        <v/>
      </c>
      <c r="M493" t="str">
        <f>IF(AND(PRE_Check!$A509, PRE_Check!M509), TEXT(PRE!M509, "@"), "")</f>
        <v/>
      </c>
      <c r="N493" t="str">
        <f>IF($M493="0", "0", IF(AND(PRE_Check!$A509, PRE_Check!N509), TEXT(PRE!N509, "@"), ""))</f>
        <v/>
      </c>
      <c r="O493" t="str">
        <f>IF(AND(PRE_Check!$A509, PRE_Check!O509), TEXT(PRE!O509, "@"), "")</f>
        <v/>
      </c>
      <c r="P493" t="str">
        <f>IF($O493="0", "0", IF(AND(PRE_Check!$A509, PRE_Check!P509), TEXT(PRE!P509, "@"), ""))</f>
        <v/>
      </c>
      <c r="Q493" t="str">
        <f>IF(AND(PRE_Check!$A509, PRE_Check!Q509), TEXT(PRE!Q509, "@"), "")</f>
        <v/>
      </c>
      <c r="R493" t="str">
        <f>IF($Q493="0", "0", IF(AND(PRE_Check!$A509, PRE_Check!R509), TEXT(PRE!R509, "@"), ""))</f>
        <v/>
      </c>
      <c r="S493" t="str">
        <f>IF(AND(PRE_Check!$A509, PRE_Check!S509), TEXT(PRE!S509, "@"), "")</f>
        <v/>
      </c>
      <c r="T493" t="str">
        <f>IF($S493="0", "0", IF(AND(PRE_Check!$A509, PRE_Check!T509), TEXT(PRE!T509, "@"), ""))</f>
        <v/>
      </c>
      <c r="U493" t="str">
        <f>IF(AND(PRE_Check!$A509, PRE_Check!U509), TEXT(PRE!U509, "@"), "")</f>
        <v/>
      </c>
      <c r="V493" t="str">
        <f>IF($U493="0", "0", IF(AND(PRE_Check!$A509, PRE_Check!V509), TEXT(PRE!V509, "@"), ""))</f>
        <v/>
      </c>
      <c r="W493" t="str">
        <f>IF(AND(Merging_Notes!$B493&lt;&gt;FALSE, INDEX(POST_Check!B$18:B$517, Merging_Notes!$B493)), INDEX(POST!B$18:B$517, Merging_Notes!$B493), "")</f>
        <v/>
      </c>
      <c r="X493" t="str">
        <f>IF(AND(Merging_Notes!$B493&lt;&gt;FALSE, INDEX(POST_Check!C$18:C$517, Merging_Notes!$B493)), INDEX(POST!C$18:C$517, Merging_Notes!$B493), "")</f>
        <v/>
      </c>
      <c r="Y493" t="str">
        <f>IF(AND(Merging_Notes!$B493&lt;&gt;FALSE, INDEX(POST_Check!D$18:D$517, Merging_Notes!$B493)), INDEX(POST!D$18:D$517, Merging_Notes!$B493), "")</f>
        <v/>
      </c>
      <c r="Z493" t="str">
        <f>IF(AND(Merging_Notes!$B493&lt;&gt;FALSE, INDEX(POST_Check!E$18:E$517, Merging_Notes!$B493)), INDEX(POST!E$18:E$517, Merging_Notes!$B493), "")</f>
        <v/>
      </c>
      <c r="AA493" t="str">
        <f>IF(AND(Merging_Notes!$B493&lt;&gt;FALSE, INDEX(POST_Check!F$18:F$517, Merging_Notes!$B493)), INDEX(POST!F$18:F$517, Merging_Notes!$B493), "")</f>
        <v/>
      </c>
      <c r="AB493" t="str">
        <f>IF(AND(Merging_Notes!$B493&lt;&gt;FALSE, INDEX(POST_Check!G$18:G$517, Merging_Notes!$B493)), TEXT(INDEX(POST!G$18:G$517, Merging_Notes!$B493), "@"), "")</f>
        <v/>
      </c>
      <c r="AC493" t="str">
        <f>IF($AB493="0", "0", IF(AND(Merging_Notes!$B493&lt;&gt;FALSE, INDEX(POST_Check!H$18:H$517, Merging_Notes!$B493)), TEXT(INDEX(POST!H$18:H$517, Merging_Notes!$B493), "@"), ""))</f>
        <v/>
      </c>
      <c r="AD493" t="str">
        <f>IF(AND(Merging_Notes!$B493&lt;&gt;FALSE, INDEX(POST_Check!I$18:I$517, Merging_Notes!$B493)), TEXT(INDEX(POST!I$18:I$517, Merging_Notes!$B493), "@"), "")</f>
        <v/>
      </c>
      <c r="AE493" t="str">
        <f>IF($AD493="0", "0", IF(AND(Merging_Notes!$B493&lt;&gt;FALSE, INDEX(POST_Check!J$18:J$517, Merging_Notes!$B493)), TEXT(INDEX(POST!J$18:J$517, Merging_Notes!$B493), "@"), ""))</f>
        <v/>
      </c>
      <c r="AF493" t="str">
        <f>IF(AND(Merging_Notes!$B493&lt;&gt;FALSE, INDEX(POST_Check!K$18:K$517, Merging_Notes!$B493)), TEXT(INDEX(POST!K$18:K$517, Merging_Notes!$B493), "@"), "")</f>
        <v/>
      </c>
      <c r="AG493" t="str">
        <f>IF($AF493="0", "0", IF(AND(Merging_Notes!$B493&lt;&gt;FALSE, INDEX(POST_Check!L$18:L$517, Merging_Notes!$B493)), TEXT(INDEX(POST!L$18:L$517, Merging_Notes!$B493), "@"), ""))</f>
        <v/>
      </c>
      <c r="AH493" t="str">
        <f>IF(AND(Merging_Notes!$B493&lt;&gt;FALSE, INDEX(POST_Check!M$18:M$517, Merging_Notes!$B493)), TEXT(INDEX(POST!M$18:M$517, Merging_Notes!$B493), "@"), "")</f>
        <v/>
      </c>
      <c r="AI493" t="str">
        <f>IF($AH493="0", "0", IF(AND(Merging_Notes!$B493&lt;&gt;FALSE, INDEX(POST_Check!N$18:N$517, Merging_Notes!$B493)), TEXT(INDEX(POST!N$18:N$517, Merging_Notes!$B493), "@"), ""))</f>
        <v/>
      </c>
      <c r="AJ493" t="str">
        <f>IF(AND(Merging_Notes!$B493&lt;&gt;FALSE, INDEX(POST_Check!O$18:O$517, Merging_Notes!$B493)), TEXT(INDEX(POST!O$18:O$517, Merging_Notes!$B493), "@"), "")</f>
        <v/>
      </c>
      <c r="AK493" t="str">
        <f>IF($AJ493="0", "0", IF(AND(Merging_Notes!$B493&lt;&gt;FALSE, INDEX(POST_Check!P$18:P$517, Merging_Notes!$B493)), TEXT(INDEX(POST!P$18:P$517, Merging_Notes!$B493), "@"), ""))</f>
        <v/>
      </c>
      <c r="AL493" t="str">
        <f>IF(AND(Merging_Notes!$B493&lt;&gt;FALSE, INDEX(POST_Check!Q$18:Q$517, Merging_Notes!$B493)), TEXT(INDEX(POST!Q$18:Q$517, Merging_Notes!$B493), "@"), "")</f>
        <v/>
      </c>
      <c r="AM493" t="str">
        <f>IF($AL493="0", "0", IF(AND(Merging_Notes!$B493&lt;&gt;FALSE, INDEX(POST_Check!R$18:R$517, Merging_Notes!$B493)), TEXT(INDEX(POST!R$18:R$517, Merging_Notes!$B493), "@"), ""))</f>
        <v/>
      </c>
      <c r="AN493" t="str">
        <f>IF(AND(Merging_Notes!$B493&lt;&gt;FALSE, INDEX(POST_Check!S$18:S$517, Merging_Notes!$B493)), TEXT(INDEX(POST!S$18:S$517, Merging_Notes!$B493), "@"), "")</f>
        <v/>
      </c>
      <c r="AO493" t="str">
        <f>IF($AN493="0", "0", IF(AND(Merging_Notes!$B493&lt;&gt;FALSE, INDEX(POST_Check!T$18:T$517, Merging_Notes!$B493)), TEXT(INDEX(POST!T$18:T$517, Merging_Notes!$B493), "@"), ""))</f>
        <v/>
      </c>
      <c r="AP493" t="str">
        <f>IF(AND(Merging_Notes!$B493&lt;&gt;FALSE, INDEX(POST_Check!U$18:U$517, Merging_Notes!$B493)), TEXT(INDEX(POST!U$18:U$517, Merging_Notes!$B493), "@"), "")</f>
        <v/>
      </c>
      <c r="AQ493" t="str">
        <f>IF($AP493="0", "0", IF(AND(Merging_Notes!$B493&lt;&gt;FALSE, INDEX(POST_Check!V$18:V$517, Merging_Notes!$B493)), TEXT(INDEX(POST!V$18:V$517, Merging_Notes!$B493), "@"), ""))</f>
        <v/>
      </c>
    </row>
    <row r="494" spans="1:43" x14ac:dyDescent="0.2">
      <c r="A494" t="str">
        <f>IF(AND(PRE_Check!$A510, PRE_Check!A510), PRE!A510, "")</f>
        <v/>
      </c>
      <c r="B494" t="str">
        <f>IF(AND(PRE_Check!$A510, PRE_Check!B510), PRE!B510, "")</f>
        <v/>
      </c>
      <c r="C494" t="str">
        <f>IF(AND(PRE_Check!$A510, PRE_Check!C510), PRE!C510, "")</f>
        <v/>
      </c>
      <c r="D494" t="str">
        <f>IF(AND(PRE_Check!$A510, PRE_Check!D510), PRE!D510, "")</f>
        <v/>
      </c>
      <c r="E494" t="str">
        <f>IF(AND(PRE_Check!$A510, PRE_Check!E510), PRE!E510, "")</f>
        <v/>
      </c>
      <c r="F494" t="str">
        <f>IF(AND(PRE_Check!$A510, PRE_Check!F510), PRE!F510, "")</f>
        <v/>
      </c>
      <c r="G494" t="str">
        <f>IF(AND(PRE_Check!$A510, PRE_Check!G510), TEXT(PRE!G510, "@"), "")</f>
        <v/>
      </c>
      <c r="H494" t="str">
        <f>IF($G494="0", "0", IF(AND(PRE_Check!$A510, PRE_Check!H510), TEXT(PRE!H510, "@"), ""))</f>
        <v/>
      </c>
      <c r="I494" t="str">
        <f>IF(AND(PRE_Check!$A510, PRE_Check!I510), TEXT(PRE!I510, "@"), "")</f>
        <v/>
      </c>
      <c r="J494" t="str">
        <f>IF($I494="0", "0", IF(AND(PRE_Check!$A510, PRE_Check!J510), TEXT(PRE!J510, "@"), ""))</f>
        <v/>
      </c>
      <c r="K494" t="str">
        <f>IF(AND(PRE_Check!$A510, PRE_Check!K510), TEXT(PRE!K510, "@"), "")</f>
        <v/>
      </c>
      <c r="L494" t="str">
        <f>IF($K494="0", "0", IF(AND(PRE_Check!$A510, PRE_Check!L510), TEXT(PRE!L510, "@"), ""))</f>
        <v/>
      </c>
      <c r="M494" t="str">
        <f>IF(AND(PRE_Check!$A510, PRE_Check!M510), TEXT(PRE!M510, "@"), "")</f>
        <v/>
      </c>
      <c r="N494" t="str">
        <f>IF($M494="0", "0", IF(AND(PRE_Check!$A510, PRE_Check!N510), TEXT(PRE!N510, "@"), ""))</f>
        <v/>
      </c>
      <c r="O494" t="str">
        <f>IF(AND(PRE_Check!$A510, PRE_Check!O510), TEXT(PRE!O510, "@"), "")</f>
        <v/>
      </c>
      <c r="P494" t="str">
        <f>IF($O494="0", "0", IF(AND(PRE_Check!$A510, PRE_Check!P510), TEXT(PRE!P510, "@"), ""))</f>
        <v/>
      </c>
      <c r="Q494" t="str">
        <f>IF(AND(PRE_Check!$A510, PRE_Check!Q510), TEXT(PRE!Q510, "@"), "")</f>
        <v/>
      </c>
      <c r="R494" t="str">
        <f>IF($Q494="0", "0", IF(AND(PRE_Check!$A510, PRE_Check!R510), TEXT(PRE!R510, "@"), ""))</f>
        <v/>
      </c>
      <c r="S494" t="str">
        <f>IF(AND(PRE_Check!$A510, PRE_Check!S510), TEXT(PRE!S510, "@"), "")</f>
        <v/>
      </c>
      <c r="T494" t="str">
        <f>IF($S494="0", "0", IF(AND(PRE_Check!$A510, PRE_Check!T510), TEXT(PRE!T510, "@"), ""))</f>
        <v/>
      </c>
      <c r="U494" t="str">
        <f>IF(AND(PRE_Check!$A510, PRE_Check!U510), TEXT(PRE!U510, "@"), "")</f>
        <v/>
      </c>
      <c r="V494" t="str">
        <f>IF($U494="0", "0", IF(AND(PRE_Check!$A510, PRE_Check!V510), TEXT(PRE!V510, "@"), ""))</f>
        <v/>
      </c>
      <c r="W494" t="str">
        <f>IF(AND(Merging_Notes!$B494&lt;&gt;FALSE, INDEX(POST_Check!B$18:B$517, Merging_Notes!$B494)), INDEX(POST!B$18:B$517, Merging_Notes!$B494), "")</f>
        <v/>
      </c>
      <c r="X494" t="str">
        <f>IF(AND(Merging_Notes!$B494&lt;&gt;FALSE, INDEX(POST_Check!C$18:C$517, Merging_Notes!$B494)), INDEX(POST!C$18:C$517, Merging_Notes!$B494), "")</f>
        <v/>
      </c>
      <c r="Y494" t="str">
        <f>IF(AND(Merging_Notes!$B494&lt;&gt;FALSE, INDEX(POST_Check!D$18:D$517, Merging_Notes!$B494)), INDEX(POST!D$18:D$517, Merging_Notes!$B494), "")</f>
        <v/>
      </c>
      <c r="Z494" t="str">
        <f>IF(AND(Merging_Notes!$B494&lt;&gt;FALSE, INDEX(POST_Check!E$18:E$517, Merging_Notes!$B494)), INDEX(POST!E$18:E$517, Merging_Notes!$B494), "")</f>
        <v/>
      </c>
      <c r="AA494" t="str">
        <f>IF(AND(Merging_Notes!$B494&lt;&gt;FALSE, INDEX(POST_Check!F$18:F$517, Merging_Notes!$B494)), INDEX(POST!F$18:F$517, Merging_Notes!$B494), "")</f>
        <v/>
      </c>
      <c r="AB494" t="str">
        <f>IF(AND(Merging_Notes!$B494&lt;&gt;FALSE, INDEX(POST_Check!G$18:G$517, Merging_Notes!$B494)), TEXT(INDEX(POST!G$18:G$517, Merging_Notes!$B494), "@"), "")</f>
        <v/>
      </c>
      <c r="AC494" t="str">
        <f>IF($AB494="0", "0", IF(AND(Merging_Notes!$B494&lt;&gt;FALSE, INDEX(POST_Check!H$18:H$517, Merging_Notes!$B494)), TEXT(INDEX(POST!H$18:H$517, Merging_Notes!$B494), "@"), ""))</f>
        <v/>
      </c>
      <c r="AD494" t="str">
        <f>IF(AND(Merging_Notes!$B494&lt;&gt;FALSE, INDEX(POST_Check!I$18:I$517, Merging_Notes!$B494)), TEXT(INDEX(POST!I$18:I$517, Merging_Notes!$B494), "@"), "")</f>
        <v/>
      </c>
      <c r="AE494" t="str">
        <f>IF($AD494="0", "0", IF(AND(Merging_Notes!$B494&lt;&gt;FALSE, INDEX(POST_Check!J$18:J$517, Merging_Notes!$B494)), TEXT(INDEX(POST!J$18:J$517, Merging_Notes!$B494), "@"), ""))</f>
        <v/>
      </c>
      <c r="AF494" t="str">
        <f>IF(AND(Merging_Notes!$B494&lt;&gt;FALSE, INDEX(POST_Check!K$18:K$517, Merging_Notes!$B494)), TEXT(INDEX(POST!K$18:K$517, Merging_Notes!$B494), "@"), "")</f>
        <v/>
      </c>
      <c r="AG494" t="str">
        <f>IF($AF494="0", "0", IF(AND(Merging_Notes!$B494&lt;&gt;FALSE, INDEX(POST_Check!L$18:L$517, Merging_Notes!$B494)), TEXT(INDEX(POST!L$18:L$517, Merging_Notes!$B494), "@"), ""))</f>
        <v/>
      </c>
      <c r="AH494" t="str">
        <f>IF(AND(Merging_Notes!$B494&lt;&gt;FALSE, INDEX(POST_Check!M$18:M$517, Merging_Notes!$B494)), TEXT(INDEX(POST!M$18:M$517, Merging_Notes!$B494), "@"), "")</f>
        <v/>
      </c>
      <c r="AI494" t="str">
        <f>IF($AH494="0", "0", IF(AND(Merging_Notes!$B494&lt;&gt;FALSE, INDEX(POST_Check!N$18:N$517, Merging_Notes!$B494)), TEXT(INDEX(POST!N$18:N$517, Merging_Notes!$B494), "@"), ""))</f>
        <v/>
      </c>
      <c r="AJ494" t="str">
        <f>IF(AND(Merging_Notes!$B494&lt;&gt;FALSE, INDEX(POST_Check!O$18:O$517, Merging_Notes!$B494)), TEXT(INDEX(POST!O$18:O$517, Merging_Notes!$B494), "@"), "")</f>
        <v/>
      </c>
      <c r="AK494" t="str">
        <f>IF($AJ494="0", "0", IF(AND(Merging_Notes!$B494&lt;&gt;FALSE, INDEX(POST_Check!P$18:P$517, Merging_Notes!$B494)), TEXT(INDEX(POST!P$18:P$517, Merging_Notes!$B494), "@"), ""))</f>
        <v/>
      </c>
      <c r="AL494" t="str">
        <f>IF(AND(Merging_Notes!$B494&lt;&gt;FALSE, INDEX(POST_Check!Q$18:Q$517, Merging_Notes!$B494)), TEXT(INDEX(POST!Q$18:Q$517, Merging_Notes!$B494), "@"), "")</f>
        <v/>
      </c>
      <c r="AM494" t="str">
        <f>IF($AL494="0", "0", IF(AND(Merging_Notes!$B494&lt;&gt;FALSE, INDEX(POST_Check!R$18:R$517, Merging_Notes!$B494)), TEXT(INDEX(POST!R$18:R$517, Merging_Notes!$B494), "@"), ""))</f>
        <v/>
      </c>
      <c r="AN494" t="str">
        <f>IF(AND(Merging_Notes!$B494&lt;&gt;FALSE, INDEX(POST_Check!S$18:S$517, Merging_Notes!$B494)), TEXT(INDEX(POST!S$18:S$517, Merging_Notes!$B494), "@"), "")</f>
        <v/>
      </c>
      <c r="AO494" t="str">
        <f>IF($AN494="0", "0", IF(AND(Merging_Notes!$B494&lt;&gt;FALSE, INDEX(POST_Check!T$18:T$517, Merging_Notes!$B494)), TEXT(INDEX(POST!T$18:T$517, Merging_Notes!$B494), "@"), ""))</f>
        <v/>
      </c>
      <c r="AP494" t="str">
        <f>IF(AND(Merging_Notes!$B494&lt;&gt;FALSE, INDEX(POST_Check!U$18:U$517, Merging_Notes!$B494)), TEXT(INDEX(POST!U$18:U$517, Merging_Notes!$B494), "@"), "")</f>
        <v/>
      </c>
      <c r="AQ494" t="str">
        <f>IF($AP494="0", "0", IF(AND(Merging_Notes!$B494&lt;&gt;FALSE, INDEX(POST_Check!V$18:V$517, Merging_Notes!$B494)), TEXT(INDEX(POST!V$18:V$517, Merging_Notes!$B494), "@"), ""))</f>
        <v/>
      </c>
    </row>
    <row r="495" spans="1:43" x14ac:dyDescent="0.2">
      <c r="A495" t="str">
        <f>IF(AND(PRE_Check!$A511, PRE_Check!A511), PRE!A511, "")</f>
        <v/>
      </c>
      <c r="B495" t="str">
        <f>IF(AND(PRE_Check!$A511, PRE_Check!B511), PRE!B511, "")</f>
        <v/>
      </c>
      <c r="C495" t="str">
        <f>IF(AND(PRE_Check!$A511, PRE_Check!C511), PRE!C511, "")</f>
        <v/>
      </c>
      <c r="D495" t="str">
        <f>IF(AND(PRE_Check!$A511, PRE_Check!D511), PRE!D511, "")</f>
        <v/>
      </c>
      <c r="E495" t="str">
        <f>IF(AND(PRE_Check!$A511, PRE_Check!E511), PRE!E511, "")</f>
        <v/>
      </c>
      <c r="F495" t="str">
        <f>IF(AND(PRE_Check!$A511, PRE_Check!F511), PRE!F511, "")</f>
        <v/>
      </c>
      <c r="G495" t="str">
        <f>IF(AND(PRE_Check!$A511, PRE_Check!G511), TEXT(PRE!G511, "@"), "")</f>
        <v/>
      </c>
      <c r="H495" t="str">
        <f>IF($G495="0", "0", IF(AND(PRE_Check!$A511, PRE_Check!H511), TEXT(PRE!H511, "@"), ""))</f>
        <v/>
      </c>
      <c r="I495" t="str">
        <f>IF(AND(PRE_Check!$A511, PRE_Check!I511), TEXT(PRE!I511, "@"), "")</f>
        <v/>
      </c>
      <c r="J495" t="str">
        <f>IF($I495="0", "0", IF(AND(PRE_Check!$A511, PRE_Check!J511), TEXT(PRE!J511, "@"), ""))</f>
        <v/>
      </c>
      <c r="K495" t="str">
        <f>IF(AND(PRE_Check!$A511, PRE_Check!K511), TEXT(PRE!K511, "@"), "")</f>
        <v/>
      </c>
      <c r="L495" t="str">
        <f>IF($K495="0", "0", IF(AND(PRE_Check!$A511, PRE_Check!L511), TEXT(PRE!L511, "@"), ""))</f>
        <v/>
      </c>
      <c r="M495" t="str">
        <f>IF(AND(PRE_Check!$A511, PRE_Check!M511), TEXT(PRE!M511, "@"), "")</f>
        <v/>
      </c>
      <c r="N495" t="str">
        <f>IF($M495="0", "0", IF(AND(PRE_Check!$A511, PRE_Check!N511), TEXT(PRE!N511, "@"), ""))</f>
        <v/>
      </c>
      <c r="O495" t="str">
        <f>IF(AND(PRE_Check!$A511, PRE_Check!O511), TEXT(PRE!O511, "@"), "")</f>
        <v/>
      </c>
      <c r="P495" t="str">
        <f>IF($O495="0", "0", IF(AND(PRE_Check!$A511, PRE_Check!P511), TEXT(PRE!P511, "@"), ""))</f>
        <v/>
      </c>
      <c r="Q495" t="str">
        <f>IF(AND(PRE_Check!$A511, PRE_Check!Q511), TEXT(PRE!Q511, "@"), "")</f>
        <v/>
      </c>
      <c r="R495" t="str">
        <f>IF($Q495="0", "0", IF(AND(PRE_Check!$A511, PRE_Check!R511), TEXT(PRE!R511, "@"), ""))</f>
        <v/>
      </c>
      <c r="S495" t="str">
        <f>IF(AND(PRE_Check!$A511, PRE_Check!S511), TEXT(PRE!S511, "@"), "")</f>
        <v/>
      </c>
      <c r="T495" t="str">
        <f>IF($S495="0", "0", IF(AND(PRE_Check!$A511, PRE_Check!T511), TEXT(PRE!T511, "@"), ""))</f>
        <v/>
      </c>
      <c r="U495" t="str">
        <f>IF(AND(PRE_Check!$A511, PRE_Check!U511), TEXT(PRE!U511, "@"), "")</f>
        <v/>
      </c>
      <c r="V495" t="str">
        <f>IF($U495="0", "0", IF(AND(PRE_Check!$A511, PRE_Check!V511), TEXT(PRE!V511, "@"), ""))</f>
        <v/>
      </c>
      <c r="W495" t="str">
        <f>IF(AND(Merging_Notes!$B495&lt;&gt;FALSE, INDEX(POST_Check!B$18:B$517, Merging_Notes!$B495)), INDEX(POST!B$18:B$517, Merging_Notes!$B495), "")</f>
        <v/>
      </c>
      <c r="X495" t="str">
        <f>IF(AND(Merging_Notes!$B495&lt;&gt;FALSE, INDEX(POST_Check!C$18:C$517, Merging_Notes!$B495)), INDEX(POST!C$18:C$517, Merging_Notes!$B495), "")</f>
        <v/>
      </c>
      <c r="Y495" t="str">
        <f>IF(AND(Merging_Notes!$B495&lt;&gt;FALSE, INDEX(POST_Check!D$18:D$517, Merging_Notes!$B495)), INDEX(POST!D$18:D$517, Merging_Notes!$B495), "")</f>
        <v/>
      </c>
      <c r="Z495" t="str">
        <f>IF(AND(Merging_Notes!$B495&lt;&gt;FALSE, INDEX(POST_Check!E$18:E$517, Merging_Notes!$B495)), INDEX(POST!E$18:E$517, Merging_Notes!$B495), "")</f>
        <v/>
      </c>
      <c r="AA495" t="str">
        <f>IF(AND(Merging_Notes!$B495&lt;&gt;FALSE, INDEX(POST_Check!F$18:F$517, Merging_Notes!$B495)), INDEX(POST!F$18:F$517, Merging_Notes!$B495), "")</f>
        <v/>
      </c>
      <c r="AB495" t="str">
        <f>IF(AND(Merging_Notes!$B495&lt;&gt;FALSE, INDEX(POST_Check!G$18:G$517, Merging_Notes!$B495)), TEXT(INDEX(POST!G$18:G$517, Merging_Notes!$B495), "@"), "")</f>
        <v/>
      </c>
      <c r="AC495" t="str">
        <f>IF($AB495="0", "0", IF(AND(Merging_Notes!$B495&lt;&gt;FALSE, INDEX(POST_Check!H$18:H$517, Merging_Notes!$B495)), TEXT(INDEX(POST!H$18:H$517, Merging_Notes!$B495), "@"), ""))</f>
        <v/>
      </c>
      <c r="AD495" t="str">
        <f>IF(AND(Merging_Notes!$B495&lt;&gt;FALSE, INDEX(POST_Check!I$18:I$517, Merging_Notes!$B495)), TEXT(INDEX(POST!I$18:I$517, Merging_Notes!$B495), "@"), "")</f>
        <v/>
      </c>
      <c r="AE495" t="str">
        <f>IF($AD495="0", "0", IF(AND(Merging_Notes!$B495&lt;&gt;FALSE, INDEX(POST_Check!J$18:J$517, Merging_Notes!$B495)), TEXT(INDEX(POST!J$18:J$517, Merging_Notes!$B495), "@"), ""))</f>
        <v/>
      </c>
      <c r="AF495" t="str">
        <f>IF(AND(Merging_Notes!$B495&lt;&gt;FALSE, INDEX(POST_Check!K$18:K$517, Merging_Notes!$B495)), TEXT(INDEX(POST!K$18:K$517, Merging_Notes!$B495), "@"), "")</f>
        <v/>
      </c>
      <c r="AG495" t="str">
        <f>IF($AF495="0", "0", IF(AND(Merging_Notes!$B495&lt;&gt;FALSE, INDEX(POST_Check!L$18:L$517, Merging_Notes!$B495)), TEXT(INDEX(POST!L$18:L$517, Merging_Notes!$B495), "@"), ""))</f>
        <v/>
      </c>
      <c r="AH495" t="str">
        <f>IF(AND(Merging_Notes!$B495&lt;&gt;FALSE, INDEX(POST_Check!M$18:M$517, Merging_Notes!$B495)), TEXT(INDEX(POST!M$18:M$517, Merging_Notes!$B495), "@"), "")</f>
        <v/>
      </c>
      <c r="AI495" t="str">
        <f>IF($AH495="0", "0", IF(AND(Merging_Notes!$B495&lt;&gt;FALSE, INDEX(POST_Check!N$18:N$517, Merging_Notes!$B495)), TEXT(INDEX(POST!N$18:N$517, Merging_Notes!$B495), "@"), ""))</f>
        <v/>
      </c>
      <c r="AJ495" t="str">
        <f>IF(AND(Merging_Notes!$B495&lt;&gt;FALSE, INDEX(POST_Check!O$18:O$517, Merging_Notes!$B495)), TEXT(INDEX(POST!O$18:O$517, Merging_Notes!$B495), "@"), "")</f>
        <v/>
      </c>
      <c r="AK495" t="str">
        <f>IF($AJ495="0", "0", IF(AND(Merging_Notes!$B495&lt;&gt;FALSE, INDEX(POST_Check!P$18:P$517, Merging_Notes!$B495)), TEXT(INDEX(POST!P$18:P$517, Merging_Notes!$B495), "@"), ""))</f>
        <v/>
      </c>
      <c r="AL495" t="str">
        <f>IF(AND(Merging_Notes!$B495&lt;&gt;FALSE, INDEX(POST_Check!Q$18:Q$517, Merging_Notes!$B495)), TEXT(INDEX(POST!Q$18:Q$517, Merging_Notes!$B495), "@"), "")</f>
        <v/>
      </c>
      <c r="AM495" t="str">
        <f>IF($AL495="0", "0", IF(AND(Merging_Notes!$B495&lt;&gt;FALSE, INDEX(POST_Check!R$18:R$517, Merging_Notes!$B495)), TEXT(INDEX(POST!R$18:R$517, Merging_Notes!$B495), "@"), ""))</f>
        <v/>
      </c>
      <c r="AN495" t="str">
        <f>IF(AND(Merging_Notes!$B495&lt;&gt;FALSE, INDEX(POST_Check!S$18:S$517, Merging_Notes!$B495)), TEXT(INDEX(POST!S$18:S$517, Merging_Notes!$B495), "@"), "")</f>
        <v/>
      </c>
      <c r="AO495" t="str">
        <f>IF($AN495="0", "0", IF(AND(Merging_Notes!$B495&lt;&gt;FALSE, INDEX(POST_Check!T$18:T$517, Merging_Notes!$B495)), TEXT(INDEX(POST!T$18:T$517, Merging_Notes!$B495), "@"), ""))</f>
        <v/>
      </c>
      <c r="AP495" t="str">
        <f>IF(AND(Merging_Notes!$B495&lt;&gt;FALSE, INDEX(POST_Check!U$18:U$517, Merging_Notes!$B495)), TEXT(INDEX(POST!U$18:U$517, Merging_Notes!$B495), "@"), "")</f>
        <v/>
      </c>
      <c r="AQ495" t="str">
        <f>IF($AP495="0", "0", IF(AND(Merging_Notes!$B495&lt;&gt;FALSE, INDEX(POST_Check!V$18:V$517, Merging_Notes!$B495)), TEXT(INDEX(POST!V$18:V$517, Merging_Notes!$B495), "@"), ""))</f>
        <v/>
      </c>
    </row>
    <row r="496" spans="1:43" x14ac:dyDescent="0.2">
      <c r="A496" t="str">
        <f>IF(AND(PRE_Check!$A512, PRE_Check!A512), PRE!A512, "")</f>
        <v/>
      </c>
      <c r="B496" t="str">
        <f>IF(AND(PRE_Check!$A512, PRE_Check!B512), PRE!B512, "")</f>
        <v/>
      </c>
      <c r="C496" t="str">
        <f>IF(AND(PRE_Check!$A512, PRE_Check!C512), PRE!C512, "")</f>
        <v/>
      </c>
      <c r="D496" t="str">
        <f>IF(AND(PRE_Check!$A512, PRE_Check!D512), PRE!D512, "")</f>
        <v/>
      </c>
      <c r="E496" t="str">
        <f>IF(AND(PRE_Check!$A512, PRE_Check!E512), PRE!E512, "")</f>
        <v/>
      </c>
      <c r="F496" t="str">
        <f>IF(AND(PRE_Check!$A512, PRE_Check!F512), PRE!F512, "")</f>
        <v/>
      </c>
      <c r="G496" t="str">
        <f>IF(AND(PRE_Check!$A512, PRE_Check!G512), TEXT(PRE!G512, "@"), "")</f>
        <v/>
      </c>
      <c r="H496" t="str">
        <f>IF($G496="0", "0", IF(AND(PRE_Check!$A512, PRE_Check!H512), TEXT(PRE!H512, "@"), ""))</f>
        <v/>
      </c>
      <c r="I496" t="str">
        <f>IF(AND(PRE_Check!$A512, PRE_Check!I512), TEXT(PRE!I512, "@"), "")</f>
        <v/>
      </c>
      <c r="J496" t="str">
        <f>IF($I496="0", "0", IF(AND(PRE_Check!$A512, PRE_Check!J512), TEXT(PRE!J512, "@"), ""))</f>
        <v/>
      </c>
      <c r="K496" t="str">
        <f>IF(AND(PRE_Check!$A512, PRE_Check!K512), TEXT(PRE!K512, "@"), "")</f>
        <v/>
      </c>
      <c r="L496" t="str">
        <f>IF($K496="0", "0", IF(AND(PRE_Check!$A512, PRE_Check!L512), TEXT(PRE!L512, "@"), ""))</f>
        <v/>
      </c>
      <c r="M496" t="str">
        <f>IF(AND(PRE_Check!$A512, PRE_Check!M512), TEXT(PRE!M512, "@"), "")</f>
        <v/>
      </c>
      <c r="N496" t="str">
        <f>IF($M496="0", "0", IF(AND(PRE_Check!$A512, PRE_Check!N512), TEXT(PRE!N512, "@"), ""))</f>
        <v/>
      </c>
      <c r="O496" t="str">
        <f>IF(AND(PRE_Check!$A512, PRE_Check!O512), TEXT(PRE!O512, "@"), "")</f>
        <v/>
      </c>
      <c r="P496" t="str">
        <f>IF($O496="0", "0", IF(AND(PRE_Check!$A512, PRE_Check!P512), TEXT(PRE!P512, "@"), ""))</f>
        <v/>
      </c>
      <c r="Q496" t="str">
        <f>IF(AND(PRE_Check!$A512, PRE_Check!Q512), TEXT(PRE!Q512, "@"), "")</f>
        <v/>
      </c>
      <c r="R496" t="str">
        <f>IF($Q496="0", "0", IF(AND(PRE_Check!$A512, PRE_Check!R512), TEXT(PRE!R512, "@"), ""))</f>
        <v/>
      </c>
      <c r="S496" t="str">
        <f>IF(AND(PRE_Check!$A512, PRE_Check!S512), TEXT(PRE!S512, "@"), "")</f>
        <v/>
      </c>
      <c r="T496" t="str">
        <f>IF($S496="0", "0", IF(AND(PRE_Check!$A512, PRE_Check!T512), TEXT(PRE!T512, "@"), ""))</f>
        <v/>
      </c>
      <c r="U496" t="str">
        <f>IF(AND(PRE_Check!$A512, PRE_Check!U512), TEXT(PRE!U512, "@"), "")</f>
        <v/>
      </c>
      <c r="V496" t="str">
        <f>IF($U496="0", "0", IF(AND(PRE_Check!$A512, PRE_Check!V512), TEXT(PRE!V512, "@"), ""))</f>
        <v/>
      </c>
      <c r="W496" t="str">
        <f>IF(AND(Merging_Notes!$B496&lt;&gt;FALSE, INDEX(POST_Check!B$18:B$517, Merging_Notes!$B496)), INDEX(POST!B$18:B$517, Merging_Notes!$B496), "")</f>
        <v/>
      </c>
      <c r="X496" t="str">
        <f>IF(AND(Merging_Notes!$B496&lt;&gt;FALSE, INDEX(POST_Check!C$18:C$517, Merging_Notes!$B496)), INDEX(POST!C$18:C$517, Merging_Notes!$B496), "")</f>
        <v/>
      </c>
      <c r="Y496" t="str">
        <f>IF(AND(Merging_Notes!$B496&lt;&gt;FALSE, INDEX(POST_Check!D$18:D$517, Merging_Notes!$B496)), INDEX(POST!D$18:D$517, Merging_Notes!$B496), "")</f>
        <v/>
      </c>
      <c r="Z496" t="str">
        <f>IF(AND(Merging_Notes!$B496&lt;&gt;FALSE, INDEX(POST_Check!E$18:E$517, Merging_Notes!$B496)), INDEX(POST!E$18:E$517, Merging_Notes!$B496), "")</f>
        <v/>
      </c>
      <c r="AA496" t="str">
        <f>IF(AND(Merging_Notes!$B496&lt;&gt;FALSE, INDEX(POST_Check!F$18:F$517, Merging_Notes!$B496)), INDEX(POST!F$18:F$517, Merging_Notes!$B496), "")</f>
        <v/>
      </c>
      <c r="AB496" t="str">
        <f>IF(AND(Merging_Notes!$B496&lt;&gt;FALSE, INDEX(POST_Check!G$18:G$517, Merging_Notes!$B496)), TEXT(INDEX(POST!G$18:G$517, Merging_Notes!$B496), "@"), "")</f>
        <v/>
      </c>
      <c r="AC496" t="str">
        <f>IF($AB496="0", "0", IF(AND(Merging_Notes!$B496&lt;&gt;FALSE, INDEX(POST_Check!H$18:H$517, Merging_Notes!$B496)), TEXT(INDEX(POST!H$18:H$517, Merging_Notes!$B496), "@"), ""))</f>
        <v/>
      </c>
      <c r="AD496" t="str">
        <f>IF(AND(Merging_Notes!$B496&lt;&gt;FALSE, INDEX(POST_Check!I$18:I$517, Merging_Notes!$B496)), TEXT(INDEX(POST!I$18:I$517, Merging_Notes!$B496), "@"), "")</f>
        <v/>
      </c>
      <c r="AE496" t="str">
        <f>IF($AD496="0", "0", IF(AND(Merging_Notes!$B496&lt;&gt;FALSE, INDEX(POST_Check!J$18:J$517, Merging_Notes!$B496)), TEXT(INDEX(POST!J$18:J$517, Merging_Notes!$B496), "@"), ""))</f>
        <v/>
      </c>
      <c r="AF496" t="str">
        <f>IF(AND(Merging_Notes!$B496&lt;&gt;FALSE, INDEX(POST_Check!K$18:K$517, Merging_Notes!$B496)), TEXT(INDEX(POST!K$18:K$517, Merging_Notes!$B496), "@"), "")</f>
        <v/>
      </c>
      <c r="AG496" t="str">
        <f>IF($AF496="0", "0", IF(AND(Merging_Notes!$B496&lt;&gt;FALSE, INDEX(POST_Check!L$18:L$517, Merging_Notes!$B496)), TEXT(INDEX(POST!L$18:L$517, Merging_Notes!$B496), "@"), ""))</f>
        <v/>
      </c>
      <c r="AH496" t="str">
        <f>IF(AND(Merging_Notes!$B496&lt;&gt;FALSE, INDEX(POST_Check!M$18:M$517, Merging_Notes!$B496)), TEXT(INDEX(POST!M$18:M$517, Merging_Notes!$B496), "@"), "")</f>
        <v/>
      </c>
      <c r="AI496" t="str">
        <f>IF($AH496="0", "0", IF(AND(Merging_Notes!$B496&lt;&gt;FALSE, INDEX(POST_Check!N$18:N$517, Merging_Notes!$B496)), TEXT(INDEX(POST!N$18:N$517, Merging_Notes!$B496), "@"), ""))</f>
        <v/>
      </c>
      <c r="AJ496" t="str">
        <f>IF(AND(Merging_Notes!$B496&lt;&gt;FALSE, INDEX(POST_Check!O$18:O$517, Merging_Notes!$B496)), TEXT(INDEX(POST!O$18:O$517, Merging_Notes!$B496), "@"), "")</f>
        <v/>
      </c>
      <c r="AK496" t="str">
        <f>IF($AJ496="0", "0", IF(AND(Merging_Notes!$B496&lt;&gt;FALSE, INDEX(POST_Check!P$18:P$517, Merging_Notes!$B496)), TEXT(INDEX(POST!P$18:P$517, Merging_Notes!$B496), "@"), ""))</f>
        <v/>
      </c>
      <c r="AL496" t="str">
        <f>IF(AND(Merging_Notes!$B496&lt;&gt;FALSE, INDEX(POST_Check!Q$18:Q$517, Merging_Notes!$B496)), TEXT(INDEX(POST!Q$18:Q$517, Merging_Notes!$B496), "@"), "")</f>
        <v/>
      </c>
      <c r="AM496" t="str">
        <f>IF($AL496="0", "0", IF(AND(Merging_Notes!$B496&lt;&gt;FALSE, INDEX(POST_Check!R$18:R$517, Merging_Notes!$B496)), TEXT(INDEX(POST!R$18:R$517, Merging_Notes!$B496), "@"), ""))</f>
        <v/>
      </c>
      <c r="AN496" t="str">
        <f>IF(AND(Merging_Notes!$B496&lt;&gt;FALSE, INDEX(POST_Check!S$18:S$517, Merging_Notes!$B496)), TEXT(INDEX(POST!S$18:S$517, Merging_Notes!$B496), "@"), "")</f>
        <v/>
      </c>
      <c r="AO496" t="str">
        <f>IF($AN496="0", "0", IF(AND(Merging_Notes!$B496&lt;&gt;FALSE, INDEX(POST_Check!T$18:T$517, Merging_Notes!$B496)), TEXT(INDEX(POST!T$18:T$517, Merging_Notes!$B496), "@"), ""))</f>
        <v/>
      </c>
      <c r="AP496" t="str">
        <f>IF(AND(Merging_Notes!$B496&lt;&gt;FALSE, INDEX(POST_Check!U$18:U$517, Merging_Notes!$B496)), TEXT(INDEX(POST!U$18:U$517, Merging_Notes!$B496), "@"), "")</f>
        <v/>
      </c>
      <c r="AQ496" t="str">
        <f>IF($AP496="0", "0", IF(AND(Merging_Notes!$B496&lt;&gt;FALSE, INDEX(POST_Check!V$18:V$517, Merging_Notes!$B496)), TEXT(INDEX(POST!V$18:V$517, Merging_Notes!$B496), "@"), ""))</f>
        <v/>
      </c>
    </row>
    <row r="497" spans="1:43" x14ac:dyDescent="0.2">
      <c r="A497" t="str">
        <f>IF(AND(PRE_Check!$A513, PRE_Check!A513), PRE!A513, "")</f>
        <v/>
      </c>
      <c r="B497" t="str">
        <f>IF(AND(PRE_Check!$A513, PRE_Check!B513), PRE!B513, "")</f>
        <v/>
      </c>
      <c r="C497" t="str">
        <f>IF(AND(PRE_Check!$A513, PRE_Check!C513), PRE!C513, "")</f>
        <v/>
      </c>
      <c r="D497" t="str">
        <f>IF(AND(PRE_Check!$A513, PRE_Check!D513), PRE!D513, "")</f>
        <v/>
      </c>
      <c r="E497" t="str">
        <f>IF(AND(PRE_Check!$A513, PRE_Check!E513), PRE!E513, "")</f>
        <v/>
      </c>
      <c r="F497" t="str">
        <f>IF(AND(PRE_Check!$A513, PRE_Check!F513), PRE!F513, "")</f>
        <v/>
      </c>
      <c r="G497" t="str">
        <f>IF(AND(PRE_Check!$A513, PRE_Check!G513), TEXT(PRE!G513, "@"), "")</f>
        <v/>
      </c>
      <c r="H497" t="str">
        <f>IF($G497="0", "0", IF(AND(PRE_Check!$A513, PRE_Check!H513), TEXT(PRE!H513, "@"), ""))</f>
        <v/>
      </c>
      <c r="I497" t="str">
        <f>IF(AND(PRE_Check!$A513, PRE_Check!I513), TEXT(PRE!I513, "@"), "")</f>
        <v/>
      </c>
      <c r="J497" t="str">
        <f>IF($I497="0", "0", IF(AND(PRE_Check!$A513, PRE_Check!J513), TEXT(PRE!J513, "@"), ""))</f>
        <v/>
      </c>
      <c r="K497" t="str">
        <f>IF(AND(PRE_Check!$A513, PRE_Check!K513), TEXT(PRE!K513, "@"), "")</f>
        <v/>
      </c>
      <c r="L497" t="str">
        <f>IF($K497="0", "0", IF(AND(PRE_Check!$A513, PRE_Check!L513), TEXT(PRE!L513, "@"), ""))</f>
        <v/>
      </c>
      <c r="M497" t="str">
        <f>IF(AND(PRE_Check!$A513, PRE_Check!M513), TEXT(PRE!M513, "@"), "")</f>
        <v/>
      </c>
      <c r="N497" t="str">
        <f>IF($M497="0", "0", IF(AND(PRE_Check!$A513, PRE_Check!N513), TEXT(PRE!N513, "@"), ""))</f>
        <v/>
      </c>
      <c r="O497" t="str">
        <f>IF(AND(PRE_Check!$A513, PRE_Check!O513), TEXT(PRE!O513, "@"), "")</f>
        <v/>
      </c>
      <c r="P497" t="str">
        <f>IF($O497="0", "0", IF(AND(PRE_Check!$A513, PRE_Check!P513), TEXT(PRE!P513, "@"), ""))</f>
        <v/>
      </c>
      <c r="Q497" t="str">
        <f>IF(AND(PRE_Check!$A513, PRE_Check!Q513), TEXT(PRE!Q513, "@"), "")</f>
        <v/>
      </c>
      <c r="R497" t="str">
        <f>IF($Q497="0", "0", IF(AND(PRE_Check!$A513, PRE_Check!R513), TEXT(PRE!R513, "@"), ""))</f>
        <v/>
      </c>
      <c r="S497" t="str">
        <f>IF(AND(PRE_Check!$A513, PRE_Check!S513), TEXT(PRE!S513, "@"), "")</f>
        <v/>
      </c>
      <c r="T497" t="str">
        <f>IF($S497="0", "0", IF(AND(PRE_Check!$A513, PRE_Check!T513), TEXT(PRE!T513, "@"), ""))</f>
        <v/>
      </c>
      <c r="U497" t="str">
        <f>IF(AND(PRE_Check!$A513, PRE_Check!U513), TEXT(PRE!U513, "@"), "")</f>
        <v/>
      </c>
      <c r="V497" t="str">
        <f>IF($U497="0", "0", IF(AND(PRE_Check!$A513, PRE_Check!V513), TEXT(PRE!V513, "@"), ""))</f>
        <v/>
      </c>
      <c r="W497" t="str">
        <f>IF(AND(Merging_Notes!$B497&lt;&gt;FALSE, INDEX(POST_Check!B$18:B$517, Merging_Notes!$B497)), INDEX(POST!B$18:B$517, Merging_Notes!$B497), "")</f>
        <v/>
      </c>
      <c r="X497" t="str">
        <f>IF(AND(Merging_Notes!$B497&lt;&gt;FALSE, INDEX(POST_Check!C$18:C$517, Merging_Notes!$B497)), INDEX(POST!C$18:C$517, Merging_Notes!$B497), "")</f>
        <v/>
      </c>
      <c r="Y497" t="str">
        <f>IF(AND(Merging_Notes!$B497&lt;&gt;FALSE, INDEX(POST_Check!D$18:D$517, Merging_Notes!$B497)), INDEX(POST!D$18:D$517, Merging_Notes!$B497), "")</f>
        <v/>
      </c>
      <c r="Z497" t="str">
        <f>IF(AND(Merging_Notes!$B497&lt;&gt;FALSE, INDEX(POST_Check!E$18:E$517, Merging_Notes!$B497)), INDEX(POST!E$18:E$517, Merging_Notes!$B497), "")</f>
        <v/>
      </c>
      <c r="AA497" t="str">
        <f>IF(AND(Merging_Notes!$B497&lt;&gt;FALSE, INDEX(POST_Check!F$18:F$517, Merging_Notes!$B497)), INDEX(POST!F$18:F$517, Merging_Notes!$B497), "")</f>
        <v/>
      </c>
      <c r="AB497" t="str">
        <f>IF(AND(Merging_Notes!$B497&lt;&gt;FALSE, INDEX(POST_Check!G$18:G$517, Merging_Notes!$B497)), TEXT(INDEX(POST!G$18:G$517, Merging_Notes!$B497), "@"), "")</f>
        <v/>
      </c>
      <c r="AC497" t="str">
        <f>IF($AB497="0", "0", IF(AND(Merging_Notes!$B497&lt;&gt;FALSE, INDEX(POST_Check!H$18:H$517, Merging_Notes!$B497)), TEXT(INDEX(POST!H$18:H$517, Merging_Notes!$B497), "@"), ""))</f>
        <v/>
      </c>
      <c r="AD497" t="str">
        <f>IF(AND(Merging_Notes!$B497&lt;&gt;FALSE, INDEX(POST_Check!I$18:I$517, Merging_Notes!$B497)), TEXT(INDEX(POST!I$18:I$517, Merging_Notes!$B497), "@"), "")</f>
        <v/>
      </c>
      <c r="AE497" t="str">
        <f>IF($AD497="0", "0", IF(AND(Merging_Notes!$B497&lt;&gt;FALSE, INDEX(POST_Check!J$18:J$517, Merging_Notes!$B497)), TEXT(INDEX(POST!J$18:J$517, Merging_Notes!$B497), "@"), ""))</f>
        <v/>
      </c>
      <c r="AF497" t="str">
        <f>IF(AND(Merging_Notes!$B497&lt;&gt;FALSE, INDEX(POST_Check!K$18:K$517, Merging_Notes!$B497)), TEXT(INDEX(POST!K$18:K$517, Merging_Notes!$B497), "@"), "")</f>
        <v/>
      </c>
      <c r="AG497" t="str">
        <f>IF($AF497="0", "0", IF(AND(Merging_Notes!$B497&lt;&gt;FALSE, INDEX(POST_Check!L$18:L$517, Merging_Notes!$B497)), TEXT(INDEX(POST!L$18:L$517, Merging_Notes!$B497), "@"), ""))</f>
        <v/>
      </c>
      <c r="AH497" t="str">
        <f>IF(AND(Merging_Notes!$B497&lt;&gt;FALSE, INDEX(POST_Check!M$18:M$517, Merging_Notes!$B497)), TEXT(INDEX(POST!M$18:M$517, Merging_Notes!$B497), "@"), "")</f>
        <v/>
      </c>
      <c r="AI497" t="str">
        <f>IF($AH497="0", "0", IF(AND(Merging_Notes!$B497&lt;&gt;FALSE, INDEX(POST_Check!N$18:N$517, Merging_Notes!$B497)), TEXT(INDEX(POST!N$18:N$517, Merging_Notes!$B497), "@"), ""))</f>
        <v/>
      </c>
      <c r="AJ497" t="str">
        <f>IF(AND(Merging_Notes!$B497&lt;&gt;FALSE, INDEX(POST_Check!O$18:O$517, Merging_Notes!$B497)), TEXT(INDEX(POST!O$18:O$517, Merging_Notes!$B497), "@"), "")</f>
        <v/>
      </c>
      <c r="AK497" t="str">
        <f>IF($AJ497="0", "0", IF(AND(Merging_Notes!$B497&lt;&gt;FALSE, INDEX(POST_Check!P$18:P$517, Merging_Notes!$B497)), TEXT(INDEX(POST!P$18:P$517, Merging_Notes!$B497), "@"), ""))</f>
        <v/>
      </c>
      <c r="AL497" t="str">
        <f>IF(AND(Merging_Notes!$B497&lt;&gt;FALSE, INDEX(POST_Check!Q$18:Q$517, Merging_Notes!$B497)), TEXT(INDEX(POST!Q$18:Q$517, Merging_Notes!$B497), "@"), "")</f>
        <v/>
      </c>
      <c r="AM497" t="str">
        <f>IF($AL497="0", "0", IF(AND(Merging_Notes!$B497&lt;&gt;FALSE, INDEX(POST_Check!R$18:R$517, Merging_Notes!$B497)), TEXT(INDEX(POST!R$18:R$517, Merging_Notes!$B497), "@"), ""))</f>
        <v/>
      </c>
      <c r="AN497" t="str">
        <f>IF(AND(Merging_Notes!$B497&lt;&gt;FALSE, INDEX(POST_Check!S$18:S$517, Merging_Notes!$B497)), TEXT(INDEX(POST!S$18:S$517, Merging_Notes!$B497), "@"), "")</f>
        <v/>
      </c>
      <c r="AO497" t="str">
        <f>IF($AN497="0", "0", IF(AND(Merging_Notes!$B497&lt;&gt;FALSE, INDEX(POST_Check!T$18:T$517, Merging_Notes!$B497)), TEXT(INDEX(POST!T$18:T$517, Merging_Notes!$B497), "@"), ""))</f>
        <v/>
      </c>
      <c r="AP497" t="str">
        <f>IF(AND(Merging_Notes!$B497&lt;&gt;FALSE, INDEX(POST_Check!U$18:U$517, Merging_Notes!$B497)), TEXT(INDEX(POST!U$18:U$517, Merging_Notes!$B497), "@"), "")</f>
        <v/>
      </c>
      <c r="AQ497" t="str">
        <f>IF($AP497="0", "0", IF(AND(Merging_Notes!$B497&lt;&gt;FALSE, INDEX(POST_Check!V$18:V$517, Merging_Notes!$B497)), TEXT(INDEX(POST!V$18:V$517, Merging_Notes!$B497), "@"), ""))</f>
        <v/>
      </c>
    </row>
    <row r="498" spans="1:43" x14ac:dyDescent="0.2">
      <c r="A498" t="str">
        <f>IF(AND(PRE_Check!$A514, PRE_Check!A514), PRE!A514, "")</f>
        <v/>
      </c>
      <c r="B498" t="str">
        <f>IF(AND(PRE_Check!$A514, PRE_Check!B514), PRE!B514, "")</f>
        <v/>
      </c>
      <c r="C498" t="str">
        <f>IF(AND(PRE_Check!$A514, PRE_Check!C514), PRE!C514, "")</f>
        <v/>
      </c>
      <c r="D498" t="str">
        <f>IF(AND(PRE_Check!$A514, PRE_Check!D514), PRE!D514, "")</f>
        <v/>
      </c>
      <c r="E498" t="str">
        <f>IF(AND(PRE_Check!$A514, PRE_Check!E514), PRE!E514, "")</f>
        <v/>
      </c>
      <c r="F498" t="str">
        <f>IF(AND(PRE_Check!$A514, PRE_Check!F514), PRE!F514, "")</f>
        <v/>
      </c>
      <c r="G498" t="str">
        <f>IF(AND(PRE_Check!$A514, PRE_Check!G514), TEXT(PRE!G514, "@"), "")</f>
        <v/>
      </c>
      <c r="H498" t="str">
        <f>IF($G498="0", "0", IF(AND(PRE_Check!$A514, PRE_Check!H514), TEXT(PRE!H514, "@"), ""))</f>
        <v/>
      </c>
      <c r="I498" t="str">
        <f>IF(AND(PRE_Check!$A514, PRE_Check!I514), TEXT(PRE!I514, "@"), "")</f>
        <v/>
      </c>
      <c r="J498" t="str">
        <f>IF($I498="0", "0", IF(AND(PRE_Check!$A514, PRE_Check!J514), TEXT(PRE!J514, "@"), ""))</f>
        <v/>
      </c>
      <c r="K498" t="str">
        <f>IF(AND(PRE_Check!$A514, PRE_Check!K514), TEXT(PRE!K514, "@"), "")</f>
        <v/>
      </c>
      <c r="L498" t="str">
        <f>IF($K498="0", "0", IF(AND(PRE_Check!$A514, PRE_Check!L514), TEXT(PRE!L514, "@"), ""))</f>
        <v/>
      </c>
      <c r="M498" t="str">
        <f>IF(AND(PRE_Check!$A514, PRE_Check!M514), TEXT(PRE!M514, "@"), "")</f>
        <v/>
      </c>
      <c r="N498" t="str">
        <f>IF($M498="0", "0", IF(AND(PRE_Check!$A514, PRE_Check!N514), TEXT(PRE!N514, "@"), ""))</f>
        <v/>
      </c>
      <c r="O498" t="str">
        <f>IF(AND(PRE_Check!$A514, PRE_Check!O514), TEXT(PRE!O514, "@"), "")</f>
        <v/>
      </c>
      <c r="P498" t="str">
        <f>IF($O498="0", "0", IF(AND(PRE_Check!$A514, PRE_Check!P514), TEXT(PRE!P514, "@"), ""))</f>
        <v/>
      </c>
      <c r="Q498" t="str">
        <f>IF(AND(PRE_Check!$A514, PRE_Check!Q514), TEXT(PRE!Q514, "@"), "")</f>
        <v/>
      </c>
      <c r="R498" t="str">
        <f>IF($Q498="0", "0", IF(AND(PRE_Check!$A514, PRE_Check!R514), TEXT(PRE!R514, "@"), ""))</f>
        <v/>
      </c>
      <c r="S498" t="str">
        <f>IF(AND(PRE_Check!$A514, PRE_Check!S514), TEXT(PRE!S514, "@"), "")</f>
        <v/>
      </c>
      <c r="T498" t="str">
        <f>IF($S498="0", "0", IF(AND(PRE_Check!$A514, PRE_Check!T514), TEXT(PRE!T514, "@"), ""))</f>
        <v/>
      </c>
      <c r="U498" t="str">
        <f>IF(AND(PRE_Check!$A514, PRE_Check!U514), TEXT(PRE!U514, "@"), "")</f>
        <v/>
      </c>
      <c r="V498" t="str">
        <f>IF($U498="0", "0", IF(AND(PRE_Check!$A514, PRE_Check!V514), TEXT(PRE!V514, "@"), ""))</f>
        <v/>
      </c>
      <c r="W498" t="str">
        <f>IF(AND(Merging_Notes!$B498&lt;&gt;FALSE, INDEX(POST_Check!B$18:B$517, Merging_Notes!$B498)), INDEX(POST!B$18:B$517, Merging_Notes!$B498), "")</f>
        <v/>
      </c>
      <c r="X498" t="str">
        <f>IF(AND(Merging_Notes!$B498&lt;&gt;FALSE, INDEX(POST_Check!C$18:C$517, Merging_Notes!$B498)), INDEX(POST!C$18:C$517, Merging_Notes!$B498), "")</f>
        <v/>
      </c>
      <c r="Y498" t="str">
        <f>IF(AND(Merging_Notes!$B498&lt;&gt;FALSE, INDEX(POST_Check!D$18:D$517, Merging_Notes!$B498)), INDEX(POST!D$18:D$517, Merging_Notes!$B498), "")</f>
        <v/>
      </c>
      <c r="Z498" t="str">
        <f>IF(AND(Merging_Notes!$B498&lt;&gt;FALSE, INDEX(POST_Check!E$18:E$517, Merging_Notes!$B498)), INDEX(POST!E$18:E$517, Merging_Notes!$B498), "")</f>
        <v/>
      </c>
      <c r="AA498" t="str">
        <f>IF(AND(Merging_Notes!$B498&lt;&gt;FALSE, INDEX(POST_Check!F$18:F$517, Merging_Notes!$B498)), INDEX(POST!F$18:F$517, Merging_Notes!$B498), "")</f>
        <v/>
      </c>
      <c r="AB498" t="str">
        <f>IF(AND(Merging_Notes!$B498&lt;&gt;FALSE, INDEX(POST_Check!G$18:G$517, Merging_Notes!$B498)), TEXT(INDEX(POST!G$18:G$517, Merging_Notes!$B498), "@"), "")</f>
        <v/>
      </c>
      <c r="AC498" t="str">
        <f>IF($AB498="0", "0", IF(AND(Merging_Notes!$B498&lt;&gt;FALSE, INDEX(POST_Check!H$18:H$517, Merging_Notes!$B498)), TEXT(INDEX(POST!H$18:H$517, Merging_Notes!$B498), "@"), ""))</f>
        <v/>
      </c>
      <c r="AD498" t="str">
        <f>IF(AND(Merging_Notes!$B498&lt;&gt;FALSE, INDEX(POST_Check!I$18:I$517, Merging_Notes!$B498)), TEXT(INDEX(POST!I$18:I$517, Merging_Notes!$B498), "@"), "")</f>
        <v/>
      </c>
      <c r="AE498" t="str">
        <f>IF($AD498="0", "0", IF(AND(Merging_Notes!$B498&lt;&gt;FALSE, INDEX(POST_Check!J$18:J$517, Merging_Notes!$B498)), TEXT(INDEX(POST!J$18:J$517, Merging_Notes!$B498), "@"), ""))</f>
        <v/>
      </c>
      <c r="AF498" t="str">
        <f>IF(AND(Merging_Notes!$B498&lt;&gt;FALSE, INDEX(POST_Check!K$18:K$517, Merging_Notes!$B498)), TEXT(INDEX(POST!K$18:K$517, Merging_Notes!$B498), "@"), "")</f>
        <v/>
      </c>
      <c r="AG498" t="str">
        <f>IF($AF498="0", "0", IF(AND(Merging_Notes!$B498&lt;&gt;FALSE, INDEX(POST_Check!L$18:L$517, Merging_Notes!$B498)), TEXT(INDEX(POST!L$18:L$517, Merging_Notes!$B498), "@"), ""))</f>
        <v/>
      </c>
      <c r="AH498" t="str">
        <f>IF(AND(Merging_Notes!$B498&lt;&gt;FALSE, INDEX(POST_Check!M$18:M$517, Merging_Notes!$B498)), TEXT(INDEX(POST!M$18:M$517, Merging_Notes!$B498), "@"), "")</f>
        <v/>
      </c>
      <c r="AI498" t="str">
        <f>IF($AH498="0", "0", IF(AND(Merging_Notes!$B498&lt;&gt;FALSE, INDEX(POST_Check!N$18:N$517, Merging_Notes!$B498)), TEXT(INDEX(POST!N$18:N$517, Merging_Notes!$B498), "@"), ""))</f>
        <v/>
      </c>
      <c r="AJ498" t="str">
        <f>IF(AND(Merging_Notes!$B498&lt;&gt;FALSE, INDEX(POST_Check!O$18:O$517, Merging_Notes!$B498)), TEXT(INDEX(POST!O$18:O$517, Merging_Notes!$B498), "@"), "")</f>
        <v/>
      </c>
      <c r="AK498" t="str">
        <f>IF($AJ498="0", "0", IF(AND(Merging_Notes!$B498&lt;&gt;FALSE, INDEX(POST_Check!P$18:P$517, Merging_Notes!$B498)), TEXT(INDEX(POST!P$18:P$517, Merging_Notes!$B498), "@"), ""))</f>
        <v/>
      </c>
      <c r="AL498" t="str">
        <f>IF(AND(Merging_Notes!$B498&lt;&gt;FALSE, INDEX(POST_Check!Q$18:Q$517, Merging_Notes!$B498)), TEXT(INDEX(POST!Q$18:Q$517, Merging_Notes!$B498), "@"), "")</f>
        <v/>
      </c>
      <c r="AM498" t="str">
        <f>IF($AL498="0", "0", IF(AND(Merging_Notes!$B498&lt;&gt;FALSE, INDEX(POST_Check!R$18:R$517, Merging_Notes!$B498)), TEXT(INDEX(POST!R$18:R$517, Merging_Notes!$B498), "@"), ""))</f>
        <v/>
      </c>
      <c r="AN498" t="str">
        <f>IF(AND(Merging_Notes!$B498&lt;&gt;FALSE, INDEX(POST_Check!S$18:S$517, Merging_Notes!$B498)), TEXT(INDEX(POST!S$18:S$517, Merging_Notes!$B498), "@"), "")</f>
        <v/>
      </c>
      <c r="AO498" t="str">
        <f>IF($AN498="0", "0", IF(AND(Merging_Notes!$B498&lt;&gt;FALSE, INDEX(POST_Check!T$18:T$517, Merging_Notes!$B498)), TEXT(INDEX(POST!T$18:T$517, Merging_Notes!$B498), "@"), ""))</f>
        <v/>
      </c>
      <c r="AP498" t="str">
        <f>IF(AND(Merging_Notes!$B498&lt;&gt;FALSE, INDEX(POST_Check!U$18:U$517, Merging_Notes!$B498)), TEXT(INDEX(POST!U$18:U$517, Merging_Notes!$B498), "@"), "")</f>
        <v/>
      </c>
      <c r="AQ498" t="str">
        <f>IF($AP498="0", "0", IF(AND(Merging_Notes!$B498&lt;&gt;FALSE, INDEX(POST_Check!V$18:V$517, Merging_Notes!$B498)), TEXT(INDEX(POST!V$18:V$517, Merging_Notes!$B498), "@"), ""))</f>
        <v/>
      </c>
    </row>
    <row r="499" spans="1:43" x14ac:dyDescent="0.2">
      <c r="A499" t="str">
        <f>IF(AND(PRE_Check!$A515, PRE_Check!A515), PRE!A515, "")</f>
        <v/>
      </c>
      <c r="B499" t="str">
        <f>IF(AND(PRE_Check!$A515, PRE_Check!B515), PRE!B515, "")</f>
        <v/>
      </c>
      <c r="C499" t="str">
        <f>IF(AND(PRE_Check!$A515, PRE_Check!C515), PRE!C515, "")</f>
        <v/>
      </c>
      <c r="D499" t="str">
        <f>IF(AND(PRE_Check!$A515, PRE_Check!D515), PRE!D515, "")</f>
        <v/>
      </c>
      <c r="E499" t="str">
        <f>IF(AND(PRE_Check!$A515, PRE_Check!E515), PRE!E515, "")</f>
        <v/>
      </c>
      <c r="F499" t="str">
        <f>IF(AND(PRE_Check!$A515, PRE_Check!F515), PRE!F515, "")</f>
        <v/>
      </c>
      <c r="G499" t="str">
        <f>IF(AND(PRE_Check!$A515, PRE_Check!G515), TEXT(PRE!G515, "@"), "")</f>
        <v/>
      </c>
      <c r="H499" t="str">
        <f>IF($G499="0", "0", IF(AND(PRE_Check!$A515, PRE_Check!H515), TEXT(PRE!H515, "@"), ""))</f>
        <v/>
      </c>
      <c r="I499" t="str">
        <f>IF(AND(PRE_Check!$A515, PRE_Check!I515), TEXT(PRE!I515, "@"), "")</f>
        <v/>
      </c>
      <c r="J499" t="str">
        <f>IF($I499="0", "0", IF(AND(PRE_Check!$A515, PRE_Check!J515), TEXT(PRE!J515, "@"), ""))</f>
        <v/>
      </c>
      <c r="K499" t="str">
        <f>IF(AND(PRE_Check!$A515, PRE_Check!K515), TEXT(PRE!K515, "@"), "")</f>
        <v/>
      </c>
      <c r="L499" t="str">
        <f>IF($K499="0", "0", IF(AND(PRE_Check!$A515, PRE_Check!L515), TEXT(PRE!L515, "@"), ""))</f>
        <v/>
      </c>
      <c r="M499" t="str">
        <f>IF(AND(PRE_Check!$A515, PRE_Check!M515), TEXT(PRE!M515, "@"), "")</f>
        <v/>
      </c>
      <c r="N499" t="str">
        <f>IF($M499="0", "0", IF(AND(PRE_Check!$A515, PRE_Check!N515), TEXT(PRE!N515, "@"), ""))</f>
        <v/>
      </c>
      <c r="O499" t="str">
        <f>IF(AND(PRE_Check!$A515, PRE_Check!O515), TEXT(PRE!O515, "@"), "")</f>
        <v/>
      </c>
      <c r="P499" t="str">
        <f>IF($O499="0", "0", IF(AND(PRE_Check!$A515, PRE_Check!P515), TEXT(PRE!P515, "@"), ""))</f>
        <v/>
      </c>
      <c r="Q499" t="str">
        <f>IF(AND(PRE_Check!$A515, PRE_Check!Q515), TEXT(PRE!Q515, "@"), "")</f>
        <v/>
      </c>
      <c r="R499" t="str">
        <f>IF($Q499="0", "0", IF(AND(PRE_Check!$A515, PRE_Check!R515), TEXT(PRE!R515, "@"), ""))</f>
        <v/>
      </c>
      <c r="S499" t="str">
        <f>IF(AND(PRE_Check!$A515, PRE_Check!S515), TEXT(PRE!S515, "@"), "")</f>
        <v/>
      </c>
      <c r="T499" t="str">
        <f>IF($S499="0", "0", IF(AND(PRE_Check!$A515, PRE_Check!T515), TEXT(PRE!T515, "@"), ""))</f>
        <v/>
      </c>
      <c r="U499" t="str">
        <f>IF(AND(PRE_Check!$A515, PRE_Check!U515), TEXT(PRE!U515, "@"), "")</f>
        <v/>
      </c>
      <c r="V499" t="str">
        <f>IF($U499="0", "0", IF(AND(PRE_Check!$A515, PRE_Check!V515), TEXT(PRE!V515, "@"), ""))</f>
        <v/>
      </c>
      <c r="W499" t="str">
        <f>IF(AND(Merging_Notes!$B499&lt;&gt;FALSE, INDEX(POST_Check!B$18:B$517, Merging_Notes!$B499)), INDEX(POST!B$18:B$517, Merging_Notes!$B499), "")</f>
        <v/>
      </c>
      <c r="X499" t="str">
        <f>IF(AND(Merging_Notes!$B499&lt;&gt;FALSE, INDEX(POST_Check!C$18:C$517, Merging_Notes!$B499)), INDEX(POST!C$18:C$517, Merging_Notes!$B499), "")</f>
        <v/>
      </c>
      <c r="Y499" t="str">
        <f>IF(AND(Merging_Notes!$B499&lt;&gt;FALSE, INDEX(POST_Check!D$18:D$517, Merging_Notes!$B499)), INDEX(POST!D$18:D$517, Merging_Notes!$B499), "")</f>
        <v/>
      </c>
      <c r="Z499" t="str">
        <f>IF(AND(Merging_Notes!$B499&lt;&gt;FALSE, INDEX(POST_Check!E$18:E$517, Merging_Notes!$B499)), INDEX(POST!E$18:E$517, Merging_Notes!$B499), "")</f>
        <v/>
      </c>
      <c r="AA499" t="str">
        <f>IF(AND(Merging_Notes!$B499&lt;&gt;FALSE, INDEX(POST_Check!F$18:F$517, Merging_Notes!$B499)), INDEX(POST!F$18:F$517, Merging_Notes!$B499), "")</f>
        <v/>
      </c>
      <c r="AB499" t="str">
        <f>IF(AND(Merging_Notes!$B499&lt;&gt;FALSE, INDEX(POST_Check!G$18:G$517, Merging_Notes!$B499)), TEXT(INDEX(POST!G$18:G$517, Merging_Notes!$B499), "@"), "")</f>
        <v/>
      </c>
      <c r="AC499" t="str">
        <f>IF($AB499="0", "0", IF(AND(Merging_Notes!$B499&lt;&gt;FALSE, INDEX(POST_Check!H$18:H$517, Merging_Notes!$B499)), TEXT(INDEX(POST!H$18:H$517, Merging_Notes!$B499), "@"), ""))</f>
        <v/>
      </c>
      <c r="AD499" t="str">
        <f>IF(AND(Merging_Notes!$B499&lt;&gt;FALSE, INDEX(POST_Check!I$18:I$517, Merging_Notes!$B499)), TEXT(INDEX(POST!I$18:I$517, Merging_Notes!$B499), "@"), "")</f>
        <v/>
      </c>
      <c r="AE499" t="str">
        <f>IF($AD499="0", "0", IF(AND(Merging_Notes!$B499&lt;&gt;FALSE, INDEX(POST_Check!J$18:J$517, Merging_Notes!$B499)), TEXT(INDEX(POST!J$18:J$517, Merging_Notes!$B499), "@"), ""))</f>
        <v/>
      </c>
      <c r="AF499" t="str">
        <f>IF(AND(Merging_Notes!$B499&lt;&gt;FALSE, INDEX(POST_Check!K$18:K$517, Merging_Notes!$B499)), TEXT(INDEX(POST!K$18:K$517, Merging_Notes!$B499), "@"), "")</f>
        <v/>
      </c>
      <c r="AG499" t="str">
        <f>IF($AF499="0", "0", IF(AND(Merging_Notes!$B499&lt;&gt;FALSE, INDEX(POST_Check!L$18:L$517, Merging_Notes!$B499)), TEXT(INDEX(POST!L$18:L$517, Merging_Notes!$B499), "@"), ""))</f>
        <v/>
      </c>
      <c r="AH499" t="str">
        <f>IF(AND(Merging_Notes!$B499&lt;&gt;FALSE, INDEX(POST_Check!M$18:M$517, Merging_Notes!$B499)), TEXT(INDEX(POST!M$18:M$517, Merging_Notes!$B499), "@"), "")</f>
        <v/>
      </c>
      <c r="AI499" t="str">
        <f>IF($AH499="0", "0", IF(AND(Merging_Notes!$B499&lt;&gt;FALSE, INDEX(POST_Check!N$18:N$517, Merging_Notes!$B499)), TEXT(INDEX(POST!N$18:N$517, Merging_Notes!$B499), "@"), ""))</f>
        <v/>
      </c>
      <c r="AJ499" t="str">
        <f>IF(AND(Merging_Notes!$B499&lt;&gt;FALSE, INDEX(POST_Check!O$18:O$517, Merging_Notes!$B499)), TEXT(INDEX(POST!O$18:O$517, Merging_Notes!$B499), "@"), "")</f>
        <v/>
      </c>
      <c r="AK499" t="str">
        <f>IF($AJ499="0", "0", IF(AND(Merging_Notes!$B499&lt;&gt;FALSE, INDEX(POST_Check!P$18:P$517, Merging_Notes!$B499)), TEXT(INDEX(POST!P$18:P$517, Merging_Notes!$B499), "@"), ""))</f>
        <v/>
      </c>
      <c r="AL499" t="str">
        <f>IF(AND(Merging_Notes!$B499&lt;&gt;FALSE, INDEX(POST_Check!Q$18:Q$517, Merging_Notes!$B499)), TEXT(INDEX(POST!Q$18:Q$517, Merging_Notes!$B499), "@"), "")</f>
        <v/>
      </c>
      <c r="AM499" t="str">
        <f>IF($AL499="0", "0", IF(AND(Merging_Notes!$B499&lt;&gt;FALSE, INDEX(POST_Check!R$18:R$517, Merging_Notes!$B499)), TEXT(INDEX(POST!R$18:R$517, Merging_Notes!$B499), "@"), ""))</f>
        <v/>
      </c>
      <c r="AN499" t="str">
        <f>IF(AND(Merging_Notes!$B499&lt;&gt;FALSE, INDEX(POST_Check!S$18:S$517, Merging_Notes!$B499)), TEXT(INDEX(POST!S$18:S$517, Merging_Notes!$B499), "@"), "")</f>
        <v/>
      </c>
      <c r="AO499" t="str">
        <f>IF($AN499="0", "0", IF(AND(Merging_Notes!$B499&lt;&gt;FALSE, INDEX(POST_Check!T$18:T$517, Merging_Notes!$B499)), TEXT(INDEX(POST!T$18:T$517, Merging_Notes!$B499), "@"), ""))</f>
        <v/>
      </c>
      <c r="AP499" t="str">
        <f>IF(AND(Merging_Notes!$B499&lt;&gt;FALSE, INDEX(POST_Check!U$18:U$517, Merging_Notes!$B499)), TEXT(INDEX(POST!U$18:U$517, Merging_Notes!$B499), "@"), "")</f>
        <v/>
      </c>
      <c r="AQ499" t="str">
        <f>IF($AP499="0", "0", IF(AND(Merging_Notes!$B499&lt;&gt;FALSE, INDEX(POST_Check!V$18:V$517, Merging_Notes!$B499)), TEXT(INDEX(POST!V$18:V$517, Merging_Notes!$B499), "@"), ""))</f>
        <v/>
      </c>
    </row>
    <row r="500" spans="1:43" x14ac:dyDescent="0.2">
      <c r="A500" t="str">
        <f>IF(AND(PRE_Check!$A516, PRE_Check!A516), PRE!A516, "")</f>
        <v/>
      </c>
      <c r="B500" t="str">
        <f>IF(AND(PRE_Check!$A516, PRE_Check!B516), PRE!B516, "")</f>
        <v/>
      </c>
      <c r="C500" t="str">
        <f>IF(AND(PRE_Check!$A516, PRE_Check!C516), PRE!C516, "")</f>
        <v/>
      </c>
      <c r="D500" t="str">
        <f>IF(AND(PRE_Check!$A516, PRE_Check!D516), PRE!D516, "")</f>
        <v/>
      </c>
      <c r="E500" t="str">
        <f>IF(AND(PRE_Check!$A516, PRE_Check!E516), PRE!E516, "")</f>
        <v/>
      </c>
      <c r="F500" t="str">
        <f>IF(AND(PRE_Check!$A516, PRE_Check!F516), PRE!F516, "")</f>
        <v/>
      </c>
      <c r="G500" t="str">
        <f>IF(AND(PRE_Check!$A516, PRE_Check!G516), TEXT(PRE!G516, "@"), "")</f>
        <v/>
      </c>
      <c r="H500" t="str">
        <f>IF($G500="0", "0", IF(AND(PRE_Check!$A516, PRE_Check!H516), TEXT(PRE!H516, "@"), ""))</f>
        <v/>
      </c>
      <c r="I500" t="str">
        <f>IF(AND(PRE_Check!$A516, PRE_Check!I516), TEXT(PRE!I516, "@"), "")</f>
        <v/>
      </c>
      <c r="J500" t="str">
        <f>IF($I500="0", "0", IF(AND(PRE_Check!$A516, PRE_Check!J516), TEXT(PRE!J516, "@"), ""))</f>
        <v/>
      </c>
      <c r="K500" t="str">
        <f>IF(AND(PRE_Check!$A516, PRE_Check!K516), TEXT(PRE!K516, "@"), "")</f>
        <v/>
      </c>
      <c r="L500" t="str">
        <f>IF($K500="0", "0", IF(AND(PRE_Check!$A516, PRE_Check!L516), TEXT(PRE!L516, "@"), ""))</f>
        <v/>
      </c>
      <c r="M500" t="str">
        <f>IF(AND(PRE_Check!$A516, PRE_Check!M516), TEXT(PRE!M516, "@"), "")</f>
        <v/>
      </c>
      <c r="N500" t="str">
        <f>IF($M500="0", "0", IF(AND(PRE_Check!$A516, PRE_Check!N516), TEXT(PRE!N516, "@"), ""))</f>
        <v/>
      </c>
      <c r="O500" t="str">
        <f>IF(AND(PRE_Check!$A516, PRE_Check!O516), TEXT(PRE!O516, "@"), "")</f>
        <v/>
      </c>
      <c r="P500" t="str">
        <f>IF($O500="0", "0", IF(AND(PRE_Check!$A516, PRE_Check!P516), TEXT(PRE!P516, "@"), ""))</f>
        <v/>
      </c>
      <c r="Q500" t="str">
        <f>IF(AND(PRE_Check!$A516, PRE_Check!Q516), TEXT(PRE!Q516, "@"), "")</f>
        <v/>
      </c>
      <c r="R500" t="str">
        <f>IF($Q500="0", "0", IF(AND(PRE_Check!$A516, PRE_Check!R516), TEXT(PRE!R516, "@"), ""))</f>
        <v/>
      </c>
      <c r="S500" t="str">
        <f>IF(AND(PRE_Check!$A516, PRE_Check!S516), TEXT(PRE!S516, "@"), "")</f>
        <v/>
      </c>
      <c r="T500" t="str">
        <f>IF($S500="0", "0", IF(AND(PRE_Check!$A516, PRE_Check!T516), TEXT(PRE!T516, "@"), ""))</f>
        <v/>
      </c>
      <c r="U500" t="str">
        <f>IF(AND(PRE_Check!$A516, PRE_Check!U516), TEXT(PRE!U516, "@"), "")</f>
        <v/>
      </c>
      <c r="V500" t="str">
        <f>IF($U500="0", "0", IF(AND(PRE_Check!$A516, PRE_Check!V516), TEXT(PRE!V516, "@"), ""))</f>
        <v/>
      </c>
      <c r="W500" t="str">
        <f>IF(AND(Merging_Notes!$B500&lt;&gt;FALSE, INDEX(POST_Check!B$18:B$517, Merging_Notes!$B500)), INDEX(POST!B$18:B$517, Merging_Notes!$B500), "")</f>
        <v/>
      </c>
      <c r="X500" t="str">
        <f>IF(AND(Merging_Notes!$B500&lt;&gt;FALSE, INDEX(POST_Check!C$18:C$517, Merging_Notes!$B500)), INDEX(POST!C$18:C$517, Merging_Notes!$B500), "")</f>
        <v/>
      </c>
      <c r="Y500" t="str">
        <f>IF(AND(Merging_Notes!$B500&lt;&gt;FALSE, INDEX(POST_Check!D$18:D$517, Merging_Notes!$B500)), INDEX(POST!D$18:D$517, Merging_Notes!$B500), "")</f>
        <v/>
      </c>
      <c r="Z500" t="str">
        <f>IF(AND(Merging_Notes!$B500&lt;&gt;FALSE, INDEX(POST_Check!E$18:E$517, Merging_Notes!$B500)), INDEX(POST!E$18:E$517, Merging_Notes!$B500), "")</f>
        <v/>
      </c>
      <c r="AA500" t="str">
        <f>IF(AND(Merging_Notes!$B500&lt;&gt;FALSE, INDEX(POST_Check!F$18:F$517, Merging_Notes!$B500)), INDEX(POST!F$18:F$517, Merging_Notes!$B500), "")</f>
        <v/>
      </c>
      <c r="AB500" t="str">
        <f>IF(AND(Merging_Notes!$B500&lt;&gt;FALSE, INDEX(POST_Check!G$18:G$517, Merging_Notes!$B500)), TEXT(INDEX(POST!G$18:G$517, Merging_Notes!$B500), "@"), "")</f>
        <v/>
      </c>
      <c r="AC500" t="str">
        <f>IF($AB500="0", "0", IF(AND(Merging_Notes!$B500&lt;&gt;FALSE, INDEX(POST_Check!H$18:H$517, Merging_Notes!$B500)), TEXT(INDEX(POST!H$18:H$517, Merging_Notes!$B500), "@"), ""))</f>
        <v/>
      </c>
      <c r="AD500" t="str">
        <f>IF(AND(Merging_Notes!$B500&lt;&gt;FALSE, INDEX(POST_Check!I$18:I$517, Merging_Notes!$B500)), TEXT(INDEX(POST!I$18:I$517, Merging_Notes!$B500), "@"), "")</f>
        <v/>
      </c>
      <c r="AE500" t="str">
        <f>IF($AD500="0", "0", IF(AND(Merging_Notes!$B500&lt;&gt;FALSE, INDEX(POST_Check!J$18:J$517, Merging_Notes!$B500)), TEXT(INDEX(POST!J$18:J$517, Merging_Notes!$B500), "@"), ""))</f>
        <v/>
      </c>
      <c r="AF500" t="str">
        <f>IF(AND(Merging_Notes!$B500&lt;&gt;FALSE, INDEX(POST_Check!K$18:K$517, Merging_Notes!$B500)), TEXT(INDEX(POST!K$18:K$517, Merging_Notes!$B500), "@"), "")</f>
        <v/>
      </c>
      <c r="AG500" t="str">
        <f>IF($AF500="0", "0", IF(AND(Merging_Notes!$B500&lt;&gt;FALSE, INDEX(POST_Check!L$18:L$517, Merging_Notes!$B500)), TEXT(INDEX(POST!L$18:L$517, Merging_Notes!$B500), "@"), ""))</f>
        <v/>
      </c>
      <c r="AH500" t="str">
        <f>IF(AND(Merging_Notes!$B500&lt;&gt;FALSE, INDEX(POST_Check!M$18:M$517, Merging_Notes!$B500)), TEXT(INDEX(POST!M$18:M$517, Merging_Notes!$B500), "@"), "")</f>
        <v/>
      </c>
      <c r="AI500" t="str">
        <f>IF($AH500="0", "0", IF(AND(Merging_Notes!$B500&lt;&gt;FALSE, INDEX(POST_Check!N$18:N$517, Merging_Notes!$B500)), TEXT(INDEX(POST!N$18:N$517, Merging_Notes!$B500), "@"), ""))</f>
        <v/>
      </c>
      <c r="AJ500" t="str">
        <f>IF(AND(Merging_Notes!$B500&lt;&gt;FALSE, INDEX(POST_Check!O$18:O$517, Merging_Notes!$B500)), TEXT(INDEX(POST!O$18:O$517, Merging_Notes!$B500), "@"), "")</f>
        <v/>
      </c>
      <c r="AK500" t="str">
        <f>IF($AJ500="0", "0", IF(AND(Merging_Notes!$B500&lt;&gt;FALSE, INDEX(POST_Check!P$18:P$517, Merging_Notes!$B500)), TEXT(INDEX(POST!P$18:P$517, Merging_Notes!$B500), "@"), ""))</f>
        <v/>
      </c>
      <c r="AL500" t="str">
        <f>IF(AND(Merging_Notes!$B500&lt;&gt;FALSE, INDEX(POST_Check!Q$18:Q$517, Merging_Notes!$B500)), TEXT(INDEX(POST!Q$18:Q$517, Merging_Notes!$B500), "@"), "")</f>
        <v/>
      </c>
      <c r="AM500" t="str">
        <f>IF($AL500="0", "0", IF(AND(Merging_Notes!$B500&lt;&gt;FALSE, INDEX(POST_Check!R$18:R$517, Merging_Notes!$B500)), TEXT(INDEX(POST!R$18:R$517, Merging_Notes!$B500), "@"), ""))</f>
        <v/>
      </c>
      <c r="AN500" t="str">
        <f>IF(AND(Merging_Notes!$B500&lt;&gt;FALSE, INDEX(POST_Check!S$18:S$517, Merging_Notes!$B500)), TEXT(INDEX(POST!S$18:S$517, Merging_Notes!$B500), "@"), "")</f>
        <v/>
      </c>
      <c r="AO500" t="str">
        <f>IF($AN500="0", "0", IF(AND(Merging_Notes!$B500&lt;&gt;FALSE, INDEX(POST_Check!T$18:T$517, Merging_Notes!$B500)), TEXT(INDEX(POST!T$18:T$517, Merging_Notes!$B500), "@"), ""))</f>
        <v/>
      </c>
      <c r="AP500" t="str">
        <f>IF(AND(Merging_Notes!$B500&lt;&gt;FALSE, INDEX(POST_Check!U$18:U$517, Merging_Notes!$B500)), TEXT(INDEX(POST!U$18:U$517, Merging_Notes!$B500), "@"), "")</f>
        <v/>
      </c>
      <c r="AQ500" t="str">
        <f>IF($AP500="0", "0", IF(AND(Merging_Notes!$B500&lt;&gt;FALSE, INDEX(POST_Check!V$18:V$517, Merging_Notes!$B500)), TEXT(INDEX(POST!V$18:V$517, Merging_Notes!$B500), "@"), ""))</f>
        <v/>
      </c>
    </row>
    <row r="501" spans="1:43" x14ac:dyDescent="0.2">
      <c r="A501" t="str">
        <f>IF(AND(PRE_Check!$A517, PRE_Check!A517), PRE!A517, "")</f>
        <v/>
      </c>
      <c r="B501" t="str">
        <f>IF(AND(PRE_Check!$A517, PRE_Check!B517), PRE!B517, "")</f>
        <v/>
      </c>
      <c r="C501" t="str">
        <f>IF(AND(PRE_Check!$A517, PRE_Check!C517), PRE!C517, "")</f>
        <v/>
      </c>
      <c r="D501" t="str">
        <f>IF(AND(PRE_Check!$A517, PRE_Check!D517), PRE!D517, "")</f>
        <v/>
      </c>
      <c r="E501" t="str">
        <f>IF(AND(PRE_Check!$A517, PRE_Check!E517), PRE!E517, "")</f>
        <v/>
      </c>
      <c r="F501" t="str">
        <f>IF(AND(PRE_Check!$A517, PRE_Check!F517), PRE!F517, "")</f>
        <v/>
      </c>
      <c r="G501" t="str">
        <f>IF(AND(PRE_Check!$A517, PRE_Check!G517), TEXT(PRE!G517, "@"), "")</f>
        <v/>
      </c>
      <c r="H501" t="str">
        <f>IF($G501="0", "0", IF(AND(PRE_Check!$A517, PRE_Check!H517), TEXT(PRE!H517, "@"), ""))</f>
        <v/>
      </c>
      <c r="I501" t="str">
        <f>IF(AND(PRE_Check!$A517, PRE_Check!I517), TEXT(PRE!I517, "@"), "")</f>
        <v/>
      </c>
      <c r="J501" t="str">
        <f>IF($I501="0", "0", IF(AND(PRE_Check!$A517, PRE_Check!J517), TEXT(PRE!J517, "@"), ""))</f>
        <v/>
      </c>
      <c r="K501" t="str">
        <f>IF(AND(PRE_Check!$A517, PRE_Check!K517), TEXT(PRE!K517, "@"), "")</f>
        <v/>
      </c>
      <c r="L501" t="str">
        <f>IF($K501="0", "0", IF(AND(PRE_Check!$A517, PRE_Check!L517), TEXT(PRE!L517, "@"), ""))</f>
        <v/>
      </c>
      <c r="M501" t="str">
        <f>IF(AND(PRE_Check!$A517, PRE_Check!M517), TEXT(PRE!M517, "@"), "")</f>
        <v/>
      </c>
      <c r="N501" t="str">
        <f>IF($M501="0", "0", IF(AND(PRE_Check!$A517, PRE_Check!N517), TEXT(PRE!N517, "@"), ""))</f>
        <v/>
      </c>
      <c r="O501" t="str">
        <f>IF(AND(PRE_Check!$A517, PRE_Check!O517), TEXT(PRE!O517, "@"), "")</f>
        <v/>
      </c>
      <c r="P501" t="str">
        <f>IF($O501="0", "0", IF(AND(PRE_Check!$A517, PRE_Check!P517), TEXT(PRE!P517, "@"), ""))</f>
        <v/>
      </c>
      <c r="Q501" t="str">
        <f>IF(AND(PRE_Check!$A517, PRE_Check!Q517), TEXT(PRE!Q517, "@"), "")</f>
        <v/>
      </c>
      <c r="R501" t="str">
        <f>IF($Q501="0", "0", IF(AND(PRE_Check!$A517, PRE_Check!R517), TEXT(PRE!R517, "@"), ""))</f>
        <v/>
      </c>
      <c r="S501" t="str">
        <f>IF(AND(PRE_Check!$A517, PRE_Check!S517), TEXT(PRE!S517, "@"), "")</f>
        <v/>
      </c>
      <c r="T501" t="str">
        <f>IF($S501="0", "0", IF(AND(PRE_Check!$A517, PRE_Check!T517), TEXT(PRE!T517, "@"), ""))</f>
        <v/>
      </c>
      <c r="U501" t="str">
        <f>IF(AND(PRE_Check!$A517, PRE_Check!U517), TEXT(PRE!U517, "@"), "")</f>
        <v/>
      </c>
      <c r="V501" t="str">
        <f>IF($U501="0", "0", IF(AND(PRE_Check!$A517, PRE_Check!V517), TEXT(PRE!V517, "@"), ""))</f>
        <v/>
      </c>
      <c r="W501" t="str">
        <f>IF(AND(Merging_Notes!$B501&lt;&gt;FALSE, INDEX(POST_Check!B$18:B$517, Merging_Notes!$B501)), INDEX(POST!B$18:B$517, Merging_Notes!$B501), "")</f>
        <v/>
      </c>
      <c r="X501" t="str">
        <f>IF(AND(Merging_Notes!$B501&lt;&gt;FALSE, INDEX(POST_Check!C$18:C$517, Merging_Notes!$B501)), INDEX(POST!C$18:C$517, Merging_Notes!$B501), "")</f>
        <v/>
      </c>
      <c r="Y501" t="str">
        <f>IF(AND(Merging_Notes!$B501&lt;&gt;FALSE, INDEX(POST_Check!D$18:D$517, Merging_Notes!$B501)), INDEX(POST!D$18:D$517, Merging_Notes!$B501), "")</f>
        <v/>
      </c>
      <c r="Z501" t="str">
        <f>IF(AND(Merging_Notes!$B501&lt;&gt;FALSE, INDEX(POST_Check!E$18:E$517, Merging_Notes!$B501)), INDEX(POST!E$18:E$517, Merging_Notes!$B501), "")</f>
        <v/>
      </c>
      <c r="AA501" t="str">
        <f>IF(AND(Merging_Notes!$B501&lt;&gt;FALSE, INDEX(POST_Check!F$18:F$517, Merging_Notes!$B501)), INDEX(POST!F$18:F$517, Merging_Notes!$B501), "")</f>
        <v/>
      </c>
      <c r="AB501" t="str">
        <f>IF(AND(Merging_Notes!$B501&lt;&gt;FALSE, INDEX(POST_Check!G$18:G$517, Merging_Notes!$B501)), TEXT(INDEX(POST!G$18:G$517, Merging_Notes!$B501), "@"), "")</f>
        <v/>
      </c>
      <c r="AC501" t="str">
        <f>IF($AB501="0", "0", IF(AND(Merging_Notes!$B501&lt;&gt;FALSE, INDEX(POST_Check!H$18:H$517, Merging_Notes!$B501)), TEXT(INDEX(POST!H$18:H$517, Merging_Notes!$B501), "@"), ""))</f>
        <v/>
      </c>
      <c r="AD501" t="str">
        <f>IF(AND(Merging_Notes!$B501&lt;&gt;FALSE, INDEX(POST_Check!I$18:I$517, Merging_Notes!$B501)), TEXT(INDEX(POST!I$18:I$517, Merging_Notes!$B501), "@"), "")</f>
        <v/>
      </c>
      <c r="AE501" t="str">
        <f>IF($AD501="0", "0", IF(AND(Merging_Notes!$B501&lt;&gt;FALSE, INDEX(POST_Check!J$18:J$517, Merging_Notes!$B501)), TEXT(INDEX(POST!J$18:J$517, Merging_Notes!$B501), "@"), ""))</f>
        <v/>
      </c>
      <c r="AF501" t="str">
        <f>IF(AND(Merging_Notes!$B501&lt;&gt;FALSE, INDEX(POST_Check!K$18:K$517, Merging_Notes!$B501)), TEXT(INDEX(POST!K$18:K$517, Merging_Notes!$B501), "@"), "")</f>
        <v/>
      </c>
      <c r="AG501" t="str">
        <f>IF($AF501="0", "0", IF(AND(Merging_Notes!$B501&lt;&gt;FALSE, INDEX(POST_Check!L$18:L$517, Merging_Notes!$B501)), TEXT(INDEX(POST!L$18:L$517, Merging_Notes!$B501), "@"), ""))</f>
        <v/>
      </c>
      <c r="AH501" t="str">
        <f>IF(AND(Merging_Notes!$B501&lt;&gt;FALSE, INDEX(POST_Check!M$18:M$517, Merging_Notes!$B501)), TEXT(INDEX(POST!M$18:M$517, Merging_Notes!$B501), "@"), "")</f>
        <v/>
      </c>
      <c r="AI501" t="str">
        <f>IF($AH501="0", "0", IF(AND(Merging_Notes!$B501&lt;&gt;FALSE, INDEX(POST_Check!N$18:N$517, Merging_Notes!$B501)), TEXT(INDEX(POST!N$18:N$517, Merging_Notes!$B501), "@"), ""))</f>
        <v/>
      </c>
      <c r="AJ501" t="str">
        <f>IF(AND(Merging_Notes!$B501&lt;&gt;FALSE, INDEX(POST_Check!O$18:O$517, Merging_Notes!$B501)), TEXT(INDEX(POST!O$18:O$517, Merging_Notes!$B501), "@"), "")</f>
        <v/>
      </c>
      <c r="AK501" t="str">
        <f>IF($AJ501="0", "0", IF(AND(Merging_Notes!$B501&lt;&gt;FALSE, INDEX(POST_Check!P$18:P$517, Merging_Notes!$B501)), TEXT(INDEX(POST!P$18:P$517, Merging_Notes!$B501), "@"), ""))</f>
        <v/>
      </c>
      <c r="AL501" t="str">
        <f>IF(AND(Merging_Notes!$B501&lt;&gt;FALSE, INDEX(POST_Check!Q$18:Q$517, Merging_Notes!$B501)), TEXT(INDEX(POST!Q$18:Q$517, Merging_Notes!$B501), "@"), "")</f>
        <v/>
      </c>
      <c r="AM501" t="str">
        <f>IF($AL501="0", "0", IF(AND(Merging_Notes!$B501&lt;&gt;FALSE, INDEX(POST_Check!R$18:R$517, Merging_Notes!$B501)), TEXT(INDEX(POST!R$18:R$517, Merging_Notes!$B501), "@"), ""))</f>
        <v/>
      </c>
      <c r="AN501" t="str">
        <f>IF(AND(Merging_Notes!$B501&lt;&gt;FALSE, INDEX(POST_Check!S$18:S$517, Merging_Notes!$B501)), TEXT(INDEX(POST!S$18:S$517, Merging_Notes!$B501), "@"), "")</f>
        <v/>
      </c>
      <c r="AO501" t="str">
        <f>IF($AN501="0", "0", IF(AND(Merging_Notes!$B501&lt;&gt;FALSE, INDEX(POST_Check!T$18:T$517, Merging_Notes!$B501)), TEXT(INDEX(POST!T$18:T$517, Merging_Notes!$B501), "@"), ""))</f>
        <v/>
      </c>
      <c r="AP501" t="str">
        <f>IF(AND(Merging_Notes!$B501&lt;&gt;FALSE, INDEX(POST_Check!U$18:U$517, Merging_Notes!$B501)), TEXT(INDEX(POST!U$18:U$517, Merging_Notes!$B501), "@"), "")</f>
        <v/>
      </c>
      <c r="AQ501" t="str">
        <f>IF($AP501="0", "0", IF(AND(Merging_Notes!$B501&lt;&gt;FALSE, INDEX(POST_Check!V$18:V$517, Merging_Notes!$B501)), TEXT(INDEX(POST!V$18:V$517, Merging_Notes!$B501), "@"), ""))</f>
        <v/>
      </c>
    </row>
  </sheetData>
  <sheetProtection algorithmName="SHA-512" hashValue="+ccz1p1jSfMDOxMQFCnRdEJFbDyXnz7VpeVI88Gl2wXWs30/vuczpwp0KxSy6ASsCVsBqNmQy+l+RXmA2A8GSQ==" saltValue="sWprw+ldWHXm49bwoTpFkw=="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FEDE5-C07E-4AAE-B3B7-52373F58F4DE}">
  <sheetPr codeName="Sheet8"/>
  <dimension ref="A1:AS501"/>
  <sheetViews>
    <sheetView workbookViewId="0">
      <pane xSplit="1" ySplit="1" topLeftCell="B2" activePane="bottomRight" state="frozenSplit"/>
      <selection pane="topRight" activeCell="B1" sqref="B1"/>
      <selection pane="bottomLeft" activeCell="A2" sqref="A2"/>
      <selection pane="bottomRight"/>
    </sheetView>
  </sheetViews>
  <sheetFormatPr defaultColWidth="0" defaultRowHeight="14.25" zeroHeight="1" x14ac:dyDescent="0.2"/>
  <cols>
    <col min="1" max="45" width="15.625" style="18" customWidth="1"/>
    <col min="46" max="16384" width="9" hidden="1"/>
  </cols>
  <sheetData>
    <row r="1" spans="1:45" ht="60" customHeight="1" x14ac:dyDescent="0.25">
      <c r="A1" s="15" t="str">
        <f>Data_Simple!A1</f>
        <v>Child_ID</v>
      </c>
      <c r="B1" s="15" t="str">
        <f>Data_Simple!B1</f>
        <v>Intervention</v>
      </c>
      <c r="C1" s="15" t="str">
        <f>Data_Simple!C1</f>
        <v>School</v>
      </c>
      <c r="D1" s="15" t="str">
        <f>Data_Simple!D1</f>
        <v>Date_PRE_Questionnaire_Completed</v>
      </c>
      <c r="E1" s="15" t="str">
        <f>Data_Simple!E1</f>
        <v>Child_Gender</v>
      </c>
      <c r="F1" s="15" t="str">
        <f>Data_Simple!F1</f>
        <v>Child_Date_of_Birth</v>
      </c>
      <c r="G1" s="15" t="str">
        <f>Data_Simple!G1</f>
        <v>PRE_HLEM_Q1</v>
      </c>
      <c r="H1" s="15" t="str">
        <f>Data_Simple!H1</f>
        <v>PRE_HLEM_Q2</v>
      </c>
      <c r="I1" s="15" t="str">
        <f>Data_Simple!I1</f>
        <v>PRE_HLEM_Q3</v>
      </c>
      <c r="J1" s="15" t="str">
        <f>Data_Simple!J1</f>
        <v>PRE_HLEM_Q4</v>
      </c>
      <c r="K1" s="15" t="str">
        <f>Data_Simple!K1</f>
        <v>PRE_HLEM_Q5</v>
      </c>
      <c r="L1" s="15" t="str">
        <f>Data_Simple!L1</f>
        <v>PRE_HLEM_Q6</v>
      </c>
      <c r="M1" s="15" t="str">
        <f>Data_Simple!M1</f>
        <v>PRE_HLEM_Q7</v>
      </c>
      <c r="N1" s="15" t="str">
        <f>Data_Simple!N1</f>
        <v>PRE_HLEM_Q8</v>
      </c>
      <c r="O1" s="15" t="str">
        <f>Data_Simple!O1</f>
        <v>PRE_HLEM_Q9</v>
      </c>
      <c r="P1" s="15" t="str">
        <f>Data_Simple!P1</f>
        <v>PRE_HLEM_Q10</v>
      </c>
      <c r="Q1" s="15" t="str">
        <f>Data_Simple!Q1</f>
        <v>PRE_HLEM_Q11</v>
      </c>
      <c r="R1" s="15" t="str">
        <f>Data_Simple!R1</f>
        <v>PRE_HLEM_Q12</v>
      </c>
      <c r="S1" s="15" t="str">
        <f>Data_Simple!S1</f>
        <v>PRE_HLEM_Q13</v>
      </c>
      <c r="T1" s="15" t="str">
        <f>Data_Simple!T1</f>
        <v>PRE_HLEM_Q14</v>
      </c>
      <c r="U1" s="15" t="str">
        <f>Data_Simple!U1</f>
        <v>PRE_HLEM_Q15</v>
      </c>
      <c r="V1" s="15" t="str">
        <f>Data_Simple!V1</f>
        <v>PRE_HLEM_Q16</v>
      </c>
      <c r="W1" s="15" t="str">
        <f>Data_Simple!W1</f>
        <v>Intervention</v>
      </c>
      <c r="X1" s="15" t="str">
        <f>Data_Simple!X1</f>
        <v>School</v>
      </c>
      <c r="Y1" s="15" t="str">
        <f>Data_Simple!Y1</f>
        <v>Date_POST_Questionnaire_Completed</v>
      </c>
      <c r="Z1" s="15" t="str">
        <f>Data_Simple!Z1</f>
        <v>Child_Gender</v>
      </c>
      <c r="AA1" s="15" t="str">
        <f>Data_Simple!AA1</f>
        <v>Child_Date_of_Birth</v>
      </c>
      <c r="AB1" s="15" t="str">
        <f>Data_Simple!AB1</f>
        <v>POST_HLEM_Q1</v>
      </c>
      <c r="AC1" s="15" t="str">
        <f>Data_Simple!AC1</f>
        <v>POST_HLEM_Q2</v>
      </c>
      <c r="AD1" s="15" t="str">
        <f>Data_Simple!AD1</f>
        <v>POST_HLEM_Q3</v>
      </c>
      <c r="AE1" s="15" t="str">
        <f>Data_Simple!AE1</f>
        <v>POST_HLEM_Q4</v>
      </c>
      <c r="AF1" s="15" t="str">
        <f>Data_Simple!AF1</f>
        <v>POST_HLEM_Q5</v>
      </c>
      <c r="AG1" s="15" t="str">
        <f>Data_Simple!AG1</f>
        <v>POST_HLEM_Q6</v>
      </c>
      <c r="AH1" s="15" t="str">
        <f>Data_Simple!AH1</f>
        <v>POST_HLEM_Q7</v>
      </c>
      <c r="AI1" s="15" t="str">
        <f>Data_Simple!AI1</f>
        <v>POST_HLEM_Q8</v>
      </c>
      <c r="AJ1" s="15" t="str">
        <f>Data_Simple!AJ1</f>
        <v>POST_HLEM_Q9</v>
      </c>
      <c r="AK1" s="15" t="str">
        <f>Data_Simple!AK1</f>
        <v>POST_HLEM_Q10</v>
      </c>
      <c r="AL1" s="15" t="str">
        <f>Data_Simple!AL1</f>
        <v>POST_HLEM_Q11</v>
      </c>
      <c r="AM1" s="15" t="str">
        <f>Data_Simple!AM1</f>
        <v>POST_HLEM_Q12</v>
      </c>
      <c r="AN1" s="15" t="str">
        <f>Data_Simple!AN1</f>
        <v>POST_HLEM_Q13</v>
      </c>
      <c r="AO1" s="15" t="str">
        <f>Data_Simple!AO1</f>
        <v>POST_HLEM_Q14</v>
      </c>
      <c r="AP1" s="15" t="str">
        <f>Data_Simple!AP1</f>
        <v>POST_HLEM_Q15</v>
      </c>
      <c r="AQ1" s="15" t="str">
        <f>Data_Simple!AQ1</f>
        <v>POST_HLEM_Q16</v>
      </c>
      <c r="AR1" s="15" t="s">
        <v>77</v>
      </c>
      <c r="AS1" s="15" t="s">
        <v>78</v>
      </c>
    </row>
    <row r="2" spans="1:45" x14ac:dyDescent="0.2">
      <c r="A2" s="18" t="str">
        <f>IF(Data_Simple!A2="", "", Data_Simple!A2)</f>
        <v/>
      </c>
      <c r="B2" s="18" t="str">
        <f>IF(Data_Simple!B2="", "", Data_Simple!B2)</f>
        <v/>
      </c>
      <c r="C2" s="18" t="str">
        <f>IF(Data_Simple!C2="", "", Data_Simple!C2)</f>
        <v/>
      </c>
      <c r="D2" s="18" t="str">
        <f>IF(Data_Simple!D2="", "", Data_Simple!D2)</f>
        <v/>
      </c>
      <c r="E2" s="18" t="str">
        <f>IF(Data_Simple!E2="", "", Data_Simple!E2)</f>
        <v/>
      </c>
      <c r="F2" s="18" t="str">
        <f>IF(Data_Simple!F2="", "", Data_Simple!F2)</f>
        <v/>
      </c>
      <c r="G2" s="18" t="str">
        <f>IF(Data_Simple!G2="", "",
IF(Data_Simple!G2=HLEM_info!E$8, HLEM_info!F$8,
IF(Data_Simple!G2=HLEM_info!G$8, HLEM_info!H$8,
"ERROR")))</f>
        <v/>
      </c>
      <c r="H2" s="18" t="str">
        <f>IF(Data_Simple!H2="", "",
IF(Data_Simple!H2=HLEM_info!E$9, HLEM_info!F$9,
IF(Data_Simple!H2=HLEM_info!G$9, HLEM_info!H$9,
IF(Data_Simple!H2=HLEM_info!I$9, HLEM_info!J$9,
IF(Data_Simple!H2=HLEM_info!K$9, HLEM_info!L$9,
IF(Data_Simple!H2=HLEM_info!M$9, HLEM_info!N$9,
IF(Data_Simple!H2="0", 0,
"ERROR")))))))</f>
        <v/>
      </c>
      <c r="I2" s="18" t="str">
        <f>IF(Data_Simple!I2="", "",
IF(Data_Simple!I2=HLEM_info!E$10, HLEM_info!F$10,
IF(Data_Simple!I2=HLEM_info!G$10, HLEM_info!H$10,
"ERROR")))</f>
        <v/>
      </c>
      <c r="J2" s="18" t="str">
        <f>IF(Data_Simple!J2="", "",
IF(Data_Simple!J2=HLEM_info!E$11, HLEM_info!F$11,
IF(Data_Simple!J2=HLEM_info!G$11, HLEM_info!H$11,
IF(Data_Simple!J2=HLEM_info!I$11, HLEM_info!J$11,
IF(Data_Simple!J2=HLEM_info!K$11, HLEM_info!L$11,
IF(Data_Simple!J2="0", 0,
"ERROR"))))))</f>
        <v/>
      </c>
      <c r="K2" s="18" t="str">
        <f>IF(Data_Simple!K2="", "",
IF(Data_Simple!K2=HLEM_info!E$12, HLEM_info!F$12,
IF(Data_Simple!K2=HLEM_info!G$12, HLEM_info!H$12,
"ERROR")))</f>
        <v/>
      </c>
      <c r="L2" s="18" t="str">
        <f>IF(Data_Simple!L2="", "",
IF(Data_Simple!L2=HLEM_info!E$13, HLEM_info!F$13,
IF(Data_Simple!L2=HLEM_info!G$13, HLEM_info!H$13,
IF(Data_Simple!L2=HLEM_info!I$13, HLEM_info!J$13,
IF(Data_Simple!L2=HLEM_info!K$13, HLEM_info!L$13,
IF(Data_Simple!L2=HLEM_info!M$13, HLEM_info!N$13,
IF(Data_Simple!L2=HLEM_info!O$13, HLEM_info!P$13,
IF(Data_Simple!L2=HLEM_info!Q$13, HLEM_info!R$13,
IF(Data_Simple!L2="0", 0,
"ERROR")))))))))</f>
        <v/>
      </c>
      <c r="M2" s="18" t="str">
        <f>IF(Data_Simple!M2="", "",
IF(Data_Simple!M2=HLEM_info!E$14, HLEM_info!F$14,
IF(Data_Simple!M2=HLEM_info!G$14, HLEM_info!H$14,
"ERROR")))</f>
        <v/>
      </c>
      <c r="N2" s="18" t="str">
        <f>IF(Data_Simple!N2="", "",
IF(Data_Simple!N2=HLEM_info!E$15, HLEM_info!F$15,
IF(Data_Simple!N2=HLEM_info!G$15, HLEM_info!H$15,
IF(Data_Simple!N2=HLEM_info!I$15, HLEM_info!J$15,
IF(Data_Simple!N2=HLEM_info!K$15, HLEM_info!L$15,
IF(Data_Simple!N2=HLEM_info!M$15, HLEM_info!N$15,
IF(Data_Simple!N2=HLEM_info!O$15, HLEM_info!P$15,
IF(Data_Simple!N2=HLEM_info!Q$15, HLEM_info!R$15,
IF(Data_Simple!N2="0", 0,
"ERROR")))))))))</f>
        <v/>
      </c>
      <c r="O2" s="18" t="str">
        <f>IF(Data_Simple!O2="", "",
IF(Data_Simple!O2=HLEM_info!E$16, HLEM_info!F$16,
IF(Data_Simple!O2=HLEM_info!G$16, HLEM_info!H$16,
"ERROR")))</f>
        <v/>
      </c>
      <c r="P2" s="18" t="str">
        <f>IF(Data_Simple!P2="", "",
IF(Data_Simple!P2=HLEM_info!E$17, HLEM_info!F$17,
IF(Data_Simple!P2=HLEM_info!G$17, HLEM_info!H$17,
IF(Data_Simple!P2=HLEM_info!I$17, HLEM_info!J$17,
IF(Data_Simple!P2=HLEM_info!K$17, HLEM_info!L$17,
IF(Data_Simple!P2=HLEM_info!M$17, HLEM_info!N$17,
IF(Data_Simple!P2=HLEM_info!O$17, HLEM_info!P$17,
IF(Data_Simple!P2=HLEM_info!Q$17, HLEM_info!R$17,
IF(Data_Simple!P2="0", 0,
"ERROR")))))))))</f>
        <v/>
      </c>
      <c r="Q2" s="18" t="str">
        <f>IF(Data_Simple!Q2="", "",
IF(Data_Simple!Q2=HLEM_info!E$18, HLEM_info!F$18,
IF(Data_Simple!Q2=HLEM_info!G$18, HLEM_info!H$18,
"ERROR")))</f>
        <v/>
      </c>
      <c r="R2" s="18" t="str">
        <f>IF(Data_Simple!R2="", "",
IF(Data_Simple!R2=HLEM_info!E$19, HLEM_info!F$19,
IF(Data_Simple!R2=HLEM_info!G$19, HLEM_info!H$19,
IF(Data_Simple!R2=HLEM_info!I$19, HLEM_info!J$19,
IF(Data_Simple!R2=HLEM_info!K$19, HLEM_info!L$19,
IF(Data_Simple!R2=HLEM_info!M$19, HLEM_info!N$19,
IF(Data_Simple!R2=HLEM_info!O$19, HLEM_info!P$19,
IF(Data_Simple!R2=HLEM_info!Q$19, HLEM_info!R$19,
IF(Data_Simple!R2="0", 0,
"ERROR")))))))))</f>
        <v/>
      </c>
      <c r="S2" s="18" t="str">
        <f>IF(Data_Simple!S2="", "",
IF(Data_Simple!S2=HLEM_info!E$20, HLEM_info!F$20,
IF(Data_Simple!S2=HLEM_info!G$20, HLEM_info!H$20,
"ERROR")))</f>
        <v/>
      </c>
      <c r="T2" s="18" t="str">
        <f>IF(Data_Simple!T2="", "",
IF(Data_Simple!T2=HLEM_info!E$21, HLEM_info!F$21,
IF(Data_Simple!T2=HLEM_info!G$21, HLEM_info!H$21,
IF(Data_Simple!T2=HLEM_info!I$21, HLEM_info!J$21,
IF(Data_Simple!T2=HLEM_info!K$21, HLEM_info!L$21,
IF(Data_Simple!T2=HLEM_info!M$21, HLEM_info!N$21,
IF(Data_Simple!T2=HLEM_info!O$21, HLEM_info!P$21,
IF(Data_Simple!T2=HLEM_info!Q$21, HLEM_info!R$21,
IF(Data_Simple!T2="0", 0,
"ERROR")))))))))</f>
        <v/>
      </c>
      <c r="U2" s="18" t="str">
        <f>IF(Data_Simple!U2="", "",
IF(Data_Simple!U2=HLEM_info!E$22, HLEM_info!F$22,
IF(Data_Simple!U2=HLEM_info!G$22, HLEM_info!H$22,
"ERROR")))</f>
        <v/>
      </c>
      <c r="V2" s="18" t="str">
        <f>IF(Data_Simple!V2="", "",
IF(Data_Simple!V2=HLEM_info!E$23, HLEM_info!F$23,
IF(Data_Simple!V2=HLEM_info!G$23, HLEM_info!H$23,
IF(Data_Simple!V2=HLEM_info!I$23, HLEM_info!J$23,
IF(Data_Simple!V2=HLEM_info!K$23, HLEM_info!L$23,
IF(Data_Simple!V2=HLEM_info!M$23, HLEM_info!N$23,
IF(Data_Simple!V2=HLEM_info!O$23, HLEM_info!P$23,
IF(Data_Simple!V2=HLEM_info!Q$23, HLEM_info!R$23,
IF(Data_Simple!V2="0", 0,
"ERROR")))))))))</f>
        <v/>
      </c>
      <c r="W2" s="18" t="str">
        <f>IF(Data_Simple!W2="", "", Data_Simple!W2)</f>
        <v/>
      </c>
      <c r="X2" s="18" t="str">
        <f>IF(Data_Simple!X2="", "", Data_Simple!X2)</f>
        <v/>
      </c>
      <c r="Y2" s="18" t="str">
        <f>IF(Data_Simple!Y2="", "", Data_Simple!Y2)</f>
        <v/>
      </c>
      <c r="Z2" s="18" t="str">
        <f>IF(Data_Simple!Z2="", "", Data_Simple!Z2)</f>
        <v/>
      </c>
      <c r="AA2" s="18" t="str">
        <f>IF(Data_Simple!AA2="", "", Data_Simple!AA2)</f>
        <v/>
      </c>
      <c r="AB2" s="18" t="str">
        <f>IF(Data_Simple!AB2="", "",
IF(Data_Simple!AB2=HLEM_info!E$8, HLEM_info!F$8,
IF(Data_Simple!AB2=HLEM_info!G$8, HLEM_info!H$8,
"ERROR")))</f>
        <v/>
      </c>
      <c r="AC2" s="18" t="str">
        <f>IF(Data_Simple!AC2="", "",
IF(Data_Simple!AC2=HLEM_info!E$9, HLEM_info!F$9,
IF(Data_Simple!AC2=HLEM_info!G$9, HLEM_info!H$9,
IF(Data_Simple!AC2=HLEM_info!I$9, HLEM_info!J$9,
IF(Data_Simple!AC2=HLEM_info!K$9, HLEM_info!L$9,
IF(Data_Simple!AC2=HLEM_info!M$9, HLEM_info!N$9,
IF(Data_Simple!AC2="0", 0,
"ERROR")))))))</f>
        <v/>
      </c>
      <c r="AD2" s="18" t="str">
        <f>IF(Data_Simple!AD2="", "",
IF(Data_Simple!AD2=HLEM_info!E$10, HLEM_info!F$10,
IF(Data_Simple!AD2=HLEM_info!G$10, HLEM_info!H$10,
"ERROR")))</f>
        <v/>
      </c>
      <c r="AE2" s="18" t="str">
        <f>IF(Data_Simple!AE2="", "",
IF(Data_Simple!AE2=HLEM_info!E$11, HLEM_info!F$11,
IF(Data_Simple!AE2=HLEM_info!G$11, HLEM_info!H$11,
IF(Data_Simple!AE2=HLEM_info!I$11, HLEM_info!J$11,
IF(Data_Simple!AE2=HLEM_info!K$11, HLEM_info!L$11,
IF(Data_Simple!AE2="0", 0,
"ERROR"))))))</f>
        <v/>
      </c>
      <c r="AF2" s="18" t="str">
        <f>IF(Data_Simple!AF2="", "",
IF(Data_Simple!AF2=HLEM_info!E$12, HLEM_info!F$12,
IF(Data_Simple!AF2=HLEM_info!G$12, HLEM_info!H$12,
"ERROR")))</f>
        <v/>
      </c>
      <c r="AG2" s="18" t="str">
        <f>IF(Data_Simple!AG2="", "",
IF(Data_Simple!AG2=HLEM_info!E$13, HLEM_info!F$13,
IF(Data_Simple!AG2=HLEM_info!G$13, HLEM_info!H$13,
IF(Data_Simple!AG2=HLEM_info!I$13, HLEM_info!J$13,
IF(Data_Simple!AG2=HLEM_info!K$13, HLEM_info!L$13,
IF(Data_Simple!AG2=HLEM_info!M$13, HLEM_info!N$13,
IF(Data_Simple!AG2=HLEM_info!O$13, HLEM_info!P$13,
IF(Data_Simple!AG2=HLEM_info!Q$13, HLEM_info!R$13,
IF(Data_Simple!AG2="0", 0,
"ERROR")))))))))</f>
        <v/>
      </c>
      <c r="AH2" s="18" t="str">
        <f>IF(Data_Simple!AH2="", "",
IF(Data_Simple!AH2=HLEM_info!E$14, HLEM_info!F$14,
IF(Data_Simple!AH2=HLEM_info!G$14, HLEM_info!H$14,
"ERROR")))</f>
        <v/>
      </c>
      <c r="AI2" s="18" t="str">
        <f>IF(Data_Simple!AI2="", "",
IF(Data_Simple!AI2=HLEM_info!E$15, HLEM_info!F$15,
IF(Data_Simple!AI2=HLEM_info!G$15, HLEM_info!H$15,
IF(Data_Simple!AI2=HLEM_info!I$15, HLEM_info!J$15,
IF(Data_Simple!AI2=HLEM_info!K$15, HLEM_info!L$15,
IF(Data_Simple!AI2=HLEM_info!M$15, HLEM_info!N$15,
IF(Data_Simple!AI2=HLEM_info!O$15, HLEM_info!P$15,
IF(Data_Simple!AI2=HLEM_info!Q$15, HLEM_info!R$15,
IF(Data_Simple!AI2="0", 0,
"ERROR")))))))))</f>
        <v/>
      </c>
      <c r="AJ2" s="18" t="str">
        <f>IF(Data_Simple!AJ2="", "",
IF(Data_Simple!AJ2=HLEM_info!E$16, HLEM_info!F$16,
IF(Data_Simple!AJ2=HLEM_info!G$16, HLEM_info!H$16,
"ERROR")))</f>
        <v/>
      </c>
      <c r="AK2" s="18" t="str">
        <f>IF(Data_Simple!AK2="", "",
IF(Data_Simple!AK2=HLEM_info!E$17, HLEM_info!F$17,
IF(Data_Simple!AK2=HLEM_info!G$17, HLEM_info!H$17,
IF(Data_Simple!AK2=HLEM_info!I$17, HLEM_info!J$17,
IF(Data_Simple!AK2=HLEM_info!K$17, HLEM_info!L$17,
IF(Data_Simple!AK2=HLEM_info!M$17, HLEM_info!N$17,
IF(Data_Simple!AK2=HLEM_info!O$17, HLEM_info!P$17,
IF(Data_Simple!AK2=HLEM_info!Q$17, HLEM_info!R$17,
IF(Data_Simple!AK2="0", 0,
"ERROR")))))))))</f>
        <v/>
      </c>
      <c r="AL2" s="18" t="str">
        <f>IF(Data_Simple!AL2="", "",
IF(Data_Simple!AL2=HLEM_info!E$18, HLEM_info!F$18,
IF(Data_Simple!AL2=HLEM_info!G$18, HLEM_info!H$18,
"ERROR")))</f>
        <v/>
      </c>
      <c r="AM2" s="18" t="str">
        <f>IF(Data_Simple!AM2="", "",
IF(Data_Simple!AM2=HLEM_info!E$19, HLEM_info!F$19,
IF(Data_Simple!AM2=HLEM_info!G$19, HLEM_info!H$19,
IF(Data_Simple!AM2=HLEM_info!I$19, HLEM_info!J$19,
IF(Data_Simple!AM2=HLEM_info!K$19, HLEM_info!L$19,
IF(Data_Simple!AM2=HLEM_info!M$19, HLEM_info!N$19,
IF(Data_Simple!AM2=HLEM_info!O$19, HLEM_info!P$19,
IF(Data_Simple!AM2=HLEM_info!Q$19, HLEM_info!R$19,
IF(Data_Simple!AM2="0", 0,
"ERROR")))))))))</f>
        <v/>
      </c>
      <c r="AN2" s="18" t="str">
        <f>IF(Data_Simple!AN2="", "",
IF(Data_Simple!AN2=HLEM_info!E$20, HLEM_info!F$20,
IF(Data_Simple!AN2=HLEM_info!G$20, HLEM_info!H$20,
"ERROR")))</f>
        <v/>
      </c>
      <c r="AO2" s="18" t="str">
        <f>IF(Data_Simple!AO2="", "",
IF(Data_Simple!AO2=HLEM_info!E$21, HLEM_info!F$21,
IF(Data_Simple!AO2=HLEM_info!G$21, HLEM_info!H$21,
IF(Data_Simple!AO2=HLEM_info!I$21, HLEM_info!J$21,
IF(Data_Simple!AO2=HLEM_info!K$21, HLEM_info!L$21,
IF(Data_Simple!AO2=HLEM_info!M$21, HLEM_info!N$21,
IF(Data_Simple!AO2=HLEM_info!O$21, HLEM_info!P$21,
IF(Data_Simple!AO2=HLEM_info!Q$21, HLEM_info!R$21,
IF(Data_Simple!AO2="0", 0,
"ERROR")))))))))</f>
        <v/>
      </c>
      <c r="AP2" s="18" t="str">
        <f>IF(Data_Simple!AP2="", "",
IF(Data_Simple!AP2=HLEM_info!E$22, HLEM_info!F$22,
IF(Data_Simple!AP2=HLEM_info!G$22, HLEM_info!H$22,
"ERROR")))</f>
        <v/>
      </c>
      <c r="AQ2" s="18" t="str">
        <f>IF(Data_Simple!AQ2="", "",
IF(Data_Simple!AQ2=HLEM_info!E$23, HLEM_info!F$23,
IF(Data_Simple!AQ2=HLEM_info!G$23, HLEM_info!H$23,
IF(Data_Simple!AQ2=HLEM_info!I$23, HLEM_info!J$23,
IF(Data_Simple!AQ2=HLEM_info!K$23, HLEM_info!L$23,
IF(Data_Simple!AQ2=HLEM_info!M$23, HLEM_info!N$23,
IF(Data_Simple!AQ2=HLEM_info!O$23, HLEM_info!P$23,
IF(Data_Simple!AQ2=HLEM_info!Q$23, HLEM_info!R$23,
IF(Data_Simple!AQ2="0", 0,
"ERROR")))))))))</f>
        <v/>
      </c>
      <c r="AR2" s="18" t="str">
        <f>IF(SUM(H2&lt;&gt;"",J2&lt;&gt;"",L2&lt;&gt;"",N2&lt;&gt;"",P2&lt;&gt;"",R2&lt;&gt;"",T2&lt;&gt;"",V2&lt;&gt;"")&gt;=(8/2), SUM(H2,J2,L2,N2,P2,R2,T2,V2), "")</f>
        <v/>
      </c>
      <c r="AS2" s="18" t="str">
        <f>IF(SUM(AC2&lt;&gt;"",AE2&lt;&gt;"",AG2&lt;&gt;"",AI2&lt;&gt;"",AK2&lt;&gt;"",AM2&lt;&gt;"",AO2&lt;&gt;"",AQ2&lt;&gt;"")&gt;=(8/2), SUM(AC2,AE2,AG2,AI2,AK2,AM2,AO2,AQ2), "")</f>
        <v/>
      </c>
    </row>
    <row r="3" spans="1:45" x14ac:dyDescent="0.2">
      <c r="A3" s="18" t="str">
        <f>IF(Data_Simple!A3="", "", Data_Simple!A3)</f>
        <v/>
      </c>
      <c r="B3" s="18" t="str">
        <f>IF(Data_Simple!B3="", "", Data_Simple!B3)</f>
        <v/>
      </c>
      <c r="C3" s="18" t="str">
        <f>IF(Data_Simple!C3="", "", Data_Simple!C3)</f>
        <v/>
      </c>
      <c r="D3" s="18" t="str">
        <f>IF(Data_Simple!D3="", "", Data_Simple!D3)</f>
        <v/>
      </c>
      <c r="E3" s="18" t="str">
        <f>IF(Data_Simple!E3="", "", Data_Simple!E3)</f>
        <v/>
      </c>
      <c r="F3" s="18" t="str">
        <f>IF(Data_Simple!F3="", "", Data_Simple!F3)</f>
        <v/>
      </c>
      <c r="G3" s="18" t="str">
        <f>IF(Data_Simple!G3="", "",
IF(Data_Simple!G3=HLEM_info!E$8, HLEM_info!F$8,
IF(Data_Simple!G3=HLEM_info!G$8, HLEM_info!H$8,
"ERROR")))</f>
        <v/>
      </c>
      <c r="H3" s="18" t="str">
        <f>IF(Data_Simple!H3="", "",
IF(Data_Simple!H3=HLEM_info!E$9, HLEM_info!F$9,
IF(Data_Simple!H3=HLEM_info!G$9, HLEM_info!H$9,
IF(Data_Simple!H3=HLEM_info!I$9, HLEM_info!J$9,
IF(Data_Simple!H3=HLEM_info!K$9, HLEM_info!L$9,
IF(Data_Simple!H3=HLEM_info!M$9, HLEM_info!N$9,
IF(Data_Simple!H3="0", 0,
"ERROR")))))))</f>
        <v/>
      </c>
      <c r="I3" s="18" t="str">
        <f>IF(Data_Simple!I3="", "",
IF(Data_Simple!I3=HLEM_info!E$10, HLEM_info!F$10,
IF(Data_Simple!I3=HLEM_info!G$10, HLEM_info!H$10,
"ERROR")))</f>
        <v/>
      </c>
      <c r="J3" s="18" t="str">
        <f>IF(Data_Simple!J3="", "",
IF(Data_Simple!J3=HLEM_info!E$11, HLEM_info!F$11,
IF(Data_Simple!J3=HLEM_info!G$11, HLEM_info!H$11,
IF(Data_Simple!J3=HLEM_info!I$11, HLEM_info!J$11,
IF(Data_Simple!J3=HLEM_info!K$11, HLEM_info!L$11,
IF(Data_Simple!J3="0", 0,
"ERROR"))))))</f>
        <v/>
      </c>
      <c r="K3" s="18" t="str">
        <f>IF(Data_Simple!K3="", "",
IF(Data_Simple!K3=HLEM_info!E$12, HLEM_info!F$12,
IF(Data_Simple!K3=HLEM_info!G$12, HLEM_info!H$12,
"ERROR")))</f>
        <v/>
      </c>
      <c r="L3" s="18" t="str">
        <f>IF(Data_Simple!L3="", "",
IF(Data_Simple!L3=HLEM_info!E$13, HLEM_info!F$13,
IF(Data_Simple!L3=HLEM_info!G$13, HLEM_info!H$13,
IF(Data_Simple!L3=HLEM_info!I$13, HLEM_info!J$13,
IF(Data_Simple!L3=HLEM_info!K$13, HLEM_info!L$13,
IF(Data_Simple!L3=HLEM_info!M$13, HLEM_info!N$13,
IF(Data_Simple!L3=HLEM_info!O$13, HLEM_info!P$13,
IF(Data_Simple!L3=HLEM_info!Q$13, HLEM_info!R$13,
IF(Data_Simple!L3="0", 0,
"ERROR")))))))))</f>
        <v/>
      </c>
      <c r="M3" s="18" t="str">
        <f>IF(Data_Simple!M3="", "",
IF(Data_Simple!M3=HLEM_info!E$14, HLEM_info!F$14,
IF(Data_Simple!M3=HLEM_info!G$14, HLEM_info!H$14,
"ERROR")))</f>
        <v/>
      </c>
      <c r="N3" s="18" t="str">
        <f>IF(Data_Simple!N3="", "",
IF(Data_Simple!N3=HLEM_info!E$15, HLEM_info!F$15,
IF(Data_Simple!N3=HLEM_info!G$15, HLEM_info!H$15,
IF(Data_Simple!N3=HLEM_info!I$15, HLEM_info!J$15,
IF(Data_Simple!N3=HLEM_info!K$15, HLEM_info!L$15,
IF(Data_Simple!N3=HLEM_info!M$15, HLEM_info!N$15,
IF(Data_Simple!N3=HLEM_info!O$15, HLEM_info!P$15,
IF(Data_Simple!N3=HLEM_info!Q$15, HLEM_info!R$15,
IF(Data_Simple!N3="0", 0,
"ERROR")))))))))</f>
        <v/>
      </c>
      <c r="O3" s="18" t="str">
        <f>IF(Data_Simple!O3="", "",
IF(Data_Simple!O3=HLEM_info!E$16, HLEM_info!F$16,
IF(Data_Simple!O3=HLEM_info!G$16, HLEM_info!H$16,
"ERROR")))</f>
        <v/>
      </c>
      <c r="P3" s="18" t="str">
        <f>IF(Data_Simple!P3="", "",
IF(Data_Simple!P3=HLEM_info!E$17, HLEM_info!F$17,
IF(Data_Simple!P3=HLEM_info!G$17, HLEM_info!H$17,
IF(Data_Simple!P3=HLEM_info!I$17, HLEM_info!J$17,
IF(Data_Simple!P3=HLEM_info!K$17, HLEM_info!L$17,
IF(Data_Simple!P3=HLEM_info!M$17, HLEM_info!N$17,
IF(Data_Simple!P3=HLEM_info!O$17, HLEM_info!P$17,
IF(Data_Simple!P3=HLEM_info!Q$17, HLEM_info!R$17,
IF(Data_Simple!P3="0", 0,
"ERROR")))))))))</f>
        <v/>
      </c>
      <c r="Q3" s="18" t="str">
        <f>IF(Data_Simple!Q3="", "",
IF(Data_Simple!Q3=HLEM_info!E$18, HLEM_info!F$18,
IF(Data_Simple!Q3=HLEM_info!G$18, HLEM_info!H$18,
"ERROR")))</f>
        <v/>
      </c>
      <c r="R3" s="18" t="str">
        <f>IF(Data_Simple!R3="", "",
IF(Data_Simple!R3=HLEM_info!E$19, HLEM_info!F$19,
IF(Data_Simple!R3=HLEM_info!G$19, HLEM_info!H$19,
IF(Data_Simple!R3=HLEM_info!I$19, HLEM_info!J$19,
IF(Data_Simple!R3=HLEM_info!K$19, HLEM_info!L$19,
IF(Data_Simple!R3=HLEM_info!M$19, HLEM_info!N$19,
IF(Data_Simple!R3=HLEM_info!O$19, HLEM_info!P$19,
IF(Data_Simple!R3=HLEM_info!Q$19, HLEM_info!R$19,
IF(Data_Simple!R3="0", 0,
"ERROR")))))))))</f>
        <v/>
      </c>
      <c r="S3" s="18" t="str">
        <f>IF(Data_Simple!S3="", "",
IF(Data_Simple!S3=HLEM_info!E$20, HLEM_info!F$20,
IF(Data_Simple!S3=HLEM_info!G$20, HLEM_info!H$20,
"ERROR")))</f>
        <v/>
      </c>
      <c r="T3" s="18" t="str">
        <f>IF(Data_Simple!T3="", "",
IF(Data_Simple!T3=HLEM_info!E$21, HLEM_info!F$21,
IF(Data_Simple!T3=HLEM_info!G$21, HLEM_info!H$21,
IF(Data_Simple!T3=HLEM_info!I$21, HLEM_info!J$21,
IF(Data_Simple!T3=HLEM_info!K$21, HLEM_info!L$21,
IF(Data_Simple!T3=HLEM_info!M$21, HLEM_info!N$21,
IF(Data_Simple!T3=HLEM_info!O$21, HLEM_info!P$21,
IF(Data_Simple!T3=HLEM_info!Q$21, HLEM_info!R$21,
IF(Data_Simple!T3="0", 0,
"ERROR")))))))))</f>
        <v/>
      </c>
      <c r="U3" s="18" t="str">
        <f>IF(Data_Simple!U3="", "",
IF(Data_Simple!U3=HLEM_info!E$22, HLEM_info!F$22,
IF(Data_Simple!U3=HLEM_info!G$22, HLEM_info!H$22,
"ERROR")))</f>
        <v/>
      </c>
      <c r="V3" s="18" t="str">
        <f>IF(Data_Simple!V3="", "",
IF(Data_Simple!V3=HLEM_info!E$23, HLEM_info!F$23,
IF(Data_Simple!V3=HLEM_info!G$23, HLEM_info!H$23,
IF(Data_Simple!V3=HLEM_info!I$23, HLEM_info!J$23,
IF(Data_Simple!V3=HLEM_info!K$23, HLEM_info!L$23,
IF(Data_Simple!V3=HLEM_info!M$23, HLEM_info!N$23,
IF(Data_Simple!V3=HLEM_info!O$23, HLEM_info!P$23,
IF(Data_Simple!V3=HLEM_info!Q$23, HLEM_info!R$23,
IF(Data_Simple!V3="0", 0,
"ERROR")))))))))</f>
        <v/>
      </c>
      <c r="W3" s="18" t="str">
        <f>IF(Data_Simple!W3="", "", Data_Simple!W3)</f>
        <v/>
      </c>
      <c r="X3" s="18" t="str">
        <f>IF(Data_Simple!X3="", "", Data_Simple!X3)</f>
        <v/>
      </c>
      <c r="Y3" s="18" t="str">
        <f>IF(Data_Simple!Y3="", "", Data_Simple!Y3)</f>
        <v/>
      </c>
      <c r="Z3" s="18" t="str">
        <f>IF(Data_Simple!Z3="", "", Data_Simple!Z3)</f>
        <v/>
      </c>
      <c r="AA3" s="18" t="str">
        <f>IF(Data_Simple!AA3="", "", Data_Simple!AA3)</f>
        <v/>
      </c>
      <c r="AB3" s="18" t="str">
        <f>IF(Data_Simple!AB3="", "",
IF(Data_Simple!AB3=HLEM_info!E$8, HLEM_info!F$8,
IF(Data_Simple!AB3=HLEM_info!G$8, HLEM_info!H$8,
"ERROR")))</f>
        <v/>
      </c>
      <c r="AC3" s="18" t="str">
        <f>IF(Data_Simple!AC3="", "",
IF(Data_Simple!AC3=HLEM_info!E$9, HLEM_info!F$9,
IF(Data_Simple!AC3=HLEM_info!G$9, HLEM_info!H$9,
IF(Data_Simple!AC3=HLEM_info!I$9, HLEM_info!J$9,
IF(Data_Simple!AC3=HLEM_info!K$9, HLEM_info!L$9,
IF(Data_Simple!AC3=HLEM_info!M$9, HLEM_info!N$9,
IF(Data_Simple!AC3="0", 0,
"ERROR")))))))</f>
        <v/>
      </c>
      <c r="AD3" s="18" t="str">
        <f>IF(Data_Simple!AD3="", "",
IF(Data_Simple!AD3=HLEM_info!E$10, HLEM_info!F$10,
IF(Data_Simple!AD3=HLEM_info!G$10, HLEM_info!H$10,
"ERROR")))</f>
        <v/>
      </c>
      <c r="AE3" s="18" t="str">
        <f>IF(Data_Simple!AE3="", "",
IF(Data_Simple!AE3=HLEM_info!E$11, HLEM_info!F$11,
IF(Data_Simple!AE3=HLEM_info!G$11, HLEM_info!H$11,
IF(Data_Simple!AE3=HLEM_info!I$11, HLEM_info!J$11,
IF(Data_Simple!AE3=HLEM_info!K$11, HLEM_info!L$11,
IF(Data_Simple!AE3="0", 0,
"ERROR"))))))</f>
        <v/>
      </c>
      <c r="AF3" s="18" t="str">
        <f>IF(Data_Simple!AF3="", "",
IF(Data_Simple!AF3=HLEM_info!E$12, HLEM_info!F$12,
IF(Data_Simple!AF3=HLEM_info!G$12, HLEM_info!H$12,
"ERROR")))</f>
        <v/>
      </c>
      <c r="AG3" s="18" t="str">
        <f>IF(Data_Simple!AG3="", "",
IF(Data_Simple!AG3=HLEM_info!E$13, HLEM_info!F$13,
IF(Data_Simple!AG3=HLEM_info!G$13, HLEM_info!H$13,
IF(Data_Simple!AG3=HLEM_info!I$13, HLEM_info!J$13,
IF(Data_Simple!AG3=HLEM_info!K$13, HLEM_info!L$13,
IF(Data_Simple!AG3=HLEM_info!M$13, HLEM_info!N$13,
IF(Data_Simple!AG3=HLEM_info!O$13, HLEM_info!P$13,
IF(Data_Simple!AG3=HLEM_info!Q$13, HLEM_info!R$13,
IF(Data_Simple!AG3="0", 0,
"ERROR")))))))))</f>
        <v/>
      </c>
      <c r="AH3" s="18" t="str">
        <f>IF(Data_Simple!AH3="", "",
IF(Data_Simple!AH3=HLEM_info!E$14, HLEM_info!F$14,
IF(Data_Simple!AH3=HLEM_info!G$14, HLEM_info!H$14,
"ERROR")))</f>
        <v/>
      </c>
      <c r="AI3" s="18" t="str">
        <f>IF(Data_Simple!AI3="", "",
IF(Data_Simple!AI3=HLEM_info!E$15, HLEM_info!F$15,
IF(Data_Simple!AI3=HLEM_info!G$15, HLEM_info!H$15,
IF(Data_Simple!AI3=HLEM_info!I$15, HLEM_info!J$15,
IF(Data_Simple!AI3=HLEM_info!K$15, HLEM_info!L$15,
IF(Data_Simple!AI3=HLEM_info!M$15, HLEM_info!N$15,
IF(Data_Simple!AI3=HLEM_info!O$15, HLEM_info!P$15,
IF(Data_Simple!AI3=HLEM_info!Q$15, HLEM_info!R$15,
IF(Data_Simple!AI3="0", 0,
"ERROR")))))))))</f>
        <v/>
      </c>
      <c r="AJ3" s="18" t="str">
        <f>IF(Data_Simple!AJ3="", "",
IF(Data_Simple!AJ3=HLEM_info!E$16, HLEM_info!F$16,
IF(Data_Simple!AJ3=HLEM_info!G$16, HLEM_info!H$16,
"ERROR")))</f>
        <v/>
      </c>
      <c r="AK3" s="18" t="str">
        <f>IF(Data_Simple!AK3="", "",
IF(Data_Simple!AK3=HLEM_info!E$17, HLEM_info!F$17,
IF(Data_Simple!AK3=HLEM_info!G$17, HLEM_info!H$17,
IF(Data_Simple!AK3=HLEM_info!I$17, HLEM_info!J$17,
IF(Data_Simple!AK3=HLEM_info!K$17, HLEM_info!L$17,
IF(Data_Simple!AK3=HLEM_info!M$17, HLEM_info!N$17,
IF(Data_Simple!AK3=HLEM_info!O$17, HLEM_info!P$17,
IF(Data_Simple!AK3=HLEM_info!Q$17, HLEM_info!R$17,
IF(Data_Simple!AK3="0", 0,
"ERROR")))))))))</f>
        <v/>
      </c>
      <c r="AL3" s="18" t="str">
        <f>IF(Data_Simple!AL3="", "",
IF(Data_Simple!AL3=HLEM_info!E$18, HLEM_info!F$18,
IF(Data_Simple!AL3=HLEM_info!G$18, HLEM_info!H$18,
"ERROR")))</f>
        <v/>
      </c>
      <c r="AM3" s="18" t="str">
        <f>IF(Data_Simple!AM3="", "",
IF(Data_Simple!AM3=HLEM_info!E$19, HLEM_info!F$19,
IF(Data_Simple!AM3=HLEM_info!G$19, HLEM_info!H$19,
IF(Data_Simple!AM3=HLEM_info!I$19, HLEM_info!J$19,
IF(Data_Simple!AM3=HLEM_info!K$19, HLEM_info!L$19,
IF(Data_Simple!AM3=HLEM_info!M$19, HLEM_info!N$19,
IF(Data_Simple!AM3=HLEM_info!O$19, HLEM_info!P$19,
IF(Data_Simple!AM3=HLEM_info!Q$19, HLEM_info!R$19,
IF(Data_Simple!AM3="0", 0,
"ERROR")))))))))</f>
        <v/>
      </c>
      <c r="AN3" s="18" t="str">
        <f>IF(Data_Simple!AN3="", "",
IF(Data_Simple!AN3=HLEM_info!E$20, HLEM_info!F$20,
IF(Data_Simple!AN3=HLEM_info!G$20, HLEM_info!H$20,
"ERROR")))</f>
        <v/>
      </c>
      <c r="AO3" s="18" t="str">
        <f>IF(Data_Simple!AO3="", "",
IF(Data_Simple!AO3=HLEM_info!E$21, HLEM_info!F$21,
IF(Data_Simple!AO3=HLEM_info!G$21, HLEM_info!H$21,
IF(Data_Simple!AO3=HLEM_info!I$21, HLEM_info!J$21,
IF(Data_Simple!AO3=HLEM_info!K$21, HLEM_info!L$21,
IF(Data_Simple!AO3=HLEM_info!M$21, HLEM_info!N$21,
IF(Data_Simple!AO3=HLEM_info!O$21, HLEM_info!P$21,
IF(Data_Simple!AO3=HLEM_info!Q$21, HLEM_info!R$21,
IF(Data_Simple!AO3="0", 0,
"ERROR")))))))))</f>
        <v/>
      </c>
      <c r="AP3" s="18" t="str">
        <f>IF(Data_Simple!AP3="", "",
IF(Data_Simple!AP3=HLEM_info!E$22, HLEM_info!F$22,
IF(Data_Simple!AP3=HLEM_info!G$22, HLEM_info!H$22,
"ERROR")))</f>
        <v/>
      </c>
      <c r="AQ3" s="18" t="str">
        <f>IF(Data_Simple!AQ3="", "",
IF(Data_Simple!AQ3=HLEM_info!E$23, HLEM_info!F$23,
IF(Data_Simple!AQ3=HLEM_info!G$23, HLEM_info!H$23,
IF(Data_Simple!AQ3=HLEM_info!I$23, HLEM_info!J$23,
IF(Data_Simple!AQ3=HLEM_info!K$23, HLEM_info!L$23,
IF(Data_Simple!AQ3=HLEM_info!M$23, HLEM_info!N$23,
IF(Data_Simple!AQ3=HLEM_info!O$23, HLEM_info!P$23,
IF(Data_Simple!AQ3=HLEM_info!Q$23, HLEM_info!R$23,
IF(Data_Simple!AQ3="0", 0,
"ERROR")))))))))</f>
        <v/>
      </c>
      <c r="AR3" s="18" t="str">
        <f t="shared" ref="AR3:AR66" si="0">IF(SUM(H3&lt;&gt;"",J3&lt;&gt;"",L3&lt;&gt;"",N3&lt;&gt;"",P3&lt;&gt;"",R3&lt;&gt;"",T3&lt;&gt;"",V3&lt;&gt;"")&gt;=(8/2), SUM(H3,J3,L3,N3,P3,R3,T3,V3), "")</f>
        <v/>
      </c>
      <c r="AS3" s="18" t="str">
        <f t="shared" ref="AS3:AS66" si="1">IF(SUM(AC3&lt;&gt;"",AE3&lt;&gt;"",AG3&lt;&gt;"",AI3&lt;&gt;"",AK3&lt;&gt;"",AM3&lt;&gt;"",AO3&lt;&gt;"",AQ3&lt;&gt;"")&gt;=(8/2), SUM(AC3,AE3,AG3,AI3,AK3,AM3,AO3,AQ3), "")</f>
        <v/>
      </c>
    </row>
    <row r="4" spans="1:45" x14ac:dyDescent="0.2">
      <c r="A4" s="18" t="str">
        <f>IF(Data_Simple!A4="", "", Data_Simple!A4)</f>
        <v/>
      </c>
      <c r="B4" s="18" t="str">
        <f>IF(Data_Simple!B4="", "", Data_Simple!B4)</f>
        <v/>
      </c>
      <c r="C4" s="18" t="str">
        <f>IF(Data_Simple!C4="", "", Data_Simple!C4)</f>
        <v/>
      </c>
      <c r="D4" s="18" t="str">
        <f>IF(Data_Simple!D4="", "", Data_Simple!D4)</f>
        <v/>
      </c>
      <c r="E4" s="18" t="str">
        <f>IF(Data_Simple!E4="", "", Data_Simple!E4)</f>
        <v/>
      </c>
      <c r="F4" s="18" t="str">
        <f>IF(Data_Simple!F4="", "", Data_Simple!F4)</f>
        <v/>
      </c>
      <c r="G4" s="18" t="str">
        <f>IF(Data_Simple!G4="", "",
IF(Data_Simple!G4=HLEM_info!E$8, HLEM_info!F$8,
IF(Data_Simple!G4=HLEM_info!G$8, HLEM_info!H$8,
"ERROR")))</f>
        <v/>
      </c>
      <c r="H4" s="18" t="str">
        <f>IF(Data_Simple!H4="", "",
IF(Data_Simple!H4=HLEM_info!E$9, HLEM_info!F$9,
IF(Data_Simple!H4=HLEM_info!G$9, HLEM_info!H$9,
IF(Data_Simple!H4=HLEM_info!I$9, HLEM_info!J$9,
IF(Data_Simple!H4=HLEM_info!K$9, HLEM_info!L$9,
IF(Data_Simple!H4=HLEM_info!M$9, HLEM_info!N$9,
IF(Data_Simple!H4="0", 0,
"ERROR")))))))</f>
        <v/>
      </c>
      <c r="I4" s="18" t="str">
        <f>IF(Data_Simple!I4="", "",
IF(Data_Simple!I4=HLEM_info!E$10, HLEM_info!F$10,
IF(Data_Simple!I4=HLEM_info!G$10, HLEM_info!H$10,
"ERROR")))</f>
        <v/>
      </c>
      <c r="J4" s="18" t="str">
        <f>IF(Data_Simple!J4="", "",
IF(Data_Simple!J4=HLEM_info!E$11, HLEM_info!F$11,
IF(Data_Simple!J4=HLEM_info!G$11, HLEM_info!H$11,
IF(Data_Simple!J4=HLEM_info!I$11, HLEM_info!J$11,
IF(Data_Simple!J4=HLEM_info!K$11, HLEM_info!L$11,
IF(Data_Simple!J4="0", 0,
"ERROR"))))))</f>
        <v/>
      </c>
      <c r="K4" s="18" t="str">
        <f>IF(Data_Simple!K4="", "",
IF(Data_Simple!K4=HLEM_info!E$12, HLEM_info!F$12,
IF(Data_Simple!K4=HLEM_info!G$12, HLEM_info!H$12,
"ERROR")))</f>
        <v/>
      </c>
      <c r="L4" s="18" t="str">
        <f>IF(Data_Simple!L4="", "",
IF(Data_Simple!L4=HLEM_info!E$13, HLEM_info!F$13,
IF(Data_Simple!L4=HLEM_info!G$13, HLEM_info!H$13,
IF(Data_Simple!L4=HLEM_info!I$13, HLEM_info!J$13,
IF(Data_Simple!L4=HLEM_info!K$13, HLEM_info!L$13,
IF(Data_Simple!L4=HLEM_info!M$13, HLEM_info!N$13,
IF(Data_Simple!L4=HLEM_info!O$13, HLEM_info!P$13,
IF(Data_Simple!L4=HLEM_info!Q$13, HLEM_info!R$13,
IF(Data_Simple!L4="0", 0,
"ERROR")))))))))</f>
        <v/>
      </c>
      <c r="M4" s="18" t="str">
        <f>IF(Data_Simple!M4="", "",
IF(Data_Simple!M4=HLEM_info!E$14, HLEM_info!F$14,
IF(Data_Simple!M4=HLEM_info!G$14, HLEM_info!H$14,
"ERROR")))</f>
        <v/>
      </c>
      <c r="N4" s="18" t="str">
        <f>IF(Data_Simple!N4="", "",
IF(Data_Simple!N4=HLEM_info!E$15, HLEM_info!F$15,
IF(Data_Simple!N4=HLEM_info!G$15, HLEM_info!H$15,
IF(Data_Simple!N4=HLEM_info!I$15, HLEM_info!J$15,
IF(Data_Simple!N4=HLEM_info!K$15, HLEM_info!L$15,
IF(Data_Simple!N4=HLEM_info!M$15, HLEM_info!N$15,
IF(Data_Simple!N4=HLEM_info!O$15, HLEM_info!P$15,
IF(Data_Simple!N4=HLEM_info!Q$15, HLEM_info!R$15,
IF(Data_Simple!N4="0", 0,
"ERROR")))))))))</f>
        <v/>
      </c>
      <c r="O4" s="18" t="str">
        <f>IF(Data_Simple!O4="", "",
IF(Data_Simple!O4=HLEM_info!E$16, HLEM_info!F$16,
IF(Data_Simple!O4=HLEM_info!G$16, HLEM_info!H$16,
"ERROR")))</f>
        <v/>
      </c>
      <c r="P4" s="18" t="str">
        <f>IF(Data_Simple!P4="", "",
IF(Data_Simple!P4=HLEM_info!E$17, HLEM_info!F$17,
IF(Data_Simple!P4=HLEM_info!G$17, HLEM_info!H$17,
IF(Data_Simple!P4=HLEM_info!I$17, HLEM_info!J$17,
IF(Data_Simple!P4=HLEM_info!K$17, HLEM_info!L$17,
IF(Data_Simple!P4=HLEM_info!M$17, HLEM_info!N$17,
IF(Data_Simple!P4=HLEM_info!O$17, HLEM_info!P$17,
IF(Data_Simple!P4=HLEM_info!Q$17, HLEM_info!R$17,
IF(Data_Simple!P4="0", 0,
"ERROR")))))))))</f>
        <v/>
      </c>
      <c r="Q4" s="18" t="str">
        <f>IF(Data_Simple!Q4="", "",
IF(Data_Simple!Q4=HLEM_info!E$18, HLEM_info!F$18,
IF(Data_Simple!Q4=HLEM_info!G$18, HLEM_info!H$18,
"ERROR")))</f>
        <v/>
      </c>
      <c r="R4" s="18" t="str">
        <f>IF(Data_Simple!R4="", "",
IF(Data_Simple!R4=HLEM_info!E$19, HLEM_info!F$19,
IF(Data_Simple!R4=HLEM_info!G$19, HLEM_info!H$19,
IF(Data_Simple!R4=HLEM_info!I$19, HLEM_info!J$19,
IF(Data_Simple!R4=HLEM_info!K$19, HLEM_info!L$19,
IF(Data_Simple!R4=HLEM_info!M$19, HLEM_info!N$19,
IF(Data_Simple!R4=HLEM_info!O$19, HLEM_info!P$19,
IF(Data_Simple!R4=HLEM_info!Q$19, HLEM_info!R$19,
IF(Data_Simple!R4="0", 0,
"ERROR")))))))))</f>
        <v/>
      </c>
      <c r="S4" s="18" t="str">
        <f>IF(Data_Simple!S4="", "",
IF(Data_Simple!S4=HLEM_info!E$20, HLEM_info!F$20,
IF(Data_Simple!S4=HLEM_info!G$20, HLEM_info!H$20,
"ERROR")))</f>
        <v/>
      </c>
      <c r="T4" s="18" t="str">
        <f>IF(Data_Simple!T4="", "",
IF(Data_Simple!T4=HLEM_info!E$21, HLEM_info!F$21,
IF(Data_Simple!T4=HLEM_info!G$21, HLEM_info!H$21,
IF(Data_Simple!T4=HLEM_info!I$21, HLEM_info!J$21,
IF(Data_Simple!T4=HLEM_info!K$21, HLEM_info!L$21,
IF(Data_Simple!T4=HLEM_info!M$21, HLEM_info!N$21,
IF(Data_Simple!T4=HLEM_info!O$21, HLEM_info!P$21,
IF(Data_Simple!T4=HLEM_info!Q$21, HLEM_info!R$21,
IF(Data_Simple!T4="0", 0,
"ERROR")))))))))</f>
        <v/>
      </c>
      <c r="U4" s="18" t="str">
        <f>IF(Data_Simple!U4="", "",
IF(Data_Simple!U4=HLEM_info!E$22, HLEM_info!F$22,
IF(Data_Simple!U4=HLEM_info!G$22, HLEM_info!H$22,
"ERROR")))</f>
        <v/>
      </c>
      <c r="V4" s="18" t="str">
        <f>IF(Data_Simple!V4="", "",
IF(Data_Simple!V4=HLEM_info!E$23, HLEM_info!F$23,
IF(Data_Simple!V4=HLEM_info!G$23, HLEM_info!H$23,
IF(Data_Simple!V4=HLEM_info!I$23, HLEM_info!J$23,
IF(Data_Simple!V4=HLEM_info!K$23, HLEM_info!L$23,
IF(Data_Simple!V4=HLEM_info!M$23, HLEM_info!N$23,
IF(Data_Simple!V4=HLEM_info!O$23, HLEM_info!P$23,
IF(Data_Simple!V4=HLEM_info!Q$23, HLEM_info!R$23,
IF(Data_Simple!V4="0", 0,
"ERROR")))))))))</f>
        <v/>
      </c>
      <c r="W4" s="18" t="str">
        <f>IF(Data_Simple!W4="", "", Data_Simple!W4)</f>
        <v/>
      </c>
      <c r="X4" s="18" t="str">
        <f>IF(Data_Simple!X4="", "", Data_Simple!X4)</f>
        <v/>
      </c>
      <c r="Y4" s="18" t="str">
        <f>IF(Data_Simple!Y4="", "", Data_Simple!Y4)</f>
        <v/>
      </c>
      <c r="Z4" s="18" t="str">
        <f>IF(Data_Simple!Z4="", "", Data_Simple!Z4)</f>
        <v/>
      </c>
      <c r="AA4" s="18" t="str">
        <f>IF(Data_Simple!AA4="", "", Data_Simple!AA4)</f>
        <v/>
      </c>
      <c r="AB4" s="18" t="str">
        <f>IF(Data_Simple!AB4="", "",
IF(Data_Simple!AB4=HLEM_info!E$8, HLEM_info!F$8,
IF(Data_Simple!AB4=HLEM_info!G$8, HLEM_info!H$8,
"ERROR")))</f>
        <v/>
      </c>
      <c r="AC4" s="18" t="str">
        <f>IF(Data_Simple!AC4="", "",
IF(Data_Simple!AC4=HLEM_info!E$9, HLEM_info!F$9,
IF(Data_Simple!AC4=HLEM_info!G$9, HLEM_info!H$9,
IF(Data_Simple!AC4=HLEM_info!I$9, HLEM_info!J$9,
IF(Data_Simple!AC4=HLEM_info!K$9, HLEM_info!L$9,
IF(Data_Simple!AC4=HLEM_info!M$9, HLEM_info!N$9,
IF(Data_Simple!AC4="0", 0,
"ERROR")))))))</f>
        <v/>
      </c>
      <c r="AD4" s="18" t="str">
        <f>IF(Data_Simple!AD4="", "",
IF(Data_Simple!AD4=HLEM_info!E$10, HLEM_info!F$10,
IF(Data_Simple!AD4=HLEM_info!G$10, HLEM_info!H$10,
"ERROR")))</f>
        <v/>
      </c>
      <c r="AE4" s="18" t="str">
        <f>IF(Data_Simple!AE4="", "",
IF(Data_Simple!AE4=HLEM_info!E$11, HLEM_info!F$11,
IF(Data_Simple!AE4=HLEM_info!G$11, HLEM_info!H$11,
IF(Data_Simple!AE4=HLEM_info!I$11, HLEM_info!J$11,
IF(Data_Simple!AE4=HLEM_info!K$11, HLEM_info!L$11,
IF(Data_Simple!AE4="0", 0,
"ERROR"))))))</f>
        <v/>
      </c>
      <c r="AF4" s="18" t="str">
        <f>IF(Data_Simple!AF4="", "",
IF(Data_Simple!AF4=HLEM_info!E$12, HLEM_info!F$12,
IF(Data_Simple!AF4=HLEM_info!G$12, HLEM_info!H$12,
"ERROR")))</f>
        <v/>
      </c>
      <c r="AG4" s="18" t="str">
        <f>IF(Data_Simple!AG4="", "",
IF(Data_Simple!AG4=HLEM_info!E$13, HLEM_info!F$13,
IF(Data_Simple!AG4=HLEM_info!G$13, HLEM_info!H$13,
IF(Data_Simple!AG4=HLEM_info!I$13, HLEM_info!J$13,
IF(Data_Simple!AG4=HLEM_info!K$13, HLEM_info!L$13,
IF(Data_Simple!AG4=HLEM_info!M$13, HLEM_info!N$13,
IF(Data_Simple!AG4=HLEM_info!O$13, HLEM_info!P$13,
IF(Data_Simple!AG4=HLEM_info!Q$13, HLEM_info!R$13,
IF(Data_Simple!AG4="0", 0,
"ERROR")))))))))</f>
        <v/>
      </c>
      <c r="AH4" s="18" t="str">
        <f>IF(Data_Simple!AH4="", "",
IF(Data_Simple!AH4=HLEM_info!E$14, HLEM_info!F$14,
IF(Data_Simple!AH4=HLEM_info!G$14, HLEM_info!H$14,
"ERROR")))</f>
        <v/>
      </c>
      <c r="AI4" s="18" t="str">
        <f>IF(Data_Simple!AI4="", "",
IF(Data_Simple!AI4=HLEM_info!E$15, HLEM_info!F$15,
IF(Data_Simple!AI4=HLEM_info!G$15, HLEM_info!H$15,
IF(Data_Simple!AI4=HLEM_info!I$15, HLEM_info!J$15,
IF(Data_Simple!AI4=HLEM_info!K$15, HLEM_info!L$15,
IF(Data_Simple!AI4=HLEM_info!M$15, HLEM_info!N$15,
IF(Data_Simple!AI4=HLEM_info!O$15, HLEM_info!P$15,
IF(Data_Simple!AI4=HLEM_info!Q$15, HLEM_info!R$15,
IF(Data_Simple!AI4="0", 0,
"ERROR")))))))))</f>
        <v/>
      </c>
      <c r="AJ4" s="18" t="str">
        <f>IF(Data_Simple!AJ4="", "",
IF(Data_Simple!AJ4=HLEM_info!E$16, HLEM_info!F$16,
IF(Data_Simple!AJ4=HLEM_info!G$16, HLEM_info!H$16,
"ERROR")))</f>
        <v/>
      </c>
      <c r="AK4" s="18" t="str">
        <f>IF(Data_Simple!AK4="", "",
IF(Data_Simple!AK4=HLEM_info!E$17, HLEM_info!F$17,
IF(Data_Simple!AK4=HLEM_info!G$17, HLEM_info!H$17,
IF(Data_Simple!AK4=HLEM_info!I$17, HLEM_info!J$17,
IF(Data_Simple!AK4=HLEM_info!K$17, HLEM_info!L$17,
IF(Data_Simple!AK4=HLEM_info!M$17, HLEM_info!N$17,
IF(Data_Simple!AK4=HLEM_info!O$17, HLEM_info!P$17,
IF(Data_Simple!AK4=HLEM_info!Q$17, HLEM_info!R$17,
IF(Data_Simple!AK4="0", 0,
"ERROR")))))))))</f>
        <v/>
      </c>
      <c r="AL4" s="18" t="str">
        <f>IF(Data_Simple!AL4="", "",
IF(Data_Simple!AL4=HLEM_info!E$18, HLEM_info!F$18,
IF(Data_Simple!AL4=HLEM_info!G$18, HLEM_info!H$18,
"ERROR")))</f>
        <v/>
      </c>
      <c r="AM4" s="18" t="str">
        <f>IF(Data_Simple!AM4="", "",
IF(Data_Simple!AM4=HLEM_info!E$19, HLEM_info!F$19,
IF(Data_Simple!AM4=HLEM_info!G$19, HLEM_info!H$19,
IF(Data_Simple!AM4=HLEM_info!I$19, HLEM_info!J$19,
IF(Data_Simple!AM4=HLEM_info!K$19, HLEM_info!L$19,
IF(Data_Simple!AM4=HLEM_info!M$19, HLEM_info!N$19,
IF(Data_Simple!AM4=HLEM_info!O$19, HLEM_info!P$19,
IF(Data_Simple!AM4=HLEM_info!Q$19, HLEM_info!R$19,
IF(Data_Simple!AM4="0", 0,
"ERROR")))))))))</f>
        <v/>
      </c>
      <c r="AN4" s="18" t="str">
        <f>IF(Data_Simple!AN4="", "",
IF(Data_Simple!AN4=HLEM_info!E$20, HLEM_info!F$20,
IF(Data_Simple!AN4=HLEM_info!G$20, HLEM_info!H$20,
"ERROR")))</f>
        <v/>
      </c>
      <c r="AO4" s="18" t="str">
        <f>IF(Data_Simple!AO4="", "",
IF(Data_Simple!AO4=HLEM_info!E$21, HLEM_info!F$21,
IF(Data_Simple!AO4=HLEM_info!G$21, HLEM_info!H$21,
IF(Data_Simple!AO4=HLEM_info!I$21, HLEM_info!J$21,
IF(Data_Simple!AO4=HLEM_info!K$21, HLEM_info!L$21,
IF(Data_Simple!AO4=HLEM_info!M$21, HLEM_info!N$21,
IF(Data_Simple!AO4=HLEM_info!O$21, HLEM_info!P$21,
IF(Data_Simple!AO4=HLEM_info!Q$21, HLEM_info!R$21,
IF(Data_Simple!AO4="0", 0,
"ERROR")))))))))</f>
        <v/>
      </c>
      <c r="AP4" s="18" t="str">
        <f>IF(Data_Simple!AP4="", "",
IF(Data_Simple!AP4=HLEM_info!E$22, HLEM_info!F$22,
IF(Data_Simple!AP4=HLEM_info!G$22, HLEM_info!H$22,
"ERROR")))</f>
        <v/>
      </c>
      <c r="AQ4" s="18" t="str">
        <f>IF(Data_Simple!AQ4="", "",
IF(Data_Simple!AQ4=HLEM_info!E$23, HLEM_info!F$23,
IF(Data_Simple!AQ4=HLEM_info!G$23, HLEM_info!H$23,
IF(Data_Simple!AQ4=HLEM_info!I$23, HLEM_info!J$23,
IF(Data_Simple!AQ4=HLEM_info!K$23, HLEM_info!L$23,
IF(Data_Simple!AQ4=HLEM_info!M$23, HLEM_info!N$23,
IF(Data_Simple!AQ4=HLEM_info!O$23, HLEM_info!P$23,
IF(Data_Simple!AQ4=HLEM_info!Q$23, HLEM_info!R$23,
IF(Data_Simple!AQ4="0", 0,
"ERROR")))))))))</f>
        <v/>
      </c>
      <c r="AR4" s="18" t="str">
        <f t="shared" si="0"/>
        <v/>
      </c>
      <c r="AS4" s="18" t="str">
        <f t="shared" si="1"/>
        <v/>
      </c>
    </row>
    <row r="5" spans="1:45" x14ac:dyDescent="0.2">
      <c r="A5" s="18" t="str">
        <f>IF(Data_Simple!A5="", "", Data_Simple!A5)</f>
        <v/>
      </c>
      <c r="B5" s="18" t="str">
        <f>IF(Data_Simple!B5="", "", Data_Simple!B5)</f>
        <v/>
      </c>
      <c r="C5" s="18" t="str">
        <f>IF(Data_Simple!C5="", "", Data_Simple!C5)</f>
        <v/>
      </c>
      <c r="D5" s="18" t="str">
        <f>IF(Data_Simple!D5="", "", Data_Simple!D5)</f>
        <v/>
      </c>
      <c r="E5" s="18" t="str">
        <f>IF(Data_Simple!E5="", "", Data_Simple!E5)</f>
        <v/>
      </c>
      <c r="F5" s="18" t="str">
        <f>IF(Data_Simple!F5="", "", Data_Simple!F5)</f>
        <v/>
      </c>
      <c r="G5" s="18" t="str">
        <f>IF(Data_Simple!G5="", "",
IF(Data_Simple!G5=HLEM_info!E$8, HLEM_info!F$8,
IF(Data_Simple!G5=HLEM_info!G$8, HLEM_info!H$8,
"ERROR")))</f>
        <v/>
      </c>
      <c r="H5" s="18" t="str">
        <f>IF(Data_Simple!H5="", "",
IF(Data_Simple!H5=HLEM_info!E$9, HLEM_info!F$9,
IF(Data_Simple!H5=HLEM_info!G$9, HLEM_info!H$9,
IF(Data_Simple!H5=HLEM_info!I$9, HLEM_info!J$9,
IF(Data_Simple!H5=HLEM_info!K$9, HLEM_info!L$9,
IF(Data_Simple!H5=HLEM_info!M$9, HLEM_info!N$9,
IF(Data_Simple!H5="0", 0,
"ERROR")))))))</f>
        <v/>
      </c>
      <c r="I5" s="18" t="str">
        <f>IF(Data_Simple!I5="", "",
IF(Data_Simple!I5=HLEM_info!E$10, HLEM_info!F$10,
IF(Data_Simple!I5=HLEM_info!G$10, HLEM_info!H$10,
"ERROR")))</f>
        <v/>
      </c>
      <c r="J5" s="18" t="str">
        <f>IF(Data_Simple!J5="", "",
IF(Data_Simple!J5=HLEM_info!E$11, HLEM_info!F$11,
IF(Data_Simple!J5=HLEM_info!G$11, HLEM_info!H$11,
IF(Data_Simple!J5=HLEM_info!I$11, HLEM_info!J$11,
IF(Data_Simple!J5=HLEM_info!K$11, HLEM_info!L$11,
IF(Data_Simple!J5="0", 0,
"ERROR"))))))</f>
        <v/>
      </c>
      <c r="K5" s="18" t="str">
        <f>IF(Data_Simple!K5="", "",
IF(Data_Simple!K5=HLEM_info!E$12, HLEM_info!F$12,
IF(Data_Simple!K5=HLEM_info!G$12, HLEM_info!H$12,
"ERROR")))</f>
        <v/>
      </c>
      <c r="L5" s="18" t="str">
        <f>IF(Data_Simple!L5="", "",
IF(Data_Simple!L5=HLEM_info!E$13, HLEM_info!F$13,
IF(Data_Simple!L5=HLEM_info!G$13, HLEM_info!H$13,
IF(Data_Simple!L5=HLEM_info!I$13, HLEM_info!J$13,
IF(Data_Simple!L5=HLEM_info!K$13, HLEM_info!L$13,
IF(Data_Simple!L5=HLEM_info!M$13, HLEM_info!N$13,
IF(Data_Simple!L5=HLEM_info!O$13, HLEM_info!P$13,
IF(Data_Simple!L5=HLEM_info!Q$13, HLEM_info!R$13,
IF(Data_Simple!L5="0", 0,
"ERROR")))))))))</f>
        <v/>
      </c>
      <c r="M5" s="18" t="str">
        <f>IF(Data_Simple!M5="", "",
IF(Data_Simple!M5=HLEM_info!E$14, HLEM_info!F$14,
IF(Data_Simple!M5=HLEM_info!G$14, HLEM_info!H$14,
"ERROR")))</f>
        <v/>
      </c>
      <c r="N5" s="18" t="str">
        <f>IF(Data_Simple!N5="", "",
IF(Data_Simple!N5=HLEM_info!E$15, HLEM_info!F$15,
IF(Data_Simple!N5=HLEM_info!G$15, HLEM_info!H$15,
IF(Data_Simple!N5=HLEM_info!I$15, HLEM_info!J$15,
IF(Data_Simple!N5=HLEM_info!K$15, HLEM_info!L$15,
IF(Data_Simple!N5=HLEM_info!M$15, HLEM_info!N$15,
IF(Data_Simple!N5=HLEM_info!O$15, HLEM_info!P$15,
IF(Data_Simple!N5=HLEM_info!Q$15, HLEM_info!R$15,
IF(Data_Simple!N5="0", 0,
"ERROR")))))))))</f>
        <v/>
      </c>
      <c r="O5" s="18" t="str">
        <f>IF(Data_Simple!O5="", "",
IF(Data_Simple!O5=HLEM_info!E$16, HLEM_info!F$16,
IF(Data_Simple!O5=HLEM_info!G$16, HLEM_info!H$16,
"ERROR")))</f>
        <v/>
      </c>
      <c r="P5" s="18" t="str">
        <f>IF(Data_Simple!P5="", "",
IF(Data_Simple!P5=HLEM_info!E$17, HLEM_info!F$17,
IF(Data_Simple!P5=HLEM_info!G$17, HLEM_info!H$17,
IF(Data_Simple!P5=HLEM_info!I$17, HLEM_info!J$17,
IF(Data_Simple!P5=HLEM_info!K$17, HLEM_info!L$17,
IF(Data_Simple!P5=HLEM_info!M$17, HLEM_info!N$17,
IF(Data_Simple!P5=HLEM_info!O$17, HLEM_info!P$17,
IF(Data_Simple!P5=HLEM_info!Q$17, HLEM_info!R$17,
IF(Data_Simple!P5="0", 0,
"ERROR")))))))))</f>
        <v/>
      </c>
      <c r="Q5" s="18" t="str">
        <f>IF(Data_Simple!Q5="", "",
IF(Data_Simple!Q5=HLEM_info!E$18, HLEM_info!F$18,
IF(Data_Simple!Q5=HLEM_info!G$18, HLEM_info!H$18,
"ERROR")))</f>
        <v/>
      </c>
      <c r="R5" s="18" t="str">
        <f>IF(Data_Simple!R5="", "",
IF(Data_Simple!R5=HLEM_info!E$19, HLEM_info!F$19,
IF(Data_Simple!R5=HLEM_info!G$19, HLEM_info!H$19,
IF(Data_Simple!R5=HLEM_info!I$19, HLEM_info!J$19,
IF(Data_Simple!R5=HLEM_info!K$19, HLEM_info!L$19,
IF(Data_Simple!R5=HLEM_info!M$19, HLEM_info!N$19,
IF(Data_Simple!R5=HLEM_info!O$19, HLEM_info!P$19,
IF(Data_Simple!R5=HLEM_info!Q$19, HLEM_info!R$19,
IF(Data_Simple!R5="0", 0,
"ERROR")))))))))</f>
        <v/>
      </c>
      <c r="S5" s="18" t="str">
        <f>IF(Data_Simple!S5="", "",
IF(Data_Simple!S5=HLEM_info!E$20, HLEM_info!F$20,
IF(Data_Simple!S5=HLEM_info!G$20, HLEM_info!H$20,
"ERROR")))</f>
        <v/>
      </c>
      <c r="T5" s="18" t="str">
        <f>IF(Data_Simple!T5="", "",
IF(Data_Simple!T5=HLEM_info!E$21, HLEM_info!F$21,
IF(Data_Simple!T5=HLEM_info!G$21, HLEM_info!H$21,
IF(Data_Simple!T5=HLEM_info!I$21, HLEM_info!J$21,
IF(Data_Simple!T5=HLEM_info!K$21, HLEM_info!L$21,
IF(Data_Simple!T5=HLEM_info!M$21, HLEM_info!N$21,
IF(Data_Simple!T5=HLEM_info!O$21, HLEM_info!P$21,
IF(Data_Simple!T5=HLEM_info!Q$21, HLEM_info!R$21,
IF(Data_Simple!T5="0", 0,
"ERROR")))))))))</f>
        <v/>
      </c>
      <c r="U5" s="18" t="str">
        <f>IF(Data_Simple!U5="", "",
IF(Data_Simple!U5=HLEM_info!E$22, HLEM_info!F$22,
IF(Data_Simple!U5=HLEM_info!G$22, HLEM_info!H$22,
"ERROR")))</f>
        <v/>
      </c>
      <c r="V5" s="18" t="str">
        <f>IF(Data_Simple!V5="", "",
IF(Data_Simple!V5=HLEM_info!E$23, HLEM_info!F$23,
IF(Data_Simple!V5=HLEM_info!G$23, HLEM_info!H$23,
IF(Data_Simple!V5=HLEM_info!I$23, HLEM_info!J$23,
IF(Data_Simple!V5=HLEM_info!K$23, HLEM_info!L$23,
IF(Data_Simple!V5=HLEM_info!M$23, HLEM_info!N$23,
IF(Data_Simple!V5=HLEM_info!O$23, HLEM_info!P$23,
IF(Data_Simple!V5=HLEM_info!Q$23, HLEM_info!R$23,
IF(Data_Simple!V5="0", 0,
"ERROR")))))))))</f>
        <v/>
      </c>
      <c r="W5" s="18" t="str">
        <f>IF(Data_Simple!W5="", "", Data_Simple!W5)</f>
        <v/>
      </c>
      <c r="X5" s="18" t="str">
        <f>IF(Data_Simple!X5="", "", Data_Simple!X5)</f>
        <v/>
      </c>
      <c r="Y5" s="18" t="str">
        <f>IF(Data_Simple!Y5="", "", Data_Simple!Y5)</f>
        <v/>
      </c>
      <c r="Z5" s="18" t="str">
        <f>IF(Data_Simple!Z5="", "", Data_Simple!Z5)</f>
        <v/>
      </c>
      <c r="AA5" s="18" t="str">
        <f>IF(Data_Simple!AA5="", "", Data_Simple!AA5)</f>
        <v/>
      </c>
      <c r="AB5" s="18" t="str">
        <f>IF(Data_Simple!AB5="", "",
IF(Data_Simple!AB5=HLEM_info!E$8, HLEM_info!F$8,
IF(Data_Simple!AB5=HLEM_info!G$8, HLEM_info!H$8,
"ERROR")))</f>
        <v/>
      </c>
      <c r="AC5" s="18" t="str">
        <f>IF(Data_Simple!AC5="", "",
IF(Data_Simple!AC5=HLEM_info!E$9, HLEM_info!F$9,
IF(Data_Simple!AC5=HLEM_info!G$9, HLEM_info!H$9,
IF(Data_Simple!AC5=HLEM_info!I$9, HLEM_info!J$9,
IF(Data_Simple!AC5=HLEM_info!K$9, HLEM_info!L$9,
IF(Data_Simple!AC5=HLEM_info!M$9, HLEM_info!N$9,
IF(Data_Simple!AC5="0", 0,
"ERROR")))))))</f>
        <v/>
      </c>
      <c r="AD5" s="18" t="str">
        <f>IF(Data_Simple!AD5="", "",
IF(Data_Simple!AD5=HLEM_info!E$10, HLEM_info!F$10,
IF(Data_Simple!AD5=HLEM_info!G$10, HLEM_info!H$10,
"ERROR")))</f>
        <v/>
      </c>
      <c r="AE5" s="18" t="str">
        <f>IF(Data_Simple!AE5="", "",
IF(Data_Simple!AE5=HLEM_info!E$11, HLEM_info!F$11,
IF(Data_Simple!AE5=HLEM_info!G$11, HLEM_info!H$11,
IF(Data_Simple!AE5=HLEM_info!I$11, HLEM_info!J$11,
IF(Data_Simple!AE5=HLEM_info!K$11, HLEM_info!L$11,
IF(Data_Simple!AE5="0", 0,
"ERROR"))))))</f>
        <v/>
      </c>
      <c r="AF5" s="18" t="str">
        <f>IF(Data_Simple!AF5="", "",
IF(Data_Simple!AF5=HLEM_info!E$12, HLEM_info!F$12,
IF(Data_Simple!AF5=HLEM_info!G$12, HLEM_info!H$12,
"ERROR")))</f>
        <v/>
      </c>
      <c r="AG5" s="18" t="str">
        <f>IF(Data_Simple!AG5="", "",
IF(Data_Simple!AG5=HLEM_info!E$13, HLEM_info!F$13,
IF(Data_Simple!AG5=HLEM_info!G$13, HLEM_info!H$13,
IF(Data_Simple!AG5=HLEM_info!I$13, HLEM_info!J$13,
IF(Data_Simple!AG5=HLEM_info!K$13, HLEM_info!L$13,
IF(Data_Simple!AG5=HLEM_info!M$13, HLEM_info!N$13,
IF(Data_Simple!AG5=HLEM_info!O$13, HLEM_info!P$13,
IF(Data_Simple!AG5=HLEM_info!Q$13, HLEM_info!R$13,
IF(Data_Simple!AG5="0", 0,
"ERROR")))))))))</f>
        <v/>
      </c>
      <c r="AH5" s="18" t="str">
        <f>IF(Data_Simple!AH5="", "",
IF(Data_Simple!AH5=HLEM_info!E$14, HLEM_info!F$14,
IF(Data_Simple!AH5=HLEM_info!G$14, HLEM_info!H$14,
"ERROR")))</f>
        <v/>
      </c>
      <c r="AI5" s="18" t="str">
        <f>IF(Data_Simple!AI5="", "",
IF(Data_Simple!AI5=HLEM_info!E$15, HLEM_info!F$15,
IF(Data_Simple!AI5=HLEM_info!G$15, HLEM_info!H$15,
IF(Data_Simple!AI5=HLEM_info!I$15, HLEM_info!J$15,
IF(Data_Simple!AI5=HLEM_info!K$15, HLEM_info!L$15,
IF(Data_Simple!AI5=HLEM_info!M$15, HLEM_info!N$15,
IF(Data_Simple!AI5=HLEM_info!O$15, HLEM_info!P$15,
IF(Data_Simple!AI5=HLEM_info!Q$15, HLEM_info!R$15,
IF(Data_Simple!AI5="0", 0,
"ERROR")))))))))</f>
        <v/>
      </c>
      <c r="AJ5" s="18" t="str">
        <f>IF(Data_Simple!AJ5="", "",
IF(Data_Simple!AJ5=HLEM_info!E$16, HLEM_info!F$16,
IF(Data_Simple!AJ5=HLEM_info!G$16, HLEM_info!H$16,
"ERROR")))</f>
        <v/>
      </c>
      <c r="AK5" s="18" t="str">
        <f>IF(Data_Simple!AK5="", "",
IF(Data_Simple!AK5=HLEM_info!E$17, HLEM_info!F$17,
IF(Data_Simple!AK5=HLEM_info!G$17, HLEM_info!H$17,
IF(Data_Simple!AK5=HLEM_info!I$17, HLEM_info!J$17,
IF(Data_Simple!AK5=HLEM_info!K$17, HLEM_info!L$17,
IF(Data_Simple!AK5=HLEM_info!M$17, HLEM_info!N$17,
IF(Data_Simple!AK5=HLEM_info!O$17, HLEM_info!P$17,
IF(Data_Simple!AK5=HLEM_info!Q$17, HLEM_info!R$17,
IF(Data_Simple!AK5="0", 0,
"ERROR")))))))))</f>
        <v/>
      </c>
      <c r="AL5" s="18" t="str">
        <f>IF(Data_Simple!AL5="", "",
IF(Data_Simple!AL5=HLEM_info!E$18, HLEM_info!F$18,
IF(Data_Simple!AL5=HLEM_info!G$18, HLEM_info!H$18,
"ERROR")))</f>
        <v/>
      </c>
      <c r="AM5" s="18" t="str">
        <f>IF(Data_Simple!AM5="", "",
IF(Data_Simple!AM5=HLEM_info!E$19, HLEM_info!F$19,
IF(Data_Simple!AM5=HLEM_info!G$19, HLEM_info!H$19,
IF(Data_Simple!AM5=HLEM_info!I$19, HLEM_info!J$19,
IF(Data_Simple!AM5=HLEM_info!K$19, HLEM_info!L$19,
IF(Data_Simple!AM5=HLEM_info!M$19, HLEM_info!N$19,
IF(Data_Simple!AM5=HLEM_info!O$19, HLEM_info!P$19,
IF(Data_Simple!AM5=HLEM_info!Q$19, HLEM_info!R$19,
IF(Data_Simple!AM5="0", 0,
"ERROR")))))))))</f>
        <v/>
      </c>
      <c r="AN5" s="18" t="str">
        <f>IF(Data_Simple!AN5="", "",
IF(Data_Simple!AN5=HLEM_info!E$20, HLEM_info!F$20,
IF(Data_Simple!AN5=HLEM_info!G$20, HLEM_info!H$20,
"ERROR")))</f>
        <v/>
      </c>
      <c r="AO5" s="18" t="str">
        <f>IF(Data_Simple!AO5="", "",
IF(Data_Simple!AO5=HLEM_info!E$21, HLEM_info!F$21,
IF(Data_Simple!AO5=HLEM_info!G$21, HLEM_info!H$21,
IF(Data_Simple!AO5=HLEM_info!I$21, HLEM_info!J$21,
IF(Data_Simple!AO5=HLEM_info!K$21, HLEM_info!L$21,
IF(Data_Simple!AO5=HLEM_info!M$21, HLEM_info!N$21,
IF(Data_Simple!AO5=HLEM_info!O$21, HLEM_info!P$21,
IF(Data_Simple!AO5=HLEM_info!Q$21, HLEM_info!R$21,
IF(Data_Simple!AO5="0", 0,
"ERROR")))))))))</f>
        <v/>
      </c>
      <c r="AP5" s="18" t="str">
        <f>IF(Data_Simple!AP5="", "",
IF(Data_Simple!AP5=HLEM_info!E$22, HLEM_info!F$22,
IF(Data_Simple!AP5=HLEM_info!G$22, HLEM_info!H$22,
"ERROR")))</f>
        <v/>
      </c>
      <c r="AQ5" s="18" t="str">
        <f>IF(Data_Simple!AQ5="", "",
IF(Data_Simple!AQ5=HLEM_info!E$23, HLEM_info!F$23,
IF(Data_Simple!AQ5=HLEM_info!G$23, HLEM_info!H$23,
IF(Data_Simple!AQ5=HLEM_info!I$23, HLEM_info!J$23,
IF(Data_Simple!AQ5=HLEM_info!K$23, HLEM_info!L$23,
IF(Data_Simple!AQ5=HLEM_info!M$23, HLEM_info!N$23,
IF(Data_Simple!AQ5=HLEM_info!O$23, HLEM_info!P$23,
IF(Data_Simple!AQ5=HLEM_info!Q$23, HLEM_info!R$23,
IF(Data_Simple!AQ5="0", 0,
"ERROR")))))))))</f>
        <v/>
      </c>
      <c r="AR5" s="18" t="str">
        <f t="shared" si="0"/>
        <v/>
      </c>
      <c r="AS5" s="18" t="str">
        <f t="shared" si="1"/>
        <v/>
      </c>
    </row>
    <row r="6" spans="1:45" x14ac:dyDescent="0.2">
      <c r="A6" s="18" t="str">
        <f>IF(Data_Simple!A6="", "", Data_Simple!A6)</f>
        <v/>
      </c>
      <c r="B6" s="18" t="str">
        <f>IF(Data_Simple!B6="", "", Data_Simple!B6)</f>
        <v/>
      </c>
      <c r="C6" s="18" t="str">
        <f>IF(Data_Simple!C6="", "", Data_Simple!C6)</f>
        <v/>
      </c>
      <c r="D6" s="18" t="str">
        <f>IF(Data_Simple!D6="", "", Data_Simple!D6)</f>
        <v/>
      </c>
      <c r="E6" s="18" t="str">
        <f>IF(Data_Simple!E6="", "", Data_Simple!E6)</f>
        <v/>
      </c>
      <c r="F6" s="18" t="str">
        <f>IF(Data_Simple!F6="", "", Data_Simple!F6)</f>
        <v/>
      </c>
      <c r="G6" s="18" t="str">
        <f>IF(Data_Simple!G6="", "",
IF(Data_Simple!G6=HLEM_info!E$8, HLEM_info!F$8,
IF(Data_Simple!G6=HLEM_info!G$8, HLEM_info!H$8,
"ERROR")))</f>
        <v/>
      </c>
      <c r="H6" s="18" t="str">
        <f>IF(Data_Simple!H6="", "",
IF(Data_Simple!H6=HLEM_info!E$9, HLEM_info!F$9,
IF(Data_Simple!H6=HLEM_info!G$9, HLEM_info!H$9,
IF(Data_Simple!H6=HLEM_info!I$9, HLEM_info!J$9,
IF(Data_Simple!H6=HLEM_info!K$9, HLEM_info!L$9,
IF(Data_Simple!H6=HLEM_info!M$9, HLEM_info!N$9,
IF(Data_Simple!H6="0", 0,
"ERROR")))))))</f>
        <v/>
      </c>
      <c r="I6" s="18" t="str">
        <f>IF(Data_Simple!I6="", "",
IF(Data_Simple!I6=HLEM_info!E$10, HLEM_info!F$10,
IF(Data_Simple!I6=HLEM_info!G$10, HLEM_info!H$10,
"ERROR")))</f>
        <v/>
      </c>
      <c r="J6" s="18" t="str">
        <f>IF(Data_Simple!J6="", "",
IF(Data_Simple!J6=HLEM_info!E$11, HLEM_info!F$11,
IF(Data_Simple!J6=HLEM_info!G$11, HLEM_info!H$11,
IF(Data_Simple!J6=HLEM_info!I$11, HLEM_info!J$11,
IF(Data_Simple!J6=HLEM_info!K$11, HLEM_info!L$11,
IF(Data_Simple!J6="0", 0,
"ERROR"))))))</f>
        <v/>
      </c>
      <c r="K6" s="18" t="str">
        <f>IF(Data_Simple!K6="", "",
IF(Data_Simple!K6=HLEM_info!E$12, HLEM_info!F$12,
IF(Data_Simple!K6=HLEM_info!G$12, HLEM_info!H$12,
"ERROR")))</f>
        <v/>
      </c>
      <c r="L6" s="18" t="str">
        <f>IF(Data_Simple!L6="", "",
IF(Data_Simple!L6=HLEM_info!E$13, HLEM_info!F$13,
IF(Data_Simple!L6=HLEM_info!G$13, HLEM_info!H$13,
IF(Data_Simple!L6=HLEM_info!I$13, HLEM_info!J$13,
IF(Data_Simple!L6=HLEM_info!K$13, HLEM_info!L$13,
IF(Data_Simple!L6=HLEM_info!M$13, HLEM_info!N$13,
IF(Data_Simple!L6=HLEM_info!O$13, HLEM_info!P$13,
IF(Data_Simple!L6=HLEM_info!Q$13, HLEM_info!R$13,
IF(Data_Simple!L6="0", 0,
"ERROR")))))))))</f>
        <v/>
      </c>
      <c r="M6" s="18" t="str">
        <f>IF(Data_Simple!M6="", "",
IF(Data_Simple!M6=HLEM_info!E$14, HLEM_info!F$14,
IF(Data_Simple!M6=HLEM_info!G$14, HLEM_info!H$14,
"ERROR")))</f>
        <v/>
      </c>
      <c r="N6" s="18" t="str">
        <f>IF(Data_Simple!N6="", "",
IF(Data_Simple!N6=HLEM_info!E$15, HLEM_info!F$15,
IF(Data_Simple!N6=HLEM_info!G$15, HLEM_info!H$15,
IF(Data_Simple!N6=HLEM_info!I$15, HLEM_info!J$15,
IF(Data_Simple!N6=HLEM_info!K$15, HLEM_info!L$15,
IF(Data_Simple!N6=HLEM_info!M$15, HLEM_info!N$15,
IF(Data_Simple!N6=HLEM_info!O$15, HLEM_info!P$15,
IF(Data_Simple!N6=HLEM_info!Q$15, HLEM_info!R$15,
IF(Data_Simple!N6="0", 0,
"ERROR")))))))))</f>
        <v/>
      </c>
      <c r="O6" s="18" t="str">
        <f>IF(Data_Simple!O6="", "",
IF(Data_Simple!O6=HLEM_info!E$16, HLEM_info!F$16,
IF(Data_Simple!O6=HLEM_info!G$16, HLEM_info!H$16,
"ERROR")))</f>
        <v/>
      </c>
      <c r="P6" s="18" t="str">
        <f>IF(Data_Simple!P6="", "",
IF(Data_Simple!P6=HLEM_info!E$17, HLEM_info!F$17,
IF(Data_Simple!P6=HLEM_info!G$17, HLEM_info!H$17,
IF(Data_Simple!P6=HLEM_info!I$17, HLEM_info!J$17,
IF(Data_Simple!P6=HLEM_info!K$17, HLEM_info!L$17,
IF(Data_Simple!P6=HLEM_info!M$17, HLEM_info!N$17,
IF(Data_Simple!P6=HLEM_info!O$17, HLEM_info!P$17,
IF(Data_Simple!P6=HLEM_info!Q$17, HLEM_info!R$17,
IF(Data_Simple!P6="0", 0,
"ERROR")))))))))</f>
        <v/>
      </c>
      <c r="Q6" s="18" t="str">
        <f>IF(Data_Simple!Q6="", "",
IF(Data_Simple!Q6=HLEM_info!E$18, HLEM_info!F$18,
IF(Data_Simple!Q6=HLEM_info!G$18, HLEM_info!H$18,
"ERROR")))</f>
        <v/>
      </c>
      <c r="R6" s="18" t="str">
        <f>IF(Data_Simple!R6="", "",
IF(Data_Simple!R6=HLEM_info!E$19, HLEM_info!F$19,
IF(Data_Simple!R6=HLEM_info!G$19, HLEM_info!H$19,
IF(Data_Simple!R6=HLEM_info!I$19, HLEM_info!J$19,
IF(Data_Simple!R6=HLEM_info!K$19, HLEM_info!L$19,
IF(Data_Simple!R6=HLEM_info!M$19, HLEM_info!N$19,
IF(Data_Simple!R6=HLEM_info!O$19, HLEM_info!P$19,
IF(Data_Simple!R6=HLEM_info!Q$19, HLEM_info!R$19,
IF(Data_Simple!R6="0", 0,
"ERROR")))))))))</f>
        <v/>
      </c>
      <c r="S6" s="18" t="str">
        <f>IF(Data_Simple!S6="", "",
IF(Data_Simple!S6=HLEM_info!E$20, HLEM_info!F$20,
IF(Data_Simple!S6=HLEM_info!G$20, HLEM_info!H$20,
"ERROR")))</f>
        <v/>
      </c>
      <c r="T6" s="18" t="str">
        <f>IF(Data_Simple!T6="", "",
IF(Data_Simple!T6=HLEM_info!E$21, HLEM_info!F$21,
IF(Data_Simple!T6=HLEM_info!G$21, HLEM_info!H$21,
IF(Data_Simple!T6=HLEM_info!I$21, HLEM_info!J$21,
IF(Data_Simple!T6=HLEM_info!K$21, HLEM_info!L$21,
IF(Data_Simple!T6=HLEM_info!M$21, HLEM_info!N$21,
IF(Data_Simple!T6=HLEM_info!O$21, HLEM_info!P$21,
IF(Data_Simple!T6=HLEM_info!Q$21, HLEM_info!R$21,
IF(Data_Simple!T6="0", 0,
"ERROR")))))))))</f>
        <v/>
      </c>
      <c r="U6" s="18" t="str">
        <f>IF(Data_Simple!U6="", "",
IF(Data_Simple!U6=HLEM_info!E$22, HLEM_info!F$22,
IF(Data_Simple!U6=HLEM_info!G$22, HLEM_info!H$22,
"ERROR")))</f>
        <v/>
      </c>
      <c r="V6" s="18" t="str">
        <f>IF(Data_Simple!V6="", "",
IF(Data_Simple!V6=HLEM_info!E$23, HLEM_info!F$23,
IF(Data_Simple!V6=HLEM_info!G$23, HLEM_info!H$23,
IF(Data_Simple!V6=HLEM_info!I$23, HLEM_info!J$23,
IF(Data_Simple!V6=HLEM_info!K$23, HLEM_info!L$23,
IF(Data_Simple!V6=HLEM_info!M$23, HLEM_info!N$23,
IF(Data_Simple!V6=HLEM_info!O$23, HLEM_info!P$23,
IF(Data_Simple!V6=HLEM_info!Q$23, HLEM_info!R$23,
IF(Data_Simple!V6="0", 0,
"ERROR")))))))))</f>
        <v/>
      </c>
      <c r="W6" s="18" t="str">
        <f>IF(Data_Simple!W6="", "", Data_Simple!W6)</f>
        <v/>
      </c>
      <c r="X6" s="18" t="str">
        <f>IF(Data_Simple!X6="", "", Data_Simple!X6)</f>
        <v/>
      </c>
      <c r="Y6" s="18" t="str">
        <f>IF(Data_Simple!Y6="", "", Data_Simple!Y6)</f>
        <v/>
      </c>
      <c r="Z6" s="18" t="str">
        <f>IF(Data_Simple!Z6="", "", Data_Simple!Z6)</f>
        <v/>
      </c>
      <c r="AA6" s="18" t="str">
        <f>IF(Data_Simple!AA6="", "", Data_Simple!AA6)</f>
        <v/>
      </c>
      <c r="AB6" s="18" t="str">
        <f>IF(Data_Simple!AB6="", "",
IF(Data_Simple!AB6=HLEM_info!E$8, HLEM_info!F$8,
IF(Data_Simple!AB6=HLEM_info!G$8, HLEM_info!H$8,
"ERROR")))</f>
        <v/>
      </c>
      <c r="AC6" s="18" t="str">
        <f>IF(Data_Simple!AC6="", "",
IF(Data_Simple!AC6=HLEM_info!E$9, HLEM_info!F$9,
IF(Data_Simple!AC6=HLEM_info!G$9, HLEM_info!H$9,
IF(Data_Simple!AC6=HLEM_info!I$9, HLEM_info!J$9,
IF(Data_Simple!AC6=HLEM_info!K$9, HLEM_info!L$9,
IF(Data_Simple!AC6=HLEM_info!M$9, HLEM_info!N$9,
IF(Data_Simple!AC6="0", 0,
"ERROR")))))))</f>
        <v/>
      </c>
      <c r="AD6" s="18" t="str">
        <f>IF(Data_Simple!AD6="", "",
IF(Data_Simple!AD6=HLEM_info!E$10, HLEM_info!F$10,
IF(Data_Simple!AD6=HLEM_info!G$10, HLEM_info!H$10,
"ERROR")))</f>
        <v/>
      </c>
      <c r="AE6" s="18" t="str">
        <f>IF(Data_Simple!AE6="", "",
IF(Data_Simple!AE6=HLEM_info!E$11, HLEM_info!F$11,
IF(Data_Simple!AE6=HLEM_info!G$11, HLEM_info!H$11,
IF(Data_Simple!AE6=HLEM_info!I$11, HLEM_info!J$11,
IF(Data_Simple!AE6=HLEM_info!K$11, HLEM_info!L$11,
IF(Data_Simple!AE6="0", 0,
"ERROR"))))))</f>
        <v/>
      </c>
      <c r="AF6" s="18" t="str">
        <f>IF(Data_Simple!AF6="", "",
IF(Data_Simple!AF6=HLEM_info!E$12, HLEM_info!F$12,
IF(Data_Simple!AF6=HLEM_info!G$12, HLEM_info!H$12,
"ERROR")))</f>
        <v/>
      </c>
      <c r="AG6" s="18" t="str">
        <f>IF(Data_Simple!AG6="", "",
IF(Data_Simple!AG6=HLEM_info!E$13, HLEM_info!F$13,
IF(Data_Simple!AG6=HLEM_info!G$13, HLEM_info!H$13,
IF(Data_Simple!AG6=HLEM_info!I$13, HLEM_info!J$13,
IF(Data_Simple!AG6=HLEM_info!K$13, HLEM_info!L$13,
IF(Data_Simple!AG6=HLEM_info!M$13, HLEM_info!N$13,
IF(Data_Simple!AG6=HLEM_info!O$13, HLEM_info!P$13,
IF(Data_Simple!AG6=HLEM_info!Q$13, HLEM_info!R$13,
IF(Data_Simple!AG6="0", 0,
"ERROR")))))))))</f>
        <v/>
      </c>
      <c r="AH6" s="18" t="str">
        <f>IF(Data_Simple!AH6="", "",
IF(Data_Simple!AH6=HLEM_info!E$14, HLEM_info!F$14,
IF(Data_Simple!AH6=HLEM_info!G$14, HLEM_info!H$14,
"ERROR")))</f>
        <v/>
      </c>
      <c r="AI6" s="18" t="str">
        <f>IF(Data_Simple!AI6="", "",
IF(Data_Simple!AI6=HLEM_info!E$15, HLEM_info!F$15,
IF(Data_Simple!AI6=HLEM_info!G$15, HLEM_info!H$15,
IF(Data_Simple!AI6=HLEM_info!I$15, HLEM_info!J$15,
IF(Data_Simple!AI6=HLEM_info!K$15, HLEM_info!L$15,
IF(Data_Simple!AI6=HLEM_info!M$15, HLEM_info!N$15,
IF(Data_Simple!AI6=HLEM_info!O$15, HLEM_info!P$15,
IF(Data_Simple!AI6=HLEM_info!Q$15, HLEM_info!R$15,
IF(Data_Simple!AI6="0", 0,
"ERROR")))))))))</f>
        <v/>
      </c>
      <c r="AJ6" s="18" t="str">
        <f>IF(Data_Simple!AJ6="", "",
IF(Data_Simple!AJ6=HLEM_info!E$16, HLEM_info!F$16,
IF(Data_Simple!AJ6=HLEM_info!G$16, HLEM_info!H$16,
"ERROR")))</f>
        <v/>
      </c>
      <c r="AK6" s="18" t="str">
        <f>IF(Data_Simple!AK6="", "",
IF(Data_Simple!AK6=HLEM_info!E$17, HLEM_info!F$17,
IF(Data_Simple!AK6=HLEM_info!G$17, HLEM_info!H$17,
IF(Data_Simple!AK6=HLEM_info!I$17, HLEM_info!J$17,
IF(Data_Simple!AK6=HLEM_info!K$17, HLEM_info!L$17,
IF(Data_Simple!AK6=HLEM_info!M$17, HLEM_info!N$17,
IF(Data_Simple!AK6=HLEM_info!O$17, HLEM_info!P$17,
IF(Data_Simple!AK6=HLEM_info!Q$17, HLEM_info!R$17,
IF(Data_Simple!AK6="0", 0,
"ERROR")))))))))</f>
        <v/>
      </c>
      <c r="AL6" s="18" t="str">
        <f>IF(Data_Simple!AL6="", "",
IF(Data_Simple!AL6=HLEM_info!E$18, HLEM_info!F$18,
IF(Data_Simple!AL6=HLEM_info!G$18, HLEM_info!H$18,
"ERROR")))</f>
        <v/>
      </c>
      <c r="AM6" s="18" t="str">
        <f>IF(Data_Simple!AM6="", "",
IF(Data_Simple!AM6=HLEM_info!E$19, HLEM_info!F$19,
IF(Data_Simple!AM6=HLEM_info!G$19, HLEM_info!H$19,
IF(Data_Simple!AM6=HLEM_info!I$19, HLEM_info!J$19,
IF(Data_Simple!AM6=HLEM_info!K$19, HLEM_info!L$19,
IF(Data_Simple!AM6=HLEM_info!M$19, HLEM_info!N$19,
IF(Data_Simple!AM6=HLEM_info!O$19, HLEM_info!P$19,
IF(Data_Simple!AM6=HLEM_info!Q$19, HLEM_info!R$19,
IF(Data_Simple!AM6="0", 0,
"ERROR")))))))))</f>
        <v/>
      </c>
      <c r="AN6" s="18" t="str">
        <f>IF(Data_Simple!AN6="", "",
IF(Data_Simple!AN6=HLEM_info!E$20, HLEM_info!F$20,
IF(Data_Simple!AN6=HLEM_info!G$20, HLEM_info!H$20,
"ERROR")))</f>
        <v/>
      </c>
      <c r="AO6" s="18" t="str">
        <f>IF(Data_Simple!AO6="", "",
IF(Data_Simple!AO6=HLEM_info!E$21, HLEM_info!F$21,
IF(Data_Simple!AO6=HLEM_info!G$21, HLEM_info!H$21,
IF(Data_Simple!AO6=HLEM_info!I$21, HLEM_info!J$21,
IF(Data_Simple!AO6=HLEM_info!K$21, HLEM_info!L$21,
IF(Data_Simple!AO6=HLEM_info!M$21, HLEM_info!N$21,
IF(Data_Simple!AO6=HLEM_info!O$21, HLEM_info!P$21,
IF(Data_Simple!AO6=HLEM_info!Q$21, HLEM_info!R$21,
IF(Data_Simple!AO6="0", 0,
"ERROR")))))))))</f>
        <v/>
      </c>
      <c r="AP6" s="18" t="str">
        <f>IF(Data_Simple!AP6="", "",
IF(Data_Simple!AP6=HLEM_info!E$22, HLEM_info!F$22,
IF(Data_Simple!AP6=HLEM_info!G$22, HLEM_info!H$22,
"ERROR")))</f>
        <v/>
      </c>
      <c r="AQ6" s="18" t="str">
        <f>IF(Data_Simple!AQ6="", "",
IF(Data_Simple!AQ6=HLEM_info!E$23, HLEM_info!F$23,
IF(Data_Simple!AQ6=HLEM_info!G$23, HLEM_info!H$23,
IF(Data_Simple!AQ6=HLEM_info!I$23, HLEM_info!J$23,
IF(Data_Simple!AQ6=HLEM_info!K$23, HLEM_info!L$23,
IF(Data_Simple!AQ6=HLEM_info!M$23, HLEM_info!N$23,
IF(Data_Simple!AQ6=HLEM_info!O$23, HLEM_info!P$23,
IF(Data_Simple!AQ6=HLEM_info!Q$23, HLEM_info!R$23,
IF(Data_Simple!AQ6="0", 0,
"ERROR")))))))))</f>
        <v/>
      </c>
      <c r="AR6" s="18" t="str">
        <f t="shared" si="0"/>
        <v/>
      </c>
      <c r="AS6" s="18" t="str">
        <f t="shared" si="1"/>
        <v/>
      </c>
    </row>
    <row r="7" spans="1:45" x14ac:dyDescent="0.2">
      <c r="A7" s="18" t="str">
        <f>IF(Data_Simple!A7="", "", Data_Simple!A7)</f>
        <v/>
      </c>
      <c r="B7" s="18" t="str">
        <f>IF(Data_Simple!B7="", "", Data_Simple!B7)</f>
        <v/>
      </c>
      <c r="C7" s="18" t="str">
        <f>IF(Data_Simple!C7="", "", Data_Simple!C7)</f>
        <v/>
      </c>
      <c r="D7" s="18" t="str">
        <f>IF(Data_Simple!D7="", "", Data_Simple!D7)</f>
        <v/>
      </c>
      <c r="E7" s="18" t="str">
        <f>IF(Data_Simple!E7="", "", Data_Simple!E7)</f>
        <v/>
      </c>
      <c r="F7" s="18" t="str">
        <f>IF(Data_Simple!F7="", "", Data_Simple!F7)</f>
        <v/>
      </c>
      <c r="G7" s="18" t="str">
        <f>IF(Data_Simple!G7="", "",
IF(Data_Simple!G7=HLEM_info!E$8, HLEM_info!F$8,
IF(Data_Simple!G7=HLEM_info!G$8, HLEM_info!H$8,
"ERROR")))</f>
        <v/>
      </c>
      <c r="H7" s="18" t="str">
        <f>IF(Data_Simple!H7="", "",
IF(Data_Simple!H7=HLEM_info!E$9, HLEM_info!F$9,
IF(Data_Simple!H7=HLEM_info!G$9, HLEM_info!H$9,
IF(Data_Simple!H7=HLEM_info!I$9, HLEM_info!J$9,
IF(Data_Simple!H7=HLEM_info!K$9, HLEM_info!L$9,
IF(Data_Simple!H7=HLEM_info!M$9, HLEM_info!N$9,
IF(Data_Simple!H7="0", 0,
"ERROR")))))))</f>
        <v/>
      </c>
      <c r="I7" s="18" t="str">
        <f>IF(Data_Simple!I7="", "",
IF(Data_Simple!I7=HLEM_info!E$10, HLEM_info!F$10,
IF(Data_Simple!I7=HLEM_info!G$10, HLEM_info!H$10,
"ERROR")))</f>
        <v/>
      </c>
      <c r="J7" s="18" t="str">
        <f>IF(Data_Simple!J7="", "",
IF(Data_Simple!J7=HLEM_info!E$11, HLEM_info!F$11,
IF(Data_Simple!J7=HLEM_info!G$11, HLEM_info!H$11,
IF(Data_Simple!J7=HLEM_info!I$11, HLEM_info!J$11,
IF(Data_Simple!J7=HLEM_info!K$11, HLEM_info!L$11,
IF(Data_Simple!J7="0", 0,
"ERROR"))))))</f>
        <v/>
      </c>
      <c r="K7" s="18" t="str">
        <f>IF(Data_Simple!K7="", "",
IF(Data_Simple!K7=HLEM_info!E$12, HLEM_info!F$12,
IF(Data_Simple!K7=HLEM_info!G$12, HLEM_info!H$12,
"ERROR")))</f>
        <v/>
      </c>
      <c r="L7" s="18" t="str">
        <f>IF(Data_Simple!L7="", "",
IF(Data_Simple!L7=HLEM_info!E$13, HLEM_info!F$13,
IF(Data_Simple!L7=HLEM_info!G$13, HLEM_info!H$13,
IF(Data_Simple!L7=HLEM_info!I$13, HLEM_info!J$13,
IF(Data_Simple!L7=HLEM_info!K$13, HLEM_info!L$13,
IF(Data_Simple!L7=HLEM_info!M$13, HLEM_info!N$13,
IF(Data_Simple!L7=HLEM_info!O$13, HLEM_info!P$13,
IF(Data_Simple!L7=HLEM_info!Q$13, HLEM_info!R$13,
IF(Data_Simple!L7="0", 0,
"ERROR")))))))))</f>
        <v/>
      </c>
      <c r="M7" s="18" t="str">
        <f>IF(Data_Simple!M7="", "",
IF(Data_Simple!M7=HLEM_info!E$14, HLEM_info!F$14,
IF(Data_Simple!M7=HLEM_info!G$14, HLEM_info!H$14,
"ERROR")))</f>
        <v/>
      </c>
      <c r="N7" s="18" t="str">
        <f>IF(Data_Simple!N7="", "",
IF(Data_Simple!N7=HLEM_info!E$15, HLEM_info!F$15,
IF(Data_Simple!N7=HLEM_info!G$15, HLEM_info!H$15,
IF(Data_Simple!N7=HLEM_info!I$15, HLEM_info!J$15,
IF(Data_Simple!N7=HLEM_info!K$15, HLEM_info!L$15,
IF(Data_Simple!N7=HLEM_info!M$15, HLEM_info!N$15,
IF(Data_Simple!N7=HLEM_info!O$15, HLEM_info!P$15,
IF(Data_Simple!N7=HLEM_info!Q$15, HLEM_info!R$15,
IF(Data_Simple!N7="0", 0,
"ERROR")))))))))</f>
        <v/>
      </c>
      <c r="O7" s="18" t="str">
        <f>IF(Data_Simple!O7="", "",
IF(Data_Simple!O7=HLEM_info!E$16, HLEM_info!F$16,
IF(Data_Simple!O7=HLEM_info!G$16, HLEM_info!H$16,
"ERROR")))</f>
        <v/>
      </c>
      <c r="P7" s="18" t="str">
        <f>IF(Data_Simple!P7="", "",
IF(Data_Simple!P7=HLEM_info!E$17, HLEM_info!F$17,
IF(Data_Simple!P7=HLEM_info!G$17, HLEM_info!H$17,
IF(Data_Simple!P7=HLEM_info!I$17, HLEM_info!J$17,
IF(Data_Simple!P7=HLEM_info!K$17, HLEM_info!L$17,
IF(Data_Simple!P7=HLEM_info!M$17, HLEM_info!N$17,
IF(Data_Simple!P7=HLEM_info!O$17, HLEM_info!P$17,
IF(Data_Simple!P7=HLEM_info!Q$17, HLEM_info!R$17,
IF(Data_Simple!P7="0", 0,
"ERROR")))))))))</f>
        <v/>
      </c>
      <c r="Q7" s="18" t="str">
        <f>IF(Data_Simple!Q7="", "",
IF(Data_Simple!Q7=HLEM_info!E$18, HLEM_info!F$18,
IF(Data_Simple!Q7=HLEM_info!G$18, HLEM_info!H$18,
"ERROR")))</f>
        <v/>
      </c>
      <c r="R7" s="18" t="str">
        <f>IF(Data_Simple!R7="", "",
IF(Data_Simple!R7=HLEM_info!E$19, HLEM_info!F$19,
IF(Data_Simple!R7=HLEM_info!G$19, HLEM_info!H$19,
IF(Data_Simple!R7=HLEM_info!I$19, HLEM_info!J$19,
IF(Data_Simple!R7=HLEM_info!K$19, HLEM_info!L$19,
IF(Data_Simple!R7=HLEM_info!M$19, HLEM_info!N$19,
IF(Data_Simple!R7=HLEM_info!O$19, HLEM_info!P$19,
IF(Data_Simple!R7=HLEM_info!Q$19, HLEM_info!R$19,
IF(Data_Simple!R7="0", 0,
"ERROR")))))))))</f>
        <v/>
      </c>
      <c r="S7" s="18" t="str">
        <f>IF(Data_Simple!S7="", "",
IF(Data_Simple!S7=HLEM_info!E$20, HLEM_info!F$20,
IF(Data_Simple!S7=HLEM_info!G$20, HLEM_info!H$20,
"ERROR")))</f>
        <v/>
      </c>
      <c r="T7" s="18" t="str">
        <f>IF(Data_Simple!T7="", "",
IF(Data_Simple!T7=HLEM_info!E$21, HLEM_info!F$21,
IF(Data_Simple!T7=HLEM_info!G$21, HLEM_info!H$21,
IF(Data_Simple!T7=HLEM_info!I$21, HLEM_info!J$21,
IF(Data_Simple!T7=HLEM_info!K$21, HLEM_info!L$21,
IF(Data_Simple!T7=HLEM_info!M$21, HLEM_info!N$21,
IF(Data_Simple!T7=HLEM_info!O$21, HLEM_info!P$21,
IF(Data_Simple!T7=HLEM_info!Q$21, HLEM_info!R$21,
IF(Data_Simple!T7="0", 0,
"ERROR")))))))))</f>
        <v/>
      </c>
      <c r="U7" s="18" t="str">
        <f>IF(Data_Simple!U7="", "",
IF(Data_Simple!U7=HLEM_info!E$22, HLEM_info!F$22,
IF(Data_Simple!U7=HLEM_info!G$22, HLEM_info!H$22,
"ERROR")))</f>
        <v/>
      </c>
      <c r="V7" s="18" t="str">
        <f>IF(Data_Simple!V7="", "",
IF(Data_Simple!V7=HLEM_info!E$23, HLEM_info!F$23,
IF(Data_Simple!V7=HLEM_info!G$23, HLEM_info!H$23,
IF(Data_Simple!V7=HLEM_info!I$23, HLEM_info!J$23,
IF(Data_Simple!V7=HLEM_info!K$23, HLEM_info!L$23,
IF(Data_Simple!V7=HLEM_info!M$23, HLEM_info!N$23,
IF(Data_Simple!V7=HLEM_info!O$23, HLEM_info!P$23,
IF(Data_Simple!V7=HLEM_info!Q$23, HLEM_info!R$23,
IF(Data_Simple!V7="0", 0,
"ERROR")))))))))</f>
        <v/>
      </c>
      <c r="W7" s="18" t="str">
        <f>IF(Data_Simple!W7="", "", Data_Simple!W7)</f>
        <v/>
      </c>
      <c r="X7" s="18" t="str">
        <f>IF(Data_Simple!X7="", "", Data_Simple!X7)</f>
        <v/>
      </c>
      <c r="Y7" s="18" t="str">
        <f>IF(Data_Simple!Y7="", "", Data_Simple!Y7)</f>
        <v/>
      </c>
      <c r="Z7" s="18" t="str">
        <f>IF(Data_Simple!Z7="", "", Data_Simple!Z7)</f>
        <v/>
      </c>
      <c r="AA7" s="18" t="str">
        <f>IF(Data_Simple!AA7="", "", Data_Simple!AA7)</f>
        <v/>
      </c>
      <c r="AB7" s="18" t="str">
        <f>IF(Data_Simple!AB7="", "",
IF(Data_Simple!AB7=HLEM_info!E$8, HLEM_info!F$8,
IF(Data_Simple!AB7=HLEM_info!G$8, HLEM_info!H$8,
"ERROR")))</f>
        <v/>
      </c>
      <c r="AC7" s="18" t="str">
        <f>IF(Data_Simple!AC7="", "",
IF(Data_Simple!AC7=HLEM_info!E$9, HLEM_info!F$9,
IF(Data_Simple!AC7=HLEM_info!G$9, HLEM_info!H$9,
IF(Data_Simple!AC7=HLEM_info!I$9, HLEM_info!J$9,
IF(Data_Simple!AC7=HLEM_info!K$9, HLEM_info!L$9,
IF(Data_Simple!AC7=HLEM_info!M$9, HLEM_info!N$9,
IF(Data_Simple!AC7="0", 0,
"ERROR")))))))</f>
        <v/>
      </c>
      <c r="AD7" s="18" t="str">
        <f>IF(Data_Simple!AD7="", "",
IF(Data_Simple!AD7=HLEM_info!E$10, HLEM_info!F$10,
IF(Data_Simple!AD7=HLEM_info!G$10, HLEM_info!H$10,
"ERROR")))</f>
        <v/>
      </c>
      <c r="AE7" s="18" t="str">
        <f>IF(Data_Simple!AE7="", "",
IF(Data_Simple!AE7=HLEM_info!E$11, HLEM_info!F$11,
IF(Data_Simple!AE7=HLEM_info!G$11, HLEM_info!H$11,
IF(Data_Simple!AE7=HLEM_info!I$11, HLEM_info!J$11,
IF(Data_Simple!AE7=HLEM_info!K$11, HLEM_info!L$11,
IF(Data_Simple!AE7="0", 0,
"ERROR"))))))</f>
        <v/>
      </c>
      <c r="AF7" s="18" t="str">
        <f>IF(Data_Simple!AF7="", "",
IF(Data_Simple!AF7=HLEM_info!E$12, HLEM_info!F$12,
IF(Data_Simple!AF7=HLEM_info!G$12, HLEM_info!H$12,
"ERROR")))</f>
        <v/>
      </c>
      <c r="AG7" s="18" t="str">
        <f>IF(Data_Simple!AG7="", "",
IF(Data_Simple!AG7=HLEM_info!E$13, HLEM_info!F$13,
IF(Data_Simple!AG7=HLEM_info!G$13, HLEM_info!H$13,
IF(Data_Simple!AG7=HLEM_info!I$13, HLEM_info!J$13,
IF(Data_Simple!AG7=HLEM_info!K$13, HLEM_info!L$13,
IF(Data_Simple!AG7=HLEM_info!M$13, HLEM_info!N$13,
IF(Data_Simple!AG7=HLEM_info!O$13, HLEM_info!P$13,
IF(Data_Simple!AG7=HLEM_info!Q$13, HLEM_info!R$13,
IF(Data_Simple!AG7="0", 0,
"ERROR")))))))))</f>
        <v/>
      </c>
      <c r="AH7" s="18" t="str">
        <f>IF(Data_Simple!AH7="", "",
IF(Data_Simple!AH7=HLEM_info!E$14, HLEM_info!F$14,
IF(Data_Simple!AH7=HLEM_info!G$14, HLEM_info!H$14,
"ERROR")))</f>
        <v/>
      </c>
      <c r="AI7" s="18" t="str">
        <f>IF(Data_Simple!AI7="", "",
IF(Data_Simple!AI7=HLEM_info!E$15, HLEM_info!F$15,
IF(Data_Simple!AI7=HLEM_info!G$15, HLEM_info!H$15,
IF(Data_Simple!AI7=HLEM_info!I$15, HLEM_info!J$15,
IF(Data_Simple!AI7=HLEM_info!K$15, HLEM_info!L$15,
IF(Data_Simple!AI7=HLEM_info!M$15, HLEM_info!N$15,
IF(Data_Simple!AI7=HLEM_info!O$15, HLEM_info!P$15,
IF(Data_Simple!AI7=HLEM_info!Q$15, HLEM_info!R$15,
IF(Data_Simple!AI7="0", 0,
"ERROR")))))))))</f>
        <v/>
      </c>
      <c r="AJ7" s="18" t="str">
        <f>IF(Data_Simple!AJ7="", "",
IF(Data_Simple!AJ7=HLEM_info!E$16, HLEM_info!F$16,
IF(Data_Simple!AJ7=HLEM_info!G$16, HLEM_info!H$16,
"ERROR")))</f>
        <v/>
      </c>
      <c r="AK7" s="18" t="str">
        <f>IF(Data_Simple!AK7="", "",
IF(Data_Simple!AK7=HLEM_info!E$17, HLEM_info!F$17,
IF(Data_Simple!AK7=HLEM_info!G$17, HLEM_info!H$17,
IF(Data_Simple!AK7=HLEM_info!I$17, HLEM_info!J$17,
IF(Data_Simple!AK7=HLEM_info!K$17, HLEM_info!L$17,
IF(Data_Simple!AK7=HLEM_info!M$17, HLEM_info!N$17,
IF(Data_Simple!AK7=HLEM_info!O$17, HLEM_info!P$17,
IF(Data_Simple!AK7=HLEM_info!Q$17, HLEM_info!R$17,
IF(Data_Simple!AK7="0", 0,
"ERROR")))))))))</f>
        <v/>
      </c>
      <c r="AL7" s="18" t="str">
        <f>IF(Data_Simple!AL7="", "",
IF(Data_Simple!AL7=HLEM_info!E$18, HLEM_info!F$18,
IF(Data_Simple!AL7=HLEM_info!G$18, HLEM_info!H$18,
"ERROR")))</f>
        <v/>
      </c>
      <c r="AM7" s="18" t="str">
        <f>IF(Data_Simple!AM7="", "",
IF(Data_Simple!AM7=HLEM_info!E$19, HLEM_info!F$19,
IF(Data_Simple!AM7=HLEM_info!G$19, HLEM_info!H$19,
IF(Data_Simple!AM7=HLEM_info!I$19, HLEM_info!J$19,
IF(Data_Simple!AM7=HLEM_info!K$19, HLEM_info!L$19,
IF(Data_Simple!AM7=HLEM_info!M$19, HLEM_info!N$19,
IF(Data_Simple!AM7=HLEM_info!O$19, HLEM_info!P$19,
IF(Data_Simple!AM7=HLEM_info!Q$19, HLEM_info!R$19,
IF(Data_Simple!AM7="0", 0,
"ERROR")))))))))</f>
        <v/>
      </c>
      <c r="AN7" s="18" t="str">
        <f>IF(Data_Simple!AN7="", "",
IF(Data_Simple!AN7=HLEM_info!E$20, HLEM_info!F$20,
IF(Data_Simple!AN7=HLEM_info!G$20, HLEM_info!H$20,
"ERROR")))</f>
        <v/>
      </c>
      <c r="AO7" s="18" t="str">
        <f>IF(Data_Simple!AO7="", "",
IF(Data_Simple!AO7=HLEM_info!E$21, HLEM_info!F$21,
IF(Data_Simple!AO7=HLEM_info!G$21, HLEM_info!H$21,
IF(Data_Simple!AO7=HLEM_info!I$21, HLEM_info!J$21,
IF(Data_Simple!AO7=HLEM_info!K$21, HLEM_info!L$21,
IF(Data_Simple!AO7=HLEM_info!M$21, HLEM_info!N$21,
IF(Data_Simple!AO7=HLEM_info!O$21, HLEM_info!P$21,
IF(Data_Simple!AO7=HLEM_info!Q$21, HLEM_info!R$21,
IF(Data_Simple!AO7="0", 0,
"ERROR")))))))))</f>
        <v/>
      </c>
      <c r="AP7" s="18" t="str">
        <f>IF(Data_Simple!AP7="", "",
IF(Data_Simple!AP7=HLEM_info!E$22, HLEM_info!F$22,
IF(Data_Simple!AP7=HLEM_info!G$22, HLEM_info!H$22,
"ERROR")))</f>
        <v/>
      </c>
      <c r="AQ7" s="18" t="str">
        <f>IF(Data_Simple!AQ7="", "",
IF(Data_Simple!AQ7=HLEM_info!E$23, HLEM_info!F$23,
IF(Data_Simple!AQ7=HLEM_info!G$23, HLEM_info!H$23,
IF(Data_Simple!AQ7=HLEM_info!I$23, HLEM_info!J$23,
IF(Data_Simple!AQ7=HLEM_info!K$23, HLEM_info!L$23,
IF(Data_Simple!AQ7=HLEM_info!M$23, HLEM_info!N$23,
IF(Data_Simple!AQ7=HLEM_info!O$23, HLEM_info!P$23,
IF(Data_Simple!AQ7=HLEM_info!Q$23, HLEM_info!R$23,
IF(Data_Simple!AQ7="0", 0,
"ERROR")))))))))</f>
        <v/>
      </c>
      <c r="AR7" s="18" t="str">
        <f t="shared" si="0"/>
        <v/>
      </c>
      <c r="AS7" s="18" t="str">
        <f t="shared" si="1"/>
        <v/>
      </c>
    </row>
    <row r="8" spans="1:45" x14ac:dyDescent="0.2">
      <c r="A8" s="18" t="str">
        <f>IF(Data_Simple!A8="", "", Data_Simple!A8)</f>
        <v/>
      </c>
      <c r="B8" s="18" t="str">
        <f>IF(Data_Simple!B8="", "", Data_Simple!B8)</f>
        <v/>
      </c>
      <c r="C8" s="18" t="str">
        <f>IF(Data_Simple!C8="", "", Data_Simple!C8)</f>
        <v/>
      </c>
      <c r="D8" s="18" t="str">
        <f>IF(Data_Simple!D8="", "", Data_Simple!D8)</f>
        <v/>
      </c>
      <c r="E8" s="18" t="str">
        <f>IF(Data_Simple!E8="", "", Data_Simple!E8)</f>
        <v/>
      </c>
      <c r="F8" s="18" t="str">
        <f>IF(Data_Simple!F8="", "", Data_Simple!F8)</f>
        <v/>
      </c>
      <c r="G8" s="18" t="str">
        <f>IF(Data_Simple!G8="", "",
IF(Data_Simple!G8=HLEM_info!E$8, HLEM_info!F$8,
IF(Data_Simple!G8=HLEM_info!G$8, HLEM_info!H$8,
"ERROR")))</f>
        <v/>
      </c>
      <c r="H8" s="18" t="str">
        <f>IF(Data_Simple!H8="", "",
IF(Data_Simple!H8=HLEM_info!E$9, HLEM_info!F$9,
IF(Data_Simple!H8=HLEM_info!G$9, HLEM_info!H$9,
IF(Data_Simple!H8=HLEM_info!I$9, HLEM_info!J$9,
IF(Data_Simple!H8=HLEM_info!K$9, HLEM_info!L$9,
IF(Data_Simple!H8=HLEM_info!M$9, HLEM_info!N$9,
IF(Data_Simple!H8="0", 0,
"ERROR")))))))</f>
        <v/>
      </c>
      <c r="I8" s="18" t="str">
        <f>IF(Data_Simple!I8="", "",
IF(Data_Simple!I8=HLEM_info!E$10, HLEM_info!F$10,
IF(Data_Simple!I8=HLEM_info!G$10, HLEM_info!H$10,
"ERROR")))</f>
        <v/>
      </c>
      <c r="J8" s="18" t="str">
        <f>IF(Data_Simple!J8="", "",
IF(Data_Simple!J8=HLEM_info!E$11, HLEM_info!F$11,
IF(Data_Simple!J8=HLEM_info!G$11, HLEM_info!H$11,
IF(Data_Simple!J8=HLEM_info!I$11, HLEM_info!J$11,
IF(Data_Simple!J8=HLEM_info!K$11, HLEM_info!L$11,
IF(Data_Simple!J8="0", 0,
"ERROR"))))))</f>
        <v/>
      </c>
      <c r="K8" s="18" t="str">
        <f>IF(Data_Simple!K8="", "",
IF(Data_Simple!K8=HLEM_info!E$12, HLEM_info!F$12,
IF(Data_Simple!K8=HLEM_info!G$12, HLEM_info!H$12,
"ERROR")))</f>
        <v/>
      </c>
      <c r="L8" s="18" t="str">
        <f>IF(Data_Simple!L8="", "",
IF(Data_Simple!L8=HLEM_info!E$13, HLEM_info!F$13,
IF(Data_Simple!L8=HLEM_info!G$13, HLEM_info!H$13,
IF(Data_Simple!L8=HLEM_info!I$13, HLEM_info!J$13,
IF(Data_Simple!L8=HLEM_info!K$13, HLEM_info!L$13,
IF(Data_Simple!L8=HLEM_info!M$13, HLEM_info!N$13,
IF(Data_Simple!L8=HLEM_info!O$13, HLEM_info!P$13,
IF(Data_Simple!L8=HLEM_info!Q$13, HLEM_info!R$13,
IF(Data_Simple!L8="0", 0,
"ERROR")))))))))</f>
        <v/>
      </c>
      <c r="M8" s="18" t="str">
        <f>IF(Data_Simple!M8="", "",
IF(Data_Simple!M8=HLEM_info!E$14, HLEM_info!F$14,
IF(Data_Simple!M8=HLEM_info!G$14, HLEM_info!H$14,
"ERROR")))</f>
        <v/>
      </c>
      <c r="N8" s="18" t="str">
        <f>IF(Data_Simple!N8="", "",
IF(Data_Simple!N8=HLEM_info!E$15, HLEM_info!F$15,
IF(Data_Simple!N8=HLEM_info!G$15, HLEM_info!H$15,
IF(Data_Simple!N8=HLEM_info!I$15, HLEM_info!J$15,
IF(Data_Simple!N8=HLEM_info!K$15, HLEM_info!L$15,
IF(Data_Simple!N8=HLEM_info!M$15, HLEM_info!N$15,
IF(Data_Simple!N8=HLEM_info!O$15, HLEM_info!P$15,
IF(Data_Simple!N8=HLEM_info!Q$15, HLEM_info!R$15,
IF(Data_Simple!N8="0", 0,
"ERROR")))))))))</f>
        <v/>
      </c>
      <c r="O8" s="18" t="str">
        <f>IF(Data_Simple!O8="", "",
IF(Data_Simple!O8=HLEM_info!E$16, HLEM_info!F$16,
IF(Data_Simple!O8=HLEM_info!G$16, HLEM_info!H$16,
"ERROR")))</f>
        <v/>
      </c>
      <c r="P8" s="18" t="str">
        <f>IF(Data_Simple!P8="", "",
IF(Data_Simple!P8=HLEM_info!E$17, HLEM_info!F$17,
IF(Data_Simple!P8=HLEM_info!G$17, HLEM_info!H$17,
IF(Data_Simple!P8=HLEM_info!I$17, HLEM_info!J$17,
IF(Data_Simple!P8=HLEM_info!K$17, HLEM_info!L$17,
IF(Data_Simple!P8=HLEM_info!M$17, HLEM_info!N$17,
IF(Data_Simple!P8=HLEM_info!O$17, HLEM_info!P$17,
IF(Data_Simple!P8=HLEM_info!Q$17, HLEM_info!R$17,
IF(Data_Simple!P8="0", 0,
"ERROR")))))))))</f>
        <v/>
      </c>
      <c r="Q8" s="18" t="str">
        <f>IF(Data_Simple!Q8="", "",
IF(Data_Simple!Q8=HLEM_info!E$18, HLEM_info!F$18,
IF(Data_Simple!Q8=HLEM_info!G$18, HLEM_info!H$18,
"ERROR")))</f>
        <v/>
      </c>
      <c r="R8" s="18" t="str">
        <f>IF(Data_Simple!R8="", "",
IF(Data_Simple!R8=HLEM_info!E$19, HLEM_info!F$19,
IF(Data_Simple!R8=HLEM_info!G$19, HLEM_info!H$19,
IF(Data_Simple!R8=HLEM_info!I$19, HLEM_info!J$19,
IF(Data_Simple!R8=HLEM_info!K$19, HLEM_info!L$19,
IF(Data_Simple!R8=HLEM_info!M$19, HLEM_info!N$19,
IF(Data_Simple!R8=HLEM_info!O$19, HLEM_info!P$19,
IF(Data_Simple!R8=HLEM_info!Q$19, HLEM_info!R$19,
IF(Data_Simple!R8="0", 0,
"ERROR")))))))))</f>
        <v/>
      </c>
      <c r="S8" s="18" t="str">
        <f>IF(Data_Simple!S8="", "",
IF(Data_Simple!S8=HLEM_info!E$20, HLEM_info!F$20,
IF(Data_Simple!S8=HLEM_info!G$20, HLEM_info!H$20,
"ERROR")))</f>
        <v/>
      </c>
      <c r="T8" s="18" t="str">
        <f>IF(Data_Simple!T8="", "",
IF(Data_Simple!T8=HLEM_info!E$21, HLEM_info!F$21,
IF(Data_Simple!T8=HLEM_info!G$21, HLEM_info!H$21,
IF(Data_Simple!T8=HLEM_info!I$21, HLEM_info!J$21,
IF(Data_Simple!T8=HLEM_info!K$21, HLEM_info!L$21,
IF(Data_Simple!T8=HLEM_info!M$21, HLEM_info!N$21,
IF(Data_Simple!T8=HLEM_info!O$21, HLEM_info!P$21,
IF(Data_Simple!T8=HLEM_info!Q$21, HLEM_info!R$21,
IF(Data_Simple!T8="0", 0,
"ERROR")))))))))</f>
        <v/>
      </c>
      <c r="U8" s="18" t="str">
        <f>IF(Data_Simple!U8="", "",
IF(Data_Simple!U8=HLEM_info!E$22, HLEM_info!F$22,
IF(Data_Simple!U8=HLEM_info!G$22, HLEM_info!H$22,
"ERROR")))</f>
        <v/>
      </c>
      <c r="V8" s="18" t="str">
        <f>IF(Data_Simple!V8="", "",
IF(Data_Simple!V8=HLEM_info!E$23, HLEM_info!F$23,
IF(Data_Simple!V8=HLEM_info!G$23, HLEM_info!H$23,
IF(Data_Simple!V8=HLEM_info!I$23, HLEM_info!J$23,
IF(Data_Simple!V8=HLEM_info!K$23, HLEM_info!L$23,
IF(Data_Simple!V8=HLEM_info!M$23, HLEM_info!N$23,
IF(Data_Simple!V8=HLEM_info!O$23, HLEM_info!P$23,
IF(Data_Simple!V8=HLEM_info!Q$23, HLEM_info!R$23,
IF(Data_Simple!V8="0", 0,
"ERROR")))))))))</f>
        <v/>
      </c>
      <c r="W8" s="18" t="str">
        <f>IF(Data_Simple!W8="", "", Data_Simple!W8)</f>
        <v/>
      </c>
      <c r="X8" s="18" t="str">
        <f>IF(Data_Simple!X8="", "", Data_Simple!X8)</f>
        <v/>
      </c>
      <c r="Y8" s="18" t="str">
        <f>IF(Data_Simple!Y8="", "", Data_Simple!Y8)</f>
        <v/>
      </c>
      <c r="Z8" s="18" t="str">
        <f>IF(Data_Simple!Z8="", "", Data_Simple!Z8)</f>
        <v/>
      </c>
      <c r="AA8" s="18" t="str">
        <f>IF(Data_Simple!AA8="", "", Data_Simple!AA8)</f>
        <v/>
      </c>
      <c r="AB8" s="18" t="str">
        <f>IF(Data_Simple!AB8="", "",
IF(Data_Simple!AB8=HLEM_info!E$8, HLEM_info!F$8,
IF(Data_Simple!AB8=HLEM_info!G$8, HLEM_info!H$8,
"ERROR")))</f>
        <v/>
      </c>
      <c r="AC8" s="18" t="str">
        <f>IF(Data_Simple!AC8="", "",
IF(Data_Simple!AC8=HLEM_info!E$9, HLEM_info!F$9,
IF(Data_Simple!AC8=HLEM_info!G$9, HLEM_info!H$9,
IF(Data_Simple!AC8=HLEM_info!I$9, HLEM_info!J$9,
IF(Data_Simple!AC8=HLEM_info!K$9, HLEM_info!L$9,
IF(Data_Simple!AC8=HLEM_info!M$9, HLEM_info!N$9,
IF(Data_Simple!AC8="0", 0,
"ERROR")))))))</f>
        <v/>
      </c>
      <c r="AD8" s="18" t="str">
        <f>IF(Data_Simple!AD8="", "",
IF(Data_Simple!AD8=HLEM_info!E$10, HLEM_info!F$10,
IF(Data_Simple!AD8=HLEM_info!G$10, HLEM_info!H$10,
"ERROR")))</f>
        <v/>
      </c>
      <c r="AE8" s="18" t="str">
        <f>IF(Data_Simple!AE8="", "",
IF(Data_Simple!AE8=HLEM_info!E$11, HLEM_info!F$11,
IF(Data_Simple!AE8=HLEM_info!G$11, HLEM_info!H$11,
IF(Data_Simple!AE8=HLEM_info!I$11, HLEM_info!J$11,
IF(Data_Simple!AE8=HLEM_info!K$11, HLEM_info!L$11,
IF(Data_Simple!AE8="0", 0,
"ERROR"))))))</f>
        <v/>
      </c>
      <c r="AF8" s="18" t="str">
        <f>IF(Data_Simple!AF8="", "",
IF(Data_Simple!AF8=HLEM_info!E$12, HLEM_info!F$12,
IF(Data_Simple!AF8=HLEM_info!G$12, HLEM_info!H$12,
"ERROR")))</f>
        <v/>
      </c>
      <c r="AG8" s="18" t="str">
        <f>IF(Data_Simple!AG8="", "",
IF(Data_Simple!AG8=HLEM_info!E$13, HLEM_info!F$13,
IF(Data_Simple!AG8=HLEM_info!G$13, HLEM_info!H$13,
IF(Data_Simple!AG8=HLEM_info!I$13, HLEM_info!J$13,
IF(Data_Simple!AG8=HLEM_info!K$13, HLEM_info!L$13,
IF(Data_Simple!AG8=HLEM_info!M$13, HLEM_info!N$13,
IF(Data_Simple!AG8=HLEM_info!O$13, HLEM_info!P$13,
IF(Data_Simple!AG8=HLEM_info!Q$13, HLEM_info!R$13,
IF(Data_Simple!AG8="0", 0,
"ERROR")))))))))</f>
        <v/>
      </c>
      <c r="AH8" s="18" t="str">
        <f>IF(Data_Simple!AH8="", "",
IF(Data_Simple!AH8=HLEM_info!E$14, HLEM_info!F$14,
IF(Data_Simple!AH8=HLEM_info!G$14, HLEM_info!H$14,
"ERROR")))</f>
        <v/>
      </c>
      <c r="AI8" s="18" t="str">
        <f>IF(Data_Simple!AI8="", "",
IF(Data_Simple!AI8=HLEM_info!E$15, HLEM_info!F$15,
IF(Data_Simple!AI8=HLEM_info!G$15, HLEM_info!H$15,
IF(Data_Simple!AI8=HLEM_info!I$15, HLEM_info!J$15,
IF(Data_Simple!AI8=HLEM_info!K$15, HLEM_info!L$15,
IF(Data_Simple!AI8=HLEM_info!M$15, HLEM_info!N$15,
IF(Data_Simple!AI8=HLEM_info!O$15, HLEM_info!P$15,
IF(Data_Simple!AI8=HLEM_info!Q$15, HLEM_info!R$15,
IF(Data_Simple!AI8="0", 0,
"ERROR")))))))))</f>
        <v/>
      </c>
      <c r="AJ8" s="18" t="str">
        <f>IF(Data_Simple!AJ8="", "",
IF(Data_Simple!AJ8=HLEM_info!E$16, HLEM_info!F$16,
IF(Data_Simple!AJ8=HLEM_info!G$16, HLEM_info!H$16,
"ERROR")))</f>
        <v/>
      </c>
      <c r="AK8" s="18" t="str">
        <f>IF(Data_Simple!AK8="", "",
IF(Data_Simple!AK8=HLEM_info!E$17, HLEM_info!F$17,
IF(Data_Simple!AK8=HLEM_info!G$17, HLEM_info!H$17,
IF(Data_Simple!AK8=HLEM_info!I$17, HLEM_info!J$17,
IF(Data_Simple!AK8=HLEM_info!K$17, HLEM_info!L$17,
IF(Data_Simple!AK8=HLEM_info!M$17, HLEM_info!N$17,
IF(Data_Simple!AK8=HLEM_info!O$17, HLEM_info!P$17,
IF(Data_Simple!AK8=HLEM_info!Q$17, HLEM_info!R$17,
IF(Data_Simple!AK8="0", 0,
"ERROR")))))))))</f>
        <v/>
      </c>
      <c r="AL8" s="18" t="str">
        <f>IF(Data_Simple!AL8="", "",
IF(Data_Simple!AL8=HLEM_info!E$18, HLEM_info!F$18,
IF(Data_Simple!AL8=HLEM_info!G$18, HLEM_info!H$18,
"ERROR")))</f>
        <v/>
      </c>
      <c r="AM8" s="18" t="str">
        <f>IF(Data_Simple!AM8="", "",
IF(Data_Simple!AM8=HLEM_info!E$19, HLEM_info!F$19,
IF(Data_Simple!AM8=HLEM_info!G$19, HLEM_info!H$19,
IF(Data_Simple!AM8=HLEM_info!I$19, HLEM_info!J$19,
IF(Data_Simple!AM8=HLEM_info!K$19, HLEM_info!L$19,
IF(Data_Simple!AM8=HLEM_info!M$19, HLEM_info!N$19,
IF(Data_Simple!AM8=HLEM_info!O$19, HLEM_info!P$19,
IF(Data_Simple!AM8=HLEM_info!Q$19, HLEM_info!R$19,
IF(Data_Simple!AM8="0", 0,
"ERROR")))))))))</f>
        <v/>
      </c>
      <c r="AN8" s="18" t="str">
        <f>IF(Data_Simple!AN8="", "",
IF(Data_Simple!AN8=HLEM_info!E$20, HLEM_info!F$20,
IF(Data_Simple!AN8=HLEM_info!G$20, HLEM_info!H$20,
"ERROR")))</f>
        <v/>
      </c>
      <c r="AO8" s="18" t="str">
        <f>IF(Data_Simple!AO8="", "",
IF(Data_Simple!AO8=HLEM_info!E$21, HLEM_info!F$21,
IF(Data_Simple!AO8=HLEM_info!G$21, HLEM_info!H$21,
IF(Data_Simple!AO8=HLEM_info!I$21, HLEM_info!J$21,
IF(Data_Simple!AO8=HLEM_info!K$21, HLEM_info!L$21,
IF(Data_Simple!AO8=HLEM_info!M$21, HLEM_info!N$21,
IF(Data_Simple!AO8=HLEM_info!O$21, HLEM_info!P$21,
IF(Data_Simple!AO8=HLEM_info!Q$21, HLEM_info!R$21,
IF(Data_Simple!AO8="0", 0,
"ERROR")))))))))</f>
        <v/>
      </c>
      <c r="AP8" s="18" t="str">
        <f>IF(Data_Simple!AP8="", "",
IF(Data_Simple!AP8=HLEM_info!E$22, HLEM_info!F$22,
IF(Data_Simple!AP8=HLEM_info!G$22, HLEM_info!H$22,
"ERROR")))</f>
        <v/>
      </c>
      <c r="AQ8" s="18" t="str">
        <f>IF(Data_Simple!AQ8="", "",
IF(Data_Simple!AQ8=HLEM_info!E$23, HLEM_info!F$23,
IF(Data_Simple!AQ8=HLEM_info!G$23, HLEM_info!H$23,
IF(Data_Simple!AQ8=HLEM_info!I$23, HLEM_info!J$23,
IF(Data_Simple!AQ8=HLEM_info!K$23, HLEM_info!L$23,
IF(Data_Simple!AQ8=HLEM_info!M$23, HLEM_info!N$23,
IF(Data_Simple!AQ8=HLEM_info!O$23, HLEM_info!P$23,
IF(Data_Simple!AQ8=HLEM_info!Q$23, HLEM_info!R$23,
IF(Data_Simple!AQ8="0", 0,
"ERROR")))))))))</f>
        <v/>
      </c>
      <c r="AR8" s="18" t="str">
        <f t="shared" si="0"/>
        <v/>
      </c>
      <c r="AS8" s="18" t="str">
        <f t="shared" si="1"/>
        <v/>
      </c>
    </row>
    <row r="9" spans="1:45" x14ac:dyDescent="0.2">
      <c r="A9" s="18" t="str">
        <f>IF(Data_Simple!A9="", "", Data_Simple!A9)</f>
        <v/>
      </c>
      <c r="B9" s="18" t="str">
        <f>IF(Data_Simple!B9="", "", Data_Simple!B9)</f>
        <v/>
      </c>
      <c r="C9" s="18" t="str">
        <f>IF(Data_Simple!C9="", "", Data_Simple!C9)</f>
        <v/>
      </c>
      <c r="D9" s="18" t="str">
        <f>IF(Data_Simple!D9="", "", Data_Simple!D9)</f>
        <v/>
      </c>
      <c r="E9" s="18" t="str">
        <f>IF(Data_Simple!E9="", "", Data_Simple!E9)</f>
        <v/>
      </c>
      <c r="F9" s="18" t="str">
        <f>IF(Data_Simple!F9="", "", Data_Simple!F9)</f>
        <v/>
      </c>
      <c r="G9" s="18" t="str">
        <f>IF(Data_Simple!G9="", "",
IF(Data_Simple!G9=HLEM_info!E$8, HLEM_info!F$8,
IF(Data_Simple!G9=HLEM_info!G$8, HLEM_info!H$8,
"ERROR")))</f>
        <v/>
      </c>
      <c r="H9" s="18" t="str">
        <f>IF(Data_Simple!H9="", "",
IF(Data_Simple!H9=HLEM_info!E$9, HLEM_info!F$9,
IF(Data_Simple!H9=HLEM_info!G$9, HLEM_info!H$9,
IF(Data_Simple!H9=HLEM_info!I$9, HLEM_info!J$9,
IF(Data_Simple!H9=HLEM_info!K$9, HLEM_info!L$9,
IF(Data_Simple!H9=HLEM_info!M$9, HLEM_info!N$9,
IF(Data_Simple!H9="0", 0,
"ERROR")))))))</f>
        <v/>
      </c>
      <c r="I9" s="18" t="str">
        <f>IF(Data_Simple!I9="", "",
IF(Data_Simple!I9=HLEM_info!E$10, HLEM_info!F$10,
IF(Data_Simple!I9=HLEM_info!G$10, HLEM_info!H$10,
"ERROR")))</f>
        <v/>
      </c>
      <c r="J9" s="18" t="str">
        <f>IF(Data_Simple!J9="", "",
IF(Data_Simple!J9=HLEM_info!E$11, HLEM_info!F$11,
IF(Data_Simple!J9=HLEM_info!G$11, HLEM_info!H$11,
IF(Data_Simple!J9=HLEM_info!I$11, HLEM_info!J$11,
IF(Data_Simple!J9=HLEM_info!K$11, HLEM_info!L$11,
IF(Data_Simple!J9="0", 0,
"ERROR"))))))</f>
        <v/>
      </c>
      <c r="K9" s="18" t="str">
        <f>IF(Data_Simple!K9="", "",
IF(Data_Simple!K9=HLEM_info!E$12, HLEM_info!F$12,
IF(Data_Simple!K9=HLEM_info!G$12, HLEM_info!H$12,
"ERROR")))</f>
        <v/>
      </c>
      <c r="L9" s="18" t="str">
        <f>IF(Data_Simple!L9="", "",
IF(Data_Simple!L9=HLEM_info!E$13, HLEM_info!F$13,
IF(Data_Simple!L9=HLEM_info!G$13, HLEM_info!H$13,
IF(Data_Simple!L9=HLEM_info!I$13, HLEM_info!J$13,
IF(Data_Simple!L9=HLEM_info!K$13, HLEM_info!L$13,
IF(Data_Simple!L9=HLEM_info!M$13, HLEM_info!N$13,
IF(Data_Simple!L9=HLEM_info!O$13, HLEM_info!P$13,
IF(Data_Simple!L9=HLEM_info!Q$13, HLEM_info!R$13,
IF(Data_Simple!L9="0", 0,
"ERROR")))))))))</f>
        <v/>
      </c>
      <c r="M9" s="18" t="str">
        <f>IF(Data_Simple!M9="", "",
IF(Data_Simple!M9=HLEM_info!E$14, HLEM_info!F$14,
IF(Data_Simple!M9=HLEM_info!G$14, HLEM_info!H$14,
"ERROR")))</f>
        <v/>
      </c>
      <c r="N9" s="18" t="str">
        <f>IF(Data_Simple!N9="", "",
IF(Data_Simple!N9=HLEM_info!E$15, HLEM_info!F$15,
IF(Data_Simple!N9=HLEM_info!G$15, HLEM_info!H$15,
IF(Data_Simple!N9=HLEM_info!I$15, HLEM_info!J$15,
IF(Data_Simple!N9=HLEM_info!K$15, HLEM_info!L$15,
IF(Data_Simple!N9=HLEM_info!M$15, HLEM_info!N$15,
IF(Data_Simple!N9=HLEM_info!O$15, HLEM_info!P$15,
IF(Data_Simple!N9=HLEM_info!Q$15, HLEM_info!R$15,
IF(Data_Simple!N9="0", 0,
"ERROR")))))))))</f>
        <v/>
      </c>
      <c r="O9" s="18" t="str">
        <f>IF(Data_Simple!O9="", "",
IF(Data_Simple!O9=HLEM_info!E$16, HLEM_info!F$16,
IF(Data_Simple!O9=HLEM_info!G$16, HLEM_info!H$16,
"ERROR")))</f>
        <v/>
      </c>
      <c r="P9" s="18" t="str">
        <f>IF(Data_Simple!P9="", "",
IF(Data_Simple!P9=HLEM_info!E$17, HLEM_info!F$17,
IF(Data_Simple!P9=HLEM_info!G$17, HLEM_info!H$17,
IF(Data_Simple!P9=HLEM_info!I$17, HLEM_info!J$17,
IF(Data_Simple!P9=HLEM_info!K$17, HLEM_info!L$17,
IF(Data_Simple!P9=HLEM_info!M$17, HLEM_info!N$17,
IF(Data_Simple!P9=HLEM_info!O$17, HLEM_info!P$17,
IF(Data_Simple!P9=HLEM_info!Q$17, HLEM_info!R$17,
IF(Data_Simple!P9="0", 0,
"ERROR")))))))))</f>
        <v/>
      </c>
      <c r="Q9" s="18" t="str">
        <f>IF(Data_Simple!Q9="", "",
IF(Data_Simple!Q9=HLEM_info!E$18, HLEM_info!F$18,
IF(Data_Simple!Q9=HLEM_info!G$18, HLEM_info!H$18,
"ERROR")))</f>
        <v/>
      </c>
      <c r="R9" s="18" t="str">
        <f>IF(Data_Simple!R9="", "",
IF(Data_Simple!R9=HLEM_info!E$19, HLEM_info!F$19,
IF(Data_Simple!R9=HLEM_info!G$19, HLEM_info!H$19,
IF(Data_Simple!R9=HLEM_info!I$19, HLEM_info!J$19,
IF(Data_Simple!R9=HLEM_info!K$19, HLEM_info!L$19,
IF(Data_Simple!R9=HLEM_info!M$19, HLEM_info!N$19,
IF(Data_Simple!R9=HLEM_info!O$19, HLEM_info!P$19,
IF(Data_Simple!R9=HLEM_info!Q$19, HLEM_info!R$19,
IF(Data_Simple!R9="0", 0,
"ERROR")))))))))</f>
        <v/>
      </c>
      <c r="S9" s="18" t="str">
        <f>IF(Data_Simple!S9="", "",
IF(Data_Simple!S9=HLEM_info!E$20, HLEM_info!F$20,
IF(Data_Simple!S9=HLEM_info!G$20, HLEM_info!H$20,
"ERROR")))</f>
        <v/>
      </c>
      <c r="T9" s="18" t="str">
        <f>IF(Data_Simple!T9="", "",
IF(Data_Simple!T9=HLEM_info!E$21, HLEM_info!F$21,
IF(Data_Simple!T9=HLEM_info!G$21, HLEM_info!H$21,
IF(Data_Simple!T9=HLEM_info!I$21, HLEM_info!J$21,
IF(Data_Simple!T9=HLEM_info!K$21, HLEM_info!L$21,
IF(Data_Simple!T9=HLEM_info!M$21, HLEM_info!N$21,
IF(Data_Simple!T9=HLEM_info!O$21, HLEM_info!P$21,
IF(Data_Simple!T9=HLEM_info!Q$21, HLEM_info!R$21,
IF(Data_Simple!T9="0", 0,
"ERROR")))))))))</f>
        <v/>
      </c>
      <c r="U9" s="18" t="str">
        <f>IF(Data_Simple!U9="", "",
IF(Data_Simple!U9=HLEM_info!E$22, HLEM_info!F$22,
IF(Data_Simple!U9=HLEM_info!G$22, HLEM_info!H$22,
"ERROR")))</f>
        <v/>
      </c>
      <c r="V9" s="18" t="str">
        <f>IF(Data_Simple!V9="", "",
IF(Data_Simple!V9=HLEM_info!E$23, HLEM_info!F$23,
IF(Data_Simple!V9=HLEM_info!G$23, HLEM_info!H$23,
IF(Data_Simple!V9=HLEM_info!I$23, HLEM_info!J$23,
IF(Data_Simple!V9=HLEM_info!K$23, HLEM_info!L$23,
IF(Data_Simple!V9=HLEM_info!M$23, HLEM_info!N$23,
IF(Data_Simple!V9=HLEM_info!O$23, HLEM_info!P$23,
IF(Data_Simple!V9=HLEM_info!Q$23, HLEM_info!R$23,
IF(Data_Simple!V9="0", 0,
"ERROR")))))))))</f>
        <v/>
      </c>
      <c r="W9" s="18" t="str">
        <f>IF(Data_Simple!W9="", "", Data_Simple!W9)</f>
        <v/>
      </c>
      <c r="X9" s="18" t="str">
        <f>IF(Data_Simple!X9="", "", Data_Simple!X9)</f>
        <v/>
      </c>
      <c r="Y9" s="18" t="str">
        <f>IF(Data_Simple!Y9="", "", Data_Simple!Y9)</f>
        <v/>
      </c>
      <c r="Z9" s="18" t="str">
        <f>IF(Data_Simple!Z9="", "", Data_Simple!Z9)</f>
        <v/>
      </c>
      <c r="AA9" s="18" t="str">
        <f>IF(Data_Simple!AA9="", "", Data_Simple!AA9)</f>
        <v/>
      </c>
      <c r="AB9" s="18" t="str">
        <f>IF(Data_Simple!AB9="", "",
IF(Data_Simple!AB9=HLEM_info!E$8, HLEM_info!F$8,
IF(Data_Simple!AB9=HLEM_info!G$8, HLEM_info!H$8,
"ERROR")))</f>
        <v/>
      </c>
      <c r="AC9" s="18" t="str">
        <f>IF(Data_Simple!AC9="", "",
IF(Data_Simple!AC9=HLEM_info!E$9, HLEM_info!F$9,
IF(Data_Simple!AC9=HLEM_info!G$9, HLEM_info!H$9,
IF(Data_Simple!AC9=HLEM_info!I$9, HLEM_info!J$9,
IF(Data_Simple!AC9=HLEM_info!K$9, HLEM_info!L$9,
IF(Data_Simple!AC9=HLEM_info!M$9, HLEM_info!N$9,
IF(Data_Simple!AC9="0", 0,
"ERROR")))))))</f>
        <v/>
      </c>
      <c r="AD9" s="18" t="str">
        <f>IF(Data_Simple!AD9="", "",
IF(Data_Simple!AD9=HLEM_info!E$10, HLEM_info!F$10,
IF(Data_Simple!AD9=HLEM_info!G$10, HLEM_info!H$10,
"ERROR")))</f>
        <v/>
      </c>
      <c r="AE9" s="18" t="str">
        <f>IF(Data_Simple!AE9="", "",
IF(Data_Simple!AE9=HLEM_info!E$11, HLEM_info!F$11,
IF(Data_Simple!AE9=HLEM_info!G$11, HLEM_info!H$11,
IF(Data_Simple!AE9=HLEM_info!I$11, HLEM_info!J$11,
IF(Data_Simple!AE9=HLEM_info!K$11, HLEM_info!L$11,
IF(Data_Simple!AE9="0", 0,
"ERROR"))))))</f>
        <v/>
      </c>
      <c r="AF9" s="18" t="str">
        <f>IF(Data_Simple!AF9="", "",
IF(Data_Simple!AF9=HLEM_info!E$12, HLEM_info!F$12,
IF(Data_Simple!AF9=HLEM_info!G$12, HLEM_info!H$12,
"ERROR")))</f>
        <v/>
      </c>
      <c r="AG9" s="18" t="str">
        <f>IF(Data_Simple!AG9="", "",
IF(Data_Simple!AG9=HLEM_info!E$13, HLEM_info!F$13,
IF(Data_Simple!AG9=HLEM_info!G$13, HLEM_info!H$13,
IF(Data_Simple!AG9=HLEM_info!I$13, HLEM_info!J$13,
IF(Data_Simple!AG9=HLEM_info!K$13, HLEM_info!L$13,
IF(Data_Simple!AG9=HLEM_info!M$13, HLEM_info!N$13,
IF(Data_Simple!AG9=HLEM_info!O$13, HLEM_info!P$13,
IF(Data_Simple!AG9=HLEM_info!Q$13, HLEM_info!R$13,
IF(Data_Simple!AG9="0", 0,
"ERROR")))))))))</f>
        <v/>
      </c>
      <c r="AH9" s="18" t="str">
        <f>IF(Data_Simple!AH9="", "",
IF(Data_Simple!AH9=HLEM_info!E$14, HLEM_info!F$14,
IF(Data_Simple!AH9=HLEM_info!G$14, HLEM_info!H$14,
"ERROR")))</f>
        <v/>
      </c>
      <c r="AI9" s="18" t="str">
        <f>IF(Data_Simple!AI9="", "",
IF(Data_Simple!AI9=HLEM_info!E$15, HLEM_info!F$15,
IF(Data_Simple!AI9=HLEM_info!G$15, HLEM_info!H$15,
IF(Data_Simple!AI9=HLEM_info!I$15, HLEM_info!J$15,
IF(Data_Simple!AI9=HLEM_info!K$15, HLEM_info!L$15,
IF(Data_Simple!AI9=HLEM_info!M$15, HLEM_info!N$15,
IF(Data_Simple!AI9=HLEM_info!O$15, HLEM_info!P$15,
IF(Data_Simple!AI9=HLEM_info!Q$15, HLEM_info!R$15,
IF(Data_Simple!AI9="0", 0,
"ERROR")))))))))</f>
        <v/>
      </c>
      <c r="AJ9" s="18" t="str">
        <f>IF(Data_Simple!AJ9="", "",
IF(Data_Simple!AJ9=HLEM_info!E$16, HLEM_info!F$16,
IF(Data_Simple!AJ9=HLEM_info!G$16, HLEM_info!H$16,
"ERROR")))</f>
        <v/>
      </c>
      <c r="AK9" s="18" t="str">
        <f>IF(Data_Simple!AK9="", "",
IF(Data_Simple!AK9=HLEM_info!E$17, HLEM_info!F$17,
IF(Data_Simple!AK9=HLEM_info!G$17, HLEM_info!H$17,
IF(Data_Simple!AK9=HLEM_info!I$17, HLEM_info!J$17,
IF(Data_Simple!AK9=HLEM_info!K$17, HLEM_info!L$17,
IF(Data_Simple!AK9=HLEM_info!M$17, HLEM_info!N$17,
IF(Data_Simple!AK9=HLEM_info!O$17, HLEM_info!P$17,
IF(Data_Simple!AK9=HLEM_info!Q$17, HLEM_info!R$17,
IF(Data_Simple!AK9="0", 0,
"ERROR")))))))))</f>
        <v/>
      </c>
      <c r="AL9" s="18" t="str">
        <f>IF(Data_Simple!AL9="", "",
IF(Data_Simple!AL9=HLEM_info!E$18, HLEM_info!F$18,
IF(Data_Simple!AL9=HLEM_info!G$18, HLEM_info!H$18,
"ERROR")))</f>
        <v/>
      </c>
      <c r="AM9" s="18" t="str">
        <f>IF(Data_Simple!AM9="", "",
IF(Data_Simple!AM9=HLEM_info!E$19, HLEM_info!F$19,
IF(Data_Simple!AM9=HLEM_info!G$19, HLEM_info!H$19,
IF(Data_Simple!AM9=HLEM_info!I$19, HLEM_info!J$19,
IF(Data_Simple!AM9=HLEM_info!K$19, HLEM_info!L$19,
IF(Data_Simple!AM9=HLEM_info!M$19, HLEM_info!N$19,
IF(Data_Simple!AM9=HLEM_info!O$19, HLEM_info!P$19,
IF(Data_Simple!AM9=HLEM_info!Q$19, HLEM_info!R$19,
IF(Data_Simple!AM9="0", 0,
"ERROR")))))))))</f>
        <v/>
      </c>
      <c r="AN9" s="18" t="str">
        <f>IF(Data_Simple!AN9="", "",
IF(Data_Simple!AN9=HLEM_info!E$20, HLEM_info!F$20,
IF(Data_Simple!AN9=HLEM_info!G$20, HLEM_info!H$20,
"ERROR")))</f>
        <v/>
      </c>
      <c r="AO9" s="18" t="str">
        <f>IF(Data_Simple!AO9="", "",
IF(Data_Simple!AO9=HLEM_info!E$21, HLEM_info!F$21,
IF(Data_Simple!AO9=HLEM_info!G$21, HLEM_info!H$21,
IF(Data_Simple!AO9=HLEM_info!I$21, HLEM_info!J$21,
IF(Data_Simple!AO9=HLEM_info!K$21, HLEM_info!L$21,
IF(Data_Simple!AO9=HLEM_info!M$21, HLEM_info!N$21,
IF(Data_Simple!AO9=HLEM_info!O$21, HLEM_info!P$21,
IF(Data_Simple!AO9=HLEM_info!Q$21, HLEM_info!R$21,
IF(Data_Simple!AO9="0", 0,
"ERROR")))))))))</f>
        <v/>
      </c>
      <c r="AP9" s="18" t="str">
        <f>IF(Data_Simple!AP9="", "",
IF(Data_Simple!AP9=HLEM_info!E$22, HLEM_info!F$22,
IF(Data_Simple!AP9=HLEM_info!G$22, HLEM_info!H$22,
"ERROR")))</f>
        <v/>
      </c>
      <c r="AQ9" s="18" t="str">
        <f>IF(Data_Simple!AQ9="", "",
IF(Data_Simple!AQ9=HLEM_info!E$23, HLEM_info!F$23,
IF(Data_Simple!AQ9=HLEM_info!G$23, HLEM_info!H$23,
IF(Data_Simple!AQ9=HLEM_info!I$23, HLEM_info!J$23,
IF(Data_Simple!AQ9=HLEM_info!K$23, HLEM_info!L$23,
IF(Data_Simple!AQ9=HLEM_info!M$23, HLEM_info!N$23,
IF(Data_Simple!AQ9=HLEM_info!O$23, HLEM_info!P$23,
IF(Data_Simple!AQ9=HLEM_info!Q$23, HLEM_info!R$23,
IF(Data_Simple!AQ9="0", 0,
"ERROR")))))))))</f>
        <v/>
      </c>
      <c r="AR9" s="18" t="str">
        <f t="shared" si="0"/>
        <v/>
      </c>
      <c r="AS9" s="18" t="str">
        <f t="shared" si="1"/>
        <v/>
      </c>
    </row>
    <row r="10" spans="1:45" x14ac:dyDescent="0.2">
      <c r="A10" s="18" t="str">
        <f>IF(Data_Simple!A10="", "", Data_Simple!A10)</f>
        <v/>
      </c>
      <c r="B10" s="18" t="str">
        <f>IF(Data_Simple!B10="", "", Data_Simple!B10)</f>
        <v/>
      </c>
      <c r="C10" s="18" t="str">
        <f>IF(Data_Simple!C10="", "", Data_Simple!C10)</f>
        <v/>
      </c>
      <c r="D10" s="18" t="str">
        <f>IF(Data_Simple!D10="", "", Data_Simple!D10)</f>
        <v/>
      </c>
      <c r="E10" s="18" t="str">
        <f>IF(Data_Simple!E10="", "", Data_Simple!E10)</f>
        <v/>
      </c>
      <c r="F10" s="18" t="str">
        <f>IF(Data_Simple!F10="", "", Data_Simple!F10)</f>
        <v/>
      </c>
      <c r="G10" s="18" t="str">
        <f>IF(Data_Simple!G10="", "",
IF(Data_Simple!G10=HLEM_info!E$8, HLEM_info!F$8,
IF(Data_Simple!G10=HLEM_info!G$8, HLEM_info!H$8,
"ERROR")))</f>
        <v/>
      </c>
      <c r="H10" s="18" t="str">
        <f>IF(Data_Simple!H10="", "",
IF(Data_Simple!H10=HLEM_info!E$9, HLEM_info!F$9,
IF(Data_Simple!H10=HLEM_info!G$9, HLEM_info!H$9,
IF(Data_Simple!H10=HLEM_info!I$9, HLEM_info!J$9,
IF(Data_Simple!H10=HLEM_info!K$9, HLEM_info!L$9,
IF(Data_Simple!H10=HLEM_info!M$9, HLEM_info!N$9,
IF(Data_Simple!H10="0", 0,
"ERROR")))))))</f>
        <v/>
      </c>
      <c r="I10" s="18" t="str">
        <f>IF(Data_Simple!I10="", "",
IF(Data_Simple!I10=HLEM_info!E$10, HLEM_info!F$10,
IF(Data_Simple!I10=HLEM_info!G$10, HLEM_info!H$10,
"ERROR")))</f>
        <v/>
      </c>
      <c r="J10" s="18" t="str">
        <f>IF(Data_Simple!J10="", "",
IF(Data_Simple!J10=HLEM_info!E$11, HLEM_info!F$11,
IF(Data_Simple!J10=HLEM_info!G$11, HLEM_info!H$11,
IF(Data_Simple!J10=HLEM_info!I$11, HLEM_info!J$11,
IF(Data_Simple!J10=HLEM_info!K$11, HLEM_info!L$11,
IF(Data_Simple!J10="0", 0,
"ERROR"))))))</f>
        <v/>
      </c>
      <c r="K10" s="18" t="str">
        <f>IF(Data_Simple!K10="", "",
IF(Data_Simple!K10=HLEM_info!E$12, HLEM_info!F$12,
IF(Data_Simple!K10=HLEM_info!G$12, HLEM_info!H$12,
"ERROR")))</f>
        <v/>
      </c>
      <c r="L10" s="18" t="str">
        <f>IF(Data_Simple!L10="", "",
IF(Data_Simple!L10=HLEM_info!E$13, HLEM_info!F$13,
IF(Data_Simple!L10=HLEM_info!G$13, HLEM_info!H$13,
IF(Data_Simple!L10=HLEM_info!I$13, HLEM_info!J$13,
IF(Data_Simple!L10=HLEM_info!K$13, HLEM_info!L$13,
IF(Data_Simple!L10=HLEM_info!M$13, HLEM_info!N$13,
IF(Data_Simple!L10=HLEM_info!O$13, HLEM_info!P$13,
IF(Data_Simple!L10=HLEM_info!Q$13, HLEM_info!R$13,
IF(Data_Simple!L10="0", 0,
"ERROR")))))))))</f>
        <v/>
      </c>
      <c r="M10" s="18" t="str">
        <f>IF(Data_Simple!M10="", "",
IF(Data_Simple!M10=HLEM_info!E$14, HLEM_info!F$14,
IF(Data_Simple!M10=HLEM_info!G$14, HLEM_info!H$14,
"ERROR")))</f>
        <v/>
      </c>
      <c r="N10" s="18" t="str">
        <f>IF(Data_Simple!N10="", "",
IF(Data_Simple!N10=HLEM_info!E$15, HLEM_info!F$15,
IF(Data_Simple!N10=HLEM_info!G$15, HLEM_info!H$15,
IF(Data_Simple!N10=HLEM_info!I$15, HLEM_info!J$15,
IF(Data_Simple!N10=HLEM_info!K$15, HLEM_info!L$15,
IF(Data_Simple!N10=HLEM_info!M$15, HLEM_info!N$15,
IF(Data_Simple!N10=HLEM_info!O$15, HLEM_info!P$15,
IF(Data_Simple!N10=HLEM_info!Q$15, HLEM_info!R$15,
IF(Data_Simple!N10="0", 0,
"ERROR")))))))))</f>
        <v/>
      </c>
      <c r="O10" s="18" t="str">
        <f>IF(Data_Simple!O10="", "",
IF(Data_Simple!O10=HLEM_info!E$16, HLEM_info!F$16,
IF(Data_Simple!O10=HLEM_info!G$16, HLEM_info!H$16,
"ERROR")))</f>
        <v/>
      </c>
      <c r="P10" s="18" t="str">
        <f>IF(Data_Simple!P10="", "",
IF(Data_Simple!P10=HLEM_info!E$17, HLEM_info!F$17,
IF(Data_Simple!P10=HLEM_info!G$17, HLEM_info!H$17,
IF(Data_Simple!P10=HLEM_info!I$17, HLEM_info!J$17,
IF(Data_Simple!P10=HLEM_info!K$17, HLEM_info!L$17,
IF(Data_Simple!P10=HLEM_info!M$17, HLEM_info!N$17,
IF(Data_Simple!P10=HLEM_info!O$17, HLEM_info!P$17,
IF(Data_Simple!P10=HLEM_info!Q$17, HLEM_info!R$17,
IF(Data_Simple!P10="0", 0,
"ERROR")))))))))</f>
        <v/>
      </c>
      <c r="Q10" s="18" t="str">
        <f>IF(Data_Simple!Q10="", "",
IF(Data_Simple!Q10=HLEM_info!E$18, HLEM_info!F$18,
IF(Data_Simple!Q10=HLEM_info!G$18, HLEM_info!H$18,
"ERROR")))</f>
        <v/>
      </c>
      <c r="R10" s="18" t="str">
        <f>IF(Data_Simple!R10="", "",
IF(Data_Simple!R10=HLEM_info!E$19, HLEM_info!F$19,
IF(Data_Simple!R10=HLEM_info!G$19, HLEM_info!H$19,
IF(Data_Simple!R10=HLEM_info!I$19, HLEM_info!J$19,
IF(Data_Simple!R10=HLEM_info!K$19, HLEM_info!L$19,
IF(Data_Simple!R10=HLEM_info!M$19, HLEM_info!N$19,
IF(Data_Simple!R10=HLEM_info!O$19, HLEM_info!P$19,
IF(Data_Simple!R10=HLEM_info!Q$19, HLEM_info!R$19,
IF(Data_Simple!R10="0", 0,
"ERROR")))))))))</f>
        <v/>
      </c>
      <c r="S10" s="18" t="str">
        <f>IF(Data_Simple!S10="", "",
IF(Data_Simple!S10=HLEM_info!E$20, HLEM_info!F$20,
IF(Data_Simple!S10=HLEM_info!G$20, HLEM_info!H$20,
"ERROR")))</f>
        <v/>
      </c>
      <c r="T10" s="18" t="str">
        <f>IF(Data_Simple!T10="", "",
IF(Data_Simple!T10=HLEM_info!E$21, HLEM_info!F$21,
IF(Data_Simple!T10=HLEM_info!G$21, HLEM_info!H$21,
IF(Data_Simple!T10=HLEM_info!I$21, HLEM_info!J$21,
IF(Data_Simple!T10=HLEM_info!K$21, HLEM_info!L$21,
IF(Data_Simple!T10=HLEM_info!M$21, HLEM_info!N$21,
IF(Data_Simple!T10=HLEM_info!O$21, HLEM_info!P$21,
IF(Data_Simple!T10=HLEM_info!Q$21, HLEM_info!R$21,
IF(Data_Simple!T10="0", 0,
"ERROR")))))))))</f>
        <v/>
      </c>
      <c r="U10" s="18" t="str">
        <f>IF(Data_Simple!U10="", "",
IF(Data_Simple!U10=HLEM_info!E$22, HLEM_info!F$22,
IF(Data_Simple!U10=HLEM_info!G$22, HLEM_info!H$22,
"ERROR")))</f>
        <v/>
      </c>
      <c r="V10" s="18" t="str">
        <f>IF(Data_Simple!V10="", "",
IF(Data_Simple!V10=HLEM_info!E$23, HLEM_info!F$23,
IF(Data_Simple!V10=HLEM_info!G$23, HLEM_info!H$23,
IF(Data_Simple!V10=HLEM_info!I$23, HLEM_info!J$23,
IF(Data_Simple!V10=HLEM_info!K$23, HLEM_info!L$23,
IF(Data_Simple!V10=HLEM_info!M$23, HLEM_info!N$23,
IF(Data_Simple!V10=HLEM_info!O$23, HLEM_info!P$23,
IF(Data_Simple!V10=HLEM_info!Q$23, HLEM_info!R$23,
IF(Data_Simple!V10="0", 0,
"ERROR")))))))))</f>
        <v/>
      </c>
      <c r="W10" s="18" t="str">
        <f>IF(Data_Simple!W10="", "", Data_Simple!W10)</f>
        <v/>
      </c>
      <c r="X10" s="18" t="str">
        <f>IF(Data_Simple!X10="", "", Data_Simple!X10)</f>
        <v/>
      </c>
      <c r="Y10" s="18" t="str">
        <f>IF(Data_Simple!Y10="", "", Data_Simple!Y10)</f>
        <v/>
      </c>
      <c r="Z10" s="18" t="str">
        <f>IF(Data_Simple!Z10="", "", Data_Simple!Z10)</f>
        <v/>
      </c>
      <c r="AA10" s="18" t="str">
        <f>IF(Data_Simple!AA10="", "", Data_Simple!AA10)</f>
        <v/>
      </c>
      <c r="AB10" s="18" t="str">
        <f>IF(Data_Simple!AB10="", "",
IF(Data_Simple!AB10=HLEM_info!E$8, HLEM_info!F$8,
IF(Data_Simple!AB10=HLEM_info!G$8, HLEM_info!H$8,
"ERROR")))</f>
        <v/>
      </c>
      <c r="AC10" s="18" t="str">
        <f>IF(Data_Simple!AC10="", "",
IF(Data_Simple!AC10=HLEM_info!E$9, HLEM_info!F$9,
IF(Data_Simple!AC10=HLEM_info!G$9, HLEM_info!H$9,
IF(Data_Simple!AC10=HLEM_info!I$9, HLEM_info!J$9,
IF(Data_Simple!AC10=HLEM_info!K$9, HLEM_info!L$9,
IF(Data_Simple!AC10=HLEM_info!M$9, HLEM_info!N$9,
IF(Data_Simple!AC10="0", 0,
"ERROR")))))))</f>
        <v/>
      </c>
      <c r="AD10" s="18" t="str">
        <f>IF(Data_Simple!AD10="", "",
IF(Data_Simple!AD10=HLEM_info!E$10, HLEM_info!F$10,
IF(Data_Simple!AD10=HLEM_info!G$10, HLEM_info!H$10,
"ERROR")))</f>
        <v/>
      </c>
      <c r="AE10" s="18" t="str">
        <f>IF(Data_Simple!AE10="", "",
IF(Data_Simple!AE10=HLEM_info!E$11, HLEM_info!F$11,
IF(Data_Simple!AE10=HLEM_info!G$11, HLEM_info!H$11,
IF(Data_Simple!AE10=HLEM_info!I$11, HLEM_info!J$11,
IF(Data_Simple!AE10=HLEM_info!K$11, HLEM_info!L$11,
IF(Data_Simple!AE10="0", 0,
"ERROR"))))))</f>
        <v/>
      </c>
      <c r="AF10" s="18" t="str">
        <f>IF(Data_Simple!AF10="", "",
IF(Data_Simple!AF10=HLEM_info!E$12, HLEM_info!F$12,
IF(Data_Simple!AF10=HLEM_info!G$12, HLEM_info!H$12,
"ERROR")))</f>
        <v/>
      </c>
      <c r="AG10" s="18" t="str">
        <f>IF(Data_Simple!AG10="", "",
IF(Data_Simple!AG10=HLEM_info!E$13, HLEM_info!F$13,
IF(Data_Simple!AG10=HLEM_info!G$13, HLEM_info!H$13,
IF(Data_Simple!AG10=HLEM_info!I$13, HLEM_info!J$13,
IF(Data_Simple!AG10=HLEM_info!K$13, HLEM_info!L$13,
IF(Data_Simple!AG10=HLEM_info!M$13, HLEM_info!N$13,
IF(Data_Simple!AG10=HLEM_info!O$13, HLEM_info!P$13,
IF(Data_Simple!AG10=HLEM_info!Q$13, HLEM_info!R$13,
IF(Data_Simple!AG10="0", 0,
"ERROR")))))))))</f>
        <v/>
      </c>
      <c r="AH10" s="18" t="str">
        <f>IF(Data_Simple!AH10="", "",
IF(Data_Simple!AH10=HLEM_info!E$14, HLEM_info!F$14,
IF(Data_Simple!AH10=HLEM_info!G$14, HLEM_info!H$14,
"ERROR")))</f>
        <v/>
      </c>
      <c r="AI10" s="18" t="str">
        <f>IF(Data_Simple!AI10="", "",
IF(Data_Simple!AI10=HLEM_info!E$15, HLEM_info!F$15,
IF(Data_Simple!AI10=HLEM_info!G$15, HLEM_info!H$15,
IF(Data_Simple!AI10=HLEM_info!I$15, HLEM_info!J$15,
IF(Data_Simple!AI10=HLEM_info!K$15, HLEM_info!L$15,
IF(Data_Simple!AI10=HLEM_info!M$15, HLEM_info!N$15,
IF(Data_Simple!AI10=HLEM_info!O$15, HLEM_info!P$15,
IF(Data_Simple!AI10=HLEM_info!Q$15, HLEM_info!R$15,
IF(Data_Simple!AI10="0", 0,
"ERROR")))))))))</f>
        <v/>
      </c>
      <c r="AJ10" s="18" t="str">
        <f>IF(Data_Simple!AJ10="", "",
IF(Data_Simple!AJ10=HLEM_info!E$16, HLEM_info!F$16,
IF(Data_Simple!AJ10=HLEM_info!G$16, HLEM_info!H$16,
"ERROR")))</f>
        <v/>
      </c>
      <c r="AK10" s="18" t="str">
        <f>IF(Data_Simple!AK10="", "",
IF(Data_Simple!AK10=HLEM_info!E$17, HLEM_info!F$17,
IF(Data_Simple!AK10=HLEM_info!G$17, HLEM_info!H$17,
IF(Data_Simple!AK10=HLEM_info!I$17, HLEM_info!J$17,
IF(Data_Simple!AK10=HLEM_info!K$17, HLEM_info!L$17,
IF(Data_Simple!AK10=HLEM_info!M$17, HLEM_info!N$17,
IF(Data_Simple!AK10=HLEM_info!O$17, HLEM_info!P$17,
IF(Data_Simple!AK10=HLEM_info!Q$17, HLEM_info!R$17,
IF(Data_Simple!AK10="0", 0,
"ERROR")))))))))</f>
        <v/>
      </c>
      <c r="AL10" s="18" t="str">
        <f>IF(Data_Simple!AL10="", "",
IF(Data_Simple!AL10=HLEM_info!E$18, HLEM_info!F$18,
IF(Data_Simple!AL10=HLEM_info!G$18, HLEM_info!H$18,
"ERROR")))</f>
        <v/>
      </c>
      <c r="AM10" s="18" t="str">
        <f>IF(Data_Simple!AM10="", "",
IF(Data_Simple!AM10=HLEM_info!E$19, HLEM_info!F$19,
IF(Data_Simple!AM10=HLEM_info!G$19, HLEM_info!H$19,
IF(Data_Simple!AM10=HLEM_info!I$19, HLEM_info!J$19,
IF(Data_Simple!AM10=HLEM_info!K$19, HLEM_info!L$19,
IF(Data_Simple!AM10=HLEM_info!M$19, HLEM_info!N$19,
IF(Data_Simple!AM10=HLEM_info!O$19, HLEM_info!P$19,
IF(Data_Simple!AM10=HLEM_info!Q$19, HLEM_info!R$19,
IF(Data_Simple!AM10="0", 0,
"ERROR")))))))))</f>
        <v/>
      </c>
      <c r="AN10" s="18" t="str">
        <f>IF(Data_Simple!AN10="", "",
IF(Data_Simple!AN10=HLEM_info!E$20, HLEM_info!F$20,
IF(Data_Simple!AN10=HLEM_info!G$20, HLEM_info!H$20,
"ERROR")))</f>
        <v/>
      </c>
      <c r="AO10" s="18" t="str">
        <f>IF(Data_Simple!AO10="", "",
IF(Data_Simple!AO10=HLEM_info!E$21, HLEM_info!F$21,
IF(Data_Simple!AO10=HLEM_info!G$21, HLEM_info!H$21,
IF(Data_Simple!AO10=HLEM_info!I$21, HLEM_info!J$21,
IF(Data_Simple!AO10=HLEM_info!K$21, HLEM_info!L$21,
IF(Data_Simple!AO10=HLEM_info!M$21, HLEM_info!N$21,
IF(Data_Simple!AO10=HLEM_info!O$21, HLEM_info!P$21,
IF(Data_Simple!AO10=HLEM_info!Q$21, HLEM_info!R$21,
IF(Data_Simple!AO10="0", 0,
"ERROR")))))))))</f>
        <v/>
      </c>
      <c r="AP10" s="18" t="str">
        <f>IF(Data_Simple!AP10="", "",
IF(Data_Simple!AP10=HLEM_info!E$22, HLEM_info!F$22,
IF(Data_Simple!AP10=HLEM_info!G$22, HLEM_info!H$22,
"ERROR")))</f>
        <v/>
      </c>
      <c r="AQ10" s="18" t="str">
        <f>IF(Data_Simple!AQ10="", "",
IF(Data_Simple!AQ10=HLEM_info!E$23, HLEM_info!F$23,
IF(Data_Simple!AQ10=HLEM_info!G$23, HLEM_info!H$23,
IF(Data_Simple!AQ10=HLEM_info!I$23, HLEM_info!J$23,
IF(Data_Simple!AQ10=HLEM_info!K$23, HLEM_info!L$23,
IF(Data_Simple!AQ10=HLEM_info!M$23, HLEM_info!N$23,
IF(Data_Simple!AQ10=HLEM_info!O$23, HLEM_info!P$23,
IF(Data_Simple!AQ10=HLEM_info!Q$23, HLEM_info!R$23,
IF(Data_Simple!AQ10="0", 0,
"ERROR")))))))))</f>
        <v/>
      </c>
      <c r="AR10" s="18" t="str">
        <f t="shared" si="0"/>
        <v/>
      </c>
      <c r="AS10" s="18" t="str">
        <f t="shared" si="1"/>
        <v/>
      </c>
    </row>
    <row r="11" spans="1:45" x14ac:dyDescent="0.2">
      <c r="A11" s="18" t="str">
        <f>IF(Data_Simple!A11="", "", Data_Simple!A11)</f>
        <v/>
      </c>
      <c r="B11" s="18" t="str">
        <f>IF(Data_Simple!B11="", "", Data_Simple!B11)</f>
        <v/>
      </c>
      <c r="C11" s="18" t="str">
        <f>IF(Data_Simple!C11="", "", Data_Simple!C11)</f>
        <v/>
      </c>
      <c r="D11" s="18" t="str">
        <f>IF(Data_Simple!D11="", "", Data_Simple!D11)</f>
        <v/>
      </c>
      <c r="E11" s="18" t="str">
        <f>IF(Data_Simple!E11="", "", Data_Simple!E11)</f>
        <v/>
      </c>
      <c r="F11" s="18" t="str">
        <f>IF(Data_Simple!F11="", "", Data_Simple!F11)</f>
        <v/>
      </c>
      <c r="G11" s="18" t="str">
        <f>IF(Data_Simple!G11="", "",
IF(Data_Simple!G11=HLEM_info!E$8, HLEM_info!F$8,
IF(Data_Simple!G11=HLEM_info!G$8, HLEM_info!H$8,
"ERROR")))</f>
        <v/>
      </c>
      <c r="H11" s="18" t="str">
        <f>IF(Data_Simple!H11="", "",
IF(Data_Simple!H11=HLEM_info!E$9, HLEM_info!F$9,
IF(Data_Simple!H11=HLEM_info!G$9, HLEM_info!H$9,
IF(Data_Simple!H11=HLEM_info!I$9, HLEM_info!J$9,
IF(Data_Simple!H11=HLEM_info!K$9, HLEM_info!L$9,
IF(Data_Simple!H11=HLEM_info!M$9, HLEM_info!N$9,
IF(Data_Simple!H11="0", 0,
"ERROR")))))))</f>
        <v/>
      </c>
      <c r="I11" s="18" t="str">
        <f>IF(Data_Simple!I11="", "",
IF(Data_Simple!I11=HLEM_info!E$10, HLEM_info!F$10,
IF(Data_Simple!I11=HLEM_info!G$10, HLEM_info!H$10,
"ERROR")))</f>
        <v/>
      </c>
      <c r="J11" s="18" t="str">
        <f>IF(Data_Simple!J11="", "",
IF(Data_Simple!J11=HLEM_info!E$11, HLEM_info!F$11,
IF(Data_Simple!J11=HLEM_info!G$11, HLEM_info!H$11,
IF(Data_Simple!J11=HLEM_info!I$11, HLEM_info!J$11,
IF(Data_Simple!J11=HLEM_info!K$11, HLEM_info!L$11,
IF(Data_Simple!J11="0", 0,
"ERROR"))))))</f>
        <v/>
      </c>
      <c r="K11" s="18" t="str">
        <f>IF(Data_Simple!K11="", "",
IF(Data_Simple!K11=HLEM_info!E$12, HLEM_info!F$12,
IF(Data_Simple!K11=HLEM_info!G$12, HLEM_info!H$12,
"ERROR")))</f>
        <v/>
      </c>
      <c r="L11" s="18" t="str">
        <f>IF(Data_Simple!L11="", "",
IF(Data_Simple!L11=HLEM_info!E$13, HLEM_info!F$13,
IF(Data_Simple!L11=HLEM_info!G$13, HLEM_info!H$13,
IF(Data_Simple!L11=HLEM_info!I$13, HLEM_info!J$13,
IF(Data_Simple!L11=HLEM_info!K$13, HLEM_info!L$13,
IF(Data_Simple!L11=HLEM_info!M$13, HLEM_info!N$13,
IF(Data_Simple!L11=HLEM_info!O$13, HLEM_info!P$13,
IF(Data_Simple!L11=HLEM_info!Q$13, HLEM_info!R$13,
IF(Data_Simple!L11="0", 0,
"ERROR")))))))))</f>
        <v/>
      </c>
      <c r="M11" s="18" t="str">
        <f>IF(Data_Simple!M11="", "",
IF(Data_Simple!M11=HLEM_info!E$14, HLEM_info!F$14,
IF(Data_Simple!M11=HLEM_info!G$14, HLEM_info!H$14,
"ERROR")))</f>
        <v/>
      </c>
      <c r="N11" s="18" t="str">
        <f>IF(Data_Simple!N11="", "",
IF(Data_Simple!N11=HLEM_info!E$15, HLEM_info!F$15,
IF(Data_Simple!N11=HLEM_info!G$15, HLEM_info!H$15,
IF(Data_Simple!N11=HLEM_info!I$15, HLEM_info!J$15,
IF(Data_Simple!N11=HLEM_info!K$15, HLEM_info!L$15,
IF(Data_Simple!N11=HLEM_info!M$15, HLEM_info!N$15,
IF(Data_Simple!N11=HLEM_info!O$15, HLEM_info!P$15,
IF(Data_Simple!N11=HLEM_info!Q$15, HLEM_info!R$15,
IF(Data_Simple!N11="0", 0,
"ERROR")))))))))</f>
        <v/>
      </c>
      <c r="O11" s="18" t="str">
        <f>IF(Data_Simple!O11="", "",
IF(Data_Simple!O11=HLEM_info!E$16, HLEM_info!F$16,
IF(Data_Simple!O11=HLEM_info!G$16, HLEM_info!H$16,
"ERROR")))</f>
        <v/>
      </c>
      <c r="P11" s="18" t="str">
        <f>IF(Data_Simple!P11="", "",
IF(Data_Simple!P11=HLEM_info!E$17, HLEM_info!F$17,
IF(Data_Simple!P11=HLEM_info!G$17, HLEM_info!H$17,
IF(Data_Simple!P11=HLEM_info!I$17, HLEM_info!J$17,
IF(Data_Simple!P11=HLEM_info!K$17, HLEM_info!L$17,
IF(Data_Simple!P11=HLEM_info!M$17, HLEM_info!N$17,
IF(Data_Simple!P11=HLEM_info!O$17, HLEM_info!P$17,
IF(Data_Simple!P11=HLEM_info!Q$17, HLEM_info!R$17,
IF(Data_Simple!P11="0", 0,
"ERROR")))))))))</f>
        <v/>
      </c>
      <c r="Q11" s="18" t="str">
        <f>IF(Data_Simple!Q11="", "",
IF(Data_Simple!Q11=HLEM_info!E$18, HLEM_info!F$18,
IF(Data_Simple!Q11=HLEM_info!G$18, HLEM_info!H$18,
"ERROR")))</f>
        <v/>
      </c>
      <c r="R11" s="18" t="str">
        <f>IF(Data_Simple!R11="", "",
IF(Data_Simple!R11=HLEM_info!E$19, HLEM_info!F$19,
IF(Data_Simple!R11=HLEM_info!G$19, HLEM_info!H$19,
IF(Data_Simple!R11=HLEM_info!I$19, HLEM_info!J$19,
IF(Data_Simple!R11=HLEM_info!K$19, HLEM_info!L$19,
IF(Data_Simple!R11=HLEM_info!M$19, HLEM_info!N$19,
IF(Data_Simple!R11=HLEM_info!O$19, HLEM_info!P$19,
IF(Data_Simple!R11=HLEM_info!Q$19, HLEM_info!R$19,
IF(Data_Simple!R11="0", 0,
"ERROR")))))))))</f>
        <v/>
      </c>
      <c r="S11" s="18" t="str">
        <f>IF(Data_Simple!S11="", "",
IF(Data_Simple!S11=HLEM_info!E$20, HLEM_info!F$20,
IF(Data_Simple!S11=HLEM_info!G$20, HLEM_info!H$20,
"ERROR")))</f>
        <v/>
      </c>
      <c r="T11" s="18" t="str">
        <f>IF(Data_Simple!T11="", "",
IF(Data_Simple!T11=HLEM_info!E$21, HLEM_info!F$21,
IF(Data_Simple!T11=HLEM_info!G$21, HLEM_info!H$21,
IF(Data_Simple!T11=HLEM_info!I$21, HLEM_info!J$21,
IF(Data_Simple!T11=HLEM_info!K$21, HLEM_info!L$21,
IF(Data_Simple!T11=HLEM_info!M$21, HLEM_info!N$21,
IF(Data_Simple!T11=HLEM_info!O$21, HLEM_info!P$21,
IF(Data_Simple!T11=HLEM_info!Q$21, HLEM_info!R$21,
IF(Data_Simple!T11="0", 0,
"ERROR")))))))))</f>
        <v/>
      </c>
      <c r="U11" s="18" t="str">
        <f>IF(Data_Simple!U11="", "",
IF(Data_Simple!U11=HLEM_info!E$22, HLEM_info!F$22,
IF(Data_Simple!U11=HLEM_info!G$22, HLEM_info!H$22,
"ERROR")))</f>
        <v/>
      </c>
      <c r="V11" s="18" t="str">
        <f>IF(Data_Simple!V11="", "",
IF(Data_Simple!V11=HLEM_info!E$23, HLEM_info!F$23,
IF(Data_Simple!V11=HLEM_info!G$23, HLEM_info!H$23,
IF(Data_Simple!V11=HLEM_info!I$23, HLEM_info!J$23,
IF(Data_Simple!V11=HLEM_info!K$23, HLEM_info!L$23,
IF(Data_Simple!V11=HLEM_info!M$23, HLEM_info!N$23,
IF(Data_Simple!V11=HLEM_info!O$23, HLEM_info!P$23,
IF(Data_Simple!V11=HLEM_info!Q$23, HLEM_info!R$23,
IF(Data_Simple!V11="0", 0,
"ERROR")))))))))</f>
        <v/>
      </c>
      <c r="W11" s="18" t="str">
        <f>IF(Data_Simple!W11="", "", Data_Simple!W11)</f>
        <v/>
      </c>
      <c r="X11" s="18" t="str">
        <f>IF(Data_Simple!X11="", "", Data_Simple!X11)</f>
        <v/>
      </c>
      <c r="Y11" s="18" t="str">
        <f>IF(Data_Simple!Y11="", "", Data_Simple!Y11)</f>
        <v/>
      </c>
      <c r="Z11" s="18" t="str">
        <f>IF(Data_Simple!Z11="", "", Data_Simple!Z11)</f>
        <v/>
      </c>
      <c r="AA11" s="18" t="str">
        <f>IF(Data_Simple!AA11="", "", Data_Simple!AA11)</f>
        <v/>
      </c>
      <c r="AB11" s="18" t="str">
        <f>IF(Data_Simple!AB11="", "",
IF(Data_Simple!AB11=HLEM_info!E$8, HLEM_info!F$8,
IF(Data_Simple!AB11=HLEM_info!G$8, HLEM_info!H$8,
"ERROR")))</f>
        <v/>
      </c>
      <c r="AC11" s="18" t="str">
        <f>IF(Data_Simple!AC11="", "",
IF(Data_Simple!AC11=HLEM_info!E$9, HLEM_info!F$9,
IF(Data_Simple!AC11=HLEM_info!G$9, HLEM_info!H$9,
IF(Data_Simple!AC11=HLEM_info!I$9, HLEM_info!J$9,
IF(Data_Simple!AC11=HLEM_info!K$9, HLEM_info!L$9,
IF(Data_Simple!AC11=HLEM_info!M$9, HLEM_info!N$9,
IF(Data_Simple!AC11="0", 0,
"ERROR")))))))</f>
        <v/>
      </c>
      <c r="AD11" s="18" t="str">
        <f>IF(Data_Simple!AD11="", "",
IF(Data_Simple!AD11=HLEM_info!E$10, HLEM_info!F$10,
IF(Data_Simple!AD11=HLEM_info!G$10, HLEM_info!H$10,
"ERROR")))</f>
        <v/>
      </c>
      <c r="AE11" s="18" t="str">
        <f>IF(Data_Simple!AE11="", "",
IF(Data_Simple!AE11=HLEM_info!E$11, HLEM_info!F$11,
IF(Data_Simple!AE11=HLEM_info!G$11, HLEM_info!H$11,
IF(Data_Simple!AE11=HLEM_info!I$11, HLEM_info!J$11,
IF(Data_Simple!AE11=HLEM_info!K$11, HLEM_info!L$11,
IF(Data_Simple!AE11="0", 0,
"ERROR"))))))</f>
        <v/>
      </c>
      <c r="AF11" s="18" t="str">
        <f>IF(Data_Simple!AF11="", "",
IF(Data_Simple!AF11=HLEM_info!E$12, HLEM_info!F$12,
IF(Data_Simple!AF11=HLEM_info!G$12, HLEM_info!H$12,
"ERROR")))</f>
        <v/>
      </c>
      <c r="AG11" s="18" t="str">
        <f>IF(Data_Simple!AG11="", "",
IF(Data_Simple!AG11=HLEM_info!E$13, HLEM_info!F$13,
IF(Data_Simple!AG11=HLEM_info!G$13, HLEM_info!H$13,
IF(Data_Simple!AG11=HLEM_info!I$13, HLEM_info!J$13,
IF(Data_Simple!AG11=HLEM_info!K$13, HLEM_info!L$13,
IF(Data_Simple!AG11=HLEM_info!M$13, HLEM_info!N$13,
IF(Data_Simple!AG11=HLEM_info!O$13, HLEM_info!P$13,
IF(Data_Simple!AG11=HLEM_info!Q$13, HLEM_info!R$13,
IF(Data_Simple!AG11="0", 0,
"ERROR")))))))))</f>
        <v/>
      </c>
      <c r="AH11" s="18" t="str">
        <f>IF(Data_Simple!AH11="", "",
IF(Data_Simple!AH11=HLEM_info!E$14, HLEM_info!F$14,
IF(Data_Simple!AH11=HLEM_info!G$14, HLEM_info!H$14,
"ERROR")))</f>
        <v/>
      </c>
      <c r="AI11" s="18" t="str">
        <f>IF(Data_Simple!AI11="", "",
IF(Data_Simple!AI11=HLEM_info!E$15, HLEM_info!F$15,
IF(Data_Simple!AI11=HLEM_info!G$15, HLEM_info!H$15,
IF(Data_Simple!AI11=HLEM_info!I$15, HLEM_info!J$15,
IF(Data_Simple!AI11=HLEM_info!K$15, HLEM_info!L$15,
IF(Data_Simple!AI11=HLEM_info!M$15, HLEM_info!N$15,
IF(Data_Simple!AI11=HLEM_info!O$15, HLEM_info!P$15,
IF(Data_Simple!AI11=HLEM_info!Q$15, HLEM_info!R$15,
IF(Data_Simple!AI11="0", 0,
"ERROR")))))))))</f>
        <v/>
      </c>
      <c r="AJ11" s="18" t="str">
        <f>IF(Data_Simple!AJ11="", "",
IF(Data_Simple!AJ11=HLEM_info!E$16, HLEM_info!F$16,
IF(Data_Simple!AJ11=HLEM_info!G$16, HLEM_info!H$16,
"ERROR")))</f>
        <v/>
      </c>
      <c r="AK11" s="18" t="str">
        <f>IF(Data_Simple!AK11="", "",
IF(Data_Simple!AK11=HLEM_info!E$17, HLEM_info!F$17,
IF(Data_Simple!AK11=HLEM_info!G$17, HLEM_info!H$17,
IF(Data_Simple!AK11=HLEM_info!I$17, HLEM_info!J$17,
IF(Data_Simple!AK11=HLEM_info!K$17, HLEM_info!L$17,
IF(Data_Simple!AK11=HLEM_info!M$17, HLEM_info!N$17,
IF(Data_Simple!AK11=HLEM_info!O$17, HLEM_info!P$17,
IF(Data_Simple!AK11=HLEM_info!Q$17, HLEM_info!R$17,
IF(Data_Simple!AK11="0", 0,
"ERROR")))))))))</f>
        <v/>
      </c>
      <c r="AL11" s="18" t="str">
        <f>IF(Data_Simple!AL11="", "",
IF(Data_Simple!AL11=HLEM_info!E$18, HLEM_info!F$18,
IF(Data_Simple!AL11=HLEM_info!G$18, HLEM_info!H$18,
"ERROR")))</f>
        <v/>
      </c>
      <c r="AM11" s="18" t="str">
        <f>IF(Data_Simple!AM11="", "",
IF(Data_Simple!AM11=HLEM_info!E$19, HLEM_info!F$19,
IF(Data_Simple!AM11=HLEM_info!G$19, HLEM_info!H$19,
IF(Data_Simple!AM11=HLEM_info!I$19, HLEM_info!J$19,
IF(Data_Simple!AM11=HLEM_info!K$19, HLEM_info!L$19,
IF(Data_Simple!AM11=HLEM_info!M$19, HLEM_info!N$19,
IF(Data_Simple!AM11=HLEM_info!O$19, HLEM_info!P$19,
IF(Data_Simple!AM11=HLEM_info!Q$19, HLEM_info!R$19,
IF(Data_Simple!AM11="0", 0,
"ERROR")))))))))</f>
        <v/>
      </c>
      <c r="AN11" s="18" t="str">
        <f>IF(Data_Simple!AN11="", "",
IF(Data_Simple!AN11=HLEM_info!E$20, HLEM_info!F$20,
IF(Data_Simple!AN11=HLEM_info!G$20, HLEM_info!H$20,
"ERROR")))</f>
        <v/>
      </c>
      <c r="AO11" s="18" t="str">
        <f>IF(Data_Simple!AO11="", "",
IF(Data_Simple!AO11=HLEM_info!E$21, HLEM_info!F$21,
IF(Data_Simple!AO11=HLEM_info!G$21, HLEM_info!H$21,
IF(Data_Simple!AO11=HLEM_info!I$21, HLEM_info!J$21,
IF(Data_Simple!AO11=HLEM_info!K$21, HLEM_info!L$21,
IF(Data_Simple!AO11=HLEM_info!M$21, HLEM_info!N$21,
IF(Data_Simple!AO11=HLEM_info!O$21, HLEM_info!P$21,
IF(Data_Simple!AO11=HLEM_info!Q$21, HLEM_info!R$21,
IF(Data_Simple!AO11="0", 0,
"ERROR")))))))))</f>
        <v/>
      </c>
      <c r="AP11" s="18" t="str">
        <f>IF(Data_Simple!AP11="", "",
IF(Data_Simple!AP11=HLEM_info!E$22, HLEM_info!F$22,
IF(Data_Simple!AP11=HLEM_info!G$22, HLEM_info!H$22,
"ERROR")))</f>
        <v/>
      </c>
      <c r="AQ11" s="18" t="str">
        <f>IF(Data_Simple!AQ11="", "",
IF(Data_Simple!AQ11=HLEM_info!E$23, HLEM_info!F$23,
IF(Data_Simple!AQ11=HLEM_info!G$23, HLEM_info!H$23,
IF(Data_Simple!AQ11=HLEM_info!I$23, HLEM_info!J$23,
IF(Data_Simple!AQ11=HLEM_info!K$23, HLEM_info!L$23,
IF(Data_Simple!AQ11=HLEM_info!M$23, HLEM_info!N$23,
IF(Data_Simple!AQ11=HLEM_info!O$23, HLEM_info!P$23,
IF(Data_Simple!AQ11=HLEM_info!Q$23, HLEM_info!R$23,
IF(Data_Simple!AQ11="0", 0,
"ERROR")))))))))</f>
        <v/>
      </c>
      <c r="AR11" s="18" t="str">
        <f t="shared" si="0"/>
        <v/>
      </c>
      <c r="AS11" s="18" t="str">
        <f t="shared" si="1"/>
        <v/>
      </c>
    </row>
    <row r="12" spans="1:45" x14ac:dyDescent="0.2">
      <c r="A12" s="18" t="str">
        <f>IF(Data_Simple!A12="", "", Data_Simple!A12)</f>
        <v/>
      </c>
      <c r="B12" s="18" t="str">
        <f>IF(Data_Simple!B12="", "", Data_Simple!B12)</f>
        <v/>
      </c>
      <c r="C12" s="18" t="str">
        <f>IF(Data_Simple!C12="", "", Data_Simple!C12)</f>
        <v/>
      </c>
      <c r="D12" s="18" t="str">
        <f>IF(Data_Simple!D12="", "", Data_Simple!D12)</f>
        <v/>
      </c>
      <c r="E12" s="18" t="str">
        <f>IF(Data_Simple!E12="", "", Data_Simple!E12)</f>
        <v/>
      </c>
      <c r="F12" s="18" t="str">
        <f>IF(Data_Simple!F12="", "", Data_Simple!F12)</f>
        <v/>
      </c>
      <c r="G12" s="18" t="str">
        <f>IF(Data_Simple!G12="", "",
IF(Data_Simple!G12=HLEM_info!E$8, HLEM_info!F$8,
IF(Data_Simple!G12=HLEM_info!G$8, HLEM_info!H$8,
"ERROR")))</f>
        <v/>
      </c>
      <c r="H12" s="18" t="str">
        <f>IF(Data_Simple!H12="", "",
IF(Data_Simple!H12=HLEM_info!E$9, HLEM_info!F$9,
IF(Data_Simple!H12=HLEM_info!G$9, HLEM_info!H$9,
IF(Data_Simple!H12=HLEM_info!I$9, HLEM_info!J$9,
IF(Data_Simple!H12=HLEM_info!K$9, HLEM_info!L$9,
IF(Data_Simple!H12=HLEM_info!M$9, HLEM_info!N$9,
IF(Data_Simple!H12="0", 0,
"ERROR")))))))</f>
        <v/>
      </c>
      <c r="I12" s="18" t="str">
        <f>IF(Data_Simple!I12="", "",
IF(Data_Simple!I12=HLEM_info!E$10, HLEM_info!F$10,
IF(Data_Simple!I12=HLEM_info!G$10, HLEM_info!H$10,
"ERROR")))</f>
        <v/>
      </c>
      <c r="J12" s="18" t="str">
        <f>IF(Data_Simple!J12="", "",
IF(Data_Simple!J12=HLEM_info!E$11, HLEM_info!F$11,
IF(Data_Simple!J12=HLEM_info!G$11, HLEM_info!H$11,
IF(Data_Simple!J12=HLEM_info!I$11, HLEM_info!J$11,
IF(Data_Simple!J12=HLEM_info!K$11, HLEM_info!L$11,
IF(Data_Simple!J12="0", 0,
"ERROR"))))))</f>
        <v/>
      </c>
      <c r="K12" s="18" t="str">
        <f>IF(Data_Simple!K12="", "",
IF(Data_Simple!K12=HLEM_info!E$12, HLEM_info!F$12,
IF(Data_Simple!K12=HLEM_info!G$12, HLEM_info!H$12,
"ERROR")))</f>
        <v/>
      </c>
      <c r="L12" s="18" t="str">
        <f>IF(Data_Simple!L12="", "",
IF(Data_Simple!L12=HLEM_info!E$13, HLEM_info!F$13,
IF(Data_Simple!L12=HLEM_info!G$13, HLEM_info!H$13,
IF(Data_Simple!L12=HLEM_info!I$13, HLEM_info!J$13,
IF(Data_Simple!L12=HLEM_info!K$13, HLEM_info!L$13,
IF(Data_Simple!L12=HLEM_info!M$13, HLEM_info!N$13,
IF(Data_Simple!L12=HLEM_info!O$13, HLEM_info!P$13,
IF(Data_Simple!L12=HLEM_info!Q$13, HLEM_info!R$13,
IF(Data_Simple!L12="0", 0,
"ERROR")))))))))</f>
        <v/>
      </c>
      <c r="M12" s="18" t="str">
        <f>IF(Data_Simple!M12="", "",
IF(Data_Simple!M12=HLEM_info!E$14, HLEM_info!F$14,
IF(Data_Simple!M12=HLEM_info!G$14, HLEM_info!H$14,
"ERROR")))</f>
        <v/>
      </c>
      <c r="N12" s="18" t="str">
        <f>IF(Data_Simple!N12="", "",
IF(Data_Simple!N12=HLEM_info!E$15, HLEM_info!F$15,
IF(Data_Simple!N12=HLEM_info!G$15, HLEM_info!H$15,
IF(Data_Simple!N12=HLEM_info!I$15, HLEM_info!J$15,
IF(Data_Simple!N12=HLEM_info!K$15, HLEM_info!L$15,
IF(Data_Simple!N12=HLEM_info!M$15, HLEM_info!N$15,
IF(Data_Simple!N12=HLEM_info!O$15, HLEM_info!P$15,
IF(Data_Simple!N12=HLEM_info!Q$15, HLEM_info!R$15,
IF(Data_Simple!N12="0", 0,
"ERROR")))))))))</f>
        <v/>
      </c>
      <c r="O12" s="18" t="str">
        <f>IF(Data_Simple!O12="", "",
IF(Data_Simple!O12=HLEM_info!E$16, HLEM_info!F$16,
IF(Data_Simple!O12=HLEM_info!G$16, HLEM_info!H$16,
"ERROR")))</f>
        <v/>
      </c>
      <c r="P12" s="18" t="str">
        <f>IF(Data_Simple!P12="", "",
IF(Data_Simple!P12=HLEM_info!E$17, HLEM_info!F$17,
IF(Data_Simple!P12=HLEM_info!G$17, HLEM_info!H$17,
IF(Data_Simple!P12=HLEM_info!I$17, HLEM_info!J$17,
IF(Data_Simple!P12=HLEM_info!K$17, HLEM_info!L$17,
IF(Data_Simple!P12=HLEM_info!M$17, HLEM_info!N$17,
IF(Data_Simple!P12=HLEM_info!O$17, HLEM_info!P$17,
IF(Data_Simple!P12=HLEM_info!Q$17, HLEM_info!R$17,
IF(Data_Simple!P12="0", 0,
"ERROR")))))))))</f>
        <v/>
      </c>
      <c r="Q12" s="18" t="str">
        <f>IF(Data_Simple!Q12="", "",
IF(Data_Simple!Q12=HLEM_info!E$18, HLEM_info!F$18,
IF(Data_Simple!Q12=HLEM_info!G$18, HLEM_info!H$18,
"ERROR")))</f>
        <v/>
      </c>
      <c r="R12" s="18" t="str">
        <f>IF(Data_Simple!R12="", "",
IF(Data_Simple!R12=HLEM_info!E$19, HLEM_info!F$19,
IF(Data_Simple!R12=HLEM_info!G$19, HLEM_info!H$19,
IF(Data_Simple!R12=HLEM_info!I$19, HLEM_info!J$19,
IF(Data_Simple!R12=HLEM_info!K$19, HLEM_info!L$19,
IF(Data_Simple!R12=HLEM_info!M$19, HLEM_info!N$19,
IF(Data_Simple!R12=HLEM_info!O$19, HLEM_info!P$19,
IF(Data_Simple!R12=HLEM_info!Q$19, HLEM_info!R$19,
IF(Data_Simple!R12="0", 0,
"ERROR")))))))))</f>
        <v/>
      </c>
      <c r="S12" s="18" t="str">
        <f>IF(Data_Simple!S12="", "",
IF(Data_Simple!S12=HLEM_info!E$20, HLEM_info!F$20,
IF(Data_Simple!S12=HLEM_info!G$20, HLEM_info!H$20,
"ERROR")))</f>
        <v/>
      </c>
      <c r="T12" s="18" t="str">
        <f>IF(Data_Simple!T12="", "",
IF(Data_Simple!T12=HLEM_info!E$21, HLEM_info!F$21,
IF(Data_Simple!T12=HLEM_info!G$21, HLEM_info!H$21,
IF(Data_Simple!T12=HLEM_info!I$21, HLEM_info!J$21,
IF(Data_Simple!T12=HLEM_info!K$21, HLEM_info!L$21,
IF(Data_Simple!T12=HLEM_info!M$21, HLEM_info!N$21,
IF(Data_Simple!T12=HLEM_info!O$21, HLEM_info!P$21,
IF(Data_Simple!T12=HLEM_info!Q$21, HLEM_info!R$21,
IF(Data_Simple!T12="0", 0,
"ERROR")))))))))</f>
        <v/>
      </c>
      <c r="U12" s="18" t="str">
        <f>IF(Data_Simple!U12="", "",
IF(Data_Simple!U12=HLEM_info!E$22, HLEM_info!F$22,
IF(Data_Simple!U12=HLEM_info!G$22, HLEM_info!H$22,
"ERROR")))</f>
        <v/>
      </c>
      <c r="V12" s="18" t="str">
        <f>IF(Data_Simple!V12="", "",
IF(Data_Simple!V12=HLEM_info!E$23, HLEM_info!F$23,
IF(Data_Simple!V12=HLEM_info!G$23, HLEM_info!H$23,
IF(Data_Simple!V12=HLEM_info!I$23, HLEM_info!J$23,
IF(Data_Simple!V12=HLEM_info!K$23, HLEM_info!L$23,
IF(Data_Simple!V12=HLEM_info!M$23, HLEM_info!N$23,
IF(Data_Simple!V12=HLEM_info!O$23, HLEM_info!P$23,
IF(Data_Simple!V12=HLEM_info!Q$23, HLEM_info!R$23,
IF(Data_Simple!V12="0", 0,
"ERROR")))))))))</f>
        <v/>
      </c>
      <c r="W12" s="18" t="str">
        <f>IF(Data_Simple!W12="", "", Data_Simple!W12)</f>
        <v/>
      </c>
      <c r="X12" s="18" t="str">
        <f>IF(Data_Simple!X12="", "", Data_Simple!X12)</f>
        <v/>
      </c>
      <c r="Y12" s="18" t="str">
        <f>IF(Data_Simple!Y12="", "", Data_Simple!Y12)</f>
        <v/>
      </c>
      <c r="Z12" s="18" t="str">
        <f>IF(Data_Simple!Z12="", "", Data_Simple!Z12)</f>
        <v/>
      </c>
      <c r="AA12" s="18" t="str">
        <f>IF(Data_Simple!AA12="", "", Data_Simple!AA12)</f>
        <v/>
      </c>
      <c r="AB12" s="18" t="str">
        <f>IF(Data_Simple!AB12="", "",
IF(Data_Simple!AB12=HLEM_info!E$8, HLEM_info!F$8,
IF(Data_Simple!AB12=HLEM_info!G$8, HLEM_info!H$8,
"ERROR")))</f>
        <v/>
      </c>
      <c r="AC12" s="18" t="str">
        <f>IF(Data_Simple!AC12="", "",
IF(Data_Simple!AC12=HLEM_info!E$9, HLEM_info!F$9,
IF(Data_Simple!AC12=HLEM_info!G$9, HLEM_info!H$9,
IF(Data_Simple!AC12=HLEM_info!I$9, HLEM_info!J$9,
IF(Data_Simple!AC12=HLEM_info!K$9, HLEM_info!L$9,
IF(Data_Simple!AC12=HLEM_info!M$9, HLEM_info!N$9,
IF(Data_Simple!AC12="0", 0,
"ERROR")))))))</f>
        <v/>
      </c>
      <c r="AD12" s="18" t="str">
        <f>IF(Data_Simple!AD12="", "",
IF(Data_Simple!AD12=HLEM_info!E$10, HLEM_info!F$10,
IF(Data_Simple!AD12=HLEM_info!G$10, HLEM_info!H$10,
"ERROR")))</f>
        <v/>
      </c>
      <c r="AE12" s="18" t="str">
        <f>IF(Data_Simple!AE12="", "",
IF(Data_Simple!AE12=HLEM_info!E$11, HLEM_info!F$11,
IF(Data_Simple!AE12=HLEM_info!G$11, HLEM_info!H$11,
IF(Data_Simple!AE12=HLEM_info!I$11, HLEM_info!J$11,
IF(Data_Simple!AE12=HLEM_info!K$11, HLEM_info!L$11,
IF(Data_Simple!AE12="0", 0,
"ERROR"))))))</f>
        <v/>
      </c>
      <c r="AF12" s="18" t="str">
        <f>IF(Data_Simple!AF12="", "",
IF(Data_Simple!AF12=HLEM_info!E$12, HLEM_info!F$12,
IF(Data_Simple!AF12=HLEM_info!G$12, HLEM_info!H$12,
"ERROR")))</f>
        <v/>
      </c>
      <c r="AG12" s="18" t="str">
        <f>IF(Data_Simple!AG12="", "",
IF(Data_Simple!AG12=HLEM_info!E$13, HLEM_info!F$13,
IF(Data_Simple!AG12=HLEM_info!G$13, HLEM_info!H$13,
IF(Data_Simple!AG12=HLEM_info!I$13, HLEM_info!J$13,
IF(Data_Simple!AG12=HLEM_info!K$13, HLEM_info!L$13,
IF(Data_Simple!AG12=HLEM_info!M$13, HLEM_info!N$13,
IF(Data_Simple!AG12=HLEM_info!O$13, HLEM_info!P$13,
IF(Data_Simple!AG12=HLEM_info!Q$13, HLEM_info!R$13,
IF(Data_Simple!AG12="0", 0,
"ERROR")))))))))</f>
        <v/>
      </c>
      <c r="AH12" s="18" t="str">
        <f>IF(Data_Simple!AH12="", "",
IF(Data_Simple!AH12=HLEM_info!E$14, HLEM_info!F$14,
IF(Data_Simple!AH12=HLEM_info!G$14, HLEM_info!H$14,
"ERROR")))</f>
        <v/>
      </c>
      <c r="AI12" s="18" t="str">
        <f>IF(Data_Simple!AI12="", "",
IF(Data_Simple!AI12=HLEM_info!E$15, HLEM_info!F$15,
IF(Data_Simple!AI12=HLEM_info!G$15, HLEM_info!H$15,
IF(Data_Simple!AI12=HLEM_info!I$15, HLEM_info!J$15,
IF(Data_Simple!AI12=HLEM_info!K$15, HLEM_info!L$15,
IF(Data_Simple!AI12=HLEM_info!M$15, HLEM_info!N$15,
IF(Data_Simple!AI12=HLEM_info!O$15, HLEM_info!P$15,
IF(Data_Simple!AI12=HLEM_info!Q$15, HLEM_info!R$15,
IF(Data_Simple!AI12="0", 0,
"ERROR")))))))))</f>
        <v/>
      </c>
      <c r="AJ12" s="18" t="str">
        <f>IF(Data_Simple!AJ12="", "",
IF(Data_Simple!AJ12=HLEM_info!E$16, HLEM_info!F$16,
IF(Data_Simple!AJ12=HLEM_info!G$16, HLEM_info!H$16,
"ERROR")))</f>
        <v/>
      </c>
      <c r="AK12" s="18" t="str">
        <f>IF(Data_Simple!AK12="", "",
IF(Data_Simple!AK12=HLEM_info!E$17, HLEM_info!F$17,
IF(Data_Simple!AK12=HLEM_info!G$17, HLEM_info!H$17,
IF(Data_Simple!AK12=HLEM_info!I$17, HLEM_info!J$17,
IF(Data_Simple!AK12=HLEM_info!K$17, HLEM_info!L$17,
IF(Data_Simple!AK12=HLEM_info!M$17, HLEM_info!N$17,
IF(Data_Simple!AK12=HLEM_info!O$17, HLEM_info!P$17,
IF(Data_Simple!AK12=HLEM_info!Q$17, HLEM_info!R$17,
IF(Data_Simple!AK12="0", 0,
"ERROR")))))))))</f>
        <v/>
      </c>
      <c r="AL12" s="18" t="str">
        <f>IF(Data_Simple!AL12="", "",
IF(Data_Simple!AL12=HLEM_info!E$18, HLEM_info!F$18,
IF(Data_Simple!AL12=HLEM_info!G$18, HLEM_info!H$18,
"ERROR")))</f>
        <v/>
      </c>
      <c r="AM12" s="18" t="str">
        <f>IF(Data_Simple!AM12="", "",
IF(Data_Simple!AM12=HLEM_info!E$19, HLEM_info!F$19,
IF(Data_Simple!AM12=HLEM_info!G$19, HLEM_info!H$19,
IF(Data_Simple!AM12=HLEM_info!I$19, HLEM_info!J$19,
IF(Data_Simple!AM12=HLEM_info!K$19, HLEM_info!L$19,
IF(Data_Simple!AM12=HLEM_info!M$19, HLEM_info!N$19,
IF(Data_Simple!AM12=HLEM_info!O$19, HLEM_info!P$19,
IF(Data_Simple!AM12=HLEM_info!Q$19, HLEM_info!R$19,
IF(Data_Simple!AM12="0", 0,
"ERROR")))))))))</f>
        <v/>
      </c>
      <c r="AN12" s="18" t="str">
        <f>IF(Data_Simple!AN12="", "",
IF(Data_Simple!AN12=HLEM_info!E$20, HLEM_info!F$20,
IF(Data_Simple!AN12=HLEM_info!G$20, HLEM_info!H$20,
"ERROR")))</f>
        <v/>
      </c>
      <c r="AO12" s="18" t="str">
        <f>IF(Data_Simple!AO12="", "",
IF(Data_Simple!AO12=HLEM_info!E$21, HLEM_info!F$21,
IF(Data_Simple!AO12=HLEM_info!G$21, HLEM_info!H$21,
IF(Data_Simple!AO12=HLEM_info!I$21, HLEM_info!J$21,
IF(Data_Simple!AO12=HLEM_info!K$21, HLEM_info!L$21,
IF(Data_Simple!AO12=HLEM_info!M$21, HLEM_info!N$21,
IF(Data_Simple!AO12=HLEM_info!O$21, HLEM_info!P$21,
IF(Data_Simple!AO12=HLEM_info!Q$21, HLEM_info!R$21,
IF(Data_Simple!AO12="0", 0,
"ERROR")))))))))</f>
        <v/>
      </c>
      <c r="AP12" s="18" t="str">
        <f>IF(Data_Simple!AP12="", "",
IF(Data_Simple!AP12=HLEM_info!E$22, HLEM_info!F$22,
IF(Data_Simple!AP12=HLEM_info!G$22, HLEM_info!H$22,
"ERROR")))</f>
        <v/>
      </c>
      <c r="AQ12" s="18" t="str">
        <f>IF(Data_Simple!AQ12="", "",
IF(Data_Simple!AQ12=HLEM_info!E$23, HLEM_info!F$23,
IF(Data_Simple!AQ12=HLEM_info!G$23, HLEM_info!H$23,
IF(Data_Simple!AQ12=HLEM_info!I$23, HLEM_info!J$23,
IF(Data_Simple!AQ12=HLEM_info!K$23, HLEM_info!L$23,
IF(Data_Simple!AQ12=HLEM_info!M$23, HLEM_info!N$23,
IF(Data_Simple!AQ12=HLEM_info!O$23, HLEM_info!P$23,
IF(Data_Simple!AQ12=HLEM_info!Q$23, HLEM_info!R$23,
IF(Data_Simple!AQ12="0", 0,
"ERROR")))))))))</f>
        <v/>
      </c>
      <c r="AR12" s="18" t="str">
        <f t="shared" si="0"/>
        <v/>
      </c>
      <c r="AS12" s="18" t="str">
        <f t="shared" si="1"/>
        <v/>
      </c>
    </row>
    <row r="13" spans="1:45" x14ac:dyDescent="0.2">
      <c r="A13" s="18" t="str">
        <f>IF(Data_Simple!A13="", "", Data_Simple!A13)</f>
        <v/>
      </c>
      <c r="B13" s="18" t="str">
        <f>IF(Data_Simple!B13="", "", Data_Simple!B13)</f>
        <v/>
      </c>
      <c r="C13" s="18" t="str">
        <f>IF(Data_Simple!C13="", "", Data_Simple!C13)</f>
        <v/>
      </c>
      <c r="D13" s="18" t="str">
        <f>IF(Data_Simple!D13="", "", Data_Simple!D13)</f>
        <v/>
      </c>
      <c r="E13" s="18" t="str">
        <f>IF(Data_Simple!E13="", "", Data_Simple!E13)</f>
        <v/>
      </c>
      <c r="F13" s="18" t="str">
        <f>IF(Data_Simple!F13="", "", Data_Simple!F13)</f>
        <v/>
      </c>
      <c r="G13" s="18" t="str">
        <f>IF(Data_Simple!G13="", "",
IF(Data_Simple!G13=HLEM_info!E$8, HLEM_info!F$8,
IF(Data_Simple!G13=HLEM_info!G$8, HLEM_info!H$8,
"ERROR")))</f>
        <v/>
      </c>
      <c r="H13" s="18" t="str">
        <f>IF(Data_Simple!H13="", "",
IF(Data_Simple!H13=HLEM_info!E$9, HLEM_info!F$9,
IF(Data_Simple!H13=HLEM_info!G$9, HLEM_info!H$9,
IF(Data_Simple!H13=HLEM_info!I$9, HLEM_info!J$9,
IF(Data_Simple!H13=HLEM_info!K$9, HLEM_info!L$9,
IF(Data_Simple!H13=HLEM_info!M$9, HLEM_info!N$9,
IF(Data_Simple!H13="0", 0,
"ERROR")))))))</f>
        <v/>
      </c>
      <c r="I13" s="18" t="str">
        <f>IF(Data_Simple!I13="", "",
IF(Data_Simple!I13=HLEM_info!E$10, HLEM_info!F$10,
IF(Data_Simple!I13=HLEM_info!G$10, HLEM_info!H$10,
"ERROR")))</f>
        <v/>
      </c>
      <c r="J13" s="18" t="str">
        <f>IF(Data_Simple!J13="", "",
IF(Data_Simple!J13=HLEM_info!E$11, HLEM_info!F$11,
IF(Data_Simple!J13=HLEM_info!G$11, HLEM_info!H$11,
IF(Data_Simple!J13=HLEM_info!I$11, HLEM_info!J$11,
IF(Data_Simple!J13=HLEM_info!K$11, HLEM_info!L$11,
IF(Data_Simple!J13="0", 0,
"ERROR"))))))</f>
        <v/>
      </c>
      <c r="K13" s="18" t="str">
        <f>IF(Data_Simple!K13="", "",
IF(Data_Simple!K13=HLEM_info!E$12, HLEM_info!F$12,
IF(Data_Simple!K13=HLEM_info!G$12, HLEM_info!H$12,
"ERROR")))</f>
        <v/>
      </c>
      <c r="L13" s="18" t="str">
        <f>IF(Data_Simple!L13="", "",
IF(Data_Simple!L13=HLEM_info!E$13, HLEM_info!F$13,
IF(Data_Simple!L13=HLEM_info!G$13, HLEM_info!H$13,
IF(Data_Simple!L13=HLEM_info!I$13, HLEM_info!J$13,
IF(Data_Simple!L13=HLEM_info!K$13, HLEM_info!L$13,
IF(Data_Simple!L13=HLEM_info!M$13, HLEM_info!N$13,
IF(Data_Simple!L13=HLEM_info!O$13, HLEM_info!P$13,
IF(Data_Simple!L13=HLEM_info!Q$13, HLEM_info!R$13,
IF(Data_Simple!L13="0", 0,
"ERROR")))))))))</f>
        <v/>
      </c>
      <c r="M13" s="18" t="str">
        <f>IF(Data_Simple!M13="", "",
IF(Data_Simple!M13=HLEM_info!E$14, HLEM_info!F$14,
IF(Data_Simple!M13=HLEM_info!G$14, HLEM_info!H$14,
"ERROR")))</f>
        <v/>
      </c>
      <c r="N13" s="18" t="str">
        <f>IF(Data_Simple!N13="", "",
IF(Data_Simple!N13=HLEM_info!E$15, HLEM_info!F$15,
IF(Data_Simple!N13=HLEM_info!G$15, HLEM_info!H$15,
IF(Data_Simple!N13=HLEM_info!I$15, HLEM_info!J$15,
IF(Data_Simple!N13=HLEM_info!K$15, HLEM_info!L$15,
IF(Data_Simple!N13=HLEM_info!M$15, HLEM_info!N$15,
IF(Data_Simple!N13=HLEM_info!O$15, HLEM_info!P$15,
IF(Data_Simple!N13=HLEM_info!Q$15, HLEM_info!R$15,
IF(Data_Simple!N13="0", 0,
"ERROR")))))))))</f>
        <v/>
      </c>
      <c r="O13" s="18" t="str">
        <f>IF(Data_Simple!O13="", "",
IF(Data_Simple!O13=HLEM_info!E$16, HLEM_info!F$16,
IF(Data_Simple!O13=HLEM_info!G$16, HLEM_info!H$16,
"ERROR")))</f>
        <v/>
      </c>
      <c r="P13" s="18" t="str">
        <f>IF(Data_Simple!P13="", "",
IF(Data_Simple!P13=HLEM_info!E$17, HLEM_info!F$17,
IF(Data_Simple!P13=HLEM_info!G$17, HLEM_info!H$17,
IF(Data_Simple!P13=HLEM_info!I$17, HLEM_info!J$17,
IF(Data_Simple!P13=HLEM_info!K$17, HLEM_info!L$17,
IF(Data_Simple!P13=HLEM_info!M$17, HLEM_info!N$17,
IF(Data_Simple!P13=HLEM_info!O$17, HLEM_info!P$17,
IF(Data_Simple!P13=HLEM_info!Q$17, HLEM_info!R$17,
IF(Data_Simple!P13="0", 0,
"ERROR")))))))))</f>
        <v/>
      </c>
      <c r="Q13" s="18" t="str">
        <f>IF(Data_Simple!Q13="", "",
IF(Data_Simple!Q13=HLEM_info!E$18, HLEM_info!F$18,
IF(Data_Simple!Q13=HLEM_info!G$18, HLEM_info!H$18,
"ERROR")))</f>
        <v/>
      </c>
      <c r="R13" s="18" t="str">
        <f>IF(Data_Simple!R13="", "",
IF(Data_Simple!R13=HLEM_info!E$19, HLEM_info!F$19,
IF(Data_Simple!R13=HLEM_info!G$19, HLEM_info!H$19,
IF(Data_Simple!R13=HLEM_info!I$19, HLEM_info!J$19,
IF(Data_Simple!R13=HLEM_info!K$19, HLEM_info!L$19,
IF(Data_Simple!R13=HLEM_info!M$19, HLEM_info!N$19,
IF(Data_Simple!R13=HLEM_info!O$19, HLEM_info!P$19,
IF(Data_Simple!R13=HLEM_info!Q$19, HLEM_info!R$19,
IF(Data_Simple!R13="0", 0,
"ERROR")))))))))</f>
        <v/>
      </c>
      <c r="S13" s="18" t="str">
        <f>IF(Data_Simple!S13="", "",
IF(Data_Simple!S13=HLEM_info!E$20, HLEM_info!F$20,
IF(Data_Simple!S13=HLEM_info!G$20, HLEM_info!H$20,
"ERROR")))</f>
        <v/>
      </c>
      <c r="T13" s="18" t="str">
        <f>IF(Data_Simple!T13="", "",
IF(Data_Simple!T13=HLEM_info!E$21, HLEM_info!F$21,
IF(Data_Simple!T13=HLEM_info!G$21, HLEM_info!H$21,
IF(Data_Simple!T13=HLEM_info!I$21, HLEM_info!J$21,
IF(Data_Simple!T13=HLEM_info!K$21, HLEM_info!L$21,
IF(Data_Simple!T13=HLEM_info!M$21, HLEM_info!N$21,
IF(Data_Simple!T13=HLEM_info!O$21, HLEM_info!P$21,
IF(Data_Simple!T13=HLEM_info!Q$21, HLEM_info!R$21,
IF(Data_Simple!T13="0", 0,
"ERROR")))))))))</f>
        <v/>
      </c>
      <c r="U13" s="18" t="str">
        <f>IF(Data_Simple!U13="", "",
IF(Data_Simple!U13=HLEM_info!E$22, HLEM_info!F$22,
IF(Data_Simple!U13=HLEM_info!G$22, HLEM_info!H$22,
"ERROR")))</f>
        <v/>
      </c>
      <c r="V13" s="18" t="str">
        <f>IF(Data_Simple!V13="", "",
IF(Data_Simple!V13=HLEM_info!E$23, HLEM_info!F$23,
IF(Data_Simple!V13=HLEM_info!G$23, HLEM_info!H$23,
IF(Data_Simple!V13=HLEM_info!I$23, HLEM_info!J$23,
IF(Data_Simple!V13=HLEM_info!K$23, HLEM_info!L$23,
IF(Data_Simple!V13=HLEM_info!M$23, HLEM_info!N$23,
IF(Data_Simple!V13=HLEM_info!O$23, HLEM_info!P$23,
IF(Data_Simple!V13=HLEM_info!Q$23, HLEM_info!R$23,
IF(Data_Simple!V13="0", 0,
"ERROR")))))))))</f>
        <v/>
      </c>
      <c r="W13" s="18" t="str">
        <f>IF(Data_Simple!W13="", "", Data_Simple!W13)</f>
        <v/>
      </c>
      <c r="X13" s="18" t="str">
        <f>IF(Data_Simple!X13="", "", Data_Simple!X13)</f>
        <v/>
      </c>
      <c r="Y13" s="18" t="str">
        <f>IF(Data_Simple!Y13="", "", Data_Simple!Y13)</f>
        <v/>
      </c>
      <c r="Z13" s="18" t="str">
        <f>IF(Data_Simple!Z13="", "", Data_Simple!Z13)</f>
        <v/>
      </c>
      <c r="AA13" s="18" t="str">
        <f>IF(Data_Simple!AA13="", "", Data_Simple!AA13)</f>
        <v/>
      </c>
      <c r="AB13" s="18" t="str">
        <f>IF(Data_Simple!AB13="", "",
IF(Data_Simple!AB13=HLEM_info!E$8, HLEM_info!F$8,
IF(Data_Simple!AB13=HLEM_info!G$8, HLEM_info!H$8,
"ERROR")))</f>
        <v/>
      </c>
      <c r="AC13" s="18" t="str">
        <f>IF(Data_Simple!AC13="", "",
IF(Data_Simple!AC13=HLEM_info!E$9, HLEM_info!F$9,
IF(Data_Simple!AC13=HLEM_info!G$9, HLEM_info!H$9,
IF(Data_Simple!AC13=HLEM_info!I$9, HLEM_info!J$9,
IF(Data_Simple!AC13=HLEM_info!K$9, HLEM_info!L$9,
IF(Data_Simple!AC13=HLEM_info!M$9, HLEM_info!N$9,
IF(Data_Simple!AC13="0", 0,
"ERROR")))))))</f>
        <v/>
      </c>
      <c r="AD13" s="18" t="str">
        <f>IF(Data_Simple!AD13="", "",
IF(Data_Simple!AD13=HLEM_info!E$10, HLEM_info!F$10,
IF(Data_Simple!AD13=HLEM_info!G$10, HLEM_info!H$10,
"ERROR")))</f>
        <v/>
      </c>
      <c r="AE13" s="18" t="str">
        <f>IF(Data_Simple!AE13="", "",
IF(Data_Simple!AE13=HLEM_info!E$11, HLEM_info!F$11,
IF(Data_Simple!AE13=HLEM_info!G$11, HLEM_info!H$11,
IF(Data_Simple!AE13=HLEM_info!I$11, HLEM_info!J$11,
IF(Data_Simple!AE13=HLEM_info!K$11, HLEM_info!L$11,
IF(Data_Simple!AE13="0", 0,
"ERROR"))))))</f>
        <v/>
      </c>
      <c r="AF13" s="18" t="str">
        <f>IF(Data_Simple!AF13="", "",
IF(Data_Simple!AF13=HLEM_info!E$12, HLEM_info!F$12,
IF(Data_Simple!AF13=HLEM_info!G$12, HLEM_info!H$12,
"ERROR")))</f>
        <v/>
      </c>
      <c r="AG13" s="18" t="str">
        <f>IF(Data_Simple!AG13="", "",
IF(Data_Simple!AG13=HLEM_info!E$13, HLEM_info!F$13,
IF(Data_Simple!AG13=HLEM_info!G$13, HLEM_info!H$13,
IF(Data_Simple!AG13=HLEM_info!I$13, HLEM_info!J$13,
IF(Data_Simple!AG13=HLEM_info!K$13, HLEM_info!L$13,
IF(Data_Simple!AG13=HLEM_info!M$13, HLEM_info!N$13,
IF(Data_Simple!AG13=HLEM_info!O$13, HLEM_info!P$13,
IF(Data_Simple!AG13=HLEM_info!Q$13, HLEM_info!R$13,
IF(Data_Simple!AG13="0", 0,
"ERROR")))))))))</f>
        <v/>
      </c>
      <c r="AH13" s="18" t="str">
        <f>IF(Data_Simple!AH13="", "",
IF(Data_Simple!AH13=HLEM_info!E$14, HLEM_info!F$14,
IF(Data_Simple!AH13=HLEM_info!G$14, HLEM_info!H$14,
"ERROR")))</f>
        <v/>
      </c>
      <c r="AI13" s="18" t="str">
        <f>IF(Data_Simple!AI13="", "",
IF(Data_Simple!AI13=HLEM_info!E$15, HLEM_info!F$15,
IF(Data_Simple!AI13=HLEM_info!G$15, HLEM_info!H$15,
IF(Data_Simple!AI13=HLEM_info!I$15, HLEM_info!J$15,
IF(Data_Simple!AI13=HLEM_info!K$15, HLEM_info!L$15,
IF(Data_Simple!AI13=HLEM_info!M$15, HLEM_info!N$15,
IF(Data_Simple!AI13=HLEM_info!O$15, HLEM_info!P$15,
IF(Data_Simple!AI13=HLEM_info!Q$15, HLEM_info!R$15,
IF(Data_Simple!AI13="0", 0,
"ERROR")))))))))</f>
        <v/>
      </c>
      <c r="AJ13" s="18" t="str">
        <f>IF(Data_Simple!AJ13="", "",
IF(Data_Simple!AJ13=HLEM_info!E$16, HLEM_info!F$16,
IF(Data_Simple!AJ13=HLEM_info!G$16, HLEM_info!H$16,
"ERROR")))</f>
        <v/>
      </c>
      <c r="AK13" s="18" t="str">
        <f>IF(Data_Simple!AK13="", "",
IF(Data_Simple!AK13=HLEM_info!E$17, HLEM_info!F$17,
IF(Data_Simple!AK13=HLEM_info!G$17, HLEM_info!H$17,
IF(Data_Simple!AK13=HLEM_info!I$17, HLEM_info!J$17,
IF(Data_Simple!AK13=HLEM_info!K$17, HLEM_info!L$17,
IF(Data_Simple!AK13=HLEM_info!M$17, HLEM_info!N$17,
IF(Data_Simple!AK13=HLEM_info!O$17, HLEM_info!P$17,
IF(Data_Simple!AK13=HLEM_info!Q$17, HLEM_info!R$17,
IF(Data_Simple!AK13="0", 0,
"ERROR")))))))))</f>
        <v/>
      </c>
      <c r="AL13" s="18" t="str">
        <f>IF(Data_Simple!AL13="", "",
IF(Data_Simple!AL13=HLEM_info!E$18, HLEM_info!F$18,
IF(Data_Simple!AL13=HLEM_info!G$18, HLEM_info!H$18,
"ERROR")))</f>
        <v/>
      </c>
      <c r="AM13" s="18" t="str">
        <f>IF(Data_Simple!AM13="", "",
IF(Data_Simple!AM13=HLEM_info!E$19, HLEM_info!F$19,
IF(Data_Simple!AM13=HLEM_info!G$19, HLEM_info!H$19,
IF(Data_Simple!AM13=HLEM_info!I$19, HLEM_info!J$19,
IF(Data_Simple!AM13=HLEM_info!K$19, HLEM_info!L$19,
IF(Data_Simple!AM13=HLEM_info!M$19, HLEM_info!N$19,
IF(Data_Simple!AM13=HLEM_info!O$19, HLEM_info!P$19,
IF(Data_Simple!AM13=HLEM_info!Q$19, HLEM_info!R$19,
IF(Data_Simple!AM13="0", 0,
"ERROR")))))))))</f>
        <v/>
      </c>
      <c r="AN13" s="18" t="str">
        <f>IF(Data_Simple!AN13="", "",
IF(Data_Simple!AN13=HLEM_info!E$20, HLEM_info!F$20,
IF(Data_Simple!AN13=HLEM_info!G$20, HLEM_info!H$20,
"ERROR")))</f>
        <v/>
      </c>
      <c r="AO13" s="18" t="str">
        <f>IF(Data_Simple!AO13="", "",
IF(Data_Simple!AO13=HLEM_info!E$21, HLEM_info!F$21,
IF(Data_Simple!AO13=HLEM_info!G$21, HLEM_info!H$21,
IF(Data_Simple!AO13=HLEM_info!I$21, HLEM_info!J$21,
IF(Data_Simple!AO13=HLEM_info!K$21, HLEM_info!L$21,
IF(Data_Simple!AO13=HLEM_info!M$21, HLEM_info!N$21,
IF(Data_Simple!AO13=HLEM_info!O$21, HLEM_info!P$21,
IF(Data_Simple!AO13=HLEM_info!Q$21, HLEM_info!R$21,
IF(Data_Simple!AO13="0", 0,
"ERROR")))))))))</f>
        <v/>
      </c>
      <c r="AP13" s="18" t="str">
        <f>IF(Data_Simple!AP13="", "",
IF(Data_Simple!AP13=HLEM_info!E$22, HLEM_info!F$22,
IF(Data_Simple!AP13=HLEM_info!G$22, HLEM_info!H$22,
"ERROR")))</f>
        <v/>
      </c>
      <c r="AQ13" s="18" t="str">
        <f>IF(Data_Simple!AQ13="", "",
IF(Data_Simple!AQ13=HLEM_info!E$23, HLEM_info!F$23,
IF(Data_Simple!AQ13=HLEM_info!G$23, HLEM_info!H$23,
IF(Data_Simple!AQ13=HLEM_info!I$23, HLEM_info!J$23,
IF(Data_Simple!AQ13=HLEM_info!K$23, HLEM_info!L$23,
IF(Data_Simple!AQ13=HLEM_info!M$23, HLEM_info!N$23,
IF(Data_Simple!AQ13=HLEM_info!O$23, HLEM_info!P$23,
IF(Data_Simple!AQ13=HLEM_info!Q$23, HLEM_info!R$23,
IF(Data_Simple!AQ13="0", 0,
"ERROR")))))))))</f>
        <v/>
      </c>
      <c r="AR13" s="18" t="str">
        <f t="shared" si="0"/>
        <v/>
      </c>
      <c r="AS13" s="18" t="str">
        <f t="shared" si="1"/>
        <v/>
      </c>
    </row>
    <row r="14" spans="1:45" x14ac:dyDescent="0.2">
      <c r="A14" s="18" t="str">
        <f>IF(Data_Simple!A14="", "", Data_Simple!A14)</f>
        <v/>
      </c>
      <c r="B14" s="18" t="str">
        <f>IF(Data_Simple!B14="", "", Data_Simple!B14)</f>
        <v/>
      </c>
      <c r="C14" s="18" t="str">
        <f>IF(Data_Simple!C14="", "", Data_Simple!C14)</f>
        <v/>
      </c>
      <c r="D14" s="18" t="str">
        <f>IF(Data_Simple!D14="", "", Data_Simple!D14)</f>
        <v/>
      </c>
      <c r="E14" s="18" t="str">
        <f>IF(Data_Simple!E14="", "", Data_Simple!E14)</f>
        <v/>
      </c>
      <c r="F14" s="18" t="str">
        <f>IF(Data_Simple!F14="", "", Data_Simple!F14)</f>
        <v/>
      </c>
      <c r="G14" s="18" t="str">
        <f>IF(Data_Simple!G14="", "",
IF(Data_Simple!G14=HLEM_info!E$8, HLEM_info!F$8,
IF(Data_Simple!G14=HLEM_info!G$8, HLEM_info!H$8,
"ERROR")))</f>
        <v/>
      </c>
      <c r="H14" s="18" t="str">
        <f>IF(Data_Simple!H14="", "",
IF(Data_Simple!H14=HLEM_info!E$9, HLEM_info!F$9,
IF(Data_Simple!H14=HLEM_info!G$9, HLEM_info!H$9,
IF(Data_Simple!H14=HLEM_info!I$9, HLEM_info!J$9,
IF(Data_Simple!H14=HLEM_info!K$9, HLEM_info!L$9,
IF(Data_Simple!H14=HLEM_info!M$9, HLEM_info!N$9,
IF(Data_Simple!H14="0", 0,
"ERROR")))))))</f>
        <v/>
      </c>
      <c r="I14" s="18" t="str">
        <f>IF(Data_Simple!I14="", "",
IF(Data_Simple!I14=HLEM_info!E$10, HLEM_info!F$10,
IF(Data_Simple!I14=HLEM_info!G$10, HLEM_info!H$10,
"ERROR")))</f>
        <v/>
      </c>
      <c r="J14" s="18" t="str">
        <f>IF(Data_Simple!J14="", "",
IF(Data_Simple!J14=HLEM_info!E$11, HLEM_info!F$11,
IF(Data_Simple!J14=HLEM_info!G$11, HLEM_info!H$11,
IF(Data_Simple!J14=HLEM_info!I$11, HLEM_info!J$11,
IF(Data_Simple!J14=HLEM_info!K$11, HLEM_info!L$11,
IF(Data_Simple!J14="0", 0,
"ERROR"))))))</f>
        <v/>
      </c>
      <c r="K14" s="18" t="str">
        <f>IF(Data_Simple!K14="", "",
IF(Data_Simple!K14=HLEM_info!E$12, HLEM_info!F$12,
IF(Data_Simple!K14=HLEM_info!G$12, HLEM_info!H$12,
"ERROR")))</f>
        <v/>
      </c>
      <c r="L14" s="18" t="str">
        <f>IF(Data_Simple!L14="", "",
IF(Data_Simple!L14=HLEM_info!E$13, HLEM_info!F$13,
IF(Data_Simple!L14=HLEM_info!G$13, HLEM_info!H$13,
IF(Data_Simple!L14=HLEM_info!I$13, HLEM_info!J$13,
IF(Data_Simple!L14=HLEM_info!K$13, HLEM_info!L$13,
IF(Data_Simple!L14=HLEM_info!M$13, HLEM_info!N$13,
IF(Data_Simple!L14=HLEM_info!O$13, HLEM_info!P$13,
IF(Data_Simple!L14=HLEM_info!Q$13, HLEM_info!R$13,
IF(Data_Simple!L14="0", 0,
"ERROR")))))))))</f>
        <v/>
      </c>
      <c r="M14" s="18" t="str">
        <f>IF(Data_Simple!M14="", "",
IF(Data_Simple!M14=HLEM_info!E$14, HLEM_info!F$14,
IF(Data_Simple!M14=HLEM_info!G$14, HLEM_info!H$14,
"ERROR")))</f>
        <v/>
      </c>
      <c r="N14" s="18" t="str">
        <f>IF(Data_Simple!N14="", "",
IF(Data_Simple!N14=HLEM_info!E$15, HLEM_info!F$15,
IF(Data_Simple!N14=HLEM_info!G$15, HLEM_info!H$15,
IF(Data_Simple!N14=HLEM_info!I$15, HLEM_info!J$15,
IF(Data_Simple!N14=HLEM_info!K$15, HLEM_info!L$15,
IF(Data_Simple!N14=HLEM_info!M$15, HLEM_info!N$15,
IF(Data_Simple!N14=HLEM_info!O$15, HLEM_info!P$15,
IF(Data_Simple!N14=HLEM_info!Q$15, HLEM_info!R$15,
IF(Data_Simple!N14="0", 0,
"ERROR")))))))))</f>
        <v/>
      </c>
      <c r="O14" s="18" t="str">
        <f>IF(Data_Simple!O14="", "",
IF(Data_Simple!O14=HLEM_info!E$16, HLEM_info!F$16,
IF(Data_Simple!O14=HLEM_info!G$16, HLEM_info!H$16,
"ERROR")))</f>
        <v/>
      </c>
      <c r="P14" s="18" t="str">
        <f>IF(Data_Simple!P14="", "",
IF(Data_Simple!P14=HLEM_info!E$17, HLEM_info!F$17,
IF(Data_Simple!P14=HLEM_info!G$17, HLEM_info!H$17,
IF(Data_Simple!P14=HLEM_info!I$17, HLEM_info!J$17,
IF(Data_Simple!P14=HLEM_info!K$17, HLEM_info!L$17,
IF(Data_Simple!P14=HLEM_info!M$17, HLEM_info!N$17,
IF(Data_Simple!P14=HLEM_info!O$17, HLEM_info!P$17,
IF(Data_Simple!P14=HLEM_info!Q$17, HLEM_info!R$17,
IF(Data_Simple!P14="0", 0,
"ERROR")))))))))</f>
        <v/>
      </c>
      <c r="Q14" s="18" t="str">
        <f>IF(Data_Simple!Q14="", "",
IF(Data_Simple!Q14=HLEM_info!E$18, HLEM_info!F$18,
IF(Data_Simple!Q14=HLEM_info!G$18, HLEM_info!H$18,
"ERROR")))</f>
        <v/>
      </c>
      <c r="R14" s="18" t="str">
        <f>IF(Data_Simple!R14="", "",
IF(Data_Simple!R14=HLEM_info!E$19, HLEM_info!F$19,
IF(Data_Simple!R14=HLEM_info!G$19, HLEM_info!H$19,
IF(Data_Simple!R14=HLEM_info!I$19, HLEM_info!J$19,
IF(Data_Simple!R14=HLEM_info!K$19, HLEM_info!L$19,
IF(Data_Simple!R14=HLEM_info!M$19, HLEM_info!N$19,
IF(Data_Simple!R14=HLEM_info!O$19, HLEM_info!P$19,
IF(Data_Simple!R14=HLEM_info!Q$19, HLEM_info!R$19,
IF(Data_Simple!R14="0", 0,
"ERROR")))))))))</f>
        <v/>
      </c>
      <c r="S14" s="18" t="str">
        <f>IF(Data_Simple!S14="", "",
IF(Data_Simple!S14=HLEM_info!E$20, HLEM_info!F$20,
IF(Data_Simple!S14=HLEM_info!G$20, HLEM_info!H$20,
"ERROR")))</f>
        <v/>
      </c>
      <c r="T14" s="18" t="str">
        <f>IF(Data_Simple!T14="", "",
IF(Data_Simple!T14=HLEM_info!E$21, HLEM_info!F$21,
IF(Data_Simple!T14=HLEM_info!G$21, HLEM_info!H$21,
IF(Data_Simple!T14=HLEM_info!I$21, HLEM_info!J$21,
IF(Data_Simple!T14=HLEM_info!K$21, HLEM_info!L$21,
IF(Data_Simple!T14=HLEM_info!M$21, HLEM_info!N$21,
IF(Data_Simple!T14=HLEM_info!O$21, HLEM_info!P$21,
IF(Data_Simple!T14=HLEM_info!Q$21, HLEM_info!R$21,
IF(Data_Simple!T14="0", 0,
"ERROR")))))))))</f>
        <v/>
      </c>
      <c r="U14" s="18" t="str">
        <f>IF(Data_Simple!U14="", "",
IF(Data_Simple!U14=HLEM_info!E$22, HLEM_info!F$22,
IF(Data_Simple!U14=HLEM_info!G$22, HLEM_info!H$22,
"ERROR")))</f>
        <v/>
      </c>
      <c r="V14" s="18" t="str">
        <f>IF(Data_Simple!V14="", "",
IF(Data_Simple!V14=HLEM_info!E$23, HLEM_info!F$23,
IF(Data_Simple!V14=HLEM_info!G$23, HLEM_info!H$23,
IF(Data_Simple!V14=HLEM_info!I$23, HLEM_info!J$23,
IF(Data_Simple!V14=HLEM_info!K$23, HLEM_info!L$23,
IF(Data_Simple!V14=HLEM_info!M$23, HLEM_info!N$23,
IF(Data_Simple!V14=HLEM_info!O$23, HLEM_info!P$23,
IF(Data_Simple!V14=HLEM_info!Q$23, HLEM_info!R$23,
IF(Data_Simple!V14="0", 0,
"ERROR")))))))))</f>
        <v/>
      </c>
      <c r="W14" s="18" t="str">
        <f>IF(Data_Simple!W14="", "", Data_Simple!W14)</f>
        <v/>
      </c>
      <c r="X14" s="18" t="str">
        <f>IF(Data_Simple!X14="", "", Data_Simple!X14)</f>
        <v/>
      </c>
      <c r="Y14" s="18" t="str">
        <f>IF(Data_Simple!Y14="", "", Data_Simple!Y14)</f>
        <v/>
      </c>
      <c r="Z14" s="18" t="str">
        <f>IF(Data_Simple!Z14="", "", Data_Simple!Z14)</f>
        <v/>
      </c>
      <c r="AA14" s="18" t="str">
        <f>IF(Data_Simple!AA14="", "", Data_Simple!AA14)</f>
        <v/>
      </c>
      <c r="AB14" s="18" t="str">
        <f>IF(Data_Simple!AB14="", "",
IF(Data_Simple!AB14=HLEM_info!E$8, HLEM_info!F$8,
IF(Data_Simple!AB14=HLEM_info!G$8, HLEM_info!H$8,
"ERROR")))</f>
        <v/>
      </c>
      <c r="AC14" s="18" t="str">
        <f>IF(Data_Simple!AC14="", "",
IF(Data_Simple!AC14=HLEM_info!E$9, HLEM_info!F$9,
IF(Data_Simple!AC14=HLEM_info!G$9, HLEM_info!H$9,
IF(Data_Simple!AC14=HLEM_info!I$9, HLEM_info!J$9,
IF(Data_Simple!AC14=HLEM_info!K$9, HLEM_info!L$9,
IF(Data_Simple!AC14=HLEM_info!M$9, HLEM_info!N$9,
IF(Data_Simple!AC14="0", 0,
"ERROR")))))))</f>
        <v/>
      </c>
      <c r="AD14" s="18" t="str">
        <f>IF(Data_Simple!AD14="", "",
IF(Data_Simple!AD14=HLEM_info!E$10, HLEM_info!F$10,
IF(Data_Simple!AD14=HLEM_info!G$10, HLEM_info!H$10,
"ERROR")))</f>
        <v/>
      </c>
      <c r="AE14" s="18" t="str">
        <f>IF(Data_Simple!AE14="", "",
IF(Data_Simple!AE14=HLEM_info!E$11, HLEM_info!F$11,
IF(Data_Simple!AE14=HLEM_info!G$11, HLEM_info!H$11,
IF(Data_Simple!AE14=HLEM_info!I$11, HLEM_info!J$11,
IF(Data_Simple!AE14=HLEM_info!K$11, HLEM_info!L$11,
IF(Data_Simple!AE14="0", 0,
"ERROR"))))))</f>
        <v/>
      </c>
      <c r="AF14" s="18" t="str">
        <f>IF(Data_Simple!AF14="", "",
IF(Data_Simple!AF14=HLEM_info!E$12, HLEM_info!F$12,
IF(Data_Simple!AF14=HLEM_info!G$12, HLEM_info!H$12,
"ERROR")))</f>
        <v/>
      </c>
      <c r="AG14" s="18" t="str">
        <f>IF(Data_Simple!AG14="", "",
IF(Data_Simple!AG14=HLEM_info!E$13, HLEM_info!F$13,
IF(Data_Simple!AG14=HLEM_info!G$13, HLEM_info!H$13,
IF(Data_Simple!AG14=HLEM_info!I$13, HLEM_info!J$13,
IF(Data_Simple!AG14=HLEM_info!K$13, HLEM_info!L$13,
IF(Data_Simple!AG14=HLEM_info!M$13, HLEM_info!N$13,
IF(Data_Simple!AG14=HLEM_info!O$13, HLEM_info!P$13,
IF(Data_Simple!AG14=HLEM_info!Q$13, HLEM_info!R$13,
IF(Data_Simple!AG14="0", 0,
"ERROR")))))))))</f>
        <v/>
      </c>
      <c r="AH14" s="18" t="str">
        <f>IF(Data_Simple!AH14="", "",
IF(Data_Simple!AH14=HLEM_info!E$14, HLEM_info!F$14,
IF(Data_Simple!AH14=HLEM_info!G$14, HLEM_info!H$14,
"ERROR")))</f>
        <v/>
      </c>
      <c r="AI14" s="18" t="str">
        <f>IF(Data_Simple!AI14="", "",
IF(Data_Simple!AI14=HLEM_info!E$15, HLEM_info!F$15,
IF(Data_Simple!AI14=HLEM_info!G$15, HLEM_info!H$15,
IF(Data_Simple!AI14=HLEM_info!I$15, HLEM_info!J$15,
IF(Data_Simple!AI14=HLEM_info!K$15, HLEM_info!L$15,
IF(Data_Simple!AI14=HLEM_info!M$15, HLEM_info!N$15,
IF(Data_Simple!AI14=HLEM_info!O$15, HLEM_info!P$15,
IF(Data_Simple!AI14=HLEM_info!Q$15, HLEM_info!R$15,
IF(Data_Simple!AI14="0", 0,
"ERROR")))))))))</f>
        <v/>
      </c>
      <c r="AJ14" s="18" t="str">
        <f>IF(Data_Simple!AJ14="", "",
IF(Data_Simple!AJ14=HLEM_info!E$16, HLEM_info!F$16,
IF(Data_Simple!AJ14=HLEM_info!G$16, HLEM_info!H$16,
"ERROR")))</f>
        <v/>
      </c>
      <c r="AK14" s="18" t="str">
        <f>IF(Data_Simple!AK14="", "",
IF(Data_Simple!AK14=HLEM_info!E$17, HLEM_info!F$17,
IF(Data_Simple!AK14=HLEM_info!G$17, HLEM_info!H$17,
IF(Data_Simple!AK14=HLEM_info!I$17, HLEM_info!J$17,
IF(Data_Simple!AK14=HLEM_info!K$17, HLEM_info!L$17,
IF(Data_Simple!AK14=HLEM_info!M$17, HLEM_info!N$17,
IF(Data_Simple!AK14=HLEM_info!O$17, HLEM_info!P$17,
IF(Data_Simple!AK14=HLEM_info!Q$17, HLEM_info!R$17,
IF(Data_Simple!AK14="0", 0,
"ERROR")))))))))</f>
        <v/>
      </c>
      <c r="AL14" s="18" t="str">
        <f>IF(Data_Simple!AL14="", "",
IF(Data_Simple!AL14=HLEM_info!E$18, HLEM_info!F$18,
IF(Data_Simple!AL14=HLEM_info!G$18, HLEM_info!H$18,
"ERROR")))</f>
        <v/>
      </c>
      <c r="AM14" s="18" t="str">
        <f>IF(Data_Simple!AM14="", "",
IF(Data_Simple!AM14=HLEM_info!E$19, HLEM_info!F$19,
IF(Data_Simple!AM14=HLEM_info!G$19, HLEM_info!H$19,
IF(Data_Simple!AM14=HLEM_info!I$19, HLEM_info!J$19,
IF(Data_Simple!AM14=HLEM_info!K$19, HLEM_info!L$19,
IF(Data_Simple!AM14=HLEM_info!M$19, HLEM_info!N$19,
IF(Data_Simple!AM14=HLEM_info!O$19, HLEM_info!P$19,
IF(Data_Simple!AM14=HLEM_info!Q$19, HLEM_info!R$19,
IF(Data_Simple!AM14="0", 0,
"ERROR")))))))))</f>
        <v/>
      </c>
      <c r="AN14" s="18" t="str">
        <f>IF(Data_Simple!AN14="", "",
IF(Data_Simple!AN14=HLEM_info!E$20, HLEM_info!F$20,
IF(Data_Simple!AN14=HLEM_info!G$20, HLEM_info!H$20,
"ERROR")))</f>
        <v/>
      </c>
      <c r="AO14" s="18" t="str">
        <f>IF(Data_Simple!AO14="", "",
IF(Data_Simple!AO14=HLEM_info!E$21, HLEM_info!F$21,
IF(Data_Simple!AO14=HLEM_info!G$21, HLEM_info!H$21,
IF(Data_Simple!AO14=HLEM_info!I$21, HLEM_info!J$21,
IF(Data_Simple!AO14=HLEM_info!K$21, HLEM_info!L$21,
IF(Data_Simple!AO14=HLEM_info!M$21, HLEM_info!N$21,
IF(Data_Simple!AO14=HLEM_info!O$21, HLEM_info!P$21,
IF(Data_Simple!AO14=HLEM_info!Q$21, HLEM_info!R$21,
IF(Data_Simple!AO14="0", 0,
"ERROR")))))))))</f>
        <v/>
      </c>
      <c r="AP14" s="18" t="str">
        <f>IF(Data_Simple!AP14="", "",
IF(Data_Simple!AP14=HLEM_info!E$22, HLEM_info!F$22,
IF(Data_Simple!AP14=HLEM_info!G$22, HLEM_info!H$22,
"ERROR")))</f>
        <v/>
      </c>
      <c r="AQ14" s="18" t="str">
        <f>IF(Data_Simple!AQ14="", "",
IF(Data_Simple!AQ14=HLEM_info!E$23, HLEM_info!F$23,
IF(Data_Simple!AQ14=HLEM_info!G$23, HLEM_info!H$23,
IF(Data_Simple!AQ14=HLEM_info!I$23, HLEM_info!J$23,
IF(Data_Simple!AQ14=HLEM_info!K$23, HLEM_info!L$23,
IF(Data_Simple!AQ14=HLEM_info!M$23, HLEM_info!N$23,
IF(Data_Simple!AQ14=HLEM_info!O$23, HLEM_info!P$23,
IF(Data_Simple!AQ14=HLEM_info!Q$23, HLEM_info!R$23,
IF(Data_Simple!AQ14="0", 0,
"ERROR")))))))))</f>
        <v/>
      </c>
      <c r="AR14" s="18" t="str">
        <f t="shared" si="0"/>
        <v/>
      </c>
      <c r="AS14" s="18" t="str">
        <f t="shared" si="1"/>
        <v/>
      </c>
    </row>
    <row r="15" spans="1:45" x14ac:dyDescent="0.2">
      <c r="A15" s="18" t="str">
        <f>IF(Data_Simple!A15="", "", Data_Simple!A15)</f>
        <v/>
      </c>
      <c r="B15" s="18" t="str">
        <f>IF(Data_Simple!B15="", "", Data_Simple!B15)</f>
        <v/>
      </c>
      <c r="C15" s="18" t="str">
        <f>IF(Data_Simple!C15="", "", Data_Simple!C15)</f>
        <v/>
      </c>
      <c r="D15" s="18" t="str">
        <f>IF(Data_Simple!D15="", "", Data_Simple!D15)</f>
        <v/>
      </c>
      <c r="E15" s="18" t="str">
        <f>IF(Data_Simple!E15="", "", Data_Simple!E15)</f>
        <v/>
      </c>
      <c r="F15" s="18" t="str">
        <f>IF(Data_Simple!F15="", "", Data_Simple!F15)</f>
        <v/>
      </c>
      <c r="G15" s="18" t="str">
        <f>IF(Data_Simple!G15="", "",
IF(Data_Simple!G15=HLEM_info!E$8, HLEM_info!F$8,
IF(Data_Simple!G15=HLEM_info!G$8, HLEM_info!H$8,
"ERROR")))</f>
        <v/>
      </c>
      <c r="H15" s="18" t="str">
        <f>IF(Data_Simple!H15="", "",
IF(Data_Simple!H15=HLEM_info!E$9, HLEM_info!F$9,
IF(Data_Simple!H15=HLEM_info!G$9, HLEM_info!H$9,
IF(Data_Simple!H15=HLEM_info!I$9, HLEM_info!J$9,
IF(Data_Simple!H15=HLEM_info!K$9, HLEM_info!L$9,
IF(Data_Simple!H15=HLEM_info!M$9, HLEM_info!N$9,
IF(Data_Simple!H15="0", 0,
"ERROR")))))))</f>
        <v/>
      </c>
      <c r="I15" s="18" t="str">
        <f>IF(Data_Simple!I15="", "",
IF(Data_Simple!I15=HLEM_info!E$10, HLEM_info!F$10,
IF(Data_Simple!I15=HLEM_info!G$10, HLEM_info!H$10,
"ERROR")))</f>
        <v/>
      </c>
      <c r="J15" s="18" t="str">
        <f>IF(Data_Simple!J15="", "",
IF(Data_Simple!J15=HLEM_info!E$11, HLEM_info!F$11,
IF(Data_Simple!J15=HLEM_info!G$11, HLEM_info!H$11,
IF(Data_Simple!J15=HLEM_info!I$11, HLEM_info!J$11,
IF(Data_Simple!J15=HLEM_info!K$11, HLEM_info!L$11,
IF(Data_Simple!J15="0", 0,
"ERROR"))))))</f>
        <v/>
      </c>
      <c r="K15" s="18" t="str">
        <f>IF(Data_Simple!K15="", "",
IF(Data_Simple!K15=HLEM_info!E$12, HLEM_info!F$12,
IF(Data_Simple!K15=HLEM_info!G$12, HLEM_info!H$12,
"ERROR")))</f>
        <v/>
      </c>
      <c r="L15" s="18" t="str">
        <f>IF(Data_Simple!L15="", "",
IF(Data_Simple!L15=HLEM_info!E$13, HLEM_info!F$13,
IF(Data_Simple!L15=HLEM_info!G$13, HLEM_info!H$13,
IF(Data_Simple!L15=HLEM_info!I$13, HLEM_info!J$13,
IF(Data_Simple!L15=HLEM_info!K$13, HLEM_info!L$13,
IF(Data_Simple!L15=HLEM_info!M$13, HLEM_info!N$13,
IF(Data_Simple!L15=HLEM_info!O$13, HLEM_info!P$13,
IF(Data_Simple!L15=HLEM_info!Q$13, HLEM_info!R$13,
IF(Data_Simple!L15="0", 0,
"ERROR")))))))))</f>
        <v/>
      </c>
      <c r="M15" s="18" t="str">
        <f>IF(Data_Simple!M15="", "",
IF(Data_Simple!M15=HLEM_info!E$14, HLEM_info!F$14,
IF(Data_Simple!M15=HLEM_info!G$14, HLEM_info!H$14,
"ERROR")))</f>
        <v/>
      </c>
      <c r="N15" s="18" t="str">
        <f>IF(Data_Simple!N15="", "",
IF(Data_Simple!N15=HLEM_info!E$15, HLEM_info!F$15,
IF(Data_Simple!N15=HLEM_info!G$15, HLEM_info!H$15,
IF(Data_Simple!N15=HLEM_info!I$15, HLEM_info!J$15,
IF(Data_Simple!N15=HLEM_info!K$15, HLEM_info!L$15,
IF(Data_Simple!N15=HLEM_info!M$15, HLEM_info!N$15,
IF(Data_Simple!N15=HLEM_info!O$15, HLEM_info!P$15,
IF(Data_Simple!N15=HLEM_info!Q$15, HLEM_info!R$15,
IF(Data_Simple!N15="0", 0,
"ERROR")))))))))</f>
        <v/>
      </c>
      <c r="O15" s="18" t="str">
        <f>IF(Data_Simple!O15="", "",
IF(Data_Simple!O15=HLEM_info!E$16, HLEM_info!F$16,
IF(Data_Simple!O15=HLEM_info!G$16, HLEM_info!H$16,
"ERROR")))</f>
        <v/>
      </c>
      <c r="P15" s="18" t="str">
        <f>IF(Data_Simple!P15="", "",
IF(Data_Simple!P15=HLEM_info!E$17, HLEM_info!F$17,
IF(Data_Simple!P15=HLEM_info!G$17, HLEM_info!H$17,
IF(Data_Simple!P15=HLEM_info!I$17, HLEM_info!J$17,
IF(Data_Simple!P15=HLEM_info!K$17, HLEM_info!L$17,
IF(Data_Simple!P15=HLEM_info!M$17, HLEM_info!N$17,
IF(Data_Simple!P15=HLEM_info!O$17, HLEM_info!P$17,
IF(Data_Simple!P15=HLEM_info!Q$17, HLEM_info!R$17,
IF(Data_Simple!P15="0", 0,
"ERROR")))))))))</f>
        <v/>
      </c>
      <c r="Q15" s="18" t="str">
        <f>IF(Data_Simple!Q15="", "",
IF(Data_Simple!Q15=HLEM_info!E$18, HLEM_info!F$18,
IF(Data_Simple!Q15=HLEM_info!G$18, HLEM_info!H$18,
"ERROR")))</f>
        <v/>
      </c>
      <c r="R15" s="18" t="str">
        <f>IF(Data_Simple!R15="", "",
IF(Data_Simple!R15=HLEM_info!E$19, HLEM_info!F$19,
IF(Data_Simple!R15=HLEM_info!G$19, HLEM_info!H$19,
IF(Data_Simple!R15=HLEM_info!I$19, HLEM_info!J$19,
IF(Data_Simple!R15=HLEM_info!K$19, HLEM_info!L$19,
IF(Data_Simple!R15=HLEM_info!M$19, HLEM_info!N$19,
IF(Data_Simple!R15=HLEM_info!O$19, HLEM_info!P$19,
IF(Data_Simple!R15=HLEM_info!Q$19, HLEM_info!R$19,
IF(Data_Simple!R15="0", 0,
"ERROR")))))))))</f>
        <v/>
      </c>
      <c r="S15" s="18" t="str">
        <f>IF(Data_Simple!S15="", "",
IF(Data_Simple!S15=HLEM_info!E$20, HLEM_info!F$20,
IF(Data_Simple!S15=HLEM_info!G$20, HLEM_info!H$20,
"ERROR")))</f>
        <v/>
      </c>
      <c r="T15" s="18" t="str">
        <f>IF(Data_Simple!T15="", "",
IF(Data_Simple!T15=HLEM_info!E$21, HLEM_info!F$21,
IF(Data_Simple!T15=HLEM_info!G$21, HLEM_info!H$21,
IF(Data_Simple!T15=HLEM_info!I$21, HLEM_info!J$21,
IF(Data_Simple!T15=HLEM_info!K$21, HLEM_info!L$21,
IF(Data_Simple!T15=HLEM_info!M$21, HLEM_info!N$21,
IF(Data_Simple!T15=HLEM_info!O$21, HLEM_info!P$21,
IF(Data_Simple!T15=HLEM_info!Q$21, HLEM_info!R$21,
IF(Data_Simple!T15="0", 0,
"ERROR")))))))))</f>
        <v/>
      </c>
      <c r="U15" s="18" t="str">
        <f>IF(Data_Simple!U15="", "",
IF(Data_Simple!U15=HLEM_info!E$22, HLEM_info!F$22,
IF(Data_Simple!U15=HLEM_info!G$22, HLEM_info!H$22,
"ERROR")))</f>
        <v/>
      </c>
      <c r="V15" s="18" t="str">
        <f>IF(Data_Simple!V15="", "",
IF(Data_Simple!V15=HLEM_info!E$23, HLEM_info!F$23,
IF(Data_Simple!V15=HLEM_info!G$23, HLEM_info!H$23,
IF(Data_Simple!V15=HLEM_info!I$23, HLEM_info!J$23,
IF(Data_Simple!V15=HLEM_info!K$23, HLEM_info!L$23,
IF(Data_Simple!V15=HLEM_info!M$23, HLEM_info!N$23,
IF(Data_Simple!V15=HLEM_info!O$23, HLEM_info!P$23,
IF(Data_Simple!V15=HLEM_info!Q$23, HLEM_info!R$23,
IF(Data_Simple!V15="0", 0,
"ERROR")))))))))</f>
        <v/>
      </c>
      <c r="W15" s="18" t="str">
        <f>IF(Data_Simple!W15="", "", Data_Simple!W15)</f>
        <v/>
      </c>
      <c r="X15" s="18" t="str">
        <f>IF(Data_Simple!X15="", "", Data_Simple!X15)</f>
        <v/>
      </c>
      <c r="Y15" s="18" t="str">
        <f>IF(Data_Simple!Y15="", "", Data_Simple!Y15)</f>
        <v/>
      </c>
      <c r="Z15" s="18" t="str">
        <f>IF(Data_Simple!Z15="", "", Data_Simple!Z15)</f>
        <v/>
      </c>
      <c r="AA15" s="18" t="str">
        <f>IF(Data_Simple!AA15="", "", Data_Simple!AA15)</f>
        <v/>
      </c>
      <c r="AB15" s="18" t="str">
        <f>IF(Data_Simple!AB15="", "",
IF(Data_Simple!AB15=HLEM_info!E$8, HLEM_info!F$8,
IF(Data_Simple!AB15=HLEM_info!G$8, HLEM_info!H$8,
"ERROR")))</f>
        <v/>
      </c>
      <c r="AC15" s="18" t="str">
        <f>IF(Data_Simple!AC15="", "",
IF(Data_Simple!AC15=HLEM_info!E$9, HLEM_info!F$9,
IF(Data_Simple!AC15=HLEM_info!G$9, HLEM_info!H$9,
IF(Data_Simple!AC15=HLEM_info!I$9, HLEM_info!J$9,
IF(Data_Simple!AC15=HLEM_info!K$9, HLEM_info!L$9,
IF(Data_Simple!AC15=HLEM_info!M$9, HLEM_info!N$9,
IF(Data_Simple!AC15="0", 0,
"ERROR")))))))</f>
        <v/>
      </c>
      <c r="AD15" s="18" t="str">
        <f>IF(Data_Simple!AD15="", "",
IF(Data_Simple!AD15=HLEM_info!E$10, HLEM_info!F$10,
IF(Data_Simple!AD15=HLEM_info!G$10, HLEM_info!H$10,
"ERROR")))</f>
        <v/>
      </c>
      <c r="AE15" s="18" t="str">
        <f>IF(Data_Simple!AE15="", "",
IF(Data_Simple!AE15=HLEM_info!E$11, HLEM_info!F$11,
IF(Data_Simple!AE15=HLEM_info!G$11, HLEM_info!H$11,
IF(Data_Simple!AE15=HLEM_info!I$11, HLEM_info!J$11,
IF(Data_Simple!AE15=HLEM_info!K$11, HLEM_info!L$11,
IF(Data_Simple!AE15="0", 0,
"ERROR"))))))</f>
        <v/>
      </c>
      <c r="AF15" s="18" t="str">
        <f>IF(Data_Simple!AF15="", "",
IF(Data_Simple!AF15=HLEM_info!E$12, HLEM_info!F$12,
IF(Data_Simple!AF15=HLEM_info!G$12, HLEM_info!H$12,
"ERROR")))</f>
        <v/>
      </c>
      <c r="AG15" s="18" t="str">
        <f>IF(Data_Simple!AG15="", "",
IF(Data_Simple!AG15=HLEM_info!E$13, HLEM_info!F$13,
IF(Data_Simple!AG15=HLEM_info!G$13, HLEM_info!H$13,
IF(Data_Simple!AG15=HLEM_info!I$13, HLEM_info!J$13,
IF(Data_Simple!AG15=HLEM_info!K$13, HLEM_info!L$13,
IF(Data_Simple!AG15=HLEM_info!M$13, HLEM_info!N$13,
IF(Data_Simple!AG15=HLEM_info!O$13, HLEM_info!P$13,
IF(Data_Simple!AG15=HLEM_info!Q$13, HLEM_info!R$13,
IF(Data_Simple!AG15="0", 0,
"ERROR")))))))))</f>
        <v/>
      </c>
      <c r="AH15" s="18" t="str">
        <f>IF(Data_Simple!AH15="", "",
IF(Data_Simple!AH15=HLEM_info!E$14, HLEM_info!F$14,
IF(Data_Simple!AH15=HLEM_info!G$14, HLEM_info!H$14,
"ERROR")))</f>
        <v/>
      </c>
      <c r="AI15" s="18" t="str">
        <f>IF(Data_Simple!AI15="", "",
IF(Data_Simple!AI15=HLEM_info!E$15, HLEM_info!F$15,
IF(Data_Simple!AI15=HLEM_info!G$15, HLEM_info!H$15,
IF(Data_Simple!AI15=HLEM_info!I$15, HLEM_info!J$15,
IF(Data_Simple!AI15=HLEM_info!K$15, HLEM_info!L$15,
IF(Data_Simple!AI15=HLEM_info!M$15, HLEM_info!N$15,
IF(Data_Simple!AI15=HLEM_info!O$15, HLEM_info!P$15,
IF(Data_Simple!AI15=HLEM_info!Q$15, HLEM_info!R$15,
IF(Data_Simple!AI15="0", 0,
"ERROR")))))))))</f>
        <v/>
      </c>
      <c r="AJ15" s="18" t="str">
        <f>IF(Data_Simple!AJ15="", "",
IF(Data_Simple!AJ15=HLEM_info!E$16, HLEM_info!F$16,
IF(Data_Simple!AJ15=HLEM_info!G$16, HLEM_info!H$16,
"ERROR")))</f>
        <v/>
      </c>
      <c r="AK15" s="18" t="str">
        <f>IF(Data_Simple!AK15="", "",
IF(Data_Simple!AK15=HLEM_info!E$17, HLEM_info!F$17,
IF(Data_Simple!AK15=HLEM_info!G$17, HLEM_info!H$17,
IF(Data_Simple!AK15=HLEM_info!I$17, HLEM_info!J$17,
IF(Data_Simple!AK15=HLEM_info!K$17, HLEM_info!L$17,
IF(Data_Simple!AK15=HLEM_info!M$17, HLEM_info!N$17,
IF(Data_Simple!AK15=HLEM_info!O$17, HLEM_info!P$17,
IF(Data_Simple!AK15=HLEM_info!Q$17, HLEM_info!R$17,
IF(Data_Simple!AK15="0", 0,
"ERROR")))))))))</f>
        <v/>
      </c>
      <c r="AL15" s="18" t="str">
        <f>IF(Data_Simple!AL15="", "",
IF(Data_Simple!AL15=HLEM_info!E$18, HLEM_info!F$18,
IF(Data_Simple!AL15=HLEM_info!G$18, HLEM_info!H$18,
"ERROR")))</f>
        <v/>
      </c>
      <c r="AM15" s="18" t="str">
        <f>IF(Data_Simple!AM15="", "",
IF(Data_Simple!AM15=HLEM_info!E$19, HLEM_info!F$19,
IF(Data_Simple!AM15=HLEM_info!G$19, HLEM_info!H$19,
IF(Data_Simple!AM15=HLEM_info!I$19, HLEM_info!J$19,
IF(Data_Simple!AM15=HLEM_info!K$19, HLEM_info!L$19,
IF(Data_Simple!AM15=HLEM_info!M$19, HLEM_info!N$19,
IF(Data_Simple!AM15=HLEM_info!O$19, HLEM_info!P$19,
IF(Data_Simple!AM15=HLEM_info!Q$19, HLEM_info!R$19,
IF(Data_Simple!AM15="0", 0,
"ERROR")))))))))</f>
        <v/>
      </c>
      <c r="AN15" s="18" t="str">
        <f>IF(Data_Simple!AN15="", "",
IF(Data_Simple!AN15=HLEM_info!E$20, HLEM_info!F$20,
IF(Data_Simple!AN15=HLEM_info!G$20, HLEM_info!H$20,
"ERROR")))</f>
        <v/>
      </c>
      <c r="AO15" s="18" t="str">
        <f>IF(Data_Simple!AO15="", "",
IF(Data_Simple!AO15=HLEM_info!E$21, HLEM_info!F$21,
IF(Data_Simple!AO15=HLEM_info!G$21, HLEM_info!H$21,
IF(Data_Simple!AO15=HLEM_info!I$21, HLEM_info!J$21,
IF(Data_Simple!AO15=HLEM_info!K$21, HLEM_info!L$21,
IF(Data_Simple!AO15=HLEM_info!M$21, HLEM_info!N$21,
IF(Data_Simple!AO15=HLEM_info!O$21, HLEM_info!P$21,
IF(Data_Simple!AO15=HLEM_info!Q$21, HLEM_info!R$21,
IF(Data_Simple!AO15="0", 0,
"ERROR")))))))))</f>
        <v/>
      </c>
      <c r="AP15" s="18" t="str">
        <f>IF(Data_Simple!AP15="", "",
IF(Data_Simple!AP15=HLEM_info!E$22, HLEM_info!F$22,
IF(Data_Simple!AP15=HLEM_info!G$22, HLEM_info!H$22,
"ERROR")))</f>
        <v/>
      </c>
      <c r="AQ15" s="18" t="str">
        <f>IF(Data_Simple!AQ15="", "",
IF(Data_Simple!AQ15=HLEM_info!E$23, HLEM_info!F$23,
IF(Data_Simple!AQ15=HLEM_info!G$23, HLEM_info!H$23,
IF(Data_Simple!AQ15=HLEM_info!I$23, HLEM_info!J$23,
IF(Data_Simple!AQ15=HLEM_info!K$23, HLEM_info!L$23,
IF(Data_Simple!AQ15=HLEM_info!M$23, HLEM_info!N$23,
IF(Data_Simple!AQ15=HLEM_info!O$23, HLEM_info!P$23,
IF(Data_Simple!AQ15=HLEM_info!Q$23, HLEM_info!R$23,
IF(Data_Simple!AQ15="0", 0,
"ERROR")))))))))</f>
        <v/>
      </c>
      <c r="AR15" s="18" t="str">
        <f t="shared" si="0"/>
        <v/>
      </c>
      <c r="AS15" s="18" t="str">
        <f t="shared" si="1"/>
        <v/>
      </c>
    </row>
    <row r="16" spans="1:45" x14ac:dyDescent="0.2">
      <c r="A16" s="18" t="str">
        <f>IF(Data_Simple!A16="", "", Data_Simple!A16)</f>
        <v/>
      </c>
      <c r="B16" s="18" t="str">
        <f>IF(Data_Simple!B16="", "", Data_Simple!B16)</f>
        <v/>
      </c>
      <c r="C16" s="18" t="str">
        <f>IF(Data_Simple!C16="", "", Data_Simple!C16)</f>
        <v/>
      </c>
      <c r="D16" s="18" t="str">
        <f>IF(Data_Simple!D16="", "", Data_Simple!D16)</f>
        <v/>
      </c>
      <c r="E16" s="18" t="str">
        <f>IF(Data_Simple!E16="", "", Data_Simple!E16)</f>
        <v/>
      </c>
      <c r="F16" s="18" t="str">
        <f>IF(Data_Simple!F16="", "", Data_Simple!F16)</f>
        <v/>
      </c>
      <c r="G16" s="18" t="str">
        <f>IF(Data_Simple!G16="", "",
IF(Data_Simple!G16=HLEM_info!E$8, HLEM_info!F$8,
IF(Data_Simple!G16=HLEM_info!G$8, HLEM_info!H$8,
"ERROR")))</f>
        <v/>
      </c>
      <c r="H16" s="18" t="str">
        <f>IF(Data_Simple!H16="", "",
IF(Data_Simple!H16=HLEM_info!E$9, HLEM_info!F$9,
IF(Data_Simple!H16=HLEM_info!G$9, HLEM_info!H$9,
IF(Data_Simple!H16=HLEM_info!I$9, HLEM_info!J$9,
IF(Data_Simple!H16=HLEM_info!K$9, HLEM_info!L$9,
IF(Data_Simple!H16=HLEM_info!M$9, HLEM_info!N$9,
IF(Data_Simple!H16="0", 0,
"ERROR")))))))</f>
        <v/>
      </c>
      <c r="I16" s="18" t="str">
        <f>IF(Data_Simple!I16="", "",
IF(Data_Simple!I16=HLEM_info!E$10, HLEM_info!F$10,
IF(Data_Simple!I16=HLEM_info!G$10, HLEM_info!H$10,
"ERROR")))</f>
        <v/>
      </c>
      <c r="J16" s="18" t="str">
        <f>IF(Data_Simple!J16="", "",
IF(Data_Simple!J16=HLEM_info!E$11, HLEM_info!F$11,
IF(Data_Simple!J16=HLEM_info!G$11, HLEM_info!H$11,
IF(Data_Simple!J16=HLEM_info!I$11, HLEM_info!J$11,
IF(Data_Simple!J16=HLEM_info!K$11, HLEM_info!L$11,
IF(Data_Simple!J16="0", 0,
"ERROR"))))))</f>
        <v/>
      </c>
      <c r="K16" s="18" t="str">
        <f>IF(Data_Simple!K16="", "",
IF(Data_Simple!K16=HLEM_info!E$12, HLEM_info!F$12,
IF(Data_Simple!K16=HLEM_info!G$12, HLEM_info!H$12,
"ERROR")))</f>
        <v/>
      </c>
      <c r="L16" s="18" t="str">
        <f>IF(Data_Simple!L16="", "",
IF(Data_Simple!L16=HLEM_info!E$13, HLEM_info!F$13,
IF(Data_Simple!L16=HLEM_info!G$13, HLEM_info!H$13,
IF(Data_Simple!L16=HLEM_info!I$13, HLEM_info!J$13,
IF(Data_Simple!L16=HLEM_info!K$13, HLEM_info!L$13,
IF(Data_Simple!L16=HLEM_info!M$13, HLEM_info!N$13,
IF(Data_Simple!L16=HLEM_info!O$13, HLEM_info!P$13,
IF(Data_Simple!L16=HLEM_info!Q$13, HLEM_info!R$13,
IF(Data_Simple!L16="0", 0,
"ERROR")))))))))</f>
        <v/>
      </c>
      <c r="M16" s="18" t="str">
        <f>IF(Data_Simple!M16="", "",
IF(Data_Simple!M16=HLEM_info!E$14, HLEM_info!F$14,
IF(Data_Simple!M16=HLEM_info!G$14, HLEM_info!H$14,
"ERROR")))</f>
        <v/>
      </c>
      <c r="N16" s="18" t="str">
        <f>IF(Data_Simple!N16="", "",
IF(Data_Simple!N16=HLEM_info!E$15, HLEM_info!F$15,
IF(Data_Simple!N16=HLEM_info!G$15, HLEM_info!H$15,
IF(Data_Simple!N16=HLEM_info!I$15, HLEM_info!J$15,
IF(Data_Simple!N16=HLEM_info!K$15, HLEM_info!L$15,
IF(Data_Simple!N16=HLEM_info!M$15, HLEM_info!N$15,
IF(Data_Simple!N16=HLEM_info!O$15, HLEM_info!P$15,
IF(Data_Simple!N16=HLEM_info!Q$15, HLEM_info!R$15,
IF(Data_Simple!N16="0", 0,
"ERROR")))))))))</f>
        <v/>
      </c>
      <c r="O16" s="18" t="str">
        <f>IF(Data_Simple!O16="", "",
IF(Data_Simple!O16=HLEM_info!E$16, HLEM_info!F$16,
IF(Data_Simple!O16=HLEM_info!G$16, HLEM_info!H$16,
"ERROR")))</f>
        <v/>
      </c>
      <c r="P16" s="18" t="str">
        <f>IF(Data_Simple!P16="", "",
IF(Data_Simple!P16=HLEM_info!E$17, HLEM_info!F$17,
IF(Data_Simple!P16=HLEM_info!G$17, HLEM_info!H$17,
IF(Data_Simple!P16=HLEM_info!I$17, HLEM_info!J$17,
IF(Data_Simple!P16=HLEM_info!K$17, HLEM_info!L$17,
IF(Data_Simple!P16=HLEM_info!M$17, HLEM_info!N$17,
IF(Data_Simple!P16=HLEM_info!O$17, HLEM_info!P$17,
IF(Data_Simple!P16=HLEM_info!Q$17, HLEM_info!R$17,
IF(Data_Simple!P16="0", 0,
"ERROR")))))))))</f>
        <v/>
      </c>
      <c r="Q16" s="18" t="str">
        <f>IF(Data_Simple!Q16="", "",
IF(Data_Simple!Q16=HLEM_info!E$18, HLEM_info!F$18,
IF(Data_Simple!Q16=HLEM_info!G$18, HLEM_info!H$18,
"ERROR")))</f>
        <v/>
      </c>
      <c r="R16" s="18" t="str">
        <f>IF(Data_Simple!R16="", "",
IF(Data_Simple!R16=HLEM_info!E$19, HLEM_info!F$19,
IF(Data_Simple!R16=HLEM_info!G$19, HLEM_info!H$19,
IF(Data_Simple!R16=HLEM_info!I$19, HLEM_info!J$19,
IF(Data_Simple!R16=HLEM_info!K$19, HLEM_info!L$19,
IF(Data_Simple!R16=HLEM_info!M$19, HLEM_info!N$19,
IF(Data_Simple!R16=HLEM_info!O$19, HLEM_info!P$19,
IF(Data_Simple!R16=HLEM_info!Q$19, HLEM_info!R$19,
IF(Data_Simple!R16="0", 0,
"ERROR")))))))))</f>
        <v/>
      </c>
      <c r="S16" s="18" t="str">
        <f>IF(Data_Simple!S16="", "",
IF(Data_Simple!S16=HLEM_info!E$20, HLEM_info!F$20,
IF(Data_Simple!S16=HLEM_info!G$20, HLEM_info!H$20,
"ERROR")))</f>
        <v/>
      </c>
      <c r="T16" s="18" t="str">
        <f>IF(Data_Simple!T16="", "",
IF(Data_Simple!T16=HLEM_info!E$21, HLEM_info!F$21,
IF(Data_Simple!T16=HLEM_info!G$21, HLEM_info!H$21,
IF(Data_Simple!T16=HLEM_info!I$21, HLEM_info!J$21,
IF(Data_Simple!T16=HLEM_info!K$21, HLEM_info!L$21,
IF(Data_Simple!T16=HLEM_info!M$21, HLEM_info!N$21,
IF(Data_Simple!T16=HLEM_info!O$21, HLEM_info!P$21,
IF(Data_Simple!T16=HLEM_info!Q$21, HLEM_info!R$21,
IF(Data_Simple!T16="0", 0,
"ERROR")))))))))</f>
        <v/>
      </c>
      <c r="U16" s="18" t="str">
        <f>IF(Data_Simple!U16="", "",
IF(Data_Simple!U16=HLEM_info!E$22, HLEM_info!F$22,
IF(Data_Simple!U16=HLEM_info!G$22, HLEM_info!H$22,
"ERROR")))</f>
        <v/>
      </c>
      <c r="V16" s="18" t="str">
        <f>IF(Data_Simple!V16="", "",
IF(Data_Simple!V16=HLEM_info!E$23, HLEM_info!F$23,
IF(Data_Simple!V16=HLEM_info!G$23, HLEM_info!H$23,
IF(Data_Simple!V16=HLEM_info!I$23, HLEM_info!J$23,
IF(Data_Simple!V16=HLEM_info!K$23, HLEM_info!L$23,
IF(Data_Simple!V16=HLEM_info!M$23, HLEM_info!N$23,
IF(Data_Simple!V16=HLEM_info!O$23, HLEM_info!P$23,
IF(Data_Simple!V16=HLEM_info!Q$23, HLEM_info!R$23,
IF(Data_Simple!V16="0", 0,
"ERROR")))))))))</f>
        <v/>
      </c>
      <c r="W16" s="18" t="str">
        <f>IF(Data_Simple!W16="", "", Data_Simple!W16)</f>
        <v/>
      </c>
      <c r="X16" s="18" t="str">
        <f>IF(Data_Simple!X16="", "", Data_Simple!X16)</f>
        <v/>
      </c>
      <c r="Y16" s="18" t="str">
        <f>IF(Data_Simple!Y16="", "", Data_Simple!Y16)</f>
        <v/>
      </c>
      <c r="Z16" s="18" t="str">
        <f>IF(Data_Simple!Z16="", "", Data_Simple!Z16)</f>
        <v/>
      </c>
      <c r="AA16" s="18" t="str">
        <f>IF(Data_Simple!AA16="", "", Data_Simple!AA16)</f>
        <v/>
      </c>
      <c r="AB16" s="18" t="str">
        <f>IF(Data_Simple!AB16="", "",
IF(Data_Simple!AB16=HLEM_info!E$8, HLEM_info!F$8,
IF(Data_Simple!AB16=HLEM_info!G$8, HLEM_info!H$8,
"ERROR")))</f>
        <v/>
      </c>
      <c r="AC16" s="18" t="str">
        <f>IF(Data_Simple!AC16="", "",
IF(Data_Simple!AC16=HLEM_info!E$9, HLEM_info!F$9,
IF(Data_Simple!AC16=HLEM_info!G$9, HLEM_info!H$9,
IF(Data_Simple!AC16=HLEM_info!I$9, HLEM_info!J$9,
IF(Data_Simple!AC16=HLEM_info!K$9, HLEM_info!L$9,
IF(Data_Simple!AC16=HLEM_info!M$9, HLEM_info!N$9,
IF(Data_Simple!AC16="0", 0,
"ERROR")))))))</f>
        <v/>
      </c>
      <c r="AD16" s="18" t="str">
        <f>IF(Data_Simple!AD16="", "",
IF(Data_Simple!AD16=HLEM_info!E$10, HLEM_info!F$10,
IF(Data_Simple!AD16=HLEM_info!G$10, HLEM_info!H$10,
"ERROR")))</f>
        <v/>
      </c>
      <c r="AE16" s="18" t="str">
        <f>IF(Data_Simple!AE16="", "",
IF(Data_Simple!AE16=HLEM_info!E$11, HLEM_info!F$11,
IF(Data_Simple!AE16=HLEM_info!G$11, HLEM_info!H$11,
IF(Data_Simple!AE16=HLEM_info!I$11, HLEM_info!J$11,
IF(Data_Simple!AE16=HLEM_info!K$11, HLEM_info!L$11,
IF(Data_Simple!AE16="0", 0,
"ERROR"))))))</f>
        <v/>
      </c>
      <c r="AF16" s="18" t="str">
        <f>IF(Data_Simple!AF16="", "",
IF(Data_Simple!AF16=HLEM_info!E$12, HLEM_info!F$12,
IF(Data_Simple!AF16=HLEM_info!G$12, HLEM_info!H$12,
"ERROR")))</f>
        <v/>
      </c>
      <c r="AG16" s="18" t="str">
        <f>IF(Data_Simple!AG16="", "",
IF(Data_Simple!AG16=HLEM_info!E$13, HLEM_info!F$13,
IF(Data_Simple!AG16=HLEM_info!G$13, HLEM_info!H$13,
IF(Data_Simple!AG16=HLEM_info!I$13, HLEM_info!J$13,
IF(Data_Simple!AG16=HLEM_info!K$13, HLEM_info!L$13,
IF(Data_Simple!AG16=HLEM_info!M$13, HLEM_info!N$13,
IF(Data_Simple!AG16=HLEM_info!O$13, HLEM_info!P$13,
IF(Data_Simple!AG16=HLEM_info!Q$13, HLEM_info!R$13,
IF(Data_Simple!AG16="0", 0,
"ERROR")))))))))</f>
        <v/>
      </c>
      <c r="AH16" s="18" t="str">
        <f>IF(Data_Simple!AH16="", "",
IF(Data_Simple!AH16=HLEM_info!E$14, HLEM_info!F$14,
IF(Data_Simple!AH16=HLEM_info!G$14, HLEM_info!H$14,
"ERROR")))</f>
        <v/>
      </c>
      <c r="AI16" s="18" t="str">
        <f>IF(Data_Simple!AI16="", "",
IF(Data_Simple!AI16=HLEM_info!E$15, HLEM_info!F$15,
IF(Data_Simple!AI16=HLEM_info!G$15, HLEM_info!H$15,
IF(Data_Simple!AI16=HLEM_info!I$15, HLEM_info!J$15,
IF(Data_Simple!AI16=HLEM_info!K$15, HLEM_info!L$15,
IF(Data_Simple!AI16=HLEM_info!M$15, HLEM_info!N$15,
IF(Data_Simple!AI16=HLEM_info!O$15, HLEM_info!P$15,
IF(Data_Simple!AI16=HLEM_info!Q$15, HLEM_info!R$15,
IF(Data_Simple!AI16="0", 0,
"ERROR")))))))))</f>
        <v/>
      </c>
      <c r="AJ16" s="18" t="str">
        <f>IF(Data_Simple!AJ16="", "",
IF(Data_Simple!AJ16=HLEM_info!E$16, HLEM_info!F$16,
IF(Data_Simple!AJ16=HLEM_info!G$16, HLEM_info!H$16,
"ERROR")))</f>
        <v/>
      </c>
      <c r="AK16" s="18" t="str">
        <f>IF(Data_Simple!AK16="", "",
IF(Data_Simple!AK16=HLEM_info!E$17, HLEM_info!F$17,
IF(Data_Simple!AK16=HLEM_info!G$17, HLEM_info!H$17,
IF(Data_Simple!AK16=HLEM_info!I$17, HLEM_info!J$17,
IF(Data_Simple!AK16=HLEM_info!K$17, HLEM_info!L$17,
IF(Data_Simple!AK16=HLEM_info!M$17, HLEM_info!N$17,
IF(Data_Simple!AK16=HLEM_info!O$17, HLEM_info!P$17,
IF(Data_Simple!AK16=HLEM_info!Q$17, HLEM_info!R$17,
IF(Data_Simple!AK16="0", 0,
"ERROR")))))))))</f>
        <v/>
      </c>
      <c r="AL16" s="18" t="str">
        <f>IF(Data_Simple!AL16="", "",
IF(Data_Simple!AL16=HLEM_info!E$18, HLEM_info!F$18,
IF(Data_Simple!AL16=HLEM_info!G$18, HLEM_info!H$18,
"ERROR")))</f>
        <v/>
      </c>
      <c r="AM16" s="18" t="str">
        <f>IF(Data_Simple!AM16="", "",
IF(Data_Simple!AM16=HLEM_info!E$19, HLEM_info!F$19,
IF(Data_Simple!AM16=HLEM_info!G$19, HLEM_info!H$19,
IF(Data_Simple!AM16=HLEM_info!I$19, HLEM_info!J$19,
IF(Data_Simple!AM16=HLEM_info!K$19, HLEM_info!L$19,
IF(Data_Simple!AM16=HLEM_info!M$19, HLEM_info!N$19,
IF(Data_Simple!AM16=HLEM_info!O$19, HLEM_info!P$19,
IF(Data_Simple!AM16=HLEM_info!Q$19, HLEM_info!R$19,
IF(Data_Simple!AM16="0", 0,
"ERROR")))))))))</f>
        <v/>
      </c>
      <c r="AN16" s="18" t="str">
        <f>IF(Data_Simple!AN16="", "",
IF(Data_Simple!AN16=HLEM_info!E$20, HLEM_info!F$20,
IF(Data_Simple!AN16=HLEM_info!G$20, HLEM_info!H$20,
"ERROR")))</f>
        <v/>
      </c>
      <c r="AO16" s="18" t="str">
        <f>IF(Data_Simple!AO16="", "",
IF(Data_Simple!AO16=HLEM_info!E$21, HLEM_info!F$21,
IF(Data_Simple!AO16=HLEM_info!G$21, HLEM_info!H$21,
IF(Data_Simple!AO16=HLEM_info!I$21, HLEM_info!J$21,
IF(Data_Simple!AO16=HLEM_info!K$21, HLEM_info!L$21,
IF(Data_Simple!AO16=HLEM_info!M$21, HLEM_info!N$21,
IF(Data_Simple!AO16=HLEM_info!O$21, HLEM_info!P$21,
IF(Data_Simple!AO16=HLEM_info!Q$21, HLEM_info!R$21,
IF(Data_Simple!AO16="0", 0,
"ERROR")))))))))</f>
        <v/>
      </c>
      <c r="AP16" s="18" t="str">
        <f>IF(Data_Simple!AP16="", "",
IF(Data_Simple!AP16=HLEM_info!E$22, HLEM_info!F$22,
IF(Data_Simple!AP16=HLEM_info!G$22, HLEM_info!H$22,
"ERROR")))</f>
        <v/>
      </c>
      <c r="AQ16" s="18" t="str">
        <f>IF(Data_Simple!AQ16="", "",
IF(Data_Simple!AQ16=HLEM_info!E$23, HLEM_info!F$23,
IF(Data_Simple!AQ16=HLEM_info!G$23, HLEM_info!H$23,
IF(Data_Simple!AQ16=HLEM_info!I$23, HLEM_info!J$23,
IF(Data_Simple!AQ16=HLEM_info!K$23, HLEM_info!L$23,
IF(Data_Simple!AQ16=HLEM_info!M$23, HLEM_info!N$23,
IF(Data_Simple!AQ16=HLEM_info!O$23, HLEM_info!P$23,
IF(Data_Simple!AQ16=HLEM_info!Q$23, HLEM_info!R$23,
IF(Data_Simple!AQ16="0", 0,
"ERROR")))))))))</f>
        <v/>
      </c>
      <c r="AR16" s="18" t="str">
        <f t="shared" si="0"/>
        <v/>
      </c>
      <c r="AS16" s="18" t="str">
        <f t="shared" si="1"/>
        <v/>
      </c>
    </row>
    <row r="17" spans="1:45" x14ac:dyDescent="0.2">
      <c r="A17" s="18" t="str">
        <f>IF(Data_Simple!A17="", "", Data_Simple!A17)</f>
        <v/>
      </c>
      <c r="B17" s="18" t="str">
        <f>IF(Data_Simple!B17="", "", Data_Simple!B17)</f>
        <v/>
      </c>
      <c r="C17" s="18" t="str">
        <f>IF(Data_Simple!C17="", "", Data_Simple!C17)</f>
        <v/>
      </c>
      <c r="D17" s="18" t="str">
        <f>IF(Data_Simple!D17="", "", Data_Simple!D17)</f>
        <v/>
      </c>
      <c r="E17" s="18" t="str">
        <f>IF(Data_Simple!E17="", "", Data_Simple!E17)</f>
        <v/>
      </c>
      <c r="F17" s="18" t="str">
        <f>IF(Data_Simple!F17="", "", Data_Simple!F17)</f>
        <v/>
      </c>
      <c r="G17" s="18" t="str">
        <f>IF(Data_Simple!G17="", "",
IF(Data_Simple!G17=HLEM_info!E$8, HLEM_info!F$8,
IF(Data_Simple!G17=HLEM_info!G$8, HLEM_info!H$8,
"ERROR")))</f>
        <v/>
      </c>
      <c r="H17" s="18" t="str">
        <f>IF(Data_Simple!H17="", "",
IF(Data_Simple!H17=HLEM_info!E$9, HLEM_info!F$9,
IF(Data_Simple!H17=HLEM_info!G$9, HLEM_info!H$9,
IF(Data_Simple!H17=HLEM_info!I$9, HLEM_info!J$9,
IF(Data_Simple!H17=HLEM_info!K$9, HLEM_info!L$9,
IF(Data_Simple!H17=HLEM_info!M$9, HLEM_info!N$9,
IF(Data_Simple!H17="0", 0,
"ERROR")))))))</f>
        <v/>
      </c>
      <c r="I17" s="18" t="str">
        <f>IF(Data_Simple!I17="", "",
IF(Data_Simple!I17=HLEM_info!E$10, HLEM_info!F$10,
IF(Data_Simple!I17=HLEM_info!G$10, HLEM_info!H$10,
"ERROR")))</f>
        <v/>
      </c>
      <c r="J17" s="18" t="str">
        <f>IF(Data_Simple!J17="", "",
IF(Data_Simple!J17=HLEM_info!E$11, HLEM_info!F$11,
IF(Data_Simple!J17=HLEM_info!G$11, HLEM_info!H$11,
IF(Data_Simple!J17=HLEM_info!I$11, HLEM_info!J$11,
IF(Data_Simple!J17=HLEM_info!K$11, HLEM_info!L$11,
IF(Data_Simple!J17="0", 0,
"ERROR"))))))</f>
        <v/>
      </c>
      <c r="K17" s="18" t="str">
        <f>IF(Data_Simple!K17="", "",
IF(Data_Simple!K17=HLEM_info!E$12, HLEM_info!F$12,
IF(Data_Simple!K17=HLEM_info!G$12, HLEM_info!H$12,
"ERROR")))</f>
        <v/>
      </c>
      <c r="L17" s="18" t="str">
        <f>IF(Data_Simple!L17="", "",
IF(Data_Simple!L17=HLEM_info!E$13, HLEM_info!F$13,
IF(Data_Simple!L17=HLEM_info!G$13, HLEM_info!H$13,
IF(Data_Simple!L17=HLEM_info!I$13, HLEM_info!J$13,
IF(Data_Simple!L17=HLEM_info!K$13, HLEM_info!L$13,
IF(Data_Simple!L17=HLEM_info!M$13, HLEM_info!N$13,
IF(Data_Simple!L17=HLEM_info!O$13, HLEM_info!P$13,
IF(Data_Simple!L17=HLEM_info!Q$13, HLEM_info!R$13,
IF(Data_Simple!L17="0", 0,
"ERROR")))))))))</f>
        <v/>
      </c>
      <c r="M17" s="18" t="str">
        <f>IF(Data_Simple!M17="", "",
IF(Data_Simple!M17=HLEM_info!E$14, HLEM_info!F$14,
IF(Data_Simple!M17=HLEM_info!G$14, HLEM_info!H$14,
"ERROR")))</f>
        <v/>
      </c>
      <c r="N17" s="18" t="str">
        <f>IF(Data_Simple!N17="", "",
IF(Data_Simple!N17=HLEM_info!E$15, HLEM_info!F$15,
IF(Data_Simple!N17=HLEM_info!G$15, HLEM_info!H$15,
IF(Data_Simple!N17=HLEM_info!I$15, HLEM_info!J$15,
IF(Data_Simple!N17=HLEM_info!K$15, HLEM_info!L$15,
IF(Data_Simple!N17=HLEM_info!M$15, HLEM_info!N$15,
IF(Data_Simple!N17=HLEM_info!O$15, HLEM_info!P$15,
IF(Data_Simple!N17=HLEM_info!Q$15, HLEM_info!R$15,
IF(Data_Simple!N17="0", 0,
"ERROR")))))))))</f>
        <v/>
      </c>
      <c r="O17" s="18" t="str">
        <f>IF(Data_Simple!O17="", "",
IF(Data_Simple!O17=HLEM_info!E$16, HLEM_info!F$16,
IF(Data_Simple!O17=HLEM_info!G$16, HLEM_info!H$16,
"ERROR")))</f>
        <v/>
      </c>
      <c r="P17" s="18" t="str">
        <f>IF(Data_Simple!P17="", "",
IF(Data_Simple!P17=HLEM_info!E$17, HLEM_info!F$17,
IF(Data_Simple!P17=HLEM_info!G$17, HLEM_info!H$17,
IF(Data_Simple!P17=HLEM_info!I$17, HLEM_info!J$17,
IF(Data_Simple!P17=HLEM_info!K$17, HLEM_info!L$17,
IF(Data_Simple!P17=HLEM_info!M$17, HLEM_info!N$17,
IF(Data_Simple!P17=HLEM_info!O$17, HLEM_info!P$17,
IF(Data_Simple!P17=HLEM_info!Q$17, HLEM_info!R$17,
IF(Data_Simple!P17="0", 0,
"ERROR")))))))))</f>
        <v/>
      </c>
      <c r="Q17" s="18" t="str">
        <f>IF(Data_Simple!Q17="", "",
IF(Data_Simple!Q17=HLEM_info!E$18, HLEM_info!F$18,
IF(Data_Simple!Q17=HLEM_info!G$18, HLEM_info!H$18,
"ERROR")))</f>
        <v/>
      </c>
      <c r="R17" s="18" t="str">
        <f>IF(Data_Simple!R17="", "",
IF(Data_Simple!R17=HLEM_info!E$19, HLEM_info!F$19,
IF(Data_Simple!R17=HLEM_info!G$19, HLEM_info!H$19,
IF(Data_Simple!R17=HLEM_info!I$19, HLEM_info!J$19,
IF(Data_Simple!R17=HLEM_info!K$19, HLEM_info!L$19,
IF(Data_Simple!R17=HLEM_info!M$19, HLEM_info!N$19,
IF(Data_Simple!R17=HLEM_info!O$19, HLEM_info!P$19,
IF(Data_Simple!R17=HLEM_info!Q$19, HLEM_info!R$19,
IF(Data_Simple!R17="0", 0,
"ERROR")))))))))</f>
        <v/>
      </c>
      <c r="S17" s="18" t="str">
        <f>IF(Data_Simple!S17="", "",
IF(Data_Simple!S17=HLEM_info!E$20, HLEM_info!F$20,
IF(Data_Simple!S17=HLEM_info!G$20, HLEM_info!H$20,
"ERROR")))</f>
        <v/>
      </c>
      <c r="T17" s="18" t="str">
        <f>IF(Data_Simple!T17="", "",
IF(Data_Simple!T17=HLEM_info!E$21, HLEM_info!F$21,
IF(Data_Simple!T17=HLEM_info!G$21, HLEM_info!H$21,
IF(Data_Simple!T17=HLEM_info!I$21, HLEM_info!J$21,
IF(Data_Simple!T17=HLEM_info!K$21, HLEM_info!L$21,
IF(Data_Simple!T17=HLEM_info!M$21, HLEM_info!N$21,
IF(Data_Simple!T17=HLEM_info!O$21, HLEM_info!P$21,
IF(Data_Simple!T17=HLEM_info!Q$21, HLEM_info!R$21,
IF(Data_Simple!T17="0", 0,
"ERROR")))))))))</f>
        <v/>
      </c>
      <c r="U17" s="18" t="str">
        <f>IF(Data_Simple!U17="", "",
IF(Data_Simple!U17=HLEM_info!E$22, HLEM_info!F$22,
IF(Data_Simple!U17=HLEM_info!G$22, HLEM_info!H$22,
"ERROR")))</f>
        <v/>
      </c>
      <c r="V17" s="18" t="str">
        <f>IF(Data_Simple!V17="", "",
IF(Data_Simple!V17=HLEM_info!E$23, HLEM_info!F$23,
IF(Data_Simple!V17=HLEM_info!G$23, HLEM_info!H$23,
IF(Data_Simple!V17=HLEM_info!I$23, HLEM_info!J$23,
IF(Data_Simple!V17=HLEM_info!K$23, HLEM_info!L$23,
IF(Data_Simple!V17=HLEM_info!M$23, HLEM_info!N$23,
IF(Data_Simple!V17=HLEM_info!O$23, HLEM_info!P$23,
IF(Data_Simple!V17=HLEM_info!Q$23, HLEM_info!R$23,
IF(Data_Simple!V17="0", 0,
"ERROR")))))))))</f>
        <v/>
      </c>
      <c r="W17" s="18" t="str">
        <f>IF(Data_Simple!W17="", "", Data_Simple!W17)</f>
        <v/>
      </c>
      <c r="X17" s="18" t="str">
        <f>IF(Data_Simple!X17="", "", Data_Simple!X17)</f>
        <v/>
      </c>
      <c r="Y17" s="18" t="str">
        <f>IF(Data_Simple!Y17="", "", Data_Simple!Y17)</f>
        <v/>
      </c>
      <c r="Z17" s="18" t="str">
        <f>IF(Data_Simple!Z17="", "", Data_Simple!Z17)</f>
        <v/>
      </c>
      <c r="AA17" s="18" t="str">
        <f>IF(Data_Simple!AA17="", "", Data_Simple!AA17)</f>
        <v/>
      </c>
      <c r="AB17" s="18" t="str">
        <f>IF(Data_Simple!AB17="", "",
IF(Data_Simple!AB17=HLEM_info!E$8, HLEM_info!F$8,
IF(Data_Simple!AB17=HLEM_info!G$8, HLEM_info!H$8,
"ERROR")))</f>
        <v/>
      </c>
      <c r="AC17" s="18" t="str">
        <f>IF(Data_Simple!AC17="", "",
IF(Data_Simple!AC17=HLEM_info!E$9, HLEM_info!F$9,
IF(Data_Simple!AC17=HLEM_info!G$9, HLEM_info!H$9,
IF(Data_Simple!AC17=HLEM_info!I$9, HLEM_info!J$9,
IF(Data_Simple!AC17=HLEM_info!K$9, HLEM_info!L$9,
IF(Data_Simple!AC17=HLEM_info!M$9, HLEM_info!N$9,
IF(Data_Simple!AC17="0", 0,
"ERROR")))))))</f>
        <v/>
      </c>
      <c r="AD17" s="18" t="str">
        <f>IF(Data_Simple!AD17="", "",
IF(Data_Simple!AD17=HLEM_info!E$10, HLEM_info!F$10,
IF(Data_Simple!AD17=HLEM_info!G$10, HLEM_info!H$10,
"ERROR")))</f>
        <v/>
      </c>
      <c r="AE17" s="18" t="str">
        <f>IF(Data_Simple!AE17="", "",
IF(Data_Simple!AE17=HLEM_info!E$11, HLEM_info!F$11,
IF(Data_Simple!AE17=HLEM_info!G$11, HLEM_info!H$11,
IF(Data_Simple!AE17=HLEM_info!I$11, HLEM_info!J$11,
IF(Data_Simple!AE17=HLEM_info!K$11, HLEM_info!L$11,
IF(Data_Simple!AE17="0", 0,
"ERROR"))))))</f>
        <v/>
      </c>
      <c r="AF17" s="18" t="str">
        <f>IF(Data_Simple!AF17="", "",
IF(Data_Simple!AF17=HLEM_info!E$12, HLEM_info!F$12,
IF(Data_Simple!AF17=HLEM_info!G$12, HLEM_info!H$12,
"ERROR")))</f>
        <v/>
      </c>
      <c r="AG17" s="18" t="str">
        <f>IF(Data_Simple!AG17="", "",
IF(Data_Simple!AG17=HLEM_info!E$13, HLEM_info!F$13,
IF(Data_Simple!AG17=HLEM_info!G$13, HLEM_info!H$13,
IF(Data_Simple!AG17=HLEM_info!I$13, HLEM_info!J$13,
IF(Data_Simple!AG17=HLEM_info!K$13, HLEM_info!L$13,
IF(Data_Simple!AG17=HLEM_info!M$13, HLEM_info!N$13,
IF(Data_Simple!AG17=HLEM_info!O$13, HLEM_info!P$13,
IF(Data_Simple!AG17=HLEM_info!Q$13, HLEM_info!R$13,
IF(Data_Simple!AG17="0", 0,
"ERROR")))))))))</f>
        <v/>
      </c>
      <c r="AH17" s="18" t="str">
        <f>IF(Data_Simple!AH17="", "",
IF(Data_Simple!AH17=HLEM_info!E$14, HLEM_info!F$14,
IF(Data_Simple!AH17=HLEM_info!G$14, HLEM_info!H$14,
"ERROR")))</f>
        <v/>
      </c>
      <c r="AI17" s="18" t="str">
        <f>IF(Data_Simple!AI17="", "",
IF(Data_Simple!AI17=HLEM_info!E$15, HLEM_info!F$15,
IF(Data_Simple!AI17=HLEM_info!G$15, HLEM_info!H$15,
IF(Data_Simple!AI17=HLEM_info!I$15, HLEM_info!J$15,
IF(Data_Simple!AI17=HLEM_info!K$15, HLEM_info!L$15,
IF(Data_Simple!AI17=HLEM_info!M$15, HLEM_info!N$15,
IF(Data_Simple!AI17=HLEM_info!O$15, HLEM_info!P$15,
IF(Data_Simple!AI17=HLEM_info!Q$15, HLEM_info!R$15,
IF(Data_Simple!AI17="0", 0,
"ERROR")))))))))</f>
        <v/>
      </c>
      <c r="AJ17" s="18" t="str">
        <f>IF(Data_Simple!AJ17="", "",
IF(Data_Simple!AJ17=HLEM_info!E$16, HLEM_info!F$16,
IF(Data_Simple!AJ17=HLEM_info!G$16, HLEM_info!H$16,
"ERROR")))</f>
        <v/>
      </c>
      <c r="AK17" s="18" t="str">
        <f>IF(Data_Simple!AK17="", "",
IF(Data_Simple!AK17=HLEM_info!E$17, HLEM_info!F$17,
IF(Data_Simple!AK17=HLEM_info!G$17, HLEM_info!H$17,
IF(Data_Simple!AK17=HLEM_info!I$17, HLEM_info!J$17,
IF(Data_Simple!AK17=HLEM_info!K$17, HLEM_info!L$17,
IF(Data_Simple!AK17=HLEM_info!M$17, HLEM_info!N$17,
IF(Data_Simple!AK17=HLEM_info!O$17, HLEM_info!P$17,
IF(Data_Simple!AK17=HLEM_info!Q$17, HLEM_info!R$17,
IF(Data_Simple!AK17="0", 0,
"ERROR")))))))))</f>
        <v/>
      </c>
      <c r="AL17" s="18" t="str">
        <f>IF(Data_Simple!AL17="", "",
IF(Data_Simple!AL17=HLEM_info!E$18, HLEM_info!F$18,
IF(Data_Simple!AL17=HLEM_info!G$18, HLEM_info!H$18,
"ERROR")))</f>
        <v/>
      </c>
      <c r="AM17" s="18" t="str">
        <f>IF(Data_Simple!AM17="", "",
IF(Data_Simple!AM17=HLEM_info!E$19, HLEM_info!F$19,
IF(Data_Simple!AM17=HLEM_info!G$19, HLEM_info!H$19,
IF(Data_Simple!AM17=HLEM_info!I$19, HLEM_info!J$19,
IF(Data_Simple!AM17=HLEM_info!K$19, HLEM_info!L$19,
IF(Data_Simple!AM17=HLEM_info!M$19, HLEM_info!N$19,
IF(Data_Simple!AM17=HLEM_info!O$19, HLEM_info!P$19,
IF(Data_Simple!AM17=HLEM_info!Q$19, HLEM_info!R$19,
IF(Data_Simple!AM17="0", 0,
"ERROR")))))))))</f>
        <v/>
      </c>
      <c r="AN17" s="18" t="str">
        <f>IF(Data_Simple!AN17="", "",
IF(Data_Simple!AN17=HLEM_info!E$20, HLEM_info!F$20,
IF(Data_Simple!AN17=HLEM_info!G$20, HLEM_info!H$20,
"ERROR")))</f>
        <v/>
      </c>
      <c r="AO17" s="18" t="str">
        <f>IF(Data_Simple!AO17="", "",
IF(Data_Simple!AO17=HLEM_info!E$21, HLEM_info!F$21,
IF(Data_Simple!AO17=HLEM_info!G$21, HLEM_info!H$21,
IF(Data_Simple!AO17=HLEM_info!I$21, HLEM_info!J$21,
IF(Data_Simple!AO17=HLEM_info!K$21, HLEM_info!L$21,
IF(Data_Simple!AO17=HLEM_info!M$21, HLEM_info!N$21,
IF(Data_Simple!AO17=HLEM_info!O$21, HLEM_info!P$21,
IF(Data_Simple!AO17=HLEM_info!Q$21, HLEM_info!R$21,
IF(Data_Simple!AO17="0", 0,
"ERROR")))))))))</f>
        <v/>
      </c>
      <c r="AP17" s="18" t="str">
        <f>IF(Data_Simple!AP17="", "",
IF(Data_Simple!AP17=HLEM_info!E$22, HLEM_info!F$22,
IF(Data_Simple!AP17=HLEM_info!G$22, HLEM_info!H$22,
"ERROR")))</f>
        <v/>
      </c>
      <c r="AQ17" s="18" t="str">
        <f>IF(Data_Simple!AQ17="", "",
IF(Data_Simple!AQ17=HLEM_info!E$23, HLEM_info!F$23,
IF(Data_Simple!AQ17=HLEM_info!G$23, HLEM_info!H$23,
IF(Data_Simple!AQ17=HLEM_info!I$23, HLEM_info!J$23,
IF(Data_Simple!AQ17=HLEM_info!K$23, HLEM_info!L$23,
IF(Data_Simple!AQ17=HLEM_info!M$23, HLEM_info!N$23,
IF(Data_Simple!AQ17=HLEM_info!O$23, HLEM_info!P$23,
IF(Data_Simple!AQ17=HLEM_info!Q$23, HLEM_info!R$23,
IF(Data_Simple!AQ17="0", 0,
"ERROR")))))))))</f>
        <v/>
      </c>
      <c r="AR17" s="18" t="str">
        <f t="shared" si="0"/>
        <v/>
      </c>
      <c r="AS17" s="18" t="str">
        <f t="shared" si="1"/>
        <v/>
      </c>
    </row>
    <row r="18" spans="1:45" x14ac:dyDescent="0.2">
      <c r="A18" s="18" t="str">
        <f>IF(Data_Simple!A18="", "", Data_Simple!A18)</f>
        <v/>
      </c>
      <c r="B18" s="18" t="str">
        <f>IF(Data_Simple!B18="", "", Data_Simple!B18)</f>
        <v/>
      </c>
      <c r="C18" s="18" t="str">
        <f>IF(Data_Simple!C18="", "", Data_Simple!C18)</f>
        <v/>
      </c>
      <c r="D18" s="18" t="str">
        <f>IF(Data_Simple!D18="", "", Data_Simple!D18)</f>
        <v/>
      </c>
      <c r="E18" s="18" t="str">
        <f>IF(Data_Simple!E18="", "", Data_Simple!E18)</f>
        <v/>
      </c>
      <c r="F18" s="18" t="str">
        <f>IF(Data_Simple!F18="", "", Data_Simple!F18)</f>
        <v/>
      </c>
      <c r="G18" s="18" t="str">
        <f>IF(Data_Simple!G18="", "",
IF(Data_Simple!G18=HLEM_info!E$8, HLEM_info!F$8,
IF(Data_Simple!G18=HLEM_info!G$8, HLEM_info!H$8,
"ERROR")))</f>
        <v/>
      </c>
      <c r="H18" s="18" t="str">
        <f>IF(Data_Simple!H18="", "",
IF(Data_Simple!H18=HLEM_info!E$9, HLEM_info!F$9,
IF(Data_Simple!H18=HLEM_info!G$9, HLEM_info!H$9,
IF(Data_Simple!H18=HLEM_info!I$9, HLEM_info!J$9,
IF(Data_Simple!H18=HLEM_info!K$9, HLEM_info!L$9,
IF(Data_Simple!H18=HLEM_info!M$9, HLEM_info!N$9,
IF(Data_Simple!H18="0", 0,
"ERROR")))))))</f>
        <v/>
      </c>
      <c r="I18" s="18" t="str">
        <f>IF(Data_Simple!I18="", "",
IF(Data_Simple!I18=HLEM_info!E$10, HLEM_info!F$10,
IF(Data_Simple!I18=HLEM_info!G$10, HLEM_info!H$10,
"ERROR")))</f>
        <v/>
      </c>
      <c r="J18" s="18" t="str">
        <f>IF(Data_Simple!J18="", "",
IF(Data_Simple!J18=HLEM_info!E$11, HLEM_info!F$11,
IF(Data_Simple!J18=HLEM_info!G$11, HLEM_info!H$11,
IF(Data_Simple!J18=HLEM_info!I$11, HLEM_info!J$11,
IF(Data_Simple!J18=HLEM_info!K$11, HLEM_info!L$11,
IF(Data_Simple!J18="0", 0,
"ERROR"))))))</f>
        <v/>
      </c>
      <c r="K18" s="18" t="str">
        <f>IF(Data_Simple!K18="", "",
IF(Data_Simple!K18=HLEM_info!E$12, HLEM_info!F$12,
IF(Data_Simple!K18=HLEM_info!G$12, HLEM_info!H$12,
"ERROR")))</f>
        <v/>
      </c>
      <c r="L18" s="18" t="str">
        <f>IF(Data_Simple!L18="", "",
IF(Data_Simple!L18=HLEM_info!E$13, HLEM_info!F$13,
IF(Data_Simple!L18=HLEM_info!G$13, HLEM_info!H$13,
IF(Data_Simple!L18=HLEM_info!I$13, HLEM_info!J$13,
IF(Data_Simple!L18=HLEM_info!K$13, HLEM_info!L$13,
IF(Data_Simple!L18=HLEM_info!M$13, HLEM_info!N$13,
IF(Data_Simple!L18=HLEM_info!O$13, HLEM_info!P$13,
IF(Data_Simple!L18=HLEM_info!Q$13, HLEM_info!R$13,
IF(Data_Simple!L18="0", 0,
"ERROR")))))))))</f>
        <v/>
      </c>
      <c r="M18" s="18" t="str">
        <f>IF(Data_Simple!M18="", "",
IF(Data_Simple!M18=HLEM_info!E$14, HLEM_info!F$14,
IF(Data_Simple!M18=HLEM_info!G$14, HLEM_info!H$14,
"ERROR")))</f>
        <v/>
      </c>
      <c r="N18" s="18" t="str">
        <f>IF(Data_Simple!N18="", "",
IF(Data_Simple!N18=HLEM_info!E$15, HLEM_info!F$15,
IF(Data_Simple!N18=HLEM_info!G$15, HLEM_info!H$15,
IF(Data_Simple!N18=HLEM_info!I$15, HLEM_info!J$15,
IF(Data_Simple!N18=HLEM_info!K$15, HLEM_info!L$15,
IF(Data_Simple!N18=HLEM_info!M$15, HLEM_info!N$15,
IF(Data_Simple!N18=HLEM_info!O$15, HLEM_info!P$15,
IF(Data_Simple!N18=HLEM_info!Q$15, HLEM_info!R$15,
IF(Data_Simple!N18="0", 0,
"ERROR")))))))))</f>
        <v/>
      </c>
      <c r="O18" s="18" t="str">
        <f>IF(Data_Simple!O18="", "",
IF(Data_Simple!O18=HLEM_info!E$16, HLEM_info!F$16,
IF(Data_Simple!O18=HLEM_info!G$16, HLEM_info!H$16,
"ERROR")))</f>
        <v/>
      </c>
      <c r="P18" s="18" t="str">
        <f>IF(Data_Simple!P18="", "",
IF(Data_Simple!P18=HLEM_info!E$17, HLEM_info!F$17,
IF(Data_Simple!P18=HLEM_info!G$17, HLEM_info!H$17,
IF(Data_Simple!P18=HLEM_info!I$17, HLEM_info!J$17,
IF(Data_Simple!P18=HLEM_info!K$17, HLEM_info!L$17,
IF(Data_Simple!P18=HLEM_info!M$17, HLEM_info!N$17,
IF(Data_Simple!P18=HLEM_info!O$17, HLEM_info!P$17,
IF(Data_Simple!P18=HLEM_info!Q$17, HLEM_info!R$17,
IF(Data_Simple!P18="0", 0,
"ERROR")))))))))</f>
        <v/>
      </c>
      <c r="Q18" s="18" t="str">
        <f>IF(Data_Simple!Q18="", "",
IF(Data_Simple!Q18=HLEM_info!E$18, HLEM_info!F$18,
IF(Data_Simple!Q18=HLEM_info!G$18, HLEM_info!H$18,
"ERROR")))</f>
        <v/>
      </c>
      <c r="R18" s="18" t="str">
        <f>IF(Data_Simple!R18="", "",
IF(Data_Simple!R18=HLEM_info!E$19, HLEM_info!F$19,
IF(Data_Simple!R18=HLEM_info!G$19, HLEM_info!H$19,
IF(Data_Simple!R18=HLEM_info!I$19, HLEM_info!J$19,
IF(Data_Simple!R18=HLEM_info!K$19, HLEM_info!L$19,
IF(Data_Simple!R18=HLEM_info!M$19, HLEM_info!N$19,
IF(Data_Simple!R18=HLEM_info!O$19, HLEM_info!P$19,
IF(Data_Simple!R18=HLEM_info!Q$19, HLEM_info!R$19,
IF(Data_Simple!R18="0", 0,
"ERROR")))))))))</f>
        <v/>
      </c>
      <c r="S18" s="18" t="str">
        <f>IF(Data_Simple!S18="", "",
IF(Data_Simple!S18=HLEM_info!E$20, HLEM_info!F$20,
IF(Data_Simple!S18=HLEM_info!G$20, HLEM_info!H$20,
"ERROR")))</f>
        <v/>
      </c>
      <c r="T18" s="18" t="str">
        <f>IF(Data_Simple!T18="", "",
IF(Data_Simple!T18=HLEM_info!E$21, HLEM_info!F$21,
IF(Data_Simple!T18=HLEM_info!G$21, HLEM_info!H$21,
IF(Data_Simple!T18=HLEM_info!I$21, HLEM_info!J$21,
IF(Data_Simple!T18=HLEM_info!K$21, HLEM_info!L$21,
IF(Data_Simple!T18=HLEM_info!M$21, HLEM_info!N$21,
IF(Data_Simple!T18=HLEM_info!O$21, HLEM_info!P$21,
IF(Data_Simple!T18=HLEM_info!Q$21, HLEM_info!R$21,
IF(Data_Simple!T18="0", 0,
"ERROR")))))))))</f>
        <v/>
      </c>
      <c r="U18" s="18" t="str">
        <f>IF(Data_Simple!U18="", "",
IF(Data_Simple!U18=HLEM_info!E$22, HLEM_info!F$22,
IF(Data_Simple!U18=HLEM_info!G$22, HLEM_info!H$22,
"ERROR")))</f>
        <v/>
      </c>
      <c r="V18" s="18" t="str">
        <f>IF(Data_Simple!V18="", "",
IF(Data_Simple!V18=HLEM_info!E$23, HLEM_info!F$23,
IF(Data_Simple!V18=HLEM_info!G$23, HLEM_info!H$23,
IF(Data_Simple!V18=HLEM_info!I$23, HLEM_info!J$23,
IF(Data_Simple!V18=HLEM_info!K$23, HLEM_info!L$23,
IF(Data_Simple!V18=HLEM_info!M$23, HLEM_info!N$23,
IF(Data_Simple!V18=HLEM_info!O$23, HLEM_info!P$23,
IF(Data_Simple!V18=HLEM_info!Q$23, HLEM_info!R$23,
IF(Data_Simple!V18="0", 0,
"ERROR")))))))))</f>
        <v/>
      </c>
      <c r="W18" s="18" t="str">
        <f>IF(Data_Simple!W18="", "", Data_Simple!W18)</f>
        <v/>
      </c>
      <c r="X18" s="18" t="str">
        <f>IF(Data_Simple!X18="", "", Data_Simple!X18)</f>
        <v/>
      </c>
      <c r="Y18" s="18" t="str">
        <f>IF(Data_Simple!Y18="", "", Data_Simple!Y18)</f>
        <v/>
      </c>
      <c r="Z18" s="18" t="str">
        <f>IF(Data_Simple!Z18="", "", Data_Simple!Z18)</f>
        <v/>
      </c>
      <c r="AA18" s="18" t="str">
        <f>IF(Data_Simple!AA18="", "", Data_Simple!AA18)</f>
        <v/>
      </c>
      <c r="AB18" s="18" t="str">
        <f>IF(Data_Simple!AB18="", "",
IF(Data_Simple!AB18=HLEM_info!E$8, HLEM_info!F$8,
IF(Data_Simple!AB18=HLEM_info!G$8, HLEM_info!H$8,
"ERROR")))</f>
        <v/>
      </c>
      <c r="AC18" s="18" t="str">
        <f>IF(Data_Simple!AC18="", "",
IF(Data_Simple!AC18=HLEM_info!E$9, HLEM_info!F$9,
IF(Data_Simple!AC18=HLEM_info!G$9, HLEM_info!H$9,
IF(Data_Simple!AC18=HLEM_info!I$9, HLEM_info!J$9,
IF(Data_Simple!AC18=HLEM_info!K$9, HLEM_info!L$9,
IF(Data_Simple!AC18=HLEM_info!M$9, HLEM_info!N$9,
IF(Data_Simple!AC18="0", 0,
"ERROR")))))))</f>
        <v/>
      </c>
      <c r="AD18" s="18" t="str">
        <f>IF(Data_Simple!AD18="", "",
IF(Data_Simple!AD18=HLEM_info!E$10, HLEM_info!F$10,
IF(Data_Simple!AD18=HLEM_info!G$10, HLEM_info!H$10,
"ERROR")))</f>
        <v/>
      </c>
      <c r="AE18" s="18" t="str">
        <f>IF(Data_Simple!AE18="", "",
IF(Data_Simple!AE18=HLEM_info!E$11, HLEM_info!F$11,
IF(Data_Simple!AE18=HLEM_info!G$11, HLEM_info!H$11,
IF(Data_Simple!AE18=HLEM_info!I$11, HLEM_info!J$11,
IF(Data_Simple!AE18=HLEM_info!K$11, HLEM_info!L$11,
IF(Data_Simple!AE18="0", 0,
"ERROR"))))))</f>
        <v/>
      </c>
      <c r="AF18" s="18" t="str">
        <f>IF(Data_Simple!AF18="", "",
IF(Data_Simple!AF18=HLEM_info!E$12, HLEM_info!F$12,
IF(Data_Simple!AF18=HLEM_info!G$12, HLEM_info!H$12,
"ERROR")))</f>
        <v/>
      </c>
      <c r="AG18" s="18" t="str">
        <f>IF(Data_Simple!AG18="", "",
IF(Data_Simple!AG18=HLEM_info!E$13, HLEM_info!F$13,
IF(Data_Simple!AG18=HLEM_info!G$13, HLEM_info!H$13,
IF(Data_Simple!AG18=HLEM_info!I$13, HLEM_info!J$13,
IF(Data_Simple!AG18=HLEM_info!K$13, HLEM_info!L$13,
IF(Data_Simple!AG18=HLEM_info!M$13, HLEM_info!N$13,
IF(Data_Simple!AG18=HLEM_info!O$13, HLEM_info!P$13,
IF(Data_Simple!AG18=HLEM_info!Q$13, HLEM_info!R$13,
IF(Data_Simple!AG18="0", 0,
"ERROR")))))))))</f>
        <v/>
      </c>
      <c r="AH18" s="18" t="str">
        <f>IF(Data_Simple!AH18="", "",
IF(Data_Simple!AH18=HLEM_info!E$14, HLEM_info!F$14,
IF(Data_Simple!AH18=HLEM_info!G$14, HLEM_info!H$14,
"ERROR")))</f>
        <v/>
      </c>
      <c r="AI18" s="18" t="str">
        <f>IF(Data_Simple!AI18="", "",
IF(Data_Simple!AI18=HLEM_info!E$15, HLEM_info!F$15,
IF(Data_Simple!AI18=HLEM_info!G$15, HLEM_info!H$15,
IF(Data_Simple!AI18=HLEM_info!I$15, HLEM_info!J$15,
IF(Data_Simple!AI18=HLEM_info!K$15, HLEM_info!L$15,
IF(Data_Simple!AI18=HLEM_info!M$15, HLEM_info!N$15,
IF(Data_Simple!AI18=HLEM_info!O$15, HLEM_info!P$15,
IF(Data_Simple!AI18=HLEM_info!Q$15, HLEM_info!R$15,
IF(Data_Simple!AI18="0", 0,
"ERROR")))))))))</f>
        <v/>
      </c>
      <c r="AJ18" s="18" t="str">
        <f>IF(Data_Simple!AJ18="", "",
IF(Data_Simple!AJ18=HLEM_info!E$16, HLEM_info!F$16,
IF(Data_Simple!AJ18=HLEM_info!G$16, HLEM_info!H$16,
"ERROR")))</f>
        <v/>
      </c>
      <c r="AK18" s="18" t="str">
        <f>IF(Data_Simple!AK18="", "",
IF(Data_Simple!AK18=HLEM_info!E$17, HLEM_info!F$17,
IF(Data_Simple!AK18=HLEM_info!G$17, HLEM_info!H$17,
IF(Data_Simple!AK18=HLEM_info!I$17, HLEM_info!J$17,
IF(Data_Simple!AK18=HLEM_info!K$17, HLEM_info!L$17,
IF(Data_Simple!AK18=HLEM_info!M$17, HLEM_info!N$17,
IF(Data_Simple!AK18=HLEM_info!O$17, HLEM_info!P$17,
IF(Data_Simple!AK18=HLEM_info!Q$17, HLEM_info!R$17,
IF(Data_Simple!AK18="0", 0,
"ERROR")))))))))</f>
        <v/>
      </c>
      <c r="AL18" s="18" t="str">
        <f>IF(Data_Simple!AL18="", "",
IF(Data_Simple!AL18=HLEM_info!E$18, HLEM_info!F$18,
IF(Data_Simple!AL18=HLEM_info!G$18, HLEM_info!H$18,
"ERROR")))</f>
        <v/>
      </c>
      <c r="AM18" s="18" t="str">
        <f>IF(Data_Simple!AM18="", "",
IF(Data_Simple!AM18=HLEM_info!E$19, HLEM_info!F$19,
IF(Data_Simple!AM18=HLEM_info!G$19, HLEM_info!H$19,
IF(Data_Simple!AM18=HLEM_info!I$19, HLEM_info!J$19,
IF(Data_Simple!AM18=HLEM_info!K$19, HLEM_info!L$19,
IF(Data_Simple!AM18=HLEM_info!M$19, HLEM_info!N$19,
IF(Data_Simple!AM18=HLEM_info!O$19, HLEM_info!P$19,
IF(Data_Simple!AM18=HLEM_info!Q$19, HLEM_info!R$19,
IF(Data_Simple!AM18="0", 0,
"ERROR")))))))))</f>
        <v/>
      </c>
      <c r="AN18" s="18" t="str">
        <f>IF(Data_Simple!AN18="", "",
IF(Data_Simple!AN18=HLEM_info!E$20, HLEM_info!F$20,
IF(Data_Simple!AN18=HLEM_info!G$20, HLEM_info!H$20,
"ERROR")))</f>
        <v/>
      </c>
      <c r="AO18" s="18" t="str">
        <f>IF(Data_Simple!AO18="", "",
IF(Data_Simple!AO18=HLEM_info!E$21, HLEM_info!F$21,
IF(Data_Simple!AO18=HLEM_info!G$21, HLEM_info!H$21,
IF(Data_Simple!AO18=HLEM_info!I$21, HLEM_info!J$21,
IF(Data_Simple!AO18=HLEM_info!K$21, HLEM_info!L$21,
IF(Data_Simple!AO18=HLEM_info!M$21, HLEM_info!N$21,
IF(Data_Simple!AO18=HLEM_info!O$21, HLEM_info!P$21,
IF(Data_Simple!AO18=HLEM_info!Q$21, HLEM_info!R$21,
IF(Data_Simple!AO18="0", 0,
"ERROR")))))))))</f>
        <v/>
      </c>
      <c r="AP18" s="18" t="str">
        <f>IF(Data_Simple!AP18="", "",
IF(Data_Simple!AP18=HLEM_info!E$22, HLEM_info!F$22,
IF(Data_Simple!AP18=HLEM_info!G$22, HLEM_info!H$22,
"ERROR")))</f>
        <v/>
      </c>
      <c r="AQ18" s="18" t="str">
        <f>IF(Data_Simple!AQ18="", "",
IF(Data_Simple!AQ18=HLEM_info!E$23, HLEM_info!F$23,
IF(Data_Simple!AQ18=HLEM_info!G$23, HLEM_info!H$23,
IF(Data_Simple!AQ18=HLEM_info!I$23, HLEM_info!J$23,
IF(Data_Simple!AQ18=HLEM_info!K$23, HLEM_info!L$23,
IF(Data_Simple!AQ18=HLEM_info!M$23, HLEM_info!N$23,
IF(Data_Simple!AQ18=HLEM_info!O$23, HLEM_info!P$23,
IF(Data_Simple!AQ18=HLEM_info!Q$23, HLEM_info!R$23,
IF(Data_Simple!AQ18="0", 0,
"ERROR")))))))))</f>
        <v/>
      </c>
      <c r="AR18" s="18" t="str">
        <f t="shared" si="0"/>
        <v/>
      </c>
      <c r="AS18" s="18" t="str">
        <f t="shared" si="1"/>
        <v/>
      </c>
    </row>
    <row r="19" spans="1:45" x14ac:dyDescent="0.2">
      <c r="A19" s="18" t="str">
        <f>IF(Data_Simple!A19="", "", Data_Simple!A19)</f>
        <v/>
      </c>
      <c r="B19" s="18" t="str">
        <f>IF(Data_Simple!B19="", "", Data_Simple!B19)</f>
        <v/>
      </c>
      <c r="C19" s="18" t="str">
        <f>IF(Data_Simple!C19="", "", Data_Simple!C19)</f>
        <v/>
      </c>
      <c r="D19" s="18" t="str">
        <f>IF(Data_Simple!D19="", "", Data_Simple!D19)</f>
        <v/>
      </c>
      <c r="E19" s="18" t="str">
        <f>IF(Data_Simple!E19="", "", Data_Simple!E19)</f>
        <v/>
      </c>
      <c r="F19" s="18" t="str">
        <f>IF(Data_Simple!F19="", "", Data_Simple!F19)</f>
        <v/>
      </c>
      <c r="G19" s="18" t="str">
        <f>IF(Data_Simple!G19="", "",
IF(Data_Simple!G19=HLEM_info!E$8, HLEM_info!F$8,
IF(Data_Simple!G19=HLEM_info!G$8, HLEM_info!H$8,
"ERROR")))</f>
        <v/>
      </c>
      <c r="H19" s="18" t="str">
        <f>IF(Data_Simple!H19="", "",
IF(Data_Simple!H19=HLEM_info!E$9, HLEM_info!F$9,
IF(Data_Simple!H19=HLEM_info!G$9, HLEM_info!H$9,
IF(Data_Simple!H19=HLEM_info!I$9, HLEM_info!J$9,
IF(Data_Simple!H19=HLEM_info!K$9, HLEM_info!L$9,
IF(Data_Simple!H19=HLEM_info!M$9, HLEM_info!N$9,
IF(Data_Simple!H19="0", 0,
"ERROR")))))))</f>
        <v/>
      </c>
      <c r="I19" s="18" t="str">
        <f>IF(Data_Simple!I19="", "",
IF(Data_Simple!I19=HLEM_info!E$10, HLEM_info!F$10,
IF(Data_Simple!I19=HLEM_info!G$10, HLEM_info!H$10,
"ERROR")))</f>
        <v/>
      </c>
      <c r="J19" s="18" t="str">
        <f>IF(Data_Simple!J19="", "",
IF(Data_Simple!J19=HLEM_info!E$11, HLEM_info!F$11,
IF(Data_Simple!J19=HLEM_info!G$11, HLEM_info!H$11,
IF(Data_Simple!J19=HLEM_info!I$11, HLEM_info!J$11,
IF(Data_Simple!J19=HLEM_info!K$11, HLEM_info!L$11,
IF(Data_Simple!J19="0", 0,
"ERROR"))))))</f>
        <v/>
      </c>
      <c r="K19" s="18" t="str">
        <f>IF(Data_Simple!K19="", "",
IF(Data_Simple!K19=HLEM_info!E$12, HLEM_info!F$12,
IF(Data_Simple!K19=HLEM_info!G$12, HLEM_info!H$12,
"ERROR")))</f>
        <v/>
      </c>
      <c r="L19" s="18" t="str">
        <f>IF(Data_Simple!L19="", "",
IF(Data_Simple!L19=HLEM_info!E$13, HLEM_info!F$13,
IF(Data_Simple!L19=HLEM_info!G$13, HLEM_info!H$13,
IF(Data_Simple!L19=HLEM_info!I$13, HLEM_info!J$13,
IF(Data_Simple!L19=HLEM_info!K$13, HLEM_info!L$13,
IF(Data_Simple!L19=HLEM_info!M$13, HLEM_info!N$13,
IF(Data_Simple!L19=HLEM_info!O$13, HLEM_info!P$13,
IF(Data_Simple!L19=HLEM_info!Q$13, HLEM_info!R$13,
IF(Data_Simple!L19="0", 0,
"ERROR")))))))))</f>
        <v/>
      </c>
      <c r="M19" s="18" t="str">
        <f>IF(Data_Simple!M19="", "",
IF(Data_Simple!M19=HLEM_info!E$14, HLEM_info!F$14,
IF(Data_Simple!M19=HLEM_info!G$14, HLEM_info!H$14,
"ERROR")))</f>
        <v/>
      </c>
      <c r="N19" s="18" t="str">
        <f>IF(Data_Simple!N19="", "",
IF(Data_Simple!N19=HLEM_info!E$15, HLEM_info!F$15,
IF(Data_Simple!N19=HLEM_info!G$15, HLEM_info!H$15,
IF(Data_Simple!N19=HLEM_info!I$15, HLEM_info!J$15,
IF(Data_Simple!N19=HLEM_info!K$15, HLEM_info!L$15,
IF(Data_Simple!N19=HLEM_info!M$15, HLEM_info!N$15,
IF(Data_Simple!N19=HLEM_info!O$15, HLEM_info!P$15,
IF(Data_Simple!N19=HLEM_info!Q$15, HLEM_info!R$15,
IF(Data_Simple!N19="0", 0,
"ERROR")))))))))</f>
        <v/>
      </c>
      <c r="O19" s="18" t="str">
        <f>IF(Data_Simple!O19="", "",
IF(Data_Simple!O19=HLEM_info!E$16, HLEM_info!F$16,
IF(Data_Simple!O19=HLEM_info!G$16, HLEM_info!H$16,
"ERROR")))</f>
        <v/>
      </c>
      <c r="P19" s="18" t="str">
        <f>IF(Data_Simple!P19="", "",
IF(Data_Simple!P19=HLEM_info!E$17, HLEM_info!F$17,
IF(Data_Simple!P19=HLEM_info!G$17, HLEM_info!H$17,
IF(Data_Simple!P19=HLEM_info!I$17, HLEM_info!J$17,
IF(Data_Simple!P19=HLEM_info!K$17, HLEM_info!L$17,
IF(Data_Simple!P19=HLEM_info!M$17, HLEM_info!N$17,
IF(Data_Simple!P19=HLEM_info!O$17, HLEM_info!P$17,
IF(Data_Simple!P19=HLEM_info!Q$17, HLEM_info!R$17,
IF(Data_Simple!P19="0", 0,
"ERROR")))))))))</f>
        <v/>
      </c>
      <c r="Q19" s="18" t="str">
        <f>IF(Data_Simple!Q19="", "",
IF(Data_Simple!Q19=HLEM_info!E$18, HLEM_info!F$18,
IF(Data_Simple!Q19=HLEM_info!G$18, HLEM_info!H$18,
"ERROR")))</f>
        <v/>
      </c>
      <c r="R19" s="18" t="str">
        <f>IF(Data_Simple!R19="", "",
IF(Data_Simple!R19=HLEM_info!E$19, HLEM_info!F$19,
IF(Data_Simple!R19=HLEM_info!G$19, HLEM_info!H$19,
IF(Data_Simple!R19=HLEM_info!I$19, HLEM_info!J$19,
IF(Data_Simple!R19=HLEM_info!K$19, HLEM_info!L$19,
IF(Data_Simple!R19=HLEM_info!M$19, HLEM_info!N$19,
IF(Data_Simple!R19=HLEM_info!O$19, HLEM_info!P$19,
IF(Data_Simple!R19=HLEM_info!Q$19, HLEM_info!R$19,
IF(Data_Simple!R19="0", 0,
"ERROR")))))))))</f>
        <v/>
      </c>
      <c r="S19" s="18" t="str">
        <f>IF(Data_Simple!S19="", "",
IF(Data_Simple!S19=HLEM_info!E$20, HLEM_info!F$20,
IF(Data_Simple!S19=HLEM_info!G$20, HLEM_info!H$20,
"ERROR")))</f>
        <v/>
      </c>
      <c r="T19" s="18" t="str">
        <f>IF(Data_Simple!T19="", "",
IF(Data_Simple!T19=HLEM_info!E$21, HLEM_info!F$21,
IF(Data_Simple!T19=HLEM_info!G$21, HLEM_info!H$21,
IF(Data_Simple!T19=HLEM_info!I$21, HLEM_info!J$21,
IF(Data_Simple!T19=HLEM_info!K$21, HLEM_info!L$21,
IF(Data_Simple!T19=HLEM_info!M$21, HLEM_info!N$21,
IF(Data_Simple!T19=HLEM_info!O$21, HLEM_info!P$21,
IF(Data_Simple!T19=HLEM_info!Q$21, HLEM_info!R$21,
IF(Data_Simple!T19="0", 0,
"ERROR")))))))))</f>
        <v/>
      </c>
      <c r="U19" s="18" t="str">
        <f>IF(Data_Simple!U19="", "",
IF(Data_Simple!U19=HLEM_info!E$22, HLEM_info!F$22,
IF(Data_Simple!U19=HLEM_info!G$22, HLEM_info!H$22,
"ERROR")))</f>
        <v/>
      </c>
      <c r="V19" s="18" t="str">
        <f>IF(Data_Simple!V19="", "",
IF(Data_Simple!V19=HLEM_info!E$23, HLEM_info!F$23,
IF(Data_Simple!V19=HLEM_info!G$23, HLEM_info!H$23,
IF(Data_Simple!V19=HLEM_info!I$23, HLEM_info!J$23,
IF(Data_Simple!V19=HLEM_info!K$23, HLEM_info!L$23,
IF(Data_Simple!V19=HLEM_info!M$23, HLEM_info!N$23,
IF(Data_Simple!V19=HLEM_info!O$23, HLEM_info!P$23,
IF(Data_Simple!V19=HLEM_info!Q$23, HLEM_info!R$23,
IF(Data_Simple!V19="0", 0,
"ERROR")))))))))</f>
        <v/>
      </c>
      <c r="W19" s="18" t="str">
        <f>IF(Data_Simple!W19="", "", Data_Simple!W19)</f>
        <v/>
      </c>
      <c r="X19" s="18" t="str">
        <f>IF(Data_Simple!X19="", "", Data_Simple!X19)</f>
        <v/>
      </c>
      <c r="Y19" s="18" t="str">
        <f>IF(Data_Simple!Y19="", "", Data_Simple!Y19)</f>
        <v/>
      </c>
      <c r="Z19" s="18" t="str">
        <f>IF(Data_Simple!Z19="", "", Data_Simple!Z19)</f>
        <v/>
      </c>
      <c r="AA19" s="18" t="str">
        <f>IF(Data_Simple!AA19="", "", Data_Simple!AA19)</f>
        <v/>
      </c>
      <c r="AB19" s="18" t="str">
        <f>IF(Data_Simple!AB19="", "",
IF(Data_Simple!AB19=HLEM_info!E$8, HLEM_info!F$8,
IF(Data_Simple!AB19=HLEM_info!G$8, HLEM_info!H$8,
"ERROR")))</f>
        <v/>
      </c>
      <c r="AC19" s="18" t="str">
        <f>IF(Data_Simple!AC19="", "",
IF(Data_Simple!AC19=HLEM_info!E$9, HLEM_info!F$9,
IF(Data_Simple!AC19=HLEM_info!G$9, HLEM_info!H$9,
IF(Data_Simple!AC19=HLEM_info!I$9, HLEM_info!J$9,
IF(Data_Simple!AC19=HLEM_info!K$9, HLEM_info!L$9,
IF(Data_Simple!AC19=HLEM_info!M$9, HLEM_info!N$9,
IF(Data_Simple!AC19="0", 0,
"ERROR")))))))</f>
        <v/>
      </c>
      <c r="AD19" s="18" t="str">
        <f>IF(Data_Simple!AD19="", "",
IF(Data_Simple!AD19=HLEM_info!E$10, HLEM_info!F$10,
IF(Data_Simple!AD19=HLEM_info!G$10, HLEM_info!H$10,
"ERROR")))</f>
        <v/>
      </c>
      <c r="AE19" s="18" t="str">
        <f>IF(Data_Simple!AE19="", "",
IF(Data_Simple!AE19=HLEM_info!E$11, HLEM_info!F$11,
IF(Data_Simple!AE19=HLEM_info!G$11, HLEM_info!H$11,
IF(Data_Simple!AE19=HLEM_info!I$11, HLEM_info!J$11,
IF(Data_Simple!AE19=HLEM_info!K$11, HLEM_info!L$11,
IF(Data_Simple!AE19="0", 0,
"ERROR"))))))</f>
        <v/>
      </c>
      <c r="AF19" s="18" t="str">
        <f>IF(Data_Simple!AF19="", "",
IF(Data_Simple!AF19=HLEM_info!E$12, HLEM_info!F$12,
IF(Data_Simple!AF19=HLEM_info!G$12, HLEM_info!H$12,
"ERROR")))</f>
        <v/>
      </c>
      <c r="AG19" s="18" t="str">
        <f>IF(Data_Simple!AG19="", "",
IF(Data_Simple!AG19=HLEM_info!E$13, HLEM_info!F$13,
IF(Data_Simple!AG19=HLEM_info!G$13, HLEM_info!H$13,
IF(Data_Simple!AG19=HLEM_info!I$13, HLEM_info!J$13,
IF(Data_Simple!AG19=HLEM_info!K$13, HLEM_info!L$13,
IF(Data_Simple!AG19=HLEM_info!M$13, HLEM_info!N$13,
IF(Data_Simple!AG19=HLEM_info!O$13, HLEM_info!P$13,
IF(Data_Simple!AG19=HLEM_info!Q$13, HLEM_info!R$13,
IF(Data_Simple!AG19="0", 0,
"ERROR")))))))))</f>
        <v/>
      </c>
      <c r="AH19" s="18" t="str">
        <f>IF(Data_Simple!AH19="", "",
IF(Data_Simple!AH19=HLEM_info!E$14, HLEM_info!F$14,
IF(Data_Simple!AH19=HLEM_info!G$14, HLEM_info!H$14,
"ERROR")))</f>
        <v/>
      </c>
      <c r="AI19" s="18" t="str">
        <f>IF(Data_Simple!AI19="", "",
IF(Data_Simple!AI19=HLEM_info!E$15, HLEM_info!F$15,
IF(Data_Simple!AI19=HLEM_info!G$15, HLEM_info!H$15,
IF(Data_Simple!AI19=HLEM_info!I$15, HLEM_info!J$15,
IF(Data_Simple!AI19=HLEM_info!K$15, HLEM_info!L$15,
IF(Data_Simple!AI19=HLEM_info!M$15, HLEM_info!N$15,
IF(Data_Simple!AI19=HLEM_info!O$15, HLEM_info!P$15,
IF(Data_Simple!AI19=HLEM_info!Q$15, HLEM_info!R$15,
IF(Data_Simple!AI19="0", 0,
"ERROR")))))))))</f>
        <v/>
      </c>
      <c r="AJ19" s="18" t="str">
        <f>IF(Data_Simple!AJ19="", "",
IF(Data_Simple!AJ19=HLEM_info!E$16, HLEM_info!F$16,
IF(Data_Simple!AJ19=HLEM_info!G$16, HLEM_info!H$16,
"ERROR")))</f>
        <v/>
      </c>
      <c r="AK19" s="18" t="str">
        <f>IF(Data_Simple!AK19="", "",
IF(Data_Simple!AK19=HLEM_info!E$17, HLEM_info!F$17,
IF(Data_Simple!AK19=HLEM_info!G$17, HLEM_info!H$17,
IF(Data_Simple!AK19=HLEM_info!I$17, HLEM_info!J$17,
IF(Data_Simple!AK19=HLEM_info!K$17, HLEM_info!L$17,
IF(Data_Simple!AK19=HLEM_info!M$17, HLEM_info!N$17,
IF(Data_Simple!AK19=HLEM_info!O$17, HLEM_info!P$17,
IF(Data_Simple!AK19=HLEM_info!Q$17, HLEM_info!R$17,
IF(Data_Simple!AK19="0", 0,
"ERROR")))))))))</f>
        <v/>
      </c>
      <c r="AL19" s="18" t="str">
        <f>IF(Data_Simple!AL19="", "",
IF(Data_Simple!AL19=HLEM_info!E$18, HLEM_info!F$18,
IF(Data_Simple!AL19=HLEM_info!G$18, HLEM_info!H$18,
"ERROR")))</f>
        <v/>
      </c>
      <c r="AM19" s="18" t="str">
        <f>IF(Data_Simple!AM19="", "",
IF(Data_Simple!AM19=HLEM_info!E$19, HLEM_info!F$19,
IF(Data_Simple!AM19=HLEM_info!G$19, HLEM_info!H$19,
IF(Data_Simple!AM19=HLEM_info!I$19, HLEM_info!J$19,
IF(Data_Simple!AM19=HLEM_info!K$19, HLEM_info!L$19,
IF(Data_Simple!AM19=HLEM_info!M$19, HLEM_info!N$19,
IF(Data_Simple!AM19=HLEM_info!O$19, HLEM_info!P$19,
IF(Data_Simple!AM19=HLEM_info!Q$19, HLEM_info!R$19,
IF(Data_Simple!AM19="0", 0,
"ERROR")))))))))</f>
        <v/>
      </c>
      <c r="AN19" s="18" t="str">
        <f>IF(Data_Simple!AN19="", "",
IF(Data_Simple!AN19=HLEM_info!E$20, HLEM_info!F$20,
IF(Data_Simple!AN19=HLEM_info!G$20, HLEM_info!H$20,
"ERROR")))</f>
        <v/>
      </c>
      <c r="AO19" s="18" t="str">
        <f>IF(Data_Simple!AO19="", "",
IF(Data_Simple!AO19=HLEM_info!E$21, HLEM_info!F$21,
IF(Data_Simple!AO19=HLEM_info!G$21, HLEM_info!H$21,
IF(Data_Simple!AO19=HLEM_info!I$21, HLEM_info!J$21,
IF(Data_Simple!AO19=HLEM_info!K$21, HLEM_info!L$21,
IF(Data_Simple!AO19=HLEM_info!M$21, HLEM_info!N$21,
IF(Data_Simple!AO19=HLEM_info!O$21, HLEM_info!P$21,
IF(Data_Simple!AO19=HLEM_info!Q$21, HLEM_info!R$21,
IF(Data_Simple!AO19="0", 0,
"ERROR")))))))))</f>
        <v/>
      </c>
      <c r="AP19" s="18" t="str">
        <f>IF(Data_Simple!AP19="", "",
IF(Data_Simple!AP19=HLEM_info!E$22, HLEM_info!F$22,
IF(Data_Simple!AP19=HLEM_info!G$22, HLEM_info!H$22,
"ERROR")))</f>
        <v/>
      </c>
      <c r="AQ19" s="18" t="str">
        <f>IF(Data_Simple!AQ19="", "",
IF(Data_Simple!AQ19=HLEM_info!E$23, HLEM_info!F$23,
IF(Data_Simple!AQ19=HLEM_info!G$23, HLEM_info!H$23,
IF(Data_Simple!AQ19=HLEM_info!I$23, HLEM_info!J$23,
IF(Data_Simple!AQ19=HLEM_info!K$23, HLEM_info!L$23,
IF(Data_Simple!AQ19=HLEM_info!M$23, HLEM_info!N$23,
IF(Data_Simple!AQ19=HLEM_info!O$23, HLEM_info!P$23,
IF(Data_Simple!AQ19=HLEM_info!Q$23, HLEM_info!R$23,
IF(Data_Simple!AQ19="0", 0,
"ERROR")))))))))</f>
        <v/>
      </c>
      <c r="AR19" s="18" t="str">
        <f t="shared" si="0"/>
        <v/>
      </c>
      <c r="AS19" s="18" t="str">
        <f t="shared" si="1"/>
        <v/>
      </c>
    </row>
    <row r="20" spans="1:45" x14ac:dyDescent="0.2">
      <c r="A20" s="18" t="str">
        <f>IF(Data_Simple!A20="", "", Data_Simple!A20)</f>
        <v/>
      </c>
      <c r="B20" s="18" t="str">
        <f>IF(Data_Simple!B20="", "", Data_Simple!B20)</f>
        <v/>
      </c>
      <c r="C20" s="18" t="str">
        <f>IF(Data_Simple!C20="", "", Data_Simple!C20)</f>
        <v/>
      </c>
      <c r="D20" s="18" t="str">
        <f>IF(Data_Simple!D20="", "", Data_Simple!D20)</f>
        <v/>
      </c>
      <c r="E20" s="18" t="str">
        <f>IF(Data_Simple!E20="", "", Data_Simple!E20)</f>
        <v/>
      </c>
      <c r="F20" s="18" t="str">
        <f>IF(Data_Simple!F20="", "", Data_Simple!F20)</f>
        <v/>
      </c>
      <c r="G20" s="18" t="str">
        <f>IF(Data_Simple!G20="", "",
IF(Data_Simple!G20=HLEM_info!E$8, HLEM_info!F$8,
IF(Data_Simple!G20=HLEM_info!G$8, HLEM_info!H$8,
"ERROR")))</f>
        <v/>
      </c>
      <c r="H20" s="18" t="str">
        <f>IF(Data_Simple!H20="", "",
IF(Data_Simple!H20=HLEM_info!E$9, HLEM_info!F$9,
IF(Data_Simple!H20=HLEM_info!G$9, HLEM_info!H$9,
IF(Data_Simple!H20=HLEM_info!I$9, HLEM_info!J$9,
IF(Data_Simple!H20=HLEM_info!K$9, HLEM_info!L$9,
IF(Data_Simple!H20=HLEM_info!M$9, HLEM_info!N$9,
IF(Data_Simple!H20="0", 0,
"ERROR")))))))</f>
        <v/>
      </c>
      <c r="I20" s="18" t="str">
        <f>IF(Data_Simple!I20="", "",
IF(Data_Simple!I20=HLEM_info!E$10, HLEM_info!F$10,
IF(Data_Simple!I20=HLEM_info!G$10, HLEM_info!H$10,
"ERROR")))</f>
        <v/>
      </c>
      <c r="J20" s="18" t="str">
        <f>IF(Data_Simple!J20="", "",
IF(Data_Simple!J20=HLEM_info!E$11, HLEM_info!F$11,
IF(Data_Simple!J20=HLEM_info!G$11, HLEM_info!H$11,
IF(Data_Simple!J20=HLEM_info!I$11, HLEM_info!J$11,
IF(Data_Simple!J20=HLEM_info!K$11, HLEM_info!L$11,
IF(Data_Simple!J20="0", 0,
"ERROR"))))))</f>
        <v/>
      </c>
      <c r="K20" s="18" t="str">
        <f>IF(Data_Simple!K20="", "",
IF(Data_Simple!K20=HLEM_info!E$12, HLEM_info!F$12,
IF(Data_Simple!K20=HLEM_info!G$12, HLEM_info!H$12,
"ERROR")))</f>
        <v/>
      </c>
      <c r="L20" s="18" t="str">
        <f>IF(Data_Simple!L20="", "",
IF(Data_Simple!L20=HLEM_info!E$13, HLEM_info!F$13,
IF(Data_Simple!L20=HLEM_info!G$13, HLEM_info!H$13,
IF(Data_Simple!L20=HLEM_info!I$13, HLEM_info!J$13,
IF(Data_Simple!L20=HLEM_info!K$13, HLEM_info!L$13,
IF(Data_Simple!L20=HLEM_info!M$13, HLEM_info!N$13,
IF(Data_Simple!L20=HLEM_info!O$13, HLEM_info!P$13,
IF(Data_Simple!L20=HLEM_info!Q$13, HLEM_info!R$13,
IF(Data_Simple!L20="0", 0,
"ERROR")))))))))</f>
        <v/>
      </c>
      <c r="M20" s="18" t="str">
        <f>IF(Data_Simple!M20="", "",
IF(Data_Simple!M20=HLEM_info!E$14, HLEM_info!F$14,
IF(Data_Simple!M20=HLEM_info!G$14, HLEM_info!H$14,
"ERROR")))</f>
        <v/>
      </c>
      <c r="N20" s="18" t="str">
        <f>IF(Data_Simple!N20="", "",
IF(Data_Simple!N20=HLEM_info!E$15, HLEM_info!F$15,
IF(Data_Simple!N20=HLEM_info!G$15, HLEM_info!H$15,
IF(Data_Simple!N20=HLEM_info!I$15, HLEM_info!J$15,
IF(Data_Simple!N20=HLEM_info!K$15, HLEM_info!L$15,
IF(Data_Simple!N20=HLEM_info!M$15, HLEM_info!N$15,
IF(Data_Simple!N20=HLEM_info!O$15, HLEM_info!P$15,
IF(Data_Simple!N20=HLEM_info!Q$15, HLEM_info!R$15,
IF(Data_Simple!N20="0", 0,
"ERROR")))))))))</f>
        <v/>
      </c>
      <c r="O20" s="18" t="str">
        <f>IF(Data_Simple!O20="", "",
IF(Data_Simple!O20=HLEM_info!E$16, HLEM_info!F$16,
IF(Data_Simple!O20=HLEM_info!G$16, HLEM_info!H$16,
"ERROR")))</f>
        <v/>
      </c>
      <c r="P20" s="18" t="str">
        <f>IF(Data_Simple!P20="", "",
IF(Data_Simple!P20=HLEM_info!E$17, HLEM_info!F$17,
IF(Data_Simple!P20=HLEM_info!G$17, HLEM_info!H$17,
IF(Data_Simple!P20=HLEM_info!I$17, HLEM_info!J$17,
IF(Data_Simple!P20=HLEM_info!K$17, HLEM_info!L$17,
IF(Data_Simple!P20=HLEM_info!M$17, HLEM_info!N$17,
IF(Data_Simple!P20=HLEM_info!O$17, HLEM_info!P$17,
IF(Data_Simple!P20=HLEM_info!Q$17, HLEM_info!R$17,
IF(Data_Simple!P20="0", 0,
"ERROR")))))))))</f>
        <v/>
      </c>
      <c r="Q20" s="18" t="str">
        <f>IF(Data_Simple!Q20="", "",
IF(Data_Simple!Q20=HLEM_info!E$18, HLEM_info!F$18,
IF(Data_Simple!Q20=HLEM_info!G$18, HLEM_info!H$18,
"ERROR")))</f>
        <v/>
      </c>
      <c r="R20" s="18" t="str">
        <f>IF(Data_Simple!R20="", "",
IF(Data_Simple!R20=HLEM_info!E$19, HLEM_info!F$19,
IF(Data_Simple!R20=HLEM_info!G$19, HLEM_info!H$19,
IF(Data_Simple!R20=HLEM_info!I$19, HLEM_info!J$19,
IF(Data_Simple!R20=HLEM_info!K$19, HLEM_info!L$19,
IF(Data_Simple!R20=HLEM_info!M$19, HLEM_info!N$19,
IF(Data_Simple!R20=HLEM_info!O$19, HLEM_info!P$19,
IF(Data_Simple!R20=HLEM_info!Q$19, HLEM_info!R$19,
IF(Data_Simple!R20="0", 0,
"ERROR")))))))))</f>
        <v/>
      </c>
      <c r="S20" s="18" t="str">
        <f>IF(Data_Simple!S20="", "",
IF(Data_Simple!S20=HLEM_info!E$20, HLEM_info!F$20,
IF(Data_Simple!S20=HLEM_info!G$20, HLEM_info!H$20,
"ERROR")))</f>
        <v/>
      </c>
      <c r="T20" s="18" t="str">
        <f>IF(Data_Simple!T20="", "",
IF(Data_Simple!T20=HLEM_info!E$21, HLEM_info!F$21,
IF(Data_Simple!T20=HLEM_info!G$21, HLEM_info!H$21,
IF(Data_Simple!T20=HLEM_info!I$21, HLEM_info!J$21,
IF(Data_Simple!T20=HLEM_info!K$21, HLEM_info!L$21,
IF(Data_Simple!T20=HLEM_info!M$21, HLEM_info!N$21,
IF(Data_Simple!T20=HLEM_info!O$21, HLEM_info!P$21,
IF(Data_Simple!T20=HLEM_info!Q$21, HLEM_info!R$21,
IF(Data_Simple!T20="0", 0,
"ERROR")))))))))</f>
        <v/>
      </c>
      <c r="U20" s="18" t="str">
        <f>IF(Data_Simple!U20="", "",
IF(Data_Simple!U20=HLEM_info!E$22, HLEM_info!F$22,
IF(Data_Simple!U20=HLEM_info!G$22, HLEM_info!H$22,
"ERROR")))</f>
        <v/>
      </c>
      <c r="V20" s="18" t="str">
        <f>IF(Data_Simple!V20="", "",
IF(Data_Simple!V20=HLEM_info!E$23, HLEM_info!F$23,
IF(Data_Simple!V20=HLEM_info!G$23, HLEM_info!H$23,
IF(Data_Simple!V20=HLEM_info!I$23, HLEM_info!J$23,
IF(Data_Simple!V20=HLEM_info!K$23, HLEM_info!L$23,
IF(Data_Simple!V20=HLEM_info!M$23, HLEM_info!N$23,
IF(Data_Simple!V20=HLEM_info!O$23, HLEM_info!P$23,
IF(Data_Simple!V20=HLEM_info!Q$23, HLEM_info!R$23,
IF(Data_Simple!V20="0", 0,
"ERROR")))))))))</f>
        <v/>
      </c>
      <c r="W20" s="18" t="str">
        <f>IF(Data_Simple!W20="", "", Data_Simple!W20)</f>
        <v/>
      </c>
      <c r="X20" s="18" t="str">
        <f>IF(Data_Simple!X20="", "", Data_Simple!X20)</f>
        <v/>
      </c>
      <c r="Y20" s="18" t="str">
        <f>IF(Data_Simple!Y20="", "", Data_Simple!Y20)</f>
        <v/>
      </c>
      <c r="Z20" s="18" t="str">
        <f>IF(Data_Simple!Z20="", "", Data_Simple!Z20)</f>
        <v/>
      </c>
      <c r="AA20" s="18" t="str">
        <f>IF(Data_Simple!AA20="", "", Data_Simple!AA20)</f>
        <v/>
      </c>
      <c r="AB20" s="18" t="str">
        <f>IF(Data_Simple!AB20="", "",
IF(Data_Simple!AB20=HLEM_info!E$8, HLEM_info!F$8,
IF(Data_Simple!AB20=HLEM_info!G$8, HLEM_info!H$8,
"ERROR")))</f>
        <v/>
      </c>
      <c r="AC20" s="18" t="str">
        <f>IF(Data_Simple!AC20="", "",
IF(Data_Simple!AC20=HLEM_info!E$9, HLEM_info!F$9,
IF(Data_Simple!AC20=HLEM_info!G$9, HLEM_info!H$9,
IF(Data_Simple!AC20=HLEM_info!I$9, HLEM_info!J$9,
IF(Data_Simple!AC20=HLEM_info!K$9, HLEM_info!L$9,
IF(Data_Simple!AC20=HLEM_info!M$9, HLEM_info!N$9,
IF(Data_Simple!AC20="0", 0,
"ERROR")))))))</f>
        <v/>
      </c>
      <c r="AD20" s="18" t="str">
        <f>IF(Data_Simple!AD20="", "",
IF(Data_Simple!AD20=HLEM_info!E$10, HLEM_info!F$10,
IF(Data_Simple!AD20=HLEM_info!G$10, HLEM_info!H$10,
"ERROR")))</f>
        <v/>
      </c>
      <c r="AE20" s="18" t="str">
        <f>IF(Data_Simple!AE20="", "",
IF(Data_Simple!AE20=HLEM_info!E$11, HLEM_info!F$11,
IF(Data_Simple!AE20=HLEM_info!G$11, HLEM_info!H$11,
IF(Data_Simple!AE20=HLEM_info!I$11, HLEM_info!J$11,
IF(Data_Simple!AE20=HLEM_info!K$11, HLEM_info!L$11,
IF(Data_Simple!AE20="0", 0,
"ERROR"))))))</f>
        <v/>
      </c>
      <c r="AF20" s="18" t="str">
        <f>IF(Data_Simple!AF20="", "",
IF(Data_Simple!AF20=HLEM_info!E$12, HLEM_info!F$12,
IF(Data_Simple!AF20=HLEM_info!G$12, HLEM_info!H$12,
"ERROR")))</f>
        <v/>
      </c>
      <c r="AG20" s="18" t="str">
        <f>IF(Data_Simple!AG20="", "",
IF(Data_Simple!AG20=HLEM_info!E$13, HLEM_info!F$13,
IF(Data_Simple!AG20=HLEM_info!G$13, HLEM_info!H$13,
IF(Data_Simple!AG20=HLEM_info!I$13, HLEM_info!J$13,
IF(Data_Simple!AG20=HLEM_info!K$13, HLEM_info!L$13,
IF(Data_Simple!AG20=HLEM_info!M$13, HLEM_info!N$13,
IF(Data_Simple!AG20=HLEM_info!O$13, HLEM_info!P$13,
IF(Data_Simple!AG20=HLEM_info!Q$13, HLEM_info!R$13,
IF(Data_Simple!AG20="0", 0,
"ERROR")))))))))</f>
        <v/>
      </c>
      <c r="AH20" s="18" t="str">
        <f>IF(Data_Simple!AH20="", "",
IF(Data_Simple!AH20=HLEM_info!E$14, HLEM_info!F$14,
IF(Data_Simple!AH20=HLEM_info!G$14, HLEM_info!H$14,
"ERROR")))</f>
        <v/>
      </c>
      <c r="AI20" s="18" t="str">
        <f>IF(Data_Simple!AI20="", "",
IF(Data_Simple!AI20=HLEM_info!E$15, HLEM_info!F$15,
IF(Data_Simple!AI20=HLEM_info!G$15, HLEM_info!H$15,
IF(Data_Simple!AI20=HLEM_info!I$15, HLEM_info!J$15,
IF(Data_Simple!AI20=HLEM_info!K$15, HLEM_info!L$15,
IF(Data_Simple!AI20=HLEM_info!M$15, HLEM_info!N$15,
IF(Data_Simple!AI20=HLEM_info!O$15, HLEM_info!P$15,
IF(Data_Simple!AI20=HLEM_info!Q$15, HLEM_info!R$15,
IF(Data_Simple!AI20="0", 0,
"ERROR")))))))))</f>
        <v/>
      </c>
      <c r="AJ20" s="18" t="str">
        <f>IF(Data_Simple!AJ20="", "",
IF(Data_Simple!AJ20=HLEM_info!E$16, HLEM_info!F$16,
IF(Data_Simple!AJ20=HLEM_info!G$16, HLEM_info!H$16,
"ERROR")))</f>
        <v/>
      </c>
      <c r="AK20" s="18" t="str">
        <f>IF(Data_Simple!AK20="", "",
IF(Data_Simple!AK20=HLEM_info!E$17, HLEM_info!F$17,
IF(Data_Simple!AK20=HLEM_info!G$17, HLEM_info!H$17,
IF(Data_Simple!AK20=HLEM_info!I$17, HLEM_info!J$17,
IF(Data_Simple!AK20=HLEM_info!K$17, HLEM_info!L$17,
IF(Data_Simple!AK20=HLEM_info!M$17, HLEM_info!N$17,
IF(Data_Simple!AK20=HLEM_info!O$17, HLEM_info!P$17,
IF(Data_Simple!AK20=HLEM_info!Q$17, HLEM_info!R$17,
IF(Data_Simple!AK20="0", 0,
"ERROR")))))))))</f>
        <v/>
      </c>
      <c r="AL20" s="18" t="str">
        <f>IF(Data_Simple!AL20="", "",
IF(Data_Simple!AL20=HLEM_info!E$18, HLEM_info!F$18,
IF(Data_Simple!AL20=HLEM_info!G$18, HLEM_info!H$18,
"ERROR")))</f>
        <v/>
      </c>
      <c r="AM20" s="18" t="str">
        <f>IF(Data_Simple!AM20="", "",
IF(Data_Simple!AM20=HLEM_info!E$19, HLEM_info!F$19,
IF(Data_Simple!AM20=HLEM_info!G$19, HLEM_info!H$19,
IF(Data_Simple!AM20=HLEM_info!I$19, HLEM_info!J$19,
IF(Data_Simple!AM20=HLEM_info!K$19, HLEM_info!L$19,
IF(Data_Simple!AM20=HLEM_info!M$19, HLEM_info!N$19,
IF(Data_Simple!AM20=HLEM_info!O$19, HLEM_info!P$19,
IF(Data_Simple!AM20=HLEM_info!Q$19, HLEM_info!R$19,
IF(Data_Simple!AM20="0", 0,
"ERROR")))))))))</f>
        <v/>
      </c>
      <c r="AN20" s="18" t="str">
        <f>IF(Data_Simple!AN20="", "",
IF(Data_Simple!AN20=HLEM_info!E$20, HLEM_info!F$20,
IF(Data_Simple!AN20=HLEM_info!G$20, HLEM_info!H$20,
"ERROR")))</f>
        <v/>
      </c>
      <c r="AO20" s="18" t="str">
        <f>IF(Data_Simple!AO20="", "",
IF(Data_Simple!AO20=HLEM_info!E$21, HLEM_info!F$21,
IF(Data_Simple!AO20=HLEM_info!G$21, HLEM_info!H$21,
IF(Data_Simple!AO20=HLEM_info!I$21, HLEM_info!J$21,
IF(Data_Simple!AO20=HLEM_info!K$21, HLEM_info!L$21,
IF(Data_Simple!AO20=HLEM_info!M$21, HLEM_info!N$21,
IF(Data_Simple!AO20=HLEM_info!O$21, HLEM_info!P$21,
IF(Data_Simple!AO20=HLEM_info!Q$21, HLEM_info!R$21,
IF(Data_Simple!AO20="0", 0,
"ERROR")))))))))</f>
        <v/>
      </c>
      <c r="AP20" s="18" t="str">
        <f>IF(Data_Simple!AP20="", "",
IF(Data_Simple!AP20=HLEM_info!E$22, HLEM_info!F$22,
IF(Data_Simple!AP20=HLEM_info!G$22, HLEM_info!H$22,
"ERROR")))</f>
        <v/>
      </c>
      <c r="AQ20" s="18" t="str">
        <f>IF(Data_Simple!AQ20="", "",
IF(Data_Simple!AQ20=HLEM_info!E$23, HLEM_info!F$23,
IF(Data_Simple!AQ20=HLEM_info!G$23, HLEM_info!H$23,
IF(Data_Simple!AQ20=HLEM_info!I$23, HLEM_info!J$23,
IF(Data_Simple!AQ20=HLEM_info!K$23, HLEM_info!L$23,
IF(Data_Simple!AQ20=HLEM_info!M$23, HLEM_info!N$23,
IF(Data_Simple!AQ20=HLEM_info!O$23, HLEM_info!P$23,
IF(Data_Simple!AQ20=HLEM_info!Q$23, HLEM_info!R$23,
IF(Data_Simple!AQ20="0", 0,
"ERROR")))))))))</f>
        <v/>
      </c>
      <c r="AR20" s="18" t="str">
        <f t="shared" si="0"/>
        <v/>
      </c>
      <c r="AS20" s="18" t="str">
        <f t="shared" si="1"/>
        <v/>
      </c>
    </row>
    <row r="21" spans="1:45" x14ac:dyDescent="0.2">
      <c r="A21" s="18" t="str">
        <f>IF(Data_Simple!A21="", "", Data_Simple!A21)</f>
        <v/>
      </c>
      <c r="B21" s="18" t="str">
        <f>IF(Data_Simple!B21="", "", Data_Simple!B21)</f>
        <v/>
      </c>
      <c r="C21" s="18" t="str">
        <f>IF(Data_Simple!C21="", "", Data_Simple!C21)</f>
        <v/>
      </c>
      <c r="D21" s="18" t="str">
        <f>IF(Data_Simple!D21="", "", Data_Simple!D21)</f>
        <v/>
      </c>
      <c r="E21" s="18" t="str">
        <f>IF(Data_Simple!E21="", "", Data_Simple!E21)</f>
        <v/>
      </c>
      <c r="F21" s="18" t="str">
        <f>IF(Data_Simple!F21="", "", Data_Simple!F21)</f>
        <v/>
      </c>
      <c r="G21" s="18" t="str">
        <f>IF(Data_Simple!G21="", "",
IF(Data_Simple!G21=HLEM_info!E$8, HLEM_info!F$8,
IF(Data_Simple!G21=HLEM_info!G$8, HLEM_info!H$8,
"ERROR")))</f>
        <v/>
      </c>
      <c r="H21" s="18" t="str">
        <f>IF(Data_Simple!H21="", "",
IF(Data_Simple!H21=HLEM_info!E$9, HLEM_info!F$9,
IF(Data_Simple!H21=HLEM_info!G$9, HLEM_info!H$9,
IF(Data_Simple!H21=HLEM_info!I$9, HLEM_info!J$9,
IF(Data_Simple!H21=HLEM_info!K$9, HLEM_info!L$9,
IF(Data_Simple!H21=HLEM_info!M$9, HLEM_info!N$9,
IF(Data_Simple!H21="0", 0,
"ERROR")))))))</f>
        <v/>
      </c>
      <c r="I21" s="18" t="str">
        <f>IF(Data_Simple!I21="", "",
IF(Data_Simple!I21=HLEM_info!E$10, HLEM_info!F$10,
IF(Data_Simple!I21=HLEM_info!G$10, HLEM_info!H$10,
"ERROR")))</f>
        <v/>
      </c>
      <c r="J21" s="18" t="str">
        <f>IF(Data_Simple!J21="", "",
IF(Data_Simple!J21=HLEM_info!E$11, HLEM_info!F$11,
IF(Data_Simple!J21=HLEM_info!G$11, HLEM_info!H$11,
IF(Data_Simple!J21=HLEM_info!I$11, HLEM_info!J$11,
IF(Data_Simple!J21=HLEM_info!K$11, HLEM_info!L$11,
IF(Data_Simple!J21="0", 0,
"ERROR"))))))</f>
        <v/>
      </c>
      <c r="K21" s="18" t="str">
        <f>IF(Data_Simple!K21="", "",
IF(Data_Simple!K21=HLEM_info!E$12, HLEM_info!F$12,
IF(Data_Simple!K21=HLEM_info!G$12, HLEM_info!H$12,
"ERROR")))</f>
        <v/>
      </c>
      <c r="L21" s="18" t="str">
        <f>IF(Data_Simple!L21="", "",
IF(Data_Simple!L21=HLEM_info!E$13, HLEM_info!F$13,
IF(Data_Simple!L21=HLEM_info!G$13, HLEM_info!H$13,
IF(Data_Simple!L21=HLEM_info!I$13, HLEM_info!J$13,
IF(Data_Simple!L21=HLEM_info!K$13, HLEM_info!L$13,
IF(Data_Simple!L21=HLEM_info!M$13, HLEM_info!N$13,
IF(Data_Simple!L21=HLEM_info!O$13, HLEM_info!P$13,
IF(Data_Simple!L21=HLEM_info!Q$13, HLEM_info!R$13,
IF(Data_Simple!L21="0", 0,
"ERROR")))))))))</f>
        <v/>
      </c>
      <c r="M21" s="18" t="str">
        <f>IF(Data_Simple!M21="", "",
IF(Data_Simple!M21=HLEM_info!E$14, HLEM_info!F$14,
IF(Data_Simple!M21=HLEM_info!G$14, HLEM_info!H$14,
"ERROR")))</f>
        <v/>
      </c>
      <c r="N21" s="18" t="str">
        <f>IF(Data_Simple!N21="", "",
IF(Data_Simple!N21=HLEM_info!E$15, HLEM_info!F$15,
IF(Data_Simple!N21=HLEM_info!G$15, HLEM_info!H$15,
IF(Data_Simple!N21=HLEM_info!I$15, HLEM_info!J$15,
IF(Data_Simple!N21=HLEM_info!K$15, HLEM_info!L$15,
IF(Data_Simple!N21=HLEM_info!M$15, HLEM_info!N$15,
IF(Data_Simple!N21=HLEM_info!O$15, HLEM_info!P$15,
IF(Data_Simple!N21=HLEM_info!Q$15, HLEM_info!R$15,
IF(Data_Simple!N21="0", 0,
"ERROR")))))))))</f>
        <v/>
      </c>
      <c r="O21" s="18" t="str">
        <f>IF(Data_Simple!O21="", "",
IF(Data_Simple!O21=HLEM_info!E$16, HLEM_info!F$16,
IF(Data_Simple!O21=HLEM_info!G$16, HLEM_info!H$16,
"ERROR")))</f>
        <v/>
      </c>
      <c r="P21" s="18" t="str">
        <f>IF(Data_Simple!P21="", "",
IF(Data_Simple!P21=HLEM_info!E$17, HLEM_info!F$17,
IF(Data_Simple!P21=HLEM_info!G$17, HLEM_info!H$17,
IF(Data_Simple!P21=HLEM_info!I$17, HLEM_info!J$17,
IF(Data_Simple!P21=HLEM_info!K$17, HLEM_info!L$17,
IF(Data_Simple!P21=HLEM_info!M$17, HLEM_info!N$17,
IF(Data_Simple!P21=HLEM_info!O$17, HLEM_info!P$17,
IF(Data_Simple!P21=HLEM_info!Q$17, HLEM_info!R$17,
IF(Data_Simple!P21="0", 0,
"ERROR")))))))))</f>
        <v/>
      </c>
      <c r="Q21" s="18" t="str">
        <f>IF(Data_Simple!Q21="", "",
IF(Data_Simple!Q21=HLEM_info!E$18, HLEM_info!F$18,
IF(Data_Simple!Q21=HLEM_info!G$18, HLEM_info!H$18,
"ERROR")))</f>
        <v/>
      </c>
      <c r="R21" s="18" t="str">
        <f>IF(Data_Simple!R21="", "",
IF(Data_Simple!R21=HLEM_info!E$19, HLEM_info!F$19,
IF(Data_Simple!R21=HLEM_info!G$19, HLEM_info!H$19,
IF(Data_Simple!R21=HLEM_info!I$19, HLEM_info!J$19,
IF(Data_Simple!R21=HLEM_info!K$19, HLEM_info!L$19,
IF(Data_Simple!R21=HLEM_info!M$19, HLEM_info!N$19,
IF(Data_Simple!R21=HLEM_info!O$19, HLEM_info!P$19,
IF(Data_Simple!R21=HLEM_info!Q$19, HLEM_info!R$19,
IF(Data_Simple!R21="0", 0,
"ERROR")))))))))</f>
        <v/>
      </c>
      <c r="S21" s="18" t="str">
        <f>IF(Data_Simple!S21="", "",
IF(Data_Simple!S21=HLEM_info!E$20, HLEM_info!F$20,
IF(Data_Simple!S21=HLEM_info!G$20, HLEM_info!H$20,
"ERROR")))</f>
        <v/>
      </c>
      <c r="T21" s="18" t="str">
        <f>IF(Data_Simple!T21="", "",
IF(Data_Simple!T21=HLEM_info!E$21, HLEM_info!F$21,
IF(Data_Simple!T21=HLEM_info!G$21, HLEM_info!H$21,
IF(Data_Simple!T21=HLEM_info!I$21, HLEM_info!J$21,
IF(Data_Simple!T21=HLEM_info!K$21, HLEM_info!L$21,
IF(Data_Simple!T21=HLEM_info!M$21, HLEM_info!N$21,
IF(Data_Simple!T21=HLEM_info!O$21, HLEM_info!P$21,
IF(Data_Simple!T21=HLEM_info!Q$21, HLEM_info!R$21,
IF(Data_Simple!T21="0", 0,
"ERROR")))))))))</f>
        <v/>
      </c>
      <c r="U21" s="18" t="str">
        <f>IF(Data_Simple!U21="", "",
IF(Data_Simple!U21=HLEM_info!E$22, HLEM_info!F$22,
IF(Data_Simple!U21=HLEM_info!G$22, HLEM_info!H$22,
"ERROR")))</f>
        <v/>
      </c>
      <c r="V21" s="18" t="str">
        <f>IF(Data_Simple!V21="", "",
IF(Data_Simple!V21=HLEM_info!E$23, HLEM_info!F$23,
IF(Data_Simple!V21=HLEM_info!G$23, HLEM_info!H$23,
IF(Data_Simple!V21=HLEM_info!I$23, HLEM_info!J$23,
IF(Data_Simple!V21=HLEM_info!K$23, HLEM_info!L$23,
IF(Data_Simple!V21=HLEM_info!M$23, HLEM_info!N$23,
IF(Data_Simple!V21=HLEM_info!O$23, HLEM_info!P$23,
IF(Data_Simple!V21=HLEM_info!Q$23, HLEM_info!R$23,
IF(Data_Simple!V21="0", 0,
"ERROR")))))))))</f>
        <v/>
      </c>
      <c r="W21" s="18" t="str">
        <f>IF(Data_Simple!W21="", "", Data_Simple!W21)</f>
        <v/>
      </c>
      <c r="X21" s="18" t="str">
        <f>IF(Data_Simple!X21="", "", Data_Simple!X21)</f>
        <v/>
      </c>
      <c r="Y21" s="18" t="str">
        <f>IF(Data_Simple!Y21="", "", Data_Simple!Y21)</f>
        <v/>
      </c>
      <c r="Z21" s="18" t="str">
        <f>IF(Data_Simple!Z21="", "", Data_Simple!Z21)</f>
        <v/>
      </c>
      <c r="AA21" s="18" t="str">
        <f>IF(Data_Simple!AA21="", "", Data_Simple!AA21)</f>
        <v/>
      </c>
      <c r="AB21" s="18" t="str">
        <f>IF(Data_Simple!AB21="", "",
IF(Data_Simple!AB21=HLEM_info!E$8, HLEM_info!F$8,
IF(Data_Simple!AB21=HLEM_info!G$8, HLEM_info!H$8,
"ERROR")))</f>
        <v/>
      </c>
      <c r="AC21" s="18" t="str">
        <f>IF(Data_Simple!AC21="", "",
IF(Data_Simple!AC21=HLEM_info!E$9, HLEM_info!F$9,
IF(Data_Simple!AC21=HLEM_info!G$9, HLEM_info!H$9,
IF(Data_Simple!AC21=HLEM_info!I$9, HLEM_info!J$9,
IF(Data_Simple!AC21=HLEM_info!K$9, HLEM_info!L$9,
IF(Data_Simple!AC21=HLEM_info!M$9, HLEM_info!N$9,
IF(Data_Simple!AC21="0", 0,
"ERROR")))))))</f>
        <v/>
      </c>
      <c r="AD21" s="18" t="str">
        <f>IF(Data_Simple!AD21="", "",
IF(Data_Simple!AD21=HLEM_info!E$10, HLEM_info!F$10,
IF(Data_Simple!AD21=HLEM_info!G$10, HLEM_info!H$10,
"ERROR")))</f>
        <v/>
      </c>
      <c r="AE21" s="18" t="str">
        <f>IF(Data_Simple!AE21="", "",
IF(Data_Simple!AE21=HLEM_info!E$11, HLEM_info!F$11,
IF(Data_Simple!AE21=HLEM_info!G$11, HLEM_info!H$11,
IF(Data_Simple!AE21=HLEM_info!I$11, HLEM_info!J$11,
IF(Data_Simple!AE21=HLEM_info!K$11, HLEM_info!L$11,
IF(Data_Simple!AE21="0", 0,
"ERROR"))))))</f>
        <v/>
      </c>
      <c r="AF21" s="18" t="str">
        <f>IF(Data_Simple!AF21="", "",
IF(Data_Simple!AF21=HLEM_info!E$12, HLEM_info!F$12,
IF(Data_Simple!AF21=HLEM_info!G$12, HLEM_info!H$12,
"ERROR")))</f>
        <v/>
      </c>
      <c r="AG21" s="18" t="str">
        <f>IF(Data_Simple!AG21="", "",
IF(Data_Simple!AG21=HLEM_info!E$13, HLEM_info!F$13,
IF(Data_Simple!AG21=HLEM_info!G$13, HLEM_info!H$13,
IF(Data_Simple!AG21=HLEM_info!I$13, HLEM_info!J$13,
IF(Data_Simple!AG21=HLEM_info!K$13, HLEM_info!L$13,
IF(Data_Simple!AG21=HLEM_info!M$13, HLEM_info!N$13,
IF(Data_Simple!AG21=HLEM_info!O$13, HLEM_info!P$13,
IF(Data_Simple!AG21=HLEM_info!Q$13, HLEM_info!R$13,
IF(Data_Simple!AG21="0", 0,
"ERROR")))))))))</f>
        <v/>
      </c>
      <c r="AH21" s="18" t="str">
        <f>IF(Data_Simple!AH21="", "",
IF(Data_Simple!AH21=HLEM_info!E$14, HLEM_info!F$14,
IF(Data_Simple!AH21=HLEM_info!G$14, HLEM_info!H$14,
"ERROR")))</f>
        <v/>
      </c>
      <c r="AI21" s="18" t="str">
        <f>IF(Data_Simple!AI21="", "",
IF(Data_Simple!AI21=HLEM_info!E$15, HLEM_info!F$15,
IF(Data_Simple!AI21=HLEM_info!G$15, HLEM_info!H$15,
IF(Data_Simple!AI21=HLEM_info!I$15, HLEM_info!J$15,
IF(Data_Simple!AI21=HLEM_info!K$15, HLEM_info!L$15,
IF(Data_Simple!AI21=HLEM_info!M$15, HLEM_info!N$15,
IF(Data_Simple!AI21=HLEM_info!O$15, HLEM_info!P$15,
IF(Data_Simple!AI21=HLEM_info!Q$15, HLEM_info!R$15,
IF(Data_Simple!AI21="0", 0,
"ERROR")))))))))</f>
        <v/>
      </c>
      <c r="AJ21" s="18" t="str">
        <f>IF(Data_Simple!AJ21="", "",
IF(Data_Simple!AJ21=HLEM_info!E$16, HLEM_info!F$16,
IF(Data_Simple!AJ21=HLEM_info!G$16, HLEM_info!H$16,
"ERROR")))</f>
        <v/>
      </c>
      <c r="AK21" s="18" t="str">
        <f>IF(Data_Simple!AK21="", "",
IF(Data_Simple!AK21=HLEM_info!E$17, HLEM_info!F$17,
IF(Data_Simple!AK21=HLEM_info!G$17, HLEM_info!H$17,
IF(Data_Simple!AK21=HLEM_info!I$17, HLEM_info!J$17,
IF(Data_Simple!AK21=HLEM_info!K$17, HLEM_info!L$17,
IF(Data_Simple!AK21=HLEM_info!M$17, HLEM_info!N$17,
IF(Data_Simple!AK21=HLEM_info!O$17, HLEM_info!P$17,
IF(Data_Simple!AK21=HLEM_info!Q$17, HLEM_info!R$17,
IF(Data_Simple!AK21="0", 0,
"ERROR")))))))))</f>
        <v/>
      </c>
      <c r="AL21" s="18" t="str">
        <f>IF(Data_Simple!AL21="", "",
IF(Data_Simple!AL21=HLEM_info!E$18, HLEM_info!F$18,
IF(Data_Simple!AL21=HLEM_info!G$18, HLEM_info!H$18,
"ERROR")))</f>
        <v/>
      </c>
      <c r="AM21" s="18" t="str">
        <f>IF(Data_Simple!AM21="", "",
IF(Data_Simple!AM21=HLEM_info!E$19, HLEM_info!F$19,
IF(Data_Simple!AM21=HLEM_info!G$19, HLEM_info!H$19,
IF(Data_Simple!AM21=HLEM_info!I$19, HLEM_info!J$19,
IF(Data_Simple!AM21=HLEM_info!K$19, HLEM_info!L$19,
IF(Data_Simple!AM21=HLEM_info!M$19, HLEM_info!N$19,
IF(Data_Simple!AM21=HLEM_info!O$19, HLEM_info!P$19,
IF(Data_Simple!AM21=HLEM_info!Q$19, HLEM_info!R$19,
IF(Data_Simple!AM21="0", 0,
"ERROR")))))))))</f>
        <v/>
      </c>
      <c r="AN21" s="18" t="str">
        <f>IF(Data_Simple!AN21="", "",
IF(Data_Simple!AN21=HLEM_info!E$20, HLEM_info!F$20,
IF(Data_Simple!AN21=HLEM_info!G$20, HLEM_info!H$20,
"ERROR")))</f>
        <v/>
      </c>
      <c r="AO21" s="18" t="str">
        <f>IF(Data_Simple!AO21="", "",
IF(Data_Simple!AO21=HLEM_info!E$21, HLEM_info!F$21,
IF(Data_Simple!AO21=HLEM_info!G$21, HLEM_info!H$21,
IF(Data_Simple!AO21=HLEM_info!I$21, HLEM_info!J$21,
IF(Data_Simple!AO21=HLEM_info!K$21, HLEM_info!L$21,
IF(Data_Simple!AO21=HLEM_info!M$21, HLEM_info!N$21,
IF(Data_Simple!AO21=HLEM_info!O$21, HLEM_info!P$21,
IF(Data_Simple!AO21=HLEM_info!Q$21, HLEM_info!R$21,
IF(Data_Simple!AO21="0", 0,
"ERROR")))))))))</f>
        <v/>
      </c>
      <c r="AP21" s="18" t="str">
        <f>IF(Data_Simple!AP21="", "",
IF(Data_Simple!AP21=HLEM_info!E$22, HLEM_info!F$22,
IF(Data_Simple!AP21=HLEM_info!G$22, HLEM_info!H$22,
"ERROR")))</f>
        <v/>
      </c>
      <c r="AQ21" s="18" t="str">
        <f>IF(Data_Simple!AQ21="", "",
IF(Data_Simple!AQ21=HLEM_info!E$23, HLEM_info!F$23,
IF(Data_Simple!AQ21=HLEM_info!G$23, HLEM_info!H$23,
IF(Data_Simple!AQ21=HLEM_info!I$23, HLEM_info!J$23,
IF(Data_Simple!AQ21=HLEM_info!K$23, HLEM_info!L$23,
IF(Data_Simple!AQ21=HLEM_info!M$23, HLEM_info!N$23,
IF(Data_Simple!AQ21=HLEM_info!O$23, HLEM_info!P$23,
IF(Data_Simple!AQ21=HLEM_info!Q$23, HLEM_info!R$23,
IF(Data_Simple!AQ21="0", 0,
"ERROR")))))))))</f>
        <v/>
      </c>
      <c r="AR21" s="18" t="str">
        <f t="shared" si="0"/>
        <v/>
      </c>
      <c r="AS21" s="18" t="str">
        <f t="shared" si="1"/>
        <v/>
      </c>
    </row>
    <row r="22" spans="1:45" x14ac:dyDescent="0.2">
      <c r="A22" s="18" t="str">
        <f>IF(Data_Simple!A22="", "", Data_Simple!A22)</f>
        <v/>
      </c>
      <c r="B22" s="18" t="str">
        <f>IF(Data_Simple!B22="", "", Data_Simple!B22)</f>
        <v/>
      </c>
      <c r="C22" s="18" t="str">
        <f>IF(Data_Simple!C22="", "", Data_Simple!C22)</f>
        <v/>
      </c>
      <c r="D22" s="18" t="str">
        <f>IF(Data_Simple!D22="", "", Data_Simple!D22)</f>
        <v/>
      </c>
      <c r="E22" s="18" t="str">
        <f>IF(Data_Simple!E22="", "", Data_Simple!E22)</f>
        <v/>
      </c>
      <c r="F22" s="18" t="str">
        <f>IF(Data_Simple!F22="", "", Data_Simple!F22)</f>
        <v/>
      </c>
      <c r="G22" s="18" t="str">
        <f>IF(Data_Simple!G22="", "",
IF(Data_Simple!G22=HLEM_info!E$8, HLEM_info!F$8,
IF(Data_Simple!G22=HLEM_info!G$8, HLEM_info!H$8,
"ERROR")))</f>
        <v/>
      </c>
      <c r="H22" s="18" t="str">
        <f>IF(Data_Simple!H22="", "",
IF(Data_Simple!H22=HLEM_info!E$9, HLEM_info!F$9,
IF(Data_Simple!H22=HLEM_info!G$9, HLEM_info!H$9,
IF(Data_Simple!H22=HLEM_info!I$9, HLEM_info!J$9,
IF(Data_Simple!H22=HLEM_info!K$9, HLEM_info!L$9,
IF(Data_Simple!H22=HLEM_info!M$9, HLEM_info!N$9,
IF(Data_Simple!H22="0", 0,
"ERROR")))))))</f>
        <v/>
      </c>
      <c r="I22" s="18" t="str">
        <f>IF(Data_Simple!I22="", "",
IF(Data_Simple!I22=HLEM_info!E$10, HLEM_info!F$10,
IF(Data_Simple!I22=HLEM_info!G$10, HLEM_info!H$10,
"ERROR")))</f>
        <v/>
      </c>
      <c r="J22" s="18" t="str">
        <f>IF(Data_Simple!J22="", "",
IF(Data_Simple!J22=HLEM_info!E$11, HLEM_info!F$11,
IF(Data_Simple!J22=HLEM_info!G$11, HLEM_info!H$11,
IF(Data_Simple!J22=HLEM_info!I$11, HLEM_info!J$11,
IF(Data_Simple!J22=HLEM_info!K$11, HLEM_info!L$11,
IF(Data_Simple!J22="0", 0,
"ERROR"))))))</f>
        <v/>
      </c>
      <c r="K22" s="18" t="str">
        <f>IF(Data_Simple!K22="", "",
IF(Data_Simple!K22=HLEM_info!E$12, HLEM_info!F$12,
IF(Data_Simple!K22=HLEM_info!G$12, HLEM_info!H$12,
"ERROR")))</f>
        <v/>
      </c>
      <c r="L22" s="18" t="str">
        <f>IF(Data_Simple!L22="", "",
IF(Data_Simple!L22=HLEM_info!E$13, HLEM_info!F$13,
IF(Data_Simple!L22=HLEM_info!G$13, HLEM_info!H$13,
IF(Data_Simple!L22=HLEM_info!I$13, HLEM_info!J$13,
IF(Data_Simple!L22=HLEM_info!K$13, HLEM_info!L$13,
IF(Data_Simple!L22=HLEM_info!M$13, HLEM_info!N$13,
IF(Data_Simple!L22=HLEM_info!O$13, HLEM_info!P$13,
IF(Data_Simple!L22=HLEM_info!Q$13, HLEM_info!R$13,
IF(Data_Simple!L22="0", 0,
"ERROR")))))))))</f>
        <v/>
      </c>
      <c r="M22" s="18" t="str">
        <f>IF(Data_Simple!M22="", "",
IF(Data_Simple!M22=HLEM_info!E$14, HLEM_info!F$14,
IF(Data_Simple!M22=HLEM_info!G$14, HLEM_info!H$14,
"ERROR")))</f>
        <v/>
      </c>
      <c r="N22" s="18" t="str">
        <f>IF(Data_Simple!N22="", "",
IF(Data_Simple!N22=HLEM_info!E$15, HLEM_info!F$15,
IF(Data_Simple!N22=HLEM_info!G$15, HLEM_info!H$15,
IF(Data_Simple!N22=HLEM_info!I$15, HLEM_info!J$15,
IF(Data_Simple!N22=HLEM_info!K$15, HLEM_info!L$15,
IF(Data_Simple!N22=HLEM_info!M$15, HLEM_info!N$15,
IF(Data_Simple!N22=HLEM_info!O$15, HLEM_info!P$15,
IF(Data_Simple!N22=HLEM_info!Q$15, HLEM_info!R$15,
IF(Data_Simple!N22="0", 0,
"ERROR")))))))))</f>
        <v/>
      </c>
      <c r="O22" s="18" t="str">
        <f>IF(Data_Simple!O22="", "",
IF(Data_Simple!O22=HLEM_info!E$16, HLEM_info!F$16,
IF(Data_Simple!O22=HLEM_info!G$16, HLEM_info!H$16,
"ERROR")))</f>
        <v/>
      </c>
      <c r="P22" s="18" t="str">
        <f>IF(Data_Simple!P22="", "",
IF(Data_Simple!P22=HLEM_info!E$17, HLEM_info!F$17,
IF(Data_Simple!P22=HLEM_info!G$17, HLEM_info!H$17,
IF(Data_Simple!P22=HLEM_info!I$17, HLEM_info!J$17,
IF(Data_Simple!P22=HLEM_info!K$17, HLEM_info!L$17,
IF(Data_Simple!P22=HLEM_info!M$17, HLEM_info!N$17,
IF(Data_Simple!P22=HLEM_info!O$17, HLEM_info!P$17,
IF(Data_Simple!P22=HLEM_info!Q$17, HLEM_info!R$17,
IF(Data_Simple!P22="0", 0,
"ERROR")))))))))</f>
        <v/>
      </c>
      <c r="Q22" s="18" t="str">
        <f>IF(Data_Simple!Q22="", "",
IF(Data_Simple!Q22=HLEM_info!E$18, HLEM_info!F$18,
IF(Data_Simple!Q22=HLEM_info!G$18, HLEM_info!H$18,
"ERROR")))</f>
        <v/>
      </c>
      <c r="R22" s="18" t="str">
        <f>IF(Data_Simple!R22="", "",
IF(Data_Simple!R22=HLEM_info!E$19, HLEM_info!F$19,
IF(Data_Simple!R22=HLEM_info!G$19, HLEM_info!H$19,
IF(Data_Simple!R22=HLEM_info!I$19, HLEM_info!J$19,
IF(Data_Simple!R22=HLEM_info!K$19, HLEM_info!L$19,
IF(Data_Simple!R22=HLEM_info!M$19, HLEM_info!N$19,
IF(Data_Simple!R22=HLEM_info!O$19, HLEM_info!P$19,
IF(Data_Simple!R22=HLEM_info!Q$19, HLEM_info!R$19,
IF(Data_Simple!R22="0", 0,
"ERROR")))))))))</f>
        <v/>
      </c>
      <c r="S22" s="18" t="str">
        <f>IF(Data_Simple!S22="", "",
IF(Data_Simple!S22=HLEM_info!E$20, HLEM_info!F$20,
IF(Data_Simple!S22=HLEM_info!G$20, HLEM_info!H$20,
"ERROR")))</f>
        <v/>
      </c>
      <c r="T22" s="18" t="str">
        <f>IF(Data_Simple!T22="", "",
IF(Data_Simple!T22=HLEM_info!E$21, HLEM_info!F$21,
IF(Data_Simple!T22=HLEM_info!G$21, HLEM_info!H$21,
IF(Data_Simple!T22=HLEM_info!I$21, HLEM_info!J$21,
IF(Data_Simple!T22=HLEM_info!K$21, HLEM_info!L$21,
IF(Data_Simple!T22=HLEM_info!M$21, HLEM_info!N$21,
IF(Data_Simple!T22=HLEM_info!O$21, HLEM_info!P$21,
IF(Data_Simple!T22=HLEM_info!Q$21, HLEM_info!R$21,
IF(Data_Simple!T22="0", 0,
"ERROR")))))))))</f>
        <v/>
      </c>
      <c r="U22" s="18" t="str">
        <f>IF(Data_Simple!U22="", "",
IF(Data_Simple!U22=HLEM_info!E$22, HLEM_info!F$22,
IF(Data_Simple!U22=HLEM_info!G$22, HLEM_info!H$22,
"ERROR")))</f>
        <v/>
      </c>
      <c r="V22" s="18" t="str">
        <f>IF(Data_Simple!V22="", "",
IF(Data_Simple!V22=HLEM_info!E$23, HLEM_info!F$23,
IF(Data_Simple!V22=HLEM_info!G$23, HLEM_info!H$23,
IF(Data_Simple!V22=HLEM_info!I$23, HLEM_info!J$23,
IF(Data_Simple!V22=HLEM_info!K$23, HLEM_info!L$23,
IF(Data_Simple!V22=HLEM_info!M$23, HLEM_info!N$23,
IF(Data_Simple!V22=HLEM_info!O$23, HLEM_info!P$23,
IF(Data_Simple!V22=HLEM_info!Q$23, HLEM_info!R$23,
IF(Data_Simple!V22="0", 0,
"ERROR")))))))))</f>
        <v/>
      </c>
      <c r="W22" s="18" t="str">
        <f>IF(Data_Simple!W22="", "", Data_Simple!W22)</f>
        <v/>
      </c>
      <c r="X22" s="18" t="str">
        <f>IF(Data_Simple!X22="", "", Data_Simple!X22)</f>
        <v/>
      </c>
      <c r="Y22" s="18" t="str">
        <f>IF(Data_Simple!Y22="", "", Data_Simple!Y22)</f>
        <v/>
      </c>
      <c r="Z22" s="18" t="str">
        <f>IF(Data_Simple!Z22="", "", Data_Simple!Z22)</f>
        <v/>
      </c>
      <c r="AA22" s="18" t="str">
        <f>IF(Data_Simple!AA22="", "", Data_Simple!AA22)</f>
        <v/>
      </c>
      <c r="AB22" s="18" t="str">
        <f>IF(Data_Simple!AB22="", "",
IF(Data_Simple!AB22=HLEM_info!E$8, HLEM_info!F$8,
IF(Data_Simple!AB22=HLEM_info!G$8, HLEM_info!H$8,
"ERROR")))</f>
        <v/>
      </c>
      <c r="AC22" s="18" t="str">
        <f>IF(Data_Simple!AC22="", "",
IF(Data_Simple!AC22=HLEM_info!E$9, HLEM_info!F$9,
IF(Data_Simple!AC22=HLEM_info!G$9, HLEM_info!H$9,
IF(Data_Simple!AC22=HLEM_info!I$9, HLEM_info!J$9,
IF(Data_Simple!AC22=HLEM_info!K$9, HLEM_info!L$9,
IF(Data_Simple!AC22=HLEM_info!M$9, HLEM_info!N$9,
IF(Data_Simple!AC22="0", 0,
"ERROR")))))))</f>
        <v/>
      </c>
      <c r="AD22" s="18" t="str">
        <f>IF(Data_Simple!AD22="", "",
IF(Data_Simple!AD22=HLEM_info!E$10, HLEM_info!F$10,
IF(Data_Simple!AD22=HLEM_info!G$10, HLEM_info!H$10,
"ERROR")))</f>
        <v/>
      </c>
      <c r="AE22" s="18" t="str">
        <f>IF(Data_Simple!AE22="", "",
IF(Data_Simple!AE22=HLEM_info!E$11, HLEM_info!F$11,
IF(Data_Simple!AE22=HLEM_info!G$11, HLEM_info!H$11,
IF(Data_Simple!AE22=HLEM_info!I$11, HLEM_info!J$11,
IF(Data_Simple!AE22=HLEM_info!K$11, HLEM_info!L$11,
IF(Data_Simple!AE22="0", 0,
"ERROR"))))))</f>
        <v/>
      </c>
      <c r="AF22" s="18" t="str">
        <f>IF(Data_Simple!AF22="", "",
IF(Data_Simple!AF22=HLEM_info!E$12, HLEM_info!F$12,
IF(Data_Simple!AF22=HLEM_info!G$12, HLEM_info!H$12,
"ERROR")))</f>
        <v/>
      </c>
      <c r="AG22" s="18" t="str">
        <f>IF(Data_Simple!AG22="", "",
IF(Data_Simple!AG22=HLEM_info!E$13, HLEM_info!F$13,
IF(Data_Simple!AG22=HLEM_info!G$13, HLEM_info!H$13,
IF(Data_Simple!AG22=HLEM_info!I$13, HLEM_info!J$13,
IF(Data_Simple!AG22=HLEM_info!K$13, HLEM_info!L$13,
IF(Data_Simple!AG22=HLEM_info!M$13, HLEM_info!N$13,
IF(Data_Simple!AG22=HLEM_info!O$13, HLEM_info!P$13,
IF(Data_Simple!AG22=HLEM_info!Q$13, HLEM_info!R$13,
IF(Data_Simple!AG22="0", 0,
"ERROR")))))))))</f>
        <v/>
      </c>
      <c r="AH22" s="18" t="str">
        <f>IF(Data_Simple!AH22="", "",
IF(Data_Simple!AH22=HLEM_info!E$14, HLEM_info!F$14,
IF(Data_Simple!AH22=HLEM_info!G$14, HLEM_info!H$14,
"ERROR")))</f>
        <v/>
      </c>
      <c r="AI22" s="18" t="str">
        <f>IF(Data_Simple!AI22="", "",
IF(Data_Simple!AI22=HLEM_info!E$15, HLEM_info!F$15,
IF(Data_Simple!AI22=HLEM_info!G$15, HLEM_info!H$15,
IF(Data_Simple!AI22=HLEM_info!I$15, HLEM_info!J$15,
IF(Data_Simple!AI22=HLEM_info!K$15, HLEM_info!L$15,
IF(Data_Simple!AI22=HLEM_info!M$15, HLEM_info!N$15,
IF(Data_Simple!AI22=HLEM_info!O$15, HLEM_info!P$15,
IF(Data_Simple!AI22=HLEM_info!Q$15, HLEM_info!R$15,
IF(Data_Simple!AI22="0", 0,
"ERROR")))))))))</f>
        <v/>
      </c>
      <c r="AJ22" s="18" t="str">
        <f>IF(Data_Simple!AJ22="", "",
IF(Data_Simple!AJ22=HLEM_info!E$16, HLEM_info!F$16,
IF(Data_Simple!AJ22=HLEM_info!G$16, HLEM_info!H$16,
"ERROR")))</f>
        <v/>
      </c>
      <c r="AK22" s="18" t="str">
        <f>IF(Data_Simple!AK22="", "",
IF(Data_Simple!AK22=HLEM_info!E$17, HLEM_info!F$17,
IF(Data_Simple!AK22=HLEM_info!G$17, HLEM_info!H$17,
IF(Data_Simple!AK22=HLEM_info!I$17, HLEM_info!J$17,
IF(Data_Simple!AK22=HLEM_info!K$17, HLEM_info!L$17,
IF(Data_Simple!AK22=HLEM_info!M$17, HLEM_info!N$17,
IF(Data_Simple!AK22=HLEM_info!O$17, HLEM_info!P$17,
IF(Data_Simple!AK22=HLEM_info!Q$17, HLEM_info!R$17,
IF(Data_Simple!AK22="0", 0,
"ERROR")))))))))</f>
        <v/>
      </c>
      <c r="AL22" s="18" t="str">
        <f>IF(Data_Simple!AL22="", "",
IF(Data_Simple!AL22=HLEM_info!E$18, HLEM_info!F$18,
IF(Data_Simple!AL22=HLEM_info!G$18, HLEM_info!H$18,
"ERROR")))</f>
        <v/>
      </c>
      <c r="AM22" s="18" t="str">
        <f>IF(Data_Simple!AM22="", "",
IF(Data_Simple!AM22=HLEM_info!E$19, HLEM_info!F$19,
IF(Data_Simple!AM22=HLEM_info!G$19, HLEM_info!H$19,
IF(Data_Simple!AM22=HLEM_info!I$19, HLEM_info!J$19,
IF(Data_Simple!AM22=HLEM_info!K$19, HLEM_info!L$19,
IF(Data_Simple!AM22=HLEM_info!M$19, HLEM_info!N$19,
IF(Data_Simple!AM22=HLEM_info!O$19, HLEM_info!P$19,
IF(Data_Simple!AM22=HLEM_info!Q$19, HLEM_info!R$19,
IF(Data_Simple!AM22="0", 0,
"ERROR")))))))))</f>
        <v/>
      </c>
      <c r="AN22" s="18" t="str">
        <f>IF(Data_Simple!AN22="", "",
IF(Data_Simple!AN22=HLEM_info!E$20, HLEM_info!F$20,
IF(Data_Simple!AN22=HLEM_info!G$20, HLEM_info!H$20,
"ERROR")))</f>
        <v/>
      </c>
      <c r="AO22" s="18" t="str">
        <f>IF(Data_Simple!AO22="", "",
IF(Data_Simple!AO22=HLEM_info!E$21, HLEM_info!F$21,
IF(Data_Simple!AO22=HLEM_info!G$21, HLEM_info!H$21,
IF(Data_Simple!AO22=HLEM_info!I$21, HLEM_info!J$21,
IF(Data_Simple!AO22=HLEM_info!K$21, HLEM_info!L$21,
IF(Data_Simple!AO22=HLEM_info!M$21, HLEM_info!N$21,
IF(Data_Simple!AO22=HLEM_info!O$21, HLEM_info!P$21,
IF(Data_Simple!AO22=HLEM_info!Q$21, HLEM_info!R$21,
IF(Data_Simple!AO22="0", 0,
"ERROR")))))))))</f>
        <v/>
      </c>
      <c r="AP22" s="18" t="str">
        <f>IF(Data_Simple!AP22="", "",
IF(Data_Simple!AP22=HLEM_info!E$22, HLEM_info!F$22,
IF(Data_Simple!AP22=HLEM_info!G$22, HLEM_info!H$22,
"ERROR")))</f>
        <v/>
      </c>
      <c r="AQ22" s="18" t="str">
        <f>IF(Data_Simple!AQ22="", "",
IF(Data_Simple!AQ22=HLEM_info!E$23, HLEM_info!F$23,
IF(Data_Simple!AQ22=HLEM_info!G$23, HLEM_info!H$23,
IF(Data_Simple!AQ22=HLEM_info!I$23, HLEM_info!J$23,
IF(Data_Simple!AQ22=HLEM_info!K$23, HLEM_info!L$23,
IF(Data_Simple!AQ22=HLEM_info!M$23, HLEM_info!N$23,
IF(Data_Simple!AQ22=HLEM_info!O$23, HLEM_info!P$23,
IF(Data_Simple!AQ22=HLEM_info!Q$23, HLEM_info!R$23,
IF(Data_Simple!AQ22="0", 0,
"ERROR")))))))))</f>
        <v/>
      </c>
      <c r="AR22" s="18" t="str">
        <f t="shared" si="0"/>
        <v/>
      </c>
      <c r="AS22" s="18" t="str">
        <f t="shared" si="1"/>
        <v/>
      </c>
    </row>
    <row r="23" spans="1:45" x14ac:dyDescent="0.2">
      <c r="A23" s="18" t="str">
        <f>IF(Data_Simple!A23="", "", Data_Simple!A23)</f>
        <v/>
      </c>
      <c r="B23" s="18" t="str">
        <f>IF(Data_Simple!B23="", "", Data_Simple!B23)</f>
        <v/>
      </c>
      <c r="C23" s="18" t="str">
        <f>IF(Data_Simple!C23="", "", Data_Simple!C23)</f>
        <v/>
      </c>
      <c r="D23" s="18" t="str">
        <f>IF(Data_Simple!D23="", "", Data_Simple!D23)</f>
        <v/>
      </c>
      <c r="E23" s="18" t="str">
        <f>IF(Data_Simple!E23="", "", Data_Simple!E23)</f>
        <v/>
      </c>
      <c r="F23" s="18" t="str">
        <f>IF(Data_Simple!F23="", "", Data_Simple!F23)</f>
        <v/>
      </c>
      <c r="G23" s="18" t="str">
        <f>IF(Data_Simple!G23="", "",
IF(Data_Simple!G23=HLEM_info!E$8, HLEM_info!F$8,
IF(Data_Simple!G23=HLEM_info!G$8, HLEM_info!H$8,
"ERROR")))</f>
        <v/>
      </c>
      <c r="H23" s="18" t="str">
        <f>IF(Data_Simple!H23="", "",
IF(Data_Simple!H23=HLEM_info!E$9, HLEM_info!F$9,
IF(Data_Simple!H23=HLEM_info!G$9, HLEM_info!H$9,
IF(Data_Simple!H23=HLEM_info!I$9, HLEM_info!J$9,
IF(Data_Simple!H23=HLEM_info!K$9, HLEM_info!L$9,
IF(Data_Simple!H23=HLEM_info!M$9, HLEM_info!N$9,
IF(Data_Simple!H23="0", 0,
"ERROR")))))))</f>
        <v/>
      </c>
      <c r="I23" s="18" t="str">
        <f>IF(Data_Simple!I23="", "",
IF(Data_Simple!I23=HLEM_info!E$10, HLEM_info!F$10,
IF(Data_Simple!I23=HLEM_info!G$10, HLEM_info!H$10,
"ERROR")))</f>
        <v/>
      </c>
      <c r="J23" s="18" t="str">
        <f>IF(Data_Simple!J23="", "",
IF(Data_Simple!J23=HLEM_info!E$11, HLEM_info!F$11,
IF(Data_Simple!J23=HLEM_info!G$11, HLEM_info!H$11,
IF(Data_Simple!J23=HLEM_info!I$11, HLEM_info!J$11,
IF(Data_Simple!J23=HLEM_info!K$11, HLEM_info!L$11,
IF(Data_Simple!J23="0", 0,
"ERROR"))))))</f>
        <v/>
      </c>
      <c r="K23" s="18" t="str">
        <f>IF(Data_Simple!K23="", "",
IF(Data_Simple!K23=HLEM_info!E$12, HLEM_info!F$12,
IF(Data_Simple!K23=HLEM_info!G$12, HLEM_info!H$12,
"ERROR")))</f>
        <v/>
      </c>
      <c r="L23" s="18" t="str">
        <f>IF(Data_Simple!L23="", "",
IF(Data_Simple!L23=HLEM_info!E$13, HLEM_info!F$13,
IF(Data_Simple!L23=HLEM_info!G$13, HLEM_info!H$13,
IF(Data_Simple!L23=HLEM_info!I$13, HLEM_info!J$13,
IF(Data_Simple!L23=HLEM_info!K$13, HLEM_info!L$13,
IF(Data_Simple!L23=HLEM_info!M$13, HLEM_info!N$13,
IF(Data_Simple!L23=HLEM_info!O$13, HLEM_info!P$13,
IF(Data_Simple!L23=HLEM_info!Q$13, HLEM_info!R$13,
IF(Data_Simple!L23="0", 0,
"ERROR")))))))))</f>
        <v/>
      </c>
      <c r="M23" s="18" t="str">
        <f>IF(Data_Simple!M23="", "",
IF(Data_Simple!M23=HLEM_info!E$14, HLEM_info!F$14,
IF(Data_Simple!M23=HLEM_info!G$14, HLEM_info!H$14,
"ERROR")))</f>
        <v/>
      </c>
      <c r="N23" s="18" t="str">
        <f>IF(Data_Simple!N23="", "",
IF(Data_Simple!N23=HLEM_info!E$15, HLEM_info!F$15,
IF(Data_Simple!N23=HLEM_info!G$15, HLEM_info!H$15,
IF(Data_Simple!N23=HLEM_info!I$15, HLEM_info!J$15,
IF(Data_Simple!N23=HLEM_info!K$15, HLEM_info!L$15,
IF(Data_Simple!N23=HLEM_info!M$15, HLEM_info!N$15,
IF(Data_Simple!N23=HLEM_info!O$15, HLEM_info!P$15,
IF(Data_Simple!N23=HLEM_info!Q$15, HLEM_info!R$15,
IF(Data_Simple!N23="0", 0,
"ERROR")))))))))</f>
        <v/>
      </c>
      <c r="O23" s="18" t="str">
        <f>IF(Data_Simple!O23="", "",
IF(Data_Simple!O23=HLEM_info!E$16, HLEM_info!F$16,
IF(Data_Simple!O23=HLEM_info!G$16, HLEM_info!H$16,
"ERROR")))</f>
        <v/>
      </c>
      <c r="P23" s="18" t="str">
        <f>IF(Data_Simple!P23="", "",
IF(Data_Simple!P23=HLEM_info!E$17, HLEM_info!F$17,
IF(Data_Simple!P23=HLEM_info!G$17, HLEM_info!H$17,
IF(Data_Simple!P23=HLEM_info!I$17, HLEM_info!J$17,
IF(Data_Simple!P23=HLEM_info!K$17, HLEM_info!L$17,
IF(Data_Simple!P23=HLEM_info!M$17, HLEM_info!N$17,
IF(Data_Simple!P23=HLEM_info!O$17, HLEM_info!P$17,
IF(Data_Simple!P23=HLEM_info!Q$17, HLEM_info!R$17,
IF(Data_Simple!P23="0", 0,
"ERROR")))))))))</f>
        <v/>
      </c>
      <c r="Q23" s="18" t="str">
        <f>IF(Data_Simple!Q23="", "",
IF(Data_Simple!Q23=HLEM_info!E$18, HLEM_info!F$18,
IF(Data_Simple!Q23=HLEM_info!G$18, HLEM_info!H$18,
"ERROR")))</f>
        <v/>
      </c>
      <c r="R23" s="18" t="str">
        <f>IF(Data_Simple!R23="", "",
IF(Data_Simple!R23=HLEM_info!E$19, HLEM_info!F$19,
IF(Data_Simple!R23=HLEM_info!G$19, HLEM_info!H$19,
IF(Data_Simple!R23=HLEM_info!I$19, HLEM_info!J$19,
IF(Data_Simple!R23=HLEM_info!K$19, HLEM_info!L$19,
IF(Data_Simple!R23=HLEM_info!M$19, HLEM_info!N$19,
IF(Data_Simple!R23=HLEM_info!O$19, HLEM_info!P$19,
IF(Data_Simple!R23=HLEM_info!Q$19, HLEM_info!R$19,
IF(Data_Simple!R23="0", 0,
"ERROR")))))))))</f>
        <v/>
      </c>
      <c r="S23" s="18" t="str">
        <f>IF(Data_Simple!S23="", "",
IF(Data_Simple!S23=HLEM_info!E$20, HLEM_info!F$20,
IF(Data_Simple!S23=HLEM_info!G$20, HLEM_info!H$20,
"ERROR")))</f>
        <v/>
      </c>
      <c r="T23" s="18" t="str">
        <f>IF(Data_Simple!T23="", "",
IF(Data_Simple!T23=HLEM_info!E$21, HLEM_info!F$21,
IF(Data_Simple!T23=HLEM_info!G$21, HLEM_info!H$21,
IF(Data_Simple!T23=HLEM_info!I$21, HLEM_info!J$21,
IF(Data_Simple!T23=HLEM_info!K$21, HLEM_info!L$21,
IF(Data_Simple!T23=HLEM_info!M$21, HLEM_info!N$21,
IF(Data_Simple!T23=HLEM_info!O$21, HLEM_info!P$21,
IF(Data_Simple!T23=HLEM_info!Q$21, HLEM_info!R$21,
IF(Data_Simple!T23="0", 0,
"ERROR")))))))))</f>
        <v/>
      </c>
      <c r="U23" s="18" t="str">
        <f>IF(Data_Simple!U23="", "",
IF(Data_Simple!U23=HLEM_info!E$22, HLEM_info!F$22,
IF(Data_Simple!U23=HLEM_info!G$22, HLEM_info!H$22,
"ERROR")))</f>
        <v/>
      </c>
      <c r="V23" s="18" t="str">
        <f>IF(Data_Simple!V23="", "",
IF(Data_Simple!V23=HLEM_info!E$23, HLEM_info!F$23,
IF(Data_Simple!V23=HLEM_info!G$23, HLEM_info!H$23,
IF(Data_Simple!V23=HLEM_info!I$23, HLEM_info!J$23,
IF(Data_Simple!V23=HLEM_info!K$23, HLEM_info!L$23,
IF(Data_Simple!V23=HLEM_info!M$23, HLEM_info!N$23,
IF(Data_Simple!V23=HLEM_info!O$23, HLEM_info!P$23,
IF(Data_Simple!V23=HLEM_info!Q$23, HLEM_info!R$23,
IF(Data_Simple!V23="0", 0,
"ERROR")))))))))</f>
        <v/>
      </c>
      <c r="W23" s="18" t="str">
        <f>IF(Data_Simple!W23="", "", Data_Simple!W23)</f>
        <v/>
      </c>
      <c r="X23" s="18" t="str">
        <f>IF(Data_Simple!X23="", "", Data_Simple!X23)</f>
        <v/>
      </c>
      <c r="Y23" s="18" t="str">
        <f>IF(Data_Simple!Y23="", "", Data_Simple!Y23)</f>
        <v/>
      </c>
      <c r="Z23" s="18" t="str">
        <f>IF(Data_Simple!Z23="", "", Data_Simple!Z23)</f>
        <v/>
      </c>
      <c r="AA23" s="18" t="str">
        <f>IF(Data_Simple!AA23="", "", Data_Simple!AA23)</f>
        <v/>
      </c>
      <c r="AB23" s="18" t="str">
        <f>IF(Data_Simple!AB23="", "",
IF(Data_Simple!AB23=HLEM_info!E$8, HLEM_info!F$8,
IF(Data_Simple!AB23=HLEM_info!G$8, HLEM_info!H$8,
"ERROR")))</f>
        <v/>
      </c>
      <c r="AC23" s="18" t="str">
        <f>IF(Data_Simple!AC23="", "",
IF(Data_Simple!AC23=HLEM_info!E$9, HLEM_info!F$9,
IF(Data_Simple!AC23=HLEM_info!G$9, HLEM_info!H$9,
IF(Data_Simple!AC23=HLEM_info!I$9, HLEM_info!J$9,
IF(Data_Simple!AC23=HLEM_info!K$9, HLEM_info!L$9,
IF(Data_Simple!AC23=HLEM_info!M$9, HLEM_info!N$9,
IF(Data_Simple!AC23="0", 0,
"ERROR")))))))</f>
        <v/>
      </c>
      <c r="AD23" s="18" t="str">
        <f>IF(Data_Simple!AD23="", "",
IF(Data_Simple!AD23=HLEM_info!E$10, HLEM_info!F$10,
IF(Data_Simple!AD23=HLEM_info!G$10, HLEM_info!H$10,
"ERROR")))</f>
        <v/>
      </c>
      <c r="AE23" s="18" t="str">
        <f>IF(Data_Simple!AE23="", "",
IF(Data_Simple!AE23=HLEM_info!E$11, HLEM_info!F$11,
IF(Data_Simple!AE23=HLEM_info!G$11, HLEM_info!H$11,
IF(Data_Simple!AE23=HLEM_info!I$11, HLEM_info!J$11,
IF(Data_Simple!AE23=HLEM_info!K$11, HLEM_info!L$11,
IF(Data_Simple!AE23="0", 0,
"ERROR"))))))</f>
        <v/>
      </c>
      <c r="AF23" s="18" t="str">
        <f>IF(Data_Simple!AF23="", "",
IF(Data_Simple!AF23=HLEM_info!E$12, HLEM_info!F$12,
IF(Data_Simple!AF23=HLEM_info!G$12, HLEM_info!H$12,
"ERROR")))</f>
        <v/>
      </c>
      <c r="AG23" s="18" t="str">
        <f>IF(Data_Simple!AG23="", "",
IF(Data_Simple!AG23=HLEM_info!E$13, HLEM_info!F$13,
IF(Data_Simple!AG23=HLEM_info!G$13, HLEM_info!H$13,
IF(Data_Simple!AG23=HLEM_info!I$13, HLEM_info!J$13,
IF(Data_Simple!AG23=HLEM_info!K$13, HLEM_info!L$13,
IF(Data_Simple!AG23=HLEM_info!M$13, HLEM_info!N$13,
IF(Data_Simple!AG23=HLEM_info!O$13, HLEM_info!P$13,
IF(Data_Simple!AG23=HLEM_info!Q$13, HLEM_info!R$13,
IF(Data_Simple!AG23="0", 0,
"ERROR")))))))))</f>
        <v/>
      </c>
      <c r="AH23" s="18" t="str">
        <f>IF(Data_Simple!AH23="", "",
IF(Data_Simple!AH23=HLEM_info!E$14, HLEM_info!F$14,
IF(Data_Simple!AH23=HLEM_info!G$14, HLEM_info!H$14,
"ERROR")))</f>
        <v/>
      </c>
      <c r="AI23" s="18" t="str">
        <f>IF(Data_Simple!AI23="", "",
IF(Data_Simple!AI23=HLEM_info!E$15, HLEM_info!F$15,
IF(Data_Simple!AI23=HLEM_info!G$15, HLEM_info!H$15,
IF(Data_Simple!AI23=HLEM_info!I$15, HLEM_info!J$15,
IF(Data_Simple!AI23=HLEM_info!K$15, HLEM_info!L$15,
IF(Data_Simple!AI23=HLEM_info!M$15, HLEM_info!N$15,
IF(Data_Simple!AI23=HLEM_info!O$15, HLEM_info!P$15,
IF(Data_Simple!AI23=HLEM_info!Q$15, HLEM_info!R$15,
IF(Data_Simple!AI23="0", 0,
"ERROR")))))))))</f>
        <v/>
      </c>
      <c r="AJ23" s="18" t="str">
        <f>IF(Data_Simple!AJ23="", "",
IF(Data_Simple!AJ23=HLEM_info!E$16, HLEM_info!F$16,
IF(Data_Simple!AJ23=HLEM_info!G$16, HLEM_info!H$16,
"ERROR")))</f>
        <v/>
      </c>
      <c r="AK23" s="18" t="str">
        <f>IF(Data_Simple!AK23="", "",
IF(Data_Simple!AK23=HLEM_info!E$17, HLEM_info!F$17,
IF(Data_Simple!AK23=HLEM_info!G$17, HLEM_info!H$17,
IF(Data_Simple!AK23=HLEM_info!I$17, HLEM_info!J$17,
IF(Data_Simple!AK23=HLEM_info!K$17, HLEM_info!L$17,
IF(Data_Simple!AK23=HLEM_info!M$17, HLEM_info!N$17,
IF(Data_Simple!AK23=HLEM_info!O$17, HLEM_info!P$17,
IF(Data_Simple!AK23=HLEM_info!Q$17, HLEM_info!R$17,
IF(Data_Simple!AK23="0", 0,
"ERROR")))))))))</f>
        <v/>
      </c>
      <c r="AL23" s="18" t="str">
        <f>IF(Data_Simple!AL23="", "",
IF(Data_Simple!AL23=HLEM_info!E$18, HLEM_info!F$18,
IF(Data_Simple!AL23=HLEM_info!G$18, HLEM_info!H$18,
"ERROR")))</f>
        <v/>
      </c>
      <c r="AM23" s="18" t="str">
        <f>IF(Data_Simple!AM23="", "",
IF(Data_Simple!AM23=HLEM_info!E$19, HLEM_info!F$19,
IF(Data_Simple!AM23=HLEM_info!G$19, HLEM_info!H$19,
IF(Data_Simple!AM23=HLEM_info!I$19, HLEM_info!J$19,
IF(Data_Simple!AM23=HLEM_info!K$19, HLEM_info!L$19,
IF(Data_Simple!AM23=HLEM_info!M$19, HLEM_info!N$19,
IF(Data_Simple!AM23=HLEM_info!O$19, HLEM_info!P$19,
IF(Data_Simple!AM23=HLEM_info!Q$19, HLEM_info!R$19,
IF(Data_Simple!AM23="0", 0,
"ERROR")))))))))</f>
        <v/>
      </c>
      <c r="AN23" s="18" t="str">
        <f>IF(Data_Simple!AN23="", "",
IF(Data_Simple!AN23=HLEM_info!E$20, HLEM_info!F$20,
IF(Data_Simple!AN23=HLEM_info!G$20, HLEM_info!H$20,
"ERROR")))</f>
        <v/>
      </c>
      <c r="AO23" s="18" t="str">
        <f>IF(Data_Simple!AO23="", "",
IF(Data_Simple!AO23=HLEM_info!E$21, HLEM_info!F$21,
IF(Data_Simple!AO23=HLEM_info!G$21, HLEM_info!H$21,
IF(Data_Simple!AO23=HLEM_info!I$21, HLEM_info!J$21,
IF(Data_Simple!AO23=HLEM_info!K$21, HLEM_info!L$21,
IF(Data_Simple!AO23=HLEM_info!M$21, HLEM_info!N$21,
IF(Data_Simple!AO23=HLEM_info!O$21, HLEM_info!P$21,
IF(Data_Simple!AO23=HLEM_info!Q$21, HLEM_info!R$21,
IF(Data_Simple!AO23="0", 0,
"ERROR")))))))))</f>
        <v/>
      </c>
      <c r="AP23" s="18" t="str">
        <f>IF(Data_Simple!AP23="", "",
IF(Data_Simple!AP23=HLEM_info!E$22, HLEM_info!F$22,
IF(Data_Simple!AP23=HLEM_info!G$22, HLEM_info!H$22,
"ERROR")))</f>
        <v/>
      </c>
      <c r="AQ23" s="18" t="str">
        <f>IF(Data_Simple!AQ23="", "",
IF(Data_Simple!AQ23=HLEM_info!E$23, HLEM_info!F$23,
IF(Data_Simple!AQ23=HLEM_info!G$23, HLEM_info!H$23,
IF(Data_Simple!AQ23=HLEM_info!I$23, HLEM_info!J$23,
IF(Data_Simple!AQ23=HLEM_info!K$23, HLEM_info!L$23,
IF(Data_Simple!AQ23=HLEM_info!M$23, HLEM_info!N$23,
IF(Data_Simple!AQ23=HLEM_info!O$23, HLEM_info!P$23,
IF(Data_Simple!AQ23=HLEM_info!Q$23, HLEM_info!R$23,
IF(Data_Simple!AQ23="0", 0,
"ERROR")))))))))</f>
        <v/>
      </c>
      <c r="AR23" s="18" t="str">
        <f t="shared" si="0"/>
        <v/>
      </c>
      <c r="AS23" s="18" t="str">
        <f t="shared" si="1"/>
        <v/>
      </c>
    </row>
    <row r="24" spans="1:45" x14ac:dyDescent="0.2">
      <c r="A24" s="18" t="str">
        <f>IF(Data_Simple!A24="", "", Data_Simple!A24)</f>
        <v/>
      </c>
      <c r="B24" s="18" t="str">
        <f>IF(Data_Simple!B24="", "", Data_Simple!B24)</f>
        <v/>
      </c>
      <c r="C24" s="18" t="str">
        <f>IF(Data_Simple!C24="", "", Data_Simple!C24)</f>
        <v/>
      </c>
      <c r="D24" s="18" t="str">
        <f>IF(Data_Simple!D24="", "", Data_Simple!D24)</f>
        <v/>
      </c>
      <c r="E24" s="18" t="str">
        <f>IF(Data_Simple!E24="", "", Data_Simple!E24)</f>
        <v/>
      </c>
      <c r="F24" s="18" t="str">
        <f>IF(Data_Simple!F24="", "", Data_Simple!F24)</f>
        <v/>
      </c>
      <c r="G24" s="18" t="str">
        <f>IF(Data_Simple!G24="", "",
IF(Data_Simple!G24=HLEM_info!E$8, HLEM_info!F$8,
IF(Data_Simple!G24=HLEM_info!G$8, HLEM_info!H$8,
"ERROR")))</f>
        <v/>
      </c>
      <c r="H24" s="18" t="str">
        <f>IF(Data_Simple!H24="", "",
IF(Data_Simple!H24=HLEM_info!E$9, HLEM_info!F$9,
IF(Data_Simple!H24=HLEM_info!G$9, HLEM_info!H$9,
IF(Data_Simple!H24=HLEM_info!I$9, HLEM_info!J$9,
IF(Data_Simple!H24=HLEM_info!K$9, HLEM_info!L$9,
IF(Data_Simple!H24=HLEM_info!M$9, HLEM_info!N$9,
IF(Data_Simple!H24="0", 0,
"ERROR")))))))</f>
        <v/>
      </c>
      <c r="I24" s="18" t="str">
        <f>IF(Data_Simple!I24="", "",
IF(Data_Simple!I24=HLEM_info!E$10, HLEM_info!F$10,
IF(Data_Simple!I24=HLEM_info!G$10, HLEM_info!H$10,
"ERROR")))</f>
        <v/>
      </c>
      <c r="J24" s="18" t="str">
        <f>IF(Data_Simple!J24="", "",
IF(Data_Simple!J24=HLEM_info!E$11, HLEM_info!F$11,
IF(Data_Simple!J24=HLEM_info!G$11, HLEM_info!H$11,
IF(Data_Simple!J24=HLEM_info!I$11, HLEM_info!J$11,
IF(Data_Simple!J24=HLEM_info!K$11, HLEM_info!L$11,
IF(Data_Simple!J24="0", 0,
"ERROR"))))))</f>
        <v/>
      </c>
      <c r="K24" s="18" t="str">
        <f>IF(Data_Simple!K24="", "",
IF(Data_Simple!K24=HLEM_info!E$12, HLEM_info!F$12,
IF(Data_Simple!K24=HLEM_info!G$12, HLEM_info!H$12,
"ERROR")))</f>
        <v/>
      </c>
      <c r="L24" s="18" t="str">
        <f>IF(Data_Simple!L24="", "",
IF(Data_Simple!L24=HLEM_info!E$13, HLEM_info!F$13,
IF(Data_Simple!L24=HLEM_info!G$13, HLEM_info!H$13,
IF(Data_Simple!L24=HLEM_info!I$13, HLEM_info!J$13,
IF(Data_Simple!L24=HLEM_info!K$13, HLEM_info!L$13,
IF(Data_Simple!L24=HLEM_info!M$13, HLEM_info!N$13,
IF(Data_Simple!L24=HLEM_info!O$13, HLEM_info!P$13,
IF(Data_Simple!L24=HLEM_info!Q$13, HLEM_info!R$13,
IF(Data_Simple!L24="0", 0,
"ERROR")))))))))</f>
        <v/>
      </c>
      <c r="M24" s="18" t="str">
        <f>IF(Data_Simple!M24="", "",
IF(Data_Simple!M24=HLEM_info!E$14, HLEM_info!F$14,
IF(Data_Simple!M24=HLEM_info!G$14, HLEM_info!H$14,
"ERROR")))</f>
        <v/>
      </c>
      <c r="N24" s="18" t="str">
        <f>IF(Data_Simple!N24="", "",
IF(Data_Simple!N24=HLEM_info!E$15, HLEM_info!F$15,
IF(Data_Simple!N24=HLEM_info!G$15, HLEM_info!H$15,
IF(Data_Simple!N24=HLEM_info!I$15, HLEM_info!J$15,
IF(Data_Simple!N24=HLEM_info!K$15, HLEM_info!L$15,
IF(Data_Simple!N24=HLEM_info!M$15, HLEM_info!N$15,
IF(Data_Simple!N24=HLEM_info!O$15, HLEM_info!P$15,
IF(Data_Simple!N24=HLEM_info!Q$15, HLEM_info!R$15,
IF(Data_Simple!N24="0", 0,
"ERROR")))))))))</f>
        <v/>
      </c>
      <c r="O24" s="18" t="str">
        <f>IF(Data_Simple!O24="", "",
IF(Data_Simple!O24=HLEM_info!E$16, HLEM_info!F$16,
IF(Data_Simple!O24=HLEM_info!G$16, HLEM_info!H$16,
"ERROR")))</f>
        <v/>
      </c>
      <c r="P24" s="18" t="str">
        <f>IF(Data_Simple!P24="", "",
IF(Data_Simple!P24=HLEM_info!E$17, HLEM_info!F$17,
IF(Data_Simple!P24=HLEM_info!G$17, HLEM_info!H$17,
IF(Data_Simple!P24=HLEM_info!I$17, HLEM_info!J$17,
IF(Data_Simple!P24=HLEM_info!K$17, HLEM_info!L$17,
IF(Data_Simple!P24=HLEM_info!M$17, HLEM_info!N$17,
IF(Data_Simple!P24=HLEM_info!O$17, HLEM_info!P$17,
IF(Data_Simple!P24=HLEM_info!Q$17, HLEM_info!R$17,
IF(Data_Simple!P24="0", 0,
"ERROR")))))))))</f>
        <v/>
      </c>
      <c r="Q24" s="18" t="str">
        <f>IF(Data_Simple!Q24="", "",
IF(Data_Simple!Q24=HLEM_info!E$18, HLEM_info!F$18,
IF(Data_Simple!Q24=HLEM_info!G$18, HLEM_info!H$18,
"ERROR")))</f>
        <v/>
      </c>
      <c r="R24" s="18" t="str">
        <f>IF(Data_Simple!R24="", "",
IF(Data_Simple!R24=HLEM_info!E$19, HLEM_info!F$19,
IF(Data_Simple!R24=HLEM_info!G$19, HLEM_info!H$19,
IF(Data_Simple!R24=HLEM_info!I$19, HLEM_info!J$19,
IF(Data_Simple!R24=HLEM_info!K$19, HLEM_info!L$19,
IF(Data_Simple!R24=HLEM_info!M$19, HLEM_info!N$19,
IF(Data_Simple!R24=HLEM_info!O$19, HLEM_info!P$19,
IF(Data_Simple!R24=HLEM_info!Q$19, HLEM_info!R$19,
IF(Data_Simple!R24="0", 0,
"ERROR")))))))))</f>
        <v/>
      </c>
      <c r="S24" s="18" t="str">
        <f>IF(Data_Simple!S24="", "",
IF(Data_Simple!S24=HLEM_info!E$20, HLEM_info!F$20,
IF(Data_Simple!S24=HLEM_info!G$20, HLEM_info!H$20,
"ERROR")))</f>
        <v/>
      </c>
      <c r="T24" s="18" t="str">
        <f>IF(Data_Simple!T24="", "",
IF(Data_Simple!T24=HLEM_info!E$21, HLEM_info!F$21,
IF(Data_Simple!T24=HLEM_info!G$21, HLEM_info!H$21,
IF(Data_Simple!T24=HLEM_info!I$21, HLEM_info!J$21,
IF(Data_Simple!T24=HLEM_info!K$21, HLEM_info!L$21,
IF(Data_Simple!T24=HLEM_info!M$21, HLEM_info!N$21,
IF(Data_Simple!T24=HLEM_info!O$21, HLEM_info!P$21,
IF(Data_Simple!T24=HLEM_info!Q$21, HLEM_info!R$21,
IF(Data_Simple!T24="0", 0,
"ERROR")))))))))</f>
        <v/>
      </c>
      <c r="U24" s="18" t="str">
        <f>IF(Data_Simple!U24="", "",
IF(Data_Simple!U24=HLEM_info!E$22, HLEM_info!F$22,
IF(Data_Simple!U24=HLEM_info!G$22, HLEM_info!H$22,
"ERROR")))</f>
        <v/>
      </c>
      <c r="V24" s="18" t="str">
        <f>IF(Data_Simple!V24="", "",
IF(Data_Simple!V24=HLEM_info!E$23, HLEM_info!F$23,
IF(Data_Simple!V24=HLEM_info!G$23, HLEM_info!H$23,
IF(Data_Simple!V24=HLEM_info!I$23, HLEM_info!J$23,
IF(Data_Simple!V24=HLEM_info!K$23, HLEM_info!L$23,
IF(Data_Simple!V24=HLEM_info!M$23, HLEM_info!N$23,
IF(Data_Simple!V24=HLEM_info!O$23, HLEM_info!P$23,
IF(Data_Simple!V24=HLEM_info!Q$23, HLEM_info!R$23,
IF(Data_Simple!V24="0", 0,
"ERROR")))))))))</f>
        <v/>
      </c>
      <c r="W24" s="18" t="str">
        <f>IF(Data_Simple!W24="", "", Data_Simple!W24)</f>
        <v/>
      </c>
      <c r="X24" s="18" t="str">
        <f>IF(Data_Simple!X24="", "", Data_Simple!X24)</f>
        <v/>
      </c>
      <c r="Y24" s="18" t="str">
        <f>IF(Data_Simple!Y24="", "", Data_Simple!Y24)</f>
        <v/>
      </c>
      <c r="Z24" s="18" t="str">
        <f>IF(Data_Simple!Z24="", "", Data_Simple!Z24)</f>
        <v/>
      </c>
      <c r="AA24" s="18" t="str">
        <f>IF(Data_Simple!AA24="", "", Data_Simple!AA24)</f>
        <v/>
      </c>
      <c r="AB24" s="18" t="str">
        <f>IF(Data_Simple!AB24="", "",
IF(Data_Simple!AB24=HLEM_info!E$8, HLEM_info!F$8,
IF(Data_Simple!AB24=HLEM_info!G$8, HLEM_info!H$8,
"ERROR")))</f>
        <v/>
      </c>
      <c r="AC24" s="18" t="str">
        <f>IF(Data_Simple!AC24="", "",
IF(Data_Simple!AC24=HLEM_info!E$9, HLEM_info!F$9,
IF(Data_Simple!AC24=HLEM_info!G$9, HLEM_info!H$9,
IF(Data_Simple!AC24=HLEM_info!I$9, HLEM_info!J$9,
IF(Data_Simple!AC24=HLEM_info!K$9, HLEM_info!L$9,
IF(Data_Simple!AC24=HLEM_info!M$9, HLEM_info!N$9,
IF(Data_Simple!AC24="0", 0,
"ERROR")))))))</f>
        <v/>
      </c>
      <c r="AD24" s="18" t="str">
        <f>IF(Data_Simple!AD24="", "",
IF(Data_Simple!AD24=HLEM_info!E$10, HLEM_info!F$10,
IF(Data_Simple!AD24=HLEM_info!G$10, HLEM_info!H$10,
"ERROR")))</f>
        <v/>
      </c>
      <c r="AE24" s="18" t="str">
        <f>IF(Data_Simple!AE24="", "",
IF(Data_Simple!AE24=HLEM_info!E$11, HLEM_info!F$11,
IF(Data_Simple!AE24=HLEM_info!G$11, HLEM_info!H$11,
IF(Data_Simple!AE24=HLEM_info!I$11, HLEM_info!J$11,
IF(Data_Simple!AE24=HLEM_info!K$11, HLEM_info!L$11,
IF(Data_Simple!AE24="0", 0,
"ERROR"))))))</f>
        <v/>
      </c>
      <c r="AF24" s="18" t="str">
        <f>IF(Data_Simple!AF24="", "",
IF(Data_Simple!AF24=HLEM_info!E$12, HLEM_info!F$12,
IF(Data_Simple!AF24=HLEM_info!G$12, HLEM_info!H$12,
"ERROR")))</f>
        <v/>
      </c>
      <c r="AG24" s="18" t="str">
        <f>IF(Data_Simple!AG24="", "",
IF(Data_Simple!AG24=HLEM_info!E$13, HLEM_info!F$13,
IF(Data_Simple!AG24=HLEM_info!G$13, HLEM_info!H$13,
IF(Data_Simple!AG24=HLEM_info!I$13, HLEM_info!J$13,
IF(Data_Simple!AG24=HLEM_info!K$13, HLEM_info!L$13,
IF(Data_Simple!AG24=HLEM_info!M$13, HLEM_info!N$13,
IF(Data_Simple!AG24=HLEM_info!O$13, HLEM_info!P$13,
IF(Data_Simple!AG24=HLEM_info!Q$13, HLEM_info!R$13,
IF(Data_Simple!AG24="0", 0,
"ERROR")))))))))</f>
        <v/>
      </c>
      <c r="AH24" s="18" t="str">
        <f>IF(Data_Simple!AH24="", "",
IF(Data_Simple!AH24=HLEM_info!E$14, HLEM_info!F$14,
IF(Data_Simple!AH24=HLEM_info!G$14, HLEM_info!H$14,
"ERROR")))</f>
        <v/>
      </c>
      <c r="AI24" s="18" t="str">
        <f>IF(Data_Simple!AI24="", "",
IF(Data_Simple!AI24=HLEM_info!E$15, HLEM_info!F$15,
IF(Data_Simple!AI24=HLEM_info!G$15, HLEM_info!H$15,
IF(Data_Simple!AI24=HLEM_info!I$15, HLEM_info!J$15,
IF(Data_Simple!AI24=HLEM_info!K$15, HLEM_info!L$15,
IF(Data_Simple!AI24=HLEM_info!M$15, HLEM_info!N$15,
IF(Data_Simple!AI24=HLEM_info!O$15, HLEM_info!P$15,
IF(Data_Simple!AI24=HLEM_info!Q$15, HLEM_info!R$15,
IF(Data_Simple!AI24="0", 0,
"ERROR")))))))))</f>
        <v/>
      </c>
      <c r="AJ24" s="18" t="str">
        <f>IF(Data_Simple!AJ24="", "",
IF(Data_Simple!AJ24=HLEM_info!E$16, HLEM_info!F$16,
IF(Data_Simple!AJ24=HLEM_info!G$16, HLEM_info!H$16,
"ERROR")))</f>
        <v/>
      </c>
      <c r="AK24" s="18" t="str">
        <f>IF(Data_Simple!AK24="", "",
IF(Data_Simple!AK24=HLEM_info!E$17, HLEM_info!F$17,
IF(Data_Simple!AK24=HLEM_info!G$17, HLEM_info!H$17,
IF(Data_Simple!AK24=HLEM_info!I$17, HLEM_info!J$17,
IF(Data_Simple!AK24=HLEM_info!K$17, HLEM_info!L$17,
IF(Data_Simple!AK24=HLEM_info!M$17, HLEM_info!N$17,
IF(Data_Simple!AK24=HLEM_info!O$17, HLEM_info!P$17,
IF(Data_Simple!AK24=HLEM_info!Q$17, HLEM_info!R$17,
IF(Data_Simple!AK24="0", 0,
"ERROR")))))))))</f>
        <v/>
      </c>
      <c r="AL24" s="18" t="str">
        <f>IF(Data_Simple!AL24="", "",
IF(Data_Simple!AL24=HLEM_info!E$18, HLEM_info!F$18,
IF(Data_Simple!AL24=HLEM_info!G$18, HLEM_info!H$18,
"ERROR")))</f>
        <v/>
      </c>
      <c r="AM24" s="18" t="str">
        <f>IF(Data_Simple!AM24="", "",
IF(Data_Simple!AM24=HLEM_info!E$19, HLEM_info!F$19,
IF(Data_Simple!AM24=HLEM_info!G$19, HLEM_info!H$19,
IF(Data_Simple!AM24=HLEM_info!I$19, HLEM_info!J$19,
IF(Data_Simple!AM24=HLEM_info!K$19, HLEM_info!L$19,
IF(Data_Simple!AM24=HLEM_info!M$19, HLEM_info!N$19,
IF(Data_Simple!AM24=HLEM_info!O$19, HLEM_info!P$19,
IF(Data_Simple!AM24=HLEM_info!Q$19, HLEM_info!R$19,
IF(Data_Simple!AM24="0", 0,
"ERROR")))))))))</f>
        <v/>
      </c>
      <c r="AN24" s="18" t="str">
        <f>IF(Data_Simple!AN24="", "",
IF(Data_Simple!AN24=HLEM_info!E$20, HLEM_info!F$20,
IF(Data_Simple!AN24=HLEM_info!G$20, HLEM_info!H$20,
"ERROR")))</f>
        <v/>
      </c>
      <c r="AO24" s="18" t="str">
        <f>IF(Data_Simple!AO24="", "",
IF(Data_Simple!AO24=HLEM_info!E$21, HLEM_info!F$21,
IF(Data_Simple!AO24=HLEM_info!G$21, HLEM_info!H$21,
IF(Data_Simple!AO24=HLEM_info!I$21, HLEM_info!J$21,
IF(Data_Simple!AO24=HLEM_info!K$21, HLEM_info!L$21,
IF(Data_Simple!AO24=HLEM_info!M$21, HLEM_info!N$21,
IF(Data_Simple!AO24=HLEM_info!O$21, HLEM_info!P$21,
IF(Data_Simple!AO24=HLEM_info!Q$21, HLEM_info!R$21,
IF(Data_Simple!AO24="0", 0,
"ERROR")))))))))</f>
        <v/>
      </c>
      <c r="AP24" s="18" t="str">
        <f>IF(Data_Simple!AP24="", "",
IF(Data_Simple!AP24=HLEM_info!E$22, HLEM_info!F$22,
IF(Data_Simple!AP24=HLEM_info!G$22, HLEM_info!H$22,
"ERROR")))</f>
        <v/>
      </c>
      <c r="AQ24" s="18" t="str">
        <f>IF(Data_Simple!AQ24="", "",
IF(Data_Simple!AQ24=HLEM_info!E$23, HLEM_info!F$23,
IF(Data_Simple!AQ24=HLEM_info!G$23, HLEM_info!H$23,
IF(Data_Simple!AQ24=HLEM_info!I$23, HLEM_info!J$23,
IF(Data_Simple!AQ24=HLEM_info!K$23, HLEM_info!L$23,
IF(Data_Simple!AQ24=HLEM_info!M$23, HLEM_info!N$23,
IF(Data_Simple!AQ24=HLEM_info!O$23, HLEM_info!P$23,
IF(Data_Simple!AQ24=HLEM_info!Q$23, HLEM_info!R$23,
IF(Data_Simple!AQ24="0", 0,
"ERROR")))))))))</f>
        <v/>
      </c>
      <c r="AR24" s="18" t="str">
        <f t="shared" si="0"/>
        <v/>
      </c>
      <c r="AS24" s="18" t="str">
        <f t="shared" si="1"/>
        <v/>
      </c>
    </row>
    <row r="25" spans="1:45" x14ac:dyDescent="0.2">
      <c r="A25" s="18" t="str">
        <f>IF(Data_Simple!A25="", "", Data_Simple!A25)</f>
        <v/>
      </c>
      <c r="B25" s="18" t="str">
        <f>IF(Data_Simple!B25="", "", Data_Simple!B25)</f>
        <v/>
      </c>
      <c r="C25" s="18" t="str">
        <f>IF(Data_Simple!C25="", "", Data_Simple!C25)</f>
        <v/>
      </c>
      <c r="D25" s="18" t="str">
        <f>IF(Data_Simple!D25="", "", Data_Simple!D25)</f>
        <v/>
      </c>
      <c r="E25" s="18" t="str">
        <f>IF(Data_Simple!E25="", "", Data_Simple!E25)</f>
        <v/>
      </c>
      <c r="F25" s="18" t="str">
        <f>IF(Data_Simple!F25="", "", Data_Simple!F25)</f>
        <v/>
      </c>
      <c r="G25" s="18" t="str">
        <f>IF(Data_Simple!G25="", "",
IF(Data_Simple!G25=HLEM_info!E$8, HLEM_info!F$8,
IF(Data_Simple!G25=HLEM_info!G$8, HLEM_info!H$8,
"ERROR")))</f>
        <v/>
      </c>
      <c r="H25" s="18" t="str">
        <f>IF(Data_Simple!H25="", "",
IF(Data_Simple!H25=HLEM_info!E$9, HLEM_info!F$9,
IF(Data_Simple!H25=HLEM_info!G$9, HLEM_info!H$9,
IF(Data_Simple!H25=HLEM_info!I$9, HLEM_info!J$9,
IF(Data_Simple!H25=HLEM_info!K$9, HLEM_info!L$9,
IF(Data_Simple!H25=HLEM_info!M$9, HLEM_info!N$9,
IF(Data_Simple!H25="0", 0,
"ERROR")))))))</f>
        <v/>
      </c>
      <c r="I25" s="18" t="str">
        <f>IF(Data_Simple!I25="", "",
IF(Data_Simple!I25=HLEM_info!E$10, HLEM_info!F$10,
IF(Data_Simple!I25=HLEM_info!G$10, HLEM_info!H$10,
"ERROR")))</f>
        <v/>
      </c>
      <c r="J25" s="18" t="str">
        <f>IF(Data_Simple!J25="", "",
IF(Data_Simple!J25=HLEM_info!E$11, HLEM_info!F$11,
IF(Data_Simple!J25=HLEM_info!G$11, HLEM_info!H$11,
IF(Data_Simple!J25=HLEM_info!I$11, HLEM_info!J$11,
IF(Data_Simple!J25=HLEM_info!K$11, HLEM_info!L$11,
IF(Data_Simple!J25="0", 0,
"ERROR"))))))</f>
        <v/>
      </c>
      <c r="K25" s="18" t="str">
        <f>IF(Data_Simple!K25="", "",
IF(Data_Simple!K25=HLEM_info!E$12, HLEM_info!F$12,
IF(Data_Simple!K25=HLEM_info!G$12, HLEM_info!H$12,
"ERROR")))</f>
        <v/>
      </c>
      <c r="L25" s="18" t="str">
        <f>IF(Data_Simple!L25="", "",
IF(Data_Simple!L25=HLEM_info!E$13, HLEM_info!F$13,
IF(Data_Simple!L25=HLEM_info!G$13, HLEM_info!H$13,
IF(Data_Simple!L25=HLEM_info!I$13, HLEM_info!J$13,
IF(Data_Simple!L25=HLEM_info!K$13, HLEM_info!L$13,
IF(Data_Simple!L25=HLEM_info!M$13, HLEM_info!N$13,
IF(Data_Simple!L25=HLEM_info!O$13, HLEM_info!P$13,
IF(Data_Simple!L25=HLEM_info!Q$13, HLEM_info!R$13,
IF(Data_Simple!L25="0", 0,
"ERROR")))))))))</f>
        <v/>
      </c>
      <c r="M25" s="18" t="str">
        <f>IF(Data_Simple!M25="", "",
IF(Data_Simple!M25=HLEM_info!E$14, HLEM_info!F$14,
IF(Data_Simple!M25=HLEM_info!G$14, HLEM_info!H$14,
"ERROR")))</f>
        <v/>
      </c>
      <c r="N25" s="18" t="str">
        <f>IF(Data_Simple!N25="", "",
IF(Data_Simple!N25=HLEM_info!E$15, HLEM_info!F$15,
IF(Data_Simple!N25=HLEM_info!G$15, HLEM_info!H$15,
IF(Data_Simple!N25=HLEM_info!I$15, HLEM_info!J$15,
IF(Data_Simple!N25=HLEM_info!K$15, HLEM_info!L$15,
IF(Data_Simple!N25=HLEM_info!M$15, HLEM_info!N$15,
IF(Data_Simple!N25=HLEM_info!O$15, HLEM_info!P$15,
IF(Data_Simple!N25=HLEM_info!Q$15, HLEM_info!R$15,
IF(Data_Simple!N25="0", 0,
"ERROR")))))))))</f>
        <v/>
      </c>
      <c r="O25" s="18" t="str">
        <f>IF(Data_Simple!O25="", "",
IF(Data_Simple!O25=HLEM_info!E$16, HLEM_info!F$16,
IF(Data_Simple!O25=HLEM_info!G$16, HLEM_info!H$16,
"ERROR")))</f>
        <v/>
      </c>
      <c r="P25" s="18" t="str">
        <f>IF(Data_Simple!P25="", "",
IF(Data_Simple!P25=HLEM_info!E$17, HLEM_info!F$17,
IF(Data_Simple!P25=HLEM_info!G$17, HLEM_info!H$17,
IF(Data_Simple!P25=HLEM_info!I$17, HLEM_info!J$17,
IF(Data_Simple!P25=HLEM_info!K$17, HLEM_info!L$17,
IF(Data_Simple!P25=HLEM_info!M$17, HLEM_info!N$17,
IF(Data_Simple!P25=HLEM_info!O$17, HLEM_info!P$17,
IF(Data_Simple!P25=HLEM_info!Q$17, HLEM_info!R$17,
IF(Data_Simple!P25="0", 0,
"ERROR")))))))))</f>
        <v/>
      </c>
      <c r="Q25" s="18" t="str">
        <f>IF(Data_Simple!Q25="", "",
IF(Data_Simple!Q25=HLEM_info!E$18, HLEM_info!F$18,
IF(Data_Simple!Q25=HLEM_info!G$18, HLEM_info!H$18,
"ERROR")))</f>
        <v/>
      </c>
      <c r="R25" s="18" t="str">
        <f>IF(Data_Simple!R25="", "",
IF(Data_Simple!R25=HLEM_info!E$19, HLEM_info!F$19,
IF(Data_Simple!R25=HLEM_info!G$19, HLEM_info!H$19,
IF(Data_Simple!R25=HLEM_info!I$19, HLEM_info!J$19,
IF(Data_Simple!R25=HLEM_info!K$19, HLEM_info!L$19,
IF(Data_Simple!R25=HLEM_info!M$19, HLEM_info!N$19,
IF(Data_Simple!R25=HLEM_info!O$19, HLEM_info!P$19,
IF(Data_Simple!R25=HLEM_info!Q$19, HLEM_info!R$19,
IF(Data_Simple!R25="0", 0,
"ERROR")))))))))</f>
        <v/>
      </c>
      <c r="S25" s="18" t="str">
        <f>IF(Data_Simple!S25="", "",
IF(Data_Simple!S25=HLEM_info!E$20, HLEM_info!F$20,
IF(Data_Simple!S25=HLEM_info!G$20, HLEM_info!H$20,
"ERROR")))</f>
        <v/>
      </c>
      <c r="T25" s="18" t="str">
        <f>IF(Data_Simple!T25="", "",
IF(Data_Simple!T25=HLEM_info!E$21, HLEM_info!F$21,
IF(Data_Simple!T25=HLEM_info!G$21, HLEM_info!H$21,
IF(Data_Simple!T25=HLEM_info!I$21, HLEM_info!J$21,
IF(Data_Simple!T25=HLEM_info!K$21, HLEM_info!L$21,
IF(Data_Simple!T25=HLEM_info!M$21, HLEM_info!N$21,
IF(Data_Simple!T25=HLEM_info!O$21, HLEM_info!P$21,
IF(Data_Simple!T25=HLEM_info!Q$21, HLEM_info!R$21,
IF(Data_Simple!T25="0", 0,
"ERROR")))))))))</f>
        <v/>
      </c>
      <c r="U25" s="18" t="str">
        <f>IF(Data_Simple!U25="", "",
IF(Data_Simple!U25=HLEM_info!E$22, HLEM_info!F$22,
IF(Data_Simple!U25=HLEM_info!G$22, HLEM_info!H$22,
"ERROR")))</f>
        <v/>
      </c>
      <c r="V25" s="18" t="str">
        <f>IF(Data_Simple!V25="", "",
IF(Data_Simple!V25=HLEM_info!E$23, HLEM_info!F$23,
IF(Data_Simple!V25=HLEM_info!G$23, HLEM_info!H$23,
IF(Data_Simple!V25=HLEM_info!I$23, HLEM_info!J$23,
IF(Data_Simple!V25=HLEM_info!K$23, HLEM_info!L$23,
IF(Data_Simple!V25=HLEM_info!M$23, HLEM_info!N$23,
IF(Data_Simple!V25=HLEM_info!O$23, HLEM_info!P$23,
IF(Data_Simple!V25=HLEM_info!Q$23, HLEM_info!R$23,
IF(Data_Simple!V25="0", 0,
"ERROR")))))))))</f>
        <v/>
      </c>
      <c r="W25" s="18" t="str">
        <f>IF(Data_Simple!W25="", "", Data_Simple!W25)</f>
        <v/>
      </c>
      <c r="X25" s="18" t="str">
        <f>IF(Data_Simple!X25="", "", Data_Simple!X25)</f>
        <v/>
      </c>
      <c r="Y25" s="18" t="str">
        <f>IF(Data_Simple!Y25="", "", Data_Simple!Y25)</f>
        <v/>
      </c>
      <c r="Z25" s="18" t="str">
        <f>IF(Data_Simple!Z25="", "", Data_Simple!Z25)</f>
        <v/>
      </c>
      <c r="AA25" s="18" t="str">
        <f>IF(Data_Simple!AA25="", "", Data_Simple!AA25)</f>
        <v/>
      </c>
      <c r="AB25" s="18" t="str">
        <f>IF(Data_Simple!AB25="", "",
IF(Data_Simple!AB25=HLEM_info!E$8, HLEM_info!F$8,
IF(Data_Simple!AB25=HLEM_info!G$8, HLEM_info!H$8,
"ERROR")))</f>
        <v/>
      </c>
      <c r="AC25" s="18" t="str">
        <f>IF(Data_Simple!AC25="", "",
IF(Data_Simple!AC25=HLEM_info!E$9, HLEM_info!F$9,
IF(Data_Simple!AC25=HLEM_info!G$9, HLEM_info!H$9,
IF(Data_Simple!AC25=HLEM_info!I$9, HLEM_info!J$9,
IF(Data_Simple!AC25=HLEM_info!K$9, HLEM_info!L$9,
IF(Data_Simple!AC25=HLEM_info!M$9, HLEM_info!N$9,
IF(Data_Simple!AC25="0", 0,
"ERROR")))))))</f>
        <v/>
      </c>
      <c r="AD25" s="18" t="str">
        <f>IF(Data_Simple!AD25="", "",
IF(Data_Simple!AD25=HLEM_info!E$10, HLEM_info!F$10,
IF(Data_Simple!AD25=HLEM_info!G$10, HLEM_info!H$10,
"ERROR")))</f>
        <v/>
      </c>
      <c r="AE25" s="18" t="str">
        <f>IF(Data_Simple!AE25="", "",
IF(Data_Simple!AE25=HLEM_info!E$11, HLEM_info!F$11,
IF(Data_Simple!AE25=HLEM_info!G$11, HLEM_info!H$11,
IF(Data_Simple!AE25=HLEM_info!I$11, HLEM_info!J$11,
IF(Data_Simple!AE25=HLEM_info!K$11, HLEM_info!L$11,
IF(Data_Simple!AE25="0", 0,
"ERROR"))))))</f>
        <v/>
      </c>
      <c r="AF25" s="18" t="str">
        <f>IF(Data_Simple!AF25="", "",
IF(Data_Simple!AF25=HLEM_info!E$12, HLEM_info!F$12,
IF(Data_Simple!AF25=HLEM_info!G$12, HLEM_info!H$12,
"ERROR")))</f>
        <v/>
      </c>
      <c r="AG25" s="18" t="str">
        <f>IF(Data_Simple!AG25="", "",
IF(Data_Simple!AG25=HLEM_info!E$13, HLEM_info!F$13,
IF(Data_Simple!AG25=HLEM_info!G$13, HLEM_info!H$13,
IF(Data_Simple!AG25=HLEM_info!I$13, HLEM_info!J$13,
IF(Data_Simple!AG25=HLEM_info!K$13, HLEM_info!L$13,
IF(Data_Simple!AG25=HLEM_info!M$13, HLEM_info!N$13,
IF(Data_Simple!AG25=HLEM_info!O$13, HLEM_info!P$13,
IF(Data_Simple!AG25=HLEM_info!Q$13, HLEM_info!R$13,
IF(Data_Simple!AG25="0", 0,
"ERROR")))))))))</f>
        <v/>
      </c>
      <c r="AH25" s="18" t="str">
        <f>IF(Data_Simple!AH25="", "",
IF(Data_Simple!AH25=HLEM_info!E$14, HLEM_info!F$14,
IF(Data_Simple!AH25=HLEM_info!G$14, HLEM_info!H$14,
"ERROR")))</f>
        <v/>
      </c>
      <c r="AI25" s="18" t="str">
        <f>IF(Data_Simple!AI25="", "",
IF(Data_Simple!AI25=HLEM_info!E$15, HLEM_info!F$15,
IF(Data_Simple!AI25=HLEM_info!G$15, HLEM_info!H$15,
IF(Data_Simple!AI25=HLEM_info!I$15, HLEM_info!J$15,
IF(Data_Simple!AI25=HLEM_info!K$15, HLEM_info!L$15,
IF(Data_Simple!AI25=HLEM_info!M$15, HLEM_info!N$15,
IF(Data_Simple!AI25=HLEM_info!O$15, HLEM_info!P$15,
IF(Data_Simple!AI25=HLEM_info!Q$15, HLEM_info!R$15,
IF(Data_Simple!AI25="0", 0,
"ERROR")))))))))</f>
        <v/>
      </c>
      <c r="AJ25" s="18" t="str">
        <f>IF(Data_Simple!AJ25="", "",
IF(Data_Simple!AJ25=HLEM_info!E$16, HLEM_info!F$16,
IF(Data_Simple!AJ25=HLEM_info!G$16, HLEM_info!H$16,
"ERROR")))</f>
        <v/>
      </c>
      <c r="AK25" s="18" t="str">
        <f>IF(Data_Simple!AK25="", "",
IF(Data_Simple!AK25=HLEM_info!E$17, HLEM_info!F$17,
IF(Data_Simple!AK25=HLEM_info!G$17, HLEM_info!H$17,
IF(Data_Simple!AK25=HLEM_info!I$17, HLEM_info!J$17,
IF(Data_Simple!AK25=HLEM_info!K$17, HLEM_info!L$17,
IF(Data_Simple!AK25=HLEM_info!M$17, HLEM_info!N$17,
IF(Data_Simple!AK25=HLEM_info!O$17, HLEM_info!P$17,
IF(Data_Simple!AK25=HLEM_info!Q$17, HLEM_info!R$17,
IF(Data_Simple!AK25="0", 0,
"ERROR")))))))))</f>
        <v/>
      </c>
      <c r="AL25" s="18" t="str">
        <f>IF(Data_Simple!AL25="", "",
IF(Data_Simple!AL25=HLEM_info!E$18, HLEM_info!F$18,
IF(Data_Simple!AL25=HLEM_info!G$18, HLEM_info!H$18,
"ERROR")))</f>
        <v/>
      </c>
      <c r="AM25" s="18" t="str">
        <f>IF(Data_Simple!AM25="", "",
IF(Data_Simple!AM25=HLEM_info!E$19, HLEM_info!F$19,
IF(Data_Simple!AM25=HLEM_info!G$19, HLEM_info!H$19,
IF(Data_Simple!AM25=HLEM_info!I$19, HLEM_info!J$19,
IF(Data_Simple!AM25=HLEM_info!K$19, HLEM_info!L$19,
IF(Data_Simple!AM25=HLEM_info!M$19, HLEM_info!N$19,
IF(Data_Simple!AM25=HLEM_info!O$19, HLEM_info!P$19,
IF(Data_Simple!AM25=HLEM_info!Q$19, HLEM_info!R$19,
IF(Data_Simple!AM25="0", 0,
"ERROR")))))))))</f>
        <v/>
      </c>
      <c r="AN25" s="18" t="str">
        <f>IF(Data_Simple!AN25="", "",
IF(Data_Simple!AN25=HLEM_info!E$20, HLEM_info!F$20,
IF(Data_Simple!AN25=HLEM_info!G$20, HLEM_info!H$20,
"ERROR")))</f>
        <v/>
      </c>
      <c r="AO25" s="18" t="str">
        <f>IF(Data_Simple!AO25="", "",
IF(Data_Simple!AO25=HLEM_info!E$21, HLEM_info!F$21,
IF(Data_Simple!AO25=HLEM_info!G$21, HLEM_info!H$21,
IF(Data_Simple!AO25=HLEM_info!I$21, HLEM_info!J$21,
IF(Data_Simple!AO25=HLEM_info!K$21, HLEM_info!L$21,
IF(Data_Simple!AO25=HLEM_info!M$21, HLEM_info!N$21,
IF(Data_Simple!AO25=HLEM_info!O$21, HLEM_info!P$21,
IF(Data_Simple!AO25=HLEM_info!Q$21, HLEM_info!R$21,
IF(Data_Simple!AO25="0", 0,
"ERROR")))))))))</f>
        <v/>
      </c>
      <c r="AP25" s="18" t="str">
        <f>IF(Data_Simple!AP25="", "",
IF(Data_Simple!AP25=HLEM_info!E$22, HLEM_info!F$22,
IF(Data_Simple!AP25=HLEM_info!G$22, HLEM_info!H$22,
"ERROR")))</f>
        <v/>
      </c>
      <c r="AQ25" s="18" t="str">
        <f>IF(Data_Simple!AQ25="", "",
IF(Data_Simple!AQ25=HLEM_info!E$23, HLEM_info!F$23,
IF(Data_Simple!AQ25=HLEM_info!G$23, HLEM_info!H$23,
IF(Data_Simple!AQ25=HLEM_info!I$23, HLEM_info!J$23,
IF(Data_Simple!AQ25=HLEM_info!K$23, HLEM_info!L$23,
IF(Data_Simple!AQ25=HLEM_info!M$23, HLEM_info!N$23,
IF(Data_Simple!AQ25=HLEM_info!O$23, HLEM_info!P$23,
IF(Data_Simple!AQ25=HLEM_info!Q$23, HLEM_info!R$23,
IF(Data_Simple!AQ25="0", 0,
"ERROR")))))))))</f>
        <v/>
      </c>
      <c r="AR25" s="18" t="str">
        <f t="shared" si="0"/>
        <v/>
      </c>
      <c r="AS25" s="18" t="str">
        <f t="shared" si="1"/>
        <v/>
      </c>
    </row>
    <row r="26" spans="1:45" x14ac:dyDescent="0.2">
      <c r="A26" s="18" t="str">
        <f>IF(Data_Simple!A26="", "", Data_Simple!A26)</f>
        <v/>
      </c>
      <c r="B26" s="18" t="str">
        <f>IF(Data_Simple!B26="", "", Data_Simple!B26)</f>
        <v/>
      </c>
      <c r="C26" s="18" t="str">
        <f>IF(Data_Simple!C26="", "", Data_Simple!C26)</f>
        <v/>
      </c>
      <c r="D26" s="18" t="str">
        <f>IF(Data_Simple!D26="", "", Data_Simple!D26)</f>
        <v/>
      </c>
      <c r="E26" s="18" t="str">
        <f>IF(Data_Simple!E26="", "", Data_Simple!E26)</f>
        <v/>
      </c>
      <c r="F26" s="18" t="str">
        <f>IF(Data_Simple!F26="", "", Data_Simple!F26)</f>
        <v/>
      </c>
      <c r="G26" s="18" t="str">
        <f>IF(Data_Simple!G26="", "",
IF(Data_Simple!G26=HLEM_info!E$8, HLEM_info!F$8,
IF(Data_Simple!G26=HLEM_info!G$8, HLEM_info!H$8,
"ERROR")))</f>
        <v/>
      </c>
      <c r="H26" s="18" t="str">
        <f>IF(Data_Simple!H26="", "",
IF(Data_Simple!H26=HLEM_info!E$9, HLEM_info!F$9,
IF(Data_Simple!H26=HLEM_info!G$9, HLEM_info!H$9,
IF(Data_Simple!H26=HLEM_info!I$9, HLEM_info!J$9,
IF(Data_Simple!H26=HLEM_info!K$9, HLEM_info!L$9,
IF(Data_Simple!H26=HLEM_info!M$9, HLEM_info!N$9,
IF(Data_Simple!H26="0", 0,
"ERROR")))))))</f>
        <v/>
      </c>
      <c r="I26" s="18" t="str">
        <f>IF(Data_Simple!I26="", "",
IF(Data_Simple!I26=HLEM_info!E$10, HLEM_info!F$10,
IF(Data_Simple!I26=HLEM_info!G$10, HLEM_info!H$10,
"ERROR")))</f>
        <v/>
      </c>
      <c r="J26" s="18" t="str">
        <f>IF(Data_Simple!J26="", "",
IF(Data_Simple!J26=HLEM_info!E$11, HLEM_info!F$11,
IF(Data_Simple!J26=HLEM_info!G$11, HLEM_info!H$11,
IF(Data_Simple!J26=HLEM_info!I$11, HLEM_info!J$11,
IF(Data_Simple!J26=HLEM_info!K$11, HLEM_info!L$11,
IF(Data_Simple!J26="0", 0,
"ERROR"))))))</f>
        <v/>
      </c>
      <c r="K26" s="18" t="str">
        <f>IF(Data_Simple!K26="", "",
IF(Data_Simple!K26=HLEM_info!E$12, HLEM_info!F$12,
IF(Data_Simple!K26=HLEM_info!G$12, HLEM_info!H$12,
"ERROR")))</f>
        <v/>
      </c>
      <c r="L26" s="18" t="str">
        <f>IF(Data_Simple!L26="", "",
IF(Data_Simple!L26=HLEM_info!E$13, HLEM_info!F$13,
IF(Data_Simple!L26=HLEM_info!G$13, HLEM_info!H$13,
IF(Data_Simple!L26=HLEM_info!I$13, HLEM_info!J$13,
IF(Data_Simple!L26=HLEM_info!K$13, HLEM_info!L$13,
IF(Data_Simple!L26=HLEM_info!M$13, HLEM_info!N$13,
IF(Data_Simple!L26=HLEM_info!O$13, HLEM_info!P$13,
IF(Data_Simple!L26=HLEM_info!Q$13, HLEM_info!R$13,
IF(Data_Simple!L26="0", 0,
"ERROR")))))))))</f>
        <v/>
      </c>
      <c r="M26" s="18" t="str">
        <f>IF(Data_Simple!M26="", "",
IF(Data_Simple!M26=HLEM_info!E$14, HLEM_info!F$14,
IF(Data_Simple!M26=HLEM_info!G$14, HLEM_info!H$14,
"ERROR")))</f>
        <v/>
      </c>
      <c r="N26" s="18" t="str">
        <f>IF(Data_Simple!N26="", "",
IF(Data_Simple!N26=HLEM_info!E$15, HLEM_info!F$15,
IF(Data_Simple!N26=HLEM_info!G$15, HLEM_info!H$15,
IF(Data_Simple!N26=HLEM_info!I$15, HLEM_info!J$15,
IF(Data_Simple!N26=HLEM_info!K$15, HLEM_info!L$15,
IF(Data_Simple!N26=HLEM_info!M$15, HLEM_info!N$15,
IF(Data_Simple!N26=HLEM_info!O$15, HLEM_info!P$15,
IF(Data_Simple!N26=HLEM_info!Q$15, HLEM_info!R$15,
IF(Data_Simple!N26="0", 0,
"ERROR")))))))))</f>
        <v/>
      </c>
      <c r="O26" s="18" t="str">
        <f>IF(Data_Simple!O26="", "",
IF(Data_Simple!O26=HLEM_info!E$16, HLEM_info!F$16,
IF(Data_Simple!O26=HLEM_info!G$16, HLEM_info!H$16,
"ERROR")))</f>
        <v/>
      </c>
      <c r="P26" s="18" t="str">
        <f>IF(Data_Simple!P26="", "",
IF(Data_Simple!P26=HLEM_info!E$17, HLEM_info!F$17,
IF(Data_Simple!P26=HLEM_info!G$17, HLEM_info!H$17,
IF(Data_Simple!P26=HLEM_info!I$17, HLEM_info!J$17,
IF(Data_Simple!P26=HLEM_info!K$17, HLEM_info!L$17,
IF(Data_Simple!P26=HLEM_info!M$17, HLEM_info!N$17,
IF(Data_Simple!P26=HLEM_info!O$17, HLEM_info!P$17,
IF(Data_Simple!P26=HLEM_info!Q$17, HLEM_info!R$17,
IF(Data_Simple!P26="0", 0,
"ERROR")))))))))</f>
        <v/>
      </c>
      <c r="Q26" s="18" t="str">
        <f>IF(Data_Simple!Q26="", "",
IF(Data_Simple!Q26=HLEM_info!E$18, HLEM_info!F$18,
IF(Data_Simple!Q26=HLEM_info!G$18, HLEM_info!H$18,
"ERROR")))</f>
        <v/>
      </c>
      <c r="R26" s="18" t="str">
        <f>IF(Data_Simple!R26="", "",
IF(Data_Simple!R26=HLEM_info!E$19, HLEM_info!F$19,
IF(Data_Simple!R26=HLEM_info!G$19, HLEM_info!H$19,
IF(Data_Simple!R26=HLEM_info!I$19, HLEM_info!J$19,
IF(Data_Simple!R26=HLEM_info!K$19, HLEM_info!L$19,
IF(Data_Simple!R26=HLEM_info!M$19, HLEM_info!N$19,
IF(Data_Simple!R26=HLEM_info!O$19, HLEM_info!P$19,
IF(Data_Simple!R26=HLEM_info!Q$19, HLEM_info!R$19,
IF(Data_Simple!R26="0", 0,
"ERROR")))))))))</f>
        <v/>
      </c>
      <c r="S26" s="18" t="str">
        <f>IF(Data_Simple!S26="", "",
IF(Data_Simple!S26=HLEM_info!E$20, HLEM_info!F$20,
IF(Data_Simple!S26=HLEM_info!G$20, HLEM_info!H$20,
"ERROR")))</f>
        <v/>
      </c>
      <c r="T26" s="18" t="str">
        <f>IF(Data_Simple!T26="", "",
IF(Data_Simple!T26=HLEM_info!E$21, HLEM_info!F$21,
IF(Data_Simple!T26=HLEM_info!G$21, HLEM_info!H$21,
IF(Data_Simple!T26=HLEM_info!I$21, HLEM_info!J$21,
IF(Data_Simple!T26=HLEM_info!K$21, HLEM_info!L$21,
IF(Data_Simple!T26=HLEM_info!M$21, HLEM_info!N$21,
IF(Data_Simple!T26=HLEM_info!O$21, HLEM_info!P$21,
IF(Data_Simple!T26=HLEM_info!Q$21, HLEM_info!R$21,
IF(Data_Simple!T26="0", 0,
"ERROR")))))))))</f>
        <v/>
      </c>
      <c r="U26" s="18" t="str">
        <f>IF(Data_Simple!U26="", "",
IF(Data_Simple!U26=HLEM_info!E$22, HLEM_info!F$22,
IF(Data_Simple!U26=HLEM_info!G$22, HLEM_info!H$22,
"ERROR")))</f>
        <v/>
      </c>
      <c r="V26" s="18" t="str">
        <f>IF(Data_Simple!V26="", "",
IF(Data_Simple!V26=HLEM_info!E$23, HLEM_info!F$23,
IF(Data_Simple!V26=HLEM_info!G$23, HLEM_info!H$23,
IF(Data_Simple!V26=HLEM_info!I$23, HLEM_info!J$23,
IF(Data_Simple!V26=HLEM_info!K$23, HLEM_info!L$23,
IF(Data_Simple!V26=HLEM_info!M$23, HLEM_info!N$23,
IF(Data_Simple!V26=HLEM_info!O$23, HLEM_info!P$23,
IF(Data_Simple!V26=HLEM_info!Q$23, HLEM_info!R$23,
IF(Data_Simple!V26="0", 0,
"ERROR")))))))))</f>
        <v/>
      </c>
      <c r="W26" s="18" t="str">
        <f>IF(Data_Simple!W26="", "", Data_Simple!W26)</f>
        <v/>
      </c>
      <c r="X26" s="18" t="str">
        <f>IF(Data_Simple!X26="", "", Data_Simple!X26)</f>
        <v/>
      </c>
      <c r="Y26" s="18" t="str">
        <f>IF(Data_Simple!Y26="", "", Data_Simple!Y26)</f>
        <v/>
      </c>
      <c r="Z26" s="18" t="str">
        <f>IF(Data_Simple!Z26="", "", Data_Simple!Z26)</f>
        <v/>
      </c>
      <c r="AA26" s="18" t="str">
        <f>IF(Data_Simple!AA26="", "", Data_Simple!AA26)</f>
        <v/>
      </c>
      <c r="AB26" s="18" t="str">
        <f>IF(Data_Simple!AB26="", "",
IF(Data_Simple!AB26=HLEM_info!E$8, HLEM_info!F$8,
IF(Data_Simple!AB26=HLEM_info!G$8, HLEM_info!H$8,
"ERROR")))</f>
        <v/>
      </c>
      <c r="AC26" s="18" t="str">
        <f>IF(Data_Simple!AC26="", "",
IF(Data_Simple!AC26=HLEM_info!E$9, HLEM_info!F$9,
IF(Data_Simple!AC26=HLEM_info!G$9, HLEM_info!H$9,
IF(Data_Simple!AC26=HLEM_info!I$9, HLEM_info!J$9,
IF(Data_Simple!AC26=HLEM_info!K$9, HLEM_info!L$9,
IF(Data_Simple!AC26=HLEM_info!M$9, HLEM_info!N$9,
IF(Data_Simple!AC26="0", 0,
"ERROR")))))))</f>
        <v/>
      </c>
      <c r="AD26" s="18" t="str">
        <f>IF(Data_Simple!AD26="", "",
IF(Data_Simple!AD26=HLEM_info!E$10, HLEM_info!F$10,
IF(Data_Simple!AD26=HLEM_info!G$10, HLEM_info!H$10,
"ERROR")))</f>
        <v/>
      </c>
      <c r="AE26" s="18" t="str">
        <f>IF(Data_Simple!AE26="", "",
IF(Data_Simple!AE26=HLEM_info!E$11, HLEM_info!F$11,
IF(Data_Simple!AE26=HLEM_info!G$11, HLEM_info!H$11,
IF(Data_Simple!AE26=HLEM_info!I$11, HLEM_info!J$11,
IF(Data_Simple!AE26=HLEM_info!K$11, HLEM_info!L$11,
IF(Data_Simple!AE26="0", 0,
"ERROR"))))))</f>
        <v/>
      </c>
      <c r="AF26" s="18" t="str">
        <f>IF(Data_Simple!AF26="", "",
IF(Data_Simple!AF26=HLEM_info!E$12, HLEM_info!F$12,
IF(Data_Simple!AF26=HLEM_info!G$12, HLEM_info!H$12,
"ERROR")))</f>
        <v/>
      </c>
      <c r="AG26" s="18" t="str">
        <f>IF(Data_Simple!AG26="", "",
IF(Data_Simple!AG26=HLEM_info!E$13, HLEM_info!F$13,
IF(Data_Simple!AG26=HLEM_info!G$13, HLEM_info!H$13,
IF(Data_Simple!AG26=HLEM_info!I$13, HLEM_info!J$13,
IF(Data_Simple!AG26=HLEM_info!K$13, HLEM_info!L$13,
IF(Data_Simple!AG26=HLEM_info!M$13, HLEM_info!N$13,
IF(Data_Simple!AG26=HLEM_info!O$13, HLEM_info!P$13,
IF(Data_Simple!AG26=HLEM_info!Q$13, HLEM_info!R$13,
IF(Data_Simple!AG26="0", 0,
"ERROR")))))))))</f>
        <v/>
      </c>
      <c r="AH26" s="18" t="str">
        <f>IF(Data_Simple!AH26="", "",
IF(Data_Simple!AH26=HLEM_info!E$14, HLEM_info!F$14,
IF(Data_Simple!AH26=HLEM_info!G$14, HLEM_info!H$14,
"ERROR")))</f>
        <v/>
      </c>
      <c r="AI26" s="18" t="str">
        <f>IF(Data_Simple!AI26="", "",
IF(Data_Simple!AI26=HLEM_info!E$15, HLEM_info!F$15,
IF(Data_Simple!AI26=HLEM_info!G$15, HLEM_info!H$15,
IF(Data_Simple!AI26=HLEM_info!I$15, HLEM_info!J$15,
IF(Data_Simple!AI26=HLEM_info!K$15, HLEM_info!L$15,
IF(Data_Simple!AI26=HLEM_info!M$15, HLEM_info!N$15,
IF(Data_Simple!AI26=HLEM_info!O$15, HLEM_info!P$15,
IF(Data_Simple!AI26=HLEM_info!Q$15, HLEM_info!R$15,
IF(Data_Simple!AI26="0", 0,
"ERROR")))))))))</f>
        <v/>
      </c>
      <c r="AJ26" s="18" t="str">
        <f>IF(Data_Simple!AJ26="", "",
IF(Data_Simple!AJ26=HLEM_info!E$16, HLEM_info!F$16,
IF(Data_Simple!AJ26=HLEM_info!G$16, HLEM_info!H$16,
"ERROR")))</f>
        <v/>
      </c>
      <c r="AK26" s="18" t="str">
        <f>IF(Data_Simple!AK26="", "",
IF(Data_Simple!AK26=HLEM_info!E$17, HLEM_info!F$17,
IF(Data_Simple!AK26=HLEM_info!G$17, HLEM_info!H$17,
IF(Data_Simple!AK26=HLEM_info!I$17, HLEM_info!J$17,
IF(Data_Simple!AK26=HLEM_info!K$17, HLEM_info!L$17,
IF(Data_Simple!AK26=HLEM_info!M$17, HLEM_info!N$17,
IF(Data_Simple!AK26=HLEM_info!O$17, HLEM_info!P$17,
IF(Data_Simple!AK26=HLEM_info!Q$17, HLEM_info!R$17,
IF(Data_Simple!AK26="0", 0,
"ERROR")))))))))</f>
        <v/>
      </c>
      <c r="AL26" s="18" t="str">
        <f>IF(Data_Simple!AL26="", "",
IF(Data_Simple!AL26=HLEM_info!E$18, HLEM_info!F$18,
IF(Data_Simple!AL26=HLEM_info!G$18, HLEM_info!H$18,
"ERROR")))</f>
        <v/>
      </c>
      <c r="AM26" s="18" t="str">
        <f>IF(Data_Simple!AM26="", "",
IF(Data_Simple!AM26=HLEM_info!E$19, HLEM_info!F$19,
IF(Data_Simple!AM26=HLEM_info!G$19, HLEM_info!H$19,
IF(Data_Simple!AM26=HLEM_info!I$19, HLEM_info!J$19,
IF(Data_Simple!AM26=HLEM_info!K$19, HLEM_info!L$19,
IF(Data_Simple!AM26=HLEM_info!M$19, HLEM_info!N$19,
IF(Data_Simple!AM26=HLEM_info!O$19, HLEM_info!P$19,
IF(Data_Simple!AM26=HLEM_info!Q$19, HLEM_info!R$19,
IF(Data_Simple!AM26="0", 0,
"ERROR")))))))))</f>
        <v/>
      </c>
      <c r="AN26" s="18" t="str">
        <f>IF(Data_Simple!AN26="", "",
IF(Data_Simple!AN26=HLEM_info!E$20, HLEM_info!F$20,
IF(Data_Simple!AN26=HLEM_info!G$20, HLEM_info!H$20,
"ERROR")))</f>
        <v/>
      </c>
      <c r="AO26" s="18" t="str">
        <f>IF(Data_Simple!AO26="", "",
IF(Data_Simple!AO26=HLEM_info!E$21, HLEM_info!F$21,
IF(Data_Simple!AO26=HLEM_info!G$21, HLEM_info!H$21,
IF(Data_Simple!AO26=HLEM_info!I$21, HLEM_info!J$21,
IF(Data_Simple!AO26=HLEM_info!K$21, HLEM_info!L$21,
IF(Data_Simple!AO26=HLEM_info!M$21, HLEM_info!N$21,
IF(Data_Simple!AO26=HLEM_info!O$21, HLEM_info!P$21,
IF(Data_Simple!AO26=HLEM_info!Q$21, HLEM_info!R$21,
IF(Data_Simple!AO26="0", 0,
"ERROR")))))))))</f>
        <v/>
      </c>
      <c r="AP26" s="18" t="str">
        <f>IF(Data_Simple!AP26="", "",
IF(Data_Simple!AP26=HLEM_info!E$22, HLEM_info!F$22,
IF(Data_Simple!AP26=HLEM_info!G$22, HLEM_info!H$22,
"ERROR")))</f>
        <v/>
      </c>
      <c r="AQ26" s="18" t="str">
        <f>IF(Data_Simple!AQ26="", "",
IF(Data_Simple!AQ26=HLEM_info!E$23, HLEM_info!F$23,
IF(Data_Simple!AQ26=HLEM_info!G$23, HLEM_info!H$23,
IF(Data_Simple!AQ26=HLEM_info!I$23, HLEM_info!J$23,
IF(Data_Simple!AQ26=HLEM_info!K$23, HLEM_info!L$23,
IF(Data_Simple!AQ26=HLEM_info!M$23, HLEM_info!N$23,
IF(Data_Simple!AQ26=HLEM_info!O$23, HLEM_info!P$23,
IF(Data_Simple!AQ26=HLEM_info!Q$23, HLEM_info!R$23,
IF(Data_Simple!AQ26="0", 0,
"ERROR")))))))))</f>
        <v/>
      </c>
      <c r="AR26" s="18" t="str">
        <f t="shared" si="0"/>
        <v/>
      </c>
      <c r="AS26" s="18" t="str">
        <f t="shared" si="1"/>
        <v/>
      </c>
    </row>
    <row r="27" spans="1:45" x14ac:dyDescent="0.2">
      <c r="A27" s="18" t="str">
        <f>IF(Data_Simple!A27="", "", Data_Simple!A27)</f>
        <v/>
      </c>
      <c r="B27" s="18" t="str">
        <f>IF(Data_Simple!B27="", "", Data_Simple!B27)</f>
        <v/>
      </c>
      <c r="C27" s="18" t="str">
        <f>IF(Data_Simple!C27="", "", Data_Simple!C27)</f>
        <v/>
      </c>
      <c r="D27" s="18" t="str">
        <f>IF(Data_Simple!D27="", "", Data_Simple!D27)</f>
        <v/>
      </c>
      <c r="E27" s="18" t="str">
        <f>IF(Data_Simple!E27="", "", Data_Simple!E27)</f>
        <v/>
      </c>
      <c r="F27" s="18" t="str">
        <f>IF(Data_Simple!F27="", "", Data_Simple!F27)</f>
        <v/>
      </c>
      <c r="G27" s="18" t="str">
        <f>IF(Data_Simple!G27="", "",
IF(Data_Simple!G27=HLEM_info!E$8, HLEM_info!F$8,
IF(Data_Simple!G27=HLEM_info!G$8, HLEM_info!H$8,
"ERROR")))</f>
        <v/>
      </c>
      <c r="H27" s="18" t="str">
        <f>IF(Data_Simple!H27="", "",
IF(Data_Simple!H27=HLEM_info!E$9, HLEM_info!F$9,
IF(Data_Simple!H27=HLEM_info!G$9, HLEM_info!H$9,
IF(Data_Simple!H27=HLEM_info!I$9, HLEM_info!J$9,
IF(Data_Simple!H27=HLEM_info!K$9, HLEM_info!L$9,
IF(Data_Simple!H27=HLEM_info!M$9, HLEM_info!N$9,
IF(Data_Simple!H27="0", 0,
"ERROR")))))))</f>
        <v/>
      </c>
      <c r="I27" s="18" t="str">
        <f>IF(Data_Simple!I27="", "",
IF(Data_Simple!I27=HLEM_info!E$10, HLEM_info!F$10,
IF(Data_Simple!I27=HLEM_info!G$10, HLEM_info!H$10,
"ERROR")))</f>
        <v/>
      </c>
      <c r="J27" s="18" t="str">
        <f>IF(Data_Simple!J27="", "",
IF(Data_Simple!J27=HLEM_info!E$11, HLEM_info!F$11,
IF(Data_Simple!J27=HLEM_info!G$11, HLEM_info!H$11,
IF(Data_Simple!J27=HLEM_info!I$11, HLEM_info!J$11,
IF(Data_Simple!J27=HLEM_info!K$11, HLEM_info!L$11,
IF(Data_Simple!J27="0", 0,
"ERROR"))))))</f>
        <v/>
      </c>
      <c r="K27" s="18" t="str">
        <f>IF(Data_Simple!K27="", "",
IF(Data_Simple!K27=HLEM_info!E$12, HLEM_info!F$12,
IF(Data_Simple!K27=HLEM_info!G$12, HLEM_info!H$12,
"ERROR")))</f>
        <v/>
      </c>
      <c r="L27" s="18" t="str">
        <f>IF(Data_Simple!L27="", "",
IF(Data_Simple!L27=HLEM_info!E$13, HLEM_info!F$13,
IF(Data_Simple!L27=HLEM_info!G$13, HLEM_info!H$13,
IF(Data_Simple!L27=HLEM_info!I$13, HLEM_info!J$13,
IF(Data_Simple!L27=HLEM_info!K$13, HLEM_info!L$13,
IF(Data_Simple!L27=HLEM_info!M$13, HLEM_info!N$13,
IF(Data_Simple!L27=HLEM_info!O$13, HLEM_info!P$13,
IF(Data_Simple!L27=HLEM_info!Q$13, HLEM_info!R$13,
IF(Data_Simple!L27="0", 0,
"ERROR")))))))))</f>
        <v/>
      </c>
      <c r="M27" s="18" t="str">
        <f>IF(Data_Simple!M27="", "",
IF(Data_Simple!M27=HLEM_info!E$14, HLEM_info!F$14,
IF(Data_Simple!M27=HLEM_info!G$14, HLEM_info!H$14,
"ERROR")))</f>
        <v/>
      </c>
      <c r="N27" s="18" t="str">
        <f>IF(Data_Simple!N27="", "",
IF(Data_Simple!N27=HLEM_info!E$15, HLEM_info!F$15,
IF(Data_Simple!N27=HLEM_info!G$15, HLEM_info!H$15,
IF(Data_Simple!N27=HLEM_info!I$15, HLEM_info!J$15,
IF(Data_Simple!N27=HLEM_info!K$15, HLEM_info!L$15,
IF(Data_Simple!N27=HLEM_info!M$15, HLEM_info!N$15,
IF(Data_Simple!N27=HLEM_info!O$15, HLEM_info!P$15,
IF(Data_Simple!N27=HLEM_info!Q$15, HLEM_info!R$15,
IF(Data_Simple!N27="0", 0,
"ERROR")))))))))</f>
        <v/>
      </c>
      <c r="O27" s="18" t="str">
        <f>IF(Data_Simple!O27="", "",
IF(Data_Simple!O27=HLEM_info!E$16, HLEM_info!F$16,
IF(Data_Simple!O27=HLEM_info!G$16, HLEM_info!H$16,
"ERROR")))</f>
        <v/>
      </c>
      <c r="P27" s="18" t="str">
        <f>IF(Data_Simple!P27="", "",
IF(Data_Simple!P27=HLEM_info!E$17, HLEM_info!F$17,
IF(Data_Simple!P27=HLEM_info!G$17, HLEM_info!H$17,
IF(Data_Simple!P27=HLEM_info!I$17, HLEM_info!J$17,
IF(Data_Simple!P27=HLEM_info!K$17, HLEM_info!L$17,
IF(Data_Simple!P27=HLEM_info!M$17, HLEM_info!N$17,
IF(Data_Simple!P27=HLEM_info!O$17, HLEM_info!P$17,
IF(Data_Simple!P27=HLEM_info!Q$17, HLEM_info!R$17,
IF(Data_Simple!P27="0", 0,
"ERROR")))))))))</f>
        <v/>
      </c>
      <c r="Q27" s="18" t="str">
        <f>IF(Data_Simple!Q27="", "",
IF(Data_Simple!Q27=HLEM_info!E$18, HLEM_info!F$18,
IF(Data_Simple!Q27=HLEM_info!G$18, HLEM_info!H$18,
"ERROR")))</f>
        <v/>
      </c>
      <c r="R27" s="18" t="str">
        <f>IF(Data_Simple!R27="", "",
IF(Data_Simple!R27=HLEM_info!E$19, HLEM_info!F$19,
IF(Data_Simple!R27=HLEM_info!G$19, HLEM_info!H$19,
IF(Data_Simple!R27=HLEM_info!I$19, HLEM_info!J$19,
IF(Data_Simple!R27=HLEM_info!K$19, HLEM_info!L$19,
IF(Data_Simple!R27=HLEM_info!M$19, HLEM_info!N$19,
IF(Data_Simple!R27=HLEM_info!O$19, HLEM_info!P$19,
IF(Data_Simple!R27=HLEM_info!Q$19, HLEM_info!R$19,
IF(Data_Simple!R27="0", 0,
"ERROR")))))))))</f>
        <v/>
      </c>
      <c r="S27" s="18" t="str">
        <f>IF(Data_Simple!S27="", "",
IF(Data_Simple!S27=HLEM_info!E$20, HLEM_info!F$20,
IF(Data_Simple!S27=HLEM_info!G$20, HLEM_info!H$20,
"ERROR")))</f>
        <v/>
      </c>
      <c r="T27" s="18" t="str">
        <f>IF(Data_Simple!T27="", "",
IF(Data_Simple!T27=HLEM_info!E$21, HLEM_info!F$21,
IF(Data_Simple!T27=HLEM_info!G$21, HLEM_info!H$21,
IF(Data_Simple!T27=HLEM_info!I$21, HLEM_info!J$21,
IF(Data_Simple!T27=HLEM_info!K$21, HLEM_info!L$21,
IF(Data_Simple!T27=HLEM_info!M$21, HLEM_info!N$21,
IF(Data_Simple!T27=HLEM_info!O$21, HLEM_info!P$21,
IF(Data_Simple!T27=HLEM_info!Q$21, HLEM_info!R$21,
IF(Data_Simple!T27="0", 0,
"ERROR")))))))))</f>
        <v/>
      </c>
      <c r="U27" s="18" t="str">
        <f>IF(Data_Simple!U27="", "",
IF(Data_Simple!U27=HLEM_info!E$22, HLEM_info!F$22,
IF(Data_Simple!U27=HLEM_info!G$22, HLEM_info!H$22,
"ERROR")))</f>
        <v/>
      </c>
      <c r="V27" s="18" t="str">
        <f>IF(Data_Simple!V27="", "",
IF(Data_Simple!V27=HLEM_info!E$23, HLEM_info!F$23,
IF(Data_Simple!V27=HLEM_info!G$23, HLEM_info!H$23,
IF(Data_Simple!V27=HLEM_info!I$23, HLEM_info!J$23,
IF(Data_Simple!V27=HLEM_info!K$23, HLEM_info!L$23,
IF(Data_Simple!V27=HLEM_info!M$23, HLEM_info!N$23,
IF(Data_Simple!V27=HLEM_info!O$23, HLEM_info!P$23,
IF(Data_Simple!V27=HLEM_info!Q$23, HLEM_info!R$23,
IF(Data_Simple!V27="0", 0,
"ERROR")))))))))</f>
        <v/>
      </c>
      <c r="W27" s="18" t="str">
        <f>IF(Data_Simple!W27="", "", Data_Simple!W27)</f>
        <v/>
      </c>
      <c r="X27" s="18" t="str">
        <f>IF(Data_Simple!X27="", "", Data_Simple!X27)</f>
        <v/>
      </c>
      <c r="Y27" s="18" t="str">
        <f>IF(Data_Simple!Y27="", "", Data_Simple!Y27)</f>
        <v/>
      </c>
      <c r="Z27" s="18" t="str">
        <f>IF(Data_Simple!Z27="", "", Data_Simple!Z27)</f>
        <v/>
      </c>
      <c r="AA27" s="18" t="str">
        <f>IF(Data_Simple!AA27="", "", Data_Simple!AA27)</f>
        <v/>
      </c>
      <c r="AB27" s="18" t="str">
        <f>IF(Data_Simple!AB27="", "",
IF(Data_Simple!AB27=HLEM_info!E$8, HLEM_info!F$8,
IF(Data_Simple!AB27=HLEM_info!G$8, HLEM_info!H$8,
"ERROR")))</f>
        <v/>
      </c>
      <c r="AC27" s="18" t="str">
        <f>IF(Data_Simple!AC27="", "",
IF(Data_Simple!AC27=HLEM_info!E$9, HLEM_info!F$9,
IF(Data_Simple!AC27=HLEM_info!G$9, HLEM_info!H$9,
IF(Data_Simple!AC27=HLEM_info!I$9, HLEM_info!J$9,
IF(Data_Simple!AC27=HLEM_info!K$9, HLEM_info!L$9,
IF(Data_Simple!AC27=HLEM_info!M$9, HLEM_info!N$9,
IF(Data_Simple!AC27="0", 0,
"ERROR")))))))</f>
        <v/>
      </c>
      <c r="AD27" s="18" t="str">
        <f>IF(Data_Simple!AD27="", "",
IF(Data_Simple!AD27=HLEM_info!E$10, HLEM_info!F$10,
IF(Data_Simple!AD27=HLEM_info!G$10, HLEM_info!H$10,
"ERROR")))</f>
        <v/>
      </c>
      <c r="AE27" s="18" t="str">
        <f>IF(Data_Simple!AE27="", "",
IF(Data_Simple!AE27=HLEM_info!E$11, HLEM_info!F$11,
IF(Data_Simple!AE27=HLEM_info!G$11, HLEM_info!H$11,
IF(Data_Simple!AE27=HLEM_info!I$11, HLEM_info!J$11,
IF(Data_Simple!AE27=HLEM_info!K$11, HLEM_info!L$11,
IF(Data_Simple!AE27="0", 0,
"ERROR"))))))</f>
        <v/>
      </c>
      <c r="AF27" s="18" t="str">
        <f>IF(Data_Simple!AF27="", "",
IF(Data_Simple!AF27=HLEM_info!E$12, HLEM_info!F$12,
IF(Data_Simple!AF27=HLEM_info!G$12, HLEM_info!H$12,
"ERROR")))</f>
        <v/>
      </c>
      <c r="AG27" s="18" t="str">
        <f>IF(Data_Simple!AG27="", "",
IF(Data_Simple!AG27=HLEM_info!E$13, HLEM_info!F$13,
IF(Data_Simple!AG27=HLEM_info!G$13, HLEM_info!H$13,
IF(Data_Simple!AG27=HLEM_info!I$13, HLEM_info!J$13,
IF(Data_Simple!AG27=HLEM_info!K$13, HLEM_info!L$13,
IF(Data_Simple!AG27=HLEM_info!M$13, HLEM_info!N$13,
IF(Data_Simple!AG27=HLEM_info!O$13, HLEM_info!P$13,
IF(Data_Simple!AG27=HLEM_info!Q$13, HLEM_info!R$13,
IF(Data_Simple!AG27="0", 0,
"ERROR")))))))))</f>
        <v/>
      </c>
      <c r="AH27" s="18" t="str">
        <f>IF(Data_Simple!AH27="", "",
IF(Data_Simple!AH27=HLEM_info!E$14, HLEM_info!F$14,
IF(Data_Simple!AH27=HLEM_info!G$14, HLEM_info!H$14,
"ERROR")))</f>
        <v/>
      </c>
      <c r="AI27" s="18" t="str">
        <f>IF(Data_Simple!AI27="", "",
IF(Data_Simple!AI27=HLEM_info!E$15, HLEM_info!F$15,
IF(Data_Simple!AI27=HLEM_info!G$15, HLEM_info!H$15,
IF(Data_Simple!AI27=HLEM_info!I$15, HLEM_info!J$15,
IF(Data_Simple!AI27=HLEM_info!K$15, HLEM_info!L$15,
IF(Data_Simple!AI27=HLEM_info!M$15, HLEM_info!N$15,
IF(Data_Simple!AI27=HLEM_info!O$15, HLEM_info!P$15,
IF(Data_Simple!AI27=HLEM_info!Q$15, HLEM_info!R$15,
IF(Data_Simple!AI27="0", 0,
"ERROR")))))))))</f>
        <v/>
      </c>
      <c r="AJ27" s="18" t="str">
        <f>IF(Data_Simple!AJ27="", "",
IF(Data_Simple!AJ27=HLEM_info!E$16, HLEM_info!F$16,
IF(Data_Simple!AJ27=HLEM_info!G$16, HLEM_info!H$16,
"ERROR")))</f>
        <v/>
      </c>
      <c r="AK27" s="18" t="str">
        <f>IF(Data_Simple!AK27="", "",
IF(Data_Simple!AK27=HLEM_info!E$17, HLEM_info!F$17,
IF(Data_Simple!AK27=HLEM_info!G$17, HLEM_info!H$17,
IF(Data_Simple!AK27=HLEM_info!I$17, HLEM_info!J$17,
IF(Data_Simple!AK27=HLEM_info!K$17, HLEM_info!L$17,
IF(Data_Simple!AK27=HLEM_info!M$17, HLEM_info!N$17,
IF(Data_Simple!AK27=HLEM_info!O$17, HLEM_info!P$17,
IF(Data_Simple!AK27=HLEM_info!Q$17, HLEM_info!R$17,
IF(Data_Simple!AK27="0", 0,
"ERROR")))))))))</f>
        <v/>
      </c>
      <c r="AL27" s="18" t="str">
        <f>IF(Data_Simple!AL27="", "",
IF(Data_Simple!AL27=HLEM_info!E$18, HLEM_info!F$18,
IF(Data_Simple!AL27=HLEM_info!G$18, HLEM_info!H$18,
"ERROR")))</f>
        <v/>
      </c>
      <c r="AM27" s="18" t="str">
        <f>IF(Data_Simple!AM27="", "",
IF(Data_Simple!AM27=HLEM_info!E$19, HLEM_info!F$19,
IF(Data_Simple!AM27=HLEM_info!G$19, HLEM_info!H$19,
IF(Data_Simple!AM27=HLEM_info!I$19, HLEM_info!J$19,
IF(Data_Simple!AM27=HLEM_info!K$19, HLEM_info!L$19,
IF(Data_Simple!AM27=HLEM_info!M$19, HLEM_info!N$19,
IF(Data_Simple!AM27=HLEM_info!O$19, HLEM_info!P$19,
IF(Data_Simple!AM27=HLEM_info!Q$19, HLEM_info!R$19,
IF(Data_Simple!AM27="0", 0,
"ERROR")))))))))</f>
        <v/>
      </c>
      <c r="AN27" s="18" t="str">
        <f>IF(Data_Simple!AN27="", "",
IF(Data_Simple!AN27=HLEM_info!E$20, HLEM_info!F$20,
IF(Data_Simple!AN27=HLEM_info!G$20, HLEM_info!H$20,
"ERROR")))</f>
        <v/>
      </c>
      <c r="AO27" s="18" t="str">
        <f>IF(Data_Simple!AO27="", "",
IF(Data_Simple!AO27=HLEM_info!E$21, HLEM_info!F$21,
IF(Data_Simple!AO27=HLEM_info!G$21, HLEM_info!H$21,
IF(Data_Simple!AO27=HLEM_info!I$21, HLEM_info!J$21,
IF(Data_Simple!AO27=HLEM_info!K$21, HLEM_info!L$21,
IF(Data_Simple!AO27=HLEM_info!M$21, HLEM_info!N$21,
IF(Data_Simple!AO27=HLEM_info!O$21, HLEM_info!P$21,
IF(Data_Simple!AO27=HLEM_info!Q$21, HLEM_info!R$21,
IF(Data_Simple!AO27="0", 0,
"ERROR")))))))))</f>
        <v/>
      </c>
      <c r="AP27" s="18" t="str">
        <f>IF(Data_Simple!AP27="", "",
IF(Data_Simple!AP27=HLEM_info!E$22, HLEM_info!F$22,
IF(Data_Simple!AP27=HLEM_info!G$22, HLEM_info!H$22,
"ERROR")))</f>
        <v/>
      </c>
      <c r="AQ27" s="18" t="str">
        <f>IF(Data_Simple!AQ27="", "",
IF(Data_Simple!AQ27=HLEM_info!E$23, HLEM_info!F$23,
IF(Data_Simple!AQ27=HLEM_info!G$23, HLEM_info!H$23,
IF(Data_Simple!AQ27=HLEM_info!I$23, HLEM_info!J$23,
IF(Data_Simple!AQ27=HLEM_info!K$23, HLEM_info!L$23,
IF(Data_Simple!AQ27=HLEM_info!M$23, HLEM_info!N$23,
IF(Data_Simple!AQ27=HLEM_info!O$23, HLEM_info!P$23,
IF(Data_Simple!AQ27=HLEM_info!Q$23, HLEM_info!R$23,
IF(Data_Simple!AQ27="0", 0,
"ERROR")))))))))</f>
        <v/>
      </c>
      <c r="AR27" s="18" t="str">
        <f t="shared" si="0"/>
        <v/>
      </c>
      <c r="AS27" s="18" t="str">
        <f t="shared" si="1"/>
        <v/>
      </c>
    </row>
    <row r="28" spans="1:45" x14ac:dyDescent="0.2">
      <c r="A28" s="18" t="str">
        <f>IF(Data_Simple!A28="", "", Data_Simple!A28)</f>
        <v/>
      </c>
      <c r="B28" s="18" t="str">
        <f>IF(Data_Simple!B28="", "", Data_Simple!B28)</f>
        <v/>
      </c>
      <c r="C28" s="18" t="str">
        <f>IF(Data_Simple!C28="", "", Data_Simple!C28)</f>
        <v/>
      </c>
      <c r="D28" s="18" t="str">
        <f>IF(Data_Simple!D28="", "", Data_Simple!D28)</f>
        <v/>
      </c>
      <c r="E28" s="18" t="str">
        <f>IF(Data_Simple!E28="", "", Data_Simple!E28)</f>
        <v/>
      </c>
      <c r="F28" s="18" t="str">
        <f>IF(Data_Simple!F28="", "", Data_Simple!F28)</f>
        <v/>
      </c>
      <c r="G28" s="18" t="str">
        <f>IF(Data_Simple!G28="", "",
IF(Data_Simple!G28=HLEM_info!E$8, HLEM_info!F$8,
IF(Data_Simple!G28=HLEM_info!G$8, HLEM_info!H$8,
"ERROR")))</f>
        <v/>
      </c>
      <c r="H28" s="18" t="str">
        <f>IF(Data_Simple!H28="", "",
IF(Data_Simple!H28=HLEM_info!E$9, HLEM_info!F$9,
IF(Data_Simple!H28=HLEM_info!G$9, HLEM_info!H$9,
IF(Data_Simple!H28=HLEM_info!I$9, HLEM_info!J$9,
IF(Data_Simple!H28=HLEM_info!K$9, HLEM_info!L$9,
IF(Data_Simple!H28=HLEM_info!M$9, HLEM_info!N$9,
IF(Data_Simple!H28="0", 0,
"ERROR")))))))</f>
        <v/>
      </c>
      <c r="I28" s="18" t="str">
        <f>IF(Data_Simple!I28="", "",
IF(Data_Simple!I28=HLEM_info!E$10, HLEM_info!F$10,
IF(Data_Simple!I28=HLEM_info!G$10, HLEM_info!H$10,
"ERROR")))</f>
        <v/>
      </c>
      <c r="J28" s="18" t="str">
        <f>IF(Data_Simple!J28="", "",
IF(Data_Simple!J28=HLEM_info!E$11, HLEM_info!F$11,
IF(Data_Simple!J28=HLEM_info!G$11, HLEM_info!H$11,
IF(Data_Simple!J28=HLEM_info!I$11, HLEM_info!J$11,
IF(Data_Simple!J28=HLEM_info!K$11, HLEM_info!L$11,
IF(Data_Simple!J28="0", 0,
"ERROR"))))))</f>
        <v/>
      </c>
      <c r="K28" s="18" t="str">
        <f>IF(Data_Simple!K28="", "",
IF(Data_Simple!K28=HLEM_info!E$12, HLEM_info!F$12,
IF(Data_Simple!K28=HLEM_info!G$12, HLEM_info!H$12,
"ERROR")))</f>
        <v/>
      </c>
      <c r="L28" s="18" t="str">
        <f>IF(Data_Simple!L28="", "",
IF(Data_Simple!L28=HLEM_info!E$13, HLEM_info!F$13,
IF(Data_Simple!L28=HLEM_info!G$13, HLEM_info!H$13,
IF(Data_Simple!L28=HLEM_info!I$13, HLEM_info!J$13,
IF(Data_Simple!L28=HLEM_info!K$13, HLEM_info!L$13,
IF(Data_Simple!L28=HLEM_info!M$13, HLEM_info!N$13,
IF(Data_Simple!L28=HLEM_info!O$13, HLEM_info!P$13,
IF(Data_Simple!L28=HLEM_info!Q$13, HLEM_info!R$13,
IF(Data_Simple!L28="0", 0,
"ERROR")))))))))</f>
        <v/>
      </c>
      <c r="M28" s="18" t="str">
        <f>IF(Data_Simple!M28="", "",
IF(Data_Simple!M28=HLEM_info!E$14, HLEM_info!F$14,
IF(Data_Simple!M28=HLEM_info!G$14, HLEM_info!H$14,
"ERROR")))</f>
        <v/>
      </c>
      <c r="N28" s="18" t="str">
        <f>IF(Data_Simple!N28="", "",
IF(Data_Simple!N28=HLEM_info!E$15, HLEM_info!F$15,
IF(Data_Simple!N28=HLEM_info!G$15, HLEM_info!H$15,
IF(Data_Simple!N28=HLEM_info!I$15, HLEM_info!J$15,
IF(Data_Simple!N28=HLEM_info!K$15, HLEM_info!L$15,
IF(Data_Simple!N28=HLEM_info!M$15, HLEM_info!N$15,
IF(Data_Simple!N28=HLEM_info!O$15, HLEM_info!P$15,
IF(Data_Simple!N28=HLEM_info!Q$15, HLEM_info!R$15,
IF(Data_Simple!N28="0", 0,
"ERROR")))))))))</f>
        <v/>
      </c>
      <c r="O28" s="18" t="str">
        <f>IF(Data_Simple!O28="", "",
IF(Data_Simple!O28=HLEM_info!E$16, HLEM_info!F$16,
IF(Data_Simple!O28=HLEM_info!G$16, HLEM_info!H$16,
"ERROR")))</f>
        <v/>
      </c>
      <c r="P28" s="18" t="str">
        <f>IF(Data_Simple!P28="", "",
IF(Data_Simple!P28=HLEM_info!E$17, HLEM_info!F$17,
IF(Data_Simple!P28=HLEM_info!G$17, HLEM_info!H$17,
IF(Data_Simple!P28=HLEM_info!I$17, HLEM_info!J$17,
IF(Data_Simple!P28=HLEM_info!K$17, HLEM_info!L$17,
IF(Data_Simple!P28=HLEM_info!M$17, HLEM_info!N$17,
IF(Data_Simple!P28=HLEM_info!O$17, HLEM_info!P$17,
IF(Data_Simple!P28=HLEM_info!Q$17, HLEM_info!R$17,
IF(Data_Simple!P28="0", 0,
"ERROR")))))))))</f>
        <v/>
      </c>
      <c r="Q28" s="18" t="str">
        <f>IF(Data_Simple!Q28="", "",
IF(Data_Simple!Q28=HLEM_info!E$18, HLEM_info!F$18,
IF(Data_Simple!Q28=HLEM_info!G$18, HLEM_info!H$18,
"ERROR")))</f>
        <v/>
      </c>
      <c r="R28" s="18" t="str">
        <f>IF(Data_Simple!R28="", "",
IF(Data_Simple!R28=HLEM_info!E$19, HLEM_info!F$19,
IF(Data_Simple!R28=HLEM_info!G$19, HLEM_info!H$19,
IF(Data_Simple!R28=HLEM_info!I$19, HLEM_info!J$19,
IF(Data_Simple!R28=HLEM_info!K$19, HLEM_info!L$19,
IF(Data_Simple!R28=HLEM_info!M$19, HLEM_info!N$19,
IF(Data_Simple!R28=HLEM_info!O$19, HLEM_info!P$19,
IF(Data_Simple!R28=HLEM_info!Q$19, HLEM_info!R$19,
IF(Data_Simple!R28="0", 0,
"ERROR")))))))))</f>
        <v/>
      </c>
      <c r="S28" s="18" t="str">
        <f>IF(Data_Simple!S28="", "",
IF(Data_Simple!S28=HLEM_info!E$20, HLEM_info!F$20,
IF(Data_Simple!S28=HLEM_info!G$20, HLEM_info!H$20,
"ERROR")))</f>
        <v/>
      </c>
      <c r="T28" s="18" t="str">
        <f>IF(Data_Simple!T28="", "",
IF(Data_Simple!T28=HLEM_info!E$21, HLEM_info!F$21,
IF(Data_Simple!T28=HLEM_info!G$21, HLEM_info!H$21,
IF(Data_Simple!T28=HLEM_info!I$21, HLEM_info!J$21,
IF(Data_Simple!T28=HLEM_info!K$21, HLEM_info!L$21,
IF(Data_Simple!T28=HLEM_info!M$21, HLEM_info!N$21,
IF(Data_Simple!T28=HLEM_info!O$21, HLEM_info!P$21,
IF(Data_Simple!T28=HLEM_info!Q$21, HLEM_info!R$21,
IF(Data_Simple!T28="0", 0,
"ERROR")))))))))</f>
        <v/>
      </c>
      <c r="U28" s="18" t="str">
        <f>IF(Data_Simple!U28="", "",
IF(Data_Simple!U28=HLEM_info!E$22, HLEM_info!F$22,
IF(Data_Simple!U28=HLEM_info!G$22, HLEM_info!H$22,
"ERROR")))</f>
        <v/>
      </c>
      <c r="V28" s="18" t="str">
        <f>IF(Data_Simple!V28="", "",
IF(Data_Simple!V28=HLEM_info!E$23, HLEM_info!F$23,
IF(Data_Simple!V28=HLEM_info!G$23, HLEM_info!H$23,
IF(Data_Simple!V28=HLEM_info!I$23, HLEM_info!J$23,
IF(Data_Simple!V28=HLEM_info!K$23, HLEM_info!L$23,
IF(Data_Simple!V28=HLEM_info!M$23, HLEM_info!N$23,
IF(Data_Simple!V28=HLEM_info!O$23, HLEM_info!P$23,
IF(Data_Simple!V28=HLEM_info!Q$23, HLEM_info!R$23,
IF(Data_Simple!V28="0", 0,
"ERROR")))))))))</f>
        <v/>
      </c>
      <c r="W28" s="18" t="str">
        <f>IF(Data_Simple!W28="", "", Data_Simple!W28)</f>
        <v/>
      </c>
      <c r="X28" s="18" t="str">
        <f>IF(Data_Simple!X28="", "", Data_Simple!X28)</f>
        <v/>
      </c>
      <c r="Y28" s="18" t="str">
        <f>IF(Data_Simple!Y28="", "", Data_Simple!Y28)</f>
        <v/>
      </c>
      <c r="Z28" s="18" t="str">
        <f>IF(Data_Simple!Z28="", "", Data_Simple!Z28)</f>
        <v/>
      </c>
      <c r="AA28" s="18" t="str">
        <f>IF(Data_Simple!AA28="", "", Data_Simple!AA28)</f>
        <v/>
      </c>
      <c r="AB28" s="18" t="str">
        <f>IF(Data_Simple!AB28="", "",
IF(Data_Simple!AB28=HLEM_info!E$8, HLEM_info!F$8,
IF(Data_Simple!AB28=HLEM_info!G$8, HLEM_info!H$8,
"ERROR")))</f>
        <v/>
      </c>
      <c r="AC28" s="18" t="str">
        <f>IF(Data_Simple!AC28="", "",
IF(Data_Simple!AC28=HLEM_info!E$9, HLEM_info!F$9,
IF(Data_Simple!AC28=HLEM_info!G$9, HLEM_info!H$9,
IF(Data_Simple!AC28=HLEM_info!I$9, HLEM_info!J$9,
IF(Data_Simple!AC28=HLEM_info!K$9, HLEM_info!L$9,
IF(Data_Simple!AC28=HLEM_info!M$9, HLEM_info!N$9,
IF(Data_Simple!AC28="0", 0,
"ERROR")))))))</f>
        <v/>
      </c>
      <c r="AD28" s="18" t="str">
        <f>IF(Data_Simple!AD28="", "",
IF(Data_Simple!AD28=HLEM_info!E$10, HLEM_info!F$10,
IF(Data_Simple!AD28=HLEM_info!G$10, HLEM_info!H$10,
"ERROR")))</f>
        <v/>
      </c>
      <c r="AE28" s="18" t="str">
        <f>IF(Data_Simple!AE28="", "",
IF(Data_Simple!AE28=HLEM_info!E$11, HLEM_info!F$11,
IF(Data_Simple!AE28=HLEM_info!G$11, HLEM_info!H$11,
IF(Data_Simple!AE28=HLEM_info!I$11, HLEM_info!J$11,
IF(Data_Simple!AE28=HLEM_info!K$11, HLEM_info!L$11,
IF(Data_Simple!AE28="0", 0,
"ERROR"))))))</f>
        <v/>
      </c>
      <c r="AF28" s="18" t="str">
        <f>IF(Data_Simple!AF28="", "",
IF(Data_Simple!AF28=HLEM_info!E$12, HLEM_info!F$12,
IF(Data_Simple!AF28=HLEM_info!G$12, HLEM_info!H$12,
"ERROR")))</f>
        <v/>
      </c>
      <c r="AG28" s="18" t="str">
        <f>IF(Data_Simple!AG28="", "",
IF(Data_Simple!AG28=HLEM_info!E$13, HLEM_info!F$13,
IF(Data_Simple!AG28=HLEM_info!G$13, HLEM_info!H$13,
IF(Data_Simple!AG28=HLEM_info!I$13, HLEM_info!J$13,
IF(Data_Simple!AG28=HLEM_info!K$13, HLEM_info!L$13,
IF(Data_Simple!AG28=HLEM_info!M$13, HLEM_info!N$13,
IF(Data_Simple!AG28=HLEM_info!O$13, HLEM_info!P$13,
IF(Data_Simple!AG28=HLEM_info!Q$13, HLEM_info!R$13,
IF(Data_Simple!AG28="0", 0,
"ERROR")))))))))</f>
        <v/>
      </c>
      <c r="AH28" s="18" t="str">
        <f>IF(Data_Simple!AH28="", "",
IF(Data_Simple!AH28=HLEM_info!E$14, HLEM_info!F$14,
IF(Data_Simple!AH28=HLEM_info!G$14, HLEM_info!H$14,
"ERROR")))</f>
        <v/>
      </c>
      <c r="AI28" s="18" t="str">
        <f>IF(Data_Simple!AI28="", "",
IF(Data_Simple!AI28=HLEM_info!E$15, HLEM_info!F$15,
IF(Data_Simple!AI28=HLEM_info!G$15, HLEM_info!H$15,
IF(Data_Simple!AI28=HLEM_info!I$15, HLEM_info!J$15,
IF(Data_Simple!AI28=HLEM_info!K$15, HLEM_info!L$15,
IF(Data_Simple!AI28=HLEM_info!M$15, HLEM_info!N$15,
IF(Data_Simple!AI28=HLEM_info!O$15, HLEM_info!P$15,
IF(Data_Simple!AI28=HLEM_info!Q$15, HLEM_info!R$15,
IF(Data_Simple!AI28="0", 0,
"ERROR")))))))))</f>
        <v/>
      </c>
      <c r="AJ28" s="18" t="str">
        <f>IF(Data_Simple!AJ28="", "",
IF(Data_Simple!AJ28=HLEM_info!E$16, HLEM_info!F$16,
IF(Data_Simple!AJ28=HLEM_info!G$16, HLEM_info!H$16,
"ERROR")))</f>
        <v/>
      </c>
      <c r="AK28" s="18" t="str">
        <f>IF(Data_Simple!AK28="", "",
IF(Data_Simple!AK28=HLEM_info!E$17, HLEM_info!F$17,
IF(Data_Simple!AK28=HLEM_info!G$17, HLEM_info!H$17,
IF(Data_Simple!AK28=HLEM_info!I$17, HLEM_info!J$17,
IF(Data_Simple!AK28=HLEM_info!K$17, HLEM_info!L$17,
IF(Data_Simple!AK28=HLEM_info!M$17, HLEM_info!N$17,
IF(Data_Simple!AK28=HLEM_info!O$17, HLEM_info!P$17,
IF(Data_Simple!AK28=HLEM_info!Q$17, HLEM_info!R$17,
IF(Data_Simple!AK28="0", 0,
"ERROR")))))))))</f>
        <v/>
      </c>
      <c r="AL28" s="18" t="str">
        <f>IF(Data_Simple!AL28="", "",
IF(Data_Simple!AL28=HLEM_info!E$18, HLEM_info!F$18,
IF(Data_Simple!AL28=HLEM_info!G$18, HLEM_info!H$18,
"ERROR")))</f>
        <v/>
      </c>
      <c r="AM28" s="18" t="str">
        <f>IF(Data_Simple!AM28="", "",
IF(Data_Simple!AM28=HLEM_info!E$19, HLEM_info!F$19,
IF(Data_Simple!AM28=HLEM_info!G$19, HLEM_info!H$19,
IF(Data_Simple!AM28=HLEM_info!I$19, HLEM_info!J$19,
IF(Data_Simple!AM28=HLEM_info!K$19, HLEM_info!L$19,
IF(Data_Simple!AM28=HLEM_info!M$19, HLEM_info!N$19,
IF(Data_Simple!AM28=HLEM_info!O$19, HLEM_info!P$19,
IF(Data_Simple!AM28=HLEM_info!Q$19, HLEM_info!R$19,
IF(Data_Simple!AM28="0", 0,
"ERROR")))))))))</f>
        <v/>
      </c>
      <c r="AN28" s="18" t="str">
        <f>IF(Data_Simple!AN28="", "",
IF(Data_Simple!AN28=HLEM_info!E$20, HLEM_info!F$20,
IF(Data_Simple!AN28=HLEM_info!G$20, HLEM_info!H$20,
"ERROR")))</f>
        <v/>
      </c>
      <c r="AO28" s="18" t="str">
        <f>IF(Data_Simple!AO28="", "",
IF(Data_Simple!AO28=HLEM_info!E$21, HLEM_info!F$21,
IF(Data_Simple!AO28=HLEM_info!G$21, HLEM_info!H$21,
IF(Data_Simple!AO28=HLEM_info!I$21, HLEM_info!J$21,
IF(Data_Simple!AO28=HLEM_info!K$21, HLEM_info!L$21,
IF(Data_Simple!AO28=HLEM_info!M$21, HLEM_info!N$21,
IF(Data_Simple!AO28=HLEM_info!O$21, HLEM_info!P$21,
IF(Data_Simple!AO28=HLEM_info!Q$21, HLEM_info!R$21,
IF(Data_Simple!AO28="0", 0,
"ERROR")))))))))</f>
        <v/>
      </c>
      <c r="AP28" s="18" t="str">
        <f>IF(Data_Simple!AP28="", "",
IF(Data_Simple!AP28=HLEM_info!E$22, HLEM_info!F$22,
IF(Data_Simple!AP28=HLEM_info!G$22, HLEM_info!H$22,
"ERROR")))</f>
        <v/>
      </c>
      <c r="AQ28" s="18" t="str">
        <f>IF(Data_Simple!AQ28="", "",
IF(Data_Simple!AQ28=HLEM_info!E$23, HLEM_info!F$23,
IF(Data_Simple!AQ28=HLEM_info!G$23, HLEM_info!H$23,
IF(Data_Simple!AQ28=HLEM_info!I$23, HLEM_info!J$23,
IF(Data_Simple!AQ28=HLEM_info!K$23, HLEM_info!L$23,
IF(Data_Simple!AQ28=HLEM_info!M$23, HLEM_info!N$23,
IF(Data_Simple!AQ28=HLEM_info!O$23, HLEM_info!P$23,
IF(Data_Simple!AQ28=HLEM_info!Q$23, HLEM_info!R$23,
IF(Data_Simple!AQ28="0", 0,
"ERROR")))))))))</f>
        <v/>
      </c>
      <c r="AR28" s="18" t="str">
        <f t="shared" si="0"/>
        <v/>
      </c>
      <c r="AS28" s="18" t="str">
        <f t="shared" si="1"/>
        <v/>
      </c>
    </row>
    <row r="29" spans="1:45" x14ac:dyDescent="0.2">
      <c r="A29" s="18" t="str">
        <f>IF(Data_Simple!A29="", "", Data_Simple!A29)</f>
        <v/>
      </c>
      <c r="B29" s="18" t="str">
        <f>IF(Data_Simple!B29="", "", Data_Simple!B29)</f>
        <v/>
      </c>
      <c r="C29" s="18" t="str">
        <f>IF(Data_Simple!C29="", "", Data_Simple!C29)</f>
        <v/>
      </c>
      <c r="D29" s="18" t="str">
        <f>IF(Data_Simple!D29="", "", Data_Simple!D29)</f>
        <v/>
      </c>
      <c r="E29" s="18" t="str">
        <f>IF(Data_Simple!E29="", "", Data_Simple!E29)</f>
        <v/>
      </c>
      <c r="F29" s="18" t="str">
        <f>IF(Data_Simple!F29="", "", Data_Simple!F29)</f>
        <v/>
      </c>
      <c r="G29" s="18" t="str">
        <f>IF(Data_Simple!G29="", "",
IF(Data_Simple!G29=HLEM_info!E$8, HLEM_info!F$8,
IF(Data_Simple!G29=HLEM_info!G$8, HLEM_info!H$8,
"ERROR")))</f>
        <v/>
      </c>
      <c r="H29" s="18" t="str">
        <f>IF(Data_Simple!H29="", "",
IF(Data_Simple!H29=HLEM_info!E$9, HLEM_info!F$9,
IF(Data_Simple!H29=HLEM_info!G$9, HLEM_info!H$9,
IF(Data_Simple!H29=HLEM_info!I$9, HLEM_info!J$9,
IF(Data_Simple!H29=HLEM_info!K$9, HLEM_info!L$9,
IF(Data_Simple!H29=HLEM_info!M$9, HLEM_info!N$9,
IF(Data_Simple!H29="0", 0,
"ERROR")))))))</f>
        <v/>
      </c>
      <c r="I29" s="18" t="str">
        <f>IF(Data_Simple!I29="", "",
IF(Data_Simple!I29=HLEM_info!E$10, HLEM_info!F$10,
IF(Data_Simple!I29=HLEM_info!G$10, HLEM_info!H$10,
"ERROR")))</f>
        <v/>
      </c>
      <c r="J29" s="18" t="str">
        <f>IF(Data_Simple!J29="", "",
IF(Data_Simple!J29=HLEM_info!E$11, HLEM_info!F$11,
IF(Data_Simple!J29=HLEM_info!G$11, HLEM_info!H$11,
IF(Data_Simple!J29=HLEM_info!I$11, HLEM_info!J$11,
IF(Data_Simple!J29=HLEM_info!K$11, HLEM_info!L$11,
IF(Data_Simple!J29="0", 0,
"ERROR"))))))</f>
        <v/>
      </c>
      <c r="K29" s="18" t="str">
        <f>IF(Data_Simple!K29="", "",
IF(Data_Simple!K29=HLEM_info!E$12, HLEM_info!F$12,
IF(Data_Simple!K29=HLEM_info!G$12, HLEM_info!H$12,
"ERROR")))</f>
        <v/>
      </c>
      <c r="L29" s="18" t="str">
        <f>IF(Data_Simple!L29="", "",
IF(Data_Simple!L29=HLEM_info!E$13, HLEM_info!F$13,
IF(Data_Simple!L29=HLEM_info!G$13, HLEM_info!H$13,
IF(Data_Simple!L29=HLEM_info!I$13, HLEM_info!J$13,
IF(Data_Simple!L29=HLEM_info!K$13, HLEM_info!L$13,
IF(Data_Simple!L29=HLEM_info!M$13, HLEM_info!N$13,
IF(Data_Simple!L29=HLEM_info!O$13, HLEM_info!P$13,
IF(Data_Simple!L29=HLEM_info!Q$13, HLEM_info!R$13,
IF(Data_Simple!L29="0", 0,
"ERROR")))))))))</f>
        <v/>
      </c>
      <c r="M29" s="18" t="str">
        <f>IF(Data_Simple!M29="", "",
IF(Data_Simple!M29=HLEM_info!E$14, HLEM_info!F$14,
IF(Data_Simple!M29=HLEM_info!G$14, HLEM_info!H$14,
"ERROR")))</f>
        <v/>
      </c>
      <c r="N29" s="18" t="str">
        <f>IF(Data_Simple!N29="", "",
IF(Data_Simple!N29=HLEM_info!E$15, HLEM_info!F$15,
IF(Data_Simple!N29=HLEM_info!G$15, HLEM_info!H$15,
IF(Data_Simple!N29=HLEM_info!I$15, HLEM_info!J$15,
IF(Data_Simple!N29=HLEM_info!K$15, HLEM_info!L$15,
IF(Data_Simple!N29=HLEM_info!M$15, HLEM_info!N$15,
IF(Data_Simple!N29=HLEM_info!O$15, HLEM_info!P$15,
IF(Data_Simple!N29=HLEM_info!Q$15, HLEM_info!R$15,
IF(Data_Simple!N29="0", 0,
"ERROR")))))))))</f>
        <v/>
      </c>
      <c r="O29" s="18" t="str">
        <f>IF(Data_Simple!O29="", "",
IF(Data_Simple!O29=HLEM_info!E$16, HLEM_info!F$16,
IF(Data_Simple!O29=HLEM_info!G$16, HLEM_info!H$16,
"ERROR")))</f>
        <v/>
      </c>
      <c r="P29" s="18" t="str">
        <f>IF(Data_Simple!P29="", "",
IF(Data_Simple!P29=HLEM_info!E$17, HLEM_info!F$17,
IF(Data_Simple!P29=HLEM_info!G$17, HLEM_info!H$17,
IF(Data_Simple!P29=HLEM_info!I$17, HLEM_info!J$17,
IF(Data_Simple!P29=HLEM_info!K$17, HLEM_info!L$17,
IF(Data_Simple!P29=HLEM_info!M$17, HLEM_info!N$17,
IF(Data_Simple!P29=HLEM_info!O$17, HLEM_info!P$17,
IF(Data_Simple!P29=HLEM_info!Q$17, HLEM_info!R$17,
IF(Data_Simple!P29="0", 0,
"ERROR")))))))))</f>
        <v/>
      </c>
      <c r="Q29" s="18" t="str">
        <f>IF(Data_Simple!Q29="", "",
IF(Data_Simple!Q29=HLEM_info!E$18, HLEM_info!F$18,
IF(Data_Simple!Q29=HLEM_info!G$18, HLEM_info!H$18,
"ERROR")))</f>
        <v/>
      </c>
      <c r="R29" s="18" t="str">
        <f>IF(Data_Simple!R29="", "",
IF(Data_Simple!R29=HLEM_info!E$19, HLEM_info!F$19,
IF(Data_Simple!R29=HLEM_info!G$19, HLEM_info!H$19,
IF(Data_Simple!R29=HLEM_info!I$19, HLEM_info!J$19,
IF(Data_Simple!R29=HLEM_info!K$19, HLEM_info!L$19,
IF(Data_Simple!R29=HLEM_info!M$19, HLEM_info!N$19,
IF(Data_Simple!R29=HLEM_info!O$19, HLEM_info!P$19,
IF(Data_Simple!R29=HLEM_info!Q$19, HLEM_info!R$19,
IF(Data_Simple!R29="0", 0,
"ERROR")))))))))</f>
        <v/>
      </c>
      <c r="S29" s="18" t="str">
        <f>IF(Data_Simple!S29="", "",
IF(Data_Simple!S29=HLEM_info!E$20, HLEM_info!F$20,
IF(Data_Simple!S29=HLEM_info!G$20, HLEM_info!H$20,
"ERROR")))</f>
        <v/>
      </c>
      <c r="T29" s="18" t="str">
        <f>IF(Data_Simple!T29="", "",
IF(Data_Simple!T29=HLEM_info!E$21, HLEM_info!F$21,
IF(Data_Simple!T29=HLEM_info!G$21, HLEM_info!H$21,
IF(Data_Simple!T29=HLEM_info!I$21, HLEM_info!J$21,
IF(Data_Simple!T29=HLEM_info!K$21, HLEM_info!L$21,
IF(Data_Simple!T29=HLEM_info!M$21, HLEM_info!N$21,
IF(Data_Simple!T29=HLEM_info!O$21, HLEM_info!P$21,
IF(Data_Simple!T29=HLEM_info!Q$21, HLEM_info!R$21,
IF(Data_Simple!T29="0", 0,
"ERROR")))))))))</f>
        <v/>
      </c>
      <c r="U29" s="18" t="str">
        <f>IF(Data_Simple!U29="", "",
IF(Data_Simple!U29=HLEM_info!E$22, HLEM_info!F$22,
IF(Data_Simple!U29=HLEM_info!G$22, HLEM_info!H$22,
"ERROR")))</f>
        <v/>
      </c>
      <c r="V29" s="18" t="str">
        <f>IF(Data_Simple!V29="", "",
IF(Data_Simple!V29=HLEM_info!E$23, HLEM_info!F$23,
IF(Data_Simple!V29=HLEM_info!G$23, HLEM_info!H$23,
IF(Data_Simple!V29=HLEM_info!I$23, HLEM_info!J$23,
IF(Data_Simple!V29=HLEM_info!K$23, HLEM_info!L$23,
IF(Data_Simple!V29=HLEM_info!M$23, HLEM_info!N$23,
IF(Data_Simple!V29=HLEM_info!O$23, HLEM_info!P$23,
IF(Data_Simple!V29=HLEM_info!Q$23, HLEM_info!R$23,
IF(Data_Simple!V29="0", 0,
"ERROR")))))))))</f>
        <v/>
      </c>
      <c r="W29" s="18" t="str">
        <f>IF(Data_Simple!W29="", "", Data_Simple!W29)</f>
        <v/>
      </c>
      <c r="X29" s="18" t="str">
        <f>IF(Data_Simple!X29="", "", Data_Simple!X29)</f>
        <v/>
      </c>
      <c r="Y29" s="18" t="str">
        <f>IF(Data_Simple!Y29="", "", Data_Simple!Y29)</f>
        <v/>
      </c>
      <c r="Z29" s="18" t="str">
        <f>IF(Data_Simple!Z29="", "", Data_Simple!Z29)</f>
        <v/>
      </c>
      <c r="AA29" s="18" t="str">
        <f>IF(Data_Simple!AA29="", "", Data_Simple!AA29)</f>
        <v/>
      </c>
      <c r="AB29" s="18" t="str">
        <f>IF(Data_Simple!AB29="", "",
IF(Data_Simple!AB29=HLEM_info!E$8, HLEM_info!F$8,
IF(Data_Simple!AB29=HLEM_info!G$8, HLEM_info!H$8,
"ERROR")))</f>
        <v/>
      </c>
      <c r="AC29" s="18" t="str">
        <f>IF(Data_Simple!AC29="", "",
IF(Data_Simple!AC29=HLEM_info!E$9, HLEM_info!F$9,
IF(Data_Simple!AC29=HLEM_info!G$9, HLEM_info!H$9,
IF(Data_Simple!AC29=HLEM_info!I$9, HLEM_info!J$9,
IF(Data_Simple!AC29=HLEM_info!K$9, HLEM_info!L$9,
IF(Data_Simple!AC29=HLEM_info!M$9, HLEM_info!N$9,
IF(Data_Simple!AC29="0", 0,
"ERROR")))))))</f>
        <v/>
      </c>
      <c r="AD29" s="18" t="str">
        <f>IF(Data_Simple!AD29="", "",
IF(Data_Simple!AD29=HLEM_info!E$10, HLEM_info!F$10,
IF(Data_Simple!AD29=HLEM_info!G$10, HLEM_info!H$10,
"ERROR")))</f>
        <v/>
      </c>
      <c r="AE29" s="18" t="str">
        <f>IF(Data_Simple!AE29="", "",
IF(Data_Simple!AE29=HLEM_info!E$11, HLEM_info!F$11,
IF(Data_Simple!AE29=HLEM_info!G$11, HLEM_info!H$11,
IF(Data_Simple!AE29=HLEM_info!I$11, HLEM_info!J$11,
IF(Data_Simple!AE29=HLEM_info!K$11, HLEM_info!L$11,
IF(Data_Simple!AE29="0", 0,
"ERROR"))))))</f>
        <v/>
      </c>
      <c r="AF29" s="18" t="str">
        <f>IF(Data_Simple!AF29="", "",
IF(Data_Simple!AF29=HLEM_info!E$12, HLEM_info!F$12,
IF(Data_Simple!AF29=HLEM_info!G$12, HLEM_info!H$12,
"ERROR")))</f>
        <v/>
      </c>
      <c r="AG29" s="18" t="str">
        <f>IF(Data_Simple!AG29="", "",
IF(Data_Simple!AG29=HLEM_info!E$13, HLEM_info!F$13,
IF(Data_Simple!AG29=HLEM_info!G$13, HLEM_info!H$13,
IF(Data_Simple!AG29=HLEM_info!I$13, HLEM_info!J$13,
IF(Data_Simple!AG29=HLEM_info!K$13, HLEM_info!L$13,
IF(Data_Simple!AG29=HLEM_info!M$13, HLEM_info!N$13,
IF(Data_Simple!AG29=HLEM_info!O$13, HLEM_info!P$13,
IF(Data_Simple!AG29=HLEM_info!Q$13, HLEM_info!R$13,
IF(Data_Simple!AG29="0", 0,
"ERROR")))))))))</f>
        <v/>
      </c>
      <c r="AH29" s="18" t="str">
        <f>IF(Data_Simple!AH29="", "",
IF(Data_Simple!AH29=HLEM_info!E$14, HLEM_info!F$14,
IF(Data_Simple!AH29=HLEM_info!G$14, HLEM_info!H$14,
"ERROR")))</f>
        <v/>
      </c>
      <c r="AI29" s="18" t="str">
        <f>IF(Data_Simple!AI29="", "",
IF(Data_Simple!AI29=HLEM_info!E$15, HLEM_info!F$15,
IF(Data_Simple!AI29=HLEM_info!G$15, HLEM_info!H$15,
IF(Data_Simple!AI29=HLEM_info!I$15, HLEM_info!J$15,
IF(Data_Simple!AI29=HLEM_info!K$15, HLEM_info!L$15,
IF(Data_Simple!AI29=HLEM_info!M$15, HLEM_info!N$15,
IF(Data_Simple!AI29=HLEM_info!O$15, HLEM_info!P$15,
IF(Data_Simple!AI29=HLEM_info!Q$15, HLEM_info!R$15,
IF(Data_Simple!AI29="0", 0,
"ERROR")))))))))</f>
        <v/>
      </c>
      <c r="AJ29" s="18" t="str">
        <f>IF(Data_Simple!AJ29="", "",
IF(Data_Simple!AJ29=HLEM_info!E$16, HLEM_info!F$16,
IF(Data_Simple!AJ29=HLEM_info!G$16, HLEM_info!H$16,
"ERROR")))</f>
        <v/>
      </c>
      <c r="AK29" s="18" t="str">
        <f>IF(Data_Simple!AK29="", "",
IF(Data_Simple!AK29=HLEM_info!E$17, HLEM_info!F$17,
IF(Data_Simple!AK29=HLEM_info!G$17, HLEM_info!H$17,
IF(Data_Simple!AK29=HLEM_info!I$17, HLEM_info!J$17,
IF(Data_Simple!AK29=HLEM_info!K$17, HLEM_info!L$17,
IF(Data_Simple!AK29=HLEM_info!M$17, HLEM_info!N$17,
IF(Data_Simple!AK29=HLEM_info!O$17, HLEM_info!P$17,
IF(Data_Simple!AK29=HLEM_info!Q$17, HLEM_info!R$17,
IF(Data_Simple!AK29="0", 0,
"ERROR")))))))))</f>
        <v/>
      </c>
      <c r="AL29" s="18" t="str">
        <f>IF(Data_Simple!AL29="", "",
IF(Data_Simple!AL29=HLEM_info!E$18, HLEM_info!F$18,
IF(Data_Simple!AL29=HLEM_info!G$18, HLEM_info!H$18,
"ERROR")))</f>
        <v/>
      </c>
      <c r="AM29" s="18" t="str">
        <f>IF(Data_Simple!AM29="", "",
IF(Data_Simple!AM29=HLEM_info!E$19, HLEM_info!F$19,
IF(Data_Simple!AM29=HLEM_info!G$19, HLEM_info!H$19,
IF(Data_Simple!AM29=HLEM_info!I$19, HLEM_info!J$19,
IF(Data_Simple!AM29=HLEM_info!K$19, HLEM_info!L$19,
IF(Data_Simple!AM29=HLEM_info!M$19, HLEM_info!N$19,
IF(Data_Simple!AM29=HLEM_info!O$19, HLEM_info!P$19,
IF(Data_Simple!AM29=HLEM_info!Q$19, HLEM_info!R$19,
IF(Data_Simple!AM29="0", 0,
"ERROR")))))))))</f>
        <v/>
      </c>
      <c r="AN29" s="18" t="str">
        <f>IF(Data_Simple!AN29="", "",
IF(Data_Simple!AN29=HLEM_info!E$20, HLEM_info!F$20,
IF(Data_Simple!AN29=HLEM_info!G$20, HLEM_info!H$20,
"ERROR")))</f>
        <v/>
      </c>
      <c r="AO29" s="18" t="str">
        <f>IF(Data_Simple!AO29="", "",
IF(Data_Simple!AO29=HLEM_info!E$21, HLEM_info!F$21,
IF(Data_Simple!AO29=HLEM_info!G$21, HLEM_info!H$21,
IF(Data_Simple!AO29=HLEM_info!I$21, HLEM_info!J$21,
IF(Data_Simple!AO29=HLEM_info!K$21, HLEM_info!L$21,
IF(Data_Simple!AO29=HLEM_info!M$21, HLEM_info!N$21,
IF(Data_Simple!AO29=HLEM_info!O$21, HLEM_info!P$21,
IF(Data_Simple!AO29=HLEM_info!Q$21, HLEM_info!R$21,
IF(Data_Simple!AO29="0", 0,
"ERROR")))))))))</f>
        <v/>
      </c>
      <c r="AP29" s="18" t="str">
        <f>IF(Data_Simple!AP29="", "",
IF(Data_Simple!AP29=HLEM_info!E$22, HLEM_info!F$22,
IF(Data_Simple!AP29=HLEM_info!G$22, HLEM_info!H$22,
"ERROR")))</f>
        <v/>
      </c>
      <c r="AQ29" s="18" t="str">
        <f>IF(Data_Simple!AQ29="", "",
IF(Data_Simple!AQ29=HLEM_info!E$23, HLEM_info!F$23,
IF(Data_Simple!AQ29=HLEM_info!G$23, HLEM_info!H$23,
IF(Data_Simple!AQ29=HLEM_info!I$23, HLEM_info!J$23,
IF(Data_Simple!AQ29=HLEM_info!K$23, HLEM_info!L$23,
IF(Data_Simple!AQ29=HLEM_info!M$23, HLEM_info!N$23,
IF(Data_Simple!AQ29=HLEM_info!O$23, HLEM_info!P$23,
IF(Data_Simple!AQ29=HLEM_info!Q$23, HLEM_info!R$23,
IF(Data_Simple!AQ29="0", 0,
"ERROR")))))))))</f>
        <v/>
      </c>
      <c r="AR29" s="18" t="str">
        <f t="shared" si="0"/>
        <v/>
      </c>
      <c r="AS29" s="18" t="str">
        <f t="shared" si="1"/>
        <v/>
      </c>
    </row>
    <row r="30" spans="1:45" x14ac:dyDescent="0.2">
      <c r="A30" s="18" t="str">
        <f>IF(Data_Simple!A30="", "", Data_Simple!A30)</f>
        <v/>
      </c>
      <c r="B30" s="18" t="str">
        <f>IF(Data_Simple!B30="", "", Data_Simple!B30)</f>
        <v/>
      </c>
      <c r="C30" s="18" t="str">
        <f>IF(Data_Simple!C30="", "", Data_Simple!C30)</f>
        <v/>
      </c>
      <c r="D30" s="18" t="str">
        <f>IF(Data_Simple!D30="", "", Data_Simple!D30)</f>
        <v/>
      </c>
      <c r="E30" s="18" t="str">
        <f>IF(Data_Simple!E30="", "", Data_Simple!E30)</f>
        <v/>
      </c>
      <c r="F30" s="18" t="str">
        <f>IF(Data_Simple!F30="", "", Data_Simple!F30)</f>
        <v/>
      </c>
      <c r="G30" s="18" t="str">
        <f>IF(Data_Simple!G30="", "",
IF(Data_Simple!G30=HLEM_info!E$8, HLEM_info!F$8,
IF(Data_Simple!G30=HLEM_info!G$8, HLEM_info!H$8,
"ERROR")))</f>
        <v/>
      </c>
      <c r="H30" s="18" t="str">
        <f>IF(Data_Simple!H30="", "",
IF(Data_Simple!H30=HLEM_info!E$9, HLEM_info!F$9,
IF(Data_Simple!H30=HLEM_info!G$9, HLEM_info!H$9,
IF(Data_Simple!H30=HLEM_info!I$9, HLEM_info!J$9,
IF(Data_Simple!H30=HLEM_info!K$9, HLEM_info!L$9,
IF(Data_Simple!H30=HLEM_info!M$9, HLEM_info!N$9,
IF(Data_Simple!H30="0", 0,
"ERROR")))))))</f>
        <v/>
      </c>
      <c r="I30" s="18" t="str">
        <f>IF(Data_Simple!I30="", "",
IF(Data_Simple!I30=HLEM_info!E$10, HLEM_info!F$10,
IF(Data_Simple!I30=HLEM_info!G$10, HLEM_info!H$10,
"ERROR")))</f>
        <v/>
      </c>
      <c r="J30" s="18" t="str">
        <f>IF(Data_Simple!J30="", "",
IF(Data_Simple!J30=HLEM_info!E$11, HLEM_info!F$11,
IF(Data_Simple!J30=HLEM_info!G$11, HLEM_info!H$11,
IF(Data_Simple!J30=HLEM_info!I$11, HLEM_info!J$11,
IF(Data_Simple!J30=HLEM_info!K$11, HLEM_info!L$11,
IF(Data_Simple!J30="0", 0,
"ERROR"))))))</f>
        <v/>
      </c>
      <c r="K30" s="18" t="str">
        <f>IF(Data_Simple!K30="", "",
IF(Data_Simple!K30=HLEM_info!E$12, HLEM_info!F$12,
IF(Data_Simple!K30=HLEM_info!G$12, HLEM_info!H$12,
"ERROR")))</f>
        <v/>
      </c>
      <c r="L30" s="18" t="str">
        <f>IF(Data_Simple!L30="", "",
IF(Data_Simple!L30=HLEM_info!E$13, HLEM_info!F$13,
IF(Data_Simple!L30=HLEM_info!G$13, HLEM_info!H$13,
IF(Data_Simple!L30=HLEM_info!I$13, HLEM_info!J$13,
IF(Data_Simple!L30=HLEM_info!K$13, HLEM_info!L$13,
IF(Data_Simple!L30=HLEM_info!M$13, HLEM_info!N$13,
IF(Data_Simple!L30=HLEM_info!O$13, HLEM_info!P$13,
IF(Data_Simple!L30=HLEM_info!Q$13, HLEM_info!R$13,
IF(Data_Simple!L30="0", 0,
"ERROR")))))))))</f>
        <v/>
      </c>
      <c r="M30" s="18" t="str">
        <f>IF(Data_Simple!M30="", "",
IF(Data_Simple!M30=HLEM_info!E$14, HLEM_info!F$14,
IF(Data_Simple!M30=HLEM_info!G$14, HLEM_info!H$14,
"ERROR")))</f>
        <v/>
      </c>
      <c r="N30" s="18" t="str">
        <f>IF(Data_Simple!N30="", "",
IF(Data_Simple!N30=HLEM_info!E$15, HLEM_info!F$15,
IF(Data_Simple!N30=HLEM_info!G$15, HLEM_info!H$15,
IF(Data_Simple!N30=HLEM_info!I$15, HLEM_info!J$15,
IF(Data_Simple!N30=HLEM_info!K$15, HLEM_info!L$15,
IF(Data_Simple!N30=HLEM_info!M$15, HLEM_info!N$15,
IF(Data_Simple!N30=HLEM_info!O$15, HLEM_info!P$15,
IF(Data_Simple!N30=HLEM_info!Q$15, HLEM_info!R$15,
IF(Data_Simple!N30="0", 0,
"ERROR")))))))))</f>
        <v/>
      </c>
      <c r="O30" s="18" t="str">
        <f>IF(Data_Simple!O30="", "",
IF(Data_Simple!O30=HLEM_info!E$16, HLEM_info!F$16,
IF(Data_Simple!O30=HLEM_info!G$16, HLEM_info!H$16,
"ERROR")))</f>
        <v/>
      </c>
      <c r="P30" s="18" t="str">
        <f>IF(Data_Simple!P30="", "",
IF(Data_Simple!P30=HLEM_info!E$17, HLEM_info!F$17,
IF(Data_Simple!P30=HLEM_info!G$17, HLEM_info!H$17,
IF(Data_Simple!P30=HLEM_info!I$17, HLEM_info!J$17,
IF(Data_Simple!P30=HLEM_info!K$17, HLEM_info!L$17,
IF(Data_Simple!P30=HLEM_info!M$17, HLEM_info!N$17,
IF(Data_Simple!P30=HLEM_info!O$17, HLEM_info!P$17,
IF(Data_Simple!P30=HLEM_info!Q$17, HLEM_info!R$17,
IF(Data_Simple!P30="0", 0,
"ERROR")))))))))</f>
        <v/>
      </c>
      <c r="Q30" s="18" t="str">
        <f>IF(Data_Simple!Q30="", "",
IF(Data_Simple!Q30=HLEM_info!E$18, HLEM_info!F$18,
IF(Data_Simple!Q30=HLEM_info!G$18, HLEM_info!H$18,
"ERROR")))</f>
        <v/>
      </c>
      <c r="R30" s="18" t="str">
        <f>IF(Data_Simple!R30="", "",
IF(Data_Simple!R30=HLEM_info!E$19, HLEM_info!F$19,
IF(Data_Simple!R30=HLEM_info!G$19, HLEM_info!H$19,
IF(Data_Simple!R30=HLEM_info!I$19, HLEM_info!J$19,
IF(Data_Simple!R30=HLEM_info!K$19, HLEM_info!L$19,
IF(Data_Simple!R30=HLEM_info!M$19, HLEM_info!N$19,
IF(Data_Simple!R30=HLEM_info!O$19, HLEM_info!P$19,
IF(Data_Simple!R30=HLEM_info!Q$19, HLEM_info!R$19,
IF(Data_Simple!R30="0", 0,
"ERROR")))))))))</f>
        <v/>
      </c>
      <c r="S30" s="18" t="str">
        <f>IF(Data_Simple!S30="", "",
IF(Data_Simple!S30=HLEM_info!E$20, HLEM_info!F$20,
IF(Data_Simple!S30=HLEM_info!G$20, HLEM_info!H$20,
"ERROR")))</f>
        <v/>
      </c>
      <c r="T30" s="18" t="str">
        <f>IF(Data_Simple!T30="", "",
IF(Data_Simple!T30=HLEM_info!E$21, HLEM_info!F$21,
IF(Data_Simple!T30=HLEM_info!G$21, HLEM_info!H$21,
IF(Data_Simple!T30=HLEM_info!I$21, HLEM_info!J$21,
IF(Data_Simple!T30=HLEM_info!K$21, HLEM_info!L$21,
IF(Data_Simple!T30=HLEM_info!M$21, HLEM_info!N$21,
IF(Data_Simple!T30=HLEM_info!O$21, HLEM_info!P$21,
IF(Data_Simple!T30=HLEM_info!Q$21, HLEM_info!R$21,
IF(Data_Simple!T30="0", 0,
"ERROR")))))))))</f>
        <v/>
      </c>
      <c r="U30" s="18" t="str">
        <f>IF(Data_Simple!U30="", "",
IF(Data_Simple!U30=HLEM_info!E$22, HLEM_info!F$22,
IF(Data_Simple!U30=HLEM_info!G$22, HLEM_info!H$22,
"ERROR")))</f>
        <v/>
      </c>
      <c r="V30" s="18" t="str">
        <f>IF(Data_Simple!V30="", "",
IF(Data_Simple!V30=HLEM_info!E$23, HLEM_info!F$23,
IF(Data_Simple!V30=HLEM_info!G$23, HLEM_info!H$23,
IF(Data_Simple!V30=HLEM_info!I$23, HLEM_info!J$23,
IF(Data_Simple!V30=HLEM_info!K$23, HLEM_info!L$23,
IF(Data_Simple!V30=HLEM_info!M$23, HLEM_info!N$23,
IF(Data_Simple!V30=HLEM_info!O$23, HLEM_info!P$23,
IF(Data_Simple!V30=HLEM_info!Q$23, HLEM_info!R$23,
IF(Data_Simple!V30="0", 0,
"ERROR")))))))))</f>
        <v/>
      </c>
      <c r="W30" s="18" t="str">
        <f>IF(Data_Simple!W30="", "", Data_Simple!W30)</f>
        <v/>
      </c>
      <c r="X30" s="18" t="str">
        <f>IF(Data_Simple!X30="", "", Data_Simple!X30)</f>
        <v/>
      </c>
      <c r="Y30" s="18" t="str">
        <f>IF(Data_Simple!Y30="", "", Data_Simple!Y30)</f>
        <v/>
      </c>
      <c r="Z30" s="18" t="str">
        <f>IF(Data_Simple!Z30="", "", Data_Simple!Z30)</f>
        <v/>
      </c>
      <c r="AA30" s="18" t="str">
        <f>IF(Data_Simple!AA30="", "", Data_Simple!AA30)</f>
        <v/>
      </c>
      <c r="AB30" s="18" t="str">
        <f>IF(Data_Simple!AB30="", "",
IF(Data_Simple!AB30=HLEM_info!E$8, HLEM_info!F$8,
IF(Data_Simple!AB30=HLEM_info!G$8, HLEM_info!H$8,
"ERROR")))</f>
        <v/>
      </c>
      <c r="AC30" s="18" t="str">
        <f>IF(Data_Simple!AC30="", "",
IF(Data_Simple!AC30=HLEM_info!E$9, HLEM_info!F$9,
IF(Data_Simple!AC30=HLEM_info!G$9, HLEM_info!H$9,
IF(Data_Simple!AC30=HLEM_info!I$9, HLEM_info!J$9,
IF(Data_Simple!AC30=HLEM_info!K$9, HLEM_info!L$9,
IF(Data_Simple!AC30=HLEM_info!M$9, HLEM_info!N$9,
IF(Data_Simple!AC30="0", 0,
"ERROR")))))))</f>
        <v/>
      </c>
      <c r="AD30" s="18" t="str">
        <f>IF(Data_Simple!AD30="", "",
IF(Data_Simple!AD30=HLEM_info!E$10, HLEM_info!F$10,
IF(Data_Simple!AD30=HLEM_info!G$10, HLEM_info!H$10,
"ERROR")))</f>
        <v/>
      </c>
      <c r="AE30" s="18" t="str">
        <f>IF(Data_Simple!AE30="", "",
IF(Data_Simple!AE30=HLEM_info!E$11, HLEM_info!F$11,
IF(Data_Simple!AE30=HLEM_info!G$11, HLEM_info!H$11,
IF(Data_Simple!AE30=HLEM_info!I$11, HLEM_info!J$11,
IF(Data_Simple!AE30=HLEM_info!K$11, HLEM_info!L$11,
IF(Data_Simple!AE30="0", 0,
"ERROR"))))))</f>
        <v/>
      </c>
      <c r="AF30" s="18" t="str">
        <f>IF(Data_Simple!AF30="", "",
IF(Data_Simple!AF30=HLEM_info!E$12, HLEM_info!F$12,
IF(Data_Simple!AF30=HLEM_info!G$12, HLEM_info!H$12,
"ERROR")))</f>
        <v/>
      </c>
      <c r="AG30" s="18" t="str">
        <f>IF(Data_Simple!AG30="", "",
IF(Data_Simple!AG30=HLEM_info!E$13, HLEM_info!F$13,
IF(Data_Simple!AG30=HLEM_info!G$13, HLEM_info!H$13,
IF(Data_Simple!AG30=HLEM_info!I$13, HLEM_info!J$13,
IF(Data_Simple!AG30=HLEM_info!K$13, HLEM_info!L$13,
IF(Data_Simple!AG30=HLEM_info!M$13, HLEM_info!N$13,
IF(Data_Simple!AG30=HLEM_info!O$13, HLEM_info!P$13,
IF(Data_Simple!AG30=HLEM_info!Q$13, HLEM_info!R$13,
IF(Data_Simple!AG30="0", 0,
"ERROR")))))))))</f>
        <v/>
      </c>
      <c r="AH30" s="18" t="str">
        <f>IF(Data_Simple!AH30="", "",
IF(Data_Simple!AH30=HLEM_info!E$14, HLEM_info!F$14,
IF(Data_Simple!AH30=HLEM_info!G$14, HLEM_info!H$14,
"ERROR")))</f>
        <v/>
      </c>
      <c r="AI30" s="18" t="str">
        <f>IF(Data_Simple!AI30="", "",
IF(Data_Simple!AI30=HLEM_info!E$15, HLEM_info!F$15,
IF(Data_Simple!AI30=HLEM_info!G$15, HLEM_info!H$15,
IF(Data_Simple!AI30=HLEM_info!I$15, HLEM_info!J$15,
IF(Data_Simple!AI30=HLEM_info!K$15, HLEM_info!L$15,
IF(Data_Simple!AI30=HLEM_info!M$15, HLEM_info!N$15,
IF(Data_Simple!AI30=HLEM_info!O$15, HLEM_info!P$15,
IF(Data_Simple!AI30=HLEM_info!Q$15, HLEM_info!R$15,
IF(Data_Simple!AI30="0", 0,
"ERROR")))))))))</f>
        <v/>
      </c>
      <c r="AJ30" s="18" t="str">
        <f>IF(Data_Simple!AJ30="", "",
IF(Data_Simple!AJ30=HLEM_info!E$16, HLEM_info!F$16,
IF(Data_Simple!AJ30=HLEM_info!G$16, HLEM_info!H$16,
"ERROR")))</f>
        <v/>
      </c>
      <c r="AK30" s="18" t="str">
        <f>IF(Data_Simple!AK30="", "",
IF(Data_Simple!AK30=HLEM_info!E$17, HLEM_info!F$17,
IF(Data_Simple!AK30=HLEM_info!G$17, HLEM_info!H$17,
IF(Data_Simple!AK30=HLEM_info!I$17, HLEM_info!J$17,
IF(Data_Simple!AK30=HLEM_info!K$17, HLEM_info!L$17,
IF(Data_Simple!AK30=HLEM_info!M$17, HLEM_info!N$17,
IF(Data_Simple!AK30=HLEM_info!O$17, HLEM_info!P$17,
IF(Data_Simple!AK30=HLEM_info!Q$17, HLEM_info!R$17,
IF(Data_Simple!AK30="0", 0,
"ERROR")))))))))</f>
        <v/>
      </c>
      <c r="AL30" s="18" t="str">
        <f>IF(Data_Simple!AL30="", "",
IF(Data_Simple!AL30=HLEM_info!E$18, HLEM_info!F$18,
IF(Data_Simple!AL30=HLEM_info!G$18, HLEM_info!H$18,
"ERROR")))</f>
        <v/>
      </c>
      <c r="AM30" s="18" t="str">
        <f>IF(Data_Simple!AM30="", "",
IF(Data_Simple!AM30=HLEM_info!E$19, HLEM_info!F$19,
IF(Data_Simple!AM30=HLEM_info!G$19, HLEM_info!H$19,
IF(Data_Simple!AM30=HLEM_info!I$19, HLEM_info!J$19,
IF(Data_Simple!AM30=HLEM_info!K$19, HLEM_info!L$19,
IF(Data_Simple!AM30=HLEM_info!M$19, HLEM_info!N$19,
IF(Data_Simple!AM30=HLEM_info!O$19, HLEM_info!P$19,
IF(Data_Simple!AM30=HLEM_info!Q$19, HLEM_info!R$19,
IF(Data_Simple!AM30="0", 0,
"ERROR")))))))))</f>
        <v/>
      </c>
      <c r="AN30" s="18" t="str">
        <f>IF(Data_Simple!AN30="", "",
IF(Data_Simple!AN30=HLEM_info!E$20, HLEM_info!F$20,
IF(Data_Simple!AN30=HLEM_info!G$20, HLEM_info!H$20,
"ERROR")))</f>
        <v/>
      </c>
      <c r="AO30" s="18" t="str">
        <f>IF(Data_Simple!AO30="", "",
IF(Data_Simple!AO30=HLEM_info!E$21, HLEM_info!F$21,
IF(Data_Simple!AO30=HLEM_info!G$21, HLEM_info!H$21,
IF(Data_Simple!AO30=HLEM_info!I$21, HLEM_info!J$21,
IF(Data_Simple!AO30=HLEM_info!K$21, HLEM_info!L$21,
IF(Data_Simple!AO30=HLEM_info!M$21, HLEM_info!N$21,
IF(Data_Simple!AO30=HLEM_info!O$21, HLEM_info!P$21,
IF(Data_Simple!AO30=HLEM_info!Q$21, HLEM_info!R$21,
IF(Data_Simple!AO30="0", 0,
"ERROR")))))))))</f>
        <v/>
      </c>
      <c r="AP30" s="18" t="str">
        <f>IF(Data_Simple!AP30="", "",
IF(Data_Simple!AP30=HLEM_info!E$22, HLEM_info!F$22,
IF(Data_Simple!AP30=HLEM_info!G$22, HLEM_info!H$22,
"ERROR")))</f>
        <v/>
      </c>
      <c r="AQ30" s="18" t="str">
        <f>IF(Data_Simple!AQ30="", "",
IF(Data_Simple!AQ30=HLEM_info!E$23, HLEM_info!F$23,
IF(Data_Simple!AQ30=HLEM_info!G$23, HLEM_info!H$23,
IF(Data_Simple!AQ30=HLEM_info!I$23, HLEM_info!J$23,
IF(Data_Simple!AQ30=HLEM_info!K$23, HLEM_info!L$23,
IF(Data_Simple!AQ30=HLEM_info!M$23, HLEM_info!N$23,
IF(Data_Simple!AQ30=HLEM_info!O$23, HLEM_info!P$23,
IF(Data_Simple!AQ30=HLEM_info!Q$23, HLEM_info!R$23,
IF(Data_Simple!AQ30="0", 0,
"ERROR")))))))))</f>
        <v/>
      </c>
      <c r="AR30" s="18" t="str">
        <f t="shared" si="0"/>
        <v/>
      </c>
      <c r="AS30" s="18" t="str">
        <f t="shared" si="1"/>
        <v/>
      </c>
    </row>
    <row r="31" spans="1:45" x14ac:dyDescent="0.2">
      <c r="A31" s="18" t="str">
        <f>IF(Data_Simple!A31="", "", Data_Simple!A31)</f>
        <v/>
      </c>
      <c r="B31" s="18" t="str">
        <f>IF(Data_Simple!B31="", "", Data_Simple!B31)</f>
        <v/>
      </c>
      <c r="C31" s="18" t="str">
        <f>IF(Data_Simple!C31="", "", Data_Simple!C31)</f>
        <v/>
      </c>
      <c r="D31" s="18" t="str">
        <f>IF(Data_Simple!D31="", "", Data_Simple!D31)</f>
        <v/>
      </c>
      <c r="E31" s="18" t="str">
        <f>IF(Data_Simple!E31="", "", Data_Simple!E31)</f>
        <v/>
      </c>
      <c r="F31" s="18" t="str">
        <f>IF(Data_Simple!F31="", "", Data_Simple!F31)</f>
        <v/>
      </c>
      <c r="G31" s="18" t="str">
        <f>IF(Data_Simple!G31="", "",
IF(Data_Simple!G31=HLEM_info!E$8, HLEM_info!F$8,
IF(Data_Simple!G31=HLEM_info!G$8, HLEM_info!H$8,
"ERROR")))</f>
        <v/>
      </c>
      <c r="H31" s="18" t="str">
        <f>IF(Data_Simple!H31="", "",
IF(Data_Simple!H31=HLEM_info!E$9, HLEM_info!F$9,
IF(Data_Simple!H31=HLEM_info!G$9, HLEM_info!H$9,
IF(Data_Simple!H31=HLEM_info!I$9, HLEM_info!J$9,
IF(Data_Simple!H31=HLEM_info!K$9, HLEM_info!L$9,
IF(Data_Simple!H31=HLEM_info!M$9, HLEM_info!N$9,
IF(Data_Simple!H31="0", 0,
"ERROR")))))))</f>
        <v/>
      </c>
      <c r="I31" s="18" t="str">
        <f>IF(Data_Simple!I31="", "",
IF(Data_Simple!I31=HLEM_info!E$10, HLEM_info!F$10,
IF(Data_Simple!I31=HLEM_info!G$10, HLEM_info!H$10,
"ERROR")))</f>
        <v/>
      </c>
      <c r="J31" s="18" t="str">
        <f>IF(Data_Simple!J31="", "",
IF(Data_Simple!J31=HLEM_info!E$11, HLEM_info!F$11,
IF(Data_Simple!J31=HLEM_info!G$11, HLEM_info!H$11,
IF(Data_Simple!J31=HLEM_info!I$11, HLEM_info!J$11,
IF(Data_Simple!J31=HLEM_info!K$11, HLEM_info!L$11,
IF(Data_Simple!J31="0", 0,
"ERROR"))))))</f>
        <v/>
      </c>
      <c r="K31" s="18" t="str">
        <f>IF(Data_Simple!K31="", "",
IF(Data_Simple!K31=HLEM_info!E$12, HLEM_info!F$12,
IF(Data_Simple!K31=HLEM_info!G$12, HLEM_info!H$12,
"ERROR")))</f>
        <v/>
      </c>
      <c r="L31" s="18" t="str">
        <f>IF(Data_Simple!L31="", "",
IF(Data_Simple!L31=HLEM_info!E$13, HLEM_info!F$13,
IF(Data_Simple!L31=HLEM_info!G$13, HLEM_info!H$13,
IF(Data_Simple!L31=HLEM_info!I$13, HLEM_info!J$13,
IF(Data_Simple!L31=HLEM_info!K$13, HLEM_info!L$13,
IF(Data_Simple!L31=HLEM_info!M$13, HLEM_info!N$13,
IF(Data_Simple!L31=HLEM_info!O$13, HLEM_info!P$13,
IF(Data_Simple!L31=HLEM_info!Q$13, HLEM_info!R$13,
IF(Data_Simple!L31="0", 0,
"ERROR")))))))))</f>
        <v/>
      </c>
      <c r="M31" s="18" t="str">
        <f>IF(Data_Simple!M31="", "",
IF(Data_Simple!M31=HLEM_info!E$14, HLEM_info!F$14,
IF(Data_Simple!M31=HLEM_info!G$14, HLEM_info!H$14,
"ERROR")))</f>
        <v/>
      </c>
      <c r="N31" s="18" t="str">
        <f>IF(Data_Simple!N31="", "",
IF(Data_Simple!N31=HLEM_info!E$15, HLEM_info!F$15,
IF(Data_Simple!N31=HLEM_info!G$15, HLEM_info!H$15,
IF(Data_Simple!N31=HLEM_info!I$15, HLEM_info!J$15,
IF(Data_Simple!N31=HLEM_info!K$15, HLEM_info!L$15,
IF(Data_Simple!N31=HLEM_info!M$15, HLEM_info!N$15,
IF(Data_Simple!N31=HLEM_info!O$15, HLEM_info!P$15,
IF(Data_Simple!N31=HLEM_info!Q$15, HLEM_info!R$15,
IF(Data_Simple!N31="0", 0,
"ERROR")))))))))</f>
        <v/>
      </c>
      <c r="O31" s="18" t="str">
        <f>IF(Data_Simple!O31="", "",
IF(Data_Simple!O31=HLEM_info!E$16, HLEM_info!F$16,
IF(Data_Simple!O31=HLEM_info!G$16, HLEM_info!H$16,
"ERROR")))</f>
        <v/>
      </c>
      <c r="P31" s="18" t="str">
        <f>IF(Data_Simple!P31="", "",
IF(Data_Simple!P31=HLEM_info!E$17, HLEM_info!F$17,
IF(Data_Simple!P31=HLEM_info!G$17, HLEM_info!H$17,
IF(Data_Simple!P31=HLEM_info!I$17, HLEM_info!J$17,
IF(Data_Simple!P31=HLEM_info!K$17, HLEM_info!L$17,
IF(Data_Simple!P31=HLEM_info!M$17, HLEM_info!N$17,
IF(Data_Simple!P31=HLEM_info!O$17, HLEM_info!P$17,
IF(Data_Simple!P31=HLEM_info!Q$17, HLEM_info!R$17,
IF(Data_Simple!P31="0", 0,
"ERROR")))))))))</f>
        <v/>
      </c>
      <c r="Q31" s="18" t="str">
        <f>IF(Data_Simple!Q31="", "",
IF(Data_Simple!Q31=HLEM_info!E$18, HLEM_info!F$18,
IF(Data_Simple!Q31=HLEM_info!G$18, HLEM_info!H$18,
"ERROR")))</f>
        <v/>
      </c>
      <c r="R31" s="18" t="str">
        <f>IF(Data_Simple!R31="", "",
IF(Data_Simple!R31=HLEM_info!E$19, HLEM_info!F$19,
IF(Data_Simple!R31=HLEM_info!G$19, HLEM_info!H$19,
IF(Data_Simple!R31=HLEM_info!I$19, HLEM_info!J$19,
IF(Data_Simple!R31=HLEM_info!K$19, HLEM_info!L$19,
IF(Data_Simple!R31=HLEM_info!M$19, HLEM_info!N$19,
IF(Data_Simple!R31=HLEM_info!O$19, HLEM_info!P$19,
IF(Data_Simple!R31=HLEM_info!Q$19, HLEM_info!R$19,
IF(Data_Simple!R31="0", 0,
"ERROR")))))))))</f>
        <v/>
      </c>
      <c r="S31" s="18" t="str">
        <f>IF(Data_Simple!S31="", "",
IF(Data_Simple!S31=HLEM_info!E$20, HLEM_info!F$20,
IF(Data_Simple!S31=HLEM_info!G$20, HLEM_info!H$20,
"ERROR")))</f>
        <v/>
      </c>
      <c r="T31" s="18" t="str">
        <f>IF(Data_Simple!T31="", "",
IF(Data_Simple!T31=HLEM_info!E$21, HLEM_info!F$21,
IF(Data_Simple!T31=HLEM_info!G$21, HLEM_info!H$21,
IF(Data_Simple!T31=HLEM_info!I$21, HLEM_info!J$21,
IF(Data_Simple!T31=HLEM_info!K$21, HLEM_info!L$21,
IF(Data_Simple!T31=HLEM_info!M$21, HLEM_info!N$21,
IF(Data_Simple!T31=HLEM_info!O$21, HLEM_info!P$21,
IF(Data_Simple!T31=HLEM_info!Q$21, HLEM_info!R$21,
IF(Data_Simple!T31="0", 0,
"ERROR")))))))))</f>
        <v/>
      </c>
      <c r="U31" s="18" t="str">
        <f>IF(Data_Simple!U31="", "",
IF(Data_Simple!U31=HLEM_info!E$22, HLEM_info!F$22,
IF(Data_Simple!U31=HLEM_info!G$22, HLEM_info!H$22,
"ERROR")))</f>
        <v/>
      </c>
      <c r="V31" s="18" t="str">
        <f>IF(Data_Simple!V31="", "",
IF(Data_Simple!V31=HLEM_info!E$23, HLEM_info!F$23,
IF(Data_Simple!V31=HLEM_info!G$23, HLEM_info!H$23,
IF(Data_Simple!V31=HLEM_info!I$23, HLEM_info!J$23,
IF(Data_Simple!V31=HLEM_info!K$23, HLEM_info!L$23,
IF(Data_Simple!V31=HLEM_info!M$23, HLEM_info!N$23,
IF(Data_Simple!V31=HLEM_info!O$23, HLEM_info!P$23,
IF(Data_Simple!V31=HLEM_info!Q$23, HLEM_info!R$23,
IF(Data_Simple!V31="0", 0,
"ERROR")))))))))</f>
        <v/>
      </c>
      <c r="W31" s="18" t="str">
        <f>IF(Data_Simple!W31="", "", Data_Simple!W31)</f>
        <v/>
      </c>
      <c r="X31" s="18" t="str">
        <f>IF(Data_Simple!X31="", "", Data_Simple!X31)</f>
        <v/>
      </c>
      <c r="Y31" s="18" t="str">
        <f>IF(Data_Simple!Y31="", "", Data_Simple!Y31)</f>
        <v/>
      </c>
      <c r="Z31" s="18" t="str">
        <f>IF(Data_Simple!Z31="", "", Data_Simple!Z31)</f>
        <v/>
      </c>
      <c r="AA31" s="18" t="str">
        <f>IF(Data_Simple!AA31="", "", Data_Simple!AA31)</f>
        <v/>
      </c>
      <c r="AB31" s="18" t="str">
        <f>IF(Data_Simple!AB31="", "",
IF(Data_Simple!AB31=HLEM_info!E$8, HLEM_info!F$8,
IF(Data_Simple!AB31=HLEM_info!G$8, HLEM_info!H$8,
"ERROR")))</f>
        <v/>
      </c>
      <c r="AC31" s="18" t="str">
        <f>IF(Data_Simple!AC31="", "",
IF(Data_Simple!AC31=HLEM_info!E$9, HLEM_info!F$9,
IF(Data_Simple!AC31=HLEM_info!G$9, HLEM_info!H$9,
IF(Data_Simple!AC31=HLEM_info!I$9, HLEM_info!J$9,
IF(Data_Simple!AC31=HLEM_info!K$9, HLEM_info!L$9,
IF(Data_Simple!AC31=HLEM_info!M$9, HLEM_info!N$9,
IF(Data_Simple!AC31="0", 0,
"ERROR")))))))</f>
        <v/>
      </c>
      <c r="AD31" s="18" t="str">
        <f>IF(Data_Simple!AD31="", "",
IF(Data_Simple!AD31=HLEM_info!E$10, HLEM_info!F$10,
IF(Data_Simple!AD31=HLEM_info!G$10, HLEM_info!H$10,
"ERROR")))</f>
        <v/>
      </c>
      <c r="AE31" s="18" t="str">
        <f>IF(Data_Simple!AE31="", "",
IF(Data_Simple!AE31=HLEM_info!E$11, HLEM_info!F$11,
IF(Data_Simple!AE31=HLEM_info!G$11, HLEM_info!H$11,
IF(Data_Simple!AE31=HLEM_info!I$11, HLEM_info!J$11,
IF(Data_Simple!AE31=HLEM_info!K$11, HLEM_info!L$11,
IF(Data_Simple!AE31="0", 0,
"ERROR"))))))</f>
        <v/>
      </c>
      <c r="AF31" s="18" t="str">
        <f>IF(Data_Simple!AF31="", "",
IF(Data_Simple!AF31=HLEM_info!E$12, HLEM_info!F$12,
IF(Data_Simple!AF31=HLEM_info!G$12, HLEM_info!H$12,
"ERROR")))</f>
        <v/>
      </c>
      <c r="AG31" s="18" t="str">
        <f>IF(Data_Simple!AG31="", "",
IF(Data_Simple!AG31=HLEM_info!E$13, HLEM_info!F$13,
IF(Data_Simple!AG31=HLEM_info!G$13, HLEM_info!H$13,
IF(Data_Simple!AG31=HLEM_info!I$13, HLEM_info!J$13,
IF(Data_Simple!AG31=HLEM_info!K$13, HLEM_info!L$13,
IF(Data_Simple!AG31=HLEM_info!M$13, HLEM_info!N$13,
IF(Data_Simple!AG31=HLEM_info!O$13, HLEM_info!P$13,
IF(Data_Simple!AG31=HLEM_info!Q$13, HLEM_info!R$13,
IF(Data_Simple!AG31="0", 0,
"ERROR")))))))))</f>
        <v/>
      </c>
      <c r="AH31" s="18" t="str">
        <f>IF(Data_Simple!AH31="", "",
IF(Data_Simple!AH31=HLEM_info!E$14, HLEM_info!F$14,
IF(Data_Simple!AH31=HLEM_info!G$14, HLEM_info!H$14,
"ERROR")))</f>
        <v/>
      </c>
      <c r="AI31" s="18" t="str">
        <f>IF(Data_Simple!AI31="", "",
IF(Data_Simple!AI31=HLEM_info!E$15, HLEM_info!F$15,
IF(Data_Simple!AI31=HLEM_info!G$15, HLEM_info!H$15,
IF(Data_Simple!AI31=HLEM_info!I$15, HLEM_info!J$15,
IF(Data_Simple!AI31=HLEM_info!K$15, HLEM_info!L$15,
IF(Data_Simple!AI31=HLEM_info!M$15, HLEM_info!N$15,
IF(Data_Simple!AI31=HLEM_info!O$15, HLEM_info!P$15,
IF(Data_Simple!AI31=HLEM_info!Q$15, HLEM_info!R$15,
IF(Data_Simple!AI31="0", 0,
"ERROR")))))))))</f>
        <v/>
      </c>
      <c r="AJ31" s="18" t="str">
        <f>IF(Data_Simple!AJ31="", "",
IF(Data_Simple!AJ31=HLEM_info!E$16, HLEM_info!F$16,
IF(Data_Simple!AJ31=HLEM_info!G$16, HLEM_info!H$16,
"ERROR")))</f>
        <v/>
      </c>
      <c r="AK31" s="18" t="str">
        <f>IF(Data_Simple!AK31="", "",
IF(Data_Simple!AK31=HLEM_info!E$17, HLEM_info!F$17,
IF(Data_Simple!AK31=HLEM_info!G$17, HLEM_info!H$17,
IF(Data_Simple!AK31=HLEM_info!I$17, HLEM_info!J$17,
IF(Data_Simple!AK31=HLEM_info!K$17, HLEM_info!L$17,
IF(Data_Simple!AK31=HLEM_info!M$17, HLEM_info!N$17,
IF(Data_Simple!AK31=HLEM_info!O$17, HLEM_info!P$17,
IF(Data_Simple!AK31=HLEM_info!Q$17, HLEM_info!R$17,
IF(Data_Simple!AK31="0", 0,
"ERROR")))))))))</f>
        <v/>
      </c>
      <c r="AL31" s="18" t="str">
        <f>IF(Data_Simple!AL31="", "",
IF(Data_Simple!AL31=HLEM_info!E$18, HLEM_info!F$18,
IF(Data_Simple!AL31=HLEM_info!G$18, HLEM_info!H$18,
"ERROR")))</f>
        <v/>
      </c>
      <c r="AM31" s="18" t="str">
        <f>IF(Data_Simple!AM31="", "",
IF(Data_Simple!AM31=HLEM_info!E$19, HLEM_info!F$19,
IF(Data_Simple!AM31=HLEM_info!G$19, HLEM_info!H$19,
IF(Data_Simple!AM31=HLEM_info!I$19, HLEM_info!J$19,
IF(Data_Simple!AM31=HLEM_info!K$19, HLEM_info!L$19,
IF(Data_Simple!AM31=HLEM_info!M$19, HLEM_info!N$19,
IF(Data_Simple!AM31=HLEM_info!O$19, HLEM_info!P$19,
IF(Data_Simple!AM31=HLEM_info!Q$19, HLEM_info!R$19,
IF(Data_Simple!AM31="0", 0,
"ERROR")))))))))</f>
        <v/>
      </c>
      <c r="AN31" s="18" t="str">
        <f>IF(Data_Simple!AN31="", "",
IF(Data_Simple!AN31=HLEM_info!E$20, HLEM_info!F$20,
IF(Data_Simple!AN31=HLEM_info!G$20, HLEM_info!H$20,
"ERROR")))</f>
        <v/>
      </c>
      <c r="AO31" s="18" t="str">
        <f>IF(Data_Simple!AO31="", "",
IF(Data_Simple!AO31=HLEM_info!E$21, HLEM_info!F$21,
IF(Data_Simple!AO31=HLEM_info!G$21, HLEM_info!H$21,
IF(Data_Simple!AO31=HLEM_info!I$21, HLEM_info!J$21,
IF(Data_Simple!AO31=HLEM_info!K$21, HLEM_info!L$21,
IF(Data_Simple!AO31=HLEM_info!M$21, HLEM_info!N$21,
IF(Data_Simple!AO31=HLEM_info!O$21, HLEM_info!P$21,
IF(Data_Simple!AO31=HLEM_info!Q$21, HLEM_info!R$21,
IF(Data_Simple!AO31="0", 0,
"ERROR")))))))))</f>
        <v/>
      </c>
      <c r="AP31" s="18" t="str">
        <f>IF(Data_Simple!AP31="", "",
IF(Data_Simple!AP31=HLEM_info!E$22, HLEM_info!F$22,
IF(Data_Simple!AP31=HLEM_info!G$22, HLEM_info!H$22,
"ERROR")))</f>
        <v/>
      </c>
      <c r="AQ31" s="18" t="str">
        <f>IF(Data_Simple!AQ31="", "",
IF(Data_Simple!AQ31=HLEM_info!E$23, HLEM_info!F$23,
IF(Data_Simple!AQ31=HLEM_info!G$23, HLEM_info!H$23,
IF(Data_Simple!AQ31=HLEM_info!I$23, HLEM_info!J$23,
IF(Data_Simple!AQ31=HLEM_info!K$23, HLEM_info!L$23,
IF(Data_Simple!AQ31=HLEM_info!M$23, HLEM_info!N$23,
IF(Data_Simple!AQ31=HLEM_info!O$23, HLEM_info!P$23,
IF(Data_Simple!AQ31=HLEM_info!Q$23, HLEM_info!R$23,
IF(Data_Simple!AQ31="0", 0,
"ERROR")))))))))</f>
        <v/>
      </c>
      <c r="AR31" s="18" t="str">
        <f t="shared" si="0"/>
        <v/>
      </c>
      <c r="AS31" s="18" t="str">
        <f t="shared" si="1"/>
        <v/>
      </c>
    </row>
    <row r="32" spans="1:45" x14ac:dyDescent="0.2">
      <c r="A32" s="18" t="str">
        <f>IF(Data_Simple!A32="", "", Data_Simple!A32)</f>
        <v/>
      </c>
      <c r="B32" s="18" t="str">
        <f>IF(Data_Simple!B32="", "", Data_Simple!B32)</f>
        <v/>
      </c>
      <c r="C32" s="18" t="str">
        <f>IF(Data_Simple!C32="", "", Data_Simple!C32)</f>
        <v/>
      </c>
      <c r="D32" s="18" t="str">
        <f>IF(Data_Simple!D32="", "", Data_Simple!D32)</f>
        <v/>
      </c>
      <c r="E32" s="18" t="str">
        <f>IF(Data_Simple!E32="", "", Data_Simple!E32)</f>
        <v/>
      </c>
      <c r="F32" s="18" t="str">
        <f>IF(Data_Simple!F32="", "", Data_Simple!F32)</f>
        <v/>
      </c>
      <c r="G32" s="18" t="str">
        <f>IF(Data_Simple!G32="", "",
IF(Data_Simple!G32=HLEM_info!E$8, HLEM_info!F$8,
IF(Data_Simple!G32=HLEM_info!G$8, HLEM_info!H$8,
"ERROR")))</f>
        <v/>
      </c>
      <c r="H32" s="18" t="str">
        <f>IF(Data_Simple!H32="", "",
IF(Data_Simple!H32=HLEM_info!E$9, HLEM_info!F$9,
IF(Data_Simple!H32=HLEM_info!G$9, HLEM_info!H$9,
IF(Data_Simple!H32=HLEM_info!I$9, HLEM_info!J$9,
IF(Data_Simple!H32=HLEM_info!K$9, HLEM_info!L$9,
IF(Data_Simple!H32=HLEM_info!M$9, HLEM_info!N$9,
IF(Data_Simple!H32="0", 0,
"ERROR")))))))</f>
        <v/>
      </c>
      <c r="I32" s="18" t="str">
        <f>IF(Data_Simple!I32="", "",
IF(Data_Simple!I32=HLEM_info!E$10, HLEM_info!F$10,
IF(Data_Simple!I32=HLEM_info!G$10, HLEM_info!H$10,
"ERROR")))</f>
        <v/>
      </c>
      <c r="J32" s="18" t="str">
        <f>IF(Data_Simple!J32="", "",
IF(Data_Simple!J32=HLEM_info!E$11, HLEM_info!F$11,
IF(Data_Simple!J32=HLEM_info!G$11, HLEM_info!H$11,
IF(Data_Simple!J32=HLEM_info!I$11, HLEM_info!J$11,
IF(Data_Simple!J32=HLEM_info!K$11, HLEM_info!L$11,
IF(Data_Simple!J32="0", 0,
"ERROR"))))))</f>
        <v/>
      </c>
      <c r="K32" s="18" t="str">
        <f>IF(Data_Simple!K32="", "",
IF(Data_Simple!K32=HLEM_info!E$12, HLEM_info!F$12,
IF(Data_Simple!K32=HLEM_info!G$12, HLEM_info!H$12,
"ERROR")))</f>
        <v/>
      </c>
      <c r="L32" s="18" t="str">
        <f>IF(Data_Simple!L32="", "",
IF(Data_Simple!L32=HLEM_info!E$13, HLEM_info!F$13,
IF(Data_Simple!L32=HLEM_info!G$13, HLEM_info!H$13,
IF(Data_Simple!L32=HLEM_info!I$13, HLEM_info!J$13,
IF(Data_Simple!L32=HLEM_info!K$13, HLEM_info!L$13,
IF(Data_Simple!L32=HLEM_info!M$13, HLEM_info!N$13,
IF(Data_Simple!L32=HLEM_info!O$13, HLEM_info!P$13,
IF(Data_Simple!L32=HLEM_info!Q$13, HLEM_info!R$13,
IF(Data_Simple!L32="0", 0,
"ERROR")))))))))</f>
        <v/>
      </c>
      <c r="M32" s="18" t="str">
        <f>IF(Data_Simple!M32="", "",
IF(Data_Simple!M32=HLEM_info!E$14, HLEM_info!F$14,
IF(Data_Simple!M32=HLEM_info!G$14, HLEM_info!H$14,
"ERROR")))</f>
        <v/>
      </c>
      <c r="N32" s="18" t="str">
        <f>IF(Data_Simple!N32="", "",
IF(Data_Simple!N32=HLEM_info!E$15, HLEM_info!F$15,
IF(Data_Simple!N32=HLEM_info!G$15, HLEM_info!H$15,
IF(Data_Simple!N32=HLEM_info!I$15, HLEM_info!J$15,
IF(Data_Simple!N32=HLEM_info!K$15, HLEM_info!L$15,
IF(Data_Simple!N32=HLEM_info!M$15, HLEM_info!N$15,
IF(Data_Simple!N32=HLEM_info!O$15, HLEM_info!P$15,
IF(Data_Simple!N32=HLEM_info!Q$15, HLEM_info!R$15,
IF(Data_Simple!N32="0", 0,
"ERROR")))))))))</f>
        <v/>
      </c>
      <c r="O32" s="18" t="str">
        <f>IF(Data_Simple!O32="", "",
IF(Data_Simple!O32=HLEM_info!E$16, HLEM_info!F$16,
IF(Data_Simple!O32=HLEM_info!G$16, HLEM_info!H$16,
"ERROR")))</f>
        <v/>
      </c>
      <c r="P32" s="18" t="str">
        <f>IF(Data_Simple!P32="", "",
IF(Data_Simple!P32=HLEM_info!E$17, HLEM_info!F$17,
IF(Data_Simple!P32=HLEM_info!G$17, HLEM_info!H$17,
IF(Data_Simple!P32=HLEM_info!I$17, HLEM_info!J$17,
IF(Data_Simple!P32=HLEM_info!K$17, HLEM_info!L$17,
IF(Data_Simple!P32=HLEM_info!M$17, HLEM_info!N$17,
IF(Data_Simple!P32=HLEM_info!O$17, HLEM_info!P$17,
IF(Data_Simple!P32=HLEM_info!Q$17, HLEM_info!R$17,
IF(Data_Simple!P32="0", 0,
"ERROR")))))))))</f>
        <v/>
      </c>
      <c r="Q32" s="18" t="str">
        <f>IF(Data_Simple!Q32="", "",
IF(Data_Simple!Q32=HLEM_info!E$18, HLEM_info!F$18,
IF(Data_Simple!Q32=HLEM_info!G$18, HLEM_info!H$18,
"ERROR")))</f>
        <v/>
      </c>
      <c r="R32" s="18" t="str">
        <f>IF(Data_Simple!R32="", "",
IF(Data_Simple!R32=HLEM_info!E$19, HLEM_info!F$19,
IF(Data_Simple!R32=HLEM_info!G$19, HLEM_info!H$19,
IF(Data_Simple!R32=HLEM_info!I$19, HLEM_info!J$19,
IF(Data_Simple!R32=HLEM_info!K$19, HLEM_info!L$19,
IF(Data_Simple!R32=HLEM_info!M$19, HLEM_info!N$19,
IF(Data_Simple!R32=HLEM_info!O$19, HLEM_info!P$19,
IF(Data_Simple!R32=HLEM_info!Q$19, HLEM_info!R$19,
IF(Data_Simple!R32="0", 0,
"ERROR")))))))))</f>
        <v/>
      </c>
      <c r="S32" s="18" t="str">
        <f>IF(Data_Simple!S32="", "",
IF(Data_Simple!S32=HLEM_info!E$20, HLEM_info!F$20,
IF(Data_Simple!S32=HLEM_info!G$20, HLEM_info!H$20,
"ERROR")))</f>
        <v/>
      </c>
      <c r="T32" s="18" t="str">
        <f>IF(Data_Simple!T32="", "",
IF(Data_Simple!T32=HLEM_info!E$21, HLEM_info!F$21,
IF(Data_Simple!T32=HLEM_info!G$21, HLEM_info!H$21,
IF(Data_Simple!T32=HLEM_info!I$21, HLEM_info!J$21,
IF(Data_Simple!T32=HLEM_info!K$21, HLEM_info!L$21,
IF(Data_Simple!T32=HLEM_info!M$21, HLEM_info!N$21,
IF(Data_Simple!T32=HLEM_info!O$21, HLEM_info!P$21,
IF(Data_Simple!T32=HLEM_info!Q$21, HLEM_info!R$21,
IF(Data_Simple!T32="0", 0,
"ERROR")))))))))</f>
        <v/>
      </c>
      <c r="U32" s="18" t="str">
        <f>IF(Data_Simple!U32="", "",
IF(Data_Simple!U32=HLEM_info!E$22, HLEM_info!F$22,
IF(Data_Simple!U32=HLEM_info!G$22, HLEM_info!H$22,
"ERROR")))</f>
        <v/>
      </c>
      <c r="V32" s="18" t="str">
        <f>IF(Data_Simple!V32="", "",
IF(Data_Simple!V32=HLEM_info!E$23, HLEM_info!F$23,
IF(Data_Simple!V32=HLEM_info!G$23, HLEM_info!H$23,
IF(Data_Simple!V32=HLEM_info!I$23, HLEM_info!J$23,
IF(Data_Simple!V32=HLEM_info!K$23, HLEM_info!L$23,
IF(Data_Simple!V32=HLEM_info!M$23, HLEM_info!N$23,
IF(Data_Simple!V32=HLEM_info!O$23, HLEM_info!P$23,
IF(Data_Simple!V32=HLEM_info!Q$23, HLEM_info!R$23,
IF(Data_Simple!V32="0", 0,
"ERROR")))))))))</f>
        <v/>
      </c>
      <c r="W32" s="18" t="str">
        <f>IF(Data_Simple!W32="", "", Data_Simple!W32)</f>
        <v/>
      </c>
      <c r="X32" s="18" t="str">
        <f>IF(Data_Simple!X32="", "", Data_Simple!X32)</f>
        <v/>
      </c>
      <c r="Y32" s="18" t="str">
        <f>IF(Data_Simple!Y32="", "", Data_Simple!Y32)</f>
        <v/>
      </c>
      <c r="Z32" s="18" t="str">
        <f>IF(Data_Simple!Z32="", "", Data_Simple!Z32)</f>
        <v/>
      </c>
      <c r="AA32" s="18" t="str">
        <f>IF(Data_Simple!AA32="", "", Data_Simple!AA32)</f>
        <v/>
      </c>
      <c r="AB32" s="18" t="str">
        <f>IF(Data_Simple!AB32="", "",
IF(Data_Simple!AB32=HLEM_info!E$8, HLEM_info!F$8,
IF(Data_Simple!AB32=HLEM_info!G$8, HLEM_info!H$8,
"ERROR")))</f>
        <v/>
      </c>
      <c r="AC32" s="18" t="str">
        <f>IF(Data_Simple!AC32="", "",
IF(Data_Simple!AC32=HLEM_info!E$9, HLEM_info!F$9,
IF(Data_Simple!AC32=HLEM_info!G$9, HLEM_info!H$9,
IF(Data_Simple!AC32=HLEM_info!I$9, HLEM_info!J$9,
IF(Data_Simple!AC32=HLEM_info!K$9, HLEM_info!L$9,
IF(Data_Simple!AC32=HLEM_info!M$9, HLEM_info!N$9,
IF(Data_Simple!AC32="0", 0,
"ERROR")))))))</f>
        <v/>
      </c>
      <c r="AD32" s="18" t="str">
        <f>IF(Data_Simple!AD32="", "",
IF(Data_Simple!AD32=HLEM_info!E$10, HLEM_info!F$10,
IF(Data_Simple!AD32=HLEM_info!G$10, HLEM_info!H$10,
"ERROR")))</f>
        <v/>
      </c>
      <c r="AE32" s="18" t="str">
        <f>IF(Data_Simple!AE32="", "",
IF(Data_Simple!AE32=HLEM_info!E$11, HLEM_info!F$11,
IF(Data_Simple!AE32=HLEM_info!G$11, HLEM_info!H$11,
IF(Data_Simple!AE32=HLEM_info!I$11, HLEM_info!J$11,
IF(Data_Simple!AE32=HLEM_info!K$11, HLEM_info!L$11,
IF(Data_Simple!AE32="0", 0,
"ERROR"))))))</f>
        <v/>
      </c>
      <c r="AF32" s="18" t="str">
        <f>IF(Data_Simple!AF32="", "",
IF(Data_Simple!AF32=HLEM_info!E$12, HLEM_info!F$12,
IF(Data_Simple!AF32=HLEM_info!G$12, HLEM_info!H$12,
"ERROR")))</f>
        <v/>
      </c>
      <c r="AG32" s="18" t="str">
        <f>IF(Data_Simple!AG32="", "",
IF(Data_Simple!AG32=HLEM_info!E$13, HLEM_info!F$13,
IF(Data_Simple!AG32=HLEM_info!G$13, HLEM_info!H$13,
IF(Data_Simple!AG32=HLEM_info!I$13, HLEM_info!J$13,
IF(Data_Simple!AG32=HLEM_info!K$13, HLEM_info!L$13,
IF(Data_Simple!AG32=HLEM_info!M$13, HLEM_info!N$13,
IF(Data_Simple!AG32=HLEM_info!O$13, HLEM_info!P$13,
IF(Data_Simple!AG32=HLEM_info!Q$13, HLEM_info!R$13,
IF(Data_Simple!AG32="0", 0,
"ERROR")))))))))</f>
        <v/>
      </c>
      <c r="AH32" s="18" t="str">
        <f>IF(Data_Simple!AH32="", "",
IF(Data_Simple!AH32=HLEM_info!E$14, HLEM_info!F$14,
IF(Data_Simple!AH32=HLEM_info!G$14, HLEM_info!H$14,
"ERROR")))</f>
        <v/>
      </c>
      <c r="AI32" s="18" t="str">
        <f>IF(Data_Simple!AI32="", "",
IF(Data_Simple!AI32=HLEM_info!E$15, HLEM_info!F$15,
IF(Data_Simple!AI32=HLEM_info!G$15, HLEM_info!H$15,
IF(Data_Simple!AI32=HLEM_info!I$15, HLEM_info!J$15,
IF(Data_Simple!AI32=HLEM_info!K$15, HLEM_info!L$15,
IF(Data_Simple!AI32=HLEM_info!M$15, HLEM_info!N$15,
IF(Data_Simple!AI32=HLEM_info!O$15, HLEM_info!P$15,
IF(Data_Simple!AI32=HLEM_info!Q$15, HLEM_info!R$15,
IF(Data_Simple!AI32="0", 0,
"ERROR")))))))))</f>
        <v/>
      </c>
      <c r="AJ32" s="18" t="str">
        <f>IF(Data_Simple!AJ32="", "",
IF(Data_Simple!AJ32=HLEM_info!E$16, HLEM_info!F$16,
IF(Data_Simple!AJ32=HLEM_info!G$16, HLEM_info!H$16,
"ERROR")))</f>
        <v/>
      </c>
      <c r="AK32" s="18" t="str">
        <f>IF(Data_Simple!AK32="", "",
IF(Data_Simple!AK32=HLEM_info!E$17, HLEM_info!F$17,
IF(Data_Simple!AK32=HLEM_info!G$17, HLEM_info!H$17,
IF(Data_Simple!AK32=HLEM_info!I$17, HLEM_info!J$17,
IF(Data_Simple!AK32=HLEM_info!K$17, HLEM_info!L$17,
IF(Data_Simple!AK32=HLEM_info!M$17, HLEM_info!N$17,
IF(Data_Simple!AK32=HLEM_info!O$17, HLEM_info!P$17,
IF(Data_Simple!AK32=HLEM_info!Q$17, HLEM_info!R$17,
IF(Data_Simple!AK32="0", 0,
"ERROR")))))))))</f>
        <v/>
      </c>
      <c r="AL32" s="18" t="str">
        <f>IF(Data_Simple!AL32="", "",
IF(Data_Simple!AL32=HLEM_info!E$18, HLEM_info!F$18,
IF(Data_Simple!AL32=HLEM_info!G$18, HLEM_info!H$18,
"ERROR")))</f>
        <v/>
      </c>
      <c r="AM32" s="18" t="str">
        <f>IF(Data_Simple!AM32="", "",
IF(Data_Simple!AM32=HLEM_info!E$19, HLEM_info!F$19,
IF(Data_Simple!AM32=HLEM_info!G$19, HLEM_info!H$19,
IF(Data_Simple!AM32=HLEM_info!I$19, HLEM_info!J$19,
IF(Data_Simple!AM32=HLEM_info!K$19, HLEM_info!L$19,
IF(Data_Simple!AM32=HLEM_info!M$19, HLEM_info!N$19,
IF(Data_Simple!AM32=HLEM_info!O$19, HLEM_info!P$19,
IF(Data_Simple!AM32=HLEM_info!Q$19, HLEM_info!R$19,
IF(Data_Simple!AM32="0", 0,
"ERROR")))))))))</f>
        <v/>
      </c>
      <c r="AN32" s="18" t="str">
        <f>IF(Data_Simple!AN32="", "",
IF(Data_Simple!AN32=HLEM_info!E$20, HLEM_info!F$20,
IF(Data_Simple!AN32=HLEM_info!G$20, HLEM_info!H$20,
"ERROR")))</f>
        <v/>
      </c>
      <c r="AO32" s="18" t="str">
        <f>IF(Data_Simple!AO32="", "",
IF(Data_Simple!AO32=HLEM_info!E$21, HLEM_info!F$21,
IF(Data_Simple!AO32=HLEM_info!G$21, HLEM_info!H$21,
IF(Data_Simple!AO32=HLEM_info!I$21, HLEM_info!J$21,
IF(Data_Simple!AO32=HLEM_info!K$21, HLEM_info!L$21,
IF(Data_Simple!AO32=HLEM_info!M$21, HLEM_info!N$21,
IF(Data_Simple!AO32=HLEM_info!O$21, HLEM_info!P$21,
IF(Data_Simple!AO32=HLEM_info!Q$21, HLEM_info!R$21,
IF(Data_Simple!AO32="0", 0,
"ERROR")))))))))</f>
        <v/>
      </c>
      <c r="AP32" s="18" t="str">
        <f>IF(Data_Simple!AP32="", "",
IF(Data_Simple!AP32=HLEM_info!E$22, HLEM_info!F$22,
IF(Data_Simple!AP32=HLEM_info!G$22, HLEM_info!H$22,
"ERROR")))</f>
        <v/>
      </c>
      <c r="AQ32" s="18" t="str">
        <f>IF(Data_Simple!AQ32="", "",
IF(Data_Simple!AQ32=HLEM_info!E$23, HLEM_info!F$23,
IF(Data_Simple!AQ32=HLEM_info!G$23, HLEM_info!H$23,
IF(Data_Simple!AQ32=HLEM_info!I$23, HLEM_info!J$23,
IF(Data_Simple!AQ32=HLEM_info!K$23, HLEM_info!L$23,
IF(Data_Simple!AQ32=HLEM_info!M$23, HLEM_info!N$23,
IF(Data_Simple!AQ32=HLEM_info!O$23, HLEM_info!P$23,
IF(Data_Simple!AQ32=HLEM_info!Q$23, HLEM_info!R$23,
IF(Data_Simple!AQ32="0", 0,
"ERROR")))))))))</f>
        <v/>
      </c>
      <c r="AR32" s="18" t="str">
        <f t="shared" si="0"/>
        <v/>
      </c>
      <c r="AS32" s="18" t="str">
        <f t="shared" si="1"/>
        <v/>
      </c>
    </row>
    <row r="33" spans="1:45" x14ac:dyDescent="0.2">
      <c r="A33" s="18" t="str">
        <f>IF(Data_Simple!A33="", "", Data_Simple!A33)</f>
        <v/>
      </c>
      <c r="B33" s="18" t="str">
        <f>IF(Data_Simple!B33="", "", Data_Simple!B33)</f>
        <v/>
      </c>
      <c r="C33" s="18" t="str">
        <f>IF(Data_Simple!C33="", "", Data_Simple!C33)</f>
        <v/>
      </c>
      <c r="D33" s="18" t="str">
        <f>IF(Data_Simple!D33="", "", Data_Simple!D33)</f>
        <v/>
      </c>
      <c r="E33" s="18" t="str">
        <f>IF(Data_Simple!E33="", "", Data_Simple!E33)</f>
        <v/>
      </c>
      <c r="F33" s="18" t="str">
        <f>IF(Data_Simple!F33="", "", Data_Simple!F33)</f>
        <v/>
      </c>
      <c r="G33" s="18" t="str">
        <f>IF(Data_Simple!G33="", "",
IF(Data_Simple!G33=HLEM_info!E$8, HLEM_info!F$8,
IF(Data_Simple!G33=HLEM_info!G$8, HLEM_info!H$8,
"ERROR")))</f>
        <v/>
      </c>
      <c r="H33" s="18" t="str">
        <f>IF(Data_Simple!H33="", "",
IF(Data_Simple!H33=HLEM_info!E$9, HLEM_info!F$9,
IF(Data_Simple!H33=HLEM_info!G$9, HLEM_info!H$9,
IF(Data_Simple!H33=HLEM_info!I$9, HLEM_info!J$9,
IF(Data_Simple!H33=HLEM_info!K$9, HLEM_info!L$9,
IF(Data_Simple!H33=HLEM_info!M$9, HLEM_info!N$9,
IF(Data_Simple!H33="0", 0,
"ERROR")))))))</f>
        <v/>
      </c>
      <c r="I33" s="18" t="str">
        <f>IF(Data_Simple!I33="", "",
IF(Data_Simple!I33=HLEM_info!E$10, HLEM_info!F$10,
IF(Data_Simple!I33=HLEM_info!G$10, HLEM_info!H$10,
"ERROR")))</f>
        <v/>
      </c>
      <c r="J33" s="18" t="str">
        <f>IF(Data_Simple!J33="", "",
IF(Data_Simple!J33=HLEM_info!E$11, HLEM_info!F$11,
IF(Data_Simple!J33=HLEM_info!G$11, HLEM_info!H$11,
IF(Data_Simple!J33=HLEM_info!I$11, HLEM_info!J$11,
IF(Data_Simple!J33=HLEM_info!K$11, HLEM_info!L$11,
IF(Data_Simple!J33="0", 0,
"ERROR"))))))</f>
        <v/>
      </c>
      <c r="K33" s="18" t="str">
        <f>IF(Data_Simple!K33="", "",
IF(Data_Simple!K33=HLEM_info!E$12, HLEM_info!F$12,
IF(Data_Simple!K33=HLEM_info!G$12, HLEM_info!H$12,
"ERROR")))</f>
        <v/>
      </c>
      <c r="L33" s="18" t="str">
        <f>IF(Data_Simple!L33="", "",
IF(Data_Simple!L33=HLEM_info!E$13, HLEM_info!F$13,
IF(Data_Simple!L33=HLEM_info!G$13, HLEM_info!H$13,
IF(Data_Simple!L33=HLEM_info!I$13, HLEM_info!J$13,
IF(Data_Simple!L33=HLEM_info!K$13, HLEM_info!L$13,
IF(Data_Simple!L33=HLEM_info!M$13, HLEM_info!N$13,
IF(Data_Simple!L33=HLEM_info!O$13, HLEM_info!P$13,
IF(Data_Simple!L33=HLEM_info!Q$13, HLEM_info!R$13,
IF(Data_Simple!L33="0", 0,
"ERROR")))))))))</f>
        <v/>
      </c>
      <c r="M33" s="18" t="str">
        <f>IF(Data_Simple!M33="", "",
IF(Data_Simple!M33=HLEM_info!E$14, HLEM_info!F$14,
IF(Data_Simple!M33=HLEM_info!G$14, HLEM_info!H$14,
"ERROR")))</f>
        <v/>
      </c>
      <c r="N33" s="18" t="str">
        <f>IF(Data_Simple!N33="", "",
IF(Data_Simple!N33=HLEM_info!E$15, HLEM_info!F$15,
IF(Data_Simple!N33=HLEM_info!G$15, HLEM_info!H$15,
IF(Data_Simple!N33=HLEM_info!I$15, HLEM_info!J$15,
IF(Data_Simple!N33=HLEM_info!K$15, HLEM_info!L$15,
IF(Data_Simple!N33=HLEM_info!M$15, HLEM_info!N$15,
IF(Data_Simple!N33=HLEM_info!O$15, HLEM_info!P$15,
IF(Data_Simple!N33=HLEM_info!Q$15, HLEM_info!R$15,
IF(Data_Simple!N33="0", 0,
"ERROR")))))))))</f>
        <v/>
      </c>
      <c r="O33" s="18" t="str">
        <f>IF(Data_Simple!O33="", "",
IF(Data_Simple!O33=HLEM_info!E$16, HLEM_info!F$16,
IF(Data_Simple!O33=HLEM_info!G$16, HLEM_info!H$16,
"ERROR")))</f>
        <v/>
      </c>
      <c r="P33" s="18" t="str">
        <f>IF(Data_Simple!P33="", "",
IF(Data_Simple!P33=HLEM_info!E$17, HLEM_info!F$17,
IF(Data_Simple!P33=HLEM_info!G$17, HLEM_info!H$17,
IF(Data_Simple!P33=HLEM_info!I$17, HLEM_info!J$17,
IF(Data_Simple!P33=HLEM_info!K$17, HLEM_info!L$17,
IF(Data_Simple!P33=HLEM_info!M$17, HLEM_info!N$17,
IF(Data_Simple!P33=HLEM_info!O$17, HLEM_info!P$17,
IF(Data_Simple!P33=HLEM_info!Q$17, HLEM_info!R$17,
IF(Data_Simple!P33="0", 0,
"ERROR")))))))))</f>
        <v/>
      </c>
      <c r="Q33" s="18" t="str">
        <f>IF(Data_Simple!Q33="", "",
IF(Data_Simple!Q33=HLEM_info!E$18, HLEM_info!F$18,
IF(Data_Simple!Q33=HLEM_info!G$18, HLEM_info!H$18,
"ERROR")))</f>
        <v/>
      </c>
      <c r="R33" s="18" t="str">
        <f>IF(Data_Simple!R33="", "",
IF(Data_Simple!R33=HLEM_info!E$19, HLEM_info!F$19,
IF(Data_Simple!R33=HLEM_info!G$19, HLEM_info!H$19,
IF(Data_Simple!R33=HLEM_info!I$19, HLEM_info!J$19,
IF(Data_Simple!R33=HLEM_info!K$19, HLEM_info!L$19,
IF(Data_Simple!R33=HLEM_info!M$19, HLEM_info!N$19,
IF(Data_Simple!R33=HLEM_info!O$19, HLEM_info!P$19,
IF(Data_Simple!R33=HLEM_info!Q$19, HLEM_info!R$19,
IF(Data_Simple!R33="0", 0,
"ERROR")))))))))</f>
        <v/>
      </c>
      <c r="S33" s="18" t="str">
        <f>IF(Data_Simple!S33="", "",
IF(Data_Simple!S33=HLEM_info!E$20, HLEM_info!F$20,
IF(Data_Simple!S33=HLEM_info!G$20, HLEM_info!H$20,
"ERROR")))</f>
        <v/>
      </c>
      <c r="T33" s="18" t="str">
        <f>IF(Data_Simple!T33="", "",
IF(Data_Simple!T33=HLEM_info!E$21, HLEM_info!F$21,
IF(Data_Simple!T33=HLEM_info!G$21, HLEM_info!H$21,
IF(Data_Simple!T33=HLEM_info!I$21, HLEM_info!J$21,
IF(Data_Simple!T33=HLEM_info!K$21, HLEM_info!L$21,
IF(Data_Simple!T33=HLEM_info!M$21, HLEM_info!N$21,
IF(Data_Simple!T33=HLEM_info!O$21, HLEM_info!P$21,
IF(Data_Simple!T33=HLEM_info!Q$21, HLEM_info!R$21,
IF(Data_Simple!T33="0", 0,
"ERROR")))))))))</f>
        <v/>
      </c>
      <c r="U33" s="18" t="str">
        <f>IF(Data_Simple!U33="", "",
IF(Data_Simple!U33=HLEM_info!E$22, HLEM_info!F$22,
IF(Data_Simple!U33=HLEM_info!G$22, HLEM_info!H$22,
"ERROR")))</f>
        <v/>
      </c>
      <c r="V33" s="18" t="str">
        <f>IF(Data_Simple!V33="", "",
IF(Data_Simple!V33=HLEM_info!E$23, HLEM_info!F$23,
IF(Data_Simple!V33=HLEM_info!G$23, HLEM_info!H$23,
IF(Data_Simple!V33=HLEM_info!I$23, HLEM_info!J$23,
IF(Data_Simple!V33=HLEM_info!K$23, HLEM_info!L$23,
IF(Data_Simple!V33=HLEM_info!M$23, HLEM_info!N$23,
IF(Data_Simple!V33=HLEM_info!O$23, HLEM_info!P$23,
IF(Data_Simple!V33=HLEM_info!Q$23, HLEM_info!R$23,
IF(Data_Simple!V33="0", 0,
"ERROR")))))))))</f>
        <v/>
      </c>
      <c r="W33" s="18" t="str">
        <f>IF(Data_Simple!W33="", "", Data_Simple!W33)</f>
        <v/>
      </c>
      <c r="X33" s="18" t="str">
        <f>IF(Data_Simple!X33="", "", Data_Simple!X33)</f>
        <v/>
      </c>
      <c r="Y33" s="18" t="str">
        <f>IF(Data_Simple!Y33="", "", Data_Simple!Y33)</f>
        <v/>
      </c>
      <c r="Z33" s="18" t="str">
        <f>IF(Data_Simple!Z33="", "", Data_Simple!Z33)</f>
        <v/>
      </c>
      <c r="AA33" s="18" t="str">
        <f>IF(Data_Simple!AA33="", "", Data_Simple!AA33)</f>
        <v/>
      </c>
      <c r="AB33" s="18" t="str">
        <f>IF(Data_Simple!AB33="", "",
IF(Data_Simple!AB33=HLEM_info!E$8, HLEM_info!F$8,
IF(Data_Simple!AB33=HLEM_info!G$8, HLEM_info!H$8,
"ERROR")))</f>
        <v/>
      </c>
      <c r="AC33" s="18" t="str">
        <f>IF(Data_Simple!AC33="", "",
IF(Data_Simple!AC33=HLEM_info!E$9, HLEM_info!F$9,
IF(Data_Simple!AC33=HLEM_info!G$9, HLEM_info!H$9,
IF(Data_Simple!AC33=HLEM_info!I$9, HLEM_info!J$9,
IF(Data_Simple!AC33=HLEM_info!K$9, HLEM_info!L$9,
IF(Data_Simple!AC33=HLEM_info!M$9, HLEM_info!N$9,
IF(Data_Simple!AC33="0", 0,
"ERROR")))))))</f>
        <v/>
      </c>
      <c r="AD33" s="18" t="str">
        <f>IF(Data_Simple!AD33="", "",
IF(Data_Simple!AD33=HLEM_info!E$10, HLEM_info!F$10,
IF(Data_Simple!AD33=HLEM_info!G$10, HLEM_info!H$10,
"ERROR")))</f>
        <v/>
      </c>
      <c r="AE33" s="18" t="str">
        <f>IF(Data_Simple!AE33="", "",
IF(Data_Simple!AE33=HLEM_info!E$11, HLEM_info!F$11,
IF(Data_Simple!AE33=HLEM_info!G$11, HLEM_info!H$11,
IF(Data_Simple!AE33=HLEM_info!I$11, HLEM_info!J$11,
IF(Data_Simple!AE33=HLEM_info!K$11, HLEM_info!L$11,
IF(Data_Simple!AE33="0", 0,
"ERROR"))))))</f>
        <v/>
      </c>
      <c r="AF33" s="18" t="str">
        <f>IF(Data_Simple!AF33="", "",
IF(Data_Simple!AF33=HLEM_info!E$12, HLEM_info!F$12,
IF(Data_Simple!AF33=HLEM_info!G$12, HLEM_info!H$12,
"ERROR")))</f>
        <v/>
      </c>
      <c r="AG33" s="18" t="str">
        <f>IF(Data_Simple!AG33="", "",
IF(Data_Simple!AG33=HLEM_info!E$13, HLEM_info!F$13,
IF(Data_Simple!AG33=HLEM_info!G$13, HLEM_info!H$13,
IF(Data_Simple!AG33=HLEM_info!I$13, HLEM_info!J$13,
IF(Data_Simple!AG33=HLEM_info!K$13, HLEM_info!L$13,
IF(Data_Simple!AG33=HLEM_info!M$13, HLEM_info!N$13,
IF(Data_Simple!AG33=HLEM_info!O$13, HLEM_info!P$13,
IF(Data_Simple!AG33=HLEM_info!Q$13, HLEM_info!R$13,
IF(Data_Simple!AG33="0", 0,
"ERROR")))))))))</f>
        <v/>
      </c>
      <c r="AH33" s="18" t="str">
        <f>IF(Data_Simple!AH33="", "",
IF(Data_Simple!AH33=HLEM_info!E$14, HLEM_info!F$14,
IF(Data_Simple!AH33=HLEM_info!G$14, HLEM_info!H$14,
"ERROR")))</f>
        <v/>
      </c>
      <c r="AI33" s="18" t="str">
        <f>IF(Data_Simple!AI33="", "",
IF(Data_Simple!AI33=HLEM_info!E$15, HLEM_info!F$15,
IF(Data_Simple!AI33=HLEM_info!G$15, HLEM_info!H$15,
IF(Data_Simple!AI33=HLEM_info!I$15, HLEM_info!J$15,
IF(Data_Simple!AI33=HLEM_info!K$15, HLEM_info!L$15,
IF(Data_Simple!AI33=HLEM_info!M$15, HLEM_info!N$15,
IF(Data_Simple!AI33=HLEM_info!O$15, HLEM_info!P$15,
IF(Data_Simple!AI33=HLEM_info!Q$15, HLEM_info!R$15,
IF(Data_Simple!AI33="0", 0,
"ERROR")))))))))</f>
        <v/>
      </c>
      <c r="AJ33" s="18" t="str">
        <f>IF(Data_Simple!AJ33="", "",
IF(Data_Simple!AJ33=HLEM_info!E$16, HLEM_info!F$16,
IF(Data_Simple!AJ33=HLEM_info!G$16, HLEM_info!H$16,
"ERROR")))</f>
        <v/>
      </c>
      <c r="AK33" s="18" t="str">
        <f>IF(Data_Simple!AK33="", "",
IF(Data_Simple!AK33=HLEM_info!E$17, HLEM_info!F$17,
IF(Data_Simple!AK33=HLEM_info!G$17, HLEM_info!H$17,
IF(Data_Simple!AK33=HLEM_info!I$17, HLEM_info!J$17,
IF(Data_Simple!AK33=HLEM_info!K$17, HLEM_info!L$17,
IF(Data_Simple!AK33=HLEM_info!M$17, HLEM_info!N$17,
IF(Data_Simple!AK33=HLEM_info!O$17, HLEM_info!P$17,
IF(Data_Simple!AK33=HLEM_info!Q$17, HLEM_info!R$17,
IF(Data_Simple!AK33="0", 0,
"ERROR")))))))))</f>
        <v/>
      </c>
      <c r="AL33" s="18" t="str">
        <f>IF(Data_Simple!AL33="", "",
IF(Data_Simple!AL33=HLEM_info!E$18, HLEM_info!F$18,
IF(Data_Simple!AL33=HLEM_info!G$18, HLEM_info!H$18,
"ERROR")))</f>
        <v/>
      </c>
      <c r="AM33" s="18" t="str">
        <f>IF(Data_Simple!AM33="", "",
IF(Data_Simple!AM33=HLEM_info!E$19, HLEM_info!F$19,
IF(Data_Simple!AM33=HLEM_info!G$19, HLEM_info!H$19,
IF(Data_Simple!AM33=HLEM_info!I$19, HLEM_info!J$19,
IF(Data_Simple!AM33=HLEM_info!K$19, HLEM_info!L$19,
IF(Data_Simple!AM33=HLEM_info!M$19, HLEM_info!N$19,
IF(Data_Simple!AM33=HLEM_info!O$19, HLEM_info!P$19,
IF(Data_Simple!AM33=HLEM_info!Q$19, HLEM_info!R$19,
IF(Data_Simple!AM33="0", 0,
"ERROR")))))))))</f>
        <v/>
      </c>
      <c r="AN33" s="18" t="str">
        <f>IF(Data_Simple!AN33="", "",
IF(Data_Simple!AN33=HLEM_info!E$20, HLEM_info!F$20,
IF(Data_Simple!AN33=HLEM_info!G$20, HLEM_info!H$20,
"ERROR")))</f>
        <v/>
      </c>
      <c r="AO33" s="18" t="str">
        <f>IF(Data_Simple!AO33="", "",
IF(Data_Simple!AO33=HLEM_info!E$21, HLEM_info!F$21,
IF(Data_Simple!AO33=HLEM_info!G$21, HLEM_info!H$21,
IF(Data_Simple!AO33=HLEM_info!I$21, HLEM_info!J$21,
IF(Data_Simple!AO33=HLEM_info!K$21, HLEM_info!L$21,
IF(Data_Simple!AO33=HLEM_info!M$21, HLEM_info!N$21,
IF(Data_Simple!AO33=HLEM_info!O$21, HLEM_info!P$21,
IF(Data_Simple!AO33=HLEM_info!Q$21, HLEM_info!R$21,
IF(Data_Simple!AO33="0", 0,
"ERROR")))))))))</f>
        <v/>
      </c>
      <c r="AP33" s="18" t="str">
        <f>IF(Data_Simple!AP33="", "",
IF(Data_Simple!AP33=HLEM_info!E$22, HLEM_info!F$22,
IF(Data_Simple!AP33=HLEM_info!G$22, HLEM_info!H$22,
"ERROR")))</f>
        <v/>
      </c>
      <c r="AQ33" s="18" t="str">
        <f>IF(Data_Simple!AQ33="", "",
IF(Data_Simple!AQ33=HLEM_info!E$23, HLEM_info!F$23,
IF(Data_Simple!AQ33=HLEM_info!G$23, HLEM_info!H$23,
IF(Data_Simple!AQ33=HLEM_info!I$23, HLEM_info!J$23,
IF(Data_Simple!AQ33=HLEM_info!K$23, HLEM_info!L$23,
IF(Data_Simple!AQ33=HLEM_info!M$23, HLEM_info!N$23,
IF(Data_Simple!AQ33=HLEM_info!O$23, HLEM_info!P$23,
IF(Data_Simple!AQ33=HLEM_info!Q$23, HLEM_info!R$23,
IF(Data_Simple!AQ33="0", 0,
"ERROR")))))))))</f>
        <v/>
      </c>
      <c r="AR33" s="18" t="str">
        <f t="shared" si="0"/>
        <v/>
      </c>
      <c r="AS33" s="18" t="str">
        <f t="shared" si="1"/>
        <v/>
      </c>
    </row>
    <row r="34" spans="1:45" x14ac:dyDescent="0.2">
      <c r="A34" s="18" t="str">
        <f>IF(Data_Simple!A34="", "", Data_Simple!A34)</f>
        <v/>
      </c>
      <c r="B34" s="18" t="str">
        <f>IF(Data_Simple!B34="", "", Data_Simple!B34)</f>
        <v/>
      </c>
      <c r="C34" s="18" t="str">
        <f>IF(Data_Simple!C34="", "", Data_Simple!C34)</f>
        <v/>
      </c>
      <c r="D34" s="18" t="str">
        <f>IF(Data_Simple!D34="", "", Data_Simple!D34)</f>
        <v/>
      </c>
      <c r="E34" s="18" t="str">
        <f>IF(Data_Simple!E34="", "", Data_Simple!E34)</f>
        <v/>
      </c>
      <c r="F34" s="18" t="str">
        <f>IF(Data_Simple!F34="", "", Data_Simple!F34)</f>
        <v/>
      </c>
      <c r="G34" s="18" t="str">
        <f>IF(Data_Simple!G34="", "",
IF(Data_Simple!G34=HLEM_info!E$8, HLEM_info!F$8,
IF(Data_Simple!G34=HLEM_info!G$8, HLEM_info!H$8,
"ERROR")))</f>
        <v/>
      </c>
      <c r="H34" s="18" t="str">
        <f>IF(Data_Simple!H34="", "",
IF(Data_Simple!H34=HLEM_info!E$9, HLEM_info!F$9,
IF(Data_Simple!H34=HLEM_info!G$9, HLEM_info!H$9,
IF(Data_Simple!H34=HLEM_info!I$9, HLEM_info!J$9,
IF(Data_Simple!H34=HLEM_info!K$9, HLEM_info!L$9,
IF(Data_Simple!H34=HLEM_info!M$9, HLEM_info!N$9,
IF(Data_Simple!H34="0", 0,
"ERROR")))))))</f>
        <v/>
      </c>
      <c r="I34" s="18" t="str">
        <f>IF(Data_Simple!I34="", "",
IF(Data_Simple!I34=HLEM_info!E$10, HLEM_info!F$10,
IF(Data_Simple!I34=HLEM_info!G$10, HLEM_info!H$10,
"ERROR")))</f>
        <v/>
      </c>
      <c r="J34" s="18" t="str">
        <f>IF(Data_Simple!J34="", "",
IF(Data_Simple!J34=HLEM_info!E$11, HLEM_info!F$11,
IF(Data_Simple!J34=HLEM_info!G$11, HLEM_info!H$11,
IF(Data_Simple!J34=HLEM_info!I$11, HLEM_info!J$11,
IF(Data_Simple!J34=HLEM_info!K$11, HLEM_info!L$11,
IF(Data_Simple!J34="0", 0,
"ERROR"))))))</f>
        <v/>
      </c>
      <c r="K34" s="18" t="str">
        <f>IF(Data_Simple!K34="", "",
IF(Data_Simple!K34=HLEM_info!E$12, HLEM_info!F$12,
IF(Data_Simple!K34=HLEM_info!G$12, HLEM_info!H$12,
"ERROR")))</f>
        <v/>
      </c>
      <c r="L34" s="18" t="str">
        <f>IF(Data_Simple!L34="", "",
IF(Data_Simple!L34=HLEM_info!E$13, HLEM_info!F$13,
IF(Data_Simple!L34=HLEM_info!G$13, HLEM_info!H$13,
IF(Data_Simple!L34=HLEM_info!I$13, HLEM_info!J$13,
IF(Data_Simple!L34=HLEM_info!K$13, HLEM_info!L$13,
IF(Data_Simple!L34=HLEM_info!M$13, HLEM_info!N$13,
IF(Data_Simple!L34=HLEM_info!O$13, HLEM_info!P$13,
IF(Data_Simple!L34=HLEM_info!Q$13, HLEM_info!R$13,
IF(Data_Simple!L34="0", 0,
"ERROR")))))))))</f>
        <v/>
      </c>
      <c r="M34" s="18" t="str">
        <f>IF(Data_Simple!M34="", "",
IF(Data_Simple!M34=HLEM_info!E$14, HLEM_info!F$14,
IF(Data_Simple!M34=HLEM_info!G$14, HLEM_info!H$14,
"ERROR")))</f>
        <v/>
      </c>
      <c r="N34" s="18" t="str">
        <f>IF(Data_Simple!N34="", "",
IF(Data_Simple!N34=HLEM_info!E$15, HLEM_info!F$15,
IF(Data_Simple!N34=HLEM_info!G$15, HLEM_info!H$15,
IF(Data_Simple!N34=HLEM_info!I$15, HLEM_info!J$15,
IF(Data_Simple!N34=HLEM_info!K$15, HLEM_info!L$15,
IF(Data_Simple!N34=HLEM_info!M$15, HLEM_info!N$15,
IF(Data_Simple!N34=HLEM_info!O$15, HLEM_info!P$15,
IF(Data_Simple!N34=HLEM_info!Q$15, HLEM_info!R$15,
IF(Data_Simple!N34="0", 0,
"ERROR")))))))))</f>
        <v/>
      </c>
      <c r="O34" s="18" t="str">
        <f>IF(Data_Simple!O34="", "",
IF(Data_Simple!O34=HLEM_info!E$16, HLEM_info!F$16,
IF(Data_Simple!O34=HLEM_info!G$16, HLEM_info!H$16,
"ERROR")))</f>
        <v/>
      </c>
      <c r="P34" s="18" t="str">
        <f>IF(Data_Simple!P34="", "",
IF(Data_Simple!P34=HLEM_info!E$17, HLEM_info!F$17,
IF(Data_Simple!P34=HLEM_info!G$17, HLEM_info!H$17,
IF(Data_Simple!P34=HLEM_info!I$17, HLEM_info!J$17,
IF(Data_Simple!P34=HLEM_info!K$17, HLEM_info!L$17,
IF(Data_Simple!P34=HLEM_info!M$17, HLEM_info!N$17,
IF(Data_Simple!P34=HLEM_info!O$17, HLEM_info!P$17,
IF(Data_Simple!P34=HLEM_info!Q$17, HLEM_info!R$17,
IF(Data_Simple!P34="0", 0,
"ERROR")))))))))</f>
        <v/>
      </c>
      <c r="Q34" s="18" t="str">
        <f>IF(Data_Simple!Q34="", "",
IF(Data_Simple!Q34=HLEM_info!E$18, HLEM_info!F$18,
IF(Data_Simple!Q34=HLEM_info!G$18, HLEM_info!H$18,
"ERROR")))</f>
        <v/>
      </c>
      <c r="R34" s="18" t="str">
        <f>IF(Data_Simple!R34="", "",
IF(Data_Simple!R34=HLEM_info!E$19, HLEM_info!F$19,
IF(Data_Simple!R34=HLEM_info!G$19, HLEM_info!H$19,
IF(Data_Simple!R34=HLEM_info!I$19, HLEM_info!J$19,
IF(Data_Simple!R34=HLEM_info!K$19, HLEM_info!L$19,
IF(Data_Simple!R34=HLEM_info!M$19, HLEM_info!N$19,
IF(Data_Simple!R34=HLEM_info!O$19, HLEM_info!P$19,
IF(Data_Simple!R34=HLEM_info!Q$19, HLEM_info!R$19,
IF(Data_Simple!R34="0", 0,
"ERROR")))))))))</f>
        <v/>
      </c>
      <c r="S34" s="18" t="str">
        <f>IF(Data_Simple!S34="", "",
IF(Data_Simple!S34=HLEM_info!E$20, HLEM_info!F$20,
IF(Data_Simple!S34=HLEM_info!G$20, HLEM_info!H$20,
"ERROR")))</f>
        <v/>
      </c>
      <c r="T34" s="18" t="str">
        <f>IF(Data_Simple!T34="", "",
IF(Data_Simple!T34=HLEM_info!E$21, HLEM_info!F$21,
IF(Data_Simple!T34=HLEM_info!G$21, HLEM_info!H$21,
IF(Data_Simple!T34=HLEM_info!I$21, HLEM_info!J$21,
IF(Data_Simple!T34=HLEM_info!K$21, HLEM_info!L$21,
IF(Data_Simple!T34=HLEM_info!M$21, HLEM_info!N$21,
IF(Data_Simple!T34=HLEM_info!O$21, HLEM_info!P$21,
IF(Data_Simple!T34=HLEM_info!Q$21, HLEM_info!R$21,
IF(Data_Simple!T34="0", 0,
"ERROR")))))))))</f>
        <v/>
      </c>
      <c r="U34" s="18" t="str">
        <f>IF(Data_Simple!U34="", "",
IF(Data_Simple!U34=HLEM_info!E$22, HLEM_info!F$22,
IF(Data_Simple!U34=HLEM_info!G$22, HLEM_info!H$22,
"ERROR")))</f>
        <v/>
      </c>
      <c r="V34" s="18" t="str">
        <f>IF(Data_Simple!V34="", "",
IF(Data_Simple!V34=HLEM_info!E$23, HLEM_info!F$23,
IF(Data_Simple!V34=HLEM_info!G$23, HLEM_info!H$23,
IF(Data_Simple!V34=HLEM_info!I$23, HLEM_info!J$23,
IF(Data_Simple!V34=HLEM_info!K$23, HLEM_info!L$23,
IF(Data_Simple!V34=HLEM_info!M$23, HLEM_info!N$23,
IF(Data_Simple!V34=HLEM_info!O$23, HLEM_info!P$23,
IF(Data_Simple!V34=HLEM_info!Q$23, HLEM_info!R$23,
IF(Data_Simple!V34="0", 0,
"ERROR")))))))))</f>
        <v/>
      </c>
      <c r="W34" s="18" t="str">
        <f>IF(Data_Simple!W34="", "", Data_Simple!W34)</f>
        <v/>
      </c>
      <c r="X34" s="18" t="str">
        <f>IF(Data_Simple!X34="", "", Data_Simple!X34)</f>
        <v/>
      </c>
      <c r="Y34" s="18" t="str">
        <f>IF(Data_Simple!Y34="", "", Data_Simple!Y34)</f>
        <v/>
      </c>
      <c r="Z34" s="18" t="str">
        <f>IF(Data_Simple!Z34="", "", Data_Simple!Z34)</f>
        <v/>
      </c>
      <c r="AA34" s="18" t="str">
        <f>IF(Data_Simple!AA34="", "", Data_Simple!AA34)</f>
        <v/>
      </c>
      <c r="AB34" s="18" t="str">
        <f>IF(Data_Simple!AB34="", "",
IF(Data_Simple!AB34=HLEM_info!E$8, HLEM_info!F$8,
IF(Data_Simple!AB34=HLEM_info!G$8, HLEM_info!H$8,
"ERROR")))</f>
        <v/>
      </c>
      <c r="AC34" s="18" t="str">
        <f>IF(Data_Simple!AC34="", "",
IF(Data_Simple!AC34=HLEM_info!E$9, HLEM_info!F$9,
IF(Data_Simple!AC34=HLEM_info!G$9, HLEM_info!H$9,
IF(Data_Simple!AC34=HLEM_info!I$9, HLEM_info!J$9,
IF(Data_Simple!AC34=HLEM_info!K$9, HLEM_info!L$9,
IF(Data_Simple!AC34=HLEM_info!M$9, HLEM_info!N$9,
IF(Data_Simple!AC34="0", 0,
"ERROR")))))))</f>
        <v/>
      </c>
      <c r="AD34" s="18" t="str">
        <f>IF(Data_Simple!AD34="", "",
IF(Data_Simple!AD34=HLEM_info!E$10, HLEM_info!F$10,
IF(Data_Simple!AD34=HLEM_info!G$10, HLEM_info!H$10,
"ERROR")))</f>
        <v/>
      </c>
      <c r="AE34" s="18" t="str">
        <f>IF(Data_Simple!AE34="", "",
IF(Data_Simple!AE34=HLEM_info!E$11, HLEM_info!F$11,
IF(Data_Simple!AE34=HLEM_info!G$11, HLEM_info!H$11,
IF(Data_Simple!AE34=HLEM_info!I$11, HLEM_info!J$11,
IF(Data_Simple!AE34=HLEM_info!K$11, HLEM_info!L$11,
IF(Data_Simple!AE34="0", 0,
"ERROR"))))))</f>
        <v/>
      </c>
      <c r="AF34" s="18" t="str">
        <f>IF(Data_Simple!AF34="", "",
IF(Data_Simple!AF34=HLEM_info!E$12, HLEM_info!F$12,
IF(Data_Simple!AF34=HLEM_info!G$12, HLEM_info!H$12,
"ERROR")))</f>
        <v/>
      </c>
      <c r="AG34" s="18" t="str">
        <f>IF(Data_Simple!AG34="", "",
IF(Data_Simple!AG34=HLEM_info!E$13, HLEM_info!F$13,
IF(Data_Simple!AG34=HLEM_info!G$13, HLEM_info!H$13,
IF(Data_Simple!AG34=HLEM_info!I$13, HLEM_info!J$13,
IF(Data_Simple!AG34=HLEM_info!K$13, HLEM_info!L$13,
IF(Data_Simple!AG34=HLEM_info!M$13, HLEM_info!N$13,
IF(Data_Simple!AG34=HLEM_info!O$13, HLEM_info!P$13,
IF(Data_Simple!AG34=HLEM_info!Q$13, HLEM_info!R$13,
IF(Data_Simple!AG34="0", 0,
"ERROR")))))))))</f>
        <v/>
      </c>
      <c r="AH34" s="18" t="str">
        <f>IF(Data_Simple!AH34="", "",
IF(Data_Simple!AH34=HLEM_info!E$14, HLEM_info!F$14,
IF(Data_Simple!AH34=HLEM_info!G$14, HLEM_info!H$14,
"ERROR")))</f>
        <v/>
      </c>
      <c r="AI34" s="18" t="str">
        <f>IF(Data_Simple!AI34="", "",
IF(Data_Simple!AI34=HLEM_info!E$15, HLEM_info!F$15,
IF(Data_Simple!AI34=HLEM_info!G$15, HLEM_info!H$15,
IF(Data_Simple!AI34=HLEM_info!I$15, HLEM_info!J$15,
IF(Data_Simple!AI34=HLEM_info!K$15, HLEM_info!L$15,
IF(Data_Simple!AI34=HLEM_info!M$15, HLEM_info!N$15,
IF(Data_Simple!AI34=HLEM_info!O$15, HLEM_info!P$15,
IF(Data_Simple!AI34=HLEM_info!Q$15, HLEM_info!R$15,
IF(Data_Simple!AI34="0", 0,
"ERROR")))))))))</f>
        <v/>
      </c>
      <c r="AJ34" s="18" t="str">
        <f>IF(Data_Simple!AJ34="", "",
IF(Data_Simple!AJ34=HLEM_info!E$16, HLEM_info!F$16,
IF(Data_Simple!AJ34=HLEM_info!G$16, HLEM_info!H$16,
"ERROR")))</f>
        <v/>
      </c>
      <c r="AK34" s="18" t="str">
        <f>IF(Data_Simple!AK34="", "",
IF(Data_Simple!AK34=HLEM_info!E$17, HLEM_info!F$17,
IF(Data_Simple!AK34=HLEM_info!G$17, HLEM_info!H$17,
IF(Data_Simple!AK34=HLEM_info!I$17, HLEM_info!J$17,
IF(Data_Simple!AK34=HLEM_info!K$17, HLEM_info!L$17,
IF(Data_Simple!AK34=HLEM_info!M$17, HLEM_info!N$17,
IF(Data_Simple!AK34=HLEM_info!O$17, HLEM_info!P$17,
IF(Data_Simple!AK34=HLEM_info!Q$17, HLEM_info!R$17,
IF(Data_Simple!AK34="0", 0,
"ERROR")))))))))</f>
        <v/>
      </c>
      <c r="AL34" s="18" t="str">
        <f>IF(Data_Simple!AL34="", "",
IF(Data_Simple!AL34=HLEM_info!E$18, HLEM_info!F$18,
IF(Data_Simple!AL34=HLEM_info!G$18, HLEM_info!H$18,
"ERROR")))</f>
        <v/>
      </c>
      <c r="AM34" s="18" t="str">
        <f>IF(Data_Simple!AM34="", "",
IF(Data_Simple!AM34=HLEM_info!E$19, HLEM_info!F$19,
IF(Data_Simple!AM34=HLEM_info!G$19, HLEM_info!H$19,
IF(Data_Simple!AM34=HLEM_info!I$19, HLEM_info!J$19,
IF(Data_Simple!AM34=HLEM_info!K$19, HLEM_info!L$19,
IF(Data_Simple!AM34=HLEM_info!M$19, HLEM_info!N$19,
IF(Data_Simple!AM34=HLEM_info!O$19, HLEM_info!P$19,
IF(Data_Simple!AM34=HLEM_info!Q$19, HLEM_info!R$19,
IF(Data_Simple!AM34="0", 0,
"ERROR")))))))))</f>
        <v/>
      </c>
      <c r="AN34" s="18" t="str">
        <f>IF(Data_Simple!AN34="", "",
IF(Data_Simple!AN34=HLEM_info!E$20, HLEM_info!F$20,
IF(Data_Simple!AN34=HLEM_info!G$20, HLEM_info!H$20,
"ERROR")))</f>
        <v/>
      </c>
      <c r="AO34" s="18" t="str">
        <f>IF(Data_Simple!AO34="", "",
IF(Data_Simple!AO34=HLEM_info!E$21, HLEM_info!F$21,
IF(Data_Simple!AO34=HLEM_info!G$21, HLEM_info!H$21,
IF(Data_Simple!AO34=HLEM_info!I$21, HLEM_info!J$21,
IF(Data_Simple!AO34=HLEM_info!K$21, HLEM_info!L$21,
IF(Data_Simple!AO34=HLEM_info!M$21, HLEM_info!N$21,
IF(Data_Simple!AO34=HLEM_info!O$21, HLEM_info!P$21,
IF(Data_Simple!AO34=HLEM_info!Q$21, HLEM_info!R$21,
IF(Data_Simple!AO34="0", 0,
"ERROR")))))))))</f>
        <v/>
      </c>
      <c r="AP34" s="18" t="str">
        <f>IF(Data_Simple!AP34="", "",
IF(Data_Simple!AP34=HLEM_info!E$22, HLEM_info!F$22,
IF(Data_Simple!AP34=HLEM_info!G$22, HLEM_info!H$22,
"ERROR")))</f>
        <v/>
      </c>
      <c r="AQ34" s="18" t="str">
        <f>IF(Data_Simple!AQ34="", "",
IF(Data_Simple!AQ34=HLEM_info!E$23, HLEM_info!F$23,
IF(Data_Simple!AQ34=HLEM_info!G$23, HLEM_info!H$23,
IF(Data_Simple!AQ34=HLEM_info!I$23, HLEM_info!J$23,
IF(Data_Simple!AQ34=HLEM_info!K$23, HLEM_info!L$23,
IF(Data_Simple!AQ34=HLEM_info!M$23, HLEM_info!N$23,
IF(Data_Simple!AQ34=HLEM_info!O$23, HLEM_info!P$23,
IF(Data_Simple!AQ34=HLEM_info!Q$23, HLEM_info!R$23,
IF(Data_Simple!AQ34="0", 0,
"ERROR")))))))))</f>
        <v/>
      </c>
      <c r="AR34" s="18" t="str">
        <f t="shared" si="0"/>
        <v/>
      </c>
      <c r="AS34" s="18" t="str">
        <f t="shared" si="1"/>
        <v/>
      </c>
    </row>
    <row r="35" spans="1:45" x14ac:dyDescent="0.2">
      <c r="A35" s="18" t="str">
        <f>IF(Data_Simple!A35="", "", Data_Simple!A35)</f>
        <v/>
      </c>
      <c r="B35" s="18" t="str">
        <f>IF(Data_Simple!B35="", "", Data_Simple!B35)</f>
        <v/>
      </c>
      <c r="C35" s="18" t="str">
        <f>IF(Data_Simple!C35="", "", Data_Simple!C35)</f>
        <v/>
      </c>
      <c r="D35" s="18" t="str">
        <f>IF(Data_Simple!D35="", "", Data_Simple!D35)</f>
        <v/>
      </c>
      <c r="E35" s="18" t="str">
        <f>IF(Data_Simple!E35="", "", Data_Simple!E35)</f>
        <v/>
      </c>
      <c r="F35" s="18" t="str">
        <f>IF(Data_Simple!F35="", "", Data_Simple!F35)</f>
        <v/>
      </c>
      <c r="G35" s="18" t="str">
        <f>IF(Data_Simple!G35="", "",
IF(Data_Simple!G35=HLEM_info!E$8, HLEM_info!F$8,
IF(Data_Simple!G35=HLEM_info!G$8, HLEM_info!H$8,
"ERROR")))</f>
        <v/>
      </c>
      <c r="H35" s="18" t="str">
        <f>IF(Data_Simple!H35="", "",
IF(Data_Simple!H35=HLEM_info!E$9, HLEM_info!F$9,
IF(Data_Simple!H35=HLEM_info!G$9, HLEM_info!H$9,
IF(Data_Simple!H35=HLEM_info!I$9, HLEM_info!J$9,
IF(Data_Simple!H35=HLEM_info!K$9, HLEM_info!L$9,
IF(Data_Simple!H35=HLEM_info!M$9, HLEM_info!N$9,
IF(Data_Simple!H35="0", 0,
"ERROR")))))))</f>
        <v/>
      </c>
      <c r="I35" s="18" t="str">
        <f>IF(Data_Simple!I35="", "",
IF(Data_Simple!I35=HLEM_info!E$10, HLEM_info!F$10,
IF(Data_Simple!I35=HLEM_info!G$10, HLEM_info!H$10,
"ERROR")))</f>
        <v/>
      </c>
      <c r="J35" s="18" t="str">
        <f>IF(Data_Simple!J35="", "",
IF(Data_Simple!J35=HLEM_info!E$11, HLEM_info!F$11,
IF(Data_Simple!J35=HLEM_info!G$11, HLEM_info!H$11,
IF(Data_Simple!J35=HLEM_info!I$11, HLEM_info!J$11,
IF(Data_Simple!J35=HLEM_info!K$11, HLEM_info!L$11,
IF(Data_Simple!J35="0", 0,
"ERROR"))))))</f>
        <v/>
      </c>
      <c r="K35" s="18" t="str">
        <f>IF(Data_Simple!K35="", "",
IF(Data_Simple!K35=HLEM_info!E$12, HLEM_info!F$12,
IF(Data_Simple!K35=HLEM_info!G$12, HLEM_info!H$12,
"ERROR")))</f>
        <v/>
      </c>
      <c r="L35" s="18" t="str">
        <f>IF(Data_Simple!L35="", "",
IF(Data_Simple!L35=HLEM_info!E$13, HLEM_info!F$13,
IF(Data_Simple!L35=HLEM_info!G$13, HLEM_info!H$13,
IF(Data_Simple!L35=HLEM_info!I$13, HLEM_info!J$13,
IF(Data_Simple!L35=HLEM_info!K$13, HLEM_info!L$13,
IF(Data_Simple!L35=HLEM_info!M$13, HLEM_info!N$13,
IF(Data_Simple!L35=HLEM_info!O$13, HLEM_info!P$13,
IF(Data_Simple!L35=HLEM_info!Q$13, HLEM_info!R$13,
IF(Data_Simple!L35="0", 0,
"ERROR")))))))))</f>
        <v/>
      </c>
      <c r="M35" s="18" t="str">
        <f>IF(Data_Simple!M35="", "",
IF(Data_Simple!M35=HLEM_info!E$14, HLEM_info!F$14,
IF(Data_Simple!M35=HLEM_info!G$14, HLEM_info!H$14,
"ERROR")))</f>
        <v/>
      </c>
      <c r="N35" s="18" t="str">
        <f>IF(Data_Simple!N35="", "",
IF(Data_Simple!N35=HLEM_info!E$15, HLEM_info!F$15,
IF(Data_Simple!N35=HLEM_info!G$15, HLEM_info!H$15,
IF(Data_Simple!N35=HLEM_info!I$15, HLEM_info!J$15,
IF(Data_Simple!N35=HLEM_info!K$15, HLEM_info!L$15,
IF(Data_Simple!N35=HLEM_info!M$15, HLEM_info!N$15,
IF(Data_Simple!N35=HLEM_info!O$15, HLEM_info!P$15,
IF(Data_Simple!N35=HLEM_info!Q$15, HLEM_info!R$15,
IF(Data_Simple!N35="0", 0,
"ERROR")))))))))</f>
        <v/>
      </c>
      <c r="O35" s="18" t="str">
        <f>IF(Data_Simple!O35="", "",
IF(Data_Simple!O35=HLEM_info!E$16, HLEM_info!F$16,
IF(Data_Simple!O35=HLEM_info!G$16, HLEM_info!H$16,
"ERROR")))</f>
        <v/>
      </c>
      <c r="P35" s="18" t="str">
        <f>IF(Data_Simple!P35="", "",
IF(Data_Simple!P35=HLEM_info!E$17, HLEM_info!F$17,
IF(Data_Simple!P35=HLEM_info!G$17, HLEM_info!H$17,
IF(Data_Simple!P35=HLEM_info!I$17, HLEM_info!J$17,
IF(Data_Simple!P35=HLEM_info!K$17, HLEM_info!L$17,
IF(Data_Simple!P35=HLEM_info!M$17, HLEM_info!N$17,
IF(Data_Simple!P35=HLEM_info!O$17, HLEM_info!P$17,
IF(Data_Simple!P35=HLEM_info!Q$17, HLEM_info!R$17,
IF(Data_Simple!P35="0", 0,
"ERROR")))))))))</f>
        <v/>
      </c>
      <c r="Q35" s="18" t="str">
        <f>IF(Data_Simple!Q35="", "",
IF(Data_Simple!Q35=HLEM_info!E$18, HLEM_info!F$18,
IF(Data_Simple!Q35=HLEM_info!G$18, HLEM_info!H$18,
"ERROR")))</f>
        <v/>
      </c>
      <c r="R35" s="18" t="str">
        <f>IF(Data_Simple!R35="", "",
IF(Data_Simple!R35=HLEM_info!E$19, HLEM_info!F$19,
IF(Data_Simple!R35=HLEM_info!G$19, HLEM_info!H$19,
IF(Data_Simple!R35=HLEM_info!I$19, HLEM_info!J$19,
IF(Data_Simple!R35=HLEM_info!K$19, HLEM_info!L$19,
IF(Data_Simple!R35=HLEM_info!M$19, HLEM_info!N$19,
IF(Data_Simple!R35=HLEM_info!O$19, HLEM_info!P$19,
IF(Data_Simple!R35=HLEM_info!Q$19, HLEM_info!R$19,
IF(Data_Simple!R35="0", 0,
"ERROR")))))))))</f>
        <v/>
      </c>
      <c r="S35" s="18" t="str">
        <f>IF(Data_Simple!S35="", "",
IF(Data_Simple!S35=HLEM_info!E$20, HLEM_info!F$20,
IF(Data_Simple!S35=HLEM_info!G$20, HLEM_info!H$20,
"ERROR")))</f>
        <v/>
      </c>
      <c r="T35" s="18" t="str">
        <f>IF(Data_Simple!T35="", "",
IF(Data_Simple!T35=HLEM_info!E$21, HLEM_info!F$21,
IF(Data_Simple!T35=HLEM_info!G$21, HLEM_info!H$21,
IF(Data_Simple!T35=HLEM_info!I$21, HLEM_info!J$21,
IF(Data_Simple!T35=HLEM_info!K$21, HLEM_info!L$21,
IF(Data_Simple!T35=HLEM_info!M$21, HLEM_info!N$21,
IF(Data_Simple!T35=HLEM_info!O$21, HLEM_info!P$21,
IF(Data_Simple!T35=HLEM_info!Q$21, HLEM_info!R$21,
IF(Data_Simple!T35="0", 0,
"ERROR")))))))))</f>
        <v/>
      </c>
      <c r="U35" s="18" t="str">
        <f>IF(Data_Simple!U35="", "",
IF(Data_Simple!U35=HLEM_info!E$22, HLEM_info!F$22,
IF(Data_Simple!U35=HLEM_info!G$22, HLEM_info!H$22,
"ERROR")))</f>
        <v/>
      </c>
      <c r="V35" s="18" t="str">
        <f>IF(Data_Simple!V35="", "",
IF(Data_Simple!V35=HLEM_info!E$23, HLEM_info!F$23,
IF(Data_Simple!V35=HLEM_info!G$23, HLEM_info!H$23,
IF(Data_Simple!V35=HLEM_info!I$23, HLEM_info!J$23,
IF(Data_Simple!V35=HLEM_info!K$23, HLEM_info!L$23,
IF(Data_Simple!V35=HLEM_info!M$23, HLEM_info!N$23,
IF(Data_Simple!V35=HLEM_info!O$23, HLEM_info!P$23,
IF(Data_Simple!V35=HLEM_info!Q$23, HLEM_info!R$23,
IF(Data_Simple!V35="0", 0,
"ERROR")))))))))</f>
        <v/>
      </c>
      <c r="W35" s="18" t="str">
        <f>IF(Data_Simple!W35="", "", Data_Simple!W35)</f>
        <v/>
      </c>
      <c r="X35" s="18" t="str">
        <f>IF(Data_Simple!X35="", "", Data_Simple!X35)</f>
        <v/>
      </c>
      <c r="Y35" s="18" t="str">
        <f>IF(Data_Simple!Y35="", "", Data_Simple!Y35)</f>
        <v/>
      </c>
      <c r="Z35" s="18" t="str">
        <f>IF(Data_Simple!Z35="", "", Data_Simple!Z35)</f>
        <v/>
      </c>
      <c r="AA35" s="18" t="str">
        <f>IF(Data_Simple!AA35="", "", Data_Simple!AA35)</f>
        <v/>
      </c>
      <c r="AB35" s="18" t="str">
        <f>IF(Data_Simple!AB35="", "",
IF(Data_Simple!AB35=HLEM_info!E$8, HLEM_info!F$8,
IF(Data_Simple!AB35=HLEM_info!G$8, HLEM_info!H$8,
"ERROR")))</f>
        <v/>
      </c>
      <c r="AC35" s="18" t="str">
        <f>IF(Data_Simple!AC35="", "",
IF(Data_Simple!AC35=HLEM_info!E$9, HLEM_info!F$9,
IF(Data_Simple!AC35=HLEM_info!G$9, HLEM_info!H$9,
IF(Data_Simple!AC35=HLEM_info!I$9, HLEM_info!J$9,
IF(Data_Simple!AC35=HLEM_info!K$9, HLEM_info!L$9,
IF(Data_Simple!AC35=HLEM_info!M$9, HLEM_info!N$9,
IF(Data_Simple!AC35="0", 0,
"ERROR")))))))</f>
        <v/>
      </c>
      <c r="AD35" s="18" t="str">
        <f>IF(Data_Simple!AD35="", "",
IF(Data_Simple!AD35=HLEM_info!E$10, HLEM_info!F$10,
IF(Data_Simple!AD35=HLEM_info!G$10, HLEM_info!H$10,
"ERROR")))</f>
        <v/>
      </c>
      <c r="AE35" s="18" t="str">
        <f>IF(Data_Simple!AE35="", "",
IF(Data_Simple!AE35=HLEM_info!E$11, HLEM_info!F$11,
IF(Data_Simple!AE35=HLEM_info!G$11, HLEM_info!H$11,
IF(Data_Simple!AE35=HLEM_info!I$11, HLEM_info!J$11,
IF(Data_Simple!AE35=HLEM_info!K$11, HLEM_info!L$11,
IF(Data_Simple!AE35="0", 0,
"ERROR"))))))</f>
        <v/>
      </c>
      <c r="AF35" s="18" t="str">
        <f>IF(Data_Simple!AF35="", "",
IF(Data_Simple!AF35=HLEM_info!E$12, HLEM_info!F$12,
IF(Data_Simple!AF35=HLEM_info!G$12, HLEM_info!H$12,
"ERROR")))</f>
        <v/>
      </c>
      <c r="AG35" s="18" t="str">
        <f>IF(Data_Simple!AG35="", "",
IF(Data_Simple!AG35=HLEM_info!E$13, HLEM_info!F$13,
IF(Data_Simple!AG35=HLEM_info!G$13, HLEM_info!H$13,
IF(Data_Simple!AG35=HLEM_info!I$13, HLEM_info!J$13,
IF(Data_Simple!AG35=HLEM_info!K$13, HLEM_info!L$13,
IF(Data_Simple!AG35=HLEM_info!M$13, HLEM_info!N$13,
IF(Data_Simple!AG35=HLEM_info!O$13, HLEM_info!P$13,
IF(Data_Simple!AG35=HLEM_info!Q$13, HLEM_info!R$13,
IF(Data_Simple!AG35="0", 0,
"ERROR")))))))))</f>
        <v/>
      </c>
      <c r="AH35" s="18" t="str">
        <f>IF(Data_Simple!AH35="", "",
IF(Data_Simple!AH35=HLEM_info!E$14, HLEM_info!F$14,
IF(Data_Simple!AH35=HLEM_info!G$14, HLEM_info!H$14,
"ERROR")))</f>
        <v/>
      </c>
      <c r="AI35" s="18" t="str">
        <f>IF(Data_Simple!AI35="", "",
IF(Data_Simple!AI35=HLEM_info!E$15, HLEM_info!F$15,
IF(Data_Simple!AI35=HLEM_info!G$15, HLEM_info!H$15,
IF(Data_Simple!AI35=HLEM_info!I$15, HLEM_info!J$15,
IF(Data_Simple!AI35=HLEM_info!K$15, HLEM_info!L$15,
IF(Data_Simple!AI35=HLEM_info!M$15, HLEM_info!N$15,
IF(Data_Simple!AI35=HLEM_info!O$15, HLEM_info!P$15,
IF(Data_Simple!AI35=HLEM_info!Q$15, HLEM_info!R$15,
IF(Data_Simple!AI35="0", 0,
"ERROR")))))))))</f>
        <v/>
      </c>
      <c r="AJ35" s="18" t="str">
        <f>IF(Data_Simple!AJ35="", "",
IF(Data_Simple!AJ35=HLEM_info!E$16, HLEM_info!F$16,
IF(Data_Simple!AJ35=HLEM_info!G$16, HLEM_info!H$16,
"ERROR")))</f>
        <v/>
      </c>
      <c r="AK35" s="18" t="str">
        <f>IF(Data_Simple!AK35="", "",
IF(Data_Simple!AK35=HLEM_info!E$17, HLEM_info!F$17,
IF(Data_Simple!AK35=HLEM_info!G$17, HLEM_info!H$17,
IF(Data_Simple!AK35=HLEM_info!I$17, HLEM_info!J$17,
IF(Data_Simple!AK35=HLEM_info!K$17, HLEM_info!L$17,
IF(Data_Simple!AK35=HLEM_info!M$17, HLEM_info!N$17,
IF(Data_Simple!AK35=HLEM_info!O$17, HLEM_info!P$17,
IF(Data_Simple!AK35=HLEM_info!Q$17, HLEM_info!R$17,
IF(Data_Simple!AK35="0", 0,
"ERROR")))))))))</f>
        <v/>
      </c>
      <c r="AL35" s="18" t="str">
        <f>IF(Data_Simple!AL35="", "",
IF(Data_Simple!AL35=HLEM_info!E$18, HLEM_info!F$18,
IF(Data_Simple!AL35=HLEM_info!G$18, HLEM_info!H$18,
"ERROR")))</f>
        <v/>
      </c>
      <c r="AM35" s="18" t="str">
        <f>IF(Data_Simple!AM35="", "",
IF(Data_Simple!AM35=HLEM_info!E$19, HLEM_info!F$19,
IF(Data_Simple!AM35=HLEM_info!G$19, HLEM_info!H$19,
IF(Data_Simple!AM35=HLEM_info!I$19, HLEM_info!J$19,
IF(Data_Simple!AM35=HLEM_info!K$19, HLEM_info!L$19,
IF(Data_Simple!AM35=HLEM_info!M$19, HLEM_info!N$19,
IF(Data_Simple!AM35=HLEM_info!O$19, HLEM_info!P$19,
IF(Data_Simple!AM35=HLEM_info!Q$19, HLEM_info!R$19,
IF(Data_Simple!AM35="0", 0,
"ERROR")))))))))</f>
        <v/>
      </c>
      <c r="AN35" s="18" t="str">
        <f>IF(Data_Simple!AN35="", "",
IF(Data_Simple!AN35=HLEM_info!E$20, HLEM_info!F$20,
IF(Data_Simple!AN35=HLEM_info!G$20, HLEM_info!H$20,
"ERROR")))</f>
        <v/>
      </c>
      <c r="AO35" s="18" t="str">
        <f>IF(Data_Simple!AO35="", "",
IF(Data_Simple!AO35=HLEM_info!E$21, HLEM_info!F$21,
IF(Data_Simple!AO35=HLEM_info!G$21, HLEM_info!H$21,
IF(Data_Simple!AO35=HLEM_info!I$21, HLEM_info!J$21,
IF(Data_Simple!AO35=HLEM_info!K$21, HLEM_info!L$21,
IF(Data_Simple!AO35=HLEM_info!M$21, HLEM_info!N$21,
IF(Data_Simple!AO35=HLEM_info!O$21, HLEM_info!P$21,
IF(Data_Simple!AO35=HLEM_info!Q$21, HLEM_info!R$21,
IF(Data_Simple!AO35="0", 0,
"ERROR")))))))))</f>
        <v/>
      </c>
      <c r="AP35" s="18" t="str">
        <f>IF(Data_Simple!AP35="", "",
IF(Data_Simple!AP35=HLEM_info!E$22, HLEM_info!F$22,
IF(Data_Simple!AP35=HLEM_info!G$22, HLEM_info!H$22,
"ERROR")))</f>
        <v/>
      </c>
      <c r="AQ35" s="18" t="str">
        <f>IF(Data_Simple!AQ35="", "",
IF(Data_Simple!AQ35=HLEM_info!E$23, HLEM_info!F$23,
IF(Data_Simple!AQ35=HLEM_info!G$23, HLEM_info!H$23,
IF(Data_Simple!AQ35=HLEM_info!I$23, HLEM_info!J$23,
IF(Data_Simple!AQ35=HLEM_info!K$23, HLEM_info!L$23,
IF(Data_Simple!AQ35=HLEM_info!M$23, HLEM_info!N$23,
IF(Data_Simple!AQ35=HLEM_info!O$23, HLEM_info!P$23,
IF(Data_Simple!AQ35=HLEM_info!Q$23, HLEM_info!R$23,
IF(Data_Simple!AQ35="0", 0,
"ERROR")))))))))</f>
        <v/>
      </c>
      <c r="AR35" s="18" t="str">
        <f t="shared" si="0"/>
        <v/>
      </c>
      <c r="AS35" s="18" t="str">
        <f t="shared" si="1"/>
        <v/>
      </c>
    </row>
    <row r="36" spans="1:45" x14ac:dyDescent="0.2">
      <c r="A36" s="18" t="str">
        <f>IF(Data_Simple!A36="", "", Data_Simple!A36)</f>
        <v/>
      </c>
      <c r="B36" s="18" t="str">
        <f>IF(Data_Simple!B36="", "", Data_Simple!B36)</f>
        <v/>
      </c>
      <c r="C36" s="18" t="str">
        <f>IF(Data_Simple!C36="", "", Data_Simple!C36)</f>
        <v/>
      </c>
      <c r="D36" s="18" t="str">
        <f>IF(Data_Simple!D36="", "", Data_Simple!D36)</f>
        <v/>
      </c>
      <c r="E36" s="18" t="str">
        <f>IF(Data_Simple!E36="", "", Data_Simple!E36)</f>
        <v/>
      </c>
      <c r="F36" s="18" t="str">
        <f>IF(Data_Simple!F36="", "", Data_Simple!F36)</f>
        <v/>
      </c>
      <c r="G36" s="18" t="str">
        <f>IF(Data_Simple!G36="", "",
IF(Data_Simple!G36=HLEM_info!E$8, HLEM_info!F$8,
IF(Data_Simple!G36=HLEM_info!G$8, HLEM_info!H$8,
"ERROR")))</f>
        <v/>
      </c>
      <c r="H36" s="18" t="str">
        <f>IF(Data_Simple!H36="", "",
IF(Data_Simple!H36=HLEM_info!E$9, HLEM_info!F$9,
IF(Data_Simple!H36=HLEM_info!G$9, HLEM_info!H$9,
IF(Data_Simple!H36=HLEM_info!I$9, HLEM_info!J$9,
IF(Data_Simple!H36=HLEM_info!K$9, HLEM_info!L$9,
IF(Data_Simple!H36=HLEM_info!M$9, HLEM_info!N$9,
IF(Data_Simple!H36="0", 0,
"ERROR")))))))</f>
        <v/>
      </c>
      <c r="I36" s="18" t="str">
        <f>IF(Data_Simple!I36="", "",
IF(Data_Simple!I36=HLEM_info!E$10, HLEM_info!F$10,
IF(Data_Simple!I36=HLEM_info!G$10, HLEM_info!H$10,
"ERROR")))</f>
        <v/>
      </c>
      <c r="J36" s="18" t="str">
        <f>IF(Data_Simple!J36="", "",
IF(Data_Simple!J36=HLEM_info!E$11, HLEM_info!F$11,
IF(Data_Simple!J36=HLEM_info!G$11, HLEM_info!H$11,
IF(Data_Simple!J36=HLEM_info!I$11, HLEM_info!J$11,
IF(Data_Simple!J36=HLEM_info!K$11, HLEM_info!L$11,
IF(Data_Simple!J36="0", 0,
"ERROR"))))))</f>
        <v/>
      </c>
      <c r="K36" s="18" t="str">
        <f>IF(Data_Simple!K36="", "",
IF(Data_Simple!K36=HLEM_info!E$12, HLEM_info!F$12,
IF(Data_Simple!K36=HLEM_info!G$12, HLEM_info!H$12,
"ERROR")))</f>
        <v/>
      </c>
      <c r="L36" s="18" t="str">
        <f>IF(Data_Simple!L36="", "",
IF(Data_Simple!L36=HLEM_info!E$13, HLEM_info!F$13,
IF(Data_Simple!L36=HLEM_info!G$13, HLEM_info!H$13,
IF(Data_Simple!L36=HLEM_info!I$13, HLEM_info!J$13,
IF(Data_Simple!L36=HLEM_info!K$13, HLEM_info!L$13,
IF(Data_Simple!L36=HLEM_info!M$13, HLEM_info!N$13,
IF(Data_Simple!L36=HLEM_info!O$13, HLEM_info!P$13,
IF(Data_Simple!L36=HLEM_info!Q$13, HLEM_info!R$13,
IF(Data_Simple!L36="0", 0,
"ERROR")))))))))</f>
        <v/>
      </c>
      <c r="M36" s="18" t="str">
        <f>IF(Data_Simple!M36="", "",
IF(Data_Simple!M36=HLEM_info!E$14, HLEM_info!F$14,
IF(Data_Simple!M36=HLEM_info!G$14, HLEM_info!H$14,
"ERROR")))</f>
        <v/>
      </c>
      <c r="N36" s="18" t="str">
        <f>IF(Data_Simple!N36="", "",
IF(Data_Simple!N36=HLEM_info!E$15, HLEM_info!F$15,
IF(Data_Simple!N36=HLEM_info!G$15, HLEM_info!H$15,
IF(Data_Simple!N36=HLEM_info!I$15, HLEM_info!J$15,
IF(Data_Simple!N36=HLEM_info!K$15, HLEM_info!L$15,
IF(Data_Simple!N36=HLEM_info!M$15, HLEM_info!N$15,
IF(Data_Simple!N36=HLEM_info!O$15, HLEM_info!P$15,
IF(Data_Simple!N36=HLEM_info!Q$15, HLEM_info!R$15,
IF(Data_Simple!N36="0", 0,
"ERROR")))))))))</f>
        <v/>
      </c>
      <c r="O36" s="18" t="str">
        <f>IF(Data_Simple!O36="", "",
IF(Data_Simple!O36=HLEM_info!E$16, HLEM_info!F$16,
IF(Data_Simple!O36=HLEM_info!G$16, HLEM_info!H$16,
"ERROR")))</f>
        <v/>
      </c>
      <c r="P36" s="18" t="str">
        <f>IF(Data_Simple!P36="", "",
IF(Data_Simple!P36=HLEM_info!E$17, HLEM_info!F$17,
IF(Data_Simple!P36=HLEM_info!G$17, HLEM_info!H$17,
IF(Data_Simple!P36=HLEM_info!I$17, HLEM_info!J$17,
IF(Data_Simple!P36=HLEM_info!K$17, HLEM_info!L$17,
IF(Data_Simple!P36=HLEM_info!M$17, HLEM_info!N$17,
IF(Data_Simple!P36=HLEM_info!O$17, HLEM_info!P$17,
IF(Data_Simple!P36=HLEM_info!Q$17, HLEM_info!R$17,
IF(Data_Simple!P36="0", 0,
"ERROR")))))))))</f>
        <v/>
      </c>
      <c r="Q36" s="18" t="str">
        <f>IF(Data_Simple!Q36="", "",
IF(Data_Simple!Q36=HLEM_info!E$18, HLEM_info!F$18,
IF(Data_Simple!Q36=HLEM_info!G$18, HLEM_info!H$18,
"ERROR")))</f>
        <v/>
      </c>
      <c r="R36" s="18" t="str">
        <f>IF(Data_Simple!R36="", "",
IF(Data_Simple!R36=HLEM_info!E$19, HLEM_info!F$19,
IF(Data_Simple!R36=HLEM_info!G$19, HLEM_info!H$19,
IF(Data_Simple!R36=HLEM_info!I$19, HLEM_info!J$19,
IF(Data_Simple!R36=HLEM_info!K$19, HLEM_info!L$19,
IF(Data_Simple!R36=HLEM_info!M$19, HLEM_info!N$19,
IF(Data_Simple!R36=HLEM_info!O$19, HLEM_info!P$19,
IF(Data_Simple!R36=HLEM_info!Q$19, HLEM_info!R$19,
IF(Data_Simple!R36="0", 0,
"ERROR")))))))))</f>
        <v/>
      </c>
      <c r="S36" s="18" t="str">
        <f>IF(Data_Simple!S36="", "",
IF(Data_Simple!S36=HLEM_info!E$20, HLEM_info!F$20,
IF(Data_Simple!S36=HLEM_info!G$20, HLEM_info!H$20,
"ERROR")))</f>
        <v/>
      </c>
      <c r="T36" s="18" t="str">
        <f>IF(Data_Simple!T36="", "",
IF(Data_Simple!T36=HLEM_info!E$21, HLEM_info!F$21,
IF(Data_Simple!T36=HLEM_info!G$21, HLEM_info!H$21,
IF(Data_Simple!T36=HLEM_info!I$21, HLEM_info!J$21,
IF(Data_Simple!T36=HLEM_info!K$21, HLEM_info!L$21,
IF(Data_Simple!T36=HLEM_info!M$21, HLEM_info!N$21,
IF(Data_Simple!T36=HLEM_info!O$21, HLEM_info!P$21,
IF(Data_Simple!T36=HLEM_info!Q$21, HLEM_info!R$21,
IF(Data_Simple!T36="0", 0,
"ERROR")))))))))</f>
        <v/>
      </c>
      <c r="U36" s="18" t="str">
        <f>IF(Data_Simple!U36="", "",
IF(Data_Simple!U36=HLEM_info!E$22, HLEM_info!F$22,
IF(Data_Simple!U36=HLEM_info!G$22, HLEM_info!H$22,
"ERROR")))</f>
        <v/>
      </c>
      <c r="V36" s="18" t="str">
        <f>IF(Data_Simple!V36="", "",
IF(Data_Simple!V36=HLEM_info!E$23, HLEM_info!F$23,
IF(Data_Simple!V36=HLEM_info!G$23, HLEM_info!H$23,
IF(Data_Simple!V36=HLEM_info!I$23, HLEM_info!J$23,
IF(Data_Simple!V36=HLEM_info!K$23, HLEM_info!L$23,
IF(Data_Simple!V36=HLEM_info!M$23, HLEM_info!N$23,
IF(Data_Simple!V36=HLEM_info!O$23, HLEM_info!P$23,
IF(Data_Simple!V36=HLEM_info!Q$23, HLEM_info!R$23,
IF(Data_Simple!V36="0", 0,
"ERROR")))))))))</f>
        <v/>
      </c>
      <c r="W36" s="18" t="str">
        <f>IF(Data_Simple!W36="", "", Data_Simple!W36)</f>
        <v/>
      </c>
      <c r="X36" s="18" t="str">
        <f>IF(Data_Simple!X36="", "", Data_Simple!X36)</f>
        <v/>
      </c>
      <c r="Y36" s="18" t="str">
        <f>IF(Data_Simple!Y36="", "", Data_Simple!Y36)</f>
        <v/>
      </c>
      <c r="Z36" s="18" t="str">
        <f>IF(Data_Simple!Z36="", "", Data_Simple!Z36)</f>
        <v/>
      </c>
      <c r="AA36" s="18" t="str">
        <f>IF(Data_Simple!AA36="", "", Data_Simple!AA36)</f>
        <v/>
      </c>
      <c r="AB36" s="18" t="str">
        <f>IF(Data_Simple!AB36="", "",
IF(Data_Simple!AB36=HLEM_info!E$8, HLEM_info!F$8,
IF(Data_Simple!AB36=HLEM_info!G$8, HLEM_info!H$8,
"ERROR")))</f>
        <v/>
      </c>
      <c r="AC36" s="18" t="str">
        <f>IF(Data_Simple!AC36="", "",
IF(Data_Simple!AC36=HLEM_info!E$9, HLEM_info!F$9,
IF(Data_Simple!AC36=HLEM_info!G$9, HLEM_info!H$9,
IF(Data_Simple!AC36=HLEM_info!I$9, HLEM_info!J$9,
IF(Data_Simple!AC36=HLEM_info!K$9, HLEM_info!L$9,
IF(Data_Simple!AC36=HLEM_info!M$9, HLEM_info!N$9,
IF(Data_Simple!AC36="0", 0,
"ERROR")))))))</f>
        <v/>
      </c>
      <c r="AD36" s="18" t="str">
        <f>IF(Data_Simple!AD36="", "",
IF(Data_Simple!AD36=HLEM_info!E$10, HLEM_info!F$10,
IF(Data_Simple!AD36=HLEM_info!G$10, HLEM_info!H$10,
"ERROR")))</f>
        <v/>
      </c>
      <c r="AE36" s="18" t="str">
        <f>IF(Data_Simple!AE36="", "",
IF(Data_Simple!AE36=HLEM_info!E$11, HLEM_info!F$11,
IF(Data_Simple!AE36=HLEM_info!G$11, HLEM_info!H$11,
IF(Data_Simple!AE36=HLEM_info!I$11, HLEM_info!J$11,
IF(Data_Simple!AE36=HLEM_info!K$11, HLEM_info!L$11,
IF(Data_Simple!AE36="0", 0,
"ERROR"))))))</f>
        <v/>
      </c>
      <c r="AF36" s="18" t="str">
        <f>IF(Data_Simple!AF36="", "",
IF(Data_Simple!AF36=HLEM_info!E$12, HLEM_info!F$12,
IF(Data_Simple!AF36=HLEM_info!G$12, HLEM_info!H$12,
"ERROR")))</f>
        <v/>
      </c>
      <c r="AG36" s="18" t="str">
        <f>IF(Data_Simple!AG36="", "",
IF(Data_Simple!AG36=HLEM_info!E$13, HLEM_info!F$13,
IF(Data_Simple!AG36=HLEM_info!G$13, HLEM_info!H$13,
IF(Data_Simple!AG36=HLEM_info!I$13, HLEM_info!J$13,
IF(Data_Simple!AG36=HLEM_info!K$13, HLEM_info!L$13,
IF(Data_Simple!AG36=HLEM_info!M$13, HLEM_info!N$13,
IF(Data_Simple!AG36=HLEM_info!O$13, HLEM_info!P$13,
IF(Data_Simple!AG36=HLEM_info!Q$13, HLEM_info!R$13,
IF(Data_Simple!AG36="0", 0,
"ERROR")))))))))</f>
        <v/>
      </c>
      <c r="AH36" s="18" t="str">
        <f>IF(Data_Simple!AH36="", "",
IF(Data_Simple!AH36=HLEM_info!E$14, HLEM_info!F$14,
IF(Data_Simple!AH36=HLEM_info!G$14, HLEM_info!H$14,
"ERROR")))</f>
        <v/>
      </c>
      <c r="AI36" s="18" t="str">
        <f>IF(Data_Simple!AI36="", "",
IF(Data_Simple!AI36=HLEM_info!E$15, HLEM_info!F$15,
IF(Data_Simple!AI36=HLEM_info!G$15, HLEM_info!H$15,
IF(Data_Simple!AI36=HLEM_info!I$15, HLEM_info!J$15,
IF(Data_Simple!AI36=HLEM_info!K$15, HLEM_info!L$15,
IF(Data_Simple!AI36=HLEM_info!M$15, HLEM_info!N$15,
IF(Data_Simple!AI36=HLEM_info!O$15, HLEM_info!P$15,
IF(Data_Simple!AI36=HLEM_info!Q$15, HLEM_info!R$15,
IF(Data_Simple!AI36="0", 0,
"ERROR")))))))))</f>
        <v/>
      </c>
      <c r="AJ36" s="18" t="str">
        <f>IF(Data_Simple!AJ36="", "",
IF(Data_Simple!AJ36=HLEM_info!E$16, HLEM_info!F$16,
IF(Data_Simple!AJ36=HLEM_info!G$16, HLEM_info!H$16,
"ERROR")))</f>
        <v/>
      </c>
      <c r="AK36" s="18" t="str">
        <f>IF(Data_Simple!AK36="", "",
IF(Data_Simple!AK36=HLEM_info!E$17, HLEM_info!F$17,
IF(Data_Simple!AK36=HLEM_info!G$17, HLEM_info!H$17,
IF(Data_Simple!AK36=HLEM_info!I$17, HLEM_info!J$17,
IF(Data_Simple!AK36=HLEM_info!K$17, HLEM_info!L$17,
IF(Data_Simple!AK36=HLEM_info!M$17, HLEM_info!N$17,
IF(Data_Simple!AK36=HLEM_info!O$17, HLEM_info!P$17,
IF(Data_Simple!AK36=HLEM_info!Q$17, HLEM_info!R$17,
IF(Data_Simple!AK36="0", 0,
"ERROR")))))))))</f>
        <v/>
      </c>
      <c r="AL36" s="18" t="str">
        <f>IF(Data_Simple!AL36="", "",
IF(Data_Simple!AL36=HLEM_info!E$18, HLEM_info!F$18,
IF(Data_Simple!AL36=HLEM_info!G$18, HLEM_info!H$18,
"ERROR")))</f>
        <v/>
      </c>
      <c r="AM36" s="18" t="str">
        <f>IF(Data_Simple!AM36="", "",
IF(Data_Simple!AM36=HLEM_info!E$19, HLEM_info!F$19,
IF(Data_Simple!AM36=HLEM_info!G$19, HLEM_info!H$19,
IF(Data_Simple!AM36=HLEM_info!I$19, HLEM_info!J$19,
IF(Data_Simple!AM36=HLEM_info!K$19, HLEM_info!L$19,
IF(Data_Simple!AM36=HLEM_info!M$19, HLEM_info!N$19,
IF(Data_Simple!AM36=HLEM_info!O$19, HLEM_info!P$19,
IF(Data_Simple!AM36=HLEM_info!Q$19, HLEM_info!R$19,
IF(Data_Simple!AM36="0", 0,
"ERROR")))))))))</f>
        <v/>
      </c>
      <c r="AN36" s="18" t="str">
        <f>IF(Data_Simple!AN36="", "",
IF(Data_Simple!AN36=HLEM_info!E$20, HLEM_info!F$20,
IF(Data_Simple!AN36=HLEM_info!G$20, HLEM_info!H$20,
"ERROR")))</f>
        <v/>
      </c>
      <c r="AO36" s="18" t="str">
        <f>IF(Data_Simple!AO36="", "",
IF(Data_Simple!AO36=HLEM_info!E$21, HLEM_info!F$21,
IF(Data_Simple!AO36=HLEM_info!G$21, HLEM_info!H$21,
IF(Data_Simple!AO36=HLEM_info!I$21, HLEM_info!J$21,
IF(Data_Simple!AO36=HLEM_info!K$21, HLEM_info!L$21,
IF(Data_Simple!AO36=HLEM_info!M$21, HLEM_info!N$21,
IF(Data_Simple!AO36=HLEM_info!O$21, HLEM_info!P$21,
IF(Data_Simple!AO36=HLEM_info!Q$21, HLEM_info!R$21,
IF(Data_Simple!AO36="0", 0,
"ERROR")))))))))</f>
        <v/>
      </c>
      <c r="AP36" s="18" t="str">
        <f>IF(Data_Simple!AP36="", "",
IF(Data_Simple!AP36=HLEM_info!E$22, HLEM_info!F$22,
IF(Data_Simple!AP36=HLEM_info!G$22, HLEM_info!H$22,
"ERROR")))</f>
        <v/>
      </c>
      <c r="AQ36" s="18" t="str">
        <f>IF(Data_Simple!AQ36="", "",
IF(Data_Simple!AQ36=HLEM_info!E$23, HLEM_info!F$23,
IF(Data_Simple!AQ36=HLEM_info!G$23, HLEM_info!H$23,
IF(Data_Simple!AQ36=HLEM_info!I$23, HLEM_info!J$23,
IF(Data_Simple!AQ36=HLEM_info!K$23, HLEM_info!L$23,
IF(Data_Simple!AQ36=HLEM_info!M$23, HLEM_info!N$23,
IF(Data_Simple!AQ36=HLEM_info!O$23, HLEM_info!P$23,
IF(Data_Simple!AQ36=HLEM_info!Q$23, HLEM_info!R$23,
IF(Data_Simple!AQ36="0", 0,
"ERROR")))))))))</f>
        <v/>
      </c>
      <c r="AR36" s="18" t="str">
        <f t="shared" si="0"/>
        <v/>
      </c>
      <c r="AS36" s="18" t="str">
        <f t="shared" si="1"/>
        <v/>
      </c>
    </row>
    <row r="37" spans="1:45" x14ac:dyDescent="0.2">
      <c r="A37" s="18" t="str">
        <f>IF(Data_Simple!A37="", "", Data_Simple!A37)</f>
        <v/>
      </c>
      <c r="B37" s="18" t="str">
        <f>IF(Data_Simple!B37="", "", Data_Simple!B37)</f>
        <v/>
      </c>
      <c r="C37" s="18" t="str">
        <f>IF(Data_Simple!C37="", "", Data_Simple!C37)</f>
        <v/>
      </c>
      <c r="D37" s="18" t="str">
        <f>IF(Data_Simple!D37="", "", Data_Simple!D37)</f>
        <v/>
      </c>
      <c r="E37" s="18" t="str">
        <f>IF(Data_Simple!E37="", "", Data_Simple!E37)</f>
        <v/>
      </c>
      <c r="F37" s="18" t="str">
        <f>IF(Data_Simple!F37="", "", Data_Simple!F37)</f>
        <v/>
      </c>
      <c r="G37" s="18" t="str">
        <f>IF(Data_Simple!G37="", "",
IF(Data_Simple!G37=HLEM_info!E$8, HLEM_info!F$8,
IF(Data_Simple!G37=HLEM_info!G$8, HLEM_info!H$8,
"ERROR")))</f>
        <v/>
      </c>
      <c r="H37" s="18" t="str">
        <f>IF(Data_Simple!H37="", "",
IF(Data_Simple!H37=HLEM_info!E$9, HLEM_info!F$9,
IF(Data_Simple!H37=HLEM_info!G$9, HLEM_info!H$9,
IF(Data_Simple!H37=HLEM_info!I$9, HLEM_info!J$9,
IF(Data_Simple!H37=HLEM_info!K$9, HLEM_info!L$9,
IF(Data_Simple!H37=HLEM_info!M$9, HLEM_info!N$9,
IF(Data_Simple!H37="0", 0,
"ERROR")))))))</f>
        <v/>
      </c>
      <c r="I37" s="18" t="str">
        <f>IF(Data_Simple!I37="", "",
IF(Data_Simple!I37=HLEM_info!E$10, HLEM_info!F$10,
IF(Data_Simple!I37=HLEM_info!G$10, HLEM_info!H$10,
"ERROR")))</f>
        <v/>
      </c>
      <c r="J37" s="18" t="str">
        <f>IF(Data_Simple!J37="", "",
IF(Data_Simple!J37=HLEM_info!E$11, HLEM_info!F$11,
IF(Data_Simple!J37=HLEM_info!G$11, HLEM_info!H$11,
IF(Data_Simple!J37=HLEM_info!I$11, HLEM_info!J$11,
IF(Data_Simple!J37=HLEM_info!K$11, HLEM_info!L$11,
IF(Data_Simple!J37="0", 0,
"ERROR"))))))</f>
        <v/>
      </c>
      <c r="K37" s="18" t="str">
        <f>IF(Data_Simple!K37="", "",
IF(Data_Simple!K37=HLEM_info!E$12, HLEM_info!F$12,
IF(Data_Simple!K37=HLEM_info!G$12, HLEM_info!H$12,
"ERROR")))</f>
        <v/>
      </c>
      <c r="L37" s="18" t="str">
        <f>IF(Data_Simple!L37="", "",
IF(Data_Simple!L37=HLEM_info!E$13, HLEM_info!F$13,
IF(Data_Simple!L37=HLEM_info!G$13, HLEM_info!H$13,
IF(Data_Simple!L37=HLEM_info!I$13, HLEM_info!J$13,
IF(Data_Simple!L37=HLEM_info!K$13, HLEM_info!L$13,
IF(Data_Simple!L37=HLEM_info!M$13, HLEM_info!N$13,
IF(Data_Simple!L37=HLEM_info!O$13, HLEM_info!P$13,
IF(Data_Simple!L37=HLEM_info!Q$13, HLEM_info!R$13,
IF(Data_Simple!L37="0", 0,
"ERROR")))))))))</f>
        <v/>
      </c>
      <c r="M37" s="18" t="str">
        <f>IF(Data_Simple!M37="", "",
IF(Data_Simple!M37=HLEM_info!E$14, HLEM_info!F$14,
IF(Data_Simple!M37=HLEM_info!G$14, HLEM_info!H$14,
"ERROR")))</f>
        <v/>
      </c>
      <c r="N37" s="18" t="str">
        <f>IF(Data_Simple!N37="", "",
IF(Data_Simple!N37=HLEM_info!E$15, HLEM_info!F$15,
IF(Data_Simple!N37=HLEM_info!G$15, HLEM_info!H$15,
IF(Data_Simple!N37=HLEM_info!I$15, HLEM_info!J$15,
IF(Data_Simple!N37=HLEM_info!K$15, HLEM_info!L$15,
IF(Data_Simple!N37=HLEM_info!M$15, HLEM_info!N$15,
IF(Data_Simple!N37=HLEM_info!O$15, HLEM_info!P$15,
IF(Data_Simple!N37=HLEM_info!Q$15, HLEM_info!R$15,
IF(Data_Simple!N37="0", 0,
"ERROR")))))))))</f>
        <v/>
      </c>
      <c r="O37" s="18" t="str">
        <f>IF(Data_Simple!O37="", "",
IF(Data_Simple!O37=HLEM_info!E$16, HLEM_info!F$16,
IF(Data_Simple!O37=HLEM_info!G$16, HLEM_info!H$16,
"ERROR")))</f>
        <v/>
      </c>
      <c r="P37" s="18" t="str">
        <f>IF(Data_Simple!P37="", "",
IF(Data_Simple!P37=HLEM_info!E$17, HLEM_info!F$17,
IF(Data_Simple!P37=HLEM_info!G$17, HLEM_info!H$17,
IF(Data_Simple!P37=HLEM_info!I$17, HLEM_info!J$17,
IF(Data_Simple!P37=HLEM_info!K$17, HLEM_info!L$17,
IF(Data_Simple!P37=HLEM_info!M$17, HLEM_info!N$17,
IF(Data_Simple!P37=HLEM_info!O$17, HLEM_info!P$17,
IF(Data_Simple!P37=HLEM_info!Q$17, HLEM_info!R$17,
IF(Data_Simple!P37="0", 0,
"ERROR")))))))))</f>
        <v/>
      </c>
      <c r="Q37" s="18" t="str">
        <f>IF(Data_Simple!Q37="", "",
IF(Data_Simple!Q37=HLEM_info!E$18, HLEM_info!F$18,
IF(Data_Simple!Q37=HLEM_info!G$18, HLEM_info!H$18,
"ERROR")))</f>
        <v/>
      </c>
      <c r="R37" s="18" t="str">
        <f>IF(Data_Simple!R37="", "",
IF(Data_Simple!R37=HLEM_info!E$19, HLEM_info!F$19,
IF(Data_Simple!R37=HLEM_info!G$19, HLEM_info!H$19,
IF(Data_Simple!R37=HLEM_info!I$19, HLEM_info!J$19,
IF(Data_Simple!R37=HLEM_info!K$19, HLEM_info!L$19,
IF(Data_Simple!R37=HLEM_info!M$19, HLEM_info!N$19,
IF(Data_Simple!R37=HLEM_info!O$19, HLEM_info!P$19,
IF(Data_Simple!R37=HLEM_info!Q$19, HLEM_info!R$19,
IF(Data_Simple!R37="0", 0,
"ERROR")))))))))</f>
        <v/>
      </c>
      <c r="S37" s="18" t="str">
        <f>IF(Data_Simple!S37="", "",
IF(Data_Simple!S37=HLEM_info!E$20, HLEM_info!F$20,
IF(Data_Simple!S37=HLEM_info!G$20, HLEM_info!H$20,
"ERROR")))</f>
        <v/>
      </c>
      <c r="T37" s="18" t="str">
        <f>IF(Data_Simple!T37="", "",
IF(Data_Simple!T37=HLEM_info!E$21, HLEM_info!F$21,
IF(Data_Simple!T37=HLEM_info!G$21, HLEM_info!H$21,
IF(Data_Simple!T37=HLEM_info!I$21, HLEM_info!J$21,
IF(Data_Simple!T37=HLEM_info!K$21, HLEM_info!L$21,
IF(Data_Simple!T37=HLEM_info!M$21, HLEM_info!N$21,
IF(Data_Simple!T37=HLEM_info!O$21, HLEM_info!P$21,
IF(Data_Simple!T37=HLEM_info!Q$21, HLEM_info!R$21,
IF(Data_Simple!T37="0", 0,
"ERROR")))))))))</f>
        <v/>
      </c>
      <c r="U37" s="18" t="str">
        <f>IF(Data_Simple!U37="", "",
IF(Data_Simple!U37=HLEM_info!E$22, HLEM_info!F$22,
IF(Data_Simple!U37=HLEM_info!G$22, HLEM_info!H$22,
"ERROR")))</f>
        <v/>
      </c>
      <c r="V37" s="18" t="str">
        <f>IF(Data_Simple!V37="", "",
IF(Data_Simple!V37=HLEM_info!E$23, HLEM_info!F$23,
IF(Data_Simple!V37=HLEM_info!G$23, HLEM_info!H$23,
IF(Data_Simple!V37=HLEM_info!I$23, HLEM_info!J$23,
IF(Data_Simple!V37=HLEM_info!K$23, HLEM_info!L$23,
IF(Data_Simple!V37=HLEM_info!M$23, HLEM_info!N$23,
IF(Data_Simple!V37=HLEM_info!O$23, HLEM_info!P$23,
IF(Data_Simple!V37=HLEM_info!Q$23, HLEM_info!R$23,
IF(Data_Simple!V37="0", 0,
"ERROR")))))))))</f>
        <v/>
      </c>
      <c r="W37" s="18" t="str">
        <f>IF(Data_Simple!W37="", "", Data_Simple!W37)</f>
        <v/>
      </c>
      <c r="X37" s="18" t="str">
        <f>IF(Data_Simple!X37="", "", Data_Simple!X37)</f>
        <v/>
      </c>
      <c r="Y37" s="18" t="str">
        <f>IF(Data_Simple!Y37="", "", Data_Simple!Y37)</f>
        <v/>
      </c>
      <c r="Z37" s="18" t="str">
        <f>IF(Data_Simple!Z37="", "", Data_Simple!Z37)</f>
        <v/>
      </c>
      <c r="AA37" s="18" t="str">
        <f>IF(Data_Simple!AA37="", "", Data_Simple!AA37)</f>
        <v/>
      </c>
      <c r="AB37" s="18" t="str">
        <f>IF(Data_Simple!AB37="", "",
IF(Data_Simple!AB37=HLEM_info!E$8, HLEM_info!F$8,
IF(Data_Simple!AB37=HLEM_info!G$8, HLEM_info!H$8,
"ERROR")))</f>
        <v/>
      </c>
      <c r="AC37" s="18" t="str">
        <f>IF(Data_Simple!AC37="", "",
IF(Data_Simple!AC37=HLEM_info!E$9, HLEM_info!F$9,
IF(Data_Simple!AC37=HLEM_info!G$9, HLEM_info!H$9,
IF(Data_Simple!AC37=HLEM_info!I$9, HLEM_info!J$9,
IF(Data_Simple!AC37=HLEM_info!K$9, HLEM_info!L$9,
IF(Data_Simple!AC37=HLEM_info!M$9, HLEM_info!N$9,
IF(Data_Simple!AC37="0", 0,
"ERROR")))))))</f>
        <v/>
      </c>
      <c r="AD37" s="18" t="str">
        <f>IF(Data_Simple!AD37="", "",
IF(Data_Simple!AD37=HLEM_info!E$10, HLEM_info!F$10,
IF(Data_Simple!AD37=HLEM_info!G$10, HLEM_info!H$10,
"ERROR")))</f>
        <v/>
      </c>
      <c r="AE37" s="18" t="str">
        <f>IF(Data_Simple!AE37="", "",
IF(Data_Simple!AE37=HLEM_info!E$11, HLEM_info!F$11,
IF(Data_Simple!AE37=HLEM_info!G$11, HLEM_info!H$11,
IF(Data_Simple!AE37=HLEM_info!I$11, HLEM_info!J$11,
IF(Data_Simple!AE37=HLEM_info!K$11, HLEM_info!L$11,
IF(Data_Simple!AE37="0", 0,
"ERROR"))))))</f>
        <v/>
      </c>
      <c r="AF37" s="18" t="str">
        <f>IF(Data_Simple!AF37="", "",
IF(Data_Simple!AF37=HLEM_info!E$12, HLEM_info!F$12,
IF(Data_Simple!AF37=HLEM_info!G$12, HLEM_info!H$12,
"ERROR")))</f>
        <v/>
      </c>
      <c r="AG37" s="18" t="str">
        <f>IF(Data_Simple!AG37="", "",
IF(Data_Simple!AG37=HLEM_info!E$13, HLEM_info!F$13,
IF(Data_Simple!AG37=HLEM_info!G$13, HLEM_info!H$13,
IF(Data_Simple!AG37=HLEM_info!I$13, HLEM_info!J$13,
IF(Data_Simple!AG37=HLEM_info!K$13, HLEM_info!L$13,
IF(Data_Simple!AG37=HLEM_info!M$13, HLEM_info!N$13,
IF(Data_Simple!AG37=HLEM_info!O$13, HLEM_info!P$13,
IF(Data_Simple!AG37=HLEM_info!Q$13, HLEM_info!R$13,
IF(Data_Simple!AG37="0", 0,
"ERROR")))))))))</f>
        <v/>
      </c>
      <c r="AH37" s="18" t="str">
        <f>IF(Data_Simple!AH37="", "",
IF(Data_Simple!AH37=HLEM_info!E$14, HLEM_info!F$14,
IF(Data_Simple!AH37=HLEM_info!G$14, HLEM_info!H$14,
"ERROR")))</f>
        <v/>
      </c>
      <c r="AI37" s="18" t="str">
        <f>IF(Data_Simple!AI37="", "",
IF(Data_Simple!AI37=HLEM_info!E$15, HLEM_info!F$15,
IF(Data_Simple!AI37=HLEM_info!G$15, HLEM_info!H$15,
IF(Data_Simple!AI37=HLEM_info!I$15, HLEM_info!J$15,
IF(Data_Simple!AI37=HLEM_info!K$15, HLEM_info!L$15,
IF(Data_Simple!AI37=HLEM_info!M$15, HLEM_info!N$15,
IF(Data_Simple!AI37=HLEM_info!O$15, HLEM_info!P$15,
IF(Data_Simple!AI37=HLEM_info!Q$15, HLEM_info!R$15,
IF(Data_Simple!AI37="0", 0,
"ERROR")))))))))</f>
        <v/>
      </c>
      <c r="AJ37" s="18" t="str">
        <f>IF(Data_Simple!AJ37="", "",
IF(Data_Simple!AJ37=HLEM_info!E$16, HLEM_info!F$16,
IF(Data_Simple!AJ37=HLEM_info!G$16, HLEM_info!H$16,
"ERROR")))</f>
        <v/>
      </c>
      <c r="AK37" s="18" t="str">
        <f>IF(Data_Simple!AK37="", "",
IF(Data_Simple!AK37=HLEM_info!E$17, HLEM_info!F$17,
IF(Data_Simple!AK37=HLEM_info!G$17, HLEM_info!H$17,
IF(Data_Simple!AK37=HLEM_info!I$17, HLEM_info!J$17,
IF(Data_Simple!AK37=HLEM_info!K$17, HLEM_info!L$17,
IF(Data_Simple!AK37=HLEM_info!M$17, HLEM_info!N$17,
IF(Data_Simple!AK37=HLEM_info!O$17, HLEM_info!P$17,
IF(Data_Simple!AK37=HLEM_info!Q$17, HLEM_info!R$17,
IF(Data_Simple!AK37="0", 0,
"ERROR")))))))))</f>
        <v/>
      </c>
      <c r="AL37" s="18" t="str">
        <f>IF(Data_Simple!AL37="", "",
IF(Data_Simple!AL37=HLEM_info!E$18, HLEM_info!F$18,
IF(Data_Simple!AL37=HLEM_info!G$18, HLEM_info!H$18,
"ERROR")))</f>
        <v/>
      </c>
      <c r="AM37" s="18" t="str">
        <f>IF(Data_Simple!AM37="", "",
IF(Data_Simple!AM37=HLEM_info!E$19, HLEM_info!F$19,
IF(Data_Simple!AM37=HLEM_info!G$19, HLEM_info!H$19,
IF(Data_Simple!AM37=HLEM_info!I$19, HLEM_info!J$19,
IF(Data_Simple!AM37=HLEM_info!K$19, HLEM_info!L$19,
IF(Data_Simple!AM37=HLEM_info!M$19, HLEM_info!N$19,
IF(Data_Simple!AM37=HLEM_info!O$19, HLEM_info!P$19,
IF(Data_Simple!AM37=HLEM_info!Q$19, HLEM_info!R$19,
IF(Data_Simple!AM37="0", 0,
"ERROR")))))))))</f>
        <v/>
      </c>
      <c r="AN37" s="18" t="str">
        <f>IF(Data_Simple!AN37="", "",
IF(Data_Simple!AN37=HLEM_info!E$20, HLEM_info!F$20,
IF(Data_Simple!AN37=HLEM_info!G$20, HLEM_info!H$20,
"ERROR")))</f>
        <v/>
      </c>
      <c r="AO37" s="18" t="str">
        <f>IF(Data_Simple!AO37="", "",
IF(Data_Simple!AO37=HLEM_info!E$21, HLEM_info!F$21,
IF(Data_Simple!AO37=HLEM_info!G$21, HLEM_info!H$21,
IF(Data_Simple!AO37=HLEM_info!I$21, HLEM_info!J$21,
IF(Data_Simple!AO37=HLEM_info!K$21, HLEM_info!L$21,
IF(Data_Simple!AO37=HLEM_info!M$21, HLEM_info!N$21,
IF(Data_Simple!AO37=HLEM_info!O$21, HLEM_info!P$21,
IF(Data_Simple!AO37=HLEM_info!Q$21, HLEM_info!R$21,
IF(Data_Simple!AO37="0", 0,
"ERROR")))))))))</f>
        <v/>
      </c>
      <c r="AP37" s="18" t="str">
        <f>IF(Data_Simple!AP37="", "",
IF(Data_Simple!AP37=HLEM_info!E$22, HLEM_info!F$22,
IF(Data_Simple!AP37=HLEM_info!G$22, HLEM_info!H$22,
"ERROR")))</f>
        <v/>
      </c>
      <c r="AQ37" s="18" t="str">
        <f>IF(Data_Simple!AQ37="", "",
IF(Data_Simple!AQ37=HLEM_info!E$23, HLEM_info!F$23,
IF(Data_Simple!AQ37=HLEM_info!G$23, HLEM_info!H$23,
IF(Data_Simple!AQ37=HLEM_info!I$23, HLEM_info!J$23,
IF(Data_Simple!AQ37=HLEM_info!K$23, HLEM_info!L$23,
IF(Data_Simple!AQ37=HLEM_info!M$23, HLEM_info!N$23,
IF(Data_Simple!AQ37=HLEM_info!O$23, HLEM_info!P$23,
IF(Data_Simple!AQ37=HLEM_info!Q$23, HLEM_info!R$23,
IF(Data_Simple!AQ37="0", 0,
"ERROR")))))))))</f>
        <v/>
      </c>
      <c r="AR37" s="18" t="str">
        <f t="shared" si="0"/>
        <v/>
      </c>
      <c r="AS37" s="18" t="str">
        <f t="shared" si="1"/>
        <v/>
      </c>
    </row>
    <row r="38" spans="1:45" x14ac:dyDescent="0.2">
      <c r="A38" s="18" t="str">
        <f>IF(Data_Simple!A38="", "", Data_Simple!A38)</f>
        <v/>
      </c>
      <c r="B38" s="18" t="str">
        <f>IF(Data_Simple!B38="", "", Data_Simple!B38)</f>
        <v/>
      </c>
      <c r="C38" s="18" t="str">
        <f>IF(Data_Simple!C38="", "", Data_Simple!C38)</f>
        <v/>
      </c>
      <c r="D38" s="18" t="str">
        <f>IF(Data_Simple!D38="", "", Data_Simple!D38)</f>
        <v/>
      </c>
      <c r="E38" s="18" t="str">
        <f>IF(Data_Simple!E38="", "", Data_Simple!E38)</f>
        <v/>
      </c>
      <c r="F38" s="18" t="str">
        <f>IF(Data_Simple!F38="", "", Data_Simple!F38)</f>
        <v/>
      </c>
      <c r="G38" s="18" t="str">
        <f>IF(Data_Simple!G38="", "",
IF(Data_Simple!G38=HLEM_info!E$8, HLEM_info!F$8,
IF(Data_Simple!G38=HLEM_info!G$8, HLEM_info!H$8,
"ERROR")))</f>
        <v/>
      </c>
      <c r="H38" s="18" t="str">
        <f>IF(Data_Simple!H38="", "",
IF(Data_Simple!H38=HLEM_info!E$9, HLEM_info!F$9,
IF(Data_Simple!H38=HLEM_info!G$9, HLEM_info!H$9,
IF(Data_Simple!H38=HLEM_info!I$9, HLEM_info!J$9,
IF(Data_Simple!H38=HLEM_info!K$9, HLEM_info!L$9,
IF(Data_Simple!H38=HLEM_info!M$9, HLEM_info!N$9,
IF(Data_Simple!H38="0", 0,
"ERROR")))))))</f>
        <v/>
      </c>
      <c r="I38" s="18" t="str">
        <f>IF(Data_Simple!I38="", "",
IF(Data_Simple!I38=HLEM_info!E$10, HLEM_info!F$10,
IF(Data_Simple!I38=HLEM_info!G$10, HLEM_info!H$10,
"ERROR")))</f>
        <v/>
      </c>
      <c r="J38" s="18" t="str">
        <f>IF(Data_Simple!J38="", "",
IF(Data_Simple!J38=HLEM_info!E$11, HLEM_info!F$11,
IF(Data_Simple!J38=HLEM_info!G$11, HLEM_info!H$11,
IF(Data_Simple!J38=HLEM_info!I$11, HLEM_info!J$11,
IF(Data_Simple!J38=HLEM_info!K$11, HLEM_info!L$11,
IF(Data_Simple!J38="0", 0,
"ERROR"))))))</f>
        <v/>
      </c>
      <c r="K38" s="18" t="str">
        <f>IF(Data_Simple!K38="", "",
IF(Data_Simple!K38=HLEM_info!E$12, HLEM_info!F$12,
IF(Data_Simple!K38=HLEM_info!G$12, HLEM_info!H$12,
"ERROR")))</f>
        <v/>
      </c>
      <c r="L38" s="18" t="str">
        <f>IF(Data_Simple!L38="", "",
IF(Data_Simple!L38=HLEM_info!E$13, HLEM_info!F$13,
IF(Data_Simple!L38=HLEM_info!G$13, HLEM_info!H$13,
IF(Data_Simple!L38=HLEM_info!I$13, HLEM_info!J$13,
IF(Data_Simple!L38=HLEM_info!K$13, HLEM_info!L$13,
IF(Data_Simple!L38=HLEM_info!M$13, HLEM_info!N$13,
IF(Data_Simple!L38=HLEM_info!O$13, HLEM_info!P$13,
IF(Data_Simple!L38=HLEM_info!Q$13, HLEM_info!R$13,
IF(Data_Simple!L38="0", 0,
"ERROR")))))))))</f>
        <v/>
      </c>
      <c r="M38" s="18" t="str">
        <f>IF(Data_Simple!M38="", "",
IF(Data_Simple!M38=HLEM_info!E$14, HLEM_info!F$14,
IF(Data_Simple!M38=HLEM_info!G$14, HLEM_info!H$14,
"ERROR")))</f>
        <v/>
      </c>
      <c r="N38" s="18" t="str">
        <f>IF(Data_Simple!N38="", "",
IF(Data_Simple!N38=HLEM_info!E$15, HLEM_info!F$15,
IF(Data_Simple!N38=HLEM_info!G$15, HLEM_info!H$15,
IF(Data_Simple!N38=HLEM_info!I$15, HLEM_info!J$15,
IF(Data_Simple!N38=HLEM_info!K$15, HLEM_info!L$15,
IF(Data_Simple!N38=HLEM_info!M$15, HLEM_info!N$15,
IF(Data_Simple!N38=HLEM_info!O$15, HLEM_info!P$15,
IF(Data_Simple!N38=HLEM_info!Q$15, HLEM_info!R$15,
IF(Data_Simple!N38="0", 0,
"ERROR")))))))))</f>
        <v/>
      </c>
      <c r="O38" s="18" t="str">
        <f>IF(Data_Simple!O38="", "",
IF(Data_Simple!O38=HLEM_info!E$16, HLEM_info!F$16,
IF(Data_Simple!O38=HLEM_info!G$16, HLEM_info!H$16,
"ERROR")))</f>
        <v/>
      </c>
      <c r="P38" s="18" t="str">
        <f>IF(Data_Simple!P38="", "",
IF(Data_Simple!P38=HLEM_info!E$17, HLEM_info!F$17,
IF(Data_Simple!P38=HLEM_info!G$17, HLEM_info!H$17,
IF(Data_Simple!P38=HLEM_info!I$17, HLEM_info!J$17,
IF(Data_Simple!P38=HLEM_info!K$17, HLEM_info!L$17,
IF(Data_Simple!P38=HLEM_info!M$17, HLEM_info!N$17,
IF(Data_Simple!P38=HLEM_info!O$17, HLEM_info!P$17,
IF(Data_Simple!P38=HLEM_info!Q$17, HLEM_info!R$17,
IF(Data_Simple!P38="0", 0,
"ERROR")))))))))</f>
        <v/>
      </c>
      <c r="Q38" s="18" t="str">
        <f>IF(Data_Simple!Q38="", "",
IF(Data_Simple!Q38=HLEM_info!E$18, HLEM_info!F$18,
IF(Data_Simple!Q38=HLEM_info!G$18, HLEM_info!H$18,
"ERROR")))</f>
        <v/>
      </c>
      <c r="R38" s="18" t="str">
        <f>IF(Data_Simple!R38="", "",
IF(Data_Simple!R38=HLEM_info!E$19, HLEM_info!F$19,
IF(Data_Simple!R38=HLEM_info!G$19, HLEM_info!H$19,
IF(Data_Simple!R38=HLEM_info!I$19, HLEM_info!J$19,
IF(Data_Simple!R38=HLEM_info!K$19, HLEM_info!L$19,
IF(Data_Simple!R38=HLEM_info!M$19, HLEM_info!N$19,
IF(Data_Simple!R38=HLEM_info!O$19, HLEM_info!P$19,
IF(Data_Simple!R38=HLEM_info!Q$19, HLEM_info!R$19,
IF(Data_Simple!R38="0", 0,
"ERROR")))))))))</f>
        <v/>
      </c>
      <c r="S38" s="18" t="str">
        <f>IF(Data_Simple!S38="", "",
IF(Data_Simple!S38=HLEM_info!E$20, HLEM_info!F$20,
IF(Data_Simple!S38=HLEM_info!G$20, HLEM_info!H$20,
"ERROR")))</f>
        <v/>
      </c>
      <c r="T38" s="18" t="str">
        <f>IF(Data_Simple!T38="", "",
IF(Data_Simple!T38=HLEM_info!E$21, HLEM_info!F$21,
IF(Data_Simple!T38=HLEM_info!G$21, HLEM_info!H$21,
IF(Data_Simple!T38=HLEM_info!I$21, HLEM_info!J$21,
IF(Data_Simple!T38=HLEM_info!K$21, HLEM_info!L$21,
IF(Data_Simple!T38=HLEM_info!M$21, HLEM_info!N$21,
IF(Data_Simple!T38=HLEM_info!O$21, HLEM_info!P$21,
IF(Data_Simple!T38=HLEM_info!Q$21, HLEM_info!R$21,
IF(Data_Simple!T38="0", 0,
"ERROR")))))))))</f>
        <v/>
      </c>
      <c r="U38" s="18" t="str">
        <f>IF(Data_Simple!U38="", "",
IF(Data_Simple!U38=HLEM_info!E$22, HLEM_info!F$22,
IF(Data_Simple!U38=HLEM_info!G$22, HLEM_info!H$22,
"ERROR")))</f>
        <v/>
      </c>
      <c r="V38" s="18" t="str">
        <f>IF(Data_Simple!V38="", "",
IF(Data_Simple!V38=HLEM_info!E$23, HLEM_info!F$23,
IF(Data_Simple!V38=HLEM_info!G$23, HLEM_info!H$23,
IF(Data_Simple!V38=HLEM_info!I$23, HLEM_info!J$23,
IF(Data_Simple!V38=HLEM_info!K$23, HLEM_info!L$23,
IF(Data_Simple!V38=HLEM_info!M$23, HLEM_info!N$23,
IF(Data_Simple!V38=HLEM_info!O$23, HLEM_info!P$23,
IF(Data_Simple!V38=HLEM_info!Q$23, HLEM_info!R$23,
IF(Data_Simple!V38="0", 0,
"ERROR")))))))))</f>
        <v/>
      </c>
      <c r="W38" s="18" t="str">
        <f>IF(Data_Simple!W38="", "", Data_Simple!W38)</f>
        <v/>
      </c>
      <c r="X38" s="18" t="str">
        <f>IF(Data_Simple!X38="", "", Data_Simple!X38)</f>
        <v/>
      </c>
      <c r="Y38" s="18" t="str">
        <f>IF(Data_Simple!Y38="", "", Data_Simple!Y38)</f>
        <v/>
      </c>
      <c r="Z38" s="18" t="str">
        <f>IF(Data_Simple!Z38="", "", Data_Simple!Z38)</f>
        <v/>
      </c>
      <c r="AA38" s="18" t="str">
        <f>IF(Data_Simple!AA38="", "", Data_Simple!AA38)</f>
        <v/>
      </c>
      <c r="AB38" s="18" t="str">
        <f>IF(Data_Simple!AB38="", "",
IF(Data_Simple!AB38=HLEM_info!E$8, HLEM_info!F$8,
IF(Data_Simple!AB38=HLEM_info!G$8, HLEM_info!H$8,
"ERROR")))</f>
        <v/>
      </c>
      <c r="AC38" s="18" t="str">
        <f>IF(Data_Simple!AC38="", "",
IF(Data_Simple!AC38=HLEM_info!E$9, HLEM_info!F$9,
IF(Data_Simple!AC38=HLEM_info!G$9, HLEM_info!H$9,
IF(Data_Simple!AC38=HLEM_info!I$9, HLEM_info!J$9,
IF(Data_Simple!AC38=HLEM_info!K$9, HLEM_info!L$9,
IF(Data_Simple!AC38=HLEM_info!M$9, HLEM_info!N$9,
IF(Data_Simple!AC38="0", 0,
"ERROR")))))))</f>
        <v/>
      </c>
      <c r="AD38" s="18" t="str">
        <f>IF(Data_Simple!AD38="", "",
IF(Data_Simple!AD38=HLEM_info!E$10, HLEM_info!F$10,
IF(Data_Simple!AD38=HLEM_info!G$10, HLEM_info!H$10,
"ERROR")))</f>
        <v/>
      </c>
      <c r="AE38" s="18" t="str">
        <f>IF(Data_Simple!AE38="", "",
IF(Data_Simple!AE38=HLEM_info!E$11, HLEM_info!F$11,
IF(Data_Simple!AE38=HLEM_info!G$11, HLEM_info!H$11,
IF(Data_Simple!AE38=HLEM_info!I$11, HLEM_info!J$11,
IF(Data_Simple!AE38=HLEM_info!K$11, HLEM_info!L$11,
IF(Data_Simple!AE38="0", 0,
"ERROR"))))))</f>
        <v/>
      </c>
      <c r="AF38" s="18" t="str">
        <f>IF(Data_Simple!AF38="", "",
IF(Data_Simple!AF38=HLEM_info!E$12, HLEM_info!F$12,
IF(Data_Simple!AF38=HLEM_info!G$12, HLEM_info!H$12,
"ERROR")))</f>
        <v/>
      </c>
      <c r="AG38" s="18" t="str">
        <f>IF(Data_Simple!AG38="", "",
IF(Data_Simple!AG38=HLEM_info!E$13, HLEM_info!F$13,
IF(Data_Simple!AG38=HLEM_info!G$13, HLEM_info!H$13,
IF(Data_Simple!AG38=HLEM_info!I$13, HLEM_info!J$13,
IF(Data_Simple!AG38=HLEM_info!K$13, HLEM_info!L$13,
IF(Data_Simple!AG38=HLEM_info!M$13, HLEM_info!N$13,
IF(Data_Simple!AG38=HLEM_info!O$13, HLEM_info!P$13,
IF(Data_Simple!AG38=HLEM_info!Q$13, HLEM_info!R$13,
IF(Data_Simple!AG38="0", 0,
"ERROR")))))))))</f>
        <v/>
      </c>
      <c r="AH38" s="18" t="str">
        <f>IF(Data_Simple!AH38="", "",
IF(Data_Simple!AH38=HLEM_info!E$14, HLEM_info!F$14,
IF(Data_Simple!AH38=HLEM_info!G$14, HLEM_info!H$14,
"ERROR")))</f>
        <v/>
      </c>
      <c r="AI38" s="18" t="str">
        <f>IF(Data_Simple!AI38="", "",
IF(Data_Simple!AI38=HLEM_info!E$15, HLEM_info!F$15,
IF(Data_Simple!AI38=HLEM_info!G$15, HLEM_info!H$15,
IF(Data_Simple!AI38=HLEM_info!I$15, HLEM_info!J$15,
IF(Data_Simple!AI38=HLEM_info!K$15, HLEM_info!L$15,
IF(Data_Simple!AI38=HLEM_info!M$15, HLEM_info!N$15,
IF(Data_Simple!AI38=HLEM_info!O$15, HLEM_info!P$15,
IF(Data_Simple!AI38=HLEM_info!Q$15, HLEM_info!R$15,
IF(Data_Simple!AI38="0", 0,
"ERROR")))))))))</f>
        <v/>
      </c>
      <c r="AJ38" s="18" t="str">
        <f>IF(Data_Simple!AJ38="", "",
IF(Data_Simple!AJ38=HLEM_info!E$16, HLEM_info!F$16,
IF(Data_Simple!AJ38=HLEM_info!G$16, HLEM_info!H$16,
"ERROR")))</f>
        <v/>
      </c>
      <c r="AK38" s="18" t="str">
        <f>IF(Data_Simple!AK38="", "",
IF(Data_Simple!AK38=HLEM_info!E$17, HLEM_info!F$17,
IF(Data_Simple!AK38=HLEM_info!G$17, HLEM_info!H$17,
IF(Data_Simple!AK38=HLEM_info!I$17, HLEM_info!J$17,
IF(Data_Simple!AK38=HLEM_info!K$17, HLEM_info!L$17,
IF(Data_Simple!AK38=HLEM_info!M$17, HLEM_info!N$17,
IF(Data_Simple!AK38=HLEM_info!O$17, HLEM_info!P$17,
IF(Data_Simple!AK38=HLEM_info!Q$17, HLEM_info!R$17,
IF(Data_Simple!AK38="0", 0,
"ERROR")))))))))</f>
        <v/>
      </c>
      <c r="AL38" s="18" t="str">
        <f>IF(Data_Simple!AL38="", "",
IF(Data_Simple!AL38=HLEM_info!E$18, HLEM_info!F$18,
IF(Data_Simple!AL38=HLEM_info!G$18, HLEM_info!H$18,
"ERROR")))</f>
        <v/>
      </c>
      <c r="AM38" s="18" t="str">
        <f>IF(Data_Simple!AM38="", "",
IF(Data_Simple!AM38=HLEM_info!E$19, HLEM_info!F$19,
IF(Data_Simple!AM38=HLEM_info!G$19, HLEM_info!H$19,
IF(Data_Simple!AM38=HLEM_info!I$19, HLEM_info!J$19,
IF(Data_Simple!AM38=HLEM_info!K$19, HLEM_info!L$19,
IF(Data_Simple!AM38=HLEM_info!M$19, HLEM_info!N$19,
IF(Data_Simple!AM38=HLEM_info!O$19, HLEM_info!P$19,
IF(Data_Simple!AM38=HLEM_info!Q$19, HLEM_info!R$19,
IF(Data_Simple!AM38="0", 0,
"ERROR")))))))))</f>
        <v/>
      </c>
      <c r="AN38" s="18" t="str">
        <f>IF(Data_Simple!AN38="", "",
IF(Data_Simple!AN38=HLEM_info!E$20, HLEM_info!F$20,
IF(Data_Simple!AN38=HLEM_info!G$20, HLEM_info!H$20,
"ERROR")))</f>
        <v/>
      </c>
      <c r="AO38" s="18" t="str">
        <f>IF(Data_Simple!AO38="", "",
IF(Data_Simple!AO38=HLEM_info!E$21, HLEM_info!F$21,
IF(Data_Simple!AO38=HLEM_info!G$21, HLEM_info!H$21,
IF(Data_Simple!AO38=HLEM_info!I$21, HLEM_info!J$21,
IF(Data_Simple!AO38=HLEM_info!K$21, HLEM_info!L$21,
IF(Data_Simple!AO38=HLEM_info!M$21, HLEM_info!N$21,
IF(Data_Simple!AO38=HLEM_info!O$21, HLEM_info!P$21,
IF(Data_Simple!AO38=HLEM_info!Q$21, HLEM_info!R$21,
IF(Data_Simple!AO38="0", 0,
"ERROR")))))))))</f>
        <v/>
      </c>
      <c r="AP38" s="18" t="str">
        <f>IF(Data_Simple!AP38="", "",
IF(Data_Simple!AP38=HLEM_info!E$22, HLEM_info!F$22,
IF(Data_Simple!AP38=HLEM_info!G$22, HLEM_info!H$22,
"ERROR")))</f>
        <v/>
      </c>
      <c r="AQ38" s="18" t="str">
        <f>IF(Data_Simple!AQ38="", "",
IF(Data_Simple!AQ38=HLEM_info!E$23, HLEM_info!F$23,
IF(Data_Simple!AQ38=HLEM_info!G$23, HLEM_info!H$23,
IF(Data_Simple!AQ38=HLEM_info!I$23, HLEM_info!J$23,
IF(Data_Simple!AQ38=HLEM_info!K$23, HLEM_info!L$23,
IF(Data_Simple!AQ38=HLEM_info!M$23, HLEM_info!N$23,
IF(Data_Simple!AQ38=HLEM_info!O$23, HLEM_info!P$23,
IF(Data_Simple!AQ38=HLEM_info!Q$23, HLEM_info!R$23,
IF(Data_Simple!AQ38="0", 0,
"ERROR")))))))))</f>
        <v/>
      </c>
      <c r="AR38" s="18" t="str">
        <f t="shared" si="0"/>
        <v/>
      </c>
      <c r="AS38" s="18" t="str">
        <f t="shared" si="1"/>
        <v/>
      </c>
    </row>
    <row r="39" spans="1:45" x14ac:dyDescent="0.2">
      <c r="A39" s="18" t="str">
        <f>IF(Data_Simple!A39="", "", Data_Simple!A39)</f>
        <v/>
      </c>
      <c r="B39" s="18" t="str">
        <f>IF(Data_Simple!B39="", "", Data_Simple!B39)</f>
        <v/>
      </c>
      <c r="C39" s="18" t="str">
        <f>IF(Data_Simple!C39="", "", Data_Simple!C39)</f>
        <v/>
      </c>
      <c r="D39" s="18" t="str">
        <f>IF(Data_Simple!D39="", "", Data_Simple!D39)</f>
        <v/>
      </c>
      <c r="E39" s="18" t="str">
        <f>IF(Data_Simple!E39="", "", Data_Simple!E39)</f>
        <v/>
      </c>
      <c r="F39" s="18" t="str">
        <f>IF(Data_Simple!F39="", "", Data_Simple!F39)</f>
        <v/>
      </c>
      <c r="G39" s="18" t="str">
        <f>IF(Data_Simple!G39="", "",
IF(Data_Simple!G39=HLEM_info!E$8, HLEM_info!F$8,
IF(Data_Simple!G39=HLEM_info!G$8, HLEM_info!H$8,
"ERROR")))</f>
        <v/>
      </c>
      <c r="H39" s="18" t="str">
        <f>IF(Data_Simple!H39="", "",
IF(Data_Simple!H39=HLEM_info!E$9, HLEM_info!F$9,
IF(Data_Simple!H39=HLEM_info!G$9, HLEM_info!H$9,
IF(Data_Simple!H39=HLEM_info!I$9, HLEM_info!J$9,
IF(Data_Simple!H39=HLEM_info!K$9, HLEM_info!L$9,
IF(Data_Simple!H39=HLEM_info!M$9, HLEM_info!N$9,
IF(Data_Simple!H39="0", 0,
"ERROR")))))))</f>
        <v/>
      </c>
      <c r="I39" s="18" t="str">
        <f>IF(Data_Simple!I39="", "",
IF(Data_Simple!I39=HLEM_info!E$10, HLEM_info!F$10,
IF(Data_Simple!I39=HLEM_info!G$10, HLEM_info!H$10,
"ERROR")))</f>
        <v/>
      </c>
      <c r="J39" s="18" t="str">
        <f>IF(Data_Simple!J39="", "",
IF(Data_Simple!J39=HLEM_info!E$11, HLEM_info!F$11,
IF(Data_Simple!J39=HLEM_info!G$11, HLEM_info!H$11,
IF(Data_Simple!J39=HLEM_info!I$11, HLEM_info!J$11,
IF(Data_Simple!J39=HLEM_info!K$11, HLEM_info!L$11,
IF(Data_Simple!J39="0", 0,
"ERROR"))))))</f>
        <v/>
      </c>
      <c r="K39" s="18" t="str">
        <f>IF(Data_Simple!K39="", "",
IF(Data_Simple!K39=HLEM_info!E$12, HLEM_info!F$12,
IF(Data_Simple!K39=HLEM_info!G$12, HLEM_info!H$12,
"ERROR")))</f>
        <v/>
      </c>
      <c r="L39" s="18" t="str">
        <f>IF(Data_Simple!L39="", "",
IF(Data_Simple!L39=HLEM_info!E$13, HLEM_info!F$13,
IF(Data_Simple!L39=HLEM_info!G$13, HLEM_info!H$13,
IF(Data_Simple!L39=HLEM_info!I$13, HLEM_info!J$13,
IF(Data_Simple!L39=HLEM_info!K$13, HLEM_info!L$13,
IF(Data_Simple!L39=HLEM_info!M$13, HLEM_info!N$13,
IF(Data_Simple!L39=HLEM_info!O$13, HLEM_info!P$13,
IF(Data_Simple!L39=HLEM_info!Q$13, HLEM_info!R$13,
IF(Data_Simple!L39="0", 0,
"ERROR")))))))))</f>
        <v/>
      </c>
      <c r="M39" s="18" t="str">
        <f>IF(Data_Simple!M39="", "",
IF(Data_Simple!M39=HLEM_info!E$14, HLEM_info!F$14,
IF(Data_Simple!M39=HLEM_info!G$14, HLEM_info!H$14,
"ERROR")))</f>
        <v/>
      </c>
      <c r="N39" s="18" t="str">
        <f>IF(Data_Simple!N39="", "",
IF(Data_Simple!N39=HLEM_info!E$15, HLEM_info!F$15,
IF(Data_Simple!N39=HLEM_info!G$15, HLEM_info!H$15,
IF(Data_Simple!N39=HLEM_info!I$15, HLEM_info!J$15,
IF(Data_Simple!N39=HLEM_info!K$15, HLEM_info!L$15,
IF(Data_Simple!N39=HLEM_info!M$15, HLEM_info!N$15,
IF(Data_Simple!N39=HLEM_info!O$15, HLEM_info!P$15,
IF(Data_Simple!N39=HLEM_info!Q$15, HLEM_info!R$15,
IF(Data_Simple!N39="0", 0,
"ERROR")))))))))</f>
        <v/>
      </c>
      <c r="O39" s="18" t="str">
        <f>IF(Data_Simple!O39="", "",
IF(Data_Simple!O39=HLEM_info!E$16, HLEM_info!F$16,
IF(Data_Simple!O39=HLEM_info!G$16, HLEM_info!H$16,
"ERROR")))</f>
        <v/>
      </c>
      <c r="P39" s="18" t="str">
        <f>IF(Data_Simple!P39="", "",
IF(Data_Simple!P39=HLEM_info!E$17, HLEM_info!F$17,
IF(Data_Simple!P39=HLEM_info!G$17, HLEM_info!H$17,
IF(Data_Simple!P39=HLEM_info!I$17, HLEM_info!J$17,
IF(Data_Simple!P39=HLEM_info!K$17, HLEM_info!L$17,
IF(Data_Simple!P39=HLEM_info!M$17, HLEM_info!N$17,
IF(Data_Simple!P39=HLEM_info!O$17, HLEM_info!P$17,
IF(Data_Simple!P39=HLEM_info!Q$17, HLEM_info!R$17,
IF(Data_Simple!P39="0", 0,
"ERROR")))))))))</f>
        <v/>
      </c>
      <c r="Q39" s="18" t="str">
        <f>IF(Data_Simple!Q39="", "",
IF(Data_Simple!Q39=HLEM_info!E$18, HLEM_info!F$18,
IF(Data_Simple!Q39=HLEM_info!G$18, HLEM_info!H$18,
"ERROR")))</f>
        <v/>
      </c>
      <c r="R39" s="18" t="str">
        <f>IF(Data_Simple!R39="", "",
IF(Data_Simple!R39=HLEM_info!E$19, HLEM_info!F$19,
IF(Data_Simple!R39=HLEM_info!G$19, HLEM_info!H$19,
IF(Data_Simple!R39=HLEM_info!I$19, HLEM_info!J$19,
IF(Data_Simple!R39=HLEM_info!K$19, HLEM_info!L$19,
IF(Data_Simple!R39=HLEM_info!M$19, HLEM_info!N$19,
IF(Data_Simple!R39=HLEM_info!O$19, HLEM_info!P$19,
IF(Data_Simple!R39=HLEM_info!Q$19, HLEM_info!R$19,
IF(Data_Simple!R39="0", 0,
"ERROR")))))))))</f>
        <v/>
      </c>
      <c r="S39" s="18" t="str">
        <f>IF(Data_Simple!S39="", "",
IF(Data_Simple!S39=HLEM_info!E$20, HLEM_info!F$20,
IF(Data_Simple!S39=HLEM_info!G$20, HLEM_info!H$20,
"ERROR")))</f>
        <v/>
      </c>
      <c r="T39" s="18" t="str">
        <f>IF(Data_Simple!T39="", "",
IF(Data_Simple!T39=HLEM_info!E$21, HLEM_info!F$21,
IF(Data_Simple!T39=HLEM_info!G$21, HLEM_info!H$21,
IF(Data_Simple!T39=HLEM_info!I$21, HLEM_info!J$21,
IF(Data_Simple!T39=HLEM_info!K$21, HLEM_info!L$21,
IF(Data_Simple!T39=HLEM_info!M$21, HLEM_info!N$21,
IF(Data_Simple!T39=HLEM_info!O$21, HLEM_info!P$21,
IF(Data_Simple!T39=HLEM_info!Q$21, HLEM_info!R$21,
IF(Data_Simple!T39="0", 0,
"ERROR")))))))))</f>
        <v/>
      </c>
      <c r="U39" s="18" t="str">
        <f>IF(Data_Simple!U39="", "",
IF(Data_Simple!U39=HLEM_info!E$22, HLEM_info!F$22,
IF(Data_Simple!U39=HLEM_info!G$22, HLEM_info!H$22,
"ERROR")))</f>
        <v/>
      </c>
      <c r="V39" s="18" t="str">
        <f>IF(Data_Simple!V39="", "",
IF(Data_Simple!V39=HLEM_info!E$23, HLEM_info!F$23,
IF(Data_Simple!V39=HLEM_info!G$23, HLEM_info!H$23,
IF(Data_Simple!V39=HLEM_info!I$23, HLEM_info!J$23,
IF(Data_Simple!V39=HLEM_info!K$23, HLEM_info!L$23,
IF(Data_Simple!V39=HLEM_info!M$23, HLEM_info!N$23,
IF(Data_Simple!V39=HLEM_info!O$23, HLEM_info!P$23,
IF(Data_Simple!V39=HLEM_info!Q$23, HLEM_info!R$23,
IF(Data_Simple!V39="0", 0,
"ERROR")))))))))</f>
        <v/>
      </c>
      <c r="W39" s="18" t="str">
        <f>IF(Data_Simple!W39="", "", Data_Simple!W39)</f>
        <v/>
      </c>
      <c r="X39" s="18" t="str">
        <f>IF(Data_Simple!X39="", "", Data_Simple!X39)</f>
        <v/>
      </c>
      <c r="Y39" s="18" t="str">
        <f>IF(Data_Simple!Y39="", "", Data_Simple!Y39)</f>
        <v/>
      </c>
      <c r="Z39" s="18" t="str">
        <f>IF(Data_Simple!Z39="", "", Data_Simple!Z39)</f>
        <v/>
      </c>
      <c r="AA39" s="18" t="str">
        <f>IF(Data_Simple!AA39="", "", Data_Simple!AA39)</f>
        <v/>
      </c>
      <c r="AB39" s="18" t="str">
        <f>IF(Data_Simple!AB39="", "",
IF(Data_Simple!AB39=HLEM_info!E$8, HLEM_info!F$8,
IF(Data_Simple!AB39=HLEM_info!G$8, HLEM_info!H$8,
"ERROR")))</f>
        <v/>
      </c>
      <c r="AC39" s="18" t="str">
        <f>IF(Data_Simple!AC39="", "",
IF(Data_Simple!AC39=HLEM_info!E$9, HLEM_info!F$9,
IF(Data_Simple!AC39=HLEM_info!G$9, HLEM_info!H$9,
IF(Data_Simple!AC39=HLEM_info!I$9, HLEM_info!J$9,
IF(Data_Simple!AC39=HLEM_info!K$9, HLEM_info!L$9,
IF(Data_Simple!AC39=HLEM_info!M$9, HLEM_info!N$9,
IF(Data_Simple!AC39="0", 0,
"ERROR")))))))</f>
        <v/>
      </c>
      <c r="AD39" s="18" t="str">
        <f>IF(Data_Simple!AD39="", "",
IF(Data_Simple!AD39=HLEM_info!E$10, HLEM_info!F$10,
IF(Data_Simple!AD39=HLEM_info!G$10, HLEM_info!H$10,
"ERROR")))</f>
        <v/>
      </c>
      <c r="AE39" s="18" t="str">
        <f>IF(Data_Simple!AE39="", "",
IF(Data_Simple!AE39=HLEM_info!E$11, HLEM_info!F$11,
IF(Data_Simple!AE39=HLEM_info!G$11, HLEM_info!H$11,
IF(Data_Simple!AE39=HLEM_info!I$11, HLEM_info!J$11,
IF(Data_Simple!AE39=HLEM_info!K$11, HLEM_info!L$11,
IF(Data_Simple!AE39="0", 0,
"ERROR"))))))</f>
        <v/>
      </c>
      <c r="AF39" s="18" t="str">
        <f>IF(Data_Simple!AF39="", "",
IF(Data_Simple!AF39=HLEM_info!E$12, HLEM_info!F$12,
IF(Data_Simple!AF39=HLEM_info!G$12, HLEM_info!H$12,
"ERROR")))</f>
        <v/>
      </c>
      <c r="AG39" s="18" t="str">
        <f>IF(Data_Simple!AG39="", "",
IF(Data_Simple!AG39=HLEM_info!E$13, HLEM_info!F$13,
IF(Data_Simple!AG39=HLEM_info!G$13, HLEM_info!H$13,
IF(Data_Simple!AG39=HLEM_info!I$13, HLEM_info!J$13,
IF(Data_Simple!AG39=HLEM_info!K$13, HLEM_info!L$13,
IF(Data_Simple!AG39=HLEM_info!M$13, HLEM_info!N$13,
IF(Data_Simple!AG39=HLEM_info!O$13, HLEM_info!P$13,
IF(Data_Simple!AG39=HLEM_info!Q$13, HLEM_info!R$13,
IF(Data_Simple!AG39="0", 0,
"ERROR")))))))))</f>
        <v/>
      </c>
      <c r="AH39" s="18" t="str">
        <f>IF(Data_Simple!AH39="", "",
IF(Data_Simple!AH39=HLEM_info!E$14, HLEM_info!F$14,
IF(Data_Simple!AH39=HLEM_info!G$14, HLEM_info!H$14,
"ERROR")))</f>
        <v/>
      </c>
      <c r="AI39" s="18" t="str">
        <f>IF(Data_Simple!AI39="", "",
IF(Data_Simple!AI39=HLEM_info!E$15, HLEM_info!F$15,
IF(Data_Simple!AI39=HLEM_info!G$15, HLEM_info!H$15,
IF(Data_Simple!AI39=HLEM_info!I$15, HLEM_info!J$15,
IF(Data_Simple!AI39=HLEM_info!K$15, HLEM_info!L$15,
IF(Data_Simple!AI39=HLEM_info!M$15, HLEM_info!N$15,
IF(Data_Simple!AI39=HLEM_info!O$15, HLEM_info!P$15,
IF(Data_Simple!AI39=HLEM_info!Q$15, HLEM_info!R$15,
IF(Data_Simple!AI39="0", 0,
"ERROR")))))))))</f>
        <v/>
      </c>
      <c r="AJ39" s="18" t="str">
        <f>IF(Data_Simple!AJ39="", "",
IF(Data_Simple!AJ39=HLEM_info!E$16, HLEM_info!F$16,
IF(Data_Simple!AJ39=HLEM_info!G$16, HLEM_info!H$16,
"ERROR")))</f>
        <v/>
      </c>
      <c r="AK39" s="18" t="str">
        <f>IF(Data_Simple!AK39="", "",
IF(Data_Simple!AK39=HLEM_info!E$17, HLEM_info!F$17,
IF(Data_Simple!AK39=HLEM_info!G$17, HLEM_info!H$17,
IF(Data_Simple!AK39=HLEM_info!I$17, HLEM_info!J$17,
IF(Data_Simple!AK39=HLEM_info!K$17, HLEM_info!L$17,
IF(Data_Simple!AK39=HLEM_info!M$17, HLEM_info!N$17,
IF(Data_Simple!AK39=HLEM_info!O$17, HLEM_info!P$17,
IF(Data_Simple!AK39=HLEM_info!Q$17, HLEM_info!R$17,
IF(Data_Simple!AK39="0", 0,
"ERROR")))))))))</f>
        <v/>
      </c>
      <c r="AL39" s="18" t="str">
        <f>IF(Data_Simple!AL39="", "",
IF(Data_Simple!AL39=HLEM_info!E$18, HLEM_info!F$18,
IF(Data_Simple!AL39=HLEM_info!G$18, HLEM_info!H$18,
"ERROR")))</f>
        <v/>
      </c>
      <c r="AM39" s="18" t="str">
        <f>IF(Data_Simple!AM39="", "",
IF(Data_Simple!AM39=HLEM_info!E$19, HLEM_info!F$19,
IF(Data_Simple!AM39=HLEM_info!G$19, HLEM_info!H$19,
IF(Data_Simple!AM39=HLEM_info!I$19, HLEM_info!J$19,
IF(Data_Simple!AM39=HLEM_info!K$19, HLEM_info!L$19,
IF(Data_Simple!AM39=HLEM_info!M$19, HLEM_info!N$19,
IF(Data_Simple!AM39=HLEM_info!O$19, HLEM_info!P$19,
IF(Data_Simple!AM39=HLEM_info!Q$19, HLEM_info!R$19,
IF(Data_Simple!AM39="0", 0,
"ERROR")))))))))</f>
        <v/>
      </c>
      <c r="AN39" s="18" t="str">
        <f>IF(Data_Simple!AN39="", "",
IF(Data_Simple!AN39=HLEM_info!E$20, HLEM_info!F$20,
IF(Data_Simple!AN39=HLEM_info!G$20, HLEM_info!H$20,
"ERROR")))</f>
        <v/>
      </c>
      <c r="AO39" s="18" t="str">
        <f>IF(Data_Simple!AO39="", "",
IF(Data_Simple!AO39=HLEM_info!E$21, HLEM_info!F$21,
IF(Data_Simple!AO39=HLEM_info!G$21, HLEM_info!H$21,
IF(Data_Simple!AO39=HLEM_info!I$21, HLEM_info!J$21,
IF(Data_Simple!AO39=HLEM_info!K$21, HLEM_info!L$21,
IF(Data_Simple!AO39=HLEM_info!M$21, HLEM_info!N$21,
IF(Data_Simple!AO39=HLEM_info!O$21, HLEM_info!P$21,
IF(Data_Simple!AO39=HLEM_info!Q$21, HLEM_info!R$21,
IF(Data_Simple!AO39="0", 0,
"ERROR")))))))))</f>
        <v/>
      </c>
      <c r="AP39" s="18" t="str">
        <f>IF(Data_Simple!AP39="", "",
IF(Data_Simple!AP39=HLEM_info!E$22, HLEM_info!F$22,
IF(Data_Simple!AP39=HLEM_info!G$22, HLEM_info!H$22,
"ERROR")))</f>
        <v/>
      </c>
      <c r="AQ39" s="18" t="str">
        <f>IF(Data_Simple!AQ39="", "",
IF(Data_Simple!AQ39=HLEM_info!E$23, HLEM_info!F$23,
IF(Data_Simple!AQ39=HLEM_info!G$23, HLEM_info!H$23,
IF(Data_Simple!AQ39=HLEM_info!I$23, HLEM_info!J$23,
IF(Data_Simple!AQ39=HLEM_info!K$23, HLEM_info!L$23,
IF(Data_Simple!AQ39=HLEM_info!M$23, HLEM_info!N$23,
IF(Data_Simple!AQ39=HLEM_info!O$23, HLEM_info!P$23,
IF(Data_Simple!AQ39=HLEM_info!Q$23, HLEM_info!R$23,
IF(Data_Simple!AQ39="0", 0,
"ERROR")))))))))</f>
        <v/>
      </c>
      <c r="AR39" s="18" t="str">
        <f t="shared" si="0"/>
        <v/>
      </c>
      <c r="AS39" s="18" t="str">
        <f t="shared" si="1"/>
        <v/>
      </c>
    </row>
    <row r="40" spans="1:45" x14ac:dyDescent="0.2">
      <c r="A40" s="18" t="str">
        <f>IF(Data_Simple!A40="", "", Data_Simple!A40)</f>
        <v/>
      </c>
      <c r="B40" s="18" t="str">
        <f>IF(Data_Simple!B40="", "", Data_Simple!B40)</f>
        <v/>
      </c>
      <c r="C40" s="18" t="str">
        <f>IF(Data_Simple!C40="", "", Data_Simple!C40)</f>
        <v/>
      </c>
      <c r="D40" s="18" t="str">
        <f>IF(Data_Simple!D40="", "", Data_Simple!D40)</f>
        <v/>
      </c>
      <c r="E40" s="18" t="str">
        <f>IF(Data_Simple!E40="", "", Data_Simple!E40)</f>
        <v/>
      </c>
      <c r="F40" s="18" t="str">
        <f>IF(Data_Simple!F40="", "", Data_Simple!F40)</f>
        <v/>
      </c>
      <c r="G40" s="18" t="str">
        <f>IF(Data_Simple!G40="", "",
IF(Data_Simple!G40=HLEM_info!E$8, HLEM_info!F$8,
IF(Data_Simple!G40=HLEM_info!G$8, HLEM_info!H$8,
"ERROR")))</f>
        <v/>
      </c>
      <c r="H40" s="18" t="str">
        <f>IF(Data_Simple!H40="", "",
IF(Data_Simple!H40=HLEM_info!E$9, HLEM_info!F$9,
IF(Data_Simple!H40=HLEM_info!G$9, HLEM_info!H$9,
IF(Data_Simple!H40=HLEM_info!I$9, HLEM_info!J$9,
IF(Data_Simple!H40=HLEM_info!K$9, HLEM_info!L$9,
IF(Data_Simple!H40=HLEM_info!M$9, HLEM_info!N$9,
IF(Data_Simple!H40="0", 0,
"ERROR")))))))</f>
        <v/>
      </c>
      <c r="I40" s="18" t="str">
        <f>IF(Data_Simple!I40="", "",
IF(Data_Simple!I40=HLEM_info!E$10, HLEM_info!F$10,
IF(Data_Simple!I40=HLEM_info!G$10, HLEM_info!H$10,
"ERROR")))</f>
        <v/>
      </c>
      <c r="J40" s="18" t="str">
        <f>IF(Data_Simple!J40="", "",
IF(Data_Simple!J40=HLEM_info!E$11, HLEM_info!F$11,
IF(Data_Simple!J40=HLEM_info!G$11, HLEM_info!H$11,
IF(Data_Simple!J40=HLEM_info!I$11, HLEM_info!J$11,
IF(Data_Simple!J40=HLEM_info!K$11, HLEM_info!L$11,
IF(Data_Simple!J40="0", 0,
"ERROR"))))))</f>
        <v/>
      </c>
      <c r="K40" s="18" t="str">
        <f>IF(Data_Simple!K40="", "",
IF(Data_Simple!K40=HLEM_info!E$12, HLEM_info!F$12,
IF(Data_Simple!K40=HLEM_info!G$12, HLEM_info!H$12,
"ERROR")))</f>
        <v/>
      </c>
      <c r="L40" s="18" t="str">
        <f>IF(Data_Simple!L40="", "",
IF(Data_Simple!L40=HLEM_info!E$13, HLEM_info!F$13,
IF(Data_Simple!L40=HLEM_info!G$13, HLEM_info!H$13,
IF(Data_Simple!L40=HLEM_info!I$13, HLEM_info!J$13,
IF(Data_Simple!L40=HLEM_info!K$13, HLEM_info!L$13,
IF(Data_Simple!L40=HLEM_info!M$13, HLEM_info!N$13,
IF(Data_Simple!L40=HLEM_info!O$13, HLEM_info!P$13,
IF(Data_Simple!L40=HLEM_info!Q$13, HLEM_info!R$13,
IF(Data_Simple!L40="0", 0,
"ERROR")))))))))</f>
        <v/>
      </c>
      <c r="M40" s="18" t="str">
        <f>IF(Data_Simple!M40="", "",
IF(Data_Simple!M40=HLEM_info!E$14, HLEM_info!F$14,
IF(Data_Simple!M40=HLEM_info!G$14, HLEM_info!H$14,
"ERROR")))</f>
        <v/>
      </c>
      <c r="N40" s="18" t="str">
        <f>IF(Data_Simple!N40="", "",
IF(Data_Simple!N40=HLEM_info!E$15, HLEM_info!F$15,
IF(Data_Simple!N40=HLEM_info!G$15, HLEM_info!H$15,
IF(Data_Simple!N40=HLEM_info!I$15, HLEM_info!J$15,
IF(Data_Simple!N40=HLEM_info!K$15, HLEM_info!L$15,
IF(Data_Simple!N40=HLEM_info!M$15, HLEM_info!N$15,
IF(Data_Simple!N40=HLEM_info!O$15, HLEM_info!P$15,
IF(Data_Simple!N40=HLEM_info!Q$15, HLEM_info!R$15,
IF(Data_Simple!N40="0", 0,
"ERROR")))))))))</f>
        <v/>
      </c>
      <c r="O40" s="18" t="str">
        <f>IF(Data_Simple!O40="", "",
IF(Data_Simple!O40=HLEM_info!E$16, HLEM_info!F$16,
IF(Data_Simple!O40=HLEM_info!G$16, HLEM_info!H$16,
"ERROR")))</f>
        <v/>
      </c>
      <c r="P40" s="18" t="str">
        <f>IF(Data_Simple!P40="", "",
IF(Data_Simple!P40=HLEM_info!E$17, HLEM_info!F$17,
IF(Data_Simple!P40=HLEM_info!G$17, HLEM_info!H$17,
IF(Data_Simple!P40=HLEM_info!I$17, HLEM_info!J$17,
IF(Data_Simple!P40=HLEM_info!K$17, HLEM_info!L$17,
IF(Data_Simple!P40=HLEM_info!M$17, HLEM_info!N$17,
IF(Data_Simple!P40=HLEM_info!O$17, HLEM_info!P$17,
IF(Data_Simple!P40=HLEM_info!Q$17, HLEM_info!R$17,
IF(Data_Simple!P40="0", 0,
"ERROR")))))))))</f>
        <v/>
      </c>
      <c r="Q40" s="18" t="str">
        <f>IF(Data_Simple!Q40="", "",
IF(Data_Simple!Q40=HLEM_info!E$18, HLEM_info!F$18,
IF(Data_Simple!Q40=HLEM_info!G$18, HLEM_info!H$18,
"ERROR")))</f>
        <v/>
      </c>
      <c r="R40" s="18" t="str">
        <f>IF(Data_Simple!R40="", "",
IF(Data_Simple!R40=HLEM_info!E$19, HLEM_info!F$19,
IF(Data_Simple!R40=HLEM_info!G$19, HLEM_info!H$19,
IF(Data_Simple!R40=HLEM_info!I$19, HLEM_info!J$19,
IF(Data_Simple!R40=HLEM_info!K$19, HLEM_info!L$19,
IF(Data_Simple!R40=HLEM_info!M$19, HLEM_info!N$19,
IF(Data_Simple!R40=HLEM_info!O$19, HLEM_info!P$19,
IF(Data_Simple!R40=HLEM_info!Q$19, HLEM_info!R$19,
IF(Data_Simple!R40="0", 0,
"ERROR")))))))))</f>
        <v/>
      </c>
      <c r="S40" s="18" t="str">
        <f>IF(Data_Simple!S40="", "",
IF(Data_Simple!S40=HLEM_info!E$20, HLEM_info!F$20,
IF(Data_Simple!S40=HLEM_info!G$20, HLEM_info!H$20,
"ERROR")))</f>
        <v/>
      </c>
      <c r="T40" s="18" t="str">
        <f>IF(Data_Simple!T40="", "",
IF(Data_Simple!T40=HLEM_info!E$21, HLEM_info!F$21,
IF(Data_Simple!T40=HLEM_info!G$21, HLEM_info!H$21,
IF(Data_Simple!T40=HLEM_info!I$21, HLEM_info!J$21,
IF(Data_Simple!T40=HLEM_info!K$21, HLEM_info!L$21,
IF(Data_Simple!T40=HLEM_info!M$21, HLEM_info!N$21,
IF(Data_Simple!T40=HLEM_info!O$21, HLEM_info!P$21,
IF(Data_Simple!T40=HLEM_info!Q$21, HLEM_info!R$21,
IF(Data_Simple!T40="0", 0,
"ERROR")))))))))</f>
        <v/>
      </c>
      <c r="U40" s="18" t="str">
        <f>IF(Data_Simple!U40="", "",
IF(Data_Simple!U40=HLEM_info!E$22, HLEM_info!F$22,
IF(Data_Simple!U40=HLEM_info!G$22, HLEM_info!H$22,
"ERROR")))</f>
        <v/>
      </c>
      <c r="V40" s="18" t="str">
        <f>IF(Data_Simple!V40="", "",
IF(Data_Simple!V40=HLEM_info!E$23, HLEM_info!F$23,
IF(Data_Simple!V40=HLEM_info!G$23, HLEM_info!H$23,
IF(Data_Simple!V40=HLEM_info!I$23, HLEM_info!J$23,
IF(Data_Simple!V40=HLEM_info!K$23, HLEM_info!L$23,
IF(Data_Simple!V40=HLEM_info!M$23, HLEM_info!N$23,
IF(Data_Simple!V40=HLEM_info!O$23, HLEM_info!P$23,
IF(Data_Simple!V40=HLEM_info!Q$23, HLEM_info!R$23,
IF(Data_Simple!V40="0", 0,
"ERROR")))))))))</f>
        <v/>
      </c>
      <c r="W40" s="18" t="str">
        <f>IF(Data_Simple!W40="", "", Data_Simple!W40)</f>
        <v/>
      </c>
      <c r="X40" s="18" t="str">
        <f>IF(Data_Simple!X40="", "", Data_Simple!X40)</f>
        <v/>
      </c>
      <c r="Y40" s="18" t="str">
        <f>IF(Data_Simple!Y40="", "", Data_Simple!Y40)</f>
        <v/>
      </c>
      <c r="Z40" s="18" t="str">
        <f>IF(Data_Simple!Z40="", "", Data_Simple!Z40)</f>
        <v/>
      </c>
      <c r="AA40" s="18" t="str">
        <f>IF(Data_Simple!AA40="", "", Data_Simple!AA40)</f>
        <v/>
      </c>
      <c r="AB40" s="18" t="str">
        <f>IF(Data_Simple!AB40="", "",
IF(Data_Simple!AB40=HLEM_info!E$8, HLEM_info!F$8,
IF(Data_Simple!AB40=HLEM_info!G$8, HLEM_info!H$8,
"ERROR")))</f>
        <v/>
      </c>
      <c r="AC40" s="18" t="str">
        <f>IF(Data_Simple!AC40="", "",
IF(Data_Simple!AC40=HLEM_info!E$9, HLEM_info!F$9,
IF(Data_Simple!AC40=HLEM_info!G$9, HLEM_info!H$9,
IF(Data_Simple!AC40=HLEM_info!I$9, HLEM_info!J$9,
IF(Data_Simple!AC40=HLEM_info!K$9, HLEM_info!L$9,
IF(Data_Simple!AC40=HLEM_info!M$9, HLEM_info!N$9,
IF(Data_Simple!AC40="0", 0,
"ERROR")))))))</f>
        <v/>
      </c>
      <c r="AD40" s="18" t="str">
        <f>IF(Data_Simple!AD40="", "",
IF(Data_Simple!AD40=HLEM_info!E$10, HLEM_info!F$10,
IF(Data_Simple!AD40=HLEM_info!G$10, HLEM_info!H$10,
"ERROR")))</f>
        <v/>
      </c>
      <c r="AE40" s="18" t="str">
        <f>IF(Data_Simple!AE40="", "",
IF(Data_Simple!AE40=HLEM_info!E$11, HLEM_info!F$11,
IF(Data_Simple!AE40=HLEM_info!G$11, HLEM_info!H$11,
IF(Data_Simple!AE40=HLEM_info!I$11, HLEM_info!J$11,
IF(Data_Simple!AE40=HLEM_info!K$11, HLEM_info!L$11,
IF(Data_Simple!AE40="0", 0,
"ERROR"))))))</f>
        <v/>
      </c>
      <c r="AF40" s="18" t="str">
        <f>IF(Data_Simple!AF40="", "",
IF(Data_Simple!AF40=HLEM_info!E$12, HLEM_info!F$12,
IF(Data_Simple!AF40=HLEM_info!G$12, HLEM_info!H$12,
"ERROR")))</f>
        <v/>
      </c>
      <c r="AG40" s="18" t="str">
        <f>IF(Data_Simple!AG40="", "",
IF(Data_Simple!AG40=HLEM_info!E$13, HLEM_info!F$13,
IF(Data_Simple!AG40=HLEM_info!G$13, HLEM_info!H$13,
IF(Data_Simple!AG40=HLEM_info!I$13, HLEM_info!J$13,
IF(Data_Simple!AG40=HLEM_info!K$13, HLEM_info!L$13,
IF(Data_Simple!AG40=HLEM_info!M$13, HLEM_info!N$13,
IF(Data_Simple!AG40=HLEM_info!O$13, HLEM_info!P$13,
IF(Data_Simple!AG40=HLEM_info!Q$13, HLEM_info!R$13,
IF(Data_Simple!AG40="0", 0,
"ERROR")))))))))</f>
        <v/>
      </c>
      <c r="AH40" s="18" t="str">
        <f>IF(Data_Simple!AH40="", "",
IF(Data_Simple!AH40=HLEM_info!E$14, HLEM_info!F$14,
IF(Data_Simple!AH40=HLEM_info!G$14, HLEM_info!H$14,
"ERROR")))</f>
        <v/>
      </c>
      <c r="AI40" s="18" t="str">
        <f>IF(Data_Simple!AI40="", "",
IF(Data_Simple!AI40=HLEM_info!E$15, HLEM_info!F$15,
IF(Data_Simple!AI40=HLEM_info!G$15, HLEM_info!H$15,
IF(Data_Simple!AI40=HLEM_info!I$15, HLEM_info!J$15,
IF(Data_Simple!AI40=HLEM_info!K$15, HLEM_info!L$15,
IF(Data_Simple!AI40=HLEM_info!M$15, HLEM_info!N$15,
IF(Data_Simple!AI40=HLEM_info!O$15, HLEM_info!P$15,
IF(Data_Simple!AI40=HLEM_info!Q$15, HLEM_info!R$15,
IF(Data_Simple!AI40="0", 0,
"ERROR")))))))))</f>
        <v/>
      </c>
      <c r="AJ40" s="18" t="str">
        <f>IF(Data_Simple!AJ40="", "",
IF(Data_Simple!AJ40=HLEM_info!E$16, HLEM_info!F$16,
IF(Data_Simple!AJ40=HLEM_info!G$16, HLEM_info!H$16,
"ERROR")))</f>
        <v/>
      </c>
      <c r="AK40" s="18" t="str">
        <f>IF(Data_Simple!AK40="", "",
IF(Data_Simple!AK40=HLEM_info!E$17, HLEM_info!F$17,
IF(Data_Simple!AK40=HLEM_info!G$17, HLEM_info!H$17,
IF(Data_Simple!AK40=HLEM_info!I$17, HLEM_info!J$17,
IF(Data_Simple!AK40=HLEM_info!K$17, HLEM_info!L$17,
IF(Data_Simple!AK40=HLEM_info!M$17, HLEM_info!N$17,
IF(Data_Simple!AK40=HLEM_info!O$17, HLEM_info!P$17,
IF(Data_Simple!AK40=HLEM_info!Q$17, HLEM_info!R$17,
IF(Data_Simple!AK40="0", 0,
"ERROR")))))))))</f>
        <v/>
      </c>
      <c r="AL40" s="18" t="str">
        <f>IF(Data_Simple!AL40="", "",
IF(Data_Simple!AL40=HLEM_info!E$18, HLEM_info!F$18,
IF(Data_Simple!AL40=HLEM_info!G$18, HLEM_info!H$18,
"ERROR")))</f>
        <v/>
      </c>
      <c r="AM40" s="18" t="str">
        <f>IF(Data_Simple!AM40="", "",
IF(Data_Simple!AM40=HLEM_info!E$19, HLEM_info!F$19,
IF(Data_Simple!AM40=HLEM_info!G$19, HLEM_info!H$19,
IF(Data_Simple!AM40=HLEM_info!I$19, HLEM_info!J$19,
IF(Data_Simple!AM40=HLEM_info!K$19, HLEM_info!L$19,
IF(Data_Simple!AM40=HLEM_info!M$19, HLEM_info!N$19,
IF(Data_Simple!AM40=HLEM_info!O$19, HLEM_info!P$19,
IF(Data_Simple!AM40=HLEM_info!Q$19, HLEM_info!R$19,
IF(Data_Simple!AM40="0", 0,
"ERROR")))))))))</f>
        <v/>
      </c>
      <c r="AN40" s="18" t="str">
        <f>IF(Data_Simple!AN40="", "",
IF(Data_Simple!AN40=HLEM_info!E$20, HLEM_info!F$20,
IF(Data_Simple!AN40=HLEM_info!G$20, HLEM_info!H$20,
"ERROR")))</f>
        <v/>
      </c>
      <c r="AO40" s="18" t="str">
        <f>IF(Data_Simple!AO40="", "",
IF(Data_Simple!AO40=HLEM_info!E$21, HLEM_info!F$21,
IF(Data_Simple!AO40=HLEM_info!G$21, HLEM_info!H$21,
IF(Data_Simple!AO40=HLEM_info!I$21, HLEM_info!J$21,
IF(Data_Simple!AO40=HLEM_info!K$21, HLEM_info!L$21,
IF(Data_Simple!AO40=HLEM_info!M$21, HLEM_info!N$21,
IF(Data_Simple!AO40=HLEM_info!O$21, HLEM_info!P$21,
IF(Data_Simple!AO40=HLEM_info!Q$21, HLEM_info!R$21,
IF(Data_Simple!AO40="0", 0,
"ERROR")))))))))</f>
        <v/>
      </c>
      <c r="AP40" s="18" t="str">
        <f>IF(Data_Simple!AP40="", "",
IF(Data_Simple!AP40=HLEM_info!E$22, HLEM_info!F$22,
IF(Data_Simple!AP40=HLEM_info!G$22, HLEM_info!H$22,
"ERROR")))</f>
        <v/>
      </c>
      <c r="AQ40" s="18" t="str">
        <f>IF(Data_Simple!AQ40="", "",
IF(Data_Simple!AQ40=HLEM_info!E$23, HLEM_info!F$23,
IF(Data_Simple!AQ40=HLEM_info!G$23, HLEM_info!H$23,
IF(Data_Simple!AQ40=HLEM_info!I$23, HLEM_info!J$23,
IF(Data_Simple!AQ40=HLEM_info!K$23, HLEM_info!L$23,
IF(Data_Simple!AQ40=HLEM_info!M$23, HLEM_info!N$23,
IF(Data_Simple!AQ40=HLEM_info!O$23, HLEM_info!P$23,
IF(Data_Simple!AQ40=HLEM_info!Q$23, HLEM_info!R$23,
IF(Data_Simple!AQ40="0", 0,
"ERROR")))))))))</f>
        <v/>
      </c>
      <c r="AR40" s="18" t="str">
        <f t="shared" si="0"/>
        <v/>
      </c>
      <c r="AS40" s="18" t="str">
        <f t="shared" si="1"/>
        <v/>
      </c>
    </row>
    <row r="41" spans="1:45" x14ac:dyDescent="0.2">
      <c r="A41" s="18" t="str">
        <f>IF(Data_Simple!A41="", "", Data_Simple!A41)</f>
        <v/>
      </c>
      <c r="B41" s="18" t="str">
        <f>IF(Data_Simple!B41="", "", Data_Simple!B41)</f>
        <v/>
      </c>
      <c r="C41" s="18" t="str">
        <f>IF(Data_Simple!C41="", "", Data_Simple!C41)</f>
        <v/>
      </c>
      <c r="D41" s="18" t="str">
        <f>IF(Data_Simple!D41="", "", Data_Simple!D41)</f>
        <v/>
      </c>
      <c r="E41" s="18" t="str">
        <f>IF(Data_Simple!E41="", "", Data_Simple!E41)</f>
        <v/>
      </c>
      <c r="F41" s="18" t="str">
        <f>IF(Data_Simple!F41="", "", Data_Simple!F41)</f>
        <v/>
      </c>
      <c r="G41" s="18" t="str">
        <f>IF(Data_Simple!G41="", "",
IF(Data_Simple!G41=HLEM_info!E$8, HLEM_info!F$8,
IF(Data_Simple!G41=HLEM_info!G$8, HLEM_info!H$8,
"ERROR")))</f>
        <v/>
      </c>
      <c r="H41" s="18" t="str">
        <f>IF(Data_Simple!H41="", "",
IF(Data_Simple!H41=HLEM_info!E$9, HLEM_info!F$9,
IF(Data_Simple!H41=HLEM_info!G$9, HLEM_info!H$9,
IF(Data_Simple!H41=HLEM_info!I$9, HLEM_info!J$9,
IF(Data_Simple!H41=HLEM_info!K$9, HLEM_info!L$9,
IF(Data_Simple!H41=HLEM_info!M$9, HLEM_info!N$9,
IF(Data_Simple!H41="0", 0,
"ERROR")))))))</f>
        <v/>
      </c>
      <c r="I41" s="18" t="str">
        <f>IF(Data_Simple!I41="", "",
IF(Data_Simple!I41=HLEM_info!E$10, HLEM_info!F$10,
IF(Data_Simple!I41=HLEM_info!G$10, HLEM_info!H$10,
"ERROR")))</f>
        <v/>
      </c>
      <c r="J41" s="18" t="str">
        <f>IF(Data_Simple!J41="", "",
IF(Data_Simple!J41=HLEM_info!E$11, HLEM_info!F$11,
IF(Data_Simple!J41=HLEM_info!G$11, HLEM_info!H$11,
IF(Data_Simple!J41=HLEM_info!I$11, HLEM_info!J$11,
IF(Data_Simple!J41=HLEM_info!K$11, HLEM_info!L$11,
IF(Data_Simple!J41="0", 0,
"ERROR"))))))</f>
        <v/>
      </c>
      <c r="K41" s="18" t="str">
        <f>IF(Data_Simple!K41="", "",
IF(Data_Simple!K41=HLEM_info!E$12, HLEM_info!F$12,
IF(Data_Simple!K41=HLEM_info!G$12, HLEM_info!H$12,
"ERROR")))</f>
        <v/>
      </c>
      <c r="L41" s="18" t="str">
        <f>IF(Data_Simple!L41="", "",
IF(Data_Simple!L41=HLEM_info!E$13, HLEM_info!F$13,
IF(Data_Simple!L41=HLEM_info!G$13, HLEM_info!H$13,
IF(Data_Simple!L41=HLEM_info!I$13, HLEM_info!J$13,
IF(Data_Simple!L41=HLEM_info!K$13, HLEM_info!L$13,
IF(Data_Simple!L41=HLEM_info!M$13, HLEM_info!N$13,
IF(Data_Simple!L41=HLEM_info!O$13, HLEM_info!P$13,
IF(Data_Simple!L41=HLEM_info!Q$13, HLEM_info!R$13,
IF(Data_Simple!L41="0", 0,
"ERROR")))))))))</f>
        <v/>
      </c>
      <c r="M41" s="18" t="str">
        <f>IF(Data_Simple!M41="", "",
IF(Data_Simple!M41=HLEM_info!E$14, HLEM_info!F$14,
IF(Data_Simple!M41=HLEM_info!G$14, HLEM_info!H$14,
"ERROR")))</f>
        <v/>
      </c>
      <c r="N41" s="18" t="str">
        <f>IF(Data_Simple!N41="", "",
IF(Data_Simple!N41=HLEM_info!E$15, HLEM_info!F$15,
IF(Data_Simple!N41=HLEM_info!G$15, HLEM_info!H$15,
IF(Data_Simple!N41=HLEM_info!I$15, HLEM_info!J$15,
IF(Data_Simple!N41=HLEM_info!K$15, HLEM_info!L$15,
IF(Data_Simple!N41=HLEM_info!M$15, HLEM_info!N$15,
IF(Data_Simple!N41=HLEM_info!O$15, HLEM_info!P$15,
IF(Data_Simple!N41=HLEM_info!Q$15, HLEM_info!R$15,
IF(Data_Simple!N41="0", 0,
"ERROR")))))))))</f>
        <v/>
      </c>
      <c r="O41" s="18" t="str">
        <f>IF(Data_Simple!O41="", "",
IF(Data_Simple!O41=HLEM_info!E$16, HLEM_info!F$16,
IF(Data_Simple!O41=HLEM_info!G$16, HLEM_info!H$16,
"ERROR")))</f>
        <v/>
      </c>
      <c r="P41" s="18" t="str">
        <f>IF(Data_Simple!P41="", "",
IF(Data_Simple!P41=HLEM_info!E$17, HLEM_info!F$17,
IF(Data_Simple!P41=HLEM_info!G$17, HLEM_info!H$17,
IF(Data_Simple!P41=HLEM_info!I$17, HLEM_info!J$17,
IF(Data_Simple!P41=HLEM_info!K$17, HLEM_info!L$17,
IF(Data_Simple!P41=HLEM_info!M$17, HLEM_info!N$17,
IF(Data_Simple!P41=HLEM_info!O$17, HLEM_info!P$17,
IF(Data_Simple!P41=HLEM_info!Q$17, HLEM_info!R$17,
IF(Data_Simple!P41="0", 0,
"ERROR")))))))))</f>
        <v/>
      </c>
      <c r="Q41" s="18" t="str">
        <f>IF(Data_Simple!Q41="", "",
IF(Data_Simple!Q41=HLEM_info!E$18, HLEM_info!F$18,
IF(Data_Simple!Q41=HLEM_info!G$18, HLEM_info!H$18,
"ERROR")))</f>
        <v/>
      </c>
      <c r="R41" s="18" t="str">
        <f>IF(Data_Simple!R41="", "",
IF(Data_Simple!R41=HLEM_info!E$19, HLEM_info!F$19,
IF(Data_Simple!R41=HLEM_info!G$19, HLEM_info!H$19,
IF(Data_Simple!R41=HLEM_info!I$19, HLEM_info!J$19,
IF(Data_Simple!R41=HLEM_info!K$19, HLEM_info!L$19,
IF(Data_Simple!R41=HLEM_info!M$19, HLEM_info!N$19,
IF(Data_Simple!R41=HLEM_info!O$19, HLEM_info!P$19,
IF(Data_Simple!R41=HLEM_info!Q$19, HLEM_info!R$19,
IF(Data_Simple!R41="0", 0,
"ERROR")))))))))</f>
        <v/>
      </c>
      <c r="S41" s="18" t="str">
        <f>IF(Data_Simple!S41="", "",
IF(Data_Simple!S41=HLEM_info!E$20, HLEM_info!F$20,
IF(Data_Simple!S41=HLEM_info!G$20, HLEM_info!H$20,
"ERROR")))</f>
        <v/>
      </c>
      <c r="T41" s="18" t="str">
        <f>IF(Data_Simple!T41="", "",
IF(Data_Simple!T41=HLEM_info!E$21, HLEM_info!F$21,
IF(Data_Simple!T41=HLEM_info!G$21, HLEM_info!H$21,
IF(Data_Simple!T41=HLEM_info!I$21, HLEM_info!J$21,
IF(Data_Simple!T41=HLEM_info!K$21, HLEM_info!L$21,
IF(Data_Simple!T41=HLEM_info!M$21, HLEM_info!N$21,
IF(Data_Simple!T41=HLEM_info!O$21, HLEM_info!P$21,
IF(Data_Simple!T41=HLEM_info!Q$21, HLEM_info!R$21,
IF(Data_Simple!T41="0", 0,
"ERROR")))))))))</f>
        <v/>
      </c>
      <c r="U41" s="18" t="str">
        <f>IF(Data_Simple!U41="", "",
IF(Data_Simple!U41=HLEM_info!E$22, HLEM_info!F$22,
IF(Data_Simple!U41=HLEM_info!G$22, HLEM_info!H$22,
"ERROR")))</f>
        <v/>
      </c>
      <c r="V41" s="18" t="str">
        <f>IF(Data_Simple!V41="", "",
IF(Data_Simple!V41=HLEM_info!E$23, HLEM_info!F$23,
IF(Data_Simple!V41=HLEM_info!G$23, HLEM_info!H$23,
IF(Data_Simple!V41=HLEM_info!I$23, HLEM_info!J$23,
IF(Data_Simple!V41=HLEM_info!K$23, HLEM_info!L$23,
IF(Data_Simple!V41=HLEM_info!M$23, HLEM_info!N$23,
IF(Data_Simple!V41=HLEM_info!O$23, HLEM_info!P$23,
IF(Data_Simple!V41=HLEM_info!Q$23, HLEM_info!R$23,
IF(Data_Simple!V41="0", 0,
"ERROR")))))))))</f>
        <v/>
      </c>
      <c r="W41" s="18" t="str">
        <f>IF(Data_Simple!W41="", "", Data_Simple!W41)</f>
        <v/>
      </c>
      <c r="X41" s="18" t="str">
        <f>IF(Data_Simple!X41="", "", Data_Simple!X41)</f>
        <v/>
      </c>
      <c r="Y41" s="18" t="str">
        <f>IF(Data_Simple!Y41="", "", Data_Simple!Y41)</f>
        <v/>
      </c>
      <c r="Z41" s="18" t="str">
        <f>IF(Data_Simple!Z41="", "", Data_Simple!Z41)</f>
        <v/>
      </c>
      <c r="AA41" s="18" t="str">
        <f>IF(Data_Simple!AA41="", "", Data_Simple!AA41)</f>
        <v/>
      </c>
      <c r="AB41" s="18" t="str">
        <f>IF(Data_Simple!AB41="", "",
IF(Data_Simple!AB41=HLEM_info!E$8, HLEM_info!F$8,
IF(Data_Simple!AB41=HLEM_info!G$8, HLEM_info!H$8,
"ERROR")))</f>
        <v/>
      </c>
      <c r="AC41" s="18" t="str">
        <f>IF(Data_Simple!AC41="", "",
IF(Data_Simple!AC41=HLEM_info!E$9, HLEM_info!F$9,
IF(Data_Simple!AC41=HLEM_info!G$9, HLEM_info!H$9,
IF(Data_Simple!AC41=HLEM_info!I$9, HLEM_info!J$9,
IF(Data_Simple!AC41=HLEM_info!K$9, HLEM_info!L$9,
IF(Data_Simple!AC41=HLEM_info!M$9, HLEM_info!N$9,
IF(Data_Simple!AC41="0", 0,
"ERROR")))))))</f>
        <v/>
      </c>
      <c r="AD41" s="18" t="str">
        <f>IF(Data_Simple!AD41="", "",
IF(Data_Simple!AD41=HLEM_info!E$10, HLEM_info!F$10,
IF(Data_Simple!AD41=HLEM_info!G$10, HLEM_info!H$10,
"ERROR")))</f>
        <v/>
      </c>
      <c r="AE41" s="18" t="str">
        <f>IF(Data_Simple!AE41="", "",
IF(Data_Simple!AE41=HLEM_info!E$11, HLEM_info!F$11,
IF(Data_Simple!AE41=HLEM_info!G$11, HLEM_info!H$11,
IF(Data_Simple!AE41=HLEM_info!I$11, HLEM_info!J$11,
IF(Data_Simple!AE41=HLEM_info!K$11, HLEM_info!L$11,
IF(Data_Simple!AE41="0", 0,
"ERROR"))))))</f>
        <v/>
      </c>
      <c r="AF41" s="18" t="str">
        <f>IF(Data_Simple!AF41="", "",
IF(Data_Simple!AF41=HLEM_info!E$12, HLEM_info!F$12,
IF(Data_Simple!AF41=HLEM_info!G$12, HLEM_info!H$12,
"ERROR")))</f>
        <v/>
      </c>
      <c r="AG41" s="18" t="str">
        <f>IF(Data_Simple!AG41="", "",
IF(Data_Simple!AG41=HLEM_info!E$13, HLEM_info!F$13,
IF(Data_Simple!AG41=HLEM_info!G$13, HLEM_info!H$13,
IF(Data_Simple!AG41=HLEM_info!I$13, HLEM_info!J$13,
IF(Data_Simple!AG41=HLEM_info!K$13, HLEM_info!L$13,
IF(Data_Simple!AG41=HLEM_info!M$13, HLEM_info!N$13,
IF(Data_Simple!AG41=HLEM_info!O$13, HLEM_info!P$13,
IF(Data_Simple!AG41=HLEM_info!Q$13, HLEM_info!R$13,
IF(Data_Simple!AG41="0", 0,
"ERROR")))))))))</f>
        <v/>
      </c>
      <c r="AH41" s="18" t="str">
        <f>IF(Data_Simple!AH41="", "",
IF(Data_Simple!AH41=HLEM_info!E$14, HLEM_info!F$14,
IF(Data_Simple!AH41=HLEM_info!G$14, HLEM_info!H$14,
"ERROR")))</f>
        <v/>
      </c>
      <c r="AI41" s="18" t="str">
        <f>IF(Data_Simple!AI41="", "",
IF(Data_Simple!AI41=HLEM_info!E$15, HLEM_info!F$15,
IF(Data_Simple!AI41=HLEM_info!G$15, HLEM_info!H$15,
IF(Data_Simple!AI41=HLEM_info!I$15, HLEM_info!J$15,
IF(Data_Simple!AI41=HLEM_info!K$15, HLEM_info!L$15,
IF(Data_Simple!AI41=HLEM_info!M$15, HLEM_info!N$15,
IF(Data_Simple!AI41=HLEM_info!O$15, HLEM_info!P$15,
IF(Data_Simple!AI41=HLEM_info!Q$15, HLEM_info!R$15,
IF(Data_Simple!AI41="0", 0,
"ERROR")))))))))</f>
        <v/>
      </c>
      <c r="AJ41" s="18" t="str">
        <f>IF(Data_Simple!AJ41="", "",
IF(Data_Simple!AJ41=HLEM_info!E$16, HLEM_info!F$16,
IF(Data_Simple!AJ41=HLEM_info!G$16, HLEM_info!H$16,
"ERROR")))</f>
        <v/>
      </c>
      <c r="AK41" s="18" t="str">
        <f>IF(Data_Simple!AK41="", "",
IF(Data_Simple!AK41=HLEM_info!E$17, HLEM_info!F$17,
IF(Data_Simple!AK41=HLEM_info!G$17, HLEM_info!H$17,
IF(Data_Simple!AK41=HLEM_info!I$17, HLEM_info!J$17,
IF(Data_Simple!AK41=HLEM_info!K$17, HLEM_info!L$17,
IF(Data_Simple!AK41=HLEM_info!M$17, HLEM_info!N$17,
IF(Data_Simple!AK41=HLEM_info!O$17, HLEM_info!P$17,
IF(Data_Simple!AK41=HLEM_info!Q$17, HLEM_info!R$17,
IF(Data_Simple!AK41="0", 0,
"ERROR")))))))))</f>
        <v/>
      </c>
      <c r="AL41" s="18" t="str">
        <f>IF(Data_Simple!AL41="", "",
IF(Data_Simple!AL41=HLEM_info!E$18, HLEM_info!F$18,
IF(Data_Simple!AL41=HLEM_info!G$18, HLEM_info!H$18,
"ERROR")))</f>
        <v/>
      </c>
      <c r="AM41" s="18" t="str">
        <f>IF(Data_Simple!AM41="", "",
IF(Data_Simple!AM41=HLEM_info!E$19, HLEM_info!F$19,
IF(Data_Simple!AM41=HLEM_info!G$19, HLEM_info!H$19,
IF(Data_Simple!AM41=HLEM_info!I$19, HLEM_info!J$19,
IF(Data_Simple!AM41=HLEM_info!K$19, HLEM_info!L$19,
IF(Data_Simple!AM41=HLEM_info!M$19, HLEM_info!N$19,
IF(Data_Simple!AM41=HLEM_info!O$19, HLEM_info!P$19,
IF(Data_Simple!AM41=HLEM_info!Q$19, HLEM_info!R$19,
IF(Data_Simple!AM41="0", 0,
"ERROR")))))))))</f>
        <v/>
      </c>
      <c r="AN41" s="18" t="str">
        <f>IF(Data_Simple!AN41="", "",
IF(Data_Simple!AN41=HLEM_info!E$20, HLEM_info!F$20,
IF(Data_Simple!AN41=HLEM_info!G$20, HLEM_info!H$20,
"ERROR")))</f>
        <v/>
      </c>
      <c r="AO41" s="18" t="str">
        <f>IF(Data_Simple!AO41="", "",
IF(Data_Simple!AO41=HLEM_info!E$21, HLEM_info!F$21,
IF(Data_Simple!AO41=HLEM_info!G$21, HLEM_info!H$21,
IF(Data_Simple!AO41=HLEM_info!I$21, HLEM_info!J$21,
IF(Data_Simple!AO41=HLEM_info!K$21, HLEM_info!L$21,
IF(Data_Simple!AO41=HLEM_info!M$21, HLEM_info!N$21,
IF(Data_Simple!AO41=HLEM_info!O$21, HLEM_info!P$21,
IF(Data_Simple!AO41=HLEM_info!Q$21, HLEM_info!R$21,
IF(Data_Simple!AO41="0", 0,
"ERROR")))))))))</f>
        <v/>
      </c>
      <c r="AP41" s="18" t="str">
        <f>IF(Data_Simple!AP41="", "",
IF(Data_Simple!AP41=HLEM_info!E$22, HLEM_info!F$22,
IF(Data_Simple!AP41=HLEM_info!G$22, HLEM_info!H$22,
"ERROR")))</f>
        <v/>
      </c>
      <c r="AQ41" s="18" t="str">
        <f>IF(Data_Simple!AQ41="", "",
IF(Data_Simple!AQ41=HLEM_info!E$23, HLEM_info!F$23,
IF(Data_Simple!AQ41=HLEM_info!G$23, HLEM_info!H$23,
IF(Data_Simple!AQ41=HLEM_info!I$23, HLEM_info!J$23,
IF(Data_Simple!AQ41=HLEM_info!K$23, HLEM_info!L$23,
IF(Data_Simple!AQ41=HLEM_info!M$23, HLEM_info!N$23,
IF(Data_Simple!AQ41=HLEM_info!O$23, HLEM_info!P$23,
IF(Data_Simple!AQ41=HLEM_info!Q$23, HLEM_info!R$23,
IF(Data_Simple!AQ41="0", 0,
"ERROR")))))))))</f>
        <v/>
      </c>
      <c r="AR41" s="18" t="str">
        <f t="shared" si="0"/>
        <v/>
      </c>
      <c r="AS41" s="18" t="str">
        <f t="shared" si="1"/>
        <v/>
      </c>
    </row>
    <row r="42" spans="1:45" x14ac:dyDescent="0.2">
      <c r="A42" s="18" t="str">
        <f>IF(Data_Simple!A42="", "", Data_Simple!A42)</f>
        <v/>
      </c>
      <c r="B42" s="18" t="str">
        <f>IF(Data_Simple!B42="", "", Data_Simple!B42)</f>
        <v/>
      </c>
      <c r="C42" s="18" t="str">
        <f>IF(Data_Simple!C42="", "", Data_Simple!C42)</f>
        <v/>
      </c>
      <c r="D42" s="18" t="str">
        <f>IF(Data_Simple!D42="", "", Data_Simple!D42)</f>
        <v/>
      </c>
      <c r="E42" s="18" t="str">
        <f>IF(Data_Simple!E42="", "", Data_Simple!E42)</f>
        <v/>
      </c>
      <c r="F42" s="18" t="str">
        <f>IF(Data_Simple!F42="", "", Data_Simple!F42)</f>
        <v/>
      </c>
      <c r="G42" s="18" t="str">
        <f>IF(Data_Simple!G42="", "",
IF(Data_Simple!G42=HLEM_info!E$8, HLEM_info!F$8,
IF(Data_Simple!G42=HLEM_info!G$8, HLEM_info!H$8,
"ERROR")))</f>
        <v/>
      </c>
      <c r="H42" s="18" t="str">
        <f>IF(Data_Simple!H42="", "",
IF(Data_Simple!H42=HLEM_info!E$9, HLEM_info!F$9,
IF(Data_Simple!H42=HLEM_info!G$9, HLEM_info!H$9,
IF(Data_Simple!H42=HLEM_info!I$9, HLEM_info!J$9,
IF(Data_Simple!H42=HLEM_info!K$9, HLEM_info!L$9,
IF(Data_Simple!H42=HLEM_info!M$9, HLEM_info!N$9,
IF(Data_Simple!H42="0", 0,
"ERROR")))))))</f>
        <v/>
      </c>
      <c r="I42" s="18" t="str">
        <f>IF(Data_Simple!I42="", "",
IF(Data_Simple!I42=HLEM_info!E$10, HLEM_info!F$10,
IF(Data_Simple!I42=HLEM_info!G$10, HLEM_info!H$10,
"ERROR")))</f>
        <v/>
      </c>
      <c r="J42" s="18" t="str">
        <f>IF(Data_Simple!J42="", "",
IF(Data_Simple!J42=HLEM_info!E$11, HLEM_info!F$11,
IF(Data_Simple!J42=HLEM_info!G$11, HLEM_info!H$11,
IF(Data_Simple!J42=HLEM_info!I$11, HLEM_info!J$11,
IF(Data_Simple!J42=HLEM_info!K$11, HLEM_info!L$11,
IF(Data_Simple!J42="0", 0,
"ERROR"))))))</f>
        <v/>
      </c>
      <c r="K42" s="18" t="str">
        <f>IF(Data_Simple!K42="", "",
IF(Data_Simple!K42=HLEM_info!E$12, HLEM_info!F$12,
IF(Data_Simple!K42=HLEM_info!G$12, HLEM_info!H$12,
"ERROR")))</f>
        <v/>
      </c>
      <c r="L42" s="18" t="str">
        <f>IF(Data_Simple!L42="", "",
IF(Data_Simple!L42=HLEM_info!E$13, HLEM_info!F$13,
IF(Data_Simple!L42=HLEM_info!G$13, HLEM_info!H$13,
IF(Data_Simple!L42=HLEM_info!I$13, HLEM_info!J$13,
IF(Data_Simple!L42=HLEM_info!K$13, HLEM_info!L$13,
IF(Data_Simple!L42=HLEM_info!M$13, HLEM_info!N$13,
IF(Data_Simple!L42=HLEM_info!O$13, HLEM_info!P$13,
IF(Data_Simple!L42=HLEM_info!Q$13, HLEM_info!R$13,
IF(Data_Simple!L42="0", 0,
"ERROR")))))))))</f>
        <v/>
      </c>
      <c r="M42" s="18" t="str">
        <f>IF(Data_Simple!M42="", "",
IF(Data_Simple!M42=HLEM_info!E$14, HLEM_info!F$14,
IF(Data_Simple!M42=HLEM_info!G$14, HLEM_info!H$14,
"ERROR")))</f>
        <v/>
      </c>
      <c r="N42" s="18" t="str">
        <f>IF(Data_Simple!N42="", "",
IF(Data_Simple!N42=HLEM_info!E$15, HLEM_info!F$15,
IF(Data_Simple!N42=HLEM_info!G$15, HLEM_info!H$15,
IF(Data_Simple!N42=HLEM_info!I$15, HLEM_info!J$15,
IF(Data_Simple!N42=HLEM_info!K$15, HLEM_info!L$15,
IF(Data_Simple!N42=HLEM_info!M$15, HLEM_info!N$15,
IF(Data_Simple!N42=HLEM_info!O$15, HLEM_info!P$15,
IF(Data_Simple!N42=HLEM_info!Q$15, HLEM_info!R$15,
IF(Data_Simple!N42="0", 0,
"ERROR")))))))))</f>
        <v/>
      </c>
      <c r="O42" s="18" t="str">
        <f>IF(Data_Simple!O42="", "",
IF(Data_Simple!O42=HLEM_info!E$16, HLEM_info!F$16,
IF(Data_Simple!O42=HLEM_info!G$16, HLEM_info!H$16,
"ERROR")))</f>
        <v/>
      </c>
      <c r="P42" s="18" t="str">
        <f>IF(Data_Simple!P42="", "",
IF(Data_Simple!P42=HLEM_info!E$17, HLEM_info!F$17,
IF(Data_Simple!P42=HLEM_info!G$17, HLEM_info!H$17,
IF(Data_Simple!P42=HLEM_info!I$17, HLEM_info!J$17,
IF(Data_Simple!P42=HLEM_info!K$17, HLEM_info!L$17,
IF(Data_Simple!P42=HLEM_info!M$17, HLEM_info!N$17,
IF(Data_Simple!P42=HLEM_info!O$17, HLEM_info!P$17,
IF(Data_Simple!P42=HLEM_info!Q$17, HLEM_info!R$17,
IF(Data_Simple!P42="0", 0,
"ERROR")))))))))</f>
        <v/>
      </c>
      <c r="Q42" s="18" t="str">
        <f>IF(Data_Simple!Q42="", "",
IF(Data_Simple!Q42=HLEM_info!E$18, HLEM_info!F$18,
IF(Data_Simple!Q42=HLEM_info!G$18, HLEM_info!H$18,
"ERROR")))</f>
        <v/>
      </c>
      <c r="R42" s="18" t="str">
        <f>IF(Data_Simple!R42="", "",
IF(Data_Simple!R42=HLEM_info!E$19, HLEM_info!F$19,
IF(Data_Simple!R42=HLEM_info!G$19, HLEM_info!H$19,
IF(Data_Simple!R42=HLEM_info!I$19, HLEM_info!J$19,
IF(Data_Simple!R42=HLEM_info!K$19, HLEM_info!L$19,
IF(Data_Simple!R42=HLEM_info!M$19, HLEM_info!N$19,
IF(Data_Simple!R42=HLEM_info!O$19, HLEM_info!P$19,
IF(Data_Simple!R42=HLEM_info!Q$19, HLEM_info!R$19,
IF(Data_Simple!R42="0", 0,
"ERROR")))))))))</f>
        <v/>
      </c>
      <c r="S42" s="18" t="str">
        <f>IF(Data_Simple!S42="", "",
IF(Data_Simple!S42=HLEM_info!E$20, HLEM_info!F$20,
IF(Data_Simple!S42=HLEM_info!G$20, HLEM_info!H$20,
"ERROR")))</f>
        <v/>
      </c>
      <c r="T42" s="18" t="str">
        <f>IF(Data_Simple!T42="", "",
IF(Data_Simple!T42=HLEM_info!E$21, HLEM_info!F$21,
IF(Data_Simple!T42=HLEM_info!G$21, HLEM_info!H$21,
IF(Data_Simple!T42=HLEM_info!I$21, HLEM_info!J$21,
IF(Data_Simple!T42=HLEM_info!K$21, HLEM_info!L$21,
IF(Data_Simple!T42=HLEM_info!M$21, HLEM_info!N$21,
IF(Data_Simple!T42=HLEM_info!O$21, HLEM_info!P$21,
IF(Data_Simple!T42=HLEM_info!Q$21, HLEM_info!R$21,
IF(Data_Simple!T42="0", 0,
"ERROR")))))))))</f>
        <v/>
      </c>
      <c r="U42" s="18" t="str">
        <f>IF(Data_Simple!U42="", "",
IF(Data_Simple!U42=HLEM_info!E$22, HLEM_info!F$22,
IF(Data_Simple!U42=HLEM_info!G$22, HLEM_info!H$22,
"ERROR")))</f>
        <v/>
      </c>
      <c r="V42" s="18" t="str">
        <f>IF(Data_Simple!V42="", "",
IF(Data_Simple!V42=HLEM_info!E$23, HLEM_info!F$23,
IF(Data_Simple!V42=HLEM_info!G$23, HLEM_info!H$23,
IF(Data_Simple!V42=HLEM_info!I$23, HLEM_info!J$23,
IF(Data_Simple!V42=HLEM_info!K$23, HLEM_info!L$23,
IF(Data_Simple!V42=HLEM_info!M$23, HLEM_info!N$23,
IF(Data_Simple!V42=HLEM_info!O$23, HLEM_info!P$23,
IF(Data_Simple!V42=HLEM_info!Q$23, HLEM_info!R$23,
IF(Data_Simple!V42="0", 0,
"ERROR")))))))))</f>
        <v/>
      </c>
      <c r="W42" s="18" t="str">
        <f>IF(Data_Simple!W42="", "", Data_Simple!W42)</f>
        <v/>
      </c>
      <c r="X42" s="18" t="str">
        <f>IF(Data_Simple!X42="", "", Data_Simple!X42)</f>
        <v/>
      </c>
      <c r="Y42" s="18" t="str">
        <f>IF(Data_Simple!Y42="", "", Data_Simple!Y42)</f>
        <v/>
      </c>
      <c r="Z42" s="18" t="str">
        <f>IF(Data_Simple!Z42="", "", Data_Simple!Z42)</f>
        <v/>
      </c>
      <c r="AA42" s="18" t="str">
        <f>IF(Data_Simple!AA42="", "", Data_Simple!AA42)</f>
        <v/>
      </c>
      <c r="AB42" s="18" t="str">
        <f>IF(Data_Simple!AB42="", "",
IF(Data_Simple!AB42=HLEM_info!E$8, HLEM_info!F$8,
IF(Data_Simple!AB42=HLEM_info!G$8, HLEM_info!H$8,
"ERROR")))</f>
        <v/>
      </c>
      <c r="AC42" s="18" t="str">
        <f>IF(Data_Simple!AC42="", "",
IF(Data_Simple!AC42=HLEM_info!E$9, HLEM_info!F$9,
IF(Data_Simple!AC42=HLEM_info!G$9, HLEM_info!H$9,
IF(Data_Simple!AC42=HLEM_info!I$9, HLEM_info!J$9,
IF(Data_Simple!AC42=HLEM_info!K$9, HLEM_info!L$9,
IF(Data_Simple!AC42=HLEM_info!M$9, HLEM_info!N$9,
IF(Data_Simple!AC42="0", 0,
"ERROR")))))))</f>
        <v/>
      </c>
      <c r="AD42" s="18" t="str">
        <f>IF(Data_Simple!AD42="", "",
IF(Data_Simple!AD42=HLEM_info!E$10, HLEM_info!F$10,
IF(Data_Simple!AD42=HLEM_info!G$10, HLEM_info!H$10,
"ERROR")))</f>
        <v/>
      </c>
      <c r="AE42" s="18" t="str">
        <f>IF(Data_Simple!AE42="", "",
IF(Data_Simple!AE42=HLEM_info!E$11, HLEM_info!F$11,
IF(Data_Simple!AE42=HLEM_info!G$11, HLEM_info!H$11,
IF(Data_Simple!AE42=HLEM_info!I$11, HLEM_info!J$11,
IF(Data_Simple!AE42=HLEM_info!K$11, HLEM_info!L$11,
IF(Data_Simple!AE42="0", 0,
"ERROR"))))))</f>
        <v/>
      </c>
      <c r="AF42" s="18" t="str">
        <f>IF(Data_Simple!AF42="", "",
IF(Data_Simple!AF42=HLEM_info!E$12, HLEM_info!F$12,
IF(Data_Simple!AF42=HLEM_info!G$12, HLEM_info!H$12,
"ERROR")))</f>
        <v/>
      </c>
      <c r="AG42" s="18" t="str">
        <f>IF(Data_Simple!AG42="", "",
IF(Data_Simple!AG42=HLEM_info!E$13, HLEM_info!F$13,
IF(Data_Simple!AG42=HLEM_info!G$13, HLEM_info!H$13,
IF(Data_Simple!AG42=HLEM_info!I$13, HLEM_info!J$13,
IF(Data_Simple!AG42=HLEM_info!K$13, HLEM_info!L$13,
IF(Data_Simple!AG42=HLEM_info!M$13, HLEM_info!N$13,
IF(Data_Simple!AG42=HLEM_info!O$13, HLEM_info!P$13,
IF(Data_Simple!AG42=HLEM_info!Q$13, HLEM_info!R$13,
IF(Data_Simple!AG42="0", 0,
"ERROR")))))))))</f>
        <v/>
      </c>
      <c r="AH42" s="18" t="str">
        <f>IF(Data_Simple!AH42="", "",
IF(Data_Simple!AH42=HLEM_info!E$14, HLEM_info!F$14,
IF(Data_Simple!AH42=HLEM_info!G$14, HLEM_info!H$14,
"ERROR")))</f>
        <v/>
      </c>
      <c r="AI42" s="18" t="str">
        <f>IF(Data_Simple!AI42="", "",
IF(Data_Simple!AI42=HLEM_info!E$15, HLEM_info!F$15,
IF(Data_Simple!AI42=HLEM_info!G$15, HLEM_info!H$15,
IF(Data_Simple!AI42=HLEM_info!I$15, HLEM_info!J$15,
IF(Data_Simple!AI42=HLEM_info!K$15, HLEM_info!L$15,
IF(Data_Simple!AI42=HLEM_info!M$15, HLEM_info!N$15,
IF(Data_Simple!AI42=HLEM_info!O$15, HLEM_info!P$15,
IF(Data_Simple!AI42=HLEM_info!Q$15, HLEM_info!R$15,
IF(Data_Simple!AI42="0", 0,
"ERROR")))))))))</f>
        <v/>
      </c>
      <c r="AJ42" s="18" t="str">
        <f>IF(Data_Simple!AJ42="", "",
IF(Data_Simple!AJ42=HLEM_info!E$16, HLEM_info!F$16,
IF(Data_Simple!AJ42=HLEM_info!G$16, HLEM_info!H$16,
"ERROR")))</f>
        <v/>
      </c>
      <c r="AK42" s="18" t="str">
        <f>IF(Data_Simple!AK42="", "",
IF(Data_Simple!AK42=HLEM_info!E$17, HLEM_info!F$17,
IF(Data_Simple!AK42=HLEM_info!G$17, HLEM_info!H$17,
IF(Data_Simple!AK42=HLEM_info!I$17, HLEM_info!J$17,
IF(Data_Simple!AK42=HLEM_info!K$17, HLEM_info!L$17,
IF(Data_Simple!AK42=HLEM_info!M$17, HLEM_info!N$17,
IF(Data_Simple!AK42=HLEM_info!O$17, HLEM_info!P$17,
IF(Data_Simple!AK42=HLEM_info!Q$17, HLEM_info!R$17,
IF(Data_Simple!AK42="0", 0,
"ERROR")))))))))</f>
        <v/>
      </c>
      <c r="AL42" s="18" t="str">
        <f>IF(Data_Simple!AL42="", "",
IF(Data_Simple!AL42=HLEM_info!E$18, HLEM_info!F$18,
IF(Data_Simple!AL42=HLEM_info!G$18, HLEM_info!H$18,
"ERROR")))</f>
        <v/>
      </c>
      <c r="AM42" s="18" t="str">
        <f>IF(Data_Simple!AM42="", "",
IF(Data_Simple!AM42=HLEM_info!E$19, HLEM_info!F$19,
IF(Data_Simple!AM42=HLEM_info!G$19, HLEM_info!H$19,
IF(Data_Simple!AM42=HLEM_info!I$19, HLEM_info!J$19,
IF(Data_Simple!AM42=HLEM_info!K$19, HLEM_info!L$19,
IF(Data_Simple!AM42=HLEM_info!M$19, HLEM_info!N$19,
IF(Data_Simple!AM42=HLEM_info!O$19, HLEM_info!P$19,
IF(Data_Simple!AM42=HLEM_info!Q$19, HLEM_info!R$19,
IF(Data_Simple!AM42="0", 0,
"ERROR")))))))))</f>
        <v/>
      </c>
      <c r="AN42" s="18" t="str">
        <f>IF(Data_Simple!AN42="", "",
IF(Data_Simple!AN42=HLEM_info!E$20, HLEM_info!F$20,
IF(Data_Simple!AN42=HLEM_info!G$20, HLEM_info!H$20,
"ERROR")))</f>
        <v/>
      </c>
      <c r="AO42" s="18" t="str">
        <f>IF(Data_Simple!AO42="", "",
IF(Data_Simple!AO42=HLEM_info!E$21, HLEM_info!F$21,
IF(Data_Simple!AO42=HLEM_info!G$21, HLEM_info!H$21,
IF(Data_Simple!AO42=HLEM_info!I$21, HLEM_info!J$21,
IF(Data_Simple!AO42=HLEM_info!K$21, HLEM_info!L$21,
IF(Data_Simple!AO42=HLEM_info!M$21, HLEM_info!N$21,
IF(Data_Simple!AO42=HLEM_info!O$21, HLEM_info!P$21,
IF(Data_Simple!AO42=HLEM_info!Q$21, HLEM_info!R$21,
IF(Data_Simple!AO42="0", 0,
"ERROR")))))))))</f>
        <v/>
      </c>
      <c r="AP42" s="18" t="str">
        <f>IF(Data_Simple!AP42="", "",
IF(Data_Simple!AP42=HLEM_info!E$22, HLEM_info!F$22,
IF(Data_Simple!AP42=HLEM_info!G$22, HLEM_info!H$22,
"ERROR")))</f>
        <v/>
      </c>
      <c r="AQ42" s="18" t="str">
        <f>IF(Data_Simple!AQ42="", "",
IF(Data_Simple!AQ42=HLEM_info!E$23, HLEM_info!F$23,
IF(Data_Simple!AQ42=HLEM_info!G$23, HLEM_info!H$23,
IF(Data_Simple!AQ42=HLEM_info!I$23, HLEM_info!J$23,
IF(Data_Simple!AQ42=HLEM_info!K$23, HLEM_info!L$23,
IF(Data_Simple!AQ42=HLEM_info!M$23, HLEM_info!N$23,
IF(Data_Simple!AQ42=HLEM_info!O$23, HLEM_info!P$23,
IF(Data_Simple!AQ42=HLEM_info!Q$23, HLEM_info!R$23,
IF(Data_Simple!AQ42="0", 0,
"ERROR")))))))))</f>
        <v/>
      </c>
      <c r="AR42" s="18" t="str">
        <f t="shared" si="0"/>
        <v/>
      </c>
      <c r="AS42" s="18" t="str">
        <f t="shared" si="1"/>
        <v/>
      </c>
    </row>
    <row r="43" spans="1:45" x14ac:dyDescent="0.2">
      <c r="A43" s="18" t="str">
        <f>IF(Data_Simple!A43="", "", Data_Simple!A43)</f>
        <v/>
      </c>
      <c r="B43" s="18" t="str">
        <f>IF(Data_Simple!B43="", "", Data_Simple!B43)</f>
        <v/>
      </c>
      <c r="C43" s="18" t="str">
        <f>IF(Data_Simple!C43="", "", Data_Simple!C43)</f>
        <v/>
      </c>
      <c r="D43" s="18" t="str">
        <f>IF(Data_Simple!D43="", "", Data_Simple!D43)</f>
        <v/>
      </c>
      <c r="E43" s="18" t="str">
        <f>IF(Data_Simple!E43="", "", Data_Simple!E43)</f>
        <v/>
      </c>
      <c r="F43" s="18" t="str">
        <f>IF(Data_Simple!F43="", "", Data_Simple!F43)</f>
        <v/>
      </c>
      <c r="G43" s="18" t="str">
        <f>IF(Data_Simple!G43="", "",
IF(Data_Simple!G43=HLEM_info!E$8, HLEM_info!F$8,
IF(Data_Simple!G43=HLEM_info!G$8, HLEM_info!H$8,
"ERROR")))</f>
        <v/>
      </c>
      <c r="H43" s="18" t="str">
        <f>IF(Data_Simple!H43="", "",
IF(Data_Simple!H43=HLEM_info!E$9, HLEM_info!F$9,
IF(Data_Simple!H43=HLEM_info!G$9, HLEM_info!H$9,
IF(Data_Simple!H43=HLEM_info!I$9, HLEM_info!J$9,
IF(Data_Simple!H43=HLEM_info!K$9, HLEM_info!L$9,
IF(Data_Simple!H43=HLEM_info!M$9, HLEM_info!N$9,
IF(Data_Simple!H43="0", 0,
"ERROR")))))))</f>
        <v/>
      </c>
      <c r="I43" s="18" t="str">
        <f>IF(Data_Simple!I43="", "",
IF(Data_Simple!I43=HLEM_info!E$10, HLEM_info!F$10,
IF(Data_Simple!I43=HLEM_info!G$10, HLEM_info!H$10,
"ERROR")))</f>
        <v/>
      </c>
      <c r="J43" s="18" t="str">
        <f>IF(Data_Simple!J43="", "",
IF(Data_Simple!J43=HLEM_info!E$11, HLEM_info!F$11,
IF(Data_Simple!J43=HLEM_info!G$11, HLEM_info!H$11,
IF(Data_Simple!J43=HLEM_info!I$11, HLEM_info!J$11,
IF(Data_Simple!J43=HLEM_info!K$11, HLEM_info!L$11,
IF(Data_Simple!J43="0", 0,
"ERROR"))))))</f>
        <v/>
      </c>
      <c r="K43" s="18" t="str">
        <f>IF(Data_Simple!K43="", "",
IF(Data_Simple!K43=HLEM_info!E$12, HLEM_info!F$12,
IF(Data_Simple!K43=HLEM_info!G$12, HLEM_info!H$12,
"ERROR")))</f>
        <v/>
      </c>
      <c r="L43" s="18" t="str">
        <f>IF(Data_Simple!L43="", "",
IF(Data_Simple!L43=HLEM_info!E$13, HLEM_info!F$13,
IF(Data_Simple!L43=HLEM_info!G$13, HLEM_info!H$13,
IF(Data_Simple!L43=HLEM_info!I$13, HLEM_info!J$13,
IF(Data_Simple!L43=HLEM_info!K$13, HLEM_info!L$13,
IF(Data_Simple!L43=HLEM_info!M$13, HLEM_info!N$13,
IF(Data_Simple!L43=HLEM_info!O$13, HLEM_info!P$13,
IF(Data_Simple!L43=HLEM_info!Q$13, HLEM_info!R$13,
IF(Data_Simple!L43="0", 0,
"ERROR")))))))))</f>
        <v/>
      </c>
      <c r="M43" s="18" t="str">
        <f>IF(Data_Simple!M43="", "",
IF(Data_Simple!M43=HLEM_info!E$14, HLEM_info!F$14,
IF(Data_Simple!M43=HLEM_info!G$14, HLEM_info!H$14,
"ERROR")))</f>
        <v/>
      </c>
      <c r="N43" s="18" t="str">
        <f>IF(Data_Simple!N43="", "",
IF(Data_Simple!N43=HLEM_info!E$15, HLEM_info!F$15,
IF(Data_Simple!N43=HLEM_info!G$15, HLEM_info!H$15,
IF(Data_Simple!N43=HLEM_info!I$15, HLEM_info!J$15,
IF(Data_Simple!N43=HLEM_info!K$15, HLEM_info!L$15,
IF(Data_Simple!N43=HLEM_info!M$15, HLEM_info!N$15,
IF(Data_Simple!N43=HLEM_info!O$15, HLEM_info!P$15,
IF(Data_Simple!N43=HLEM_info!Q$15, HLEM_info!R$15,
IF(Data_Simple!N43="0", 0,
"ERROR")))))))))</f>
        <v/>
      </c>
      <c r="O43" s="18" t="str">
        <f>IF(Data_Simple!O43="", "",
IF(Data_Simple!O43=HLEM_info!E$16, HLEM_info!F$16,
IF(Data_Simple!O43=HLEM_info!G$16, HLEM_info!H$16,
"ERROR")))</f>
        <v/>
      </c>
      <c r="P43" s="18" t="str">
        <f>IF(Data_Simple!P43="", "",
IF(Data_Simple!P43=HLEM_info!E$17, HLEM_info!F$17,
IF(Data_Simple!P43=HLEM_info!G$17, HLEM_info!H$17,
IF(Data_Simple!P43=HLEM_info!I$17, HLEM_info!J$17,
IF(Data_Simple!P43=HLEM_info!K$17, HLEM_info!L$17,
IF(Data_Simple!P43=HLEM_info!M$17, HLEM_info!N$17,
IF(Data_Simple!P43=HLEM_info!O$17, HLEM_info!P$17,
IF(Data_Simple!P43=HLEM_info!Q$17, HLEM_info!R$17,
IF(Data_Simple!P43="0", 0,
"ERROR")))))))))</f>
        <v/>
      </c>
      <c r="Q43" s="18" t="str">
        <f>IF(Data_Simple!Q43="", "",
IF(Data_Simple!Q43=HLEM_info!E$18, HLEM_info!F$18,
IF(Data_Simple!Q43=HLEM_info!G$18, HLEM_info!H$18,
"ERROR")))</f>
        <v/>
      </c>
      <c r="R43" s="18" t="str">
        <f>IF(Data_Simple!R43="", "",
IF(Data_Simple!R43=HLEM_info!E$19, HLEM_info!F$19,
IF(Data_Simple!R43=HLEM_info!G$19, HLEM_info!H$19,
IF(Data_Simple!R43=HLEM_info!I$19, HLEM_info!J$19,
IF(Data_Simple!R43=HLEM_info!K$19, HLEM_info!L$19,
IF(Data_Simple!R43=HLEM_info!M$19, HLEM_info!N$19,
IF(Data_Simple!R43=HLEM_info!O$19, HLEM_info!P$19,
IF(Data_Simple!R43=HLEM_info!Q$19, HLEM_info!R$19,
IF(Data_Simple!R43="0", 0,
"ERROR")))))))))</f>
        <v/>
      </c>
      <c r="S43" s="18" t="str">
        <f>IF(Data_Simple!S43="", "",
IF(Data_Simple!S43=HLEM_info!E$20, HLEM_info!F$20,
IF(Data_Simple!S43=HLEM_info!G$20, HLEM_info!H$20,
"ERROR")))</f>
        <v/>
      </c>
      <c r="T43" s="18" t="str">
        <f>IF(Data_Simple!T43="", "",
IF(Data_Simple!T43=HLEM_info!E$21, HLEM_info!F$21,
IF(Data_Simple!T43=HLEM_info!G$21, HLEM_info!H$21,
IF(Data_Simple!T43=HLEM_info!I$21, HLEM_info!J$21,
IF(Data_Simple!T43=HLEM_info!K$21, HLEM_info!L$21,
IF(Data_Simple!T43=HLEM_info!M$21, HLEM_info!N$21,
IF(Data_Simple!T43=HLEM_info!O$21, HLEM_info!P$21,
IF(Data_Simple!T43=HLEM_info!Q$21, HLEM_info!R$21,
IF(Data_Simple!T43="0", 0,
"ERROR")))))))))</f>
        <v/>
      </c>
      <c r="U43" s="18" t="str">
        <f>IF(Data_Simple!U43="", "",
IF(Data_Simple!U43=HLEM_info!E$22, HLEM_info!F$22,
IF(Data_Simple!U43=HLEM_info!G$22, HLEM_info!H$22,
"ERROR")))</f>
        <v/>
      </c>
      <c r="V43" s="18" t="str">
        <f>IF(Data_Simple!V43="", "",
IF(Data_Simple!V43=HLEM_info!E$23, HLEM_info!F$23,
IF(Data_Simple!V43=HLEM_info!G$23, HLEM_info!H$23,
IF(Data_Simple!V43=HLEM_info!I$23, HLEM_info!J$23,
IF(Data_Simple!V43=HLEM_info!K$23, HLEM_info!L$23,
IF(Data_Simple!V43=HLEM_info!M$23, HLEM_info!N$23,
IF(Data_Simple!V43=HLEM_info!O$23, HLEM_info!P$23,
IF(Data_Simple!V43=HLEM_info!Q$23, HLEM_info!R$23,
IF(Data_Simple!V43="0", 0,
"ERROR")))))))))</f>
        <v/>
      </c>
      <c r="W43" s="18" t="str">
        <f>IF(Data_Simple!W43="", "", Data_Simple!W43)</f>
        <v/>
      </c>
      <c r="X43" s="18" t="str">
        <f>IF(Data_Simple!X43="", "", Data_Simple!X43)</f>
        <v/>
      </c>
      <c r="Y43" s="18" t="str">
        <f>IF(Data_Simple!Y43="", "", Data_Simple!Y43)</f>
        <v/>
      </c>
      <c r="Z43" s="18" t="str">
        <f>IF(Data_Simple!Z43="", "", Data_Simple!Z43)</f>
        <v/>
      </c>
      <c r="AA43" s="18" t="str">
        <f>IF(Data_Simple!AA43="", "", Data_Simple!AA43)</f>
        <v/>
      </c>
      <c r="AB43" s="18" t="str">
        <f>IF(Data_Simple!AB43="", "",
IF(Data_Simple!AB43=HLEM_info!E$8, HLEM_info!F$8,
IF(Data_Simple!AB43=HLEM_info!G$8, HLEM_info!H$8,
"ERROR")))</f>
        <v/>
      </c>
      <c r="AC43" s="18" t="str">
        <f>IF(Data_Simple!AC43="", "",
IF(Data_Simple!AC43=HLEM_info!E$9, HLEM_info!F$9,
IF(Data_Simple!AC43=HLEM_info!G$9, HLEM_info!H$9,
IF(Data_Simple!AC43=HLEM_info!I$9, HLEM_info!J$9,
IF(Data_Simple!AC43=HLEM_info!K$9, HLEM_info!L$9,
IF(Data_Simple!AC43=HLEM_info!M$9, HLEM_info!N$9,
IF(Data_Simple!AC43="0", 0,
"ERROR")))))))</f>
        <v/>
      </c>
      <c r="AD43" s="18" t="str">
        <f>IF(Data_Simple!AD43="", "",
IF(Data_Simple!AD43=HLEM_info!E$10, HLEM_info!F$10,
IF(Data_Simple!AD43=HLEM_info!G$10, HLEM_info!H$10,
"ERROR")))</f>
        <v/>
      </c>
      <c r="AE43" s="18" t="str">
        <f>IF(Data_Simple!AE43="", "",
IF(Data_Simple!AE43=HLEM_info!E$11, HLEM_info!F$11,
IF(Data_Simple!AE43=HLEM_info!G$11, HLEM_info!H$11,
IF(Data_Simple!AE43=HLEM_info!I$11, HLEM_info!J$11,
IF(Data_Simple!AE43=HLEM_info!K$11, HLEM_info!L$11,
IF(Data_Simple!AE43="0", 0,
"ERROR"))))))</f>
        <v/>
      </c>
      <c r="AF43" s="18" t="str">
        <f>IF(Data_Simple!AF43="", "",
IF(Data_Simple!AF43=HLEM_info!E$12, HLEM_info!F$12,
IF(Data_Simple!AF43=HLEM_info!G$12, HLEM_info!H$12,
"ERROR")))</f>
        <v/>
      </c>
      <c r="AG43" s="18" t="str">
        <f>IF(Data_Simple!AG43="", "",
IF(Data_Simple!AG43=HLEM_info!E$13, HLEM_info!F$13,
IF(Data_Simple!AG43=HLEM_info!G$13, HLEM_info!H$13,
IF(Data_Simple!AG43=HLEM_info!I$13, HLEM_info!J$13,
IF(Data_Simple!AG43=HLEM_info!K$13, HLEM_info!L$13,
IF(Data_Simple!AG43=HLEM_info!M$13, HLEM_info!N$13,
IF(Data_Simple!AG43=HLEM_info!O$13, HLEM_info!P$13,
IF(Data_Simple!AG43=HLEM_info!Q$13, HLEM_info!R$13,
IF(Data_Simple!AG43="0", 0,
"ERROR")))))))))</f>
        <v/>
      </c>
      <c r="AH43" s="18" t="str">
        <f>IF(Data_Simple!AH43="", "",
IF(Data_Simple!AH43=HLEM_info!E$14, HLEM_info!F$14,
IF(Data_Simple!AH43=HLEM_info!G$14, HLEM_info!H$14,
"ERROR")))</f>
        <v/>
      </c>
      <c r="AI43" s="18" t="str">
        <f>IF(Data_Simple!AI43="", "",
IF(Data_Simple!AI43=HLEM_info!E$15, HLEM_info!F$15,
IF(Data_Simple!AI43=HLEM_info!G$15, HLEM_info!H$15,
IF(Data_Simple!AI43=HLEM_info!I$15, HLEM_info!J$15,
IF(Data_Simple!AI43=HLEM_info!K$15, HLEM_info!L$15,
IF(Data_Simple!AI43=HLEM_info!M$15, HLEM_info!N$15,
IF(Data_Simple!AI43=HLEM_info!O$15, HLEM_info!P$15,
IF(Data_Simple!AI43=HLEM_info!Q$15, HLEM_info!R$15,
IF(Data_Simple!AI43="0", 0,
"ERROR")))))))))</f>
        <v/>
      </c>
      <c r="AJ43" s="18" t="str">
        <f>IF(Data_Simple!AJ43="", "",
IF(Data_Simple!AJ43=HLEM_info!E$16, HLEM_info!F$16,
IF(Data_Simple!AJ43=HLEM_info!G$16, HLEM_info!H$16,
"ERROR")))</f>
        <v/>
      </c>
      <c r="AK43" s="18" t="str">
        <f>IF(Data_Simple!AK43="", "",
IF(Data_Simple!AK43=HLEM_info!E$17, HLEM_info!F$17,
IF(Data_Simple!AK43=HLEM_info!G$17, HLEM_info!H$17,
IF(Data_Simple!AK43=HLEM_info!I$17, HLEM_info!J$17,
IF(Data_Simple!AK43=HLEM_info!K$17, HLEM_info!L$17,
IF(Data_Simple!AK43=HLEM_info!M$17, HLEM_info!N$17,
IF(Data_Simple!AK43=HLEM_info!O$17, HLEM_info!P$17,
IF(Data_Simple!AK43=HLEM_info!Q$17, HLEM_info!R$17,
IF(Data_Simple!AK43="0", 0,
"ERROR")))))))))</f>
        <v/>
      </c>
      <c r="AL43" s="18" t="str">
        <f>IF(Data_Simple!AL43="", "",
IF(Data_Simple!AL43=HLEM_info!E$18, HLEM_info!F$18,
IF(Data_Simple!AL43=HLEM_info!G$18, HLEM_info!H$18,
"ERROR")))</f>
        <v/>
      </c>
      <c r="AM43" s="18" t="str">
        <f>IF(Data_Simple!AM43="", "",
IF(Data_Simple!AM43=HLEM_info!E$19, HLEM_info!F$19,
IF(Data_Simple!AM43=HLEM_info!G$19, HLEM_info!H$19,
IF(Data_Simple!AM43=HLEM_info!I$19, HLEM_info!J$19,
IF(Data_Simple!AM43=HLEM_info!K$19, HLEM_info!L$19,
IF(Data_Simple!AM43=HLEM_info!M$19, HLEM_info!N$19,
IF(Data_Simple!AM43=HLEM_info!O$19, HLEM_info!P$19,
IF(Data_Simple!AM43=HLEM_info!Q$19, HLEM_info!R$19,
IF(Data_Simple!AM43="0", 0,
"ERROR")))))))))</f>
        <v/>
      </c>
      <c r="AN43" s="18" t="str">
        <f>IF(Data_Simple!AN43="", "",
IF(Data_Simple!AN43=HLEM_info!E$20, HLEM_info!F$20,
IF(Data_Simple!AN43=HLEM_info!G$20, HLEM_info!H$20,
"ERROR")))</f>
        <v/>
      </c>
      <c r="AO43" s="18" t="str">
        <f>IF(Data_Simple!AO43="", "",
IF(Data_Simple!AO43=HLEM_info!E$21, HLEM_info!F$21,
IF(Data_Simple!AO43=HLEM_info!G$21, HLEM_info!H$21,
IF(Data_Simple!AO43=HLEM_info!I$21, HLEM_info!J$21,
IF(Data_Simple!AO43=HLEM_info!K$21, HLEM_info!L$21,
IF(Data_Simple!AO43=HLEM_info!M$21, HLEM_info!N$21,
IF(Data_Simple!AO43=HLEM_info!O$21, HLEM_info!P$21,
IF(Data_Simple!AO43=HLEM_info!Q$21, HLEM_info!R$21,
IF(Data_Simple!AO43="0", 0,
"ERROR")))))))))</f>
        <v/>
      </c>
      <c r="AP43" s="18" t="str">
        <f>IF(Data_Simple!AP43="", "",
IF(Data_Simple!AP43=HLEM_info!E$22, HLEM_info!F$22,
IF(Data_Simple!AP43=HLEM_info!G$22, HLEM_info!H$22,
"ERROR")))</f>
        <v/>
      </c>
      <c r="AQ43" s="18" t="str">
        <f>IF(Data_Simple!AQ43="", "",
IF(Data_Simple!AQ43=HLEM_info!E$23, HLEM_info!F$23,
IF(Data_Simple!AQ43=HLEM_info!G$23, HLEM_info!H$23,
IF(Data_Simple!AQ43=HLEM_info!I$23, HLEM_info!J$23,
IF(Data_Simple!AQ43=HLEM_info!K$23, HLEM_info!L$23,
IF(Data_Simple!AQ43=HLEM_info!M$23, HLEM_info!N$23,
IF(Data_Simple!AQ43=HLEM_info!O$23, HLEM_info!P$23,
IF(Data_Simple!AQ43=HLEM_info!Q$23, HLEM_info!R$23,
IF(Data_Simple!AQ43="0", 0,
"ERROR")))))))))</f>
        <v/>
      </c>
      <c r="AR43" s="18" t="str">
        <f t="shared" si="0"/>
        <v/>
      </c>
      <c r="AS43" s="18" t="str">
        <f t="shared" si="1"/>
        <v/>
      </c>
    </row>
    <row r="44" spans="1:45" x14ac:dyDescent="0.2">
      <c r="A44" s="18" t="str">
        <f>IF(Data_Simple!A44="", "", Data_Simple!A44)</f>
        <v/>
      </c>
      <c r="B44" s="18" t="str">
        <f>IF(Data_Simple!B44="", "", Data_Simple!B44)</f>
        <v/>
      </c>
      <c r="C44" s="18" t="str">
        <f>IF(Data_Simple!C44="", "", Data_Simple!C44)</f>
        <v/>
      </c>
      <c r="D44" s="18" t="str">
        <f>IF(Data_Simple!D44="", "", Data_Simple!D44)</f>
        <v/>
      </c>
      <c r="E44" s="18" t="str">
        <f>IF(Data_Simple!E44="", "", Data_Simple!E44)</f>
        <v/>
      </c>
      <c r="F44" s="18" t="str">
        <f>IF(Data_Simple!F44="", "", Data_Simple!F44)</f>
        <v/>
      </c>
      <c r="G44" s="18" t="str">
        <f>IF(Data_Simple!G44="", "",
IF(Data_Simple!G44=HLEM_info!E$8, HLEM_info!F$8,
IF(Data_Simple!G44=HLEM_info!G$8, HLEM_info!H$8,
"ERROR")))</f>
        <v/>
      </c>
      <c r="H44" s="18" t="str">
        <f>IF(Data_Simple!H44="", "",
IF(Data_Simple!H44=HLEM_info!E$9, HLEM_info!F$9,
IF(Data_Simple!H44=HLEM_info!G$9, HLEM_info!H$9,
IF(Data_Simple!H44=HLEM_info!I$9, HLEM_info!J$9,
IF(Data_Simple!H44=HLEM_info!K$9, HLEM_info!L$9,
IF(Data_Simple!H44=HLEM_info!M$9, HLEM_info!N$9,
IF(Data_Simple!H44="0", 0,
"ERROR")))))))</f>
        <v/>
      </c>
      <c r="I44" s="18" t="str">
        <f>IF(Data_Simple!I44="", "",
IF(Data_Simple!I44=HLEM_info!E$10, HLEM_info!F$10,
IF(Data_Simple!I44=HLEM_info!G$10, HLEM_info!H$10,
"ERROR")))</f>
        <v/>
      </c>
      <c r="J44" s="18" t="str">
        <f>IF(Data_Simple!J44="", "",
IF(Data_Simple!J44=HLEM_info!E$11, HLEM_info!F$11,
IF(Data_Simple!J44=HLEM_info!G$11, HLEM_info!H$11,
IF(Data_Simple!J44=HLEM_info!I$11, HLEM_info!J$11,
IF(Data_Simple!J44=HLEM_info!K$11, HLEM_info!L$11,
IF(Data_Simple!J44="0", 0,
"ERROR"))))))</f>
        <v/>
      </c>
      <c r="K44" s="18" t="str">
        <f>IF(Data_Simple!K44="", "",
IF(Data_Simple!K44=HLEM_info!E$12, HLEM_info!F$12,
IF(Data_Simple!K44=HLEM_info!G$12, HLEM_info!H$12,
"ERROR")))</f>
        <v/>
      </c>
      <c r="L44" s="18" t="str">
        <f>IF(Data_Simple!L44="", "",
IF(Data_Simple!L44=HLEM_info!E$13, HLEM_info!F$13,
IF(Data_Simple!L44=HLEM_info!G$13, HLEM_info!H$13,
IF(Data_Simple!L44=HLEM_info!I$13, HLEM_info!J$13,
IF(Data_Simple!L44=HLEM_info!K$13, HLEM_info!L$13,
IF(Data_Simple!L44=HLEM_info!M$13, HLEM_info!N$13,
IF(Data_Simple!L44=HLEM_info!O$13, HLEM_info!P$13,
IF(Data_Simple!L44=HLEM_info!Q$13, HLEM_info!R$13,
IF(Data_Simple!L44="0", 0,
"ERROR")))))))))</f>
        <v/>
      </c>
      <c r="M44" s="18" t="str">
        <f>IF(Data_Simple!M44="", "",
IF(Data_Simple!M44=HLEM_info!E$14, HLEM_info!F$14,
IF(Data_Simple!M44=HLEM_info!G$14, HLEM_info!H$14,
"ERROR")))</f>
        <v/>
      </c>
      <c r="N44" s="18" t="str">
        <f>IF(Data_Simple!N44="", "",
IF(Data_Simple!N44=HLEM_info!E$15, HLEM_info!F$15,
IF(Data_Simple!N44=HLEM_info!G$15, HLEM_info!H$15,
IF(Data_Simple!N44=HLEM_info!I$15, HLEM_info!J$15,
IF(Data_Simple!N44=HLEM_info!K$15, HLEM_info!L$15,
IF(Data_Simple!N44=HLEM_info!M$15, HLEM_info!N$15,
IF(Data_Simple!N44=HLEM_info!O$15, HLEM_info!P$15,
IF(Data_Simple!N44=HLEM_info!Q$15, HLEM_info!R$15,
IF(Data_Simple!N44="0", 0,
"ERROR")))))))))</f>
        <v/>
      </c>
      <c r="O44" s="18" t="str">
        <f>IF(Data_Simple!O44="", "",
IF(Data_Simple!O44=HLEM_info!E$16, HLEM_info!F$16,
IF(Data_Simple!O44=HLEM_info!G$16, HLEM_info!H$16,
"ERROR")))</f>
        <v/>
      </c>
      <c r="P44" s="18" t="str">
        <f>IF(Data_Simple!P44="", "",
IF(Data_Simple!P44=HLEM_info!E$17, HLEM_info!F$17,
IF(Data_Simple!P44=HLEM_info!G$17, HLEM_info!H$17,
IF(Data_Simple!P44=HLEM_info!I$17, HLEM_info!J$17,
IF(Data_Simple!P44=HLEM_info!K$17, HLEM_info!L$17,
IF(Data_Simple!P44=HLEM_info!M$17, HLEM_info!N$17,
IF(Data_Simple!P44=HLEM_info!O$17, HLEM_info!P$17,
IF(Data_Simple!P44=HLEM_info!Q$17, HLEM_info!R$17,
IF(Data_Simple!P44="0", 0,
"ERROR")))))))))</f>
        <v/>
      </c>
      <c r="Q44" s="18" t="str">
        <f>IF(Data_Simple!Q44="", "",
IF(Data_Simple!Q44=HLEM_info!E$18, HLEM_info!F$18,
IF(Data_Simple!Q44=HLEM_info!G$18, HLEM_info!H$18,
"ERROR")))</f>
        <v/>
      </c>
      <c r="R44" s="18" t="str">
        <f>IF(Data_Simple!R44="", "",
IF(Data_Simple!R44=HLEM_info!E$19, HLEM_info!F$19,
IF(Data_Simple!R44=HLEM_info!G$19, HLEM_info!H$19,
IF(Data_Simple!R44=HLEM_info!I$19, HLEM_info!J$19,
IF(Data_Simple!R44=HLEM_info!K$19, HLEM_info!L$19,
IF(Data_Simple!R44=HLEM_info!M$19, HLEM_info!N$19,
IF(Data_Simple!R44=HLEM_info!O$19, HLEM_info!P$19,
IF(Data_Simple!R44=HLEM_info!Q$19, HLEM_info!R$19,
IF(Data_Simple!R44="0", 0,
"ERROR")))))))))</f>
        <v/>
      </c>
      <c r="S44" s="18" t="str">
        <f>IF(Data_Simple!S44="", "",
IF(Data_Simple!S44=HLEM_info!E$20, HLEM_info!F$20,
IF(Data_Simple!S44=HLEM_info!G$20, HLEM_info!H$20,
"ERROR")))</f>
        <v/>
      </c>
      <c r="T44" s="18" t="str">
        <f>IF(Data_Simple!T44="", "",
IF(Data_Simple!T44=HLEM_info!E$21, HLEM_info!F$21,
IF(Data_Simple!T44=HLEM_info!G$21, HLEM_info!H$21,
IF(Data_Simple!T44=HLEM_info!I$21, HLEM_info!J$21,
IF(Data_Simple!T44=HLEM_info!K$21, HLEM_info!L$21,
IF(Data_Simple!T44=HLEM_info!M$21, HLEM_info!N$21,
IF(Data_Simple!T44=HLEM_info!O$21, HLEM_info!P$21,
IF(Data_Simple!T44=HLEM_info!Q$21, HLEM_info!R$21,
IF(Data_Simple!T44="0", 0,
"ERROR")))))))))</f>
        <v/>
      </c>
      <c r="U44" s="18" t="str">
        <f>IF(Data_Simple!U44="", "",
IF(Data_Simple!U44=HLEM_info!E$22, HLEM_info!F$22,
IF(Data_Simple!U44=HLEM_info!G$22, HLEM_info!H$22,
"ERROR")))</f>
        <v/>
      </c>
      <c r="V44" s="18" t="str">
        <f>IF(Data_Simple!V44="", "",
IF(Data_Simple!V44=HLEM_info!E$23, HLEM_info!F$23,
IF(Data_Simple!V44=HLEM_info!G$23, HLEM_info!H$23,
IF(Data_Simple!V44=HLEM_info!I$23, HLEM_info!J$23,
IF(Data_Simple!V44=HLEM_info!K$23, HLEM_info!L$23,
IF(Data_Simple!V44=HLEM_info!M$23, HLEM_info!N$23,
IF(Data_Simple!V44=HLEM_info!O$23, HLEM_info!P$23,
IF(Data_Simple!V44=HLEM_info!Q$23, HLEM_info!R$23,
IF(Data_Simple!V44="0", 0,
"ERROR")))))))))</f>
        <v/>
      </c>
      <c r="W44" s="18" t="str">
        <f>IF(Data_Simple!W44="", "", Data_Simple!W44)</f>
        <v/>
      </c>
      <c r="X44" s="18" t="str">
        <f>IF(Data_Simple!X44="", "", Data_Simple!X44)</f>
        <v/>
      </c>
      <c r="Y44" s="18" t="str">
        <f>IF(Data_Simple!Y44="", "", Data_Simple!Y44)</f>
        <v/>
      </c>
      <c r="Z44" s="18" t="str">
        <f>IF(Data_Simple!Z44="", "", Data_Simple!Z44)</f>
        <v/>
      </c>
      <c r="AA44" s="18" t="str">
        <f>IF(Data_Simple!AA44="", "", Data_Simple!AA44)</f>
        <v/>
      </c>
      <c r="AB44" s="18" t="str">
        <f>IF(Data_Simple!AB44="", "",
IF(Data_Simple!AB44=HLEM_info!E$8, HLEM_info!F$8,
IF(Data_Simple!AB44=HLEM_info!G$8, HLEM_info!H$8,
"ERROR")))</f>
        <v/>
      </c>
      <c r="AC44" s="18" t="str">
        <f>IF(Data_Simple!AC44="", "",
IF(Data_Simple!AC44=HLEM_info!E$9, HLEM_info!F$9,
IF(Data_Simple!AC44=HLEM_info!G$9, HLEM_info!H$9,
IF(Data_Simple!AC44=HLEM_info!I$9, HLEM_info!J$9,
IF(Data_Simple!AC44=HLEM_info!K$9, HLEM_info!L$9,
IF(Data_Simple!AC44=HLEM_info!M$9, HLEM_info!N$9,
IF(Data_Simple!AC44="0", 0,
"ERROR")))))))</f>
        <v/>
      </c>
      <c r="AD44" s="18" t="str">
        <f>IF(Data_Simple!AD44="", "",
IF(Data_Simple!AD44=HLEM_info!E$10, HLEM_info!F$10,
IF(Data_Simple!AD44=HLEM_info!G$10, HLEM_info!H$10,
"ERROR")))</f>
        <v/>
      </c>
      <c r="AE44" s="18" t="str">
        <f>IF(Data_Simple!AE44="", "",
IF(Data_Simple!AE44=HLEM_info!E$11, HLEM_info!F$11,
IF(Data_Simple!AE44=HLEM_info!G$11, HLEM_info!H$11,
IF(Data_Simple!AE44=HLEM_info!I$11, HLEM_info!J$11,
IF(Data_Simple!AE44=HLEM_info!K$11, HLEM_info!L$11,
IF(Data_Simple!AE44="0", 0,
"ERROR"))))))</f>
        <v/>
      </c>
      <c r="AF44" s="18" t="str">
        <f>IF(Data_Simple!AF44="", "",
IF(Data_Simple!AF44=HLEM_info!E$12, HLEM_info!F$12,
IF(Data_Simple!AF44=HLEM_info!G$12, HLEM_info!H$12,
"ERROR")))</f>
        <v/>
      </c>
      <c r="AG44" s="18" t="str">
        <f>IF(Data_Simple!AG44="", "",
IF(Data_Simple!AG44=HLEM_info!E$13, HLEM_info!F$13,
IF(Data_Simple!AG44=HLEM_info!G$13, HLEM_info!H$13,
IF(Data_Simple!AG44=HLEM_info!I$13, HLEM_info!J$13,
IF(Data_Simple!AG44=HLEM_info!K$13, HLEM_info!L$13,
IF(Data_Simple!AG44=HLEM_info!M$13, HLEM_info!N$13,
IF(Data_Simple!AG44=HLEM_info!O$13, HLEM_info!P$13,
IF(Data_Simple!AG44=HLEM_info!Q$13, HLEM_info!R$13,
IF(Data_Simple!AG44="0", 0,
"ERROR")))))))))</f>
        <v/>
      </c>
      <c r="AH44" s="18" t="str">
        <f>IF(Data_Simple!AH44="", "",
IF(Data_Simple!AH44=HLEM_info!E$14, HLEM_info!F$14,
IF(Data_Simple!AH44=HLEM_info!G$14, HLEM_info!H$14,
"ERROR")))</f>
        <v/>
      </c>
      <c r="AI44" s="18" t="str">
        <f>IF(Data_Simple!AI44="", "",
IF(Data_Simple!AI44=HLEM_info!E$15, HLEM_info!F$15,
IF(Data_Simple!AI44=HLEM_info!G$15, HLEM_info!H$15,
IF(Data_Simple!AI44=HLEM_info!I$15, HLEM_info!J$15,
IF(Data_Simple!AI44=HLEM_info!K$15, HLEM_info!L$15,
IF(Data_Simple!AI44=HLEM_info!M$15, HLEM_info!N$15,
IF(Data_Simple!AI44=HLEM_info!O$15, HLEM_info!P$15,
IF(Data_Simple!AI44=HLEM_info!Q$15, HLEM_info!R$15,
IF(Data_Simple!AI44="0", 0,
"ERROR")))))))))</f>
        <v/>
      </c>
      <c r="AJ44" s="18" t="str">
        <f>IF(Data_Simple!AJ44="", "",
IF(Data_Simple!AJ44=HLEM_info!E$16, HLEM_info!F$16,
IF(Data_Simple!AJ44=HLEM_info!G$16, HLEM_info!H$16,
"ERROR")))</f>
        <v/>
      </c>
      <c r="AK44" s="18" t="str">
        <f>IF(Data_Simple!AK44="", "",
IF(Data_Simple!AK44=HLEM_info!E$17, HLEM_info!F$17,
IF(Data_Simple!AK44=HLEM_info!G$17, HLEM_info!H$17,
IF(Data_Simple!AK44=HLEM_info!I$17, HLEM_info!J$17,
IF(Data_Simple!AK44=HLEM_info!K$17, HLEM_info!L$17,
IF(Data_Simple!AK44=HLEM_info!M$17, HLEM_info!N$17,
IF(Data_Simple!AK44=HLEM_info!O$17, HLEM_info!P$17,
IF(Data_Simple!AK44=HLEM_info!Q$17, HLEM_info!R$17,
IF(Data_Simple!AK44="0", 0,
"ERROR")))))))))</f>
        <v/>
      </c>
      <c r="AL44" s="18" t="str">
        <f>IF(Data_Simple!AL44="", "",
IF(Data_Simple!AL44=HLEM_info!E$18, HLEM_info!F$18,
IF(Data_Simple!AL44=HLEM_info!G$18, HLEM_info!H$18,
"ERROR")))</f>
        <v/>
      </c>
      <c r="AM44" s="18" t="str">
        <f>IF(Data_Simple!AM44="", "",
IF(Data_Simple!AM44=HLEM_info!E$19, HLEM_info!F$19,
IF(Data_Simple!AM44=HLEM_info!G$19, HLEM_info!H$19,
IF(Data_Simple!AM44=HLEM_info!I$19, HLEM_info!J$19,
IF(Data_Simple!AM44=HLEM_info!K$19, HLEM_info!L$19,
IF(Data_Simple!AM44=HLEM_info!M$19, HLEM_info!N$19,
IF(Data_Simple!AM44=HLEM_info!O$19, HLEM_info!P$19,
IF(Data_Simple!AM44=HLEM_info!Q$19, HLEM_info!R$19,
IF(Data_Simple!AM44="0", 0,
"ERROR")))))))))</f>
        <v/>
      </c>
      <c r="AN44" s="18" t="str">
        <f>IF(Data_Simple!AN44="", "",
IF(Data_Simple!AN44=HLEM_info!E$20, HLEM_info!F$20,
IF(Data_Simple!AN44=HLEM_info!G$20, HLEM_info!H$20,
"ERROR")))</f>
        <v/>
      </c>
      <c r="AO44" s="18" t="str">
        <f>IF(Data_Simple!AO44="", "",
IF(Data_Simple!AO44=HLEM_info!E$21, HLEM_info!F$21,
IF(Data_Simple!AO44=HLEM_info!G$21, HLEM_info!H$21,
IF(Data_Simple!AO44=HLEM_info!I$21, HLEM_info!J$21,
IF(Data_Simple!AO44=HLEM_info!K$21, HLEM_info!L$21,
IF(Data_Simple!AO44=HLEM_info!M$21, HLEM_info!N$21,
IF(Data_Simple!AO44=HLEM_info!O$21, HLEM_info!P$21,
IF(Data_Simple!AO44=HLEM_info!Q$21, HLEM_info!R$21,
IF(Data_Simple!AO44="0", 0,
"ERROR")))))))))</f>
        <v/>
      </c>
      <c r="AP44" s="18" t="str">
        <f>IF(Data_Simple!AP44="", "",
IF(Data_Simple!AP44=HLEM_info!E$22, HLEM_info!F$22,
IF(Data_Simple!AP44=HLEM_info!G$22, HLEM_info!H$22,
"ERROR")))</f>
        <v/>
      </c>
      <c r="AQ44" s="18" t="str">
        <f>IF(Data_Simple!AQ44="", "",
IF(Data_Simple!AQ44=HLEM_info!E$23, HLEM_info!F$23,
IF(Data_Simple!AQ44=HLEM_info!G$23, HLEM_info!H$23,
IF(Data_Simple!AQ44=HLEM_info!I$23, HLEM_info!J$23,
IF(Data_Simple!AQ44=HLEM_info!K$23, HLEM_info!L$23,
IF(Data_Simple!AQ44=HLEM_info!M$23, HLEM_info!N$23,
IF(Data_Simple!AQ44=HLEM_info!O$23, HLEM_info!P$23,
IF(Data_Simple!AQ44=HLEM_info!Q$23, HLEM_info!R$23,
IF(Data_Simple!AQ44="0", 0,
"ERROR")))))))))</f>
        <v/>
      </c>
      <c r="AR44" s="18" t="str">
        <f t="shared" si="0"/>
        <v/>
      </c>
      <c r="AS44" s="18" t="str">
        <f t="shared" si="1"/>
        <v/>
      </c>
    </row>
    <row r="45" spans="1:45" x14ac:dyDescent="0.2">
      <c r="A45" s="18" t="str">
        <f>IF(Data_Simple!A45="", "", Data_Simple!A45)</f>
        <v/>
      </c>
      <c r="B45" s="18" t="str">
        <f>IF(Data_Simple!B45="", "", Data_Simple!B45)</f>
        <v/>
      </c>
      <c r="C45" s="18" t="str">
        <f>IF(Data_Simple!C45="", "", Data_Simple!C45)</f>
        <v/>
      </c>
      <c r="D45" s="18" t="str">
        <f>IF(Data_Simple!D45="", "", Data_Simple!D45)</f>
        <v/>
      </c>
      <c r="E45" s="18" t="str">
        <f>IF(Data_Simple!E45="", "", Data_Simple!E45)</f>
        <v/>
      </c>
      <c r="F45" s="18" t="str">
        <f>IF(Data_Simple!F45="", "", Data_Simple!F45)</f>
        <v/>
      </c>
      <c r="G45" s="18" t="str">
        <f>IF(Data_Simple!G45="", "",
IF(Data_Simple!G45=HLEM_info!E$8, HLEM_info!F$8,
IF(Data_Simple!G45=HLEM_info!G$8, HLEM_info!H$8,
"ERROR")))</f>
        <v/>
      </c>
      <c r="H45" s="18" t="str">
        <f>IF(Data_Simple!H45="", "",
IF(Data_Simple!H45=HLEM_info!E$9, HLEM_info!F$9,
IF(Data_Simple!H45=HLEM_info!G$9, HLEM_info!H$9,
IF(Data_Simple!H45=HLEM_info!I$9, HLEM_info!J$9,
IF(Data_Simple!H45=HLEM_info!K$9, HLEM_info!L$9,
IF(Data_Simple!H45=HLEM_info!M$9, HLEM_info!N$9,
IF(Data_Simple!H45="0", 0,
"ERROR")))))))</f>
        <v/>
      </c>
      <c r="I45" s="18" t="str">
        <f>IF(Data_Simple!I45="", "",
IF(Data_Simple!I45=HLEM_info!E$10, HLEM_info!F$10,
IF(Data_Simple!I45=HLEM_info!G$10, HLEM_info!H$10,
"ERROR")))</f>
        <v/>
      </c>
      <c r="J45" s="18" t="str">
        <f>IF(Data_Simple!J45="", "",
IF(Data_Simple!J45=HLEM_info!E$11, HLEM_info!F$11,
IF(Data_Simple!J45=HLEM_info!G$11, HLEM_info!H$11,
IF(Data_Simple!J45=HLEM_info!I$11, HLEM_info!J$11,
IF(Data_Simple!J45=HLEM_info!K$11, HLEM_info!L$11,
IF(Data_Simple!J45="0", 0,
"ERROR"))))))</f>
        <v/>
      </c>
      <c r="K45" s="18" t="str">
        <f>IF(Data_Simple!K45="", "",
IF(Data_Simple!K45=HLEM_info!E$12, HLEM_info!F$12,
IF(Data_Simple!K45=HLEM_info!G$12, HLEM_info!H$12,
"ERROR")))</f>
        <v/>
      </c>
      <c r="L45" s="18" t="str">
        <f>IF(Data_Simple!L45="", "",
IF(Data_Simple!L45=HLEM_info!E$13, HLEM_info!F$13,
IF(Data_Simple!L45=HLEM_info!G$13, HLEM_info!H$13,
IF(Data_Simple!L45=HLEM_info!I$13, HLEM_info!J$13,
IF(Data_Simple!L45=HLEM_info!K$13, HLEM_info!L$13,
IF(Data_Simple!L45=HLEM_info!M$13, HLEM_info!N$13,
IF(Data_Simple!L45=HLEM_info!O$13, HLEM_info!P$13,
IF(Data_Simple!L45=HLEM_info!Q$13, HLEM_info!R$13,
IF(Data_Simple!L45="0", 0,
"ERROR")))))))))</f>
        <v/>
      </c>
      <c r="M45" s="18" t="str">
        <f>IF(Data_Simple!M45="", "",
IF(Data_Simple!M45=HLEM_info!E$14, HLEM_info!F$14,
IF(Data_Simple!M45=HLEM_info!G$14, HLEM_info!H$14,
"ERROR")))</f>
        <v/>
      </c>
      <c r="N45" s="18" t="str">
        <f>IF(Data_Simple!N45="", "",
IF(Data_Simple!N45=HLEM_info!E$15, HLEM_info!F$15,
IF(Data_Simple!N45=HLEM_info!G$15, HLEM_info!H$15,
IF(Data_Simple!N45=HLEM_info!I$15, HLEM_info!J$15,
IF(Data_Simple!N45=HLEM_info!K$15, HLEM_info!L$15,
IF(Data_Simple!N45=HLEM_info!M$15, HLEM_info!N$15,
IF(Data_Simple!N45=HLEM_info!O$15, HLEM_info!P$15,
IF(Data_Simple!N45=HLEM_info!Q$15, HLEM_info!R$15,
IF(Data_Simple!N45="0", 0,
"ERROR")))))))))</f>
        <v/>
      </c>
      <c r="O45" s="18" t="str">
        <f>IF(Data_Simple!O45="", "",
IF(Data_Simple!O45=HLEM_info!E$16, HLEM_info!F$16,
IF(Data_Simple!O45=HLEM_info!G$16, HLEM_info!H$16,
"ERROR")))</f>
        <v/>
      </c>
      <c r="P45" s="18" t="str">
        <f>IF(Data_Simple!P45="", "",
IF(Data_Simple!P45=HLEM_info!E$17, HLEM_info!F$17,
IF(Data_Simple!P45=HLEM_info!G$17, HLEM_info!H$17,
IF(Data_Simple!P45=HLEM_info!I$17, HLEM_info!J$17,
IF(Data_Simple!P45=HLEM_info!K$17, HLEM_info!L$17,
IF(Data_Simple!P45=HLEM_info!M$17, HLEM_info!N$17,
IF(Data_Simple!P45=HLEM_info!O$17, HLEM_info!P$17,
IF(Data_Simple!P45=HLEM_info!Q$17, HLEM_info!R$17,
IF(Data_Simple!P45="0", 0,
"ERROR")))))))))</f>
        <v/>
      </c>
      <c r="Q45" s="18" t="str">
        <f>IF(Data_Simple!Q45="", "",
IF(Data_Simple!Q45=HLEM_info!E$18, HLEM_info!F$18,
IF(Data_Simple!Q45=HLEM_info!G$18, HLEM_info!H$18,
"ERROR")))</f>
        <v/>
      </c>
      <c r="R45" s="18" t="str">
        <f>IF(Data_Simple!R45="", "",
IF(Data_Simple!R45=HLEM_info!E$19, HLEM_info!F$19,
IF(Data_Simple!R45=HLEM_info!G$19, HLEM_info!H$19,
IF(Data_Simple!R45=HLEM_info!I$19, HLEM_info!J$19,
IF(Data_Simple!R45=HLEM_info!K$19, HLEM_info!L$19,
IF(Data_Simple!R45=HLEM_info!M$19, HLEM_info!N$19,
IF(Data_Simple!R45=HLEM_info!O$19, HLEM_info!P$19,
IF(Data_Simple!R45=HLEM_info!Q$19, HLEM_info!R$19,
IF(Data_Simple!R45="0", 0,
"ERROR")))))))))</f>
        <v/>
      </c>
      <c r="S45" s="18" t="str">
        <f>IF(Data_Simple!S45="", "",
IF(Data_Simple!S45=HLEM_info!E$20, HLEM_info!F$20,
IF(Data_Simple!S45=HLEM_info!G$20, HLEM_info!H$20,
"ERROR")))</f>
        <v/>
      </c>
      <c r="T45" s="18" t="str">
        <f>IF(Data_Simple!T45="", "",
IF(Data_Simple!T45=HLEM_info!E$21, HLEM_info!F$21,
IF(Data_Simple!T45=HLEM_info!G$21, HLEM_info!H$21,
IF(Data_Simple!T45=HLEM_info!I$21, HLEM_info!J$21,
IF(Data_Simple!T45=HLEM_info!K$21, HLEM_info!L$21,
IF(Data_Simple!T45=HLEM_info!M$21, HLEM_info!N$21,
IF(Data_Simple!T45=HLEM_info!O$21, HLEM_info!P$21,
IF(Data_Simple!T45=HLEM_info!Q$21, HLEM_info!R$21,
IF(Data_Simple!T45="0", 0,
"ERROR")))))))))</f>
        <v/>
      </c>
      <c r="U45" s="18" t="str">
        <f>IF(Data_Simple!U45="", "",
IF(Data_Simple!U45=HLEM_info!E$22, HLEM_info!F$22,
IF(Data_Simple!U45=HLEM_info!G$22, HLEM_info!H$22,
"ERROR")))</f>
        <v/>
      </c>
      <c r="V45" s="18" t="str">
        <f>IF(Data_Simple!V45="", "",
IF(Data_Simple!V45=HLEM_info!E$23, HLEM_info!F$23,
IF(Data_Simple!V45=HLEM_info!G$23, HLEM_info!H$23,
IF(Data_Simple!V45=HLEM_info!I$23, HLEM_info!J$23,
IF(Data_Simple!V45=HLEM_info!K$23, HLEM_info!L$23,
IF(Data_Simple!V45=HLEM_info!M$23, HLEM_info!N$23,
IF(Data_Simple!V45=HLEM_info!O$23, HLEM_info!P$23,
IF(Data_Simple!V45=HLEM_info!Q$23, HLEM_info!R$23,
IF(Data_Simple!V45="0", 0,
"ERROR")))))))))</f>
        <v/>
      </c>
      <c r="W45" s="18" t="str">
        <f>IF(Data_Simple!W45="", "", Data_Simple!W45)</f>
        <v/>
      </c>
      <c r="X45" s="18" t="str">
        <f>IF(Data_Simple!X45="", "", Data_Simple!X45)</f>
        <v/>
      </c>
      <c r="Y45" s="18" t="str">
        <f>IF(Data_Simple!Y45="", "", Data_Simple!Y45)</f>
        <v/>
      </c>
      <c r="Z45" s="18" t="str">
        <f>IF(Data_Simple!Z45="", "", Data_Simple!Z45)</f>
        <v/>
      </c>
      <c r="AA45" s="18" t="str">
        <f>IF(Data_Simple!AA45="", "", Data_Simple!AA45)</f>
        <v/>
      </c>
      <c r="AB45" s="18" t="str">
        <f>IF(Data_Simple!AB45="", "",
IF(Data_Simple!AB45=HLEM_info!E$8, HLEM_info!F$8,
IF(Data_Simple!AB45=HLEM_info!G$8, HLEM_info!H$8,
"ERROR")))</f>
        <v/>
      </c>
      <c r="AC45" s="18" t="str">
        <f>IF(Data_Simple!AC45="", "",
IF(Data_Simple!AC45=HLEM_info!E$9, HLEM_info!F$9,
IF(Data_Simple!AC45=HLEM_info!G$9, HLEM_info!H$9,
IF(Data_Simple!AC45=HLEM_info!I$9, HLEM_info!J$9,
IF(Data_Simple!AC45=HLEM_info!K$9, HLEM_info!L$9,
IF(Data_Simple!AC45=HLEM_info!M$9, HLEM_info!N$9,
IF(Data_Simple!AC45="0", 0,
"ERROR")))))))</f>
        <v/>
      </c>
      <c r="AD45" s="18" t="str">
        <f>IF(Data_Simple!AD45="", "",
IF(Data_Simple!AD45=HLEM_info!E$10, HLEM_info!F$10,
IF(Data_Simple!AD45=HLEM_info!G$10, HLEM_info!H$10,
"ERROR")))</f>
        <v/>
      </c>
      <c r="AE45" s="18" t="str">
        <f>IF(Data_Simple!AE45="", "",
IF(Data_Simple!AE45=HLEM_info!E$11, HLEM_info!F$11,
IF(Data_Simple!AE45=HLEM_info!G$11, HLEM_info!H$11,
IF(Data_Simple!AE45=HLEM_info!I$11, HLEM_info!J$11,
IF(Data_Simple!AE45=HLEM_info!K$11, HLEM_info!L$11,
IF(Data_Simple!AE45="0", 0,
"ERROR"))))))</f>
        <v/>
      </c>
      <c r="AF45" s="18" t="str">
        <f>IF(Data_Simple!AF45="", "",
IF(Data_Simple!AF45=HLEM_info!E$12, HLEM_info!F$12,
IF(Data_Simple!AF45=HLEM_info!G$12, HLEM_info!H$12,
"ERROR")))</f>
        <v/>
      </c>
      <c r="AG45" s="18" t="str">
        <f>IF(Data_Simple!AG45="", "",
IF(Data_Simple!AG45=HLEM_info!E$13, HLEM_info!F$13,
IF(Data_Simple!AG45=HLEM_info!G$13, HLEM_info!H$13,
IF(Data_Simple!AG45=HLEM_info!I$13, HLEM_info!J$13,
IF(Data_Simple!AG45=HLEM_info!K$13, HLEM_info!L$13,
IF(Data_Simple!AG45=HLEM_info!M$13, HLEM_info!N$13,
IF(Data_Simple!AG45=HLEM_info!O$13, HLEM_info!P$13,
IF(Data_Simple!AG45=HLEM_info!Q$13, HLEM_info!R$13,
IF(Data_Simple!AG45="0", 0,
"ERROR")))))))))</f>
        <v/>
      </c>
      <c r="AH45" s="18" t="str">
        <f>IF(Data_Simple!AH45="", "",
IF(Data_Simple!AH45=HLEM_info!E$14, HLEM_info!F$14,
IF(Data_Simple!AH45=HLEM_info!G$14, HLEM_info!H$14,
"ERROR")))</f>
        <v/>
      </c>
      <c r="AI45" s="18" t="str">
        <f>IF(Data_Simple!AI45="", "",
IF(Data_Simple!AI45=HLEM_info!E$15, HLEM_info!F$15,
IF(Data_Simple!AI45=HLEM_info!G$15, HLEM_info!H$15,
IF(Data_Simple!AI45=HLEM_info!I$15, HLEM_info!J$15,
IF(Data_Simple!AI45=HLEM_info!K$15, HLEM_info!L$15,
IF(Data_Simple!AI45=HLEM_info!M$15, HLEM_info!N$15,
IF(Data_Simple!AI45=HLEM_info!O$15, HLEM_info!P$15,
IF(Data_Simple!AI45=HLEM_info!Q$15, HLEM_info!R$15,
IF(Data_Simple!AI45="0", 0,
"ERROR")))))))))</f>
        <v/>
      </c>
      <c r="AJ45" s="18" t="str">
        <f>IF(Data_Simple!AJ45="", "",
IF(Data_Simple!AJ45=HLEM_info!E$16, HLEM_info!F$16,
IF(Data_Simple!AJ45=HLEM_info!G$16, HLEM_info!H$16,
"ERROR")))</f>
        <v/>
      </c>
      <c r="AK45" s="18" t="str">
        <f>IF(Data_Simple!AK45="", "",
IF(Data_Simple!AK45=HLEM_info!E$17, HLEM_info!F$17,
IF(Data_Simple!AK45=HLEM_info!G$17, HLEM_info!H$17,
IF(Data_Simple!AK45=HLEM_info!I$17, HLEM_info!J$17,
IF(Data_Simple!AK45=HLEM_info!K$17, HLEM_info!L$17,
IF(Data_Simple!AK45=HLEM_info!M$17, HLEM_info!N$17,
IF(Data_Simple!AK45=HLEM_info!O$17, HLEM_info!P$17,
IF(Data_Simple!AK45=HLEM_info!Q$17, HLEM_info!R$17,
IF(Data_Simple!AK45="0", 0,
"ERROR")))))))))</f>
        <v/>
      </c>
      <c r="AL45" s="18" t="str">
        <f>IF(Data_Simple!AL45="", "",
IF(Data_Simple!AL45=HLEM_info!E$18, HLEM_info!F$18,
IF(Data_Simple!AL45=HLEM_info!G$18, HLEM_info!H$18,
"ERROR")))</f>
        <v/>
      </c>
      <c r="AM45" s="18" t="str">
        <f>IF(Data_Simple!AM45="", "",
IF(Data_Simple!AM45=HLEM_info!E$19, HLEM_info!F$19,
IF(Data_Simple!AM45=HLEM_info!G$19, HLEM_info!H$19,
IF(Data_Simple!AM45=HLEM_info!I$19, HLEM_info!J$19,
IF(Data_Simple!AM45=HLEM_info!K$19, HLEM_info!L$19,
IF(Data_Simple!AM45=HLEM_info!M$19, HLEM_info!N$19,
IF(Data_Simple!AM45=HLEM_info!O$19, HLEM_info!P$19,
IF(Data_Simple!AM45=HLEM_info!Q$19, HLEM_info!R$19,
IF(Data_Simple!AM45="0", 0,
"ERROR")))))))))</f>
        <v/>
      </c>
      <c r="AN45" s="18" t="str">
        <f>IF(Data_Simple!AN45="", "",
IF(Data_Simple!AN45=HLEM_info!E$20, HLEM_info!F$20,
IF(Data_Simple!AN45=HLEM_info!G$20, HLEM_info!H$20,
"ERROR")))</f>
        <v/>
      </c>
      <c r="AO45" s="18" t="str">
        <f>IF(Data_Simple!AO45="", "",
IF(Data_Simple!AO45=HLEM_info!E$21, HLEM_info!F$21,
IF(Data_Simple!AO45=HLEM_info!G$21, HLEM_info!H$21,
IF(Data_Simple!AO45=HLEM_info!I$21, HLEM_info!J$21,
IF(Data_Simple!AO45=HLEM_info!K$21, HLEM_info!L$21,
IF(Data_Simple!AO45=HLEM_info!M$21, HLEM_info!N$21,
IF(Data_Simple!AO45=HLEM_info!O$21, HLEM_info!P$21,
IF(Data_Simple!AO45=HLEM_info!Q$21, HLEM_info!R$21,
IF(Data_Simple!AO45="0", 0,
"ERROR")))))))))</f>
        <v/>
      </c>
      <c r="AP45" s="18" t="str">
        <f>IF(Data_Simple!AP45="", "",
IF(Data_Simple!AP45=HLEM_info!E$22, HLEM_info!F$22,
IF(Data_Simple!AP45=HLEM_info!G$22, HLEM_info!H$22,
"ERROR")))</f>
        <v/>
      </c>
      <c r="AQ45" s="18" t="str">
        <f>IF(Data_Simple!AQ45="", "",
IF(Data_Simple!AQ45=HLEM_info!E$23, HLEM_info!F$23,
IF(Data_Simple!AQ45=HLEM_info!G$23, HLEM_info!H$23,
IF(Data_Simple!AQ45=HLEM_info!I$23, HLEM_info!J$23,
IF(Data_Simple!AQ45=HLEM_info!K$23, HLEM_info!L$23,
IF(Data_Simple!AQ45=HLEM_info!M$23, HLEM_info!N$23,
IF(Data_Simple!AQ45=HLEM_info!O$23, HLEM_info!P$23,
IF(Data_Simple!AQ45=HLEM_info!Q$23, HLEM_info!R$23,
IF(Data_Simple!AQ45="0", 0,
"ERROR")))))))))</f>
        <v/>
      </c>
      <c r="AR45" s="18" t="str">
        <f t="shared" si="0"/>
        <v/>
      </c>
      <c r="AS45" s="18" t="str">
        <f t="shared" si="1"/>
        <v/>
      </c>
    </row>
    <row r="46" spans="1:45" x14ac:dyDescent="0.2">
      <c r="A46" s="18" t="str">
        <f>IF(Data_Simple!A46="", "", Data_Simple!A46)</f>
        <v/>
      </c>
      <c r="B46" s="18" t="str">
        <f>IF(Data_Simple!B46="", "", Data_Simple!B46)</f>
        <v/>
      </c>
      <c r="C46" s="18" t="str">
        <f>IF(Data_Simple!C46="", "", Data_Simple!C46)</f>
        <v/>
      </c>
      <c r="D46" s="18" t="str">
        <f>IF(Data_Simple!D46="", "", Data_Simple!D46)</f>
        <v/>
      </c>
      <c r="E46" s="18" t="str">
        <f>IF(Data_Simple!E46="", "", Data_Simple!E46)</f>
        <v/>
      </c>
      <c r="F46" s="18" t="str">
        <f>IF(Data_Simple!F46="", "", Data_Simple!F46)</f>
        <v/>
      </c>
      <c r="G46" s="18" t="str">
        <f>IF(Data_Simple!G46="", "",
IF(Data_Simple!G46=HLEM_info!E$8, HLEM_info!F$8,
IF(Data_Simple!G46=HLEM_info!G$8, HLEM_info!H$8,
"ERROR")))</f>
        <v/>
      </c>
      <c r="H46" s="18" t="str">
        <f>IF(Data_Simple!H46="", "",
IF(Data_Simple!H46=HLEM_info!E$9, HLEM_info!F$9,
IF(Data_Simple!H46=HLEM_info!G$9, HLEM_info!H$9,
IF(Data_Simple!H46=HLEM_info!I$9, HLEM_info!J$9,
IF(Data_Simple!H46=HLEM_info!K$9, HLEM_info!L$9,
IF(Data_Simple!H46=HLEM_info!M$9, HLEM_info!N$9,
IF(Data_Simple!H46="0", 0,
"ERROR")))))))</f>
        <v/>
      </c>
      <c r="I46" s="18" t="str">
        <f>IF(Data_Simple!I46="", "",
IF(Data_Simple!I46=HLEM_info!E$10, HLEM_info!F$10,
IF(Data_Simple!I46=HLEM_info!G$10, HLEM_info!H$10,
"ERROR")))</f>
        <v/>
      </c>
      <c r="J46" s="18" t="str">
        <f>IF(Data_Simple!J46="", "",
IF(Data_Simple!J46=HLEM_info!E$11, HLEM_info!F$11,
IF(Data_Simple!J46=HLEM_info!G$11, HLEM_info!H$11,
IF(Data_Simple!J46=HLEM_info!I$11, HLEM_info!J$11,
IF(Data_Simple!J46=HLEM_info!K$11, HLEM_info!L$11,
IF(Data_Simple!J46="0", 0,
"ERROR"))))))</f>
        <v/>
      </c>
      <c r="K46" s="18" t="str">
        <f>IF(Data_Simple!K46="", "",
IF(Data_Simple!K46=HLEM_info!E$12, HLEM_info!F$12,
IF(Data_Simple!K46=HLEM_info!G$12, HLEM_info!H$12,
"ERROR")))</f>
        <v/>
      </c>
      <c r="L46" s="18" t="str">
        <f>IF(Data_Simple!L46="", "",
IF(Data_Simple!L46=HLEM_info!E$13, HLEM_info!F$13,
IF(Data_Simple!L46=HLEM_info!G$13, HLEM_info!H$13,
IF(Data_Simple!L46=HLEM_info!I$13, HLEM_info!J$13,
IF(Data_Simple!L46=HLEM_info!K$13, HLEM_info!L$13,
IF(Data_Simple!L46=HLEM_info!M$13, HLEM_info!N$13,
IF(Data_Simple!L46=HLEM_info!O$13, HLEM_info!P$13,
IF(Data_Simple!L46=HLEM_info!Q$13, HLEM_info!R$13,
IF(Data_Simple!L46="0", 0,
"ERROR")))))))))</f>
        <v/>
      </c>
      <c r="M46" s="18" t="str">
        <f>IF(Data_Simple!M46="", "",
IF(Data_Simple!M46=HLEM_info!E$14, HLEM_info!F$14,
IF(Data_Simple!M46=HLEM_info!G$14, HLEM_info!H$14,
"ERROR")))</f>
        <v/>
      </c>
      <c r="N46" s="18" t="str">
        <f>IF(Data_Simple!N46="", "",
IF(Data_Simple!N46=HLEM_info!E$15, HLEM_info!F$15,
IF(Data_Simple!N46=HLEM_info!G$15, HLEM_info!H$15,
IF(Data_Simple!N46=HLEM_info!I$15, HLEM_info!J$15,
IF(Data_Simple!N46=HLEM_info!K$15, HLEM_info!L$15,
IF(Data_Simple!N46=HLEM_info!M$15, HLEM_info!N$15,
IF(Data_Simple!N46=HLEM_info!O$15, HLEM_info!P$15,
IF(Data_Simple!N46=HLEM_info!Q$15, HLEM_info!R$15,
IF(Data_Simple!N46="0", 0,
"ERROR")))))))))</f>
        <v/>
      </c>
      <c r="O46" s="18" t="str">
        <f>IF(Data_Simple!O46="", "",
IF(Data_Simple!O46=HLEM_info!E$16, HLEM_info!F$16,
IF(Data_Simple!O46=HLEM_info!G$16, HLEM_info!H$16,
"ERROR")))</f>
        <v/>
      </c>
      <c r="P46" s="18" t="str">
        <f>IF(Data_Simple!P46="", "",
IF(Data_Simple!P46=HLEM_info!E$17, HLEM_info!F$17,
IF(Data_Simple!P46=HLEM_info!G$17, HLEM_info!H$17,
IF(Data_Simple!P46=HLEM_info!I$17, HLEM_info!J$17,
IF(Data_Simple!P46=HLEM_info!K$17, HLEM_info!L$17,
IF(Data_Simple!P46=HLEM_info!M$17, HLEM_info!N$17,
IF(Data_Simple!P46=HLEM_info!O$17, HLEM_info!P$17,
IF(Data_Simple!P46=HLEM_info!Q$17, HLEM_info!R$17,
IF(Data_Simple!P46="0", 0,
"ERROR")))))))))</f>
        <v/>
      </c>
      <c r="Q46" s="18" t="str">
        <f>IF(Data_Simple!Q46="", "",
IF(Data_Simple!Q46=HLEM_info!E$18, HLEM_info!F$18,
IF(Data_Simple!Q46=HLEM_info!G$18, HLEM_info!H$18,
"ERROR")))</f>
        <v/>
      </c>
      <c r="R46" s="18" t="str">
        <f>IF(Data_Simple!R46="", "",
IF(Data_Simple!R46=HLEM_info!E$19, HLEM_info!F$19,
IF(Data_Simple!R46=HLEM_info!G$19, HLEM_info!H$19,
IF(Data_Simple!R46=HLEM_info!I$19, HLEM_info!J$19,
IF(Data_Simple!R46=HLEM_info!K$19, HLEM_info!L$19,
IF(Data_Simple!R46=HLEM_info!M$19, HLEM_info!N$19,
IF(Data_Simple!R46=HLEM_info!O$19, HLEM_info!P$19,
IF(Data_Simple!R46=HLEM_info!Q$19, HLEM_info!R$19,
IF(Data_Simple!R46="0", 0,
"ERROR")))))))))</f>
        <v/>
      </c>
      <c r="S46" s="18" t="str">
        <f>IF(Data_Simple!S46="", "",
IF(Data_Simple!S46=HLEM_info!E$20, HLEM_info!F$20,
IF(Data_Simple!S46=HLEM_info!G$20, HLEM_info!H$20,
"ERROR")))</f>
        <v/>
      </c>
      <c r="T46" s="18" t="str">
        <f>IF(Data_Simple!T46="", "",
IF(Data_Simple!T46=HLEM_info!E$21, HLEM_info!F$21,
IF(Data_Simple!T46=HLEM_info!G$21, HLEM_info!H$21,
IF(Data_Simple!T46=HLEM_info!I$21, HLEM_info!J$21,
IF(Data_Simple!T46=HLEM_info!K$21, HLEM_info!L$21,
IF(Data_Simple!T46=HLEM_info!M$21, HLEM_info!N$21,
IF(Data_Simple!T46=HLEM_info!O$21, HLEM_info!P$21,
IF(Data_Simple!T46=HLEM_info!Q$21, HLEM_info!R$21,
IF(Data_Simple!T46="0", 0,
"ERROR")))))))))</f>
        <v/>
      </c>
      <c r="U46" s="18" t="str">
        <f>IF(Data_Simple!U46="", "",
IF(Data_Simple!U46=HLEM_info!E$22, HLEM_info!F$22,
IF(Data_Simple!U46=HLEM_info!G$22, HLEM_info!H$22,
"ERROR")))</f>
        <v/>
      </c>
      <c r="V46" s="18" t="str">
        <f>IF(Data_Simple!V46="", "",
IF(Data_Simple!V46=HLEM_info!E$23, HLEM_info!F$23,
IF(Data_Simple!V46=HLEM_info!G$23, HLEM_info!H$23,
IF(Data_Simple!V46=HLEM_info!I$23, HLEM_info!J$23,
IF(Data_Simple!V46=HLEM_info!K$23, HLEM_info!L$23,
IF(Data_Simple!V46=HLEM_info!M$23, HLEM_info!N$23,
IF(Data_Simple!V46=HLEM_info!O$23, HLEM_info!P$23,
IF(Data_Simple!V46=HLEM_info!Q$23, HLEM_info!R$23,
IF(Data_Simple!V46="0", 0,
"ERROR")))))))))</f>
        <v/>
      </c>
      <c r="W46" s="18" t="str">
        <f>IF(Data_Simple!W46="", "", Data_Simple!W46)</f>
        <v/>
      </c>
      <c r="X46" s="18" t="str">
        <f>IF(Data_Simple!X46="", "", Data_Simple!X46)</f>
        <v/>
      </c>
      <c r="Y46" s="18" t="str">
        <f>IF(Data_Simple!Y46="", "", Data_Simple!Y46)</f>
        <v/>
      </c>
      <c r="Z46" s="18" t="str">
        <f>IF(Data_Simple!Z46="", "", Data_Simple!Z46)</f>
        <v/>
      </c>
      <c r="AA46" s="18" t="str">
        <f>IF(Data_Simple!AA46="", "", Data_Simple!AA46)</f>
        <v/>
      </c>
      <c r="AB46" s="18" t="str">
        <f>IF(Data_Simple!AB46="", "",
IF(Data_Simple!AB46=HLEM_info!E$8, HLEM_info!F$8,
IF(Data_Simple!AB46=HLEM_info!G$8, HLEM_info!H$8,
"ERROR")))</f>
        <v/>
      </c>
      <c r="AC46" s="18" t="str">
        <f>IF(Data_Simple!AC46="", "",
IF(Data_Simple!AC46=HLEM_info!E$9, HLEM_info!F$9,
IF(Data_Simple!AC46=HLEM_info!G$9, HLEM_info!H$9,
IF(Data_Simple!AC46=HLEM_info!I$9, HLEM_info!J$9,
IF(Data_Simple!AC46=HLEM_info!K$9, HLEM_info!L$9,
IF(Data_Simple!AC46=HLEM_info!M$9, HLEM_info!N$9,
IF(Data_Simple!AC46="0", 0,
"ERROR")))))))</f>
        <v/>
      </c>
      <c r="AD46" s="18" t="str">
        <f>IF(Data_Simple!AD46="", "",
IF(Data_Simple!AD46=HLEM_info!E$10, HLEM_info!F$10,
IF(Data_Simple!AD46=HLEM_info!G$10, HLEM_info!H$10,
"ERROR")))</f>
        <v/>
      </c>
      <c r="AE46" s="18" t="str">
        <f>IF(Data_Simple!AE46="", "",
IF(Data_Simple!AE46=HLEM_info!E$11, HLEM_info!F$11,
IF(Data_Simple!AE46=HLEM_info!G$11, HLEM_info!H$11,
IF(Data_Simple!AE46=HLEM_info!I$11, HLEM_info!J$11,
IF(Data_Simple!AE46=HLEM_info!K$11, HLEM_info!L$11,
IF(Data_Simple!AE46="0", 0,
"ERROR"))))))</f>
        <v/>
      </c>
      <c r="AF46" s="18" t="str">
        <f>IF(Data_Simple!AF46="", "",
IF(Data_Simple!AF46=HLEM_info!E$12, HLEM_info!F$12,
IF(Data_Simple!AF46=HLEM_info!G$12, HLEM_info!H$12,
"ERROR")))</f>
        <v/>
      </c>
      <c r="AG46" s="18" t="str">
        <f>IF(Data_Simple!AG46="", "",
IF(Data_Simple!AG46=HLEM_info!E$13, HLEM_info!F$13,
IF(Data_Simple!AG46=HLEM_info!G$13, HLEM_info!H$13,
IF(Data_Simple!AG46=HLEM_info!I$13, HLEM_info!J$13,
IF(Data_Simple!AG46=HLEM_info!K$13, HLEM_info!L$13,
IF(Data_Simple!AG46=HLEM_info!M$13, HLEM_info!N$13,
IF(Data_Simple!AG46=HLEM_info!O$13, HLEM_info!P$13,
IF(Data_Simple!AG46=HLEM_info!Q$13, HLEM_info!R$13,
IF(Data_Simple!AG46="0", 0,
"ERROR")))))))))</f>
        <v/>
      </c>
      <c r="AH46" s="18" t="str">
        <f>IF(Data_Simple!AH46="", "",
IF(Data_Simple!AH46=HLEM_info!E$14, HLEM_info!F$14,
IF(Data_Simple!AH46=HLEM_info!G$14, HLEM_info!H$14,
"ERROR")))</f>
        <v/>
      </c>
      <c r="AI46" s="18" t="str">
        <f>IF(Data_Simple!AI46="", "",
IF(Data_Simple!AI46=HLEM_info!E$15, HLEM_info!F$15,
IF(Data_Simple!AI46=HLEM_info!G$15, HLEM_info!H$15,
IF(Data_Simple!AI46=HLEM_info!I$15, HLEM_info!J$15,
IF(Data_Simple!AI46=HLEM_info!K$15, HLEM_info!L$15,
IF(Data_Simple!AI46=HLEM_info!M$15, HLEM_info!N$15,
IF(Data_Simple!AI46=HLEM_info!O$15, HLEM_info!P$15,
IF(Data_Simple!AI46=HLEM_info!Q$15, HLEM_info!R$15,
IF(Data_Simple!AI46="0", 0,
"ERROR")))))))))</f>
        <v/>
      </c>
      <c r="AJ46" s="18" t="str">
        <f>IF(Data_Simple!AJ46="", "",
IF(Data_Simple!AJ46=HLEM_info!E$16, HLEM_info!F$16,
IF(Data_Simple!AJ46=HLEM_info!G$16, HLEM_info!H$16,
"ERROR")))</f>
        <v/>
      </c>
      <c r="AK46" s="18" t="str">
        <f>IF(Data_Simple!AK46="", "",
IF(Data_Simple!AK46=HLEM_info!E$17, HLEM_info!F$17,
IF(Data_Simple!AK46=HLEM_info!G$17, HLEM_info!H$17,
IF(Data_Simple!AK46=HLEM_info!I$17, HLEM_info!J$17,
IF(Data_Simple!AK46=HLEM_info!K$17, HLEM_info!L$17,
IF(Data_Simple!AK46=HLEM_info!M$17, HLEM_info!N$17,
IF(Data_Simple!AK46=HLEM_info!O$17, HLEM_info!P$17,
IF(Data_Simple!AK46=HLEM_info!Q$17, HLEM_info!R$17,
IF(Data_Simple!AK46="0", 0,
"ERROR")))))))))</f>
        <v/>
      </c>
      <c r="AL46" s="18" t="str">
        <f>IF(Data_Simple!AL46="", "",
IF(Data_Simple!AL46=HLEM_info!E$18, HLEM_info!F$18,
IF(Data_Simple!AL46=HLEM_info!G$18, HLEM_info!H$18,
"ERROR")))</f>
        <v/>
      </c>
      <c r="AM46" s="18" t="str">
        <f>IF(Data_Simple!AM46="", "",
IF(Data_Simple!AM46=HLEM_info!E$19, HLEM_info!F$19,
IF(Data_Simple!AM46=HLEM_info!G$19, HLEM_info!H$19,
IF(Data_Simple!AM46=HLEM_info!I$19, HLEM_info!J$19,
IF(Data_Simple!AM46=HLEM_info!K$19, HLEM_info!L$19,
IF(Data_Simple!AM46=HLEM_info!M$19, HLEM_info!N$19,
IF(Data_Simple!AM46=HLEM_info!O$19, HLEM_info!P$19,
IF(Data_Simple!AM46=HLEM_info!Q$19, HLEM_info!R$19,
IF(Data_Simple!AM46="0", 0,
"ERROR")))))))))</f>
        <v/>
      </c>
      <c r="AN46" s="18" t="str">
        <f>IF(Data_Simple!AN46="", "",
IF(Data_Simple!AN46=HLEM_info!E$20, HLEM_info!F$20,
IF(Data_Simple!AN46=HLEM_info!G$20, HLEM_info!H$20,
"ERROR")))</f>
        <v/>
      </c>
      <c r="AO46" s="18" t="str">
        <f>IF(Data_Simple!AO46="", "",
IF(Data_Simple!AO46=HLEM_info!E$21, HLEM_info!F$21,
IF(Data_Simple!AO46=HLEM_info!G$21, HLEM_info!H$21,
IF(Data_Simple!AO46=HLEM_info!I$21, HLEM_info!J$21,
IF(Data_Simple!AO46=HLEM_info!K$21, HLEM_info!L$21,
IF(Data_Simple!AO46=HLEM_info!M$21, HLEM_info!N$21,
IF(Data_Simple!AO46=HLEM_info!O$21, HLEM_info!P$21,
IF(Data_Simple!AO46=HLEM_info!Q$21, HLEM_info!R$21,
IF(Data_Simple!AO46="0", 0,
"ERROR")))))))))</f>
        <v/>
      </c>
      <c r="AP46" s="18" t="str">
        <f>IF(Data_Simple!AP46="", "",
IF(Data_Simple!AP46=HLEM_info!E$22, HLEM_info!F$22,
IF(Data_Simple!AP46=HLEM_info!G$22, HLEM_info!H$22,
"ERROR")))</f>
        <v/>
      </c>
      <c r="AQ46" s="18" t="str">
        <f>IF(Data_Simple!AQ46="", "",
IF(Data_Simple!AQ46=HLEM_info!E$23, HLEM_info!F$23,
IF(Data_Simple!AQ46=HLEM_info!G$23, HLEM_info!H$23,
IF(Data_Simple!AQ46=HLEM_info!I$23, HLEM_info!J$23,
IF(Data_Simple!AQ46=HLEM_info!K$23, HLEM_info!L$23,
IF(Data_Simple!AQ46=HLEM_info!M$23, HLEM_info!N$23,
IF(Data_Simple!AQ46=HLEM_info!O$23, HLEM_info!P$23,
IF(Data_Simple!AQ46=HLEM_info!Q$23, HLEM_info!R$23,
IF(Data_Simple!AQ46="0", 0,
"ERROR")))))))))</f>
        <v/>
      </c>
      <c r="AR46" s="18" t="str">
        <f t="shared" si="0"/>
        <v/>
      </c>
      <c r="AS46" s="18" t="str">
        <f t="shared" si="1"/>
        <v/>
      </c>
    </row>
    <row r="47" spans="1:45" x14ac:dyDescent="0.2">
      <c r="A47" s="18" t="str">
        <f>IF(Data_Simple!A47="", "", Data_Simple!A47)</f>
        <v/>
      </c>
      <c r="B47" s="18" t="str">
        <f>IF(Data_Simple!B47="", "", Data_Simple!B47)</f>
        <v/>
      </c>
      <c r="C47" s="18" t="str">
        <f>IF(Data_Simple!C47="", "", Data_Simple!C47)</f>
        <v/>
      </c>
      <c r="D47" s="18" t="str">
        <f>IF(Data_Simple!D47="", "", Data_Simple!D47)</f>
        <v/>
      </c>
      <c r="E47" s="18" t="str">
        <f>IF(Data_Simple!E47="", "", Data_Simple!E47)</f>
        <v/>
      </c>
      <c r="F47" s="18" t="str">
        <f>IF(Data_Simple!F47="", "", Data_Simple!F47)</f>
        <v/>
      </c>
      <c r="G47" s="18" t="str">
        <f>IF(Data_Simple!G47="", "",
IF(Data_Simple!G47=HLEM_info!E$8, HLEM_info!F$8,
IF(Data_Simple!G47=HLEM_info!G$8, HLEM_info!H$8,
"ERROR")))</f>
        <v/>
      </c>
      <c r="H47" s="18" t="str">
        <f>IF(Data_Simple!H47="", "",
IF(Data_Simple!H47=HLEM_info!E$9, HLEM_info!F$9,
IF(Data_Simple!H47=HLEM_info!G$9, HLEM_info!H$9,
IF(Data_Simple!H47=HLEM_info!I$9, HLEM_info!J$9,
IF(Data_Simple!H47=HLEM_info!K$9, HLEM_info!L$9,
IF(Data_Simple!H47=HLEM_info!M$9, HLEM_info!N$9,
IF(Data_Simple!H47="0", 0,
"ERROR")))))))</f>
        <v/>
      </c>
      <c r="I47" s="18" t="str">
        <f>IF(Data_Simple!I47="", "",
IF(Data_Simple!I47=HLEM_info!E$10, HLEM_info!F$10,
IF(Data_Simple!I47=HLEM_info!G$10, HLEM_info!H$10,
"ERROR")))</f>
        <v/>
      </c>
      <c r="J47" s="18" t="str">
        <f>IF(Data_Simple!J47="", "",
IF(Data_Simple!J47=HLEM_info!E$11, HLEM_info!F$11,
IF(Data_Simple!J47=HLEM_info!G$11, HLEM_info!H$11,
IF(Data_Simple!J47=HLEM_info!I$11, HLEM_info!J$11,
IF(Data_Simple!J47=HLEM_info!K$11, HLEM_info!L$11,
IF(Data_Simple!J47="0", 0,
"ERROR"))))))</f>
        <v/>
      </c>
      <c r="K47" s="18" t="str">
        <f>IF(Data_Simple!K47="", "",
IF(Data_Simple!K47=HLEM_info!E$12, HLEM_info!F$12,
IF(Data_Simple!K47=HLEM_info!G$12, HLEM_info!H$12,
"ERROR")))</f>
        <v/>
      </c>
      <c r="L47" s="18" t="str">
        <f>IF(Data_Simple!L47="", "",
IF(Data_Simple!L47=HLEM_info!E$13, HLEM_info!F$13,
IF(Data_Simple!L47=HLEM_info!G$13, HLEM_info!H$13,
IF(Data_Simple!L47=HLEM_info!I$13, HLEM_info!J$13,
IF(Data_Simple!L47=HLEM_info!K$13, HLEM_info!L$13,
IF(Data_Simple!L47=HLEM_info!M$13, HLEM_info!N$13,
IF(Data_Simple!L47=HLEM_info!O$13, HLEM_info!P$13,
IF(Data_Simple!L47=HLEM_info!Q$13, HLEM_info!R$13,
IF(Data_Simple!L47="0", 0,
"ERROR")))))))))</f>
        <v/>
      </c>
      <c r="M47" s="18" t="str">
        <f>IF(Data_Simple!M47="", "",
IF(Data_Simple!M47=HLEM_info!E$14, HLEM_info!F$14,
IF(Data_Simple!M47=HLEM_info!G$14, HLEM_info!H$14,
"ERROR")))</f>
        <v/>
      </c>
      <c r="N47" s="18" t="str">
        <f>IF(Data_Simple!N47="", "",
IF(Data_Simple!N47=HLEM_info!E$15, HLEM_info!F$15,
IF(Data_Simple!N47=HLEM_info!G$15, HLEM_info!H$15,
IF(Data_Simple!N47=HLEM_info!I$15, HLEM_info!J$15,
IF(Data_Simple!N47=HLEM_info!K$15, HLEM_info!L$15,
IF(Data_Simple!N47=HLEM_info!M$15, HLEM_info!N$15,
IF(Data_Simple!N47=HLEM_info!O$15, HLEM_info!P$15,
IF(Data_Simple!N47=HLEM_info!Q$15, HLEM_info!R$15,
IF(Data_Simple!N47="0", 0,
"ERROR")))))))))</f>
        <v/>
      </c>
      <c r="O47" s="18" t="str">
        <f>IF(Data_Simple!O47="", "",
IF(Data_Simple!O47=HLEM_info!E$16, HLEM_info!F$16,
IF(Data_Simple!O47=HLEM_info!G$16, HLEM_info!H$16,
"ERROR")))</f>
        <v/>
      </c>
      <c r="P47" s="18" t="str">
        <f>IF(Data_Simple!P47="", "",
IF(Data_Simple!P47=HLEM_info!E$17, HLEM_info!F$17,
IF(Data_Simple!P47=HLEM_info!G$17, HLEM_info!H$17,
IF(Data_Simple!P47=HLEM_info!I$17, HLEM_info!J$17,
IF(Data_Simple!P47=HLEM_info!K$17, HLEM_info!L$17,
IF(Data_Simple!P47=HLEM_info!M$17, HLEM_info!N$17,
IF(Data_Simple!P47=HLEM_info!O$17, HLEM_info!P$17,
IF(Data_Simple!P47=HLEM_info!Q$17, HLEM_info!R$17,
IF(Data_Simple!P47="0", 0,
"ERROR")))))))))</f>
        <v/>
      </c>
      <c r="Q47" s="18" t="str">
        <f>IF(Data_Simple!Q47="", "",
IF(Data_Simple!Q47=HLEM_info!E$18, HLEM_info!F$18,
IF(Data_Simple!Q47=HLEM_info!G$18, HLEM_info!H$18,
"ERROR")))</f>
        <v/>
      </c>
      <c r="R47" s="18" t="str">
        <f>IF(Data_Simple!R47="", "",
IF(Data_Simple!R47=HLEM_info!E$19, HLEM_info!F$19,
IF(Data_Simple!R47=HLEM_info!G$19, HLEM_info!H$19,
IF(Data_Simple!R47=HLEM_info!I$19, HLEM_info!J$19,
IF(Data_Simple!R47=HLEM_info!K$19, HLEM_info!L$19,
IF(Data_Simple!R47=HLEM_info!M$19, HLEM_info!N$19,
IF(Data_Simple!R47=HLEM_info!O$19, HLEM_info!P$19,
IF(Data_Simple!R47=HLEM_info!Q$19, HLEM_info!R$19,
IF(Data_Simple!R47="0", 0,
"ERROR")))))))))</f>
        <v/>
      </c>
      <c r="S47" s="18" t="str">
        <f>IF(Data_Simple!S47="", "",
IF(Data_Simple!S47=HLEM_info!E$20, HLEM_info!F$20,
IF(Data_Simple!S47=HLEM_info!G$20, HLEM_info!H$20,
"ERROR")))</f>
        <v/>
      </c>
      <c r="T47" s="18" t="str">
        <f>IF(Data_Simple!T47="", "",
IF(Data_Simple!T47=HLEM_info!E$21, HLEM_info!F$21,
IF(Data_Simple!T47=HLEM_info!G$21, HLEM_info!H$21,
IF(Data_Simple!T47=HLEM_info!I$21, HLEM_info!J$21,
IF(Data_Simple!T47=HLEM_info!K$21, HLEM_info!L$21,
IF(Data_Simple!T47=HLEM_info!M$21, HLEM_info!N$21,
IF(Data_Simple!T47=HLEM_info!O$21, HLEM_info!P$21,
IF(Data_Simple!T47=HLEM_info!Q$21, HLEM_info!R$21,
IF(Data_Simple!T47="0", 0,
"ERROR")))))))))</f>
        <v/>
      </c>
      <c r="U47" s="18" t="str">
        <f>IF(Data_Simple!U47="", "",
IF(Data_Simple!U47=HLEM_info!E$22, HLEM_info!F$22,
IF(Data_Simple!U47=HLEM_info!G$22, HLEM_info!H$22,
"ERROR")))</f>
        <v/>
      </c>
      <c r="V47" s="18" t="str">
        <f>IF(Data_Simple!V47="", "",
IF(Data_Simple!V47=HLEM_info!E$23, HLEM_info!F$23,
IF(Data_Simple!V47=HLEM_info!G$23, HLEM_info!H$23,
IF(Data_Simple!V47=HLEM_info!I$23, HLEM_info!J$23,
IF(Data_Simple!V47=HLEM_info!K$23, HLEM_info!L$23,
IF(Data_Simple!V47=HLEM_info!M$23, HLEM_info!N$23,
IF(Data_Simple!V47=HLEM_info!O$23, HLEM_info!P$23,
IF(Data_Simple!V47=HLEM_info!Q$23, HLEM_info!R$23,
IF(Data_Simple!V47="0", 0,
"ERROR")))))))))</f>
        <v/>
      </c>
      <c r="W47" s="18" t="str">
        <f>IF(Data_Simple!W47="", "", Data_Simple!W47)</f>
        <v/>
      </c>
      <c r="X47" s="18" t="str">
        <f>IF(Data_Simple!X47="", "", Data_Simple!X47)</f>
        <v/>
      </c>
      <c r="Y47" s="18" t="str">
        <f>IF(Data_Simple!Y47="", "", Data_Simple!Y47)</f>
        <v/>
      </c>
      <c r="Z47" s="18" t="str">
        <f>IF(Data_Simple!Z47="", "", Data_Simple!Z47)</f>
        <v/>
      </c>
      <c r="AA47" s="18" t="str">
        <f>IF(Data_Simple!AA47="", "", Data_Simple!AA47)</f>
        <v/>
      </c>
      <c r="AB47" s="18" t="str">
        <f>IF(Data_Simple!AB47="", "",
IF(Data_Simple!AB47=HLEM_info!E$8, HLEM_info!F$8,
IF(Data_Simple!AB47=HLEM_info!G$8, HLEM_info!H$8,
"ERROR")))</f>
        <v/>
      </c>
      <c r="AC47" s="18" t="str">
        <f>IF(Data_Simple!AC47="", "",
IF(Data_Simple!AC47=HLEM_info!E$9, HLEM_info!F$9,
IF(Data_Simple!AC47=HLEM_info!G$9, HLEM_info!H$9,
IF(Data_Simple!AC47=HLEM_info!I$9, HLEM_info!J$9,
IF(Data_Simple!AC47=HLEM_info!K$9, HLEM_info!L$9,
IF(Data_Simple!AC47=HLEM_info!M$9, HLEM_info!N$9,
IF(Data_Simple!AC47="0", 0,
"ERROR")))))))</f>
        <v/>
      </c>
      <c r="AD47" s="18" t="str">
        <f>IF(Data_Simple!AD47="", "",
IF(Data_Simple!AD47=HLEM_info!E$10, HLEM_info!F$10,
IF(Data_Simple!AD47=HLEM_info!G$10, HLEM_info!H$10,
"ERROR")))</f>
        <v/>
      </c>
      <c r="AE47" s="18" t="str">
        <f>IF(Data_Simple!AE47="", "",
IF(Data_Simple!AE47=HLEM_info!E$11, HLEM_info!F$11,
IF(Data_Simple!AE47=HLEM_info!G$11, HLEM_info!H$11,
IF(Data_Simple!AE47=HLEM_info!I$11, HLEM_info!J$11,
IF(Data_Simple!AE47=HLEM_info!K$11, HLEM_info!L$11,
IF(Data_Simple!AE47="0", 0,
"ERROR"))))))</f>
        <v/>
      </c>
      <c r="AF47" s="18" t="str">
        <f>IF(Data_Simple!AF47="", "",
IF(Data_Simple!AF47=HLEM_info!E$12, HLEM_info!F$12,
IF(Data_Simple!AF47=HLEM_info!G$12, HLEM_info!H$12,
"ERROR")))</f>
        <v/>
      </c>
      <c r="AG47" s="18" t="str">
        <f>IF(Data_Simple!AG47="", "",
IF(Data_Simple!AG47=HLEM_info!E$13, HLEM_info!F$13,
IF(Data_Simple!AG47=HLEM_info!G$13, HLEM_info!H$13,
IF(Data_Simple!AG47=HLEM_info!I$13, HLEM_info!J$13,
IF(Data_Simple!AG47=HLEM_info!K$13, HLEM_info!L$13,
IF(Data_Simple!AG47=HLEM_info!M$13, HLEM_info!N$13,
IF(Data_Simple!AG47=HLEM_info!O$13, HLEM_info!P$13,
IF(Data_Simple!AG47=HLEM_info!Q$13, HLEM_info!R$13,
IF(Data_Simple!AG47="0", 0,
"ERROR")))))))))</f>
        <v/>
      </c>
      <c r="AH47" s="18" t="str">
        <f>IF(Data_Simple!AH47="", "",
IF(Data_Simple!AH47=HLEM_info!E$14, HLEM_info!F$14,
IF(Data_Simple!AH47=HLEM_info!G$14, HLEM_info!H$14,
"ERROR")))</f>
        <v/>
      </c>
      <c r="AI47" s="18" t="str">
        <f>IF(Data_Simple!AI47="", "",
IF(Data_Simple!AI47=HLEM_info!E$15, HLEM_info!F$15,
IF(Data_Simple!AI47=HLEM_info!G$15, HLEM_info!H$15,
IF(Data_Simple!AI47=HLEM_info!I$15, HLEM_info!J$15,
IF(Data_Simple!AI47=HLEM_info!K$15, HLEM_info!L$15,
IF(Data_Simple!AI47=HLEM_info!M$15, HLEM_info!N$15,
IF(Data_Simple!AI47=HLEM_info!O$15, HLEM_info!P$15,
IF(Data_Simple!AI47=HLEM_info!Q$15, HLEM_info!R$15,
IF(Data_Simple!AI47="0", 0,
"ERROR")))))))))</f>
        <v/>
      </c>
      <c r="AJ47" s="18" t="str">
        <f>IF(Data_Simple!AJ47="", "",
IF(Data_Simple!AJ47=HLEM_info!E$16, HLEM_info!F$16,
IF(Data_Simple!AJ47=HLEM_info!G$16, HLEM_info!H$16,
"ERROR")))</f>
        <v/>
      </c>
      <c r="AK47" s="18" t="str">
        <f>IF(Data_Simple!AK47="", "",
IF(Data_Simple!AK47=HLEM_info!E$17, HLEM_info!F$17,
IF(Data_Simple!AK47=HLEM_info!G$17, HLEM_info!H$17,
IF(Data_Simple!AK47=HLEM_info!I$17, HLEM_info!J$17,
IF(Data_Simple!AK47=HLEM_info!K$17, HLEM_info!L$17,
IF(Data_Simple!AK47=HLEM_info!M$17, HLEM_info!N$17,
IF(Data_Simple!AK47=HLEM_info!O$17, HLEM_info!P$17,
IF(Data_Simple!AK47=HLEM_info!Q$17, HLEM_info!R$17,
IF(Data_Simple!AK47="0", 0,
"ERROR")))))))))</f>
        <v/>
      </c>
      <c r="AL47" s="18" t="str">
        <f>IF(Data_Simple!AL47="", "",
IF(Data_Simple!AL47=HLEM_info!E$18, HLEM_info!F$18,
IF(Data_Simple!AL47=HLEM_info!G$18, HLEM_info!H$18,
"ERROR")))</f>
        <v/>
      </c>
      <c r="AM47" s="18" t="str">
        <f>IF(Data_Simple!AM47="", "",
IF(Data_Simple!AM47=HLEM_info!E$19, HLEM_info!F$19,
IF(Data_Simple!AM47=HLEM_info!G$19, HLEM_info!H$19,
IF(Data_Simple!AM47=HLEM_info!I$19, HLEM_info!J$19,
IF(Data_Simple!AM47=HLEM_info!K$19, HLEM_info!L$19,
IF(Data_Simple!AM47=HLEM_info!M$19, HLEM_info!N$19,
IF(Data_Simple!AM47=HLEM_info!O$19, HLEM_info!P$19,
IF(Data_Simple!AM47=HLEM_info!Q$19, HLEM_info!R$19,
IF(Data_Simple!AM47="0", 0,
"ERROR")))))))))</f>
        <v/>
      </c>
      <c r="AN47" s="18" t="str">
        <f>IF(Data_Simple!AN47="", "",
IF(Data_Simple!AN47=HLEM_info!E$20, HLEM_info!F$20,
IF(Data_Simple!AN47=HLEM_info!G$20, HLEM_info!H$20,
"ERROR")))</f>
        <v/>
      </c>
      <c r="AO47" s="18" t="str">
        <f>IF(Data_Simple!AO47="", "",
IF(Data_Simple!AO47=HLEM_info!E$21, HLEM_info!F$21,
IF(Data_Simple!AO47=HLEM_info!G$21, HLEM_info!H$21,
IF(Data_Simple!AO47=HLEM_info!I$21, HLEM_info!J$21,
IF(Data_Simple!AO47=HLEM_info!K$21, HLEM_info!L$21,
IF(Data_Simple!AO47=HLEM_info!M$21, HLEM_info!N$21,
IF(Data_Simple!AO47=HLEM_info!O$21, HLEM_info!P$21,
IF(Data_Simple!AO47=HLEM_info!Q$21, HLEM_info!R$21,
IF(Data_Simple!AO47="0", 0,
"ERROR")))))))))</f>
        <v/>
      </c>
      <c r="AP47" s="18" t="str">
        <f>IF(Data_Simple!AP47="", "",
IF(Data_Simple!AP47=HLEM_info!E$22, HLEM_info!F$22,
IF(Data_Simple!AP47=HLEM_info!G$22, HLEM_info!H$22,
"ERROR")))</f>
        <v/>
      </c>
      <c r="AQ47" s="18" t="str">
        <f>IF(Data_Simple!AQ47="", "",
IF(Data_Simple!AQ47=HLEM_info!E$23, HLEM_info!F$23,
IF(Data_Simple!AQ47=HLEM_info!G$23, HLEM_info!H$23,
IF(Data_Simple!AQ47=HLEM_info!I$23, HLEM_info!J$23,
IF(Data_Simple!AQ47=HLEM_info!K$23, HLEM_info!L$23,
IF(Data_Simple!AQ47=HLEM_info!M$23, HLEM_info!N$23,
IF(Data_Simple!AQ47=HLEM_info!O$23, HLEM_info!P$23,
IF(Data_Simple!AQ47=HLEM_info!Q$23, HLEM_info!R$23,
IF(Data_Simple!AQ47="0", 0,
"ERROR")))))))))</f>
        <v/>
      </c>
      <c r="AR47" s="18" t="str">
        <f t="shared" si="0"/>
        <v/>
      </c>
      <c r="AS47" s="18" t="str">
        <f t="shared" si="1"/>
        <v/>
      </c>
    </row>
    <row r="48" spans="1:45" x14ac:dyDescent="0.2">
      <c r="A48" s="18" t="str">
        <f>IF(Data_Simple!A48="", "", Data_Simple!A48)</f>
        <v/>
      </c>
      <c r="B48" s="18" t="str">
        <f>IF(Data_Simple!B48="", "", Data_Simple!B48)</f>
        <v/>
      </c>
      <c r="C48" s="18" t="str">
        <f>IF(Data_Simple!C48="", "", Data_Simple!C48)</f>
        <v/>
      </c>
      <c r="D48" s="18" t="str">
        <f>IF(Data_Simple!D48="", "", Data_Simple!D48)</f>
        <v/>
      </c>
      <c r="E48" s="18" t="str">
        <f>IF(Data_Simple!E48="", "", Data_Simple!E48)</f>
        <v/>
      </c>
      <c r="F48" s="18" t="str">
        <f>IF(Data_Simple!F48="", "", Data_Simple!F48)</f>
        <v/>
      </c>
      <c r="G48" s="18" t="str">
        <f>IF(Data_Simple!G48="", "",
IF(Data_Simple!G48=HLEM_info!E$8, HLEM_info!F$8,
IF(Data_Simple!G48=HLEM_info!G$8, HLEM_info!H$8,
"ERROR")))</f>
        <v/>
      </c>
      <c r="H48" s="18" t="str">
        <f>IF(Data_Simple!H48="", "",
IF(Data_Simple!H48=HLEM_info!E$9, HLEM_info!F$9,
IF(Data_Simple!H48=HLEM_info!G$9, HLEM_info!H$9,
IF(Data_Simple!H48=HLEM_info!I$9, HLEM_info!J$9,
IF(Data_Simple!H48=HLEM_info!K$9, HLEM_info!L$9,
IF(Data_Simple!H48=HLEM_info!M$9, HLEM_info!N$9,
IF(Data_Simple!H48="0", 0,
"ERROR")))))))</f>
        <v/>
      </c>
      <c r="I48" s="18" t="str">
        <f>IF(Data_Simple!I48="", "",
IF(Data_Simple!I48=HLEM_info!E$10, HLEM_info!F$10,
IF(Data_Simple!I48=HLEM_info!G$10, HLEM_info!H$10,
"ERROR")))</f>
        <v/>
      </c>
      <c r="J48" s="18" t="str">
        <f>IF(Data_Simple!J48="", "",
IF(Data_Simple!J48=HLEM_info!E$11, HLEM_info!F$11,
IF(Data_Simple!J48=HLEM_info!G$11, HLEM_info!H$11,
IF(Data_Simple!J48=HLEM_info!I$11, HLEM_info!J$11,
IF(Data_Simple!J48=HLEM_info!K$11, HLEM_info!L$11,
IF(Data_Simple!J48="0", 0,
"ERROR"))))))</f>
        <v/>
      </c>
      <c r="K48" s="18" t="str">
        <f>IF(Data_Simple!K48="", "",
IF(Data_Simple!K48=HLEM_info!E$12, HLEM_info!F$12,
IF(Data_Simple!K48=HLEM_info!G$12, HLEM_info!H$12,
"ERROR")))</f>
        <v/>
      </c>
      <c r="L48" s="18" t="str">
        <f>IF(Data_Simple!L48="", "",
IF(Data_Simple!L48=HLEM_info!E$13, HLEM_info!F$13,
IF(Data_Simple!L48=HLEM_info!G$13, HLEM_info!H$13,
IF(Data_Simple!L48=HLEM_info!I$13, HLEM_info!J$13,
IF(Data_Simple!L48=HLEM_info!K$13, HLEM_info!L$13,
IF(Data_Simple!L48=HLEM_info!M$13, HLEM_info!N$13,
IF(Data_Simple!L48=HLEM_info!O$13, HLEM_info!P$13,
IF(Data_Simple!L48=HLEM_info!Q$13, HLEM_info!R$13,
IF(Data_Simple!L48="0", 0,
"ERROR")))))))))</f>
        <v/>
      </c>
      <c r="M48" s="18" t="str">
        <f>IF(Data_Simple!M48="", "",
IF(Data_Simple!M48=HLEM_info!E$14, HLEM_info!F$14,
IF(Data_Simple!M48=HLEM_info!G$14, HLEM_info!H$14,
"ERROR")))</f>
        <v/>
      </c>
      <c r="N48" s="18" t="str">
        <f>IF(Data_Simple!N48="", "",
IF(Data_Simple!N48=HLEM_info!E$15, HLEM_info!F$15,
IF(Data_Simple!N48=HLEM_info!G$15, HLEM_info!H$15,
IF(Data_Simple!N48=HLEM_info!I$15, HLEM_info!J$15,
IF(Data_Simple!N48=HLEM_info!K$15, HLEM_info!L$15,
IF(Data_Simple!N48=HLEM_info!M$15, HLEM_info!N$15,
IF(Data_Simple!N48=HLEM_info!O$15, HLEM_info!P$15,
IF(Data_Simple!N48=HLEM_info!Q$15, HLEM_info!R$15,
IF(Data_Simple!N48="0", 0,
"ERROR")))))))))</f>
        <v/>
      </c>
      <c r="O48" s="18" t="str">
        <f>IF(Data_Simple!O48="", "",
IF(Data_Simple!O48=HLEM_info!E$16, HLEM_info!F$16,
IF(Data_Simple!O48=HLEM_info!G$16, HLEM_info!H$16,
"ERROR")))</f>
        <v/>
      </c>
      <c r="P48" s="18" t="str">
        <f>IF(Data_Simple!P48="", "",
IF(Data_Simple!P48=HLEM_info!E$17, HLEM_info!F$17,
IF(Data_Simple!P48=HLEM_info!G$17, HLEM_info!H$17,
IF(Data_Simple!P48=HLEM_info!I$17, HLEM_info!J$17,
IF(Data_Simple!P48=HLEM_info!K$17, HLEM_info!L$17,
IF(Data_Simple!P48=HLEM_info!M$17, HLEM_info!N$17,
IF(Data_Simple!P48=HLEM_info!O$17, HLEM_info!P$17,
IF(Data_Simple!P48=HLEM_info!Q$17, HLEM_info!R$17,
IF(Data_Simple!P48="0", 0,
"ERROR")))))))))</f>
        <v/>
      </c>
      <c r="Q48" s="18" t="str">
        <f>IF(Data_Simple!Q48="", "",
IF(Data_Simple!Q48=HLEM_info!E$18, HLEM_info!F$18,
IF(Data_Simple!Q48=HLEM_info!G$18, HLEM_info!H$18,
"ERROR")))</f>
        <v/>
      </c>
      <c r="R48" s="18" t="str">
        <f>IF(Data_Simple!R48="", "",
IF(Data_Simple!R48=HLEM_info!E$19, HLEM_info!F$19,
IF(Data_Simple!R48=HLEM_info!G$19, HLEM_info!H$19,
IF(Data_Simple!R48=HLEM_info!I$19, HLEM_info!J$19,
IF(Data_Simple!R48=HLEM_info!K$19, HLEM_info!L$19,
IF(Data_Simple!R48=HLEM_info!M$19, HLEM_info!N$19,
IF(Data_Simple!R48=HLEM_info!O$19, HLEM_info!P$19,
IF(Data_Simple!R48=HLEM_info!Q$19, HLEM_info!R$19,
IF(Data_Simple!R48="0", 0,
"ERROR")))))))))</f>
        <v/>
      </c>
      <c r="S48" s="18" t="str">
        <f>IF(Data_Simple!S48="", "",
IF(Data_Simple!S48=HLEM_info!E$20, HLEM_info!F$20,
IF(Data_Simple!S48=HLEM_info!G$20, HLEM_info!H$20,
"ERROR")))</f>
        <v/>
      </c>
      <c r="T48" s="18" t="str">
        <f>IF(Data_Simple!T48="", "",
IF(Data_Simple!T48=HLEM_info!E$21, HLEM_info!F$21,
IF(Data_Simple!T48=HLEM_info!G$21, HLEM_info!H$21,
IF(Data_Simple!T48=HLEM_info!I$21, HLEM_info!J$21,
IF(Data_Simple!T48=HLEM_info!K$21, HLEM_info!L$21,
IF(Data_Simple!T48=HLEM_info!M$21, HLEM_info!N$21,
IF(Data_Simple!T48=HLEM_info!O$21, HLEM_info!P$21,
IF(Data_Simple!T48=HLEM_info!Q$21, HLEM_info!R$21,
IF(Data_Simple!T48="0", 0,
"ERROR")))))))))</f>
        <v/>
      </c>
      <c r="U48" s="18" t="str">
        <f>IF(Data_Simple!U48="", "",
IF(Data_Simple!U48=HLEM_info!E$22, HLEM_info!F$22,
IF(Data_Simple!U48=HLEM_info!G$22, HLEM_info!H$22,
"ERROR")))</f>
        <v/>
      </c>
      <c r="V48" s="18" t="str">
        <f>IF(Data_Simple!V48="", "",
IF(Data_Simple!V48=HLEM_info!E$23, HLEM_info!F$23,
IF(Data_Simple!V48=HLEM_info!G$23, HLEM_info!H$23,
IF(Data_Simple!V48=HLEM_info!I$23, HLEM_info!J$23,
IF(Data_Simple!V48=HLEM_info!K$23, HLEM_info!L$23,
IF(Data_Simple!V48=HLEM_info!M$23, HLEM_info!N$23,
IF(Data_Simple!V48=HLEM_info!O$23, HLEM_info!P$23,
IF(Data_Simple!V48=HLEM_info!Q$23, HLEM_info!R$23,
IF(Data_Simple!V48="0", 0,
"ERROR")))))))))</f>
        <v/>
      </c>
      <c r="W48" s="18" t="str">
        <f>IF(Data_Simple!W48="", "", Data_Simple!W48)</f>
        <v/>
      </c>
      <c r="X48" s="18" t="str">
        <f>IF(Data_Simple!X48="", "", Data_Simple!X48)</f>
        <v/>
      </c>
      <c r="Y48" s="18" t="str">
        <f>IF(Data_Simple!Y48="", "", Data_Simple!Y48)</f>
        <v/>
      </c>
      <c r="Z48" s="18" t="str">
        <f>IF(Data_Simple!Z48="", "", Data_Simple!Z48)</f>
        <v/>
      </c>
      <c r="AA48" s="18" t="str">
        <f>IF(Data_Simple!AA48="", "", Data_Simple!AA48)</f>
        <v/>
      </c>
      <c r="AB48" s="18" t="str">
        <f>IF(Data_Simple!AB48="", "",
IF(Data_Simple!AB48=HLEM_info!E$8, HLEM_info!F$8,
IF(Data_Simple!AB48=HLEM_info!G$8, HLEM_info!H$8,
"ERROR")))</f>
        <v/>
      </c>
      <c r="AC48" s="18" t="str">
        <f>IF(Data_Simple!AC48="", "",
IF(Data_Simple!AC48=HLEM_info!E$9, HLEM_info!F$9,
IF(Data_Simple!AC48=HLEM_info!G$9, HLEM_info!H$9,
IF(Data_Simple!AC48=HLEM_info!I$9, HLEM_info!J$9,
IF(Data_Simple!AC48=HLEM_info!K$9, HLEM_info!L$9,
IF(Data_Simple!AC48=HLEM_info!M$9, HLEM_info!N$9,
IF(Data_Simple!AC48="0", 0,
"ERROR")))))))</f>
        <v/>
      </c>
      <c r="AD48" s="18" t="str">
        <f>IF(Data_Simple!AD48="", "",
IF(Data_Simple!AD48=HLEM_info!E$10, HLEM_info!F$10,
IF(Data_Simple!AD48=HLEM_info!G$10, HLEM_info!H$10,
"ERROR")))</f>
        <v/>
      </c>
      <c r="AE48" s="18" t="str">
        <f>IF(Data_Simple!AE48="", "",
IF(Data_Simple!AE48=HLEM_info!E$11, HLEM_info!F$11,
IF(Data_Simple!AE48=HLEM_info!G$11, HLEM_info!H$11,
IF(Data_Simple!AE48=HLEM_info!I$11, HLEM_info!J$11,
IF(Data_Simple!AE48=HLEM_info!K$11, HLEM_info!L$11,
IF(Data_Simple!AE48="0", 0,
"ERROR"))))))</f>
        <v/>
      </c>
      <c r="AF48" s="18" t="str">
        <f>IF(Data_Simple!AF48="", "",
IF(Data_Simple!AF48=HLEM_info!E$12, HLEM_info!F$12,
IF(Data_Simple!AF48=HLEM_info!G$12, HLEM_info!H$12,
"ERROR")))</f>
        <v/>
      </c>
      <c r="AG48" s="18" t="str">
        <f>IF(Data_Simple!AG48="", "",
IF(Data_Simple!AG48=HLEM_info!E$13, HLEM_info!F$13,
IF(Data_Simple!AG48=HLEM_info!G$13, HLEM_info!H$13,
IF(Data_Simple!AG48=HLEM_info!I$13, HLEM_info!J$13,
IF(Data_Simple!AG48=HLEM_info!K$13, HLEM_info!L$13,
IF(Data_Simple!AG48=HLEM_info!M$13, HLEM_info!N$13,
IF(Data_Simple!AG48=HLEM_info!O$13, HLEM_info!P$13,
IF(Data_Simple!AG48=HLEM_info!Q$13, HLEM_info!R$13,
IF(Data_Simple!AG48="0", 0,
"ERROR")))))))))</f>
        <v/>
      </c>
      <c r="AH48" s="18" t="str">
        <f>IF(Data_Simple!AH48="", "",
IF(Data_Simple!AH48=HLEM_info!E$14, HLEM_info!F$14,
IF(Data_Simple!AH48=HLEM_info!G$14, HLEM_info!H$14,
"ERROR")))</f>
        <v/>
      </c>
      <c r="AI48" s="18" t="str">
        <f>IF(Data_Simple!AI48="", "",
IF(Data_Simple!AI48=HLEM_info!E$15, HLEM_info!F$15,
IF(Data_Simple!AI48=HLEM_info!G$15, HLEM_info!H$15,
IF(Data_Simple!AI48=HLEM_info!I$15, HLEM_info!J$15,
IF(Data_Simple!AI48=HLEM_info!K$15, HLEM_info!L$15,
IF(Data_Simple!AI48=HLEM_info!M$15, HLEM_info!N$15,
IF(Data_Simple!AI48=HLEM_info!O$15, HLEM_info!P$15,
IF(Data_Simple!AI48=HLEM_info!Q$15, HLEM_info!R$15,
IF(Data_Simple!AI48="0", 0,
"ERROR")))))))))</f>
        <v/>
      </c>
      <c r="AJ48" s="18" t="str">
        <f>IF(Data_Simple!AJ48="", "",
IF(Data_Simple!AJ48=HLEM_info!E$16, HLEM_info!F$16,
IF(Data_Simple!AJ48=HLEM_info!G$16, HLEM_info!H$16,
"ERROR")))</f>
        <v/>
      </c>
      <c r="AK48" s="18" t="str">
        <f>IF(Data_Simple!AK48="", "",
IF(Data_Simple!AK48=HLEM_info!E$17, HLEM_info!F$17,
IF(Data_Simple!AK48=HLEM_info!G$17, HLEM_info!H$17,
IF(Data_Simple!AK48=HLEM_info!I$17, HLEM_info!J$17,
IF(Data_Simple!AK48=HLEM_info!K$17, HLEM_info!L$17,
IF(Data_Simple!AK48=HLEM_info!M$17, HLEM_info!N$17,
IF(Data_Simple!AK48=HLEM_info!O$17, HLEM_info!P$17,
IF(Data_Simple!AK48=HLEM_info!Q$17, HLEM_info!R$17,
IF(Data_Simple!AK48="0", 0,
"ERROR")))))))))</f>
        <v/>
      </c>
      <c r="AL48" s="18" t="str">
        <f>IF(Data_Simple!AL48="", "",
IF(Data_Simple!AL48=HLEM_info!E$18, HLEM_info!F$18,
IF(Data_Simple!AL48=HLEM_info!G$18, HLEM_info!H$18,
"ERROR")))</f>
        <v/>
      </c>
      <c r="AM48" s="18" t="str">
        <f>IF(Data_Simple!AM48="", "",
IF(Data_Simple!AM48=HLEM_info!E$19, HLEM_info!F$19,
IF(Data_Simple!AM48=HLEM_info!G$19, HLEM_info!H$19,
IF(Data_Simple!AM48=HLEM_info!I$19, HLEM_info!J$19,
IF(Data_Simple!AM48=HLEM_info!K$19, HLEM_info!L$19,
IF(Data_Simple!AM48=HLEM_info!M$19, HLEM_info!N$19,
IF(Data_Simple!AM48=HLEM_info!O$19, HLEM_info!P$19,
IF(Data_Simple!AM48=HLEM_info!Q$19, HLEM_info!R$19,
IF(Data_Simple!AM48="0", 0,
"ERROR")))))))))</f>
        <v/>
      </c>
      <c r="AN48" s="18" t="str">
        <f>IF(Data_Simple!AN48="", "",
IF(Data_Simple!AN48=HLEM_info!E$20, HLEM_info!F$20,
IF(Data_Simple!AN48=HLEM_info!G$20, HLEM_info!H$20,
"ERROR")))</f>
        <v/>
      </c>
      <c r="AO48" s="18" t="str">
        <f>IF(Data_Simple!AO48="", "",
IF(Data_Simple!AO48=HLEM_info!E$21, HLEM_info!F$21,
IF(Data_Simple!AO48=HLEM_info!G$21, HLEM_info!H$21,
IF(Data_Simple!AO48=HLEM_info!I$21, HLEM_info!J$21,
IF(Data_Simple!AO48=HLEM_info!K$21, HLEM_info!L$21,
IF(Data_Simple!AO48=HLEM_info!M$21, HLEM_info!N$21,
IF(Data_Simple!AO48=HLEM_info!O$21, HLEM_info!P$21,
IF(Data_Simple!AO48=HLEM_info!Q$21, HLEM_info!R$21,
IF(Data_Simple!AO48="0", 0,
"ERROR")))))))))</f>
        <v/>
      </c>
      <c r="AP48" s="18" t="str">
        <f>IF(Data_Simple!AP48="", "",
IF(Data_Simple!AP48=HLEM_info!E$22, HLEM_info!F$22,
IF(Data_Simple!AP48=HLEM_info!G$22, HLEM_info!H$22,
"ERROR")))</f>
        <v/>
      </c>
      <c r="AQ48" s="18" t="str">
        <f>IF(Data_Simple!AQ48="", "",
IF(Data_Simple!AQ48=HLEM_info!E$23, HLEM_info!F$23,
IF(Data_Simple!AQ48=HLEM_info!G$23, HLEM_info!H$23,
IF(Data_Simple!AQ48=HLEM_info!I$23, HLEM_info!J$23,
IF(Data_Simple!AQ48=HLEM_info!K$23, HLEM_info!L$23,
IF(Data_Simple!AQ48=HLEM_info!M$23, HLEM_info!N$23,
IF(Data_Simple!AQ48=HLEM_info!O$23, HLEM_info!P$23,
IF(Data_Simple!AQ48=HLEM_info!Q$23, HLEM_info!R$23,
IF(Data_Simple!AQ48="0", 0,
"ERROR")))))))))</f>
        <v/>
      </c>
      <c r="AR48" s="18" t="str">
        <f t="shared" si="0"/>
        <v/>
      </c>
      <c r="AS48" s="18" t="str">
        <f t="shared" si="1"/>
        <v/>
      </c>
    </row>
    <row r="49" spans="1:45" x14ac:dyDescent="0.2">
      <c r="A49" s="18" t="str">
        <f>IF(Data_Simple!A49="", "", Data_Simple!A49)</f>
        <v/>
      </c>
      <c r="B49" s="18" t="str">
        <f>IF(Data_Simple!B49="", "", Data_Simple!B49)</f>
        <v/>
      </c>
      <c r="C49" s="18" t="str">
        <f>IF(Data_Simple!C49="", "", Data_Simple!C49)</f>
        <v/>
      </c>
      <c r="D49" s="18" t="str">
        <f>IF(Data_Simple!D49="", "", Data_Simple!D49)</f>
        <v/>
      </c>
      <c r="E49" s="18" t="str">
        <f>IF(Data_Simple!E49="", "", Data_Simple!E49)</f>
        <v/>
      </c>
      <c r="F49" s="18" t="str">
        <f>IF(Data_Simple!F49="", "", Data_Simple!F49)</f>
        <v/>
      </c>
      <c r="G49" s="18" t="str">
        <f>IF(Data_Simple!G49="", "",
IF(Data_Simple!G49=HLEM_info!E$8, HLEM_info!F$8,
IF(Data_Simple!G49=HLEM_info!G$8, HLEM_info!H$8,
"ERROR")))</f>
        <v/>
      </c>
      <c r="H49" s="18" t="str">
        <f>IF(Data_Simple!H49="", "",
IF(Data_Simple!H49=HLEM_info!E$9, HLEM_info!F$9,
IF(Data_Simple!H49=HLEM_info!G$9, HLEM_info!H$9,
IF(Data_Simple!H49=HLEM_info!I$9, HLEM_info!J$9,
IF(Data_Simple!H49=HLEM_info!K$9, HLEM_info!L$9,
IF(Data_Simple!H49=HLEM_info!M$9, HLEM_info!N$9,
IF(Data_Simple!H49="0", 0,
"ERROR")))))))</f>
        <v/>
      </c>
      <c r="I49" s="18" t="str">
        <f>IF(Data_Simple!I49="", "",
IF(Data_Simple!I49=HLEM_info!E$10, HLEM_info!F$10,
IF(Data_Simple!I49=HLEM_info!G$10, HLEM_info!H$10,
"ERROR")))</f>
        <v/>
      </c>
      <c r="J49" s="18" t="str">
        <f>IF(Data_Simple!J49="", "",
IF(Data_Simple!J49=HLEM_info!E$11, HLEM_info!F$11,
IF(Data_Simple!J49=HLEM_info!G$11, HLEM_info!H$11,
IF(Data_Simple!J49=HLEM_info!I$11, HLEM_info!J$11,
IF(Data_Simple!J49=HLEM_info!K$11, HLEM_info!L$11,
IF(Data_Simple!J49="0", 0,
"ERROR"))))))</f>
        <v/>
      </c>
      <c r="K49" s="18" t="str">
        <f>IF(Data_Simple!K49="", "",
IF(Data_Simple!K49=HLEM_info!E$12, HLEM_info!F$12,
IF(Data_Simple!K49=HLEM_info!G$12, HLEM_info!H$12,
"ERROR")))</f>
        <v/>
      </c>
      <c r="L49" s="18" t="str">
        <f>IF(Data_Simple!L49="", "",
IF(Data_Simple!L49=HLEM_info!E$13, HLEM_info!F$13,
IF(Data_Simple!L49=HLEM_info!G$13, HLEM_info!H$13,
IF(Data_Simple!L49=HLEM_info!I$13, HLEM_info!J$13,
IF(Data_Simple!L49=HLEM_info!K$13, HLEM_info!L$13,
IF(Data_Simple!L49=HLEM_info!M$13, HLEM_info!N$13,
IF(Data_Simple!L49=HLEM_info!O$13, HLEM_info!P$13,
IF(Data_Simple!L49=HLEM_info!Q$13, HLEM_info!R$13,
IF(Data_Simple!L49="0", 0,
"ERROR")))))))))</f>
        <v/>
      </c>
      <c r="M49" s="18" t="str">
        <f>IF(Data_Simple!M49="", "",
IF(Data_Simple!M49=HLEM_info!E$14, HLEM_info!F$14,
IF(Data_Simple!M49=HLEM_info!G$14, HLEM_info!H$14,
"ERROR")))</f>
        <v/>
      </c>
      <c r="N49" s="18" t="str">
        <f>IF(Data_Simple!N49="", "",
IF(Data_Simple!N49=HLEM_info!E$15, HLEM_info!F$15,
IF(Data_Simple!N49=HLEM_info!G$15, HLEM_info!H$15,
IF(Data_Simple!N49=HLEM_info!I$15, HLEM_info!J$15,
IF(Data_Simple!N49=HLEM_info!K$15, HLEM_info!L$15,
IF(Data_Simple!N49=HLEM_info!M$15, HLEM_info!N$15,
IF(Data_Simple!N49=HLEM_info!O$15, HLEM_info!P$15,
IF(Data_Simple!N49=HLEM_info!Q$15, HLEM_info!R$15,
IF(Data_Simple!N49="0", 0,
"ERROR")))))))))</f>
        <v/>
      </c>
      <c r="O49" s="18" t="str">
        <f>IF(Data_Simple!O49="", "",
IF(Data_Simple!O49=HLEM_info!E$16, HLEM_info!F$16,
IF(Data_Simple!O49=HLEM_info!G$16, HLEM_info!H$16,
"ERROR")))</f>
        <v/>
      </c>
      <c r="P49" s="18" t="str">
        <f>IF(Data_Simple!P49="", "",
IF(Data_Simple!P49=HLEM_info!E$17, HLEM_info!F$17,
IF(Data_Simple!P49=HLEM_info!G$17, HLEM_info!H$17,
IF(Data_Simple!P49=HLEM_info!I$17, HLEM_info!J$17,
IF(Data_Simple!P49=HLEM_info!K$17, HLEM_info!L$17,
IF(Data_Simple!P49=HLEM_info!M$17, HLEM_info!N$17,
IF(Data_Simple!P49=HLEM_info!O$17, HLEM_info!P$17,
IF(Data_Simple!P49=HLEM_info!Q$17, HLEM_info!R$17,
IF(Data_Simple!P49="0", 0,
"ERROR")))))))))</f>
        <v/>
      </c>
      <c r="Q49" s="18" t="str">
        <f>IF(Data_Simple!Q49="", "",
IF(Data_Simple!Q49=HLEM_info!E$18, HLEM_info!F$18,
IF(Data_Simple!Q49=HLEM_info!G$18, HLEM_info!H$18,
"ERROR")))</f>
        <v/>
      </c>
      <c r="R49" s="18" t="str">
        <f>IF(Data_Simple!R49="", "",
IF(Data_Simple!R49=HLEM_info!E$19, HLEM_info!F$19,
IF(Data_Simple!R49=HLEM_info!G$19, HLEM_info!H$19,
IF(Data_Simple!R49=HLEM_info!I$19, HLEM_info!J$19,
IF(Data_Simple!R49=HLEM_info!K$19, HLEM_info!L$19,
IF(Data_Simple!R49=HLEM_info!M$19, HLEM_info!N$19,
IF(Data_Simple!R49=HLEM_info!O$19, HLEM_info!P$19,
IF(Data_Simple!R49=HLEM_info!Q$19, HLEM_info!R$19,
IF(Data_Simple!R49="0", 0,
"ERROR")))))))))</f>
        <v/>
      </c>
      <c r="S49" s="18" t="str">
        <f>IF(Data_Simple!S49="", "",
IF(Data_Simple!S49=HLEM_info!E$20, HLEM_info!F$20,
IF(Data_Simple!S49=HLEM_info!G$20, HLEM_info!H$20,
"ERROR")))</f>
        <v/>
      </c>
      <c r="T49" s="18" t="str">
        <f>IF(Data_Simple!T49="", "",
IF(Data_Simple!T49=HLEM_info!E$21, HLEM_info!F$21,
IF(Data_Simple!T49=HLEM_info!G$21, HLEM_info!H$21,
IF(Data_Simple!T49=HLEM_info!I$21, HLEM_info!J$21,
IF(Data_Simple!T49=HLEM_info!K$21, HLEM_info!L$21,
IF(Data_Simple!T49=HLEM_info!M$21, HLEM_info!N$21,
IF(Data_Simple!T49=HLEM_info!O$21, HLEM_info!P$21,
IF(Data_Simple!T49=HLEM_info!Q$21, HLEM_info!R$21,
IF(Data_Simple!T49="0", 0,
"ERROR")))))))))</f>
        <v/>
      </c>
      <c r="U49" s="18" t="str">
        <f>IF(Data_Simple!U49="", "",
IF(Data_Simple!U49=HLEM_info!E$22, HLEM_info!F$22,
IF(Data_Simple!U49=HLEM_info!G$22, HLEM_info!H$22,
"ERROR")))</f>
        <v/>
      </c>
      <c r="V49" s="18" t="str">
        <f>IF(Data_Simple!V49="", "",
IF(Data_Simple!V49=HLEM_info!E$23, HLEM_info!F$23,
IF(Data_Simple!V49=HLEM_info!G$23, HLEM_info!H$23,
IF(Data_Simple!V49=HLEM_info!I$23, HLEM_info!J$23,
IF(Data_Simple!V49=HLEM_info!K$23, HLEM_info!L$23,
IF(Data_Simple!V49=HLEM_info!M$23, HLEM_info!N$23,
IF(Data_Simple!V49=HLEM_info!O$23, HLEM_info!P$23,
IF(Data_Simple!V49=HLEM_info!Q$23, HLEM_info!R$23,
IF(Data_Simple!V49="0", 0,
"ERROR")))))))))</f>
        <v/>
      </c>
      <c r="W49" s="18" t="str">
        <f>IF(Data_Simple!W49="", "", Data_Simple!W49)</f>
        <v/>
      </c>
      <c r="X49" s="18" t="str">
        <f>IF(Data_Simple!X49="", "", Data_Simple!X49)</f>
        <v/>
      </c>
      <c r="Y49" s="18" t="str">
        <f>IF(Data_Simple!Y49="", "", Data_Simple!Y49)</f>
        <v/>
      </c>
      <c r="Z49" s="18" t="str">
        <f>IF(Data_Simple!Z49="", "", Data_Simple!Z49)</f>
        <v/>
      </c>
      <c r="AA49" s="18" t="str">
        <f>IF(Data_Simple!AA49="", "", Data_Simple!AA49)</f>
        <v/>
      </c>
      <c r="AB49" s="18" t="str">
        <f>IF(Data_Simple!AB49="", "",
IF(Data_Simple!AB49=HLEM_info!E$8, HLEM_info!F$8,
IF(Data_Simple!AB49=HLEM_info!G$8, HLEM_info!H$8,
"ERROR")))</f>
        <v/>
      </c>
      <c r="AC49" s="18" t="str">
        <f>IF(Data_Simple!AC49="", "",
IF(Data_Simple!AC49=HLEM_info!E$9, HLEM_info!F$9,
IF(Data_Simple!AC49=HLEM_info!G$9, HLEM_info!H$9,
IF(Data_Simple!AC49=HLEM_info!I$9, HLEM_info!J$9,
IF(Data_Simple!AC49=HLEM_info!K$9, HLEM_info!L$9,
IF(Data_Simple!AC49=HLEM_info!M$9, HLEM_info!N$9,
IF(Data_Simple!AC49="0", 0,
"ERROR")))))))</f>
        <v/>
      </c>
      <c r="AD49" s="18" t="str">
        <f>IF(Data_Simple!AD49="", "",
IF(Data_Simple!AD49=HLEM_info!E$10, HLEM_info!F$10,
IF(Data_Simple!AD49=HLEM_info!G$10, HLEM_info!H$10,
"ERROR")))</f>
        <v/>
      </c>
      <c r="AE49" s="18" t="str">
        <f>IF(Data_Simple!AE49="", "",
IF(Data_Simple!AE49=HLEM_info!E$11, HLEM_info!F$11,
IF(Data_Simple!AE49=HLEM_info!G$11, HLEM_info!H$11,
IF(Data_Simple!AE49=HLEM_info!I$11, HLEM_info!J$11,
IF(Data_Simple!AE49=HLEM_info!K$11, HLEM_info!L$11,
IF(Data_Simple!AE49="0", 0,
"ERROR"))))))</f>
        <v/>
      </c>
      <c r="AF49" s="18" t="str">
        <f>IF(Data_Simple!AF49="", "",
IF(Data_Simple!AF49=HLEM_info!E$12, HLEM_info!F$12,
IF(Data_Simple!AF49=HLEM_info!G$12, HLEM_info!H$12,
"ERROR")))</f>
        <v/>
      </c>
      <c r="AG49" s="18" t="str">
        <f>IF(Data_Simple!AG49="", "",
IF(Data_Simple!AG49=HLEM_info!E$13, HLEM_info!F$13,
IF(Data_Simple!AG49=HLEM_info!G$13, HLEM_info!H$13,
IF(Data_Simple!AG49=HLEM_info!I$13, HLEM_info!J$13,
IF(Data_Simple!AG49=HLEM_info!K$13, HLEM_info!L$13,
IF(Data_Simple!AG49=HLEM_info!M$13, HLEM_info!N$13,
IF(Data_Simple!AG49=HLEM_info!O$13, HLEM_info!P$13,
IF(Data_Simple!AG49=HLEM_info!Q$13, HLEM_info!R$13,
IF(Data_Simple!AG49="0", 0,
"ERROR")))))))))</f>
        <v/>
      </c>
      <c r="AH49" s="18" t="str">
        <f>IF(Data_Simple!AH49="", "",
IF(Data_Simple!AH49=HLEM_info!E$14, HLEM_info!F$14,
IF(Data_Simple!AH49=HLEM_info!G$14, HLEM_info!H$14,
"ERROR")))</f>
        <v/>
      </c>
      <c r="AI49" s="18" t="str">
        <f>IF(Data_Simple!AI49="", "",
IF(Data_Simple!AI49=HLEM_info!E$15, HLEM_info!F$15,
IF(Data_Simple!AI49=HLEM_info!G$15, HLEM_info!H$15,
IF(Data_Simple!AI49=HLEM_info!I$15, HLEM_info!J$15,
IF(Data_Simple!AI49=HLEM_info!K$15, HLEM_info!L$15,
IF(Data_Simple!AI49=HLEM_info!M$15, HLEM_info!N$15,
IF(Data_Simple!AI49=HLEM_info!O$15, HLEM_info!P$15,
IF(Data_Simple!AI49=HLEM_info!Q$15, HLEM_info!R$15,
IF(Data_Simple!AI49="0", 0,
"ERROR")))))))))</f>
        <v/>
      </c>
      <c r="AJ49" s="18" t="str">
        <f>IF(Data_Simple!AJ49="", "",
IF(Data_Simple!AJ49=HLEM_info!E$16, HLEM_info!F$16,
IF(Data_Simple!AJ49=HLEM_info!G$16, HLEM_info!H$16,
"ERROR")))</f>
        <v/>
      </c>
      <c r="AK49" s="18" t="str">
        <f>IF(Data_Simple!AK49="", "",
IF(Data_Simple!AK49=HLEM_info!E$17, HLEM_info!F$17,
IF(Data_Simple!AK49=HLEM_info!G$17, HLEM_info!H$17,
IF(Data_Simple!AK49=HLEM_info!I$17, HLEM_info!J$17,
IF(Data_Simple!AK49=HLEM_info!K$17, HLEM_info!L$17,
IF(Data_Simple!AK49=HLEM_info!M$17, HLEM_info!N$17,
IF(Data_Simple!AK49=HLEM_info!O$17, HLEM_info!P$17,
IF(Data_Simple!AK49=HLEM_info!Q$17, HLEM_info!R$17,
IF(Data_Simple!AK49="0", 0,
"ERROR")))))))))</f>
        <v/>
      </c>
      <c r="AL49" s="18" t="str">
        <f>IF(Data_Simple!AL49="", "",
IF(Data_Simple!AL49=HLEM_info!E$18, HLEM_info!F$18,
IF(Data_Simple!AL49=HLEM_info!G$18, HLEM_info!H$18,
"ERROR")))</f>
        <v/>
      </c>
      <c r="AM49" s="18" t="str">
        <f>IF(Data_Simple!AM49="", "",
IF(Data_Simple!AM49=HLEM_info!E$19, HLEM_info!F$19,
IF(Data_Simple!AM49=HLEM_info!G$19, HLEM_info!H$19,
IF(Data_Simple!AM49=HLEM_info!I$19, HLEM_info!J$19,
IF(Data_Simple!AM49=HLEM_info!K$19, HLEM_info!L$19,
IF(Data_Simple!AM49=HLEM_info!M$19, HLEM_info!N$19,
IF(Data_Simple!AM49=HLEM_info!O$19, HLEM_info!P$19,
IF(Data_Simple!AM49=HLEM_info!Q$19, HLEM_info!R$19,
IF(Data_Simple!AM49="0", 0,
"ERROR")))))))))</f>
        <v/>
      </c>
      <c r="AN49" s="18" t="str">
        <f>IF(Data_Simple!AN49="", "",
IF(Data_Simple!AN49=HLEM_info!E$20, HLEM_info!F$20,
IF(Data_Simple!AN49=HLEM_info!G$20, HLEM_info!H$20,
"ERROR")))</f>
        <v/>
      </c>
      <c r="AO49" s="18" t="str">
        <f>IF(Data_Simple!AO49="", "",
IF(Data_Simple!AO49=HLEM_info!E$21, HLEM_info!F$21,
IF(Data_Simple!AO49=HLEM_info!G$21, HLEM_info!H$21,
IF(Data_Simple!AO49=HLEM_info!I$21, HLEM_info!J$21,
IF(Data_Simple!AO49=HLEM_info!K$21, HLEM_info!L$21,
IF(Data_Simple!AO49=HLEM_info!M$21, HLEM_info!N$21,
IF(Data_Simple!AO49=HLEM_info!O$21, HLEM_info!P$21,
IF(Data_Simple!AO49=HLEM_info!Q$21, HLEM_info!R$21,
IF(Data_Simple!AO49="0", 0,
"ERROR")))))))))</f>
        <v/>
      </c>
      <c r="AP49" s="18" t="str">
        <f>IF(Data_Simple!AP49="", "",
IF(Data_Simple!AP49=HLEM_info!E$22, HLEM_info!F$22,
IF(Data_Simple!AP49=HLEM_info!G$22, HLEM_info!H$22,
"ERROR")))</f>
        <v/>
      </c>
      <c r="AQ49" s="18" t="str">
        <f>IF(Data_Simple!AQ49="", "",
IF(Data_Simple!AQ49=HLEM_info!E$23, HLEM_info!F$23,
IF(Data_Simple!AQ49=HLEM_info!G$23, HLEM_info!H$23,
IF(Data_Simple!AQ49=HLEM_info!I$23, HLEM_info!J$23,
IF(Data_Simple!AQ49=HLEM_info!K$23, HLEM_info!L$23,
IF(Data_Simple!AQ49=HLEM_info!M$23, HLEM_info!N$23,
IF(Data_Simple!AQ49=HLEM_info!O$23, HLEM_info!P$23,
IF(Data_Simple!AQ49=HLEM_info!Q$23, HLEM_info!R$23,
IF(Data_Simple!AQ49="0", 0,
"ERROR")))))))))</f>
        <v/>
      </c>
      <c r="AR49" s="18" t="str">
        <f t="shared" si="0"/>
        <v/>
      </c>
      <c r="AS49" s="18" t="str">
        <f t="shared" si="1"/>
        <v/>
      </c>
    </row>
    <row r="50" spans="1:45" x14ac:dyDescent="0.2">
      <c r="A50" s="18" t="str">
        <f>IF(Data_Simple!A50="", "", Data_Simple!A50)</f>
        <v/>
      </c>
      <c r="B50" s="18" t="str">
        <f>IF(Data_Simple!B50="", "", Data_Simple!B50)</f>
        <v/>
      </c>
      <c r="C50" s="18" t="str">
        <f>IF(Data_Simple!C50="", "", Data_Simple!C50)</f>
        <v/>
      </c>
      <c r="D50" s="18" t="str">
        <f>IF(Data_Simple!D50="", "", Data_Simple!D50)</f>
        <v/>
      </c>
      <c r="E50" s="18" t="str">
        <f>IF(Data_Simple!E50="", "", Data_Simple!E50)</f>
        <v/>
      </c>
      <c r="F50" s="18" t="str">
        <f>IF(Data_Simple!F50="", "", Data_Simple!F50)</f>
        <v/>
      </c>
      <c r="G50" s="18" t="str">
        <f>IF(Data_Simple!G50="", "",
IF(Data_Simple!G50=HLEM_info!E$8, HLEM_info!F$8,
IF(Data_Simple!G50=HLEM_info!G$8, HLEM_info!H$8,
"ERROR")))</f>
        <v/>
      </c>
      <c r="H50" s="18" t="str">
        <f>IF(Data_Simple!H50="", "",
IF(Data_Simple!H50=HLEM_info!E$9, HLEM_info!F$9,
IF(Data_Simple!H50=HLEM_info!G$9, HLEM_info!H$9,
IF(Data_Simple!H50=HLEM_info!I$9, HLEM_info!J$9,
IF(Data_Simple!H50=HLEM_info!K$9, HLEM_info!L$9,
IF(Data_Simple!H50=HLEM_info!M$9, HLEM_info!N$9,
IF(Data_Simple!H50="0", 0,
"ERROR")))))))</f>
        <v/>
      </c>
      <c r="I50" s="18" t="str">
        <f>IF(Data_Simple!I50="", "",
IF(Data_Simple!I50=HLEM_info!E$10, HLEM_info!F$10,
IF(Data_Simple!I50=HLEM_info!G$10, HLEM_info!H$10,
"ERROR")))</f>
        <v/>
      </c>
      <c r="J50" s="18" t="str">
        <f>IF(Data_Simple!J50="", "",
IF(Data_Simple!J50=HLEM_info!E$11, HLEM_info!F$11,
IF(Data_Simple!J50=HLEM_info!G$11, HLEM_info!H$11,
IF(Data_Simple!J50=HLEM_info!I$11, HLEM_info!J$11,
IF(Data_Simple!J50=HLEM_info!K$11, HLEM_info!L$11,
IF(Data_Simple!J50="0", 0,
"ERROR"))))))</f>
        <v/>
      </c>
      <c r="K50" s="18" t="str">
        <f>IF(Data_Simple!K50="", "",
IF(Data_Simple!K50=HLEM_info!E$12, HLEM_info!F$12,
IF(Data_Simple!K50=HLEM_info!G$12, HLEM_info!H$12,
"ERROR")))</f>
        <v/>
      </c>
      <c r="L50" s="18" t="str">
        <f>IF(Data_Simple!L50="", "",
IF(Data_Simple!L50=HLEM_info!E$13, HLEM_info!F$13,
IF(Data_Simple!L50=HLEM_info!G$13, HLEM_info!H$13,
IF(Data_Simple!L50=HLEM_info!I$13, HLEM_info!J$13,
IF(Data_Simple!L50=HLEM_info!K$13, HLEM_info!L$13,
IF(Data_Simple!L50=HLEM_info!M$13, HLEM_info!N$13,
IF(Data_Simple!L50=HLEM_info!O$13, HLEM_info!P$13,
IF(Data_Simple!L50=HLEM_info!Q$13, HLEM_info!R$13,
IF(Data_Simple!L50="0", 0,
"ERROR")))))))))</f>
        <v/>
      </c>
      <c r="M50" s="18" t="str">
        <f>IF(Data_Simple!M50="", "",
IF(Data_Simple!M50=HLEM_info!E$14, HLEM_info!F$14,
IF(Data_Simple!M50=HLEM_info!G$14, HLEM_info!H$14,
"ERROR")))</f>
        <v/>
      </c>
      <c r="N50" s="18" t="str">
        <f>IF(Data_Simple!N50="", "",
IF(Data_Simple!N50=HLEM_info!E$15, HLEM_info!F$15,
IF(Data_Simple!N50=HLEM_info!G$15, HLEM_info!H$15,
IF(Data_Simple!N50=HLEM_info!I$15, HLEM_info!J$15,
IF(Data_Simple!N50=HLEM_info!K$15, HLEM_info!L$15,
IF(Data_Simple!N50=HLEM_info!M$15, HLEM_info!N$15,
IF(Data_Simple!N50=HLEM_info!O$15, HLEM_info!P$15,
IF(Data_Simple!N50=HLEM_info!Q$15, HLEM_info!R$15,
IF(Data_Simple!N50="0", 0,
"ERROR")))))))))</f>
        <v/>
      </c>
      <c r="O50" s="18" t="str">
        <f>IF(Data_Simple!O50="", "",
IF(Data_Simple!O50=HLEM_info!E$16, HLEM_info!F$16,
IF(Data_Simple!O50=HLEM_info!G$16, HLEM_info!H$16,
"ERROR")))</f>
        <v/>
      </c>
      <c r="P50" s="18" t="str">
        <f>IF(Data_Simple!P50="", "",
IF(Data_Simple!P50=HLEM_info!E$17, HLEM_info!F$17,
IF(Data_Simple!P50=HLEM_info!G$17, HLEM_info!H$17,
IF(Data_Simple!P50=HLEM_info!I$17, HLEM_info!J$17,
IF(Data_Simple!P50=HLEM_info!K$17, HLEM_info!L$17,
IF(Data_Simple!P50=HLEM_info!M$17, HLEM_info!N$17,
IF(Data_Simple!P50=HLEM_info!O$17, HLEM_info!P$17,
IF(Data_Simple!P50=HLEM_info!Q$17, HLEM_info!R$17,
IF(Data_Simple!P50="0", 0,
"ERROR")))))))))</f>
        <v/>
      </c>
      <c r="Q50" s="18" t="str">
        <f>IF(Data_Simple!Q50="", "",
IF(Data_Simple!Q50=HLEM_info!E$18, HLEM_info!F$18,
IF(Data_Simple!Q50=HLEM_info!G$18, HLEM_info!H$18,
"ERROR")))</f>
        <v/>
      </c>
      <c r="R50" s="18" t="str">
        <f>IF(Data_Simple!R50="", "",
IF(Data_Simple!R50=HLEM_info!E$19, HLEM_info!F$19,
IF(Data_Simple!R50=HLEM_info!G$19, HLEM_info!H$19,
IF(Data_Simple!R50=HLEM_info!I$19, HLEM_info!J$19,
IF(Data_Simple!R50=HLEM_info!K$19, HLEM_info!L$19,
IF(Data_Simple!R50=HLEM_info!M$19, HLEM_info!N$19,
IF(Data_Simple!R50=HLEM_info!O$19, HLEM_info!P$19,
IF(Data_Simple!R50=HLEM_info!Q$19, HLEM_info!R$19,
IF(Data_Simple!R50="0", 0,
"ERROR")))))))))</f>
        <v/>
      </c>
      <c r="S50" s="18" t="str">
        <f>IF(Data_Simple!S50="", "",
IF(Data_Simple!S50=HLEM_info!E$20, HLEM_info!F$20,
IF(Data_Simple!S50=HLEM_info!G$20, HLEM_info!H$20,
"ERROR")))</f>
        <v/>
      </c>
      <c r="T50" s="18" t="str">
        <f>IF(Data_Simple!T50="", "",
IF(Data_Simple!T50=HLEM_info!E$21, HLEM_info!F$21,
IF(Data_Simple!T50=HLEM_info!G$21, HLEM_info!H$21,
IF(Data_Simple!T50=HLEM_info!I$21, HLEM_info!J$21,
IF(Data_Simple!T50=HLEM_info!K$21, HLEM_info!L$21,
IF(Data_Simple!T50=HLEM_info!M$21, HLEM_info!N$21,
IF(Data_Simple!T50=HLEM_info!O$21, HLEM_info!P$21,
IF(Data_Simple!T50=HLEM_info!Q$21, HLEM_info!R$21,
IF(Data_Simple!T50="0", 0,
"ERROR")))))))))</f>
        <v/>
      </c>
      <c r="U50" s="18" t="str">
        <f>IF(Data_Simple!U50="", "",
IF(Data_Simple!U50=HLEM_info!E$22, HLEM_info!F$22,
IF(Data_Simple!U50=HLEM_info!G$22, HLEM_info!H$22,
"ERROR")))</f>
        <v/>
      </c>
      <c r="V50" s="18" t="str">
        <f>IF(Data_Simple!V50="", "",
IF(Data_Simple!V50=HLEM_info!E$23, HLEM_info!F$23,
IF(Data_Simple!V50=HLEM_info!G$23, HLEM_info!H$23,
IF(Data_Simple!V50=HLEM_info!I$23, HLEM_info!J$23,
IF(Data_Simple!V50=HLEM_info!K$23, HLEM_info!L$23,
IF(Data_Simple!V50=HLEM_info!M$23, HLEM_info!N$23,
IF(Data_Simple!V50=HLEM_info!O$23, HLEM_info!P$23,
IF(Data_Simple!V50=HLEM_info!Q$23, HLEM_info!R$23,
IF(Data_Simple!V50="0", 0,
"ERROR")))))))))</f>
        <v/>
      </c>
      <c r="W50" s="18" t="str">
        <f>IF(Data_Simple!W50="", "", Data_Simple!W50)</f>
        <v/>
      </c>
      <c r="X50" s="18" t="str">
        <f>IF(Data_Simple!X50="", "", Data_Simple!X50)</f>
        <v/>
      </c>
      <c r="Y50" s="18" t="str">
        <f>IF(Data_Simple!Y50="", "", Data_Simple!Y50)</f>
        <v/>
      </c>
      <c r="Z50" s="18" t="str">
        <f>IF(Data_Simple!Z50="", "", Data_Simple!Z50)</f>
        <v/>
      </c>
      <c r="AA50" s="18" t="str">
        <f>IF(Data_Simple!AA50="", "", Data_Simple!AA50)</f>
        <v/>
      </c>
      <c r="AB50" s="18" t="str">
        <f>IF(Data_Simple!AB50="", "",
IF(Data_Simple!AB50=HLEM_info!E$8, HLEM_info!F$8,
IF(Data_Simple!AB50=HLEM_info!G$8, HLEM_info!H$8,
"ERROR")))</f>
        <v/>
      </c>
      <c r="AC50" s="18" t="str">
        <f>IF(Data_Simple!AC50="", "",
IF(Data_Simple!AC50=HLEM_info!E$9, HLEM_info!F$9,
IF(Data_Simple!AC50=HLEM_info!G$9, HLEM_info!H$9,
IF(Data_Simple!AC50=HLEM_info!I$9, HLEM_info!J$9,
IF(Data_Simple!AC50=HLEM_info!K$9, HLEM_info!L$9,
IF(Data_Simple!AC50=HLEM_info!M$9, HLEM_info!N$9,
IF(Data_Simple!AC50="0", 0,
"ERROR")))))))</f>
        <v/>
      </c>
      <c r="AD50" s="18" t="str">
        <f>IF(Data_Simple!AD50="", "",
IF(Data_Simple!AD50=HLEM_info!E$10, HLEM_info!F$10,
IF(Data_Simple!AD50=HLEM_info!G$10, HLEM_info!H$10,
"ERROR")))</f>
        <v/>
      </c>
      <c r="AE50" s="18" t="str">
        <f>IF(Data_Simple!AE50="", "",
IF(Data_Simple!AE50=HLEM_info!E$11, HLEM_info!F$11,
IF(Data_Simple!AE50=HLEM_info!G$11, HLEM_info!H$11,
IF(Data_Simple!AE50=HLEM_info!I$11, HLEM_info!J$11,
IF(Data_Simple!AE50=HLEM_info!K$11, HLEM_info!L$11,
IF(Data_Simple!AE50="0", 0,
"ERROR"))))))</f>
        <v/>
      </c>
      <c r="AF50" s="18" t="str">
        <f>IF(Data_Simple!AF50="", "",
IF(Data_Simple!AF50=HLEM_info!E$12, HLEM_info!F$12,
IF(Data_Simple!AF50=HLEM_info!G$12, HLEM_info!H$12,
"ERROR")))</f>
        <v/>
      </c>
      <c r="AG50" s="18" t="str">
        <f>IF(Data_Simple!AG50="", "",
IF(Data_Simple!AG50=HLEM_info!E$13, HLEM_info!F$13,
IF(Data_Simple!AG50=HLEM_info!G$13, HLEM_info!H$13,
IF(Data_Simple!AG50=HLEM_info!I$13, HLEM_info!J$13,
IF(Data_Simple!AG50=HLEM_info!K$13, HLEM_info!L$13,
IF(Data_Simple!AG50=HLEM_info!M$13, HLEM_info!N$13,
IF(Data_Simple!AG50=HLEM_info!O$13, HLEM_info!P$13,
IF(Data_Simple!AG50=HLEM_info!Q$13, HLEM_info!R$13,
IF(Data_Simple!AG50="0", 0,
"ERROR")))))))))</f>
        <v/>
      </c>
      <c r="AH50" s="18" t="str">
        <f>IF(Data_Simple!AH50="", "",
IF(Data_Simple!AH50=HLEM_info!E$14, HLEM_info!F$14,
IF(Data_Simple!AH50=HLEM_info!G$14, HLEM_info!H$14,
"ERROR")))</f>
        <v/>
      </c>
      <c r="AI50" s="18" t="str">
        <f>IF(Data_Simple!AI50="", "",
IF(Data_Simple!AI50=HLEM_info!E$15, HLEM_info!F$15,
IF(Data_Simple!AI50=HLEM_info!G$15, HLEM_info!H$15,
IF(Data_Simple!AI50=HLEM_info!I$15, HLEM_info!J$15,
IF(Data_Simple!AI50=HLEM_info!K$15, HLEM_info!L$15,
IF(Data_Simple!AI50=HLEM_info!M$15, HLEM_info!N$15,
IF(Data_Simple!AI50=HLEM_info!O$15, HLEM_info!P$15,
IF(Data_Simple!AI50=HLEM_info!Q$15, HLEM_info!R$15,
IF(Data_Simple!AI50="0", 0,
"ERROR")))))))))</f>
        <v/>
      </c>
      <c r="AJ50" s="18" t="str">
        <f>IF(Data_Simple!AJ50="", "",
IF(Data_Simple!AJ50=HLEM_info!E$16, HLEM_info!F$16,
IF(Data_Simple!AJ50=HLEM_info!G$16, HLEM_info!H$16,
"ERROR")))</f>
        <v/>
      </c>
      <c r="AK50" s="18" t="str">
        <f>IF(Data_Simple!AK50="", "",
IF(Data_Simple!AK50=HLEM_info!E$17, HLEM_info!F$17,
IF(Data_Simple!AK50=HLEM_info!G$17, HLEM_info!H$17,
IF(Data_Simple!AK50=HLEM_info!I$17, HLEM_info!J$17,
IF(Data_Simple!AK50=HLEM_info!K$17, HLEM_info!L$17,
IF(Data_Simple!AK50=HLEM_info!M$17, HLEM_info!N$17,
IF(Data_Simple!AK50=HLEM_info!O$17, HLEM_info!P$17,
IF(Data_Simple!AK50=HLEM_info!Q$17, HLEM_info!R$17,
IF(Data_Simple!AK50="0", 0,
"ERROR")))))))))</f>
        <v/>
      </c>
      <c r="AL50" s="18" t="str">
        <f>IF(Data_Simple!AL50="", "",
IF(Data_Simple!AL50=HLEM_info!E$18, HLEM_info!F$18,
IF(Data_Simple!AL50=HLEM_info!G$18, HLEM_info!H$18,
"ERROR")))</f>
        <v/>
      </c>
      <c r="AM50" s="18" t="str">
        <f>IF(Data_Simple!AM50="", "",
IF(Data_Simple!AM50=HLEM_info!E$19, HLEM_info!F$19,
IF(Data_Simple!AM50=HLEM_info!G$19, HLEM_info!H$19,
IF(Data_Simple!AM50=HLEM_info!I$19, HLEM_info!J$19,
IF(Data_Simple!AM50=HLEM_info!K$19, HLEM_info!L$19,
IF(Data_Simple!AM50=HLEM_info!M$19, HLEM_info!N$19,
IF(Data_Simple!AM50=HLEM_info!O$19, HLEM_info!P$19,
IF(Data_Simple!AM50=HLEM_info!Q$19, HLEM_info!R$19,
IF(Data_Simple!AM50="0", 0,
"ERROR")))))))))</f>
        <v/>
      </c>
      <c r="AN50" s="18" t="str">
        <f>IF(Data_Simple!AN50="", "",
IF(Data_Simple!AN50=HLEM_info!E$20, HLEM_info!F$20,
IF(Data_Simple!AN50=HLEM_info!G$20, HLEM_info!H$20,
"ERROR")))</f>
        <v/>
      </c>
      <c r="AO50" s="18" t="str">
        <f>IF(Data_Simple!AO50="", "",
IF(Data_Simple!AO50=HLEM_info!E$21, HLEM_info!F$21,
IF(Data_Simple!AO50=HLEM_info!G$21, HLEM_info!H$21,
IF(Data_Simple!AO50=HLEM_info!I$21, HLEM_info!J$21,
IF(Data_Simple!AO50=HLEM_info!K$21, HLEM_info!L$21,
IF(Data_Simple!AO50=HLEM_info!M$21, HLEM_info!N$21,
IF(Data_Simple!AO50=HLEM_info!O$21, HLEM_info!P$21,
IF(Data_Simple!AO50=HLEM_info!Q$21, HLEM_info!R$21,
IF(Data_Simple!AO50="0", 0,
"ERROR")))))))))</f>
        <v/>
      </c>
      <c r="AP50" s="18" t="str">
        <f>IF(Data_Simple!AP50="", "",
IF(Data_Simple!AP50=HLEM_info!E$22, HLEM_info!F$22,
IF(Data_Simple!AP50=HLEM_info!G$22, HLEM_info!H$22,
"ERROR")))</f>
        <v/>
      </c>
      <c r="AQ50" s="18" t="str">
        <f>IF(Data_Simple!AQ50="", "",
IF(Data_Simple!AQ50=HLEM_info!E$23, HLEM_info!F$23,
IF(Data_Simple!AQ50=HLEM_info!G$23, HLEM_info!H$23,
IF(Data_Simple!AQ50=HLEM_info!I$23, HLEM_info!J$23,
IF(Data_Simple!AQ50=HLEM_info!K$23, HLEM_info!L$23,
IF(Data_Simple!AQ50=HLEM_info!M$23, HLEM_info!N$23,
IF(Data_Simple!AQ50=HLEM_info!O$23, HLEM_info!P$23,
IF(Data_Simple!AQ50=HLEM_info!Q$23, HLEM_info!R$23,
IF(Data_Simple!AQ50="0", 0,
"ERROR")))))))))</f>
        <v/>
      </c>
      <c r="AR50" s="18" t="str">
        <f t="shared" si="0"/>
        <v/>
      </c>
      <c r="AS50" s="18" t="str">
        <f t="shared" si="1"/>
        <v/>
      </c>
    </row>
    <row r="51" spans="1:45" x14ac:dyDescent="0.2">
      <c r="A51" s="18" t="str">
        <f>IF(Data_Simple!A51="", "", Data_Simple!A51)</f>
        <v/>
      </c>
      <c r="B51" s="18" t="str">
        <f>IF(Data_Simple!B51="", "", Data_Simple!B51)</f>
        <v/>
      </c>
      <c r="C51" s="18" t="str">
        <f>IF(Data_Simple!C51="", "", Data_Simple!C51)</f>
        <v/>
      </c>
      <c r="D51" s="18" t="str">
        <f>IF(Data_Simple!D51="", "", Data_Simple!D51)</f>
        <v/>
      </c>
      <c r="E51" s="18" t="str">
        <f>IF(Data_Simple!E51="", "", Data_Simple!E51)</f>
        <v/>
      </c>
      <c r="F51" s="18" t="str">
        <f>IF(Data_Simple!F51="", "", Data_Simple!F51)</f>
        <v/>
      </c>
      <c r="G51" s="18" t="str">
        <f>IF(Data_Simple!G51="", "",
IF(Data_Simple!G51=HLEM_info!E$8, HLEM_info!F$8,
IF(Data_Simple!G51=HLEM_info!G$8, HLEM_info!H$8,
"ERROR")))</f>
        <v/>
      </c>
      <c r="H51" s="18" t="str">
        <f>IF(Data_Simple!H51="", "",
IF(Data_Simple!H51=HLEM_info!E$9, HLEM_info!F$9,
IF(Data_Simple!H51=HLEM_info!G$9, HLEM_info!H$9,
IF(Data_Simple!H51=HLEM_info!I$9, HLEM_info!J$9,
IF(Data_Simple!H51=HLEM_info!K$9, HLEM_info!L$9,
IF(Data_Simple!H51=HLEM_info!M$9, HLEM_info!N$9,
IF(Data_Simple!H51="0", 0,
"ERROR")))))))</f>
        <v/>
      </c>
      <c r="I51" s="18" t="str">
        <f>IF(Data_Simple!I51="", "",
IF(Data_Simple!I51=HLEM_info!E$10, HLEM_info!F$10,
IF(Data_Simple!I51=HLEM_info!G$10, HLEM_info!H$10,
"ERROR")))</f>
        <v/>
      </c>
      <c r="J51" s="18" t="str">
        <f>IF(Data_Simple!J51="", "",
IF(Data_Simple!J51=HLEM_info!E$11, HLEM_info!F$11,
IF(Data_Simple!J51=HLEM_info!G$11, HLEM_info!H$11,
IF(Data_Simple!J51=HLEM_info!I$11, HLEM_info!J$11,
IF(Data_Simple!J51=HLEM_info!K$11, HLEM_info!L$11,
IF(Data_Simple!J51="0", 0,
"ERROR"))))))</f>
        <v/>
      </c>
      <c r="K51" s="18" t="str">
        <f>IF(Data_Simple!K51="", "",
IF(Data_Simple!K51=HLEM_info!E$12, HLEM_info!F$12,
IF(Data_Simple!K51=HLEM_info!G$12, HLEM_info!H$12,
"ERROR")))</f>
        <v/>
      </c>
      <c r="L51" s="18" t="str">
        <f>IF(Data_Simple!L51="", "",
IF(Data_Simple!L51=HLEM_info!E$13, HLEM_info!F$13,
IF(Data_Simple!L51=HLEM_info!G$13, HLEM_info!H$13,
IF(Data_Simple!L51=HLEM_info!I$13, HLEM_info!J$13,
IF(Data_Simple!L51=HLEM_info!K$13, HLEM_info!L$13,
IF(Data_Simple!L51=HLEM_info!M$13, HLEM_info!N$13,
IF(Data_Simple!L51=HLEM_info!O$13, HLEM_info!P$13,
IF(Data_Simple!L51=HLEM_info!Q$13, HLEM_info!R$13,
IF(Data_Simple!L51="0", 0,
"ERROR")))))))))</f>
        <v/>
      </c>
      <c r="M51" s="18" t="str">
        <f>IF(Data_Simple!M51="", "",
IF(Data_Simple!M51=HLEM_info!E$14, HLEM_info!F$14,
IF(Data_Simple!M51=HLEM_info!G$14, HLEM_info!H$14,
"ERROR")))</f>
        <v/>
      </c>
      <c r="N51" s="18" t="str">
        <f>IF(Data_Simple!N51="", "",
IF(Data_Simple!N51=HLEM_info!E$15, HLEM_info!F$15,
IF(Data_Simple!N51=HLEM_info!G$15, HLEM_info!H$15,
IF(Data_Simple!N51=HLEM_info!I$15, HLEM_info!J$15,
IF(Data_Simple!N51=HLEM_info!K$15, HLEM_info!L$15,
IF(Data_Simple!N51=HLEM_info!M$15, HLEM_info!N$15,
IF(Data_Simple!N51=HLEM_info!O$15, HLEM_info!P$15,
IF(Data_Simple!N51=HLEM_info!Q$15, HLEM_info!R$15,
IF(Data_Simple!N51="0", 0,
"ERROR")))))))))</f>
        <v/>
      </c>
      <c r="O51" s="18" t="str">
        <f>IF(Data_Simple!O51="", "",
IF(Data_Simple!O51=HLEM_info!E$16, HLEM_info!F$16,
IF(Data_Simple!O51=HLEM_info!G$16, HLEM_info!H$16,
"ERROR")))</f>
        <v/>
      </c>
      <c r="P51" s="18" t="str">
        <f>IF(Data_Simple!P51="", "",
IF(Data_Simple!P51=HLEM_info!E$17, HLEM_info!F$17,
IF(Data_Simple!P51=HLEM_info!G$17, HLEM_info!H$17,
IF(Data_Simple!P51=HLEM_info!I$17, HLEM_info!J$17,
IF(Data_Simple!P51=HLEM_info!K$17, HLEM_info!L$17,
IF(Data_Simple!P51=HLEM_info!M$17, HLEM_info!N$17,
IF(Data_Simple!P51=HLEM_info!O$17, HLEM_info!P$17,
IF(Data_Simple!P51=HLEM_info!Q$17, HLEM_info!R$17,
IF(Data_Simple!P51="0", 0,
"ERROR")))))))))</f>
        <v/>
      </c>
      <c r="Q51" s="18" t="str">
        <f>IF(Data_Simple!Q51="", "",
IF(Data_Simple!Q51=HLEM_info!E$18, HLEM_info!F$18,
IF(Data_Simple!Q51=HLEM_info!G$18, HLEM_info!H$18,
"ERROR")))</f>
        <v/>
      </c>
      <c r="R51" s="18" t="str">
        <f>IF(Data_Simple!R51="", "",
IF(Data_Simple!R51=HLEM_info!E$19, HLEM_info!F$19,
IF(Data_Simple!R51=HLEM_info!G$19, HLEM_info!H$19,
IF(Data_Simple!R51=HLEM_info!I$19, HLEM_info!J$19,
IF(Data_Simple!R51=HLEM_info!K$19, HLEM_info!L$19,
IF(Data_Simple!R51=HLEM_info!M$19, HLEM_info!N$19,
IF(Data_Simple!R51=HLEM_info!O$19, HLEM_info!P$19,
IF(Data_Simple!R51=HLEM_info!Q$19, HLEM_info!R$19,
IF(Data_Simple!R51="0", 0,
"ERROR")))))))))</f>
        <v/>
      </c>
      <c r="S51" s="18" t="str">
        <f>IF(Data_Simple!S51="", "",
IF(Data_Simple!S51=HLEM_info!E$20, HLEM_info!F$20,
IF(Data_Simple!S51=HLEM_info!G$20, HLEM_info!H$20,
"ERROR")))</f>
        <v/>
      </c>
      <c r="T51" s="18" t="str">
        <f>IF(Data_Simple!T51="", "",
IF(Data_Simple!T51=HLEM_info!E$21, HLEM_info!F$21,
IF(Data_Simple!T51=HLEM_info!G$21, HLEM_info!H$21,
IF(Data_Simple!T51=HLEM_info!I$21, HLEM_info!J$21,
IF(Data_Simple!T51=HLEM_info!K$21, HLEM_info!L$21,
IF(Data_Simple!T51=HLEM_info!M$21, HLEM_info!N$21,
IF(Data_Simple!T51=HLEM_info!O$21, HLEM_info!P$21,
IF(Data_Simple!T51=HLEM_info!Q$21, HLEM_info!R$21,
IF(Data_Simple!T51="0", 0,
"ERROR")))))))))</f>
        <v/>
      </c>
      <c r="U51" s="18" t="str">
        <f>IF(Data_Simple!U51="", "",
IF(Data_Simple!U51=HLEM_info!E$22, HLEM_info!F$22,
IF(Data_Simple!U51=HLEM_info!G$22, HLEM_info!H$22,
"ERROR")))</f>
        <v/>
      </c>
      <c r="V51" s="18" t="str">
        <f>IF(Data_Simple!V51="", "",
IF(Data_Simple!V51=HLEM_info!E$23, HLEM_info!F$23,
IF(Data_Simple!V51=HLEM_info!G$23, HLEM_info!H$23,
IF(Data_Simple!V51=HLEM_info!I$23, HLEM_info!J$23,
IF(Data_Simple!V51=HLEM_info!K$23, HLEM_info!L$23,
IF(Data_Simple!V51=HLEM_info!M$23, HLEM_info!N$23,
IF(Data_Simple!V51=HLEM_info!O$23, HLEM_info!P$23,
IF(Data_Simple!V51=HLEM_info!Q$23, HLEM_info!R$23,
IF(Data_Simple!V51="0", 0,
"ERROR")))))))))</f>
        <v/>
      </c>
      <c r="W51" s="18" t="str">
        <f>IF(Data_Simple!W51="", "", Data_Simple!W51)</f>
        <v/>
      </c>
      <c r="X51" s="18" t="str">
        <f>IF(Data_Simple!X51="", "", Data_Simple!X51)</f>
        <v/>
      </c>
      <c r="Y51" s="18" t="str">
        <f>IF(Data_Simple!Y51="", "", Data_Simple!Y51)</f>
        <v/>
      </c>
      <c r="Z51" s="18" t="str">
        <f>IF(Data_Simple!Z51="", "", Data_Simple!Z51)</f>
        <v/>
      </c>
      <c r="AA51" s="18" t="str">
        <f>IF(Data_Simple!AA51="", "", Data_Simple!AA51)</f>
        <v/>
      </c>
      <c r="AB51" s="18" t="str">
        <f>IF(Data_Simple!AB51="", "",
IF(Data_Simple!AB51=HLEM_info!E$8, HLEM_info!F$8,
IF(Data_Simple!AB51=HLEM_info!G$8, HLEM_info!H$8,
"ERROR")))</f>
        <v/>
      </c>
      <c r="AC51" s="18" t="str">
        <f>IF(Data_Simple!AC51="", "",
IF(Data_Simple!AC51=HLEM_info!E$9, HLEM_info!F$9,
IF(Data_Simple!AC51=HLEM_info!G$9, HLEM_info!H$9,
IF(Data_Simple!AC51=HLEM_info!I$9, HLEM_info!J$9,
IF(Data_Simple!AC51=HLEM_info!K$9, HLEM_info!L$9,
IF(Data_Simple!AC51=HLEM_info!M$9, HLEM_info!N$9,
IF(Data_Simple!AC51="0", 0,
"ERROR")))))))</f>
        <v/>
      </c>
      <c r="AD51" s="18" t="str">
        <f>IF(Data_Simple!AD51="", "",
IF(Data_Simple!AD51=HLEM_info!E$10, HLEM_info!F$10,
IF(Data_Simple!AD51=HLEM_info!G$10, HLEM_info!H$10,
"ERROR")))</f>
        <v/>
      </c>
      <c r="AE51" s="18" t="str">
        <f>IF(Data_Simple!AE51="", "",
IF(Data_Simple!AE51=HLEM_info!E$11, HLEM_info!F$11,
IF(Data_Simple!AE51=HLEM_info!G$11, HLEM_info!H$11,
IF(Data_Simple!AE51=HLEM_info!I$11, HLEM_info!J$11,
IF(Data_Simple!AE51=HLEM_info!K$11, HLEM_info!L$11,
IF(Data_Simple!AE51="0", 0,
"ERROR"))))))</f>
        <v/>
      </c>
      <c r="AF51" s="18" t="str">
        <f>IF(Data_Simple!AF51="", "",
IF(Data_Simple!AF51=HLEM_info!E$12, HLEM_info!F$12,
IF(Data_Simple!AF51=HLEM_info!G$12, HLEM_info!H$12,
"ERROR")))</f>
        <v/>
      </c>
      <c r="AG51" s="18" t="str">
        <f>IF(Data_Simple!AG51="", "",
IF(Data_Simple!AG51=HLEM_info!E$13, HLEM_info!F$13,
IF(Data_Simple!AG51=HLEM_info!G$13, HLEM_info!H$13,
IF(Data_Simple!AG51=HLEM_info!I$13, HLEM_info!J$13,
IF(Data_Simple!AG51=HLEM_info!K$13, HLEM_info!L$13,
IF(Data_Simple!AG51=HLEM_info!M$13, HLEM_info!N$13,
IF(Data_Simple!AG51=HLEM_info!O$13, HLEM_info!P$13,
IF(Data_Simple!AG51=HLEM_info!Q$13, HLEM_info!R$13,
IF(Data_Simple!AG51="0", 0,
"ERROR")))))))))</f>
        <v/>
      </c>
      <c r="AH51" s="18" t="str">
        <f>IF(Data_Simple!AH51="", "",
IF(Data_Simple!AH51=HLEM_info!E$14, HLEM_info!F$14,
IF(Data_Simple!AH51=HLEM_info!G$14, HLEM_info!H$14,
"ERROR")))</f>
        <v/>
      </c>
      <c r="AI51" s="18" t="str">
        <f>IF(Data_Simple!AI51="", "",
IF(Data_Simple!AI51=HLEM_info!E$15, HLEM_info!F$15,
IF(Data_Simple!AI51=HLEM_info!G$15, HLEM_info!H$15,
IF(Data_Simple!AI51=HLEM_info!I$15, HLEM_info!J$15,
IF(Data_Simple!AI51=HLEM_info!K$15, HLEM_info!L$15,
IF(Data_Simple!AI51=HLEM_info!M$15, HLEM_info!N$15,
IF(Data_Simple!AI51=HLEM_info!O$15, HLEM_info!P$15,
IF(Data_Simple!AI51=HLEM_info!Q$15, HLEM_info!R$15,
IF(Data_Simple!AI51="0", 0,
"ERROR")))))))))</f>
        <v/>
      </c>
      <c r="AJ51" s="18" t="str">
        <f>IF(Data_Simple!AJ51="", "",
IF(Data_Simple!AJ51=HLEM_info!E$16, HLEM_info!F$16,
IF(Data_Simple!AJ51=HLEM_info!G$16, HLEM_info!H$16,
"ERROR")))</f>
        <v/>
      </c>
      <c r="AK51" s="18" t="str">
        <f>IF(Data_Simple!AK51="", "",
IF(Data_Simple!AK51=HLEM_info!E$17, HLEM_info!F$17,
IF(Data_Simple!AK51=HLEM_info!G$17, HLEM_info!H$17,
IF(Data_Simple!AK51=HLEM_info!I$17, HLEM_info!J$17,
IF(Data_Simple!AK51=HLEM_info!K$17, HLEM_info!L$17,
IF(Data_Simple!AK51=HLEM_info!M$17, HLEM_info!N$17,
IF(Data_Simple!AK51=HLEM_info!O$17, HLEM_info!P$17,
IF(Data_Simple!AK51=HLEM_info!Q$17, HLEM_info!R$17,
IF(Data_Simple!AK51="0", 0,
"ERROR")))))))))</f>
        <v/>
      </c>
      <c r="AL51" s="18" t="str">
        <f>IF(Data_Simple!AL51="", "",
IF(Data_Simple!AL51=HLEM_info!E$18, HLEM_info!F$18,
IF(Data_Simple!AL51=HLEM_info!G$18, HLEM_info!H$18,
"ERROR")))</f>
        <v/>
      </c>
      <c r="AM51" s="18" t="str">
        <f>IF(Data_Simple!AM51="", "",
IF(Data_Simple!AM51=HLEM_info!E$19, HLEM_info!F$19,
IF(Data_Simple!AM51=HLEM_info!G$19, HLEM_info!H$19,
IF(Data_Simple!AM51=HLEM_info!I$19, HLEM_info!J$19,
IF(Data_Simple!AM51=HLEM_info!K$19, HLEM_info!L$19,
IF(Data_Simple!AM51=HLEM_info!M$19, HLEM_info!N$19,
IF(Data_Simple!AM51=HLEM_info!O$19, HLEM_info!P$19,
IF(Data_Simple!AM51=HLEM_info!Q$19, HLEM_info!R$19,
IF(Data_Simple!AM51="0", 0,
"ERROR")))))))))</f>
        <v/>
      </c>
      <c r="AN51" s="18" t="str">
        <f>IF(Data_Simple!AN51="", "",
IF(Data_Simple!AN51=HLEM_info!E$20, HLEM_info!F$20,
IF(Data_Simple!AN51=HLEM_info!G$20, HLEM_info!H$20,
"ERROR")))</f>
        <v/>
      </c>
      <c r="AO51" s="18" t="str">
        <f>IF(Data_Simple!AO51="", "",
IF(Data_Simple!AO51=HLEM_info!E$21, HLEM_info!F$21,
IF(Data_Simple!AO51=HLEM_info!G$21, HLEM_info!H$21,
IF(Data_Simple!AO51=HLEM_info!I$21, HLEM_info!J$21,
IF(Data_Simple!AO51=HLEM_info!K$21, HLEM_info!L$21,
IF(Data_Simple!AO51=HLEM_info!M$21, HLEM_info!N$21,
IF(Data_Simple!AO51=HLEM_info!O$21, HLEM_info!P$21,
IF(Data_Simple!AO51=HLEM_info!Q$21, HLEM_info!R$21,
IF(Data_Simple!AO51="0", 0,
"ERROR")))))))))</f>
        <v/>
      </c>
      <c r="AP51" s="18" t="str">
        <f>IF(Data_Simple!AP51="", "",
IF(Data_Simple!AP51=HLEM_info!E$22, HLEM_info!F$22,
IF(Data_Simple!AP51=HLEM_info!G$22, HLEM_info!H$22,
"ERROR")))</f>
        <v/>
      </c>
      <c r="AQ51" s="18" t="str">
        <f>IF(Data_Simple!AQ51="", "",
IF(Data_Simple!AQ51=HLEM_info!E$23, HLEM_info!F$23,
IF(Data_Simple!AQ51=HLEM_info!G$23, HLEM_info!H$23,
IF(Data_Simple!AQ51=HLEM_info!I$23, HLEM_info!J$23,
IF(Data_Simple!AQ51=HLEM_info!K$23, HLEM_info!L$23,
IF(Data_Simple!AQ51=HLEM_info!M$23, HLEM_info!N$23,
IF(Data_Simple!AQ51=HLEM_info!O$23, HLEM_info!P$23,
IF(Data_Simple!AQ51=HLEM_info!Q$23, HLEM_info!R$23,
IF(Data_Simple!AQ51="0", 0,
"ERROR")))))))))</f>
        <v/>
      </c>
      <c r="AR51" s="18" t="str">
        <f t="shared" si="0"/>
        <v/>
      </c>
      <c r="AS51" s="18" t="str">
        <f t="shared" si="1"/>
        <v/>
      </c>
    </row>
    <row r="52" spans="1:45" x14ac:dyDescent="0.2">
      <c r="A52" s="18" t="str">
        <f>IF(Data_Simple!A52="", "", Data_Simple!A52)</f>
        <v/>
      </c>
      <c r="B52" s="18" t="str">
        <f>IF(Data_Simple!B52="", "", Data_Simple!B52)</f>
        <v/>
      </c>
      <c r="C52" s="18" t="str">
        <f>IF(Data_Simple!C52="", "", Data_Simple!C52)</f>
        <v/>
      </c>
      <c r="D52" s="18" t="str">
        <f>IF(Data_Simple!D52="", "", Data_Simple!D52)</f>
        <v/>
      </c>
      <c r="E52" s="18" t="str">
        <f>IF(Data_Simple!E52="", "", Data_Simple!E52)</f>
        <v/>
      </c>
      <c r="F52" s="18" t="str">
        <f>IF(Data_Simple!F52="", "", Data_Simple!F52)</f>
        <v/>
      </c>
      <c r="G52" s="18" t="str">
        <f>IF(Data_Simple!G52="", "",
IF(Data_Simple!G52=HLEM_info!E$8, HLEM_info!F$8,
IF(Data_Simple!G52=HLEM_info!G$8, HLEM_info!H$8,
"ERROR")))</f>
        <v/>
      </c>
      <c r="H52" s="18" t="str">
        <f>IF(Data_Simple!H52="", "",
IF(Data_Simple!H52=HLEM_info!E$9, HLEM_info!F$9,
IF(Data_Simple!H52=HLEM_info!G$9, HLEM_info!H$9,
IF(Data_Simple!H52=HLEM_info!I$9, HLEM_info!J$9,
IF(Data_Simple!H52=HLEM_info!K$9, HLEM_info!L$9,
IF(Data_Simple!H52=HLEM_info!M$9, HLEM_info!N$9,
IF(Data_Simple!H52="0", 0,
"ERROR")))))))</f>
        <v/>
      </c>
      <c r="I52" s="18" t="str">
        <f>IF(Data_Simple!I52="", "",
IF(Data_Simple!I52=HLEM_info!E$10, HLEM_info!F$10,
IF(Data_Simple!I52=HLEM_info!G$10, HLEM_info!H$10,
"ERROR")))</f>
        <v/>
      </c>
      <c r="J52" s="18" t="str">
        <f>IF(Data_Simple!J52="", "",
IF(Data_Simple!J52=HLEM_info!E$11, HLEM_info!F$11,
IF(Data_Simple!J52=HLEM_info!G$11, HLEM_info!H$11,
IF(Data_Simple!J52=HLEM_info!I$11, HLEM_info!J$11,
IF(Data_Simple!J52=HLEM_info!K$11, HLEM_info!L$11,
IF(Data_Simple!J52="0", 0,
"ERROR"))))))</f>
        <v/>
      </c>
      <c r="K52" s="18" t="str">
        <f>IF(Data_Simple!K52="", "",
IF(Data_Simple!K52=HLEM_info!E$12, HLEM_info!F$12,
IF(Data_Simple!K52=HLEM_info!G$12, HLEM_info!H$12,
"ERROR")))</f>
        <v/>
      </c>
      <c r="L52" s="18" t="str">
        <f>IF(Data_Simple!L52="", "",
IF(Data_Simple!L52=HLEM_info!E$13, HLEM_info!F$13,
IF(Data_Simple!L52=HLEM_info!G$13, HLEM_info!H$13,
IF(Data_Simple!L52=HLEM_info!I$13, HLEM_info!J$13,
IF(Data_Simple!L52=HLEM_info!K$13, HLEM_info!L$13,
IF(Data_Simple!L52=HLEM_info!M$13, HLEM_info!N$13,
IF(Data_Simple!L52=HLEM_info!O$13, HLEM_info!P$13,
IF(Data_Simple!L52=HLEM_info!Q$13, HLEM_info!R$13,
IF(Data_Simple!L52="0", 0,
"ERROR")))))))))</f>
        <v/>
      </c>
      <c r="M52" s="18" t="str">
        <f>IF(Data_Simple!M52="", "",
IF(Data_Simple!M52=HLEM_info!E$14, HLEM_info!F$14,
IF(Data_Simple!M52=HLEM_info!G$14, HLEM_info!H$14,
"ERROR")))</f>
        <v/>
      </c>
      <c r="N52" s="18" t="str">
        <f>IF(Data_Simple!N52="", "",
IF(Data_Simple!N52=HLEM_info!E$15, HLEM_info!F$15,
IF(Data_Simple!N52=HLEM_info!G$15, HLEM_info!H$15,
IF(Data_Simple!N52=HLEM_info!I$15, HLEM_info!J$15,
IF(Data_Simple!N52=HLEM_info!K$15, HLEM_info!L$15,
IF(Data_Simple!N52=HLEM_info!M$15, HLEM_info!N$15,
IF(Data_Simple!N52=HLEM_info!O$15, HLEM_info!P$15,
IF(Data_Simple!N52=HLEM_info!Q$15, HLEM_info!R$15,
IF(Data_Simple!N52="0", 0,
"ERROR")))))))))</f>
        <v/>
      </c>
      <c r="O52" s="18" t="str">
        <f>IF(Data_Simple!O52="", "",
IF(Data_Simple!O52=HLEM_info!E$16, HLEM_info!F$16,
IF(Data_Simple!O52=HLEM_info!G$16, HLEM_info!H$16,
"ERROR")))</f>
        <v/>
      </c>
      <c r="P52" s="18" t="str">
        <f>IF(Data_Simple!P52="", "",
IF(Data_Simple!P52=HLEM_info!E$17, HLEM_info!F$17,
IF(Data_Simple!P52=HLEM_info!G$17, HLEM_info!H$17,
IF(Data_Simple!P52=HLEM_info!I$17, HLEM_info!J$17,
IF(Data_Simple!P52=HLEM_info!K$17, HLEM_info!L$17,
IF(Data_Simple!P52=HLEM_info!M$17, HLEM_info!N$17,
IF(Data_Simple!P52=HLEM_info!O$17, HLEM_info!P$17,
IF(Data_Simple!P52=HLEM_info!Q$17, HLEM_info!R$17,
IF(Data_Simple!P52="0", 0,
"ERROR")))))))))</f>
        <v/>
      </c>
      <c r="Q52" s="18" t="str">
        <f>IF(Data_Simple!Q52="", "",
IF(Data_Simple!Q52=HLEM_info!E$18, HLEM_info!F$18,
IF(Data_Simple!Q52=HLEM_info!G$18, HLEM_info!H$18,
"ERROR")))</f>
        <v/>
      </c>
      <c r="R52" s="18" t="str">
        <f>IF(Data_Simple!R52="", "",
IF(Data_Simple!R52=HLEM_info!E$19, HLEM_info!F$19,
IF(Data_Simple!R52=HLEM_info!G$19, HLEM_info!H$19,
IF(Data_Simple!R52=HLEM_info!I$19, HLEM_info!J$19,
IF(Data_Simple!R52=HLEM_info!K$19, HLEM_info!L$19,
IF(Data_Simple!R52=HLEM_info!M$19, HLEM_info!N$19,
IF(Data_Simple!R52=HLEM_info!O$19, HLEM_info!P$19,
IF(Data_Simple!R52=HLEM_info!Q$19, HLEM_info!R$19,
IF(Data_Simple!R52="0", 0,
"ERROR")))))))))</f>
        <v/>
      </c>
      <c r="S52" s="18" t="str">
        <f>IF(Data_Simple!S52="", "",
IF(Data_Simple!S52=HLEM_info!E$20, HLEM_info!F$20,
IF(Data_Simple!S52=HLEM_info!G$20, HLEM_info!H$20,
"ERROR")))</f>
        <v/>
      </c>
      <c r="T52" s="18" t="str">
        <f>IF(Data_Simple!T52="", "",
IF(Data_Simple!T52=HLEM_info!E$21, HLEM_info!F$21,
IF(Data_Simple!T52=HLEM_info!G$21, HLEM_info!H$21,
IF(Data_Simple!T52=HLEM_info!I$21, HLEM_info!J$21,
IF(Data_Simple!T52=HLEM_info!K$21, HLEM_info!L$21,
IF(Data_Simple!T52=HLEM_info!M$21, HLEM_info!N$21,
IF(Data_Simple!T52=HLEM_info!O$21, HLEM_info!P$21,
IF(Data_Simple!T52=HLEM_info!Q$21, HLEM_info!R$21,
IF(Data_Simple!T52="0", 0,
"ERROR")))))))))</f>
        <v/>
      </c>
      <c r="U52" s="18" t="str">
        <f>IF(Data_Simple!U52="", "",
IF(Data_Simple!U52=HLEM_info!E$22, HLEM_info!F$22,
IF(Data_Simple!U52=HLEM_info!G$22, HLEM_info!H$22,
"ERROR")))</f>
        <v/>
      </c>
      <c r="V52" s="18" t="str">
        <f>IF(Data_Simple!V52="", "",
IF(Data_Simple!V52=HLEM_info!E$23, HLEM_info!F$23,
IF(Data_Simple!V52=HLEM_info!G$23, HLEM_info!H$23,
IF(Data_Simple!V52=HLEM_info!I$23, HLEM_info!J$23,
IF(Data_Simple!V52=HLEM_info!K$23, HLEM_info!L$23,
IF(Data_Simple!V52=HLEM_info!M$23, HLEM_info!N$23,
IF(Data_Simple!V52=HLEM_info!O$23, HLEM_info!P$23,
IF(Data_Simple!V52=HLEM_info!Q$23, HLEM_info!R$23,
IF(Data_Simple!V52="0", 0,
"ERROR")))))))))</f>
        <v/>
      </c>
      <c r="W52" s="18" t="str">
        <f>IF(Data_Simple!W52="", "", Data_Simple!W52)</f>
        <v/>
      </c>
      <c r="X52" s="18" t="str">
        <f>IF(Data_Simple!X52="", "", Data_Simple!X52)</f>
        <v/>
      </c>
      <c r="Y52" s="18" t="str">
        <f>IF(Data_Simple!Y52="", "", Data_Simple!Y52)</f>
        <v/>
      </c>
      <c r="Z52" s="18" t="str">
        <f>IF(Data_Simple!Z52="", "", Data_Simple!Z52)</f>
        <v/>
      </c>
      <c r="AA52" s="18" t="str">
        <f>IF(Data_Simple!AA52="", "", Data_Simple!AA52)</f>
        <v/>
      </c>
      <c r="AB52" s="18" t="str">
        <f>IF(Data_Simple!AB52="", "",
IF(Data_Simple!AB52=HLEM_info!E$8, HLEM_info!F$8,
IF(Data_Simple!AB52=HLEM_info!G$8, HLEM_info!H$8,
"ERROR")))</f>
        <v/>
      </c>
      <c r="AC52" s="18" t="str">
        <f>IF(Data_Simple!AC52="", "",
IF(Data_Simple!AC52=HLEM_info!E$9, HLEM_info!F$9,
IF(Data_Simple!AC52=HLEM_info!G$9, HLEM_info!H$9,
IF(Data_Simple!AC52=HLEM_info!I$9, HLEM_info!J$9,
IF(Data_Simple!AC52=HLEM_info!K$9, HLEM_info!L$9,
IF(Data_Simple!AC52=HLEM_info!M$9, HLEM_info!N$9,
IF(Data_Simple!AC52="0", 0,
"ERROR")))))))</f>
        <v/>
      </c>
      <c r="AD52" s="18" t="str">
        <f>IF(Data_Simple!AD52="", "",
IF(Data_Simple!AD52=HLEM_info!E$10, HLEM_info!F$10,
IF(Data_Simple!AD52=HLEM_info!G$10, HLEM_info!H$10,
"ERROR")))</f>
        <v/>
      </c>
      <c r="AE52" s="18" t="str">
        <f>IF(Data_Simple!AE52="", "",
IF(Data_Simple!AE52=HLEM_info!E$11, HLEM_info!F$11,
IF(Data_Simple!AE52=HLEM_info!G$11, HLEM_info!H$11,
IF(Data_Simple!AE52=HLEM_info!I$11, HLEM_info!J$11,
IF(Data_Simple!AE52=HLEM_info!K$11, HLEM_info!L$11,
IF(Data_Simple!AE52="0", 0,
"ERROR"))))))</f>
        <v/>
      </c>
      <c r="AF52" s="18" t="str">
        <f>IF(Data_Simple!AF52="", "",
IF(Data_Simple!AF52=HLEM_info!E$12, HLEM_info!F$12,
IF(Data_Simple!AF52=HLEM_info!G$12, HLEM_info!H$12,
"ERROR")))</f>
        <v/>
      </c>
      <c r="AG52" s="18" t="str">
        <f>IF(Data_Simple!AG52="", "",
IF(Data_Simple!AG52=HLEM_info!E$13, HLEM_info!F$13,
IF(Data_Simple!AG52=HLEM_info!G$13, HLEM_info!H$13,
IF(Data_Simple!AG52=HLEM_info!I$13, HLEM_info!J$13,
IF(Data_Simple!AG52=HLEM_info!K$13, HLEM_info!L$13,
IF(Data_Simple!AG52=HLEM_info!M$13, HLEM_info!N$13,
IF(Data_Simple!AG52=HLEM_info!O$13, HLEM_info!P$13,
IF(Data_Simple!AG52=HLEM_info!Q$13, HLEM_info!R$13,
IF(Data_Simple!AG52="0", 0,
"ERROR")))))))))</f>
        <v/>
      </c>
      <c r="AH52" s="18" t="str">
        <f>IF(Data_Simple!AH52="", "",
IF(Data_Simple!AH52=HLEM_info!E$14, HLEM_info!F$14,
IF(Data_Simple!AH52=HLEM_info!G$14, HLEM_info!H$14,
"ERROR")))</f>
        <v/>
      </c>
      <c r="AI52" s="18" t="str">
        <f>IF(Data_Simple!AI52="", "",
IF(Data_Simple!AI52=HLEM_info!E$15, HLEM_info!F$15,
IF(Data_Simple!AI52=HLEM_info!G$15, HLEM_info!H$15,
IF(Data_Simple!AI52=HLEM_info!I$15, HLEM_info!J$15,
IF(Data_Simple!AI52=HLEM_info!K$15, HLEM_info!L$15,
IF(Data_Simple!AI52=HLEM_info!M$15, HLEM_info!N$15,
IF(Data_Simple!AI52=HLEM_info!O$15, HLEM_info!P$15,
IF(Data_Simple!AI52=HLEM_info!Q$15, HLEM_info!R$15,
IF(Data_Simple!AI52="0", 0,
"ERROR")))))))))</f>
        <v/>
      </c>
      <c r="AJ52" s="18" t="str">
        <f>IF(Data_Simple!AJ52="", "",
IF(Data_Simple!AJ52=HLEM_info!E$16, HLEM_info!F$16,
IF(Data_Simple!AJ52=HLEM_info!G$16, HLEM_info!H$16,
"ERROR")))</f>
        <v/>
      </c>
      <c r="AK52" s="18" t="str">
        <f>IF(Data_Simple!AK52="", "",
IF(Data_Simple!AK52=HLEM_info!E$17, HLEM_info!F$17,
IF(Data_Simple!AK52=HLEM_info!G$17, HLEM_info!H$17,
IF(Data_Simple!AK52=HLEM_info!I$17, HLEM_info!J$17,
IF(Data_Simple!AK52=HLEM_info!K$17, HLEM_info!L$17,
IF(Data_Simple!AK52=HLEM_info!M$17, HLEM_info!N$17,
IF(Data_Simple!AK52=HLEM_info!O$17, HLEM_info!P$17,
IF(Data_Simple!AK52=HLEM_info!Q$17, HLEM_info!R$17,
IF(Data_Simple!AK52="0", 0,
"ERROR")))))))))</f>
        <v/>
      </c>
      <c r="AL52" s="18" t="str">
        <f>IF(Data_Simple!AL52="", "",
IF(Data_Simple!AL52=HLEM_info!E$18, HLEM_info!F$18,
IF(Data_Simple!AL52=HLEM_info!G$18, HLEM_info!H$18,
"ERROR")))</f>
        <v/>
      </c>
      <c r="AM52" s="18" t="str">
        <f>IF(Data_Simple!AM52="", "",
IF(Data_Simple!AM52=HLEM_info!E$19, HLEM_info!F$19,
IF(Data_Simple!AM52=HLEM_info!G$19, HLEM_info!H$19,
IF(Data_Simple!AM52=HLEM_info!I$19, HLEM_info!J$19,
IF(Data_Simple!AM52=HLEM_info!K$19, HLEM_info!L$19,
IF(Data_Simple!AM52=HLEM_info!M$19, HLEM_info!N$19,
IF(Data_Simple!AM52=HLEM_info!O$19, HLEM_info!P$19,
IF(Data_Simple!AM52=HLEM_info!Q$19, HLEM_info!R$19,
IF(Data_Simple!AM52="0", 0,
"ERROR")))))))))</f>
        <v/>
      </c>
      <c r="AN52" s="18" t="str">
        <f>IF(Data_Simple!AN52="", "",
IF(Data_Simple!AN52=HLEM_info!E$20, HLEM_info!F$20,
IF(Data_Simple!AN52=HLEM_info!G$20, HLEM_info!H$20,
"ERROR")))</f>
        <v/>
      </c>
      <c r="AO52" s="18" t="str">
        <f>IF(Data_Simple!AO52="", "",
IF(Data_Simple!AO52=HLEM_info!E$21, HLEM_info!F$21,
IF(Data_Simple!AO52=HLEM_info!G$21, HLEM_info!H$21,
IF(Data_Simple!AO52=HLEM_info!I$21, HLEM_info!J$21,
IF(Data_Simple!AO52=HLEM_info!K$21, HLEM_info!L$21,
IF(Data_Simple!AO52=HLEM_info!M$21, HLEM_info!N$21,
IF(Data_Simple!AO52=HLEM_info!O$21, HLEM_info!P$21,
IF(Data_Simple!AO52=HLEM_info!Q$21, HLEM_info!R$21,
IF(Data_Simple!AO52="0", 0,
"ERROR")))))))))</f>
        <v/>
      </c>
      <c r="AP52" s="18" t="str">
        <f>IF(Data_Simple!AP52="", "",
IF(Data_Simple!AP52=HLEM_info!E$22, HLEM_info!F$22,
IF(Data_Simple!AP52=HLEM_info!G$22, HLEM_info!H$22,
"ERROR")))</f>
        <v/>
      </c>
      <c r="AQ52" s="18" t="str">
        <f>IF(Data_Simple!AQ52="", "",
IF(Data_Simple!AQ52=HLEM_info!E$23, HLEM_info!F$23,
IF(Data_Simple!AQ52=HLEM_info!G$23, HLEM_info!H$23,
IF(Data_Simple!AQ52=HLEM_info!I$23, HLEM_info!J$23,
IF(Data_Simple!AQ52=HLEM_info!K$23, HLEM_info!L$23,
IF(Data_Simple!AQ52=HLEM_info!M$23, HLEM_info!N$23,
IF(Data_Simple!AQ52=HLEM_info!O$23, HLEM_info!P$23,
IF(Data_Simple!AQ52=HLEM_info!Q$23, HLEM_info!R$23,
IF(Data_Simple!AQ52="0", 0,
"ERROR")))))))))</f>
        <v/>
      </c>
      <c r="AR52" s="18" t="str">
        <f t="shared" si="0"/>
        <v/>
      </c>
      <c r="AS52" s="18" t="str">
        <f t="shared" si="1"/>
        <v/>
      </c>
    </row>
    <row r="53" spans="1:45" x14ac:dyDescent="0.2">
      <c r="A53" s="18" t="str">
        <f>IF(Data_Simple!A53="", "", Data_Simple!A53)</f>
        <v/>
      </c>
      <c r="B53" s="18" t="str">
        <f>IF(Data_Simple!B53="", "", Data_Simple!B53)</f>
        <v/>
      </c>
      <c r="C53" s="18" t="str">
        <f>IF(Data_Simple!C53="", "", Data_Simple!C53)</f>
        <v/>
      </c>
      <c r="D53" s="18" t="str">
        <f>IF(Data_Simple!D53="", "", Data_Simple!D53)</f>
        <v/>
      </c>
      <c r="E53" s="18" t="str">
        <f>IF(Data_Simple!E53="", "", Data_Simple!E53)</f>
        <v/>
      </c>
      <c r="F53" s="18" t="str">
        <f>IF(Data_Simple!F53="", "", Data_Simple!F53)</f>
        <v/>
      </c>
      <c r="G53" s="18" t="str">
        <f>IF(Data_Simple!G53="", "",
IF(Data_Simple!G53=HLEM_info!E$8, HLEM_info!F$8,
IF(Data_Simple!G53=HLEM_info!G$8, HLEM_info!H$8,
"ERROR")))</f>
        <v/>
      </c>
      <c r="H53" s="18" t="str">
        <f>IF(Data_Simple!H53="", "",
IF(Data_Simple!H53=HLEM_info!E$9, HLEM_info!F$9,
IF(Data_Simple!H53=HLEM_info!G$9, HLEM_info!H$9,
IF(Data_Simple!H53=HLEM_info!I$9, HLEM_info!J$9,
IF(Data_Simple!H53=HLEM_info!K$9, HLEM_info!L$9,
IF(Data_Simple!H53=HLEM_info!M$9, HLEM_info!N$9,
IF(Data_Simple!H53="0", 0,
"ERROR")))))))</f>
        <v/>
      </c>
      <c r="I53" s="18" t="str">
        <f>IF(Data_Simple!I53="", "",
IF(Data_Simple!I53=HLEM_info!E$10, HLEM_info!F$10,
IF(Data_Simple!I53=HLEM_info!G$10, HLEM_info!H$10,
"ERROR")))</f>
        <v/>
      </c>
      <c r="J53" s="18" t="str">
        <f>IF(Data_Simple!J53="", "",
IF(Data_Simple!J53=HLEM_info!E$11, HLEM_info!F$11,
IF(Data_Simple!J53=HLEM_info!G$11, HLEM_info!H$11,
IF(Data_Simple!J53=HLEM_info!I$11, HLEM_info!J$11,
IF(Data_Simple!J53=HLEM_info!K$11, HLEM_info!L$11,
IF(Data_Simple!J53="0", 0,
"ERROR"))))))</f>
        <v/>
      </c>
      <c r="K53" s="18" t="str">
        <f>IF(Data_Simple!K53="", "",
IF(Data_Simple!K53=HLEM_info!E$12, HLEM_info!F$12,
IF(Data_Simple!K53=HLEM_info!G$12, HLEM_info!H$12,
"ERROR")))</f>
        <v/>
      </c>
      <c r="L53" s="18" t="str">
        <f>IF(Data_Simple!L53="", "",
IF(Data_Simple!L53=HLEM_info!E$13, HLEM_info!F$13,
IF(Data_Simple!L53=HLEM_info!G$13, HLEM_info!H$13,
IF(Data_Simple!L53=HLEM_info!I$13, HLEM_info!J$13,
IF(Data_Simple!L53=HLEM_info!K$13, HLEM_info!L$13,
IF(Data_Simple!L53=HLEM_info!M$13, HLEM_info!N$13,
IF(Data_Simple!L53=HLEM_info!O$13, HLEM_info!P$13,
IF(Data_Simple!L53=HLEM_info!Q$13, HLEM_info!R$13,
IF(Data_Simple!L53="0", 0,
"ERROR")))))))))</f>
        <v/>
      </c>
      <c r="M53" s="18" t="str">
        <f>IF(Data_Simple!M53="", "",
IF(Data_Simple!M53=HLEM_info!E$14, HLEM_info!F$14,
IF(Data_Simple!M53=HLEM_info!G$14, HLEM_info!H$14,
"ERROR")))</f>
        <v/>
      </c>
      <c r="N53" s="18" t="str">
        <f>IF(Data_Simple!N53="", "",
IF(Data_Simple!N53=HLEM_info!E$15, HLEM_info!F$15,
IF(Data_Simple!N53=HLEM_info!G$15, HLEM_info!H$15,
IF(Data_Simple!N53=HLEM_info!I$15, HLEM_info!J$15,
IF(Data_Simple!N53=HLEM_info!K$15, HLEM_info!L$15,
IF(Data_Simple!N53=HLEM_info!M$15, HLEM_info!N$15,
IF(Data_Simple!N53=HLEM_info!O$15, HLEM_info!P$15,
IF(Data_Simple!N53=HLEM_info!Q$15, HLEM_info!R$15,
IF(Data_Simple!N53="0", 0,
"ERROR")))))))))</f>
        <v/>
      </c>
      <c r="O53" s="18" t="str">
        <f>IF(Data_Simple!O53="", "",
IF(Data_Simple!O53=HLEM_info!E$16, HLEM_info!F$16,
IF(Data_Simple!O53=HLEM_info!G$16, HLEM_info!H$16,
"ERROR")))</f>
        <v/>
      </c>
      <c r="P53" s="18" t="str">
        <f>IF(Data_Simple!P53="", "",
IF(Data_Simple!P53=HLEM_info!E$17, HLEM_info!F$17,
IF(Data_Simple!P53=HLEM_info!G$17, HLEM_info!H$17,
IF(Data_Simple!P53=HLEM_info!I$17, HLEM_info!J$17,
IF(Data_Simple!P53=HLEM_info!K$17, HLEM_info!L$17,
IF(Data_Simple!P53=HLEM_info!M$17, HLEM_info!N$17,
IF(Data_Simple!P53=HLEM_info!O$17, HLEM_info!P$17,
IF(Data_Simple!P53=HLEM_info!Q$17, HLEM_info!R$17,
IF(Data_Simple!P53="0", 0,
"ERROR")))))))))</f>
        <v/>
      </c>
      <c r="Q53" s="18" t="str">
        <f>IF(Data_Simple!Q53="", "",
IF(Data_Simple!Q53=HLEM_info!E$18, HLEM_info!F$18,
IF(Data_Simple!Q53=HLEM_info!G$18, HLEM_info!H$18,
"ERROR")))</f>
        <v/>
      </c>
      <c r="R53" s="18" t="str">
        <f>IF(Data_Simple!R53="", "",
IF(Data_Simple!R53=HLEM_info!E$19, HLEM_info!F$19,
IF(Data_Simple!R53=HLEM_info!G$19, HLEM_info!H$19,
IF(Data_Simple!R53=HLEM_info!I$19, HLEM_info!J$19,
IF(Data_Simple!R53=HLEM_info!K$19, HLEM_info!L$19,
IF(Data_Simple!R53=HLEM_info!M$19, HLEM_info!N$19,
IF(Data_Simple!R53=HLEM_info!O$19, HLEM_info!P$19,
IF(Data_Simple!R53=HLEM_info!Q$19, HLEM_info!R$19,
IF(Data_Simple!R53="0", 0,
"ERROR")))))))))</f>
        <v/>
      </c>
      <c r="S53" s="18" t="str">
        <f>IF(Data_Simple!S53="", "",
IF(Data_Simple!S53=HLEM_info!E$20, HLEM_info!F$20,
IF(Data_Simple!S53=HLEM_info!G$20, HLEM_info!H$20,
"ERROR")))</f>
        <v/>
      </c>
      <c r="T53" s="18" t="str">
        <f>IF(Data_Simple!T53="", "",
IF(Data_Simple!T53=HLEM_info!E$21, HLEM_info!F$21,
IF(Data_Simple!T53=HLEM_info!G$21, HLEM_info!H$21,
IF(Data_Simple!T53=HLEM_info!I$21, HLEM_info!J$21,
IF(Data_Simple!T53=HLEM_info!K$21, HLEM_info!L$21,
IF(Data_Simple!T53=HLEM_info!M$21, HLEM_info!N$21,
IF(Data_Simple!T53=HLEM_info!O$21, HLEM_info!P$21,
IF(Data_Simple!T53=HLEM_info!Q$21, HLEM_info!R$21,
IF(Data_Simple!T53="0", 0,
"ERROR")))))))))</f>
        <v/>
      </c>
      <c r="U53" s="18" t="str">
        <f>IF(Data_Simple!U53="", "",
IF(Data_Simple!U53=HLEM_info!E$22, HLEM_info!F$22,
IF(Data_Simple!U53=HLEM_info!G$22, HLEM_info!H$22,
"ERROR")))</f>
        <v/>
      </c>
      <c r="V53" s="18" t="str">
        <f>IF(Data_Simple!V53="", "",
IF(Data_Simple!V53=HLEM_info!E$23, HLEM_info!F$23,
IF(Data_Simple!V53=HLEM_info!G$23, HLEM_info!H$23,
IF(Data_Simple!V53=HLEM_info!I$23, HLEM_info!J$23,
IF(Data_Simple!V53=HLEM_info!K$23, HLEM_info!L$23,
IF(Data_Simple!V53=HLEM_info!M$23, HLEM_info!N$23,
IF(Data_Simple!V53=HLEM_info!O$23, HLEM_info!P$23,
IF(Data_Simple!V53=HLEM_info!Q$23, HLEM_info!R$23,
IF(Data_Simple!V53="0", 0,
"ERROR")))))))))</f>
        <v/>
      </c>
      <c r="W53" s="18" t="str">
        <f>IF(Data_Simple!W53="", "", Data_Simple!W53)</f>
        <v/>
      </c>
      <c r="X53" s="18" t="str">
        <f>IF(Data_Simple!X53="", "", Data_Simple!X53)</f>
        <v/>
      </c>
      <c r="Y53" s="18" t="str">
        <f>IF(Data_Simple!Y53="", "", Data_Simple!Y53)</f>
        <v/>
      </c>
      <c r="Z53" s="18" t="str">
        <f>IF(Data_Simple!Z53="", "", Data_Simple!Z53)</f>
        <v/>
      </c>
      <c r="AA53" s="18" t="str">
        <f>IF(Data_Simple!AA53="", "", Data_Simple!AA53)</f>
        <v/>
      </c>
      <c r="AB53" s="18" t="str">
        <f>IF(Data_Simple!AB53="", "",
IF(Data_Simple!AB53=HLEM_info!E$8, HLEM_info!F$8,
IF(Data_Simple!AB53=HLEM_info!G$8, HLEM_info!H$8,
"ERROR")))</f>
        <v/>
      </c>
      <c r="AC53" s="18" t="str">
        <f>IF(Data_Simple!AC53="", "",
IF(Data_Simple!AC53=HLEM_info!E$9, HLEM_info!F$9,
IF(Data_Simple!AC53=HLEM_info!G$9, HLEM_info!H$9,
IF(Data_Simple!AC53=HLEM_info!I$9, HLEM_info!J$9,
IF(Data_Simple!AC53=HLEM_info!K$9, HLEM_info!L$9,
IF(Data_Simple!AC53=HLEM_info!M$9, HLEM_info!N$9,
IF(Data_Simple!AC53="0", 0,
"ERROR")))))))</f>
        <v/>
      </c>
      <c r="AD53" s="18" t="str">
        <f>IF(Data_Simple!AD53="", "",
IF(Data_Simple!AD53=HLEM_info!E$10, HLEM_info!F$10,
IF(Data_Simple!AD53=HLEM_info!G$10, HLEM_info!H$10,
"ERROR")))</f>
        <v/>
      </c>
      <c r="AE53" s="18" t="str">
        <f>IF(Data_Simple!AE53="", "",
IF(Data_Simple!AE53=HLEM_info!E$11, HLEM_info!F$11,
IF(Data_Simple!AE53=HLEM_info!G$11, HLEM_info!H$11,
IF(Data_Simple!AE53=HLEM_info!I$11, HLEM_info!J$11,
IF(Data_Simple!AE53=HLEM_info!K$11, HLEM_info!L$11,
IF(Data_Simple!AE53="0", 0,
"ERROR"))))))</f>
        <v/>
      </c>
      <c r="AF53" s="18" t="str">
        <f>IF(Data_Simple!AF53="", "",
IF(Data_Simple!AF53=HLEM_info!E$12, HLEM_info!F$12,
IF(Data_Simple!AF53=HLEM_info!G$12, HLEM_info!H$12,
"ERROR")))</f>
        <v/>
      </c>
      <c r="AG53" s="18" t="str">
        <f>IF(Data_Simple!AG53="", "",
IF(Data_Simple!AG53=HLEM_info!E$13, HLEM_info!F$13,
IF(Data_Simple!AG53=HLEM_info!G$13, HLEM_info!H$13,
IF(Data_Simple!AG53=HLEM_info!I$13, HLEM_info!J$13,
IF(Data_Simple!AG53=HLEM_info!K$13, HLEM_info!L$13,
IF(Data_Simple!AG53=HLEM_info!M$13, HLEM_info!N$13,
IF(Data_Simple!AG53=HLEM_info!O$13, HLEM_info!P$13,
IF(Data_Simple!AG53=HLEM_info!Q$13, HLEM_info!R$13,
IF(Data_Simple!AG53="0", 0,
"ERROR")))))))))</f>
        <v/>
      </c>
      <c r="AH53" s="18" t="str">
        <f>IF(Data_Simple!AH53="", "",
IF(Data_Simple!AH53=HLEM_info!E$14, HLEM_info!F$14,
IF(Data_Simple!AH53=HLEM_info!G$14, HLEM_info!H$14,
"ERROR")))</f>
        <v/>
      </c>
      <c r="AI53" s="18" t="str">
        <f>IF(Data_Simple!AI53="", "",
IF(Data_Simple!AI53=HLEM_info!E$15, HLEM_info!F$15,
IF(Data_Simple!AI53=HLEM_info!G$15, HLEM_info!H$15,
IF(Data_Simple!AI53=HLEM_info!I$15, HLEM_info!J$15,
IF(Data_Simple!AI53=HLEM_info!K$15, HLEM_info!L$15,
IF(Data_Simple!AI53=HLEM_info!M$15, HLEM_info!N$15,
IF(Data_Simple!AI53=HLEM_info!O$15, HLEM_info!P$15,
IF(Data_Simple!AI53=HLEM_info!Q$15, HLEM_info!R$15,
IF(Data_Simple!AI53="0", 0,
"ERROR")))))))))</f>
        <v/>
      </c>
      <c r="AJ53" s="18" t="str">
        <f>IF(Data_Simple!AJ53="", "",
IF(Data_Simple!AJ53=HLEM_info!E$16, HLEM_info!F$16,
IF(Data_Simple!AJ53=HLEM_info!G$16, HLEM_info!H$16,
"ERROR")))</f>
        <v/>
      </c>
      <c r="AK53" s="18" t="str">
        <f>IF(Data_Simple!AK53="", "",
IF(Data_Simple!AK53=HLEM_info!E$17, HLEM_info!F$17,
IF(Data_Simple!AK53=HLEM_info!G$17, HLEM_info!H$17,
IF(Data_Simple!AK53=HLEM_info!I$17, HLEM_info!J$17,
IF(Data_Simple!AK53=HLEM_info!K$17, HLEM_info!L$17,
IF(Data_Simple!AK53=HLEM_info!M$17, HLEM_info!N$17,
IF(Data_Simple!AK53=HLEM_info!O$17, HLEM_info!P$17,
IF(Data_Simple!AK53=HLEM_info!Q$17, HLEM_info!R$17,
IF(Data_Simple!AK53="0", 0,
"ERROR")))))))))</f>
        <v/>
      </c>
      <c r="AL53" s="18" t="str">
        <f>IF(Data_Simple!AL53="", "",
IF(Data_Simple!AL53=HLEM_info!E$18, HLEM_info!F$18,
IF(Data_Simple!AL53=HLEM_info!G$18, HLEM_info!H$18,
"ERROR")))</f>
        <v/>
      </c>
      <c r="AM53" s="18" t="str">
        <f>IF(Data_Simple!AM53="", "",
IF(Data_Simple!AM53=HLEM_info!E$19, HLEM_info!F$19,
IF(Data_Simple!AM53=HLEM_info!G$19, HLEM_info!H$19,
IF(Data_Simple!AM53=HLEM_info!I$19, HLEM_info!J$19,
IF(Data_Simple!AM53=HLEM_info!K$19, HLEM_info!L$19,
IF(Data_Simple!AM53=HLEM_info!M$19, HLEM_info!N$19,
IF(Data_Simple!AM53=HLEM_info!O$19, HLEM_info!P$19,
IF(Data_Simple!AM53=HLEM_info!Q$19, HLEM_info!R$19,
IF(Data_Simple!AM53="0", 0,
"ERROR")))))))))</f>
        <v/>
      </c>
      <c r="AN53" s="18" t="str">
        <f>IF(Data_Simple!AN53="", "",
IF(Data_Simple!AN53=HLEM_info!E$20, HLEM_info!F$20,
IF(Data_Simple!AN53=HLEM_info!G$20, HLEM_info!H$20,
"ERROR")))</f>
        <v/>
      </c>
      <c r="AO53" s="18" t="str">
        <f>IF(Data_Simple!AO53="", "",
IF(Data_Simple!AO53=HLEM_info!E$21, HLEM_info!F$21,
IF(Data_Simple!AO53=HLEM_info!G$21, HLEM_info!H$21,
IF(Data_Simple!AO53=HLEM_info!I$21, HLEM_info!J$21,
IF(Data_Simple!AO53=HLEM_info!K$21, HLEM_info!L$21,
IF(Data_Simple!AO53=HLEM_info!M$21, HLEM_info!N$21,
IF(Data_Simple!AO53=HLEM_info!O$21, HLEM_info!P$21,
IF(Data_Simple!AO53=HLEM_info!Q$21, HLEM_info!R$21,
IF(Data_Simple!AO53="0", 0,
"ERROR")))))))))</f>
        <v/>
      </c>
      <c r="AP53" s="18" t="str">
        <f>IF(Data_Simple!AP53="", "",
IF(Data_Simple!AP53=HLEM_info!E$22, HLEM_info!F$22,
IF(Data_Simple!AP53=HLEM_info!G$22, HLEM_info!H$22,
"ERROR")))</f>
        <v/>
      </c>
      <c r="AQ53" s="18" t="str">
        <f>IF(Data_Simple!AQ53="", "",
IF(Data_Simple!AQ53=HLEM_info!E$23, HLEM_info!F$23,
IF(Data_Simple!AQ53=HLEM_info!G$23, HLEM_info!H$23,
IF(Data_Simple!AQ53=HLEM_info!I$23, HLEM_info!J$23,
IF(Data_Simple!AQ53=HLEM_info!K$23, HLEM_info!L$23,
IF(Data_Simple!AQ53=HLEM_info!M$23, HLEM_info!N$23,
IF(Data_Simple!AQ53=HLEM_info!O$23, HLEM_info!P$23,
IF(Data_Simple!AQ53=HLEM_info!Q$23, HLEM_info!R$23,
IF(Data_Simple!AQ53="0", 0,
"ERROR")))))))))</f>
        <v/>
      </c>
      <c r="AR53" s="18" t="str">
        <f t="shared" si="0"/>
        <v/>
      </c>
      <c r="AS53" s="18" t="str">
        <f t="shared" si="1"/>
        <v/>
      </c>
    </row>
    <row r="54" spans="1:45" x14ac:dyDescent="0.2">
      <c r="A54" s="18" t="str">
        <f>IF(Data_Simple!A54="", "", Data_Simple!A54)</f>
        <v/>
      </c>
      <c r="B54" s="18" t="str">
        <f>IF(Data_Simple!B54="", "", Data_Simple!B54)</f>
        <v/>
      </c>
      <c r="C54" s="18" t="str">
        <f>IF(Data_Simple!C54="", "", Data_Simple!C54)</f>
        <v/>
      </c>
      <c r="D54" s="18" t="str">
        <f>IF(Data_Simple!D54="", "", Data_Simple!D54)</f>
        <v/>
      </c>
      <c r="E54" s="18" t="str">
        <f>IF(Data_Simple!E54="", "", Data_Simple!E54)</f>
        <v/>
      </c>
      <c r="F54" s="18" t="str">
        <f>IF(Data_Simple!F54="", "", Data_Simple!F54)</f>
        <v/>
      </c>
      <c r="G54" s="18" t="str">
        <f>IF(Data_Simple!G54="", "",
IF(Data_Simple!G54=HLEM_info!E$8, HLEM_info!F$8,
IF(Data_Simple!G54=HLEM_info!G$8, HLEM_info!H$8,
"ERROR")))</f>
        <v/>
      </c>
      <c r="H54" s="18" t="str">
        <f>IF(Data_Simple!H54="", "",
IF(Data_Simple!H54=HLEM_info!E$9, HLEM_info!F$9,
IF(Data_Simple!H54=HLEM_info!G$9, HLEM_info!H$9,
IF(Data_Simple!H54=HLEM_info!I$9, HLEM_info!J$9,
IF(Data_Simple!H54=HLEM_info!K$9, HLEM_info!L$9,
IF(Data_Simple!H54=HLEM_info!M$9, HLEM_info!N$9,
IF(Data_Simple!H54="0", 0,
"ERROR")))))))</f>
        <v/>
      </c>
      <c r="I54" s="18" t="str">
        <f>IF(Data_Simple!I54="", "",
IF(Data_Simple!I54=HLEM_info!E$10, HLEM_info!F$10,
IF(Data_Simple!I54=HLEM_info!G$10, HLEM_info!H$10,
"ERROR")))</f>
        <v/>
      </c>
      <c r="J54" s="18" t="str">
        <f>IF(Data_Simple!J54="", "",
IF(Data_Simple!J54=HLEM_info!E$11, HLEM_info!F$11,
IF(Data_Simple!J54=HLEM_info!G$11, HLEM_info!H$11,
IF(Data_Simple!J54=HLEM_info!I$11, HLEM_info!J$11,
IF(Data_Simple!J54=HLEM_info!K$11, HLEM_info!L$11,
IF(Data_Simple!J54="0", 0,
"ERROR"))))))</f>
        <v/>
      </c>
      <c r="K54" s="18" t="str">
        <f>IF(Data_Simple!K54="", "",
IF(Data_Simple!K54=HLEM_info!E$12, HLEM_info!F$12,
IF(Data_Simple!K54=HLEM_info!G$12, HLEM_info!H$12,
"ERROR")))</f>
        <v/>
      </c>
      <c r="L54" s="18" t="str">
        <f>IF(Data_Simple!L54="", "",
IF(Data_Simple!L54=HLEM_info!E$13, HLEM_info!F$13,
IF(Data_Simple!L54=HLEM_info!G$13, HLEM_info!H$13,
IF(Data_Simple!L54=HLEM_info!I$13, HLEM_info!J$13,
IF(Data_Simple!L54=HLEM_info!K$13, HLEM_info!L$13,
IF(Data_Simple!L54=HLEM_info!M$13, HLEM_info!N$13,
IF(Data_Simple!L54=HLEM_info!O$13, HLEM_info!P$13,
IF(Data_Simple!L54=HLEM_info!Q$13, HLEM_info!R$13,
IF(Data_Simple!L54="0", 0,
"ERROR")))))))))</f>
        <v/>
      </c>
      <c r="M54" s="18" t="str">
        <f>IF(Data_Simple!M54="", "",
IF(Data_Simple!M54=HLEM_info!E$14, HLEM_info!F$14,
IF(Data_Simple!M54=HLEM_info!G$14, HLEM_info!H$14,
"ERROR")))</f>
        <v/>
      </c>
      <c r="N54" s="18" t="str">
        <f>IF(Data_Simple!N54="", "",
IF(Data_Simple!N54=HLEM_info!E$15, HLEM_info!F$15,
IF(Data_Simple!N54=HLEM_info!G$15, HLEM_info!H$15,
IF(Data_Simple!N54=HLEM_info!I$15, HLEM_info!J$15,
IF(Data_Simple!N54=HLEM_info!K$15, HLEM_info!L$15,
IF(Data_Simple!N54=HLEM_info!M$15, HLEM_info!N$15,
IF(Data_Simple!N54=HLEM_info!O$15, HLEM_info!P$15,
IF(Data_Simple!N54=HLEM_info!Q$15, HLEM_info!R$15,
IF(Data_Simple!N54="0", 0,
"ERROR")))))))))</f>
        <v/>
      </c>
      <c r="O54" s="18" t="str">
        <f>IF(Data_Simple!O54="", "",
IF(Data_Simple!O54=HLEM_info!E$16, HLEM_info!F$16,
IF(Data_Simple!O54=HLEM_info!G$16, HLEM_info!H$16,
"ERROR")))</f>
        <v/>
      </c>
      <c r="P54" s="18" t="str">
        <f>IF(Data_Simple!P54="", "",
IF(Data_Simple!P54=HLEM_info!E$17, HLEM_info!F$17,
IF(Data_Simple!P54=HLEM_info!G$17, HLEM_info!H$17,
IF(Data_Simple!P54=HLEM_info!I$17, HLEM_info!J$17,
IF(Data_Simple!P54=HLEM_info!K$17, HLEM_info!L$17,
IF(Data_Simple!P54=HLEM_info!M$17, HLEM_info!N$17,
IF(Data_Simple!P54=HLEM_info!O$17, HLEM_info!P$17,
IF(Data_Simple!P54=HLEM_info!Q$17, HLEM_info!R$17,
IF(Data_Simple!P54="0", 0,
"ERROR")))))))))</f>
        <v/>
      </c>
      <c r="Q54" s="18" t="str">
        <f>IF(Data_Simple!Q54="", "",
IF(Data_Simple!Q54=HLEM_info!E$18, HLEM_info!F$18,
IF(Data_Simple!Q54=HLEM_info!G$18, HLEM_info!H$18,
"ERROR")))</f>
        <v/>
      </c>
      <c r="R54" s="18" t="str">
        <f>IF(Data_Simple!R54="", "",
IF(Data_Simple!R54=HLEM_info!E$19, HLEM_info!F$19,
IF(Data_Simple!R54=HLEM_info!G$19, HLEM_info!H$19,
IF(Data_Simple!R54=HLEM_info!I$19, HLEM_info!J$19,
IF(Data_Simple!R54=HLEM_info!K$19, HLEM_info!L$19,
IF(Data_Simple!R54=HLEM_info!M$19, HLEM_info!N$19,
IF(Data_Simple!R54=HLEM_info!O$19, HLEM_info!P$19,
IF(Data_Simple!R54=HLEM_info!Q$19, HLEM_info!R$19,
IF(Data_Simple!R54="0", 0,
"ERROR")))))))))</f>
        <v/>
      </c>
      <c r="S54" s="18" t="str">
        <f>IF(Data_Simple!S54="", "",
IF(Data_Simple!S54=HLEM_info!E$20, HLEM_info!F$20,
IF(Data_Simple!S54=HLEM_info!G$20, HLEM_info!H$20,
"ERROR")))</f>
        <v/>
      </c>
      <c r="T54" s="18" t="str">
        <f>IF(Data_Simple!T54="", "",
IF(Data_Simple!T54=HLEM_info!E$21, HLEM_info!F$21,
IF(Data_Simple!T54=HLEM_info!G$21, HLEM_info!H$21,
IF(Data_Simple!T54=HLEM_info!I$21, HLEM_info!J$21,
IF(Data_Simple!T54=HLEM_info!K$21, HLEM_info!L$21,
IF(Data_Simple!T54=HLEM_info!M$21, HLEM_info!N$21,
IF(Data_Simple!T54=HLEM_info!O$21, HLEM_info!P$21,
IF(Data_Simple!T54=HLEM_info!Q$21, HLEM_info!R$21,
IF(Data_Simple!T54="0", 0,
"ERROR")))))))))</f>
        <v/>
      </c>
      <c r="U54" s="18" t="str">
        <f>IF(Data_Simple!U54="", "",
IF(Data_Simple!U54=HLEM_info!E$22, HLEM_info!F$22,
IF(Data_Simple!U54=HLEM_info!G$22, HLEM_info!H$22,
"ERROR")))</f>
        <v/>
      </c>
      <c r="V54" s="18" t="str">
        <f>IF(Data_Simple!V54="", "",
IF(Data_Simple!V54=HLEM_info!E$23, HLEM_info!F$23,
IF(Data_Simple!V54=HLEM_info!G$23, HLEM_info!H$23,
IF(Data_Simple!V54=HLEM_info!I$23, HLEM_info!J$23,
IF(Data_Simple!V54=HLEM_info!K$23, HLEM_info!L$23,
IF(Data_Simple!V54=HLEM_info!M$23, HLEM_info!N$23,
IF(Data_Simple!V54=HLEM_info!O$23, HLEM_info!P$23,
IF(Data_Simple!V54=HLEM_info!Q$23, HLEM_info!R$23,
IF(Data_Simple!V54="0", 0,
"ERROR")))))))))</f>
        <v/>
      </c>
      <c r="W54" s="18" t="str">
        <f>IF(Data_Simple!W54="", "", Data_Simple!W54)</f>
        <v/>
      </c>
      <c r="X54" s="18" t="str">
        <f>IF(Data_Simple!X54="", "", Data_Simple!X54)</f>
        <v/>
      </c>
      <c r="Y54" s="18" t="str">
        <f>IF(Data_Simple!Y54="", "", Data_Simple!Y54)</f>
        <v/>
      </c>
      <c r="Z54" s="18" t="str">
        <f>IF(Data_Simple!Z54="", "", Data_Simple!Z54)</f>
        <v/>
      </c>
      <c r="AA54" s="18" t="str">
        <f>IF(Data_Simple!AA54="", "", Data_Simple!AA54)</f>
        <v/>
      </c>
      <c r="AB54" s="18" t="str">
        <f>IF(Data_Simple!AB54="", "",
IF(Data_Simple!AB54=HLEM_info!E$8, HLEM_info!F$8,
IF(Data_Simple!AB54=HLEM_info!G$8, HLEM_info!H$8,
"ERROR")))</f>
        <v/>
      </c>
      <c r="AC54" s="18" t="str">
        <f>IF(Data_Simple!AC54="", "",
IF(Data_Simple!AC54=HLEM_info!E$9, HLEM_info!F$9,
IF(Data_Simple!AC54=HLEM_info!G$9, HLEM_info!H$9,
IF(Data_Simple!AC54=HLEM_info!I$9, HLEM_info!J$9,
IF(Data_Simple!AC54=HLEM_info!K$9, HLEM_info!L$9,
IF(Data_Simple!AC54=HLEM_info!M$9, HLEM_info!N$9,
IF(Data_Simple!AC54="0", 0,
"ERROR")))))))</f>
        <v/>
      </c>
      <c r="AD54" s="18" t="str">
        <f>IF(Data_Simple!AD54="", "",
IF(Data_Simple!AD54=HLEM_info!E$10, HLEM_info!F$10,
IF(Data_Simple!AD54=HLEM_info!G$10, HLEM_info!H$10,
"ERROR")))</f>
        <v/>
      </c>
      <c r="AE54" s="18" t="str">
        <f>IF(Data_Simple!AE54="", "",
IF(Data_Simple!AE54=HLEM_info!E$11, HLEM_info!F$11,
IF(Data_Simple!AE54=HLEM_info!G$11, HLEM_info!H$11,
IF(Data_Simple!AE54=HLEM_info!I$11, HLEM_info!J$11,
IF(Data_Simple!AE54=HLEM_info!K$11, HLEM_info!L$11,
IF(Data_Simple!AE54="0", 0,
"ERROR"))))))</f>
        <v/>
      </c>
      <c r="AF54" s="18" t="str">
        <f>IF(Data_Simple!AF54="", "",
IF(Data_Simple!AF54=HLEM_info!E$12, HLEM_info!F$12,
IF(Data_Simple!AF54=HLEM_info!G$12, HLEM_info!H$12,
"ERROR")))</f>
        <v/>
      </c>
      <c r="AG54" s="18" t="str">
        <f>IF(Data_Simple!AG54="", "",
IF(Data_Simple!AG54=HLEM_info!E$13, HLEM_info!F$13,
IF(Data_Simple!AG54=HLEM_info!G$13, HLEM_info!H$13,
IF(Data_Simple!AG54=HLEM_info!I$13, HLEM_info!J$13,
IF(Data_Simple!AG54=HLEM_info!K$13, HLEM_info!L$13,
IF(Data_Simple!AG54=HLEM_info!M$13, HLEM_info!N$13,
IF(Data_Simple!AG54=HLEM_info!O$13, HLEM_info!P$13,
IF(Data_Simple!AG54=HLEM_info!Q$13, HLEM_info!R$13,
IF(Data_Simple!AG54="0", 0,
"ERROR")))))))))</f>
        <v/>
      </c>
      <c r="AH54" s="18" t="str">
        <f>IF(Data_Simple!AH54="", "",
IF(Data_Simple!AH54=HLEM_info!E$14, HLEM_info!F$14,
IF(Data_Simple!AH54=HLEM_info!G$14, HLEM_info!H$14,
"ERROR")))</f>
        <v/>
      </c>
      <c r="AI54" s="18" t="str">
        <f>IF(Data_Simple!AI54="", "",
IF(Data_Simple!AI54=HLEM_info!E$15, HLEM_info!F$15,
IF(Data_Simple!AI54=HLEM_info!G$15, HLEM_info!H$15,
IF(Data_Simple!AI54=HLEM_info!I$15, HLEM_info!J$15,
IF(Data_Simple!AI54=HLEM_info!K$15, HLEM_info!L$15,
IF(Data_Simple!AI54=HLEM_info!M$15, HLEM_info!N$15,
IF(Data_Simple!AI54=HLEM_info!O$15, HLEM_info!P$15,
IF(Data_Simple!AI54=HLEM_info!Q$15, HLEM_info!R$15,
IF(Data_Simple!AI54="0", 0,
"ERROR")))))))))</f>
        <v/>
      </c>
      <c r="AJ54" s="18" t="str">
        <f>IF(Data_Simple!AJ54="", "",
IF(Data_Simple!AJ54=HLEM_info!E$16, HLEM_info!F$16,
IF(Data_Simple!AJ54=HLEM_info!G$16, HLEM_info!H$16,
"ERROR")))</f>
        <v/>
      </c>
      <c r="AK54" s="18" t="str">
        <f>IF(Data_Simple!AK54="", "",
IF(Data_Simple!AK54=HLEM_info!E$17, HLEM_info!F$17,
IF(Data_Simple!AK54=HLEM_info!G$17, HLEM_info!H$17,
IF(Data_Simple!AK54=HLEM_info!I$17, HLEM_info!J$17,
IF(Data_Simple!AK54=HLEM_info!K$17, HLEM_info!L$17,
IF(Data_Simple!AK54=HLEM_info!M$17, HLEM_info!N$17,
IF(Data_Simple!AK54=HLEM_info!O$17, HLEM_info!P$17,
IF(Data_Simple!AK54=HLEM_info!Q$17, HLEM_info!R$17,
IF(Data_Simple!AK54="0", 0,
"ERROR")))))))))</f>
        <v/>
      </c>
      <c r="AL54" s="18" t="str">
        <f>IF(Data_Simple!AL54="", "",
IF(Data_Simple!AL54=HLEM_info!E$18, HLEM_info!F$18,
IF(Data_Simple!AL54=HLEM_info!G$18, HLEM_info!H$18,
"ERROR")))</f>
        <v/>
      </c>
      <c r="AM54" s="18" t="str">
        <f>IF(Data_Simple!AM54="", "",
IF(Data_Simple!AM54=HLEM_info!E$19, HLEM_info!F$19,
IF(Data_Simple!AM54=HLEM_info!G$19, HLEM_info!H$19,
IF(Data_Simple!AM54=HLEM_info!I$19, HLEM_info!J$19,
IF(Data_Simple!AM54=HLEM_info!K$19, HLEM_info!L$19,
IF(Data_Simple!AM54=HLEM_info!M$19, HLEM_info!N$19,
IF(Data_Simple!AM54=HLEM_info!O$19, HLEM_info!P$19,
IF(Data_Simple!AM54=HLEM_info!Q$19, HLEM_info!R$19,
IF(Data_Simple!AM54="0", 0,
"ERROR")))))))))</f>
        <v/>
      </c>
      <c r="AN54" s="18" t="str">
        <f>IF(Data_Simple!AN54="", "",
IF(Data_Simple!AN54=HLEM_info!E$20, HLEM_info!F$20,
IF(Data_Simple!AN54=HLEM_info!G$20, HLEM_info!H$20,
"ERROR")))</f>
        <v/>
      </c>
      <c r="AO54" s="18" t="str">
        <f>IF(Data_Simple!AO54="", "",
IF(Data_Simple!AO54=HLEM_info!E$21, HLEM_info!F$21,
IF(Data_Simple!AO54=HLEM_info!G$21, HLEM_info!H$21,
IF(Data_Simple!AO54=HLEM_info!I$21, HLEM_info!J$21,
IF(Data_Simple!AO54=HLEM_info!K$21, HLEM_info!L$21,
IF(Data_Simple!AO54=HLEM_info!M$21, HLEM_info!N$21,
IF(Data_Simple!AO54=HLEM_info!O$21, HLEM_info!P$21,
IF(Data_Simple!AO54=HLEM_info!Q$21, HLEM_info!R$21,
IF(Data_Simple!AO54="0", 0,
"ERROR")))))))))</f>
        <v/>
      </c>
      <c r="AP54" s="18" t="str">
        <f>IF(Data_Simple!AP54="", "",
IF(Data_Simple!AP54=HLEM_info!E$22, HLEM_info!F$22,
IF(Data_Simple!AP54=HLEM_info!G$22, HLEM_info!H$22,
"ERROR")))</f>
        <v/>
      </c>
      <c r="AQ54" s="18" t="str">
        <f>IF(Data_Simple!AQ54="", "",
IF(Data_Simple!AQ54=HLEM_info!E$23, HLEM_info!F$23,
IF(Data_Simple!AQ54=HLEM_info!G$23, HLEM_info!H$23,
IF(Data_Simple!AQ54=HLEM_info!I$23, HLEM_info!J$23,
IF(Data_Simple!AQ54=HLEM_info!K$23, HLEM_info!L$23,
IF(Data_Simple!AQ54=HLEM_info!M$23, HLEM_info!N$23,
IF(Data_Simple!AQ54=HLEM_info!O$23, HLEM_info!P$23,
IF(Data_Simple!AQ54=HLEM_info!Q$23, HLEM_info!R$23,
IF(Data_Simple!AQ54="0", 0,
"ERROR")))))))))</f>
        <v/>
      </c>
      <c r="AR54" s="18" t="str">
        <f t="shared" si="0"/>
        <v/>
      </c>
      <c r="AS54" s="18" t="str">
        <f t="shared" si="1"/>
        <v/>
      </c>
    </row>
    <row r="55" spans="1:45" x14ac:dyDescent="0.2">
      <c r="A55" s="18" t="str">
        <f>IF(Data_Simple!A55="", "", Data_Simple!A55)</f>
        <v/>
      </c>
      <c r="B55" s="18" t="str">
        <f>IF(Data_Simple!B55="", "", Data_Simple!B55)</f>
        <v/>
      </c>
      <c r="C55" s="18" t="str">
        <f>IF(Data_Simple!C55="", "", Data_Simple!C55)</f>
        <v/>
      </c>
      <c r="D55" s="18" t="str">
        <f>IF(Data_Simple!D55="", "", Data_Simple!D55)</f>
        <v/>
      </c>
      <c r="E55" s="18" t="str">
        <f>IF(Data_Simple!E55="", "", Data_Simple!E55)</f>
        <v/>
      </c>
      <c r="F55" s="18" t="str">
        <f>IF(Data_Simple!F55="", "", Data_Simple!F55)</f>
        <v/>
      </c>
      <c r="G55" s="18" t="str">
        <f>IF(Data_Simple!G55="", "",
IF(Data_Simple!G55=HLEM_info!E$8, HLEM_info!F$8,
IF(Data_Simple!G55=HLEM_info!G$8, HLEM_info!H$8,
"ERROR")))</f>
        <v/>
      </c>
      <c r="H55" s="18" t="str">
        <f>IF(Data_Simple!H55="", "",
IF(Data_Simple!H55=HLEM_info!E$9, HLEM_info!F$9,
IF(Data_Simple!H55=HLEM_info!G$9, HLEM_info!H$9,
IF(Data_Simple!H55=HLEM_info!I$9, HLEM_info!J$9,
IF(Data_Simple!H55=HLEM_info!K$9, HLEM_info!L$9,
IF(Data_Simple!H55=HLEM_info!M$9, HLEM_info!N$9,
IF(Data_Simple!H55="0", 0,
"ERROR")))))))</f>
        <v/>
      </c>
      <c r="I55" s="18" t="str">
        <f>IF(Data_Simple!I55="", "",
IF(Data_Simple!I55=HLEM_info!E$10, HLEM_info!F$10,
IF(Data_Simple!I55=HLEM_info!G$10, HLEM_info!H$10,
"ERROR")))</f>
        <v/>
      </c>
      <c r="J55" s="18" t="str">
        <f>IF(Data_Simple!J55="", "",
IF(Data_Simple!J55=HLEM_info!E$11, HLEM_info!F$11,
IF(Data_Simple!J55=HLEM_info!G$11, HLEM_info!H$11,
IF(Data_Simple!J55=HLEM_info!I$11, HLEM_info!J$11,
IF(Data_Simple!J55=HLEM_info!K$11, HLEM_info!L$11,
IF(Data_Simple!J55="0", 0,
"ERROR"))))))</f>
        <v/>
      </c>
      <c r="K55" s="18" t="str">
        <f>IF(Data_Simple!K55="", "",
IF(Data_Simple!K55=HLEM_info!E$12, HLEM_info!F$12,
IF(Data_Simple!K55=HLEM_info!G$12, HLEM_info!H$12,
"ERROR")))</f>
        <v/>
      </c>
      <c r="L55" s="18" t="str">
        <f>IF(Data_Simple!L55="", "",
IF(Data_Simple!L55=HLEM_info!E$13, HLEM_info!F$13,
IF(Data_Simple!L55=HLEM_info!G$13, HLEM_info!H$13,
IF(Data_Simple!L55=HLEM_info!I$13, HLEM_info!J$13,
IF(Data_Simple!L55=HLEM_info!K$13, HLEM_info!L$13,
IF(Data_Simple!L55=HLEM_info!M$13, HLEM_info!N$13,
IF(Data_Simple!L55=HLEM_info!O$13, HLEM_info!P$13,
IF(Data_Simple!L55=HLEM_info!Q$13, HLEM_info!R$13,
IF(Data_Simple!L55="0", 0,
"ERROR")))))))))</f>
        <v/>
      </c>
      <c r="M55" s="18" t="str">
        <f>IF(Data_Simple!M55="", "",
IF(Data_Simple!M55=HLEM_info!E$14, HLEM_info!F$14,
IF(Data_Simple!M55=HLEM_info!G$14, HLEM_info!H$14,
"ERROR")))</f>
        <v/>
      </c>
      <c r="N55" s="18" t="str">
        <f>IF(Data_Simple!N55="", "",
IF(Data_Simple!N55=HLEM_info!E$15, HLEM_info!F$15,
IF(Data_Simple!N55=HLEM_info!G$15, HLEM_info!H$15,
IF(Data_Simple!N55=HLEM_info!I$15, HLEM_info!J$15,
IF(Data_Simple!N55=HLEM_info!K$15, HLEM_info!L$15,
IF(Data_Simple!N55=HLEM_info!M$15, HLEM_info!N$15,
IF(Data_Simple!N55=HLEM_info!O$15, HLEM_info!P$15,
IF(Data_Simple!N55=HLEM_info!Q$15, HLEM_info!R$15,
IF(Data_Simple!N55="0", 0,
"ERROR")))))))))</f>
        <v/>
      </c>
      <c r="O55" s="18" t="str">
        <f>IF(Data_Simple!O55="", "",
IF(Data_Simple!O55=HLEM_info!E$16, HLEM_info!F$16,
IF(Data_Simple!O55=HLEM_info!G$16, HLEM_info!H$16,
"ERROR")))</f>
        <v/>
      </c>
      <c r="P55" s="18" t="str">
        <f>IF(Data_Simple!P55="", "",
IF(Data_Simple!P55=HLEM_info!E$17, HLEM_info!F$17,
IF(Data_Simple!P55=HLEM_info!G$17, HLEM_info!H$17,
IF(Data_Simple!P55=HLEM_info!I$17, HLEM_info!J$17,
IF(Data_Simple!P55=HLEM_info!K$17, HLEM_info!L$17,
IF(Data_Simple!P55=HLEM_info!M$17, HLEM_info!N$17,
IF(Data_Simple!P55=HLEM_info!O$17, HLEM_info!P$17,
IF(Data_Simple!P55=HLEM_info!Q$17, HLEM_info!R$17,
IF(Data_Simple!P55="0", 0,
"ERROR")))))))))</f>
        <v/>
      </c>
      <c r="Q55" s="18" t="str">
        <f>IF(Data_Simple!Q55="", "",
IF(Data_Simple!Q55=HLEM_info!E$18, HLEM_info!F$18,
IF(Data_Simple!Q55=HLEM_info!G$18, HLEM_info!H$18,
"ERROR")))</f>
        <v/>
      </c>
      <c r="R55" s="18" t="str">
        <f>IF(Data_Simple!R55="", "",
IF(Data_Simple!R55=HLEM_info!E$19, HLEM_info!F$19,
IF(Data_Simple!R55=HLEM_info!G$19, HLEM_info!H$19,
IF(Data_Simple!R55=HLEM_info!I$19, HLEM_info!J$19,
IF(Data_Simple!R55=HLEM_info!K$19, HLEM_info!L$19,
IF(Data_Simple!R55=HLEM_info!M$19, HLEM_info!N$19,
IF(Data_Simple!R55=HLEM_info!O$19, HLEM_info!P$19,
IF(Data_Simple!R55=HLEM_info!Q$19, HLEM_info!R$19,
IF(Data_Simple!R55="0", 0,
"ERROR")))))))))</f>
        <v/>
      </c>
      <c r="S55" s="18" t="str">
        <f>IF(Data_Simple!S55="", "",
IF(Data_Simple!S55=HLEM_info!E$20, HLEM_info!F$20,
IF(Data_Simple!S55=HLEM_info!G$20, HLEM_info!H$20,
"ERROR")))</f>
        <v/>
      </c>
      <c r="T55" s="18" t="str">
        <f>IF(Data_Simple!T55="", "",
IF(Data_Simple!T55=HLEM_info!E$21, HLEM_info!F$21,
IF(Data_Simple!T55=HLEM_info!G$21, HLEM_info!H$21,
IF(Data_Simple!T55=HLEM_info!I$21, HLEM_info!J$21,
IF(Data_Simple!T55=HLEM_info!K$21, HLEM_info!L$21,
IF(Data_Simple!T55=HLEM_info!M$21, HLEM_info!N$21,
IF(Data_Simple!T55=HLEM_info!O$21, HLEM_info!P$21,
IF(Data_Simple!T55=HLEM_info!Q$21, HLEM_info!R$21,
IF(Data_Simple!T55="0", 0,
"ERROR")))))))))</f>
        <v/>
      </c>
      <c r="U55" s="18" t="str">
        <f>IF(Data_Simple!U55="", "",
IF(Data_Simple!U55=HLEM_info!E$22, HLEM_info!F$22,
IF(Data_Simple!U55=HLEM_info!G$22, HLEM_info!H$22,
"ERROR")))</f>
        <v/>
      </c>
      <c r="V55" s="18" t="str">
        <f>IF(Data_Simple!V55="", "",
IF(Data_Simple!V55=HLEM_info!E$23, HLEM_info!F$23,
IF(Data_Simple!V55=HLEM_info!G$23, HLEM_info!H$23,
IF(Data_Simple!V55=HLEM_info!I$23, HLEM_info!J$23,
IF(Data_Simple!V55=HLEM_info!K$23, HLEM_info!L$23,
IF(Data_Simple!V55=HLEM_info!M$23, HLEM_info!N$23,
IF(Data_Simple!V55=HLEM_info!O$23, HLEM_info!P$23,
IF(Data_Simple!V55=HLEM_info!Q$23, HLEM_info!R$23,
IF(Data_Simple!V55="0", 0,
"ERROR")))))))))</f>
        <v/>
      </c>
      <c r="W55" s="18" t="str">
        <f>IF(Data_Simple!W55="", "", Data_Simple!W55)</f>
        <v/>
      </c>
      <c r="X55" s="18" t="str">
        <f>IF(Data_Simple!X55="", "", Data_Simple!X55)</f>
        <v/>
      </c>
      <c r="Y55" s="18" t="str">
        <f>IF(Data_Simple!Y55="", "", Data_Simple!Y55)</f>
        <v/>
      </c>
      <c r="Z55" s="18" t="str">
        <f>IF(Data_Simple!Z55="", "", Data_Simple!Z55)</f>
        <v/>
      </c>
      <c r="AA55" s="18" t="str">
        <f>IF(Data_Simple!AA55="", "", Data_Simple!AA55)</f>
        <v/>
      </c>
      <c r="AB55" s="18" t="str">
        <f>IF(Data_Simple!AB55="", "",
IF(Data_Simple!AB55=HLEM_info!E$8, HLEM_info!F$8,
IF(Data_Simple!AB55=HLEM_info!G$8, HLEM_info!H$8,
"ERROR")))</f>
        <v/>
      </c>
      <c r="AC55" s="18" t="str">
        <f>IF(Data_Simple!AC55="", "",
IF(Data_Simple!AC55=HLEM_info!E$9, HLEM_info!F$9,
IF(Data_Simple!AC55=HLEM_info!G$9, HLEM_info!H$9,
IF(Data_Simple!AC55=HLEM_info!I$9, HLEM_info!J$9,
IF(Data_Simple!AC55=HLEM_info!K$9, HLEM_info!L$9,
IF(Data_Simple!AC55=HLEM_info!M$9, HLEM_info!N$9,
IF(Data_Simple!AC55="0", 0,
"ERROR")))))))</f>
        <v/>
      </c>
      <c r="AD55" s="18" t="str">
        <f>IF(Data_Simple!AD55="", "",
IF(Data_Simple!AD55=HLEM_info!E$10, HLEM_info!F$10,
IF(Data_Simple!AD55=HLEM_info!G$10, HLEM_info!H$10,
"ERROR")))</f>
        <v/>
      </c>
      <c r="AE55" s="18" t="str">
        <f>IF(Data_Simple!AE55="", "",
IF(Data_Simple!AE55=HLEM_info!E$11, HLEM_info!F$11,
IF(Data_Simple!AE55=HLEM_info!G$11, HLEM_info!H$11,
IF(Data_Simple!AE55=HLEM_info!I$11, HLEM_info!J$11,
IF(Data_Simple!AE55=HLEM_info!K$11, HLEM_info!L$11,
IF(Data_Simple!AE55="0", 0,
"ERROR"))))))</f>
        <v/>
      </c>
      <c r="AF55" s="18" t="str">
        <f>IF(Data_Simple!AF55="", "",
IF(Data_Simple!AF55=HLEM_info!E$12, HLEM_info!F$12,
IF(Data_Simple!AF55=HLEM_info!G$12, HLEM_info!H$12,
"ERROR")))</f>
        <v/>
      </c>
      <c r="AG55" s="18" t="str">
        <f>IF(Data_Simple!AG55="", "",
IF(Data_Simple!AG55=HLEM_info!E$13, HLEM_info!F$13,
IF(Data_Simple!AG55=HLEM_info!G$13, HLEM_info!H$13,
IF(Data_Simple!AG55=HLEM_info!I$13, HLEM_info!J$13,
IF(Data_Simple!AG55=HLEM_info!K$13, HLEM_info!L$13,
IF(Data_Simple!AG55=HLEM_info!M$13, HLEM_info!N$13,
IF(Data_Simple!AG55=HLEM_info!O$13, HLEM_info!P$13,
IF(Data_Simple!AG55=HLEM_info!Q$13, HLEM_info!R$13,
IF(Data_Simple!AG55="0", 0,
"ERROR")))))))))</f>
        <v/>
      </c>
      <c r="AH55" s="18" t="str">
        <f>IF(Data_Simple!AH55="", "",
IF(Data_Simple!AH55=HLEM_info!E$14, HLEM_info!F$14,
IF(Data_Simple!AH55=HLEM_info!G$14, HLEM_info!H$14,
"ERROR")))</f>
        <v/>
      </c>
      <c r="AI55" s="18" t="str">
        <f>IF(Data_Simple!AI55="", "",
IF(Data_Simple!AI55=HLEM_info!E$15, HLEM_info!F$15,
IF(Data_Simple!AI55=HLEM_info!G$15, HLEM_info!H$15,
IF(Data_Simple!AI55=HLEM_info!I$15, HLEM_info!J$15,
IF(Data_Simple!AI55=HLEM_info!K$15, HLEM_info!L$15,
IF(Data_Simple!AI55=HLEM_info!M$15, HLEM_info!N$15,
IF(Data_Simple!AI55=HLEM_info!O$15, HLEM_info!P$15,
IF(Data_Simple!AI55=HLEM_info!Q$15, HLEM_info!R$15,
IF(Data_Simple!AI55="0", 0,
"ERROR")))))))))</f>
        <v/>
      </c>
      <c r="AJ55" s="18" t="str">
        <f>IF(Data_Simple!AJ55="", "",
IF(Data_Simple!AJ55=HLEM_info!E$16, HLEM_info!F$16,
IF(Data_Simple!AJ55=HLEM_info!G$16, HLEM_info!H$16,
"ERROR")))</f>
        <v/>
      </c>
      <c r="AK55" s="18" t="str">
        <f>IF(Data_Simple!AK55="", "",
IF(Data_Simple!AK55=HLEM_info!E$17, HLEM_info!F$17,
IF(Data_Simple!AK55=HLEM_info!G$17, HLEM_info!H$17,
IF(Data_Simple!AK55=HLEM_info!I$17, HLEM_info!J$17,
IF(Data_Simple!AK55=HLEM_info!K$17, HLEM_info!L$17,
IF(Data_Simple!AK55=HLEM_info!M$17, HLEM_info!N$17,
IF(Data_Simple!AK55=HLEM_info!O$17, HLEM_info!P$17,
IF(Data_Simple!AK55=HLEM_info!Q$17, HLEM_info!R$17,
IF(Data_Simple!AK55="0", 0,
"ERROR")))))))))</f>
        <v/>
      </c>
      <c r="AL55" s="18" t="str">
        <f>IF(Data_Simple!AL55="", "",
IF(Data_Simple!AL55=HLEM_info!E$18, HLEM_info!F$18,
IF(Data_Simple!AL55=HLEM_info!G$18, HLEM_info!H$18,
"ERROR")))</f>
        <v/>
      </c>
      <c r="AM55" s="18" t="str">
        <f>IF(Data_Simple!AM55="", "",
IF(Data_Simple!AM55=HLEM_info!E$19, HLEM_info!F$19,
IF(Data_Simple!AM55=HLEM_info!G$19, HLEM_info!H$19,
IF(Data_Simple!AM55=HLEM_info!I$19, HLEM_info!J$19,
IF(Data_Simple!AM55=HLEM_info!K$19, HLEM_info!L$19,
IF(Data_Simple!AM55=HLEM_info!M$19, HLEM_info!N$19,
IF(Data_Simple!AM55=HLEM_info!O$19, HLEM_info!P$19,
IF(Data_Simple!AM55=HLEM_info!Q$19, HLEM_info!R$19,
IF(Data_Simple!AM55="0", 0,
"ERROR")))))))))</f>
        <v/>
      </c>
      <c r="AN55" s="18" t="str">
        <f>IF(Data_Simple!AN55="", "",
IF(Data_Simple!AN55=HLEM_info!E$20, HLEM_info!F$20,
IF(Data_Simple!AN55=HLEM_info!G$20, HLEM_info!H$20,
"ERROR")))</f>
        <v/>
      </c>
      <c r="AO55" s="18" t="str">
        <f>IF(Data_Simple!AO55="", "",
IF(Data_Simple!AO55=HLEM_info!E$21, HLEM_info!F$21,
IF(Data_Simple!AO55=HLEM_info!G$21, HLEM_info!H$21,
IF(Data_Simple!AO55=HLEM_info!I$21, HLEM_info!J$21,
IF(Data_Simple!AO55=HLEM_info!K$21, HLEM_info!L$21,
IF(Data_Simple!AO55=HLEM_info!M$21, HLEM_info!N$21,
IF(Data_Simple!AO55=HLEM_info!O$21, HLEM_info!P$21,
IF(Data_Simple!AO55=HLEM_info!Q$21, HLEM_info!R$21,
IF(Data_Simple!AO55="0", 0,
"ERROR")))))))))</f>
        <v/>
      </c>
      <c r="AP55" s="18" t="str">
        <f>IF(Data_Simple!AP55="", "",
IF(Data_Simple!AP55=HLEM_info!E$22, HLEM_info!F$22,
IF(Data_Simple!AP55=HLEM_info!G$22, HLEM_info!H$22,
"ERROR")))</f>
        <v/>
      </c>
      <c r="AQ55" s="18" t="str">
        <f>IF(Data_Simple!AQ55="", "",
IF(Data_Simple!AQ55=HLEM_info!E$23, HLEM_info!F$23,
IF(Data_Simple!AQ55=HLEM_info!G$23, HLEM_info!H$23,
IF(Data_Simple!AQ55=HLEM_info!I$23, HLEM_info!J$23,
IF(Data_Simple!AQ55=HLEM_info!K$23, HLEM_info!L$23,
IF(Data_Simple!AQ55=HLEM_info!M$23, HLEM_info!N$23,
IF(Data_Simple!AQ55=HLEM_info!O$23, HLEM_info!P$23,
IF(Data_Simple!AQ55=HLEM_info!Q$23, HLEM_info!R$23,
IF(Data_Simple!AQ55="0", 0,
"ERROR")))))))))</f>
        <v/>
      </c>
      <c r="AR55" s="18" t="str">
        <f t="shared" si="0"/>
        <v/>
      </c>
      <c r="AS55" s="18" t="str">
        <f t="shared" si="1"/>
        <v/>
      </c>
    </row>
    <row r="56" spans="1:45" x14ac:dyDescent="0.2">
      <c r="A56" s="18" t="str">
        <f>IF(Data_Simple!A56="", "", Data_Simple!A56)</f>
        <v/>
      </c>
      <c r="B56" s="18" t="str">
        <f>IF(Data_Simple!B56="", "", Data_Simple!B56)</f>
        <v/>
      </c>
      <c r="C56" s="18" t="str">
        <f>IF(Data_Simple!C56="", "", Data_Simple!C56)</f>
        <v/>
      </c>
      <c r="D56" s="18" t="str">
        <f>IF(Data_Simple!D56="", "", Data_Simple!D56)</f>
        <v/>
      </c>
      <c r="E56" s="18" t="str">
        <f>IF(Data_Simple!E56="", "", Data_Simple!E56)</f>
        <v/>
      </c>
      <c r="F56" s="18" t="str">
        <f>IF(Data_Simple!F56="", "", Data_Simple!F56)</f>
        <v/>
      </c>
      <c r="G56" s="18" t="str">
        <f>IF(Data_Simple!G56="", "",
IF(Data_Simple!G56=HLEM_info!E$8, HLEM_info!F$8,
IF(Data_Simple!G56=HLEM_info!G$8, HLEM_info!H$8,
"ERROR")))</f>
        <v/>
      </c>
      <c r="H56" s="18" t="str">
        <f>IF(Data_Simple!H56="", "",
IF(Data_Simple!H56=HLEM_info!E$9, HLEM_info!F$9,
IF(Data_Simple!H56=HLEM_info!G$9, HLEM_info!H$9,
IF(Data_Simple!H56=HLEM_info!I$9, HLEM_info!J$9,
IF(Data_Simple!H56=HLEM_info!K$9, HLEM_info!L$9,
IF(Data_Simple!H56=HLEM_info!M$9, HLEM_info!N$9,
IF(Data_Simple!H56="0", 0,
"ERROR")))))))</f>
        <v/>
      </c>
      <c r="I56" s="18" t="str">
        <f>IF(Data_Simple!I56="", "",
IF(Data_Simple!I56=HLEM_info!E$10, HLEM_info!F$10,
IF(Data_Simple!I56=HLEM_info!G$10, HLEM_info!H$10,
"ERROR")))</f>
        <v/>
      </c>
      <c r="J56" s="18" t="str">
        <f>IF(Data_Simple!J56="", "",
IF(Data_Simple!J56=HLEM_info!E$11, HLEM_info!F$11,
IF(Data_Simple!J56=HLEM_info!G$11, HLEM_info!H$11,
IF(Data_Simple!J56=HLEM_info!I$11, HLEM_info!J$11,
IF(Data_Simple!J56=HLEM_info!K$11, HLEM_info!L$11,
IF(Data_Simple!J56="0", 0,
"ERROR"))))))</f>
        <v/>
      </c>
      <c r="K56" s="18" t="str">
        <f>IF(Data_Simple!K56="", "",
IF(Data_Simple!K56=HLEM_info!E$12, HLEM_info!F$12,
IF(Data_Simple!K56=HLEM_info!G$12, HLEM_info!H$12,
"ERROR")))</f>
        <v/>
      </c>
      <c r="L56" s="18" t="str">
        <f>IF(Data_Simple!L56="", "",
IF(Data_Simple!L56=HLEM_info!E$13, HLEM_info!F$13,
IF(Data_Simple!L56=HLEM_info!G$13, HLEM_info!H$13,
IF(Data_Simple!L56=HLEM_info!I$13, HLEM_info!J$13,
IF(Data_Simple!L56=HLEM_info!K$13, HLEM_info!L$13,
IF(Data_Simple!L56=HLEM_info!M$13, HLEM_info!N$13,
IF(Data_Simple!L56=HLEM_info!O$13, HLEM_info!P$13,
IF(Data_Simple!L56=HLEM_info!Q$13, HLEM_info!R$13,
IF(Data_Simple!L56="0", 0,
"ERROR")))))))))</f>
        <v/>
      </c>
      <c r="M56" s="18" t="str">
        <f>IF(Data_Simple!M56="", "",
IF(Data_Simple!M56=HLEM_info!E$14, HLEM_info!F$14,
IF(Data_Simple!M56=HLEM_info!G$14, HLEM_info!H$14,
"ERROR")))</f>
        <v/>
      </c>
      <c r="N56" s="18" t="str">
        <f>IF(Data_Simple!N56="", "",
IF(Data_Simple!N56=HLEM_info!E$15, HLEM_info!F$15,
IF(Data_Simple!N56=HLEM_info!G$15, HLEM_info!H$15,
IF(Data_Simple!N56=HLEM_info!I$15, HLEM_info!J$15,
IF(Data_Simple!N56=HLEM_info!K$15, HLEM_info!L$15,
IF(Data_Simple!N56=HLEM_info!M$15, HLEM_info!N$15,
IF(Data_Simple!N56=HLEM_info!O$15, HLEM_info!P$15,
IF(Data_Simple!N56=HLEM_info!Q$15, HLEM_info!R$15,
IF(Data_Simple!N56="0", 0,
"ERROR")))))))))</f>
        <v/>
      </c>
      <c r="O56" s="18" t="str">
        <f>IF(Data_Simple!O56="", "",
IF(Data_Simple!O56=HLEM_info!E$16, HLEM_info!F$16,
IF(Data_Simple!O56=HLEM_info!G$16, HLEM_info!H$16,
"ERROR")))</f>
        <v/>
      </c>
      <c r="P56" s="18" t="str">
        <f>IF(Data_Simple!P56="", "",
IF(Data_Simple!P56=HLEM_info!E$17, HLEM_info!F$17,
IF(Data_Simple!P56=HLEM_info!G$17, HLEM_info!H$17,
IF(Data_Simple!P56=HLEM_info!I$17, HLEM_info!J$17,
IF(Data_Simple!P56=HLEM_info!K$17, HLEM_info!L$17,
IF(Data_Simple!P56=HLEM_info!M$17, HLEM_info!N$17,
IF(Data_Simple!P56=HLEM_info!O$17, HLEM_info!P$17,
IF(Data_Simple!P56=HLEM_info!Q$17, HLEM_info!R$17,
IF(Data_Simple!P56="0", 0,
"ERROR")))))))))</f>
        <v/>
      </c>
      <c r="Q56" s="18" t="str">
        <f>IF(Data_Simple!Q56="", "",
IF(Data_Simple!Q56=HLEM_info!E$18, HLEM_info!F$18,
IF(Data_Simple!Q56=HLEM_info!G$18, HLEM_info!H$18,
"ERROR")))</f>
        <v/>
      </c>
      <c r="R56" s="18" t="str">
        <f>IF(Data_Simple!R56="", "",
IF(Data_Simple!R56=HLEM_info!E$19, HLEM_info!F$19,
IF(Data_Simple!R56=HLEM_info!G$19, HLEM_info!H$19,
IF(Data_Simple!R56=HLEM_info!I$19, HLEM_info!J$19,
IF(Data_Simple!R56=HLEM_info!K$19, HLEM_info!L$19,
IF(Data_Simple!R56=HLEM_info!M$19, HLEM_info!N$19,
IF(Data_Simple!R56=HLEM_info!O$19, HLEM_info!P$19,
IF(Data_Simple!R56=HLEM_info!Q$19, HLEM_info!R$19,
IF(Data_Simple!R56="0", 0,
"ERROR")))))))))</f>
        <v/>
      </c>
      <c r="S56" s="18" t="str">
        <f>IF(Data_Simple!S56="", "",
IF(Data_Simple!S56=HLEM_info!E$20, HLEM_info!F$20,
IF(Data_Simple!S56=HLEM_info!G$20, HLEM_info!H$20,
"ERROR")))</f>
        <v/>
      </c>
      <c r="T56" s="18" t="str">
        <f>IF(Data_Simple!T56="", "",
IF(Data_Simple!T56=HLEM_info!E$21, HLEM_info!F$21,
IF(Data_Simple!T56=HLEM_info!G$21, HLEM_info!H$21,
IF(Data_Simple!T56=HLEM_info!I$21, HLEM_info!J$21,
IF(Data_Simple!T56=HLEM_info!K$21, HLEM_info!L$21,
IF(Data_Simple!T56=HLEM_info!M$21, HLEM_info!N$21,
IF(Data_Simple!T56=HLEM_info!O$21, HLEM_info!P$21,
IF(Data_Simple!T56=HLEM_info!Q$21, HLEM_info!R$21,
IF(Data_Simple!T56="0", 0,
"ERROR")))))))))</f>
        <v/>
      </c>
      <c r="U56" s="18" t="str">
        <f>IF(Data_Simple!U56="", "",
IF(Data_Simple!U56=HLEM_info!E$22, HLEM_info!F$22,
IF(Data_Simple!U56=HLEM_info!G$22, HLEM_info!H$22,
"ERROR")))</f>
        <v/>
      </c>
      <c r="V56" s="18" t="str">
        <f>IF(Data_Simple!V56="", "",
IF(Data_Simple!V56=HLEM_info!E$23, HLEM_info!F$23,
IF(Data_Simple!V56=HLEM_info!G$23, HLEM_info!H$23,
IF(Data_Simple!V56=HLEM_info!I$23, HLEM_info!J$23,
IF(Data_Simple!V56=HLEM_info!K$23, HLEM_info!L$23,
IF(Data_Simple!V56=HLEM_info!M$23, HLEM_info!N$23,
IF(Data_Simple!V56=HLEM_info!O$23, HLEM_info!P$23,
IF(Data_Simple!V56=HLEM_info!Q$23, HLEM_info!R$23,
IF(Data_Simple!V56="0", 0,
"ERROR")))))))))</f>
        <v/>
      </c>
      <c r="W56" s="18" t="str">
        <f>IF(Data_Simple!W56="", "", Data_Simple!W56)</f>
        <v/>
      </c>
      <c r="X56" s="18" t="str">
        <f>IF(Data_Simple!X56="", "", Data_Simple!X56)</f>
        <v/>
      </c>
      <c r="Y56" s="18" t="str">
        <f>IF(Data_Simple!Y56="", "", Data_Simple!Y56)</f>
        <v/>
      </c>
      <c r="Z56" s="18" t="str">
        <f>IF(Data_Simple!Z56="", "", Data_Simple!Z56)</f>
        <v/>
      </c>
      <c r="AA56" s="18" t="str">
        <f>IF(Data_Simple!AA56="", "", Data_Simple!AA56)</f>
        <v/>
      </c>
      <c r="AB56" s="18" t="str">
        <f>IF(Data_Simple!AB56="", "",
IF(Data_Simple!AB56=HLEM_info!E$8, HLEM_info!F$8,
IF(Data_Simple!AB56=HLEM_info!G$8, HLEM_info!H$8,
"ERROR")))</f>
        <v/>
      </c>
      <c r="AC56" s="18" t="str">
        <f>IF(Data_Simple!AC56="", "",
IF(Data_Simple!AC56=HLEM_info!E$9, HLEM_info!F$9,
IF(Data_Simple!AC56=HLEM_info!G$9, HLEM_info!H$9,
IF(Data_Simple!AC56=HLEM_info!I$9, HLEM_info!J$9,
IF(Data_Simple!AC56=HLEM_info!K$9, HLEM_info!L$9,
IF(Data_Simple!AC56=HLEM_info!M$9, HLEM_info!N$9,
IF(Data_Simple!AC56="0", 0,
"ERROR")))))))</f>
        <v/>
      </c>
      <c r="AD56" s="18" t="str">
        <f>IF(Data_Simple!AD56="", "",
IF(Data_Simple!AD56=HLEM_info!E$10, HLEM_info!F$10,
IF(Data_Simple!AD56=HLEM_info!G$10, HLEM_info!H$10,
"ERROR")))</f>
        <v/>
      </c>
      <c r="AE56" s="18" t="str">
        <f>IF(Data_Simple!AE56="", "",
IF(Data_Simple!AE56=HLEM_info!E$11, HLEM_info!F$11,
IF(Data_Simple!AE56=HLEM_info!G$11, HLEM_info!H$11,
IF(Data_Simple!AE56=HLEM_info!I$11, HLEM_info!J$11,
IF(Data_Simple!AE56=HLEM_info!K$11, HLEM_info!L$11,
IF(Data_Simple!AE56="0", 0,
"ERROR"))))))</f>
        <v/>
      </c>
      <c r="AF56" s="18" t="str">
        <f>IF(Data_Simple!AF56="", "",
IF(Data_Simple!AF56=HLEM_info!E$12, HLEM_info!F$12,
IF(Data_Simple!AF56=HLEM_info!G$12, HLEM_info!H$12,
"ERROR")))</f>
        <v/>
      </c>
      <c r="AG56" s="18" t="str">
        <f>IF(Data_Simple!AG56="", "",
IF(Data_Simple!AG56=HLEM_info!E$13, HLEM_info!F$13,
IF(Data_Simple!AG56=HLEM_info!G$13, HLEM_info!H$13,
IF(Data_Simple!AG56=HLEM_info!I$13, HLEM_info!J$13,
IF(Data_Simple!AG56=HLEM_info!K$13, HLEM_info!L$13,
IF(Data_Simple!AG56=HLEM_info!M$13, HLEM_info!N$13,
IF(Data_Simple!AG56=HLEM_info!O$13, HLEM_info!P$13,
IF(Data_Simple!AG56=HLEM_info!Q$13, HLEM_info!R$13,
IF(Data_Simple!AG56="0", 0,
"ERROR")))))))))</f>
        <v/>
      </c>
      <c r="AH56" s="18" t="str">
        <f>IF(Data_Simple!AH56="", "",
IF(Data_Simple!AH56=HLEM_info!E$14, HLEM_info!F$14,
IF(Data_Simple!AH56=HLEM_info!G$14, HLEM_info!H$14,
"ERROR")))</f>
        <v/>
      </c>
      <c r="AI56" s="18" t="str">
        <f>IF(Data_Simple!AI56="", "",
IF(Data_Simple!AI56=HLEM_info!E$15, HLEM_info!F$15,
IF(Data_Simple!AI56=HLEM_info!G$15, HLEM_info!H$15,
IF(Data_Simple!AI56=HLEM_info!I$15, HLEM_info!J$15,
IF(Data_Simple!AI56=HLEM_info!K$15, HLEM_info!L$15,
IF(Data_Simple!AI56=HLEM_info!M$15, HLEM_info!N$15,
IF(Data_Simple!AI56=HLEM_info!O$15, HLEM_info!P$15,
IF(Data_Simple!AI56=HLEM_info!Q$15, HLEM_info!R$15,
IF(Data_Simple!AI56="0", 0,
"ERROR")))))))))</f>
        <v/>
      </c>
      <c r="AJ56" s="18" t="str">
        <f>IF(Data_Simple!AJ56="", "",
IF(Data_Simple!AJ56=HLEM_info!E$16, HLEM_info!F$16,
IF(Data_Simple!AJ56=HLEM_info!G$16, HLEM_info!H$16,
"ERROR")))</f>
        <v/>
      </c>
      <c r="AK56" s="18" t="str">
        <f>IF(Data_Simple!AK56="", "",
IF(Data_Simple!AK56=HLEM_info!E$17, HLEM_info!F$17,
IF(Data_Simple!AK56=HLEM_info!G$17, HLEM_info!H$17,
IF(Data_Simple!AK56=HLEM_info!I$17, HLEM_info!J$17,
IF(Data_Simple!AK56=HLEM_info!K$17, HLEM_info!L$17,
IF(Data_Simple!AK56=HLEM_info!M$17, HLEM_info!N$17,
IF(Data_Simple!AK56=HLEM_info!O$17, HLEM_info!P$17,
IF(Data_Simple!AK56=HLEM_info!Q$17, HLEM_info!R$17,
IF(Data_Simple!AK56="0", 0,
"ERROR")))))))))</f>
        <v/>
      </c>
      <c r="AL56" s="18" t="str">
        <f>IF(Data_Simple!AL56="", "",
IF(Data_Simple!AL56=HLEM_info!E$18, HLEM_info!F$18,
IF(Data_Simple!AL56=HLEM_info!G$18, HLEM_info!H$18,
"ERROR")))</f>
        <v/>
      </c>
      <c r="AM56" s="18" t="str">
        <f>IF(Data_Simple!AM56="", "",
IF(Data_Simple!AM56=HLEM_info!E$19, HLEM_info!F$19,
IF(Data_Simple!AM56=HLEM_info!G$19, HLEM_info!H$19,
IF(Data_Simple!AM56=HLEM_info!I$19, HLEM_info!J$19,
IF(Data_Simple!AM56=HLEM_info!K$19, HLEM_info!L$19,
IF(Data_Simple!AM56=HLEM_info!M$19, HLEM_info!N$19,
IF(Data_Simple!AM56=HLEM_info!O$19, HLEM_info!P$19,
IF(Data_Simple!AM56=HLEM_info!Q$19, HLEM_info!R$19,
IF(Data_Simple!AM56="0", 0,
"ERROR")))))))))</f>
        <v/>
      </c>
      <c r="AN56" s="18" t="str">
        <f>IF(Data_Simple!AN56="", "",
IF(Data_Simple!AN56=HLEM_info!E$20, HLEM_info!F$20,
IF(Data_Simple!AN56=HLEM_info!G$20, HLEM_info!H$20,
"ERROR")))</f>
        <v/>
      </c>
      <c r="AO56" s="18" t="str">
        <f>IF(Data_Simple!AO56="", "",
IF(Data_Simple!AO56=HLEM_info!E$21, HLEM_info!F$21,
IF(Data_Simple!AO56=HLEM_info!G$21, HLEM_info!H$21,
IF(Data_Simple!AO56=HLEM_info!I$21, HLEM_info!J$21,
IF(Data_Simple!AO56=HLEM_info!K$21, HLEM_info!L$21,
IF(Data_Simple!AO56=HLEM_info!M$21, HLEM_info!N$21,
IF(Data_Simple!AO56=HLEM_info!O$21, HLEM_info!P$21,
IF(Data_Simple!AO56=HLEM_info!Q$21, HLEM_info!R$21,
IF(Data_Simple!AO56="0", 0,
"ERROR")))))))))</f>
        <v/>
      </c>
      <c r="AP56" s="18" t="str">
        <f>IF(Data_Simple!AP56="", "",
IF(Data_Simple!AP56=HLEM_info!E$22, HLEM_info!F$22,
IF(Data_Simple!AP56=HLEM_info!G$22, HLEM_info!H$22,
"ERROR")))</f>
        <v/>
      </c>
      <c r="AQ56" s="18" t="str">
        <f>IF(Data_Simple!AQ56="", "",
IF(Data_Simple!AQ56=HLEM_info!E$23, HLEM_info!F$23,
IF(Data_Simple!AQ56=HLEM_info!G$23, HLEM_info!H$23,
IF(Data_Simple!AQ56=HLEM_info!I$23, HLEM_info!J$23,
IF(Data_Simple!AQ56=HLEM_info!K$23, HLEM_info!L$23,
IF(Data_Simple!AQ56=HLEM_info!M$23, HLEM_info!N$23,
IF(Data_Simple!AQ56=HLEM_info!O$23, HLEM_info!P$23,
IF(Data_Simple!AQ56=HLEM_info!Q$23, HLEM_info!R$23,
IF(Data_Simple!AQ56="0", 0,
"ERROR")))))))))</f>
        <v/>
      </c>
      <c r="AR56" s="18" t="str">
        <f t="shared" si="0"/>
        <v/>
      </c>
      <c r="AS56" s="18" t="str">
        <f t="shared" si="1"/>
        <v/>
      </c>
    </row>
    <row r="57" spans="1:45" x14ac:dyDescent="0.2">
      <c r="A57" s="18" t="str">
        <f>IF(Data_Simple!A57="", "", Data_Simple!A57)</f>
        <v/>
      </c>
      <c r="B57" s="18" t="str">
        <f>IF(Data_Simple!B57="", "", Data_Simple!B57)</f>
        <v/>
      </c>
      <c r="C57" s="18" t="str">
        <f>IF(Data_Simple!C57="", "", Data_Simple!C57)</f>
        <v/>
      </c>
      <c r="D57" s="18" t="str">
        <f>IF(Data_Simple!D57="", "", Data_Simple!D57)</f>
        <v/>
      </c>
      <c r="E57" s="18" t="str">
        <f>IF(Data_Simple!E57="", "", Data_Simple!E57)</f>
        <v/>
      </c>
      <c r="F57" s="18" t="str">
        <f>IF(Data_Simple!F57="", "", Data_Simple!F57)</f>
        <v/>
      </c>
      <c r="G57" s="18" t="str">
        <f>IF(Data_Simple!G57="", "",
IF(Data_Simple!G57=HLEM_info!E$8, HLEM_info!F$8,
IF(Data_Simple!G57=HLEM_info!G$8, HLEM_info!H$8,
"ERROR")))</f>
        <v/>
      </c>
      <c r="H57" s="18" t="str">
        <f>IF(Data_Simple!H57="", "",
IF(Data_Simple!H57=HLEM_info!E$9, HLEM_info!F$9,
IF(Data_Simple!H57=HLEM_info!G$9, HLEM_info!H$9,
IF(Data_Simple!H57=HLEM_info!I$9, HLEM_info!J$9,
IF(Data_Simple!H57=HLEM_info!K$9, HLEM_info!L$9,
IF(Data_Simple!H57=HLEM_info!M$9, HLEM_info!N$9,
IF(Data_Simple!H57="0", 0,
"ERROR")))))))</f>
        <v/>
      </c>
      <c r="I57" s="18" t="str">
        <f>IF(Data_Simple!I57="", "",
IF(Data_Simple!I57=HLEM_info!E$10, HLEM_info!F$10,
IF(Data_Simple!I57=HLEM_info!G$10, HLEM_info!H$10,
"ERROR")))</f>
        <v/>
      </c>
      <c r="J57" s="18" t="str">
        <f>IF(Data_Simple!J57="", "",
IF(Data_Simple!J57=HLEM_info!E$11, HLEM_info!F$11,
IF(Data_Simple!J57=HLEM_info!G$11, HLEM_info!H$11,
IF(Data_Simple!J57=HLEM_info!I$11, HLEM_info!J$11,
IF(Data_Simple!J57=HLEM_info!K$11, HLEM_info!L$11,
IF(Data_Simple!J57="0", 0,
"ERROR"))))))</f>
        <v/>
      </c>
      <c r="K57" s="18" t="str">
        <f>IF(Data_Simple!K57="", "",
IF(Data_Simple!K57=HLEM_info!E$12, HLEM_info!F$12,
IF(Data_Simple!K57=HLEM_info!G$12, HLEM_info!H$12,
"ERROR")))</f>
        <v/>
      </c>
      <c r="L57" s="18" t="str">
        <f>IF(Data_Simple!L57="", "",
IF(Data_Simple!L57=HLEM_info!E$13, HLEM_info!F$13,
IF(Data_Simple!L57=HLEM_info!G$13, HLEM_info!H$13,
IF(Data_Simple!L57=HLEM_info!I$13, HLEM_info!J$13,
IF(Data_Simple!L57=HLEM_info!K$13, HLEM_info!L$13,
IF(Data_Simple!L57=HLEM_info!M$13, HLEM_info!N$13,
IF(Data_Simple!L57=HLEM_info!O$13, HLEM_info!P$13,
IF(Data_Simple!L57=HLEM_info!Q$13, HLEM_info!R$13,
IF(Data_Simple!L57="0", 0,
"ERROR")))))))))</f>
        <v/>
      </c>
      <c r="M57" s="18" t="str">
        <f>IF(Data_Simple!M57="", "",
IF(Data_Simple!M57=HLEM_info!E$14, HLEM_info!F$14,
IF(Data_Simple!M57=HLEM_info!G$14, HLEM_info!H$14,
"ERROR")))</f>
        <v/>
      </c>
      <c r="N57" s="18" t="str">
        <f>IF(Data_Simple!N57="", "",
IF(Data_Simple!N57=HLEM_info!E$15, HLEM_info!F$15,
IF(Data_Simple!N57=HLEM_info!G$15, HLEM_info!H$15,
IF(Data_Simple!N57=HLEM_info!I$15, HLEM_info!J$15,
IF(Data_Simple!N57=HLEM_info!K$15, HLEM_info!L$15,
IF(Data_Simple!N57=HLEM_info!M$15, HLEM_info!N$15,
IF(Data_Simple!N57=HLEM_info!O$15, HLEM_info!P$15,
IF(Data_Simple!N57=HLEM_info!Q$15, HLEM_info!R$15,
IF(Data_Simple!N57="0", 0,
"ERROR")))))))))</f>
        <v/>
      </c>
      <c r="O57" s="18" t="str">
        <f>IF(Data_Simple!O57="", "",
IF(Data_Simple!O57=HLEM_info!E$16, HLEM_info!F$16,
IF(Data_Simple!O57=HLEM_info!G$16, HLEM_info!H$16,
"ERROR")))</f>
        <v/>
      </c>
      <c r="P57" s="18" t="str">
        <f>IF(Data_Simple!P57="", "",
IF(Data_Simple!P57=HLEM_info!E$17, HLEM_info!F$17,
IF(Data_Simple!P57=HLEM_info!G$17, HLEM_info!H$17,
IF(Data_Simple!P57=HLEM_info!I$17, HLEM_info!J$17,
IF(Data_Simple!P57=HLEM_info!K$17, HLEM_info!L$17,
IF(Data_Simple!P57=HLEM_info!M$17, HLEM_info!N$17,
IF(Data_Simple!P57=HLEM_info!O$17, HLEM_info!P$17,
IF(Data_Simple!P57=HLEM_info!Q$17, HLEM_info!R$17,
IF(Data_Simple!P57="0", 0,
"ERROR")))))))))</f>
        <v/>
      </c>
      <c r="Q57" s="18" t="str">
        <f>IF(Data_Simple!Q57="", "",
IF(Data_Simple!Q57=HLEM_info!E$18, HLEM_info!F$18,
IF(Data_Simple!Q57=HLEM_info!G$18, HLEM_info!H$18,
"ERROR")))</f>
        <v/>
      </c>
      <c r="R57" s="18" t="str">
        <f>IF(Data_Simple!R57="", "",
IF(Data_Simple!R57=HLEM_info!E$19, HLEM_info!F$19,
IF(Data_Simple!R57=HLEM_info!G$19, HLEM_info!H$19,
IF(Data_Simple!R57=HLEM_info!I$19, HLEM_info!J$19,
IF(Data_Simple!R57=HLEM_info!K$19, HLEM_info!L$19,
IF(Data_Simple!R57=HLEM_info!M$19, HLEM_info!N$19,
IF(Data_Simple!R57=HLEM_info!O$19, HLEM_info!P$19,
IF(Data_Simple!R57=HLEM_info!Q$19, HLEM_info!R$19,
IF(Data_Simple!R57="0", 0,
"ERROR")))))))))</f>
        <v/>
      </c>
      <c r="S57" s="18" t="str">
        <f>IF(Data_Simple!S57="", "",
IF(Data_Simple!S57=HLEM_info!E$20, HLEM_info!F$20,
IF(Data_Simple!S57=HLEM_info!G$20, HLEM_info!H$20,
"ERROR")))</f>
        <v/>
      </c>
      <c r="T57" s="18" t="str">
        <f>IF(Data_Simple!T57="", "",
IF(Data_Simple!T57=HLEM_info!E$21, HLEM_info!F$21,
IF(Data_Simple!T57=HLEM_info!G$21, HLEM_info!H$21,
IF(Data_Simple!T57=HLEM_info!I$21, HLEM_info!J$21,
IF(Data_Simple!T57=HLEM_info!K$21, HLEM_info!L$21,
IF(Data_Simple!T57=HLEM_info!M$21, HLEM_info!N$21,
IF(Data_Simple!T57=HLEM_info!O$21, HLEM_info!P$21,
IF(Data_Simple!T57=HLEM_info!Q$21, HLEM_info!R$21,
IF(Data_Simple!T57="0", 0,
"ERROR")))))))))</f>
        <v/>
      </c>
      <c r="U57" s="18" t="str">
        <f>IF(Data_Simple!U57="", "",
IF(Data_Simple!U57=HLEM_info!E$22, HLEM_info!F$22,
IF(Data_Simple!U57=HLEM_info!G$22, HLEM_info!H$22,
"ERROR")))</f>
        <v/>
      </c>
      <c r="V57" s="18" t="str">
        <f>IF(Data_Simple!V57="", "",
IF(Data_Simple!V57=HLEM_info!E$23, HLEM_info!F$23,
IF(Data_Simple!V57=HLEM_info!G$23, HLEM_info!H$23,
IF(Data_Simple!V57=HLEM_info!I$23, HLEM_info!J$23,
IF(Data_Simple!V57=HLEM_info!K$23, HLEM_info!L$23,
IF(Data_Simple!V57=HLEM_info!M$23, HLEM_info!N$23,
IF(Data_Simple!V57=HLEM_info!O$23, HLEM_info!P$23,
IF(Data_Simple!V57=HLEM_info!Q$23, HLEM_info!R$23,
IF(Data_Simple!V57="0", 0,
"ERROR")))))))))</f>
        <v/>
      </c>
      <c r="W57" s="18" t="str">
        <f>IF(Data_Simple!W57="", "", Data_Simple!W57)</f>
        <v/>
      </c>
      <c r="X57" s="18" t="str">
        <f>IF(Data_Simple!X57="", "", Data_Simple!X57)</f>
        <v/>
      </c>
      <c r="Y57" s="18" t="str">
        <f>IF(Data_Simple!Y57="", "", Data_Simple!Y57)</f>
        <v/>
      </c>
      <c r="Z57" s="18" t="str">
        <f>IF(Data_Simple!Z57="", "", Data_Simple!Z57)</f>
        <v/>
      </c>
      <c r="AA57" s="18" t="str">
        <f>IF(Data_Simple!AA57="", "", Data_Simple!AA57)</f>
        <v/>
      </c>
      <c r="AB57" s="18" t="str">
        <f>IF(Data_Simple!AB57="", "",
IF(Data_Simple!AB57=HLEM_info!E$8, HLEM_info!F$8,
IF(Data_Simple!AB57=HLEM_info!G$8, HLEM_info!H$8,
"ERROR")))</f>
        <v/>
      </c>
      <c r="AC57" s="18" t="str">
        <f>IF(Data_Simple!AC57="", "",
IF(Data_Simple!AC57=HLEM_info!E$9, HLEM_info!F$9,
IF(Data_Simple!AC57=HLEM_info!G$9, HLEM_info!H$9,
IF(Data_Simple!AC57=HLEM_info!I$9, HLEM_info!J$9,
IF(Data_Simple!AC57=HLEM_info!K$9, HLEM_info!L$9,
IF(Data_Simple!AC57=HLEM_info!M$9, HLEM_info!N$9,
IF(Data_Simple!AC57="0", 0,
"ERROR")))))))</f>
        <v/>
      </c>
      <c r="AD57" s="18" t="str">
        <f>IF(Data_Simple!AD57="", "",
IF(Data_Simple!AD57=HLEM_info!E$10, HLEM_info!F$10,
IF(Data_Simple!AD57=HLEM_info!G$10, HLEM_info!H$10,
"ERROR")))</f>
        <v/>
      </c>
      <c r="AE57" s="18" t="str">
        <f>IF(Data_Simple!AE57="", "",
IF(Data_Simple!AE57=HLEM_info!E$11, HLEM_info!F$11,
IF(Data_Simple!AE57=HLEM_info!G$11, HLEM_info!H$11,
IF(Data_Simple!AE57=HLEM_info!I$11, HLEM_info!J$11,
IF(Data_Simple!AE57=HLEM_info!K$11, HLEM_info!L$11,
IF(Data_Simple!AE57="0", 0,
"ERROR"))))))</f>
        <v/>
      </c>
      <c r="AF57" s="18" t="str">
        <f>IF(Data_Simple!AF57="", "",
IF(Data_Simple!AF57=HLEM_info!E$12, HLEM_info!F$12,
IF(Data_Simple!AF57=HLEM_info!G$12, HLEM_info!H$12,
"ERROR")))</f>
        <v/>
      </c>
      <c r="AG57" s="18" t="str">
        <f>IF(Data_Simple!AG57="", "",
IF(Data_Simple!AG57=HLEM_info!E$13, HLEM_info!F$13,
IF(Data_Simple!AG57=HLEM_info!G$13, HLEM_info!H$13,
IF(Data_Simple!AG57=HLEM_info!I$13, HLEM_info!J$13,
IF(Data_Simple!AG57=HLEM_info!K$13, HLEM_info!L$13,
IF(Data_Simple!AG57=HLEM_info!M$13, HLEM_info!N$13,
IF(Data_Simple!AG57=HLEM_info!O$13, HLEM_info!P$13,
IF(Data_Simple!AG57=HLEM_info!Q$13, HLEM_info!R$13,
IF(Data_Simple!AG57="0", 0,
"ERROR")))))))))</f>
        <v/>
      </c>
      <c r="AH57" s="18" t="str">
        <f>IF(Data_Simple!AH57="", "",
IF(Data_Simple!AH57=HLEM_info!E$14, HLEM_info!F$14,
IF(Data_Simple!AH57=HLEM_info!G$14, HLEM_info!H$14,
"ERROR")))</f>
        <v/>
      </c>
      <c r="AI57" s="18" t="str">
        <f>IF(Data_Simple!AI57="", "",
IF(Data_Simple!AI57=HLEM_info!E$15, HLEM_info!F$15,
IF(Data_Simple!AI57=HLEM_info!G$15, HLEM_info!H$15,
IF(Data_Simple!AI57=HLEM_info!I$15, HLEM_info!J$15,
IF(Data_Simple!AI57=HLEM_info!K$15, HLEM_info!L$15,
IF(Data_Simple!AI57=HLEM_info!M$15, HLEM_info!N$15,
IF(Data_Simple!AI57=HLEM_info!O$15, HLEM_info!P$15,
IF(Data_Simple!AI57=HLEM_info!Q$15, HLEM_info!R$15,
IF(Data_Simple!AI57="0", 0,
"ERROR")))))))))</f>
        <v/>
      </c>
      <c r="AJ57" s="18" t="str">
        <f>IF(Data_Simple!AJ57="", "",
IF(Data_Simple!AJ57=HLEM_info!E$16, HLEM_info!F$16,
IF(Data_Simple!AJ57=HLEM_info!G$16, HLEM_info!H$16,
"ERROR")))</f>
        <v/>
      </c>
      <c r="AK57" s="18" t="str">
        <f>IF(Data_Simple!AK57="", "",
IF(Data_Simple!AK57=HLEM_info!E$17, HLEM_info!F$17,
IF(Data_Simple!AK57=HLEM_info!G$17, HLEM_info!H$17,
IF(Data_Simple!AK57=HLEM_info!I$17, HLEM_info!J$17,
IF(Data_Simple!AK57=HLEM_info!K$17, HLEM_info!L$17,
IF(Data_Simple!AK57=HLEM_info!M$17, HLEM_info!N$17,
IF(Data_Simple!AK57=HLEM_info!O$17, HLEM_info!P$17,
IF(Data_Simple!AK57=HLEM_info!Q$17, HLEM_info!R$17,
IF(Data_Simple!AK57="0", 0,
"ERROR")))))))))</f>
        <v/>
      </c>
      <c r="AL57" s="18" t="str">
        <f>IF(Data_Simple!AL57="", "",
IF(Data_Simple!AL57=HLEM_info!E$18, HLEM_info!F$18,
IF(Data_Simple!AL57=HLEM_info!G$18, HLEM_info!H$18,
"ERROR")))</f>
        <v/>
      </c>
      <c r="AM57" s="18" t="str">
        <f>IF(Data_Simple!AM57="", "",
IF(Data_Simple!AM57=HLEM_info!E$19, HLEM_info!F$19,
IF(Data_Simple!AM57=HLEM_info!G$19, HLEM_info!H$19,
IF(Data_Simple!AM57=HLEM_info!I$19, HLEM_info!J$19,
IF(Data_Simple!AM57=HLEM_info!K$19, HLEM_info!L$19,
IF(Data_Simple!AM57=HLEM_info!M$19, HLEM_info!N$19,
IF(Data_Simple!AM57=HLEM_info!O$19, HLEM_info!P$19,
IF(Data_Simple!AM57=HLEM_info!Q$19, HLEM_info!R$19,
IF(Data_Simple!AM57="0", 0,
"ERROR")))))))))</f>
        <v/>
      </c>
      <c r="AN57" s="18" t="str">
        <f>IF(Data_Simple!AN57="", "",
IF(Data_Simple!AN57=HLEM_info!E$20, HLEM_info!F$20,
IF(Data_Simple!AN57=HLEM_info!G$20, HLEM_info!H$20,
"ERROR")))</f>
        <v/>
      </c>
      <c r="AO57" s="18" t="str">
        <f>IF(Data_Simple!AO57="", "",
IF(Data_Simple!AO57=HLEM_info!E$21, HLEM_info!F$21,
IF(Data_Simple!AO57=HLEM_info!G$21, HLEM_info!H$21,
IF(Data_Simple!AO57=HLEM_info!I$21, HLEM_info!J$21,
IF(Data_Simple!AO57=HLEM_info!K$21, HLEM_info!L$21,
IF(Data_Simple!AO57=HLEM_info!M$21, HLEM_info!N$21,
IF(Data_Simple!AO57=HLEM_info!O$21, HLEM_info!P$21,
IF(Data_Simple!AO57=HLEM_info!Q$21, HLEM_info!R$21,
IF(Data_Simple!AO57="0", 0,
"ERROR")))))))))</f>
        <v/>
      </c>
      <c r="AP57" s="18" t="str">
        <f>IF(Data_Simple!AP57="", "",
IF(Data_Simple!AP57=HLEM_info!E$22, HLEM_info!F$22,
IF(Data_Simple!AP57=HLEM_info!G$22, HLEM_info!H$22,
"ERROR")))</f>
        <v/>
      </c>
      <c r="AQ57" s="18" t="str">
        <f>IF(Data_Simple!AQ57="", "",
IF(Data_Simple!AQ57=HLEM_info!E$23, HLEM_info!F$23,
IF(Data_Simple!AQ57=HLEM_info!G$23, HLEM_info!H$23,
IF(Data_Simple!AQ57=HLEM_info!I$23, HLEM_info!J$23,
IF(Data_Simple!AQ57=HLEM_info!K$23, HLEM_info!L$23,
IF(Data_Simple!AQ57=HLEM_info!M$23, HLEM_info!N$23,
IF(Data_Simple!AQ57=HLEM_info!O$23, HLEM_info!P$23,
IF(Data_Simple!AQ57=HLEM_info!Q$23, HLEM_info!R$23,
IF(Data_Simple!AQ57="0", 0,
"ERROR")))))))))</f>
        <v/>
      </c>
      <c r="AR57" s="18" t="str">
        <f t="shared" si="0"/>
        <v/>
      </c>
      <c r="AS57" s="18" t="str">
        <f t="shared" si="1"/>
        <v/>
      </c>
    </row>
    <row r="58" spans="1:45" x14ac:dyDescent="0.2">
      <c r="A58" s="18" t="str">
        <f>IF(Data_Simple!A58="", "", Data_Simple!A58)</f>
        <v/>
      </c>
      <c r="B58" s="18" t="str">
        <f>IF(Data_Simple!B58="", "", Data_Simple!B58)</f>
        <v/>
      </c>
      <c r="C58" s="18" t="str">
        <f>IF(Data_Simple!C58="", "", Data_Simple!C58)</f>
        <v/>
      </c>
      <c r="D58" s="18" t="str">
        <f>IF(Data_Simple!D58="", "", Data_Simple!D58)</f>
        <v/>
      </c>
      <c r="E58" s="18" t="str">
        <f>IF(Data_Simple!E58="", "", Data_Simple!E58)</f>
        <v/>
      </c>
      <c r="F58" s="18" t="str">
        <f>IF(Data_Simple!F58="", "", Data_Simple!F58)</f>
        <v/>
      </c>
      <c r="G58" s="18" t="str">
        <f>IF(Data_Simple!G58="", "",
IF(Data_Simple!G58=HLEM_info!E$8, HLEM_info!F$8,
IF(Data_Simple!G58=HLEM_info!G$8, HLEM_info!H$8,
"ERROR")))</f>
        <v/>
      </c>
      <c r="H58" s="18" t="str">
        <f>IF(Data_Simple!H58="", "",
IF(Data_Simple!H58=HLEM_info!E$9, HLEM_info!F$9,
IF(Data_Simple!H58=HLEM_info!G$9, HLEM_info!H$9,
IF(Data_Simple!H58=HLEM_info!I$9, HLEM_info!J$9,
IF(Data_Simple!H58=HLEM_info!K$9, HLEM_info!L$9,
IF(Data_Simple!H58=HLEM_info!M$9, HLEM_info!N$9,
IF(Data_Simple!H58="0", 0,
"ERROR")))))))</f>
        <v/>
      </c>
      <c r="I58" s="18" t="str">
        <f>IF(Data_Simple!I58="", "",
IF(Data_Simple!I58=HLEM_info!E$10, HLEM_info!F$10,
IF(Data_Simple!I58=HLEM_info!G$10, HLEM_info!H$10,
"ERROR")))</f>
        <v/>
      </c>
      <c r="J58" s="18" t="str">
        <f>IF(Data_Simple!J58="", "",
IF(Data_Simple!J58=HLEM_info!E$11, HLEM_info!F$11,
IF(Data_Simple!J58=HLEM_info!G$11, HLEM_info!H$11,
IF(Data_Simple!J58=HLEM_info!I$11, HLEM_info!J$11,
IF(Data_Simple!J58=HLEM_info!K$11, HLEM_info!L$11,
IF(Data_Simple!J58="0", 0,
"ERROR"))))))</f>
        <v/>
      </c>
      <c r="K58" s="18" t="str">
        <f>IF(Data_Simple!K58="", "",
IF(Data_Simple!K58=HLEM_info!E$12, HLEM_info!F$12,
IF(Data_Simple!K58=HLEM_info!G$12, HLEM_info!H$12,
"ERROR")))</f>
        <v/>
      </c>
      <c r="L58" s="18" t="str">
        <f>IF(Data_Simple!L58="", "",
IF(Data_Simple!L58=HLEM_info!E$13, HLEM_info!F$13,
IF(Data_Simple!L58=HLEM_info!G$13, HLEM_info!H$13,
IF(Data_Simple!L58=HLEM_info!I$13, HLEM_info!J$13,
IF(Data_Simple!L58=HLEM_info!K$13, HLEM_info!L$13,
IF(Data_Simple!L58=HLEM_info!M$13, HLEM_info!N$13,
IF(Data_Simple!L58=HLEM_info!O$13, HLEM_info!P$13,
IF(Data_Simple!L58=HLEM_info!Q$13, HLEM_info!R$13,
IF(Data_Simple!L58="0", 0,
"ERROR")))))))))</f>
        <v/>
      </c>
      <c r="M58" s="18" t="str">
        <f>IF(Data_Simple!M58="", "",
IF(Data_Simple!M58=HLEM_info!E$14, HLEM_info!F$14,
IF(Data_Simple!M58=HLEM_info!G$14, HLEM_info!H$14,
"ERROR")))</f>
        <v/>
      </c>
      <c r="N58" s="18" t="str">
        <f>IF(Data_Simple!N58="", "",
IF(Data_Simple!N58=HLEM_info!E$15, HLEM_info!F$15,
IF(Data_Simple!N58=HLEM_info!G$15, HLEM_info!H$15,
IF(Data_Simple!N58=HLEM_info!I$15, HLEM_info!J$15,
IF(Data_Simple!N58=HLEM_info!K$15, HLEM_info!L$15,
IF(Data_Simple!N58=HLEM_info!M$15, HLEM_info!N$15,
IF(Data_Simple!N58=HLEM_info!O$15, HLEM_info!P$15,
IF(Data_Simple!N58=HLEM_info!Q$15, HLEM_info!R$15,
IF(Data_Simple!N58="0", 0,
"ERROR")))))))))</f>
        <v/>
      </c>
      <c r="O58" s="18" t="str">
        <f>IF(Data_Simple!O58="", "",
IF(Data_Simple!O58=HLEM_info!E$16, HLEM_info!F$16,
IF(Data_Simple!O58=HLEM_info!G$16, HLEM_info!H$16,
"ERROR")))</f>
        <v/>
      </c>
      <c r="P58" s="18" t="str">
        <f>IF(Data_Simple!P58="", "",
IF(Data_Simple!P58=HLEM_info!E$17, HLEM_info!F$17,
IF(Data_Simple!P58=HLEM_info!G$17, HLEM_info!H$17,
IF(Data_Simple!P58=HLEM_info!I$17, HLEM_info!J$17,
IF(Data_Simple!P58=HLEM_info!K$17, HLEM_info!L$17,
IF(Data_Simple!P58=HLEM_info!M$17, HLEM_info!N$17,
IF(Data_Simple!P58=HLEM_info!O$17, HLEM_info!P$17,
IF(Data_Simple!P58=HLEM_info!Q$17, HLEM_info!R$17,
IF(Data_Simple!P58="0", 0,
"ERROR")))))))))</f>
        <v/>
      </c>
      <c r="Q58" s="18" t="str">
        <f>IF(Data_Simple!Q58="", "",
IF(Data_Simple!Q58=HLEM_info!E$18, HLEM_info!F$18,
IF(Data_Simple!Q58=HLEM_info!G$18, HLEM_info!H$18,
"ERROR")))</f>
        <v/>
      </c>
      <c r="R58" s="18" t="str">
        <f>IF(Data_Simple!R58="", "",
IF(Data_Simple!R58=HLEM_info!E$19, HLEM_info!F$19,
IF(Data_Simple!R58=HLEM_info!G$19, HLEM_info!H$19,
IF(Data_Simple!R58=HLEM_info!I$19, HLEM_info!J$19,
IF(Data_Simple!R58=HLEM_info!K$19, HLEM_info!L$19,
IF(Data_Simple!R58=HLEM_info!M$19, HLEM_info!N$19,
IF(Data_Simple!R58=HLEM_info!O$19, HLEM_info!P$19,
IF(Data_Simple!R58=HLEM_info!Q$19, HLEM_info!R$19,
IF(Data_Simple!R58="0", 0,
"ERROR")))))))))</f>
        <v/>
      </c>
      <c r="S58" s="18" t="str">
        <f>IF(Data_Simple!S58="", "",
IF(Data_Simple!S58=HLEM_info!E$20, HLEM_info!F$20,
IF(Data_Simple!S58=HLEM_info!G$20, HLEM_info!H$20,
"ERROR")))</f>
        <v/>
      </c>
      <c r="T58" s="18" t="str">
        <f>IF(Data_Simple!T58="", "",
IF(Data_Simple!T58=HLEM_info!E$21, HLEM_info!F$21,
IF(Data_Simple!T58=HLEM_info!G$21, HLEM_info!H$21,
IF(Data_Simple!T58=HLEM_info!I$21, HLEM_info!J$21,
IF(Data_Simple!T58=HLEM_info!K$21, HLEM_info!L$21,
IF(Data_Simple!T58=HLEM_info!M$21, HLEM_info!N$21,
IF(Data_Simple!T58=HLEM_info!O$21, HLEM_info!P$21,
IF(Data_Simple!T58=HLEM_info!Q$21, HLEM_info!R$21,
IF(Data_Simple!T58="0", 0,
"ERROR")))))))))</f>
        <v/>
      </c>
      <c r="U58" s="18" t="str">
        <f>IF(Data_Simple!U58="", "",
IF(Data_Simple!U58=HLEM_info!E$22, HLEM_info!F$22,
IF(Data_Simple!U58=HLEM_info!G$22, HLEM_info!H$22,
"ERROR")))</f>
        <v/>
      </c>
      <c r="V58" s="18" t="str">
        <f>IF(Data_Simple!V58="", "",
IF(Data_Simple!V58=HLEM_info!E$23, HLEM_info!F$23,
IF(Data_Simple!V58=HLEM_info!G$23, HLEM_info!H$23,
IF(Data_Simple!V58=HLEM_info!I$23, HLEM_info!J$23,
IF(Data_Simple!V58=HLEM_info!K$23, HLEM_info!L$23,
IF(Data_Simple!V58=HLEM_info!M$23, HLEM_info!N$23,
IF(Data_Simple!V58=HLEM_info!O$23, HLEM_info!P$23,
IF(Data_Simple!V58=HLEM_info!Q$23, HLEM_info!R$23,
IF(Data_Simple!V58="0", 0,
"ERROR")))))))))</f>
        <v/>
      </c>
      <c r="W58" s="18" t="str">
        <f>IF(Data_Simple!W58="", "", Data_Simple!W58)</f>
        <v/>
      </c>
      <c r="X58" s="18" t="str">
        <f>IF(Data_Simple!X58="", "", Data_Simple!X58)</f>
        <v/>
      </c>
      <c r="Y58" s="18" t="str">
        <f>IF(Data_Simple!Y58="", "", Data_Simple!Y58)</f>
        <v/>
      </c>
      <c r="Z58" s="18" t="str">
        <f>IF(Data_Simple!Z58="", "", Data_Simple!Z58)</f>
        <v/>
      </c>
      <c r="AA58" s="18" t="str">
        <f>IF(Data_Simple!AA58="", "", Data_Simple!AA58)</f>
        <v/>
      </c>
      <c r="AB58" s="18" t="str">
        <f>IF(Data_Simple!AB58="", "",
IF(Data_Simple!AB58=HLEM_info!E$8, HLEM_info!F$8,
IF(Data_Simple!AB58=HLEM_info!G$8, HLEM_info!H$8,
"ERROR")))</f>
        <v/>
      </c>
      <c r="AC58" s="18" t="str">
        <f>IF(Data_Simple!AC58="", "",
IF(Data_Simple!AC58=HLEM_info!E$9, HLEM_info!F$9,
IF(Data_Simple!AC58=HLEM_info!G$9, HLEM_info!H$9,
IF(Data_Simple!AC58=HLEM_info!I$9, HLEM_info!J$9,
IF(Data_Simple!AC58=HLEM_info!K$9, HLEM_info!L$9,
IF(Data_Simple!AC58=HLEM_info!M$9, HLEM_info!N$9,
IF(Data_Simple!AC58="0", 0,
"ERROR")))))))</f>
        <v/>
      </c>
      <c r="AD58" s="18" t="str">
        <f>IF(Data_Simple!AD58="", "",
IF(Data_Simple!AD58=HLEM_info!E$10, HLEM_info!F$10,
IF(Data_Simple!AD58=HLEM_info!G$10, HLEM_info!H$10,
"ERROR")))</f>
        <v/>
      </c>
      <c r="AE58" s="18" t="str">
        <f>IF(Data_Simple!AE58="", "",
IF(Data_Simple!AE58=HLEM_info!E$11, HLEM_info!F$11,
IF(Data_Simple!AE58=HLEM_info!G$11, HLEM_info!H$11,
IF(Data_Simple!AE58=HLEM_info!I$11, HLEM_info!J$11,
IF(Data_Simple!AE58=HLEM_info!K$11, HLEM_info!L$11,
IF(Data_Simple!AE58="0", 0,
"ERROR"))))))</f>
        <v/>
      </c>
      <c r="AF58" s="18" t="str">
        <f>IF(Data_Simple!AF58="", "",
IF(Data_Simple!AF58=HLEM_info!E$12, HLEM_info!F$12,
IF(Data_Simple!AF58=HLEM_info!G$12, HLEM_info!H$12,
"ERROR")))</f>
        <v/>
      </c>
      <c r="AG58" s="18" t="str">
        <f>IF(Data_Simple!AG58="", "",
IF(Data_Simple!AG58=HLEM_info!E$13, HLEM_info!F$13,
IF(Data_Simple!AG58=HLEM_info!G$13, HLEM_info!H$13,
IF(Data_Simple!AG58=HLEM_info!I$13, HLEM_info!J$13,
IF(Data_Simple!AG58=HLEM_info!K$13, HLEM_info!L$13,
IF(Data_Simple!AG58=HLEM_info!M$13, HLEM_info!N$13,
IF(Data_Simple!AG58=HLEM_info!O$13, HLEM_info!P$13,
IF(Data_Simple!AG58=HLEM_info!Q$13, HLEM_info!R$13,
IF(Data_Simple!AG58="0", 0,
"ERROR")))))))))</f>
        <v/>
      </c>
      <c r="AH58" s="18" t="str">
        <f>IF(Data_Simple!AH58="", "",
IF(Data_Simple!AH58=HLEM_info!E$14, HLEM_info!F$14,
IF(Data_Simple!AH58=HLEM_info!G$14, HLEM_info!H$14,
"ERROR")))</f>
        <v/>
      </c>
      <c r="AI58" s="18" t="str">
        <f>IF(Data_Simple!AI58="", "",
IF(Data_Simple!AI58=HLEM_info!E$15, HLEM_info!F$15,
IF(Data_Simple!AI58=HLEM_info!G$15, HLEM_info!H$15,
IF(Data_Simple!AI58=HLEM_info!I$15, HLEM_info!J$15,
IF(Data_Simple!AI58=HLEM_info!K$15, HLEM_info!L$15,
IF(Data_Simple!AI58=HLEM_info!M$15, HLEM_info!N$15,
IF(Data_Simple!AI58=HLEM_info!O$15, HLEM_info!P$15,
IF(Data_Simple!AI58=HLEM_info!Q$15, HLEM_info!R$15,
IF(Data_Simple!AI58="0", 0,
"ERROR")))))))))</f>
        <v/>
      </c>
      <c r="AJ58" s="18" t="str">
        <f>IF(Data_Simple!AJ58="", "",
IF(Data_Simple!AJ58=HLEM_info!E$16, HLEM_info!F$16,
IF(Data_Simple!AJ58=HLEM_info!G$16, HLEM_info!H$16,
"ERROR")))</f>
        <v/>
      </c>
      <c r="AK58" s="18" t="str">
        <f>IF(Data_Simple!AK58="", "",
IF(Data_Simple!AK58=HLEM_info!E$17, HLEM_info!F$17,
IF(Data_Simple!AK58=HLEM_info!G$17, HLEM_info!H$17,
IF(Data_Simple!AK58=HLEM_info!I$17, HLEM_info!J$17,
IF(Data_Simple!AK58=HLEM_info!K$17, HLEM_info!L$17,
IF(Data_Simple!AK58=HLEM_info!M$17, HLEM_info!N$17,
IF(Data_Simple!AK58=HLEM_info!O$17, HLEM_info!P$17,
IF(Data_Simple!AK58=HLEM_info!Q$17, HLEM_info!R$17,
IF(Data_Simple!AK58="0", 0,
"ERROR")))))))))</f>
        <v/>
      </c>
      <c r="AL58" s="18" t="str">
        <f>IF(Data_Simple!AL58="", "",
IF(Data_Simple!AL58=HLEM_info!E$18, HLEM_info!F$18,
IF(Data_Simple!AL58=HLEM_info!G$18, HLEM_info!H$18,
"ERROR")))</f>
        <v/>
      </c>
      <c r="AM58" s="18" t="str">
        <f>IF(Data_Simple!AM58="", "",
IF(Data_Simple!AM58=HLEM_info!E$19, HLEM_info!F$19,
IF(Data_Simple!AM58=HLEM_info!G$19, HLEM_info!H$19,
IF(Data_Simple!AM58=HLEM_info!I$19, HLEM_info!J$19,
IF(Data_Simple!AM58=HLEM_info!K$19, HLEM_info!L$19,
IF(Data_Simple!AM58=HLEM_info!M$19, HLEM_info!N$19,
IF(Data_Simple!AM58=HLEM_info!O$19, HLEM_info!P$19,
IF(Data_Simple!AM58=HLEM_info!Q$19, HLEM_info!R$19,
IF(Data_Simple!AM58="0", 0,
"ERROR")))))))))</f>
        <v/>
      </c>
      <c r="AN58" s="18" t="str">
        <f>IF(Data_Simple!AN58="", "",
IF(Data_Simple!AN58=HLEM_info!E$20, HLEM_info!F$20,
IF(Data_Simple!AN58=HLEM_info!G$20, HLEM_info!H$20,
"ERROR")))</f>
        <v/>
      </c>
      <c r="AO58" s="18" t="str">
        <f>IF(Data_Simple!AO58="", "",
IF(Data_Simple!AO58=HLEM_info!E$21, HLEM_info!F$21,
IF(Data_Simple!AO58=HLEM_info!G$21, HLEM_info!H$21,
IF(Data_Simple!AO58=HLEM_info!I$21, HLEM_info!J$21,
IF(Data_Simple!AO58=HLEM_info!K$21, HLEM_info!L$21,
IF(Data_Simple!AO58=HLEM_info!M$21, HLEM_info!N$21,
IF(Data_Simple!AO58=HLEM_info!O$21, HLEM_info!P$21,
IF(Data_Simple!AO58=HLEM_info!Q$21, HLEM_info!R$21,
IF(Data_Simple!AO58="0", 0,
"ERROR")))))))))</f>
        <v/>
      </c>
      <c r="AP58" s="18" t="str">
        <f>IF(Data_Simple!AP58="", "",
IF(Data_Simple!AP58=HLEM_info!E$22, HLEM_info!F$22,
IF(Data_Simple!AP58=HLEM_info!G$22, HLEM_info!H$22,
"ERROR")))</f>
        <v/>
      </c>
      <c r="AQ58" s="18" t="str">
        <f>IF(Data_Simple!AQ58="", "",
IF(Data_Simple!AQ58=HLEM_info!E$23, HLEM_info!F$23,
IF(Data_Simple!AQ58=HLEM_info!G$23, HLEM_info!H$23,
IF(Data_Simple!AQ58=HLEM_info!I$23, HLEM_info!J$23,
IF(Data_Simple!AQ58=HLEM_info!K$23, HLEM_info!L$23,
IF(Data_Simple!AQ58=HLEM_info!M$23, HLEM_info!N$23,
IF(Data_Simple!AQ58=HLEM_info!O$23, HLEM_info!P$23,
IF(Data_Simple!AQ58=HLEM_info!Q$23, HLEM_info!R$23,
IF(Data_Simple!AQ58="0", 0,
"ERROR")))))))))</f>
        <v/>
      </c>
      <c r="AR58" s="18" t="str">
        <f t="shared" si="0"/>
        <v/>
      </c>
      <c r="AS58" s="18" t="str">
        <f t="shared" si="1"/>
        <v/>
      </c>
    </row>
    <row r="59" spans="1:45" x14ac:dyDescent="0.2">
      <c r="A59" s="18" t="str">
        <f>IF(Data_Simple!A59="", "", Data_Simple!A59)</f>
        <v/>
      </c>
      <c r="B59" s="18" t="str">
        <f>IF(Data_Simple!B59="", "", Data_Simple!B59)</f>
        <v/>
      </c>
      <c r="C59" s="18" t="str">
        <f>IF(Data_Simple!C59="", "", Data_Simple!C59)</f>
        <v/>
      </c>
      <c r="D59" s="18" t="str">
        <f>IF(Data_Simple!D59="", "", Data_Simple!D59)</f>
        <v/>
      </c>
      <c r="E59" s="18" t="str">
        <f>IF(Data_Simple!E59="", "", Data_Simple!E59)</f>
        <v/>
      </c>
      <c r="F59" s="18" t="str">
        <f>IF(Data_Simple!F59="", "", Data_Simple!F59)</f>
        <v/>
      </c>
      <c r="G59" s="18" t="str">
        <f>IF(Data_Simple!G59="", "",
IF(Data_Simple!G59=HLEM_info!E$8, HLEM_info!F$8,
IF(Data_Simple!G59=HLEM_info!G$8, HLEM_info!H$8,
"ERROR")))</f>
        <v/>
      </c>
      <c r="H59" s="18" t="str">
        <f>IF(Data_Simple!H59="", "",
IF(Data_Simple!H59=HLEM_info!E$9, HLEM_info!F$9,
IF(Data_Simple!H59=HLEM_info!G$9, HLEM_info!H$9,
IF(Data_Simple!H59=HLEM_info!I$9, HLEM_info!J$9,
IF(Data_Simple!H59=HLEM_info!K$9, HLEM_info!L$9,
IF(Data_Simple!H59=HLEM_info!M$9, HLEM_info!N$9,
IF(Data_Simple!H59="0", 0,
"ERROR")))))))</f>
        <v/>
      </c>
      <c r="I59" s="18" t="str">
        <f>IF(Data_Simple!I59="", "",
IF(Data_Simple!I59=HLEM_info!E$10, HLEM_info!F$10,
IF(Data_Simple!I59=HLEM_info!G$10, HLEM_info!H$10,
"ERROR")))</f>
        <v/>
      </c>
      <c r="J59" s="18" t="str">
        <f>IF(Data_Simple!J59="", "",
IF(Data_Simple!J59=HLEM_info!E$11, HLEM_info!F$11,
IF(Data_Simple!J59=HLEM_info!G$11, HLEM_info!H$11,
IF(Data_Simple!J59=HLEM_info!I$11, HLEM_info!J$11,
IF(Data_Simple!J59=HLEM_info!K$11, HLEM_info!L$11,
IF(Data_Simple!J59="0", 0,
"ERROR"))))))</f>
        <v/>
      </c>
      <c r="K59" s="18" t="str">
        <f>IF(Data_Simple!K59="", "",
IF(Data_Simple!K59=HLEM_info!E$12, HLEM_info!F$12,
IF(Data_Simple!K59=HLEM_info!G$12, HLEM_info!H$12,
"ERROR")))</f>
        <v/>
      </c>
      <c r="L59" s="18" t="str">
        <f>IF(Data_Simple!L59="", "",
IF(Data_Simple!L59=HLEM_info!E$13, HLEM_info!F$13,
IF(Data_Simple!L59=HLEM_info!G$13, HLEM_info!H$13,
IF(Data_Simple!L59=HLEM_info!I$13, HLEM_info!J$13,
IF(Data_Simple!L59=HLEM_info!K$13, HLEM_info!L$13,
IF(Data_Simple!L59=HLEM_info!M$13, HLEM_info!N$13,
IF(Data_Simple!L59=HLEM_info!O$13, HLEM_info!P$13,
IF(Data_Simple!L59=HLEM_info!Q$13, HLEM_info!R$13,
IF(Data_Simple!L59="0", 0,
"ERROR")))))))))</f>
        <v/>
      </c>
      <c r="M59" s="18" t="str">
        <f>IF(Data_Simple!M59="", "",
IF(Data_Simple!M59=HLEM_info!E$14, HLEM_info!F$14,
IF(Data_Simple!M59=HLEM_info!G$14, HLEM_info!H$14,
"ERROR")))</f>
        <v/>
      </c>
      <c r="N59" s="18" t="str">
        <f>IF(Data_Simple!N59="", "",
IF(Data_Simple!N59=HLEM_info!E$15, HLEM_info!F$15,
IF(Data_Simple!N59=HLEM_info!G$15, HLEM_info!H$15,
IF(Data_Simple!N59=HLEM_info!I$15, HLEM_info!J$15,
IF(Data_Simple!N59=HLEM_info!K$15, HLEM_info!L$15,
IF(Data_Simple!N59=HLEM_info!M$15, HLEM_info!N$15,
IF(Data_Simple!N59=HLEM_info!O$15, HLEM_info!P$15,
IF(Data_Simple!N59=HLEM_info!Q$15, HLEM_info!R$15,
IF(Data_Simple!N59="0", 0,
"ERROR")))))))))</f>
        <v/>
      </c>
      <c r="O59" s="18" t="str">
        <f>IF(Data_Simple!O59="", "",
IF(Data_Simple!O59=HLEM_info!E$16, HLEM_info!F$16,
IF(Data_Simple!O59=HLEM_info!G$16, HLEM_info!H$16,
"ERROR")))</f>
        <v/>
      </c>
      <c r="P59" s="18" t="str">
        <f>IF(Data_Simple!P59="", "",
IF(Data_Simple!P59=HLEM_info!E$17, HLEM_info!F$17,
IF(Data_Simple!P59=HLEM_info!G$17, HLEM_info!H$17,
IF(Data_Simple!P59=HLEM_info!I$17, HLEM_info!J$17,
IF(Data_Simple!P59=HLEM_info!K$17, HLEM_info!L$17,
IF(Data_Simple!P59=HLEM_info!M$17, HLEM_info!N$17,
IF(Data_Simple!P59=HLEM_info!O$17, HLEM_info!P$17,
IF(Data_Simple!P59=HLEM_info!Q$17, HLEM_info!R$17,
IF(Data_Simple!P59="0", 0,
"ERROR")))))))))</f>
        <v/>
      </c>
      <c r="Q59" s="18" t="str">
        <f>IF(Data_Simple!Q59="", "",
IF(Data_Simple!Q59=HLEM_info!E$18, HLEM_info!F$18,
IF(Data_Simple!Q59=HLEM_info!G$18, HLEM_info!H$18,
"ERROR")))</f>
        <v/>
      </c>
      <c r="R59" s="18" t="str">
        <f>IF(Data_Simple!R59="", "",
IF(Data_Simple!R59=HLEM_info!E$19, HLEM_info!F$19,
IF(Data_Simple!R59=HLEM_info!G$19, HLEM_info!H$19,
IF(Data_Simple!R59=HLEM_info!I$19, HLEM_info!J$19,
IF(Data_Simple!R59=HLEM_info!K$19, HLEM_info!L$19,
IF(Data_Simple!R59=HLEM_info!M$19, HLEM_info!N$19,
IF(Data_Simple!R59=HLEM_info!O$19, HLEM_info!P$19,
IF(Data_Simple!R59=HLEM_info!Q$19, HLEM_info!R$19,
IF(Data_Simple!R59="0", 0,
"ERROR")))))))))</f>
        <v/>
      </c>
      <c r="S59" s="18" t="str">
        <f>IF(Data_Simple!S59="", "",
IF(Data_Simple!S59=HLEM_info!E$20, HLEM_info!F$20,
IF(Data_Simple!S59=HLEM_info!G$20, HLEM_info!H$20,
"ERROR")))</f>
        <v/>
      </c>
      <c r="T59" s="18" t="str">
        <f>IF(Data_Simple!T59="", "",
IF(Data_Simple!T59=HLEM_info!E$21, HLEM_info!F$21,
IF(Data_Simple!T59=HLEM_info!G$21, HLEM_info!H$21,
IF(Data_Simple!T59=HLEM_info!I$21, HLEM_info!J$21,
IF(Data_Simple!T59=HLEM_info!K$21, HLEM_info!L$21,
IF(Data_Simple!T59=HLEM_info!M$21, HLEM_info!N$21,
IF(Data_Simple!T59=HLEM_info!O$21, HLEM_info!P$21,
IF(Data_Simple!T59=HLEM_info!Q$21, HLEM_info!R$21,
IF(Data_Simple!T59="0", 0,
"ERROR")))))))))</f>
        <v/>
      </c>
      <c r="U59" s="18" t="str">
        <f>IF(Data_Simple!U59="", "",
IF(Data_Simple!U59=HLEM_info!E$22, HLEM_info!F$22,
IF(Data_Simple!U59=HLEM_info!G$22, HLEM_info!H$22,
"ERROR")))</f>
        <v/>
      </c>
      <c r="V59" s="18" t="str">
        <f>IF(Data_Simple!V59="", "",
IF(Data_Simple!V59=HLEM_info!E$23, HLEM_info!F$23,
IF(Data_Simple!V59=HLEM_info!G$23, HLEM_info!H$23,
IF(Data_Simple!V59=HLEM_info!I$23, HLEM_info!J$23,
IF(Data_Simple!V59=HLEM_info!K$23, HLEM_info!L$23,
IF(Data_Simple!V59=HLEM_info!M$23, HLEM_info!N$23,
IF(Data_Simple!V59=HLEM_info!O$23, HLEM_info!P$23,
IF(Data_Simple!V59=HLEM_info!Q$23, HLEM_info!R$23,
IF(Data_Simple!V59="0", 0,
"ERROR")))))))))</f>
        <v/>
      </c>
      <c r="W59" s="18" t="str">
        <f>IF(Data_Simple!W59="", "", Data_Simple!W59)</f>
        <v/>
      </c>
      <c r="X59" s="18" t="str">
        <f>IF(Data_Simple!X59="", "", Data_Simple!X59)</f>
        <v/>
      </c>
      <c r="Y59" s="18" t="str">
        <f>IF(Data_Simple!Y59="", "", Data_Simple!Y59)</f>
        <v/>
      </c>
      <c r="Z59" s="18" t="str">
        <f>IF(Data_Simple!Z59="", "", Data_Simple!Z59)</f>
        <v/>
      </c>
      <c r="AA59" s="18" t="str">
        <f>IF(Data_Simple!AA59="", "", Data_Simple!AA59)</f>
        <v/>
      </c>
      <c r="AB59" s="18" t="str">
        <f>IF(Data_Simple!AB59="", "",
IF(Data_Simple!AB59=HLEM_info!E$8, HLEM_info!F$8,
IF(Data_Simple!AB59=HLEM_info!G$8, HLEM_info!H$8,
"ERROR")))</f>
        <v/>
      </c>
      <c r="AC59" s="18" t="str">
        <f>IF(Data_Simple!AC59="", "",
IF(Data_Simple!AC59=HLEM_info!E$9, HLEM_info!F$9,
IF(Data_Simple!AC59=HLEM_info!G$9, HLEM_info!H$9,
IF(Data_Simple!AC59=HLEM_info!I$9, HLEM_info!J$9,
IF(Data_Simple!AC59=HLEM_info!K$9, HLEM_info!L$9,
IF(Data_Simple!AC59=HLEM_info!M$9, HLEM_info!N$9,
IF(Data_Simple!AC59="0", 0,
"ERROR")))))))</f>
        <v/>
      </c>
      <c r="AD59" s="18" t="str">
        <f>IF(Data_Simple!AD59="", "",
IF(Data_Simple!AD59=HLEM_info!E$10, HLEM_info!F$10,
IF(Data_Simple!AD59=HLEM_info!G$10, HLEM_info!H$10,
"ERROR")))</f>
        <v/>
      </c>
      <c r="AE59" s="18" t="str">
        <f>IF(Data_Simple!AE59="", "",
IF(Data_Simple!AE59=HLEM_info!E$11, HLEM_info!F$11,
IF(Data_Simple!AE59=HLEM_info!G$11, HLEM_info!H$11,
IF(Data_Simple!AE59=HLEM_info!I$11, HLEM_info!J$11,
IF(Data_Simple!AE59=HLEM_info!K$11, HLEM_info!L$11,
IF(Data_Simple!AE59="0", 0,
"ERROR"))))))</f>
        <v/>
      </c>
      <c r="AF59" s="18" t="str">
        <f>IF(Data_Simple!AF59="", "",
IF(Data_Simple!AF59=HLEM_info!E$12, HLEM_info!F$12,
IF(Data_Simple!AF59=HLEM_info!G$12, HLEM_info!H$12,
"ERROR")))</f>
        <v/>
      </c>
      <c r="AG59" s="18" t="str">
        <f>IF(Data_Simple!AG59="", "",
IF(Data_Simple!AG59=HLEM_info!E$13, HLEM_info!F$13,
IF(Data_Simple!AG59=HLEM_info!G$13, HLEM_info!H$13,
IF(Data_Simple!AG59=HLEM_info!I$13, HLEM_info!J$13,
IF(Data_Simple!AG59=HLEM_info!K$13, HLEM_info!L$13,
IF(Data_Simple!AG59=HLEM_info!M$13, HLEM_info!N$13,
IF(Data_Simple!AG59=HLEM_info!O$13, HLEM_info!P$13,
IF(Data_Simple!AG59=HLEM_info!Q$13, HLEM_info!R$13,
IF(Data_Simple!AG59="0", 0,
"ERROR")))))))))</f>
        <v/>
      </c>
      <c r="AH59" s="18" t="str">
        <f>IF(Data_Simple!AH59="", "",
IF(Data_Simple!AH59=HLEM_info!E$14, HLEM_info!F$14,
IF(Data_Simple!AH59=HLEM_info!G$14, HLEM_info!H$14,
"ERROR")))</f>
        <v/>
      </c>
      <c r="AI59" s="18" t="str">
        <f>IF(Data_Simple!AI59="", "",
IF(Data_Simple!AI59=HLEM_info!E$15, HLEM_info!F$15,
IF(Data_Simple!AI59=HLEM_info!G$15, HLEM_info!H$15,
IF(Data_Simple!AI59=HLEM_info!I$15, HLEM_info!J$15,
IF(Data_Simple!AI59=HLEM_info!K$15, HLEM_info!L$15,
IF(Data_Simple!AI59=HLEM_info!M$15, HLEM_info!N$15,
IF(Data_Simple!AI59=HLEM_info!O$15, HLEM_info!P$15,
IF(Data_Simple!AI59=HLEM_info!Q$15, HLEM_info!R$15,
IF(Data_Simple!AI59="0", 0,
"ERROR")))))))))</f>
        <v/>
      </c>
      <c r="AJ59" s="18" t="str">
        <f>IF(Data_Simple!AJ59="", "",
IF(Data_Simple!AJ59=HLEM_info!E$16, HLEM_info!F$16,
IF(Data_Simple!AJ59=HLEM_info!G$16, HLEM_info!H$16,
"ERROR")))</f>
        <v/>
      </c>
      <c r="AK59" s="18" t="str">
        <f>IF(Data_Simple!AK59="", "",
IF(Data_Simple!AK59=HLEM_info!E$17, HLEM_info!F$17,
IF(Data_Simple!AK59=HLEM_info!G$17, HLEM_info!H$17,
IF(Data_Simple!AK59=HLEM_info!I$17, HLEM_info!J$17,
IF(Data_Simple!AK59=HLEM_info!K$17, HLEM_info!L$17,
IF(Data_Simple!AK59=HLEM_info!M$17, HLEM_info!N$17,
IF(Data_Simple!AK59=HLEM_info!O$17, HLEM_info!P$17,
IF(Data_Simple!AK59=HLEM_info!Q$17, HLEM_info!R$17,
IF(Data_Simple!AK59="0", 0,
"ERROR")))))))))</f>
        <v/>
      </c>
      <c r="AL59" s="18" t="str">
        <f>IF(Data_Simple!AL59="", "",
IF(Data_Simple!AL59=HLEM_info!E$18, HLEM_info!F$18,
IF(Data_Simple!AL59=HLEM_info!G$18, HLEM_info!H$18,
"ERROR")))</f>
        <v/>
      </c>
      <c r="AM59" s="18" t="str">
        <f>IF(Data_Simple!AM59="", "",
IF(Data_Simple!AM59=HLEM_info!E$19, HLEM_info!F$19,
IF(Data_Simple!AM59=HLEM_info!G$19, HLEM_info!H$19,
IF(Data_Simple!AM59=HLEM_info!I$19, HLEM_info!J$19,
IF(Data_Simple!AM59=HLEM_info!K$19, HLEM_info!L$19,
IF(Data_Simple!AM59=HLEM_info!M$19, HLEM_info!N$19,
IF(Data_Simple!AM59=HLEM_info!O$19, HLEM_info!P$19,
IF(Data_Simple!AM59=HLEM_info!Q$19, HLEM_info!R$19,
IF(Data_Simple!AM59="0", 0,
"ERROR")))))))))</f>
        <v/>
      </c>
      <c r="AN59" s="18" t="str">
        <f>IF(Data_Simple!AN59="", "",
IF(Data_Simple!AN59=HLEM_info!E$20, HLEM_info!F$20,
IF(Data_Simple!AN59=HLEM_info!G$20, HLEM_info!H$20,
"ERROR")))</f>
        <v/>
      </c>
      <c r="AO59" s="18" t="str">
        <f>IF(Data_Simple!AO59="", "",
IF(Data_Simple!AO59=HLEM_info!E$21, HLEM_info!F$21,
IF(Data_Simple!AO59=HLEM_info!G$21, HLEM_info!H$21,
IF(Data_Simple!AO59=HLEM_info!I$21, HLEM_info!J$21,
IF(Data_Simple!AO59=HLEM_info!K$21, HLEM_info!L$21,
IF(Data_Simple!AO59=HLEM_info!M$21, HLEM_info!N$21,
IF(Data_Simple!AO59=HLEM_info!O$21, HLEM_info!P$21,
IF(Data_Simple!AO59=HLEM_info!Q$21, HLEM_info!R$21,
IF(Data_Simple!AO59="0", 0,
"ERROR")))))))))</f>
        <v/>
      </c>
      <c r="AP59" s="18" t="str">
        <f>IF(Data_Simple!AP59="", "",
IF(Data_Simple!AP59=HLEM_info!E$22, HLEM_info!F$22,
IF(Data_Simple!AP59=HLEM_info!G$22, HLEM_info!H$22,
"ERROR")))</f>
        <v/>
      </c>
      <c r="AQ59" s="18" t="str">
        <f>IF(Data_Simple!AQ59="", "",
IF(Data_Simple!AQ59=HLEM_info!E$23, HLEM_info!F$23,
IF(Data_Simple!AQ59=HLEM_info!G$23, HLEM_info!H$23,
IF(Data_Simple!AQ59=HLEM_info!I$23, HLEM_info!J$23,
IF(Data_Simple!AQ59=HLEM_info!K$23, HLEM_info!L$23,
IF(Data_Simple!AQ59=HLEM_info!M$23, HLEM_info!N$23,
IF(Data_Simple!AQ59=HLEM_info!O$23, HLEM_info!P$23,
IF(Data_Simple!AQ59=HLEM_info!Q$23, HLEM_info!R$23,
IF(Data_Simple!AQ59="0", 0,
"ERROR")))))))))</f>
        <v/>
      </c>
      <c r="AR59" s="18" t="str">
        <f t="shared" si="0"/>
        <v/>
      </c>
      <c r="AS59" s="18" t="str">
        <f t="shared" si="1"/>
        <v/>
      </c>
    </row>
    <row r="60" spans="1:45" x14ac:dyDescent="0.2">
      <c r="A60" s="18" t="str">
        <f>IF(Data_Simple!A60="", "", Data_Simple!A60)</f>
        <v/>
      </c>
      <c r="B60" s="18" t="str">
        <f>IF(Data_Simple!B60="", "", Data_Simple!B60)</f>
        <v/>
      </c>
      <c r="C60" s="18" t="str">
        <f>IF(Data_Simple!C60="", "", Data_Simple!C60)</f>
        <v/>
      </c>
      <c r="D60" s="18" t="str">
        <f>IF(Data_Simple!D60="", "", Data_Simple!D60)</f>
        <v/>
      </c>
      <c r="E60" s="18" t="str">
        <f>IF(Data_Simple!E60="", "", Data_Simple!E60)</f>
        <v/>
      </c>
      <c r="F60" s="18" t="str">
        <f>IF(Data_Simple!F60="", "", Data_Simple!F60)</f>
        <v/>
      </c>
      <c r="G60" s="18" t="str">
        <f>IF(Data_Simple!G60="", "",
IF(Data_Simple!G60=HLEM_info!E$8, HLEM_info!F$8,
IF(Data_Simple!G60=HLEM_info!G$8, HLEM_info!H$8,
"ERROR")))</f>
        <v/>
      </c>
      <c r="H60" s="18" t="str">
        <f>IF(Data_Simple!H60="", "",
IF(Data_Simple!H60=HLEM_info!E$9, HLEM_info!F$9,
IF(Data_Simple!H60=HLEM_info!G$9, HLEM_info!H$9,
IF(Data_Simple!H60=HLEM_info!I$9, HLEM_info!J$9,
IF(Data_Simple!H60=HLEM_info!K$9, HLEM_info!L$9,
IF(Data_Simple!H60=HLEM_info!M$9, HLEM_info!N$9,
IF(Data_Simple!H60="0", 0,
"ERROR")))))))</f>
        <v/>
      </c>
      <c r="I60" s="18" t="str">
        <f>IF(Data_Simple!I60="", "",
IF(Data_Simple!I60=HLEM_info!E$10, HLEM_info!F$10,
IF(Data_Simple!I60=HLEM_info!G$10, HLEM_info!H$10,
"ERROR")))</f>
        <v/>
      </c>
      <c r="J60" s="18" t="str">
        <f>IF(Data_Simple!J60="", "",
IF(Data_Simple!J60=HLEM_info!E$11, HLEM_info!F$11,
IF(Data_Simple!J60=HLEM_info!G$11, HLEM_info!H$11,
IF(Data_Simple!J60=HLEM_info!I$11, HLEM_info!J$11,
IF(Data_Simple!J60=HLEM_info!K$11, HLEM_info!L$11,
IF(Data_Simple!J60="0", 0,
"ERROR"))))))</f>
        <v/>
      </c>
      <c r="K60" s="18" t="str">
        <f>IF(Data_Simple!K60="", "",
IF(Data_Simple!K60=HLEM_info!E$12, HLEM_info!F$12,
IF(Data_Simple!K60=HLEM_info!G$12, HLEM_info!H$12,
"ERROR")))</f>
        <v/>
      </c>
      <c r="L60" s="18" t="str">
        <f>IF(Data_Simple!L60="", "",
IF(Data_Simple!L60=HLEM_info!E$13, HLEM_info!F$13,
IF(Data_Simple!L60=HLEM_info!G$13, HLEM_info!H$13,
IF(Data_Simple!L60=HLEM_info!I$13, HLEM_info!J$13,
IF(Data_Simple!L60=HLEM_info!K$13, HLEM_info!L$13,
IF(Data_Simple!L60=HLEM_info!M$13, HLEM_info!N$13,
IF(Data_Simple!L60=HLEM_info!O$13, HLEM_info!P$13,
IF(Data_Simple!L60=HLEM_info!Q$13, HLEM_info!R$13,
IF(Data_Simple!L60="0", 0,
"ERROR")))))))))</f>
        <v/>
      </c>
      <c r="M60" s="18" t="str">
        <f>IF(Data_Simple!M60="", "",
IF(Data_Simple!M60=HLEM_info!E$14, HLEM_info!F$14,
IF(Data_Simple!M60=HLEM_info!G$14, HLEM_info!H$14,
"ERROR")))</f>
        <v/>
      </c>
      <c r="N60" s="18" t="str">
        <f>IF(Data_Simple!N60="", "",
IF(Data_Simple!N60=HLEM_info!E$15, HLEM_info!F$15,
IF(Data_Simple!N60=HLEM_info!G$15, HLEM_info!H$15,
IF(Data_Simple!N60=HLEM_info!I$15, HLEM_info!J$15,
IF(Data_Simple!N60=HLEM_info!K$15, HLEM_info!L$15,
IF(Data_Simple!N60=HLEM_info!M$15, HLEM_info!N$15,
IF(Data_Simple!N60=HLEM_info!O$15, HLEM_info!P$15,
IF(Data_Simple!N60=HLEM_info!Q$15, HLEM_info!R$15,
IF(Data_Simple!N60="0", 0,
"ERROR")))))))))</f>
        <v/>
      </c>
      <c r="O60" s="18" t="str">
        <f>IF(Data_Simple!O60="", "",
IF(Data_Simple!O60=HLEM_info!E$16, HLEM_info!F$16,
IF(Data_Simple!O60=HLEM_info!G$16, HLEM_info!H$16,
"ERROR")))</f>
        <v/>
      </c>
      <c r="P60" s="18" t="str">
        <f>IF(Data_Simple!P60="", "",
IF(Data_Simple!P60=HLEM_info!E$17, HLEM_info!F$17,
IF(Data_Simple!P60=HLEM_info!G$17, HLEM_info!H$17,
IF(Data_Simple!P60=HLEM_info!I$17, HLEM_info!J$17,
IF(Data_Simple!P60=HLEM_info!K$17, HLEM_info!L$17,
IF(Data_Simple!P60=HLEM_info!M$17, HLEM_info!N$17,
IF(Data_Simple!P60=HLEM_info!O$17, HLEM_info!P$17,
IF(Data_Simple!P60=HLEM_info!Q$17, HLEM_info!R$17,
IF(Data_Simple!P60="0", 0,
"ERROR")))))))))</f>
        <v/>
      </c>
      <c r="Q60" s="18" t="str">
        <f>IF(Data_Simple!Q60="", "",
IF(Data_Simple!Q60=HLEM_info!E$18, HLEM_info!F$18,
IF(Data_Simple!Q60=HLEM_info!G$18, HLEM_info!H$18,
"ERROR")))</f>
        <v/>
      </c>
      <c r="R60" s="18" t="str">
        <f>IF(Data_Simple!R60="", "",
IF(Data_Simple!R60=HLEM_info!E$19, HLEM_info!F$19,
IF(Data_Simple!R60=HLEM_info!G$19, HLEM_info!H$19,
IF(Data_Simple!R60=HLEM_info!I$19, HLEM_info!J$19,
IF(Data_Simple!R60=HLEM_info!K$19, HLEM_info!L$19,
IF(Data_Simple!R60=HLEM_info!M$19, HLEM_info!N$19,
IF(Data_Simple!R60=HLEM_info!O$19, HLEM_info!P$19,
IF(Data_Simple!R60=HLEM_info!Q$19, HLEM_info!R$19,
IF(Data_Simple!R60="0", 0,
"ERROR")))))))))</f>
        <v/>
      </c>
      <c r="S60" s="18" t="str">
        <f>IF(Data_Simple!S60="", "",
IF(Data_Simple!S60=HLEM_info!E$20, HLEM_info!F$20,
IF(Data_Simple!S60=HLEM_info!G$20, HLEM_info!H$20,
"ERROR")))</f>
        <v/>
      </c>
      <c r="T60" s="18" t="str">
        <f>IF(Data_Simple!T60="", "",
IF(Data_Simple!T60=HLEM_info!E$21, HLEM_info!F$21,
IF(Data_Simple!T60=HLEM_info!G$21, HLEM_info!H$21,
IF(Data_Simple!T60=HLEM_info!I$21, HLEM_info!J$21,
IF(Data_Simple!T60=HLEM_info!K$21, HLEM_info!L$21,
IF(Data_Simple!T60=HLEM_info!M$21, HLEM_info!N$21,
IF(Data_Simple!T60=HLEM_info!O$21, HLEM_info!P$21,
IF(Data_Simple!T60=HLEM_info!Q$21, HLEM_info!R$21,
IF(Data_Simple!T60="0", 0,
"ERROR")))))))))</f>
        <v/>
      </c>
      <c r="U60" s="18" t="str">
        <f>IF(Data_Simple!U60="", "",
IF(Data_Simple!U60=HLEM_info!E$22, HLEM_info!F$22,
IF(Data_Simple!U60=HLEM_info!G$22, HLEM_info!H$22,
"ERROR")))</f>
        <v/>
      </c>
      <c r="V60" s="18" t="str">
        <f>IF(Data_Simple!V60="", "",
IF(Data_Simple!V60=HLEM_info!E$23, HLEM_info!F$23,
IF(Data_Simple!V60=HLEM_info!G$23, HLEM_info!H$23,
IF(Data_Simple!V60=HLEM_info!I$23, HLEM_info!J$23,
IF(Data_Simple!V60=HLEM_info!K$23, HLEM_info!L$23,
IF(Data_Simple!V60=HLEM_info!M$23, HLEM_info!N$23,
IF(Data_Simple!V60=HLEM_info!O$23, HLEM_info!P$23,
IF(Data_Simple!V60=HLEM_info!Q$23, HLEM_info!R$23,
IF(Data_Simple!V60="0", 0,
"ERROR")))))))))</f>
        <v/>
      </c>
      <c r="W60" s="18" t="str">
        <f>IF(Data_Simple!W60="", "", Data_Simple!W60)</f>
        <v/>
      </c>
      <c r="X60" s="18" t="str">
        <f>IF(Data_Simple!X60="", "", Data_Simple!X60)</f>
        <v/>
      </c>
      <c r="Y60" s="18" t="str">
        <f>IF(Data_Simple!Y60="", "", Data_Simple!Y60)</f>
        <v/>
      </c>
      <c r="Z60" s="18" t="str">
        <f>IF(Data_Simple!Z60="", "", Data_Simple!Z60)</f>
        <v/>
      </c>
      <c r="AA60" s="18" t="str">
        <f>IF(Data_Simple!AA60="", "", Data_Simple!AA60)</f>
        <v/>
      </c>
      <c r="AB60" s="18" t="str">
        <f>IF(Data_Simple!AB60="", "",
IF(Data_Simple!AB60=HLEM_info!E$8, HLEM_info!F$8,
IF(Data_Simple!AB60=HLEM_info!G$8, HLEM_info!H$8,
"ERROR")))</f>
        <v/>
      </c>
      <c r="AC60" s="18" t="str">
        <f>IF(Data_Simple!AC60="", "",
IF(Data_Simple!AC60=HLEM_info!E$9, HLEM_info!F$9,
IF(Data_Simple!AC60=HLEM_info!G$9, HLEM_info!H$9,
IF(Data_Simple!AC60=HLEM_info!I$9, HLEM_info!J$9,
IF(Data_Simple!AC60=HLEM_info!K$9, HLEM_info!L$9,
IF(Data_Simple!AC60=HLEM_info!M$9, HLEM_info!N$9,
IF(Data_Simple!AC60="0", 0,
"ERROR")))))))</f>
        <v/>
      </c>
      <c r="AD60" s="18" t="str">
        <f>IF(Data_Simple!AD60="", "",
IF(Data_Simple!AD60=HLEM_info!E$10, HLEM_info!F$10,
IF(Data_Simple!AD60=HLEM_info!G$10, HLEM_info!H$10,
"ERROR")))</f>
        <v/>
      </c>
      <c r="AE60" s="18" t="str">
        <f>IF(Data_Simple!AE60="", "",
IF(Data_Simple!AE60=HLEM_info!E$11, HLEM_info!F$11,
IF(Data_Simple!AE60=HLEM_info!G$11, HLEM_info!H$11,
IF(Data_Simple!AE60=HLEM_info!I$11, HLEM_info!J$11,
IF(Data_Simple!AE60=HLEM_info!K$11, HLEM_info!L$11,
IF(Data_Simple!AE60="0", 0,
"ERROR"))))))</f>
        <v/>
      </c>
      <c r="AF60" s="18" t="str">
        <f>IF(Data_Simple!AF60="", "",
IF(Data_Simple!AF60=HLEM_info!E$12, HLEM_info!F$12,
IF(Data_Simple!AF60=HLEM_info!G$12, HLEM_info!H$12,
"ERROR")))</f>
        <v/>
      </c>
      <c r="AG60" s="18" t="str">
        <f>IF(Data_Simple!AG60="", "",
IF(Data_Simple!AG60=HLEM_info!E$13, HLEM_info!F$13,
IF(Data_Simple!AG60=HLEM_info!G$13, HLEM_info!H$13,
IF(Data_Simple!AG60=HLEM_info!I$13, HLEM_info!J$13,
IF(Data_Simple!AG60=HLEM_info!K$13, HLEM_info!L$13,
IF(Data_Simple!AG60=HLEM_info!M$13, HLEM_info!N$13,
IF(Data_Simple!AG60=HLEM_info!O$13, HLEM_info!P$13,
IF(Data_Simple!AG60=HLEM_info!Q$13, HLEM_info!R$13,
IF(Data_Simple!AG60="0", 0,
"ERROR")))))))))</f>
        <v/>
      </c>
      <c r="AH60" s="18" t="str">
        <f>IF(Data_Simple!AH60="", "",
IF(Data_Simple!AH60=HLEM_info!E$14, HLEM_info!F$14,
IF(Data_Simple!AH60=HLEM_info!G$14, HLEM_info!H$14,
"ERROR")))</f>
        <v/>
      </c>
      <c r="AI60" s="18" t="str">
        <f>IF(Data_Simple!AI60="", "",
IF(Data_Simple!AI60=HLEM_info!E$15, HLEM_info!F$15,
IF(Data_Simple!AI60=HLEM_info!G$15, HLEM_info!H$15,
IF(Data_Simple!AI60=HLEM_info!I$15, HLEM_info!J$15,
IF(Data_Simple!AI60=HLEM_info!K$15, HLEM_info!L$15,
IF(Data_Simple!AI60=HLEM_info!M$15, HLEM_info!N$15,
IF(Data_Simple!AI60=HLEM_info!O$15, HLEM_info!P$15,
IF(Data_Simple!AI60=HLEM_info!Q$15, HLEM_info!R$15,
IF(Data_Simple!AI60="0", 0,
"ERROR")))))))))</f>
        <v/>
      </c>
      <c r="AJ60" s="18" t="str">
        <f>IF(Data_Simple!AJ60="", "",
IF(Data_Simple!AJ60=HLEM_info!E$16, HLEM_info!F$16,
IF(Data_Simple!AJ60=HLEM_info!G$16, HLEM_info!H$16,
"ERROR")))</f>
        <v/>
      </c>
      <c r="AK60" s="18" t="str">
        <f>IF(Data_Simple!AK60="", "",
IF(Data_Simple!AK60=HLEM_info!E$17, HLEM_info!F$17,
IF(Data_Simple!AK60=HLEM_info!G$17, HLEM_info!H$17,
IF(Data_Simple!AK60=HLEM_info!I$17, HLEM_info!J$17,
IF(Data_Simple!AK60=HLEM_info!K$17, HLEM_info!L$17,
IF(Data_Simple!AK60=HLEM_info!M$17, HLEM_info!N$17,
IF(Data_Simple!AK60=HLEM_info!O$17, HLEM_info!P$17,
IF(Data_Simple!AK60=HLEM_info!Q$17, HLEM_info!R$17,
IF(Data_Simple!AK60="0", 0,
"ERROR")))))))))</f>
        <v/>
      </c>
      <c r="AL60" s="18" t="str">
        <f>IF(Data_Simple!AL60="", "",
IF(Data_Simple!AL60=HLEM_info!E$18, HLEM_info!F$18,
IF(Data_Simple!AL60=HLEM_info!G$18, HLEM_info!H$18,
"ERROR")))</f>
        <v/>
      </c>
      <c r="AM60" s="18" t="str">
        <f>IF(Data_Simple!AM60="", "",
IF(Data_Simple!AM60=HLEM_info!E$19, HLEM_info!F$19,
IF(Data_Simple!AM60=HLEM_info!G$19, HLEM_info!H$19,
IF(Data_Simple!AM60=HLEM_info!I$19, HLEM_info!J$19,
IF(Data_Simple!AM60=HLEM_info!K$19, HLEM_info!L$19,
IF(Data_Simple!AM60=HLEM_info!M$19, HLEM_info!N$19,
IF(Data_Simple!AM60=HLEM_info!O$19, HLEM_info!P$19,
IF(Data_Simple!AM60=HLEM_info!Q$19, HLEM_info!R$19,
IF(Data_Simple!AM60="0", 0,
"ERROR")))))))))</f>
        <v/>
      </c>
      <c r="AN60" s="18" t="str">
        <f>IF(Data_Simple!AN60="", "",
IF(Data_Simple!AN60=HLEM_info!E$20, HLEM_info!F$20,
IF(Data_Simple!AN60=HLEM_info!G$20, HLEM_info!H$20,
"ERROR")))</f>
        <v/>
      </c>
      <c r="AO60" s="18" t="str">
        <f>IF(Data_Simple!AO60="", "",
IF(Data_Simple!AO60=HLEM_info!E$21, HLEM_info!F$21,
IF(Data_Simple!AO60=HLEM_info!G$21, HLEM_info!H$21,
IF(Data_Simple!AO60=HLEM_info!I$21, HLEM_info!J$21,
IF(Data_Simple!AO60=HLEM_info!K$21, HLEM_info!L$21,
IF(Data_Simple!AO60=HLEM_info!M$21, HLEM_info!N$21,
IF(Data_Simple!AO60=HLEM_info!O$21, HLEM_info!P$21,
IF(Data_Simple!AO60=HLEM_info!Q$21, HLEM_info!R$21,
IF(Data_Simple!AO60="0", 0,
"ERROR")))))))))</f>
        <v/>
      </c>
      <c r="AP60" s="18" t="str">
        <f>IF(Data_Simple!AP60="", "",
IF(Data_Simple!AP60=HLEM_info!E$22, HLEM_info!F$22,
IF(Data_Simple!AP60=HLEM_info!G$22, HLEM_info!H$22,
"ERROR")))</f>
        <v/>
      </c>
      <c r="AQ60" s="18" t="str">
        <f>IF(Data_Simple!AQ60="", "",
IF(Data_Simple!AQ60=HLEM_info!E$23, HLEM_info!F$23,
IF(Data_Simple!AQ60=HLEM_info!G$23, HLEM_info!H$23,
IF(Data_Simple!AQ60=HLEM_info!I$23, HLEM_info!J$23,
IF(Data_Simple!AQ60=HLEM_info!K$23, HLEM_info!L$23,
IF(Data_Simple!AQ60=HLEM_info!M$23, HLEM_info!N$23,
IF(Data_Simple!AQ60=HLEM_info!O$23, HLEM_info!P$23,
IF(Data_Simple!AQ60=HLEM_info!Q$23, HLEM_info!R$23,
IF(Data_Simple!AQ60="0", 0,
"ERROR")))))))))</f>
        <v/>
      </c>
      <c r="AR60" s="18" t="str">
        <f t="shared" si="0"/>
        <v/>
      </c>
      <c r="AS60" s="18" t="str">
        <f t="shared" si="1"/>
        <v/>
      </c>
    </row>
    <row r="61" spans="1:45" x14ac:dyDescent="0.2">
      <c r="A61" s="18" t="str">
        <f>IF(Data_Simple!A61="", "", Data_Simple!A61)</f>
        <v/>
      </c>
      <c r="B61" s="18" t="str">
        <f>IF(Data_Simple!B61="", "", Data_Simple!B61)</f>
        <v/>
      </c>
      <c r="C61" s="18" t="str">
        <f>IF(Data_Simple!C61="", "", Data_Simple!C61)</f>
        <v/>
      </c>
      <c r="D61" s="18" t="str">
        <f>IF(Data_Simple!D61="", "", Data_Simple!D61)</f>
        <v/>
      </c>
      <c r="E61" s="18" t="str">
        <f>IF(Data_Simple!E61="", "", Data_Simple!E61)</f>
        <v/>
      </c>
      <c r="F61" s="18" t="str">
        <f>IF(Data_Simple!F61="", "", Data_Simple!F61)</f>
        <v/>
      </c>
      <c r="G61" s="18" t="str">
        <f>IF(Data_Simple!G61="", "",
IF(Data_Simple!G61=HLEM_info!E$8, HLEM_info!F$8,
IF(Data_Simple!G61=HLEM_info!G$8, HLEM_info!H$8,
"ERROR")))</f>
        <v/>
      </c>
      <c r="H61" s="18" t="str">
        <f>IF(Data_Simple!H61="", "",
IF(Data_Simple!H61=HLEM_info!E$9, HLEM_info!F$9,
IF(Data_Simple!H61=HLEM_info!G$9, HLEM_info!H$9,
IF(Data_Simple!H61=HLEM_info!I$9, HLEM_info!J$9,
IF(Data_Simple!H61=HLEM_info!K$9, HLEM_info!L$9,
IF(Data_Simple!H61=HLEM_info!M$9, HLEM_info!N$9,
IF(Data_Simple!H61="0", 0,
"ERROR")))))))</f>
        <v/>
      </c>
      <c r="I61" s="18" t="str">
        <f>IF(Data_Simple!I61="", "",
IF(Data_Simple!I61=HLEM_info!E$10, HLEM_info!F$10,
IF(Data_Simple!I61=HLEM_info!G$10, HLEM_info!H$10,
"ERROR")))</f>
        <v/>
      </c>
      <c r="J61" s="18" t="str">
        <f>IF(Data_Simple!J61="", "",
IF(Data_Simple!J61=HLEM_info!E$11, HLEM_info!F$11,
IF(Data_Simple!J61=HLEM_info!G$11, HLEM_info!H$11,
IF(Data_Simple!J61=HLEM_info!I$11, HLEM_info!J$11,
IF(Data_Simple!J61=HLEM_info!K$11, HLEM_info!L$11,
IF(Data_Simple!J61="0", 0,
"ERROR"))))))</f>
        <v/>
      </c>
      <c r="K61" s="18" t="str">
        <f>IF(Data_Simple!K61="", "",
IF(Data_Simple!K61=HLEM_info!E$12, HLEM_info!F$12,
IF(Data_Simple!K61=HLEM_info!G$12, HLEM_info!H$12,
"ERROR")))</f>
        <v/>
      </c>
      <c r="L61" s="18" t="str">
        <f>IF(Data_Simple!L61="", "",
IF(Data_Simple!L61=HLEM_info!E$13, HLEM_info!F$13,
IF(Data_Simple!L61=HLEM_info!G$13, HLEM_info!H$13,
IF(Data_Simple!L61=HLEM_info!I$13, HLEM_info!J$13,
IF(Data_Simple!L61=HLEM_info!K$13, HLEM_info!L$13,
IF(Data_Simple!L61=HLEM_info!M$13, HLEM_info!N$13,
IF(Data_Simple!L61=HLEM_info!O$13, HLEM_info!P$13,
IF(Data_Simple!L61=HLEM_info!Q$13, HLEM_info!R$13,
IF(Data_Simple!L61="0", 0,
"ERROR")))))))))</f>
        <v/>
      </c>
      <c r="M61" s="18" t="str">
        <f>IF(Data_Simple!M61="", "",
IF(Data_Simple!M61=HLEM_info!E$14, HLEM_info!F$14,
IF(Data_Simple!M61=HLEM_info!G$14, HLEM_info!H$14,
"ERROR")))</f>
        <v/>
      </c>
      <c r="N61" s="18" t="str">
        <f>IF(Data_Simple!N61="", "",
IF(Data_Simple!N61=HLEM_info!E$15, HLEM_info!F$15,
IF(Data_Simple!N61=HLEM_info!G$15, HLEM_info!H$15,
IF(Data_Simple!N61=HLEM_info!I$15, HLEM_info!J$15,
IF(Data_Simple!N61=HLEM_info!K$15, HLEM_info!L$15,
IF(Data_Simple!N61=HLEM_info!M$15, HLEM_info!N$15,
IF(Data_Simple!N61=HLEM_info!O$15, HLEM_info!P$15,
IF(Data_Simple!N61=HLEM_info!Q$15, HLEM_info!R$15,
IF(Data_Simple!N61="0", 0,
"ERROR")))))))))</f>
        <v/>
      </c>
      <c r="O61" s="18" t="str">
        <f>IF(Data_Simple!O61="", "",
IF(Data_Simple!O61=HLEM_info!E$16, HLEM_info!F$16,
IF(Data_Simple!O61=HLEM_info!G$16, HLEM_info!H$16,
"ERROR")))</f>
        <v/>
      </c>
      <c r="P61" s="18" t="str">
        <f>IF(Data_Simple!P61="", "",
IF(Data_Simple!P61=HLEM_info!E$17, HLEM_info!F$17,
IF(Data_Simple!P61=HLEM_info!G$17, HLEM_info!H$17,
IF(Data_Simple!P61=HLEM_info!I$17, HLEM_info!J$17,
IF(Data_Simple!P61=HLEM_info!K$17, HLEM_info!L$17,
IF(Data_Simple!P61=HLEM_info!M$17, HLEM_info!N$17,
IF(Data_Simple!P61=HLEM_info!O$17, HLEM_info!P$17,
IF(Data_Simple!P61=HLEM_info!Q$17, HLEM_info!R$17,
IF(Data_Simple!P61="0", 0,
"ERROR")))))))))</f>
        <v/>
      </c>
      <c r="Q61" s="18" t="str">
        <f>IF(Data_Simple!Q61="", "",
IF(Data_Simple!Q61=HLEM_info!E$18, HLEM_info!F$18,
IF(Data_Simple!Q61=HLEM_info!G$18, HLEM_info!H$18,
"ERROR")))</f>
        <v/>
      </c>
      <c r="R61" s="18" t="str">
        <f>IF(Data_Simple!R61="", "",
IF(Data_Simple!R61=HLEM_info!E$19, HLEM_info!F$19,
IF(Data_Simple!R61=HLEM_info!G$19, HLEM_info!H$19,
IF(Data_Simple!R61=HLEM_info!I$19, HLEM_info!J$19,
IF(Data_Simple!R61=HLEM_info!K$19, HLEM_info!L$19,
IF(Data_Simple!R61=HLEM_info!M$19, HLEM_info!N$19,
IF(Data_Simple!R61=HLEM_info!O$19, HLEM_info!P$19,
IF(Data_Simple!R61=HLEM_info!Q$19, HLEM_info!R$19,
IF(Data_Simple!R61="0", 0,
"ERROR")))))))))</f>
        <v/>
      </c>
      <c r="S61" s="18" t="str">
        <f>IF(Data_Simple!S61="", "",
IF(Data_Simple!S61=HLEM_info!E$20, HLEM_info!F$20,
IF(Data_Simple!S61=HLEM_info!G$20, HLEM_info!H$20,
"ERROR")))</f>
        <v/>
      </c>
      <c r="T61" s="18" t="str">
        <f>IF(Data_Simple!T61="", "",
IF(Data_Simple!T61=HLEM_info!E$21, HLEM_info!F$21,
IF(Data_Simple!T61=HLEM_info!G$21, HLEM_info!H$21,
IF(Data_Simple!T61=HLEM_info!I$21, HLEM_info!J$21,
IF(Data_Simple!T61=HLEM_info!K$21, HLEM_info!L$21,
IF(Data_Simple!T61=HLEM_info!M$21, HLEM_info!N$21,
IF(Data_Simple!T61=HLEM_info!O$21, HLEM_info!P$21,
IF(Data_Simple!T61=HLEM_info!Q$21, HLEM_info!R$21,
IF(Data_Simple!T61="0", 0,
"ERROR")))))))))</f>
        <v/>
      </c>
      <c r="U61" s="18" t="str">
        <f>IF(Data_Simple!U61="", "",
IF(Data_Simple!U61=HLEM_info!E$22, HLEM_info!F$22,
IF(Data_Simple!U61=HLEM_info!G$22, HLEM_info!H$22,
"ERROR")))</f>
        <v/>
      </c>
      <c r="V61" s="18" t="str">
        <f>IF(Data_Simple!V61="", "",
IF(Data_Simple!V61=HLEM_info!E$23, HLEM_info!F$23,
IF(Data_Simple!V61=HLEM_info!G$23, HLEM_info!H$23,
IF(Data_Simple!V61=HLEM_info!I$23, HLEM_info!J$23,
IF(Data_Simple!V61=HLEM_info!K$23, HLEM_info!L$23,
IF(Data_Simple!V61=HLEM_info!M$23, HLEM_info!N$23,
IF(Data_Simple!V61=HLEM_info!O$23, HLEM_info!P$23,
IF(Data_Simple!V61=HLEM_info!Q$23, HLEM_info!R$23,
IF(Data_Simple!V61="0", 0,
"ERROR")))))))))</f>
        <v/>
      </c>
      <c r="W61" s="18" t="str">
        <f>IF(Data_Simple!W61="", "", Data_Simple!W61)</f>
        <v/>
      </c>
      <c r="X61" s="18" t="str">
        <f>IF(Data_Simple!X61="", "", Data_Simple!X61)</f>
        <v/>
      </c>
      <c r="Y61" s="18" t="str">
        <f>IF(Data_Simple!Y61="", "", Data_Simple!Y61)</f>
        <v/>
      </c>
      <c r="Z61" s="18" t="str">
        <f>IF(Data_Simple!Z61="", "", Data_Simple!Z61)</f>
        <v/>
      </c>
      <c r="AA61" s="18" t="str">
        <f>IF(Data_Simple!AA61="", "", Data_Simple!AA61)</f>
        <v/>
      </c>
      <c r="AB61" s="18" t="str">
        <f>IF(Data_Simple!AB61="", "",
IF(Data_Simple!AB61=HLEM_info!E$8, HLEM_info!F$8,
IF(Data_Simple!AB61=HLEM_info!G$8, HLEM_info!H$8,
"ERROR")))</f>
        <v/>
      </c>
      <c r="AC61" s="18" t="str">
        <f>IF(Data_Simple!AC61="", "",
IF(Data_Simple!AC61=HLEM_info!E$9, HLEM_info!F$9,
IF(Data_Simple!AC61=HLEM_info!G$9, HLEM_info!H$9,
IF(Data_Simple!AC61=HLEM_info!I$9, HLEM_info!J$9,
IF(Data_Simple!AC61=HLEM_info!K$9, HLEM_info!L$9,
IF(Data_Simple!AC61=HLEM_info!M$9, HLEM_info!N$9,
IF(Data_Simple!AC61="0", 0,
"ERROR")))))))</f>
        <v/>
      </c>
      <c r="AD61" s="18" t="str">
        <f>IF(Data_Simple!AD61="", "",
IF(Data_Simple!AD61=HLEM_info!E$10, HLEM_info!F$10,
IF(Data_Simple!AD61=HLEM_info!G$10, HLEM_info!H$10,
"ERROR")))</f>
        <v/>
      </c>
      <c r="AE61" s="18" t="str">
        <f>IF(Data_Simple!AE61="", "",
IF(Data_Simple!AE61=HLEM_info!E$11, HLEM_info!F$11,
IF(Data_Simple!AE61=HLEM_info!G$11, HLEM_info!H$11,
IF(Data_Simple!AE61=HLEM_info!I$11, HLEM_info!J$11,
IF(Data_Simple!AE61=HLEM_info!K$11, HLEM_info!L$11,
IF(Data_Simple!AE61="0", 0,
"ERROR"))))))</f>
        <v/>
      </c>
      <c r="AF61" s="18" t="str">
        <f>IF(Data_Simple!AF61="", "",
IF(Data_Simple!AF61=HLEM_info!E$12, HLEM_info!F$12,
IF(Data_Simple!AF61=HLEM_info!G$12, HLEM_info!H$12,
"ERROR")))</f>
        <v/>
      </c>
      <c r="AG61" s="18" t="str">
        <f>IF(Data_Simple!AG61="", "",
IF(Data_Simple!AG61=HLEM_info!E$13, HLEM_info!F$13,
IF(Data_Simple!AG61=HLEM_info!G$13, HLEM_info!H$13,
IF(Data_Simple!AG61=HLEM_info!I$13, HLEM_info!J$13,
IF(Data_Simple!AG61=HLEM_info!K$13, HLEM_info!L$13,
IF(Data_Simple!AG61=HLEM_info!M$13, HLEM_info!N$13,
IF(Data_Simple!AG61=HLEM_info!O$13, HLEM_info!P$13,
IF(Data_Simple!AG61=HLEM_info!Q$13, HLEM_info!R$13,
IF(Data_Simple!AG61="0", 0,
"ERROR")))))))))</f>
        <v/>
      </c>
      <c r="AH61" s="18" t="str">
        <f>IF(Data_Simple!AH61="", "",
IF(Data_Simple!AH61=HLEM_info!E$14, HLEM_info!F$14,
IF(Data_Simple!AH61=HLEM_info!G$14, HLEM_info!H$14,
"ERROR")))</f>
        <v/>
      </c>
      <c r="AI61" s="18" t="str">
        <f>IF(Data_Simple!AI61="", "",
IF(Data_Simple!AI61=HLEM_info!E$15, HLEM_info!F$15,
IF(Data_Simple!AI61=HLEM_info!G$15, HLEM_info!H$15,
IF(Data_Simple!AI61=HLEM_info!I$15, HLEM_info!J$15,
IF(Data_Simple!AI61=HLEM_info!K$15, HLEM_info!L$15,
IF(Data_Simple!AI61=HLEM_info!M$15, HLEM_info!N$15,
IF(Data_Simple!AI61=HLEM_info!O$15, HLEM_info!P$15,
IF(Data_Simple!AI61=HLEM_info!Q$15, HLEM_info!R$15,
IF(Data_Simple!AI61="0", 0,
"ERROR")))))))))</f>
        <v/>
      </c>
      <c r="AJ61" s="18" t="str">
        <f>IF(Data_Simple!AJ61="", "",
IF(Data_Simple!AJ61=HLEM_info!E$16, HLEM_info!F$16,
IF(Data_Simple!AJ61=HLEM_info!G$16, HLEM_info!H$16,
"ERROR")))</f>
        <v/>
      </c>
      <c r="AK61" s="18" t="str">
        <f>IF(Data_Simple!AK61="", "",
IF(Data_Simple!AK61=HLEM_info!E$17, HLEM_info!F$17,
IF(Data_Simple!AK61=HLEM_info!G$17, HLEM_info!H$17,
IF(Data_Simple!AK61=HLEM_info!I$17, HLEM_info!J$17,
IF(Data_Simple!AK61=HLEM_info!K$17, HLEM_info!L$17,
IF(Data_Simple!AK61=HLEM_info!M$17, HLEM_info!N$17,
IF(Data_Simple!AK61=HLEM_info!O$17, HLEM_info!P$17,
IF(Data_Simple!AK61=HLEM_info!Q$17, HLEM_info!R$17,
IF(Data_Simple!AK61="0", 0,
"ERROR")))))))))</f>
        <v/>
      </c>
      <c r="AL61" s="18" t="str">
        <f>IF(Data_Simple!AL61="", "",
IF(Data_Simple!AL61=HLEM_info!E$18, HLEM_info!F$18,
IF(Data_Simple!AL61=HLEM_info!G$18, HLEM_info!H$18,
"ERROR")))</f>
        <v/>
      </c>
      <c r="AM61" s="18" t="str">
        <f>IF(Data_Simple!AM61="", "",
IF(Data_Simple!AM61=HLEM_info!E$19, HLEM_info!F$19,
IF(Data_Simple!AM61=HLEM_info!G$19, HLEM_info!H$19,
IF(Data_Simple!AM61=HLEM_info!I$19, HLEM_info!J$19,
IF(Data_Simple!AM61=HLEM_info!K$19, HLEM_info!L$19,
IF(Data_Simple!AM61=HLEM_info!M$19, HLEM_info!N$19,
IF(Data_Simple!AM61=HLEM_info!O$19, HLEM_info!P$19,
IF(Data_Simple!AM61=HLEM_info!Q$19, HLEM_info!R$19,
IF(Data_Simple!AM61="0", 0,
"ERROR")))))))))</f>
        <v/>
      </c>
      <c r="AN61" s="18" t="str">
        <f>IF(Data_Simple!AN61="", "",
IF(Data_Simple!AN61=HLEM_info!E$20, HLEM_info!F$20,
IF(Data_Simple!AN61=HLEM_info!G$20, HLEM_info!H$20,
"ERROR")))</f>
        <v/>
      </c>
      <c r="AO61" s="18" t="str">
        <f>IF(Data_Simple!AO61="", "",
IF(Data_Simple!AO61=HLEM_info!E$21, HLEM_info!F$21,
IF(Data_Simple!AO61=HLEM_info!G$21, HLEM_info!H$21,
IF(Data_Simple!AO61=HLEM_info!I$21, HLEM_info!J$21,
IF(Data_Simple!AO61=HLEM_info!K$21, HLEM_info!L$21,
IF(Data_Simple!AO61=HLEM_info!M$21, HLEM_info!N$21,
IF(Data_Simple!AO61=HLEM_info!O$21, HLEM_info!P$21,
IF(Data_Simple!AO61=HLEM_info!Q$21, HLEM_info!R$21,
IF(Data_Simple!AO61="0", 0,
"ERROR")))))))))</f>
        <v/>
      </c>
      <c r="AP61" s="18" t="str">
        <f>IF(Data_Simple!AP61="", "",
IF(Data_Simple!AP61=HLEM_info!E$22, HLEM_info!F$22,
IF(Data_Simple!AP61=HLEM_info!G$22, HLEM_info!H$22,
"ERROR")))</f>
        <v/>
      </c>
      <c r="AQ61" s="18" t="str">
        <f>IF(Data_Simple!AQ61="", "",
IF(Data_Simple!AQ61=HLEM_info!E$23, HLEM_info!F$23,
IF(Data_Simple!AQ61=HLEM_info!G$23, HLEM_info!H$23,
IF(Data_Simple!AQ61=HLEM_info!I$23, HLEM_info!J$23,
IF(Data_Simple!AQ61=HLEM_info!K$23, HLEM_info!L$23,
IF(Data_Simple!AQ61=HLEM_info!M$23, HLEM_info!N$23,
IF(Data_Simple!AQ61=HLEM_info!O$23, HLEM_info!P$23,
IF(Data_Simple!AQ61=HLEM_info!Q$23, HLEM_info!R$23,
IF(Data_Simple!AQ61="0", 0,
"ERROR")))))))))</f>
        <v/>
      </c>
      <c r="AR61" s="18" t="str">
        <f t="shared" si="0"/>
        <v/>
      </c>
      <c r="AS61" s="18" t="str">
        <f t="shared" si="1"/>
        <v/>
      </c>
    </row>
    <row r="62" spans="1:45" x14ac:dyDescent="0.2">
      <c r="A62" s="18" t="str">
        <f>IF(Data_Simple!A62="", "", Data_Simple!A62)</f>
        <v/>
      </c>
      <c r="B62" s="18" t="str">
        <f>IF(Data_Simple!B62="", "", Data_Simple!B62)</f>
        <v/>
      </c>
      <c r="C62" s="18" t="str">
        <f>IF(Data_Simple!C62="", "", Data_Simple!C62)</f>
        <v/>
      </c>
      <c r="D62" s="18" t="str">
        <f>IF(Data_Simple!D62="", "", Data_Simple!D62)</f>
        <v/>
      </c>
      <c r="E62" s="18" t="str">
        <f>IF(Data_Simple!E62="", "", Data_Simple!E62)</f>
        <v/>
      </c>
      <c r="F62" s="18" t="str">
        <f>IF(Data_Simple!F62="", "", Data_Simple!F62)</f>
        <v/>
      </c>
      <c r="G62" s="18" t="str">
        <f>IF(Data_Simple!G62="", "",
IF(Data_Simple!G62=HLEM_info!E$8, HLEM_info!F$8,
IF(Data_Simple!G62=HLEM_info!G$8, HLEM_info!H$8,
"ERROR")))</f>
        <v/>
      </c>
      <c r="H62" s="18" t="str">
        <f>IF(Data_Simple!H62="", "",
IF(Data_Simple!H62=HLEM_info!E$9, HLEM_info!F$9,
IF(Data_Simple!H62=HLEM_info!G$9, HLEM_info!H$9,
IF(Data_Simple!H62=HLEM_info!I$9, HLEM_info!J$9,
IF(Data_Simple!H62=HLEM_info!K$9, HLEM_info!L$9,
IF(Data_Simple!H62=HLEM_info!M$9, HLEM_info!N$9,
IF(Data_Simple!H62="0", 0,
"ERROR")))))))</f>
        <v/>
      </c>
      <c r="I62" s="18" t="str">
        <f>IF(Data_Simple!I62="", "",
IF(Data_Simple!I62=HLEM_info!E$10, HLEM_info!F$10,
IF(Data_Simple!I62=HLEM_info!G$10, HLEM_info!H$10,
"ERROR")))</f>
        <v/>
      </c>
      <c r="J62" s="18" t="str">
        <f>IF(Data_Simple!J62="", "",
IF(Data_Simple!J62=HLEM_info!E$11, HLEM_info!F$11,
IF(Data_Simple!J62=HLEM_info!G$11, HLEM_info!H$11,
IF(Data_Simple!J62=HLEM_info!I$11, HLEM_info!J$11,
IF(Data_Simple!J62=HLEM_info!K$11, HLEM_info!L$11,
IF(Data_Simple!J62="0", 0,
"ERROR"))))))</f>
        <v/>
      </c>
      <c r="K62" s="18" t="str">
        <f>IF(Data_Simple!K62="", "",
IF(Data_Simple!K62=HLEM_info!E$12, HLEM_info!F$12,
IF(Data_Simple!K62=HLEM_info!G$12, HLEM_info!H$12,
"ERROR")))</f>
        <v/>
      </c>
      <c r="L62" s="18" t="str">
        <f>IF(Data_Simple!L62="", "",
IF(Data_Simple!L62=HLEM_info!E$13, HLEM_info!F$13,
IF(Data_Simple!L62=HLEM_info!G$13, HLEM_info!H$13,
IF(Data_Simple!L62=HLEM_info!I$13, HLEM_info!J$13,
IF(Data_Simple!L62=HLEM_info!K$13, HLEM_info!L$13,
IF(Data_Simple!L62=HLEM_info!M$13, HLEM_info!N$13,
IF(Data_Simple!L62=HLEM_info!O$13, HLEM_info!P$13,
IF(Data_Simple!L62=HLEM_info!Q$13, HLEM_info!R$13,
IF(Data_Simple!L62="0", 0,
"ERROR")))))))))</f>
        <v/>
      </c>
      <c r="M62" s="18" t="str">
        <f>IF(Data_Simple!M62="", "",
IF(Data_Simple!M62=HLEM_info!E$14, HLEM_info!F$14,
IF(Data_Simple!M62=HLEM_info!G$14, HLEM_info!H$14,
"ERROR")))</f>
        <v/>
      </c>
      <c r="N62" s="18" t="str">
        <f>IF(Data_Simple!N62="", "",
IF(Data_Simple!N62=HLEM_info!E$15, HLEM_info!F$15,
IF(Data_Simple!N62=HLEM_info!G$15, HLEM_info!H$15,
IF(Data_Simple!N62=HLEM_info!I$15, HLEM_info!J$15,
IF(Data_Simple!N62=HLEM_info!K$15, HLEM_info!L$15,
IF(Data_Simple!N62=HLEM_info!M$15, HLEM_info!N$15,
IF(Data_Simple!N62=HLEM_info!O$15, HLEM_info!P$15,
IF(Data_Simple!N62=HLEM_info!Q$15, HLEM_info!R$15,
IF(Data_Simple!N62="0", 0,
"ERROR")))))))))</f>
        <v/>
      </c>
      <c r="O62" s="18" t="str">
        <f>IF(Data_Simple!O62="", "",
IF(Data_Simple!O62=HLEM_info!E$16, HLEM_info!F$16,
IF(Data_Simple!O62=HLEM_info!G$16, HLEM_info!H$16,
"ERROR")))</f>
        <v/>
      </c>
      <c r="P62" s="18" t="str">
        <f>IF(Data_Simple!P62="", "",
IF(Data_Simple!P62=HLEM_info!E$17, HLEM_info!F$17,
IF(Data_Simple!P62=HLEM_info!G$17, HLEM_info!H$17,
IF(Data_Simple!P62=HLEM_info!I$17, HLEM_info!J$17,
IF(Data_Simple!P62=HLEM_info!K$17, HLEM_info!L$17,
IF(Data_Simple!P62=HLEM_info!M$17, HLEM_info!N$17,
IF(Data_Simple!P62=HLEM_info!O$17, HLEM_info!P$17,
IF(Data_Simple!P62=HLEM_info!Q$17, HLEM_info!R$17,
IF(Data_Simple!P62="0", 0,
"ERROR")))))))))</f>
        <v/>
      </c>
      <c r="Q62" s="18" t="str">
        <f>IF(Data_Simple!Q62="", "",
IF(Data_Simple!Q62=HLEM_info!E$18, HLEM_info!F$18,
IF(Data_Simple!Q62=HLEM_info!G$18, HLEM_info!H$18,
"ERROR")))</f>
        <v/>
      </c>
      <c r="R62" s="18" t="str">
        <f>IF(Data_Simple!R62="", "",
IF(Data_Simple!R62=HLEM_info!E$19, HLEM_info!F$19,
IF(Data_Simple!R62=HLEM_info!G$19, HLEM_info!H$19,
IF(Data_Simple!R62=HLEM_info!I$19, HLEM_info!J$19,
IF(Data_Simple!R62=HLEM_info!K$19, HLEM_info!L$19,
IF(Data_Simple!R62=HLEM_info!M$19, HLEM_info!N$19,
IF(Data_Simple!R62=HLEM_info!O$19, HLEM_info!P$19,
IF(Data_Simple!R62=HLEM_info!Q$19, HLEM_info!R$19,
IF(Data_Simple!R62="0", 0,
"ERROR")))))))))</f>
        <v/>
      </c>
      <c r="S62" s="18" t="str">
        <f>IF(Data_Simple!S62="", "",
IF(Data_Simple!S62=HLEM_info!E$20, HLEM_info!F$20,
IF(Data_Simple!S62=HLEM_info!G$20, HLEM_info!H$20,
"ERROR")))</f>
        <v/>
      </c>
      <c r="T62" s="18" t="str">
        <f>IF(Data_Simple!T62="", "",
IF(Data_Simple!T62=HLEM_info!E$21, HLEM_info!F$21,
IF(Data_Simple!T62=HLEM_info!G$21, HLEM_info!H$21,
IF(Data_Simple!T62=HLEM_info!I$21, HLEM_info!J$21,
IF(Data_Simple!T62=HLEM_info!K$21, HLEM_info!L$21,
IF(Data_Simple!T62=HLEM_info!M$21, HLEM_info!N$21,
IF(Data_Simple!T62=HLEM_info!O$21, HLEM_info!P$21,
IF(Data_Simple!T62=HLEM_info!Q$21, HLEM_info!R$21,
IF(Data_Simple!T62="0", 0,
"ERROR")))))))))</f>
        <v/>
      </c>
      <c r="U62" s="18" t="str">
        <f>IF(Data_Simple!U62="", "",
IF(Data_Simple!U62=HLEM_info!E$22, HLEM_info!F$22,
IF(Data_Simple!U62=HLEM_info!G$22, HLEM_info!H$22,
"ERROR")))</f>
        <v/>
      </c>
      <c r="V62" s="18" t="str">
        <f>IF(Data_Simple!V62="", "",
IF(Data_Simple!V62=HLEM_info!E$23, HLEM_info!F$23,
IF(Data_Simple!V62=HLEM_info!G$23, HLEM_info!H$23,
IF(Data_Simple!V62=HLEM_info!I$23, HLEM_info!J$23,
IF(Data_Simple!V62=HLEM_info!K$23, HLEM_info!L$23,
IF(Data_Simple!V62=HLEM_info!M$23, HLEM_info!N$23,
IF(Data_Simple!V62=HLEM_info!O$23, HLEM_info!P$23,
IF(Data_Simple!V62=HLEM_info!Q$23, HLEM_info!R$23,
IF(Data_Simple!V62="0", 0,
"ERROR")))))))))</f>
        <v/>
      </c>
      <c r="W62" s="18" t="str">
        <f>IF(Data_Simple!W62="", "", Data_Simple!W62)</f>
        <v/>
      </c>
      <c r="X62" s="18" t="str">
        <f>IF(Data_Simple!X62="", "", Data_Simple!X62)</f>
        <v/>
      </c>
      <c r="Y62" s="18" t="str">
        <f>IF(Data_Simple!Y62="", "", Data_Simple!Y62)</f>
        <v/>
      </c>
      <c r="Z62" s="18" t="str">
        <f>IF(Data_Simple!Z62="", "", Data_Simple!Z62)</f>
        <v/>
      </c>
      <c r="AA62" s="18" t="str">
        <f>IF(Data_Simple!AA62="", "", Data_Simple!AA62)</f>
        <v/>
      </c>
      <c r="AB62" s="18" t="str">
        <f>IF(Data_Simple!AB62="", "",
IF(Data_Simple!AB62=HLEM_info!E$8, HLEM_info!F$8,
IF(Data_Simple!AB62=HLEM_info!G$8, HLEM_info!H$8,
"ERROR")))</f>
        <v/>
      </c>
      <c r="AC62" s="18" t="str">
        <f>IF(Data_Simple!AC62="", "",
IF(Data_Simple!AC62=HLEM_info!E$9, HLEM_info!F$9,
IF(Data_Simple!AC62=HLEM_info!G$9, HLEM_info!H$9,
IF(Data_Simple!AC62=HLEM_info!I$9, HLEM_info!J$9,
IF(Data_Simple!AC62=HLEM_info!K$9, HLEM_info!L$9,
IF(Data_Simple!AC62=HLEM_info!M$9, HLEM_info!N$9,
IF(Data_Simple!AC62="0", 0,
"ERROR")))))))</f>
        <v/>
      </c>
      <c r="AD62" s="18" t="str">
        <f>IF(Data_Simple!AD62="", "",
IF(Data_Simple!AD62=HLEM_info!E$10, HLEM_info!F$10,
IF(Data_Simple!AD62=HLEM_info!G$10, HLEM_info!H$10,
"ERROR")))</f>
        <v/>
      </c>
      <c r="AE62" s="18" t="str">
        <f>IF(Data_Simple!AE62="", "",
IF(Data_Simple!AE62=HLEM_info!E$11, HLEM_info!F$11,
IF(Data_Simple!AE62=HLEM_info!G$11, HLEM_info!H$11,
IF(Data_Simple!AE62=HLEM_info!I$11, HLEM_info!J$11,
IF(Data_Simple!AE62=HLEM_info!K$11, HLEM_info!L$11,
IF(Data_Simple!AE62="0", 0,
"ERROR"))))))</f>
        <v/>
      </c>
      <c r="AF62" s="18" t="str">
        <f>IF(Data_Simple!AF62="", "",
IF(Data_Simple!AF62=HLEM_info!E$12, HLEM_info!F$12,
IF(Data_Simple!AF62=HLEM_info!G$12, HLEM_info!H$12,
"ERROR")))</f>
        <v/>
      </c>
      <c r="AG62" s="18" t="str">
        <f>IF(Data_Simple!AG62="", "",
IF(Data_Simple!AG62=HLEM_info!E$13, HLEM_info!F$13,
IF(Data_Simple!AG62=HLEM_info!G$13, HLEM_info!H$13,
IF(Data_Simple!AG62=HLEM_info!I$13, HLEM_info!J$13,
IF(Data_Simple!AG62=HLEM_info!K$13, HLEM_info!L$13,
IF(Data_Simple!AG62=HLEM_info!M$13, HLEM_info!N$13,
IF(Data_Simple!AG62=HLEM_info!O$13, HLEM_info!P$13,
IF(Data_Simple!AG62=HLEM_info!Q$13, HLEM_info!R$13,
IF(Data_Simple!AG62="0", 0,
"ERROR")))))))))</f>
        <v/>
      </c>
      <c r="AH62" s="18" t="str">
        <f>IF(Data_Simple!AH62="", "",
IF(Data_Simple!AH62=HLEM_info!E$14, HLEM_info!F$14,
IF(Data_Simple!AH62=HLEM_info!G$14, HLEM_info!H$14,
"ERROR")))</f>
        <v/>
      </c>
      <c r="AI62" s="18" t="str">
        <f>IF(Data_Simple!AI62="", "",
IF(Data_Simple!AI62=HLEM_info!E$15, HLEM_info!F$15,
IF(Data_Simple!AI62=HLEM_info!G$15, HLEM_info!H$15,
IF(Data_Simple!AI62=HLEM_info!I$15, HLEM_info!J$15,
IF(Data_Simple!AI62=HLEM_info!K$15, HLEM_info!L$15,
IF(Data_Simple!AI62=HLEM_info!M$15, HLEM_info!N$15,
IF(Data_Simple!AI62=HLEM_info!O$15, HLEM_info!P$15,
IF(Data_Simple!AI62=HLEM_info!Q$15, HLEM_info!R$15,
IF(Data_Simple!AI62="0", 0,
"ERROR")))))))))</f>
        <v/>
      </c>
      <c r="AJ62" s="18" t="str">
        <f>IF(Data_Simple!AJ62="", "",
IF(Data_Simple!AJ62=HLEM_info!E$16, HLEM_info!F$16,
IF(Data_Simple!AJ62=HLEM_info!G$16, HLEM_info!H$16,
"ERROR")))</f>
        <v/>
      </c>
      <c r="AK62" s="18" t="str">
        <f>IF(Data_Simple!AK62="", "",
IF(Data_Simple!AK62=HLEM_info!E$17, HLEM_info!F$17,
IF(Data_Simple!AK62=HLEM_info!G$17, HLEM_info!H$17,
IF(Data_Simple!AK62=HLEM_info!I$17, HLEM_info!J$17,
IF(Data_Simple!AK62=HLEM_info!K$17, HLEM_info!L$17,
IF(Data_Simple!AK62=HLEM_info!M$17, HLEM_info!N$17,
IF(Data_Simple!AK62=HLEM_info!O$17, HLEM_info!P$17,
IF(Data_Simple!AK62=HLEM_info!Q$17, HLEM_info!R$17,
IF(Data_Simple!AK62="0", 0,
"ERROR")))))))))</f>
        <v/>
      </c>
      <c r="AL62" s="18" t="str">
        <f>IF(Data_Simple!AL62="", "",
IF(Data_Simple!AL62=HLEM_info!E$18, HLEM_info!F$18,
IF(Data_Simple!AL62=HLEM_info!G$18, HLEM_info!H$18,
"ERROR")))</f>
        <v/>
      </c>
      <c r="AM62" s="18" t="str">
        <f>IF(Data_Simple!AM62="", "",
IF(Data_Simple!AM62=HLEM_info!E$19, HLEM_info!F$19,
IF(Data_Simple!AM62=HLEM_info!G$19, HLEM_info!H$19,
IF(Data_Simple!AM62=HLEM_info!I$19, HLEM_info!J$19,
IF(Data_Simple!AM62=HLEM_info!K$19, HLEM_info!L$19,
IF(Data_Simple!AM62=HLEM_info!M$19, HLEM_info!N$19,
IF(Data_Simple!AM62=HLEM_info!O$19, HLEM_info!P$19,
IF(Data_Simple!AM62=HLEM_info!Q$19, HLEM_info!R$19,
IF(Data_Simple!AM62="0", 0,
"ERROR")))))))))</f>
        <v/>
      </c>
      <c r="AN62" s="18" t="str">
        <f>IF(Data_Simple!AN62="", "",
IF(Data_Simple!AN62=HLEM_info!E$20, HLEM_info!F$20,
IF(Data_Simple!AN62=HLEM_info!G$20, HLEM_info!H$20,
"ERROR")))</f>
        <v/>
      </c>
      <c r="AO62" s="18" t="str">
        <f>IF(Data_Simple!AO62="", "",
IF(Data_Simple!AO62=HLEM_info!E$21, HLEM_info!F$21,
IF(Data_Simple!AO62=HLEM_info!G$21, HLEM_info!H$21,
IF(Data_Simple!AO62=HLEM_info!I$21, HLEM_info!J$21,
IF(Data_Simple!AO62=HLEM_info!K$21, HLEM_info!L$21,
IF(Data_Simple!AO62=HLEM_info!M$21, HLEM_info!N$21,
IF(Data_Simple!AO62=HLEM_info!O$21, HLEM_info!P$21,
IF(Data_Simple!AO62=HLEM_info!Q$21, HLEM_info!R$21,
IF(Data_Simple!AO62="0", 0,
"ERROR")))))))))</f>
        <v/>
      </c>
      <c r="AP62" s="18" t="str">
        <f>IF(Data_Simple!AP62="", "",
IF(Data_Simple!AP62=HLEM_info!E$22, HLEM_info!F$22,
IF(Data_Simple!AP62=HLEM_info!G$22, HLEM_info!H$22,
"ERROR")))</f>
        <v/>
      </c>
      <c r="AQ62" s="18" t="str">
        <f>IF(Data_Simple!AQ62="", "",
IF(Data_Simple!AQ62=HLEM_info!E$23, HLEM_info!F$23,
IF(Data_Simple!AQ62=HLEM_info!G$23, HLEM_info!H$23,
IF(Data_Simple!AQ62=HLEM_info!I$23, HLEM_info!J$23,
IF(Data_Simple!AQ62=HLEM_info!K$23, HLEM_info!L$23,
IF(Data_Simple!AQ62=HLEM_info!M$23, HLEM_info!N$23,
IF(Data_Simple!AQ62=HLEM_info!O$23, HLEM_info!P$23,
IF(Data_Simple!AQ62=HLEM_info!Q$23, HLEM_info!R$23,
IF(Data_Simple!AQ62="0", 0,
"ERROR")))))))))</f>
        <v/>
      </c>
      <c r="AR62" s="18" t="str">
        <f t="shared" si="0"/>
        <v/>
      </c>
      <c r="AS62" s="18" t="str">
        <f t="shared" si="1"/>
        <v/>
      </c>
    </row>
    <row r="63" spans="1:45" x14ac:dyDescent="0.2">
      <c r="A63" s="18" t="str">
        <f>IF(Data_Simple!A63="", "", Data_Simple!A63)</f>
        <v/>
      </c>
      <c r="B63" s="18" t="str">
        <f>IF(Data_Simple!B63="", "", Data_Simple!B63)</f>
        <v/>
      </c>
      <c r="C63" s="18" t="str">
        <f>IF(Data_Simple!C63="", "", Data_Simple!C63)</f>
        <v/>
      </c>
      <c r="D63" s="18" t="str">
        <f>IF(Data_Simple!D63="", "", Data_Simple!D63)</f>
        <v/>
      </c>
      <c r="E63" s="18" t="str">
        <f>IF(Data_Simple!E63="", "", Data_Simple!E63)</f>
        <v/>
      </c>
      <c r="F63" s="18" t="str">
        <f>IF(Data_Simple!F63="", "", Data_Simple!F63)</f>
        <v/>
      </c>
      <c r="G63" s="18" t="str">
        <f>IF(Data_Simple!G63="", "",
IF(Data_Simple!G63=HLEM_info!E$8, HLEM_info!F$8,
IF(Data_Simple!G63=HLEM_info!G$8, HLEM_info!H$8,
"ERROR")))</f>
        <v/>
      </c>
      <c r="H63" s="18" t="str">
        <f>IF(Data_Simple!H63="", "",
IF(Data_Simple!H63=HLEM_info!E$9, HLEM_info!F$9,
IF(Data_Simple!H63=HLEM_info!G$9, HLEM_info!H$9,
IF(Data_Simple!H63=HLEM_info!I$9, HLEM_info!J$9,
IF(Data_Simple!H63=HLEM_info!K$9, HLEM_info!L$9,
IF(Data_Simple!H63=HLEM_info!M$9, HLEM_info!N$9,
IF(Data_Simple!H63="0", 0,
"ERROR")))))))</f>
        <v/>
      </c>
      <c r="I63" s="18" t="str">
        <f>IF(Data_Simple!I63="", "",
IF(Data_Simple!I63=HLEM_info!E$10, HLEM_info!F$10,
IF(Data_Simple!I63=HLEM_info!G$10, HLEM_info!H$10,
"ERROR")))</f>
        <v/>
      </c>
      <c r="J63" s="18" t="str">
        <f>IF(Data_Simple!J63="", "",
IF(Data_Simple!J63=HLEM_info!E$11, HLEM_info!F$11,
IF(Data_Simple!J63=HLEM_info!G$11, HLEM_info!H$11,
IF(Data_Simple!J63=HLEM_info!I$11, HLEM_info!J$11,
IF(Data_Simple!J63=HLEM_info!K$11, HLEM_info!L$11,
IF(Data_Simple!J63="0", 0,
"ERROR"))))))</f>
        <v/>
      </c>
      <c r="K63" s="18" t="str">
        <f>IF(Data_Simple!K63="", "",
IF(Data_Simple!K63=HLEM_info!E$12, HLEM_info!F$12,
IF(Data_Simple!K63=HLEM_info!G$12, HLEM_info!H$12,
"ERROR")))</f>
        <v/>
      </c>
      <c r="L63" s="18" t="str">
        <f>IF(Data_Simple!L63="", "",
IF(Data_Simple!L63=HLEM_info!E$13, HLEM_info!F$13,
IF(Data_Simple!L63=HLEM_info!G$13, HLEM_info!H$13,
IF(Data_Simple!L63=HLEM_info!I$13, HLEM_info!J$13,
IF(Data_Simple!L63=HLEM_info!K$13, HLEM_info!L$13,
IF(Data_Simple!L63=HLEM_info!M$13, HLEM_info!N$13,
IF(Data_Simple!L63=HLEM_info!O$13, HLEM_info!P$13,
IF(Data_Simple!L63=HLEM_info!Q$13, HLEM_info!R$13,
IF(Data_Simple!L63="0", 0,
"ERROR")))))))))</f>
        <v/>
      </c>
      <c r="M63" s="18" t="str">
        <f>IF(Data_Simple!M63="", "",
IF(Data_Simple!M63=HLEM_info!E$14, HLEM_info!F$14,
IF(Data_Simple!M63=HLEM_info!G$14, HLEM_info!H$14,
"ERROR")))</f>
        <v/>
      </c>
      <c r="N63" s="18" t="str">
        <f>IF(Data_Simple!N63="", "",
IF(Data_Simple!N63=HLEM_info!E$15, HLEM_info!F$15,
IF(Data_Simple!N63=HLEM_info!G$15, HLEM_info!H$15,
IF(Data_Simple!N63=HLEM_info!I$15, HLEM_info!J$15,
IF(Data_Simple!N63=HLEM_info!K$15, HLEM_info!L$15,
IF(Data_Simple!N63=HLEM_info!M$15, HLEM_info!N$15,
IF(Data_Simple!N63=HLEM_info!O$15, HLEM_info!P$15,
IF(Data_Simple!N63=HLEM_info!Q$15, HLEM_info!R$15,
IF(Data_Simple!N63="0", 0,
"ERROR")))))))))</f>
        <v/>
      </c>
      <c r="O63" s="18" t="str">
        <f>IF(Data_Simple!O63="", "",
IF(Data_Simple!O63=HLEM_info!E$16, HLEM_info!F$16,
IF(Data_Simple!O63=HLEM_info!G$16, HLEM_info!H$16,
"ERROR")))</f>
        <v/>
      </c>
      <c r="P63" s="18" t="str">
        <f>IF(Data_Simple!P63="", "",
IF(Data_Simple!P63=HLEM_info!E$17, HLEM_info!F$17,
IF(Data_Simple!P63=HLEM_info!G$17, HLEM_info!H$17,
IF(Data_Simple!P63=HLEM_info!I$17, HLEM_info!J$17,
IF(Data_Simple!P63=HLEM_info!K$17, HLEM_info!L$17,
IF(Data_Simple!P63=HLEM_info!M$17, HLEM_info!N$17,
IF(Data_Simple!P63=HLEM_info!O$17, HLEM_info!P$17,
IF(Data_Simple!P63=HLEM_info!Q$17, HLEM_info!R$17,
IF(Data_Simple!P63="0", 0,
"ERROR")))))))))</f>
        <v/>
      </c>
      <c r="Q63" s="18" t="str">
        <f>IF(Data_Simple!Q63="", "",
IF(Data_Simple!Q63=HLEM_info!E$18, HLEM_info!F$18,
IF(Data_Simple!Q63=HLEM_info!G$18, HLEM_info!H$18,
"ERROR")))</f>
        <v/>
      </c>
      <c r="R63" s="18" t="str">
        <f>IF(Data_Simple!R63="", "",
IF(Data_Simple!R63=HLEM_info!E$19, HLEM_info!F$19,
IF(Data_Simple!R63=HLEM_info!G$19, HLEM_info!H$19,
IF(Data_Simple!R63=HLEM_info!I$19, HLEM_info!J$19,
IF(Data_Simple!R63=HLEM_info!K$19, HLEM_info!L$19,
IF(Data_Simple!R63=HLEM_info!M$19, HLEM_info!N$19,
IF(Data_Simple!R63=HLEM_info!O$19, HLEM_info!P$19,
IF(Data_Simple!R63=HLEM_info!Q$19, HLEM_info!R$19,
IF(Data_Simple!R63="0", 0,
"ERROR")))))))))</f>
        <v/>
      </c>
      <c r="S63" s="18" t="str">
        <f>IF(Data_Simple!S63="", "",
IF(Data_Simple!S63=HLEM_info!E$20, HLEM_info!F$20,
IF(Data_Simple!S63=HLEM_info!G$20, HLEM_info!H$20,
"ERROR")))</f>
        <v/>
      </c>
      <c r="T63" s="18" t="str">
        <f>IF(Data_Simple!T63="", "",
IF(Data_Simple!T63=HLEM_info!E$21, HLEM_info!F$21,
IF(Data_Simple!T63=HLEM_info!G$21, HLEM_info!H$21,
IF(Data_Simple!T63=HLEM_info!I$21, HLEM_info!J$21,
IF(Data_Simple!T63=HLEM_info!K$21, HLEM_info!L$21,
IF(Data_Simple!T63=HLEM_info!M$21, HLEM_info!N$21,
IF(Data_Simple!T63=HLEM_info!O$21, HLEM_info!P$21,
IF(Data_Simple!T63=HLEM_info!Q$21, HLEM_info!R$21,
IF(Data_Simple!T63="0", 0,
"ERROR")))))))))</f>
        <v/>
      </c>
      <c r="U63" s="18" t="str">
        <f>IF(Data_Simple!U63="", "",
IF(Data_Simple!U63=HLEM_info!E$22, HLEM_info!F$22,
IF(Data_Simple!U63=HLEM_info!G$22, HLEM_info!H$22,
"ERROR")))</f>
        <v/>
      </c>
      <c r="V63" s="18" t="str">
        <f>IF(Data_Simple!V63="", "",
IF(Data_Simple!V63=HLEM_info!E$23, HLEM_info!F$23,
IF(Data_Simple!V63=HLEM_info!G$23, HLEM_info!H$23,
IF(Data_Simple!V63=HLEM_info!I$23, HLEM_info!J$23,
IF(Data_Simple!V63=HLEM_info!K$23, HLEM_info!L$23,
IF(Data_Simple!V63=HLEM_info!M$23, HLEM_info!N$23,
IF(Data_Simple!V63=HLEM_info!O$23, HLEM_info!P$23,
IF(Data_Simple!V63=HLEM_info!Q$23, HLEM_info!R$23,
IF(Data_Simple!V63="0", 0,
"ERROR")))))))))</f>
        <v/>
      </c>
      <c r="W63" s="18" t="str">
        <f>IF(Data_Simple!W63="", "", Data_Simple!W63)</f>
        <v/>
      </c>
      <c r="X63" s="18" t="str">
        <f>IF(Data_Simple!X63="", "", Data_Simple!X63)</f>
        <v/>
      </c>
      <c r="Y63" s="18" t="str">
        <f>IF(Data_Simple!Y63="", "", Data_Simple!Y63)</f>
        <v/>
      </c>
      <c r="Z63" s="18" t="str">
        <f>IF(Data_Simple!Z63="", "", Data_Simple!Z63)</f>
        <v/>
      </c>
      <c r="AA63" s="18" t="str">
        <f>IF(Data_Simple!AA63="", "", Data_Simple!AA63)</f>
        <v/>
      </c>
      <c r="AB63" s="18" t="str">
        <f>IF(Data_Simple!AB63="", "",
IF(Data_Simple!AB63=HLEM_info!E$8, HLEM_info!F$8,
IF(Data_Simple!AB63=HLEM_info!G$8, HLEM_info!H$8,
"ERROR")))</f>
        <v/>
      </c>
      <c r="AC63" s="18" t="str">
        <f>IF(Data_Simple!AC63="", "",
IF(Data_Simple!AC63=HLEM_info!E$9, HLEM_info!F$9,
IF(Data_Simple!AC63=HLEM_info!G$9, HLEM_info!H$9,
IF(Data_Simple!AC63=HLEM_info!I$9, HLEM_info!J$9,
IF(Data_Simple!AC63=HLEM_info!K$9, HLEM_info!L$9,
IF(Data_Simple!AC63=HLEM_info!M$9, HLEM_info!N$9,
IF(Data_Simple!AC63="0", 0,
"ERROR")))))))</f>
        <v/>
      </c>
      <c r="AD63" s="18" t="str">
        <f>IF(Data_Simple!AD63="", "",
IF(Data_Simple!AD63=HLEM_info!E$10, HLEM_info!F$10,
IF(Data_Simple!AD63=HLEM_info!G$10, HLEM_info!H$10,
"ERROR")))</f>
        <v/>
      </c>
      <c r="AE63" s="18" t="str">
        <f>IF(Data_Simple!AE63="", "",
IF(Data_Simple!AE63=HLEM_info!E$11, HLEM_info!F$11,
IF(Data_Simple!AE63=HLEM_info!G$11, HLEM_info!H$11,
IF(Data_Simple!AE63=HLEM_info!I$11, HLEM_info!J$11,
IF(Data_Simple!AE63=HLEM_info!K$11, HLEM_info!L$11,
IF(Data_Simple!AE63="0", 0,
"ERROR"))))))</f>
        <v/>
      </c>
      <c r="AF63" s="18" t="str">
        <f>IF(Data_Simple!AF63="", "",
IF(Data_Simple!AF63=HLEM_info!E$12, HLEM_info!F$12,
IF(Data_Simple!AF63=HLEM_info!G$12, HLEM_info!H$12,
"ERROR")))</f>
        <v/>
      </c>
      <c r="AG63" s="18" t="str">
        <f>IF(Data_Simple!AG63="", "",
IF(Data_Simple!AG63=HLEM_info!E$13, HLEM_info!F$13,
IF(Data_Simple!AG63=HLEM_info!G$13, HLEM_info!H$13,
IF(Data_Simple!AG63=HLEM_info!I$13, HLEM_info!J$13,
IF(Data_Simple!AG63=HLEM_info!K$13, HLEM_info!L$13,
IF(Data_Simple!AG63=HLEM_info!M$13, HLEM_info!N$13,
IF(Data_Simple!AG63=HLEM_info!O$13, HLEM_info!P$13,
IF(Data_Simple!AG63=HLEM_info!Q$13, HLEM_info!R$13,
IF(Data_Simple!AG63="0", 0,
"ERROR")))))))))</f>
        <v/>
      </c>
      <c r="AH63" s="18" t="str">
        <f>IF(Data_Simple!AH63="", "",
IF(Data_Simple!AH63=HLEM_info!E$14, HLEM_info!F$14,
IF(Data_Simple!AH63=HLEM_info!G$14, HLEM_info!H$14,
"ERROR")))</f>
        <v/>
      </c>
      <c r="AI63" s="18" t="str">
        <f>IF(Data_Simple!AI63="", "",
IF(Data_Simple!AI63=HLEM_info!E$15, HLEM_info!F$15,
IF(Data_Simple!AI63=HLEM_info!G$15, HLEM_info!H$15,
IF(Data_Simple!AI63=HLEM_info!I$15, HLEM_info!J$15,
IF(Data_Simple!AI63=HLEM_info!K$15, HLEM_info!L$15,
IF(Data_Simple!AI63=HLEM_info!M$15, HLEM_info!N$15,
IF(Data_Simple!AI63=HLEM_info!O$15, HLEM_info!P$15,
IF(Data_Simple!AI63=HLEM_info!Q$15, HLEM_info!R$15,
IF(Data_Simple!AI63="0", 0,
"ERROR")))))))))</f>
        <v/>
      </c>
      <c r="AJ63" s="18" t="str">
        <f>IF(Data_Simple!AJ63="", "",
IF(Data_Simple!AJ63=HLEM_info!E$16, HLEM_info!F$16,
IF(Data_Simple!AJ63=HLEM_info!G$16, HLEM_info!H$16,
"ERROR")))</f>
        <v/>
      </c>
      <c r="AK63" s="18" t="str">
        <f>IF(Data_Simple!AK63="", "",
IF(Data_Simple!AK63=HLEM_info!E$17, HLEM_info!F$17,
IF(Data_Simple!AK63=HLEM_info!G$17, HLEM_info!H$17,
IF(Data_Simple!AK63=HLEM_info!I$17, HLEM_info!J$17,
IF(Data_Simple!AK63=HLEM_info!K$17, HLEM_info!L$17,
IF(Data_Simple!AK63=HLEM_info!M$17, HLEM_info!N$17,
IF(Data_Simple!AK63=HLEM_info!O$17, HLEM_info!P$17,
IF(Data_Simple!AK63=HLEM_info!Q$17, HLEM_info!R$17,
IF(Data_Simple!AK63="0", 0,
"ERROR")))))))))</f>
        <v/>
      </c>
      <c r="AL63" s="18" t="str">
        <f>IF(Data_Simple!AL63="", "",
IF(Data_Simple!AL63=HLEM_info!E$18, HLEM_info!F$18,
IF(Data_Simple!AL63=HLEM_info!G$18, HLEM_info!H$18,
"ERROR")))</f>
        <v/>
      </c>
      <c r="AM63" s="18" t="str">
        <f>IF(Data_Simple!AM63="", "",
IF(Data_Simple!AM63=HLEM_info!E$19, HLEM_info!F$19,
IF(Data_Simple!AM63=HLEM_info!G$19, HLEM_info!H$19,
IF(Data_Simple!AM63=HLEM_info!I$19, HLEM_info!J$19,
IF(Data_Simple!AM63=HLEM_info!K$19, HLEM_info!L$19,
IF(Data_Simple!AM63=HLEM_info!M$19, HLEM_info!N$19,
IF(Data_Simple!AM63=HLEM_info!O$19, HLEM_info!P$19,
IF(Data_Simple!AM63=HLEM_info!Q$19, HLEM_info!R$19,
IF(Data_Simple!AM63="0", 0,
"ERROR")))))))))</f>
        <v/>
      </c>
      <c r="AN63" s="18" t="str">
        <f>IF(Data_Simple!AN63="", "",
IF(Data_Simple!AN63=HLEM_info!E$20, HLEM_info!F$20,
IF(Data_Simple!AN63=HLEM_info!G$20, HLEM_info!H$20,
"ERROR")))</f>
        <v/>
      </c>
      <c r="AO63" s="18" t="str">
        <f>IF(Data_Simple!AO63="", "",
IF(Data_Simple!AO63=HLEM_info!E$21, HLEM_info!F$21,
IF(Data_Simple!AO63=HLEM_info!G$21, HLEM_info!H$21,
IF(Data_Simple!AO63=HLEM_info!I$21, HLEM_info!J$21,
IF(Data_Simple!AO63=HLEM_info!K$21, HLEM_info!L$21,
IF(Data_Simple!AO63=HLEM_info!M$21, HLEM_info!N$21,
IF(Data_Simple!AO63=HLEM_info!O$21, HLEM_info!P$21,
IF(Data_Simple!AO63=HLEM_info!Q$21, HLEM_info!R$21,
IF(Data_Simple!AO63="0", 0,
"ERROR")))))))))</f>
        <v/>
      </c>
      <c r="AP63" s="18" t="str">
        <f>IF(Data_Simple!AP63="", "",
IF(Data_Simple!AP63=HLEM_info!E$22, HLEM_info!F$22,
IF(Data_Simple!AP63=HLEM_info!G$22, HLEM_info!H$22,
"ERROR")))</f>
        <v/>
      </c>
      <c r="AQ63" s="18" t="str">
        <f>IF(Data_Simple!AQ63="", "",
IF(Data_Simple!AQ63=HLEM_info!E$23, HLEM_info!F$23,
IF(Data_Simple!AQ63=HLEM_info!G$23, HLEM_info!H$23,
IF(Data_Simple!AQ63=HLEM_info!I$23, HLEM_info!J$23,
IF(Data_Simple!AQ63=HLEM_info!K$23, HLEM_info!L$23,
IF(Data_Simple!AQ63=HLEM_info!M$23, HLEM_info!N$23,
IF(Data_Simple!AQ63=HLEM_info!O$23, HLEM_info!P$23,
IF(Data_Simple!AQ63=HLEM_info!Q$23, HLEM_info!R$23,
IF(Data_Simple!AQ63="0", 0,
"ERROR")))))))))</f>
        <v/>
      </c>
      <c r="AR63" s="18" t="str">
        <f t="shared" si="0"/>
        <v/>
      </c>
      <c r="AS63" s="18" t="str">
        <f t="shared" si="1"/>
        <v/>
      </c>
    </row>
    <row r="64" spans="1:45" x14ac:dyDescent="0.2">
      <c r="A64" s="18" t="str">
        <f>IF(Data_Simple!A64="", "", Data_Simple!A64)</f>
        <v/>
      </c>
      <c r="B64" s="18" t="str">
        <f>IF(Data_Simple!B64="", "", Data_Simple!B64)</f>
        <v/>
      </c>
      <c r="C64" s="18" t="str">
        <f>IF(Data_Simple!C64="", "", Data_Simple!C64)</f>
        <v/>
      </c>
      <c r="D64" s="18" t="str">
        <f>IF(Data_Simple!D64="", "", Data_Simple!D64)</f>
        <v/>
      </c>
      <c r="E64" s="18" t="str">
        <f>IF(Data_Simple!E64="", "", Data_Simple!E64)</f>
        <v/>
      </c>
      <c r="F64" s="18" t="str">
        <f>IF(Data_Simple!F64="", "", Data_Simple!F64)</f>
        <v/>
      </c>
      <c r="G64" s="18" t="str">
        <f>IF(Data_Simple!G64="", "",
IF(Data_Simple!G64=HLEM_info!E$8, HLEM_info!F$8,
IF(Data_Simple!G64=HLEM_info!G$8, HLEM_info!H$8,
"ERROR")))</f>
        <v/>
      </c>
      <c r="H64" s="18" t="str">
        <f>IF(Data_Simple!H64="", "",
IF(Data_Simple!H64=HLEM_info!E$9, HLEM_info!F$9,
IF(Data_Simple!H64=HLEM_info!G$9, HLEM_info!H$9,
IF(Data_Simple!H64=HLEM_info!I$9, HLEM_info!J$9,
IF(Data_Simple!H64=HLEM_info!K$9, HLEM_info!L$9,
IF(Data_Simple!H64=HLEM_info!M$9, HLEM_info!N$9,
IF(Data_Simple!H64="0", 0,
"ERROR")))))))</f>
        <v/>
      </c>
      <c r="I64" s="18" t="str">
        <f>IF(Data_Simple!I64="", "",
IF(Data_Simple!I64=HLEM_info!E$10, HLEM_info!F$10,
IF(Data_Simple!I64=HLEM_info!G$10, HLEM_info!H$10,
"ERROR")))</f>
        <v/>
      </c>
      <c r="J64" s="18" t="str">
        <f>IF(Data_Simple!J64="", "",
IF(Data_Simple!J64=HLEM_info!E$11, HLEM_info!F$11,
IF(Data_Simple!J64=HLEM_info!G$11, HLEM_info!H$11,
IF(Data_Simple!J64=HLEM_info!I$11, HLEM_info!J$11,
IF(Data_Simple!J64=HLEM_info!K$11, HLEM_info!L$11,
IF(Data_Simple!J64="0", 0,
"ERROR"))))))</f>
        <v/>
      </c>
      <c r="K64" s="18" t="str">
        <f>IF(Data_Simple!K64="", "",
IF(Data_Simple!K64=HLEM_info!E$12, HLEM_info!F$12,
IF(Data_Simple!K64=HLEM_info!G$12, HLEM_info!H$12,
"ERROR")))</f>
        <v/>
      </c>
      <c r="L64" s="18" t="str">
        <f>IF(Data_Simple!L64="", "",
IF(Data_Simple!L64=HLEM_info!E$13, HLEM_info!F$13,
IF(Data_Simple!L64=HLEM_info!G$13, HLEM_info!H$13,
IF(Data_Simple!L64=HLEM_info!I$13, HLEM_info!J$13,
IF(Data_Simple!L64=HLEM_info!K$13, HLEM_info!L$13,
IF(Data_Simple!L64=HLEM_info!M$13, HLEM_info!N$13,
IF(Data_Simple!L64=HLEM_info!O$13, HLEM_info!P$13,
IF(Data_Simple!L64=HLEM_info!Q$13, HLEM_info!R$13,
IF(Data_Simple!L64="0", 0,
"ERROR")))))))))</f>
        <v/>
      </c>
      <c r="M64" s="18" t="str">
        <f>IF(Data_Simple!M64="", "",
IF(Data_Simple!M64=HLEM_info!E$14, HLEM_info!F$14,
IF(Data_Simple!M64=HLEM_info!G$14, HLEM_info!H$14,
"ERROR")))</f>
        <v/>
      </c>
      <c r="N64" s="18" t="str">
        <f>IF(Data_Simple!N64="", "",
IF(Data_Simple!N64=HLEM_info!E$15, HLEM_info!F$15,
IF(Data_Simple!N64=HLEM_info!G$15, HLEM_info!H$15,
IF(Data_Simple!N64=HLEM_info!I$15, HLEM_info!J$15,
IF(Data_Simple!N64=HLEM_info!K$15, HLEM_info!L$15,
IF(Data_Simple!N64=HLEM_info!M$15, HLEM_info!N$15,
IF(Data_Simple!N64=HLEM_info!O$15, HLEM_info!P$15,
IF(Data_Simple!N64=HLEM_info!Q$15, HLEM_info!R$15,
IF(Data_Simple!N64="0", 0,
"ERROR")))))))))</f>
        <v/>
      </c>
      <c r="O64" s="18" t="str">
        <f>IF(Data_Simple!O64="", "",
IF(Data_Simple!O64=HLEM_info!E$16, HLEM_info!F$16,
IF(Data_Simple!O64=HLEM_info!G$16, HLEM_info!H$16,
"ERROR")))</f>
        <v/>
      </c>
      <c r="P64" s="18" t="str">
        <f>IF(Data_Simple!P64="", "",
IF(Data_Simple!P64=HLEM_info!E$17, HLEM_info!F$17,
IF(Data_Simple!P64=HLEM_info!G$17, HLEM_info!H$17,
IF(Data_Simple!P64=HLEM_info!I$17, HLEM_info!J$17,
IF(Data_Simple!P64=HLEM_info!K$17, HLEM_info!L$17,
IF(Data_Simple!P64=HLEM_info!M$17, HLEM_info!N$17,
IF(Data_Simple!P64=HLEM_info!O$17, HLEM_info!P$17,
IF(Data_Simple!P64=HLEM_info!Q$17, HLEM_info!R$17,
IF(Data_Simple!P64="0", 0,
"ERROR")))))))))</f>
        <v/>
      </c>
      <c r="Q64" s="18" t="str">
        <f>IF(Data_Simple!Q64="", "",
IF(Data_Simple!Q64=HLEM_info!E$18, HLEM_info!F$18,
IF(Data_Simple!Q64=HLEM_info!G$18, HLEM_info!H$18,
"ERROR")))</f>
        <v/>
      </c>
      <c r="R64" s="18" t="str">
        <f>IF(Data_Simple!R64="", "",
IF(Data_Simple!R64=HLEM_info!E$19, HLEM_info!F$19,
IF(Data_Simple!R64=HLEM_info!G$19, HLEM_info!H$19,
IF(Data_Simple!R64=HLEM_info!I$19, HLEM_info!J$19,
IF(Data_Simple!R64=HLEM_info!K$19, HLEM_info!L$19,
IF(Data_Simple!R64=HLEM_info!M$19, HLEM_info!N$19,
IF(Data_Simple!R64=HLEM_info!O$19, HLEM_info!P$19,
IF(Data_Simple!R64=HLEM_info!Q$19, HLEM_info!R$19,
IF(Data_Simple!R64="0", 0,
"ERROR")))))))))</f>
        <v/>
      </c>
      <c r="S64" s="18" t="str">
        <f>IF(Data_Simple!S64="", "",
IF(Data_Simple!S64=HLEM_info!E$20, HLEM_info!F$20,
IF(Data_Simple!S64=HLEM_info!G$20, HLEM_info!H$20,
"ERROR")))</f>
        <v/>
      </c>
      <c r="T64" s="18" t="str">
        <f>IF(Data_Simple!T64="", "",
IF(Data_Simple!T64=HLEM_info!E$21, HLEM_info!F$21,
IF(Data_Simple!T64=HLEM_info!G$21, HLEM_info!H$21,
IF(Data_Simple!T64=HLEM_info!I$21, HLEM_info!J$21,
IF(Data_Simple!T64=HLEM_info!K$21, HLEM_info!L$21,
IF(Data_Simple!T64=HLEM_info!M$21, HLEM_info!N$21,
IF(Data_Simple!T64=HLEM_info!O$21, HLEM_info!P$21,
IF(Data_Simple!T64=HLEM_info!Q$21, HLEM_info!R$21,
IF(Data_Simple!T64="0", 0,
"ERROR")))))))))</f>
        <v/>
      </c>
      <c r="U64" s="18" t="str">
        <f>IF(Data_Simple!U64="", "",
IF(Data_Simple!U64=HLEM_info!E$22, HLEM_info!F$22,
IF(Data_Simple!U64=HLEM_info!G$22, HLEM_info!H$22,
"ERROR")))</f>
        <v/>
      </c>
      <c r="V64" s="18" t="str">
        <f>IF(Data_Simple!V64="", "",
IF(Data_Simple!V64=HLEM_info!E$23, HLEM_info!F$23,
IF(Data_Simple!V64=HLEM_info!G$23, HLEM_info!H$23,
IF(Data_Simple!V64=HLEM_info!I$23, HLEM_info!J$23,
IF(Data_Simple!V64=HLEM_info!K$23, HLEM_info!L$23,
IF(Data_Simple!V64=HLEM_info!M$23, HLEM_info!N$23,
IF(Data_Simple!V64=HLEM_info!O$23, HLEM_info!P$23,
IF(Data_Simple!V64=HLEM_info!Q$23, HLEM_info!R$23,
IF(Data_Simple!V64="0", 0,
"ERROR")))))))))</f>
        <v/>
      </c>
      <c r="W64" s="18" t="str">
        <f>IF(Data_Simple!W64="", "", Data_Simple!W64)</f>
        <v/>
      </c>
      <c r="X64" s="18" t="str">
        <f>IF(Data_Simple!X64="", "", Data_Simple!X64)</f>
        <v/>
      </c>
      <c r="Y64" s="18" t="str">
        <f>IF(Data_Simple!Y64="", "", Data_Simple!Y64)</f>
        <v/>
      </c>
      <c r="Z64" s="18" t="str">
        <f>IF(Data_Simple!Z64="", "", Data_Simple!Z64)</f>
        <v/>
      </c>
      <c r="AA64" s="18" t="str">
        <f>IF(Data_Simple!AA64="", "", Data_Simple!AA64)</f>
        <v/>
      </c>
      <c r="AB64" s="18" t="str">
        <f>IF(Data_Simple!AB64="", "",
IF(Data_Simple!AB64=HLEM_info!E$8, HLEM_info!F$8,
IF(Data_Simple!AB64=HLEM_info!G$8, HLEM_info!H$8,
"ERROR")))</f>
        <v/>
      </c>
      <c r="AC64" s="18" t="str">
        <f>IF(Data_Simple!AC64="", "",
IF(Data_Simple!AC64=HLEM_info!E$9, HLEM_info!F$9,
IF(Data_Simple!AC64=HLEM_info!G$9, HLEM_info!H$9,
IF(Data_Simple!AC64=HLEM_info!I$9, HLEM_info!J$9,
IF(Data_Simple!AC64=HLEM_info!K$9, HLEM_info!L$9,
IF(Data_Simple!AC64=HLEM_info!M$9, HLEM_info!N$9,
IF(Data_Simple!AC64="0", 0,
"ERROR")))))))</f>
        <v/>
      </c>
      <c r="AD64" s="18" t="str">
        <f>IF(Data_Simple!AD64="", "",
IF(Data_Simple!AD64=HLEM_info!E$10, HLEM_info!F$10,
IF(Data_Simple!AD64=HLEM_info!G$10, HLEM_info!H$10,
"ERROR")))</f>
        <v/>
      </c>
      <c r="AE64" s="18" t="str">
        <f>IF(Data_Simple!AE64="", "",
IF(Data_Simple!AE64=HLEM_info!E$11, HLEM_info!F$11,
IF(Data_Simple!AE64=HLEM_info!G$11, HLEM_info!H$11,
IF(Data_Simple!AE64=HLEM_info!I$11, HLEM_info!J$11,
IF(Data_Simple!AE64=HLEM_info!K$11, HLEM_info!L$11,
IF(Data_Simple!AE64="0", 0,
"ERROR"))))))</f>
        <v/>
      </c>
      <c r="AF64" s="18" t="str">
        <f>IF(Data_Simple!AF64="", "",
IF(Data_Simple!AF64=HLEM_info!E$12, HLEM_info!F$12,
IF(Data_Simple!AF64=HLEM_info!G$12, HLEM_info!H$12,
"ERROR")))</f>
        <v/>
      </c>
      <c r="AG64" s="18" t="str">
        <f>IF(Data_Simple!AG64="", "",
IF(Data_Simple!AG64=HLEM_info!E$13, HLEM_info!F$13,
IF(Data_Simple!AG64=HLEM_info!G$13, HLEM_info!H$13,
IF(Data_Simple!AG64=HLEM_info!I$13, HLEM_info!J$13,
IF(Data_Simple!AG64=HLEM_info!K$13, HLEM_info!L$13,
IF(Data_Simple!AG64=HLEM_info!M$13, HLEM_info!N$13,
IF(Data_Simple!AG64=HLEM_info!O$13, HLEM_info!P$13,
IF(Data_Simple!AG64=HLEM_info!Q$13, HLEM_info!R$13,
IF(Data_Simple!AG64="0", 0,
"ERROR")))))))))</f>
        <v/>
      </c>
      <c r="AH64" s="18" t="str">
        <f>IF(Data_Simple!AH64="", "",
IF(Data_Simple!AH64=HLEM_info!E$14, HLEM_info!F$14,
IF(Data_Simple!AH64=HLEM_info!G$14, HLEM_info!H$14,
"ERROR")))</f>
        <v/>
      </c>
      <c r="AI64" s="18" t="str">
        <f>IF(Data_Simple!AI64="", "",
IF(Data_Simple!AI64=HLEM_info!E$15, HLEM_info!F$15,
IF(Data_Simple!AI64=HLEM_info!G$15, HLEM_info!H$15,
IF(Data_Simple!AI64=HLEM_info!I$15, HLEM_info!J$15,
IF(Data_Simple!AI64=HLEM_info!K$15, HLEM_info!L$15,
IF(Data_Simple!AI64=HLEM_info!M$15, HLEM_info!N$15,
IF(Data_Simple!AI64=HLEM_info!O$15, HLEM_info!P$15,
IF(Data_Simple!AI64=HLEM_info!Q$15, HLEM_info!R$15,
IF(Data_Simple!AI64="0", 0,
"ERROR")))))))))</f>
        <v/>
      </c>
      <c r="AJ64" s="18" t="str">
        <f>IF(Data_Simple!AJ64="", "",
IF(Data_Simple!AJ64=HLEM_info!E$16, HLEM_info!F$16,
IF(Data_Simple!AJ64=HLEM_info!G$16, HLEM_info!H$16,
"ERROR")))</f>
        <v/>
      </c>
      <c r="AK64" s="18" t="str">
        <f>IF(Data_Simple!AK64="", "",
IF(Data_Simple!AK64=HLEM_info!E$17, HLEM_info!F$17,
IF(Data_Simple!AK64=HLEM_info!G$17, HLEM_info!H$17,
IF(Data_Simple!AK64=HLEM_info!I$17, HLEM_info!J$17,
IF(Data_Simple!AK64=HLEM_info!K$17, HLEM_info!L$17,
IF(Data_Simple!AK64=HLEM_info!M$17, HLEM_info!N$17,
IF(Data_Simple!AK64=HLEM_info!O$17, HLEM_info!P$17,
IF(Data_Simple!AK64=HLEM_info!Q$17, HLEM_info!R$17,
IF(Data_Simple!AK64="0", 0,
"ERROR")))))))))</f>
        <v/>
      </c>
      <c r="AL64" s="18" t="str">
        <f>IF(Data_Simple!AL64="", "",
IF(Data_Simple!AL64=HLEM_info!E$18, HLEM_info!F$18,
IF(Data_Simple!AL64=HLEM_info!G$18, HLEM_info!H$18,
"ERROR")))</f>
        <v/>
      </c>
      <c r="AM64" s="18" t="str">
        <f>IF(Data_Simple!AM64="", "",
IF(Data_Simple!AM64=HLEM_info!E$19, HLEM_info!F$19,
IF(Data_Simple!AM64=HLEM_info!G$19, HLEM_info!H$19,
IF(Data_Simple!AM64=HLEM_info!I$19, HLEM_info!J$19,
IF(Data_Simple!AM64=HLEM_info!K$19, HLEM_info!L$19,
IF(Data_Simple!AM64=HLEM_info!M$19, HLEM_info!N$19,
IF(Data_Simple!AM64=HLEM_info!O$19, HLEM_info!P$19,
IF(Data_Simple!AM64=HLEM_info!Q$19, HLEM_info!R$19,
IF(Data_Simple!AM64="0", 0,
"ERROR")))))))))</f>
        <v/>
      </c>
      <c r="AN64" s="18" t="str">
        <f>IF(Data_Simple!AN64="", "",
IF(Data_Simple!AN64=HLEM_info!E$20, HLEM_info!F$20,
IF(Data_Simple!AN64=HLEM_info!G$20, HLEM_info!H$20,
"ERROR")))</f>
        <v/>
      </c>
      <c r="AO64" s="18" t="str">
        <f>IF(Data_Simple!AO64="", "",
IF(Data_Simple!AO64=HLEM_info!E$21, HLEM_info!F$21,
IF(Data_Simple!AO64=HLEM_info!G$21, HLEM_info!H$21,
IF(Data_Simple!AO64=HLEM_info!I$21, HLEM_info!J$21,
IF(Data_Simple!AO64=HLEM_info!K$21, HLEM_info!L$21,
IF(Data_Simple!AO64=HLEM_info!M$21, HLEM_info!N$21,
IF(Data_Simple!AO64=HLEM_info!O$21, HLEM_info!P$21,
IF(Data_Simple!AO64=HLEM_info!Q$21, HLEM_info!R$21,
IF(Data_Simple!AO64="0", 0,
"ERROR")))))))))</f>
        <v/>
      </c>
      <c r="AP64" s="18" t="str">
        <f>IF(Data_Simple!AP64="", "",
IF(Data_Simple!AP64=HLEM_info!E$22, HLEM_info!F$22,
IF(Data_Simple!AP64=HLEM_info!G$22, HLEM_info!H$22,
"ERROR")))</f>
        <v/>
      </c>
      <c r="AQ64" s="18" t="str">
        <f>IF(Data_Simple!AQ64="", "",
IF(Data_Simple!AQ64=HLEM_info!E$23, HLEM_info!F$23,
IF(Data_Simple!AQ64=HLEM_info!G$23, HLEM_info!H$23,
IF(Data_Simple!AQ64=HLEM_info!I$23, HLEM_info!J$23,
IF(Data_Simple!AQ64=HLEM_info!K$23, HLEM_info!L$23,
IF(Data_Simple!AQ64=HLEM_info!M$23, HLEM_info!N$23,
IF(Data_Simple!AQ64=HLEM_info!O$23, HLEM_info!P$23,
IF(Data_Simple!AQ64=HLEM_info!Q$23, HLEM_info!R$23,
IF(Data_Simple!AQ64="0", 0,
"ERROR")))))))))</f>
        <v/>
      </c>
      <c r="AR64" s="18" t="str">
        <f t="shared" si="0"/>
        <v/>
      </c>
      <c r="AS64" s="18" t="str">
        <f t="shared" si="1"/>
        <v/>
      </c>
    </row>
    <row r="65" spans="1:45" x14ac:dyDescent="0.2">
      <c r="A65" s="18" t="str">
        <f>IF(Data_Simple!A65="", "", Data_Simple!A65)</f>
        <v/>
      </c>
      <c r="B65" s="18" t="str">
        <f>IF(Data_Simple!B65="", "", Data_Simple!B65)</f>
        <v/>
      </c>
      <c r="C65" s="18" t="str">
        <f>IF(Data_Simple!C65="", "", Data_Simple!C65)</f>
        <v/>
      </c>
      <c r="D65" s="18" t="str">
        <f>IF(Data_Simple!D65="", "", Data_Simple!D65)</f>
        <v/>
      </c>
      <c r="E65" s="18" t="str">
        <f>IF(Data_Simple!E65="", "", Data_Simple!E65)</f>
        <v/>
      </c>
      <c r="F65" s="18" t="str">
        <f>IF(Data_Simple!F65="", "", Data_Simple!F65)</f>
        <v/>
      </c>
      <c r="G65" s="18" t="str">
        <f>IF(Data_Simple!G65="", "",
IF(Data_Simple!G65=HLEM_info!E$8, HLEM_info!F$8,
IF(Data_Simple!G65=HLEM_info!G$8, HLEM_info!H$8,
"ERROR")))</f>
        <v/>
      </c>
      <c r="H65" s="18" t="str">
        <f>IF(Data_Simple!H65="", "",
IF(Data_Simple!H65=HLEM_info!E$9, HLEM_info!F$9,
IF(Data_Simple!H65=HLEM_info!G$9, HLEM_info!H$9,
IF(Data_Simple!H65=HLEM_info!I$9, HLEM_info!J$9,
IF(Data_Simple!H65=HLEM_info!K$9, HLEM_info!L$9,
IF(Data_Simple!H65=HLEM_info!M$9, HLEM_info!N$9,
IF(Data_Simple!H65="0", 0,
"ERROR")))))))</f>
        <v/>
      </c>
      <c r="I65" s="18" t="str">
        <f>IF(Data_Simple!I65="", "",
IF(Data_Simple!I65=HLEM_info!E$10, HLEM_info!F$10,
IF(Data_Simple!I65=HLEM_info!G$10, HLEM_info!H$10,
"ERROR")))</f>
        <v/>
      </c>
      <c r="J65" s="18" t="str">
        <f>IF(Data_Simple!J65="", "",
IF(Data_Simple!J65=HLEM_info!E$11, HLEM_info!F$11,
IF(Data_Simple!J65=HLEM_info!G$11, HLEM_info!H$11,
IF(Data_Simple!J65=HLEM_info!I$11, HLEM_info!J$11,
IF(Data_Simple!J65=HLEM_info!K$11, HLEM_info!L$11,
IF(Data_Simple!J65="0", 0,
"ERROR"))))))</f>
        <v/>
      </c>
      <c r="K65" s="18" t="str">
        <f>IF(Data_Simple!K65="", "",
IF(Data_Simple!K65=HLEM_info!E$12, HLEM_info!F$12,
IF(Data_Simple!K65=HLEM_info!G$12, HLEM_info!H$12,
"ERROR")))</f>
        <v/>
      </c>
      <c r="L65" s="18" t="str">
        <f>IF(Data_Simple!L65="", "",
IF(Data_Simple!L65=HLEM_info!E$13, HLEM_info!F$13,
IF(Data_Simple!L65=HLEM_info!G$13, HLEM_info!H$13,
IF(Data_Simple!L65=HLEM_info!I$13, HLEM_info!J$13,
IF(Data_Simple!L65=HLEM_info!K$13, HLEM_info!L$13,
IF(Data_Simple!L65=HLEM_info!M$13, HLEM_info!N$13,
IF(Data_Simple!L65=HLEM_info!O$13, HLEM_info!P$13,
IF(Data_Simple!L65=HLEM_info!Q$13, HLEM_info!R$13,
IF(Data_Simple!L65="0", 0,
"ERROR")))))))))</f>
        <v/>
      </c>
      <c r="M65" s="18" t="str">
        <f>IF(Data_Simple!M65="", "",
IF(Data_Simple!M65=HLEM_info!E$14, HLEM_info!F$14,
IF(Data_Simple!M65=HLEM_info!G$14, HLEM_info!H$14,
"ERROR")))</f>
        <v/>
      </c>
      <c r="N65" s="18" t="str">
        <f>IF(Data_Simple!N65="", "",
IF(Data_Simple!N65=HLEM_info!E$15, HLEM_info!F$15,
IF(Data_Simple!N65=HLEM_info!G$15, HLEM_info!H$15,
IF(Data_Simple!N65=HLEM_info!I$15, HLEM_info!J$15,
IF(Data_Simple!N65=HLEM_info!K$15, HLEM_info!L$15,
IF(Data_Simple!N65=HLEM_info!M$15, HLEM_info!N$15,
IF(Data_Simple!N65=HLEM_info!O$15, HLEM_info!P$15,
IF(Data_Simple!N65=HLEM_info!Q$15, HLEM_info!R$15,
IF(Data_Simple!N65="0", 0,
"ERROR")))))))))</f>
        <v/>
      </c>
      <c r="O65" s="18" t="str">
        <f>IF(Data_Simple!O65="", "",
IF(Data_Simple!O65=HLEM_info!E$16, HLEM_info!F$16,
IF(Data_Simple!O65=HLEM_info!G$16, HLEM_info!H$16,
"ERROR")))</f>
        <v/>
      </c>
      <c r="P65" s="18" t="str">
        <f>IF(Data_Simple!P65="", "",
IF(Data_Simple!P65=HLEM_info!E$17, HLEM_info!F$17,
IF(Data_Simple!P65=HLEM_info!G$17, HLEM_info!H$17,
IF(Data_Simple!P65=HLEM_info!I$17, HLEM_info!J$17,
IF(Data_Simple!P65=HLEM_info!K$17, HLEM_info!L$17,
IF(Data_Simple!P65=HLEM_info!M$17, HLEM_info!N$17,
IF(Data_Simple!P65=HLEM_info!O$17, HLEM_info!P$17,
IF(Data_Simple!P65=HLEM_info!Q$17, HLEM_info!R$17,
IF(Data_Simple!P65="0", 0,
"ERROR")))))))))</f>
        <v/>
      </c>
      <c r="Q65" s="18" t="str">
        <f>IF(Data_Simple!Q65="", "",
IF(Data_Simple!Q65=HLEM_info!E$18, HLEM_info!F$18,
IF(Data_Simple!Q65=HLEM_info!G$18, HLEM_info!H$18,
"ERROR")))</f>
        <v/>
      </c>
      <c r="R65" s="18" t="str">
        <f>IF(Data_Simple!R65="", "",
IF(Data_Simple!R65=HLEM_info!E$19, HLEM_info!F$19,
IF(Data_Simple!R65=HLEM_info!G$19, HLEM_info!H$19,
IF(Data_Simple!R65=HLEM_info!I$19, HLEM_info!J$19,
IF(Data_Simple!R65=HLEM_info!K$19, HLEM_info!L$19,
IF(Data_Simple!R65=HLEM_info!M$19, HLEM_info!N$19,
IF(Data_Simple!R65=HLEM_info!O$19, HLEM_info!P$19,
IF(Data_Simple!R65=HLEM_info!Q$19, HLEM_info!R$19,
IF(Data_Simple!R65="0", 0,
"ERROR")))))))))</f>
        <v/>
      </c>
      <c r="S65" s="18" t="str">
        <f>IF(Data_Simple!S65="", "",
IF(Data_Simple!S65=HLEM_info!E$20, HLEM_info!F$20,
IF(Data_Simple!S65=HLEM_info!G$20, HLEM_info!H$20,
"ERROR")))</f>
        <v/>
      </c>
      <c r="T65" s="18" t="str">
        <f>IF(Data_Simple!T65="", "",
IF(Data_Simple!T65=HLEM_info!E$21, HLEM_info!F$21,
IF(Data_Simple!T65=HLEM_info!G$21, HLEM_info!H$21,
IF(Data_Simple!T65=HLEM_info!I$21, HLEM_info!J$21,
IF(Data_Simple!T65=HLEM_info!K$21, HLEM_info!L$21,
IF(Data_Simple!T65=HLEM_info!M$21, HLEM_info!N$21,
IF(Data_Simple!T65=HLEM_info!O$21, HLEM_info!P$21,
IF(Data_Simple!T65=HLEM_info!Q$21, HLEM_info!R$21,
IF(Data_Simple!T65="0", 0,
"ERROR")))))))))</f>
        <v/>
      </c>
      <c r="U65" s="18" t="str">
        <f>IF(Data_Simple!U65="", "",
IF(Data_Simple!U65=HLEM_info!E$22, HLEM_info!F$22,
IF(Data_Simple!U65=HLEM_info!G$22, HLEM_info!H$22,
"ERROR")))</f>
        <v/>
      </c>
      <c r="V65" s="18" t="str">
        <f>IF(Data_Simple!V65="", "",
IF(Data_Simple!V65=HLEM_info!E$23, HLEM_info!F$23,
IF(Data_Simple!V65=HLEM_info!G$23, HLEM_info!H$23,
IF(Data_Simple!V65=HLEM_info!I$23, HLEM_info!J$23,
IF(Data_Simple!V65=HLEM_info!K$23, HLEM_info!L$23,
IF(Data_Simple!V65=HLEM_info!M$23, HLEM_info!N$23,
IF(Data_Simple!V65=HLEM_info!O$23, HLEM_info!P$23,
IF(Data_Simple!V65=HLEM_info!Q$23, HLEM_info!R$23,
IF(Data_Simple!V65="0", 0,
"ERROR")))))))))</f>
        <v/>
      </c>
      <c r="W65" s="18" t="str">
        <f>IF(Data_Simple!W65="", "", Data_Simple!W65)</f>
        <v/>
      </c>
      <c r="X65" s="18" t="str">
        <f>IF(Data_Simple!X65="", "", Data_Simple!X65)</f>
        <v/>
      </c>
      <c r="Y65" s="18" t="str">
        <f>IF(Data_Simple!Y65="", "", Data_Simple!Y65)</f>
        <v/>
      </c>
      <c r="Z65" s="18" t="str">
        <f>IF(Data_Simple!Z65="", "", Data_Simple!Z65)</f>
        <v/>
      </c>
      <c r="AA65" s="18" t="str">
        <f>IF(Data_Simple!AA65="", "", Data_Simple!AA65)</f>
        <v/>
      </c>
      <c r="AB65" s="18" t="str">
        <f>IF(Data_Simple!AB65="", "",
IF(Data_Simple!AB65=HLEM_info!E$8, HLEM_info!F$8,
IF(Data_Simple!AB65=HLEM_info!G$8, HLEM_info!H$8,
"ERROR")))</f>
        <v/>
      </c>
      <c r="AC65" s="18" t="str">
        <f>IF(Data_Simple!AC65="", "",
IF(Data_Simple!AC65=HLEM_info!E$9, HLEM_info!F$9,
IF(Data_Simple!AC65=HLEM_info!G$9, HLEM_info!H$9,
IF(Data_Simple!AC65=HLEM_info!I$9, HLEM_info!J$9,
IF(Data_Simple!AC65=HLEM_info!K$9, HLEM_info!L$9,
IF(Data_Simple!AC65=HLEM_info!M$9, HLEM_info!N$9,
IF(Data_Simple!AC65="0", 0,
"ERROR")))))))</f>
        <v/>
      </c>
      <c r="AD65" s="18" t="str">
        <f>IF(Data_Simple!AD65="", "",
IF(Data_Simple!AD65=HLEM_info!E$10, HLEM_info!F$10,
IF(Data_Simple!AD65=HLEM_info!G$10, HLEM_info!H$10,
"ERROR")))</f>
        <v/>
      </c>
      <c r="AE65" s="18" t="str">
        <f>IF(Data_Simple!AE65="", "",
IF(Data_Simple!AE65=HLEM_info!E$11, HLEM_info!F$11,
IF(Data_Simple!AE65=HLEM_info!G$11, HLEM_info!H$11,
IF(Data_Simple!AE65=HLEM_info!I$11, HLEM_info!J$11,
IF(Data_Simple!AE65=HLEM_info!K$11, HLEM_info!L$11,
IF(Data_Simple!AE65="0", 0,
"ERROR"))))))</f>
        <v/>
      </c>
      <c r="AF65" s="18" t="str">
        <f>IF(Data_Simple!AF65="", "",
IF(Data_Simple!AF65=HLEM_info!E$12, HLEM_info!F$12,
IF(Data_Simple!AF65=HLEM_info!G$12, HLEM_info!H$12,
"ERROR")))</f>
        <v/>
      </c>
      <c r="AG65" s="18" t="str">
        <f>IF(Data_Simple!AG65="", "",
IF(Data_Simple!AG65=HLEM_info!E$13, HLEM_info!F$13,
IF(Data_Simple!AG65=HLEM_info!G$13, HLEM_info!H$13,
IF(Data_Simple!AG65=HLEM_info!I$13, HLEM_info!J$13,
IF(Data_Simple!AG65=HLEM_info!K$13, HLEM_info!L$13,
IF(Data_Simple!AG65=HLEM_info!M$13, HLEM_info!N$13,
IF(Data_Simple!AG65=HLEM_info!O$13, HLEM_info!P$13,
IF(Data_Simple!AG65=HLEM_info!Q$13, HLEM_info!R$13,
IF(Data_Simple!AG65="0", 0,
"ERROR")))))))))</f>
        <v/>
      </c>
      <c r="AH65" s="18" t="str">
        <f>IF(Data_Simple!AH65="", "",
IF(Data_Simple!AH65=HLEM_info!E$14, HLEM_info!F$14,
IF(Data_Simple!AH65=HLEM_info!G$14, HLEM_info!H$14,
"ERROR")))</f>
        <v/>
      </c>
      <c r="AI65" s="18" t="str">
        <f>IF(Data_Simple!AI65="", "",
IF(Data_Simple!AI65=HLEM_info!E$15, HLEM_info!F$15,
IF(Data_Simple!AI65=HLEM_info!G$15, HLEM_info!H$15,
IF(Data_Simple!AI65=HLEM_info!I$15, HLEM_info!J$15,
IF(Data_Simple!AI65=HLEM_info!K$15, HLEM_info!L$15,
IF(Data_Simple!AI65=HLEM_info!M$15, HLEM_info!N$15,
IF(Data_Simple!AI65=HLEM_info!O$15, HLEM_info!P$15,
IF(Data_Simple!AI65=HLEM_info!Q$15, HLEM_info!R$15,
IF(Data_Simple!AI65="0", 0,
"ERROR")))))))))</f>
        <v/>
      </c>
      <c r="AJ65" s="18" t="str">
        <f>IF(Data_Simple!AJ65="", "",
IF(Data_Simple!AJ65=HLEM_info!E$16, HLEM_info!F$16,
IF(Data_Simple!AJ65=HLEM_info!G$16, HLEM_info!H$16,
"ERROR")))</f>
        <v/>
      </c>
      <c r="AK65" s="18" t="str">
        <f>IF(Data_Simple!AK65="", "",
IF(Data_Simple!AK65=HLEM_info!E$17, HLEM_info!F$17,
IF(Data_Simple!AK65=HLEM_info!G$17, HLEM_info!H$17,
IF(Data_Simple!AK65=HLEM_info!I$17, HLEM_info!J$17,
IF(Data_Simple!AK65=HLEM_info!K$17, HLEM_info!L$17,
IF(Data_Simple!AK65=HLEM_info!M$17, HLEM_info!N$17,
IF(Data_Simple!AK65=HLEM_info!O$17, HLEM_info!P$17,
IF(Data_Simple!AK65=HLEM_info!Q$17, HLEM_info!R$17,
IF(Data_Simple!AK65="0", 0,
"ERROR")))))))))</f>
        <v/>
      </c>
      <c r="AL65" s="18" t="str">
        <f>IF(Data_Simple!AL65="", "",
IF(Data_Simple!AL65=HLEM_info!E$18, HLEM_info!F$18,
IF(Data_Simple!AL65=HLEM_info!G$18, HLEM_info!H$18,
"ERROR")))</f>
        <v/>
      </c>
      <c r="AM65" s="18" t="str">
        <f>IF(Data_Simple!AM65="", "",
IF(Data_Simple!AM65=HLEM_info!E$19, HLEM_info!F$19,
IF(Data_Simple!AM65=HLEM_info!G$19, HLEM_info!H$19,
IF(Data_Simple!AM65=HLEM_info!I$19, HLEM_info!J$19,
IF(Data_Simple!AM65=HLEM_info!K$19, HLEM_info!L$19,
IF(Data_Simple!AM65=HLEM_info!M$19, HLEM_info!N$19,
IF(Data_Simple!AM65=HLEM_info!O$19, HLEM_info!P$19,
IF(Data_Simple!AM65=HLEM_info!Q$19, HLEM_info!R$19,
IF(Data_Simple!AM65="0", 0,
"ERROR")))))))))</f>
        <v/>
      </c>
      <c r="AN65" s="18" t="str">
        <f>IF(Data_Simple!AN65="", "",
IF(Data_Simple!AN65=HLEM_info!E$20, HLEM_info!F$20,
IF(Data_Simple!AN65=HLEM_info!G$20, HLEM_info!H$20,
"ERROR")))</f>
        <v/>
      </c>
      <c r="AO65" s="18" t="str">
        <f>IF(Data_Simple!AO65="", "",
IF(Data_Simple!AO65=HLEM_info!E$21, HLEM_info!F$21,
IF(Data_Simple!AO65=HLEM_info!G$21, HLEM_info!H$21,
IF(Data_Simple!AO65=HLEM_info!I$21, HLEM_info!J$21,
IF(Data_Simple!AO65=HLEM_info!K$21, HLEM_info!L$21,
IF(Data_Simple!AO65=HLEM_info!M$21, HLEM_info!N$21,
IF(Data_Simple!AO65=HLEM_info!O$21, HLEM_info!P$21,
IF(Data_Simple!AO65=HLEM_info!Q$21, HLEM_info!R$21,
IF(Data_Simple!AO65="0", 0,
"ERROR")))))))))</f>
        <v/>
      </c>
      <c r="AP65" s="18" t="str">
        <f>IF(Data_Simple!AP65="", "",
IF(Data_Simple!AP65=HLEM_info!E$22, HLEM_info!F$22,
IF(Data_Simple!AP65=HLEM_info!G$22, HLEM_info!H$22,
"ERROR")))</f>
        <v/>
      </c>
      <c r="AQ65" s="18" t="str">
        <f>IF(Data_Simple!AQ65="", "",
IF(Data_Simple!AQ65=HLEM_info!E$23, HLEM_info!F$23,
IF(Data_Simple!AQ65=HLEM_info!G$23, HLEM_info!H$23,
IF(Data_Simple!AQ65=HLEM_info!I$23, HLEM_info!J$23,
IF(Data_Simple!AQ65=HLEM_info!K$23, HLEM_info!L$23,
IF(Data_Simple!AQ65=HLEM_info!M$23, HLEM_info!N$23,
IF(Data_Simple!AQ65=HLEM_info!O$23, HLEM_info!P$23,
IF(Data_Simple!AQ65=HLEM_info!Q$23, HLEM_info!R$23,
IF(Data_Simple!AQ65="0", 0,
"ERROR")))))))))</f>
        <v/>
      </c>
      <c r="AR65" s="18" t="str">
        <f t="shared" si="0"/>
        <v/>
      </c>
      <c r="AS65" s="18" t="str">
        <f t="shared" si="1"/>
        <v/>
      </c>
    </row>
    <row r="66" spans="1:45" x14ac:dyDescent="0.2">
      <c r="A66" s="18" t="str">
        <f>IF(Data_Simple!A66="", "", Data_Simple!A66)</f>
        <v/>
      </c>
      <c r="B66" s="18" t="str">
        <f>IF(Data_Simple!B66="", "", Data_Simple!B66)</f>
        <v/>
      </c>
      <c r="C66" s="18" t="str">
        <f>IF(Data_Simple!C66="", "", Data_Simple!C66)</f>
        <v/>
      </c>
      <c r="D66" s="18" t="str">
        <f>IF(Data_Simple!D66="", "", Data_Simple!D66)</f>
        <v/>
      </c>
      <c r="E66" s="18" t="str">
        <f>IF(Data_Simple!E66="", "", Data_Simple!E66)</f>
        <v/>
      </c>
      <c r="F66" s="18" t="str">
        <f>IF(Data_Simple!F66="", "", Data_Simple!F66)</f>
        <v/>
      </c>
      <c r="G66" s="18" t="str">
        <f>IF(Data_Simple!G66="", "",
IF(Data_Simple!G66=HLEM_info!E$8, HLEM_info!F$8,
IF(Data_Simple!G66=HLEM_info!G$8, HLEM_info!H$8,
"ERROR")))</f>
        <v/>
      </c>
      <c r="H66" s="18" t="str">
        <f>IF(Data_Simple!H66="", "",
IF(Data_Simple!H66=HLEM_info!E$9, HLEM_info!F$9,
IF(Data_Simple!H66=HLEM_info!G$9, HLEM_info!H$9,
IF(Data_Simple!H66=HLEM_info!I$9, HLEM_info!J$9,
IF(Data_Simple!H66=HLEM_info!K$9, HLEM_info!L$9,
IF(Data_Simple!H66=HLEM_info!M$9, HLEM_info!N$9,
IF(Data_Simple!H66="0", 0,
"ERROR")))))))</f>
        <v/>
      </c>
      <c r="I66" s="18" t="str">
        <f>IF(Data_Simple!I66="", "",
IF(Data_Simple!I66=HLEM_info!E$10, HLEM_info!F$10,
IF(Data_Simple!I66=HLEM_info!G$10, HLEM_info!H$10,
"ERROR")))</f>
        <v/>
      </c>
      <c r="J66" s="18" t="str">
        <f>IF(Data_Simple!J66="", "",
IF(Data_Simple!J66=HLEM_info!E$11, HLEM_info!F$11,
IF(Data_Simple!J66=HLEM_info!G$11, HLEM_info!H$11,
IF(Data_Simple!J66=HLEM_info!I$11, HLEM_info!J$11,
IF(Data_Simple!J66=HLEM_info!K$11, HLEM_info!L$11,
IF(Data_Simple!J66="0", 0,
"ERROR"))))))</f>
        <v/>
      </c>
      <c r="K66" s="18" t="str">
        <f>IF(Data_Simple!K66="", "",
IF(Data_Simple!K66=HLEM_info!E$12, HLEM_info!F$12,
IF(Data_Simple!K66=HLEM_info!G$12, HLEM_info!H$12,
"ERROR")))</f>
        <v/>
      </c>
      <c r="L66" s="18" t="str">
        <f>IF(Data_Simple!L66="", "",
IF(Data_Simple!L66=HLEM_info!E$13, HLEM_info!F$13,
IF(Data_Simple!L66=HLEM_info!G$13, HLEM_info!H$13,
IF(Data_Simple!L66=HLEM_info!I$13, HLEM_info!J$13,
IF(Data_Simple!L66=HLEM_info!K$13, HLEM_info!L$13,
IF(Data_Simple!L66=HLEM_info!M$13, HLEM_info!N$13,
IF(Data_Simple!L66=HLEM_info!O$13, HLEM_info!P$13,
IF(Data_Simple!L66=HLEM_info!Q$13, HLEM_info!R$13,
IF(Data_Simple!L66="0", 0,
"ERROR")))))))))</f>
        <v/>
      </c>
      <c r="M66" s="18" t="str">
        <f>IF(Data_Simple!M66="", "",
IF(Data_Simple!M66=HLEM_info!E$14, HLEM_info!F$14,
IF(Data_Simple!M66=HLEM_info!G$14, HLEM_info!H$14,
"ERROR")))</f>
        <v/>
      </c>
      <c r="N66" s="18" t="str">
        <f>IF(Data_Simple!N66="", "",
IF(Data_Simple!N66=HLEM_info!E$15, HLEM_info!F$15,
IF(Data_Simple!N66=HLEM_info!G$15, HLEM_info!H$15,
IF(Data_Simple!N66=HLEM_info!I$15, HLEM_info!J$15,
IF(Data_Simple!N66=HLEM_info!K$15, HLEM_info!L$15,
IF(Data_Simple!N66=HLEM_info!M$15, HLEM_info!N$15,
IF(Data_Simple!N66=HLEM_info!O$15, HLEM_info!P$15,
IF(Data_Simple!N66=HLEM_info!Q$15, HLEM_info!R$15,
IF(Data_Simple!N66="0", 0,
"ERROR")))))))))</f>
        <v/>
      </c>
      <c r="O66" s="18" t="str">
        <f>IF(Data_Simple!O66="", "",
IF(Data_Simple!O66=HLEM_info!E$16, HLEM_info!F$16,
IF(Data_Simple!O66=HLEM_info!G$16, HLEM_info!H$16,
"ERROR")))</f>
        <v/>
      </c>
      <c r="P66" s="18" t="str">
        <f>IF(Data_Simple!P66="", "",
IF(Data_Simple!P66=HLEM_info!E$17, HLEM_info!F$17,
IF(Data_Simple!P66=HLEM_info!G$17, HLEM_info!H$17,
IF(Data_Simple!P66=HLEM_info!I$17, HLEM_info!J$17,
IF(Data_Simple!P66=HLEM_info!K$17, HLEM_info!L$17,
IF(Data_Simple!P66=HLEM_info!M$17, HLEM_info!N$17,
IF(Data_Simple!P66=HLEM_info!O$17, HLEM_info!P$17,
IF(Data_Simple!P66=HLEM_info!Q$17, HLEM_info!R$17,
IF(Data_Simple!P66="0", 0,
"ERROR")))))))))</f>
        <v/>
      </c>
      <c r="Q66" s="18" t="str">
        <f>IF(Data_Simple!Q66="", "",
IF(Data_Simple!Q66=HLEM_info!E$18, HLEM_info!F$18,
IF(Data_Simple!Q66=HLEM_info!G$18, HLEM_info!H$18,
"ERROR")))</f>
        <v/>
      </c>
      <c r="R66" s="18" t="str">
        <f>IF(Data_Simple!R66="", "",
IF(Data_Simple!R66=HLEM_info!E$19, HLEM_info!F$19,
IF(Data_Simple!R66=HLEM_info!G$19, HLEM_info!H$19,
IF(Data_Simple!R66=HLEM_info!I$19, HLEM_info!J$19,
IF(Data_Simple!R66=HLEM_info!K$19, HLEM_info!L$19,
IF(Data_Simple!R66=HLEM_info!M$19, HLEM_info!N$19,
IF(Data_Simple!R66=HLEM_info!O$19, HLEM_info!P$19,
IF(Data_Simple!R66=HLEM_info!Q$19, HLEM_info!R$19,
IF(Data_Simple!R66="0", 0,
"ERROR")))))))))</f>
        <v/>
      </c>
      <c r="S66" s="18" t="str">
        <f>IF(Data_Simple!S66="", "",
IF(Data_Simple!S66=HLEM_info!E$20, HLEM_info!F$20,
IF(Data_Simple!S66=HLEM_info!G$20, HLEM_info!H$20,
"ERROR")))</f>
        <v/>
      </c>
      <c r="T66" s="18" t="str">
        <f>IF(Data_Simple!T66="", "",
IF(Data_Simple!T66=HLEM_info!E$21, HLEM_info!F$21,
IF(Data_Simple!T66=HLEM_info!G$21, HLEM_info!H$21,
IF(Data_Simple!T66=HLEM_info!I$21, HLEM_info!J$21,
IF(Data_Simple!T66=HLEM_info!K$21, HLEM_info!L$21,
IF(Data_Simple!T66=HLEM_info!M$21, HLEM_info!N$21,
IF(Data_Simple!T66=HLEM_info!O$21, HLEM_info!P$21,
IF(Data_Simple!T66=HLEM_info!Q$21, HLEM_info!R$21,
IF(Data_Simple!T66="0", 0,
"ERROR")))))))))</f>
        <v/>
      </c>
      <c r="U66" s="18" t="str">
        <f>IF(Data_Simple!U66="", "",
IF(Data_Simple!U66=HLEM_info!E$22, HLEM_info!F$22,
IF(Data_Simple!U66=HLEM_info!G$22, HLEM_info!H$22,
"ERROR")))</f>
        <v/>
      </c>
      <c r="V66" s="18" t="str">
        <f>IF(Data_Simple!V66="", "",
IF(Data_Simple!V66=HLEM_info!E$23, HLEM_info!F$23,
IF(Data_Simple!V66=HLEM_info!G$23, HLEM_info!H$23,
IF(Data_Simple!V66=HLEM_info!I$23, HLEM_info!J$23,
IF(Data_Simple!V66=HLEM_info!K$23, HLEM_info!L$23,
IF(Data_Simple!V66=HLEM_info!M$23, HLEM_info!N$23,
IF(Data_Simple!V66=HLEM_info!O$23, HLEM_info!P$23,
IF(Data_Simple!V66=HLEM_info!Q$23, HLEM_info!R$23,
IF(Data_Simple!V66="0", 0,
"ERROR")))))))))</f>
        <v/>
      </c>
      <c r="W66" s="18" t="str">
        <f>IF(Data_Simple!W66="", "", Data_Simple!W66)</f>
        <v/>
      </c>
      <c r="X66" s="18" t="str">
        <f>IF(Data_Simple!X66="", "", Data_Simple!X66)</f>
        <v/>
      </c>
      <c r="Y66" s="18" t="str">
        <f>IF(Data_Simple!Y66="", "", Data_Simple!Y66)</f>
        <v/>
      </c>
      <c r="Z66" s="18" t="str">
        <f>IF(Data_Simple!Z66="", "", Data_Simple!Z66)</f>
        <v/>
      </c>
      <c r="AA66" s="18" t="str">
        <f>IF(Data_Simple!AA66="", "", Data_Simple!AA66)</f>
        <v/>
      </c>
      <c r="AB66" s="18" t="str">
        <f>IF(Data_Simple!AB66="", "",
IF(Data_Simple!AB66=HLEM_info!E$8, HLEM_info!F$8,
IF(Data_Simple!AB66=HLEM_info!G$8, HLEM_info!H$8,
"ERROR")))</f>
        <v/>
      </c>
      <c r="AC66" s="18" t="str">
        <f>IF(Data_Simple!AC66="", "",
IF(Data_Simple!AC66=HLEM_info!E$9, HLEM_info!F$9,
IF(Data_Simple!AC66=HLEM_info!G$9, HLEM_info!H$9,
IF(Data_Simple!AC66=HLEM_info!I$9, HLEM_info!J$9,
IF(Data_Simple!AC66=HLEM_info!K$9, HLEM_info!L$9,
IF(Data_Simple!AC66=HLEM_info!M$9, HLEM_info!N$9,
IF(Data_Simple!AC66="0", 0,
"ERROR")))))))</f>
        <v/>
      </c>
      <c r="AD66" s="18" t="str">
        <f>IF(Data_Simple!AD66="", "",
IF(Data_Simple!AD66=HLEM_info!E$10, HLEM_info!F$10,
IF(Data_Simple!AD66=HLEM_info!G$10, HLEM_info!H$10,
"ERROR")))</f>
        <v/>
      </c>
      <c r="AE66" s="18" t="str">
        <f>IF(Data_Simple!AE66="", "",
IF(Data_Simple!AE66=HLEM_info!E$11, HLEM_info!F$11,
IF(Data_Simple!AE66=HLEM_info!G$11, HLEM_info!H$11,
IF(Data_Simple!AE66=HLEM_info!I$11, HLEM_info!J$11,
IF(Data_Simple!AE66=HLEM_info!K$11, HLEM_info!L$11,
IF(Data_Simple!AE66="0", 0,
"ERROR"))))))</f>
        <v/>
      </c>
      <c r="AF66" s="18" t="str">
        <f>IF(Data_Simple!AF66="", "",
IF(Data_Simple!AF66=HLEM_info!E$12, HLEM_info!F$12,
IF(Data_Simple!AF66=HLEM_info!G$12, HLEM_info!H$12,
"ERROR")))</f>
        <v/>
      </c>
      <c r="AG66" s="18" t="str">
        <f>IF(Data_Simple!AG66="", "",
IF(Data_Simple!AG66=HLEM_info!E$13, HLEM_info!F$13,
IF(Data_Simple!AG66=HLEM_info!G$13, HLEM_info!H$13,
IF(Data_Simple!AG66=HLEM_info!I$13, HLEM_info!J$13,
IF(Data_Simple!AG66=HLEM_info!K$13, HLEM_info!L$13,
IF(Data_Simple!AG66=HLEM_info!M$13, HLEM_info!N$13,
IF(Data_Simple!AG66=HLEM_info!O$13, HLEM_info!P$13,
IF(Data_Simple!AG66=HLEM_info!Q$13, HLEM_info!R$13,
IF(Data_Simple!AG66="0", 0,
"ERROR")))))))))</f>
        <v/>
      </c>
      <c r="AH66" s="18" t="str">
        <f>IF(Data_Simple!AH66="", "",
IF(Data_Simple!AH66=HLEM_info!E$14, HLEM_info!F$14,
IF(Data_Simple!AH66=HLEM_info!G$14, HLEM_info!H$14,
"ERROR")))</f>
        <v/>
      </c>
      <c r="AI66" s="18" t="str">
        <f>IF(Data_Simple!AI66="", "",
IF(Data_Simple!AI66=HLEM_info!E$15, HLEM_info!F$15,
IF(Data_Simple!AI66=HLEM_info!G$15, HLEM_info!H$15,
IF(Data_Simple!AI66=HLEM_info!I$15, HLEM_info!J$15,
IF(Data_Simple!AI66=HLEM_info!K$15, HLEM_info!L$15,
IF(Data_Simple!AI66=HLEM_info!M$15, HLEM_info!N$15,
IF(Data_Simple!AI66=HLEM_info!O$15, HLEM_info!P$15,
IF(Data_Simple!AI66=HLEM_info!Q$15, HLEM_info!R$15,
IF(Data_Simple!AI66="0", 0,
"ERROR")))))))))</f>
        <v/>
      </c>
      <c r="AJ66" s="18" t="str">
        <f>IF(Data_Simple!AJ66="", "",
IF(Data_Simple!AJ66=HLEM_info!E$16, HLEM_info!F$16,
IF(Data_Simple!AJ66=HLEM_info!G$16, HLEM_info!H$16,
"ERROR")))</f>
        <v/>
      </c>
      <c r="AK66" s="18" t="str">
        <f>IF(Data_Simple!AK66="", "",
IF(Data_Simple!AK66=HLEM_info!E$17, HLEM_info!F$17,
IF(Data_Simple!AK66=HLEM_info!G$17, HLEM_info!H$17,
IF(Data_Simple!AK66=HLEM_info!I$17, HLEM_info!J$17,
IF(Data_Simple!AK66=HLEM_info!K$17, HLEM_info!L$17,
IF(Data_Simple!AK66=HLEM_info!M$17, HLEM_info!N$17,
IF(Data_Simple!AK66=HLEM_info!O$17, HLEM_info!P$17,
IF(Data_Simple!AK66=HLEM_info!Q$17, HLEM_info!R$17,
IF(Data_Simple!AK66="0", 0,
"ERROR")))))))))</f>
        <v/>
      </c>
      <c r="AL66" s="18" t="str">
        <f>IF(Data_Simple!AL66="", "",
IF(Data_Simple!AL66=HLEM_info!E$18, HLEM_info!F$18,
IF(Data_Simple!AL66=HLEM_info!G$18, HLEM_info!H$18,
"ERROR")))</f>
        <v/>
      </c>
      <c r="AM66" s="18" t="str">
        <f>IF(Data_Simple!AM66="", "",
IF(Data_Simple!AM66=HLEM_info!E$19, HLEM_info!F$19,
IF(Data_Simple!AM66=HLEM_info!G$19, HLEM_info!H$19,
IF(Data_Simple!AM66=HLEM_info!I$19, HLEM_info!J$19,
IF(Data_Simple!AM66=HLEM_info!K$19, HLEM_info!L$19,
IF(Data_Simple!AM66=HLEM_info!M$19, HLEM_info!N$19,
IF(Data_Simple!AM66=HLEM_info!O$19, HLEM_info!P$19,
IF(Data_Simple!AM66=HLEM_info!Q$19, HLEM_info!R$19,
IF(Data_Simple!AM66="0", 0,
"ERROR")))))))))</f>
        <v/>
      </c>
      <c r="AN66" s="18" t="str">
        <f>IF(Data_Simple!AN66="", "",
IF(Data_Simple!AN66=HLEM_info!E$20, HLEM_info!F$20,
IF(Data_Simple!AN66=HLEM_info!G$20, HLEM_info!H$20,
"ERROR")))</f>
        <v/>
      </c>
      <c r="AO66" s="18" t="str">
        <f>IF(Data_Simple!AO66="", "",
IF(Data_Simple!AO66=HLEM_info!E$21, HLEM_info!F$21,
IF(Data_Simple!AO66=HLEM_info!G$21, HLEM_info!H$21,
IF(Data_Simple!AO66=HLEM_info!I$21, HLEM_info!J$21,
IF(Data_Simple!AO66=HLEM_info!K$21, HLEM_info!L$21,
IF(Data_Simple!AO66=HLEM_info!M$21, HLEM_info!N$21,
IF(Data_Simple!AO66=HLEM_info!O$21, HLEM_info!P$21,
IF(Data_Simple!AO66=HLEM_info!Q$21, HLEM_info!R$21,
IF(Data_Simple!AO66="0", 0,
"ERROR")))))))))</f>
        <v/>
      </c>
      <c r="AP66" s="18" t="str">
        <f>IF(Data_Simple!AP66="", "",
IF(Data_Simple!AP66=HLEM_info!E$22, HLEM_info!F$22,
IF(Data_Simple!AP66=HLEM_info!G$22, HLEM_info!H$22,
"ERROR")))</f>
        <v/>
      </c>
      <c r="AQ66" s="18" t="str">
        <f>IF(Data_Simple!AQ66="", "",
IF(Data_Simple!AQ66=HLEM_info!E$23, HLEM_info!F$23,
IF(Data_Simple!AQ66=HLEM_info!G$23, HLEM_info!H$23,
IF(Data_Simple!AQ66=HLEM_info!I$23, HLEM_info!J$23,
IF(Data_Simple!AQ66=HLEM_info!K$23, HLEM_info!L$23,
IF(Data_Simple!AQ66=HLEM_info!M$23, HLEM_info!N$23,
IF(Data_Simple!AQ66=HLEM_info!O$23, HLEM_info!P$23,
IF(Data_Simple!AQ66=HLEM_info!Q$23, HLEM_info!R$23,
IF(Data_Simple!AQ66="0", 0,
"ERROR")))))))))</f>
        <v/>
      </c>
      <c r="AR66" s="18" t="str">
        <f t="shared" si="0"/>
        <v/>
      </c>
      <c r="AS66" s="18" t="str">
        <f t="shared" si="1"/>
        <v/>
      </c>
    </row>
    <row r="67" spans="1:45" x14ac:dyDescent="0.2">
      <c r="A67" s="18" t="str">
        <f>IF(Data_Simple!A67="", "", Data_Simple!A67)</f>
        <v/>
      </c>
      <c r="B67" s="18" t="str">
        <f>IF(Data_Simple!B67="", "", Data_Simple!B67)</f>
        <v/>
      </c>
      <c r="C67" s="18" t="str">
        <f>IF(Data_Simple!C67="", "", Data_Simple!C67)</f>
        <v/>
      </c>
      <c r="D67" s="18" t="str">
        <f>IF(Data_Simple!D67="", "", Data_Simple!D67)</f>
        <v/>
      </c>
      <c r="E67" s="18" t="str">
        <f>IF(Data_Simple!E67="", "", Data_Simple!E67)</f>
        <v/>
      </c>
      <c r="F67" s="18" t="str">
        <f>IF(Data_Simple!F67="", "", Data_Simple!F67)</f>
        <v/>
      </c>
      <c r="G67" s="18" t="str">
        <f>IF(Data_Simple!G67="", "",
IF(Data_Simple!G67=HLEM_info!E$8, HLEM_info!F$8,
IF(Data_Simple!G67=HLEM_info!G$8, HLEM_info!H$8,
"ERROR")))</f>
        <v/>
      </c>
      <c r="H67" s="18" t="str">
        <f>IF(Data_Simple!H67="", "",
IF(Data_Simple!H67=HLEM_info!E$9, HLEM_info!F$9,
IF(Data_Simple!H67=HLEM_info!G$9, HLEM_info!H$9,
IF(Data_Simple!H67=HLEM_info!I$9, HLEM_info!J$9,
IF(Data_Simple!H67=HLEM_info!K$9, HLEM_info!L$9,
IF(Data_Simple!H67=HLEM_info!M$9, HLEM_info!N$9,
IF(Data_Simple!H67="0", 0,
"ERROR")))))))</f>
        <v/>
      </c>
      <c r="I67" s="18" t="str">
        <f>IF(Data_Simple!I67="", "",
IF(Data_Simple!I67=HLEM_info!E$10, HLEM_info!F$10,
IF(Data_Simple!I67=HLEM_info!G$10, HLEM_info!H$10,
"ERROR")))</f>
        <v/>
      </c>
      <c r="J67" s="18" t="str">
        <f>IF(Data_Simple!J67="", "",
IF(Data_Simple!J67=HLEM_info!E$11, HLEM_info!F$11,
IF(Data_Simple!J67=HLEM_info!G$11, HLEM_info!H$11,
IF(Data_Simple!J67=HLEM_info!I$11, HLEM_info!J$11,
IF(Data_Simple!J67=HLEM_info!K$11, HLEM_info!L$11,
IF(Data_Simple!J67="0", 0,
"ERROR"))))))</f>
        <v/>
      </c>
      <c r="K67" s="18" t="str">
        <f>IF(Data_Simple!K67="", "",
IF(Data_Simple!K67=HLEM_info!E$12, HLEM_info!F$12,
IF(Data_Simple!K67=HLEM_info!G$12, HLEM_info!H$12,
"ERROR")))</f>
        <v/>
      </c>
      <c r="L67" s="18" t="str">
        <f>IF(Data_Simple!L67="", "",
IF(Data_Simple!L67=HLEM_info!E$13, HLEM_info!F$13,
IF(Data_Simple!L67=HLEM_info!G$13, HLEM_info!H$13,
IF(Data_Simple!L67=HLEM_info!I$13, HLEM_info!J$13,
IF(Data_Simple!L67=HLEM_info!K$13, HLEM_info!L$13,
IF(Data_Simple!L67=HLEM_info!M$13, HLEM_info!N$13,
IF(Data_Simple!L67=HLEM_info!O$13, HLEM_info!P$13,
IF(Data_Simple!L67=HLEM_info!Q$13, HLEM_info!R$13,
IF(Data_Simple!L67="0", 0,
"ERROR")))))))))</f>
        <v/>
      </c>
      <c r="M67" s="18" t="str">
        <f>IF(Data_Simple!M67="", "",
IF(Data_Simple!M67=HLEM_info!E$14, HLEM_info!F$14,
IF(Data_Simple!M67=HLEM_info!G$14, HLEM_info!H$14,
"ERROR")))</f>
        <v/>
      </c>
      <c r="N67" s="18" t="str">
        <f>IF(Data_Simple!N67="", "",
IF(Data_Simple!N67=HLEM_info!E$15, HLEM_info!F$15,
IF(Data_Simple!N67=HLEM_info!G$15, HLEM_info!H$15,
IF(Data_Simple!N67=HLEM_info!I$15, HLEM_info!J$15,
IF(Data_Simple!N67=HLEM_info!K$15, HLEM_info!L$15,
IF(Data_Simple!N67=HLEM_info!M$15, HLEM_info!N$15,
IF(Data_Simple!N67=HLEM_info!O$15, HLEM_info!P$15,
IF(Data_Simple!N67=HLEM_info!Q$15, HLEM_info!R$15,
IF(Data_Simple!N67="0", 0,
"ERROR")))))))))</f>
        <v/>
      </c>
      <c r="O67" s="18" t="str">
        <f>IF(Data_Simple!O67="", "",
IF(Data_Simple!O67=HLEM_info!E$16, HLEM_info!F$16,
IF(Data_Simple!O67=HLEM_info!G$16, HLEM_info!H$16,
"ERROR")))</f>
        <v/>
      </c>
      <c r="P67" s="18" t="str">
        <f>IF(Data_Simple!P67="", "",
IF(Data_Simple!P67=HLEM_info!E$17, HLEM_info!F$17,
IF(Data_Simple!P67=HLEM_info!G$17, HLEM_info!H$17,
IF(Data_Simple!P67=HLEM_info!I$17, HLEM_info!J$17,
IF(Data_Simple!P67=HLEM_info!K$17, HLEM_info!L$17,
IF(Data_Simple!P67=HLEM_info!M$17, HLEM_info!N$17,
IF(Data_Simple!P67=HLEM_info!O$17, HLEM_info!P$17,
IF(Data_Simple!P67=HLEM_info!Q$17, HLEM_info!R$17,
IF(Data_Simple!P67="0", 0,
"ERROR")))))))))</f>
        <v/>
      </c>
      <c r="Q67" s="18" t="str">
        <f>IF(Data_Simple!Q67="", "",
IF(Data_Simple!Q67=HLEM_info!E$18, HLEM_info!F$18,
IF(Data_Simple!Q67=HLEM_info!G$18, HLEM_info!H$18,
"ERROR")))</f>
        <v/>
      </c>
      <c r="R67" s="18" t="str">
        <f>IF(Data_Simple!R67="", "",
IF(Data_Simple!R67=HLEM_info!E$19, HLEM_info!F$19,
IF(Data_Simple!R67=HLEM_info!G$19, HLEM_info!H$19,
IF(Data_Simple!R67=HLEM_info!I$19, HLEM_info!J$19,
IF(Data_Simple!R67=HLEM_info!K$19, HLEM_info!L$19,
IF(Data_Simple!R67=HLEM_info!M$19, HLEM_info!N$19,
IF(Data_Simple!R67=HLEM_info!O$19, HLEM_info!P$19,
IF(Data_Simple!R67=HLEM_info!Q$19, HLEM_info!R$19,
IF(Data_Simple!R67="0", 0,
"ERROR")))))))))</f>
        <v/>
      </c>
      <c r="S67" s="18" t="str">
        <f>IF(Data_Simple!S67="", "",
IF(Data_Simple!S67=HLEM_info!E$20, HLEM_info!F$20,
IF(Data_Simple!S67=HLEM_info!G$20, HLEM_info!H$20,
"ERROR")))</f>
        <v/>
      </c>
      <c r="T67" s="18" t="str">
        <f>IF(Data_Simple!T67="", "",
IF(Data_Simple!T67=HLEM_info!E$21, HLEM_info!F$21,
IF(Data_Simple!T67=HLEM_info!G$21, HLEM_info!H$21,
IF(Data_Simple!T67=HLEM_info!I$21, HLEM_info!J$21,
IF(Data_Simple!T67=HLEM_info!K$21, HLEM_info!L$21,
IF(Data_Simple!T67=HLEM_info!M$21, HLEM_info!N$21,
IF(Data_Simple!T67=HLEM_info!O$21, HLEM_info!P$21,
IF(Data_Simple!T67=HLEM_info!Q$21, HLEM_info!R$21,
IF(Data_Simple!T67="0", 0,
"ERROR")))))))))</f>
        <v/>
      </c>
      <c r="U67" s="18" t="str">
        <f>IF(Data_Simple!U67="", "",
IF(Data_Simple!U67=HLEM_info!E$22, HLEM_info!F$22,
IF(Data_Simple!U67=HLEM_info!G$22, HLEM_info!H$22,
"ERROR")))</f>
        <v/>
      </c>
      <c r="V67" s="18" t="str">
        <f>IF(Data_Simple!V67="", "",
IF(Data_Simple!V67=HLEM_info!E$23, HLEM_info!F$23,
IF(Data_Simple!V67=HLEM_info!G$23, HLEM_info!H$23,
IF(Data_Simple!V67=HLEM_info!I$23, HLEM_info!J$23,
IF(Data_Simple!V67=HLEM_info!K$23, HLEM_info!L$23,
IF(Data_Simple!V67=HLEM_info!M$23, HLEM_info!N$23,
IF(Data_Simple!V67=HLEM_info!O$23, HLEM_info!P$23,
IF(Data_Simple!V67=HLEM_info!Q$23, HLEM_info!R$23,
IF(Data_Simple!V67="0", 0,
"ERROR")))))))))</f>
        <v/>
      </c>
      <c r="W67" s="18" t="str">
        <f>IF(Data_Simple!W67="", "", Data_Simple!W67)</f>
        <v/>
      </c>
      <c r="X67" s="18" t="str">
        <f>IF(Data_Simple!X67="", "", Data_Simple!X67)</f>
        <v/>
      </c>
      <c r="Y67" s="18" t="str">
        <f>IF(Data_Simple!Y67="", "", Data_Simple!Y67)</f>
        <v/>
      </c>
      <c r="Z67" s="18" t="str">
        <f>IF(Data_Simple!Z67="", "", Data_Simple!Z67)</f>
        <v/>
      </c>
      <c r="AA67" s="18" t="str">
        <f>IF(Data_Simple!AA67="", "", Data_Simple!AA67)</f>
        <v/>
      </c>
      <c r="AB67" s="18" t="str">
        <f>IF(Data_Simple!AB67="", "",
IF(Data_Simple!AB67=HLEM_info!E$8, HLEM_info!F$8,
IF(Data_Simple!AB67=HLEM_info!G$8, HLEM_info!H$8,
"ERROR")))</f>
        <v/>
      </c>
      <c r="AC67" s="18" t="str">
        <f>IF(Data_Simple!AC67="", "",
IF(Data_Simple!AC67=HLEM_info!E$9, HLEM_info!F$9,
IF(Data_Simple!AC67=HLEM_info!G$9, HLEM_info!H$9,
IF(Data_Simple!AC67=HLEM_info!I$9, HLEM_info!J$9,
IF(Data_Simple!AC67=HLEM_info!K$9, HLEM_info!L$9,
IF(Data_Simple!AC67=HLEM_info!M$9, HLEM_info!N$9,
IF(Data_Simple!AC67="0", 0,
"ERROR")))))))</f>
        <v/>
      </c>
      <c r="AD67" s="18" t="str">
        <f>IF(Data_Simple!AD67="", "",
IF(Data_Simple!AD67=HLEM_info!E$10, HLEM_info!F$10,
IF(Data_Simple!AD67=HLEM_info!G$10, HLEM_info!H$10,
"ERROR")))</f>
        <v/>
      </c>
      <c r="AE67" s="18" t="str">
        <f>IF(Data_Simple!AE67="", "",
IF(Data_Simple!AE67=HLEM_info!E$11, HLEM_info!F$11,
IF(Data_Simple!AE67=HLEM_info!G$11, HLEM_info!H$11,
IF(Data_Simple!AE67=HLEM_info!I$11, HLEM_info!J$11,
IF(Data_Simple!AE67=HLEM_info!K$11, HLEM_info!L$11,
IF(Data_Simple!AE67="0", 0,
"ERROR"))))))</f>
        <v/>
      </c>
      <c r="AF67" s="18" t="str">
        <f>IF(Data_Simple!AF67="", "",
IF(Data_Simple!AF67=HLEM_info!E$12, HLEM_info!F$12,
IF(Data_Simple!AF67=HLEM_info!G$12, HLEM_info!H$12,
"ERROR")))</f>
        <v/>
      </c>
      <c r="AG67" s="18" t="str">
        <f>IF(Data_Simple!AG67="", "",
IF(Data_Simple!AG67=HLEM_info!E$13, HLEM_info!F$13,
IF(Data_Simple!AG67=HLEM_info!G$13, HLEM_info!H$13,
IF(Data_Simple!AG67=HLEM_info!I$13, HLEM_info!J$13,
IF(Data_Simple!AG67=HLEM_info!K$13, HLEM_info!L$13,
IF(Data_Simple!AG67=HLEM_info!M$13, HLEM_info!N$13,
IF(Data_Simple!AG67=HLEM_info!O$13, HLEM_info!P$13,
IF(Data_Simple!AG67=HLEM_info!Q$13, HLEM_info!R$13,
IF(Data_Simple!AG67="0", 0,
"ERROR")))))))))</f>
        <v/>
      </c>
      <c r="AH67" s="18" t="str">
        <f>IF(Data_Simple!AH67="", "",
IF(Data_Simple!AH67=HLEM_info!E$14, HLEM_info!F$14,
IF(Data_Simple!AH67=HLEM_info!G$14, HLEM_info!H$14,
"ERROR")))</f>
        <v/>
      </c>
      <c r="AI67" s="18" t="str">
        <f>IF(Data_Simple!AI67="", "",
IF(Data_Simple!AI67=HLEM_info!E$15, HLEM_info!F$15,
IF(Data_Simple!AI67=HLEM_info!G$15, HLEM_info!H$15,
IF(Data_Simple!AI67=HLEM_info!I$15, HLEM_info!J$15,
IF(Data_Simple!AI67=HLEM_info!K$15, HLEM_info!L$15,
IF(Data_Simple!AI67=HLEM_info!M$15, HLEM_info!N$15,
IF(Data_Simple!AI67=HLEM_info!O$15, HLEM_info!P$15,
IF(Data_Simple!AI67=HLEM_info!Q$15, HLEM_info!R$15,
IF(Data_Simple!AI67="0", 0,
"ERROR")))))))))</f>
        <v/>
      </c>
      <c r="AJ67" s="18" t="str">
        <f>IF(Data_Simple!AJ67="", "",
IF(Data_Simple!AJ67=HLEM_info!E$16, HLEM_info!F$16,
IF(Data_Simple!AJ67=HLEM_info!G$16, HLEM_info!H$16,
"ERROR")))</f>
        <v/>
      </c>
      <c r="AK67" s="18" t="str">
        <f>IF(Data_Simple!AK67="", "",
IF(Data_Simple!AK67=HLEM_info!E$17, HLEM_info!F$17,
IF(Data_Simple!AK67=HLEM_info!G$17, HLEM_info!H$17,
IF(Data_Simple!AK67=HLEM_info!I$17, HLEM_info!J$17,
IF(Data_Simple!AK67=HLEM_info!K$17, HLEM_info!L$17,
IF(Data_Simple!AK67=HLEM_info!M$17, HLEM_info!N$17,
IF(Data_Simple!AK67=HLEM_info!O$17, HLEM_info!P$17,
IF(Data_Simple!AK67=HLEM_info!Q$17, HLEM_info!R$17,
IF(Data_Simple!AK67="0", 0,
"ERROR")))))))))</f>
        <v/>
      </c>
      <c r="AL67" s="18" t="str">
        <f>IF(Data_Simple!AL67="", "",
IF(Data_Simple!AL67=HLEM_info!E$18, HLEM_info!F$18,
IF(Data_Simple!AL67=HLEM_info!G$18, HLEM_info!H$18,
"ERROR")))</f>
        <v/>
      </c>
      <c r="AM67" s="18" t="str">
        <f>IF(Data_Simple!AM67="", "",
IF(Data_Simple!AM67=HLEM_info!E$19, HLEM_info!F$19,
IF(Data_Simple!AM67=HLEM_info!G$19, HLEM_info!H$19,
IF(Data_Simple!AM67=HLEM_info!I$19, HLEM_info!J$19,
IF(Data_Simple!AM67=HLEM_info!K$19, HLEM_info!L$19,
IF(Data_Simple!AM67=HLEM_info!M$19, HLEM_info!N$19,
IF(Data_Simple!AM67=HLEM_info!O$19, HLEM_info!P$19,
IF(Data_Simple!AM67=HLEM_info!Q$19, HLEM_info!R$19,
IF(Data_Simple!AM67="0", 0,
"ERROR")))))))))</f>
        <v/>
      </c>
      <c r="AN67" s="18" t="str">
        <f>IF(Data_Simple!AN67="", "",
IF(Data_Simple!AN67=HLEM_info!E$20, HLEM_info!F$20,
IF(Data_Simple!AN67=HLEM_info!G$20, HLEM_info!H$20,
"ERROR")))</f>
        <v/>
      </c>
      <c r="AO67" s="18" t="str">
        <f>IF(Data_Simple!AO67="", "",
IF(Data_Simple!AO67=HLEM_info!E$21, HLEM_info!F$21,
IF(Data_Simple!AO67=HLEM_info!G$21, HLEM_info!H$21,
IF(Data_Simple!AO67=HLEM_info!I$21, HLEM_info!J$21,
IF(Data_Simple!AO67=HLEM_info!K$21, HLEM_info!L$21,
IF(Data_Simple!AO67=HLEM_info!M$21, HLEM_info!N$21,
IF(Data_Simple!AO67=HLEM_info!O$21, HLEM_info!P$21,
IF(Data_Simple!AO67=HLEM_info!Q$21, HLEM_info!R$21,
IF(Data_Simple!AO67="0", 0,
"ERROR")))))))))</f>
        <v/>
      </c>
      <c r="AP67" s="18" t="str">
        <f>IF(Data_Simple!AP67="", "",
IF(Data_Simple!AP67=HLEM_info!E$22, HLEM_info!F$22,
IF(Data_Simple!AP67=HLEM_info!G$22, HLEM_info!H$22,
"ERROR")))</f>
        <v/>
      </c>
      <c r="AQ67" s="18" t="str">
        <f>IF(Data_Simple!AQ67="", "",
IF(Data_Simple!AQ67=HLEM_info!E$23, HLEM_info!F$23,
IF(Data_Simple!AQ67=HLEM_info!G$23, HLEM_info!H$23,
IF(Data_Simple!AQ67=HLEM_info!I$23, HLEM_info!J$23,
IF(Data_Simple!AQ67=HLEM_info!K$23, HLEM_info!L$23,
IF(Data_Simple!AQ67=HLEM_info!M$23, HLEM_info!N$23,
IF(Data_Simple!AQ67=HLEM_info!O$23, HLEM_info!P$23,
IF(Data_Simple!AQ67=HLEM_info!Q$23, HLEM_info!R$23,
IF(Data_Simple!AQ67="0", 0,
"ERROR")))))))))</f>
        <v/>
      </c>
      <c r="AR67" s="18" t="str">
        <f t="shared" ref="AR67:AR130" si="2">IF(SUM(H67&lt;&gt;"",J67&lt;&gt;"",L67&lt;&gt;"",N67&lt;&gt;"",P67&lt;&gt;"",R67&lt;&gt;"",T67&lt;&gt;"",V67&lt;&gt;"")&gt;=(8/2), SUM(H67,J67,L67,N67,P67,R67,T67,V67), "")</f>
        <v/>
      </c>
      <c r="AS67" s="18" t="str">
        <f t="shared" ref="AS67:AS130" si="3">IF(SUM(AC67&lt;&gt;"",AE67&lt;&gt;"",AG67&lt;&gt;"",AI67&lt;&gt;"",AK67&lt;&gt;"",AM67&lt;&gt;"",AO67&lt;&gt;"",AQ67&lt;&gt;"")&gt;=(8/2), SUM(AC67,AE67,AG67,AI67,AK67,AM67,AO67,AQ67), "")</f>
        <v/>
      </c>
    </row>
    <row r="68" spans="1:45" x14ac:dyDescent="0.2">
      <c r="A68" s="18" t="str">
        <f>IF(Data_Simple!A68="", "", Data_Simple!A68)</f>
        <v/>
      </c>
      <c r="B68" s="18" t="str">
        <f>IF(Data_Simple!B68="", "", Data_Simple!B68)</f>
        <v/>
      </c>
      <c r="C68" s="18" t="str">
        <f>IF(Data_Simple!C68="", "", Data_Simple!C68)</f>
        <v/>
      </c>
      <c r="D68" s="18" t="str">
        <f>IF(Data_Simple!D68="", "", Data_Simple!D68)</f>
        <v/>
      </c>
      <c r="E68" s="18" t="str">
        <f>IF(Data_Simple!E68="", "", Data_Simple!E68)</f>
        <v/>
      </c>
      <c r="F68" s="18" t="str">
        <f>IF(Data_Simple!F68="", "", Data_Simple!F68)</f>
        <v/>
      </c>
      <c r="G68" s="18" t="str">
        <f>IF(Data_Simple!G68="", "",
IF(Data_Simple!G68=HLEM_info!E$8, HLEM_info!F$8,
IF(Data_Simple!G68=HLEM_info!G$8, HLEM_info!H$8,
"ERROR")))</f>
        <v/>
      </c>
      <c r="H68" s="18" t="str">
        <f>IF(Data_Simple!H68="", "",
IF(Data_Simple!H68=HLEM_info!E$9, HLEM_info!F$9,
IF(Data_Simple!H68=HLEM_info!G$9, HLEM_info!H$9,
IF(Data_Simple!H68=HLEM_info!I$9, HLEM_info!J$9,
IF(Data_Simple!H68=HLEM_info!K$9, HLEM_info!L$9,
IF(Data_Simple!H68=HLEM_info!M$9, HLEM_info!N$9,
IF(Data_Simple!H68="0", 0,
"ERROR")))))))</f>
        <v/>
      </c>
      <c r="I68" s="18" t="str">
        <f>IF(Data_Simple!I68="", "",
IF(Data_Simple!I68=HLEM_info!E$10, HLEM_info!F$10,
IF(Data_Simple!I68=HLEM_info!G$10, HLEM_info!H$10,
"ERROR")))</f>
        <v/>
      </c>
      <c r="J68" s="18" t="str">
        <f>IF(Data_Simple!J68="", "",
IF(Data_Simple!J68=HLEM_info!E$11, HLEM_info!F$11,
IF(Data_Simple!J68=HLEM_info!G$11, HLEM_info!H$11,
IF(Data_Simple!J68=HLEM_info!I$11, HLEM_info!J$11,
IF(Data_Simple!J68=HLEM_info!K$11, HLEM_info!L$11,
IF(Data_Simple!J68="0", 0,
"ERROR"))))))</f>
        <v/>
      </c>
      <c r="K68" s="18" t="str">
        <f>IF(Data_Simple!K68="", "",
IF(Data_Simple!K68=HLEM_info!E$12, HLEM_info!F$12,
IF(Data_Simple!K68=HLEM_info!G$12, HLEM_info!H$12,
"ERROR")))</f>
        <v/>
      </c>
      <c r="L68" s="18" t="str">
        <f>IF(Data_Simple!L68="", "",
IF(Data_Simple!L68=HLEM_info!E$13, HLEM_info!F$13,
IF(Data_Simple!L68=HLEM_info!G$13, HLEM_info!H$13,
IF(Data_Simple!L68=HLEM_info!I$13, HLEM_info!J$13,
IF(Data_Simple!L68=HLEM_info!K$13, HLEM_info!L$13,
IF(Data_Simple!L68=HLEM_info!M$13, HLEM_info!N$13,
IF(Data_Simple!L68=HLEM_info!O$13, HLEM_info!P$13,
IF(Data_Simple!L68=HLEM_info!Q$13, HLEM_info!R$13,
IF(Data_Simple!L68="0", 0,
"ERROR")))))))))</f>
        <v/>
      </c>
      <c r="M68" s="18" t="str">
        <f>IF(Data_Simple!M68="", "",
IF(Data_Simple!M68=HLEM_info!E$14, HLEM_info!F$14,
IF(Data_Simple!M68=HLEM_info!G$14, HLEM_info!H$14,
"ERROR")))</f>
        <v/>
      </c>
      <c r="N68" s="18" t="str">
        <f>IF(Data_Simple!N68="", "",
IF(Data_Simple!N68=HLEM_info!E$15, HLEM_info!F$15,
IF(Data_Simple!N68=HLEM_info!G$15, HLEM_info!H$15,
IF(Data_Simple!N68=HLEM_info!I$15, HLEM_info!J$15,
IF(Data_Simple!N68=HLEM_info!K$15, HLEM_info!L$15,
IF(Data_Simple!N68=HLEM_info!M$15, HLEM_info!N$15,
IF(Data_Simple!N68=HLEM_info!O$15, HLEM_info!P$15,
IF(Data_Simple!N68=HLEM_info!Q$15, HLEM_info!R$15,
IF(Data_Simple!N68="0", 0,
"ERROR")))))))))</f>
        <v/>
      </c>
      <c r="O68" s="18" t="str">
        <f>IF(Data_Simple!O68="", "",
IF(Data_Simple!O68=HLEM_info!E$16, HLEM_info!F$16,
IF(Data_Simple!O68=HLEM_info!G$16, HLEM_info!H$16,
"ERROR")))</f>
        <v/>
      </c>
      <c r="P68" s="18" t="str">
        <f>IF(Data_Simple!P68="", "",
IF(Data_Simple!P68=HLEM_info!E$17, HLEM_info!F$17,
IF(Data_Simple!P68=HLEM_info!G$17, HLEM_info!H$17,
IF(Data_Simple!P68=HLEM_info!I$17, HLEM_info!J$17,
IF(Data_Simple!P68=HLEM_info!K$17, HLEM_info!L$17,
IF(Data_Simple!P68=HLEM_info!M$17, HLEM_info!N$17,
IF(Data_Simple!P68=HLEM_info!O$17, HLEM_info!P$17,
IF(Data_Simple!P68=HLEM_info!Q$17, HLEM_info!R$17,
IF(Data_Simple!P68="0", 0,
"ERROR")))))))))</f>
        <v/>
      </c>
      <c r="Q68" s="18" t="str">
        <f>IF(Data_Simple!Q68="", "",
IF(Data_Simple!Q68=HLEM_info!E$18, HLEM_info!F$18,
IF(Data_Simple!Q68=HLEM_info!G$18, HLEM_info!H$18,
"ERROR")))</f>
        <v/>
      </c>
      <c r="R68" s="18" t="str">
        <f>IF(Data_Simple!R68="", "",
IF(Data_Simple!R68=HLEM_info!E$19, HLEM_info!F$19,
IF(Data_Simple!R68=HLEM_info!G$19, HLEM_info!H$19,
IF(Data_Simple!R68=HLEM_info!I$19, HLEM_info!J$19,
IF(Data_Simple!R68=HLEM_info!K$19, HLEM_info!L$19,
IF(Data_Simple!R68=HLEM_info!M$19, HLEM_info!N$19,
IF(Data_Simple!R68=HLEM_info!O$19, HLEM_info!P$19,
IF(Data_Simple!R68=HLEM_info!Q$19, HLEM_info!R$19,
IF(Data_Simple!R68="0", 0,
"ERROR")))))))))</f>
        <v/>
      </c>
      <c r="S68" s="18" t="str">
        <f>IF(Data_Simple!S68="", "",
IF(Data_Simple!S68=HLEM_info!E$20, HLEM_info!F$20,
IF(Data_Simple!S68=HLEM_info!G$20, HLEM_info!H$20,
"ERROR")))</f>
        <v/>
      </c>
      <c r="T68" s="18" t="str">
        <f>IF(Data_Simple!T68="", "",
IF(Data_Simple!T68=HLEM_info!E$21, HLEM_info!F$21,
IF(Data_Simple!T68=HLEM_info!G$21, HLEM_info!H$21,
IF(Data_Simple!T68=HLEM_info!I$21, HLEM_info!J$21,
IF(Data_Simple!T68=HLEM_info!K$21, HLEM_info!L$21,
IF(Data_Simple!T68=HLEM_info!M$21, HLEM_info!N$21,
IF(Data_Simple!T68=HLEM_info!O$21, HLEM_info!P$21,
IF(Data_Simple!T68=HLEM_info!Q$21, HLEM_info!R$21,
IF(Data_Simple!T68="0", 0,
"ERROR")))))))))</f>
        <v/>
      </c>
      <c r="U68" s="18" t="str">
        <f>IF(Data_Simple!U68="", "",
IF(Data_Simple!U68=HLEM_info!E$22, HLEM_info!F$22,
IF(Data_Simple!U68=HLEM_info!G$22, HLEM_info!H$22,
"ERROR")))</f>
        <v/>
      </c>
      <c r="V68" s="18" t="str">
        <f>IF(Data_Simple!V68="", "",
IF(Data_Simple!V68=HLEM_info!E$23, HLEM_info!F$23,
IF(Data_Simple!V68=HLEM_info!G$23, HLEM_info!H$23,
IF(Data_Simple!V68=HLEM_info!I$23, HLEM_info!J$23,
IF(Data_Simple!V68=HLEM_info!K$23, HLEM_info!L$23,
IF(Data_Simple!V68=HLEM_info!M$23, HLEM_info!N$23,
IF(Data_Simple!V68=HLEM_info!O$23, HLEM_info!P$23,
IF(Data_Simple!V68=HLEM_info!Q$23, HLEM_info!R$23,
IF(Data_Simple!V68="0", 0,
"ERROR")))))))))</f>
        <v/>
      </c>
      <c r="W68" s="18" t="str">
        <f>IF(Data_Simple!W68="", "", Data_Simple!W68)</f>
        <v/>
      </c>
      <c r="X68" s="18" t="str">
        <f>IF(Data_Simple!X68="", "", Data_Simple!X68)</f>
        <v/>
      </c>
      <c r="Y68" s="18" t="str">
        <f>IF(Data_Simple!Y68="", "", Data_Simple!Y68)</f>
        <v/>
      </c>
      <c r="Z68" s="18" t="str">
        <f>IF(Data_Simple!Z68="", "", Data_Simple!Z68)</f>
        <v/>
      </c>
      <c r="AA68" s="18" t="str">
        <f>IF(Data_Simple!AA68="", "", Data_Simple!AA68)</f>
        <v/>
      </c>
      <c r="AB68" s="18" t="str">
        <f>IF(Data_Simple!AB68="", "",
IF(Data_Simple!AB68=HLEM_info!E$8, HLEM_info!F$8,
IF(Data_Simple!AB68=HLEM_info!G$8, HLEM_info!H$8,
"ERROR")))</f>
        <v/>
      </c>
      <c r="AC68" s="18" t="str">
        <f>IF(Data_Simple!AC68="", "",
IF(Data_Simple!AC68=HLEM_info!E$9, HLEM_info!F$9,
IF(Data_Simple!AC68=HLEM_info!G$9, HLEM_info!H$9,
IF(Data_Simple!AC68=HLEM_info!I$9, HLEM_info!J$9,
IF(Data_Simple!AC68=HLEM_info!K$9, HLEM_info!L$9,
IF(Data_Simple!AC68=HLEM_info!M$9, HLEM_info!N$9,
IF(Data_Simple!AC68="0", 0,
"ERROR")))))))</f>
        <v/>
      </c>
      <c r="AD68" s="18" t="str">
        <f>IF(Data_Simple!AD68="", "",
IF(Data_Simple!AD68=HLEM_info!E$10, HLEM_info!F$10,
IF(Data_Simple!AD68=HLEM_info!G$10, HLEM_info!H$10,
"ERROR")))</f>
        <v/>
      </c>
      <c r="AE68" s="18" t="str">
        <f>IF(Data_Simple!AE68="", "",
IF(Data_Simple!AE68=HLEM_info!E$11, HLEM_info!F$11,
IF(Data_Simple!AE68=HLEM_info!G$11, HLEM_info!H$11,
IF(Data_Simple!AE68=HLEM_info!I$11, HLEM_info!J$11,
IF(Data_Simple!AE68=HLEM_info!K$11, HLEM_info!L$11,
IF(Data_Simple!AE68="0", 0,
"ERROR"))))))</f>
        <v/>
      </c>
      <c r="AF68" s="18" t="str">
        <f>IF(Data_Simple!AF68="", "",
IF(Data_Simple!AF68=HLEM_info!E$12, HLEM_info!F$12,
IF(Data_Simple!AF68=HLEM_info!G$12, HLEM_info!H$12,
"ERROR")))</f>
        <v/>
      </c>
      <c r="AG68" s="18" t="str">
        <f>IF(Data_Simple!AG68="", "",
IF(Data_Simple!AG68=HLEM_info!E$13, HLEM_info!F$13,
IF(Data_Simple!AG68=HLEM_info!G$13, HLEM_info!H$13,
IF(Data_Simple!AG68=HLEM_info!I$13, HLEM_info!J$13,
IF(Data_Simple!AG68=HLEM_info!K$13, HLEM_info!L$13,
IF(Data_Simple!AG68=HLEM_info!M$13, HLEM_info!N$13,
IF(Data_Simple!AG68=HLEM_info!O$13, HLEM_info!P$13,
IF(Data_Simple!AG68=HLEM_info!Q$13, HLEM_info!R$13,
IF(Data_Simple!AG68="0", 0,
"ERROR")))))))))</f>
        <v/>
      </c>
      <c r="AH68" s="18" t="str">
        <f>IF(Data_Simple!AH68="", "",
IF(Data_Simple!AH68=HLEM_info!E$14, HLEM_info!F$14,
IF(Data_Simple!AH68=HLEM_info!G$14, HLEM_info!H$14,
"ERROR")))</f>
        <v/>
      </c>
      <c r="AI68" s="18" t="str">
        <f>IF(Data_Simple!AI68="", "",
IF(Data_Simple!AI68=HLEM_info!E$15, HLEM_info!F$15,
IF(Data_Simple!AI68=HLEM_info!G$15, HLEM_info!H$15,
IF(Data_Simple!AI68=HLEM_info!I$15, HLEM_info!J$15,
IF(Data_Simple!AI68=HLEM_info!K$15, HLEM_info!L$15,
IF(Data_Simple!AI68=HLEM_info!M$15, HLEM_info!N$15,
IF(Data_Simple!AI68=HLEM_info!O$15, HLEM_info!P$15,
IF(Data_Simple!AI68=HLEM_info!Q$15, HLEM_info!R$15,
IF(Data_Simple!AI68="0", 0,
"ERROR")))))))))</f>
        <v/>
      </c>
      <c r="AJ68" s="18" t="str">
        <f>IF(Data_Simple!AJ68="", "",
IF(Data_Simple!AJ68=HLEM_info!E$16, HLEM_info!F$16,
IF(Data_Simple!AJ68=HLEM_info!G$16, HLEM_info!H$16,
"ERROR")))</f>
        <v/>
      </c>
      <c r="AK68" s="18" t="str">
        <f>IF(Data_Simple!AK68="", "",
IF(Data_Simple!AK68=HLEM_info!E$17, HLEM_info!F$17,
IF(Data_Simple!AK68=HLEM_info!G$17, HLEM_info!H$17,
IF(Data_Simple!AK68=HLEM_info!I$17, HLEM_info!J$17,
IF(Data_Simple!AK68=HLEM_info!K$17, HLEM_info!L$17,
IF(Data_Simple!AK68=HLEM_info!M$17, HLEM_info!N$17,
IF(Data_Simple!AK68=HLEM_info!O$17, HLEM_info!P$17,
IF(Data_Simple!AK68=HLEM_info!Q$17, HLEM_info!R$17,
IF(Data_Simple!AK68="0", 0,
"ERROR")))))))))</f>
        <v/>
      </c>
      <c r="AL68" s="18" t="str">
        <f>IF(Data_Simple!AL68="", "",
IF(Data_Simple!AL68=HLEM_info!E$18, HLEM_info!F$18,
IF(Data_Simple!AL68=HLEM_info!G$18, HLEM_info!H$18,
"ERROR")))</f>
        <v/>
      </c>
      <c r="AM68" s="18" t="str">
        <f>IF(Data_Simple!AM68="", "",
IF(Data_Simple!AM68=HLEM_info!E$19, HLEM_info!F$19,
IF(Data_Simple!AM68=HLEM_info!G$19, HLEM_info!H$19,
IF(Data_Simple!AM68=HLEM_info!I$19, HLEM_info!J$19,
IF(Data_Simple!AM68=HLEM_info!K$19, HLEM_info!L$19,
IF(Data_Simple!AM68=HLEM_info!M$19, HLEM_info!N$19,
IF(Data_Simple!AM68=HLEM_info!O$19, HLEM_info!P$19,
IF(Data_Simple!AM68=HLEM_info!Q$19, HLEM_info!R$19,
IF(Data_Simple!AM68="0", 0,
"ERROR")))))))))</f>
        <v/>
      </c>
      <c r="AN68" s="18" t="str">
        <f>IF(Data_Simple!AN68="", "",
IF(Data_Simple!AN68=HLEM_info!E$20, HLEM_info!F$20,
IF(Data_Simple!AN68=HLEM_info!G$20, HLEM_info!H$20,
"ERROR")))</f>
        <v/>
      </c>
      <c r="AO68" s="18" t="str">
        <f>IF(Data_Simple!AO68="", "",
IF(Data_Simple!AO68=HLEM_info!E$21, HLEM_info!F$21,
IF(Data_Simple!AO68=HLEM_info!G$21, HLEM_info!H$21,
IF(Data_Simple!AO68=HLEM_info!I$21, HLEM_info!J$21,
IF(Data_Simple!AO68=HLEM_info!K$21, HLEM_info!L$21,
IF(Data_Simple!AO68=HLEM_info!M$21, HLEM_info!N$21,
IF(Data_Simple!AO68=HLEM_info!O$21, HLEM_info!P$21,
IF(Data_Simple!AO68=HLEM_info!Q$21, HLEM_info!R$21,
IF(Data_Simple!AO68="0", 0,
"ERROR")))))))))</f>
        <v/>
      </c>
      <c r="AP68" s="18" t="str">
        <f>IF(Data_Simple!AP68="", "",
IF(Data_Simple!AP68=HLEM_info!E$22, HLEM_info!F$22,
IF(Data_Simple!AP68=HLEM_info!G$22, HLEM_info!H$22,
"ERROR")))</f>
        <v/>
      </c>
      <c r="AQ68" s="18" t="str">
        <f>IF(Data_Simple!AQ68="", "",
IF(Data_Simple!AQ68=HLEM_info!E$23, HLEM_info!F$23,
IF(Data_Simple!AQ68=HLEM_info!G$23, HLEM_info!H$23,
IF(Data_Simple!AQ68=HLEM_info!I$23, HLEM_info!J$23,
IF(Data_Simple!AQ68=HLEM_info!K$23, HLEM_info!L$23,
IF(Data_Simple!AQ68=HLEM_info!M$23, HLEM_info!N$23,
IF(Data_Simple!AQ68=HLEM_info!O$23, HLEM_info!P$23,
IF(Data_Simple!AQ68=HLEM_info!Q$23, HLEM_info!R$23,
IF(Data_Simple!AQ68="0", 0,
"ERROR")))))))))</f>
        <v/>
      </c>
      <c r="AR68" s="18" t="str">
        <f t="shared" si="2"/>
        <v/>
      </c>
      <c r="AS68" s="18" t="str">
        <f t="shared" si="3"/>
        <v/>
      </c>
    </row>
    <row r="69" spans="1:45" x14ac:dyDescent="0.2">
      <c r="A69" s="18" t="str">
        <f>IF(Data_Simple!A69="", "", Data_Simple!A69)</f>
        <v/>
      </c>
      <c r="B69" s="18" t="str">
        <f>IF(Data_Simple!B69="", "", Data_Simple!B69)</f>
        <v/>
      </c>
      <c r="C69" s="18" t="str">
        <f>IF(Data_Simple!C69="", "", Data_Simple!C69)</f>
        <v/>
      </c>
      <c r="D69" s="18" t="str">
        <f>IF(Data_Simple!D69="", "", Data_Simple!D69)</f>
        <v/>
      </c>
      <c r="E69" s="18" t="str">
        <f>IF(Data_Simple!E69="", "", Data_Simple!E69)</f>
        <v/>
      </c>
      <c r="F69" s="18" t="str">
        <f>IF(Data_Simple!F69="", "", Data_Simple!F69)</f>
        <v/>
      </c>
      <c r="G69" s="18" t="str">
        <f>IF(Data_Simple!G69="", "",
IF(Data_Simple!G69=HLEM_info!E$8, HLEM_info!F$8,
IF(Data_Simple!G69=HLEM_info!G$8, HLEM_info!H$8,
"ERROR")))</f>
        <v/>
      </c>
      <c r="H69" s="18" t="str">
        <f>IF(Data_Simple!H69="", "",
IF(Data_Simple!H69=HLEM_info!E$9, HLEM_info!F$9,
IF(Data_Simple!H69=HLEM_info!G$9, HLEM_info!H$9,
IF(Data_Simple!H69=HLEM_info!I$9, HLEM_info!J$9,
IF(Data_Simple!H69=HLEM_info!K$9, HLEM_info!L$9,
IF(Data_Simple!H69=HLEM_info!M$9, HLEM_info!N$9,
IF(Data_Simple!H69="0", 0,
"ERROR")))))))</f>
        <v/>
      </c>
      <c r="I69" s="18" t="str">
        <f>IF(Data_Simple!I69="", "",
IF(Data_Simple!I69=HLEM_info!E$10, HLEM_info!F$10,
IF(Data_Simple!I69=HLEM_info!G$10, HLEM_info!H$10,
"ERROR")))</f>
        <v/>
      </c>
      <c r="J69" s="18" t="str">
        <f>IF(Data_Simple!J69="", "",
IF(Data_Simple!J69=HLEM_info!E$11, HLEM_info!F$11,
IF(Data_Simple!J69=HLEM_info!G$11, HLEM_info!H$11,
IF(Data_Simple!J69=HLEM_info!I$11, HLEM_info!J$11,
IF(Data_Simple!J69=HLEM_info!K$11, HLEM_info!L$11,
IF(Data_Simple!J69="0", 0,
"ERROR"))))))</f>
        <v/>
      </c>
      <c r="K69" s="18" t="str">
        <f>IF(Data_Simple!K69="", "",
IF(Data_Simple!K69=HLEM_info!E$12, HLEM_info!F$12,
IF(Data_Simple!K69=HLEM_info!G$12, HLEM_info!H$12,
"ERROR")))</f>
        <v/>
      </c>
      <c r="L69" s="18" t="str">
        <f>IF(Data_Simple!L69="", "",
IF(Data_Simple!L69=HLEM_info!E$13, HLEM_info!F$13,
IF(Data_Simple!L69=HLEM_info!G$13, HLEM_info!H$13,
IF(Data_Simple!L69=HLEM_info!I$13, HLEM_info!J$13,
IF(Data_Simple!L69=HLEM_info!K$13, HLEM_info!L$13,
IF(Data_Simple!L69=HLEM_info!M$13, HLEM_info!N$13,
IF(Data_Simple!L69=HLEM_info!O$13, HLEM_info!P$13,
IF(Data_Simple!L69=HLEM_info!Q$13, HLEM_info!R$13,
IF(Data_Simple!L69="0", 0,
"ERROR")))))))))</f>
        <v/>
      </c>
      <c r="M69" s="18" t="str">
        <f>IF(Data_Simple!M69="", "",
IF(Data_Simple!M69=HLEM_info!E$14, HLEM_info!F$14,
IF(Data_Simple!M69=HLEM_info!G$14, HLEM_info!H$14,
"ERROR")))</f>
        <v/>
      </c>
      <c r="N69" s="18" t="str">
        <f>IF(Data_Simple!N69="", "",
IF(Data_Simple!N69=HLEM_info!E$15, HLEM_info!F$15,
IF(Data_Simple!N69=HLEM_info!G$15, HLEM_info!H$15,
IF(Data_Simple!N69=HLEM_info!I$15, HLEM_info!J$15,
IF(Data_Simple!N69=HLEM_info!K$15, HLEM_info!L$15,
IF(Data_Simple!N69=HLEM_info!M$15, HLEM_info!N$15,
IF(Data_Simple!N69=HLEM_info!O$15, HLEM_info!P$15,
IF(Data_Simple!N69=HLEM_info!Q$15, HLEM_info!R$15,
IF(Data_Simple!N69="0", 0,
"ERROR")))))))))</f>
        <v/>
      </c>
      <c r="O69" s="18" t="str">
        <f>IF(Data_Simple!O69="", "",
IF(Data_Simple!O69=HLEM_info!E$16, HLEM_info!F$16,
IF(Data_Simple!O69=HLEM_info!G$16, HLEM_info!H$16,
"ERROR")))</f>
        <v/>
      </c>
      <c r="P69" s="18" t="str">
        <f>IF(Data_Simple!P69="", "",
IF(Data_Simple!P69=HLEM_info!E$17, HLEM_info!F$17,
IF(Data_Simple!P69=HLEM_info!G$17, HLEM_info!H$17,
IF(Data_Simple!P69=HLEM_info!I$17, HLEM_info!J$17,
IF(Data_Simple!P69=HLEM_info!K$17, HLEM_info!L$17,
IF(Data_Simple!P69=HLEM_info!M$17, HLEM_info!N$17,
IF(Data_Simple!P69=HLEM_info!O$17, HLEM_info!P$17,
IF(Data_Simple!P69=HLEM_info!Q$17, HLEM_info!R$17,
IF(Data_Simple!P69="0", 0,
"ERROR")))))))))</f>
        <v/>
      </c>
      <c r="Q69" s="18" t="str">
        <f>IF(Data_Simple!Q69="", "",
IF(Data_Simple!Q69=HLEM_info!E$18, HLEM_info!F$18,
IF(Data_Simple!Q69=HLEM_info!G$18, HLEM_info!H$18,
"ERROR")))</f>
        <v/>
      </c>
      <c r="R69" s="18" t="str">
        <f>IF(Data_Simple!R69="", "",
IF(Data_Simple!R69=HLEM_info!E$19, HLEM_info!F$19,
IF(Data_Simple!R69=HLEM_info!G$19, HLEM_info!H$19,
IF(Data_Simple!R69=HLEM_info!I$19, HLEM_info!J$19,
IF(Data_Simple!R69=HLEM_info!K$19, HLEM_info!L$19,
IF(Data_Simple!R69=HLEM_info!M$19, HLEM_info!N$19,
IF(Data_Simple!R69=HLEM_info!O$19, HLEM_info!P$19,
IF(Data_Simple!R69=HLEM_info!Q$19, HLEM_info!R$19,
IF(Data_Simple!R69="0", 0,
"ERROR")))))))))</f>
        <v/>
      </c>
      <c r="S69" s="18" t="str">
        <f>IF(Data_Simple!S69="", "",
IF(Data_Simple!S69=HLEM_info!E$20, HLEM_info!F$20,
IF(Data_Simple!S69=HLEM_info!G$20, HLEM_info!H$20,
"ERROR")))</f>
        <v/>
      </c>
      <c r="T69" s="18" t="str">
        <f>IF(Data_Simple!T69="", "",
IF(Data_Simple!T69=HLEM_info!E$21, HLEM_info!F$21,
IF(Data_Simple!T69=HLEM_info!G$21, HLEM_info!H$21,
IF(Data_Simple!T69=HLEM_info!I$21, HLEM_info!J$21,
IF(Data_Simple!T69=HLEM_info!K$21, HLEM_info!L$21,
IF(Data_Simple!T69=HLEM_info!M$21, HLEM_info!N$21,
IF(Data_Simple!T69=HLEM_info!O$21, HLEM_info!P$21,
IF(Data_Simple!T69=HLEM_info!Q$21, HLEM_info!R$21,
IF(Data_Simple!T69="0", 0,
"ERROR")))))))))</f>
        <v/>
      </c>
      <c r="U69" s="18" t="str">
        <f>IF(Data_Simple!U69="", "",
IF(Data_Simple!U69=HLEM_info!E$22, HLEM_info!F$22,
IF(Data_Simple!U69=HLEM_info!G$22, HLEM_info!H$22,
"ERROR")))</f>
        <v/>
      </c>
      <c r="V69" s="18" t="str">
        <f>IF(Data_Simple!V69="", "",
IF(Data_Simple!V69=HLEM_info!E$23, HLEM_info!F$23,
IF(Data_Simple!V69=HLEM_info!G$23, HLEM_info!H$23,
IF(Data_Simple!V69=HLEM_info!I$23, HLEM_info!J$23,
IF(Data_Simple!V69=HLEM_info!K$23, HLEM_info!L$23,
IF(Data_Simple!V69=HLEM_info!M$23, HLEM_info!N$23,
IF(Data_Simple!V69=HLEM_info!O$23, HLEM_info!P$23,
IF(Data_Simple!V69=HLEM_info!Q$23, HLEM_info!R$23,
IF(Data_Simple!V69="0", 0,
"ERROR")))))))))</f>
        <v/>
      </c>
      <c r="W69" s="18" t="str">
        <f>IF(Data_Simple!W69="", "", Data_Simple!W69)</f>
        <v/>
      </c>
      <c r="X69" s="18" t="str">
        <f>IF(Data_Simple!X69="", "", Data_Simple!X69)</f>
        <v/>
      </c>
      <c r="Y69" s="18" t="str">
        <f>IF(Data_Simple!Y69="", "", Data_Simple!Y69)</f>
        <v/>
      </c>
      <c r="Z69" s="18" t="str">
        <f>IF(Data_Simple!Z69="", "", Data_Simple!Z69)</f>
        <v/>
      </c>
      <c r="AA69" s="18" t="str">
        <f>IF(Data_Simple!AA69="", "", Data_Simple!AA69)</f>
        <v/>
      </c>
      <c r="AB69" s="18" t="str">
        <f>IF(Data_Simple!AB69="", "",
IF(Data_Simple!AB69=HLEM_info!E$8, HLEM_info!F$8,
IF(Data_Simple!AB69=HLEM_info!G$8, HLEM_info!H$8,
"ERROR")))</f>
        <v/>
      </c>
      <c r="AC69" s="18" t="str">
        <f>IF(Data_Simple!AC69="", "",
IF(Data_Simple!AC69=HLEM_info!E$9, HLEM_info!F$9,
IF(Data_Simple!AC69=HLEM_info!G$9, HLEM_info!H$9,
IF(Data_Simple!AC69=HLEM_info!I$9, HLEM_info!J$9,
IF(Data_Simple!AC69=HLEM_info!K$9, HLEM_info!L$9,
IF(Data_Simple!AC69=HLEM_info!M$9, HLEM_info!N$9,
IF(Data_Simple!AC69="0", 0,
"ERROR")))))))</f>
        <v/>
      </c>
      <c r="AD69" s="18" t="str">
        <f>IF(Data_Simple!AD69="", "",
IF(Data_Simple!AD69=HLEM_info!E$10, HLEM_info!F$10,
IF(Data_Simple!AD69=HLEM_info!G$10, HLEM_info!H$10,
"ERROR")))</f>
        <v/>
      </c>
      <c r="AE69" s="18" t="str">
        <f>IF(Data_Simple!AE69="", "",
IF(Data_Simple!AE69=HLEM_info!E$11, HLEM_info!F$11,
IF(Data_Simple!AE69=HLEM_info!G$11, HLEM_info!H$11,
IF(Data_Simple!AE69=HLEM_info!I$11, HLEM_info!J$11,
IF(Data_Simple!AE69=HLEM_info!K$11, HLEM_info!L$11,
IF(Data_Simple!AE69="0", 0,
"ERROR"))))))</f>
        <v/>
      </c>
      <c r="AF69" s="18" t="str">
        <f>IF(Data_Simple!AF69="", "",
IF(Data_Simple!AF69=HLEM_info!E$12, HLEM_info!F$12,
IF(Data_Simple!AF69=HLEM_info!G$12, HLEM_info!H$12,
"ERROR")))</f>
        <v/>
      </c>
      <c r="AG69" s="18" t="str">
        <f>IF(Data_Simple!AG69="", "",
IF(Data_Simple!AG69=HLEM_info!E$13, HLEM_info!F$13,
IF(Data_Simple!AG69=HLEM_info!G$13, HLEM_info!H$13,
IF(Data_Simple!AG69=HLEM_info!I$13, HLEM_info!J$13,
IF(Data_Simple!AG69=HLEM_info!K$13, HLEM_info!L$13,
IF(Data_Simple!AG69=HLEM_info!M$13, HLEM_info!N$13,
IF(Data_Simple!AG69=HLEM_info!O$13, HLEM_info!P$13,
IF(Data_Simple!AG69=HLEM_info!Q$13, HLEM_info!R$13,
IF(Data_Simple!AG69="0", 0,
"ERROR")))))))))</f>
        <v/>
      </c>
      <c r="AH69" s="18" t="str">
        <f>IF(Data_Simple!AH69="", "",
IF(Data_Simple!AH69=HLEM_info!E$14, HLEM_info!F$14,
IF(Data_Simple!AH69=HLEM_info!G$14, HLEM_info!H$14,
"ERROR")))</f>
        <v/>
      </c>
      <c r="AI69" s="18" t="str">
        <f>IF(Data_Simple!AI69="", "",
IF(Data_Simple!AI69=HLEM_info!E$15, HLEM_info!F$15,
IF(Data_Simple!AI69=HLEM_info!G$15, HLEM_info!H$15,
IF(Data_Simple!AI69=HLEM_info!I$15, HLEM_info!J$15,
IF(Data_Simple!AI69=HLEM_info!K$15, HLEM_info!L$15,
IF(Data_Simple!AI69=HLEM_info!M$15, HLEM_info!N$15,
IF(Data_Simple!AI69=HLEM_info!O$15, HLEM_info!P$15,
IF(Data_Simple!AI69=HLEM_info!Q$15, HLEM_info!R$15,
IF(Data_Simple!AI69="0", 0,
"ERROR")))))))))</f>
        <v/>
      </c>
      <c r="AJ69" s="18" t="str">
        <f>IF(Data_Simple!AJ69="", "",
IF(Data_Simple!AJ69=HLEM_info!E$16, HLEM_info!F$16,
IF(Data_Simple!AJ69=HLEM_info!G$16, HLEM_info!H$16,
"ERROR")))</f>
        <v/>
      </c>
      <c r="AK69" s="18" t="str">
        <f>IF(Data_Simple!AK69="", "",
IF(Data_Simple!AK69=HLEM_info!E$17, HLEM_info!F$17,
IF(Data_Simple!AK69=HLEM_info!G$17, HLEM_info!H$17,
IF(Data_Simple!AK69=HLEM_info!I$17, HLEM_info!J$17,
IF(Data_Simple!AK69=HLEM_info!K$17, HLEM_info!L$17,
IF(Data_Simple!AK69=HLEM_info!M$17, HLEM_info!N$17,
IF(Data_Simple!AK69=HLEM_info!O$17, HLEM_info!P$17,
IF(Data_Simple!AK69=HLEM_info!Q$17, HLEM_info!R$17,
IF(Data_Simple!AK69="0", 0,
"ERROR")))))))))</f>
        <v/>
      </c>
      <c r="AL69" s="18" t="str">
        <f>IF(Data_Simple!AL69="", "",
IF(Data_Simple!AL69=HLEM_info!E$18, HLEM_info!F$18,
IF(Data_Simple!AL69=HLEM_info!G$18, HLEM_info!H$18,
"ERROR")))</f>
        <v/>
      </c>
      <c r="AM69" s="18" t="str">
        <f>IF(Data_Simple!AM69="", "",
IF(Data_Simple!AM69=HLEM_info!E$19, HLEM_info!F$19,
IF(Data_Simple!AM69=HLEM_info!G$19, HLEM_info!H$19,
IF(Data_Simple!AM69=HLEM_info!I$19, HLEM_info!J$19,
IF(Data_Simple!AM69=HLEM_info!K$19, HLEM_info!L$19,
IF(Data_Simple!AM69=HLEM_info!M$19, HLEM_info!N$19,
IF(Data_Simple!AM69=HLEM_info!O$19, HLEM_info!P$19,
IF(Data_Simple!AM69=HLEM_info!Q$19, HLEM_info!R$19,
IF(Data_Simple!AM69="0", 0,
"ERROR")))))))))</f>
        <v/>
      </c>
      <c r="AN69" s="18" t="str">
        <f>IF(Data_Simple!AN69="", "",
IF(Data_Simple!AN69=HLEM_info!E$20, HLEM_info!F$20,
IF(Data_Simple!AN69=HLEM_info!G$20, HLEM_info!H$20,
"ERROR")))</f>
        <v/>
      </c>
      <c r="AO69" s="18" t="str">
        <f>IF(Data_Simple!AO69="", "",
IF(Data_Simple!AO69=HLEM_info!E$21, HLEM_info!F$21,
IF(Data_Simple!AO69=HLEM_info!G$21, HLEM_info!H$21,
IF(Data_Simple!AO69=HLEM_info!I$21, HLEM_info!J$21,
IF(Data_Simple!AO69=HLEM_info!K$21, HLEM_info!L$21,
IF(Data_Simple!AO69=HLEM_info!M$21, HLEM_info!N$21,
IF(Data_Simple!AO69=HLEM_info!O$21, HLEM_info!P$21,
IF(Data_Simple!AO69=HLEM_info!Q$21, HLEM_info!R$21,
IF(Data_Simple!AO69="0", 0,
"ERROR")))))))))</f>
        <v/>
      </c>
      <c r="AP69" s="18" t="str">
        <f>IF(Data_Simple!AP69="", "",
IF(Data_Simple!AP69=HLEM_info!E$22, HLEM_info!F$22,
IF(Data_Simple!AP69=HLEM_info!G$22, HLEM_info!H$22,
"ERROR")))</f>
        <v/>
      </c>
      <c r="AQ69" s="18" t="str">
        <f>IF(Data_Simple!AQ69="", "",
IF(Data_Simple!AQ69=HLEM_info!E$23, HLEM_info!F$23,
IF(Data_Simple!AQ69=HLEM_info!G$23, HLEM_info!H$23,
IF(Data_Simple!AQ69=HLEM_info!I$23, HLEM_info!J$23,
IF(Data_Simple!AQ69=HLEM_info!K$23, HLEM_info!L$23,
IF(Data_Simple!AQ69=HLEM_info!M$23, HLEM_info!N$23,
IF(Data_Simple!AQ69=HLEM_info!O$23, HLEM_info!P$23,
IF(Data_Simple!AQ69=HLEM_info!Q$23, HLEM_info!R$23,
IF(Data_Simple!AQ69="0", 0,
"ERROR")))))))))</f>
        <v/>
      </c>
      <c r="AR69" s="18" t="str">
        <f t="shared" si="2"/>
        <v/>
      </c>
      <c r="AS69" s="18" t="str">
        <f t="shared" si="3"/>
        <v/>
      </c>
    </row>
    <row r="70" spans="1:45" x14ac:dyDescent="0.2">
      <c r="A70" s="18" t="str">
        <f>IF(Data_Simple!A70="", "", Data_Simple!A70)</f>
        <v/>
      </c>
      <c r="B70" s="18" t="str">
        <f>IF(Data_Simple!B70="", "", Data_Simple!B70)</f>
        <v/>
      </c>
      <c r="C70" s="18" t="str">
        <f>IF(Data_Simple!C70="", "", Data_Simple!C70)</f>
        <v/>
      </c>
      <c r="D70" s="18" t="str">
        <f>IF(Data_Simple!D70="", "", Data_Simple!D70)</f>
        <v/>
      </c>
      <c r="E70" s="18" t="str">
        <f>IF(Data_Simple!E70="", "", Data_Simple!E70)</f>
        <v/>
      </c>
      <c r="F70" s="18" t="str">
        <f>IF(Data_Simple!F70="", "", Data_Simple!F70)</f>
        <v/>
      </c>
      <c r="G70" s="18" t="str">
        <f>IF(Data_Simple!G70="", "",
IF(Data_Simple!G70=HLEM_info!E$8, HLEM_info!F$8,
IF(Data_Simple!G70=HLEM_info!G$8, HLEM_info!H$8,
"ERROR")))</f>
        <v/>
      </c>
      <c r="H70" s="18" t="str">
        <f>IF(Data_Simple!H70="", "",
IF(Data_Simple!H70=HLEM_info!E$9, HLEM_info!F$9,
IF(Data_Simple!H70=HLEM_info!G$9, HLEM_info!H$9,
IF(Data_Simple!H70=HLEM_info!I$9, HLEM_info!J$9,
IF(Data_Simple!H70=HLEM_info!K$9, HLEM_info!L$9,
IF(Data_Simple!H70=HLEM_info!M$9, HLEM_info!N$9,
IF(Data_Simple!H70="0", 0,
"ERROR")))))))</f>
        <v/>
      </c>
      <c r="I70" s="18" t="str">
        <f>IF(Data_Simple!I70="", "",
IF(Data_Simple!I70=HLEM_info!E$10, HLEM_info!F$10,
IF(Data_Simple!I70=HLEM_info!G$10, HLEM_info!H$10,
"ERROR")))</f>
        <v/>
      </c>
      <c r="J70" s="18" t="str">
        <f>IF(Data_Simple!J70="", "",
IF(Data_Simple!J70=HLEM_info!E$11, HLEM_info!F$11,
IF(Data_Simple!J70=HLEM_info!G$11, HLEM_info!H$11,
IF(Data_Simple!J70=HLEM_info!I$11, HLEM_info!J$11,
IF(Data_Simple!J70=HLEM_info!K$11, HLEM_info!L$11,
IF(Data_Simple!J70="0", 0,
"ERROR"))))))</f>
        <v/>
      </c>
      <c r="K70" s="18" t="str">
        <f>IF(Data_Simple!K70="", "",
IF(Data_Simple!K70=HLEM_info!E$12, HLEM_info!F$12,
IF(Data_Simple!K70=HLEM_info!G$12, HLEM_info!H$12,
"ERROR")))</f>
        <v/>
      </c>
      <c r="L70" s="18" t="str">
        <f>IF(Data_Simple!L70="", "",
IF(Data_Simple!L70=HLEM_info!E$13, HLEM_info!F$13,
IF(Data_Simple!L70=HLEM_info!G$13, HLEM_info!H$13,
IF(Data_Simple!L70=HLEM_info!I$13, HLEM_info!J$13,
IF(Data_Simple!L70=HLEM_info!K$13, HLEM_info!L$13,
IF(Data_Simple!L70=HLEM_info!M$13, HLEM_info!N$13,
IF(Data_Simple!L70=HLEM_info!O$13, HLEM_info!P$13,
IF(Data_Simple!L70=HLEM_info!Q$13, HLEM_info!R$13,
IF(Data_Simple!L70="0", 0,
"ERROR")))))))))</f>
        <v/>
      </c>
      <c r="M70" s="18" t="str">
        <f>IF(Data_Simple!M70="", "",
IF(Data_Simple!M70=HLEM_info!E$14, HLEM_info!F$14,
IF(Data_Simple!M70=HLEM_info!G$14, HLEM_info!H$14,
"ERROR")))</f>
        <v/>
      </c>
      <c r="N70" s="18" t="str">
        <f>IF(Data_Simple!N70="", "",
IF(Data_Simple!N70=HLEM_info!E$15, HLEM_info!F$15,
IF(Data_Simple!N70=HLEM_info!G$15, HLEM_info!H$15,
IF(Data_Simple!N70=HLEM_info!I$15, HLEM_info!J$15,
IF(Data_Simple!N70=HLEM_info!K$15, HLEM_info!L$15,
IF(Data_Simple!N70=HLEM_info!M$15, HLEM_info!N$15,
IF(Data_Simple!N70=HLEM_info!O$15, HLEM_info!P$15,
IF(Data_Simple!N70=HLEM_info!Q$15, HLEM_info!R$15,
IF(Data_Simple!N70="0", 0,
"ERROR")))))))))</f>
        <v/>
      </c>
      <c r="O70" s="18" t="str">
        <f>IF(Data_Simple!O70="", "",
IF(Data_Simple!O70=HLEM_info!E$16, HLEM_info!F$16,
IF(Data_Simple!O70=HLEM_info!G$16, HLEM_info!H$16,
"ERROR")))</f>
        <v/>
      </c>
      <c r="P70" s="18" t="str">
        <f>IF(Data_Simple!P70="", "",
IF(Data_Simple!P70=HLEM_info!E$17, HLEM_info!F$17,
IF(Data_Simple!P70=HLEM_info!G$17, HLEM_info!H$17,
IF(Data_Simple!P70=HLEM_info!I$17, HLEM_info!J$17,
IF(Data_Simple!P70=HLEM_info!K$17, HLEM_info!L$17,
IF(Data_Simple!P70=HLEM_info!M$17, HLEM_info!N$17,
IF(Data_Simple!P70=HLEM_info!O$17, HLEM_info!P$17,
IF(Data_Simple!P70=HLEM_info!Q$17, HLEM_info!R$17,
IF(Data_Simple!P70="0", 0,
"ERROR")))))))))</f>
        <v/>
      </c>
      <c r="Q70" s="18" t="str">
        <f>IF(Data_Simple!Q70="", "",
IF(Data_Simple!Q70=HLEM_info!E$18, HLEM_info!F$18,
IF(Data_Simple!Q70=HLEM_info!G$18, HLEM_info!H$18,
"ERROR")))</f>
        <v/>
      </c>
      <c r="R70" s="18" t="str">
        <f>IF(Data_Simple!R70="", "",
IF(Data_Simple!R70=HLEM_info!E$19, HLEM_info!F$19,
IF(Data_Simple!R70=HLEM_info!G$19, HLEM_info!H$19,
IF(Data_Simple!R70=HLEM_info!I$19, HLEM_info!J$19,
IF(Data_Simple!R70=HLEM_info!K$19, HLEM_info!L$19,
IF(Data_Simple!R70=HLEM_info!M$19, HLEM_info!N$19,
IF(Data_Simple!R70=HLEM_info!O$19, HLEM_info!P$19,
IF(Data_Simple!R70=HLEM_info!Q$19, HLEM_info!R$19,
IF(Data_Simple!R70="0", 0,
"ERROR")))))))))</f>
        <v/>
      </c>
      <c r="S70" s="18" t="str">
        <f>IF(Data_Simple!S70="", "",
IF(Data_Simple!S70=HLEM_info!E$20, HLEM_info!F$20,
IF(Data_Simple!S70=HLEM_info!G$20, HLEM_info!H$20,
"ERROR")))</f>
        <v/>
      </c>
      <c r="T70" s="18" t="str">
        <f>IF(Data_Simple!T70="", "",
IF(Data_Simple!T70=HLEM_info!E$21, HLEM_info!F$21,
IF(Data_Simple!T70=HLEM_info!G$21, HLEM_info!H$21,
IF(Data_Simple!T70=HLEM_info!I$21, HLEM_info!J$21,
IF(Data_Simple!T70=HLEM_info!K$21, HLEM_info!L$21,
IF(Data_Simple!T70=HLEM_info!M$21, HLEM_info!N$21,
IF(Data_Simple!T70=HLEM_info!O$21, HLEM_info!P$21,
IF(Data_Simple!T70=HLEM_info!Q$21, HLEM_info!R$21,
IF(Data_Simple!T70="0", 0,
"ERROR")))))))))</f>
        <v/>
      </c>
      <c r="U70" s="18" t="str">
        <f>IF(Data_Simple!U70="", "",
IF(Data_Simple!U70=HLEM_info!E$22, HLEM_info!F$22,
IF(Data_Simple!U70=HLEM_info!G$22, HLEM_info!H$22,
"ERROR")))</f>
        <v/>
      </c>
      <c r="V70" s="18" t="str">
        <f>IF(Data_Simple!V70="", "",
IF(Data_Simple!V70=HLEM_info!E$23, HLEM_info!F$23,
IF(Data_Simple!V70=HLEM_info!G$23, HLEM_info!H$23,
IF(Data_Simple!V70=HLEM_info!I$23, HLEM_info!J$23,
IF(Data_Simple!V70=HLEM_info!K$23, HLEM_info!L$23,
IF(Data_Simple!V70=HLEM_info!M$23, HLEM_info!N$23,
IF(Data_Simple!V70=HLEM_info!O$23, HLEM_info!P$23,
IF(Data_Simple!V70=HLEM_info!Q$23, HLEM_info!R$23,
IF(Data_Simple!V70="0", 0,
"ERROR")))))))))</f>
        <v/>
      </c>
      <c r="W70" s="18" t="str">
        <f>IF(Data_Simple!W70="", "", Data_Simple!W70)</f>
        <v/>
      </c>
      <c r="X70" s="18" t="str">
        <f>IF(Data_Simple!X70="", "", Data_Simple!X70)</f>
        <v/>
      </c>
      <c r="Y70" s="18" t="str">
        <f>IF(Data_Simple!Y70="", "", Data_Simple!Y70)</f>
        <v/>
      </c>
      <c r="Z70" s="18" t="str">
        <f>IF(Data_Simple!Z70="", "", Data_Simple!Z70)</f>
        <v/>
      </c>
      <c r="AA70" s="18" t="str">
        <f>IF(Data_Simple!AA70="", "", Data_Simple!AA70)</f>
        <v/>
      </c>
      <c r="AB70" s="18" t="str">
        <f>IF(Data_Simple!AB70="", "",
IF(Data_Simple!AB70=HLEM_info!E$8, HLEM_info!F$8,
IF(Data_Simple!AB70=HLEM_info!G$8, HLEM_info!H$8,
"ERROR")))</f>
        <v/>
      </c>
      <c r="AC70" s="18" t="str">
        <f>IF(Data_Simple!AC70="", "",
IF(Data_Simple!AC70=HLEM_info!E$9, HLEM_info!F$9,
IF(Data_Simple!AC70=HLEM_info!G$9, HLEM_info!H$9,
IF(Data_Simple!AC70=HLEM_info!I$9, HLEM_info!J$9,
IF(Data_Simple!AC70=HLEM_info!K$9, HLEM_info!L$9,
IF(Data_Simple!AC70=HLEM_info!M$9, HLEM_info!N$9,
IF(Data_Simple!AC70="0", 0,
"ERROR")))))))</f>
        <v/>
      </c>
      <c r="AD70" s="18" t="str">
        <f>IF(Data_Simple!AD70="", "",
IF(Data_Simple!AD70=HLEM_info!E$10, HLEM_info!F$10,
IF(Data_Simple!AD70=HLEM_info!G$10, HLEM_info!H$10,
"ERROR")))</f>
        <v/>
      </c>
      <c r="AE70" s="18" t="str">
        <f>IF(Data_Simple!AE70="", "",
IF(Data_Simple!AE70=HLEM_info!E$11, HLEM_info!F$11,
IF(Data_Simple!AE70=HLEM_info!G$11, HLEM_info!H$11,
IF(Data_Simple!AE70=HLEM_info!I$11, HLEM_info!J$11,
IF(Data_Simple!AE70=HLEM_info!K$11, HLEM_info!L$11,
IF(Data_Simple!AE70="0", 0,
"ERROR"))))))</f>
        <v/>
      </c>
      <c r="AF70" s="18" t="str">
        <f>IF(Data_Simple!AF70="", "",
IF(Data_Simple!AF70=HLEM_info!E$12, HLEM_info!F$12,
IF(Data_Simple!AF70=HLEM_info!G$12, HLEM_info!H$12,
"ERROR")))</f>
        <v/>
      </c>
      <c r="AG70" s="18" t="str">
        <f>IF(Data_Simple!AG70="", "",
IF(Data_Simple!AG70=HLEM_info!E$13, HLEM_info!F$13,
IF(Data_Simple!AG70=HLEM_info!G$13, HLEM_info!H$13,
IF(Data_Simple!AG70=HLEM_info!I$13, HLEM_info!J$13,
IF(Data_Simple!AG70=HLEM_info!K$13, HLEM_info!L$13,
IF(Data_Simple!AG70=HLEM_info!M$13, HLEM_info!N$13,
IF(Data_Simple!AG70=HLEM_info!O$13, HLEM_info!P$13,
IF(Data_Simple!AG70=HLEM_info!Q$13, HLEM_info!R$13,
IF(Data_Simple!AG70="0", 0,
"ERROR")))))))))</f>
        <v/>
      </c>
      <c r="AH70" s="18" t="str">
        <f>IF(Data_Simple!AH70="", "",
IF(Data_Simple!AH70=HLEM_info!E$14, HLEM_info!F$14,
IF(Data_Simple!AH70=HLEM_info!G$14, HLEM_info!H$14,
"ERROR")))</f>
        <v/>
      </c>
      <c r="AI70" s="18" t="str">
        <f>IF(Data_Simple!AI70="", "",
IF(Data_Simple!AI70=HLEM_info!E$15, HLEM_info!F$15,
IF(Data_Simple!AI70=HLEM_info!G$15, HLEM_info!H$15,
IF(Data_Simple!AI70=HLEM_info!I$15, HLEM_info!J$15,
IF(Data_Simple!AI70=HLEM_info!K$15, HLEM_info!L$15,
IF(Data_Simple!AI70=HLEM_info!M$15, HLEM_info!N$15,
IF(Data_Simple!AI70=HLEM_info!O$15, HLEM_info!P$15,
IF(Data_Simple!AI70=HLEM_info!Q$15, HLEM_info!R$15,
IF(Data_Simple!AI70="0", 0,
"ERROR")))))))))</f>
        <v/>
      </c>
      <c r="AJ70" s="18" t="str">
        <f>IF(Data_Simple!AJ70="", "",
IF(Data_Simple!AJ70=HLEM_info!E$16, HLEM_info!F$16,
IF(Data_Simple!AJ70=HLEM_info!G$16, HLEM_info!H$16,
"ERROR")))</f>
        <v/>
      </c>
      <c r="AK70" s="18" t="str">
        <f>IF(Data_Simple!AK70="", "",
IF(Data_Simple!AK70=HLEM_info!E$17, HLEM_info!F$17,
IF(Data_Simple!AK70=HLEM_info!G$17, HLEM_info!H$17,
IF(Data_Simple!AK70=HLEM_info!I$17, HLEM_info!J$17,
IF(Data_Simple!AK70=HLEM_info!K$17, HLEM_info!L$17,
IF(Data_Simple!AK70=HLEM_info!M$17, HLEM_info!N$17,
IF(Data_Simple!AK70=HLEM_info!O$17, HLEM_info!P$17,
IF(Data_Simple!AK70=HLEM_info!Q$17, HLEM_info!R$17,
IF(Data_Simple!AK70="0", 0,
"ERROR")))))))))</f>
        <v/>
      </c>
      <c r="AL70" s="18" t="str">
        <f>IF(Data_Simple!AL70="", "",
IF(Data_Simple!AL70=HLEM_info!E$18, HLEM_info!F$18,
IF(Data_Simple!AL70=HLEM_info!G$18, HLEM_info!H$18,
"ERROR")))</f>
        <v/>
      </c>
      <c r="AM70" s="18" t="str">
        <f>IF(Data_Simple!AM70="", "",
IF(Data_Simple!AM70=HLEM_info!E$19, HLEM_info!F$19,
IF(Data_Simple!AM70=HLEM_info!G$19, HLEM_info!H$19,
IF(Data_Simple!AM70=HLEM_info!I$19, HLEM_info!J$19,
IF(Data_Simple!AM70=HLEM_info!K$19, HLEM_info!L$19,
IF(Data_Simple!AM70=HLEM_info!M$19, HLEM_info!N$19,
IF(Data_Simple!AM70=HLEM_info!O$19, HLEM_info!P$19,
IF(Data_Simple!AM70=HLEM_info!Q$19, HLEM_info!R$19,
IF(Data_Simple!AM70="0", 0,
"ERROR")))))))))</f>
        <v/>
      </c>
      <c r="AN70" s="18" t="str">
        <f>IF(Data_Simple!AN70="", "",
IF(Data_Simple!AN70=HLEM_info!E$20, HLEM_info!F$20,
IF(Data_Simple!AN70=HLEM_info!G$20, HLEM_info!H$20,
"ERROR")))</f>
        <v/>
      </c>
      <c r="AO70" s="18" t="str">
        <f>IF(Data_Simple!AO70="", "",
IF(Data_Simple!AO70=HLEM_info!E$21, HLEM_info!F$21,
IF(Data_Simple!AO70=HLEM_info!G$21, HLEM_info!H$21,
IF(Data_Simple!AO70=HLEM_info!I$21, HLEM_info!J$21,
IF(Data_Simple!AO70=HLEM_info!K$21, HLEM_info!L$21,
IF(Data_Simple!AO70=HLEM_info!M$21, HLEM_info!N$21,
IF(Data_Simple!AO70=HLEM_info!O$21, HLEM_info!P$21,
IF(Data_Simple!AO70=HLEM_info!Q$21, HLEM_info!R$21,
IF(Data_Simple!AO70="0", 0,
"ERROR")))))))))</f>
        <v/>
      </c>
      <c r="AP70" s="18" t="str">
        <f>IF(Data_Simple!AP70="", "",
IF(Data_Simple!AP70=HLEM_info!E$22, HLEM_info!F$22,
IF(Data_Simple!AP70=HLEM_info!G$22, HLEM_info!H$22,
"ERROR")))</f>
        <v/>
      </c>
      <c r="AQ70" s="18" t="str">
        <f>IF(Data_Simple!AQ70="", "",
IF(Data_Simple!AQ70=HLEM_info!E$23, HLEM_info!F$23,
IF(Data_Simple!AQ70=HLEM_info!G$23, HLEM_info!H$23,
IF(Data_Simple!AQ70=HLEM_info!I$23, HLEM_info!J$23,
IF(Data_Simple!AQ70=HLEM_info!K$23, HLEM_info!L$23,
IF(Data_Simple!AQ70=HLEM_info!M$23, HLEM_info!N$23,
IF(Data_Simple!AQ70=HLEM_info!O$23, HLEM_info!P$23,
IF(Data_Simple!AQ70=HLEM_info!Q$23, HLEM_info!R$23,
IF(Data_Simple!AQ70="0", 0,
"ERROR")))))))))</f>
        <v/>
      </c>
      <c r="AR70" s="18" t="str">
        <f t="shared" si="2"/>
        <v/>
      </c>
      <c r="AS70" s="18" t="str">
        <f t="shared" si="3"/>
        <v/>
      </c>
    </row>
    <row r="71" spans="1:45" x14ac:dyDescent="0.2">
      <c r="A71" s="18" t="str">
        <f>IF(Data_Simple!A71="", "", Data_Simple!A71)</f>
        <v/>
      </c>
      <c r="B71" s="18" t="str">
        <f>IF(Data_Simple!B71="", "", Data_Simple!B71)</f>
        <v/>
      </c>
      <c r="C71" s="18" t="str">
        <f>IF(Data_Simple!C71="", "", Data_Simple!C71)</f>
        <v/>
      </c>
      <c r="D71" s="18" t="str">
        <f>IF(Data_Simple!D71="", "", Data_Simple!D71)</f>
        <v/>
      </c>
      <c r="E71" s="18" t="str">
        <f>IF(Data_Simple!E71="", "", Data_Simple!E71)</f>
        <v/>
      </c>
      <c r="F71" s="18" t="str">
        <f>IF(Data_Simple!F71="", "", Data_Simple!F71)</f>
        <v/>
      </c>
      <c r="G71" s="18" t="str">
        <f>IF(Data_Simple!G71="", "",
IF(Data_Simple!G71=HLEM_info!E$8, HLEM_info!F$8,
IF(Data_Simple!G71=HLEM_info!G$8, HLEM_info!H$8,
"ERROR")))</f>
        <v/>
      </c>
      <c r="H71" s="18" t="str">
        <f>IF(Data_Simple!H71="", "",
IF(Data_Simple!H71=HLEM_info!E$9, HLEM_info!F$9,
IF(Data_Simple!H71=HLEM_info!G$9, HLEM_info!H$9,
IF(Data_Simple!H71=HLEM_info!I$9, HLEM_info!J$9,
IF(Data_Simple!H71=HLEM_info!K$9, HLEM_info!L$9,
IF(Data_Simple!H71=HLEM_info!M$9, HLEM_info!N$9,
IF(Data_Simple!H71="0", 0,
"ERROR")))))))</f>
        <v/>
      </c>
      <c r="I71" s="18" t="str">
        <f>IF(Data_Simple!I71="", "",
IF(Data_Simple!I71=HLEM_info!E$10, HLEM_info!F$10,
IF(Data_Simple!I71=HLEM_info!G$10, HLEM_info!H$10,
"ERROR")))</f>
        <v/>
      </c>
      <c r="J71" s="18" t="str">
        <f>IF(Data_Simple!J71="", "",
IF(Data_Simple!J71=HLEM_info!E$11, HLEM_info!F$11,
IF(Data_Simple!J71=HLEM_info!G$11, HLEM_info!H$11,
IF(Data_Simple!J71=HLEM_info!I$11, HLEM_info!J$11,
IF(Data_Simple!J71=HLEM_info!K$11, HLEM_info!L$11,
IF(Data_Simple!J71="0", 0,
"ERROR"))))))</f>
        <v/>
      </c>
      <c r="K71" s="18" t="str">
        <f>IF(Data_Simple!K71="", "",
IF(Data_Simple!K71=HLEM_info!E$12, HLEM_info!F$12,
IF(Data_Simple!K71=HLEM_info!G$12, HLEM_info!H$12,
"ERROR")))</f>
        <v/>
      </c>
      <c r="L71" s="18" t="str">
        <f>IF(Data_Simple!L71="", "",
IF(Data_Simple!L71=HLEM_info!E$13, HLEM_info!F$13,
IF(Data_Simple!L71=HLEM_info!G$13, HLEM_info!H$13,
IF(Data_Simple!L71=HLEM_info!I$13, HLEM_info!J$13,
IF(Data_Simple!L71=HLEM_info!K$13, HLEM_info!L$13,
IF(Data_Simple!L71=HLEM_info!M$13, HLEM_info!N$13,
IF(Data_Simple!L71=HLEM_info!O$13, HLEM_info!P$13,
IF(Data_Simple!L71=HLEM_info!Q$13, HLEM_info!R$13,
IF(Data_Simple!L71="0", 0,
"ERROR")))))))))</f>
        <v/>
      </c>
      <c r="M71" s="18" t="str">
        <f>IF(Data_Simple!M71="", "",
IF(Data_Simple!M71=HLEM_info!E$14, HLEM_info!F$14,
IF(Data_Simple!M71=HLEM_info!G$14, HLEM_info!H$14,
"ERROR")))</f>
        <v/>
      </c>
      <c r="N71" s="18" t="str">
        <f>IF(Data_Simple!N71="", "",
IF(Data_Simple!N71=HLEM_info!E$15, HLEM_info!F$15,
IF(Data_Simple!N71=HLEM_info!G$15, HLEM_info!H$15,
IF(Data_Simple!N71=HLEM_info!I$15, HLEM_info!J$15,
IF(Data_Simple!N71=HLEM_info!K$15, HLEM_info!L$15,
IF(Data_Simple!N71=HLEM_info!M$15, HLEM_info!N$15,
IF(Data_Simple!N71=HLEM_info!O$15, HLEM_info!P$15,
IF(Data_Simple!N71=HLEM_info!Q$15, HLEM_info!R$15,
IF(Data_Simple!N71="0", 0,
"ERROR")))))))))</f>
        <v/>
      </c>
      <c r="O71" s="18" t="str">
        <f>IF(Data_Simple!O71="", "",
IF(Data_Simple!O71=HLEM_info!E$16, HLEM_info!F$16,
IF(Data_Simple!O71=HLEM_info!G$16, HLEM_info!H$16,
"ERROR")))</f>
        <v/>
      </c>
      <c r="P71" s="18" t="str">
        <f>IF(Data_Simple!P71="", "",
IF(Data_Simple!P71=HLEM_info!E$17, HLEM_info!F$17,
IF(Data_Simple!P71=HLEM_info!G$17, HLEM_info!H$17,
IF(Data_Simple!P71=HLEM_info!I$17, HLEM_info!J$17,
IF(Data_Simple!P71=HLEM_info!K$17, HLEM_info!L$17,
IF(Data_Simple!P71=HLEM_info!M$17, HLEM_info!N$17,
IF(Data_Simple!P71=HLEM_info!O$17, HLEM_info!P$17,
IF(Data_Simple!P71=HLEM_info!Q$17, HLEM_info!R$17,
IF(Data_Simple!P71="0", 0,
"ERROR")))))))))</f>
        <v/>
      </c>
      <c r="Q71" s="18" t="str">
        <f>IF(Data_Simple!Q71="", "",
IF(Data_Simple!Q71=HLEM_info!E$18, HLEM_info!F$18,
IF(Data_Simple!Q71=HLEM_info!G$18, HLEM_info!H$18,
"ERROR")))</f>
        <v/>
      </c>
      <c r="R71" s="18" t="str">
        <f>IF(Data_Simple!R71="", "",
IF(Data_Simple!R71=HLEM_info!E$19, HLEM_info!F$19,
IF(Data_Simple!R71=HLEM_info!G$19, HLEM_info!H$19,
IF(Data_Simple!R71=HLEM_info!I$19, HLEM_info!J$19,
IF(Data_Simple!R71=HLEM_info!K$19, HLEM_info!L$19,
IF(Data_Simple!R71=HLEM_info!M$19, HLEM_info!N$19,
IF(Data_Simple!R71=HLEM_info!O$19, HLEM_info!P$19,
IF(Data_Simple!R71=HLEM_info!Q$19, HLEM_info!R$19,
IF(Data_Simple!R71="0", 0,
"ERROR")))))))))</f>
        <v/>
      </c>
      <c r="S71" s="18" t="str">
        <f>IF(Data_Simple!S71="", "",
IF(Data_Simple!S71=HLEM_info!E$20, HLEM_info!F$20,
IF(Data_Simple!S71=HLEM_info!G$20, HLEM_info!H$20,
"ERROR")))</f>
        <v/>
      </c>
      <c r="T71" s="18" t="str">
        <f>IF(Data_Simple!T71="", "",
IF(Data_Simple!T71=HLEM_info!E$21, HLEM_info!F$21,
IF(Data_Simple!T71=HLEM_info!G$21, HLEM_info!H$21,
IF(Data_Simple!T71=HLEM_info!I$21, HLEM_info!J$21,
IF(Data_Simple!T71=HLEM_info!K$21, HLEM_info!L$21,
IF(Data_Simple!T71=HLEM_info!M$21, HLEM_info!N$21,
IF(Data_Simple!T71=HLEM_info!O$21, HLEM_info!P$21,
IF(Data_Simple!T71=HLEM_info!Q$21, HLEM_info!R$21,
IF(Data_Simple!T71="0", 0,
"ERROR")))))))))</f>
        <v/>
      </c>
      <c r="U71" s="18" t="str">
        <f>IF(Data_Simple!U71="", "",
IF(Data_Simple!U71=HLEM_info!E$22, HLEM_info!F$22,
IF(Data_Simple!U71=HLEM_info!G$22, HLEM_info!H$22,
"ERROR")))</f>
        <v/>
      </c>
      <c r="V71" s="18" t="str">
        <f>IF(Data_Simple!V71="", "",
IF(Data_Simple!V71=HLEM_info!E$23, HLEM_info!F$23,
IF(Data_Simple!V71=HLEM_info!G$23, HLEM_info!H$23,
IF(Data_Simple!V71=HLEM_info!I$23, HLEM_info!J$23,
IF(Data_Simple!V71=HLEM_info!K$23, HLEM_info!L$23,
IF(Data_Simple!V71=HLEM_info!M$23, HLEM_info!N$23,
IF(Data_Simple!V71=HLEM_info!O$23, HLEM_info!P$23,
IF(Data_Simple!V71=HLEM_info!Q$23, HLEM_info!R$23,
IF(Data_Simple!V71="0", 0,
"ERROR")))))))))</f>
        <v/>
      </c>
      <c r="W71" s="18" t="str">
        <f>IF(Data_Simple!W71="", "", Data_Simple!W71)</f>
        <v/>
      </c>
      <c r="X71" s="18" t="str">
        <f>IF(Data_Simple!X71="", "", Data_Simple!X71)</f>
        <v/>
      </c>
      <c r="Y71" s="18" t="str">
        <f>IF(Data_Simple!Y71="", "", Data_Simple!Y71)</f>
        <v/>
      </c>
      <c r="Z71" s="18" t="str">
        <f>IF(Data_Simple!Z71="", "", Data_Simple!Z71)</f>
        <v/>
      </c>
      <c r="AA71" s="18" t="str">
        <f>IF(Data_Simple!AA71="", "", Data_Simple!AA71)</f>
        <v/>
      </c>
      <c r="AB71" s="18" t="str">
        <f>IF(Data_Simple!AB71="", "",
IF(Data_Simple!AB71=HLEM_info!E$8, HLEM_info!F$8,
IF(Data_Simple!AB71=HLEM_info!G$8, HLEM_info!H$8,
"ERROR")))</f>
        <v/>
      </c>
      <c r="AC71" s="18" t="str">
        <f>IF(Data_Simple!AC71="", "",
IF(Data_Simple!AC71=HLEM_info!E$9, HLEM_info!F$9,
IF(Data_Simple!AC71=HLEM_info!G$9, HLEM_info!H$9,
IF(Data_Simple!AC71=HLEM_info!I$9, HLEM_info!J$9,
IF(Data_Simple!AC71=HLEM_info!K$9, HLEM_info!L$9,
IF(Data_Simple!AC71=HLEM_info!M$9, HLEM_info!N$9,
IF(Data_Simple!AC71="0", 0,
"ERROR")))))))</f>
        <v/>
      </c>
      <c r="AD71" s="18" t="str">
        <f>IF(Data_Simple!AD71="", "",
IF(Data_Simple!AD71=HLEM_info!E$10, HLEM_info!F$10,
IF(Data_Simple!AD71=HLEM_info!G$10, HLEM_info!H$10,
"ERROR")))</f>
        <v/>
      </c>
      <c r="AE71" s="18" t="str">
        <f>IF(Data_Simple!AE71="", "",
IF(Data_Simple!AE71=HLEM_info!E$11, HLEM_info!F$11,
IF(Data_Simple!AE71=HLEM_info!G$11, HLEM_info!H$11,
IF(Data_Simple!AE71=HLEM_info!I$11, HLEM_info!J$11,
IF(Data_Simple!AE71=HLEM_info!K$11, HLEM_info!L$11,
IF(Data_Simple!AE71="0", 0,
"ERROR"))))))</f>
        <v/>
      </c>
      <c r="AF71" s="18" t="str">
        <f>IF(Data_Simple!AF71="", "",
IF(Data_Simple!AF71=HLEM_info!E$12, HLEM_info!F$12,
IF(Data_Simple!AF71=HLEM_info!G$12, HLEM_info!H$12,
"ERROR")))</f>
        <v/>
      </c>
      <c r="AG71" s="18" t="str">
        <f>IF(Data_Simple!AG71="", "",
IF(Data_Simple!AG71=HLEM_info!E$13, HLEM_info!F$13,
IF(Data_Simple!AG71=HLEM_info!G$13, HLEM_info!H$13,
IF(Data_Simple!AG71=HLEM_info!I$13, HLEM_info!J$13,
IF(Data_Simple!AG71=HLEM_info!K$13, HLEM_info!L$13,
IF(Data_Simple!AG71=HLEM_info!M$13, HLEM_info!N$13,
IF(Data_Simple!AG71=HLEM_info!O$13, HLEM_info!P$13,
IF(Data_Simple!AG71=HLEM_info!Q$13, HLEM_info!R$13,
IF(Data_Simple!AG71="0", 0,
"ERROR")))))))))</f>
        <v/>
      </c>
      <c r="AH71" s="18" t="str">
        <f>IF(Data_Simple!AH71="", "",
IF(Data_Simple!AH71=HLEM_info!E$14, HLEM_info!F$14,
IF(Data_Simple!AH71=HLEM_info!G$14, HLEM_info!H$14,
"ERROR")))</f>
        <v/>
      </c>
      <c r="AI71" s="18" t="str">
        <f>IF(Data_Simple!AI71="", "",
IF(Data_Simple!AI71=HLEM_info!E$15, HLEM_info!F$15,
IF(Data_Simple!AI71=HLEM_info!G$15, HLEM_info!H$15,
IF(Data_Simple!AI71=HLEM_info!I$15, HLEM_info!J$15,
IF(Data_Simple!AI71=HLEM_info!K$15, HLEM_info!L$15,
IF(Data_Simple!AI71=HLEM_info!M$15, HLEM_info!N$15,
IF(Data_Simple!AI71=HLEM_info!O$15, HLEM_info!P$15,
IF(Data_Simple!AI71=HLEM_info!Q$15, HLEM_info!R$15,
IF(Data_Simple!AI71="0", 0,
"ERROR")))))))))</f>
        <v/>
      </c>
      <c r="AJ71" s="18" t="str">
        <f>IF(Data_Simple!AJ71="", "",
IF(Data_Simple!AJ71=HLEM_info!E$16, HLEM_info!F$16,
IF(Data_Simple!AJ71=HLEM_info!G$16, HLEM_info!H$16,
"ERROR")))</f>
        <v/>
      </c>
      <c r="AK71" s="18" t="str">
        <f>IF(Data_Simple!AK71="", "",
IF(Data_Simple!AK71=HLEM_info!E$17, HLEM_info!F$17,
IF(Data_Simple!AK71=HLEM_info!G$17, HLEM_info!H$17,
IF(Data_Simple!AK71=HLEM_info!I$17, HLEM_info!J$17,
IF(Data_Simple!AK71=HLEM_info!K$17, HLEM_info!L$17,
IF(Data_Simple!AK71=HLEM_info!M$17, HLEM_info!N$17,
IF(Data_Simple!AK71=HLEM_info!O$17, HLEM_info!P$17,
IF(Data_Simple!AK71=HLEM_info!Q$17, HLEM_info!R$17,
IF(Data_Simple!AK71="0", 0,
"ERROR")))))))))</f>
        <v/>
      </c>
      <c r="AL71" s="18" t="str">
        <f>IF(Data_Simple!AL71="", "",
IF(Data_Simple!AL71=HLEM_info!E$18, HLEM_info!F$18,
IF(Data_Simple!AL71=HLEM_info!G$18, HLEM_info!H$18,
"ERROR")))</f>
        <v/>
      </c>
      <c r="AM71" s="18" t="str">
        <f>IF(Data_Simple!AM71="", "",
IF(Data_Simple!AM71=HLEM_info!E$19, HLEM_info!F$19,
IF(Data_Simple!AM71=HLEM_info!G$19, HLEM_info!H$19,
IF(Data_Simple!AM71=HLEM_info!I$19, HLEM_info!J$19,
IF(Data_Simple!AM71=HLEM_info!K$19, HLEM_info!L$19,
IF(Data_Simple!AM71=HLEM_info!M$19, HLEM_info!N$19,
IF(Data_Simple!AM71=HLEM_info!O$19, HLEM_info!P$19,
IF(Data_Simple!AM71=HLEM_info!Q$19, HLEM_info!R$19,
IF(Data_Simple!AM71="0", 0,
"ERROR")))))))))</f>
        <v/>
      </c>
      <c r="AN71" s="18" t="str">
        <f>IF(Data_Simple!AN71="", "",
IF(Data_Simple!AN71=HLEM_info!E$20, HLEM_info!F$20,
IF(Data_Simple!AN71=HLEM_info!G$20, HLEM_info!H$20,
"ERROR")))</f>
        <v/>
      </c>
      <c r="AO71" s="18" t="str">
        <f>IF(Data_Simple!AO71="", "",
IF(Data_Simple!AO71=HLEM_info!E$21, HLEM_info!F$21,
IF(Data_Simple!AO71=HLEM_info!G$21, HLEM_info!H$21,
IF(Data_Simple!AO71=HLEM_info!I$21, HLEM_info!J$21,
IF(Data_Simple!AO71=HLEM_info!K$21, HLEM_info!L$21,
IF(Data_Simple!AO71=HLEM_info!M$21, HLEM_info!N$21,
IF(Data_Simple!AO71=HLEM_info!O$21, HLEM_info!P$21,
IF(Data_Simple!AO71=HLEM_info!Q$21, HLEM_info!R$21,
IF(Data_Simple!AO71="0", 0,
"ERROR")))))))))</f>
        <v/>
      </c>
      <c r="AP71" s="18" t="str">
        <f>IF(Data_Simple!AP71="", "",
IF(Data_Simple!AP71=HLEM_info!E$22, HLEM_info!F$22,
IF(Data_Simple!AP71=HLEM_info!G$22, HLEM_info!H$22,
"ERROR")))</f>
        <v/>
      </c>
      <c r="AQ71" s="18" t="str">
        <f>IF(Data_Simple!AQ71="", "",
IF(Data_Simple!AQ71=HLEM_info!E$23, HLEM_info!F$23,
IF(Data_Simple!AQ71=HLEM_info!G$23, HLEM_info!H$23,
IF(Data_Simple!AQ71=HLEM_info!I$23, HLEM_info!J$23,
IF(Data_Simple!AQ71=HLEM_info!K$23, HLEM_info!L$23,
IF(Data_Simple!AQ71=HLEM_info!M$23, HLEM_info!N$23,
IF(Data_Simple!AQ71=HLEM_info!O$23, HLEM_info!P$23,
IF(Data_Simple!AQ71=HLEM_info!Q$23, HLEM_info!R$23,
IF(Data_Simple!AQ71="0", 0,
"ERROR")))))))))</f>
        <v/>
      </c>
      <c r="AR71" s="18" t="str">
        <f t="shared" si="2"/>
        <v/>
      </c>
      <c r="AS71" s="18" t="str">
        <f t="shared" si="3"/>
        <v/>
      </c>
    </row>
    <row r="72" spans="1:45" x14ac:dyDescent="0.2">
      <c r="A72" s="18" t="str">
        <f>IF(Data_Simple!A72="", "", Data_Simple!A72)</f>
        <v/>
      </c>
      <c r="B72" s="18" t="str">
        <f>IF(Data_Simple!B72="", "", Data_Simple!B72)</f>
        <v/>
      </c>
      <c r="C72" s="18" t="str">
        <f>IF(Data_Simple!C72="", "", Data_Simple!C72)</f>
        <v/>
      </c>
      <c r="D72" s="18" t="str">
        <f>IF(Data_Simple!D72="", "", Data_Simple!D72)</f>
        <v/>
      </c>
      <c r="E72" s="18" t="str">
        <f>IF(Data_Simple!E72="", "", Data_Simple!E72)</f>
        <v/>
      </c>
      <c r="F72" s="18" t="str">
        <f>IF(Data_Simple!F72="", "", Data_Simple!F72)</f>
        <v/>
      </c>
      <c r="G72" s="18" t="str">
        <f>IF(Data_Simple!G72="", "",
IF(Data_Simple!G72=HLEM_info!E$8, HLEM_info!F$8,
IF(Data_Simple!G72=HLEM_info!G$8, HLEM_info!H$8,
"ERROR")))</f>
        <v/>
      </c>
      <c r="H72" s="18" t="str">
        <f>IF(Data_Simple!H72="", "",
IF(Data_Simple!H72=HLEM_info!E$9, HLEM_info!F$9,
IF(Data_Simple!H72=HLEM_info!G$9, HLEM_info!H$9,
IF(Data_Simple!H72=HLEM_info!I$9, HLEM_info!J$9,
IF(Data_Simple!H72=HLEM_info!K$9, HLEM_info!L$9,
IF(Data_Simple!H72=HLEM_info!M$9, HLEM_info!N$9,
IF(Data_Simple!H72="0", 0,
"ERROR")))))))</f>
        <v/>
      </c>
      <c r="I72" s="18" t="str">
        <f>IF(Data_Simple!I72="", "",
IF(Data_Simple!I72=HLEM_info!E$10, HLEM_info!F$10,
IF(Data_Simple!I72=HLEM_info!G$10, HLEM_info!H$10,
"ERROR")))</f>
        <v/>
      </c>
      <c r="J72" s="18" t="str">
        <f>IF(Data_Simple!J72="", "",
IF(Data_Simple!J72=HLEM_info!E$11, HLEM_info!F$11,
IF(Data_Simple!J72=HLEM_info!G$11, HLEM_info!H$11,
IF(Data_Simple!J72=HLEM_info!I$11, HLEM_info!J$11,
IF(Data_Simple!J72=HLEM_info!K$11, HLEM_info!L$11,
IF(Data_Simple!J72="0", 0,
"ERROR"))))))</f>
        <v/>
      </c>
      <c r="K72" s="18" t="str">
        <f>IF(Data_Simple!K72="", "",
IF(Data_Simple!K72=HLEM_info!E$12, HLEM_info!F$12,
IF(Data_Simple!K72=HLEM_info!G$12, HLEM_info!H$12,
"ERROR")))</f>
        <v/>
      </c>
      <c r="L72" s="18" t="str">
        <f>IF(Data_Simple!L72="", "",
IF(Data_Simple!L72=HLEM_info!E$13, HLEM_info!F$13,
IF(Data_Simple!L72=HLEM_info!G$13, HLEM_info!H$13,
IF(Data_Simple!L72=HLEM_info!I$13, HLEM_info!J$13,
IF(Data_Simple!L72=HLEM_info!K$13, HLEM_info!L$13,
IF(Data_Simple!L72=HLEM_info!M$13, HLEM_info!N$13,
IF(Data_Simple!L72=HLEM_info!O$13, HLEM_info!P$13,
IF(Data_Simple!L72=HLEM_info!Q$13, HLEM_info!R$13,
IF(Data_Simple!L72="0", 0,
"ERROR")))))))))</f>
        <v/>
      </c>
      <c r="M72" s="18" t="str">
        <f>IF(Data_Simple!M72="", "",
IF(Data_Simple!M72=HLEM_info!E$14, HLEM_info!F$14,
IF(Data_Simple!M72=HLEM_info!G$14, HLEM_info!H$14,
"ERROR")))</f>
        <v/>
      </c>
      <c r="N72" s="18" t="str">
        <f>IF(Data_Simple!N72="", "",
IF(Data_Simple!N72=HLEM_info!E$15, HLEM_info!F$15,
IF(Data_Simple!N72=HLEM_info!G$15, HLEM_info!H$15,
IF(Data_Simple!N72=HLEM_info!I$15, HLEM_info!J$15,
IF(Data_Simple!N72=HLEM_info!K$15, HLEM_info!L$15,
IF(Data_Simple!N72=HLEM_info!M$15, HLEM_info!N$15,
IF(Data_Simple!N72=HLEM_info!O$15, HLEM_info!P$15,
IF(Data_Simple!N72=HLEM_info!Q$15, HLEM_info!R$15,
IF(Data_Simple!N72="0", 0,
"ERROR")))))))))</f>
        <v/>
      </c>
      <c r="O72" s="18" t="str">
        <f>IF(Data_Simple!O72="", "",
IF(Data_Simple!O72=HLEM_info!E$16, HLEM_info!F$16,
IF(Data_Simple!O72=HLEM_info!G$16, HLEM_info!H$16,
"ERROR")))</f>
        <v/>
      </c>
      <c r="P72" s="18" t="str">
        <f>IF(Data_Simple!P72="", "",
IF(Data_Simple!P72=HLEM_info!E$17, HLEM_info!F$17,
IF(Data_Simple!P72=HLEM_info!G$17, HLEM_info!H$17,
IF(Data_Simple!P72=HLEM_info!I$17, HLEM_info!J$17,
IF(Data_Simple!P72=HLEM_info!K$17, HLEM_info!L$17,
IF(Data_Simple!P72=HLEM_info!M$17, HLEM_info!N$17,
IF(Data_Simple!P72=HLEM_info!O$17, HLEM_info!P$17,
IF(Data_Simple!P72=HLEM_info!Q$17, HLEM_info!R$17,
IF(Data_Simple!P72="0", 0,
"ERROR")))))))))</f>
        <v/>
      </c>
      <c r="Q72" s="18" t="str">
        <f>IF(Data_Simple!Q72="", "",
IF(Data_Simple!Q72=HLEM_info!E$18, HLEM_info!F$18,
IF(Data_Simple!Q72=HLEM_info!G$18, HLEM_info!H$18,
"ERROR")))</f>
        <v/>
      </c>
      <c r="R72" s="18" t="str">
        <f>IF(Data_Simple!R72="", "",
IF(Data_Simple!R72=HLEM_info!E$19, HLEM_info!F$19,
IF(Data_Simple!R72=HLEM_info!G$19, HLEM_info!H$19,
IF(Data_Simple!R72=HLEM_info!I$19, HLEM_info!J$19,
IF(Data_Simple!R72=HLEM_info!K$19, HLEM_info!L$19,
IF(Data_Simple!R72=HLEM_info!M$19, HLEM_info!N$19,
IF(Data_Simple!R72=HLEM_info!O$19, HLEM_info!P$19,
IF(Data_Simple!R72=HLEM_info!Q$19, HLEM_info!R$19,
IF(Data_Simple!R72="0", 0,
"ERROR")))))))))</f>
        <v/>
      </c>
      <c r="S72" s="18" t="str">
        <f>IF(Data_Simple!S72="", "",
IF(Data_Simple!S72=HLEM_info!E$20, HLEM_info!F$20,
IF(Data_Simple!S72=HLEM_info!G$20, HLEM_info!H$20,
"ERROR")))</f>
        <v/>
      </c>
      <c r="T72" s="18" t="str">
        <f>IF(Data_Simple!T72="", "",
IF(Data_Simple!T72=HLEM_info!E$21, HLEM_info!F$21,
IF(Data_Simple!T72=HLEM_info!G$21, HLEM_info!H$21,
IF(Data_Simple!T72=HLEM_info!I$21, HLEM_info!J$21,
IF(Data_Simple!T72=HLEM_info!K$21, HLEM_info!L$21,
IF(Data_Simple!T72=HLEM_info!M$21, HLEM_info!N$21,
IF(Data_Simple!T72=HLEM_info!O$21, HLEM_info!P$21,
IF(Data_Simple!T72=HLEM_info!Q$21, HLEM_info!R$21,
IF(Data_Simple!T72="0", 0,
"ERROR")))))))))</f>
        <v/>
      </c>
      <c r="U72" s="18" t="str">
        <f>IF(Data_Simple!U72="", "",
IF(Data_Simple!U72=HLEM_info!E$22, HLEM_info!F$22,
IF(Data_Simple!U72=HLEM_info!G$22, HLEM_info!H$22,
"ERROR")))</f>
        <v/>
      </c>
      <c r="V72" s="18" t="str">
        <f>IF(Data_Simple!V72="", "",
IF(Data_Simple!V72=HLEM_info!E$23, HLEM_info!F$23,
IF(Data_Simple!V72=HLEM_info!G$23, HLEM_info!H$23,
IF(Data_Simple!V72=HLEM_info!I$23, HLEM_info!J$23,
IF(Data_Simple!V72=HLEM_info!K$23, HLEM_info!L$23,
IF(Data_Simple!V72=HLEM_info!M$23, HLEM_info!N$23,
IF(Data_Simple!V72=HLEM_info!O$23, HLEM_info!P$23,
IF(Data_Simple!V72=HLEM_info!Q$23, HLEM_info!R$23,
IF(Data_Simple!V72="0", 0,
"ERROR")))))))))</f>
        <v/>
      </c>
      <c r="W72" s="18" t="str">
        <f>IF(Data_Simple!W72="", "", Data_Simple!W72)</f>
        <v/>
      </c>
      <c r="X72" s="18" t="str">
        <f>IF(Data_Simple!X72="", "", Data_Simple!X72)</f>
        <v/>
      </c>
      <c r="Y72" s="18" t="str">
        <f>IF(Data_Simple!Y72="", "", Data_Simple!Y72)</f>
        <v/>
      </c>
      <c r="Z72" s="18" t="str">
        <f>IF(Data_Simple!Z72="", "", Data_Simple!Z72)</f>
        <v/>
      </c>
      <c r="AA72" s="18" t="str">
        <f>IF(Data_Simple!AA72="", "", Data_Simple!AA72)</f>
        <v/>
      </c>
      <c r="AB72" s="18" t="str">
        <f>IF(Data_Simple!AB72="", "",
IF(Data_Simple!AB72=HLEM_info!E$8, HLEM_info!F$8,
IF(Data_Simple!AB72=HLEM_info!G$8, HLEM_info!H$8,
"ERROR")))</f>
        <v/>
      </c>
      <c r="AC72" s="18" t="str">
        <f>IF(Data_Simple!AC72="", "",
IF(Data_Simple!AC72=HLEM_info!E$9, HLEM_info!F$9,
IF(Data_Simple!AC72=HLEM_info!G$9, HLEM_info!H$9,
IF(Data_Simple!AC72=HLEM_info!I$9, HLEM_info!J$9,
IF(Data_Simple!AC72=HLEM_info!K$9, HLEM_info!L$9,
IF(Data_Simple!AC72=HLEM_info!M$9, HLEM_info!N$9,
IF(Data_Simple!AC72="0", 0,
"ERROR")))))))</f>
        <v/>
      </c>
      <c r="AD72" s="18" t="str">
        <f>IF(Data_Simple!AD72="", "",
IF(Data_Simple!AD72=HLEM_info!E$10, HLEM_info!F$10,
IF(Data_Simple!AD72=HLEM_info!G$10, HLEM_info!H$10,
"ERROR")))</f>
        <v/>
      </c>
      <c r="AE72" s="18" t="str">
        <f>IF(Data_Simple!AE72="", "",
IF(Data_Simple!AE72=HLEM_info!E$11, HLEM_info!F$11,
IF(Data_Simple!AE72=HLEM_info!G$11, HLEM_info!H$11,
IF(Data_Simple!AE72=HLEM_info!I$11, HLEM_info!J$11,
IF(Data_Simple!AE72=HLEM_info!K$11, HLEM_info!L$11,
IF(Data_Simple!AE72="0", 0,
"ERROR"))))))</f>
        <v/>
      </c>
      <c r="AF72" s="18" t="str">
        <f>IF(Data_Simple!AF72="", "",
IF(Data_Simple!AF72=HLEM_info!E$12, HLEM_info!F$12,
IF(Data_Simple!AF72=HLEM_info!G$12, HLEM_info!H$12,
"ERROR")))</f>
        <v/>
      </c>
      <c r="AG72" s="18" t="str">
        <f>IF(Data_Simple!AG72="", "",
IF(Data_Simple!AG72=HLEM_info!E$13, HLEM_info!F$13,
IF(Data_Simple!AG72=HLEM_info!G$13, HLEM_info!H$13,
IF(Data_Simple!AG72=HLEM_info!I$13, HLEM_info!J$13,
IF(Data_Simple!AG72=HLEM_info!K$13, HLEM_info!L$13,
IF(Data_Simple!AG72=HLEM_info!M$13, HLEM_info!N$13,
IF(Data_Simple!AG72=HLEM_info!O$13, HLEM_info!P$13,
IF(Data_Simple!AG72=HLEM_info!Q$13, HLEM_info!R$13,
IF(Data_Simple!AG72="0", 0,
"ERROR")))))))))</f>
        <v/>
      </c>
      <c r="AH72" s="18" t="str">
        <f>IF(Data_Simple!AH72="", "",
IF(Data_Simple!AH72=HLEM_info!E$14, HLEM_info!F$14,
IF(Data_Simple!AH72=HLEM_info!G$14, HLEM_info!H$14,
"ERROR")))</f>
        <v/>
      </c>
      <c r="AI72" s="18" t="str">
        <f>IF(Data_Simple!AI72="", "",
IF(Data_Simple!AI72=HLEM_info!E$15, HLEM_info!F$15,
IF(Data_Simple!AI72=HLEM_info!G$15, HLEM_info!H$15,
IF(Data_Simple!AI72=HLEM_info!I$15, HLEM_info!J$15,
IF(Data_Simple!AI72=HLEM_info!K$15, HLEM_info!L$15,
IF(Data_Simple!AI72=HLEM_info!M$15, HLEM_info!N$15,
IF(Data_Simple!AI72=HLEM_info!O$15, HLEM_info!P$15,
IF(Data_Simple!AI72=HLEM_info!Q$15, HLEM_info!R$15,
IF(Data_Simple!AI72="0", 0,
"ERROR")))))))))</f>
        <v/>
      </c>
      <c r="AJ72" s="18" t="str">
        <f>IF(Data_Simple!AJ72="", "",
IF(Data_Simple!AJ72=HLEM_info!E$16, HLEM_info!F$16,
IF(Data_Simple!AJ72=HLEM_info!G$16, HLEM_info!H$16,
"ERROR")))</f>
        <v/>
      </c>
      <c r="AK72" s="18" t="str">
        <f>IF(Data_Simple!AK72="", "",
IF(Data_Simple!AK72=HLEM_info!E$17, HLEM_info!F$17,
IF(Data_Simple!AK72=HLEM_info!G$17, HLEM_info!H$17,
IF(Data_Simple!AK72=HLEM_info!I$17, HLEM_info!J$17,
IF(Data_Simple!AK72=HLEM_info!K$17, HLEM_info!L$17,
IF(Data_Simple!AK72=HLEM_info!M$17, HLEM_info!N$17,
IF(Data_Simple!AK72=HLEM_info!O$17, HLEM_info!P$17,
IF(Data_Simple!AK72=HLEM_info!Q$17, HLEM_info!R$17,
IF(Data_Simple!AK72="0", 0,
"ERROR")))))))))</f>
        <v/>
      </c>
      <c r="AL72" s="18" t="str">
        <f>IF(Data_Simple!AL72="", "",
IF(Data_Simple!AL72=HLEM_info!E$18, HLEM_info!F$18,
IF(Data_Simple!AL72=HLEM_info!G$18, HLEM_info!H$18,
"ERROR")))</f>
        <v/>
      </c>
      <c r="AM72" s="18" t="str">
        <f>IF(Data_Simple!AM72="", "",
IF(Data_Simple!AM72=HLEM_info!E$19, HLEM_info!F$19,
IF(Data_Simple!AM72=HLEM_info!G$19, HLEM_info!H$19,
IF(Data_Simple!AM72=HLEM_info!I$19, HLEM_info!J$19,
IF(Data_Simple!AM72=HLEM_info!K$19, HLEM_info!L$19,
IF(Data_Simple!AM72=HLEM_info!M$19, HLEM_info!N$19,
IF(Data_Simple!AM72=HLEM_info!O$19, HLEM_info!P$19,
IF(Data_Simple!AM72=HLEM_info!Q$19, HLEM_info!R$19,
IF(Data_Simple!AM72="0", 0,
"ERROR")))))))))</f>
        <v/>
      </c>
      <c r="AN72" s="18" t="str">
        <f>IF(Data_Simple!AN72="", "",
IF(Data_Simple!AN72=HLEM_info!E$20, HLEM_info!F$20,
IF(Data_Simple!AN72=HLEM_info!G$20, HLEM_info!H$20,
"ERROR")))</f>
        <v/>
      </c>
      <c r="AO72" s="18" t="str">
        <f>IF(Data_Simple!AO72="", "",
IF(Data_Simple!AO72=HLEM_info!E$21, HLEM_info!F$21,
IF(Data_Simple!AO72=HLEM_info!G$21, HLEM_info!H$21,
IF(Data_Simple!AO72=HLEM_info!I$21, HLEM_info!J$21,
IF(Data_Simple!AO72=HLEM_info!K$21, HLEM_info!L$21,
IF(Data_Simple!AO72=HLEM_info!M$21, HLEM_info!N$21,
IF(Data_Simple!AO72=HLEM_info!O$21, HLEM_info!P$21,
IF(Data_Simple!AO72=HLEM_info!Q$21, HLEM_info!R$21,
IF(Data_Simple!AO72="0", 0,
"ERROR")))))))))</f>
        <v/>
      </c>
      <c r="AP72" s="18" t="str">
        <f>IF(Data_Simple!AP72="", "",
IF(Data_Simple!AP72=HLEM_info!E$22, HLEM_info!F$22,
IF(Data_Simple!AP72=HLEM_info!G$22, HLEM_info!H$22,
"ERROR")))</f>
        <v/>
      </c>
      <c r="AQ72" s="18" t="str">
        <f>IF(Data_Simple!AQ72="", "",
IF(Data_Simple!AQ72=HLEM_info!E$23, HLEM_info!F$23,
IF(Data_Simple!AQ72=HLEM_info!G$23, HLEM_info!H$23,
IF(Data_Simple!AQ72=HLEM_info!I$23, HLEM_info!J$23,
IF(Data_Simple!AQ72=HLEM_info!K$23, HLEM_info!L$23,
IF(Data_Simple!AQ72=HLEM_info!M$23, HLEM_info!N$23,
IF(Data_Simple!AQ72=HLEM_info!O$23, HLEM_info!P$23,
IF(Data_Simple!AQ72=HLEM_info!Q$23, HLEM_info!R$23,
IF(Data_Simple!AQ72="0", 0,
"ERROR")))))))))</f>
        <v/>
      </c>
      <c r="AR72" s="18" t="str">
        <f t="shared" si="2"/>
        <v/>
      </c>
      <c r="AS72" s="18" t="str">
        <f t="shared" si="3"/>
        <v/>
      </c>
    </row>
    <row r="73" spans="1:45" x14ac:dyDescent="0.2">
      <c r="A73" s="18" t="str">
        <f>IF(Data_Simple!A73="", "", Data_Simple!A73)</f>
        <v/>
      </c>
      <c r="B73" s="18" t="str">
        <f>IF(Data_Simple!B73="", "", Data_Simple!B73)</f>
        <v/>
      </c>
      <c r="C73" s="18" t="str">
        <f>IF(Data_Simple!C73="", "", Data_Simple!C73)</f>
        <v/>
      </c>
      <c r="D73" s="18" t="str">
        <f>IF(Data_Simple!D73="", "", Data_Simple!D73)</f>
        <v/>
      </c>
      <c r="E73" s="18" t="str">
        <f>IF(Data_Simple!E73="", "", Data_Simple!E73)</f>
        <v/>
      </c>
      <c r="F73" s="18" t="str">
        <f>IF(Data_Simple!F73="", "", Data_Simple!F73)</f>
        <v/>
      </c>
      <c r="G73" s="18" t="str">
        <f>IF(Data_Simple!G73="", "",
IF(Data_Simple!G73=HLEM_info!E$8, HLEM_info!F$8,
IF(Data_Simple!G73=HLEM_info!G$8, HLEM_info!H$8,
"ERROR")))</f>
        <v/>
      </c>
      <c r="H73" s="18" t="str">
        <f>IF(Data_Simple!H73="", "",
IF(Data_Simple!H73=HLEM_info!E$9, HLEM_info!F$9,
IF(Data_Simple!H73=HLEM_info!G$9, HLEM_info!H$9,
IF(Data_Simple!H73=HLEM_info!I$9, HLEM_info!J$9,
IF(Data_Simple!H73=HLEM_info!K$9, HLEM_info!L$9,
IF(Data_Simple!H73=HLEM_info!M$9, HLEM_info!N$9,
IF(Data_Simple!H73="0", 0,
"ERROR")))))))</f>
        <v/>
      </c>
      <c r="I73" s="18" t="str">
        <f>IF(Data_Simple!I73="", "",
IF(Data_Simple!I73=HLEM_info!E$10, HLEM_info!F$10,
IF(Data_Simple!I73=HLEM_info!G$10, HLEM_info!H$10,
"ERROR")))</f>
        <v/>
      </c>
      <c r="J73" s="18" t="str">
        <f>IF(Data_Simple!J73="", "",
IF(Data_Simple!J73=HLEM_info!E$11, HLEM_info!F$11,
IF(Data_Simple!J73=HLEM_info!G$11, HLEM_info!H$11,
IF(Data_Simple!J73=HLEM_info!I$11, HLEM_info!J$11,
IF(Data_Simple!J73=HLEM_info!K$11, HLEM_info!L$11,
IF(Data_Simple!J73="0", 0,
"ERROR"))))))</f>
        <v/>
      </c>
      <c r="K73" s="18" t="str">
        <f>IF(Data_Simple!K73="", "",
IF(Data_Simple!K73=HLEM_info!E$12, HLEM_info!F$12,
IF(Data_Simple!K73=HLEM_info!G$12, HLEM_info!H$12,
"ERROR")))</f>
        <v/>
      </c>
      <c r="L73" s="18" t="str">
        <f>IF(Data_Simple!L73="", "",
IF(Data_Simple!L73=HLEM_info!E$13, HLEM_info!F$13,
IF(Data_Simple!L73=HLEM_info!G$13, HLEM_info!H$13,
IF(Data_Simple!L73=HLEM_info!I$13, HLEM_info!J$13,
IF(Data_Simple!L73=HLEM_info!K$13, HLEM_info!L$13,
IF(Data_Simple!L73=HLEM_info!M$13, HLEM_info!N$13,
IF(Data_Simple!L73=HLEM_info!O$13, HLEM_info!P$13,
IF(Data_Simple!L73=HLEM_info!Q$13, HLEM_info!R$13,
IF(Data_Simple!L73="0", 0,
"ERROR")))))))))</f>
        <v/>
      </c>
      <c r="M73" s="18" t="str">
        <f>IF(Data_Simple!M73="", "",
IF(Data_Simple!M73=HLEM_info!E$14, HLEM_info!F$14,
IF(Data_Simple!M73=HLEM_info!G$14, HLEM_info!H$14,
"ERROR")))</f>
        <v/>
      </c>
      <c r="N73" s="18" t="str">
        <f>IF(Data_Simple!N73="", "",
IF(Data_Simple!N73=HLEM_info!E$15, HLEM_info!F$15,
IF(Data_Simple!N73=HLEM_info!G$15, HLEM_info!H$15,
IF(Data_Simple!N73=HLEM_info!I$15, HLEM_info!J$15,
IF(Data_Simple!N73=HLEM_info!K$15, HLEM_info!L$15,
IF(Data_Simple!N73=HLEM_info!M$15, HLEM_info!N$15,
IF(Data_Simple!N73=HLEM_info!O$15, HLEM_info!P$15,
IF(Data_Simple!N73=HLEM_info!Q$15, HLEM_info!R$15,
IF(Data_Simple!N73="0", 0,
"ERROR")))))))))</f>
        <v/>
      </c>
      <c r="O73" s="18" t="str">
        <f>IF(Data_Simple!O73="", "",
IF(Data_Simple!O73=HLEM_info!E$16, HLEM_info!F$16,
IF(Data_Simple!O73=HLEM_info!G$16, HLEM_info!H$16,
"ERROR")))</f>
        <v/>
      </c>
      <c r="P73" s="18" t="str">
        <f>IF(Data_Simple!P73="", "",
IF(Data_Simple!P73=HLEM_info!E$17, HLEM_info!F$17,
IF(Data_Simple!P73=HLEM_info!G$17, HLEM_info!H$17,
IF(Data_Simple!P73=HLEM_info!I$17, HLEM_info!J$17,
IF(Data_Simple!P73=HLEM_info!K$17, HLEM_info!L$17,
IF(Data_Simple!P73=HLEM_info!M$17, HLEM_info!N$17,
IF(Data_Simple!P73=HLEM_info!O$17, HLEM_info!P$17,
IF(Data_Simple!P73=HLEM_info!Q$17, HLEM_info!R$17,
IF(Data_Simple!P73="0", 0,
"ERROR")))))))))</f>
        <v/>
      </c>
      <c r="Q73" s="18" t="str">
        <f>IF(Data_Simple!Q73="", "",
IF(Data_Simple!Q73=HLEM_info!E$18, HLEM_info!F$18,
IF(Data_Simple!Q73=HLEM_info!G$18, HLEM_info!H$18,
"ERROR")))</f>
        <v/>
      </c>
      <c r="R73" s="18" t="str">
        <f>IF(Data_Simple!R73="", "",
IF(Data_Simple!R73=HLEM_info!E$19, HLEM_info!F$19,
IF(Data_Simple!R73=HLEM_info!G$19, HLEM_info!H$19,
IF(Data_Simple!R73=HLEM_info!I$19, HLEM_info!J$19,
IF(Data_Simple!R73=HLEM_info!K$19, HLEM_info!L$19,
IF(Data_Simple!R73=HLEM_info!M$19, HLEM_info!N$19,
IF(Data_Simple!R73=HLEM_info!O$19, HLEM_info!P$19,
IF(Data_Simple!R73=HLEM_info!Q$19, HLEM_info!R$19,
IF(Data_Simple!R73="0", 0,
"ERROR")))))))))</f>
        <v/>
      </c>
      <c r="S73" s="18" t="str">
        <f>IF(Data_Simple!S73="", "",
IF(Data_Simple!S73=HLEM_info!E$20, HLEM_info!F$20,
IF(Data_Simple!S73=HLEM_info!G$20, HLEM_info!H$20,
"ERROR")))</f>
        <v/>
      </c>
      <c r="T73" s="18" t="str">
        <f>IF(Data_Simple!T73="", "",
IF(Data_Simple!T73=HLEM_info!E$21, HLEM_info!F$21,
IF(Data_Simple!T73=HLEM_info!G$21, HLEM_info!H$21,
IF(Data_Simple!T73=HLEM_info!I$21, HLEM_info!J$21,
IF(Data_Simple!T73=HLEM_info!K$21, HLEM_info!L$21,
IF(Data_Simple!T73=HLEM_info!M$21, HLEM_info!N$21,
IF(Data_Simple!T73=HLEM_info!O$21, HLEM_info!P$21,
IF(Data_Simple!T73=HLEM_info!Q$21, HLEM_info!R$21,
IF(Data_Simple!T73="0", 0,
"ERROR")))))))))</f>
        <v/>
      </c>
      <c r="U73" s="18" t="str">
        <f>IF(Data_Simple!U73="", "",
IF(Data_Simple!U73=HLEM_info!E$22, HLEM_info!F$22,
IF(Data_Simple!U73=HLEM_info!G$22, HLEM_info!H$22,
"ERROR")))</f>
        <v/>
      </c>
      <c r="V73" s="18" t="str">
        <f>IF(Data_Simple!V73="", "",
IF(Data_Simple!V73=HLEM_info!E$23, HLEM_info!F$23,
IF(Data_Simple!V73=HLEM_info!G$23, HLEM_info!H$23,
IF(Data_Simple!V73=HLEM_info!I$23, HLEM_info!J$23,
IF(Data_Simple!V73=HLEM_info!K$23, HLEM_info!L$23,
IF(Data_Simple!V73=HLEM_info!M$23, HLEM_info!N$23,
IF(Data_Simple!V73=HLEM_info!O$23, HLEM_info!P$23,
IF(Data_Simple!V73=HLEM_info!Q$23, HLEM_info!R$23,
IF(Data_Simple!V73="0", 0,
"ERROR")))))))))</f>
        <v/>
      </c>
      <c r="W73" s="18" t="str">
        <f>IF(Data_Simple!W73="", "", Data_Simple!W73)</f>
        <v/>
      </c>
      <c r="X73" s="18" t="str">
        <f>IF(Data_Simple!X73="", "", Data_Simple!X73)</f>
        <v/>
      </c>
      <c r="Y73" s="18" t="str">
        <f>IF(Data_Simple!Y73="", "", Data_Simple!Y73)</f>
        <v/>
      </c>
      <c r="Z73" s="18" t="str">
        <f>IF(Data_Simple!Z73="", "", Data_Simple!Z73)</f>
        <v/>
      </c>
      <c r="AA73" s="18" t="str">
        <f>IF(Data_Simple!AA73="", "", Data_Simple!AA73)</f>
        <v/>
      </c>
      <c r="AB73" s="18" t="str">
        <f>IF(Data_Simple!AB73="", "",
IF(Data_Simple!AB73=HLEM_info!E$8, HLEM_info!F$8,
IF(Data_Simple!AB73=HLEM_info!G$8, HLEM_info!H$8,
"ERROR")))</f>
        <v/>
      </c>
      <c r="AC73" s="18" t="str">
        <f>IF(Data_Simple!AC73="", "",
IF(Data_Simple!AC73=HLEM_info!E$9, HLEM_info!F$9,
IF(Data_Simple!AC73=HLEM_info!G$9, HLEM_info!H$9,
IF(Data_Simple!AC73=HLEM_info!I$9, HLEM_info!J$9,
IF(Data_Simple!AC73=HLEM_info!K$9, HLEM_info!L$9,
IF(Data_Simple!AC73=HLEM_info!M$9, HLEM_info!N$9,
IF(Data_Simple!AC73="0", 0,
"ERROR")))))))</f>
        <v/>
      </c>
      <c r="AD73" s="18" t="str">
        <f>IF(Data_Simple!AD73="", "",
IF(Data_Simple!AD73=HLEM_info!E$10, HLEM_info!F$10,
IF(Data_Simple!AD73=HLEM_info!G$10, HLEM_info!H$10,
"ERROR")))</f>
        <v/>
      </c>
      <c r="AE73" s="18" t="str">
        <f>IF(Data_Simple!AE73="", "",
IF(Data_Simple!AE73=HLEM_info!E$11, HLEM_info!F$11,
IF(Data_Simple!AE73=HLEM_info!G$11, HLEM_info!H$11,
IF(Data_Simple!AE73=HLEM_info!I$11, HLEM_info!J$11,
IF(Data_Simple!AE73=HLEM_info!K$11, HLEM_info!L$11,
IF(Data_Simple!AE73="0", 0,
"ERROR"))))))</f>
        <v/>
      </c>
      <c r="AF73" s="18" t="str">
        <f>IF(Data_Simple!AF73="", "",
IF(Data_Simple!AF73=HLEM_info!E$12, HLEM_info!F$12,
IF(Data_Simple!AF73=HLEM_info!G$12, HLEM_info!H$12,
"ERROR")))</f>
        <v/>
      </c>
      <c r="AG73" s="18" t="str">
        <f>IF(Data_Simple!AG73="", "",
IF(Data_Simple!AG73=HLEM_info!E$13, HLEM_info!F$13,
IF(Data_Simple!AG73=HLEM_info!G$13, HLEM_info!H$13,
IF(Data_Simple!AG73=HLEM_info!I$13, HLEM_info!J$13,
IF(Data_Simple!AG73=HLEM_info!K$13, HLEM_info!L$13,
IF(Data_Simple!AG73=HLEM_info!M$13, HLEM_info!N$13,
IF(Data_Simple!AG73=HLEM_info!O$13, HLEM_info!P$13,
IF(Data_Simple!AG73=HLEM_info!Q$13, HLEM_info!R$13,
IF(Data_Simple!AG73="0", 0,
"ERROR")))))))))</f>
        <v/>
      </c>
      <c r="AH73" s="18" t="str">
        <f>IF(Data_Simple!AH73="", "",
IF(Data_Simple!AH73=HLEM_info!E$14, HLEM_info!F$14,
IF(Data_Simple!AH73=HLEM_info!G$14, HLEM_info!H$14,
"ERROR")))</f>
        <v/>
      </c>
      <c r="AI73" s="18" t="str">
        <f>IF(Data_Simple!AI73="", "",
IF(Data_Simple!AI73=HLEM_info!E$15, HLEM_info!F$15,
IF(Data_Simple!AI73=HLEM_info!G$15, HLEM_info!H$15,
IF(Data_Simple!AI73=HLEM_info!I$15, HLEM_info!J$15,
IF(Data_Simple!AI73=HLEM_info!K$15, HLEM_info!L$15,
IF(Data_Simple!AI73=HLEM_info!M$15, HLEM_info!N$15,
IF(Data_Simple!AI73=HLEM_info!O$15, HLEM_info!P$15,
IF(Data_Simple!AI73=HLEM_info!Q$15, HLEM_info!R$15,
IF(Data_Simple!AI73="0", 0,
"ERROR")))))))))</f>
        <v/>
      </c>
      <c r="AJ73" s="18" t="str">
        <f>IF(Data_Simple!AJ73="", "",
IF(Data_Simple!AJ73=HLEM_info!E$16, HLEM_info!F$16,
IF(Data_Simple!AJ73=HLEM_info!G$16, HLEM_info!H$16,
"ERROR")))</f>
        <v/>
      </c>
      <c r="AK73" s="18" t="str">
        <f>IF(Data_Simple!AK73="", "",
IF(Data_Simple!AK73=HLEM_info!E$17, HLEM_info!F$17,
IF(Data_Simple!AK73=HLEM_info!G$17, HLEM_info!H$17,
IF(Data_Simple!AK73=HLEM_info!I$17, HLEM_info!J$17,
IF(Data_Simple!AK73=HLEM_info!K$17, HLEM_info!L$17,
IF(Data_Simple!AK73=HLEM_info!M$17, HLEM_info!N$17,
IF(Data_Simple!AK73=HLEM_info!O$17, HLEM_info!P$17,
IF(Data_Simple!AK73=HLEM_info!Q$17, HLEM_info!R$17,
IF(Data_Simple!AK73="0", 0,
"ERROR")))))))))</f>
        <v/>
      </c>
      <c r="AL73" s="18" t="str">
        <f>IF(Data_Simple!AL73="", "",
IF(Data_Simple!AL73=HLEM_info!E$18, HLEM_info!F$18,
IF(Data_Simple!AL73=HLEM_info!G$18, HLEM_info!H$18,
"ERROR")))</f>
        <v/>
      </c>
      <c r="AM73" s="18" t="str">
        <f>IF(Data_Simple!AM73="", "",
IF(Data_Simple!AM73=HLEM_info!E$19, HLEM_info!F$19,
IF(Data_Simple!AM73=HLEM_info!G$19, HLEM_info!H$19,
IF(Data_Simple!AM73=HLEM_info!I$19, HLEM_info!J$19,
IF(Data_Simple!AM73=HLEM_info!K$19, HLEM_info!L$19,
IF(Data_Simple!AM73=HLEM_info!M$19, HLEM_info!N$19,
IF(Data_Simple!AM73=HLEM_info!O$19, HLEM_info!P$19,
IF(Data_Simple!AM73=HLEM_info!Q$19, HLEM_info!R$19,
IF(Data_Simple!AM73="0", 0,
"ERROR")))))))))</f>
        <v/>
      </c>
      <c r="AN73" s="18" t="str">
        <f>IF(Data_Simple!AN73="", "",
IF(Data_Simple!AN73=HLEM_info!E$20, HLEM_info!F$20,
IF(Data_Simple!AN73=HLEM_info!G$20, HLEM_info!H$20,
"ERROR")))</f>
        <v/>
      </c>
      <c r="AO73" s="18" t="str">
        <f>IF(Data_Simple!AO73="", "",
IF(Data_Simple!AO73=HLEM_info!E$21, HLEM_info!F$21,
IF(Data_Simple!AO73=HLEM_info!G$21, HLEM_info!H$21,
IF(Data_Simple!AO73=HLEM_info!I$21, HLEM_info!J$21,
IF(Data_Simple!AO73=HLEM_info!K$21, HLEM_info!L$21,
IF(Data_Simple!AO73=HLEM_info!M$21, HLEM_info!N$21,
IF(Data_Simple!AO73=HLEM_info!O$21, HLEM_info!P$21,
IF(Data_Simple!AO73=HLEM_info!Q$21, HLEM_info!R$21,
IF(Data_Simple!AO73="0", 0,
"ERROR")))))))))</f>
        <v/>
      </c>
      <c r="AP73" s="18" t="str">
        <f>IF(Data_Simple!AP73="", "",
IF(Data_Simple!AP73=HLEM_info!E$22, HLEM_info!F$22,
IF(Data_Simple!AP73=HLEM_info!G$22, HLEM_info!H$22,
"ERROR")))</f>
        <v/>
      </c>
      <c r="AQ73" s="18" t="str">
        <f>IF(Data_Simple!AQ73="", "",
IF(Data_Simple!AQ73=HLEM_info!E$23, HLEM_info!F$23,
IF(Data_Simple!AQ73=HLEM_info!G$23, HLEM_info!H$23,
IF(Data_Simple!AQ73=HLEM_info!I$23, HLEM_info!J$23,
IF(Data_Simple!AQ73=HLEM_info!K$23, HLEM_info!L$23,
IF(Data_Simple!AQ73=HLEM_info!M$23, HLEM_info!N$23,
IF(Data_Simple!AQ73=HLEM_info!O$23, HLEM_info!P$23,
IF(Data_Simple!AQ73=HLEM_info!Q$23, HLEM_info!R$23,
IF(Data_Simple!AQ73="0", 0,
"ERROR")))))))))</f>
        <v/>
      </c>
      <c r="AR73" s="18" t="str">
        <f t="shared" si="2"/>
        <v/>
      </c>
      <c r="AS73" s="18" t="str">
        <f t="shared" si="3"/>
        <v/>
      </c>
    </row>
    <row r="74" spans="1:45" x14ac:dyDescent="0.2">
      <c r="A74" s="18" t="str">
        <f>IF(Data_Simple!A74="", "", Data_Simple!A74)</f>
        <v/>
      </c>
      <c r="B74" s="18" t="str">
        <f>IF(Data_Simple!B74="", "", Data_Simple!B74)</f>
        <v/>
      </c>
      <c r="C74" s="18" t="str">
        <f>IF(Data_Simple!C74="", "", Data_Simple!C74)</f>
        <v/>
      </c>
      <c r="D74" s="18" t="str">
        <f>IF(Data_Simple!D74="", "", Data_Simple!D74)</f>
        <v/>
      </c>
      <c r="E74" s="18" t="str">
        <f>IF(Data_Simple!E74="", "", Data_Simple!E74)</f>
        <v/>
      </c>
      <c r="F74" s="18" t="str">
        <f>IF(Data_Simple!F74="", "", Data_Simple!F74)</f>
        <v/>
      </c>
      <c r="G74" s="18" t="str">
        <f>IF(Data_Simple!G74="", "",
IF(Data_Simple!G74=HLEM_info!E$8, HLEM_info!F$8,
IF(Data_Simple!G74=HLEM_info!G$8, HLEM_info!H$8,
"ERROR")))</f>
        <v/>
      </c>
      <c r="H74" s="18" t="str">
        <f>IF(Data_Simple!H74="", "",
IF(Data_Simple!H74=HLEM_info!E$9, HLEM_info!F$9,
IF(Data_Simple!H74=HLEM_info!G$9, HLEM_info!H$9,
IF(Data_Simple!H74=HLEM_info!I$9, HLEM_info!J$9,
IF(Data_Simple!H74=HLEM_info!K$9, HLEM_info!L$9,
IF(Data_Simple!H74=HLEM_info!M$9, HLEM_info!N$9,
IF(Data_Simple!H74="0", 0,
"ERROR")))))))</f>
        <v/>
      </c>
      <c r="I74" s="18" t="str">
        <f>IF(Data_Simple!I74="", "",
IF(Data_Simple!I74=HLEM_info!E$10, HLEM_info!F$10,
IF(Data_Simple!I74=HLEM_info!G$10, HLEM_info!H$10,
"ERROR")))</f>
        <v/>
      </c>
      <c r="J74" s="18" t="str">
        <f>IF(Data_Simple!J74="", "",
IF(Data_Simple!J74=HLEM_info!E$11, HLEM_info!F$11,
IF(Data_Simple!J74=HLEM_info!G$11, HLEM_info!H$11,
IF(Data_Simple!J74=HLEM_info!I$11, HLEM_info!J$11,
IF(Data_Simple!J74=HLEM_info!K$11, HLEM_info!L$11,
IF(Data_Simple!J74="0", 0,
"ERROR"))))))</f>
        <v/>
      </c>
      <c r="K74" s="18" t="str">
        <f>IF(Data_Simple!K74="", "",
IF(Data_Simple!K74=HLEM_info!E$12, HLEM_info!F$12,
IF(Data_Simple!K74=HLEM_info!G$12, HLEM_info!H$12,
"ERROR")))</f>
        <v/>
      </c>
      <c r="L74" s="18" t="str">
        <f>IF(Data_Simple!L74="", "",
IF(Data_Simple!L74=HLEM_info!E$13, HLEM_info!F$13,
IF(Data_Simple!L74=HLEM_info!G$13, HLEM_info!H$13,
IF(Data_Simple!L74=HLEM_info!I$13, HLEM_info!J$13,
IF(Data_Simple!L74=HLEM_info!K$13, HLEM_info!L$13,
IF(Data_Simple!L74=HLEM_info!M$13, HLEM_info!N$13,
IF(Data_Simple!L74=HLEM_info!O$13, HLEM_info!P$13,
IF(Data_Simple!L74=HLEM_info!Q$13, HLEM_info!R$13,
IF(Data_Simple!L74="0", 0,
"ERROR")))))))))</f>
        <v/>
      </c>
      <c r="M74" s="18" t="str">
        <f>IF(Data_Simple!M74="", "",
IF(Data_Simple!M74=HLEM_info!E$14, HLEM_info!F$14,
IF(Data_Simple!M74=HLEM_info!G$14, HLEM_info!H$14,
"ERROR")))</f>
        <v/>
      </c>
      <c r="N74" s="18" t="str">
        <f>IF(Data_Simple!N74="", "",
IF(Data_Simple!N74=HLEM_info!E$15, HLEM_info!F$15,
IF(Data_Simple!N74=HLEM_info!G$15, HLEM_info!H$15,
IF(Data_Simple!N74=HLEM_info!I$15, HLEM_info!J$15,
IF(Data_Simple!N74=HLEM_info!K$15, HLEM_info!L$15,
IF(Data_Simple!N74=HLEM_info!M$15, HLEM_info!N$15,
IF(Data_Simple!N74=HLEM_info!O$15, HLEM_info!P$15,
IF(Data_Simple!N74=HLEM_info!Q$15, HLEM_info!R$15,
IF(Data_Simple!N74="0", 0,
"ERROR")))))))))</f>
        <v/>
      </c>
      <c r="O74" s="18" t="str">
        <f>IF(Data_Simple!O74="", "",
IF(Data_Simple!O74=HLEM_info!E$16, HLEM_info!F$16,
IF(Data_Simple!O74=HLEM_info!G$16, HLEM_info!H$16,
"ERROR")))</f>
        <v/>
      </c>
      <c r="P74" s="18" t="str">
        <f>IF(Data_Simple!P74="", "",
IF(Data_Simple!P74=HLEM_info!E$17, HLEM_info!F$17,
IF(Data_Simple!P74=HLEM_info!G$17, HLEM_info!H$17,
IF(Data_Simple!P74=HLEM_info!I$17, HLEM_info!J$17,
IF(Data_Simple!P74=HLEM_info!K$17, HLEM_info!L$17,
IF(Data_Simple!P74=HLEM_info!M$17, HLEM_info!N$17,
IF(Data_Simple!P74=HLEM_info!O$17, HLEM_info!P$17,
IF(Data_Simple!P74=HLEM_info!Q$17, HLEM_info!R$17,
IF(Data_Simple!P74="0", 0,
"ERROR")))))))))</f>
        <v/>
      </c>
      <c r="Q74" s="18" t="str">
        <f>IF(Data_Simple!Q74="", "",
IF(Data_Simple!Q74=HLEM_info!E$18, HLEM_info!F$18,
IF(Data_Simple!Q74=HLEM_info!G$18, HLEM_info!H$18,
"ERROR")))</f>
        <v/>
      </c>
      <c r="R74" s="18" t="str">
        <f>IF(Data_Simple!R74="", "",
IF(Data_Simple!R74=HLEM_info!E$19, HLEM_info!F$19,
IF(Data_Simple!R74=HLEM_info!G$19, HLEM_info!H$19,
IF(Data_Simple!R74=HLEM_info!I$19, HLEM_info!J$19,
IF(Data_Simple!R74=HLEM_info!K$19, HLEM_info!L$19,
IF(Data_Simple!R74=HLEM_info!M$19, HLEM_info!N$19,
IF(Data_Simple!R74=HLEM_info!O$19, HLEM_info!P$19,
IF(Data_Simple!R74=HLEM_info!Q$19, HLEM_info!R$19,
IF(Data_Simple!R74="0", 0,
"ERROR")))))))))</f>
        <v/>
      </c>
      <c r="S74" s="18" t="str">
        <f>IF(Data_Simple!S74="", "",
IF(Data_Simple!S74=HLEM_info!E$20, HLEM_info!F$20,
IF(Data_Simple!S74=HLEM_info!G$20, HLEM_info!H$20,
"ERROR")))</f>
        <v/>
      </c>
      <c r="T74" s="18" t="str">
        <f>IF(Data_Simple!T74="", "",
IF(Data_Simple!T74=HLEM_info!E$21, HLEM_info!F$21,
IF(Data_Simple!T74=HLEM_info!G$21, HLEM_info!H$21,
IF(Data_Simple!T74=HLEM_info!I$21, HLEM_info!J$21,
IF(Data_Simple!T74=HLEM_info!K$21, HLEM_info!L$21,
IF(Data_Simple!T74=HLEM_info!M$21, HLEM_info!N$21,
IF(Data_Simple!T74=HLEM_info!O$21, HLEM_info!P$21,
IF(Data_Simple!T74=HLEM_info!Q$21, HLEM_info!R$21,
IF(Data_Simple!T74="0", 0,
"ERROR")))))))))</f>
        <v/>
      </c>
      <c r="U74" s="18" t="str">
        <f>IF(Data_Simple!U74="", "",
IF(Data_Simple!U74=HLEM_info!E$22, HLEM_info!F$22,
IF(Data_Simple!U74=HLEM_info!G$22, HLEM_info!H$22,
"ERROR")))</f>
        <v/>
      </c>
      <c r="V74" s="18" t="str">
        <f>IF(Data_Simple!V74="", "",
IF(Data_Simple!V74=HLEM_info!E$23, HLEM_info!F$23,
IF(Data_Simple!V74=HLEM_info!G$23, HLEM_info!H$23,
IF(Data_Simple!V74=HLEM_info!I$23, HLEM_info!J$23,
IF(Data_Simple!V74=HLEM_info!K$23, HLEM_info!L$23,
IF(Data_Simple!V74=HLEM_info!M$23, HLEM_info!N$23,
IF(Data_Simple!V74=HLEM_info!O$23, HLEM_info!P$23,
IF(Data_Simple!V74=HLEM_info!Q$23, HLEM_info!R$23,
IF(Data_Simple!V74="0", 0,
"ERROR")))))))))</f>
        <v/>
      </c>
      <c r="W74" s="18" t="str">
        <f>IF(Data_Simple!W74="", "", Data_Simple!W74)</f>
        <v/>
      </c>
      <c r="X74" s="18" t="str">
        <f>IF(Data_Simple!X74="", "", Data_Simple!X74)</f>
        <v/>
      </c>
      <c r="Y74" s="18" t="str">
        <f>IF(Data_Simple!Y74="", "", Data_Simple!Y74)</f>
        <v/>
      </c>
      <c r="Z74" s="18" t="str">
        <f>IF(Data_Simple!Z74="", "", Data_Simple!Z74)</f>
        <v/>
      </c>
      <c r="AA74" s="18" t="str">
        <f>IF(Data_Simple!AA74="", "", Data_Simple!AA74)</f>
        <v/>
      </c>
      <c r="AB74" s="18" t="str">
        <f>IF(Data_Simple!AB74="", "",
IF(Data_Simple!AB74=HLEM_info!E$8, HLEM_info!F$8,
IF(Data_Simple!AB74=HLEM_info!G$8, HLEM_info!H$8,
"ERROR")))</f>
        <v/>
      </c>
      <c r="AC74" s="18" t="str">
        <f>IF(Data_Simple!AC74="", "",
IF(Data_Simple!AC74=HLEM_info!E$9, HLEM_info!F$9,
IF(Data_Simple!AC74=HLEM_info!G$9, HLEM_info!H$9,
IF(Data_Simple!AC74=HLEM_info!I$9, HLEM_info!J$9,
IF(Data_Simple!AC74=HLEM_info!K$9, HLEM_info!L$9,
IF(Data_Simple!AC74=HLEM_info!M$9, HLEM_info!N$9,
IF(Data_Simple!AC74="0", 0,
"ERROR")))))))</f>
        <v/>
      </c>
      <c r="AD74" s="18" t="str">
        <f>IF(Data_Simple!AD74="", "",
IF(Data_Simple!AD74=HLEM_info!E$10, HLEM_info!F$10,
IF(Data_Simple!AD74=HLEM_info!G$10, HLEM_info!H$10,
"ERROR")))</f>
        <v/>
      </c>
      <c r="AE74" s="18" t="str">
        <f>IF(Data_Simple!AE74="", "",
IF(Data_Simple!AE74=HLEM_info!E$11, HLEM_info!F$11,
IF(Data_Simple!AE74=HLEM_info!G$11, HLEM_info!H$11,
IF(Data_Simple!AE74=HLEM_info!I$11, HLEM_info!J$11,
IF(Data_Simple!AE74=HLEM_info!K$11, HLEM_info!L$11,
IF(Data_Simple!AE74="0", 0,
"ERROR"))))))</f>
        <v/>
      </c>
      <c r="AF74" s="18" t="str">
        <f>IF(Data_Simple!AF74="", "",
IF(Data_Simple!AF74=HLEM_info!E$12, HLEM_info!F$12,
IF(Data_Simple!AF74=HLEM_info!G$12, HLEM_info!H$12,
"ERROR")))</f>
        <v/>
      </c>
      <c r="AG74" s="18" t="str">
        <f>IF(Data_Simple!AG74="", "",
IF(Data_Simple!AG74=HLEM_info!E$13, HLEM_info!F$13,
IF(Data_Simple!AG74=HLEM_info!G$13, HLEM_info!H$13,
IF(Data_Simple!AG74=HLEM_info!I$13, HLEM_info!J$13,
IF(Data_Simple!AG74=HLEM_info!K$13, HLEM_info!L$13,
IF(Data_Simple!AG74=HLEM_info!M$13, HLEM_info!N$13,
IF(Data_Simple!AG74=HLEM_info!O$13, HLEM_info!P$13,
IF(Data_Simple!AG74=HLEM_info!Q$13, HLEM_info!R$13,
IF(Data_Simple!AG74="0", 0,
"ERROR")))))))))</f>
        <v/>
      </c>
      <c r="AH74" s="18" t="str">
        <f>IF(Data_Simple!AH74="", "",
IF(Data_Simple!AH74=HLEM_info!E$14, HLEM_info!F$14,
IF(Data_Simple!AH74=HLEM_info!G$14, HLEM_info!H$14,
"ERROR")))</f>
        <v/>
      </c>
      <c r="AI74" s="18" t="str">
        <f>IF(Data_Simple!AI74="", "",
IF(Data_Simple!AI74=HLEM_info!E$15, HLEM_info!F$15,
IF(Data_Simple!AI74=HLEM_info!G$15, HLEM_info!H$15,
IF(Data_Simple!AI74=HLEM_info!I$15, HLEM_info!J$15,
IF(Data_Simple!AI74=HLEM_info!K$15, HLEM_info!L$15,
IF(Data_Simple!AI74=HLEM_info!M$15, HLEM_info!N$15,
IF(Data_Simple!AI74=HLEM_info!O$15, HLEM_info!P$15,
IF(Data_Simple!AI74=HLEM_info!Q$15, HLEM_info!R$15,
IF(Data_Simple!AI74="0", 0,
"ERROR")))))))))</f>
        <v/>
      </c>
      <c r="AJ74" s="18" t="str">
        <f>IF(Data_Simple!AJ74="", "",
IF(Data_Simple!AJ74=HLEM_info!E$16, HLEM_info!F$16,
IF(Data_Simple!AJ74=HLEM_info!G$16, HLEM_info!H$16,
"ERROR")))</f>
        <v/>
      </c>
      <c r="AK74" s="18" t="str">
        <f>IF(Data_Simple!AK74="", "",
IF(Data_Simple!AK74=HLEM_info!E$17, HLEM_info!F$17,
IF(Data_Simple!AK74=HLEM_info!G$17, HLEM_info!H$17,
IF(Data_Simple!AK74=HLEM_info!I$17, HLEM_info!J$17,
IF(Data_Simple!AK74=HLEM_info!K$17, HLEM_info!L$17,
IF(Data_Simple!AK74=HLEM_info!M$17, HLEM_info!N$17,
IF(Data_Simple!AK74=HLEM_info!O$17, HLEM_info!P$17,
IF(Data_Simple!AK74=HLEM_info!Q$17, HLEM_info!R$17,
IF(Data_Simple!AK74="0", 0,
"ERROR")))))))))</f>
        <v/>
      </c>
      <c r="AL74" s="18" t="str">
        <f>IF(Data_Simple!AL74="", "",
IF(Data_Simple!AL74=HLEM_info!E$18, HLEM_info!F$18,
IF(Data_Simple!AL74=HLEM_info!G$18, HLEM_info!H$18,
"ERROR")))</f>
        <v/>
      </c>
      <c r="AM74" s="18" t="str">
        <f>IF(Data_Simple!AM74="", "",
IF(Data_Simple!AM74=HLEM_info!E$19, HLEM_info!F$19,
IF(Data_Simple!AM74=HLEM_info!G$19, HLEM_info!H$19,
IF(Data_Simple!AM74=HLEM_info!I$19, HLEM_info!J$19,
IF(Data_Simple!AM74=HLEM_info!K$19, HLEM_info!L$19,
IF(Data_Simple!AM74=HLEM_info!M$19, HLEM_info!N$19,
IF(Data_Simple!AM74=HLEM_info!O$19, HLEM_info!P$19,
IF(Data_Simple!AM74=HLEM_info!Q$19, HLEM_info!R$19,
IF(Data_Simple!AM74="0", 0,
"ERROR")))))))))</f>
        <v/>
      </c>
      <c r="AN74" s="18" t="str">
        <f>IF(Data_Simple!AN74="", "",
IF(Data_Simple!AN74=HLEM_info!E$20, HLEM_info!F$20,
IF(Data_Simple!AN74=HLEM_info!G$20, HLEM_info!H$20,
"ERROR")))</f>
        <v/>
      </c>
      <c r="AO74" s="18" t="str">
        <f>IF(Data_Simple!AO74="", "",
IF(Data_Simple!AO74=HLEM_info!E$21, HLEM_info!F$21,
IF(Data_Simple!AO74=HLEM_info!G$21, HLEM_info!H$21,
IF(Data_Simple!AO74=HLEM_info!I$21, HLEM_info!J$21,
IF(Data_Simple!AO74=HLEM_info!K$21, HLEM_info!L$21,
IF(Data_Simple!AO74=HLEM_info!M$21, HLEM_info!N$21,
IF(Data_Simple!AO74=HLEM_info!O$21, HLEM_info!P$21,
IF(Data_Simple!AO74=HLEM_info!Q$21, HLEM_info!R$21,
IF(Data_Simple!AO74="0", 0,
"ERROR")))))))))</f>
        <v/>
      </c>
      <c r="AP74" s="18" t="str">
        <f>IF(Data_Simple!AP74="", "",
IF(Data_Simple!AP74=HLEM_info!E$22, HLEM_info!F$22,
IF(Data_Simple!AP74=HLEM_info!G$22, HLEM_info!H$22,
"ERROR")))</f>
        <v/>
      </c>
      <c r="AQ74" s="18" t="str">
        <f>IF(Data_Simple!AQ74="", "",
IF(Data_Simple!AQ74=HLEM_info!E$23, HLEM_info!F$23,
IF(Data_Simple!AQ74=HLEM_info!G$23, HLEM_info!H$23,
IF(Data_Simple!AQ74=HLEM_info!I$23, HLEM_info!J$23,
IF(Data_Simple!AQ74=HLEM_info!K$23, HLEM_info!L$23,
IF(Data_Simple!AQ74=HLEM_info!M$23, HLEM_info!N$23,
IF(Data_Simple!AQ74=HLEM_info!O$23, HLEM_info!P$23,
IF(Data_Simple!AQ74=HLEM_info!Q$23, HLEM_info!R$23,
IF(Data_Simple!AQ74="0", 0,
"ERROR")))))))))</f>
        <v/>
      </c>
      <c r="AR74" s="18" t="str">
        <f t="shared" si="2"/>
        <v/>
      </c>
      <c r="AS74" s="18" t="str">
        <f t="shared" si="3"/>
        <v/>
      </c>
    </row>
    <row r="75" spans="1:45" x14ac:dyDescent="0.2">
      <c r="A75" s="18" t="str">
        <f>IF(Data_Simple!A75="", "", Data_Simple!A75)</f>
        <v/>
      </c>
      <c r="B75" s="18" t="str">
        <f>IF(Data_Simple!B75="", "", Data_Simple!B75)</f>
        <v/>
      </c>
      <c r="C75" s="18" t="str">
        <f>IF(Data_Simple!C75="", "", Data_Simple!C75)</f>
        <v/>
      </c>
      <c r="D75" s="18" t="str">
        <f>IF(Data_Simple!D75="", "", Data_Simple!D75)</f>
        <v/>
      </c>
      <c r="E75" s="18" t="str">
        <f>IF(Data_Simple!E75="", "", Data_Simple!E75)</f>
        <v/>
      </c>
      <c r="F75" s="18" t="str">
        <f>IF(Data_Simple!F75="", "", Data_Simple!F75)</f>
        <v/>
      </c>
      <c r="G75" s="18" t="str">
        <f>IF(Data_Simple!G75="", "",
IF(Data_Simple!G75=HLEM_info!E$8, HLEM_info!F$8,
IF(Data_Simple!G75=HLEM_info!G$8, HLEM_info!H$8,
"ERROR")))</f>
        <v/>
      </c>
      <c r="H75" s="18" t="str">
        <f>IF(Data_Simple!H75="", "",
IF(Data_Simple!H75=HLEM_info!E$9, HLEM_info!F$9,
IF(Data_Simple!H75=HLEM_info!G$9, HLEM_info!H$9,
IF(Data_Simple!H75=HLEM_info!I$9, HLEM_info!J$9,
IF(Data_Simple!H75=HLEM_info!K$9, HLEM_info!L$9,
IF(Data_Simple!H75=HLEM_info!M$9, HLEM_info!N$9,
IF(Data_Simple!H75="0", 0,
"ERROR")))))))</f>
        <v/>
      </c>
      <c r="I75" s="18" t="str">
        <f>IF(Data_Simple!I75="", "",
IF(Data_Simple!I75=HLEM_info!E$10, HLEM_info!F$10,
IF(Data_Simple!I75=HLEM_info!G$10, HLEM_info!H$10,
"ERROR")))</f>
        <v/>
      </c>
      <c r="J75" s="18" t="str">
        <f>IF(Data_Simple!J75="", "",
IF(Data_Simple!J75=HLEM_info!E$11, HLEM_info!F$11,
IF(Data_Simple!J75=HLEM_info!G$11, HLEM_info!H$11,
IF(Data_Simple!J75=HLEM_info!I$11, HLEM_info!J$11,
IF(Data_Simple!J75=HLEM_info!K$11, HLEM_info!L$11,
IF(Data_Simple!J75="0", 0,
"ERROR"))))))</f>
        <v/>
      </c>
      <c r="K75" s="18" t="str">
        <f>IF(Data_Simple!K75="", "",
IF(Data_Simple!K75=HLEM_info!E$12, HLEM_info!F$12,
IF(Data_Simple!K75=HLEM_info!G$12, HLEM_info!H$12,
"ERROR")))</f>
        <v/>
      </c>
      <c r="L75" s="18" t="str">
        <f>IF(Data_Simple!L75="", "",
IF(Data_Simple!L75=HLEM_info!E$13, HLEM_info!F$13,
IF(Data_Simple!L75=HLEM_info!G$13, HLEM_info!H$13,
IF(Data_Simple!L75=HLEM_info!I$13, HLEM_info!J$13,
IF(Data_Simple!L75=HLEM_info!K$13, HLEM_info!L$13,
IF(Data_Simple!L75=HLEM_info!M$13, HLEM_info!N$13,
IF(Data_Simple!L75=HLEM_info!O$13, HLEM_info!P$13,
IF(Data_Simple!L75=HLEM_info!Q$13, HLEM_info!R$13,
IF(Data_Simple!L75="0", 0,
"ERROR")))))))))</f>
        <v/>
      </c>
      <c r="M75" s="18" t="str">
        <f>IF(Data_Simple!M75="", "",
IF(Data_Simple!M75=HLEM_info!E$14, HLEM_info!F$14,
IF(Data_Simple!M75=HLEM_info!G$14, HLEM_info!H$14,
"ERROR")))</f>
        <v/>
      </c>
      <c r="N75" s="18" t="str">
        <f>IF(Data_Simple!N75="", "",
IF(Data_Simple!N75=HLEM_info!E$15, HLEM_info!F$15,
IF(Data_Simple!N75=HLEM_info!G$15, HLEM_info!H$15,
IF(Data_Simple!N75=HLEM_info!I$15, HLEM_info!J$15,
IF(Data_Simple!N75=HLEM_info!K$15, HLEM_info!L$15,
IF(Data_Simple!N75=HLEM_info!M$15, HLEM_info!N$15,
IF(Data_Simple!N75=HLEM_info!O$15, HLEM_info!P$15,
IF(Data_Simple!N75=HLEM_info!Q$15, HLEM_info!R$15,
IF(Data_Simple!N75="0", 0,
"ERROR")))))))))</f>
        <v/>
      </c>
      <c r="O75" s="18" t="str">
        <f>IF(Data_Simple!O75="", "",
IF(Data_Simple!O75=HLEM_info!E$16, HLEM_info!F$16,
IF(Data_Simple!O75=HLEM_info!G$16, HLEM_info!H$16,
"ERROR")))</f>
        <v/>
      </c>
      <c r="P75" s="18" t="str">
        <f>IF(Data_Simple!P75="", "",
IF(Data_Simple!P75=HLEM_info!E$17, HLEM_info!F$17,
IF(Data_Simple!P75=HLEM_info!G$17, HLEM_info!H$17,
IF(Data_Simple!P75=HLEM_info!I$17, HLEM_info!J$17,
IF(Data_Simple!P75=HLEM_info!K$17, HLEM_info!L$17,
IF(Data_Simple!P75=HLEM_info!M$17, HLEM_info!N$17,
IF(Data_Simple!P75=HLEM_info!O$17, HLEM_info!P$17,
IF(Data_Simple!P75=HLEM_info!Q$17, HLEM_info!R$17,
IF(Data_Simple!P75="0", 0,
"ERROR")))))))))</f>
        <v/>
      </c>
      <c r="Q75" s="18" t="str">
        <f>IF(Data_Simple!Q75="", "",
IF(Data_Simple!Q75=HLEM_info!E$18, HLEM_info!F$18,
IF(Data_Simple!Q75=HLEM_info!G$18, HLEM_info!H$18,
"ERROR")))</f>
        <v/>
      </c>
      <c r="R75" s="18" t="str">
        <f>IF(Data_Simple!R75="", "",
IF(Data_Simple!R75=HLEM_info!E$19, HLEM_info!F$19,
IF(Data_Simple!R75=HLEM_info!G$19, HLEM_info!H$19,
IF(Data_Simple!R75=HLEM_info!I$19, HLEM_info!J$19,
IF(Data_Simple!R75=HLEM_info!K$19, HLEM_info!L$19,
IF(Data_Simple!R75=HLEM_info!M$19, HLEM_info!N$19,
IF(Data_Simple!R75=HLEM_info!O$19, HLEM_info!P$19,
IF(Data_Simple!R75=HLEM_info!Q$19, HLEM_info!R$19,
IF(Data_Simple!R75="0", 0,
"ERROR")))))))))</f>
        <v/>
      </c>
      <c r="S75" s="18" t="str">
        <f>IF(Data_Simple!S75="", "",
IF(Data_Simple!S75=HLEM_info!E$20, HLEM_info!F$20,
IF(Data_Simple!S75=HLEM_info!G$20, HLEM_info!H$20,
"ERROR")))</f>
        <v/>
      </c>
      <c r="T75" s="18" t="str">
        <f>IF(Data_Simple!T75="", "",
IF(Data_Simple!T75=HLEM_info!E$21, HLEM_info!F$21,
IF(Data_Simple!T75=HLEM_info!G$21, HLEM_info!H$21,
IF(Data_Simple!T75=HLEM_info!I$21, HLEM_info!J$21,
IF(Data_Simple!T75=HLEM_info!K$21, HLEM_info!L$21,
IF(Data_Simple!T75=HLEM_info!M$21, HLEM_info!N$21,
IF(Data_Simple!T75=HLEM_info!O$21, HLEM_info!P$21,
IF(Data_Simple!T75=HLEM_info!Q$21, HLEM_info!R$21,
IF(Data_Simple!T75="0", 0,
"ERROR")))))))))</f>
        <v/>
      </c>
      <c r="U75" s="18" t="str">
        <f>IF(Data_Simple!U75="", "",
IF(Data_Simple!U75=HLEM_info!E$22, HLEM_info!F$22,
IF(Data_Simple!U75=HLEM_info!G$22, HLEM_info!H$22,
"ERROR")))</f>
        <v/>
      </c>
      <c r="V75" s="18" t="str">
        <f>IF(Data_Simple!V75="", "",
IF(Data_Simple!V75=HLEM_info!E$23, HLEM_info!F$23,
IF(Data_Simple!V75=HLEM_info!G$23, HLEM_info!H$23,
IF(Data_Simple!V75=HLEM_info!I$23, HLEM_info!J$23,
IF(Data_Simple!V75=HLEM_info!K$23, HLEM_info!L$23,
IF(Data_Simple!V75=HLEM_info!M$23, HLEM_info!N$23,
IF(Data_Simple!V75=HLEM_info!O$23, HLEM_info!P$23,
IF(Data_Simple!V75=HLEM_info!Q$23, HLEM_info!R$23,
IF(Data_Simple!V75="0", 0,
"ERROR")))))))))</f>
        <v/>
      </c>
      <c r="W75" s="18" t="str">
        <f>IF(Data_Simple!W75="", "", Data_Simple!W75)</f>
        <v/>
      </c>
      <c r="X75" s="18" t="str">
        <f>IF(Data_Simple!X75="", "", Data_Simple!X75)</f>
        <v/>
      </c>
      <c r="Y75" s="18" t="str">
        <f>IF(Data_Simple!Y75="", "", Data_Simple!Y75)</f>
        <v/>
      </c>
      <c r="Z75" s="18" t="str">
        <f>IF(Data_Simple!Z75="", "", Data_Simple!Z75)</f>
        <v/>
      </c>
      <c r="AA75" s="18" t="str">
        <f>IF(Data_Simple!AA75="", "", Data_Simple!AA75)</f>
        <v/>
      </c>
      <c r="AB75" s="18" t="str">
        <f>IF(Data_Simple!AB75="", "",
IF(Data_Simple!AB75=HLEM_info!E$8, HLEM_info!F$8,
IF(Data_Simple!AB75=HLEM_info!G$8, HLEM_info!H$8,
"ERROR")))</f>
        <v/>
      </c>
      <c r="AC75" s="18" t="str">
        <f>IF(Data_Simple!AC75="", "",
IF(Data_Simple!AC75=HLEM_info!E$9, HLEM_info!F$9,
IF(Data_Simple!AC75=HLEM_info!G$9, HLEM_info!H$9,
IF(Data_Simple!AC75=HLEM_info!I$9, HLEM_info!J$9,
IF(Data_Simple!AC75=HLEM_info!K$9, HLEM_info!L$9,
IF(Data_Simple!AC75=HLEM_info!M$9, HLEM_info!N$9,
IF(Data_Simple!AC75="0", 0,
"ERROR")))))))</f>
        <v/>
      </c>
      <c r="AD75" s="18" t="str">
        <f>IF(Data_Simple!AD75="", "",
IF(Data_Simple!AD75=HLEM_info!E$10, HLEM_info!F$10,
IF(Data_Simple!AD75=HLEM_info!G$10, HLEM_info!H$10,
"ERROR")))</f>
        <v/>
      </c>
      <c r="AE75" s="18" t="str">
        <f>IF(Data_Simple!AE75="", "",
IF(Data_Simple!AE75=HLEM_info!E$11, HLEM_info!F$11,
IF(Data_Simple!AE75=HLEM_info!G$11, HLEM_info!H$11,
IF(Data_Simple!AE75=HLEM_info!I$11, HLEM_info!J$11,
IF(Data_Simple!AE75=HLEM_info!K$11, HLEM_info!L$11,
IF(Data_Simple!AE75="0", 0,
"ERROR"))))))</f>
        <v/>
      </c>
      <c r="AF75" s="18" t="str">
        <f>IF(Data_Simple!AF75="", "",
IF(Data_Simple!AF75=HLEM_info!E$12, HLEM_info!F$12,
IF(Data_Simple!AF75=HLEM_info!G$12, HLEM_info!H$12,
"ERROR")))</f>
        <v/>
      </c>
      <c r="AG75" s="18" t="str">
        <f>IF(Data_Simple!AG75="", "",
IF(Data_Simple!AG75=HLEM_info!E$13, HLEM_info!F$13,
IF(Data_Simple!AG75=HLEM_info!G$13, HLEM_info!H$13,
IF(Data_Simple!AG75=HLEM_info!I$13, HLEM_info!J$13,
IF(Data_Simple!AG75=HLEM_info!K$13, HLEM_info!L$13,
IF(Data_Simple!AG75=HLEM_info!M$13, HLEM_info!N$13,
IF(Data_Simple!AG75=HLEM_info!O$13, HLEM_info!P$13,
IF(Data_Simple!AG75=HLEM_info!Q$13, HLEM_info!R$13,
IF(Data_Simple!AG75="0", 0,
"ERROR")))))))))</f>
        <v/>
      </c>
      <c r="AH75" s="18" t="str">
        <f>IF(Data_Simple!AH75="", "",
IF(Data_Simple!AH75=HLEM_info!E$14, HLEM_info!F$14,
IF(Data_Simple!AH75=HLEM_info!G$14, HLEM_info!H$14,
"ERROR")))</f>
        <v/>
      </c>
      <c r="AI75" s="18" t="str">
        <f>IF(Data_Simple!AI75="", "",
IF(Data_Simple!AI75=HLEM_info!E$15, HLEM_info!F$15,
IF(Data_Simple!AI75=HLEM_info!G$15, HLEM_info!H$15,
IF(Data_Simple!AI75=HLEM_info!I$15, HLEM_info!J$15,
IF(Data_Simple!AI75=HLEM_info!K$15, HLEM_info!L$15,
IF(Data_Simple!AI75=HLEM_info!M$15, HLEM_info!N$15,
IF(Data_Simple!AI75=HLEM_info!O$15, HLEM_info!P$15,
IF(Data_Simple!AI75=HLEM_info!Q$15, HLEM_info!R$15,
IF(Data_Simple!AI75="0", 0,
"ERROR")))))))))</f>
        <v/>
      </c>
      <c r="AJ75" s="18" t="str">
        <f>IF(Data_Simple!AJ75="", "",
IF(Data_Simple!AJ75=HLEM_info!E$16, HLEM_info!F$16,
IF(Data_Simple!AJ75=HLEM_info!G$16, HLEM_info!H$16,
"ERROR")))</f>
        <v/>
      </c>
      <c r="AK75" s="18" t="str">
        <f>IF(Data_Simple!AK75="", "",
IF(Data_Simple!AK75=HLEM_info!E$17, HLEM_info!F$17,
IF(Data_Simple!AK75=HLEM_info!G$17, HLEM_info!H$17,
IF(Data_Simple!AK75=HLEM_info!I$17, HLEM_info!J$17,
IF(Data_Simple!AK75=HLEM_info!K$17, HLEM_info!L$17,
IF(Data_Simple!AK75=HLEM_info!M$17, HLEM_info!N$17,
IF(Data_Simple!AK75=HLEM_info!O$17, HLEM_info!P$17,
IF(Data_Simple!AK75=HLEM_info!Q$17, HLEM_info!R$17,
IF(Data_Simple!AK75="0", 0,
"ERROR")))))))))</f>
        <v/>
      </c>
      <c r="AL75" s="18" t="str">
        <f>IF(Data_Simple!AL75="", "",
IF(Data_Simple!AL75=HLEM_info!E$18, HLEM_info!F$18,
IF(Data_Simple!AL75=HLEM_info!G$18, HLEM_info!H$18,
"ERROR")))</f>
        <v/>
      </c>
      <c r="AM75" s="18" t="str">
        <f>IF(Data_Simple!AM75="", "",
IF(Data_Simple!AM75=HLEM_info!E$19, HLEM_info!F$19,
IF(Data_Simple!AM75=HLEM_info!G$19, HLEM_info!H$19,
IF(Data_Simple!AM75=HLEM_info!I$19, HLEM_info!J$19,
IF(Data_Simple!AM75=HLEM_info!K$19, HLEM_info!L$19,
IF(Data_Simple!AM75=HLEM_info!M$19, HLEM_info!N$19,
IF(Data_Simple!AM75=HLEM_info!O$19, HLEM_info!P$19,
IF(Data_Simple!AM75=HLEM_info!Q$19, HLEM_info!R$19,
IF(Data_Simple!AM75="0", 0,
"ERROR")))))))))</f>
        <v/>
      </c>
      <c r="AN75" s="18" t="str">
        <f>IF(Data_Simple!AN75="", "",
IF(Data_Simple!AN75=HLEM_info!E$20, HLEM_info!F$20,
IF(Data_Simple!AN75=HLEM_info!G$20, HLEM_info!H$20,
"ERROR")))</f>
        <v/>
      </c>
      <c r="AO75" s="18" t="str">
        <f>IF(Data_Simple!AO75="", "",
IF(Data_Simple!AO75=HLEM_info!E$21, HLEM_info!F$21,
IF(Data_Simple!AO75=HLEM_info!G$21, HLEM_info!H$21,
IF(Data_Simple!AO75=HLEM_info!I$21, HLEM_info!J$21,
IF(Data_Simple!AO75=HLEM_info!K$21, HLEM_info!L$21,
IF(Data_Simple!AO75=HLEM_info!M$21, HLEM_info!N$21,
IF(Data_Simple!AO75=HLEM_info!O$21, HLEM_info!P$21,
IF(Data_Simple!AO75=HLEM_info!Q$21, HLEM_info!R$21,
IF(Data_Simple!AO75="0", 0,
"ERROR")))))))))</f>
        <v/>
      </c>
      <c r="AP75" s="18" t="str">
        <f>IF(Data_Simple!AP75="", "",
IF(Data_Simple!AP75=HLEM_info!E$22, HLEM_info!F$22,
IF(Data_Simple!AP75=HLEM_info!G$22, HLEM_info!H$22,
"ERROR")))</f>
        <v/>
      </c>
      <c r="AQ75" s="18" t="str">
        <f>IF(Data_Simple!AQ75="", "",
IF(Data_Simple!AQ75=HLEM_info!E$23, HLEM_info!F$23,
IF(Data_Simple!AQ75=HLEM_info!G$23, HLEM_info!H$23,
IF(Data_Simple!AQ75=HLEM_info!I$23, HLEM_info!J$23,
IF(Data_Simple!AQ75=HLEM_info!K$23, HLEM_info!L$23,
IF(Data_Simple!AQ75=HLEM_info!M$23, HLEM_info!N$23,
IF(Data_Simple!AQ75=HLEM_info!O$23, HLEM_info!P$23,
IF(Data_Simple!AQ75=HLEM_info!Q$23, HLEM_info!R$23,
IF(Data_Simple!AQ75="0", 0,
"ERROR")))))))))</f>
        <v/>
      </c>
      <c r="AR75" s="18" t="str">
        <f t="shared" si="2"/>
        <v/>
      </c>
      <c r="AS75" s="18" t="str">
        <f t="shared" si="3"/>
        <v/>
      </c>
    </row>
    <row r="76" spans="1:45" x14ac:dyDescent="0.2">
      <c r="A76" s="18" t="str">
        <f>IF(Data_Simple!A76="", "", Data_Simple!A76)</f>
        <v/>
      </c>
      <c r="B76" s="18" t="str">
        <f>IF(Data_Simple!B76="", "", Data_Simple!B76)</f>
        <v/>
      </c>
      <c r="C76" s="18" t="str">
        <f>IF(Data_Simple!C76="", "", Data_Simple!C76)</f>
        <v/>
      </c>
      <c r="D76" s="18" t="str">
        <f>IF(Data_Simple!D76="", "", Data_Simple!D76)</f>
        <v/>
      </c>
      <c r="E76" s="18" t="str">
        <f>IF(Data_Simple!E76="", "", Data_Simple!E76)</f>
        <v/>
      </c>
      <c r="F76" s="18" t="str">
        <f>IF(Data_Simple!F76="", "", Data_Simple!F76)</f>
        <v/>
      </c>
      <c r="G76" s="18" t="str">
        <f>IF(Data_Simple!G76="", "",
IF(Data_Simple!G76=HLEM_info!E$8, HLEM_info!F$8,
IF(Data_Simple!G76=HLEM_info!G$8, HLEM_info!H$8,
"ERROR")))</f>
        <v/>
      </c>
      <c r="H76" s="18" t="str">
        <f>IF(Data_Simple!H76="", "",
IF(Data_Simple!H76=HLEM_info!E$9, HLEM_info!F$9,
IF(Data_Simple!H76=HLEM_info!G$9, HLEM_info!H$9,
IF(Data_Simple!H76=HLEM_info!I$9, HLEM_info!J$9,
IF(Data_Simple!H76=HLEM_info!K$9, HLEM_info!L$9,
IF(Data_Simple!H76=HLEM_info!M$9, HLEM_info!N$9,
IF(Data_Simple!H76="0", 0,
"ERROR")))))))</f>
        <v/>
      </c>
      <c r="I76" s="18" t="str">
        <f>IF(Data_Simple!I76="", "",
IF(Data_Simple!I76=HLEM_info!E$10, HLEM_info!F$10,
IF(Data_Simple!I76=HLEM_info!G$10, HLEM_info!H$10,
"ERROR")))</f>
        <v/>
      </c>
      <c r="J76" s="18" t="str">
        <f>IF(Data_Simple!J76="", "",
IF(Data_Simple!J76=HLEM_info!E$11, HLEM_info!F$11,
IF(Data_Simple!J76=HLEM_info!G$11, HLEM_info!H$11,
IF(Data_Simple!J76=HLEM_info!I$11, HLEM_info!J$11,
IF(Data_Simple!J76=HLEM_info!K$11, HLEM_info!L$11,
IF(Data_Simple!J76="0", 0,
"ERROR"))))))</f>
        <v/>
      </c>
      <c r="K76" s="18" t="str">
        <f>IF(Data_Simple!K76="", "",
IF(Data_Simple!K76=HLEM_info!E$12, HLEM_info!F$12,
IF(Data_Simple!K76=HLEM_info!G$12, HLEM_info!H$12,
"ERROR")))</f>
        <v/>
      </c>
      <c r="L76" s="18" t="str">
        <f>IF(Data_Simple!L76="", "",
IF(Data_Simple!L76=HLEM_info!E$13, HLEM_info!F$13,
IF(Data_Simple!L76=HLEM_info!G$13, HLEM_info!H$13,
IF(Data_Simple!L76=HLEM_info!I$13, HLEM_info!J$13,
IF(Data_Simple!L76=HLEM_info!K$13, HLEM_info!L$13,
IF(Data_Simple!L76=HLEM_info!M$13, HLEM_info!N$13,
IF(Data_Simple!L76=HLEM_info!O$13, HLEM_info!P$13,
IF(Data_Simple!L76=HLEM_info!Q$13, HLEM_info!R$13,
IF(Data_Simple!L76="0", 0,
"ERROR")))))))))</f>
        <v/>
      </c>
      <c r="M76" s="18" t="str">
        <f>IF(Data_Simple!M76="", "",
IF(Data_Simple!M76=HLEM_info!E$14, HLEM_info!F$14,
IF(Data_Simple!M76=HLEM_info!G$14, HLEM_info!H$14,
"ERROR")))</f>
        <v/>
      </c>
      <c r="N76" s="18" t="str">
        <f>IF(Data_Simple!N76="", "",
IF(Data_Simple!N76=HLEM_info!E$15, HLEM_info!F$15,
IF(Data_Simple!N76=HLEM_info!G$15, HLEM_info!H$15,
IF(Data_Simple!N76=HLEM_info!I$15, HLEM_info!J$15,
IF(Data_Simple!N76=HLEM_info!K$15, HLEM_info!L$15,
IF(Data_Simple!N76=HLEM_info!M$15, HLEM_info!N$15,
IF(Data_Simple!N76=HLEM_info!O$15, HLEM_info!P$15,
IF(Data_Simple!N76=HLEM_info!Q$15, HLEM_info!R$15,
IF(Data_Simple!N76="0", 0,
"ERROR")))))))))</f>
        <v/>
      </c>
      <c r="O76" s="18" t="str">
        <f>IF(Data_Simple!O76="", "",
IF(Data_Simple!O76=HLEM_info!E$16, HLEM_info!F$16,
IF(Data_Simple!O76=HLEM_info!G$16, HLEM_info!H$16,
"ERROR")))</f>
        <v/>
      </c>
      <c r="P76" s="18" t="str">
        <f>IF(Data_Simple!P76="", "",
IF(Data_Simple!P76=HLEM_info!E$17, HLEM_info!F$17,
IF(Data_Simple!P76=HLEM_info!G$17, HLEM_info!H$17,
IF(Data_Simple!P76=HLEM_info!I$17, HLEM_info!J$17,
IF(Data_Simple!P76=HLEM_info!K$17, HLEM_info!L$17,
IF(Data_Simple!P76=HLEM_info!M$17, HLEM_info!N$17,
IF(Data_Simple!P76=HLEM_info!O$17, HLEM_info!P$17,
IF(Data_Simple!P76=HLEM_info!Q$17, HLEM_info!R$17,
IF(Data_Simple!P76="0", 0,
"ERROR")))))))))</f>
        <v/>
      </c>
      <c r="Q76" s="18" t="str">
        <f>IF(Data_Simple!Q76="", "",
IF(Data_Simple!Q76=HLEM_info!E$18, HLEM_info!F$18,
IF(Data_Simple!Q76=HLEM_info!G$18, HLEM_info!H$18,
"ERROR")))</f>
        <v/>
      </c>
      <c r="R76" s="18" t="str">
        <f>IF(Data_Simple!R76="", "",
IF(Data_Simple!R76=HLEM_info!E$19, HLEM_info!F$19,
IF(Data_Simple!R76=HLEM_info!G$19, HLEM_info!H$19,
IF(Data_Simple!R76=HLEM_info!I$19, HLEM_info!J$19,
IF(Data_Simple!R76=HLEM_info!K$19, HLEM_info!L$19,
IF(Data_Simple!R76=HLEM_info!M$19, HLEM_info!N$19,
IF(Data_Simple!R76=HLEM_info!O$19, HLEM_info!P$19,
IF(Data_Simple!R76=HLEM_info!Q$19, HLEM_info!R$19,
IF(Data_Simple!R76="0", 0,
"ERROR")))))))))</f>
        <v/>
      </c>
      <c r="S76" s="18" t="str">
        <f>IF(Data_Simple!S76="", "",
IF(Data_Simple!S76=HLEM_info!E$20, HLEM_info!F$20,
IF(Data_Simple!S76=HLEM_info!G$20, HLEM_info!H$20,
"ERROR")))</f>
        <v/>
      </c>
      <c r="T76" s="18" t="str">
        <f>IF(Data_Simple!T76="", "",
IF(Data_Simple!T76=HLEM_info!E$21, HLEM_info!F$21,
IF(Data_Simple!T76=HLEM_info!G$21, HLEM_info!H$21,
IF(Data_Simple!T76=HLEM_info!I$21, HLEM_info!J$21,
IF(Data_Simple!T76=HLEM_info!K$21, HLEM_info!L$21,
IF(Data_Simple!T76=HLEM_info!M$21, HLEM_info!N$21,
IF(Data_Simple!T76=HLEM_info!O$21, HLEM_info!P$21,
IF(Data_Simple!T76=HLEM_info!Q$21, HLEM_info!R$21,
IF(Data_Simple!T76="0", 0,
"ERROR")))))))))</f>
        <v/>
      </c>
      <c r="U76" s="18" t="str">
        <f>IF(Data_Simple!U76="", "",
IF(Data_Simple!U76=HLEM_info!E$22, HLEM_info!F$22,
IF(Data_Simple!U76=HLEM_info!G$22, HLEM_info!H$22,
"ERROR")))</f>
        <v/>
      </c>
      <c r="V76" s="18" t="str">
        <f>IF(Data_Simple!V76="", "",
IF(Data_Simple!V76=HLEM_info!E$23, HLEM_info!F$23,
IF(Data_Simple!V76=HLEM_info!G$23, HLEM_info!H$23,
IF(Data_Simple!V76=HLEM_info!I$23, HLEM_info!J$23,
IF(Data_Simple!V76=HLEM_info!K$23, HLEM_info!L$23,
IF(Data_Simple!V76=HLEM_info!M$23, HLEM_info!N$23,
IF(Data_Simple!V76=HLEM_info!O$23, HLEM_info!P$23,
IF(Data_Simple!V76=HLEM_info!Q$23, HLEM_info!R$23,
IF(Data_Simple!V76="0", 0,
"ERROR")))))))))</f>
        <v/>
      </c>
      <c r="W76" s="18" t="str">
        <f>IF(Data_Simple!W76="", "", Data_Simple!W76)</f>
        <v/>
      </c>
      <c r="X76" s="18" t="str">
        <f>IF(Data_Simple!X76="", "", Data_Simple!X76)</f>
        <v/>
      </c>
      <c r="Y76" s="18" t="str">
        <f>IF(Data_Simple!Y76="", "", Data_Simple!Y76)</f>
        <v/>
      </c>
      <c r="Z76" s="18" t="str">
        <f>IF(Data_Simple!Z76="", "", Data_Simple!Z76)</f>
        <v/>
      </c>
      <c r="AA76" s="18" t="str">
        <f>IF(Data_Simple!AA76="", "", Data_Simple!AA76)</f>
        <v/>
      </c>
      <c r="AB76" s="18" t="str">
        <f>IF(Data_Simple!AB76="", "",
IF(Data_Simple!AB76=HLEM_info!E$8, HLEM_info!F$8,
IF(Data_Simple!AB76=HLEM_info!G$8, HLEM_info!H$8,
"ERROR")))</f>
        <v/>
      </c>
      <c r="AC76" s="18" t="str">
        <f>IF(Data_Simple!AC76="", "",
IF(Data_Simple!AC76=HLEM_info!E$9, HLEM_info!F$9,
IF(Data_Simple!AC76=HLEM_info!G$9, HLEM_info!H$9,
IF(Data_Simple!AC76=HLEM_info!I$9, HLEM_info!J$9,
IF(Data_Simple!AC76=HLEM_info!K$9, HLEM_info!L$9,
IF(Data_Simple!AC76=HLEM_info!M$9, HLEM_info!N$9,
IF(Data_Simple!AC76="0", 0,
"ERROR")))))))</f>
        <v/>
      </c>
      <c r="AD76" s="18" t="str">
        <f>IF(Data_Simple!AD76="", "",
IF(Data_Simple!AD76=HLEM_info!E$10, HLEM_info!F$10,
IF(Data_Simple!AD76=HLEM_info!G$10, HLEM_info!H$10,
"ERROR")))</f>
        <v/>
      </c>
      <c r="AE76" s="18" t="str">
        <f>IF(Data_Simple!AE76="", "",
IF(Data_Simple!AE76=HLEM_info!E$11, HLEM_info!F$11,
IF(Data_Simple!AE76=HLEM_info!G$11, HLEM_info!H$11,
IF(Data_Simple!AE76=HLEM_info!I$11, HLEM_info!J$11,
IF(Data_Simple!AE76=HLEM_info!K$11, HLEM_info!L$11,
IF(Data_Simple!AE76="0", 0,
"ERROR"))))))</f>
        <v/>
      </c>
      <c r="AF76" s="18" t="str">
        <f>IF(Data_Simple!AF76="", "",
IF(Data_Simple!AF76=HLEM_info!E$12, HLEM_info!F$12,
IF(Data_Simple!AF76=HLEM_info!G$12, HLEM_info!H$12,
"ERROR")))</f>
        <v/>
      </c>
      <c r="AG76" s="18" t="str">
        <f>IF(Data_Simple!AG76="", "",
IF(Data_Simple!AG76=HLEM_info!E$13, HLEM_info!F$13,
IF(Data_Simple!AG76=HLEM_info!G$13, HLEM_info!H$13,
IF(Data_Simple!AG76=HLEM_info!I$13, HLEM_info!J$13,
IF(Data_Simple!AG76=HLEM_info!K$13, HLEM_info!L$13,
IF(Data_Simple!AG76=HLEM_info!M$13, HLEM_info!N$13,
IF(Data_Simple!AG76=HLEM_info!O$13, HLEM_info!P$13,
IF(Data_Simple!AG76=HLEM_info!Q$13, HLEM_info!R$13,
IF(Data_Simple!AG76="0", 0,
"ERROR")))))))))</f>
        <v/>
      </c>
      <c r="AH76" s="18" t="str">
        <f>IF(Data_Simple!AH76="", "",
IF(Data_Simple!AH76=HLEM_info!E$14, HLEM_info!F$14,
IF(Data_Simple!AH76=HLEM_info!G$14, HLEM_info!H$14,
"ERROR")))</f>
        <v/>
      </c>
      <c r="AI76" s="18" t="str">
        <f>IF(Data_Simple!AI76="", "",
IF(Data_Simple!AI76=HLEM_info!E$15, HLEM_info!F$15,
IF(Data_Simple!AI76=HLEM_info!G$15, HLEM_info!H$15,
IF(Data_Simple!AI76=HLEM_info!I$15, HLEM_info!J$15,
IF(Data_Simple!AI76=HLEM_info!K$15, HLEM_info!L$15,
IF(Data_Simple!AI76=HLEM_info!M$15, HLEM_info!N$15,
IF(Data_Simple!AI76=HLEM_info!O$15, HLEM_info!P$15,
IF(Data_Simple!AI76=HLEM_info!Q$15, HLEM_info!R$15,
IF(Data_Simple!AI76="0", 0,
"ERROR")))))))))</f>
        <v/>
      </c>
      <c r="AJ76" s="18" t="str">
        <f>IF(Data_Simple!AJ76="", "",
IF(Data_Simple!AJ76=HLEM_info!E$16, HLEM_info!F$16,
IF(Data_Simple!AJ76=HLEM_info!G$16, HLEM_info!H$16,
"ERROR")))</f>
        <v/>
      </c>
      <c r="AK76" s="18" t="str">
        <f>IF(Data_Simple!AK76="", "",
IF(Data_Simple!AK76=HLEM_info!E$17, HLEM_info!F$17,
IF(Data_Simple!AK76=HLEM_info!G$17, HLEM_info!H$17,
IF(Data_Simple!AK76=HLEM_info!I$17, HLEM_info!J$17,
IF(Data_Simple!AK76=HLEM_info!K$17, HLEM_info!L$17,
IF(Data_Simple!AK76=HLEM_info!M$17, HLEM_info!N$17,
IF(Data_Simple!AK76=HLEM_info!O$17, HLEM_info!P$17,
IF(Data_Simple!AK76=HLEM_info!Q$17, HLEM_info!R$17,
IF(Data_Simple!AK76="0", 0,
"ERROR")))))))))</f>
        <v/>
      </c>
      <c r="AL76" s="18" t="str">
        <f>IF(Data_Simple!AL76="", "",
IF(Data_Simple!AL76=HLEM_info!E$18, HLEM_info!F$18,
IF(Data_Simple!AL76=HLEM_info!G$18, HLEM_info!H$18,
"ERROR")))</f>
        <v/>
      </c>
      <c r="AM76" s="18" t="str">
        <f>IF(Data_Simple!AM76="", "",
IF(Data_Simple!AM76=HLEM_info!E$19, HLEM_info!F$19,
IF(Data_Simple!AM76=HLEM_info!G$19, HLEM_info!H$19,
IF(Data_Simple!AM76=HLEM_info!I$19, HLEM_info!J$19,
IF(Data_Simple!AM76=HLEM_info!K$19, HLEM_info!L$19,
IF(Data_Simple!AM76=HLEM_info!M$19, HLEM_info!N$19,
IF(Data_Simple!AM76=HLEM_info!O$19, HLEM_info!P$19,
IF(Data_Simple!AM76=HLEM_info!Q$19, HLEM_info!R$19,
IF(Data_Simple!AM76="0", 0,
"ERROR")))))))))</f>
        <v/>
      </c>
      <c r="AN76" s="18" t="str">
        <f>IF(Data_Simple!AN76="", "",
IF(Data_Simple!AN76=HLEM_info!E$20, HLEM_info!F$20,
IF(Data_Simple!AN76=HLEM_info!G$20, HLEM_info!H$20,
"ERROR")))</f>
        <v/>
      </c>
      <c r="AO76" s="18" t="str">
        <f>IF(Data_Simple!AO76="", "",
IF(Data_Simple!AO76=HLEM_info!E$21, HLEM_info!F$21,
IF(Data_Simple!AO76=HLEM_info!G$21, HLEM_info!H$21,
IF(Data_Simple!AO76=HLEM_info!I$21, HLEM_info!J$21,
IF(Data_Simple!AO76=HLEM_info!K$21, HLEM_info!L$21,
IF(Data_Simple!AO76=HLEM_info!M$21, HLEM_info!N$21,
IF(Data_Simple!AO76=HLEM_info!O$21, HLEM_info!P$21,
IF(Data_Simple!AO76=HLEM_info!Q$21, HLEM_info!R$21,
IF(Data_Simple!AO76="0", 0,
"ERROR")))))))))</f>
        <v/>
      </c>
      <c r="AP76" s="18" t="str">
        <f>IF(Data_Simple!AP76="", "",
IF(Data_Simple!AP76=HLEM_info!E$22, HLEM_info!F$22,
IF(Data_Simple!AP76=HLEM_info!G$22, HLEM_info!H$22,
"ERROR")))</f>
        <v/>
      </c>
      <c r="AQ76" s="18" t="str">
        <f>IF(Data_Simple!AQ76="", "",
IF(Data_Simple!AQ76=HLEM_info!E$23, HLEM_info!F$23,
IF(Data_Simple!AQ76=HLEM_info!G$23, HLEM_info!H$23,
IF(Data_Simple!AQ76=HLEM_info!I$23, HLEM_info!J$23,
IF(Data_Simple!AQ76=HLEM_info!K$23, HLEM_info!L$23,
IF(Data_Simple!AQ76=HLEM_info!M$23, HLEM_info!N$23,
IF(Data_Simple!AQ76=HLEM_info!O$23, HLEM_info!P$23,
IF(Data_Simple!AQ76=HLEM_info!Q$23, HLEM_info!R$23,
IF(Data_Simple!AQ76="0", 0,
"ERROR")))))))))</f>
        <v/>
      </c>
      <c r="AR76" s="18" t="str">
        <f t="shared" si="2"/>
        <v/>
      </c>
      <c r="AS76" s="18" t="str">
        <f t="shared" si="3"/>
        <v/>
      </c>
    </row>
    <row r="77" spans="1:45" x14ac:dyDescent="0.2">
      <c r="A77" s="18" t="str">
        <f>IF(Data_Simple!A77="", "", Data_Simple!A77)</f>
        <v/>
      </c>
      <c r="B77" s="18" t="str">
        <f>IF(Data_Simple!B77="", "", Data_Simple!B77)</f>
        <v/>
      </c>
      <c r="C77" s="18" t="str">
        <f>IF(Data_Simple!C77="", "", Data_Simple!C77)</f>
        <v/>
      </c>
      <c r="D77" s="18" t="str">
        <f>IF(Data_Simple!D77="", "", Data_Simple!D77)</f>
        <v/>
      </c>
      <c r="E77" s="18" t="str">
        <f>IF(Data_Simple!E77="", "", Data_Simple!E77)</f>
        <v/>
      </c>
      <c r="F77" s="18" t="str">
        <f>IF(Data_Simple!F77="", "", Data_Simple!F77)</f>
        <v/>
      </c>
      <c r="G77" s="18" t="str">
        <f>IF(Data_Simple!G77="", "",
IF(Data_Simple!G77=HLEM_info!E$8, HLEM_info!F$8,
IF(Data_Simple!G77=HLEM_info!G$8, HLEM_info!H$8,
"ERROR")))</f>
        <v/>
      </c>
      <c r="H77" s="18" t="str">
        <f>IF(Data_Simple!H77="", "",
IF(Data_Simple!H77=HLEM_info!E$9, HLEM_info!F$9,
IF(Data_Simple!H77=HLEM_info!G$9, HLEM_info!H$9,
IF(Data_Simple!H77=HLEM_info!I$9, HLEM_info!J$9,
IF(Data_Simple!H77=HLEM_info!K$9, HLEM_info!L$9,
IF(Data_Simple!H77=HLEM_info!M$9, HLEM_info!N$9,
IF(Data_Simple!H77="0", 0,
"ERROR")))))))</f>
        <v/>
      </c>
      <c r="I77" s="18" t="str">
        <f>IF(Data_Simple!I77="", "",
IF(Data_Simple!I77=HLEM_info!E$10, HLEM_info!F$10,
IF(Data_Simple!I77=HLEM_info!G$10, HLEM_info!H$10,
"ERROR")))</f>
        <v/>
      </c>
      <c r="J77" s="18" t="str">
        <f>IF(Data_Simple!J77="", "",
IF(Data_Simple!J77=HLEM_info!E$11, HLEM_info!F$11,
IF(Data_Simple!J77=HLEM_info!G$11, HLEM_info!H$11,
IF(Data_Simple!J77=HLEM_info!I$11, HLEM_info!J$11,
IF(Data_Simple!J77=HLEM_info!K$11, HLEM_info!L$11,
IF(Data_Simple!J77="0", 0,
"ERROR"))))))</f>
        <v/>
      </c>
      <c r="K77" s="18" t="str">
        <f>IF(Data_Simple!K77="", "",
IF(Data_Simple!K77=HLEM_info!E$12, HLEM_info!F$12,
IF(Data_Simple!K77=HLEM_info!G$12, HLEM_info!H$12,
"ERROR")))</f>
        <v/>
      </c>
      <c r="L77" s="18" t="str">
        <f>IF(Data_Simple!L77="", "",
IF(Data_Simple!L77=HLEM_info!E$13, HLEM_info!F$13,
IF(Data_Simple!L77=HLEM_info!G$13, HLEM_info!H$13,
IF(Data_Simple!L77=HLEM_info!I$13, HLEM_info!J$13,
IF(Data_Simple!L77=HLEM_info!K$13, HLEM_info!L$13,
IF(Data_Simple!L77=HLEM_info!M$13, HLEM_info!N$13,
IF(Data_Simple!L77=HLEM_info!O$13, HLEM_info!P$13,
IF(Data_Simple!L77=HLEM_info!Q$13, HLEM_info!R$13,
IF(Data_Simple!L77="0", 0,
"ERROR")))))))))</f>
        <v/>
      </c>
      <c r="M77" s="18" t="str">
        <f>IF(Data_Simple!M77="", "",
IF(Data_Simple!M77=HLEM_info!E$14, HLEM_info!F$14,
IF(Data_Simple!M77=HLEM_info!G$14, HLEM_info!H$14,
"ERROR")))</f>
        <v/>
      </c>
      <c r="N77" s="18" t="str">
        <f>IF(Data_Simple!N77="", "",
IF(Data_Simple!N77=HLEM_info!E$15, HLEM_info!F$15,
IF(Data_Simple!N77=HLEM_info!G$15, HLEM_info!H$15,
IF(Data_Simple!N77=HLEM_info!I$15, HLEM_info!J$15,
IF(Data_Simple!N77=HLEM_info!K$15, HLEM_info!L$15,
IF(Data_Simple!N77=HLEM_info!M$15, HLEM_info!N$15,
IF(Data_Simple!N77=HLEM_info!O$15, HLEM_info!P$15,
IF(Data_Simple!N77=HLEM_info!Q$15, HLEM_info!R$15,
IF(Data_Simple!N77="0", 0,
"ERROR")))))))))</f>
        <v/>
      </c>
      <c r="O77" s="18" t="str">
        <f>IF(Data_Simple!O77="", "",
IF(Data_Simple!O77=HLEM_info!E$16, HLEM_info!F$16,
IF(Data_Simple!O77=HLEM_info!G$16, HLEM_info!H$16,
"ERROR")))</f>
        <v/>
      </c>
      <c r="P77" s="18" t="str">
        <f>IF(Data_Simple!P77="", "",
IF(Data_Simple!P77=HLEM_info!E$17, HLEM_info!F$17,
IF(Data_Simple!P77=HLEM_info!G$17, HLEM_info!H$17,
IF(Data_Simple!P77=HLEM_info!I$17, HLEM_info!J$17,
IF(Data_Simple!P77=HLEM_info!K$17, HLEM_info!L$17,
IF(Data_Simple!P77=HLEM_info!M$17, HLEM_info!N$17,
IF(Data_Simple!P77=HLEM_info!O$17, HLEM_info!P$17,
IF(Data_Simple!P77=HLEM_info!Q$17, HLEM_info!R$17,
IF(Data_Simple!P77="0", 0,
"ERROR")))))))))</f>
        <v/>
      </c>
      <c r="Q77" s="18" t="str">
        <f>IF(Data_Simple!Q77="", "",
IF(Data_Simple!Q77=HLEM_info!E$18, HLEM_info!F$18,
IF(Data_Simple!Q77=HLEM_info!G$18, HLEM_info!H$18,
"ERROR")))</f>
        <v/>
      </c>
      <c r="R77" s="18" t="str">
        <f>IF(Data_Simple!R77="", "",
IF(Data_Simple!R77=HLEM_info!E$19, HLEM_info!F$19,
IF(Data_Simple!R77=HLEM_info!G$19, HLEM_info!H$19,
IF(Data_Simple!R77=HLEM_info!I$19, HLEM_info!J$19,
IF(Data_Simple!R77=HLEM_info!K$19, HLEM_info!L$19,
IF(Data_Simple!R77=HLEM_info!M$19, HLEM_info!N$19,
IF(Data_Simple!R77=HLEM_info!O$19, HLEM_info!P$19,
IF(Data_Simple!R77=HLEM_info!Q$19, HLEM_info!R$19,
IF(Data_Simple!R77="0", 0,
"ERROR")))))))))</f>
        <v/>
      </c>
      <c r="S77" s="18" t="str">
        <f>IF(Data_Simple!S77="", "",
IF(Data_Simple!S77=HLEM_info!E$20, HLEM_info!F$20,
IF(Data_Simple!S77=HLEM_info!G$20, HLEM_info!H$20,
"ERROR")))</f>
        <v/>
      </c>
      <c r="T77" s="18" t="str">
        <f>IF(Data_Simple!T77="", "",
IF(Data_Simple!T77=HLEM_info!E$21, HLEM_info!F$21,
IF(Data_Simple!T77=HLEM_info!G$21, HLEM_info!H$21,
IF(Data_Simple!T77=HLEM_info!I$21, HLEM_info!J$21,
IF(Data_Simple!T77=HLEM_info!K$21, HLEM_info!L$21,
IF(Data_Simple!T77=HLEM_info!M$21, HLEM_info!N$21,
IF(Data_Simple!T77=HLEM_info!O$21, HLEM_info!P$21,
IF(Data_Simple!T77=HLEM_info!Q$21, HLEM_info!R$21,
IF(Data_Simple!T77="0", 0,
"ERROR")))))))))</f>
        <v/>
      </c>
      <c r="U77" s="18" t="str">
        <f>IF(Data_Simple!U77="", "",
IF(Data_Simple!U77=HLEM_info!E$22, HLEM_info!F$22,
IF(Data_Simple!U77=HLEM_info!G$22, HLEM_info!H$22,
"ERROR")))</f>
        <v/>
      </c>
      <c r="V77" s="18" t="str">
        <f>IF(Data_Simple!V77="", "",
IF(Data_Simple!V77=HLEM_info!E$23, HLEM_info!F$23,
IF(Data_Simple!V77=HLEM_info!G$23, HLEM_info!H$23,
IF(Data_Simple!V77=HLEM_info!I$23, HLEM_info!J$23,
IF(Data_Simple!V77=HLEM_info!K$23, HLEM_info!L$23,
IF(Data_Simple!V77=HLEM_info!M$23, HLEM_info!N$23,
IF(Data_Simple!V77=HLEM_info!O$23, HLEM_info!P$23,
IF(Data_Simple!V77=HLEM_info!Q$23, HLEM_info!R$23,
IF(Data_Simple!V77="0", 0,
"ERROR")))))))))</f>
        <v/>
      </c>
      <c r="W77" s="18" t="str">
        <f>IF(Data_Simple!W77="", "", Data_Simple!W77)</f>
        <v/>
      </c>
      <c r="X77" s="18" t="str">
        <f>IF(Data_Simple!X77="", "", Data_Simple!X77)</f>
        <v/>
      </c>
      <c r="Y77" s="18" t="str">
        <f>IF(Data_Simple!Y77="", "", Data_Simple!Y77)</f>
        <v/>
      </c>
      <c r="Z77" s="18" t="str">
        <f>IF(Data_Simple!Z77="", "", Data_Simple!Z77)</f>
        <v/>
      </c>
      <c r="AA77" s="18" t="str">
        <f>IF(Data_Simple!AA77="", "", Data_Simple!AA77)</f>
        <v/>
      </c>
      <c r="AB77" s="18" t="str">
        <f>IF(Data_Simple!AB77="", "",
IF(Data_Simple!AB77=HLEM_info!E$8, HLEM_info!F$8,
IF(Data_Simple!AB77=HLEM_info!G$8, HLEM_info!H$8,
"ERROR")))</f>
        <v/>
      </c>
      <c r="AC77" s="18" t="str">
        <f>IF(Data_Simple!AC77="", "",
IF(Data_Simple!AC77=HLEM_info!E$9, HLEM_info!F$9,
IF(Data_Simple!AC77=HLEM_info!G$9, HLEM_info!H$9,
IF(Data_Simple!AC77=HLEM_info!I$9, HLEM_info!J$9,
IF(Data_Simple!AC77=HLEM_info!K$9, HLEM_info!L$9,
IF(Data_Simple!AC77=HLEM_info!M$9, HLEM_info!N$9,
IF(Data_Simple!AC77="0", 0,
"ERROR")))))))</f>
        <v/>
      </c>
      <c r="AD77" s="18" t="str">
        <f>IF(Data_Simple!AD77="", "",
IF(Data_Simple!AD77=HLEM_info!E$10, HLEM_info!F$10,
IF(Data_Simple!AD77=HLEM_info!G$10, HLEM_info!H$10,
"ERROR")))</f>
        <v/>
      </c>
      <c r="AE77" s="18" t="str">
        <f>IF(Data_Simple!AE77="", "",
IF(Data_Simple!AE77=HLEM_info!E$11, HLEM_info!F$11,
IF(Data_Simple!AE77=HLEM_info!G$11, HLEM_info!H$11,
IF(Data_Simple!AE77=HLEM_info!I$11, HLEM_info!J$11,
IF(Data_Simple!AE77=HLEM_info!K$11, HLEM_info!L$11,
IF(Data_Simple!AE77="0", 0,
"ERROR"))))))</f>
        <v/>
      </c>
      <c r="AF77" s="18" t="str">
        <f>IF(Data_Simple!AF77="", "",
IF(Data_Simple!AF77=HLEM_info!E$12, HLEM_info!F$12,
IF(Data_Simple!AF77=HLEM_info!G$12, HLEM_info!H$12,
"ERROR")))</f>
        <v/>
      </c>
      <c r="AG77" s="18" t="str">
        <f>IF(Data_Simple!AG77="", "",
IF(Data_Simple!AG77=HLEM_info!E$13, HLEM_info!F$13,
IF(Data_Simple!AG77=HLEM_info!G$13, HLEM_info!H$13,
IF(Data_Simple!AG77=HLEM_info!I$13, HLEM_info!J$13,
IF(Data_Simple!AG77=HLEM_info!K$13, HLEM_info!L$13,
IF(Data_Simple!AG77=HLEM_info!M$13, HLEM_info!N$13,
IF(Data_Simple!AG77=HLEM_info!O$13, HLEM_info!P$13,
IF(Data_Simple!AG77=HLEM_info!Q$13, HLEM_info!R$13,
IF(Data_Simple!AG77="0", 0,
"ERROR")))))))))</f>
        <v/>
      </c>
      <c r="AH77" s="18" t="str">
        <f>IF(Data_Simple!AH77="", "",
IF(Data_Simple!AH77=HLEM_info!E$14, HLEM_info!F$14,
IF(Data_Simple!AH77=HLEM_info!G$14, HLEM_info!H$14,
"ERROR")))</f>
        <v/>
      </c>
      <c r="AI77" s="18" t="str">
        <f>IF(Data_Simple!AI77="", "",
IF(Data_Simple!AI77=HLEM_info!E$15, HLEM_info!F$15,
IF(Data_Simple!AI77=HLEM_info!G$15, HLEM_info!H$15,
IF(Data_Simple!AI77=HLEM_info!I$15, HLEM_info!J$15,
IF(Data_Simple!AI77=HLEM_info!K$15, HLEM_info!L$15,
IF(Data_Simple!AI77=HLEM_info!M$15, HLEM_info!N$15,
IF(Data_Simple!AI77=HLEM_info!O$15, HLEM_info!P$15,
IF(Data_Simple!AI77=HLEM_info!Q$15, HLEM_info!R$15,
IF(Data_Simple!AI77="0", 0,
"ERROR")))))))))</f>
        <v/>
      </c>
      <c r="AJ77" s="18" t="str">
        <f>IF(Data_Simple!AJ77="", "",
IF(Data_Simple!AJ77=HLEM_info!E$16, HLEM_info!F$16,
IF(Data_Simple!AJ77=HLEM_info!G$16, HLEM_info!H$16,
"ERROR")))</f>
        <v/>
      </c>
      <c r="AK77" s="18" t="str">
        <f>IF(Data_Simple!AK77="", "",
IF(Data_Simple!AK77=HLEM_info!E$17, HLEM_info!F$17,
IF(Data_Simple!AK77=HLEM_info!G$17, HLEM_info!H$17,
IF(Data_Simple!AK77=HLEM_info!I$17, HLEM_info!J$17,
IF(Data_Simple!AK77=HLEM_info!K$17, HLEM_info!L$17,
IF(Data_Simple!AK77=HLEM_info!M$17, HLEM_info!N$17,
IF(Data_Simple!AK77=HLEM_info!O$17, HLEM_info!P$17,
IF(Data_Simple!AK77=HLEM_info!Q$17, HLEM_info!R$17,
IF(Data_Simple!AK77="0", 0,
"ERROR")))))))))</f>
        <v/>
      </c>
      <c r="AL77" s="18" t="str">
        <f>IF(Data_Simple!AL77="", "",
IF(Data_Simple!AL77=HLEM_info!E$18, HLEM_info!F$18,
IF(Data_Simple!AL77=HLEM_info!G$18, HLEM_info!H$18,
"ERROR")))</f>
        <v/>
      </c>
      <c r="AM77" s="18" t="str">
        <f>IF(Data_Simple!AM77="", "",
IF(Data_Simple!AM77=HLEM_info!E$19, HLEM_info!F$19,
IF(Data_Simple!AM77=HLEM_info!G$19, HLEM_info!H$19,
IF(Data_Simple!AM77=HLEM_info!I$19, HLEM_info!J$19,
IF(Data_Simple!AM77=HLEM_info!K$19, HLEM_info!L$19,
IF(Data_Simple!AM77=HLEM_info!M$19, HLEM_info!N$19,
IF(Data_Simple!AM77=HLEM_info!O$19, HLEM_info!P$19,
IF(Data_Simple!AM77=HLEM_info!Q$19, HLEM_info!R$19,
IF(Data_Simple!AM77="0", 0,
"ERROR")))))))))</f>
        <v/>
      </c>
      <c r="AN77" s="18" t="str">
        <f>IF(Data_Simple!AN77="", "",
IF(Data_Simple!AN77=HLEM_info!E$20, HLEM_info!F$20,
IF(Data_Simple!AN77=HLEM_info!G$20, HLEM_info!H$20,
"ERROR")))</f>
        <v/>
      </c>
      <c r="AO77" s="18" t="str">
        <f>IF(Data_Simple!AO77="", "",
IF(Data_Simple!AO77=HLEM_info!E$21, HLEM_info!F$21,
IF(Data_Simple!AO77=HLEM_info!G$21, HLEM_info!H$21,
IF(Data_Simple!AO77=HLEM_info!I$21, HLEM_info!J$21,
IF(Data_Simple!AO77=HLEM_info!K$21, HLEM_info!L$21,
IF(Data_Simple!AO77=HLEM_info!M$21, HLEM_info!N$21,
IF(Data_Simple!AO77=HLEM_info!O$21, HLEM_info!P$21,
IF(Data_Simple!AO77=HLEM_info!Q$21, HLEM_info!R$21,
IF(Data_Simple!AO77="0", 0,
"ERROR")))))))))</f>
        <v/>
      </c>
      <c r="AP77" s="18" t="str">
        <f>IF(Data_Simple!AP77="", "",
IF(Data_Simple!AP77=HLEM_info!E$22, HLEM_info!F$22,
IF(Data_Simple!AP77=HLEM_info!G$22, HLEM_info!H$22,
"ERROR")))</f>
        <v/>
      </c>
      <c r="AQ77" s="18" t="str">
        <f>IF(Data_Simple!AQ77="", "",
IF(Data_Simple!AQ77=HLEM_info!E$23, HLEM_info!F$23,
IF(Data_Simple!AQ77=HLEM_info!G$23, HLEM_info!H$23,
IF(Data_Simple!AQ77=HLEM_info!I$23, HLEM_info!J$23,
IF(Data_Simple!AQ77=HLEM_info!K$23, HLEM_info!L$23,
IF(Data_Simple!AQ77=HLEM_info!M$23, HLEM_info!N$23,
IF(Data_Simple!AQ77=HLEM_info!O$23, HLEM_info!P$23,
IF(Data_Simple!AQ77=HLEM_info!Q$23, HLEM_info!R$23,
IF(Data_Simple!AQ77="0", 0,
"ERROR")))))))))</f>
        <v/>
      </c>
      <c r="AR77" s="18" t="str">
        <f t="shared" si="2"/>
        <v/>
      </c>
      <c r="AS77" s="18" t="str">
        <f t="shared" si="3"/>
        <v/>
      </c>
    </row>
    <row r="78" spans="1:45" x14ac:dyDescent="0.2">
      <c r="A78" s="18" t="str">
        <f>IF(Data_Simple!A78="", "", Data_Simple!A78)</f>
        <v/>
      </c>
      <c r="B78" s="18" t="str">
        <f>IF(Data_Simple!B78="", "", Data_Simple!B78)</f>
        <v/>
      </c>
      <c r="C78" s="18" t="str">
        <f>IF(Data_Simple!C78="", "", Data_Simple!C78)</f>
        <v/>
      </c>
      <c r="D78" s="18" t="str">
        <f>IF(Data_Simple!D78="", "", Data_Simple!D78)</f>
        <v/>
      </c>
      <c r="E78" s="18" t="str">
        <f>IF(Data_Simple!E78="", "", Data_Simple!E78)</f>
        <v/>
      </c>
      <c r="F78" s="18" t="str">
        <f>IF(Data_Simple!F78="", "", Data_Simple!F78)</f>
        <v/>
      </c>
      <c r="G78" s="18" t="str">
        <f>IF(Data_Simple!G78="", "",
IF(Data_Simple!G78=HLEM_info!E$8, HLEM_info!F$8,
IF(Data_Simple!G78=HLEM_info!G$8, HLEM_info!H$8,
"ERROR")))</f>
        <v/>
      </c>
      <c r="H78" s="18" t="str">
        <f>IF(Data_Simple!H78="", "",
IF(Data_Simple!H78=HLEM_info!E$9, HLEM_info!F$9,
IF(Data_Simple!H78=HLEM_info!G$9, HLEM_info!H$9,
IF(Data_Simple!H78=HLEM_info!I$9, HLEM_info!J$9,
IF(Data_Simple!H78=HLEM_info!K$9, HLEM_info!L$9,
IF(Data_Simple!H78=HLEM_info!M$9, HLEM_info!N$9,
IF(Data_Simple!H78="0", 0,
"ERROR")))))))</f>
        <v/>
      </c>
      <c r="I78" s="18" t="str">
        <f>IF(Data_Simple!I78="", "",
IF(Data_Simple!I78=HLEM_info!E$10, HLEM_info!F$10,
IF(Data_Simple!I78=HLEM_info!G$10, HLEM_info!H$10,
"ERROR")))</f>
        <v/>
      </c>
      <c r="J78" s="18" t="str">
        <f>IF(Data_Simple!J78="", "",
IF(Data_Simple!J78=HLEM_info!E$11, HLEM_info!F$11,
IF(Data_Simple!J78=HLEM_info!G$11, HLEM_info!H$11,
IF(Data_Simple!J78=HLEM_info!I$11, HLEM_info!J$11,
IF(Data_Simple!J78=HLEM_info!K$11, HLEM_info!L$11,
IF(Data_Simple!J78="0", 0,
"ERROR"))))))</f>
        <v/>
      </c>
      <c r="K78" s="18" t="str">
        <f>IF(Data_Simple!K78="", "",
IF(Data_Simple!K78=HLEM_info!E$12, HLEM_info!F$12,
IF(Data_Simple!K78=HLEM_info!G$12, HLEM_info!H$12,
"ERROR")))</f>
        <v/>
      </c>
      <c r="L78" s="18" t="str">
        <f>IF(Data_Simple!L78="", "",
IF(Data_Simple!L78=HLEM_info!E$13, HLEM_info!F$13,
IF(Data_Simple!L78=HLEM_info!G$13, HLEM_info!H$13,
IF(Data_Simple!L78=HLEM_info!I$13, HLEM_info!J$13,
IF(Data_Simple!L78=HLEM_info!K$13, HLEM_info!L$13,
IF(Data_Simple!L78=HLEM_info!M$13, HLEM_info!N$13,
IF(Data_Simple!L78=HLEM_info!O$13, HLEM_info!P$13,
IF(Data_Simple!L78=HLEM_info!Q$13, HLEM_info!R$13,
IF(Data_Simple!L78="0", 0,
"ERROR")))))))))</f>
        <v/>
      </c>
      <c r="M78" s="18" t="str">
        <f>IF(Data_Simple!M78="", "",
IF(Data_Simple!M78=HLEM_info!E$14, HLEM_info!F$14,
IF(Data_Simple!M78=HLEM_info!G$14, HLEM_info!H$14,
"ERROR")))</f>
        <v/>
      </c>
      <c r="N78" s="18" t="str">
        <f>IF(Data_Simple!N78="", "",
IF(Data_Simple!N78=HLEM_info!E$15, HLEM_info!F$15,
IF(Data_Simple!N78=HLEM_info!G$15, HLEM_info!H$15,
IF(Data_Simple!N78=HLEM_info!I$15, HLEM_info!J$15,
IF(Data_Simple!N78=HLEM_info!K$15, HLEM_info!L$15,
IF(Data_Simple!N78=HLEM_info!M$15, HLEM_info!N$15,
IF(Data_Simple!N78=HLEM_info!O$15, HLEM_info!P$15,
IF(Data_Simple!N78=HLEM_info!Q$15, HLEM_info!R$15,
IF(Data_Simple!N78="0", 0,
"ERROR")))))))))</f>
        <v/>
      </c>
      <c r="O78" s="18" t="str">
        <f>IF(Data_Simple!O78="", "",
IF(Data_Simple!O78=HLEM_info!E$16, HLEM_info!F$16,
IF(Data_Simple!O78=HLEM_info!G$16, HLEM_info!H$16,
"ERROR")))</f>
        <v/>
      </c>
      <c r="P78" s="18" t="str">
        <f>IF(Data_Simple!P78="", "",
IF(Data_Simple!P78=HLEM_info!E$17, HLEM_info!F$17,
IF(Data_Simple!P78=HLEM_info!G$17, HLEM_info!H$17,
IF(Data_Simple!P78=HLEM_info!I$17, HLEM_info!J$17,
IF(Data_Simple!P78=HLEM_info!K$17, HLEM_info!L$17,
IF(Data_Simple!P78=HLEM_info!M$17, HLEM_info!N$17,
IF(Data_Simple!P78=HLEM_info!O$17, HLEM_info!P$17,
IF(Data_Simple!P78=HLEM_info!Q$17, HLEM_info!R$17,
IF(Data_Simple!P78="0", 0,
"ERROR")))))))))</f>
        <v/>
      </c>
      <c r="Q78" s="18" t="str">
        <f>IF(Data_Simple!Q78="", "",
IF(Data_Simple!Q78=HLEM_info!E$18, HLEM_info!F$18,
IF(Data_Simple!Q78=HLEM_info!G$18, HLEM_info!H$18,
"ERROR")))</f>
        <v/>
      </c>
      <c r="R78" s="18" t="str">
        <f>IF(Data_Simple!R78="", "",
IF(Data_Simple!R78=HLEM_info!E$19, HLEM_info!F$19,
IF(Data_Simple!R78=HLEM_info!G$19, HLEM_info!H$19,
IF(Data_Simple!R78=HLEM_info!I$19, HLEM_info!J$19,
IF(Data_Simple!R78=HLEM_info!K$19, HLEM_info!L$19,
IF(Data_Simple!R78=HLEM_info!M$19, HLEM_info!N$19,
IF(Data_Simple!R78=HLEM_info!O$19, HLEM_info!P$19,
IF(Data_Simple!R78=HLEM_info!Q$19, HLEM_info!R$19,
IF(Data_Simple!R78="0", 0,
"ERROR")))))))))</f>
        <v/>
      </c>
      <c r="S78" s="18" t="str">
        <f>IF(Data_Simple!S78="", "",
IF(Data_Simple!S78=HLEM_info!E$20, HLEM_info!F$20,
IF(Data_Simple!S78=HLEM_info!G$20, HLEM_info!H$20,
"ERROR")))</f>
        <v/>
      </c>
      <c r="T78" s="18" t="str">
        <f>IF(Data_Simple!T78="", "",
IF(Data_Simple!T78=HLEM_info!E$21, HLEM_info!F$21,
IF(Data_Simple!T78=HLEM_info!G$21, HLEM_info!H$21,
IF(Data_Simple!T78=HLEM_info!I$21, HLEM_info!J$21,
IF(Data_Simple!T78=HLEM_info!K$21, HLEM_info!L$21,
IF(Data_Simple!T78=HLEM_info!M$21, HLEM_info!N$21,
IF(Data_Simple!T78=HLEM_info!O$21, HLEM_info!P$21,
IF(Data_Simple!T78=HLEM_info!Q$21, HLEM_info!R$21,
IF(Data_Simple!T78="0", 0,
"ERROR")))))))))</f>
        <v/>
      </c>
      <c r="U78" s="18" t="str">
        <f>IF(Data_Simple!U78="", "",
IF(Data_Simple!U78=HLEM_info!E$22, HLEM_info!F$22,
IF(Data_Simple!U78=HLEM_info!G$22, HLEM_info!H$22,
"ERROR")))</f>
        <v/>
      </c>
      <c r="V78" s="18" t="str">
        <f>IF(Data_Simple!V78="", "",
IF(Data_Simple!V78=HLEM_info!E$23, HLEM_info!F$23,
IF(Data_Simple!V78=HLEM_info!G$23, HLEM_info!H$23,
IF(Data_Simple!V78=HLEM_info!I$23, HLEM_info!J$23,
IF(Data_Simple!V78=HLEM_info!K$23, HLEM_info!L$23,
IF(Data_Simple!V78=HLEM_info!M$23, HLEM_info!N$23,
IF(Data_Simple!V78=HLEM_info!O$23, HLEM_info!P$23,
IF(Data_Simple!V78=HLEM_info!Q$23, HLEM_info!R$23,
IF(Data_Simple!V78="0", 0,
"ERROR")))))))))</f>
        <v/>
      </c>
      <c r="W78" s="18" t="str">
        <f>IF(Data_Simple!W78="", "", Data_Simple!W78)</f>
        <v/>
      </c>
      <c r="X78" s="18" t="str">
        <f>IF(Data_Simple!X78="", "", Data_Simple!X78)</f>
        <v/>
      </c>
      <c r="Y78" s="18" t="str">
        <f>IF(Data_Simple!Y78="", "", Data_Simple!Y78)</f>
        <v/>
      </c>
      <c r="Z78" s="18" t="str">
        <f>IF(Data_Simple!Z78="", "", Data_Simple!Z78)</f>
        <v/>
      </c>
      <c r="AA78" s="18" t="str">
        <f>IF(Data_Simple!AA78="", "", Data_Simple!AA78)</f>
        <v/>
      </c>
      <c r="AB78" s="18" t="str">
        <f>IF(Data_Simple!AB78="", "",
IF(Data_Simple!AB78=HLEM_info!E$8, HLEM_info!F$8,
IF(Data_Simple!AB78=HLEM_info!G$8, HLEM_info!H$8,
"ERROR")))</f>
        <v/>
      </c>
      <c r="AC78" s="18" t="str">
        <f>IF(Data_Simple!AC78="", "",
IF(Data_Simple!AC78=HLEM_info!E$9, HLEM_info!F$9,
IF(Data_Simple!AC78=HLEM_info!G$9, HLEM_info!H$9,
IF(Data_Simple!AC78=HLEM_info!I$9, HLEM_info!J$9,
IF(Data_Simple!AC78=HLEM_info!K$9, HLEM_info!L$9,
IF(Data_Simple!AC78=HLEM_info!M$9, HLEM_info!N$9,
IF(Data_Simple!AC78="0", 0,
"ERROR")))))))</f>
        <v/>
      </c>
      <c r="AD78" s="18" t="str">
        <f>IF(Data_Simple!AD78="", "",
IF(Data_Simple!AD78=HLEM_info!E$10, HLEM_info!F$10,
IF(Data_Simple!AD78=HLEM_info!G$10, HLEM_info!H$10,
"ERROR")))</f>
        <v/>
      </c>
      <c r="AE78" s="18" t="str">
        <f>IF(Data_Simple!AE78="", "",
IF(Data_Simple!AE78=HLEM_info!E$11, HLEM_info!F$11,
IF(Data_Simple!AE78=HLEM_info!G$11, HLEM_info!H$11,
IF(Data_Simple!AE78=HLEM_info!I$11, HLEM_info!J$11,
IF(Data_Simple!AE78=HLEM_info!K$11, HLEM_info!L$11,
IF(Data_Simple!AE78="0", 0,
"ERROR"))))))</f>
        <v/>
      </c>
      <c r="AF78" s="18" t="str">
        <f>IF(Data_Simple!AF78="", "",
IF(Data_Simple!AF78=HLEM_info!E$12, HLEM_info!F$12,
IF(Data_Simple!AF78=HLEM_info!G$12, HLEM_info!H$12,
"ERROR")))</f>
        <v/>
      </c>
      <c r="AG78" s="18" t="str">
        <f>IF(Data_Simple!AG78="", "",
IF(Data_Simple!AG78=HLEM_info!E$13, HLEM_info!F$13,
IF(Data_Simple!AG78=HLEM_info!G$13, HLEM_info!H$13,
IF(Data_Simple!AG78=HLEM_info!I$13, HLEM_info!J$13,
IF(Data_Simple!AG78=HLEM_info!K$13, HLEM_info!L$13,
IF(Data_Simple!AG78=HLEM_info!M$13, HLEM_info!N$13,
IF(Data_Simple!AG78=HLEM_info!O$13, HLEM_info!P$13,
IF(Data_Simple!AG78=HLEM_info!Q$13, HLEM_info!R$13,
IF(Data_Simple!AG78="0", 0,
"ERROR")))))))))</f>
        <v/>
      </c>
      <c r="AH78" s="18" t="str">
        <f>IF(Data_Simple!AH78="", "",
IF(Data_Simple!AH78=HLEM_info!E$14, HLEM_info!F$14,
IF(Data_Simple!AH78=HLEM_info!G$14, HLEM_info!H$14,
"ERROR")))</f>
        <v/>
      </c>
      <c r="AI78" s="18" t="str">
        <f>IF(Data_Simple!AI78="", "",
IF(Data_Simple!AI78=HLEM_info!E$15, HLEM_info!F$15,
IF(Data_Simple!AI78=HLEM_info!G$15, HLEM_info!H$15,
IF(Data_Simple!AI78=HLEM_info!I$15, HLEM_info!J$15,
IF(Data_Simple!AI78=HLEM_info!K$15, HLEM_info!L$15,
IF(Data_Simple!AI78=HLEM_info!M$15, HLEM_info!N$15,
IF(Data_Simple!AI78=HLEM_info!O$15, HLEM_info!P$15,
IF(Data_Simple!AI78=HLEM_info!Q$15, HLEM_info!R$15,
IF(Data_Simple!AI78="0", 0,
"ERROR")))))))))</f>
        <v/>
      </c>
      <c r="AJ78" s="18" t="str">
        <f>IF(Data_Simple!AJ78="", "",
IF(Data_Simple!AJ78=HLEM_info!E$16, HLEM_info!F$16,
IF(Data_Simple!AJ78=HLEM_info!G$16, HLEM_info!H$16,
"ERROR")))</f>
        <v/>
      </c>
      <c r="AK78" s="18" t="str">
        <f>IF(Data_Simple!AK78="", "",
IF(Data_Simple!AK78=HLEM_info!E$17, HLEM_info!F$17,
IF(Data_Simple!AK78=HLEM_info!G$17, HLEM_info!H$17,
IF(Data_Simple!AK78=HLEM_info!I$17, HLEM_info!J$17,
IF(Data_Simple!AK78=HLEM_info!K$17, HLEM_info!L$17,
IF(Data_Simple!AK78=HLEM_info!M$17, HLEM_info!N$17,
IF(Data_Simple!AK78=HLEM_info!O$17, HLEM_info!P$17,
IF(Data_Simple!AK78=HLEM_info!Q$17, HLEM_info!R$17,
IF(Data_Simple!AK78="0", 0,
"ERROR")))))))))</f>
        <v/>
      </c>
      <c r="AL78" s="18" t="str">
        <f>IF(Data_Simple!AL78="", "",
IF(Data_Simple!AL78=HLEM_info!E$18, HLEM_info!F$18,
IF(Data_Simple!AL78=HLEM_info!G$18, HLEM_info!H$18,
"ERROR")))</f>
        <v/>
      </c>
      <c r="AM78" s="18" t="str">
        <f>IF(Data_Simple!AM78="", "",
IF(Data_Simple!AM78=HLEM_info!E$19, HLEM_info!F$19,
IF(Data_Simple!AM78=HLEM_info!G$19, HLEM_info!H$19,
IF(Data_Simple!AM78=HLEM_info!I$19, HLEM_info!J$19,
IF(Data_Simple!AM78=HLEM_info!K$19, HLEM_info!L$19,
IF(Data_Simple!AM78=HLEM_info!M$19, HLEM_info!N$19,
IF(Data_Simple!AM78=HLEM_info!O$19, HLEM_info!P$19,
IF(Data_Simple!AM78=HLEM_info!Q$19, HLEM_info!R$19,
IF(Data_Simple!AM78="0", 0,
"ERROR")))))))))</f>
        <v/>
      </c>
      <c r="AN78" s="18" t="str">
        <f>IF(Data_Simple!AN78="", "",
IF(Data_Simple!AN78=HLEM_info!E$20, HLEM_info!F$20,
IF(Data_Simple!AN78=HLEM_info!G$20, HLEM_info!H$20,
"ERROR")))</f>
        <v/>
      </c>
      <c r="AO78" s="18" t="str">
        <f>IF(Data_Simple!AO78="", "",
IF(Data_Simple!AO78=HLEM_info!E$21, HLEM_info!F$21,
IF(Data_Simple!AO78=HLEM_info!G$21, HLEM_info!H$21,
IF(Data_Simple!AO78=HLEM_info!I$21, HLEM_info!J$21,
IF(Data_Simple!AO78=HLEM_info!K$21, HLEM_info!L$21,
IF(Data_Simple!AO78=HLEM_info!M$21, HLEM_info!N$21,
IF(Data_Simple!AO78=HLEM_info!O$21, HLEM_info!P$21,
IF(Data_Simple!AO78=HLEM_info!Q$21, HLEM_info!R$21,
IF(Data_Simple!AO78="0", 0,
"ERROR")))))))))</f>
        <v/>
      </c>
      <c r="AP78" s="18" t="str">
        <f>IF(Data_Simple!AP78="", "",
IF(Data_Simple!AP78=HLEM_info!E$22, HLEM_info!F$22,
IF(Data_Simple!AP78=HLEM_info!G$22, HLEM_info!H$22,
"ERROR")))</f>
        <v/>
      </c>
      <c r="AQ78" s="18" t="str">
        <f>IF(Data_Simple!AQ78="", "",
IF(Data_Simple!AQ78=HLEM_info!E$23, HLEM_info!F$23,
IF(Data_Simple!AQ78=HLEM_info!G$23, HLEM_info!H$23,
IF(Data_Simple!AQ78=HLEM_info!I$23, HLEM_info!J$23,
IF(Data_Simple!AQ78=HLEM_info!K$23, HLEM_info!L$23,
IF(Data_Simple!AQ78=HLEM_info!M$23, HLEM_info!N$23,
IF(Data_Simple!AQ78=HLEM_info!O$23, HLEM_info!P$23,
IF(Data_Simple!AQ78=HLEM_info!Q$23, HLEM_info!R$23,
IF(Data_Simple!AQ78="0", 0,
"ERROR")))))))))</f>
        <v/>
      </c>
      <c r="AR78" s="18" t="str">
        <f t="shared" si="2"/>
        <v/>
      </c>
      <c r="AS78" s="18" t="str">
        <f t="shared" si="3"/>
        <v/>
      </c>
    </row>
    <row r="79" spans="1:45" x14ac:dyDescent="0.2">
      <c r="A79" s="18" t="str">
        <f>IF(Data_Simple!A79="", "", Data_Simple!A79)</f>
        <v/>
      </c>
      <c r="B79" s="18" t="str">
        <f>IF(Data_Simple!B79="", "", Data_Simple!B79)</f>
        <v/>
      </c>
      <c r="C79" s="18" t="str">
        <f>IF(Data_Simple!C79="", "", Data_Simple!C79)</f>
        <v/>
      </c>
      <c r="D79" s="18" t="str">
        <f>IF(Data_Simple!D79="", "", Data_Simple!D79)</f>
        <v/>
      </c>
      <c r="E79" s="18" t="str">
        <f>IF(Data_Simple!E79="", "", Data_Simple!E79)</f>
        <v/>
      </c>
      <c r="F79" s="18" t="str">
        <f>IF(Data_Simple!F79="", "", Data_Simple!F79)</f>
        <v/>
      </c>
      <c r="G79" s="18" t="str">
        <f>IF(Data_Simple!G79="", "",
IF(Data_Simple!G79=HLEM_info!E$8, HLEM_info!F$8,
IF(Data_Simple!G79=HLEM_info!G$8, HLEM_info!H$8,
"ERROR")))</f>
        <v/>
      </c>
      <c r="H79" s="18" t="str">
        <f>IF(Data_Simple!H79="", "",
IF(Data_Simple!H79=HLEM_info!E$9, HLEM_info!F$9,
IF(Data_Simple!H79=HLEM_info!G$9, HLEM_info!H$9,
IF(Data_Simple!H79=HLEM_info!I$9, HLEM_info!J$9,
IF(Data_Simple!H79=HLEM_info!K$9, HLEM_info!L$9,
IF(Data_Simple!H79=HLEM_info!M$9, HLEM_info!N$9,
IF(Data_Simple!H79="0", 0,
"ERROR")))))))</f>
        <v/>
      </c>
      <c r="I79" s="18" t="str">
        <f>IF(Data_Simple!I79="", "",
IF(Data_Simple!I79=HLEM_info!E$10, HLEM_info!F$10,
IF(Data_Simple!I79=HLEM_info!G$10, HLEM_info!H$10,
"ERROR")))</f>
        <v/>
      </c>
      <c r="J79" s="18" t="str">
        <f>IF(Data_Simple!J79="", "",
IF(Data_Simple!J79=HLEM_info!E$11, HLEM_info!F$11,
IF(Data_Simple!J79=HLEM_info!G$11, HLEM_info!H$11,
IF(Data_Simple!J79=HLEM_info!I$11, HLEM_info!J$11,
IF(Data_Simple!J79=HLEM_info!K$11, HLEM_info!L$11,
IF(Data_Simple!J79="0", 0,
"ERROR"))))))</f>
        <v/>
      </c>
      <c r="K79" s="18" t="str">
        <f>IF(Data_Simple!K79="", "",
IF(Data_Simple!K79=HLEM_info!E$12, HLEM_info!F$12,
IF(Data_Simple!K79=HLEM_info!G$12, HLEM_info!H$12,
"ERROR")))</f>
        <v/>
      </c>
      <c r="L79" s="18" t="str">
        <f>IF(Data_Simple!L79="", "",
IF(Data_Simple!L79=HLEM_info!E$13, HLEM_info!F$13,
IF(Data_Simple!L79=HLEM_info!G$13, HLEM_info!H$13,
IF(Data_Simple!L79=HLEM_info!I$13, HLEM_info!J$13,
IF(Data_Simple!L79=HLEM_info!K$13, HLEM_info!L$13,
IF(Data_Simple!L79=HLEM_info!M$13, HLEM_info!N$13,
IF(Data_Simple!L79=HLEM_info!O$13, HLEM_info!P$13,
IF(Data_Simple!L79=HLEM_info!Q$13, HLEM_info!R$13,
IF(Data_Simple!L79="0", 0,
"ERROR")))))))))</f>
        <v/>
      </c>
      <c r="M79" s="18" t="str">
        <f>IF(Data_Simple!M79="", "",
IF(Data_Simple!M79=HLEM_info!E$14, HLEM_info!F$14,
IF(Data_Simple!M79=HLEM_info!G$14, HLEM_info!H$14,
"ERROR")))</f>
        <v/>
      </c>
      <c r="N79" s="18" t="str">
        <f>IF(Data_Simple!N79="", "",
IF(Data_Simple!N79=HLEM_info!E$15, HLEM_info!F$15,
IF(Data_Simple!N79=HLEM_info!G$15, HLEM_info!H$15,
IF(Data_Simple!N79=HLEM_info!I$15, HLEM_info!J$15,
IF(Data_Simple!N79=HLEM_info!K$15, HLEM_info!L$15,
IF(Data_Simple!N79=HLEM_info!M$15, HLEM_info!N$15,
IF(Data_Simple!N79=HLEM_info!O$15, HLEM_info!P$15,
IF(Data_Simple!N79=HLEM_info!Q$15, HLEM_info!R$15,
IF(Data_Simple!N79="0", 0,
"ERROR")))))))))</f>
        <v/>
      </c>
      <c r="O79" s="18" t="str">
        <f>IF(Data_Simple!O79="", "",
IF(Data_Simple!O79=HLEM_info!E$16, HLEM_info!F$16,
IF(Data_Simple!O79=HLEM_info!G$16, HLEM_info!H$16,
"ERROR")))</f>
        <v/>
      </c>
      <c r="P79" s="18" t="str">
        <f>IF(Data_Simple!P79="", "",
IF(Data_Simple!P79=HLEM_info!E$17, HLEM_info!F$17,
IF(Data_Simple!P79=HLEM_info!G$17, HLEM_info!H$17,
IF(Data_Simple!P79=HLEM_info!I$17, HLEM_info!J$17,
IF(Data_Simple!P79=HLEM_info!K$17, HLEM_info!L$17,
IF(Data_Simple!P79=HLEM_info!M$17, HLEM_info!N$17,
IF(Data_Simple!P79=HLEM_info!O$17, HLEM_info!P$17,
IF(Data_Simple!P79=HLEM_info!Q$17, HLEM_info!R$17,
IF(Data_Simple!P79="0", 0,
"ERROR")))))))))</f>
        <v/>
      </c>
      <c r="Q79" s="18" t="str">
        <f>IF(Data_Simple!Q79="", "",
IF(Data_Simple!Q79=HLEM_info!E$18, HLEM_info!F$18,
IF(Data_Simple!Q79=HLEM_info!G$18, HLEM_info!H$18,
"ERROR")))</f>
        <v/>
      </c>
      <c r="R79" s="18" t="str">
        <f>IF(Data_Simple!R79="", "",
IF(Data_Simple!R79=HLEM_info!E$19, HLEM_info!F$19,
IF(Data_Simple!R79=HLEM_info!G$19, HLEM_info!H$19,
IF(Data_Simple!R79=HLEM_info!I$19, HLEM_info!J$19,
IF(Data_Simple!R79=HLEM_info!K$19, HLEM_info!L$19,
IF(Data_Simple!R79=HLEM_info!M$19, HLEM_info!N$19,
IF(Data_Simple!R79=HLEM_info!O$19, HLEM_info!P$19,
IF(Data_Simple!R79=HLEM_info!Q$19, HLEM_info!R$19,
IF(Data_Simple!R79="0", 0,
"ERROR")))))))))</f>
        <v/>
      </c>
      <c r="S79" s="18" t="str">
        <f>IF(Data_Simple!S79="", "",
IF(Data_Simple!S79=HLEM_info!E$20, HLEM_info!F$20,
IF(Data_Simple!S79=HLEM_info!G$20, HLEM_info!H$20,
"ERROR")))</f>
        <v/>
      </c>
      <c r="T79" s="18" t="str">
        <f>IF(Data_Simple!T79="", "",
IF(Data_Simple!T79=HLEM_info!E$21, HLEM_info!F$21,
IF(Data_Simple!T79=HLEM_info!G$21, HLEM_info!H$21,
IF(Data_Simple!T79=HLEM_info!I$21, HLEM_info!J$21,
IF(Data_Simple!T79=HLEM_info!K$21, HLEM_info!L$21,
IF(Data_Simple!T79=HLEM_info!M$21, HLEM_info!N$21,
IF(Data_Simple!T79=HLEM_info!O$21, HLEM_info!P$21,
IF(Data_Simple!T79=HLEM_info!Q$21, HLEM_info!R$21,
IF(Data_Simple!T79="0", 0,
"ERROR")))))))))</f>
        <v/>
      </c>
      <c r="U79" s="18" t="str">
        <f>IF(Data_Simple!U79="", "",
IF(Data_Simple!U79=HLEM_info!E$22, HLEM_info!F$22,
IF(Data_Simple!U79=HLEM_info!G$22, HLEM_info!H$22,
"ERROR")))</f>
        <v/>
      </c>
      <c r="V79" s="18" t="str">
        <f>IF(Data_Simple!V79="", "",
IF(Data_Simple!V79=HLEM_info!E$23, HLEM_info!F$23,
IF(Data_Simple!V79=HLEM_info!G$23, HLEM_info!H$23,
IF(Data_Simple!V79=HLEM_info!I$23, HLEM_info!J$23,
IF(Data_Simple!V79=HLEM_info!K$23, HLEM_info!L$23,
IF(Data_Simple!V79=HLEM_info!M$23, HLEM_info!N$23,
IF(Data_Simple!V79=HLEM_info!O$23, HLEM_info!P$23,
IF(Data_Simple!V79=HLEM_info!Q$23, HLEM_info!R$23,
IF(Data_Simple!V79="0", 0,
"ERROR")))))))))</f>
        <v/>
      </c>
      <c r="W79" s="18" t="str">
        <f>IF(Data_Simple!W79="", "", Data_Simple!W79)</f>
        <v/>
      </c>
      <c r="X79" s="18" t="str">
        <f>IF(Data_Simple!X79="", "", Data_Simple!X79)</f>
        <v/>
      </c>
      <c r="Y79" s="18" t="str">
        <f>IF(Data_Simple!Y79="", "", Data_Simple!Y79)</f>
        <v/>
      </c>
      <c r="Z79" s="18" t="str">
        <f>IF(Data_Simple!Z79="", "", Data_Simple!Z79)</f>
        <v/>
      </c>
      <c r="AA79" s="18" t="str">
        <f>IF(Data_Simple!AA79="", "", Data_Simple!AA79)</f>
        <v/>
      </c>
      <c r="AB79" s="18" t="str">
        <f>IF(Data_Simple!AB79="", "",
IF(Data_Simple!AB79=HLEM_info!E$8, HLEM_info!F$8,
IF(Data_Simple!AB79=HLEM_info!G$8, HLEM_info!H$8,
"ERROR")))</f>
        <v/>
      </c>
      <c r="AC79" s="18" t="str">
        <f>IF(Data_Simple!AC79="", "",
IF(Data_Simple!AC79=HLEM_info!E$9, HLEM_info!F$9,
IF(Data_Simple!AC79=HLEM_info!G$9, HLEM_info!H$9,
IF(Data_Simple!AC79=HLEM_info!I$9, HLEM_info!J$9,
IF(Data_Simple!AC79=HLEM_info!K$9, HLEM_info!L$9,
IF(Data_Simple!AC79=HLEM_info!M$9, HLEM_info!N$9,
IF(Data_Simple!AC79="0", 0,
"ERROR")))))))</f>
        <v/>
      </c>
      <c r="AD79" s="18" t="str">
        <f>IF(Data_Simple!AD79="", "",
IF(Data_Simple!AD79=HLEM_info!E$10, HLEM_info!F$10,
IF(Data_Simple!AD79=HLEM_info!G$10, HLEM_info!H$10,
"ERROR")))</f>
        <v/>
      </c>
      <c r="AE79" s="18" t="str">
        <f>IF(Data_Simple!AE79="", "",
IF(Data_Simple!AE79=HLEM_info!E$11, HLEM_info!F$11,
IF(Data_Simple!AE79=HLEM_info!G$11, HLEM_info!H$11,
IF(Data_Simple!AE79=HLEM_info!I$11, HLEM_info!J$11,
IF(Data_Simple!AE79=HLEM_info!K$11, HLEM_info!L$11,
IF(Data_Simple!AE79="0", 0,
"ERROR"))))))</f>
        <v/>
      </c>
      <c r="AF79" s="18" t="str">
        <f>IF(Data_Simple!AF79="", "",
IF(Data_Simple!AF79=HLEM_info!E$12, HLEM_info!F$12,
IF(Data_Simple!AF79=HLEM_info!G$12, HLEM_info!H$12,
"ERROR")))</f>
        <v/>
      </c>
      <c r="AG79" s="18" t="str">
        <f>IF(Data_Simple!AG79="", "",
IF(Data_Simple!AG79=HLEM_info!E$13, HLEM_info!F$13,
IF(Data_Simple!AG79=HLEM_info!G$13, HLEM_info!H$13,
IF(Data_Simple!AG79=HLEM_info!I$13, HLEM_info!J$13,
IF(Data_Simple!AG79=HLEM_info!K$13, HLEM_info!L$13,
IF(Data_Simple!AG79=HLEM_info!M$13, HLEM_info!N$13,
IF(Data_Simple!AG79=HLEM_info!O$13, HLEM_info!P$13,
IF(Data_Simple!AG79=HLEM_info!Q$13, HLEM_info!R$13,
IF(Data_Simple!AG79="0", 0,
"ERROR")))))))))</f>
        <v/>
      </c>
      <c r="AH79" s="18" t="str">
        <f>IF(Data_Simple!AH79="", "",
IF(Data_Simple!AH79=HLEM_info!E$14, HLEM_info!F$14,
IF(Data_Simple!AH79=HLEM_info!G$14, HLEM_info!H$14,
"ERROR")))</f>
        <v/>
      </c>
      <c r="AI79" s="18" t="str">
        <f>IF(Data_Simple!AI79="", "",
IF(Data_Simple!AI79=HLEM_info!E$15, HLEM_info!F$15,
IF(Data_Simple!AI79=HLEM_info!G$15, HLEM_info!H$15,
IF(Data_Simple!AI79=HLEM_info!I$15, HLEM_info!J$15,
IF(Data_Simple!AI79=HLEM_info!K$15, HLEM_info!L$15,
IF(Data_Simple!AI79=HLEM_info!M$15, HLEM_info!N$15,
IF(Data_Simple!AI79=HLEM_info!O$15, HLEM_info!P$15,
IF(Data_Simple!AI79=HLEM_info!Q$15, HLEM_info!R$15,
IF(Data_Simple!AI79="0", 0,
"ERROR")))))))))</f>
        <v/>
      </c>
      <c r="AJ79" s="18" t="str">
        <f>IF(Data_Simple!AJ79="", "",
IF(Data_Simple!AJ79=HLEM_info!E$16, HLEM_info!F$16,
IF(Data_Simple!AJ79=HLEM_info!G$16, HLEM_info!H$16,
"ERROR")))</f>
        <v/>
      </c>
      <c r="AK79" s="18" t="str">
        <f>IF(Data_Simple!AK79="", "",
IF(Data_Simple!AK79=HLEM_info!E$17, HLEM_info!F$17,
IF(Data_Simple!AK79=HLEM_info!G$17, HLEM_info!H$17,
IF(Data_Simple!AK79=HLEM_info!I$17, HLEM_info!J$17,
IF(Data_Simple!AK79=HLEM_info!K$17, HLEM_info!L$17,
IF(Data_Simple!AK79=HLEM_info!M$17, HLEM_info!N$17,
IF(Data_Simple!AK79=HLEM_info!O$17, HLEM_info!P$17,
IF(Data_Simple!AK79=HLEM_info!Q$17, HLEM_info!R$17,
IF(Data_Simple!AK79="0", 0,
"ERROR")))))))))</f>
        <v/>
      </c>
      <c r="AL79" s="18" t="str">
        <f>IF(Data_Simple!AL79="", "",
IF(Data_Simple!AL79=HLEM_info!E$18, HLEM_info!F$18,
IF(Data_Simple!AL79=HLEM_info!G$18, HLEM_info!H$18,
"ERROR")))</f>
        <v/>
      </c>
      <c r="AM79" s="18" t="str">
        <f>IF(Data_Simple!AM79="", "",
IF(Data_Simple!AM79=HLEM_info!E$19, HLEM_info!F$19,
IF(Data_Simple!AM79=HLEM_info!G$19, HLEM_info!H$19,
IF(Data_Simple!AM79=HLEM_info!I$19, HLEM_info!J$19,
IF(Data_Simple!AM79=HLEM_info!K$19, HLEM_info!L$19,
IF(Data_Simple!AM79=HLEM_info!M$19, HLEM_info!N$19,
IF(Data_Simple!AM79=HLEM_info!O$19, HLEM_info!P$19,
IF(Data_Simple!AM79=HLEM_info!Q$19, HLEM_info!R$19,
IF(Data_Simple!AM79="0", 0,
"ERROR")))))))))</f>
        <v/>
      </c>
      <c r="AN79" s="18" t="str">
        <f>IF(Data_Simple!AN79="", "",
IF(Data_Simple!AN79=HLEM_info!E$20, HLEM_info!F$20,
IF(Data_Simple!AN79=HLEM_info!G$20, HLEM_info!H$20,
"ERROR")))</f>
        <v/>
      </c>
      <c r="AO79" s="18" t="str">
        <f>IF(Data_Simple!AO79="", "",
IF(Data_Simple!AO79=HLEM_info!E$21, HLEM_info!F$21,
IF(Data_Simple!AO79=HLEM_info!G$21, HLEM_info!H$21,
IF(Data_Simple!AO79=HLEM_info!I$21, HLEM_info!J$21,
IF(Data_Simple!AO79=HLEM_info!K$21, HLEM_info!L$21,
IF(Data_Simple!AO79=HLEM_info!M$21, HLEM_info!N$21,
IF(Data_Simple!AO79=HLEM_info!O$21, HLEM_info!P$21,
IF(Data_Simple!AO79=HLEM_info!Q$21, HLEM_info!R$21,
IF(Data_Simple!AO79="0", 0,
"ERROR")))))))))</f>
        <v/>
      </c>
      <c r="AP79" s="18" t="str">
        <f>IF(Data_Simple!AP79="", "",
IF(Data_Simple!AP79=HLEM_info!E$22, HLEM_info!F$22,
IF(Data_Simple!AP79=HLEM_info!G$22, HLEM_info!H$22,
"ERROR")))</f>
        <v/>
      </c>
      <c r="AQ79" s="18" t="str">
        <f>IF(Data_Simple!AQ79="", "",
IF(Data_Simple!AQ79=HLEM_info!E$23, HLEM_info!F$23,
IF(Data_Simple!AQ79=HLEM_info!G$23, HLEM_info!H$23,
IF(Data_Simple!AQ79=HLEM_info!I$23, HLEM_info!J$23,
IF(Data_Simple!AQ79=HLEM_info!K$23, HLEM_info!L$23,
IF(Data_Simple!AQ79=HLEM_info!M$23, HLEM_info!N$23,
IF(Data_Simple!AQ79=HLEM_info!O$23, HLEM_info!P$23,
IF(Data_Simple!AQ79=HLEM_info!Q$23, HLEM_info!R$23,
IF(Data_Simple!AQ79="0", 0,
"ERROR")))))))))</f>
        <v/>
      </c>
      <c r="AR79" s="18" t="str">
        <f t="shared" si="2"/>
        <v/>
      </c>
      <c r="AS79" s="18" t="str">
        <f t="shared" si="3"/>
        <v/>
      </c>
    </row>
    <row r="80" spans="1:45" x14ac:dyDescent="0.2">
      <c r="A80" s="18" t="str">
        <f>IF(Data_Simple!A80="", "", Data_Simple!A80)</f>
        <v/>
      </c>
      <c r="B80" s="18" t="str">
        <f>IF(Data_Simple!B80="", "", Data_Simple!B80)</f>
        <v/>
      </c>
      <c r="C80" s="18" t="str">
        <f>IF(Data_Simple!C80="", "", Data_Simple!C80)</f>
        <v/>
      </c>
      <c r="D80" s="18" t="str">
        <f>IF(Data_Simple!D80="", "", Data_Simple!D80)</f>
        <v/>
      </c>
      <c r="E80" s="18" t="str">
        <f>IF(Data_Simple!E80="", "", Data_Simple!E80)</f>
        <v/>
      </c>
      <c r="F80" s="18" t="str">
        <f>IF(Data_Simple!F80="", "", Data_Simple!F80)</f>
        <v/>
      </c>
      <c r="G80" s="18" t="str">
        <f>IF(Data_Simple!G80="", "",
IF(Data_Simple!G80=HLEM_info!E$8, HLEM_info!F$8,
IF(Data_Simple!G80=HLEM_info!G$8, HLEM_info!H$8,
"ERROR")))</f>
        <v/>
      </c>
      <c r="H80" s="18" t="str">
        <f>IF(Data_Simple!H80="", "",
IF(Data_Simple!H80=HLEM_info!E$9, HLEM_info!F$9,
IF(Data_Simple!H80=HLEM_info!G$9, HLEM_info!H$9,
IF(Data_Simple!H80=HLEM_info!I$9, HLEM_info!J$9,
IF(Data_Simple!H80=HLEM_info!K$9, HLEM_info!L$9,
IF(Data_Simple!H80=HLEM_info!M$9, HLEM_info!N$9,
IF(Data_Simple!H80="0", 0,
"ERROR")))))))</f>
        <v/>
      </c>
      <c r="I80" s="18" t="str">
        <f>IF(Data_Simple!I80="", "",
IF(Data_Simple!I80=HLEM_info!E$10, HLEM_info!F$10,
IF(Data_Simple!I80=HLEM_info!G$10, HLEM_info!H$10,
"ERROR")))</f>
        <v/>
      </c>
      <c r="J80" s="18" t="str">
        <f>IF(Data_Simple!J80="", "",
IF(Data_Simple!J80=HLEM_info!E$11, HLEM_info!F$11,
IF(Data_Simple!J80=HLEM_info!G$11, HLEM_info!H$11,
IF(Data_Simple!J80=HLEM_info!I$11, HLEM_info!J$11,
IF(Data_Simple!J80=HLEM_info!K$11, HLEM_info!L$11,
IF(Data_Simple!J80="0", 0,
"ERROR"))))))</f>
        <v/>
      </c>
      <c r="K80" s="18" t="str">
        <f>IF(Data_Simple!K80="", "",
IF(Data_Simple!K80=HLEM_info!E$12, HLEM_info!F$12,
IF(Data_Simple!K80=HLEM_info!G$12, HLEM_info!H$12,
"ERROR")))</f>
        <v/>
      </c>
      <c r="L80" s="18" t="str">
        <f>IF(Data_Simple!L80="", "",
IF(Data_Simple!L80=HLEM_info!E$13, HLEM_info!F$13,
IF(Data_Simple!L80=HLEM_info!G$13, HLEM_info!H$13,
IF(Data_Simple!L80=HLEM_info!I$13, HLEM_info!J$13,
IF(Data_Simple!L80=HLEM_info!K$13, HLEM_info!L$13,
IF(Data_Simple!L80=HLEM_info!M$13, HLEM_info!N$13,
IF(Data_Simple!L80=HLEM_info!O$13, HLEM_info!P$13,
IF(Data_Simple!L80=HLEM_info!Q$13, HLEM_info!R$13,
IF(Data_Simple!L80="0", 0,
"ERROR")))))))))</f>
        <v/>
      </c>
      <c r="M80" s="18" t="str">
        <f>IF(Data_Simple!M80="", "",
IF(Data_Simple!M80=HLEM_info!E$14, HLEM_info!F$14,
IF(Data_Simple!M80=HLEM_info!G$14, HLEM_info!H$14,
"ERROR")))</f>
        <v/>
      </c>
      <c r="N80" s="18" t="str">
        <f>IF(Data_Simple!N80="", "",
IF(Data_Simple!N80=HLEM_info!E$15, HLEM_info!F$15,
IF(Data_Simple!N80=HLEM_info!G$15, HLEM_info!H$15,
IF(Data_Simple!N80=HLEM_info!I$15, HLEM_info!J$15,
IF(Data_Simple!N80=HLEM_info!K$15, HLEM_info!L$15,
IF(Data_Simple!N80=HLEM_info!M$15, HLEM_info!N$15,
IF(Data_Simple!N80=HLEM_info!O$15, HLEM_info!P$15,
IF(Data_Simple!N80=HLEM_info!Q$15, HLEM_info!R$15,
IF(Data_Simple!N80="0", 0,
"ERROR")))))))))</f>
        <v/>
      </c>
      <c r="O80" s="18" t="str">
        <f>IF(Data_Simple!O80="", "",
IF(Data_Simple!O80=HLEM_info!E$16, HLEM_info!F$16,
IF(Data_Simple!O80=HLEM_info!G$16, HLEM_info!H$16,
"ERROR")))</f>
        <v/>
      </c>
      <c r="P80" s="18" t="str">
        <f>IF(Data_Simple!P80="", "",
IF(Data_Simple!P80=HLEM_info!E$17, HLEM_info!F$17,
IF(Data_Simple!P80=HLEM_info!G$17, HLEM_info!H$17,
IF(Data_Simple!P80=HLEM_info!I$17, HLEM_info!J$17,
IF(Data_Simple!P80=HLEM_info!K$17, HLEM_info!L$17,
IF(Data_Simple!P80=HLEM_info!M$17, HLEM_info!N$17,
IF(Data_Simple!P80=HLEM_info!O$17, HLEM_info!P$17,
IF(Data_Simple!P80=HLEM_info!Q$17, HLEM_info!R$17,
IF(Data_Simple!P80="0", 0,
"ERROR")))))))))</f>
        <v/>
      </c>
      <c r="Q80" s="18" t="str">
        <f>IF(Data_Simple!Q80="", "",
IF(Data_Simple!Q80=HLEM_info!E$18, HLEM_info!F$18,
IF(Data_Simple!Q80=HLEM_info!G$18, HLEM_info!H$18,
"ERROR")))</f>
        <v/>
      </c>
      <c r="R80" s="18" t="str">
        <f>IF(Data_Simple!R80="", "",
IF(Data_Simple!R80=HLEM_info!E$19, HLEM_info!F$19,
IF(Data_Simple!R80=HLEM_info!G$19, HLEM_info!H$19,
IF(Data_Simple!R80=HLEM_info!I$19, HLEM_info!J$19,
IF(Data_Simple!R80=HLEM_info!K$19, HLEM_info!L$19,
IF(Data_Simple!R80=HLEM_info!M$19, HLEM_info!N$19,
IF(Data_Simple!R80=HLEM_info!O$19, HLEM_info!P$19,
IF(Data_Simple!R80=HLEM_info!Q$19, HLEM_info!R$19,
IF(Data_Simple!R80="0", 0,
"ERROR")))))))))</f>
        <v/>
      </c>
      <c r="S80" s="18" t="str">
        <f>IF(Data_Simple!S80="", "",
IF(Data_Simple!S80=HLEM_info!E$20, HLEM_info!F$20,
IF(Data_Simple!S80=HLEM_info!G$20, HLEM_info!H$20,
"ERROR")))</f>
        <v/>
      </c>
      <c r="T80" s="18" t="str">
        <f>IF(Data_Simple!T80="", "",
IF(Data_Simple!T80=HLEM_info!E$21, HLEM_info!F$21,
IF(Data_Simple!T80=HLEM_info!G$21, HLEM_info!H$21,
IF(Data_Simple!T80=HLEM_info!I$21, HLEM_info!J$21,
IF(Data_Simple!T80=HLEM_info!K$21, HLEM_info!L$21,
IF(Data_Simple!T80=HLEM_info!M$21, HLEM_info!N$21,
IF(Data_Simple!T80=HLEM_info!O$21, HLEM_info!P$21,
IF(Data_Simple!T80=HLEM_info!Q$21, HLEM_info!R$21,
IF(Data_Simple!T80="0", 0,
"ERROR")))))))))</f>
        <v/>
      </c>
      <c r="U80" s="18" t="str">
        <f>IF(Data_Simple!U80="", "",
IF(Data_Simple!U80=HLEM_info!E$22, HLEM_info!F$22,
IF(Data_Simple!U80=HLEM_info!G$22, HLEM_info!H$22,
"ERROR")))</f>
        <v/>
      </c>
      <c r="V80" s="18" t="str">
        <f>IF(Data_Simple!V80="", "",
IF(Data_Simple!V80=HLEM_info!E$23, HLEM_info!F$23,
IF(Data_Simple!V80=HLEM_info!G$23, HLEM_info!H$23,
IF(Data_Simple!V80=HLEM_info!I$23, HLEM_info!J$23,
IF(Data_Simple!V80=HLEM_info!K$23, HLEM_info!L$23,
IF(Data_Simple!V80=HLEM_info!M$23, HLEM_info!N$23,
IF(Data_Simple!V80=HLEM_info!O$23, HLEM_info!P$23,
IF(Data_Simple!V80=HLEM_info!Q$23, HLEM_info!R$23,
IF(Data_Simple!V80="0", 0,
"ERROR")))))))))</f>
        <v/>
      </c>
      <c r="W80" s="18" t="str">
        <f>IF(Data_Simple!W80="", "", Data_Simple!W80)</f>
        <v/>
      </c>
      <c r="X80" s="18" t="str">
        <f>IF(Data_Simple!X80="", "", Data_Simple!X80)</f>
        <v/>
      </c>
      <c r="Y80" s="18" t="str">
        <f>IF(Data_Simple!Y80="", "", Data_Simple!Y80)</f>
        <v/>
      </c>
      <c r="Z80" s="18" t="str">
        <f>IF(Data_Simple!Z80="", "", Data_Simple!Z80)</f>
        <v/>
      </c>
      <c r="AA80" s="18" t="str">
        <f>IF(Data_Simple!AA80="", "", Data_Simple!AA80)</f>
        <v/>
      </c>
      <c r="AB80" s="18" t="str">
        <f>IF(Data_Simple!AB80="", "",
IF(Data_Simple!AB80=HLEM_info!E$8, HLEM_info!F$8,
IF(Data_Simple!AB80=HLEM_info!G$8, HLEM_info!H$8,
"ERROR")))</f>
        <v/>
      </c>
      <c r="AC80" s="18" t="str">
        <f>IF(Data_Simple!AC80="", "",
IF(Data_Simple!AC80=HLEM_info!E$9, HLEM_info!F$9,
IF(Data_Simple!AC80=HLEM_info!G$9, HLEM_info!H$9,
IF(Data_Simple!AC80=HLEM_info!I$9, HLEM_info!J$9,
IF(Data_Simple!AC80=HLEM_info!K$9, HLEM_info!L$9,
IF(Data_Simple!AC80=HLEM_info!M$9, HLEM_info!N$9,
IF(Data_Simple!AC80="0", 0,
"ERROR")))))))</f>
        <v/>
      </c>
      <c r="AD80" s="18" t="str">
        <f>IF(Data_Simple!AD80="", "",
IF(Data_Simple!AD80=HLEM_info!E$10, HLEM_info!F$10,
IF(Data_Simple!AD80=HLEM_info!G$10, HLEM_info!H$10,
"ERROR")))</f>
        <v/>
      </c>
      <c r="AE80" s="18" t="str">
        <f>IF(Data_Simple!AE80="", "",
IF(Data_Simple!AE80=HLEM_info!E$11, HLEM_info!F$11,
IF(Data_Simple!AE80=HLEM_info!G$11, HLEM_info!H$11,
IF(Data_Simple!AE80=HLEM_info!I$11, HLEM_info!J$11,
IF(Data_Simple!AE80=HLEM_info!K$11, HLEM_info!L$11,
IF(Data_Simple!AE80="0", 0,
"ERROR"))))))</f>
        <v/>
      </c>
      <c r="AF80" s="18" t="str">
        <f>IF(Data_Simple!AF80="", "",
IF(Data_Simple!AF80=HLEM_info!E$12, HLEM_info!F$12,
IF(Data_Simple!AF80=HLEM_info!G$12, HLEM_info!H$12,
"ERROR")))</f>
        <v/>
      </c>
      <c r="AG80" s="18" t="str">
        <f>IF(Data_Simple!AG80="", "",
IF(Data_Simple!AG80=HLEM_info!E$13, HLEM_info!F$13,
IF(Data_Simple!AG80=HLEM_info!G$13, HLEM_info!H$13,
IF(Data_Simple!AG80=HLEM_info!I$13, HLEM_info!J$13,
IF(Data_Simple!AG80=HLEM_info!K$13, HLEM_info!L$13,
IF(Data_Simple!AG80=HLEM_info!M$13, HLEM_info!N$13,
IF(Data_Simple!AG80=HLEM_info!O$13, HLEM_info!P$13,
IF(Data_Simple!AG80=HLEM_info!Q$13, HLEM_info!R$13,
IF(Data_Simple!AG80="0", 0,
"ERROR")))))))))</f>
        <v/>
      </c>
      <c r="AH80" s="18" t="str">
        <f>IF(Data_Simple!AH80="", "",
IF(Data_Simple!AH80=HLEM_info!E$14, HLEM_info!F$14,
IF(Data_Simple!AH80=HLEM_info!G$14, HLEM_info!H$14,
"ERROR")))</f>
        <v/>
      </c>
      <c r="AI80" s="18" t="str">
        <f>IF(Data_Simple!AI80="", "",
IF(Data_Simple!AI80=HLEM_info!E$15, HLEM_info!F$15,
IF(Data_Simple!AI80=HLEM_info!G$15, HLEM_info!H$15,
IF(Data_Simple!AI80=HLEM_info!I$15, HLEM_info!J$15,
IF(Data_Simple!AI80=HLEM_info!K$15, HLEM_info!L$15,
IF(Data_Simple!AI80=HLEM_info!M$15, HLEM_info!N$15,
IF(Data_Simple!AI80=HLEM_info!O$15, HLEM_info!P$15,
IF(Data_Simple!AI80=HLEM_info!Q$15, HLEM_info!R$15,
IF(Data_Simple!AI80="0", 0,
"ERROR")))))))))</f>
        <v/>
      </c>
      <c r="AJ80" s="18" t="str">
        <f>IF(Data_Simple!AJ80="", "",
IF(Data_Simple!AJ80=HLEM_info!E$16, HLEM_info!F$16,
IF(Data_Simple!AJ80=HLEM_info!G$16, HLEM_info!H$16,
"ERROR")))</f>
        <v/>
      </c>
      <c r="AK80" s="18" t="str">
        <f>IF(Data_Simple!AK80="", "",
IF(Data_Simple!AK80=HLEM_info!E$17, HLEM_info!F$17,
IF(Data_Simple!AK80=HLEM_info!G$17, HLEM_info!H$17,
IF(Data_Simple!AK80=HLEM_info!I$17, HLEM_info!J$17,
IF(Data_Simple!AK80=HLEM_info!K$17, HLEM_info!L$17,
IF(Data_Simple!AK80=HLEM_info!M$17, HLEM_info!N$17,
IF(Data_Simple!AK80=HLEM_info!O$17, HLEM_info!P$17,
IF(Data_Simple!AK80=HLEM_info!Q$17, HLEM_info!R$17,
IF(Data_Simple!AK80="0", 0,
"ERROR")))))))))</f>
        <v/>
      </c>
      <c r="AL80" s="18" t="str">
        <f>IF(Data_Simple!AL80="", "",
IF(Data_Simple!AL80=HLEM_info!E$18, HLEM_info!F$18,
IF(Data_Simple!AL80=HLEM_info!G$18, HLEM_info!H$18,
"ERROR")))</f>
        <v/>
      </c>
      <c r="AM80" s="18" t="str">
        <f>IF(Data_Simple!AM80="", "",
IF(Data_Simple!AM80=HLEM_info!E$19, HLEM_info!F$19,
IF(Data_Simple!AM80=HLEM_info!G$19, HLEM_info!H$19,
IF(Data_Simple!AM80=HLEM_info!I$19, HLEM_info!J$19,
IF(Data_Simple!AM80=HLEM_info!K$19, HLEM_info!L$19,
IF(Data_Simple!AM80=HLEM_info!M$19, HLEM_info!N$19,
IF(Data_Simple!AM80=HLEM_info!O$19, HLEM_info!P$19,
IF(Data_Simple!AM80=HLEM_info!Q$19, HLEM_info!R$19,
IF(Data_Simple!AM80="0", 0,
"ERROR")))))))))</f>
        <v/>
      </c>
      <c r="AN80" s="18" t="str">
        <f>IF(Data_Simple!AN80="", "",
IF(Data_Simple!AN80=HLEM_info!E$20, HLEM_info!F$20,
IF(Data_Simple!AN80=HLEM_info!G$20, HLEM_info!H$20,
"ERROR")))</f>
        <v/>
      </c>
      <c r="AO80" s="18" t="str">
        <f>IF(Data_Simple!AO80="", "",
IF(Data_Simple!AO80=HLEM_info!E$21, HLEM_info!F$21,
IF(Data_Simple!AO80=HLEM_info!G$21, HLEM_info!H$21,
IF(Data_Simple!AO80=HLEM_info!I$21, HLEM_info!J$21,
IF(Data_Simple!AO80=HLEM_info!K$21, HLEM_info!L$21,
IF(Data_Simple!AO80=HLEM_info!M$21, HLEM_info!N$21,
IF(Data_Simple!AO80=HLEM_info!O$21, HLEM_info!P$21,
IF(Data_Simple!AO80=HLEM_info!Q$21, HLEM_info!R$21,
IF(Data_Simple!AO80="0", 0,
"ERROR")))))))))</f>
        <v/>
      </c>
      <c r="AP80" s="18" t="str">
        <f>IF(Data_Simple!AP80="", "",
IF(Data_Simple!AP80=HLEM_info!E$22, HLEM_info!F$22,
IF(Data_Simple!AP80=HLEM_info!G$22, HLEM_info!H$22,
"ERROR")))</f>
        <v/>
      </c>
      <c r="AQ80" s="18" t="str">
        <f>IF(Data_Simple!AQ80="", "",
IF(Data_Simple!AQ80=HLEM_info!E$23, HLEM_info!F$23,
IF(Data_Simple!AQ80=HLEM_info!G$23, HLEM_info!H$23,
IF(Data_Simple!AQ80=HLEM_info!I$23, HLEM_info!J$23,
IF(Data_Simple!AQ80=HLEM_info!K$23, HLEM_info!L$23,
IF(Data_Simple!AQ80=HLEM_info!M$23, HLEM_info!N$23,
IF(Data_Simple!AQ80=HLEM_info!O$23, HLEM_info!P$23,
IF(Data_Simple!AQ80=HLEM_info!Q$23, HLEM_info!R$23,
IF(Data_Simple!AQ80="0", 0,
"ERROR")))))))))</f>
        <v/>
      </c>
      <c r="AR80" s="18" t="str">
        <f t="shared" si="2"/>
        <v/>
      </c>
      <c r="AS80" s="18" t="str">
        <f t="shared" si="3"/>
        <v/>
      </c>
    </row>
    <row r="81" spans="1:45" x14ac:dyDescent="0.2">
      <c r="A81" s="18" t="str">
        <f>IF(Data_Simple!A81="", "", Data_Simple!A81)</f>
        <v/>
      </c>
      <c r="B81" s="18" t="str">
        <f>IF(Data_Simple!B81="", "", Data_Simple!B81)</f>
        <v/>
      </c>
      <c r="C81" s="18" t="str">
        <f>IF(Data_Simple!C81="", "", Data_Simple!C81)</f>
        <v/>
      </c>
      <c r="D81" s="18" t="str">
        <f>IF(Data_Simple!D81="", "", Data_Simple!D81)</f>
        <v/>
      </c>
      <c r="E81" s="18" t="str">
        <f>IF(Data_Simple!E81="", "", Data_Simple!E81)</f>
        <v/>
      </c>
      <c r="F81" s="18" t="str">
        <f>IF(Data_Simple!F81="", "", Data_Simple!F81)</f>
        <v/>
      </c>
      <c r="G81" s="18" t="str">
        <f>IF(Data_Simple!G81="", "",
IF(Data_Simple!G81=HLEM_info!E$8, HLEM_info!F$8,
IF(Data_Simple!G81=HLEM_info!G$8, HLEM_info!H$8,
"ERROR")))</f>
        <v/>
      </c>
      <c r="H81" s="18" t="str">
        <f>IF(Data_Simple!H81="", "",
IF(Data_Simple!H81=HLEM_info!E$9, HLEM_info!F$9,
IF(Data_Simple!H81=HLEM_info!G$9, HLEM_info!H$9,
IF(Data_Simple!H81=HLEM_info!I$9, HLEM_info!J$9,
IF(Data_Simple!H81=HLEM_info!K$9, HLEM_info!L$9,
IF(Data_Simple!H81=HLEM_info!M$9, HLEM_info!N$9,
IF(Data_Simple!H81="0", 0,
"ERROR")))))))</f>
        <v/>
      </c>
      <c r="I81" s="18" t="str">
        <f>IF(Data_Simple!I81="", "",
IF(Data_Simple!I81=HLEM_info!E$10, HLEM_info!F$10,
IF(Data_Simple!I81=HLEM_info!G$10, HLEM_info!H$10,
"ERROR")))</f>
        <v/>
      </c>
      <c r="J81" s="18" t="str">
        <f>IF(Data_Simple!J81="", "",
IF(Data_Simple!J81=HLEM_info!E$11, HLEM_info!F$11,
IF(Data_Simple!J81=HLEM_info!G$11, HLEM_info!H$11,
IF(Data_Simple!J81=HLEM_info!I$11, HLEM_info!J$11,
IF(Data_Simple!J81=HLEM_info!K$11, HLEM_info!L$11,
IF(Data_Simple!J81="0", 0,
"ERROR"))))))</f>
        <v/>
      </c>
      <c r="K81" s="18" t="str">
        <f>IF(Data_Simple!K81="", "",
IF(Data_Simple!K81=HLEM_info!E$12, HLEM_info!F$12,
IF(Data_Simple!K81=HLEM_info!G$12, HLEM_info!H$12,
"ERROR")))</f>
        <v/>
      </c>
      <c r="L81" s="18" t="str">
        <f>IF(Data_Simple!L81="", "",
IF(Data_Simple!L81=HLEM_info!E$13, HLEM_info!F$13,
IF(Data_Simple!L81=HLEM_info!G$13, HLEM_info!H$13,
IF(Data_Simple!L81=HLEM_info!I$13, HLEM_info!J$13,
IF(Data_Simple!L81=HLEM_info!K$13, HLEM_info!L$13,
IF(Data_Simple!L81=HLEM_info!M$13, HLEM_info!N$13,
IF(Data_Simple!L81=HLEM_info!O$13, HLEM_info!P$13,
IF(Data_Simple!L81=HLEM_info!Q$13, HLEM_info!R$13,
IF(Data_Simple!L81="0", 0,
"ERROR")))))))))</f>
        <v/>
      </c>
      <c r="M81" s="18" t="str">
        <f>IF(Data_Simple!M81="", "",
IF(Data_Simple!M81=HLEM_info!E$14, HLEM_info!F$14,
IF(Data_Simple!M81=HLEM_info!G$14, HLEM_info!H$14,
"ERROR")))</f>
        <v/>
      </c>
      <c r="N81" s="18" t="str">
        <f>IF(Data_Simple!N81="", "",
IF(Data_Simple!N81=HLEM_info!E$15, HLEM_info!F$15,
IF(Data_Simple!N81=HLEM_info!G$15, HLEM_info!H$15,
IF(Data_Simple!N81=HLEM_info!I$15, HLEM_info!J$15,
IF(Data_Simple!N81=HLEM_info!K$15, HLEM_info!L$15,
IF(Data_Simple!N81=HLEM_info!M$15, HLEM_info!N$15,
IF(Data_Simple!N81=HLEM_info!O$15, HLEM_info!P$15,
IF(Data_Simple!N81=HLEM_info!Q$15, HLEM_info!R$15,
IF(Data_Simple!N81="0", 0,
"ERROR")))))))))</f>
        <v/>
      </c>
      <c r="O81" s="18" t="str">
        <f>IF(Data_Simple!O81="", "",
IF(Data_Simple!O81=HLEM_info!E$16, HLEM_info!F$16,
IF(Data_Simple!O81=HLEM_info!G$16, HLEM_info!H$16,
"ERROR")))</f>
        <v/>
      </c>
      <c r="P81" s="18" t="str">
        <f>IF(Data_Simple!P81="", "",
IF(Data_Simple!P81=HLEM_info!E$17, HLEM_info!F$17,
IF(Data_Simple!P81=HLEM_info!G$17, HLEM_info!H$17,
IF(Data_Simple!P81=HLEM_info!I$17, HLEM_info!J$17,
IF(Data_Simple!P81=HLEM_info!K$17, HLEM_info!L$17,
IF(Data_Simple!P81=HLEM_info!M$17, HLEM_info!N$17,
IF(Data_Simple!P81=HLEM_info!O$17, HLEM_info!P$17,
IF(Data_Simple!P81=HLEM_info!Q$17, HLEM_info!R$17,
IF(Data_Simple!P81="0", 0,
"ERROR")))))))))</f>
        <v/>
      </c>
      <c r="Q81" s="18" t="str">
        <f>IF(Data_Simple!Q81="", "",
IF(Data_Simple!Q81=HLEM_info!E$18, HLEM_info!F$18,
IF(Data_Simple!Q81=HLEM_info!G$18, HLEM_info!H$18,
"ERROR")))</f>
        <v/>
      </c>
      <c r="R81" s="18" t="str">
        <f>IF(Data_Simple!R81="", "",
IF(Data_Simple!R81=HLEM_info!E$19, HLEM_info!F$19,
IF(Data_Simple!R81=HLEM_info!G$19, HLEM_info!H$19,
IF(Data_Simple!R81=HLEM_info!I$19, HLEM_info!J$19,
IF(Data_Simple!R81=HLEM_info!K$19, HLEM_info!L$19,
IF(Data_Simple!R81=HLEM_info!M$19, HLEM_info!N$19,
IF(Data_Simple!R81=HLEM_info!O$19, HLEM_info!P$19,
IF(Data_Simple!R81=HLEM_info!Q$19, HLEM_info!R$19,
IF(Data_Simple!R81="0", 0,
"ERROR")))))))))</f>
        <v/>
      </c>
      <c r="S81" s="18" t="str">
        <f>IF(Data_Simple!S81="", "",
IF(Data_Simple!S81=HLEM_info!E$20, HLEM_info!F$20,
IF(Data_Simple!S81=HLEM_info!G$20, HLEM_info!H$20,
"ERROR")))</f>
        <v/>
      </c>
      <c r="T81" s="18" t="str">
        <f>IF(Data_Simple!T81="", "",
IF(Data_Simple!T81=HLEM_info!E$21, HLEM_info!F$21,
IF(Data_Simple!T81=HLEM_info!G$21, HLEM_info!H$21,
IF(Data_Simple!T81=HLEM_info!I$21, HLEM_info!J$21,
IF(Data_Simple!T81=HLEM_info!K$21, HLEM_info!L$21,
IF(Data_Simple!T81=HLEM_info!M$21, HLEM_info!N$21,
IF(Data_Simple!T81=HLEM_info!O$21, HLEM_info!P$21,
IF(Data_Simple!T81=HLEM_info!Q$21, HLEM_info!R$21,
IF(Data_Simple!T81="0", 0,
"ERROR")))))))))</f>
        <v/>
      </c>
      <c r="U81" s="18" t="str">
        <f>IF(Data_Simple!U81="", "",
IF(Data_Simple!U81=HLEM_info!E$22, HLEM_info!F$22,
IF(Data_Simple!U81=HLEM_info!G$22, HLEM_info!H$22,
"ERROR")))</f>
        <v/>
      </c>
      <c r="V81" s="18" t="str">
        <f>IF(Data_Simple!V81="", "",
IF(Data_Simple!V81=HLEM_info!E$23, HLEM_info!F$23,
IF(Data_Simple!V81=HLEM_info!G$23, HLEM_info!H$23,
IF(Data_Simple!V81=HLEM_info!I$23, HLEM_info!J$23,
IF(Data_Simple!V81=HLEM_info!K$23, HLEM_info!L$23,
IF(Data_Simple!V81=HLEM_info!M$23, HLEM_info!N$23,
IF(Data_Simple!V81=HLEM_info!O$23, HLEM_info!P$23,
IF(Data_Simple!V81=HLEM_info!Q$23, HLEM_info!R$23,
IF(Data_Simple!V81="0", 0,
"ERROR")))))))))</f>
        <v/>
      </c>
      <c r="W81" s="18" t="str">
        <f>IF(Data_Simple!W81="", "", Data_Simple!W81)</f>
        <v/>
      </c>
      <c r="X81" s="18" t="str">
        <f>IF(Data_Simple!X81="", "", Data_Simple!X81)</f>
        <v/>
      </c>
      <c r="Y81" s="18" t="str">
        <f>IF(Data_Simple!Y81="", "", Data_Simple!Y81)</f>
        <v/>
      </c>
      <c r="Z81" s="18" t="str">
        <f>IF(Data_Simple!Z81="", "", Data_Simple!Z81)</f>
        <v/>
      </c>
      <c r="AA81" s="18" t="str">
        <f>IF(Data_Simple!AA81="", "", Data_Simple!AA81)</f>
        <v/>
      </c>
      <c r="AB81" s="18" t="str">
        <f>IF(Data_Simple!AB81="", "",
IF(Data_Simple!AB81=HLEM_info!E$8, HLEM_info!F$8,
IF(Data_Simple!AB81=HLEM_info!G$8, HLEM_info!H$8,
"ERROR")))</f>
        <v/>
      </c>
      <c r="AC81" s="18" t="str">
        <f>IF(Data_Simple!AC81="", "",
IF(Data_Simple!AC81=HLEM_info!E$9, HLEM_info!F$9,
IF(Data_Simple!AC81=HLEM_info!G$9, HLEM_info!H$9,
IF(Data_Simple!AC81=HLEM_info!I$9, HLEM_info!J$9,
IF(Data_Simple!AC81=HLEM_info!K$9, HLEM_info!L$9,
IF(Data_Simple!AC81=HLEM_info!M$9, HLEM_info!N$9,
IF(Data_Simple!AC81="0", 0,
"ERROR")))))))</f>
        <v/>
      </c>
      <c r="AD81" s="18" t="str">
        <f>IF(Data_Simple!AD81="", "",
IF(Data_Simple!AD81=HLEM_info!E$10, HLEM_info!F$10,
IF(Data_Simple!AD81=HLEM_info!G$10, HLEM_info!H$10,
"ERROR")))</f>
        <v/>
      </c>
      <c r="AE81" s="18" t="str">
        <f>IF(Data_Simple!AE81="", "",
IF(Data_Simple!AE81=HLEM_info!E$11, HLEM_info!F$11,
IF(Data_Simple!AE81=HLEM_info!G$11, HLEM_info!H$11,
IF(Data_Simple!AE81=HLEM_info!I$11, HLEM_info!J$11,
IF(Data_Simple!AE81=HLEM_info!K$11, HLEM_info!L$11,
IF(Data_Simple!AE81="0", 0,
"ERROR"))))))</f>
        <v/>
      </c>
      <c r="AF81" s="18" t="str">
        <f>IF(Data_Simple!AF81="", "",
IF(Data_Simple!AF81=HLEM_info!E$12, HLEM_info!F$12,
IF(Data_Simple!AF81=HLEM_info!G$12, HLEM_info!H$12,
"ERROR")))</f>
        <v/>
      </c>
      <c r="AG81" s="18" t="str">
        <f>IF(Data_Simple!AG81="", "",
IF(Data_Simple!AG81=HLEM_info!E$13, HLEM_info!F$13,
IF(Data_Simple!AG81=HLEM_info!G$13, HLEM_info!H$13,
IF(Data_Simple!AG81=HLEM_info!I$13, HLEM_info!J$13,
IF(Data_Simple!AG81=HLEM_info!K$13, HLEM_info!L$13,
IF(Data_Simple!AG81=HLEM_info!M$13, HLEM_info!N$13,
IF(Data_Simple!AG81=HLEM_info!O$13, HLEM_info!P$13,
IF(Data_Simple!AG81=HLEM_info!Q$13, HLEM_info!R$13,
IF(Data_Simple!AG81="0", 0,
"ERROR")))))))))</f>
        <v/>
      </c>
      <c r="AH81" s="18" t="str">
        <f>IF(Data_Simple!AH81="", "",
IF(Data_Simple!AH81=HLEM_info!E$14, HLEM_info!F$14,
IF(Data_Simple!AH81=HLEM_info!G$14, HLEM_info!H$14,
"ERROR")))</f>
        <v/>
      </c>
      <c r="AI81" s="18" t="str">
        <f>IF(Data_Simple!AI81="", "",
IF(Data_Simple!AI81=HLEM_info!E$15, HLEM_info!F$15,
IF(Data_Simple!AI81=HLEM_info!G$15, HLEM_info!H$15,
IF(Data_Simple!AI81=HLEM_info!I$15, HLEM_info!J$15,
IF(Data_Simple!AI81=HLEM_info!K$15, HLEM_info!L$15,
IF(Data_Simple!AI81=HLEM_info!M$15, HLEM_info!N$15,
IF(Data_Simple!AI81=HLEM_info!O$15, HLEM_info!P$15,
IF(Data_Simple!AI81=HLEM_info!Q$15, HLEM_info!R$15,
IF(Data_Simple!AI81="0", 0,
"ERROR")))))))))</f>
        <v/>
      </c>
      <c r="AJ81" s="18" t="str">
        <f>IF(Data_Simple!AJ81="", "",
IF(Data_Simple!AJ81=HLEM_info!E$16, HLEM_info!F$16,
IF(Data_Simple!AJ81=HLEM_info!G$16, HLEM_info!H$16,
"ERROR")))</f>
        <v/>
      </c>
      <c r="AK81" s="18" t="str">
        <f>IF(Data_Simple!AK81="", "",
IF(Data_Simple!AK81=HLEM_info!E$17, HLEM_info!F$17,
IF(Data_Simple!AK81=HLEM_info!G$17, HLEM_info!H$17,
IF(Data_Simple!AK81=HLEM_info!I$17, HLEM_info!J$17,
IF(Data_Simple!AK81=HLEM_info!K$17, HLEM_info!L$17,
IF(Data_Simple!AK81=HLEM_info!M$17, HLEM_info!N$17,
IF(Data_Simple!AK81=HLEM_info!O$17, HLEM_info!P$17,
IF(Data_Simple!AK81=HLEM_info!Q$17, HLEM_info!R$17,
IF(Data_Simple!AK81="0", 0,
"ERROR")))))))))</f>
        <v/>
      </c>
      <c r="AL81" s="18" t="str">
        <f>IF(Data_Simple!AL81="", "",
IF(Data_Simple!AL81=HLEM_info!E$18, HLEM_info!F$18,
IF(Data_Simple!AL81=HLEM_info!G$18, HLEM_info!H$18,
"ERROR")))</f>
        <v/>
      </c>
      <c r="AM81" s="18" t="str">
        <f>IF(Data_Simple!AM81="", "",
IF(Data_Simple!AM81=HLEM_info!E$19, HLEM_info!F$19,
IF(Data_Simple!AM81=HLEM_info!G$19, HLEM_info!H$19,
IF(Data_Simple!AM81=HLEM_info!I$19, HLEM_info!J$19,
IF(Data_Simple!AM81=HLEM_info!K$19, HLEM_info!L$19,
IF(Data_Simple!AM81=HLEM_info!M$19, HLEM_info!N$19,
IF(Data_Simple!AM81=HLEM_info!O$19, HLEM_info!P$19,
IF(Data_Simple!AM81=HLEM_info!Q$19, HLEM_info!R$19,
IF(Data_Simple!AM81="0", 0,
"ERROR")))))))))</f>
        <v/>
      </c>
      <c r="AN81" s="18" t="str">
        <f>IF(Data_Simple!AN81="", "",
IF(Data_Simple!AN81=HLEM_info!E$20, HLEM_info!F$20,
IF(Data_Simple!AN81=HLEM_info!G$20, HLEM_info!H$20,
"ERROR")))</f>
        <v/>
      </c>
      <c r="AO81" s="18" t="str">
        <f>IF(Data_Simple!AO81="", "",
IF(Data_Simple!AO81=HLEM_info!E$21, HLEM_info!F$21,
IF(Data_Simple!AO81=HLEM_info!G$21, HLEM_info!H$21,
IF(Data_Simple!AO81=HLEM_info!I$21, HLEM_info!J$21,
IF(Data_Simple!AO81=HLEM_info!K$21, HLEM_info!L$21,
IF(Data_Simple!AO81=HLEM_info!M$21, HLEM_info!N$21,
IF(Data_Simple!AO81=HLEM_info!O$21, HLEM_info!P$21,
IF(Data_Simple!AO81=HLEM_info!Q$21, HLEM_info!R$21,
IF(Data_Simple!AO81="0", 0,
"ERROR")))))))))</f>
        <v/>
      </c>
      <c r="AP81" s="18" t="str">
        <f>IF(Data_Simple!AP81="", "",
IF(Data_Simple!AP81=HLEM_info!E$22, HLEM_info!F$22,
IF(Data_Simple!AP81=HLEM_info!G$22, HLEM_info!H$22,
"ERROR")))</f>
        <v/>
      </c>
      <c r="AQ81" s="18" t="str">
        <f>IF(Data_Simple!AQ81="", "",
IF(Data_Simple!AQ81=HLEM_info!E$23, HLEM_info!F$23,
IF(Data_Simple!AQ81=HLEM_info!G$23, HLEM_info!H$23,
IF(Data_Simple!AQ81=HLEM_info!I$23, HLEM_info!J$23,
IF(Data_Simple!AQ81=HLEM_info!K$23, HLEM_info!L$23,
IF(Data_Simple!AQ81=HLEM_info!M$23, HLEM_info!N$23,
IF(Data_Simple!AQ81=HLEM_info!O$23, HLEM_info!P$23,
IF(Data_Simple!AQ81=HLEM_info!Q$23, HLEM_info!R$23,
IF(Data_Simple!AQ81="0", 0,
"ERROR")))))))))</f>
        <v/>
      </c>
      <c r="AR81" s="18" t="str">
        <f t="shared" si="2"/>
        <v/>
      </c>
      <c r="AS81" s="18" t="str">
        <f t="shared" si="3"/>
        <v/>
      </c>
    </row>
    <row r="82" spans="1:45" x14ac:dyDescent="0.2">
      <c r="A82" s="18" t="str">
        <f>IF(Data_Simple!A82="", "", Data_Simple!A82)</f>
        <v/>
      </c>
      <c r="B82" s="18" t="str">
        <f>IF(Data_Simple!B82="", "", Data_Simple!B82)</f>
        <v/>
      </c>
      <c r="C82" s="18" t="str">
        <f>IF(Data_Simple!C82="", "", Data_Simple!C82)</f>
        <v/>
      </c>
      <c r="D82" s="18" t="str">
        <f>IF(Data_Simple!D82="", "", Data_Simple!D82)</f>
        <v/>
      </c>
      <c r="E82" s="18" t="str">
        <f>IF(Data_Simple!E82="", "", Data_Simple!E82)</f>
        <v/>
      </c>
      <c r="F82" s="18" t="str">
        <f>IF(Data_Simple!F82="", "", Data_Simple!F82)</f>
        <v/>
      </c>
      <c r="G82" s="18" t="str">
        <f>IF(Data_Simple!G82="", "",
IF(Data_Simple!G82=HLEM_info!E$8, HLEM_info!F$8,
IF(Data_Simple!G82=HLEM_info!G$8, HLEM_info!H$8,
"ERROR")))</f>
        <v/>
      </c>
      <c r="H82" s="18" t="str">
        <f>IF(Data_Simple!H82="", "",
IF(Data_Simple!H82=HLEM_info!E$9, HLEM_info!F$9,
IF(Data_Simple!H82=HLEM_info!G$9, HLEM_info!H$9,
IF(Data_Simple!H82=HLEM_info!I$9, HLEM_info!J$9,
IF(Data_Simple!H82=HLEM_info!K$9, HLEM_info!L$9,
IF(Data_Simple!H82=HLEM_info!M$9, HLEM_info!N$9,
IF(Data_Simple!H82="0", 0,
"ERROR")))))))</f>
        <v/>
      </c>
      <c r="I82" s="18" t="str">
        <f>IF(Data_Simple!I82="", "",
IF(Data_Simple!I82=HLEM_info!E$10, HLEM_info!F$10,
IF(Data_Simple!I82=HLEM_info!G$10, HLEM_info!H$10,
"ERROR")))</f>
        <v/>
      </c>
      <c r="J82" s="18" t="str">
        <f>IF(Data_Simple!J82="", "",
IF(Data_Simple!J82=HLEM_info!E$11, HLEM_info!F$11,
IF(Data_Simple!J82=HLEM_info!G$11, HLEM_info!H$11,
IF(Data_Simple!J82=HLEM_info!I$11, HLEM_info!J$11,
IF(Data_Simple!J82=HLEM_info!K$11, HLEM_info!L$11,
IF(Data_Simple!J82="0", 0,
"ERROR"))))))</f>
        <v/>
      </c>
      <c r="K82" s="18" t="str">
        <f>IF(Data_Simple!K82="", "",
IF(Data_Simple!K82=HLEM_info!E$12, HLEM_info!F$12,
IF(Data_Simple!K82=HLEM_info!G$12, HLEM_info!H$12,
"ERROR")))</f>
        <v/>
      </c>
      <c r="L82" s="18" t="str">
        <f>IF(Data_Simple!L82="", "",
IF(Data_Simple!L82=HLEM_info!E$13, HLEM_info!F$13,
IF(Data_Simple!L82=HLEM_info!G$13, HLEM_info!H$13,
IF(Data_Simple!L82=HLEM_info!I$13, HLEM_info!J$13,
IF(Data_Simple!L82=HLEM_info!K$13, HLEM_info!L$13,
IF(Data_Simple!L82=HLEM_info!M$13, HLEM_info!N$13,
IF(Data_Simple!L82=HLEM_info!O$13, HLEM_info!P$13,
IF(Data_Simple!L82=HLEM_info!Q$13, HLEM_info!R$13,
IF(Data_Simple!L82="0", 0,
"ERROR")))))))))</f>
        <v/>
      </c>
      <c r="M82" s="18" t="str">
        <f>IF(Data_Simple!M82="", "",
IF(Data_Simple!M82=HLEM_info!E$14, HLEM_info!F$14,
IF(Data_Simple!M82=HLEM_info!G$14, HLEM_info!H$14,
"ERROR")))</f>
        <v/>
      </c>
      <c r="N82" s="18" t="str">
        <f>IF(Data_Simple!N82="", "",
IF(Data_Simple!N82=HLEM_info!E$15, HLEM_info!F$15,
IF(Data_Simple!N82=HLEM_info!G$15, HLEM_info!H$15,
IF(Data_Simple!N82=HLEM_info!I$15, HLEM_info!J$15,
IF(Data_Simple!N82=HLEM_info!K$15, HLEM_info!L$15,
IF(Data_Simple!N82=HLEM_info!M$15, HLEM_info!N$15,
IF(Data_Simple!N82=HLEM_info!O$15, HLEM_info!P$15,
IF(Data_Simple!N82=HLEM_info!Q$15, HLEM_info!R$15,
IF(Data_Simple!N82="0", 0,
"ERROR")))))))))</f>
        <v/>
      </c>
      <c r="O82" s="18" t="str">
        <f>IF(Data_Simple!O82="", "",
IF(Data_Simple!O82=HLEM_info!E$16, HLEM_info!F$16,
IF(Data_Simple!O82=HLEM_info!G$16, HLEM_info!H$16,
"ERROR")))</f>
        <v/>
      </c>
      <c r="P82" s="18" t="str">
        <f>IF(Data_Simple!P82="", "",
IF(Data_Simple!P82=HLEM_info!E$17, HLEM_info!F$17,
IF(Data_Simple!P82=HLEM_info!G$17, HLEM_info!H$17,
IF(Data_Simple!P82=HLEM_info!I$17, HLEM_info!J$17,
IF(Data_Simple!P82=HLEM_info!K$17, HLEM_info!L$17,
IF(Data_Simple!P82=HLEM_info!M$17, HLEM_info!N$17,
IF(Data_Simple!P82=HLEM_info!O$17, HLEM_info!P$17,
IF(Data_Simple!P82=HLEM_info!Q$17, HLEM_info!R$17,
IF(Data_Simple!P82="0", 0,
"ERROR")))))))))</f>
        <v/>
      </c>
      <c r="Q82" s="18" t="str">
        <f>IF(Data_Simple!Q82="", "",
IF(Data_Simple!Q82=HLEM_info!E$18, HLEM_info!F$18,
IF(Data_Simple!Q82=HLEM_info!G$18, HLEM_info!H$18,
"ERROR")))</f>
        <v/>
      </c>
      <c r="R82" s="18" t="str">
        <f>IF(Data_Simple!R82="", "",
IF(Data_Simple!R82=HLEM_info!E$19, HLEM_info!F$19,
IF(Data_Simple!R82=HLEM_info!G$19, HLEM_info!H$19,
IF(Data_Simple!R82=HLEM_info!I$19, HLEM_info!J$19,
IF(Data_Simple!R82=HLEM_info!K$19, HLEM_info!L$19,
IF(Data_Simple!R82=HLEM_info!M$19, HLEM_info!N$19,
IF(Data_Simple!R82=HLEM_info!O$19, HLEM_info!P$19,
IF(Data_Simple!R82=HLEM_info!Q$19, HLEM_info!R$19,
IF(Data_Simple!R82="0", 0,
"ERROR")))))))))</f>
        <v/>
      </c>
      <c r="S82" s="18" t="str">
        <f>IF(Data_Simple!S82="", "",
IF(Data_Simple!S82=HLEM_info!E$20, HLEM_info!F$20,
IF(Data_Simple!S82=HLEM_info!G$20, HLEM_info!H$20,
"ERROR")))</f>
        <v/>
      </c>
      <c r="T82" s="18" t="str">
        <f>IF(Data_Simple!T82="", "",
IF(Data_Simple!T82=HLEM_info!E$21, HLEM_info!F$21,
IF(Data_Simple!T82=HLEM_info!G$21, HLEM_info!H$21,
IF(Data_Simple!T82=HLEM_info!I$21, HLEM_info!J$21,
IF(Data_Simple!T82=HLEM_info!K$21, HLEM_info!L$21,
IF(Data_Simple!T82=HLEM_info!M$21, HLEM_info!N$21,
IF(Data_Simple!T82=HLEM_info!O$21, HLEM_info!P$21,
IF(Data_Simple!T82=HLEM_info!Q$21, HLEM_info!R$21,
IF(Data_Simple!T82="0", 0,
"ERROR")))))))))</f>
        <v/>
      </c>
      <c r="U82" s="18" t="str">
        <f>IF(Data_Simple!U82="", "",
IF(Data_Simple!U82=HLEM_info!E$22, HLEM_info!F$22,
IF(Data_Simple!U82=HLEM_info!G$22, HLEM_info!H$22,
"ERROR")))</f>
        <v/>
      </c>
      <c r="V82" s="18" t="str">
        <f>IF(Data_Simple!V82="", "",
IF(Data_Simple!V82=HLEM_info!E$23, HLEM_info!F$23,
IF(Data_Simple!V82=HLEM_info!G$23, HLEM_info!H$23,
IF(Data_Simple!V82=HLEM_info!I$23, HLEM_info!J$23,
IF(Data_Simple!V82=HLEM_info!K$23, HLEM_info!L$23,
IF(Data_Simple!V82=HLEM_info!M$23, HLEM_info!N$23,
IF(Data_Simple!V82=HLEM_info!O$23, HLEM_info!P$23,
IF(Data_Simple!V82=HLEM_info!Q$23, HLEM_info!R$23,
IF(Data_Simple!V82="0", 0,
"ERROR")))))))))</f>
        <v/>
      </c>
      <c r="W82" s="18" t="str">
        <f>IF(Data_Simple!W82="", "", Data_Simple!W82)</f>
        <v/>
      </c>
      <c r="X82" s="18" t="str">
        <f>IF(Data_Simple!X82="", "", Data_Simple!X82)</f>
        <v/>
      </c>
      <c r="Y82" s="18" t="str">
        <f>IF(Data_Simple!Y82="", "", Data_Simple!Y82)</f>
        <v/>
      </c>
      <c r="Z82" s="18" t="str">
        <f>IF(Data_Simple!Z82="", "", Data_Simple!Z82)</f>
        <v/>
      </c>
      <c r="AA82" s="18" t="str">
        <f>IF(Data_Simple!AA82="", "", Data_Simple!AA82)</f>
        <v/>
      </c>
      <c r="AB82" s="18" t="str">
        <f>IF(Data_Simple!AB82="", "",
IF(Data_Simple!AB82=HLEM_info!E$8, HLEM_info!F$8,
IF(Data_Simple!AB82=HLEM_info!G$8, HLEM_info!H$8,
"ERROR")))</f>
        <v/>
      </c>
      <c r="AC82" s="18" t="str">
        <f>IF(Data_Simple!AC82="", "",
IF(Data_Simple!AC82=HLEM_info!E$9, HLEM_info!F$9,
IF(Data_Simple!AC82=HLEM_info!G$9, HLEM_info!H$9,
IF(Data_Simple!AC82=HLEM_info!I$9, HLEM_info!J$9,
IF(Data_Simple!AC82=HLEM_info!K$9, HLEM_info!L$9,
IF(Data_Simple!AC82=HLEM_info!M$9, HLEM_info!N$9,
IF(Data_Simple!AC82="0", 0,
"ERROR")))))))</f>
        <v/>
      </c>
      <c r="AD82" s="18" t="str">
        <f>IF(Data_Simple!AD82="", "",
IF(Data_Simple!AD82=HLEM_info!E$10, HLEM_info!F$10,
IF(Data_Simple!AD82=HLEM_info!G$10, HLEM_info!H$10,
"ERROR")))</f>
        <v/>
      </c>
      <c r="AE82" s="18" t="str">
        <f>IF(Data_Simple!AE82="", "",
IF(Data_Simple!AE82=HLEM_info!E$11, HLEM_info!F$11,
IF(Data_Simple!AE82=HLEM_info!G$11, HLEM_info!H$11,
IF(Data_Simple!AE82=HLEM_info!I$11, HLEM_info!J$11,
IF(Data_Simple!AE82=HLEM_info!K$11, HLEM_info!L$11,
IF(Data_Simple!AE82="0", 0,
"ERROR"))))))</f>
        <v/>
      </c>
      <c r="AF82" s="18" t="str">
        <f>IF(Data_Simple!AF82="", "",
IF(Data_Simple!AF82=HLEM_info!E$12, HLEM_info!F$12,
IF(Data_Simple!AF82=HLEM_info!G$12, HLEM_info!H$12,
"ERROR")))</f>
        <v/>
      </c>
      <c r="AG82" s="18" t="str">
        <f>IF(Data_Simple!AG82="", "",
IF(Data_Simple!AG82=HLEM_info!E$13, HLEM_info!F$13,
IF(Data_Simple!AG82=HLEM_info!G$13, HLEM_info!H$13,
IF(Data_Simple!AG82=HLEM_info!I$13, HLEM_info!J$13,
IF(Data_Simple!AG82=HLEM_info!K$13, HLEM_info!L$13,
IF(Data_Simple!AG82=HLEM_info!M$13, HLEM_info!N$13,
IF(Data_Simple!AG82=HLEM_info!O$13, HLEM_info!P$13,
IF(Data_Simple!AG82=HLEM_info!Q$13, HLEM_info!R$13,
IF(Data_Simple!AG82="0", 0,
"ERROR")))))))))</f>
        <v/>
      </c>
      <c r="AH82" s="18" t="str">
        <f>IF(Data_Simple!AH82="", "",
IF(Data_Simple!AH82=HLEM_info!E$14, HLEM_info!F$14,
IF(Data_Simple!AH82=HLEM_info!G$14, HLEM_info!H$14,
"ERROR")))</f>
        <v/>
      </c>
      <c r="AI82" s="18" t="str">
        <f>IF(Data_Simple!AI82="", "",
IF(Data_Simple!AI82=HLEM_info!E$15, HLEM_info!F$15,
IF(Data_Simple!AI82=HLEM_info!G$15, HLEM_info!H$15,
IF(Data_Simple!AI82=HLEM_info!I$15, HLEM_info!J$15,
IF(Data_Simple!AI82=HLEM_info!K$15, HLEM_info!L$15,
IF(Data_Simple!AI82=HLEM_info!M$15, HLEM_info!N$15,
IF(Data_Simple!AI82=HLEM_info!O$15, HLEM_info!P$15,
IF(Data_Simple!AI82=HLEM_info!Q$15, HLEM_info!R$15,
IF(Data_Simple!AI82="0", 0,
"ERROR")))))))))</f>
        <v/>
      </c>
      <c r="AJ82" s="18" t="str">
        <f>IF(Data_Simple!AJ82="", "",
IF(Data_Simple!AJ82=HLEM_info!E$16, HLEM_info!F$16,
IF(Data_Simple!AJ82=HLEM_info!G$16, HLEM_info!H$16,
"ERROR")))</f>
        <v/>
      </c>
      <c r="AK82" s="18" t="str">
        <f>IF(Data_Simple!AK82="", "",
IF(Data_Simple!AK82=HLEM_info!E$17, HLEM_info!F$17,
IF(Data_Simple!AK82=HLEM_info!G$17, HLEM_info!H$17,
IF(Data_Simple!AK82=HLEM_info!I$17, HLEM_info!J$17,
IF(Data_Simple!AK82=HLEM_info!K$17, HLEM_info!L$17,
IF(Data_Simple!AK82=HLEM_info!M$17, HLEM_info!N$17,
IF(Data_Simple!AK82=HLEM_info!O$17, HLEM_info!P$17,
IF(Data_Simple!AK82=HLEM_info!Q$17, HLEM_info!R$17,
IF(Data_Simple!AK82="0", 0,
"ERROR")))))))))</f>
        <v/>
      </c>
      <c r="AL82" s="18" t="str">
        <f>IF(Data_Simple!AL82="", "",
IF(Data_Simple!AL82=HLEM_info!E$18, HLEM_info!F$18,
IF(Data_Simple!AL82=HLEM_info!G$18, HLEM_info!H$18,
"ERROR")))</f>
        <v/>
      </c>
      <c r="AM82" s="18" t="str">
        <f>IF(Data_Simple!AM82="", "",
IF(Data_Simple!AM82=HLEM_info!E$19, HLEM_info!F$19,
IF(Data_Simple!AM82=HLEM_info!G$19, HLEM_info!H$19,
IF(Data_Simple!AM82=HLEM_info!I$19, HLEM_info!J$19,
IF(Data_Simple!AM82=HLEM_info!K$19, HLEM_info!L$19,
IF(Data_Simple!AM82=HLEM_info!M$19, HLEM_info!N$19,
IF(Data_Simple!AM82=HLEM_info!O$19, HLEM_info!P$19,
IF(Data_Simple!AM82=HLEM_info!Q$19, HLEM_info!R$19,
IF(Data_Simple!AM82="0", 0,
"ERROR")))))))))</f>
        <v/>
      </c>
      <c r="AN82" s="18" t="str">
        <f>IF(Data_Simple!AN82="", "",
IF(Data_Simple!AN82=HLEM_info!E$20, HLEM_info!F$20,
IF(Data_Simple!AN82=HLEM_info!G$20, HLEM_info!H$20,
"ERROR")))</f>
        <v/>
      </c>
      <c r="AO82" s="18" t="str">
        <f>IF(Data_Simple!AO82="", "",
IF(Data_Simple!AO82=HLEM_info!E$21, HLEM_info!F$21,
IF(Data_Simple!AO82=HLEM_info!G$21, HLEM_info!H$21,
IF(Data_Simple!AO82=HLEM_info!I$21, HLEM_info!J$21,
IF(Data_Simple!AO82=HLEM_info!K$21, HLEM_info!L$21,
IF(Data_Simple!AO82=HLEM_info!M$21, HLEM_info!N$21,
IF(Data_Simple!AO82=HLEM_info!O$21, HLEM_info!P$21,
IF(Data_Simple!AO82=HLEM_info!Q$21, HLEM_info!R$21,
IF(Data_Simple!AO82="0", 0,
"ERROR")))))))))</f>
        <v/>
      </c>
      <c r="AP82" s="18" t="str">
        <f>IF(Data_Simple!AP82="", "",
IF(Data_Simple!AP82=HLEM_info!E$22, HLEM_info!F$22,
IF(Data_Simple!AP82=HLEM_info!G$22, HLEM_info!H$22,
"ERROR")))</f>
        <v/>
      </c>
      <c r="AQ82" s="18" t="str">
        <f>IF(Data_Simple!AQ82="", "",
IF(Data_Simple!AQ82=HLEM_info!E$23, HLEM_info!F$23,
IF(Data_Simple!AQ82=HLEM_info!G$23, HLEM_info!H$23,
IF(Data_Simple!AQ82=HLEM_info!I$23, HLEM_info!J$23,
IF(Data_Simple!AQ82=HLEM_info!K$23, HLEM_info!L$23,
IF(Data_Simple!AQ82=HLEM_info!M$23, HLEM_info!N$23,
IF(Data_Simple!AQ82=HLEM_info!O$23, HLEM_info!P$23,
IF(Data_Simple!AQ82=HLEM_info!Q$23, HLEM_info!R$23,
IF(Data_Simple!AQ82="0", 0,
"ERROR")))))))))</f>
        <v/>
      </c>
      <c r="AR82" s="18" t="str">
        <f t="shared" si="2"/>
        <v/>
      </c>
      <c r="AS82" s="18" t="str">
        <f t="shared" si="3"/>
        <v/>
      </c>
    </row>
    <row r="83" spans="1:45" x14ac:dyDescent="0.2">
      <c r="A83" s="18" t="str">
        <f>IF(Data_Simple!A83="", "", Data_Simple!A83)</f>
        <v/>
      </c>
      <c r="B83" s="18" t="str">
        <f>IF(Data_Simple!B83="", "", Data_Simple!B83)</f>
        <v/>
      </c>
      <c r="C83" s="18" t="str">
        <f>IF(Data_Simple!C83="", "", Data_Simple!C83)</f>
        <v/>
      </c>
      <c r="D83" s="18" t="str">
        <f>IF(Data_Simple!D83="", "", Data_Simple!D83)</f>
        <v/>
      </c>
      <c r="E83" s="18" t="str">
        <f>IF(Data_Simple!E83="", "", Data_Simple!E83)</f>
        <v/>
      </c>
      <c r="F83" s="18" t="str">
        <f>IF(Data_Simple!F83="", "", Data_Simple!F83)</f>
        <v/>
      </c>
      <c r="G83" s="18" t="str">
        <f>IF(Data_Simple!G83="", "",
IF(Data_Simple!G83=HLEM_info!E$8, HLEM_info!F$8,
IF(Data_Simple!G83=HLEM_info!G$8, HLEM_info!H$8,
"ERROR")))</f>
        <v/>
      </c>
      <c r="H83" s="18" t="str">
        <f>IF(Data_Simple!H83="", "",
IF(Data_Simple!H83=HLEM_info!E$9, HLEM_info!F$9,
IF(Data_Simple!H83=HLEM_info!G$9, HLEM_info!H$9,
IF(Data_Simple!H83=HLEM_info!I$9, HLEM_info!J$9,
IF(Data_Simple!H83=HLEM_info!K$9, HLEM_info!L$9,
IF(Data_Simple!H83=HLEM_info!M$9, HLEM_info!N$9,
IF(Data_Simple!H83="0", 0,
"ERROR")))))))</f>
        <v/>
      </c>
      <c r="I83" s="18" t="str">
        <f>IF(Data_Simple!I83="", "",
IF(Data_Simple!I83=HLEM_info!E$10, HLEM_info!F$10,
IF(Data_Simple!I83=HLEM_info!G$10, HLEM_info!H$10,
"ERROR")))</f>
        <v/>
      </c>
      <c r="J83" s="18" t="str">
        <f>IF(Data_Simple!J83="", "",
IF(Data_Simple!J83=HLEM_info!E$11, HLEM_info!F$11,
IF(Data_Simple!J83=HLEM_info!G$11, HLEM_info!H$11,
IF(Data_Simple!J83=HLEM_info!I$11, HLEM_info!J$11,
IF(Data_Simple!J83=HLEM_info!K$11, HLEM_info!L$11,
IF(Data_Simple!J83="0", 0,
"ERROR"))))))</f>
        <v/>
      </c>
      <c r="K83" s="18" t="str">
        <f>IF(Data_Simple!K83="", "",
IF(Data_Simple!K83=HLEM_info!E$12, HLEM_info!F$12,
IF(Data_Simple!K83=HLEM_info!G$12, HLEM_info!H$12,
"ERROR")))</f>
        <v/>
      </c>
      <c r="L83" s="18" t="str">
        <f>IF(Data_Simple!L83="", "",
IF(Data_Simple!L83=HLEM_info!E$13, HLEM_info!F$13,
IF(Data_Simple!L83=HLEM_info!G$13, HLEM_info!H$13,
IF(Data_Simple!L83=HLEM_info!I$13, HLEM_info!J$13,
IF(Data_Simple!L83=HLEM_info!K$13, HLEM_info!L$13,
IF(Data_Simple!L83=HLEM_info!M$13, HLEM_info!N$13,
IF(Data_Simple!L83=HLEM_info!O$13, HLEM_info!P$13,
IF(Data_Simple!L83=HLEM_info!Q$13, HLEM_info!R$13,
IF(Data_Simple!L83="0", 0,
"ERROR")))))))))</f>
        <v/>
      </c>
      <c r="M83" s="18" t="str">
        <f>IF(Data_Simple!M83="", "",
IF(Data_Simple!M83=HLEM_info!E$14, HLEM_info!F$14,
IF(Data_Simple!M83=HLEM_info!G$14, HLEM_info!H$14,
"ERROR")))</f>
        <v/>
      </c>
      <c r="N83" s="18" t="str">
        <f>IF(Data_Simple!N83="", "",
IF(Data_Simple!N83=HLEM_info!E$15, HLEM_info!F$15,
IF(Data_Simple!N83=HLEM_info!G$15, HLEM_info!H$15,
IF(Data_Simple!N83=HLEM_info!I$15, HLEM_info!J$15,
IF(Data_Simple!N83=HLEM_info!K$15, HLEM_info!L$15,
IF(Data_Simple!N83=HLEM_info!M$15, HLEM_info!N$15,
IF(Data_Simple!N83=HLEM_info!O$15, HLEM_info!P$15,
IF(Data_Simple!N83=HLEM_info!Q$15, HLEM_info!R$15,
IF(Data_Simple!N83="0", 0,
"ERROR")))))))))</f>
        <v/>
      </c>
      <c r="O83" s="18" t="str">
        <f>IF(Data_Simple!O83="", "",
IF(Data_Simple!O83=HLEM_info!E$16, HLEM_info!F$16,
IF(Data_Simple!O83=HLEM_info!G$16, HLEM_info!H$16,
"ERROR")))</f>
        <v/>
      </c>
      <c r="P83" s="18" t="str">
        <f>IF(Data_Simple!P83="", "",
IF(Data_Simple!P83=HLEM_info!E$17, HLEM_info!F$17,
IF(Data_Simple!P83=HLEM_info!G$17, HLEM_info!H$17,
IF(Data_Simple!P83=HLEM_info!I$17, HLEM_info!J$17,
IF(Data_Simple!P83=HLEM_info!K$17, HLEM_info!L$17,
IF(Data_Simple!P83=HLEM_info!M$17, HLEM_info!N$17,
IF(Data_Simple!P83=HLEM_info!O$17, HLEM_info!P$17,
IF(Data_Simple!P83=HLEM_info!Q$17, HLEM_info!R$17,
IF(Data_Simple!P83="0", 0,
"ERROR")))))))))</f>
        <v/>
      </c>
      <c r="Q83" s="18" t="str">
        <f>IF(Data_Simple!Q83="", "",
IF(Data_Simple!Q83=HLEM_info!E$18, HLEM_info!F$18,
IF(Data_Simple!Q83=HLEM_info!G$18, HLEM_info!H$18,
"ERROR")))</f>
        <v/>
      </c>
      <c r="R83" s="18" t="str">
        <f>IF(Data_Simple!R83="", "",
IF(Data_Simple!R83=HLEM_info!E$19, HLEM_info!F$19,
IF(Data_Simple!R83=HLEM_info!G$19, HLEM_info!H$19,
IF(Data_Simple!R83=HLEM_info!I$19, HLEM_info!J$19,
IF(Data_Simple!R83=HLEM_info!K$19, HLEM_info!L$19,
IF(Data_Simple!R83=HLEM_info!M$19, HLEM_info!N$19,
IF(Data_Simple!R83=HLEM_info!O$19, HLEM_info!P$19,
IF(Data_Simple!R83=HLEM_info!Q$19, HLEM_info!R$19,
IF(Data_Simple!R83="0", 0,
"ERROR")))))))))</f>
        <v/>
      </c>
      <c r="S83" s="18" t="str">
        <f>IF(Data_Simple!S83="", "",
IF(Data_Simple!S83=HLEM_info!E$20, HLEM_info!F$20,
IF(Data_Simple!S83=HLEM_info!G$20, HLEM_info!H$20,
"ERROR")))</f>
        <v/>
      </c>
      <c r="T83" s="18" t="str">
        <f>IF(Data_Simple!T83="", "",
IF(Data_Simple!T83=HLEM_info!E$21, HLEM_info!F$21,
IF(Data_Simple!T83=HLEM_info!G$21, HLEM_info!H$21,
IF(Data_Simple!T83=HLEM_info!I$21, HLEM_info!J$21,
IF(Data_Simple!T83=HLEM_info!K$21, HLEM_info!L$21,
IF(Data_Simple!T83=HLEM_info!M$21, HLEM_info!N$21,
IF(Data_Simple!T83=HLEM_info!O$21, HLEM_info!P$21,
IF(Data_Simple!T83=HLEM_info!Q$21, HLEM_info!R$21,
IF(Data_Simple!T83="0", 0,
"ERROR")))))))))</f>
        <v/>
      </c>
      <c r="U83" s="18" t="str">
        <f>IF(Data_Simple!U83="", "",
IF(Data_Simple!U83=HLEM_info!E$22, HLEM_info!F$22,
IF(Data_Simple!U83=HLEM_info!G$22, HLEM_info!H$22,
"ERROR")))</f>
        <v/>
      </c>
      <c r="V83" s="18" t="str">
        <f>IF(Data_Simple!V83="", "",
IF(Data_Simple!V83=HLEM_info!E$23, HLEM_info!F$23,
IF(Data_Simple!V83=HLEM_info!G$23, HLEM_info!H$23,
IF(Data_Simple!V83=HLEM_info!I$23, HLEM_info!J$23,
IF(Data_Simple!V83=HLEM_info!K$23, HLEM_info!L$23,
IF(Data_Simple!V83=HLEM_info!M$23, HLEM_info!N$23,
IF(Data_Simple!V83=HLEM_info!O$23, HLEM_info!P$23,
IF(Data_Simple!V83=HLEM_info!Q$23, HLEM_info!R$23,
IF(Data_Simple!V83="0", 0,
"ERROR")))))))))</f>
        <v/>
      </c>
      <c r="W83" s="18" t="str">
        <f>IF(Data_Simple!W83="", "", Data_Simple!W83)</f>
        <v/>
      </c>
      <c r="X83" s="18" t="str">
        <f>IF(Data_Simple!X83="", "", Data_Simple!X83)</f>
        <v/>
      </c>
      <c r="Y83" s="18" t="str">
        <f>IF(Data_Simple!Y83="", "", Data_Simple!Y83)</f>
        <v/>
      </c>
      <c r="Z83" s="18" t="str">
        <f>IF(Data_Simple!Z83="", "", Data_Simple!Z83)</f>
        <v/>
      </c>
      <c r="AA83" s="18" t="str">
        <f>IF(Data_Simple!AA83="", "", Data_Simple!AA83)</f>
        <v/>
      </c>
      <c r="AB83" s="18" t="str">
        <f>IF(Data_Simple!AB83="", "",
IF(Data_Simple!AB83=HLEM_info!E$8, HLEM_info!F$8,
IF(Data_Simple!AB83=HLEM_info!G$8, HLEM_info!H$8,
"ERROR")))</f>
        <v/>
      </c>
      <c r="AC83" s="18" t="str">
        <f>IF(Data_Simple!AC83="", "",
IF(Data_Simple!AC83=HLEM_info!E$9, HLEM_info!F$9,
IF(Data_Simple!AC83=HLEM_info!G$9, HLEM_info!H$9,
IF(Data_Simple!AC83=HLEM_info!I$9, HLEM_info!J$9,
IF(Data_Simple!AC83=HLEM_info!K$9, HLEM_info!L$9,
IF(Data_Simple!AC83=HLEM_info!M$9, HLEM_info!N$9,
IF(Data_Simple!AC83="0", 0,
"ERROR")))))))</f>
        <v/>
      </c>
      <c r="AD83" s="18" t="str">
        <f>IF(Data_Simple!AD83="", "",
IF(Data_Simple!AD83=HLEM_info!E$10, HLEM_info!F$10,
IF(Data_Simple!AD83=HLEM_info!G$10, HLEM_info!H$10,
"ERROR")))</f>
        <v/>
      </c>
      <c r="AE83" s="18" t="str">
        <f>IF(Data_Simple!AE83="", "",
IF(Data_Simple!AE83=HLEM_info!E$11, HLEM_info!F$11,
IF(Data_Simple!AE83=HLEM_info!G$11, HLEM_info!H$11,
IF(Data_Simple!AE83=HLEM_info!I$11, HLEM_info!J$11,
IF(Data_Simple!AE83=HLEM_info!K$11, HLEM_info!L$11,
IF(Data_Simple!AE83="0", 0,
"ERROR"))))))</f>
        <v/>
      </c>
      <c r="AF83" s="18" t="str">
        <f>IF(Data_Simple!AF83="", "",
IF(Data_Simple!AF83=HLEM_info!E$12, HLEM_info!F$12,
IF(Data_Simple!AF83=HLEM_info!G$12, HLEM_info!H$12,
"ERROR")))</f>
        <v/>
      </c>
      <c r="AG83" s="18" t="str">
        <f>IF(Data_Simple!AG83="", "",
IF(Data_Simple!AG83=HLEM_info!E$13, HLEM_info!F$13,
IF(Data_Simple!AG83=HLEM_info!G$13, HLEM_info!H$13,
IF(Data_Simple!AG83=HLEM_info!I$13, HLEM_info!J$13,
IF(Data_Simple!AG83=HLEM_info!K$13, HLEM_info!L$13,
IF(Data_Simple!AG83=HLEM_info!M$13, HLEM_info!N$13,
IF(Data_Simple!AG83=HLEM_info!O$13, HLEM_info!P$13,
IF(Data_Simple!AG83=HLEM_info!Q$13, HLEM_info!R$13,
IF(Data_Simple!AG83="0", 0,
"ERROR")))))))))</f>
        <v/>
      </c>
      <c r="AH83" s="18" t="str">
        <f>IF(Data_Simple!AH83="", "",
IF(Data_Simple!AH83=HLEM_info!E$14, HLEM_info!F$14,
IF(Data_Simple!AH83=HLEM_info!G$14, HLEM_info!H$14,
"ERROR")))</f>
        <v/>
      </c>
      <c r="AI83" s="18" t="str">
        <f>IF(Data_Simple!AI83="", "",
IF(Data_Simple!AI83=HLEM_info!E$15, HLEM_info!F$15,
IF(Data_Simple!AI83=HLEM_info!G$15, HLEM_info!H$15,
IF(Data_Simple!AI83=HLEM_info!I$15, HLEM_info!J$15,
IF(Data_Simple!AI83=HLEM_info!K$15, HLEM_info!L$15,
IF(Data_Simple!AI83=HLEM_info!M$15, HLEM_info!N$15,
IF(Data_Simple!AI83=HLEM_info!O$15, HLEM_info!P$15,
IF(Data_Simple!AI83=HLEM_info!Q$15, HLEM_info!R$15,
IF(Data_Simple!AI83="0", 0,
"ERROR")))))))))</f>
        <v/>
      </c>
      <c r="AJ83" s="18" t="str">
        <f>IF(Data_Simple!AJ83="", "",
IF(Data_Simple!AJ83=HLEM_info!E$16, HLEM_info!F$16,
IF(Data_Simple!AJ83=HLEM_info!G$16, HLEM_info!H$16,
"ERROR")))</f>
        <v/>
      </c>
      <c r="AK83" s="18" t="str">
        <f>IF(Data_Simple!AK83="", "",
IF(Data_Simple!AK83=HLEM_info!E$17, HLEM_info!F$17,
IF(Data_Simple!AK83=HLEM_info!G$17, HLEM_info!H$17,
IF(Data_Simple!AK83=HLEM_info!I$17, HLEM_info!J$17,
IF(Data_Simple!AK83=HLEM_info!K$17, HLEM_info!L$17,
IF(Data_Simple!AK83=HLEM_info!M$17, HLEM_info!N$17,
IF(Data_Simple!AK83=HLEM_info!O$17, HLEM_info!P$17,
IF(Data_Simple!AK83=HLEM_info!Q$17, HLEM_info!R$17,
IF(Data_Simple!AK83="0", 0,
"ERROR")))))))))</f>
        <v/>
      </c>
      <c r="AL83" s="18" t="str">
        <f>IF(Data_Simple!AL83="", "",
IF(Data_Simple!AL83=HLEM_info!E$18, HLEM_info!F$18,
IF(Data_Simple!AL83=HLEM_info!G$18, HLEM_info!H$18,
"ERROR")))</f>
        <v/>
      </c>
      <c r="AM83" s="18" t="str">
        <f>IF(Data_Simple!AM83="", "",
IF(Data_Simple!AM83=HLEM_info!E$19, HLEM_info!F$19,
IF(Data_Simple!AM83=HLEM_info!G$19, HLEM_info!H$19,
IF(Data_Simple!AM83=HLEM_info!I$19, HLEM_info!J$19,
IF(Data_Simple!AM83=HLEM_info!K$19, HLEM_info!L$19,
IF(Data_Simple!AM83=HLEM_info!M$19, HLEM_info!N$19,
IF(Data_Simple!AM83=HLEM_info!O$19, HLEM_info!P$19,
IF(Data_Simple!AM83=HLEM_info!Q$19, HLEM_info!R$19,
IF(Data_Simple!AM83="0", 0,
"ERROR")))))))))</f>
        <v/>
      </c>
      <c r="AN83" s="18" t="str">
        <f>IF(Data_Simple!AN83="", "",
IF(Data_Simple!AN83=HLEM_info!E$20, HLEM_info!F$20,
IF(Data_Simple!AN83=HLEM_info!G$20, HLEM_info!H$20,
"ERROR")))</f>
        <v/>
      </c>
      <c r="AO83" s="18" t="str">
        <f>IF(Data_Simple!AO83="", "",
IF(Data_Simple!AO83=HLEM_info!E$21, HLEM_info!F$21,
IF(Data_Simple!AO83=HLEM_info!G$21, HLEM_info!H$21,
IF(Data_Simple!AO83=HLEM_info!I$21, HLEM_info!J$21,
IF(Data_Simple!AO83=HLEM_info!K$21, HLEM_info!L$21,
IF(Data_Simple!AO83=HLEM_info!M$21, HLEM_info!N$21,
IF(Data_Simple!AO83=HLEM_info!O$21, HLEM_info!P$21,
IF(Data_Simple!AO83=HLEM_info!Q$21, HLEM_info!R$21,
IF(Data_Simple!AO83="0", 0,
"ERROR")))))))))</f>
        <v/>
      </c>
      <c r="AP83" s="18" t="str">
        <f>IF(Data_Simple!AP83="", "",
IF(Data_Simple!AP83=HLEM_info!E$22, HLEM_info!F$22,
IF(Data_Simple!AP83=HLEM_info!G$22, HLEM_info!H$22,
"ERROR")))</f>
        <v/>
      </c>
      <c r="AQ83" s="18" t="str">
        <f>IF(Data_Simple!AQ83="", "",
IF(Data_Simple!AQ83=HLEM_info!E$23, HLEM_info!F$23,
IF(Data_Simple!AQ83=HLEM_info!G$23, HLEM_info!H$23,
IF(Data_Simple!AQ83=HLEM_info!I$23, HLEM_info!J$23,
IF(Data_Simple!AQ83=HLEM_info!K$23, HLEM_info!L$23,
IF(Data_Simple!AQ83=HLEM_info!M$23, HLEM_info!N$23,
IF(Data_Simple!AQ83=HLEM_info!O$23, HLEM_info!P$23,
IF(Data_Simple!AQ83=HLEM_info!Q$23, HLEM_info!R$23,
IF(Data_Simple!AQ83="0", 0,
"ERROR")))))))))</f>
        <v/>
      </c>
      <c r="AR83" s="18" t="str">
        <f t="shared" si="2"/>
        <v/>
      </c>
      <c r="AS83" s="18" t="str">
        <f t="shared" si="3"/>
        <v/>
      </c>
    </row>
    <row r="84" spans="1:45" x14ac:dyDescent="0.2">
      <c r="A84" s="18" t="str">
        <f>IF(Data_Simple!A84="", "", Data_Simple!A84)</f>
        <v/>
      </c>
      <c r="B84" s="18" t="str">
        <f>IF(Data_Simple!B84="", "", Data_Simple!B84)</f>
        <v/>
      </c>
      <c r="C84" s="18" t="str">
        <f>IF(Data_Simple!C84="", "", Data_Simple!C84)</f>
        <v/>
      </c>
      <c r="D84" s="18" t="str">
        <f>IF(Data_Simple!D84="", "", Data_Simple!D84)</f>
        <v/>
      </c>
      <c r="E84" s="18" t="str">
        <f>IF(Data_Simple!E84="", "", Data_Simple!E84)</f>
        <v/>
      </c>
      <c r="F84" s="18" t="str">
        <f>IF(Data_Simple!F84="", "", Data_Simple!F84)</f>
        <v/>
      </c>
      <c r="G84" s="18" t="str">
        <f>IF(Data_Simple!G84="", "",
IF(Data_Simple!G84=HLEM_info!E$8, HLEM_info!F$8,
IF(Data_Simple!G84=HLEM_info!G$8, HLEM_info!H$8,
"ERROR")))</f>
        <v/>
      </c>
      <c r="H84" s="18" t="str">
        <f>IF(Data_Simple!H84="", "",
IF(Data_Simple!H84=HLEM_info!E$9, HLEM_info!F$9,
IF(Data_Simple!H84=HLEM_info!G$9, HLEM_info!H$9,
IF(Data_Simple!H84=HLEM_info!I$9, HLEM_info!J$9,
IF(Data_Simple!H84=HLEM_info!K$9, HLEM_info!L$9,
IF(Data_Simple!H84=HLEM_info!M$9, HLEM_info!N$9,
IF(Data_Simple!H84="0", 0,
"ERROR")))))))</f>
        <v/>
      </c>
      <c r="I84" s="18" t="str">
        <f>IF(Data_Simple!I84="", "",
IF(Data_Simple!I84=HLEM_info!E$10, HLEM_info!F$10,
IF(Data_Simple!I84=HLEM_info!G$10, HLEM_info!H$10,
"ERROR")))</f>
        <v/>
      </c>
      <c r="J84" s="18" t="str">
        <f>IF(Data_Simple!J84="", "",
IF(Data_Simple!J84=HLEM_info!E$11, HLEM_info!F$11,
IF(Data_Simple!J84=HLEM_info!G$11, HLEM_info!H$11,
IF(Data_Simple!J84=HLEM_info!I$11, HLEM_info!J$11,
IF(Data_Simple!J84=HLEM_info!K$11, HLEM_info!L$11,
IF(Data_Simple!J84="0", 0,
"ERROR"))))))</f>
        <v/>
      </c>
      <c r="K84" s="18" t="str">
        <f>IF(Data_Simple!K84="", "",
IF(Data_Simple!K84=HLEM_info!E$12, HLEM_info!F$12,
IF(Data_Simple!K84=HLEM_info!G$12, HLEM_info!H$12,
"ERROR")))</f>
        <v/>
      </c>
      <c r="L84" s="18" t="str">
        <f>IF(Data_Simple!L84="", "",
IF(Data_Simple!L84=HLEM_info!E$13, HLEM_info!F$13,
IF(Data_Simple!L84=HLEM_info!G$13, HLEM_info!H$13,
IF(Data_Simple!L84=HLEM_info!I$13, HLEM_info!J$13,
IF(Data_Simple!L84=HLEM_info!K$13, HLEM_info!L$13,
IF(Data_Simple!L84=HLEM_info!M$13, HLEM_info!N$13,
IF(Data_Simple!L84=HLEM_info!O$13, HLEM_info!P$13,
IF(Data_Simple!L84=HLEM_info!Q$13, HLEM_info!R$13,
IF(Data_Simple!L84="0", 0,
"ERROR")))))))))</f>
        <v/>
      </c>
      <c r="M84" s="18" t="str">
        <f>IF(Data_Simple!M84="", "",
IF(Data_Simple!M84=HLEM_info!E$14, HLEM_info!F$14,
IF(Data_Simple!M84=HLEM_info!G$14, HLEM_info!H$14,
"ERROR")))</f>
        <v/>
      </c>
      <c r="N84" s="18" t="str">
        <f>IF(Data_Simple!N84="", "",
IF(Data_Simple!N84=HLEM_info!E$15, HLEM_info!F$15,
IF(Data_Simple!N84=HLEM_info!G$15, HLEM_info!H$15,
IF(Data_Simple!N84=HLEM_info!I$15, HLEM_info!J$15,
IF(Data_Simple!N84=HLEM_info!K$15, HLEM_info!L$15,
IF(Data_Simple!N84=HLEM_info!M$15, HLEM_info!N$15,
IF(Data_Simple!N84=HLEM_info!O$15, HLEM_info!P$15,
IF(Data_Simple!N84=HLEM_info!Q$15, HLEM_info!R$15,
IF(Data_Simple!N84="0", 0,
"ERROR")))))))))</f>
        <v/>
      </c>
      <c r="O84" s="18" t="str">
        <f>IF(Data_Simple!O84="", "",
IF(Data_Simple!O84=HLEM_info!E$16, HLEM_info!F$16,
IF(Data_Simple!O84=HLEM_info!G$16, HLEM_info!H$16,
"ERROR")))</f>
        <v/>
      </c>
      <c r="P84" s="18" t="str">
        <f>IF(Data_Simple!P84="", "",
IF(Data_Simple!P84=HLEM_info!E$17, HLEM_info!F$17,
IF(Data_Simple!P84=HLEM_info!G$17, HLEM_info!H$17,
IF(Data_Simple!P84=HLEM_info!I$17, HLEM_info!J$17,
IF(Data_Simple!P84=HLEM_info!K$17, HLEM_info!L$17,
IF(Data_Simple!P84=HLEM_info!M$17, HLEM_info!N$17,
IF(Data_Simple!P84=HLEM_info!O$17, HLEM_info!P$17,
IF(Data_Simple!P84=HLEM_info!Q$17, HLEM_info!R$17,
IF(Data_Simple!P84="0", 0,
"ERROR")))))))))</f>
        <v/>
      </c>
      <c r="Q84" s="18" t="str">
        <f>IF(Data_Simple!Q84="", "",
IF(Data_Simple!Q84=HLEM_info!E$18, HLEM_info!F$18,
IF(Data_Simple!Q84=HLEM_info!G$18, HLEM_info!H$18,
"ERROR")))</f>
        <v/>
      </c>
      <c r="R84" s="18" t="str">
        <f>IF(Data_Simple!R84="", "",
IF(Data_Simple!R84=HLEM_info!E$19, HLEM_info!F$19,
IF(Data_Simple!R84=HLEM_info!G$19, HLEM_info!H$19,
IF(Data_Simple!R84=HLEM_info!I$19, HLEM_info!J$19,
IF(Data_Simple!R84=HLEM_info!K$19, HLEM_info!L$19,
IF(Data_Simple!R84=HLEM_info!M$19, HLEM_info!N$19,
IF(Data_Simple!R84=HLEM_info!O$19, HLEM_info!P$19,
IF(Data_Simple!R84=HLEM_info!Q$19, HLEM_info!R$19,
IF(Data_Simple!R84="0", 0,
"ERROR")))))))))</f>
        <v/>
      </c>
      <c r="S84" s="18" t="str">
        <f>IF(Data_Simple!S84="", "",
IF(Data_Simple!S84=HLEM_info!E$20, HLEM_info!F$20,
IF(Data_Simple!S84=HLEM_info!G$20, HLEM_info!H$20,
"ERROR")))</f>
        <v/>
      </c>
      <c r="T84" s="18" t="str">
        <f>IF(Data_Simple!T84="", "",
IF(Data_Simple!T84=HLEM_info!E$21, HLEM_info!F$21,
IF(Data_Simple!T84=HLEM_info!G$21, HLEM_info!H$21,
IF(Data_Simple!T84=HLEM_info!I$21, HLEM_info!J$21,
IF(Data_Simple!T84=HLEM_info!K$21, HLEM_info!L$21,
IF(Data_Simple!T84=HLEM_info!M$21, HLEM_info!N$21,
IF(Data_Simple!T84=HLEM_info!O$21, HLEM_info!P$21,
IF(Data_Simple!T84=HLEM_info!Q$21, HLEM_info!R$21,
IF(Data_Simple!T84="0", 0,
"ERROR")))))))))</f>
        <v/>
      </c>
      <c r="U84" s="18" t="str">
        <f>IF(Data_Simple!U84="", "",
IF(Data_Simple!U84=HLEM_info!E$22, HLEM_info!F$22,
IF(Data_Simple!U84=HLEM_info!G$22, HLEM_info!H$22,
"ERROR")))</f>
        <v/>
      </c>
      <c r="V84" s="18" t="str">
        <f>IF(Data_Simple!V84="", "",
IF(Data_Simple!V84=HLEM_info!E$23, HLEM_info!F$23,
IF(Data_Simple!V84=HLEM_info!G$23, HLEM_info!H$23,
IF(Data_Simple!V84=HLEM_info!I$23, HLEM_info!J$23,
IF(Data_Simple!V84=HLEM_info!K$23, HLEM_info!L$23,
IF(Data_Simple!V84=HLEM_info!M$23, HLEM_info!N$23,
IF(Data_Simple!V84=HLEM_info!O$23, HLEM_info!P$23,
IF(Data_Simple!V84=HLEM_info!Q$23, HLEM_info!R$23,
IF(Data_Simple!V84="0", 0,
"ERROR")))))))))</f>
        <v/>
      </c>
      <c r="W84" s="18" t="str">
        <f>IF(Data_Simple!W84="", "", Data_Simple!W84)</f>
        <v/>
      </c>
      <c r="X84" s="18" t="str">
        <f>IF(Data_Simple!X84="", "", Data_Simple!X84)</f>
        <v/>
      </c>
      <c r="Y84" s="18" t="str">
        <f>IF(Data_Simple!Y84="", "", Data_Simple!Y84)</f>
        <v/>
      </c>
      <c r="Z84" s="18" t="str">
        <f>IF(Data_Simple!Z84="", "", Data_Simple!Z84)</f>
        <v/>
      </c>
      <c r="AA84" s="18" t="str">
        <f>IF(Data_Simple!AA84="", "", Data_Simple!AA84)</f>
        <v/>
      </c>
      <c r="AB84" s="18" t="str">
        <f>IF(Data_Simple!AB84="", "",
IF(Data_Simple!AB84=HLEM_info!E$8, HLEM_info!F$8,
IF(Data_Simple!AB84=HLEM_info!G$8, HLEM_info!H$8,
"ERROR")))</f>
        <v/>
      </c>
      <c r="AC84" s="18" t="str">
        <f>IF(Data_Simple!AC84="", "",
IF(Data_Simple!AC84=HLEM_info!E$9, HLEM_info!F$9,
IF(Data_Simple!AC84=HLEM_info!G$9, HLEM_info!H$9,
IF(Data_Simple!AC84=HLEM_info!I$9, HLEM_info!J$9,
IF(Data_Simple!AC84=HLEM_info!K$9, HLEM_info!L$9,
IF(Data_Simple!AC84=HLEM_info!M$9, HLEM_info!N$9,
IF(Data_Simple!AC84="0", 0,
"ERROR")))))))</f>
        <v/>
      </c>
      <c r="AD84" s="18" t="str">
        <f>IF(Data_Simple!AD84="", "",
IF(Data_Simple!AD84=HLEM_info!E$10, HLEM_info!F$10,
IF(Data_Simple!AD84=HLEM_info!G$10, HLEM_info!H$10,
"ERROR")))</f>
        <v/>
      </c>
      <c r="AE84" s="18" t="str">
        <f>IF(Data_Simple!AE84="", "",
IF(Data_Simple!AE84=HLEM_info!E$11, HLEM_info!F$11,
IF(Data_Simple!AE84=HLEM_info!G$11, HLEM_info!H$11,
IF(Data_Simple!AE84=HLEM_info!I$11, HLEM_info!J$11,
IF(Data_Simple!AE84=HLEM_info!K$11, HLEM_info!L$11,
IF(Data_Simple!AE84="0", 0,
"ERROR"))))))</f>
        <v/>
      </c>
      <c r="AF84" s="18" t="str">
        <f>IF(Data_Simple!AF84="", "",
IF(Data_Simple!AF84=HLEM_info!E$12, HLEM_info!F$12,
IF(Data_Simple!AF84=HLEM_info!G$12, HLEM_info!H$12,
"ERROR")))</f>
        <v/>
      </c>
      <c r="AG84" s="18" t="str">
        <f>IF(Data_Simple!AG84="", "",
IF(Data_Simple!AG84=HLEM_info!E$13, HLEM_info!F$13,
IF(Data_Simple!AG84=HLEM_info!G$13, HLEM_info!H$13,
IF(Data_Simple!AG84=HLEM_info!I$13, HLEM_info!J$13,
IF(Data_Simple!AG84=HLEM_info!K$13, HLEM_info!L$13,
IF(Data_Simple!AG84=HLEM_info!M$13, HLEM_info!N$13,
IF(Data_Simple!AG84=HLEM_info!O$13, HLEM_info!P$13,
IF(Data_Simple!AG84=HLEM_info!Q$13, HLEM_info!R$13,
IF(Data_Simple!AG84="0", 0,
"ERROR")))))))))</f>
        <v/>
      </c>
      <c r="AH84" s="18" t="str">
        <f>IF(Data_Simple!AH84="", "",
IF(Data_Simple!AH84=HLEM_info!E$14, HLEM_info!F$14,
IF(Data_Simple!AH84=HLEM_info!G$14, HLEM_info!H$14,
"ERROR")))</f>
        <v/>
      </c>
      <c r="AI84" s="18" t="str">
        <f>IF(Data_Simple!AI84="", "",
IF(Data_Simple!AI84=HLEM_info!E$15, HLEM_info!F$15,
IF(Data_Simple!AI84=HLEM_info!G$15, HLEM_info!H$15,
IF(Data_Simple!AI84=HLEM_info!I$15, HLEM_info!J$15,
IF(Data_Simple!AI84=HLEM_info!K$15, HLEM_info!L$15,
IF(Data_Simple!AI84=HLEM_info!M$15, HLEM_info!N$15,
IF(Data_Simple!AI84=HLEM_info!O$15, HLEM_info!P$15,
IF(Data_Simple!AI84=HLEM_info!Q$15, HLEM_info!R$15,
IF(Data_Simple!AI84="0", 0,
"ERROR")))))))))</f>
        <v/>
      </c>
      <c r="AJ84" s="18" t="str">
        <f>IF(Data_Simple!AJ84="", "",
IF(Data_Simple!AJ84=HLEM_info!E$16, HLEM_info!F$16,
IF(Data_Simple!AJ84=HLEM_info!G$16, HLEM_info!H$16,
"ERROR")))</f>
        <v/>
      </c>
      <c r="AK84" s="18" t="str">
        <f>IF(Data_Simple!AK84="", "",
IF(Data_Simple!AK84=HLEM_info!E$17, HLEM_info!F$17,
IF(Data_Simple!AK84=HLEM_info!G$17, HLEM_info!H$17,
IF(Data_Simple!AK84=HLEM_info!I$17, HLEM_info!J$17,
IF(Data_Simple!AK84=HLEM_info!K$17, HLEM_info!L$17,
IF(Data_Simple!AK84=HLEM_info!M$17, HLEM_info!N$17,
IF(Data_Simple!AK84=HLEM_info!O$17, HLEM_info!P$17,
IF(Data_Simple!AK84=HLEM_info!Q$17, HLEM_info!R$17,
IF(Data_Simple!AK84="0", 0,
"ERROR")))))))))</f>
        <v/>
      </c>
      <c r="AL84" s="18" t="str">
        <f>IF(Data_Simple!AL84="", "",
IF(Data_Simple!AL84=HLEM_info!E$18, HLEM_info!F$18,
IF(Data_Simple!AL84=HLEM_info!G$18, HLEM_info!H$18,
"ERROR")))</f>
        <v/>
      </c>
      <c r="AM84" s="18" t="str">
        <f>IF(Data_Simple!AM84="", "",
IF(Data_Simple!AM84=HLEM_info!E$19, HLEM_info!F$19,
IF(Data_Simple!AM84=HLEM_info!G$19, HLEM_info!H$19,
IF(Data_Simple!AM84=HLEM_info!I$19, HLEM_info!J$19,
IF(Data_Simple!AM84=HLEM_info!K$19, HLEM_info!L$19,
IF(Data_Simple!AM84=HLEM_info!M$19, HLEM_info!N$19,
IF(Data_Simple!AM84=HLEM_info!O$19, HLEM_info!P$19,
IF(Data_Simple!AM84=HLEM_info!Q$19, HLEM_info!R$19,
IF(Data_Simple!AM84="0", 0,
"ERROR")))))))))</f>
        <v/>
      </c>
      <c r="AN84" s="18" t="str">
        <f>IF(Data_Simple!AN84="", "",
IF(Data_Simple!AN84=HLEM_info!E$20, HLEM_info!F$20,
IF(Data_Simple!AN84=HLEM_info!G$20, HLEM_info!H$20,
"ERROR")))</f>
        <v/>
      </c>
      <c r="AO84" s="18" t="str">
        <f>IF(Data_Simple!AO84="", "",
IF(Data_Simple!AO84=HLEM_info!E$21, HLEM_info!F$21,
IF(Data_Simple!AO84=HLEM_info!G$21, HLEM_info!H$21,
IF(Data_Simple!AO84=HLEM_info!I$21, HLEM_info!J$21,
IF(Data_Simple!AO84=HLEM_info!K$21, HLEM_info!L$21,
IF(Data_Simple!AO84=HLEM_info!M$21, HLEM_info!N$21,
IF(Data_Simple!AO84=HLEM_info!O$21, HLEM_info!P$21,
IF(Data_Simple!AO84=HLEM_info!Q$21, HLEM_info!R$21,
IF(Data_Simple!AO84="0", 0,
"ERROR")))))))))</f>
        <v/>
      </c>
      <c r="AP84" s="18" t="str">
        <f>IF(Data_Simple!AP84="", "",
IF(Data_Simple!AP84=HLEM_info!E$22, HLEM_info!F$22,
IF(Data_Simple!AP84=HLEM_info!G$22, HLEM_info!H$22,
"ERROR")))</f>
        <v/>
      </c>
      <c r="AQ84" s="18" t="str">
        <f>IF(Data_Simple!AQ84="", "",
IF(Data_Simple!AQ84=HLEM_info!E$23, HLEM_info!F$23,
IF(Data_Simple!AQ84=HLEM_info!G$23, HLEM_info!H$23,
IF(Data_Simple!AQ84=HLEM_info!I$23, HLEM_info!J$23,
IF(Data_Simple!AQ84=HLEM_info!K$23, HLEM_info!L$23,
IF(Data_Simple!AQ84=HLEM_info!M$23, HLEM_info!N$23,
IF(Data_Simple!AQ84=HLEM_info!O$23, HLEM_info!P$23,
IF(Data_Simple!AQ84=HLEM_info!Q$23, HLEM_info!R$23,
IF(Data_Simple!AQ84="0", 0,
"ERROR")))))))))</f>
        <v/>
      </c>
      <c r="AR84" s="18" t="str">
        <f t="shared" si="2"/>
        <v/>
      </c>
      <c r="AS84" s="18" t="str">
        <f t="shared" si="3"/>
        <v/>
      </c>
    </row>
    <row r="85" spans="1:45" x14ac:dyDescent="0.2">
      <c r="A85" s="18" t="str">
        <f>IF(Data_Simple!A85="", "", Data_Simple!A85)</f>
        <v/>
      </c>
      <c r="B85" s="18" t="str">
        <f>IF(Data_Simple!B85="", "", Data_Simple!B85)</f>
        <v/>
      </c>
      <c r="C85" s="18" t="str">
        <f>IF(Data_Simple!C85="", "", Data_Simple!C85)</f>
        <v/>
      </c>
      <c r="D85" s="18" t="str">
        <f>IF(Data_Simple!D85="", "", Data_Simple!D85)</f>
        <v/>
      </c>
      <c r="E85" s="18" t="str">
        <f>IF(Data_Simple!E85="", "", Data_Simple!E85)</f>
        <v/>
      </c>
      <c r="F85" s="18" t="str">
        <f>IF(Data_Simple!F85="", "", Data_Simple!F85)</f>
        <v/>
      </c>
      <c r="G85" s="18" t="str">
        <f>IF(Data_Simple!G85="", "",
IF(Data_Simple!G85=HLEM_info!E$8, HLEM_info!F$8,
IF(Data_Simple!G85=HLEM_info!G$8, HLEM_info!H$8,
"ERROR")))</f>
        <v/>
      </c>
      <c r="H85" s="18" t="str">
        <f>IF(Data_Simple!H85="", "",
IF(Data_Simple!H85=HLEM_info!E$9, HLEM_info!F$9,
IF(Data_Simple!H85=HLEM_info!G$9, HLEM_info!H$9,
IF(Data_Simple!H85=HLEM_info!I$9, HLEM_info!J$9,
IF(Data_Simple!H85=HLEM_info!K$9, HLEM_info!L$9,
IF(Data_Simple!H85=HLEM_info!M$9, HLEM_info!N$9,
IF(Data_Simple!H85="0", 0,
"ERROR")))))))</f>
        <v/>
      </c>
      <c r="I85" s="18" t="str">
        <f>IF(Data_Simple!I85="", "",
IF(Data_Simple!I85=HLEM_info!E$10, HLEM_info!F$10,
IF(Data_Simple!I85=HLEM_info!G$10, HLEM_info!H$10,
"ERROR")))</f>
        <v/>
      </c>
      <c r="J85" s="18" t="str">
        <f>IF(Data_Simple!J85="", "",
IF(Data_Simple!J85=HLEM_info!E$11, HLEM_info!F$11,
IF(Data_Simple!J85=HLEM_info!G$11, HLEM_info!H$11,
IF(Data_Simple!J85=HLEM_info!I$11, HLEM_info!J$11,
IF(Data_Simple!J85=HLEM_info!K$11, HLEM_info!L$11,
IF(Data_Simple!J85="0", 0,
"ERROR"))))))</f>
        <v/>
      </c>
      <c r="K85" s="18" t="str">
        <f>IF(Data_Simple!K85="", "",
IF(Data_Simple!K85=HLEM_info!E$12, HLEM_info!F$12,
IF(Data_Simple!K85=HLEM_info!G$12, HLEM_info!H$12,
"ERROR")))</f>
        <v/>
      </c>
      <c r="L85" s="18" t="str">
        <f>IF(Data_Simple!L85="", "",
IF(Data_Simple!L85=HLEM_info!E$13, HLEM_info!F$13,
IF(Data_Simple!L85=HLEM_info!G$13, HLEM_info!H$13,
IF(Data_Simple!L85=HLEM_info!I$13, HLEM_info!J$13,
IF(Data_Simple!L85=HLEM_info!K$13, HLEM_info!L$13,
IF(Data_Simple!L85=HLEM_info!M$13, HLEM_info!N$13,
IF(Data_Simple!L85=HLEM_info!O$13, HLEM_info!P$13,
IF(Data_Simple!L85=HLEM_info!Q$13, HLEM_info!R$13,
IF(Data_Simple!L85="0", 0,
"ERROR")))))))))</f>
        <v/>
      </c>
      <c r="M85" s="18" t="str">
        <f>IF(Data_Simple!M85="", "",
IF(Data_Simple!M85=HLEM_info!E$14, HLEM_info!F$14,
IF(Data_Simple!M85=HLEM_info!G$14, HLEM_info!H$14,
"ERROR")))</f>
        <v/>
      </c>
      <c r="N85" s="18" t="str">
        <f>IF(Data_Simple!N85="", "",
IF(Data_Simple!N85=HLEM_info!E$15, HLEM_info!F$15,
IF(Data_Simple!N85=HLEM_info!G$15, HLEM_info!H$15,
IF(Data_Simple!N85=HLEM_info!I$15, HLEM_info!J$15,
IF(Data_Simple!N85=HLEM_info!K$15, HLEM_info!L$15,
IF(Data_Simple!N85=HLEM_info!M$15, HLEM_info!N$15,
IF(Data_Simple!N85=HLEM_info!O$15, HLEM_info!P$15,
IF(Data_Simple!N85=HLEM_info!Q$15, HLEM_info!R$15,
IF(Data_Simple!N85="0", 0,
"ERROR")))))))))</f>
        <v/>
      </c>
      <c r="O85" s="18" t="str">
        <f>IF(Data_Simple!O85="", "",
IF(Data_Simple!O85=HLEM_info!E$16, HLEM_info!F$16,
IF(Data_Simple!O85=HLEM_info!G$16, HLEM_info!H$16,
"ERROR")))</f>
        <v/>
      </c>
      <c r="P85" s="18" t="str">
        <f>IF(Data_Simple!P85="", "",
IF(Data_Simple!P85=HLEM_info!E$17, HLEM_info!F$17,
IF(Data_Simple!P85=HLEM_info!G$17, HLEM_info!H$17,
IF(Data_Simple!P85=HLEM_info!I$17, HLEM_info!J$17,
IF(Data_Simple!P85=HLEM_info!K$17, HLEM_info!L$17,
IF(Data_Simple!P85=HLEM_info!M$17, HLEM_info!N$17,
IF(Data_Simple!P85=HLEM_info!O$17, HLEM_info!P$17,
IF(Data_Simple!P85=HLEM_info!Q$17, HLEM_info!R$17,
IF(Data_Simple!P85="0", 0,
"ERROR")))))))))</f>
        <v/>
      </c>
      <c r="Q85" s="18" t="str">
        <f>IF(Data_Simple!Q85="", "",
IF(Data_Simple!Q85=HLEM_info!E$18, HLEM_info!F$18,
IF(Data_Simple!Q85=HLEM_info!G$18, HLEM_info!H$18,
"ERROR")))</f>
        <v/>
      </c>
      <c r="R85" s="18" t="str">
        <f>IF(Data_Simple!R85="", "",
IF(Data_Simple!R85=HLEM_info!E$19, HLEM_info!F$19,
IF(Data_Simple!R85=HLEM_info!G$19, HLEM_info!H$19,
IF(Data_Simple!R85=HLEM_info!I$19, HLEM_info!J$19,
IF(Data_Simple!R85=HLEM_info!K$19, HLEM_info!L$19,
IF(Data_Simple!R85=HLEM_info!M$19, HLEM_info!N$19,
IF(Data_Simple!R85=HLEM_info!O$19, HLEM_info!P$19,
IF(Data_Simple!R85=HLEM_info!Q$19, HLEM_info!R$19,
IF(Data_Simple!R85="0", 0,
"ERROR")))))))))</f>
        <v/>
      </c>
      <c r="S85" s="18" t="str">
        <f>IF(Data_Simple!S85="", "",
IF(Data_Simple!S85=HLEM_info!E$20, HLEM_info!F$20,
IF(Data_Simple!S85=HLEM_info!G$20, HLEM_info!H$20,
"ERROR")))</f>
        <v/>
      </c>
      <c r="T85" s="18" t="str">
        <f>IF(Data_Simple!T85="", "",
IF(Data_Simple!T85=HLEM_info!E$21, HLEM_info!F$21,
IF(Data_Simple!T85=HLEM_info!G$21, HLEM_info!H$21,
IF(Data_Simple!T85=HLEM_info!I$21, HLEM_info!J$21,
IF(Data_Simple!T85=HLEM_info!K$21, HLEM_info!L$21,
IF(Data_Simple!T85=HLEM_info!M$21, HLEM_info!N$21,
IF(Data_Simple!T85=HLEM_info!O$21, HLEM_info!P$21,
IF(Data_Simple!T85=HLEM_info!Q$21, HLEM_info!R$21,
IF(Data_Simple!T85="0", 0,
"ERROR")))))))))</f>
        <v/>
      </c>
      <c r="U85" s="18" t="str">
        <f>IF(Data_Simple!U85="", "",
IF(Data_Simple!U85=HLEM_info!E$22, HLEM_info!F$22,
IF(Data_Simple!U85=HLEM_info!G$22, HLEM_info!H$22,
"ERROR")))</f>
        <v/>
      </c>
      <c r="V85" s="18" t="str">
        <f>IF(Data_Simple!V85="", "",
IF(Data_Simple!V85=HLEM_info!E$23, HLEM_info!F$23,
IF(Data_Simple!V85=HLEM_info!G$23, HLEM_info!H$23,
IF(Data_Simple!V85=HLEM_info!I$23, HLEM_info!J$23,
IF(Data_Simple!V85=HLEM_info!K$23, HLEM_info!L$23,
IF(Data_Simple!V85=HLEM_info!M$23, HLEM_info!N$23,
IF(Data_Simple!V85=HLEM_info!O$23, HLEM_info!P$23,
IF(Data_Simple!V85=HLEM_info!Q$23, HLEM_info!R$23,
IF(Data_Simple!V85="0", 0,
"ERROR")))))))))</f>
        <v/>
      </c>
      <c r="W85" s="18" t="str">
        <f>IF(Data_Simple!W85="", "", Data_Simple!W85)</f>
        <v/>
      </c>
      <c r="X85" s="18" t="str">
        <f>IF(Data_Simple!X85="", "", Data_Simple!X85)</f>
        <v/>
      </c>
      <c r="Y85" s="18" t="str">
        <f>IF(Data_Simple!Y85="", "", Data_Simple!Y85)</f>
        <v/>
      </c>
      <c r="Z85" s="18" t="str">
        <f>IF(Data_Simple!Z85="", "", Data_Simple!Z85)</f>
        <v/>
      </c>
      <c r="AA85" s="18" t="str">
        <f>IF(Data_Simple!AA85="", "", Data_Simple!AA85)</f>
        <v/>
      </c>
      <c r="AB85" s="18" t="str">
        <f>IF(Data_Simple!AB85="", "",
IF(Data_Simple!AB85=HLEM_info!E$8, HLEM_info!F$8,
IF(Data_Simple!AB85=HLEM_info!G$8, HLEM_info!H$8,
"ERROR")))</f>
        <v/>
      </c>
      <c r="AC85" s="18" t="str">
        <f>IF(Data_Simple!AC85="", "",
IF(Data_Simple!AC85=HLEM_info!E$9, HLEM_info!F$9,
IF(Data_Simple!AC85=HLEM_info!G$9, HLEM_info!H$9,
IF(Data_Simple!AC85=HLEM_info!I$9, HLEM_info!J$9,
IF(Data_Simple!AC85=HLEM_info!K$9, HLEM_info!L$9,
IF(Data_Simple!AC85=HLEM_info!M$9, HLEM_info!N$9,
IF(Data_Simple!AC85="0", 0,
"ERROR")))))))</f>
        <v/>
      </c>
      <c r="AD85" s="18" t="str">
        <f>IF(Data_Simple!AD85="", "",
IF(Data_Simple!AD85=HLEM_info!E$10, HLEM_info!F$10,
IF(Data_Simple!AD85=HLEM_info!G$10, HLEM_info!H$10,
"ERROR")))</f>
        <v/>
      </c>
      <c r="AE85" s="18" t="str">
        <f>IF(Data_Simple!AE85="", "",
IF(Data_Simple!AE85=HLEM_info!E$11, HLEM_info!F$11,
IF(Data_Simple!AE85=HLEM_info!G$11, HLEM_info!H$11,
IF(Data_Simple!AE85=HLEM_info!I$11, HLEM_info!J$11,
IF(Data_Simple!AE85=HLEM_info!K$11, HLEM_info!L$11,
IF(Data_Simple!AE85="0", 0,
"ERROR"))))))</f>
        <v/>
      </c>
      <c r="AF85" s="18" t="str">
        <f>IF(Data_Simple!AF85="", "",
IF(Data_Simple!AF85=HLEM_info!E$12, HLEM_info!F$12,
IF(Data_Simple!AF85=HLEM_info!G$12, HLEM_info!H$12,
"ERROR")))</f>
        <v/>
      </c>
      <c r="AG85" s="18" t="str">
        <f>IF(Data_Simple!AG85="", "",
IF(Data_Simple!AG85=HLEM_info!E$13, HLEM_info!F$13,
IF(Data_Simple!AG85=HLEM_info!G$13, HLEM_info!H$13,
IF(Data_Simple!AG85=HLEM_info!I$13, HLEM_info!J$13,
IF(Data_Simple!AG85=HLEM_info!K$13, HLEM_info!L$13,
IF(Data_Simple!AG85=HLEM_info!M$13, HLEM_info!N$13,
IF(Data_Simple!AG85=HLEM_info!O$13, HLEM_info!P$13,
IF(Data_Simple!AG85=HLEM_info!Q$13, HLEM_info!R$13,
IF(Data_Simple!AG85="0", 0,
"ERROR")))))))))</f>
        <v/>
      </c>
      <c r="AH85" s="18" t="str">
        <f>IF(Data_Simple!AH85="", "",
IF(Data_Simple!AH85=HLEM_info!E$14, HLEM_info!F$14,
IF(Data_Simple!AH85=HLEM_info!G$14, HLEM_info!H$14,
"ERROR")))</f>
        <v/>
      </c>
      <c r="AI85" s="18" t="str">
        <f>IF(Data_Simple!AI85="", "",
IF(Data_Simple!AI85=HLEM_info!E$15, HLEM_info!F$15,
IF(Data_Simple!AI85=HLEM_info!G$15, HLEM_info!H$15,
IF(Data_Simple!AI85=HLEM_info!I$15, HLEM_info!J$15,
IF(Data_Simple!AI85=HLEM_info!K$15, HLEM_info!L$15,
IF(Data_Simple!AI85=HLEM_info!M$15, HLEM_info!N$15,
IF(Data_Simple!AI85=HLEM_info!O$15, HLEM_info!P$15,
IF(Data_Simple!AI85=HLEM_info!Q$15, HLEM_info!R$15,
IF(Data_Simple!AI85="0", 0,
"ERROR")))))))))</f>
        <v/>
      </c>
      <c r="AJ85" s="18" t="str">
        <f>IF(Data_Simple!AJ85="", "",
IF(Data_Simple!AJ85=HLEM_info!E$16, HLEM_info!F$16,
IF(Data_Simple!AJ85=HLEM_info!G$16, HLEM_info!H$16,
"ERROR")))</f>
        <v/>
      </c>
      <c r="AK85" s="18" t="str">
        <f>IF(Data_Simple!AK85="", "",
IF(Data_Simple!AK85=HLEM_info!E$17, HLEM_info!F$17,
IF(Data_Simple!AK85=HLEM_info!G$17, HLEM_info!H$17,
IF(Data_Simple!AK85=HLEM_info!I$17, HLEM_info!J$17,
IF(Data_Simple!AK85=HLEM_info!K$17, HLEM_info!L$17,
IF(Data_Simple!AK85=HLEM_info!M$17, HLEM_info!N$17,
IF(Data_Simple!AK85=HLEM_info!O$17, HLEM_info!P$17,
IF(Data_Simple!AK85=HLEM_info!Q$17, HLEM_info!R$17,
IF(Data_Simple!AK85="0", 0,
"ERROR")))))))))</f>
        <v/>
      </c>
      <c r="AL85" s="18" t="str">
        <f>IF(Data_Simple!AL85="", "",
IF(Data_Simple!AL85=HLEM_info!E$18, HLEM_info!F$18,
IF(Data_Simple!AL85=HLEM_info!G$18, HLEM_info!H$18,
"ERROR")))</f>
        <v/>
      </c>
      <c r="AM85" s="18" t="str">
        <f>IF(Data_Simple!AM85="", "",
IF(Data_Simple!AM85=HLEM_info!E$19, HLEM_info!F$19,
IF(Data_Simple!AM85=HLEM_info!G$19, HLEM_info!H$19,
IF(Data_Simple!AM85=HLEM_info!I$19, HLEM_info!J$19,
IF(Data_Simple!AM85=HLEM_info!K$19, HLEM_info!L$19,
IF(Data_Simple!AM85=HLEM_info!M$19, HLEM_info!N$19,
IF(Data_Simple!AM85=HLEM_info!O$19, HLEM_info!P$19,
IF(Data_Simple!AM85=HLEM_info!Q$19, HLEM_info!R$19,
IF(Data_Simple!AM85="0", 0,
"ERROR")))))))))</f>
        <v/>
      </c>
      <c r="AN85" s="18" t="str">
        <f>IF(Data_Simple!AN85="", "",
IF(Data_Simple!AN85=HLEM_info!E$20, HLEM_info!F$20,
IF(Data_Simple!AN85=HLEM_info!G$20, HLEM_info!H$20,
"ERROR")))</f>
        <v/>
      </c>
      <c r="AO85" s="18" t="str">
        <f>IF(Data_Simple!AO85="", "",
IF(Data_Simple!AO85=HLEM_info!E$21, HLEM_info!F$21,
IF(Data_Simple!AO85=HLEM_info!G$21, HLEM_info!H$21,
IF(Data_Simple!AO85=HLEM_info!I$21, HLEM_info!J$21,
IF(Data_Simple!AO85=HLEM_info!K$21, HLEM_info!L$21,
IF(Data_Simple!AO85=HLEM_info!M$21, HLEM_info!N$21,
IF(Data_Simple!AO85=HLEM_info!O$21, HLEM_info!P$21,
IF(Data_Simple!AO85=HLEM_info!Q$21, HLEM_info!R$21,
IF(Data_Simple!AO85="0", 0,
"ERROR")))))))))</f>
        <v/>
      </c>
      <c r="AP85" s="18" t="str">
        <f>IF(Data_Simple!AP85="", "",
IF(Data_Simple!AP85=HLEM_info!E$22, HLEM_info!F$22,
IF(Data_Simple!AP85=HLEM_info!G$22, HLEM_info!H$22,
"ERROR")))</f>
        <v/>
      </c>
      <c r="AQ85" s="18" t="str">
        <f>IF(Data_Simple!AQ85="", "",
IF(Data_Simple!AQ85=HLEM_info!E$23, HLEM_info!F$23,
IF(Data_Simple!AQ85=HLEM_info!G$23, HLEM_info!H$23,
IF(Data_Simple!AQ85=HLEM_info!I$23, HLEM_info!J$23,
IF(Data_Simple!AQ85=HLEM_info!K$23, HLEM_info!L$23,
IF(Data_Simple!AQ85=HLEM_info!M$23, HLEM_info!N$23,
IF(Data_Simple!AQ85=HLEM_info!O$23, HLEM_info!P$23,
IF(Data_Simple!AQ85=HLEM_info!Q$23, HLEM_info!R$23,
IF(Data_Simple!AQ85="0", 0,
"ERROR")))))))))</f>
        <v/>
      </c>
      <c r="AR85" s="18" t="str">
        <f t="shared" si="2"/>
        <v/>
      </c>
      <c r="AS85" s="18" t="str">
        <f t="shared" si="3"/>
        <v/>
      </c>
    </row>
    <row r="86" spans="1:45" x14ac:dyDescent="0.2">
      <c r="A86" s="18" t="str">
        <f>IF(Data_Simple!A86="", "", Data_Simple!A86)</f>
        <v/>
      </c>
      <c r="B86" s="18" t="str">
        <f>IF(Data_Simple!B86="", "", Data_Simple!B86)</f>
        <v/>
      </c>
      <c r="C86" s="18" t="str">
        <f>IF(Data_Simple!C86="", "", Data_Simple!C86)</f>
        <v/>
      </c>
      <c r="D86" s="18" t="str">
        <f>IF(Data_Simple!D86="", "", Data_Simple!D86)</f>
        <v/>
      </c>
      <c r="E86" s="18" t="str">
        <f>IF(Data_Simple!E86="", "", Data_Simple!E86)</f>
        <v/>
      </c>
      <c r="F86" s="18" t="str">
        <f>IF(Data_Simple!F86="", "", Data_Simple!F86)</f>
        <v/>
      </c>
      <c r="G86" s="18" t="str">
        <f>IF(Data_Simple!G86="", "",
IF(Data_Simple!G86=HLEM_info!E$8, HLEM_info!F$8,
IF(Data_Simple!G86=HLEM_info!G$8, HLEM_info!H$8,
"ERROR")))</f>
        <v/>
      </c>
      <c r="H86" s="18" t="str">
        <f>IF(Data_Simple!H86="", "",
IF(Data_Simple!H86=HLEM_info!E$9, HLEM_info!F$9,
IF(Data_Simple!H86=HLEM_info!G$9, HLEM_info!H$9,
IF(Data_Simple!H86=HLEM_info!I$9, HLEM_info!J$9,
IF(Data_Simple!H86=HLEM_info!K$9, HLEM_info!L$9,
IF(Data_Simple!H86=HLEM_info!M$9, HLEM_info!N$9,
IF(Data_Simple!H86="0", 0,
"ERROR")))))))</f>
        <v/>
      </c>
      <c r="I86" s="18" t="str">
        <f>IF(Data_Simple!I86="", "",
IF(Data_Simple!I86=HLEM_info!E$10, HLEM_info!F$10,
IF(Data_Simple!I86=HLEM_info!G$10, HLEM_info!H$10,
"ERROR")))</f>
        <v/>
      </c>
      <c r="J86" s="18" t="str">
        <f>IF(Data_Simple!J86="", "",
IF(Data_Simple!J86=HLEM_info!E$11, HLEM_info!F$11,
IF(Data_Simple!J86=HLEM_info!G$11, HLEM_info!H$11,
IF(Data_Simple!J86=HLEM_info!I$11, HLEM_info!J$11,
IF(Data_Simple!J86=HLEM_info!K$11, HLEM_info!L$11,
IF(Data_Simple!J86="0", 0,
"ERROR"))))))</f>
        <v/>
      </c>
      <c r="K86" s="18" t="str">
        <f>IF(Data_Simple!K86="", "",
IF(Data_Simple!K86=HLEM_info!E$12, HLEM_info!F$12,
IF(Data_Simple!K86=HLEM_info!G$12, HLEM_info!H$12,
"ERROR")))</f>
        <v/>
      </c>
      <c r="L86" s="18" t="str">
        <f>IF(Data_Simple!L86="", "",
IF(Data_Simple!L86=HLEM_info!E$13, HLEM_info!F$13,
IF(Data_Simple!L86=HLEM_info!G$13, HLEM_info!H$13,
IF(Data_Simple!L86=HLEM_info!I$13, HLEM_info!J$13,
IF(Data_Simple!L86=HLEM_info!K$13, HLEM_info!L$13,
IF(Data_Simple!L86=HLEM_info!M$13, HLEM_info!N$13,
IF(Data_Simple!L86=HLEM_info!O$13, HLEM_info!P$13,
IF(Data_Simple!L86=HLEM_info!Q$13, HLEM_info!R$13,
IF(Data_Simple!L86="0", 0,
"ERROR")))))))))</f>
        <v/>
      </c>
      <c r="M86" s="18" t="str">
        <f>IF(Data_Simple!M86="", "",
IF(Data_Simple!M86=HLEM_info!E$14, HLEM_info!F$14,
IF(Data_Simple!M86=HLEM_info!G$14, HLEM_info!H$14,
"ERROR")))</f>
        <v/>
      </c>
      <c r="N86" s="18" t="str">
        <f>IF(Data_Simple!N86="", "",
IF(Data_Simple!N86=HLEM_info!E$15, HLEM_info!F$15,
IF(Data_Simple!N86=HLEM_info!G$15, HLEM_info!H$15,
IF(Data_Simple!N86=HLEM_info!I$15, HLEM_info!J$15,
IF(Data_Simple!N86=HLEM_info!K$15, HLEM_info!L$15,
IF(Data_Simple!N86=HLEM_info!M$15, HLEM_info!N$15,
IF(Data_Simple!N86=HLEM_info!O$15, HLEM_info!P$15,
IF(Data_Simple!N86=HLEM_info!Q$15, HLEM_info!R$15,
IF(Data_Simple!N86="0", 0,
"ERROR")))))))))</f>
        <v/>
      </c>
      <c r="O86" s="18" t="str">
        <f>IF(Data_Simple!O86="", "",
IF(Data_Simple!O86=HLEM_info!E$16, HLEM_info!F$16,
IF(Data_Simple!O86=HLEM_info!G$16, HLEM_info!H$16,
"ERROR")))</f>
        <v/>
      </c>
      <c r="P86" s="18" t="str">
        <f>IF(Data_Simple!P86="", "",
IF(Data_Simple!P86=HLEM_info!E$17, HLEM_info!F$17,
IF(Data_Simple!P86=HLEM_info!G$17, HLEM_info!H$17,
IF(Data_Simple!P86=HLEM_info!I$17, HLEM_info!J$17,
IF(Data_Simple!P86=HLEM_info!K$17, HLEM_info!L$17,
IF(Data_Simple!P86=HLEM_info!M$17, HLEM_info!N$17,
IF(Data_Simple!P86=HLEM_info!O$17, HLEM_info!P$17,
IF(Data_Simple!P86=HLEM_info!Q$17, HLEM_info!R$17,
IF(Data_Simple!P86="0", 0,
"ERROR")))))))))</f>
        <v/>
      </c>
      <c r="Q86" s="18" t="str">
        <f>IF(Data_Simple!Q86="", "",
IF(Data_Simple!Q86=HLEM_info!E$18, HLEM_info!F$18,
IF(Data_Simple!Q86=HLEM_info!G$18, HLEM_info!H$18,
"ERROR")))</f>
        <v/>
      </c>
      <c r="R86" s="18" t="str">
        <f>IF(Data_Simple!R86="", "",
IF(Data_Simple!R86=HLEM_info!E$19, HLEM_info!F$19,
IF(Data_Simple!R86=HLEM_info!G$19, HLEM_info!H$19,
IF(Data_Simple!R86=HLEM_info!I$19, HLEM_info!J$19,
IF(Data_Simple!R86=HLEM_info!K$19, HLEM_info!L$19,
IF(Data_Simple!R86=HLEM_info!M$19, HLEM_info!N$19,
IF(Data_Simple!R86=HLEM_info!O$19, HLEM_info!P$19,
IF(Data_Simple!R86=HLEM_info!Q$19, HLEM_info!R$19,
IF(Data_Simple!R86="0", 0,
"ERROR")))))))))</f>
        <v/>
      </c>
      <c r="S86" s="18" t="str">
        <f>IF(Data_Simple!S86="", "",
IF(Data_Simple!S86=HLEM_info!E$20, HLEM_info!F$20,
IF(Data_Simple!S86=HLEM_info!G$20, HLEM_info!H$20,
"ERROR")))</f>
        <v/>
      </c>
      <c r="T86" s="18" t="str">
        <f>IF(Data_Simple!T86="", "",
IF(Data_Simple!T86=HLEM_info!E$21, HLEM_info!F$21,
IF(Data_Simple!T86=HLEM_info!G$21, HLEM_info!H$21,
IF(Data_Simple!T86=HLEM_info!I$21, HLEM_info!J$21,
IF(Data_Simple!T86=HLEM_info!K$21, HLEM_info!L$21,
IF(Data_Simple!T86=HLEM_info!M$21, HLEM_info!N$21,
IF(Data_Simple!T86=HLEM_info!O$21, HLEM_info!P$21,
IF(Data_Simple!T86=HLEM_info!Q$21, HLEM_info!R$21,
IF(Data_Simple!T86="0", 0,
"ERROR")))))))))</f>
        <v/>
      </c>
      <c r="U86" s="18" t="str">
        <f>IF(Data_Simple!U86="", "",
IF(Data_Simple!U86=HLEM_info!E$22, HLEM_info!F$22,
IF(Data_Simple!U86=HLEM_info!G$22, HLEM_info!H$22,
"ERROR")))</f>
        <v/>
      </c>
      <c r="V86" s="18" t="str">
        <f>IF(Data_Simple!V86="", "",
IF(Data_Simple!V86=HLEM_info!E$23, HLEM_info!F$23,
IF(Data_Simple!V86=HLEM_info!G$23, HLEM_info!H$23,
IF(Data_Simple!V86=HLEM_info!I$23, HLEM_info!J$23,
IF(Data_Simple!V86=HLEM_info!K$23, HLEM_info!L$23,
IF(Data_Simple!V86=HLEM_info!M$23, HLEM_info!N$23,
IF(Data_Simple!V86=HLEM_info!O$23, HLEM_info!P$23,
IF(Data_Simple!V86=HLEM_info!Q$23, HLEM_info!R$23,
IF(Data_Simple!V86="0", 0,
"ERROR")))))))))</f>
        <v/>
      </c>
      <c r="W86" s="18" t="str">
        <f>IF(Data_Simple!W86="", "", Data_Simple!W86)</f>
        <v/>
      </c>
      <c r="X86" s="18" t="str">
        <f>IF(Data_Simple!X86="", "", Data_Simple!X86)</f>
        <v/>
      </c>
      <c r="Y86" s="18" t="str">
        <f>IF(Data_Simple!Y86="", "", Data_Simple!Y86)</f>
        <v/>
      </c>
      <c r="Z86" s="18" t="str">
        <f>IF(Data_Simple!Z86="", "", Data_Simple!Z86)</f>
        <v/>
      </c>
      <c r="AA86" s="18" t="str">
        <f>IF(Data_Simple!AA86="", "", Data_Simple!AA86)</f>
        <v/>
      </c>
      <c r="AB86" s="18" t="str">
        <f>IF(Data_Simple!AB86="", "",
IF(Data_Simple!AB86=HLEM_info!E$8, HLEM_info!F$8,
IF(Data_Simple!AB86=HLEM_info!G$8, HLEM_info!H$8,
"ERROR")))</f>
        <v/>
      </c>
      <c r="AC86" s="18" t="str">
        <f>IF(Data_Simple!AC86="", "",
IF(Data_Simple!AC86=HLEM_info!E$9, HLEM_info!F$9,
IF(Data_Simple!AC86=HLEM_info!G$9, HLEM_info!H$9,
IF(Data_Simple!AC86=HLEM_info!I$9, HLEM_info!J$9,
IF(Data_Simple!AC86=HLEM_info!K$9, HLEM_info!L$9,
IF(Data_Simple!AC86=HLEM_info!M$9, HLEM_info!N$9,
IF(Data_Simple!AC86="0", 0,
"ERROR")))))))</f>
        <v/>
      </c>
      <c r="AD86" s="18" t="str">
        <f>IF(Data_Simple!AD86="", "",
IF(Data_Simple!AD86=HLEM_info!E$10, HLEM_info!F$10,
IF(Data_Simple!AD86=HLEM_info!G$10, HLEM_info!H$10,
"ERROR")))</f>
        <v/>
      </c>
      <c r="AE86" s="18" t="str">
        <f>IF(Data_Simple!AE86="", "",
IF(Data_Simple!AE86=HLEM_info!E$11, HLEM_info!F$11,
IF(Data_Simple!AE86=HLEM_info!G$11, HLEM_info!H$11,
IF(Data_Simple!AE86=HLEM_info!I$11, HLEM_info!J$11,
IF(Data_Simple!AE86=HLEM_info!K$11, HLEM_info!L$11,
IF(Data_Simple!AE86="0", 0,
"ERROR"))))))</f>
        <v/>
      </c>
      <c r="AF86" s="18" t="str">
        <f>IF(Data_Simple!AF86="", "",
IF(Data_Simple!AF86=HLEM_info!E$12, HLEM_info!F$12,
IF(Data_Simple!AF86=HLEM_info!G$12, HLEM_info!H$12,
"ERROR")))</f>
        <v/>
      </c>
      <c r="AG86" s="18" t="str">
        <f>IF(Data_Simple!AG86="", "",
IF(Data_Simple!AG86=HLEM_info!E$13, HLEM_info!F$13,
IF(Data_Simple!AG86=HLEM_info!G$13, HLEM_info!H$13,
IF(Data_Simple!AG86=HLEM_info!I$13, HLEM_info!J$13,
IF(Data_Simple!AG86=HLEM_info!K$13, HLEM_info!L$13,
IF(Data_Simple!AG86=HLEM_info!M$13, HLEM_info!N$13,
IF(Data_Simple!AG86=HLEM_info!O$13, HLEM_info!P$13,
IF(Data_Simple!AG86=HLEM_info!Q$13, HLEM_info!R$13,
IF(Data_Simple!AG86="0", 0,
"ERROR")))))))))</f>
        <v/>
      </c>
      <c r="AH86" s="18" t="str">
        <f>IF(Data_Simple!AH86="", "",
IF(Data_Simple!AH86=HLEM_info!E$14, HLEM_info!F$14,
IF(Data_Simple!AH86=HLEM_info!G$14, HLEM_info!H$14,
"ERROR")))</f>
        <v/>
      </c>
      <c r="AI86" s="18" t="str">
        <f>IF(Data_Simple!AI86="", "",
IF(Data_Simple!AI86=HLEM_info!E$15, HLEM_info!F$15,
IF(Data_Simple!AI86=HLEM_info!G$15, HLEM_info!H$15,
IF(Data_Simple!AI86=HLEM_info!I$15, HLEM_info!J$15,
IF(Data_Simple!AI86=HLEM_info!K$15, HLEM_info!L$15,
IF(Data_Simple!AI86=HLEM_info!M$15, HLEM_info!N$15,
IF(Data_Simple!AI86=HLEM_info!O$15, HLEM_info!P$15,
IF(Data_Simple!AI86=HLEM_info!Q$15, HLEM_info!R$15,
IF(Data_Simple!AI86="0", 0,
"ERROR")))))))))</f>
        <v/>
      </c>
      <c r="AJ86" s="18" t="str">
        <f>IF(Data_Simple!AJ86="", "",
IF(Data_Simple!AJ86=HLEM_info!E$16, HLEM_info!F$16,
IF(Data_Simple!AJ86=HLEM_info!G$16, HLEM_info!H$16,
"ERROR")))</f>
        <v/>
      </c>
      <c r="AK86" s="18" t="str">
        <f>IF(Data_Simple!AK86="", "",
IF(Data_Simple!AK86=HLEM_info!E$17, HLEM_info!F$17,
IF(Data_Simple!AK86=HLEM_info!G$17, HLEM_info!H$17,
IF(Data_Simple!AK86=HLEM_info!I$17, HLEM_info!J$17,
IF(Data_Simple!AK86=HLEM_info!K$17, HLEM_info!L$17,
IF(Data_Simple!AK86=HLEM_info!M$17, HLEM_info!N$17,
IF(Data_Simple!AK86=HLEM_info!O$17, HLEM_info!P$17,
IF(Data_Simple!AK86=HLEM_info!Q$17, HLEM_info!R$17,
IF(Data_Simple!AK86="0", 0,
"ERROR")))))))))</f>
        <v/>
      </c>
      <c r="AL86" s="18" t="str">
        <f>IF(Data_Simple!AL86="", "",
IF(Data_Simple!AL86=HLEM_info!E$18, HLEM_info!F$18,
IF(Data_Simple!AL86=HLEM_info!G$18, HLEM_info!H$18,
"ERROR")))</f>
        <v/>
      </c>
      <c r="AM86" s="18" t="str">
        <f>IF(Data_Simple!AM86="", "",
IF(Data_Simple!AM86=HLEM_info!E$19, HLEM_info!F$19,
IF(Data_Simple!AM86=HLEM_info!G$19, HLEM_info!H$19,
IF(Data_Simple!AM86=HLEM_info!I$19, HLEM_info!J$19,
IF(Data_Simple!AM86=HLEM_info!K$19, HLEM_info!L$19,
IF(Data_Simple!AM86=HLEM_info!M$19, HLEM_info!N$19,
IF(Data_Simple!AM86=HLEM_info!O$19, HLEM_info!P$19,
IF(Data_Simple!AM86=HLEM_info!Q$19, HLEM_info!R$19,
IF(Data_Simple!AM86="0", 0,
"ERROR")))))))))</f>
        <v/>
      </c>
      <c r="AN86" s="18" t="str">
        <f>IF(Data_Simple!AN86="", "",
IF(Data_Simple!AN86=HLEM_info!E$20, HLEM_info!F$20,
IF(Data_Simple!AN86=HLEM_info!G$20, HLEM_info!H$20,
"ERROR")))</f>
        <v/>
      </c>
      <c r="AO86" s="18" t="str">
        <f>IF(Data_Simple!AO86="", "",
IF(Data_Simple!AO86=HLEM_info!E$21, HLEM_info!F$21,
IF(Data_Simple!AO86=HLEM_info!G$21, HLEM_info!H$21,
IF(Data_Simple!AO86=HLEM_info!I$21, HLEM_info!J$21,
IF(Data_Simple!AO86=HLEM_info!K$21, HLEM_info!L$21,
IF(Data_Simple!AO86=HLEM_info!M$21, HLEM_info!N$21,
IF(Data_Simple!AO86=HLEM_info!O$21, HLEM_info!P$21,
IF(Data_Simple!AO86=HLEM_info!Q$21, HLEM_info!R$21,
IF(Data_Simple!AO86="0", 0,
"ERROR")))))))))</f>
        <v/>
      </c>
      <c r="AP86" s="18" t="str">
        <f>IF(Data_Simple!AP86="", "",
IF(Data_Simple!AP86=HLEM_info!E$22, HLEM_info!F$22,
IF(Data_Simple!AP86=HLEM_info!G$22, HLEM_info!H$22,
"ERROR")))</f>
        <v/>
      </c>
      <c r="AQ86" s="18" t="str">
        <f>IF(Data_Simple!AQ86="", "",
IF(Data_Simple!AQ86=HLEM_info!E$23, HLEM_info!F$23,
IF(Data_Simple!AQ86=HLEM_info!G$23, HLEM_info!H$23,
IF(Data_Simple!AQ86=HLEM_info!I$23, HLEM_info!J$23,
IF(Data_Simple!AQ86=HLEM_info!K$23, HLEM_info!L$23,
IF(Data_Simple!AQ86=HLEM_info!M$23, HLEM_info!N$23,
IF(Data_Simple!AQ86=HLEM_info!O$23, HLEM_info!P$23,
IF(Data_Simple!AQ86=HLEM_info!Q$23, HLEM_info!R$23,
IF(Data_Simple!AQ86="0", 0,
"ERROR")))))))))</f>
        <v/>
      </c>
      <c r="AR86" s="18" t="str">
        <f t="shared" si="2"/>
        <v/>
      </c>
      <c r="AS86" s="18" t="str">
        <f t="shared" si="3"/>
        <v/>
      </c>
    </row>
    <row r="87" spans="1:45" x14ac:dyDescent="0.2">
      <c r="A87" s="18" t="str">
        <f>IF(Data_Simple!A87="", "", Data_Simple!A87)</f>
        <v/>
      </c>
      <c r="B87" s="18" t="str">
        <f>IF(Data_Simple!B87="", "", Data_Simple!B87)</f>
        <v/>
      </c>
      <c r="C87" s="18" t="str">
        <f>IF(Data_Simple!C87="", "", Data_Simple!C87)</f>
        <v/>
      </c>
      <c r="D87" s="18" t="str">
        <f>IF(Data_Simple!D87="", "", Data_Simple!D87)</f>
        <v/>
      </c>
      <c r="E87" s="18" t="str">
        <f>IF(Data_Simple!E87="", "", Data_Simple!E87)</f>
        <v/>
      </c>
      <c r="F87" s="18" t="str">
        <f>IF(Data_Simple!F87="", "", Data_Simple!F87)</f>
        <v/>
      </c>
      <c r="G87" s="18" t="str">
        <f>IF(Data_Simple!G87="", "",
IF(Data_Simple!G87=HLEM_info!E$8, HLEM_info!F$8,
IF(Data_Simple!G87=HLEM_info!G$8, HLEM_info!H$8,
"ERROR")))</f>
        <v/>
      </c>
      <c r="H87" s="18" t="str">
        <f>IF(Data_Simple!H87="", "",
IF(Data_Simple!H87=HLEM_info!E$9, HLEM_info!F$9,
IF(Data_Simple!H87=HLEM_info!G$9, HLEM_info!H$9,
IF(Data_Simple!H87=HLEM_info!I$9, HLEM_info!J$9,
IF(Data_Simple!H87=HLEM_info!K$9, HLEM_info!L$9,
IF(Data_Simple!H87=HLEM_info!M$9, HLEM_info!N$9,
IF(Data_Simple!H87="0", 0,
"ERROR")))))))</f>
        <v/>
      </c>
      <c r="I87" s="18" t="str">
        <f>IF(Data_Simple!I87="", "",
IF(Data_Simple!I87=HLEM_info!E$10, HLEM_info!F$10,
IF(Data_Simple!I87=HLEM_info!G$10, HLEM_info!H$10,
"ERROR")))</f>
        <v/>
      </c>
      <c r="J87" s="18" t="str">
        <f>IF(Data_Simple!J87="", "",
IF(Data_Simple!J87=HLEM_info!E$11, HLEM_info!F$11,
IF(Data_Simple!J87=HLEM_info!G$11, HLEM_info!H$11,
IF(Data_Simple!J87=HLEM_info!I$11, HLEM_info!J$11,
IF(Data_Simple!J87=HLEM_info!K$11, HLEM_info!L$11,
IF(Data_Simple!J87="0", 0,
"ERROR"))))))</f>
        <v/>
      </c>
      <c r="K87" s="18" t="str">
        <f>IF(Data_Simple!K87="", "",
IF(Data_Simple!K87=HLEM_info!E$12, HLEM_info!F$12,
IF(Data_Simple!K87=HLEM_info!G$12, HLEM_info!H$12,
"ERROR")))</f>
        <v/>
      </c>
      <c r="L87" s="18" t="str">
        <f>IF(Data_Simple!L87="", "",
IF(Data_Simple!L87=HLEM_info!E$13, HLEM_info!F$13,
IF(Data_Simple!L87=HLEM_info!G$13, HLEM_info!H$13,
IF(Data_Simple!L87=HLEM_info!I$13, HLEM_info!J$13,
IF(Data_Simple!L87=HLEM_info!K$13, HLEM_info!L$13,
IF(Data_Simple!L87=HLEM_info!M$13, HLEM_info!N$13,
IF(Data_Simple!L87=HLEM_info!O$13, HLEM_info!P$13,
IF(Data_Simple!L87=HLEM_info!Q$13, HLEM_info!R$13,
IF(Data_Simple!L87="0", 0,
"ERROR")))))))))</f>
        <v/>
      </c>
      <c r="M87" s="18" t="str">
        <f>IF(Data_Simple!M87="", "",
IF(Data_Simple!M87=HLEM_info!E$14, HLEM_info!F$14,
IF(Data_Simple!M87=HLEM_info!G$14, HLEM_info!H$14,
"ERROR")))</f>
        <v/>
      </c>
      <c r="N87" s="18" t="str">
        <f>IF(Data_Simple!N87="", "",
IF(Data_Simple!N87=HLEM_info!E$15, HLEM_info!F$15,
IF(Data_Simple!N87=HLEM_info!G$15, HLEM_info!H$15,
IF(Data_Simple!N87=HLEM_info!I$15, HLEM_info!J$15,
IF(Data_Simple!N87=HLEM_info!K$15, HLEM_info!L$15,
IF(Data_Simple!N87=HLEM_info!M$15, HLEM_info!N$15,
IF(Data_Simple!N87=HLEM_info!O$15, HLEM_info!P$15,
IF(Data_Simple!N87=HLEM_info!Q$15, HLEM_info!R$15,
IF(Data_Simple!N87="0", 0,
"ERROR")))))))))</f>
        <v/>
      </c>
      <c r="O87" s="18" t="str">
        <f>IF(Data_Simple!O87="", "",
IF(Data_Simple!O87=HLEM_info!E$16, HLEM_info!F$16,
IF(Data_Simple!O87=HLEM_info!G$16, HLEM_info!H$16,
"ERROR")))</f>
        <v/>
      </c>
      <c r="P87" s="18" t="str">
        <f>IF(Data_Simple!P87="", "",
IF(Data_Simple!P87=HLEM_info!E$17, HLEM_info!F$17,
IF(Data_Simple!P87=HLEM_info!G$17, HLEM_info!H$17,
IF(Data_Simple!P87=HLEM_info!I$17, HLEM_info!J$17,
IF(Data_Simple!P87=HLEM_info!K$17, HLEM_info!L$17,
IF(Data_Simple!P87=HLEM_info!M$17, HLEM_info!N$17,
IF(Data_Simple!P87=HLEM_info!O$17, HLEM_info!P$17,
IF(Data_Simple!P87=HLEM_info!Q$17, HLEM_info!R$17,
IF(Data_Simple!P87="0", 0,
"ERROR")))))))))</f>
        <v/>
      </c>
      <c r="Q87" s="18" t="str">
        <f>IF(Data_Simple!Q87="", "",
IF(Data_Simple!Q87=HLEM_info!E$18, HLEM_info!F$18,
IF(Data_Simple!Q87=HLEM_info!G$18, HLEM_info!H$18,
"ERROR")))</f>
        <v/>
      </c>
      <c r="R87" s="18" t="str">
        <f>IF(Data_Simple!R87="", "",
IF(Data_Simple!R87=HLEM_info!E$19, HLEM_info!F$19,
IF(Data_Simple!R87=HLEM_info!G$19, HLEM_info!H$19,
IF(Data_Simple!R87=HLEM_info!I$19, HLEM_info!J$19,
IF(Data_Simple!R87=HLEM_info!K$19, HLEM_info!L$19,
IF(Data_Simple!R87=HLEM_info!M$19, HLEM_info!N$19,
IF(Data_Simple!R87=HLEM_info!O$19, HLEM_info!P$19,
IF(Data_Simple!R87=HLEM_info!Q$19, HLEM_info!R$19,
IF(Data_Simple!R87="0", 0,
"ERROR")))))))))</f>
        <v/>
      </c>
      <c r="S87" s="18" t="str">
        <f>IF(Data_Simple!S87="", "",
IF(Data_Simple!S87=HLEM_info!E$20, HLEM_info!F$20,
IF(Data_Simple!S87=HLEM_info!G$20, HLEM_info!H$20,
"ERROR")))</f>
        <v/>
      </c>
      <c r="T87" s="18" t="str">
        <f>IF(Data_Simple!T87="", "",
IF(Data_Simple!T87=HLEM_info!E$21, HLEM_info!F$21,
IF(Data_Simple!T87=HLEM_info!G$21, HLEM_info!H$21,
IF(Data_Simple!T87=HLEM_info!I$21, HLEM_info!J$21,
IF(Data_Simple!T87=HLEM_info!K$21, HLEM_info!L$21,
IF(Data_Simple!T87=HLEM_info!M$21, HLEM_info!N$21,
IF(Data_Simple!T87=HLEM_info!O$21, HLEM_info!P$21,
IF(Data_Simple!T87=HLEM_info!Q$21, HLEM_info!R$21,
IF(Data_Simple!T87="0", 0,
"ERROR")))))))))</f>
        <v/>
      </c>
      <c r="U87" s="18" t="str">
        <f>IF(Data_Simple!U87="", "",
IF(Data_Simple!U87=HLEM_info!E$22, HLEM_info!F$22,
IF(Data_Simple!U87=HLEM_info!G$22, HLEM_info!H$22,
"ERROR")))</f>
        <v/>
      </c>
      <c r="V87" s="18" t="str">
        <f>IF(Data_Simple!V87="", "",
IF(Data_Simple!V87=HLEM_info!E$23, HLEM_info!F$23,
IF(Data_Simple!V87=HLEM_info!G$23, HLEM_info!H$23,
IF(Data_Simple!V87=HLEM_info!I$23, HLEM_info!J$23,
IF(Data_Simple!V87=HLEM_info!K$23, HLEM_info!L$23,
IF(Data_Simple!V87=HLEM_info!M$23, HLEM_info!N$23,
IF(Data_Simple!V87=HLEM_info!O$23, HLEM_info!P$23,
IF(Data_Simple!V87=HLEM_info!Q$23, HLEM_info!R$23,
IF(Data_Simple!V87="0", 0,
"ERROR")))))))))</f>
        <v/>
      </c>
      <c r="W87" s="18" t="str">
        <f>IF(Data_Simple!W87="", "", Data_Simple!W87)</f>
        <v/>
      </c>
      <c r="X87" s="18" t="str">
        <f>IF(Data_Simple!X87="", "", Data_Simple!X87)</f>
        <v/>
      </c>
      <c r="Y87" s="18" t="str">
        <f>IF(Data_Simple!Y87="", "", Data_Simple!Y87)</f>
        <v/>
      </c>
      <c r="Z87" s="18" t="str">
        <f>IF(Data_Simple!Z87="", "", Data_Simple!Z87)</f>
        <v/>
      </c>
      <c r="AA87" s="18" t="str">
        <f>IF(Data_Simple!AA87="", "", Data_Simple!AA87)</f>
        <v/>
      </c>
      <c r="AB87" s="18" t="str">
        <f>IF(Data_Simple!AB87="", "",
IF(Data_Simple!AB87=HLEM_info!E$8, HLEM_info!F$8,
IF(Data_Simple!AB87=HLEM_info!G$8, HLEM_info!H$8,
"ERROR")))</f>
        <v/>
      </c>
      <c r="AC87" s="18" t="str">
        <f>IF(Data_Simple!AC87="", "",
IF(Data_Simple!AC87=HLEM_info!E$9, HLEM_info!F$9,
IF(Data_Simple!AC87=HLEM_info!G$9, HLEM_info!H$9,
IF(Data_Simple!AC87=HLEM_info!I$9, HLEM_info!J$9,
IF(Data_Simple!AC87=HLEM_info!K$9, HLEM_info!L$9,
IF(Data_Simple!AC87=HLEM_info!M$9, HLEM_info!N$9,
IF(Data_Simple!AC87="0", 0,
"ERROR")))))))</f>
        <v/>
      </c>
      <c r="AD87" s="18" t="str">
        <f>IF(Data_Simple!AD87="", "",
IF(Data_Simple!AD87=HLEM_info!E$10, HLEM_info!F$10,
IF(Data_Simple!AD87=HLEM_info!G$10, HLEM_info!H$10,
"ERROR")))</f>
        <v/>
      </c>
      <c r="AE87" s="18" t="str">
        <f>IF(Data_Simple!AE87="", "",
IF(Data_Simple!AE87=HLEM_info!E$11, HLEM_info!F$11,
IF(Data_Simple!AE87=HLEM_info!G$11, HLEM_info!H$11,
IF(Data_Simple!AE87=HLEM_info!I$11, HLEM_info!J$11,
IF(Data_Simple!AE87=HLEM_info!K$11, HLEM_info!L$11,
IF(Data_Simple!AE87="0", 0,
"ERROR"))))))</f>
        <v/>
      </c>
      <c r="AF87" s="18" t="str">
        <f>IF(Data_Simple!AF87="", "",
IF(Data_Simple!AF87=HLEM_info!E$12, HLEM_info!F$12,
IF(Data_Simple!AF87=HLEM_info!G$12, HLEM_info!H$12,
"ERROR")))</f>
        <v/>
      </c>
      <c r="AG87" s="18" t="str">
        <f>IF(Data_Simple!AG87="", "",
IF(Data_Simple!AG87=HLEM_info!E$13, HLEM_info!F$13,
IF(Data_Simple!AG87=HLEM_info!G$13, HLEM_info!H$13,
IF(Data_Simple!AG87=HLEM_info!I$13, HLEM_info!J$13,
IF(Data_Simple!AG87=HLEM_info!K$13, HLEM_info!L$13,
IF(Data_Simple!AG87=HLEM_info!M$13, HLEM_info!N$13,
IF(Data_Simple!AG87=HLEM_info!O$13, HLEM_info!P$13,
IF(Data_Simple!AG87=HLEM_info!Q$13, HLEM_info!R$13,
IF(Data_Simple!AG87="0", 0,
"ERROR")))))))))</f>
        <v/>
      </c>
      <c r="AH87" s="18" t="str">
        <f>IF(Data_Simple!AH87="", "",
IF(Data_Simple!AH87=HLEM_info!E$14, HLEM_info!F$14,
IF(Data_Simple!AH87=HLEM_info!G$14, HLEM_info!H$14,
"ERROR")))</f>
        <v/>
      </c>
      <c r="AI87" s="18" t="str">
        <f>IF(Data_Simple!AI87="", "",
IF(Data_Simple!AI87=HLEM_info!E$15, HLEM_info!F$15,
IF(Data_Simple!AI87=HLEM_info!G$15, HLEM_info!H$15,
IF(Data_Simple!AI87=HLEM_info!I$15, HLEM_info!J$15,
IF(Data_Simple!AI87=HLEM_info!K$15, HLEM_info!L$15,
IF(Data_Simple!AI87=HLEM_info!M$15, HLEM_info!N$15,
IF(Data_Simple!AI87=HLEM_info!O$15, HLEM_info!P$15,
IF(Data_Simple!AI87=HLEM_info!Q$15, HLEM_info!R$15,
IF(Data_Simple!AI87="0", 0,
"ERROR")))))))))</f>
        <v/>
      </c>
      <c r="AJ87" s="18" t="str">
        <f>IF(Data_Simple!AJ87="", "",
IF(Data_Simple!AJ87=HLEM_info!E$16, HLEM_info!F$16,
IF(Data_Simple!AJ87=HLEM_info!G$16, HLEM_info!H$16,
"ERROR")))</f>
        <v/>
      </c>
      <c r="AK87" s="18" t="str">
        <f>IF(Data_Simple!AK87="", "",
IF(Data_Simple!AK87=HLEM_info!E$17, HLEM_info!F$17,
IF(Data_Simple!AK87=HLEM_info!G$17, HLEM_info!H$17,
IF(Data_Simple!AK87=HLEM_info!I$17, HLEM_info!J$17,
IF(Data_Simple!AK87=HLEM_info!K$17, HLEM_info!L$17,
IF(Data_Simple!AK87=HLEM_info!M$17, HLEM_info!N$17,
IF(Data_Simple!AK87=HLEM_info!O$17, HLEM_info!P$17,
IF(Data_Simple!AK87=HLEM_info!Q$17, HLEM_info!R$17,
IF(Data_Simple!AK87="0", 0,
"ERROR")))))))))</f>
        <v/>
      </c>
      <c r="AL87" s="18" t="str">
        <f>IF(Data_Simple!AL87="", "",
IF(Data_Simple!AL87=HLEM_info!E$18, HLEM_info!F$18,
IF(Data_Simple!AL87=HLEM_info!G$18, HLEM_info!H$18,
"ERROR")))</f>
        <v/>
      </c>
      <c r="AM87" s="18" t="str">
        <f>IF(Data_Simple!AM87="", "",
IF(Data_Simple!AM87=HLEM_info!E$19, HLEM_info!F$19,
IF(Data_Simple!AM87=HLEM_info!G$19, HLEM_info!H$19,
IF(Data_Simple!AM87=HLEM_info!I$19, HLEM_info!J$19,
IF(Data_Simple!AM87=HLEM_info!K$19, HLEM_info!L$19,
IF(Data_Simple!AM87=HLEM_info!M$19, HLEM_info!N$19,
IF(Data_Simple!AM87=HLEM_info!O$19, HLEM_info!P$19,
IF(Data_Simple!AM87=HLEM_info!Q$19, HLEM_info!R$19,
IF(Data_Simple!AM87="0", 0,
"ERROR")))))))))</f>
        <v/>
      </c>
      <c r="AN87" s="18" t="str">
        <f>IF(Data_Simple!AN87="", "",
IF(Data_Simple!AN87=HLEM_info!E$20, HLEM_info!F$20,
IF(Data_Simple!AN87=HLEM_info!G$20, HLEM_info!H$20,
"ERROR")))</f>
        <v/>
      </c>
      <c r="AO87" s="18" t="str">
        <f>IF(Data_Simple!AO87="", "",
IF(Data_Simple!AO87=HLEM_info!E$21, HLEM_info!F$21,
IF(Data_Simple!AO87=HLEM_info!G$21, HLEM_info!H$21,
IF(Data_Simple!AO87=HLEM_info!I$21, HLEM_info!J$21,
IF(Data_Simple!AO87=HLEM_info!K$21, HLEM_info!L$21,
IF(Data_Simple!AO87=HLEM_info!M$21, HLEM_info!N$21,
IF(Data_Simple!AO87=HLEM_info!O$21, HLEM_info!P$21,
IF(Data_Simple!AO87=HLEM_info!Q$21, HLEM_info!R$21,
IF(Data_Simple!AO87="0", 0,
"ERROR")))))))))</f>
        <v/>
      </c>
      <c r="AP87" s="18" t="str">
        <f>IF(Data_Simple!AP87="", "",
IF(Data_Simple!AP87=HLEM_info!E$22, HLEM_info!F$22,
IF(Data_Simple!AP87=HLEM_info!G$22, HLEM_info!H$22,
"ERROR")))</f>
        <v/>
      </c>
      <c r="AQ87" s="18" t="str">
        <f>IF(Data_Simple!AQ87="", "",
IF(Data_Simple!AQ87=HLEM_info!E$23, HLEM_info!F$23,
IF(Data_Simple!AQ87=HLEM_info!G$23, HLEM_info!H$23,
IF(Data_Simple!AQ87=HLEM_info!I$23, HLEM_info!J$23,
IF(Data_Simple!AQ87=HLEM_info!K$23, HLEM_info!L$23,
IF(Data_Simple!AQ87=HLEM_info!M$23, HLEM_info!N$23,
IF(Data_Simple!AQ87=HLEM_info!O$23, HLEM_info!P$23,
IF(Data_Simple!AQ87=HLEM_info!Q$23, HLEM_info!R$23,
IF(Data_Simple!AQ87="0", 0,
"ERROR")))))))))</f>
        <v/>
      </c>
      <c r="AR87" s="18" t="str">
        <f t="shared" si="2"/>
        <v/>
      </c>
      <c r="AS87" s="18" t="str">
        <f t="shared" si="3"/>
        <v/>
      </c>
    </row>
    <row r="88" spans="1:45" x14ac:dyDescent="0.2">
      <c r="A88" s="18" t="str">
        <f>IF(Data_Simple!A88="", "", Data_Simple!A88)</f>
        <v/>
      </c>
      <c r="B88" s="18" t="str">
        <f>IF(Data_Simple!B88="", "", Data_Simple!B88)</f>
        <v/>
      </c>
      <c r="C88" s="18" t="str">
        <f>IF(Data_Simple!C88="", "", Data_Simple!C88)</f>
        <v/>
      </c>
      <c r="D88" s="18" t="str">
        <f>IF(Data_Simple!D88="", "", Data_Simple!D88)</f>
        <v/>
      </c>
      <c r="E88" s="18" t="str">
        <f>IF(Data_Simple!E88="", "", Data_Simple!E88)</f>
        <v/>
      </c>
      <c r="F88" s="18" t="str">
        <f>IF(Data_Simple!F88="", "", Data_Simple!F88)</f>
        <v/>
      </c>
      <c r="G88" s="18" t="str">
        <f>IF(Data_Simple!G88="", "",
IF(Data_Simple!G88=HLEM_info!E$8, HLEM_info!F$8,
IF(Data_Simple!G88=HLEM_info!G$8, HLEM_info!H$8,
"ERROR")))</f>
        <v/>
      </c>
      <c r="H88" s="18" t="str">
        <f>IF(Data_Simple!H88="", "",
IF(Data_Simple!H88=HLEM_info!E$9, HLEM_info!F$9,
IF(Data_Simple!H88=HLEM_info!G$9, HLEM_info!H$9,
IF(Data_Simple!H88=HLEM_info!I$9, HLEM_info!J$9,
IF(Data_Simple!H88=HLEM_info!K$9, HLEM_info!L$9,
IF(Data_Simple!H88=HLEM_info!M$9, HLEM_info!N$9,
IF(Data_Simple!H88="0", 0,
"ERROR")))))))</f>
        <v/>
      </c>
      <c r="I88" s="18" t="str">
        <f>IF(Data_Simple!I88="", "",
IF(Data_Simple!I88=HLEM_info!E$10, HLEM_info!F$10,
IF(Data_Simple!I88=HLEM_info!G$10, HLEM_info!H$10,
"ERROR")))</f>
        <v/>
      </c>
      <c r="J88" s="18" t="str">
        <f>IF(Data_Simple!J88="", "",
IF(Data_Simple!J88=HLEM_info!E$11, HLEM_info!F$11,
IF(Data_Simple!J88=HLEM_info!G$11, HLEM_info!H$11,
IF(Data_Simple!J88=HLEM_info!I$11, HLEM_info!J$11,
IF(Data_Simple!J88=HLEM_info!K$11, HLEM_info!L$11,
IF(Data_Simple!J88="0", 0,
"ERROR"))))))</f>
        <v/>
      </c>
      <c r="K88" s="18" t="str">
        <f>IF(Data_Simple!K88="", "",
IF(Data_Simple!K88=HLEM_info!E$12, HLEM_info!F$12,
IF(Data_Simple!K88=HLEM_info!G$12, HLEM_info!H$12,
"ERROR")))</f>
        <v/>
      </c>
      <c r="L88" s="18" t="str">
        <f>IF(Data_Simple!L88="", "",
IF(Data_Simple!L88=HLEM_info!E$13, HLEM_info!F$13,
IF(Data_Simple!L88=HLEM_info!G$13, HLEM_info!H$13,
IF(Data_Simple!L88=HLEM_info!I$13, HLEM_info!J$13,
IF(Data_Simple!L88=HLEM_info!K$13, HLEM_info!L$13,
IF(Data_Simple!L88=HLEM_info!M$13, HLEM_info!N$13,
IF(Data_Simple!L88=HLEM_info!O$13, HLEM_info!P$13,
IF(Data_Simple!L88=HLEM_info!Q$13, HLEM_info!R$13,
IF(Data_Simple!L88="0", 0,
"ERROR")))))))))</f>
        <v/>
      </c>
      <c r="M88" s="18" t="str">
        <f>IF(Data_Simple!M88="", "",
IF(Data_Simple!M88=HLEM_info!E$14, HLEM_info!F$14,
IF(Data_Simple!M88=HLEM_info!G$14, HLEM_info!H$14,
"ERROR")))</f>
        <v/>
      </c>
      <c r="N88" s="18" t="str">
        <f>IF(Data_Simple!N88="", "",
IF(Data_Simple!N88=HLEM_info!E$15, HLEM_info!F$15,
IF(Data_Simple!N88=HLEM_info!G$15, HLEM_info!H$15,
IF(Data_Simple!N88=HLEM_info!I$15, HLEM_info!J$15,
IF(Data_Simple!N88=HLEM_info!K$15, HLEM_info!L$15,
IF(Data_Simple!N88=HLEM_info!M$15, HLEM_info!N$15,
IF(Data_Simple!N88=HLEM_info!O$15, HLEM_info!P$15,
IF(Data_Simple!N88=HLEM_info!Q$15, HLEM_info!R$15,
IF(Data_Simple!N88="0", 0,
"ERROR")))))))))</f>
        <v/>
      </c>
      <c r="O88" s="18" t="str">
        <f>IF(Data_Simple!O88="", "",
IF(Data_Simple!O88=HLEM_info!E$16, HLEM_info!F$16,
IF(Data_Simple!O88=HLEM_info!G$16, HLEM_info!H$16,
"ERROR")))</f>
        <v/>
      </c>
      <c r="P88" s="18" t="str">
        <f>IF(Data_Simple!P88="", "",
IF(Data_Simple!P88=HLEM_info!E$17, HLEM_info!F$17,
IF(Data_Simple!P88=HLEM_info!G$17, HLEM_info!H$17,
IF(Data_Simple!P88=HLEM_info!I$17, HLEM_info!J$17,
IF(Data_Simple!P88=HLEM_info!K$17, HLEM_info!L$17,
IF(Data_Simple!P88=HLEM_info!M$17, HLEM_info!N$17,
IF(Data_Simple!P88=HLEM_info!O$17, HLEM_info!P$17,
IF(Data_Simple!P88=HLEM_info!Q$17, HLEM_info!R$17,
IF(Data_Simple!P88="0", 0,
"ERROR")))))))))</f>
        <v/>
      </c>
      <c r="Q88" s="18" t="str">
        <f>IF(Data_Simple!Q88="", "",
IF(Data_Simple!Q88=HLEM_info!E$18, HLEM_info!F$18,
IF(Data_Simple!Q88=HLEM_info!G$18, HLEM_info!H$18,
"ERROR")))</f>
        <v/>
      </c>
      <c r="R88" s="18" t="str">
        <f>IF(Data_Simple!R88="", "",
IF(Data_Simple!R88=HLEM_info!E$19, HLEM_info!F$19,
IF(Data_Simple!R88=HLEM_info!G$19, HLEM_info!H$19,
IF(Data_Simple!R88=HLEM_info!I$19, HLEM_info!J$19,
IF(Data_Simple!R88=HLEM_info!K$19, HLEM_info!L$19,
IF(Data_Simple!R88=HLEM_info!M$19, HLEM_info!N$19,
IF(Data_Simple!R88=HLEM_info!O$19, HLEM_info!P$19,
IF(Data_Simple!R88=HLEM_info!Q$19, HLEM_info!R$19,
IF(Data_Simple!R88="0", 0,
"ERROR")))))))))</f>
        <v/>
      </c>
      <c r="S88" s="18" t="str">
        <f>IF(Data_Simple!S88="", "",
IF(Data_Simple!S88=HLEM_info!E$20, HLEM_info!F$20,
IF(Data_Simple!S88=HLEM_info!G$20, HLEM_info!H$20,
"ERROR")))</f>
        <v/>
      </c>
      <c r="T88" s="18" t="str">
        <f>IF(Data_Simple!T88="", "",
IF(Data_Simple!T88=HLEM_info!E$21, HLEM_info!F$21,
IF(Data_Simple!T88=HLEM_info!G$21, HLEM_info!H$21,
IF(Data_Simple!T88=HLEM_info!I$21, HLEM_info!J$21,
IF(Data_Simple!T88=HLEM_info!K$21, HLEM_info!L$21,
IF(Data_Simple!T88=HLEM_info!M$21, HLEM_info!N$21,
IF(Data_Simple!T88=HLEM_info!O$21, HLEM_info!P$21,
IF(Data_Simple!T88=HLEM_info!Q$21, HLEM_info!R$21,
IF(Data_Simple!T88="0", 0,
"ERROR")))))))))</f>
        <v/>
      </c>
      <c r="U88" s="18" t="str">
        <f>IF(Data_Simple!U88="", "",
IF(Data_Simple!U88=HLEM_info!E$22, HLEM_info!F$22,
IF(Data_Simple!U88=HLEM_info!G$22, HLEM_info!H$22,
"ERROR")))</f>
        <v/>
      </c>
      <c r="V88" s="18" t="str">
        <f>IF(Data_Simple!V88="", "",
IF(Data_Simple!V88=HLEM_info!E$23, HLEM_info!F$23,
IF(Data_Simple!V88=HLEM_info!G$23, HLEM_info!H$23,
IF(Data_Simple!V88=HLEM_info!I$23, HLEM_info!J$23,
IF(Data_Simple!V88=HLEM_info!K$23, HLEM_info!L$23,
IF(Data_Simple!V88=HLEM_info!M$23, HLEM_info!N$23,
IF(Data_Simple!V88=HLEM_info!O$23, HLEM_info!P$23,
IF(Data_Simple!V88=HLEM_info!Q$23, HLEM_info!R$23,
IF(Data_Simple!V88="0", 0,
"ERROR")))))))))</f>
        <v/>
      </c>
      <c r="W88" s="18" t="str">
        <f>IF(Data_Simple!W88="", "", Data_Simple!W88)</f>
        <v/>
      </c>
      <c r="X88" s="18" t="str">
        <f>IF(Data_Simple!X88="", "", Data_Simple!X88)</f>
        <v/>
      </c>
      <c r="Y88" s="18" t="str">
        <f>IF(Data_Simple!Y88="", "", Data_Simple!Y88)</f>
        <v/>
      </c>
      <c r="Z88" s="18" t="str">
        <f>IF(Data_Simple!Z88="", "", Data_Simple!Z88)</f>
        <v/>
      </c>
      <c r="AA88" s="18" t="str">
        <f>IF(Data_Simple!AA88="", "", Data_Simple!AA88)</f>
        <v/>
      </c>
      <c r="AB88" s="18" t="str">
        <f>IF(Data_Simple!AB88="", "",
IF(Data_Simple!AB88=HLEM_info!E$8, HLEM_info!F$8,
IF(Data_Simple!AB88=HLEM_info!G$8, HLEM_info!H$8,
"ERROR")))</f>
        <v/>
      </c>
      <c r="AC88" s="18" t="str">
        <f>IF(Data_Simple!AC88="", "",
IF(Data_Simple!AC88=HLEM_info!E$9, HLEM_info!F$9,
IF(Data_Simple!AC88=HLEM_info!G$9, HLEM_info!H$9,
IF(Data_Simple!AC88=HLEM_info!I$9, HLEM_info!J$9,
IF(Data_Simple!AC88=HLEM_info!K$9, HLEM_info!L$9,
IF(Data_Simple!AC88=HLEM_info!M$9, HLEM_info!N$9,
IF(Data_Simple!AC88="0", 0,
"ERROR")))))))</f>
        <v/>
      </c>
      <c r="AD88" s="18" t="str">
        <f>IF(Data_Simple!AD88="", "",
IF(Data_Simple!AD88=HLEM_info!E$10, HLEM_info!F$10,
IF(Data_Simple!AD88=HLEM_info!G$10, HLEM_info!H$10,
"ERROR")))</f>
        <v/>
      </c>
      <c r="AE88" s="18" t="str">
        <f>IF(Data_Simple!AE88="", "",
IF(Data_Simple!AE88=HLEM_info!E$11, HLEM_info!F$11,
IF(Data_Simple!AE88=HLEM_info!G$11, HLEM_info!H$11,
IF(Data_Simple!AE88=HLEM_info!I$11, HLEM_info!J$11,
IF(Data_Simple!AE88=HLEM_info!K$11, HLEM_info!L$11,
IF(Data_Simple!AE88="0", 0,
"ERROR"))))))</f>
        <v/>
      </c>
      <c r="AF88" s="18" t="str">
        <f>IF(Data_Simple!AF88="", "",
IF(Data_Simple!AF88=HLEM_info!E$12, HLEM_info!F$12,
IF(Data_Simple!AF88=HLEM_info!G$12, HLEM_info!H$12,
"ERROR")))</f>
        <v/>
      </c>
      <c r="AG88" s="18" t="str">
        <f>IF(Data_Simple!AG88="", "",
IF(Data_Simple!AG88=HLEM_info!E$13, HLEM_info!F$13,
IF(Data_Simple!AG88=HLEM_info!G$13, HLEM_info!H$13,
IF(Data_Simple!AG88=HLEM_info!I$13, HLEM_info!J$13,
IF(Data_Simple!AG88=HLEM_info!K$13, HLEM_info!L$13,
IF(Data_Simple!AG88=HLEM_info!M$13, HLEM_info!N$13,
IF(Data_Simple!AG88=HLEM_info!O$13, HLEM_info!P$13,
IF(Data_Simple!AG88=HLEM_info!Q$13, HLEM_info!R$13,
IF(Data_Simple!AG88="0", 0,
"ERROR")))))))))</f>
        <v/>
      </c>
      <c r="AH88" s="18" t="str">
        <f>IF(Data_Simple!AH88="", "",
IF(Data_Simple!AH88=HLEM_info!E$14, HLEM_info!F$14,
IF(Data_Simple!AH88=HLEM_info!G$14, HLEM_info!H$14,
"ERROR")))</f>
        <v/>
      </c>
      <c r="AI88" s="18" t="str">
        <f>IF(Data_Simple!AI88="", "",
IF(Data_Simple!AI88=HLEM_info!E$15, HLEM_info!F$15,
IF(Data_Simple!AI88=HLEM_info!G$15, HLEM_info!H$15,
IF(Data_Simple!AI88=HLEM_info!I$15, HLEM_info!J$15,
IF(Data_Simple!AI88=HLEM_info!K$15, HLEM_info!L$15,
IF(Data_Simple!AI88=HLEM_info!M$15, HLEM_info!N$15,
IF(Data_Simple!AI88=HLEM_info!O$15, HLEM_info!P$15,
IF(Data_Simple!AI88=HLEM_info!Q$15, HLEM_info!R$15,
IF(Data_Simple!AI88="0", 0,
"ERROR")))))))))</f>
        <v/>
      </c>
      <c r="AJ88" s="18" t="str">
        <f>IF(Data_Simple!AJ88="", "",
IF(Data_Simple!AJ88=HLEM_info!E$16, HLEM_info!F$16,
IF(Data_Simple!AJ88=HLEM_info!G$16, HLEM_info!H$16,
"ERROR")))</f>
        <v/>
      </c>
      <c r="AK88" s="18" t="str">
        <f>IF(Data_Simple!AK88="", "",
IF(Data_Simple!AK88=HLEM_info!E$17, HLEM_info!F$17,
IF(Data_Simple!AK88=HLEM_info!G$17, HLEM_info!H$17,
IF(Data_Simple!AK88=HLEM_info!I$17, HLEM_info!J$17,
IF(Data_Simple!AK88=HLEM_info!K$17, HLEM_info!L$17,
IF(Data_Simple!AK88=HLEM_info!M$17, HLEM_info!N$17,
IF(Data_Simple!AK88=HLEM_info!O$17, HLEM_info!P$17,
IF(Data_Simple!AK88=HLEM_info!Q$17, HLEM_info!R$17,
IF(Data_Simple!AK88="0", 0,
"ERROR")))))))))</f>
        <v/>
      </c>
      <c r="AL88" s="18" t="str">
        <f>IF(Data_Simple!AL88="", "",
IF(Data_Simple!AL88=HLEM_info!E$18, HLEM_info!F$18,
IF(Data_Simple!AL88=HLEM_info!G$18, HLEM_info!H$18,
"ERROR")))</f>
        <v/>
      </c>
      <c r="AM88" s="18" t="str">
        <f>IF(Data_Simple!AM88="", "",
IF(Data_Simple!AM88=HLEM_info!E$19, HLEM_info!F$19,
IF(Data_Simple!AM88=HLEM_info!G$19, HLEM_info!H$19,
IF(Data_Simple!AM88=HLEM_info!I$19, HLEM_info!J$19,
IF(Data_Simple!AM88=HLEM_info!K$19, HLEM_info!L$19,
IF(Data_Simple!AM88=HLEM_info!M$19, HLEM_info!N$19,
IF(Data_Simple!AM88=HLEM_info!O$19, HLEM_info!P$19,
IF(Data_Simple!AM88=HLEM_info!Q$19, HLEM_info!R$19,
IF(Data_Simple!AM88="0", 0,
"ERROR")))))))))</f>
        <v/>
      </c>
      <c r="AN88" s="18" t="str">
        <f>IF(Data_Simple!AN88="", "",
IF(Data_Simple!AN88=HLEM_info!E$20, HLEM_info!F$20,
IF(Data_Simple!AN88=HLEM_info!G$20, HLEM_info!H$20,
"ERROR")))</f>
        <v/>
      </c>
      <c r="AO88" s="18" t="str">
        <f>IF(Data_Simple!AO88="", "",
IF(Data_Simple!AO88=HLEM_info!E$21, HLEM_info!F$21,
IF(Data_Simple!AO88=HLEM_info!G$21, HLEM_info!H$21,
IF(Data_Simple!AO88=HLEM_info!I$21, HLEM_info!J$21,
IF(Data_Simple!AO88=HLEM_info!K$21, HLEM_info!L$21,
IF(Data_Simple!AO88=HLEM_info!M$21, HLEM_info!N$21,
IF(Data_Simple!AO88=HLEM_info!O$21, HLEM_info!P$21,
IF(Data_Simple!AO88=HLEM_info!Q$21, HLEM_info!R$21,
IF(Data_Simple!AO88="0", 0,
"ERROR")))))))))</f>
        <v/>
      </c>
      <c r="AP88" s="18" t="str">
        <f>IF(Data_Simple!AP88="", "",
IF(Data_Simple!AP88=HLEM_info!E$22, HLEM_info!F$22,
IF(Data_Simple!AP88=HLEM_info!G$22, HLEM_info!H$22,
"ERROR")))</f>
        <v/>
      </c>
      <c r="AQ88" s="18" t="str">
        <f>IF(Data_Simple!AQ88="", "",
IF(Data_Simple!AQ88=HLEM_info!E$23, HLEM_info!F$23,
IF(Data_Simple!AQ88=HLEM_info!G$23, HLEM_info!H$23,
IF(Data_Simple!AQ88=HLEM_info!I$23, HLEM_info!J$23,
IF(Data_Simple!AQ88=HLEM_info!K$23, HLEM_info!L$23,
IF(Data_Simple!AQ88=HLEM_info!M$23, HLEM_info!N$23,
IF(Data_Simple!AQ88=HLEM_info!O$23, HLEM_info!P$23,
IF(Data_Simple!AQ88=HLEM_info!Q$23, HLEM_info!R$23,
IF(Data_Simple!AQ88="0", 0,
"ERROR")))))))))</f>
        <v/>
      </c>
      <c r="AR88" s="18" t="str">
        <f t="shared" si="2"/>
        <v/>
      </c>
      <c r="AS88" s="18" t="str">
        <f t="shared" si="3"/>
        <v/>
      </c>
    </row>
    <row r="89" spans="1:45" x14ac:dyDescent="0.2">
      <c r="A89" s="18" t="str">
        <f>IF(Data_Simple!A89="", "", Data_Simple!A89)</f>
        <v/>
      </c>
      <c r="B89" s="18" t="str">
        <f>IF(Data_Simple!B89="", "", Data_Simple!B89)</f>
        <v/>
      </c>
      <c r="C89" s="18" t="str">
        <f>IF(Data_Simple!C89="", "", Data_Simple!C89)</f>
        <v/>
      </c>
      <c r="D89" s="18" t="str">
        <f>IF(Data_Simple!D89="", "", Data_Simple!D89)</f>
        <v/>
      </c>
      <c r="E89" s="18" t="str">
        <f>IF(Data_Simple!E89="", "", Data_Simple!E89)</f>
        <v/>
      </c>
      <c r="F89" s="18" t="str">
        <f>IF(Data_Simple!F89="", "", Data_Simple!F89)</f>
        <v/>
      </c>
      <c r="G89" s="18" t="str">
        <f>IF(Data_Simple!G89="", "",
IF(Data_Simple!G89=HLEM_info!E$8, HLEM_info!F$8,
IF(Data_Simple!G89=HLEM_info!G$8, HLEM_info!H$8,
"ERROR")))</f>
        <v/>
      </c>
      <c r="H89" s="18" t="str">
        <f>IF(Data_Simple!H89="", "",
IF(Data_Simple!H89=HLEM_info!E$9, HLEM_info!F$9,
IF(Data_Simple!H89=HLEM_info!G$9, HLEM_info!H$9,
IF(Data_Simple!H89=HLEM_info!I$9, HLEM_info!J$9,
IF(Data_Simple!H89=HLEM_info!K$9, HLEM_info!L$9,
IF(Data_Simple!H89=HLEM_info!M$9, HLEM_info!N$9,
IF(Data_Simple!H89="0", 0,
"ERROR")))))))</f>
        <v/>
      </c>
      <c r="I89" s="18" t="str">
        <f>IF(Data_Simple!I89="", "",
IF(Data_Simple!I89=HLEM_info!E$10, HLEM_info!F$10,
IF(Data_Simple!I89=HLEM_info!G$10, HLEM_info!H$10,
"ERROR")))</f>
        <v/>
      </c>
      <c r="J89" s="18" t="str">
        <f>IF(Data_Simple!J89="", "",
IF(Data_Simple!J89=HLEM_info!E$11, HLEM_info!F$11,
IF(Data_Simple!J89=HLEM_info!G$11, HLEM_info!H$11,
IF(Data_Simple!J89=HLEM_info!I$11, HLEM_info!J$11,
IF(Data_Simple!J89=HLEM_info!K$11, HLEM_info!L$11,
IF(Data_Simple!J89="0", 0,
"ERROR"))))))</f>
        <v/>
      </c>
      <c r="K89" s="18" t="str">
        <f>IF(Data_Simple!K89="", "",
IF(Data_Simple!K89=HLEM_info!E$12, HLEM_info!F$12,
IF(Data_Simple!K89=HLEM_info!G$12, HLEM_info!H$12,
"ERROR")))</f>
        <v/>
      </c>
      <c r="L89" s="18" t="str">
        <f>IF(Data_Simple!L89="", "",
IF(Data_Simple!L89=HLEM_info!E$13, HLEM_info!F$13,
IF(Data_Simple!L89=HLEM_info!G$13, HLEM_info!H$13,
IF(Data_Simple!L89=HLEM_info!I$13, HLEM_info!J$13,
IF(Data_Simple!L89=HLEM_info!K$13, HLEM_info!L$13,
IF(Data_Simple!L89=HLEM_info!M$13, HLEM_info!N$13,
IF(Data_Simple!L89=HLEM_info!O$13, HLEM_info!P$13,
IF(Data_Simple!L89=HLEM_info!Q$13, HLEM_info!R$13,
IF(Data_Simple!L89="0", 0,
"ERROR")))))))))</f>
        <v/>
      </c>
      <c r="M89" s="18" t="str">
        <f>IF(Data_Simple!M89="", "",
IF(Data_Simple!M89=HLEM_info!E$14, HLEM_info!F$14,
IF(Data_Simple!M89=HLEM_info!G$14, HLEM_info!H$14,
"ERROR")))</f>
        <v/>
      </c>
      <c r="N89" s="18" t="str">
        <f>IF(Data_Simple!N89="", "",
IF(Data_Simple!N89=HLEM_info!E$15, HLEM_info!F$15,
IF(Data_Simple!N89=HLEM_info!G$15, HLEM_info!H$15,
IF(Data_Simple!N89=HLEM_info!I$15, HLEM_info!J$15,
IF(Data_Simple!N89=HLEM_info!K$15, HLEM_info!L$15,
IF(Data_Simple!N89=HLEM_info!M$15, HLEM_info!N$15,
IF(Data_Simple!N89=HLEM_info!O$15, HLEM_info!P$15,
IF(Data_Simple!N89=HLEM_info!Q$15, HLEM_info!R$15,
IF(Data_Simple!N89="0", 0,
"ERROR")))))))))</f>
        <v/>
      </c>
      <c r="O89" s="18" t="str">
        <f>IF(Data_Simple!O89="", "",
IF(Data_Simple!O89=HLEM_info!E$16, HLEM_info!F$16,
IF(Data_Simple!O89=HLEM_info!G$16, HLEM_info!H$16,
"ERROR")))</f>
        <v/>
      </c>
      <c r="P89" s="18" t="str">
        <f>IF(Data_Simple!P89="", "",
IF(Data_Simple!P89=HLEM_info!E$17, HLEM_info!F$17,
IF(Data_Simple!P89=HLEM_info!G$17, HLEM_info!H$17,
IF(Data_Simple!P89=HLEM_info!I$17, HLEM_info!J$17,
IF(Data_Simple!P89=HLEM_info!K$17, HLEM_info!L$17,
IF(Data_Simple!P89=HLEM_info!M$17, HLEM_info!N$17,
IF(Data_Simple!P89=HLEM_info!O$17, HLEM_info!P$17,
IF(Data_Simple!P89=HLEM_info!Q$17, HLEM_info!R$17,
IF(Data_Simple!P89="0", 0,
"ERROR")))))))))</f>
        <v/>
      </c>
      <c r="Q89" s="18" t="str">
        <f>IF(Data_Simple!Q89="", "",
IF(Data_Simple!Q89=HLEM_info!E$18, HLEM_info!F$18,
IF(Data_Simple!Q89=HLEM_info!G$18, HLEM_info!H$18,
"ERROR")))</f>
        <v/>
      </c>
      <c r="R89" s="18" t="str">
        <f>IF(Data_Simple!R89="", "",
IF(Data_Simple!R89=HLEM_info!E$19, HLEM_info!F$19,
IF(Data_Simple!R89=HLEM_info!G$19, HLEM_info!H$19,
IF(Data_Simple!R89=HLEM_info!I$19, HLEM_info!J$19,
IF(Data_Simple!R89=HLEM_info!K$19, HLEM_info!L$19,
IF(Data_Simple!R89=HLEM_info!M$19, HLEM_info!N$19,
IF(Data_Simple!R89=HLEM_info!O$19, HLEM_info!P$19,
IF(Data_Simple!R89=HLEM_info!Q$19, HLEM_info!R$19,
IF(Data_Simple!R89="0", 0,
"ERROR")))))))))</f>
        <v/>
      </c>
      <c r="S89" s="18" t="str">
        <f>IF(Data_Simple!S89="", "",
IF(Data_Simple!S89=HLEM_info!E$20, HLEM_info!F$20,
IF(Data_Simple!S89=HLEM_info!G$20, HLEM_info!H$20,
"ERROR")))</f>
        <v/>
      </c>
      <c r="T89" s="18" t="str">
        <f>IF(Data_Simple!T89="", "",
IF(Data_Simple!T89=HLEM_info!E$21, HLEM_info!F$21,
IF(Data_Simple!T89=HLEM_info!G$21, HLEM_info!H$21,
IF(Data_Simple!T89=HLEM_info!I$21, HLEM_info!J$21,
IF(Data_Simple!T89=HLEM_info!K$21, HLEM_info!L$21,
IF(Data_Simple!T89=HLEM_info!M$21, HLEM_info!N$21,
IF(Data_Simple!T89=HLEM_info!O$21, HLEM_info!P$21,
IF(Data_Simple!T89=HLEM_info!Q$21, HLEM_info!R$21,
IF(Data_Simple!T89="0", 0,
"ERROR")))))))))</f>
        <v/>
      </c>
      <c r="U89" s="18" t="str">
        <f>IF(Data_Simple!U89="", "",
IF(Data_Simple!U89=HLEM_info!E$22, HLEM_info!F$22,
IF(Data_Simple!U89=HLEM_info!G$22, HLEM_info!H$22,
"ERROR")))</f>
        <v/>
      </c>
      <c r="V89" s="18" t="str">
        <f>IF(Data_Simple!V89="", "",
IF(Data_Simple!V89=HLEM_info!E$23, HLEM_info!F$23,
IF(Data_Simple!V89=HLEM_info!G$23, HLEM_info!H$23,
IF(Data_Simple!V89=HLEM_info!I$23, HLEM_info!J$23,
IF(Data_Simple!V89=HLEM_info!K$23, HLEM_info!L$23,
IF(Data_Simple!V89=HLEM_info!M$23, HLEM_info!N$23,
IF(Data_Simple!V89=HLEM_info!O$23, HLEM_info!P$23,
IF(Data_Simple!V89=HLEM_info!Q$23, HLEM_info!R$23,
IF(Data_Simple!V89="0", 0,
"ERROR")))))))))</f>
        <v/>
      </c>
      <c r="W89" s="18" t="str">
        <f>IF(Data_Simple!W89="", "", Data_Simple!W89)</f>
        <v/>
      </c>
      <c r="X89" s="18" t="str">
        <f>IF(Data_Simple!X89="", "", Data_Simple!X89)</f>
        <v/>
      </c>
      <c r="Y89" s="18" t="str">
        <f>IF(Data_Simple!Y89="", "", Data_Simple!Y89)</f>
        <v/>
      </c>
      <c r="Z89" s="18" t="str">
        <f>IF(Data_Simple!Z89="", "", Data_Simple!Z89)</f>
        <v/>
      </c>
      <c r="AA89" s="18" t="str">
        <f>IF(Data_Simple!AA89="", "", Data_Simple!AA89)</f>
        <v/>
      </c>
      <c r="AB89" s="18" t="str">
        <f>IF(Data_Simple!AB89="", "",
IF(Data_Simple!AB89=HLEM_info!E$8, HLEM_info!F$8,
IF(Data_Simple!AB89=HLEM_info!G$8, HLEM_info!H$8,
"ERROR")))</f>
        <v/>
      </c>
      <c r="AC89" s="18" t="str">
        <f>IF(Data_Simple!AC89="", "",
IF(Data_Simple!AC89=HLEM_info!E$9, HLEM_info!F$9,
IF(Data_Simple!AC89=HLEM_info!G$9, HLEM_info!H$9,
IF(Data_Simple!AC89=HLEM_info!I$9, HLEM_info!J$9,
IF(Data_Simple!AC89=HLEM_info!K$9, HLEM_info!L$9,
IF(Data_Simple!AC89=HLEM_info!M$9, HLEM_info!N$9,
IF(Data_Simple!AC89="0", 0,
"ERROR")))))))</f>
        <v/>
      </c>
      <c r="AD89" s="18" t="str">
        <f>IF(Data_Simple!AD89="", "",
IF(Data_Simple!AD89=HLEM_info!E$10, HLEM_info!F$10,
IF(Data_Simple!AD89=HLEM_info!G$10, HLEM_info!H$10,
"ERROR")))</f>
        <v/>
      </c>
      <c r="AE89" s="18" t="str">
        <f>IF(Data_Simple!AE89="", "",
IF(Data_Simple!AE89=HLEM_info!E$11, HLEM_info!F$11,
IF(Data_Simple!AE89=HLEM_info!G$11, HLEM_info!H$11,
IF(Data_Simple!AE89=HLEM_info!I$11, HLEM_info!J$11,
IF(Data_Simple!AE89=HLEM_info!K$11, HLEM_info!L$11,
IF(Data_Simple!AE89="0", 0,
"ERROR"))))))</f>
        <v/>
      </c>
      <c r="AF89" s="18" t="str">
        <f>IF(Data_Simple!AF89="", "",
IF(Data_Simple!AF89=HLEM_info!E$12, HLEM_info!F$12,
IF(Data_Simple!AF89=HLEM_info!G$12, HLEM_info!H$12,
"ERROR")))</f>
        <v/>
      </c>
      <c r="AG89" s="18" t="str">
        <f>IF(Data_Simple!AG89="", "",
IF(Data_Simple!AG89=HLEM_info!E$13, HLEM_info!F$13,
IF(Data_Simple!AG89=HLEM_info!G$13, HLEM_info!H$13,
IF(Data_Simple!AG89=HLEM_info!I$13, HLEM_info!J$13,
IF(Data_Simple!AG89=HLEM_info!K$13, HLEM_info!L$13,
IF(Data_Simple!AG89=HLEM_info!M$13, HLEM_info!N$13,
IF(Data_Simple!AG89=HLEM_info!O$13, HLEM_info!P$13,
IF(Data_Simple!AG89=HLEM_info!Q$13, HLEM_info!R$13,
IF(Data_Simple!AG89="0", 0,
"ERROR")))))))))</f>
        <v/>
      </c>
      <c r="AH89" s="18" t="str">
        <f>IF(Data_Simple!AH89="", "",
IF(Data_Simple!AH89=HLEM_info!E$14, HLEM_info!F$14,
IF(Data_Simple!AH89=HLEM_info!G$14, HLEM_info!H$14,
"ERROR")))</f>
        <v/>
      </c>
      <c r="AI89" s="18" t="str">
        <f>IF(Data_Simple!AI89="", "",
IF(Data_Simple!AI89=HLEM_info!E$15, HLEM_info!F$15,
IF(Data_Simple!AI89=HLEM_info!G$15, HLEM_info!H$15,
IF(Data_Simple!AI89=HLEM_info!I$15, HLEM_info!J$15,
IF(Data_Simple!AI89=HLEM_info!K$15, HLEM_info!L$15,
IF(Data_Simple!AI89=HLEM_info!M$15, HLEM_info!N$15,
IF(Data_Simple!AI89=HLEM_info!O$15, HLEM_info!P$15,
IF(Data_Simple!AI89=HLEM_info!Q$15, HLEM_info!R$15,
IF(Data_Simple!AI89="0", 0,
"ERROR")))))))))</f>
        <v/>
      </c>
      <c r="AJ89" s="18" t="str">
        <f>IF(Data_Simple!AJ89="", "",
IF(Data_Simple!AJ89=HLEM_info!E$16, HLEM_info!F$16,
IF(Data_Simple!AJ89=HLEM_info!G$16, HLEM_info!H$16,
"ERROR")))</f>
        <v/>
      </c>
      <c r="AK89" s="18" t="str">
        <f>IF(Data_Simple!AK89="", "",
IF(Data_Simple!AK89=HLEM_info!E$17, HLEM_info!F$17,
IF(Data_Simple!AK89=HLEM_info!G$17, HLEM_info!H$17,
IF(Data_Simple!AK89=HLEM_info!I$17, HLEM_info!J$17,
IF(Data_Simple!AK89=HLEM_info!K$17, HLEM_info!L$17,
IF(Data_Simple!AK89=HLEM_info!M$17, HLEM_info!N$17,
IF(Data_Simple!AK89=HLEM_info!O$17, HLEM_info!P$17,
IF(Data_Simple!AK89=HLEM_info!Q$17, HLEM_info!R$17,
IF(Data_Simple!AK89="0", 0,
"ERROR")))))))))</f>
        <v/>
      </c>
      <c r="AL89" s="18" t="str">
        <f>IF(Data_Simple!AL89="", "",
IF(Data_Simple!AL89=HLEM_info!E$18, HLEM_info!F$18,
IF(Data_Simple!AL89=HLEM_info!G$18, HLEM_info!H$18,
"ERROR")))</f>
        <v/>
      </c>
      <c r="AM89" s="18" t="str">
        <f>IF(Data_Simple!AM89="", "",
IF(Data_Simple!AM89=HLEM_info!E$19, HLEM_info!F$19,
IF(Data_Simple!AM89=HLEM_info!G$19, HLEM_info!H$19,
IF(Data_Simple!AM89=HLEM_info!I$19, HLEM_info!J$19,
IF(Data_Simple!AM89=HLEM_info!K$19, HLEM_info!L$19,
IF(Data_Simple!AM89=HLEM_info!M$19, HLEM_info!N$19,
IF(Data_Simple!AM89=HLEM_info!O$19, HLEM_info!P$19,
IF(Data_Simple!AM89=HLEM_info!Q$19, HLEM_info!R$19,
IF(Data_Simple!AM89="0", 0,
"ERROR")))))))))</f>
        <v/>
      </c>
      <c r="AN89" s="18" t="str">
        <f>IF(Data_Simple!AN89="", "",
IF(Data_Simple!AN89=HLEM_info!E$20, HLEM_info!F$20,
IF(Data_Simple!AN89=HLEM_info!G$20, HLEM_info!H$20,
"ERROR")))</f>
        <v/>
      </c>
      <c r="AO89" s="18" t="str">
        <f>IF(Data_Simple!AO89="", "",
IF(Data_Simple!AO89=HLEM_info!E$21, HLEM_info!F$21,
IF(Data_Simple!AO89=HLEM_info!G$21, HLEM_info!H$21,
IF(Data_Simple!AO89=HLEM_info!I$21, HLEM_info!J$21,
IF(Data_Simple!AO89=HLEM_info!K$21, HLEM_info!L$21,
IF(Data_Simple!AO89=HLEM_info!M$21, HLEM_info!N$21,
IF(Data_Simple!AO89=HLEM_info!O$21, HLEM_info!P$21,
IF(Data_Simple!AO89=HLEM_info!Q$21, HLEM_info!R$21,
IF(Data_Simple!AO89="0", 0,
"ERROR")))))))))</f>
        <v/>
      </c>
      <c r="AP89" s="18" t="str">
        <f>IF(Data_Simple!AP89="", "",
IF(Data_Simple!AP89=HLEM_info!E$22, HLEM_info!F$22,
IF(Data_Simple!AP89=HLEM_info!G$22, HLEM_info!H$22,
"ERROR")))</f>
        <v/>
      </c>
      <c r="AQ89" s="18" t="str">
        <f>IF(Data_Simple!AQ89="", "",
IF(Data_Simple!AQ89=HLEM_info!E$23, HLEM_info!F$23,
IF(Data_Simple!AQ89=HLEM_info!G$23, HLEM_info!H$23,
IF(Data_Simple!AQ89=HLEM_info!I$23, HLEM_info!J$23,
IF(Data_Simple!AQ89=HLEM_info!K$23, HLEM_info!L$23,
IF(Data_Simple!AQ89=HLEM_info!M$23, HLEM_info!N$23,
IF(Data_Simple!AQ89=HLEM_info!O$23, HLEM_info!P$23,
IF(Data_Simple!AQ89=HLEM_info!Q$23, HLEM_info!R$23,
IF(Data_Simple!AQ89="0", 0,
"ERROR")))))))))</f>
        <v/>
      </c>
      <c r="AR89" s="18" t="str">
        <f t="shared" si="2"/>
        <v/>
      </c>
      <c r="AS89" s="18" t="str">
        <f t="shared" si="3"/>
        <v/>
      </c>
    </row>
    <row r="90" spans="1:45" x14ac:dyDescent="0.2">
      <c r="A90" s="18" t="str">
        <f>IF(Data_Simple!A90="", "", Data_Simple!A90)</f>
        <v/>
      </c>
      <c r="B90" s="18" t="str">
        <f>IF(Data_Simple!B90="", "", Data_Simple!B90)</f>
        <v/>
      </c>
      <c r="C90" s="18" t="str">
        <f>IF(Data_Simple!C90="", "", Data_Simple!C90)</f>
        <v/>
      </c>
      <c r="D90" s="18" t="str">
        <f>IF(Data_Simple!D90="", "", Data_Simple!D90)</f>
        <v/>
      </c>
      <c r="E90" s="18" t="str">
        <f>IF(Data_Simple!E90="", "", Data_Simple!E90)</f>
        <v/>
      </c>
      <c r="F90" s="18" t="str">
        <f>IF(Data_Simple!F90="", "", Data_Simple!F90)</f>
        <v/>
      </c>
      <c r="G90" s="18" t="str">
        <f>IF(Data_Simple!G90="", "",
IF(Data_Simple!G90=HLEM_info!E$8, HLEM_info!F$8,
IF(Data_Simple!G90=HLEM_info!G$8, HLEM_info!H$8,
"ERROR")))</f>
        <v/>
      </c>
      <c r="H90" s="18" t="str">
        <f>IF(Data_Simple!H90="", "",
IF(Data_Simple!H90=HLEM_info!E$9, HLEM_info!F$9,
IF(Data_Simple!H90=HLEM_info!G$9, HLEM_info!H$9,
IF(Data_Simple!H90=HLEM_info!I$9, HLEM_info!J$9,
IF(Data_Simple!H90=HLEM_info!K$9, HLEM_info!L$9,
IF(Data_Simple!H90=HLEM_info!M$9, HLEM_info!N$9,
IF(Data_Simple!H90="0", 0,
"ERROR")))))))</f>
        <v/>
      </c>
      <c r="I90" s="18" t="str">
        <f>IF(Data_Simple!I90="", "",
IF(Data_Simple!I90=HLEM_info!E$10, HLEM_info!F$10,
IF(Data_Simple!I90=HLEM_info!G$10, HLEM_info!H$10,
"ERROR")))</f>
        <v/>
      </c>
      <c r="J90" s="18" t="str">
        <f>IF(Data_Simple!J90="", "",
IF(Data_Simple!J90=HLEM_info!E$11, HLEM_info!F$11,
IF(Data_Simple!J90=HLEM_info!G$11, HLEM_info!H$11,
IF(Data_Simple!J90=HLEM_info!I$11, HLEM_info!J$11,
IF(Data_Simple!J90=HLEM_info!K$11, HLEM_info!L$11,
IF(Data_Simple!J90="0", 0,
"ERROR"))))))</f>
        <v/>
      </c>
      <c r="K90" s="18" t="str">
        <f>IF(Data_Simple!K90="", "",
IF(Data_Simple!K90=HLEM_info!E$12, HLEM_info!F$12,
IF(Data_Simple!K90=HLEM_info!G$12, HLEM_info!H$12,
"ERROR")))</f>
        <v/>
      </c>
      <c r="L90" s="18" t="str">
        <f>IF(Data_Simple!L90="", "",
IF(Data_Simple!L90=HLEM_info!E$13, HLEM_info!F$13,
IF(Data_Simple!L90=HLEM_info!G$13, HLEM_info!H$13,
IF(Data_Simple!L90=HLEM_info!I$13, HLEM_info!J$13,
IF(Data_Simple!L90=HLEM_info!K$13, HLEM_info!L$13,
IF(Data_Simple!L90=HLEM_info!M$13, HLEM_info!N$13,
IF(Data_Simple!L90=HLEM_info!O$13, HLEM_info!P$13,
IF(Data_Simple!L90=HLEM_info!Q$13, HLEM_info!R$13,
IF(Data_Simple!L90="0", 0,
"ERROR")))))))))</f>
        <v/>
      </c>
      <c r="M90" s="18" t="str">
        <f>IF(Data_Simple!M90="", "",
IF(Data_Simple!M90=HLEM_info!E$14, HLEM_info!F$14,
IF(Data_Simple!M90=HLEM_info!G$14, HLEM_info!H$14,
"ERROR")))</f>
        <v/>
      </c>
      <c r="N90" s="18" t="str">
        <f>IF(Data_Simple!N90="", "",
IF(Data_Simple!N90=HLEM_info!E$15, HLEM_info!F$15,
IF(Data_Simple!N90=HLEM_info!G$15, HLEM_info!H$15,
IF(Data_Simple!N90=HLEM_info!I$15, HLEM_info!J$15,
IF(Data_Simple!N90=HLEM_info!K$15, HLEM_info!L$15,
IF(Data_Simple!N90=HLEM_info!M$15, HLEM_info!N$15,
IF(Data_Simple!N90=HLEM_info!O$15, HLEM_info!P$15,
IF(Data_Simple!N90=HLEM_info!Q$15, HLEM_info!R$15,
IF(Data_Simple!N90="0", 0,
"ERROR")))))))))</f>
        <v/>
      </c>
      <c r="O90" s="18" t="str">
        <f>IF(Data_Simple!O90="", "",
IF(Data_Simple!O90=HLEM_info!E$16, HLEM_info!F$16,
IF(Data_Simple!O90=HLEM_info!G$16, HLEM_info!H$16,
"ERROR")))</f>
        <v/>
      </c>
      <c r="P90" s="18" t="str">
        <f>IF(Data_Simple!P90="", "",
IF(Data_Simple!P90=HLEM_info!E$17, HLEM_info!F$17,
IF(Data_Simple!P90=HLEM_info!G$17, HLEM_info!H$17,
IF(Data_Simple!P90=HLEM_info!I$17, HLEM_info!J$17,
IF(Data_Simple!P90=HLEM_info!K$17, HLEM_info!L$17,
IF(Data_Simple!P90=HLEM_info!M$17, HLEM_info!N$17,
IF(Data_Simple!P90=HLEM_info!O$17, HLEM_info!P$17,
IF(Data_Simple!P90=HLEM_info!Q$17, HLEM_info!R$17,
IF(Data_Simple!P90="0", 0,
"ERROR")))))))))</f>
        <v/>
      </c>
      <c r="Q90" s="18" t="str">
        <f>IF(Data_Simple!Q90="", "",
IF(Data_Simple!Q90=HLEM_info!E$18, HLEM_info!F$18,
IF(Data_Simple!Q90=HLEM_info!G$18, HLEM_info!H$18,
"ERROR")))</f>
        <v/>
      </c>
      <c r="R90" s="18" t="str">
        <f>IF(Data_Simple!R90="", "",
IF(Data_Simple!R90=HLEM_info!E$19, HLEM_info!F$19,
IF(Data_Simple!R90=HLEM_info!G$19, HLEM_info!H$19,
IF(Data_Simple!R90=HLEM_info!I$19, HLEM_info!J$19,
IF(Data_Simple!R90=HLEM_info!K$19, HLEM_info!L$19,
IF(Data_Simple!R90=HLEM_info!M$19, HLEM_info!N$19,
IF(Data_Simple!R90=HLEM_info!O$19, HLEM_info!P$19,
IF(Data_Simple!R90=HLEM_info!Q$19, HLEM_info!R$19,
IF(Data_Simple!R90="0", 0,
"ERROR")))))))))</f>
        <v/>
      </c>
      <c r="S90" s="18" t="str">
        <f>IF(Data_Simple!S90="", "",
IF(Data_Simple!S90=HLEM_info!E$20, HLEM_info!F$20,
IF(Data_Simple!S90=HLEM_info!G$20, HLEM_info!H$20,
"ERROR")))</f>
        <v/>
      </c>
      <c r="T90" s="18" t="str">
        <f>IF(Data_Simple!T90="", "",
IF(Data_Simple!T90=HLEM_info!E$21, HLEM_info!F$21,
IF(Data_Simple!T90=HLEM_info!G$21, HLEM_info!H$21,
IF(Data_Simple!T90=HLEM_info!I$21, HLEM_info!J$21,
IF(Data_Simple!T90=HLEM_info!K$21, HLEM_info!L$21,
IF(Data_Simple!T90=HLEM_info!M$21, HLEM_info!N$21,
IF(Data_Simple!T90=HLEM_info!O$21, HLEM_info!P$21,
IF(Data_Simple!T90=HLEM_info!Q$21, HLEM_info!R$21,
IF(Data_Simple!T90="0", 0,
"ERROR")))))))))</f>
        <v/>
      </c>
      <c r="U90" s="18" t="str">
        <f>IF(Data_Simple!U90="", "",
IF(Data_Simple!U90=HLEM_info!E$22, HLEM_info!F$22,
IF(Data_Simple!U90=HLEM_info!G$22, HLEM_info!H$22,
"ERROR")))</f>
        <v/>
      </c>
      <c r="V90" s="18" t="str">
        <f>IF(Data_Simple!V90="", "",
IF(Data_Simple!V90=HLEM_info!E$23, HLEM_info!F$23,
IF(Data_Simple!V90=HLEM_info!G$23, HLEM_info!H$23,
IF(Data_Simple!V90=HLEM_info!I$23, HLEM_info!J$23,
IF(Data_Simple!V90=HLEM_info!K$23, HLEM_info!L$23,
IF(Data_Simple!V90=HLEM_info!M$23, HLEM_info!N$23,
IF(Data_Simple!V90=HLEM_info!O$23, HLEM_info!P$23,
IF(Data_Simple!V90=HLEM_info!Q$23, HLEM_info!R$23,
IF(Data_Simple!V90="0", 0,
"ERROR")))))))))</f>
        <v/>
      </c>
      <c r="W90" s="18" t="str">
        <f>IF(Data_Simple!W90="", "", Data_Simple!W90)</f>
        <v/>
      </c>
      <c r="X90" s="18" t="str">
        <f>IF(Data_Simple!X90="", "", Data_Simple!X90)</f>
        <v/>
      </c>
      <c r="Y90" s="18" t="str">
        <f>IF(Data_Simple!Y90="", "", Data_Simple!Y90)</f>
        <v/>
      </c>
      <c r="Z90" s="18" t="str">
        <f>IF(Data_Simple!Z90="", "", Data_Simple!Z90)</f>
        <v/>
      </c>
      <c r="AA90" s="18" t="str">
        <f>IF(Data_Simple!AA90="", "", Data_Simple!AA90)</f>
        <v/>
      </c>
      <c r="AB90" s="18" t="str">
        <f>IF(Data_Simple!AB90="", "",
IF(Data_Simple!AB90=HLEM_info!E$8, HLEM_info!F$8,
IF(Data_Simple!AB90=HLEM_info!G$8, HLEM_info!H$8,
"ERROR")))</f>
        <v/>
      </c>
      <c r="AC90" s="18" t="str">
        <f>IF(Data_Simple!AC90="", "",
IF(Data_Simple!AC90=HLEM_info!E$9, HLEM_info!F$9,
IF(Data_Simple!AC90=HLEM_info!G$9, HLEM_info!H$9,
IF(Data_Simple!AC90=HLEM_info!I$9, HLEM_info!J$9,
IF(Data_Simple!AC90=HLEM_info!K$9, HLEM_info!L$9,
IF(Data_Simple!AC90=HLEM_info!M$9, HLEM_info!N$9,
IF(Data_Simple!AC90="0", 0,
"ERROR")))))))</f>
        <v/>
      </c>
      <c r="AD90" s="18" t="str">
        <f>IF(Data_Simple!AD90="", "",
IF(Data_Simple!AD90=HLEM_info!E$10, HLEM_info!F$10,
IF(Data_Simple!AD90=HLEM_info!G$10, HLEM_info!H$10,
"ERROR")))</f>
        <v/>
      </c>
      <c r="AE90" s="18" t="str">
        <f>IF(Data_Simple!AE90="", "",
IF(Data_Simple!AE90=HLEM_info!E$11, HLEM_info!F$11,
IF(Data_Simple!AE90=HLEM_info!G$11, HLEM_info!H$11,
IF(Data_Simple!AE90=HLEM_info!I$11, HLEM_info!J$11,
IF(Data_Simple!AE90=HLEM_info!K$11, HLEM_info!L$11,
IF(Data_Simple!AE90="0", 0,
"ERROR"))))))</f>
        <v/>
      </c>
      <c r="AF90" s="18" t="str">
        <f>IF(Data_Simple!AF90="", "",
IF(Data_Simple!AF90=HLEM_info!E$12, HLEM_info!F$12,
IF(Data_Simple!AF90=HLEM_info!G$12, HLEM_info!H$12,
"ERROR")))</f>
        <v/>
      </c>
      <c r="AG90" s="18" t="str">
        <f>IF(Data_Simple!AG90="", "",
IF(Data_Simple!AG90=HLEM_info!E$13, HLEM_info!F$13,
IF(Data_Simple!AG90=HLEM_info!G$13, HLEM_info!H$13,
IF(Data_Simple!AG90=HLEM_info!I$13, HLEM_info!J$13,
IF(Data_Simple!AG90=HLEM_info!K$13, HLEM_info!L$13,
IF(Data_Simple!AG90=HLEM_info!M$13, HLEM_info!N$13,
IF(Data_Simple!AG90=HLEM_info!O$13, HLEM_info!P$13,
IF(Data_Simple!AG90=HLEM_info!Q$13, HLEM_info!R$13,
IF(Data_Simple!AG90="0", 0,
"ERROR")))))))))</f>
        <v/>
      </c>
      <c r="AH90" s="18" t="str">
        <f>IF(Data_Simple!AH90="", "",
IF(Data_Simple!AH90=HLEM_info!E$14, HLEM_info!F$14,
IF(Data_Simple!AH90=HLEM_info!G$14, HLEM_info!H$14,
"ERROR")))</f>
        <v/>
      </c>
      <c r="AI90" s="18" t="str">
        <f>IF(Data_Simple!AI90="", "",
IF(Data_Simple!AI90=HLEM_info!E$15, HLEM_info!F$15,
IF(Data_Simple!AI90=HLEM_info!G$15, HLEM_info!H$15,
IF(Data_Simple!AI90=HLEM_info!I$15, HLEM_info!J$15,
IF(Data_Simple!AI90=HLEM_info!K$15, HLEM_info!L$15,
IF(Data_Simple!AI90=HLEM_info!M$15, HLEM_info!N$15,
IF(Data_Simple!AI90=HLEM_info!O$15, HLEM_info!P$15,
IF(Data_Simple!AI90=HLEM_info!Q$15, HLEM_info!R$15,
IF(Data_Simple!AI90="0", 0,
"ERROR")))))))))</f>
        <v/>
      </c>
      <c r="AJ90" s="18" t="str">
        <f>IF(Data_Simple!AJ90="", "",
IF(Data_Simple!AJ90=HLEM_info!E$16, HLEM_info!F$16,
IF(Data_Simple!AJ90=HLEM_info!G$16, HLEM_info!H$16,
"ERROR")))</f>
        <v/>
      </c>
      <c r="AK90" s="18" t="str">
        <f>IF(Data_Simple!AK90="", "",
IF(Data_Simple!AK90=HLEM_info!E$17, HLEM_info!F$17,
IF(Data_Simple!AK90=HLEM_info!G$17, HLEM_info!H$17,
IF(Data_Simple!AK90=HLEM_info!I$17, HLEM_info!J$17,
IF(Data_Simple!AK90=HLEM_info!K$17, HLEM_info!L$17,
IF(Data_Simple!AK90=HLEM_info!M$17, HLEM_info!N$17,
IF(Data_Simple!AK90=HLEM_info!O$17, HLEM_info!P$17,
IF(Data_Simple!AK90=HLEM_info!Q$17, HLEM_info!R$17,
IF(Data_Simple!AK90="0", 0,
"ERROR")))))))))</f>
        <v/>
      </c>
      <c r="AL90" s="18" t="str">
        <f>IF(Data_Simple!AL90="", "",
IF(Data_Simple!AL90=HLEM_info!E$18, HLEM_info!F$18,
IF(Data_Simple!AL90=HLEM_info!G$18, HLEM_info!H$18,
"ERROR")))</f>
        <v/>
      </c>
      <c r="AM90" s="18" t="str">
        <f>IF(Data_Simple!AM90="", "",
IF(Data_Simple!AM90=HLEM_info!E$19, HLEM_info!F$19,
IF(Data_Simple!AM90=HLEM_info!G$19, HLEM_info!H$19,
IF(Data_Simple!AM90=HLEM_info!I$19, HLEM_info!J$19,
IF(Data_Simple!AM90=HLEM_info!K$19, HLEM_info!L$19,
IF(Data_Simple!AM90=HLEM_info!M$19, HLEM_info!N$19,
IF(Data_Simple!AM90=HLEM_info!O$19, HLEM_info!P$19,
IF(Data_Simple!AM90=HLEM_info!Q$19, HLEM_info!R$19,
IF(Data_Simple!AM90="0", 0,
"ERROR")))))))))</f>
        <v/>
      </c>
      <c r="AN90" s="18" t="str">
        <f>IF(Data_Simple!AN90="", "",
IF(Data_Simple!AN90=HLEM_info!E$20, HLEM_info!F$20,
IF(Data_Simple!AN90=HLEM_info!G$20, HLEM_info!H$20,
"ERROR")))</f>
        <v/>
      </c>
      <c r="AO90" s="18" t="str">
        <f>IF(Data_Simple!AO90="", "",
IF(Data_Simple!AO90=HLEM_info!E$21, HLEM_info!F$21,
IF(Data_Simple!AO90=HLEM_info!G$21, HLEM_info!H$21,
IF(Data_Simple!AO90=HLEM_info!I$21, HLEM_info!J$21,
IF(Data_Simple!AO90=HLEM_info!K$21, HLEM_info!L$21,
IF(Data_Simple!AO90=HLEM_info!M$21, HLEM_info!N$21,
IF(Data_Simple!AO90=HLEM_info!O$21, HLEM_info!P$21,
IF(Data_Simple!AO90=HLEM_info!Q$21, HLEM_info!R$21,
IF(Data_Simple!AO90="0", 0,
"ERROR")))))))))</f>
        <v/>
      </c>
      <c r="AP90" s="18" t="str">
        <f>IF(Data_Simple!AP90="", "",
IF(Data_Simple!AP90=HLEM_info!E$22, HLEM_info!F$22,
IF(Data_Simple!AP90=HLEM_info!G$22, HLEM_info!H$22,
"ERROR")))</f>
        <v/>
      </c>
      <c r="AQ90" s="18" t="str">
        <f>IF(Data_Simple!AQ90="", "",
IF(Data_Simple!AQ90=HLEM_info!E$23, HLEM_info!F$23,
IF(Data_Simple!AQ90=HLEM_info!G$23, HLEM_info!H$23,
IF(Data_Simple!AQ90=HLEM_info!I$23, HLEM_info!J$23,
IF(Data_Simple!AQ90=HLEM_info!K$23, HLEM_info!L$23,
IF(Data_Simple!AQ90=HLEM_info!M$23, HLEM_info!N$23,
IF(Data_Simple!AQ90=HLEM_info!O$23, HLEM_info!P$23,
IF(Data_Simple!AQ90=HLEM_info!Q$23, HLEM_info!R$23,
IF(Data_Simple!AQ90="0", 0,
"ERROR")))))))))</f>
        <v/>
      </c>
      <c r="AR90" s="18" t="str">
        <f t="shared" si="2"/>
        <v/>
      </c>
      <c r="AS90" s="18" t="str">
        <f t="shared" si="3"/>
        <v/>
      </c>
    </row>
    <row r="91" spans="1:45" x14ac:dyDescent="0.2">
      <c r="A91" s="18" t="str">
        <f>IF(Data_Simple!A91="", "", Data_Simple!A91)</f>
        <v/>
      </c>
      <c r="B91" s="18" t="str">
        <f>IF(Data_Simple!B91="", "", Data_Simple!B91)</f>
        <v/>
      </c>
      <c r="C91" s="18" t="str">
        <f>IF(Data_Simple!C91="", "", Data_Simple!C91)</f>
        <v/>
      </c>
      <c r="D91" s="18" t="str">
        <f>IF(Data_Simple!D91="", "", Data_Simple!D91)</f>
        <v/>
      </c>
      <c r="E91" s="18" t="str">
        <f>IF(Data_Simple!E91="", "", Data_Simple!E91)</f>
        <v/>
      </c>
      <c r="F91" s="18" t="str">
        <f>IF(Data_Simple!F91="", "", Data_Simple!F91)</f>
        <v/>
      </c>
      <c r="G91" s="18" t="str">
        <f>IF(Data_Simple!G91="", "",
IF(Data_Simple!G91=HLEM_info!E$8, HLEM_info!F$8,
IF(Data_Simple!G91=HLEM_info!G$8, HLEM_info!H$8,
"ERROR")))</f>
        <v/>
      </c>
      <c r="H91" s="18" t="str">
        <f>IF(Data_Simple!H91="", "",
IF(Data_Simple!H91=HLEM_info!E$9, HLEM_info!F$9,
IF(Data_Simple!H91=HLEM_info!G$9, HLEM_info!H$9,
IF(Data_Simple!H91=HLEM_info!I$9, HLEM_info!J$9,
IF(Data_Simple!H91=HLEM_info!K$9, HLEM_info!L$9,
IF(Data_Simple!H91=HLEM_info!M$9, HLEM_info!N$9,
IF(Data_Simple!H91="0", 0,
"ERROR")))))))</f>
        <v/>
      </c>
      <c r="I91" s="18" t="str">
        <f>IF(Data_Simple!I91="", "",
IF(Data_Simple!I91=HLEM_info!E$10, HLEM_info!F$10,
IF(Data_Simple!I91=HLEM_info!G$10, HLEM_info!H$10,
"ERROR")))</f>
        <v/>
      </c>
      <c r="J91" s="18" t="str">
        <f>IF(Data_Simple!J91="", "",
IF(Data_Simple!J91=HLEM_info!E$11, HLEM_info!F$11,
IF(Data_Simple!J91=HLEM_info!G$11, HLEM_info!H$11,
IF(Data_Simple!J91=HLEM_info!I$11, HLEM_info!J$11,
IF(Data_Simple!J91=HLEM_info!K$11, HLEM_info!L$11,
IF(Data_Simple!J91="0", 0,
"ERROR"))))))</f>
        <v/>
      </c>
      <c r="K91" s="18" t="str">
        <f>IF(Data_Simple!K91="", "",
IF(Data_Simple!K91=HLEM_info!E$12, HLEM_info!F$12,
IF(Data_Simple!K91=HLEM_info!G$12, HLEM_info!H$12,
"ERROR")))</f>
        <v/>
      </c>
      <c r="L91" s="18" t="str">
        <f>IF(Data_Simple!L91="", "",
IF(Data_Simple!L91=HLEM_info!E$13, HLEM_info!F$13,
IF(Data_Simple!L91=HLEM_info!G$13, HLEM_info!H$13,
IF(Data_Simple!L91=HLEM_info!I$13, HLEM_info!J$13,
IF(Data_Simple!L91=HLEM_info!K$13, HLEM_info!L$13,
IF(Data_Simple!L91=HLEM_info!M$13, HLEM_info!N$13,
IF(Data_Simple!L91=HLEM_info!O$13, HLEM_info!P$13,
IF(Data_Simple!L91=HLEM_info!Q$13, HLEM_info!R$13,
IF(Data_Simple!L91="0", 0,
"ERROR")))))))))</f>
        <v/>
      </c>
      <c r="M91" s="18" t="str">
        <f>IF(Data_Simple!M91="", "",
IF(Data_Simple!M91=HLEM_info!E$14, HLEM_info!F$14,
IF(Data_Simple!M91=HLEM_info!G$14, HLEM_info!H$14,
"ERROR")))</f>
        <v/>
      </c>
      <c r="N91" s="18" t="str">
        <f>IF(Data_Simple!N91="", "",
IF(Data_Simple!N91=HLEM_info!E$15, HLEM_info!F$15,
IF(Data_Simple!N91=HLEM_info!G$15, HLEM_info!H$15,
IF(Data_Simple!N91=HLEM_info!I$15, HLEM_info!J$15,
IF(Data_Simple!N91=HLEM_info!K$15, HLEM_info!L$15,
IF(Data_Simple!N91=HLEM_info!M$15, HLEM_info!N$15,
IF(Data_Simple!N91=HLEM_info!O$15, HLEM_info!P$15,
IF(Data_Simple!N91=HLEM_info!Q$15, HLEM_info!R$15,
IF(Data_Simple!N91="0", 0,
"ERROR")))))))))</f>
        <v/>
      </c>
      <c r="O91" s="18" t="str">
        <f>IF(Data_Simple!O91="", "",
IF(Data_Simple!O91=HLEM_info!E$16, HLEM_info!F$16,
IF(Data_Simple!O91=HLEM_info!G$16, HLEM_info!H$16,
"ERROR")))</f>
        <v/>
      </c>
      <c r="P91" s="18" t="str">
        <f>IF(Data_Simple!P91="", "",
IF(Data_Simple!P91=HLEM_info!E$17, HLEM_info!F$17,
IF(Data_Simple!P91=HLEM_info!G$17, HLEM_info!H$17,
IF(Data_Simple!P91=HLEM_info!I$17, HLEM_info!J$17,
IF(Data_Simple!P91=HLEM_info!K$17, HLEM_info!L$17,
IF(Data_Simple!P91=HLEM_info!M$17, HLEM_info!N$17,
IF(Data_Simple!P91=HLEM_info!O$17, HLEM_info!P$17,
IF(Data_Simple!P91=HLEM_info!Q$17, HLEM_info!R$17,
IF(Data_Simple!P91="0", 0,
"ERROR")))))))))</f>
        <v/>
      </c>
      <c r="Q91" s="18" t="str">
        <f>IF(Data_Simple!Q91="", "",
IF(Data_Simple!Q91=HLEM_info!E$18, HLEM_info!F$18,
IF(Data_Simple!Q91=HLEM_info!G$18, HLEM_info!H$18,
"ERROR")))</f>
        <v/>
      </c>
      <c r="R91" s="18" t="str">
        <f>IF(Data_Simple!R91="", "",
IF(Data_Simple!R91=HLEM_info!E$19, HLEM_info!F$19,
IF(Data_Simple!R91=HLEM_info!G$19, HLEM_info!H$19,
IF(Data_Simple!R91=HLEM_info!I$19, HLEM_info!J$19,
IF(Data_Simple!R91=HLEM_info!K$19, HLEM_info!L$19,
IF(Data_Simple!R91=HLEM_info!M$19, HLEM_info!N$19,
IF(Data_Simple!R91=HLEM_info!O$19, HLEM_info!P$19,
IF(Data_Simple!R91=HLEM_info!Q$19, HLEM_info!R$19,
IF(Data_Simple!R91="0", 0,
"ERROR")))))))))</f>
        <v/>
      </c>
      <c r="S91" s="18" t="str">
        <f>IF(Data_Simple!S91="", "",
IF(Data_Simple!S91=HLEM_info!E$20, HLEM_info!F$20,
IF(Data_Simple!S91=HLEM_info!G$20, HLEM_info!H$20,
"ERROR")))</f>
        <v/>
      </c>
      <c r="T91" s="18" t="str">
        <f>IF(Data_Simple!T91="", "",
IF(Data_Simple!T91=HLEM_info!E$21, HLEM_info!F$21,
IF(Data_Simple!T91=HLEM_info!G$21, HLEM_info!H$21,
IF(Data_Simple!T91=HLEM_info!I$21, HLEM_info!J$21,
IF(Data_Simple!T91=HLEM_info!K$21, HLEM_info!L$21,
IF(Data_Simple!T91=HLEM_info!M$21, HLEM_info!N$21,
IF(Data_Simple!T91=HLEM_info!O$21, HLEM_info!P$21,
IF(Data_Simple!T91=HLEM_info!Q$21, HLEM_info!R$21,
IF(Data_Simple!T91="0", 0,
"ERROR")))))))))</f>
        <v/>
      </c>
      <c r="U91" s="18" t="str">
        <f>IF(Data_Simple!U91="", "",
IF(Data_Simple!U91=HLEM_info!E$22, HLEM_info!F$22,
IF(Data_Simple!U91=HLEM_info!G$22, HLEM_info!H$22,
"ERROR")))</f>
        <v/>
      </c>
      <c r="V91" s="18" t="str">
        <f>IF(Data_Simple!V91="", "",
IF(Data_Simple!V91=HLEM_info!E$23, HLEM_info!F$23,
IF(Data_Simple!V91=HLEM_info!G$23, HLEM_info!H$23,
IF(Data_Simple!V91=HLEM_info!I$23, HLEM_info!J$23,
IF(Data_Simple!V91=HLEM_info!K$23, HLEM_info!L$23,
IF(Data_Simple!V91=HLEM_info!M$23, HLEM_info!N$23,
IF(Data_Simple!V91=HLEM_info!O$23, HLEM_info!P$23,
IF(Data_Simple!V91=HLEM_info!Q$23, HLEM_info!R$23,
IF(Data_Simple!V91="0", 0,
"ERROR")))))))))</f>
        <v/>
      </c>
      <c r="W91" s="18" t="str">
        <f>IF(Data_Simple!W91="", "", Data_Simple!W91)</f>
        <v/>
      </c>
      <c r="X91" s="18" t="str">
        <f>IF(Data_Simple!X91="", "", Data_Simple!X91)</f>
        <v/>
      </c>
      <c r="Y91" s="18" t="str">
        <f>IF(Data_Simple!Y91="", "", Data_Simple!Y91)</f>
        <v/>
      </c>
      <c r="Z91" s="18" t="str">
        <f>IF(Data_Simple!Z91="", "", Data_Simple!Z91)</f>
        <v/>
      </c>
      <c r="AA91" s="18" t="str">
        <f>IF(Data_Simple!AA91="", "", Data_Simple!AA91)</f>
        <v/>
      </c>
      <c r="AB91" s="18" t="str">
        <f>IF(Data_Simple!AB91="", "",
IF(Data_Simple!AB91=HLEM_info!E$8, HLEM_info!F$8,
IF(Data_Simple!AB91=HLEM_info!G$8, HLEM_info!H$8,
"ERROR")))</f>
        <v/>
      </c>
      <c r="AC91" s="18" t="str">
        <f>IF(Data_Simple!AC91="", "",
IF(Data_Simple!AC91=HLEM_info!E$9, HLEM_info!F$9,
IF(Data_Simple!AC91=HLEM_info!G$9, HLEM_info!H$9,
IF(Data_Simple!AC91=HLEM_info!I$9, HLEM_info!J$9,
IF(Data_Simple!AC91=HLEM_info!K$9, HLEM_info!L$9,
IF(Data_Simple!AC91=HLEM_info!M$9, HLEM_info!N$9,
IF(Data_Simple!AC91="0", 0,
"ERROR")))))))</f>
        <v/>
      </c>
      <c r="AD91" s="18" t="str">
        <f>IF(Data_Simple!AD91="", "",
IF(Data_Simple!AD91=HLEM_info!E$10, HLEM_info!F$10,
IF(Data_Simple!AD91=HLEM_info!G$10, HLEM_info!H$10,
"ERROR")))</f>
        <v/>
      </c>
      <c r="AE91" s="18" t="str">
        <f>IF(Data_Simple!AE91="", "",
IF(Data_Simple!AE91=HLEM_info!E$11, HLEM_info!F$11,
IF(Data_Simple!AE91=HLEM_info!G$11, HLEM_info!H$11,
IF(Data_Simple!AE91=HLEM_info!I$11, HLEM_info!J$11,
IF(Data_Simple!AE91=HLEM_info!K$11, HLEM_info!L$11,
IF(Data_Simple!AE91="0", 0,
"ERROR"))))))</f>
        <v/>
      </c>
      <c r="AF91" s="18" t="str">
        <f>IF(Data_Simple!AF91="", "",
IF(Data_Simple!AF91=HLEM_info!E$12, HLEM_info!F$12,
IF(Data_Simple!AF91=HLEM_info!G$12, HLEM_info!H$12,
"ERROR")))</f>
        <v/>
      </c>
      <c r="AG91" s="18" t="str">
        <f>IF(Data_Simple!AG91="", "",
IF(Data_Simple!AG91=HLEM_info!E$13, HLEM_info!F$13,
IF(Data_Simple!AG91=HLEM_info!G$13, HLEM_info!H$13,
IF(Data_Simple!AG91=HLEM_info!I$13, HLEM_info!J$13,
IF(Data_Simple!AG91=HLEM_info!K$13, HLEM_info!L$13,
IF(Data_Simple!AG91=HLEM_info!M$13, HLEM_info!N$13,
IF(Data_Simple!AG91=HLEM_info!O$13, HLEM_info!P$13,
IF(Data_Simple!AG91=HLEM_info!Q$13, HLEM_info!R$13,
IF(Data_Simple!AG91="0", 0,
"ERROR")))))))))</f>
        <v/>
      </c>
      <c r="AH91" s="18" t="str">
        <f>IF(Data_Simple!AH91="", "",
IF(Data_Simple!AH91=HLEM_info!E$14, HLEM_info!F$14,
IF(Data_Simple!AH91=HLEM_info!G$14, HLEM_info!H$14,
"ERROR")))</f>
        <v/>
      </c>
      <c r="AI91" s="18" t="str">
        <f>IF(Data_Simple!AI91="", "",
IF(Data_Simple!AI91=HLEM_info!E$15, HLEM_info!F$15,
IF(Data_Simple!AI91=HLEM_info!G$15, HLEM_info!H$15,
IF(Data_Simple!AI91=HLEM_info!I$15, HLEM_info!J$15,
IF(Data_Simple!AI91=HLEM_info!K$15, HLEM_info!L$15,
IF(Data_Simple!AI91=HLEM_info!M$15, HLEM_info!N$15,
IF(Data_Simple!AI91=HLEM_info!O$15, HLEM_info!P$15,
IF(Data_Simple!AI91=HLEM_info!Q$15, HLEM_info!R$15,
IF(Data_Simple!AI91="0", 0,
"ERROR")))))))))</f>
        <v/>
      </c>
      <c r="AJ91" s="18" t="str">
        <f>IF(Data_Simple!AJ91="", "",
IF(Data_Simple!AJ91=HLEM_info!E$16, HLEM_info!F$16,
IF(Data_Simple!AJ91=HLEM_info!G$16, HLEM_info!H$16,
"ERROR")))</f>
        <v/>
      </c>
      <c r="AK91" s="18" t="str">
        <f>IF(Data_Simple!AK91="", "",
IF(Data_Simple!AK91=HLEM_info!E$17, HLEM_info!F$17,
IF(Data_Simple!AK91=HLEM_info!G$17, HLEM_info!H$17,
IF(Data_Simple!AK91=HLEM_info!I$17, HLEM_info!J$17,
IF(Data_Simple!AK91=HLEM_info!K$17, HLEM_info!L$17,
IF(Data_Simple!AK91=HLEM_info!M$17, HLEM_info!N$17,
IF(Data_Simple!AK91=HLEM_info!O$17, HLEM_info!P$17,
IF(Data_Simple!AK91=HLEM_info!Q$17, HLEM_info!R$17,
IF(Data_Simple!AK91="0", 0,
"ERROR")))))))))</f>
        <v/>
      </c>
      <c r="AL91" s="18" t="str">
        <f>IF(Data_Simple!AL91="", "",
IF(Data_Simple!AL91=HLEM_info!E$18, HLEM_info!F$18,
IF(Data_Simple!AL91=HLEM_info!G$18, HLEM_info!H$18,
"ERROR")))</f>
        <v/>
      </c>
      <c r="AM91" s="18" t="str">
        <f>IF(Data_Simple!AM91="", "",
IF(Data_Simple!AM91=HLEM_info!E$19, HLEM_info!F$19,
IF(Data_Simple!AM91=HLEM_info!G$19, HLEM_info!H$19,
IF(Data_Simple!AM91=HLEM_info!I$19, HLEM_info!J$19,
IF(Data_Simple!AM91=HLEM_info!K$19, HLEM_info!L$19,
IF(Data_Simple!AM91=HLEM_info!M$19, HLEM_info!N$19,
IF(Data_Simple!AM91=HLEM_info!O$19, HLEM_info!P$19,
IF(Data_Simple!AM91=HLEM_info!Q$19, HLEM_info!R$19,
IF(Data_Simple!AM91="0", 0,
"ERROR")))))))))</f>
        <v/>
      </c>
      <c r="AN91" s="18" t="str">
        <f>IF(Data_Simple!AN91="", "",
IF(Data_Simple!AN91=HLEM_info!E$20, HLEM_info!F$20,
IF(Data_Simple!AN91=HLEM_info!G$20, HLEM_info!H$20,
"ERROR")))</f>
        <v/>
      </c>
      <c r="AO91" s="18" t="str">
        <f>IF(Data_Simple!AO91="", "",
IF(Data_Simple!AO91=HLEM_info!E$21, HLEM_info!F$21,
IF(Data_Simple!AO91=HLEM_info!G$21, HLEM_info!H$21,
IF(Data_Simple!AO91=HLEM_info!I$21, HLEM_info!J$21,
IF(Data_Simple!AO91=HLEM_info!K$21, HLEM_info!L$21,
IF(Data_Simple!AO91=HLEM_info!M$21, HLEM_info!N$21,
IF(Data_Simple!AO91=HLEM_info!O$21, HLEM_info!P$21,
IF(Data_Simple!AO91=HLEM_info!Q$21, HLEM_info!R$21,
IF(Data_Simple!AO91="0", 0,
"ERROR")))))))))</f>
        <v/>
      </c>
      <c r="AP91" s="18" t="str">
        <f>IF(Data_Simple!AP91="", "",
IF(Data_Simple!AP91=HLEM_info!E$22, HLEM_info!F$22,
IF(Data_Simple!AP91=HLEM_info!G$22, HLEM_info!H$22,
"ERROR")))</f>
        <v/>
      </c>
      <c r="AQ91" s="18" t="str">
        <f>IF(Data_Simple!AQ91="", "",
IF(Data_Simple!AQ91=HLEM_info!E$23, HLEM_info!F$23,
IF(Data_Simple!AQ91=HLEM_info!G$23, HLEM_info!H$23,
IF(Data_Simple!AQ91=HLEM_info!I$23, HLEM_info!J$23,
IF(Data_Simple!AQ91=HLEM_info!K$23, HLEM_info!L$23,
IF(Data_Simple!AQ91=HLEM_info!M$23, HLEM_info!N$23,
IF(Data_Simple!AQ91=HLEM_info!O$23, HLEM_info!P$23,
IF(Data_Simple!AQ91=HLEM_info!Q$23, HLEM_info!R$23,
IF(Data_Simple!AQ91="0", 0,
"ERROR")))))))))</f>
        <v/>
      </c>
      <c r="AR91" s="18" t="str">
        <f t="shared" si="2"/>
        <v/>
      </c>
      <c r="AS91" s="18" t="str">
        <f t="shared" si="3"/>
        <v/>
      </c>
    </row>
    <row r="92" spans="1:45" x14ac:dyDescent="0.2">
      <c r="A92" s="18" t="str">
        <f>IF(Data_Simple!A92="", "", Data_Simple!A92)</f>
        <v/>
      </c>
      <c r="B92" s="18" t="str">
        <f>IF(Data_Simple!B92="", "", Data_Simple!B92)</f>
        <v/>
      </c>
      <c r="C92" s="18" t="str">
        <f>IF(Data_Simple!C92="", "", Data_Simple!C92)</f>
        <v/>
      </c>
      <c r="D92" s="18" t="str">
        <f>IF(Data_Simple!D92="", "", Data_Simple!D92)</f>
        <v/>
      </c>
      <c r="E92" s="18" t="str">
        <f>IF(Data_Simple!E92="", "", Data_Simple!E92)</f>
        <v/>
      </c>
      <c r="F92" s="18" t="str">
        <f>IF(Data_Simple!F92="", "", Data_Simple!F92)</f>
        <v/>
      </c>
      <c r="G92" s="18" t="str">
        <f>IF(Data_Simple!G92="", "",
IF(Data_Simple!G92=HLEM_info!E$8, HLEM_info!F$8,
IF(Data_Simple!G92=HLEM_info!G$8, HLEM_info!H$8,
"ERROR")))</f>
        <v/>
      </c>
      <c r="H92" s="18" t="str">
        <f>IF(Data_Simple!H92="", "",
IF(Data_Simple!H92=HLEM_info!E$9, HLEM_info!F$9,
IF(Data_Simple!H92=HLEM_info!G$9, HLEM_info!H$9,
IF(Data_Simple!H92=HLEM_info!I$9, HLEM_info!J$9,
IF(Data_Simple!H92=HLEM_info!K$9, HLEM_info!L$9,
IF(Data_Simple!H92=HLEM_info!M$9, HLEM_info!N$9,
IF(Data_Simple!H92="0", 0,
"ERROR")))))))</f>
        <v/>
      </c>
      <c r="I92" s="18" t="str">
        <f>IF(Data_Simple!I92="", "",
IF(Data_Simple!I92=HLEM_info!E$10, HLEM_info!F$10,
IF(Data_Simple!I92=HLEM_info!G$10, HLEM_info!H$10,
"ERROR")))</f>
        <v/>
      </c>
      <c r="J92" s="18" t="str">
        <f>IF(Data_Simple!J92="", "",
IF(Data_Simple!J92=HLEM_info!E$11, HLEM_info!F$11,
IF(Data_Simple!J92=HLEM_info!G$11, HLEM_info!H$11,
IF(Data_Simple!J92=HLEM_info!I$11, HLEM_info!J$11,
IF(Data_Simple!J92=HLEM_info!K$11, HLEM_info!L$11,
IF(Data_Simple!J92="0", 0,
"ERROR"))))))</f>
        <v/>
      </c>
      <c r="K92" s="18" t="str">
        <f>IF(Data_Simple!K92="", "",
IF(Data_Simple!K92=HLEM_info!E$12, HLEM_info!F$12,
IF(Data_Simple!K92=HLEM_info!G$12, HLEM_info!H$12,
"ERROR")))</f>
        <v/>
      </c>
      <c r="L92" s="18" t="str">
        <f>IF(Data_Simple!L92="", "",
IF(Data_Simple!L92=HLEM_info!E$13, HLEM_info!F$13,
IF(Data_Simple!L92=HLEM_info!G$13, HLEM_info!H$13,
IF(Data_Simple!L92=HLEM_info!I$13, HLEM_info!J$13,
IF(Data_Simple!L92=HLEM_info!K$13, HLEM_info!L$13,
IF(Data_Simple!L92=HLEM_info!M$13, HLEM_info!N$13,
IF(Data_Simple!L92=HLEM_info!O$13, HLEM_info!P$13,
IF(Data_Simple!L92=HLEM_info!Q$13, HLEM_info!R$13,
IF(Data_Simple!L92="0", 0,
"ERROR")))))))))</f>
        <v/>
      </c>
      <c r="M92" s="18" t="str">
        <f>IF(Data_Simple!M92="", "",
IF(Data_Simple!M92=HLEM_info!E$14, HLEM_info!F$14,
IF(Data_Simple!M92=HLEM_info!G$14, HLEM_info!H$14,
"ERROR")))</f>
        <v/>
      </c>
      <c r="N92" s="18" t="str">
        <f>IF(Data_Simple!N92="", "",
IF(Data_Simple!N92=HLEM_info!E$15, HLEM_info!F$15,
IF(Data_Simple!N92=HLEM_info!G$15, HLEM_info!H$15,
IF(Data_Simple!N92=HLEM_info!I$15, HLEM_info!J$15,
IF(Data_Simple!N92=HLEM_info!K$15, HLEM_info!L$15,
IF(Data_Simple!N92=HLEM_info!M$15, HLEM_info!N$15,
IF(Data_Simple!N92=HLEM_info!O$15, HLEM_info!P$15,
IF(Data_Simple!N92=HLEM_info!Q$15, HLEM_info!R$15,
IF(Data_Simple!N92="0", 0,
"ERROR")))))))))</f>
        <v/>
      </c>
      <c r="O92" s="18" t="str">
        <f>IF(Data_Simple!O92="", "",
IF(Data_Simple!O92=HLEM_info!E$16, HLEM_info!F$16,
IF(Data_Simple!O92=HLEM_info!G$16, HLEM_info!H$16,
"ERROR")))</f>
        <v/>
      </c>
      <c r="P92" s="18" t="str">
        <f>IF(Data_Simple!P92="", "",
IF(Data_Simple!P92=HLEM_info!E$17, HLEM_info!F$17,
IF(Data_Simple!P92=HLEM_info!G$17, HLEM_info!H$17,
IF(Data_Simple!P92=HLEM_info!I$17, HLEM_info!J$17,
IF(Data_Simple!P92=HLEM_info!K$17, HLEM_info!L$17,
IF(Data_Simple!P92=HLEM_info!M$17, HLEM_info!N$17,
IF(Data_Simple!P92=HLEM_info!O$17, HLEM_info!P$17,
IF(Data_Simple!P92=HLEM_info!Q$17, HLEM_info!R$17,
IF(Data_Simple!P92="0", 0,
"ERROR")))))))))</f>
        <v/>
      </c>
      <c r="Q92" s="18" t="str">
        <f>IF(Data_Simple!Q92="", "",
IF(Data_Simple!Q92=HLEM_info!E$18, HLEM_info!F$18,
IF(Data_Simple!Q92=HLEM_info!G$18, HLEM_info!H$18,
"ERROR")))</f>
        <v/>
      </c>
      <c r="R92" s="18" t="str">
        <f>IF(Data_Simple!R92="", "",
IF(Data_Simple!R92=HLEM_info!E$19, HLEM_info!F$19,
IF(Data_Simple!R92=HLEM_info!G$19, HLEM_info!H$19,
IF(Data_Simple!R92=HLEM_info!I$19, HLEM_info!J$19,
IF(Data_Simple!R92=HLEM_info!K$19, HLEM_info!L$19,
IF(Data_Simple!R92=HLEM_info!M$19, HLEM_info!N$19,
IF(Data_Simple!R92=HLEM_info!O$19, HLEM_info!P$19,
IF(Data_Simple!R92=HLEM_info!Q$19, HLEM_info!R$19,
IF(Data_Simple!R92="0", 0,
"ERROR")))))))))</f>
        <v/>
      </c>
      <c r="S92" s="18" t="str">
        <f>IF(Data_Simple!S92="", "",
IF(Data_Simple!S92=HLEM_info!E$20, HLEM_info!F$20,
IF(Data_Simple!S92=HLEM_info!G$20, HLEM_info!H$20,
"ERROR")))</f>
        <v/>
      </c>
      <c r="T92" s="18" t="str">
        <f>IF(Data_Simple!T92="", "",
IF(Data_Simple!T92=HLEM_info!E$21, HLEM_info!F$21,
IF(Data_Simple!T92=HLEM_info!G$21, HLEM_info!H$21,
IF(Data_Simple!T92=HLEM_info!I$21, HLEM_info!J$21,
IF(Data_Simple!T92=HLEM_info!K$21, HLEM_info!L$21,
IF(Data_Simple!T92=HLEM_info!M$21, HLEM_info!N$21,
IF(Data_Simple!T92=HLEM_info!O$21, HLEM_info!P$21,
IF(Data_Simple!T92=HLEM_info!Q$21, HLEM_info!R$21,
IF(Data_Simple!T92="0", 0,
"ERROR")))))))))</f>
        <v/>
      </c>
      <c r="U92" s="18" t="str">
        <f>IF(Data_Simple!U92="", "",
IF(Data_Simple!U92=HLEM_info!E$22, HLEM_info!F$22,
IF(Data_Simple!U92=HLEM_info!G$22, HLEM_info!H$22,
"ERROR")))</f>
        <v/>
      </c>
      <c r="V92" s="18" t="str">
        <f>IF(Data_Simple!V92="", "",
IF(Data_Simple!V92=HLEM_info!E$23, HLEM_info!F$23,
IF(Data_Simple!V92=HLEM_info!G$23, HLEM_info!H$23,
IF(Data_Simple!V92=HLEM_info!I$23, HLEM_info!J$23,
IF(Data_Simple!V92=HLEM_info!K$23, HLEM_info!L$23,
IF(Data_Simple!V92=HLEM_info!M$23, HLEM_info!N$23,
IF(Data_Simple!V92=HLEM_info!O$23, HLEM_info!P$23,
IF(Data_Simple!V92=HLEM_info!Q$23, HLEM_info!R$23,
IF(Data_Simple!V92="0", 0,
"ERROR")))))))))</f>
        <v/>
      </c>
      <c r="W92" s="18" t="str">
        <f>IF(Data_Simple!W92="", "", Data_Simple!W92)</f>
        <v/>
      </c>
      <c r="X92" s="18" t="str">
        <f>IF(Data_Simple!X92="", "", Data_Simple!X92)</f>
        <v/>
      </c>
      <c r="Y92" s="18" t="str">
        <f>IF(Data_Simple!Y92="", "", Data_Simple!Y92)</f>
        <v/>
      </c>
      <c r="Z92" s="18" t="str">
        <f>IF(Data_Simple!Z92="", "", Data_Simple!Z92)</f>
        <v/>
      </c>
      <c r="AA92" s="18" t="str">
        <f>IF(Data_Simple!AA92="", "", Data_Simple!AA92)</f>
        <v/>
      </c>
      <c r="AB92" s="18" t="str">
        <f>IF(Data_Simple!AB92="", "",
IF(Data_Simple!AB92=HLEM_info!E$8, HLEM_info!F$8,
IF(Data_Simple!AB92=HLEM_info!G$8, HLEM_info!H$8,
"ERROR")))</f>
        <v/>
      </c>
      <c r="AC92" s="18" t="str">
        <f>IF(Data_Simple!AC92="", "",
IF(Data_Simple!AC92=HLEM_info!E$9, HLEM_info!F$9,
IF(Data_Simple!AC92=HLEM_info!G$9, HLEM_info!H$9,
IF(Data_Simple!AC92=HLEM_info!I$9, HLEM_info!J$9,
IF(Data_Simple!AC92=HLEM_info!K$9, HLEM_info!L$9,
IF(Data_Simple!AC92=HLEM_info!M$9, HLEM_info!N$9,
IF(Data_Simple!AC92="0", 0,
"ERROR")))))))</f>
        <v/>
      </c>
      <c r="AD92" s="18" t="str">
        <f>IF(Data_Simple!AD92="", "",
IF(Data_Simple!AD92=HLEM_info!E$10, HLEM_info!F$10,
IF(Data_Simple!AD92=HLEM_info!G$10, HLEM_info!H$10,
"ERROR")))</f>
        <v/>
      </c>
      <c r="AE92" s="18" t="str">
        <f>IF(Data_Simple!AE92="", "",
IF(Data_Simple!AE92=HLEM_info!E$11, HLEM_info!F$11,
IF(Data_Simple!AE92=HLEM_info!G$11, HLEM_info!H$11,
IF(Data_Simple!AE92=HLEM_info!I$11, HLEM_info!J$11,
IF(Data_Simple!AE92=HLEM_info!K$11, HLEM_info!L$11,
IF(Data_Simple!AE92="0", 0,
"ERROR"))))))</f>
        <v/>
      </c>
      <c r="AF92" s="18" t="str">
        <f>IF(Data_Simple!AF92="", "",
IF(Data_Simple!AF92=HLEM_info!E$12, HLEM_info!F$12,
IF(Data_Simple!AF92=HLEM_info!G$12, HLEM_info!H$12,
"ERROR")))</f>
        <v/>
      </c>
      <c r="AG92" s="18" t="str">
        <f>IF(Data_Simple!AG92="", "",
IF(Data_Simple!AG92=HLEM_info!E$13, HLEM_info!F$13,
IF(Data_Simple!AG92=HLEM_info!G$13, HLEM_info!H$13,
IF(Data_Simple!AG92=HLEM_info!I$13, HLEM_info!J$13,
IF(Data_Simple!AG92=HLEM_info!K$13, HLEM_info!L$13,
IF(Data_Simple!AG92=HLEM_info!M$13, HLEM_info!N$13,
IF(Data_Simple!AG92=HLEM_info!O$13, HLEM_info!P$13,
IF(Data_Simple!AG92=HLEM_info!Q$13, HLEM_info!R$13,
IF(Data_Simple!AG92="0", 0,
"ERROR")))))))))</f>
        <v/>
      </c>
      <c r="AH92" s="18" t="str">
        <f>IF(Data_Simple!AH92="", "",
IF(Data_Simple!AH92=HLEM_info!E$14, HLEM_info!F$14,
IF(Data_Simple!AH92=HLEM_info!G$14, HLEM_info!H$14,
"ERROR")))</f>
        <v/>
      </c>
      <c r="AI92" s="18" t="str">
        <f>IF(Data_Simple!AI92="", "",
IF(Data_Simple!AI92=HLEM_info!E$15, HLEM_info!F$15,
IF(Data_Simple!AI92=HLEM_info!G$15, HLEM_info!H$15,
IF(Data_Simple!AI92=HLEM_info!I$15, HLEM_info!J$15,
IF(Data_Simple!AI92=HLEM_info!K$15, HLEM_info!L$15,
IF(Data_Simple!AI92=HLEM_info!M$15, HLEM_info!N$15,
IF(Data_Simple!AI92=HLEM_info!O$15, HLEM_info!P$15,
IF(Data_Simple!AI92=HLEM_info!Q$15, HLEM_info!R$15,
IF(Data_Simple!AI92="0", 0,
"ERROR")))))))))</f>
        <v/>
      </c>
      <c r="AJ92" s="18" t="str">
        <f>IF(Data_Simple!AJ92="", "",
IF(Data_Simple!AJ92=HLEM_info!E$16, HLEM_info!F$16,
IF(Data_Simple!AJ92=HLEM_info!G$16, HLEM_info!H$16,
"ERROR")))</f>
        <v/>
      </c>
      <c r="AK92" s="18" t="str">
        <f>IF(Data_Simple!AK92="", "",
IF(Data_Simple!AK92=HLEM_info!E$17, HLEM_info!F$17,
IF(Data_Simple!AK92=HLEM_info!G$17, HLEM_info!H$17,
IF(Data_Simple!AK92=HLEM_info!I$17, HLEM_info!J$17,
IF(Data_Simple!AK92=HLEM_info!K$17, HLEM_info!L$17,
IF(Data_Simple!AK92=HLEM_info!M$17, HLEM_info!N$17,
IF(Data_Simple!AK92=HLEM_info!O$17, HLEM_info!P$17,
IF(Data_Simple!AK92=HLEM_info!Q$17, HLEM_info!R$17,
IF(Data_Simple!AK92="0", 0,
"ERROR")))))))))</f>
        <v/>
      </c>
      <c r="AL92" s="18" t="str">
        <f>IF(Data_Simple!AL92="", "",
IF(Data_Simple!AL92=HLEM_info!E$18, HLEM_info!F$18,
IF(Data_Simple!AL92=HLEM_info!G$18, HLEM_info!H$18,
"ERROR")))</f>
        <v/>
      </c>
      <c r="AM92" s="18" t="str">
        <f>IF(Data_Simple!AM92="", "",
IF(Data_Simple!AM92=HLEM_info!E$19, HLEM_info!F$19,
IF(Data_Simple!AM92=HLEM_info!G$19, HLEM_info!H$19,
IF(Data_Simple!AM92=HLEM_info!I$19, HLEM_info!J$19,
IF(Data_Simple!AM92=HLEM_info!K$19, HLEM_info!L$19,
IF(Data_Simple!AM92=HLEM_info!M$19, HLEM_info!N$19,
IF(Data_Simple!AM92=HLEM_info!O$19, HLEM_info!P$19,
IF(Data_Simple!AM92=HLEM_info!Q$19, HLEM_info!R$19,
IF(Data_Simple!AM92="0", 0,
"ERROR")))))))))</f>
        <v/>
      </c>
      <c r="AN92" s="18" t="str">
        <f>IF(Data_Simple!AN92="", "",
IF(Data_Simple!AN92=HLEM_info!E$20, HLEM_info!F$20,
IF(Data_Simple!AN92=HLEM_info!G$20, HLEM_info!H$20,
"ERROR")))</f>
        <v/>
      </c>
      <c r="AO92" s="18" t="str">
        <f>IF(Data_Simple!AO92="", "",
IF(Data_Simple!AO92=HLEM_info!E$21, HLEM_info!F$21,
IF(Data_Simple!AO92=HLEM_info!G$21, HLEM_info!H$21,
IF(Data_Simple!AO92=HLEM_info!I$21, HLEM_info!J$21,
IF(Data_Simple!AO92=HLEM_info!K$21, HLEM_info!L$21,
IF(Data_Simple!AO92=HLEM_info!M$21, HLEM_info!N$21,
IF(Data_Simple!AO92=HLEM_info!O$21, HLEM_info!P$21,
IF(Data_Simple!AO92=HLEM_info!Q$21, HLEM_info!R$21,
IF(Data_Simple!AO92="0", 0,
"ERROR")))))))))</f>
        <v/>
      </c>
      <c r="AP92" s="18" t="str">
        <f>IF(Data_Simple!AP92="", "",
IF(Data_Simple!AP92=HLEM_info!E$22, HLEM_info!F$22,
IF(Data_Simple!AP92=HLEM_info!G$22, HLEM_info!H$22,
"ERROR")))</f>
        <v/>
      </c>
      <c r="AQ92" s="18" t="str">
        <f>IF(Data_Simple!AQ92="", "",
IF(Data_Simple!AQ92=HLEM_info!E$23, HLEM_info!F$23,
IF(Data_Simple!AQ92=HLEM_info!G$23, HLEM_info!H$23,
IF(Data_Simple!AQ92=HLEM_info!I$23, HLEM_info!J$23,
IF(Data_Simple!AQ92=HLEM_info!K$23, HLEM_info!L$23,
IF(Data_Simple!AQ92=HLEM_info!M$23, HLEM_info!N$23,
IF(Data_Simple!AQ92=HLEM_info!O$23, HLEM_info!P$23,
IF(Data_Simple!AQ92=HLEM_info!Q$23, HLEM_info!R$23,
IF(Data_Simple!AQ92="0", 0,
"ERROR")))))))))</f>
        <v/>
      </c>
      <c r="AR92" s="18" t="str">
        <f t="shared" si="2"/>
        <v/>
      </c>
      <c r="AS92" s="18" t="str">
        <f t="shared" si="3"/>
        <v/>
      </c>
    </row>
    <row r="93" spans="1:45" x14ac:dyDescent="0.2">
      <c r="A93" s="18" t="str">
        <f>IF(Data_Simple!A93="", "", Data_Simple!A93)</f>
        <v/>
      </c>
      <c r="B93" s="18" t="str">
        <f>IF(Data_Simple!B93="", "", Data_Simple!B93)</f>
        <v/>
      </c>
      <c r="C93" s="18" t="str">
        <f>IF(Data_Simple!C93="", "", Data_Simple!C93)</f>
        <v/>
      </c>
      <c r="D93" s="18" t="str">
        <f>IF(Data_Simple!D93="", "", Data_Simple!D93)</f>
        <v/>
      </c>
      <c r="E93" s="18" t="str">
        <f>IF(Data_Simple!E93="", "", Data_Simple!E93)</f>
        <v/>
      </c>
      <c r="F93" s="18" t="str">
        <f>IF(Data_Simple!F93="", "", Data_Simple!F93)</f>
        <v/>
      </c>
      <c r="G93" s="18" t="str">
        <f>IF(Data_Simple!G93="", "",
IF(Data_Simple!G93=HLEM_info!E$8, HLEM_info!F$8,
IF(Data_Simple!G93=HLEM_info!G$8, HLEM_info!H$8,
"ERROR")))</f>
        <v/>
      </c>
      <c r="H93" s="18" t="str">
        <f>IF(Data_Simple!H93="", "",
IF(Data_Simple!H93=HLEM_info!E$9, HLEM_info!F$9,
IF(Data_Simple!H93=HLEM_info!G$9, HLEM_info!H$9,
IF(Data_Simple!H93=HLEM_info!I$9, HLEM_info!J$9,
IF(Data_Simple!H93=HLEM_info!K$9, HLEM_info!L$9,
IF(Data_Simple!H93=HLEM_info!M$9, HLEM_info!N$9,
IF(Data_Simple!H93="0", 0,
"ERROR")))))))</f>
        <v/>
      </c>
      <c r="I93" s="18" t="str">
        <f>IF(Data_Simple!I93="", "",
IF(Data_Simple!I93=HLEM_info!E$10, HLEM_info!F$10,
IF(Data_Simple!I93=HLEM_info!G$10, HLEM_info!H$10,
"ERROR")))</f>
        <v/>
      </c>
      <c r="J93" s="18" t="str">
        <f>IF(Data_Simple!J93="", "",
IF(Data_Simple!J93=HLEM_info!E$11, HLEM_info!F$11,
IF(Data_Simple!J93=HLEM_info!G$11, HLEM_info!H$11,
IF(Data_Simple!J93=HLEM_info!I$11, HLEM_info!J$11,
IF(Data_Simple!J93=HLEM_info!K$11, HLEM_info!L$11,
IF(Data_Simple!J93="0", 0,
"ERROR"))))))</f>
        <v/>
      </c>
      <c r="K93" s="18" t="str">
        <f>IF(Data_Simple!K93="", "",
IF(Data_Simple!K93=HLEM_info!E$12, HLEM_info!F$12,
IF(Data_Simple!K93=HLEM_info!G$12, HLEM_info!H$12,
"ERROR")))</f>
        <v/>
      </c>
      <c r="L93" s="18" t="str">
        <f>IF(Data_Simple!L93="", "",
IF(Data_Simple!L93=HLEM_info!E$13, HLEM_info!F$13,
IF(Data_Simple!L93=HLEM_info!G$13, HLEM_info!H$13,
IF(Data_Simple!L93=HLEM_info!I$13, HLEM_info!J$13,
IF(Data_Simple!L93=HLEM_info!K$13, HLEM_info!L$13,
IF(Data_Simple!L93=HLEM_info!M$13, HLEM_info!N$13,
IF(Data_Simple!L93=HLEM_info!O$13, HLEM_info!P$13,
IF(Data_Simple!L93=HLEM_info!Q$13, HLEM_info!R$13,
IF(Data_Simple!L93="0", 0,
"ERROR")))))))))</f>
        <v/>
      </c>
      <c r="M93" s="18" t="str">
        <f>IF(Data_Simple!M93="", "",
IF(Data_Simple!M93=HLEM_info!E$14, HLEM_info!F$14,
IF(Data_Simple!M93=HLEM_info!G$14, HLEM_info!H$14,
"ERROR")))</f>
        <v/>
      </c>
      <c r="N93" s="18" t="str">
        <f>IF(Data_Simple!N93="", "",
IF(Data_Simple!N93=HLEM_info!E$15, HLEM_info!F$15,
IF(Data_Simple!N93=HLEM_info!G$15, HLEM_info!H$15,
IF(Data_Simple!N93=HLEM_info!I$15, HLEM_info!J$15,
IF(Data_Simple!N93=HLEM_info!K$15, HLEM_info!L$15,
IF(Data_Simple!N93=HLEM_info!M$15, HLEM_info!N$15,
IF(Data_Simple!N93=HLEM_info!O$15, HLEM_info!P$15,
IF(Data_Simple!N93=HLEM_info!Q$15, HLEM_info!R$15,
IF(Data_Simple!N93="0", 0,
"ERROR")))))))))</f>
        <v/>
      </c>
      <c r="O93" s="18" t="str">
        <f>IF(Data_Simple!O93="", "",
IF(Data_Simple!O93=HLEM_info!E$16, HLEM_info!F$16,
IF(Data_Simple!O93=HLEM_info!G$16, HLEM_info!H$16,
"ERROR")))</f>
        <v/>
      </c>
      <c r="P93" s="18" t="str">
        <f>IF(Data_Simple!P93="", "",
IF(Data_Simple!P93=HLEM_info!E$17, HLEM_info!F$17,
IF(Data_Simple!P93=HLEM_info!G$17, HLEM_info!H$17,
IF(Data_Simple!P93=HLEM_info!I$17, HLEM_info!J$17,
IF(Data_Simple!P93=HLEM_info!K$17, HLEM_info!L$17,
IF(Data_Simple!P93=HLEM_info!M$17, HLEM_info!N$17,
IF(Data_Simple!P93=HLEM_info!O$17, HLEM_info!P$17,
IF(Data_Simple!P93=HLEM_info!Q$17, HLEM_info!R$17,
IF(Data_Simple!P93="0", 0,
"ERROR")))))))))</f>
        <v/>
      </c>
      <c r="Q93" s="18" t="str">
        <f>IF(Data_Simple!Q93="", "",
IF(Data_Simple!Q93=HLEM_info!E$18, HLEM_info!F$18,
IF(Data_Simple!Q93=HLEM_info!G$18, HLEM_info!H$18,
"ERROR")))</f>
        <v/>
      </c>
      <c r="R93" s="18" t="str">
        <f>IF(Data_Simple!R93="", "",
IF(Data_Simple!R93=HLEM_info!E$19, HLEM_info!F$19,
IF(Data_Simple!R93=HLEM_info!G$19, HLEM_info!H$19,
IF(Data_Simple!R93=HLEM_info!I$19, HLEM_info!J$19,
IF(Data_Simple!R93=HLEM_info!K$19, HLEM_info!L$19,
IF(Data_Simple!R93=HLEM_info!M$19, HLEM_info!N$19,
IF(Data_Simple!R93=HLEM_info!O$19, HLEM_info!P$19,
IF(Data_Simple!R93=HLEM_info!Q$19, HLEM_info!R$19,
IF(Data_Simple!R93="0", 0,
"ERROR")))))))))</f>
        <v/>
      </c>
      <c r="S93" s="18" t="str">
        <f>IF(Data_Simple!S93="", "",
IF(Data_Simple!S93=HLEM_info!E$20, HLEM_info!F$20,
IF(Data_Simple!S93=HLEM_info!G$20, HLEM_info!H$20,
"ERROR")))</f>
        <v/>
      </c>
      <c r="T93" s="18" t="str">
        <f>IF(Data_Simple!T93="", "",
IF(Data_Simple!T93=HLEM_info!E$21, HLEM_info!F$21,
IF(Data_Simple!T93=HLEM_info!G$21, HLEM_info!H$21,
IF(Data_Simple!T93=HLEM_info!I$21, HLEM_info!J$21,
IF(Data_Simple!T93=HLEM_info!K$21, HLEM_info!L$21,
IF(Data_Simple!T93=HLEM_info!M$21, HLEM_info!N$21,
IF(Data_Simple!T93=HLEM_info!O$21, HLEM_info!P$21,
IF(Data_Simple!T93=HLEM_info!Q$21, HLEM_info!R$21,
IF(Data_Simple!T93="0", 0,
"ERROR")))))))))</f>
        <v/>
      </c>
      <c r="U93" s="18" t="str">
        <f>IF(Data_Simple!U93="", "",
IF(Data_Simple!U93=HLEM_info!E$22, HLEM_info!F$22,
IF(Data_Simple!U93=HLEM_info!G$22, HLEM_info!H$22,
"ERROR")))</f>
        <v/>
      </c>
      <c r="V93" s="18" t="str">
        <f>IF(Data_Simple!V93="", "",
IF(Data_Simple!V93=HLEM_info!E$23, HLEM_info!F$23,
IF(Data_Simple!V93=HLEM_info!G$23, HLEM_info!H$23,
IF(Data_Simple!V93=HLEM_info!I$23, HLEM_info!J$23,
IF(Data_Simple!V93=HLEM_info!K$23, HLEM_info!L$23,
IF(Data_Simple!V93=HLEM_info!M$23, HLEM_info!N$23,
IF(Data_Simple!V93=HLEM_info!O$23, HLEM_info!P$23,
IF(Data_Simple!V93=HLEM_info!Q$23, HLEM_info!R$23,
IF(Data_Simple!V93="0", 0,
"ERROR")))))))))</f>
        <v/>
      </c>
      <c r="W93" s="18" t="str">
        <f>IF(Data_Simple!W93="", "", Data_Simple!W93)</f>
        <v/>
      </c>
      <c r="X93" s="18" t="str">
        <f>IF(Data_Simple!X93="", "", Data_Simple!X93)</f>
        <v/>
      </c>
      <c r="Y93" s="18" t="str">
        <f>IF(Data_Simple!Y93="", "", Data_Simple!Y93)</f>
        <v/>
      </c>
      <c r="Z93" s="18" t="str">
        <f>IF(Data_Simple!Z93="", "", Data_Simple!Z93)</f>
        <v/>
      </c>
      <c r="AA93" s="18" t="str">
        <f>IF(Data_Simple!AA93="", "", Data_Simple!AA93)</f>
        <v/>
      </c>
      <c r="AB93" s="18" t="str">
        <f>IF(Data_Simple!AB93="", "",
IF(Data_Simple!AB93=HLEM_info!E$8, HLEM_info!F$8,
IF(Data_Simple!AB93=HLEM_info!G$8, HLEM_info!H$8,
"ERROR")))</f>
        <v/>
      </c>
      <c r="AC93" s="18" t="str">
        <f>IF(Data_Simple!AC93="", "",
IF(Data_Simple!AC93=HLEM_info!E$9, HLEM_info!F$9,
IF(Data_Simple!AC93=HLEM_info!G$9, HLEM_info!H$9,
IF(Data_Simple!AC93=HLEM_info!I$9, HLEM_info!J$9,
IF(Data_Simple!AC93=HLEM_info!K$9, HLEM_info!L$9,
IF(Data_Simple!AC93=HLEM_info!M$9, HLEM_info!N$9,
IF(Data_Simple!AC93="0", 0,
"ERROR")))))))</f>
        <v/>
      </c>
      <c r="AD93" s="18" t="str">
        <f>IF(Data_Simple!AD93="", "",
IF(Data_Simple!AD93=HLEM_info!E$10, HLEM_info!F$10,
IF(Data_Simple!AD93=HLEM_info!G$10, HLEM_info!H$10,
"ERROR")))</f>
        <v/>
      </c>
      <c r="AE93" s="18" t="str">
        <f>IF(Data_Simple!AE93="", "",
IF(Data_Simple!AE93=HLEM_info!E$11, HLEM_info!F$11,
IF(Data_Simple!AE93=HLEM_info!G$11, HLEM_info!H$11,
IF(Data_Simple!AE93=HLEM_info!I$11, HLEM_info!J$11,
IF(Data_Simple!AE93=HLEM_info!K$11, HLEM_info!L$11,
IF(Data_Simple!AE93="0", 0,
"ERROR"))))))</f>
        <v/>
      </c>
      <c r="AF93" s="18" t="str">
        <f>IF(Data_Simple!AF93="", "",
IF(Data_Simple!AF93=HLEM_info!E$12, HLEM_info!F$12,
IF(Data_Simple!AF93=HLEM_info!G$12, HLEM_info!H$12,
"ERROR")))</f>
        <v/>
      </c>
      <c r="AG93" s="18" t="str">
        <f>IF(Data_Simple!AG93="", "",
IF(Data_Simple!AG93=HLEM_info!E$13, HLEM_info!F$13,
IF(Data_Simple!AG93=HLEM_info!G$13, HLEM_info!H$13,
IF(Data_Simple!AG93=HLEM_info!I$13, HLEM_info!J$13,
IF(Data_Simple!AG93=HLEM_info!K$13, HLEM_info!L$13,
IF(Data_Simple!AG93=HLEM_info!M$13, HLEM_info!N$13,
IF(Data_Simple!AG93=HLEM_info!O$13, HLEM_info!P$13,
IF(Data_Simple!AG93=HLEM_info!Q$13, HLEM_info!R$13,
IF(Data_Simple!AG93="0", 0,
"ERROR")))))))))</f>
        <v/>
      </c>
      <c r="AH93" s="18" t="str">
        <f>IF(Data_Simple!AH93="", "",
IF(Data_Simple!AH93=HLEM_info!E$14, HLEM_info!F$14,
IF(Data_Simple!AH93=HLEM_info!G$14, HLEM_info!H$14,
"ERROR")))</f>
        <v/>
      </c>
      <c r="AI93" s="18" t="str">
        <f>IF(Data_Simple!AI93="", "",
IF(Data_Simple!AI93=HLEM_info!E$15, HLEM_info!F$15,
IF(Data_Simple!AI93=HLEM_info!G$15, HLEM_info!H$15,
IF(Data_Simple!AI93=HLEM_info!I$15, HLEM_info!J$15,
IF(Data_Simple!AI93=HLEM_info!K$15, HLEM_info!L$15,
IF(Data_Simple!AI93=HLEM_info!M$15, HLEM_info!N$15,
IF(Data_Simple!AI93=HLEM_info!O$15, HLEM_info!P$15,
IF(Data_Simple!AI93=HLEM_info!Q$15, HLEM_info!R$15,
IF(Data_Simple!AI93="0", 0,
"ERROR")))))))))</f>
        <v/>
      </c>
      <c r="AJ93" s="18" t="str">
        <f>IF(Data_Simple!AJ93="", "",
IF(Data_Simple!AJ93=HLEM_info!E$16, HLEM_info!F$16,
IF(Data_Simple!AJ93=HLEM_info!G$16, HLEM_info!H$16,
"ERROR")))</f>
        <v/>
      </c>
      <c r="AK93" s="18" t="str">
        <f>IF(Data_Simple!AK93="", "",
IF(Data_Simple!AK93=HLEM_info!E$17, HLEM_info!F$17,
IF(Data_Simple!AK93=HLEM_info!G$17, HLEM_info!H$17,
IF(Data_Simple!AK93=HLEM_info!I$17, HLEM_info!J$17,
IF(Data_Simple!AK93=HLEM_info!K$17, HLEM_info!L$17,
IF(Data_Simple!AK93=HLEM_info!M$17, HLEM_info!N$17,
IF(Data_Simple!AK93=HLEM_info!O$17, HLEM_info!P$17,
IF(Data_Simple!AK93=HLEM_info!Q$17, HLEM_info!R$17,
IF(Data_Simple!AK93="0", 0,
"ERROR")))))))))</f>
        <v/>
      </c>
      <c r="AL93" s="18" t="str">
        <f>IF(Data_Simple!AL93="", "",
IF(Data_Simple!AL93=HLEM_info!E$18, HLEM_info!F$18,
IF(Data_Simple!AL93=HLEM_info!G$18, HLEM_info!H$18,
"ERROR")))</f>
        <v/>
      </c>
      <c r="AM93" s="18" t="str">
        <f>IF(Data_Simple!AM93="", "",
IF(Data_Simple!AM93=HLEM_info!E$19, HLEM_info!F$19,
IF(Data_Simple!AM93=HLEM_info!G$19, HLEM_info!H$19,
IF(Data_Simple!AM93=HLEM_info!I$19, HLEM_info!J$19,
IF(Data_Simple!AM93=HLEM_info!K$19, HLEM_info!L$19,
IF(Data_Simple!AM93=HLEM_info!M$19, HLEM_info!N$19,
IF(Data_Simple!AM93=HLEM_info!O$19, HLEM_info!P$19,
IF(Data_Simple!AM93=HLEM_info!Q$19, HLEM_info!R$19,
IF(Data_Simple!AM93="0", 0,
"ERROR")))))))))</f>
        <v/>
      </c>
      <c r="AN93" s="18" t="str">
        <f>IF(Data_Simple!AN93="", "",
IF(Data_Simple!AN93=HLEM_info!E$20, HLEM_info!F$20,
IF(Data_Simple!AN93=HLEM_info!G$20, HLEM_info!H$20,
"ERROR")))</f>
        <v/>
      </c>
      <c r="AO93" s="18" t="str">
        <f>IF(Data_Simple!AO93="", "",
IF(Data_Simple!AO93=HLEM_info!E$21, HLEM_info!F$21,
IF(Data_Simple!AO93=HLEM_info!G$21, HLEM_info!H$21,
IF(Data_Simple!AO93=HLEM_info!I$21, HLEM_info!J$21,
IF(Data_Simple!AO93=HLEM_info!K$21, HLEM_info!L$21,
IF(Data_Simple!AO93=HLEM_info!M$21, HLEM_info!N$21,
IF(Data_Simple!AO93=HLEM_info!O$21, HLEM_info!P$21,
IF(Data_Simple!AO93=HLEM_info!Q$21, HLEM_info!R$21,
IF(Data_Simple!AO93="0", 0,
"ERROR")))))))))</f>
        <v/>
      </c>
      <c r="AP93" s="18" t="str">
        <f>IF(Data_Simple!AP93="", "",
IF(Data_Simple!AP93=HLEM_info!E$22, HLEM_info!F$22,
IF(Data_Simple!AP93=HLEM_info!G$22, HLEM_info!H$22,
"ERROR")))</f>
        <v/>
      </c>
      <c r="AQ93" s="18" t="str">
        <f>IF(Data_Simple!AQ93="", "",
IF(Data_Simple!AQ93=HLEM_info!E$23, HLEM_info!F$23,
IF(Data_Simple!AQ93=HLEM_info!G$23, HLEM_info!H$23,
IF(Data_Simple!AQ93=HLEM_info!I$23, HLEM_info!J$23,
IF(Data_Simple!AQ93=HLEM_info!K$23, HLEM_info!L$23,
IF(Data_Simple!AQ93=HLEM_info!M$23, HLEM_info!N$23,
IF(Data_Simple!AQ93=HLEM_info!O$23, HLEM_info!P$23,
IF(Data_Simple!AQ93=HLEM_info!Q$23, HLEM_info!R$23,
IF(Data_Simple!AQ93="0", 0,
"ERROR")))))))))</f>
        <v/>
      </c>
      <c r="AR93" s="18" t="str">
        <f t="shared" si="2"/>
        <v/>
      </c>
      <c r="AS93" s="18" t="str">
        <f t="shared" si="3"/>
        <v/>
      </c>
    </row>
    <row r="94" spans="1:45" x14ac:dyDescent="0.2">
      <c r="A94" s="18" t="str">
        <f>IF(Data_Simple!A94="", "", Data_Simple!A94)</f>
        <v/>
      </c>
      <c r="B94" s="18" t="str">
        <f>IF(Data_Simple!B94="", "", Data_Simple!B94)</f>
        <v/>
      </c>
      <c r="C94" s="18" t="str">
        <f>IF(Data_Simple!C94="", "", Data_Simple!C94)</f>
        <v/>
      </c>
      <c r="D94" s="18" t="str">
        <f>IF(Data_Simple!D94="", "", Data_Simple!D94)</f>
        <v/>
      </c>
      <c r="E94" s="18" t="str">
        <f>IF(Data_Simple!E94="", "", Data_Simple!E94)</f>
        <v/>
      </c>
      <c r="F94" s="18" t="str">
        <f>IF(Data_Simple!F94="", "", Data_Simple!F94)</f>
        <v/>
      </c>
      <c r="G94" s="18" t="str">
        <f>IF(Data_Simple!G94="", "",
IF(Data_Simple!G94=HLEM_info!E$8, HLEM_info!F$8,
IF(Data_Simple!G94=HLEM_info!G$8, HLEM_info!H$8,
"ERROR")))</f>
        <v/>
      </c>
      <c r="H94" s="18" t="str">
        <f>IF(Data_Simple!H94="", "",
IF(Data_Simple!H94=HLEM_info!E$9, HLEM_info!F$9,
IF(Data_Simple!H94=HLEM_info!G$9, HLEM_info!H$9,
IF(Data_Simple!H94=HLEM_info!I$9, HLEM_info!J$9,
IF(Data_Simple!H94=HLEM_info!K$9, HLEM_info!L$9,
IF(Data_Simple!H94=HLEM_info!M$9, HLEM_info!N$9,
IF(Data_Simple!H94="0", 0,
"ERROR")))))))</f>
        <v/>
      </c>
      <c r="I94" s="18" t="str">
        <f>IF(Data_Simple!I94="", "",
IF(Data_Simple!I94=HLEM_info!E$10, HLEM_info!F$10,
IF(Data_Simple!I94=HLEM_info!G$10, HLEM_info!H$10,
"ERROR")))</f>
        <v/>
      </c>
      <c r="J94" s="18" t="str">
        <f>IF(Data_Simple!J94="", "",
IF(Data_Simple!J94=HLEM_info!E$11, HLEM_info!F$11,
IF(Data_Simple!J94=HLEM_info!G$11, HLEM_info!H$11,
IF(Data_Simple!J94=HLEM_info!I$11, HLEM_info!J$11,
IF(Data_Simple!J94=HLEM_info!K$11, HLEM_info!L$11,
IF(Data_Simple!J94="0", 0,
"ERROR"))))))</f>
        <v/>
      </c>
      <c r="K94" s="18" t="str">
        <f>IF(Data_Simple!K94="", "",
IF(Data_Simple!K94=HLEM_info!E$12, HLEM_info!F$12,
IF(Data_Simple!K94=HLEM_info!G$12, HLEM_info!H$12,
"ERROR")))</f>
        <v/>
      </c>
      <c r="L94" s="18" t="str">
        <f>IF(Data_Simple!L94="", "",
IF(Data_Simple!L94=HLEM_info!E$13, HLEM_info!F$13,
IF(Data_Simple!L94=HLEM_info!G$13, HLEM_info!H$13,
IF(Data_Simple!L94=HLEM_info!I$13, HLEM_info!J$13,
IF(Data_Simple!L94=HLEM_info!K$13, HLEM_info!L$13,
IF(Data_Simple!L94=HLEM_info!M$13, HLEM_info!N$13,
IF(Data_Simple!L94=HLEM_info!O$13, HLEM_info!P$13,
IF(Data_Simple!L94=HLEM_info!Q$13, HLEM_info!R$13,
IF(Data_Simple!L94="0", 0,
"ERROR")))))))))</f>
        <v/>
      </c>
      <c r="M94" s="18" t="str">
        <f>IF(Data_Simple!M94="", "",
IF(Data_Simple!M94=HLEM_info!E$14, HLEM_info!F$14,
IF(Data_Simple!M94=HLEM_info!G$14, HLEM_info!H$14,
"ERROR")))</f>
        <v/>
      </c>
      <c r="N94" s="18" t="str">
        <f>IF(Data_Simple!N94="", "",
IF(Data_Simple!N94=HLEM_info!E$15, HLEM_info!F$15,
IF(Data_Simple!N94=HLEM_info!G$15, HLEM_info!H$15,
IF(Data_Simple!N94=HLEM_info!I$15, HLEM_info!J$15,
IF(Data_Simple!N94=HLEM_info!K$15, HLEM_info!L$15,
IF(Data_Simple!N94=HLEM_info!M$15, HLEM_info!N$15,
IF(Data_Simple!N94=HLEM_info!O$15, HLEM_info!P$15,
IF(Data_Simple!N94=HLEM_info!Q$15, HLEM_info!R$15,
IF(Data_Simple!N94="0", 0,
"ERROR")))))))))</f>
        <v/>
      </c>
      <c r="O94" s="18" t="str">
        <f>IF(Data_Simple!O94="", "",
IF(Data_Simple!O94=HLEM_info!E$16, HLEM_info!F$16,
IF(Data_Simple!O94=HLEM_info!G$16, HLEM_info!H$16,
"ERROR")))</f>
        <v/>
      </c>
      <c r="P94" s="18" t="str">
        <f>IF(Data_Simple!P94="", "",
IF(Data_Simple!P94=HLEM_info!E$17, HLEM_info!F$17,
IF(Data_Simple!P94=HLEM_info!G$17, HLEM_info!H$17,
IF(Data_Simple!P94=HLEM_info!I$17, HLEM_info!J$17,
IF(Data_Simple!P94=HLEM_info!K$17, HLEM_info!L$17,
IF(Data_Simple!P94=HLEM_info!M$17, HLEM_info!N$17,
IF(Data_Simple!P94=HLEM_info!O$17, HLEM_info!P$17,
IF(Data_Simple!P94=HLEM_info!Q$17, HLEM_info!R$17,
IF(Data_Simple!P94="0", 0,
"ERROR")))))))))</f>
        <v/>
      </c>
      <c r="Q94" s="18" t="str">
        <f>IF(Data_Simple!Q94="", "",
IF(Data_Simple!Q94=HLEM_info!E$18, HLEM_info!F$18,
IF(Data_Simple!Q94=HLEM_info!G$18, HLEM_info!H$18,
"ERROR")))</f>
        <v/>
      </c>
      <c r="R94" s="18" t="str">
        <f>IF(Data_Simple!R94="", "",
IF(Data_Simple!R94=HLEM_info!E$19, HLEM_info!F$19,
IF(Data_Simple!R94=HLEM_info!G$19, HLEM_info!H$19,
IF(Data_Simple!R94=HLEM_info!I$19, HLEM_info!J$19,
IF(Data_Simple!R94=HLEM_info!K$19, HLEM_info!L$19,
IF(Data_Simple!R94=HLEM_info!M$19, HLEM_info!N$19,
IF(Data_Simple!R94=HLEM_info!O$19, HLEM_info!P$19,
IF(Data_Simple!R94=HLEM_info!Q$19, HLEM_info!R$19,
IF(Data_Simple!R94="0", 0,
"ERROR")))))))))</f>
        <v/>
      </c>
      <c r="S94" s="18" t="str">
        <f>IF(Data_Simple!S94="", "",
IF(Data_Simple!S94=HLEM_info!E$20, HLEM_info!F$20,
IF(Data_Simple!S94=HLEM_info!G$20, HLEM_info!H$20,
"ERROR")))</f>
        <v/>
      </c>
      <c r="T94" s="18" t="str">
        <f>IF(Data_Simple!T94="", "",
IF(Data_Simple!T94=HLEM_info!E$21, HLEM_info!F$21,
IF(Data_Simple!T94=HLEM_info!G$21, HLEM_info!H$21,
IF(Data_Simple!T94=HLEM_info!I$21, HLEM_info!J$21,
IF(Data_Simple!T94=HLEM_info!K$21, HLEM_info!L$21,
IF(Data_Simple!T94=HLEM_info!M$21, HLEM_info!N$21,
IF(Data_Simple!T94=HLEM_info!O$21, HLEM_info!P$21,
IF(Data_Simple!T94=HLEM_info!Q$21, HLEM_info!R$21,
IF(Data_Simple!T94="0", 0,
"ERROR")))))))))</f>
        <v/>
      </c>
      <c r="U94" s="18" t="str">
        <f>IF(Data_Simple!U94="", "",
IF(Data_Simple!U94=HLEM_info!E$22, HLEM_info!F$22,
IF(Data_Simple!U94=HLEM_info!G$22, HLEM_info!H$22,
"ERROR")))</f>
        <v/>
      </c>
      <c r="V94" s="18" t="str">
        <f>IF(Data_Simple!V94="", "",
IF(Data_Simple!V94=HLEM_info!E$23, HLEM_info!F$23,
IF(Data_Simple!V94=HLEM_info!G$23, HLEM_info!H$23,
IF(Data_Simple!V94=HLEM_info!I$23, HLEM_info!J$23,
IF(Data_Simple!V94=HLEM_info!K$23, HLEM_info!L$23,
IF(Data_Simple!V94=HLEM_info!M$23, HLEM_info!N$23,
IF(Data_Simple!V94=HLEM_info!O$23, HLEM_info!P$23,
IF(Data_Simple!V94=HLEM_info!Q$23, HLEM_info!R$23,
IF(Data_Simple!V94="0", 0,
"ERROR")))))))))</f>
        <v/>
      </c>
      <c r="W94" s="18" t="str">
        <f>IF(Data_Simple!W94="", "", Data_Simple!W94)</f>
        <v/>
      </c>
      <c r="X94" s="18" t="str">
        <f>IF(Data_Simple!X94="", "", Data_Simple!X94)</f>
        <v/>
      </c>
      <c r="Y94" s="18" t="str">
        <f>IF(Data_Simple!Y94="", "", Data_Simple!Y94)</f>
        <v/>
      </c>
      <c r="Z94" s="18" t="str">
        <f>IF(Data_Simple!Z94="", "", Data_Simple!Z94)</f>
        <v/>
      </c>
      <c r="AA94" s="18" t="str">
        <f>IF(Data_Simple!AA94="", "", Data_Simple!AA94)</f>
        <v/>
      </c>
      <c r="AB94" s="18" t="str">
        <f>IF(Data_Simple!AB94="", "",
IF(Data_Simple!AB94=HLEM_info!E$8, HLEM_info!F$8,
IF(Data_Simple!AB94=HLEM_info!G$8, HLEM_info!H$8,
"ERROR")))</f>
        <v/>
      </c>
      <c r="AC94" s="18" t="str">
        <f>IF(Data_Simple!AC94="", "",
IF(Data_Simple!AC94=HLEM_info!E$9, HLEM_info!F$9,
IF(Data_Simple!AC94=HLEM_info!G$9, HLEM_info!H$9,
IF(Data_Simple!AC94=HLEM_info!I$9, HLEM_info!J$9,
IF(Data_Simple!AC94=HLEM_info!K$9, HLEM_info!L$9,
IF(Data_Simple!AC94=HLEM_info!M$9, HLEM_info!N$9,
IF(Data_Simple!AC94="0", 0,
"ERROR")))))))</f>
        <v/>
      </c>
      <c r="AD94" s="18" t="str">
        <f>IF(Data_Simple!AD94="", "",
IF(Data_Simple!AD94=HLEM_info!E$10, HLEM_info!F$10,
IF(Data_Simple!AD94=HLEM_info!G$10, HLEM_info!H$10,
"ERROR")))</f>
        <v/>
      </c>
      <c r="AE94" s="18" t="str">
        <f>IF(Data_Simple!AE94="", "",
IF(Data_Simple!AE94=HLEM_info!E$11, HLEM_info!F$11,
IF(Data_Simple!AE94=HLEM_info!G$11, HLEM_info!H$11,
IF(Data_Simple!AE94=HLEM_info!I$11, HLEM_info!J$11,
IF(Data_Simple!AE94=HLEM_info!K$11, HLEM_info!L$11,
IF(Data_Simple!AE94="0", 0,
"ERROR"))))))</f>
        <v/>
      </c>
      <c r="AF94" s="18" t="str">
        <f>IF(Data_Simple!AF94="", "",
IF(Data_Simple!AF94=HLEM_info!E$12, HLEM_info!F$12,
IF(Data_Simple!AF94=HLEM_info!G$12, HLEM_info!H$12,
"ERROR")))</f>
        <v/>
      </c>
      <c r="AG94" s="18" t="str">
        <f>IF(Data_Simple!AG94="", "",
IF(Data_Simple!AG94=HLEM_info!E$13, HLEM_info!F$13,
IF(Data_Simple!AG94=HLEM_info!G$13, HLEM_info!H$13,
IF(Data_Simple!AG94=HLEM_info!I$13, HLEM_info!J$13,
IF(Data_Simple!AG94=HLEM_info!K$13, HLEM_info!L$13,
IF(Data_Simple!AG94=HLEM_info!M$13, HLEM_info!N$13,
IF(Data_Simple!AG94=HLEM_info!O$13, HLEM_info!P$13,
IF(Data_Simple!AG94=HLEM_info!Q$13, HLEM_info!R$13,
IF(Data_Simple!AG94="0", 0,
"ERROR")))))))))</f>
        <v/>
      </c>
      <c r="AH94" s="18" t="str">
        <f>IF(Data_Simple!AH94="", "",
IF(Data_Simple!AH94=HLEM_info!E$14, HLEM_info!F$14,
IF(Data_Simple!AH94=HLEM_info!G$14, HLEM_info!H$14,
"ERROR")))</f>
        <v/>
      </c>
      <c r="AI94" s="18" t="str">
        <f>IF(Data_Simple!AI94="", "",
IF(Data_Simple!AI94=HLEM_info!E$15, HLEM_info!F$15,
IF(Data_Simple!AI94=HLEM_info!G$15, HLEM_info!H$15,
IF(Data_Simple!AI94=HLEM_info!I$15, HLEM_info!J$15,
IF(Data_Simple!AI94=HLEM_info!K$15, HLEM_info!L$15,
IF(Data_Simple!AI94=HLEM_info!M$15, HLEM_info!N$15,
IF(Data_Simple!AI94=HLEM_info!O$15, HLEM_info!P$15,
IF(Data_Simple!AI94=HLEM_info!Q$15, HLEM_info!R$15,
IF(Data_Simple!AI94="0", 0,
"ERROR")))))))))</f>
        <v/>
      </c>
      <c r="AJ94" s="18" t="str">
        <f>IF(Data_Simple!AJ94="", "",
IF(Data_Simple!AJ94=HLEM_info!E$16, HLEM_info!F$16,
IF(Data_Simple!AJ94=HLEM_info!G$16, HLEM_info!H$16,
"ERROR")))</f>
        <v/>
      </c>
      <c r="AK94" s="18" t="str">
        <f>IF(Data_Simple!AK94="", "",
IF(Data_Simple!AK94=HLEM_info!E$17, HLEM_info!F$17,
IF(Data_Simple!AK94=HLEM_info!G$17, HLEM_info!H$17,
IF(Data_Simple!AK94=HLEM_info!I$17, HLEM_info!J$17,
IF(Data_Simple!AK94=HLEM_info!K$17, HLEM_info!L$17,
IF(Data_Simple!AK94=HLEM_info!M$17, HLEM_info!N$17,
IF(Data_Simple!AK94=HLEM_info!O$17, HLEM_info!P$17,
IF(Data_Simple!AK94=HLEM_info!Q$17, HLEM_info!R$17,
IF(Data_Simple!AK94="0", 0,
"ERROR")))))))))</f>
        <v/>
      </c>
      <c r="AL94" s="18" t="str">
        <f>IF(Data_Simple!AL94="", "",
IF(Data_Simple!AL94=HLEM_info!E$18, HLEM_info!F$18,
IF(Data_Simple!AL94=HLEM_info!G$18, HLEM_info!H$18,
"ERROR")))</f>
        <v/>
      </c>
      <c r="AM94" s="18" t="str">
        <f>IF(Data_Simple!AM94="", "",
IF(Data_Simple!AM94=HLEM_info!E$19, HLEM_info!F$19,
IF(Data_Simple!AM94=HLEM_info!G$19, HLEM_info!H$19,
IF(Data_Simple!AM94=HLEM_info!I$19, HLEM_info!J$19,
IF(Data_Simple!AM94=HLEM_info!K$19, HLEM_info!L$19,
IF(Data_Simple!AM94=HLEM_info!M$19, HLEM_info!N$19,
IF(Data_Simple!AM94=HLEM_info!O$19, HLEM_info!P$19,
IF(Data_Simple!AM94=HLEM_info!Q$19, HLEM_info!R$19,
IF(Data_Simple!AM94="0", 0,
"ERROR")))))))))</f>
        <v/>
      </c>
      <c r="AN94" s="18" t="str">
        <f>IF(Data_Simple!AN94="", "",
IF(Data_Simple!AN94=HLEM_info!E$20, HLEM_info!F$20,
IF(Data_Simple!AN94=HLEM_info!G$20, HLEM_info!H$20,
"ERROR")))</f>
        <v/>
      </c>
      <c r="AO94" s="18" t="str">
        <f>IF(Data_Simple!AO94="", "",
IF(Data_Simple!AO94=HLEM_info!E$21, HLEM_info!F$21,
IF(Data_Simple!AO94=HLEM_info!G$21, HLEM_info!H$21,
IF(Data_Simple!AO94=HLEM_info!I$21, HLEM_info!J$21,
IF(Data_Simple!AO94=HLEM_info!K$21, HLEM_info!L$21,
IF(Data_Simple!AO94=HLEM_info!M$21, HLEM_info!N$21,
IF(Data_Simple!AO94=HLEM_info!O$21, HLEM_info!P$21,
IF(Data_Simple!AO94=HLEM_info!Q$21, HLEM_info!R$21,
IF(Data_Simple!AO94="0", 0,
"ERROR")))))))))</f>
        <v/>
      </c>
      <c r="AP94" s="18" t="str">
        <f>IF(Data_Simple!AP94="", "",
IF(Data_Simple!AP94=HLEM_info!E$22, HLEM_info!F$22,
IF(Data_Simple!AP94=HLEM_info!G$22, HLEM_info!H$22,
"ERROR")))</f>
        <v/>
      </c>
      <c r="AQ94" s="18" t="str">
        <f>IF(Data_Simple!AQ94="", "",
IF(Data_Simple!AQ94=HLEM_info!E$23, HLEM_info!F$23,
IF(Data_Simple!AQ94=HLEM_info!G$23, HLEM_info!H$23,
IF(Data_Simple!AQ94=HLEM_info!I$23, HLEM_info!J$23,
IF(Data_Simple!AQ94=HLEM_info!K$23, HLEM_info!L$23,
IF(Data_Simple!AQ94=HLEM_info!M$23, HLEM_info!N$23,
IF(Data_Simple!AQ94=HLEM_info!O$23, HLEM_info!P$23,
IF(Data_Simple!AQ94=HLEM_info!Q$23, HLEM_info!R$23,
IF(Data_Simple!AQ94="0", 0,
"ERROR")))))))))</f>
        <v/>
      </c>
      <c r="AR94" s="18" t="str">
        <f t="shared" si="2"/>
        <v/>
      </c>
      <c r="AS94" s="18" t="str">
        <f t="shared" si="3"/>
        <v/>
      </c>
    </row>
    <row r="95" spans="1:45" x14ac:dyDescent="0.2">
      <c r="A95" s="18" t="str">
        <f>IF(Data_Simple!A95="", "", Data_Simple!A95)</f>
        <v/>
      </c>
      <c r="B95" s="18" t="str">
        <f>IF(Data_Simple!B95="", "", Data_Simple!B95)</f>
        <v/>
      </c>
      <c r="C95" s="18" t="str">
        <f>IF(Data_Simple!C95="", "", Data_Simple!C95)</f>
        <v/>
      </c>
      <c r="D95" s="18" t="str">
        <f>IF(Data_Simple!D95="", "", Data_Simple!D95)</f>
        <v/>
      </c>
      <c r="E95" s="18" t="str">
        <f>IF(Data_Simple!E95="", "", Data_Simple!E95)</f>
        <v/>
      </c>
      <c r="F95" s="18" t="str">
        <f>IF(Data_Simple!F95="", "", Data_Simple!F95)</f>
        <v/>
      </c>
      <c r="G95" s="18" t="str">
        <f>IF(Data_Simple!G95="", "",
IF(Data_Simple!G95=HLEM_info!E$8, HLEM_info!F$8,
IF(Data_Simple!G95=HLEM_info!G$8, HLEM_info!H$8,
"ERROR")))</f>
        <v/>
      </c>
      <c r="H95" s="18" t="str">
        <f>IF(Data_Simple!H95="", "",
IF(Data_Simple!H95=HLEM_info!E$9, HLEM_info!F$9,
IF(Data_Simple!H95=HLEM_info!G$9, HLEM_info!H$9,
IF(Data_Simple!H95=HLEM_info!I$9, HLEM_info!J$9,
IF(Data_Simple!H95=HLEM_info!K$9, HLEM_info!L$9,
IF(Data_Simple!H95=HLEM_info!M$9, HLEM_info!N$9,
IF(Data_Simple!H95="0", 0,
"ERROR")))))))</f>
        <v/>
      </c>
      <c r="I95" s="18" t="str">
        <f>IF(Data_Simple!I95="", "",
IF(Data_Simple!I95=HLEM_info!E$10, HLEM_info!F$10,
IF(Data_Simple!I95=HLEM_info!G$10, HLEM_info!H$10,
"ERROR")))</f>
        <v/>
      </c>
      <c r="J95" s="18" t="str">
        <f>IF(Data_Simple!J95="", "",
IF(Data_Simple!J95=HLEM_info!E$11, HLEM_info!F$11,
IF(Data_Simple!J95=HLEM_info!G$11, HLEM_info!H$11,
IF(Data_Simple!J95=HLEM_info!I$11, HLEM_info!J$11,
IF(Data_Simple!J95=HLEM_info!K$11, HLEM_info!L$11,
IF(Data_Simple!J95="0", 0,
"ERROR"))))))</f>
        <v/>
      </c>
      <c r="K95" s="18" t="str">
        <f>IF(Data_Simple!K95="", "",
IF(Data_Simple!K95=HLEM_info!E$12, HLEM_info!F$12,
IF(Data_Simple!K95=HLEM_info!G$12, HLEM_info!H$12,
"ERROR")))</f>
        <v/>
      </c>
      <c r="L95" s="18" t="str">
        <f>IF(Data_Simple!L95="", "",
IF(Data_Simple!L95=HLEM_info!E$13, HLEM_info!F$13,
IF(Data_Simple!L95=HLEM_info!G$13, HLEM_info!H$13,
IF(Data_Simple!L95=HLEM_info!I$13, HLEM_info!J$13,
IF(Data_Simple!L95=HLEM_info!K$13, HLEM_info!L$13,
IF(Data_Simple!L95=HLEM_info!M$13, HLEM_info!N$13,
IF(Data_Simple!L95=HLEM_info!O$13, HLEM_info!P$13,
IF(Data_Simple!L95=HLEM_info!Q$13, HLEM_info!R$13,
IF(Data_Simple!L95="0", 0,
"ERROR")))))))))</f>
        <v/>
      </c>
      <c r="M95" s="18" t="str">
        <f>IF(Data_Simple!M95="", "",
IF(Data_Simple!M95=HLEM_info!E$14, HLEM_info!F$14,
IF(Data_Simple!M95=HLEM_info!G$14, HLEM_info!H$14,
"ERROR")))</f>
        <v/>
      </c>
      <c r="N95" s="18" t="str">
        <f>IF(Data_Simple!N95="", "",
IF(Data_Simple!N95=HLEM_info!E$15, HLEM_info!F$15,
IF(Data_Simple!N95=HLEM_info!G$15, HLEM_info!H$15,
IF(Data_Simple!N95=HLEM_info!I$15, HLEM_info!J$15,
IF(Data_Simple!N95=HLEM_info!K$15, HLEM_info!L$15,
IF(Data_Simple!N95=HLEM_info!M$15, HLEM_info!N$15,
IF(Data_Simple!N95=HLEM_info!O$15, HLEM_info!P$15,
IF(Data_Simple!N95=HLEM_info!Q$15, HLEM_info!R$15,
IF(Data_Simple!N95="0", 0,
"ERROR")))))))))</f>
        <v/>
      </c>
      <c r="O95" s="18" t="str">
        <f>IF(Data_Simple!O95="", "",
IF(Data_Simple!O95=HLEM_info!E$16, HLEM_info!F$16,
IF(Data_Simple!O95=HLEM_info!G$16, HLEM_info!H$16,
"ERROR")))</f>
        <v/>
      </c>
      <c r="P95" s="18" t="str">
        <f>IF(Data_Simple!P95="", "",
IF(Data_Simple!P95=HLEM_info!E$17, HLEM_info!F$17,
IF(Data_Simple!P95=HLEM_info!G$17, HLEM_info!H$17,
IF(Data_Simple!P95=HLEM_info!I$17, HLEM_info!J$17,
IF(Data_Simple!P95=HLEM_info!K$17, HLEM_info!L$17,
IF(Data_Simple!P95=HLEM_info!M$17, HLEM_info!N$17,
IF(Data_Simple!P95=HLEM_info!O$17, HLEM_info!P$17,
IF(Data_Simple!P95=HLEM_info!Q$17, HLEM_info!R$17,
IF(Data_Simple!P95="0", 0,
"ERROR")))))))))</f>
        <v/>
      </c>
      <c r="Q95" s="18" t="str">
        <f>IF(Data_Simple!Q95="", "",
IF(Data_Simple!Q95=HLEM_info!E$18, HLEM_info!F$18,
IF(Data_Simple!Q95=HLEM_info!G$18, HLEM_info!H$18,
"ERROR")))</f>
        <v/>
      </c>
      <c r="R95" s="18" t="str">
        <f>IF(Data_Simple!R95="", "",
IF(Data_Simple!R95=HLEM_info!E$19, HLEM_info!F$19,
IF(Data_Simple!R95=HLEM_info!G$19, HLEM_info!H$19,
IF(Data_Simple!R95=HLEM_info!I$19, HLEM_info!J$19,
IF(Data_Simple!R95=HLEM_info!K$19, HLEM_info!L$19,
IF(Data_Simple!R95=HLEM_info!M$19, HLEM_info!N$19,
IF(Data_Simple!R95=HLEM_info!O$19, HLEM_info!P$19,
IF(Data_Simple!R95=HLEM_info!Q$19, HLEM_info!R$19,
IF(Data_Simple!R95="0", 0,
"ERROR")))))))))</f>
        <v/>
      </c>
      <c r="S95" s="18" t="str">
        <f>IF(Data_Simple!S95="", "",
IF(Data_Simple!S95=HLEM_info!E$20, HLEM_info!F$20,
IF(Data_Simple!S95=HLEM_info!G$20, HLEM_info!H$20,
"ERROR")))</f>
        <v/>
      </c>
      <c r="T95" s="18" t="str">
        <f>IF(Data_Simple!T95="", "",
IF(Data_Simple!T95=HLEM_info!E$21, HLEM_info!F$21,
IF(Data_Simple!T95=HLEM_info!G$21, HLEM_info!H$21,
IF(Data_Simple!T95=HLEM_info!I$21, HLEM_info!J$21,
IF(Data_Simple!T95=HLEM_info!K$21, HLEM_info!L$21,
IF(Data_Simple!T95=HLEM_info!M$21, HLEM_info!N$21,
IF(Data_Simple!T95=HLEM_info!O$21, HLEM_info!P$21,
IF(Data_Simple!T95=HLEM_info!Q$21, HLEM_info!R$21,
IF(Data_Simple!T95="0", 0,
"ERROR")))))))))</f>
        <v/>
      </c>
      <c r="U95" s="18" t="str">
        <f>IF(Data_Simple!U95="", "",
IF(Data_Simple!U95=HLEM_info!E$22, HLEM_info!F$22,
IF(Data_Simple!U95=HLEM_info!G$22, HLEM_info!H$22,
"ERROR")))</f>
        <v/>
      </c>
      <c r="V95" s="18" t="str">
        <f>IF(Data_Simple!V95="", "",
IF(Data_Simple!V95=HLEM_info!E$23, HLEM_info!F$23,
IF(Data_Simple!V95=HLEM_info!G$23, HLEM_info!H$23,
IF(Data_Simple!V95=HLEM_info!I$23, HLEM_info!J$23,
IF(Data_Simple!V95=HLEM_info!K$23, HLEM_info!L$23,
IF(Data_Simple!V95=HLEM_info!M$23, HLEM_info!N$23,
IF(Data_Simple!V95=HLEM_info!O$23, HLEM_info!P$23,
IF(Data_Simple!V95=HLEM_info!Q$23, HLEM_info!R$23,
IF(Data_Simple!V95="0", 0,
"ERROR")))))))))</f>
        <v/>
      </c>
      <c r="W95" s="18" t="str">
        <f>IF(Data_Simple!W95="", "", Data_Simple!W95)</f>
        <v/>
      </c>
      <c r="X95" s="18" t="str">
        <f>IF(Data_Simple!X95="", "", Data_Simple!X95)</f>
        <v/>
      </c>
      <c r="Y95" s="18" t="str">
        <f>IF(Data_Simple!Y95="", "", Data_Simple!Y95)</f>
        <v/>
      </c>
      <c r="Z95" s="18" t="str">
        <f>IF(Data_Simple!Z95="", "", Data_Simple!Z95)</f>
        <v/>
      </c>
      <c r="AA95" s="18" t="str">
        <f>IF(Data_Simple!AA95="", "", Data_Simple!AA95)</f>
        <v/>
      </c>
      <c r="AB95" s="18" t="str">
        <f>IF(Data_Simple!AB95="", "",
IF(Data_Simple!AB95=HLEM_info!E$8, HLEM_info!F$8,
IF(Data_Simple!AB95=HLEM_info!G$8, HLEM_info!H$8,
"ERROR")))</f>
        <v/>
      </c>
      <c r="AC95" s="18" t="str">
        <f>IF(Data_Simple!AC95="", "",
IF(Data_Simple!AC95=HLEM_info!E$9, HLEM_info!F$9,
IF(Data_Simple!AC95=HLEM_info!G$9, HLEM_info!H$9,
IF(Data_Simple!AC95=HLEM_info!I$9, HLEM_info!J$9,
IF(Data_Simple!AC95=HLEM_info!K$9, HLEM_info!L$9,
IF(Data_Simple!AC95=HLEM_info!M$9, HLEM_info!N$9,
IF(Data_Simple!AC95="0", 0,
"ERROR")))))))</f>
        <v/>
      </c>
      <c r="AD95" s="18" t="str">
        <f>IF(Data_Simple!AD95="", "",
IF(Data_Simple!AD95=HLEM_info!E$10, HLEM_info!F$10,
IF(Data_Simple!AD95=HLEM_info!G$10, HLEM_info!H$10,
"ERROR")))</f>
        <v/>
      </c>
      <c r="AE95" s="18" t="str">
        <f>IF(Data_Simple!AE95="", "",
IF(Data_Simple!AE95=HLEM_info!E$11, HLEM_info!F$11,
IF(Data_Simple!AE95=HLEM_info!G$11, HLEM_info!H$11,
IF(Data_Simple!AE95=HLEM_info!I$11, HLEM_info!J$11,
IF(Data_Simple!AE95=HLEM_info!K$11, HLEM_info!L$11,
IF(Data_Simple!AE95="0", 0,
"ERROR"))))))</f>
        <v/>
      </c>
      <c r="AF95" s="18" t="str">
        <f>IF(Data_Simple!AF95="", "",
IF(Data_Simple!AF95=HLEM_info!E$12, HLEM_info!F$12,
IF(Data_Simple!AF95=HLEM_info!G$12, HLEM_info!H$12,
"ERROR")))</f>
        <v/>
      </c>
      <c r="AG95" s="18" t="str">
        <f>IF(Data_Simple!AG95="", "",
IF(Data_Simple!AG95=HLEM_info!E$13, HLEM_info!F$13,
IF(Data_Simple!AG95=HLEM_info!G$13, HLEM_info!H$13,
IF(Data_Simple!AG95=HLEM_info!I$13, HLEM_info!J$13,
IF(Data_Simple!AG95=HLEM_info!K$13, HLEM_info!L$13,
IF(Data_Simple!AG95=HLEM_info!M$13, HLEM_info!N$13,
IF(Data_Simple!AG95=HLEM_info!O$13, HLEM_info!P$13,
IF(Data_Simple!AG95=HLEM_info!Q$13, HLEM_info!R$13,
IF(Data_Simple!AG95="0", 0,
"ERROR")))))))))</f>
        <v/>
      </c>
      <c r="AH95" s="18" t="str">
        <f>IF(Data_Simple!AH95="", "",
IF(Data_Simple!AH95=HLEM_info!E$14, HLEM_info!F$14,
IF(Data_Simple!AH95=HLEM_info!G$14, HLEM_info!H$14,
"ERROR")))</f>
        <v/>
      </c>
      <c r="AI95" s="18" t="str">
        <f>IF(Data_Simple!AI95="", "",
IF(Data_Simple!AI95=HLEM_info!E$15, HLEM_info!F$15,
IF(Data_Simple!AI95=HLEM_info!G$15, HLEM_info!H$15,
IF(Data_Simple!AI95=HLEM_info!I$15, HLEM_info!J$15,
IF(Data_Simple!AI95=HLEM_info!K$15, HLEM_info!L$15,
IF(Data_Simple!AI95=HLEM_info!M$15, HLEM_info!N$15,
IF(Data_Simple!AI95=HLEM_info!O$15, HLEM_info!P$15,
IF(Data_Simple!AI95=HLEM_info!Q$15, HLEM_info!R$15,
IF(Data_Simple!AI95="0", 0,
"ERROR")))))))))</f>
        <v/>
      </c>
      <c r="AJ95" s="18" t="str">
        <f>IF(Data_Simple!AJ95="", "",
IF(Data_Simple!AJ95=HLEM_info!E$16, HLEM_info!F$16,
IF(Data_Simple!AJ95=HLEM_info!G$16, HLEM_info!H$16,
"ERROR")))</f>
        <v/>
      </c>
      <c r="AK95" s="18" t="str">
        <f>IF(Data_Simple!AK95="", "",
IF(Data_Simple!AK95=HLEM_info!E$17, HLEM_info!F$17,
IF(Data_Simple!AK95=HLEM_info!G$17, HLEM_info!H$17,
IF(Data_Simple!AK95=HLEM_info!I$17, HLEM_info!J$17,
IF(Data_Simple!AK95=HLEM_info!K$17, HLEM_info!L$17,
IF(Data_Simple!AK95=HLEM_info!M$17, HLEM_info!N$17,
IF(Data_Simple!AK95=HLEM_info!O$17, HLEM_info!P$17,
IF(Data_Simple!AK95=HLEM_info!Q$17, HLEM_info!R$17,
IF(Data_Simple!AK95="0", 0,
"ERROR")))))))))</f>
        <v/>
      </c>
      <c r="AL95" s="18" t="str">
        <f>IF(Data_Simple!AL95="", "",
IF(Data_Simple!AL95=HLEM_info!E$18, HLEM_info!F$18,
IF(Data_Simple!AL95=HLEM_info!G$18, HLEM_info!H$18,
"ERROR")))</f>
        <v/>
      </c>
      <c r="AM95" s="18" t="str">
        <f>IF(Data_Simple!AM95="", "",
IF(Data_Simple!AM95=HLEM_info!E$19, HLEM_info!F$19,
IF(Data_Simple!AM95=HLEM_info!G$19, HLEM_info!H$19,
IF(Data_Simple!AM95=HLEM_info!I$19, HLEM_info!J$19,
IF(Data_Simple!AM95=HLEM_info!K$19, HLEM_info!L$19,
IF(Data_Simple!AM95=HLEM_info!M$19, HLEM_info!N$19,
IF(Data_Simple!AM95=HLEM_info!O$19, HLEM_info!P$19,
IF(Data_Simple!AM95=HLEM_info!Q$19, HLEM_info!R$19,
IF(Data_Simple!AM95="0", 0,
"ERROR")))))))))</f>
        <v/>
      </c>
      <c r="AN95" s="18" t="str">
        <f>IF(Data_Simple!AN95="", "",
IF(Data_Simple!AN95=HLEM_info!E$20, HLEM_info!F$20,
IF(Data_Simple!AN95=HLEM_info!G$20, HLEM_info!H$20,
"ERROR")))</f>
        <v/>
      </c>
      <c r="AO95" s="18" t="str">
        <f>IF(Data_Simple!AO95="", "",
IF(Data_Simple!AO95=HLEM_info!E$21, HLEM_info!F$21,
IF(Data_Simple!AO95=HLEM_info!G$21, HLEM_info!H$21,
IF(Data_Simple!AO95=HLEM_info!I$21, HLEM_info!J$21,
IF(Data_Simple!AO95=HLEM_info!K$21, HLEM_info!L$21,
IF(Data_Simple!AO95=HLEM_info!M$21, HLEM_info!N$21,
IF(Data_Simple!AO95=HLEM_info!O$21, HLEM_info!P$21,
IF(Data_Simple!AO95=HLEM_info!Q$21, HLEM_info!R$21,
IF(Data_Simple!AO95="0", 0,
"ERROR")))))))))</f>
        <v/>
      </c>
      <c r="AP95" s="18" t="str">
        <f>IF(Data_Simple!AP95="", "",
IF(Data_Simple!AP95=HLEM_info!E$22, HLEM_info!F$22,
IF(Data_Simple!AP95=HLEM_info!G$22, HLEM_info!H$22,
"ERROR")))</f>
        <v/>
      </c>
      <c r="AQ95" s="18" t="str">
        <f>IF(Data_Simple!AQ95="", "",
IF(Data_Simple!AQ95=HLEM_info!E$23, HLEM_info!F$23,
IF(Data_Simple!AQ95=HLEM_info!G$23, HLEM_info!H$23,
IF(Data_Simple!AQ95=HLEM_info!I$23, HLEM_info!J$23,
IF(Data_Simple!AQ95=HLEM_info!K$23, HLEM_info!L$23,
IF(Data_Simple!AQ95=HLEM_info!M$23, HLEM_info!N$23,
IF(Data_Simple!AQ95=HLEM_info!O$23, HLEM_info!P$23,
IF(Data_Simple!AQ95=HLEM_info!Q$23, HLEM_info!R$23,
IF(Data_Simple!AQ95="0", 0,
"ERROR")))))))))</f>
        <v/>
      </c>
      <c r="AR95" s="18" t="str">
        <f t="shared" si="2"/>
        <v/>
      </c>
      <c r="AS95" s="18" t="str">
        <f t="shared" si="3"/>
        <v/>
      </c>
    </row>
    <row r="96" spans="1:45" x14ac:dyDescent="0.2">
      <c r="A96" s="18" t="str">
        <f>IF(Data_Simple!A96="", "", Data_Simple!A96)</f>
        <v/>
      </c>
      <c r="B96" s="18" t="str">
        <f>IF(Data_Simple!B96="", "", Data_Simple!B96)</f>
        <v/>
      </c>
      <c r="C96" s="18" t="str">
        <f>IF(Data_Simple!C96="", "", Data_Simple!C96)</f>
        <v/>
      </c>
      <c r="D96" s="18" t="str">
        <f>IF(Data_Simple!D96="", "", Data_Simple!D96)</f>
        <v/>
      </c>
      <c r="E96" s="18" t="str">
        <f>IF(Data_Simple!E96="", "", Data_Simple!E96)</f>
        <v/>
      </c>
      <c r="F96" s="18" t="str">
        <f>IF(Data_Simple!F96="", "", Data_Simple!F96)</f>
        <v/>
      </c>
      <c r="G96" s="18" t="str">
        <f>IF(Data_Simple!G96="", "",
IF(Data_Simple!G96=HLEM_info!E$8, HLEM_info!F$8,
IF(Data_Simple!G96=HLEM_info!G$8, HLEM_info!H$8,
"ERROR")))</f>
        <v/>
      </c>
      <c r="H96" s="18" t="str">
        <f>IF(Data_Simple!H96="", "",
IF(Data_Simple!H96=HLEM_info!E$9, HLEM_info!F$9,
IF(Data_Simple!H96=HLEM_info!G$9, HLEM_info!H$9,
IF(Data_Simple!H96=HLEM_info!I$9, HLEM_info!J$9,
IF(Data_Simple!H96=HLEM_info!K$9, HLEM_info!L$9,
IF(Data_Simple!H96=HLEM_info!M$9, HLEM_info!N$9,
IF(Data_Simple!H96="0", 0,
"ERROR")))))))</f>
        <v/>
      </c>
      <c r="I96" s="18" t="str">
        <f>IF(Data_Simple!I96="", "",
IF(Data_Simple!I96=HLEM_info!E$10, HLEM_info!F$10,
IF(Data_Simple!I96=HLEM_info!G$10, HLEM_info!H$10,
"ERROR")))</f>
        <v/>
      </c>
      <c r="J96" s="18" t="str">
        <f>IF(Data_Simple!J96="", "",
IF(Data_Simple!J96=HLEM_info!E$11, HLEM_info!F$11,
IF(Data_Simple!J96=HLEM_info!G$11, HLEM_info!H$11,
IF(Data_Simple!J96=HLEM_info!I$11, HLEM_info!J$11,
IF(Data_Simple!J96=HLEM_info!K$11, HLEM_info!L$11,
IF(Data_Simple!J96="0", 0,
"ERROR"))))))</f>
        <v/>
      </c>
      <c r="K96" s="18" t="str">
        <f>IF(Data_Simple!K96="", "",
IF(Data_Simple!K96=HLEM_info!E$12, HLEM_info!F$12,
IF(Data_Simple!K96=HLEM_info!G$12, HLEM_info!H$12,
"ERROR")))</f>
        <v/>
      </c>
      <c r="L96" s="18" t="str">
        <f>IF(Data_Simple!L96="", "",
IF(Data_Simple!L96=HLEM_info!E$13, HLEM_info!F$13,
IF(Data_Simple!L96=HLEM_info!G$13, HLEM_info!H$13,
IF(Data_Simple!L96=HLEM_info!I$13, HLEM_info!J$13,
IF(Data_Simple!L96=HLEM_info!K$13, HLEM_info!L$13,
IF(Data_Simple!L96=HLEM_info!M$13, HLEM_info!N$13,
IF(Data_Simple!L96=HLEM_info!O$13, HLEM_info!P$13,
IF(Data_Simple!L96=HLEM_info!Q$13, HLEM_info!R$13,
IF(Data_Simple!L96="0", 0,
"ERROR")))))))))</f>
        <v/>
      </c>
      <c r="M96" s="18" t="str">
        <f>IF(Data_Simple!M96="", "",
IF(Data_Simple!M96=HLEM_info!E$14, HLEM_info!F$14,
IF(Data_Simple!M96=HLEM_info!G$14, HLEM_info!H$14,
"ERROR")))</f>
        <v/>
      </c>
      <c r="N96" s="18" t="str">
        <f>IF(Data_Simple!N96="", "",
IF(Data_Simple!N96=HLEM_info!E$15, HLEM_info!F$15,
IF(Data_Simple!N96=HLEM_info!G$15, HLEM_info!H$15,
IF(Data_Simple!N96=HLEM_info!I$15, HLEM_info!J$15,
IF(Data_Simple!N96=HLEM_info!K$15, HLEM_info!L$15,
IF(Data_Simple!N96=HLEM_info!M$15, HLEM_info!N$15,
IF(Data_Simple!N96=HLEM_info!O$15, HLEM_info!P$15,
IF(Data_Simple!N96=HLEM_info!Q$15, HLEM_info!R$15,
IF(Data_Simple!N96="0", 0,
"ERROR")))))))))</f>
        <v/>
      </c>
      <c r="O96" s="18" t="str">
        <f>IF(Data_Simple!O96="", "",
IF(Data_Simple!O96=HLEM_info!E$16, HLEM_info!F$16,
IF(Data_Simple!O96=HLEM_info!G$16, HLEM_info!H$16,
"ERROR")))</f>
        <v/>
      </c>
      <c r="P96" s="18" t="str">
        <f>IF(Data_Simple!P96="", "",
IF(Data_Simple!P96=HLEM_info!E$17, HLEM_info!F$17,
IF(Data_Simple!P96=HLEM_info!G$17, HLEM_info!H$17,
IF(Data_Simple!P96=HLEM_info!I$17, HLEM_info!J$17,
IF(Data_Simple!P96=HLEM_info!K$17, HLEM_info!L$17,
IF(Data_Simple!P96=HLEM_info!M$17, HLEM_info!N$17,
IF(Data_Simple!P96=HLEM_info!O$17, HLEM_info!P$17,
IF(Data_Simple!P96=HLEM_info!Q$17, HLEM_info!R$17,
IF(Data_Simple!P96="0", 0,
"ERROR")))))))))</f>
        <v/>
      </c>
      <c r="Q96" s="18" t="str">
        <f>IF(Data_Simple!Q96="", "",
IF(Data_Simple!Q96=HLEM_info!E$18, HLEM_info!F$18,
IF(Data_Simple!Q96=HLEM_info!G$18, HLEM_info!H$18,
"ERROR")))</f>
        <v/>
      </c>
      <c r="R96" s="18" t="str">
        <f>IF(Data_Simple!R96="", "",
IF(Data_Simple!R96=HLEM_info!E$19, HLEM_info!F$19,
IF(Data_Simple!R96=HLEM_info!G$19, HLEM_info!H$19,
IF(Data_Simple!R96=HLEM_info!I$19, HLEM_info!J$19,
IF(Data_Simple!R96=HLEM_info!K$19, HLEM_info!L$19,
IF(Data_Simple!R96=HLEM_info!M$19, HLEM_info!N$19,
IF(Data_Simple!R96=HLEM_info!O$19, HLEM_info!P$19,
IF(Data_Simple!R96=HLEM_info!Q$19, HLEM_info!R$19,
IF(Data_Simple!R96="0", 0,
"ERROR")))))))))</f>
        <v/>
      </c>
      <c r="S96" s="18" t="str">
        <f>IF(Data_Simple!S96="", "",
IF(Data_Simple!S96=HLEM_info!E$20, HLEM_info!F$20,
IF(Data_Simple!S96=HLEM_info!G$20, HLEM_info!H$20,
"ERROR")))</f>
        <v/>
      </c>
      <c r="T96" s="18" t="str">
        <f>IF(Data_Simple!T96="", "",
IF(Data_Simple!T96=HLEM_info!E$21, HLEM_info!F$21,
IF(Data_Simple!T96=HLEM_info!G$21, HLEM_info!H$21,
IF(Data_Simple!T96=HLEM_info!I$21, HLEM_info!J$21,
IF(Data_Simple!T96=HLEM_info!K$21, HLEM_info!L$21,
IF(Data_Simple!T96=HLEM_info!M$21, HLEM_info!N$21,
IF(Data_Simple!T96=HLEM_info!O$21, HLEM_info!P$21,
IF(Data_Simple!T96=HLEM_info!Q$21, HLEM_info!R$21,
IF(Data_Simple!T96="0", 0,
"ERROR")))))))))</f>
        <v/>
      </c>
      <c r="U96" s="18" t="str">
        <f>IF(Data_Simple!U96="", "",
IF(Data_Simple!U96=HLEM_info!E$22, HLEM_info!F$22,
IF(Data_Simple!U96=HLEM_info!G$22, HLEM_info!H$22,
"ERROR")))</f>
        <v/>
      </c>
      <c r="V96" s="18" t="str">
        <f>IF(Data_Simple!V96="", "",
IF(Data_Simple!V96=HLEM_info!E$23, HLEM_info!F$23,
IF(Data_Simple!V96=HLEM_info!G$23, HLEM_info!H$23,
IF(Data_Simple!V96=HLEM_info!I$23, HLEM_info!J$23,
IF(Data_Simple!V96=HLEM_info!K$23, HLEM_info!L$23,
IF(Data_Simple!V96=HLEM_info!M$23, HLEM_info!N$23,
IF(Data_Simple!V96=HLEM_info!O$23, HLEM_info!P$23,
IF(Data_Simple!V96=HLEM_info!Q$23, HLEM_info!R$23,
IF(Data_Simple!V96="0", 0,
"ERROR")))))))))</f>
        <v/>
      </c>
      <c r="W96" s="18" t="str">
        <f>IF(Data_Simple!W96="", "", Data_Simple!W96)</f>
        <v/>
      </c>
      <c r="X96" s="18" t="str">
        <f>IF(Data_Simple!X96="", "", Data_Simple!X96)</f>
        <v/>
      </c>
      <c r="Y96" s="18" t="str">
        <f>IF(Data_Simple!Y96="", "", Data_Simple!Y96)</f>
        <v/>
      </c>
      <c r="Z96" s="18" t="str">
        <f>IF(Data_Simple!Z96="", "", Data_Simple!Z96)</f>
        <v/>
      </c>
      <c r="AA96" s="18" t="str">
        <f>IF(Data_Simple!AA96="", "", Data_Simple!AA96)</f>
        <v/>
      </c>
      <c r="AB96" s="18" t="str">
        <f>IF(Data_Simple!AB96="", "",
IF(Data_Simple!AB96=HLEM_info!E$8, HLEM_info!F$8,
IF(Data_Simple!AB96=HLEM_info!G$8, HLEM_info!H$8,
"ERROR")))</f>
        <v/>
      </c>
      <c r="AC96" s="18" t="str">
        <f>IF(Data_Simple!AC96="", "",
IF(Data_Simple!AC96=HLEM_info!E$9, HLEM_info!F$9,
IF(Data_Simple!AC96=HLEM_info!G$9, HLEM_info!H$9,
IF(Data_Simple!AC96=HLEM_info!I$9, HLEM_info!J$9,
IF(Data_Simple!AC96=HLEM_info!K$9, HLEM_info!L$9,
IF(Data_Simple!AC96=HLEM_info!M$9, HLEM_info!N$9,
IF(Data_Simple!AC96="0", 0,
"ERROR")))))))</f>
        <v/>
      </c>
      <c r="AD96" s="18" t="str">
        <f>IF(Data_Simple!AD96="", "",
IF(Data_Simple!AD96=HLEM_info!E$10, HLEM_info!F$10,
IF(Data_Simple!AD96=HLEM_info!G$10, HLEM_info!H$10,
"ERROR")))</f>
        <v/>
      </c>
      <c r="AE96" s="18" t="str">
        <f>IF(Data_Simple!AE96="", "",
IF(Data_Simple!AE96=HLEM_info!E$11, HLEM_info!F$11,
IF(Data_Simple!AE96=HLEM_info!G$11, HLEM_info!H$11,
IF(Data_Simple!AE96=HLEM_info!I$11, HLEM_info!J$11,
IF(Data_Simple!AE96=HLEM_info!K$11, HLEM_info!L$11,
IF(Data_Simple!AE96="0", 0,
"ERROR"))))))</f>
        <v/>
      </c>
      <c r="AF96" s="18" t="str">
        <f>IF(Data_Simple!AF96="", "",
IF(Data_Simple!AF96=HLEM_info!E$12, HLEM_info!F$12,
IF(Data_Simple!AF96=HLEM_info!G$12, HLEM_info!H$12,
"ERROR")))</f>
        <v/>
      </c>
      <c r="AG96" s="18" t="str">
        <f>IF(Data_Simple!AG96="", "",
IF(Data_Simple!AG96=HLEM_info!E$13, HLEM_info!F$13,
IF(Data_Simple!AG96=HLEM_info!G$13, HLEM_info!H$13,
IF(Data_Simple!AG96=HLEM_info!I$13, HLEM_info!J$13,
IF(Data_Simple!AG96=HLEM_info!K$13, HLEM_info!L$13,
IF(Data_Simple!AG96=HLEM_info!M$13, HLEM_info!N$13,
IF(Data_Simple!AG96=HLEM_info!O$13, HLEM_info!P$13,
IF(Data_Simple!AG96=HLEM_info!Q$13, HLEM_info!R$13,
IF(Data_Simple!AG96="0", 0,
"ERROR")))))))))</f>
        <v/>
      </c>
      <c r="AH96" s="18" t="str">
        <f>IF(Data_Simple!AH96="", "",
IF(Data_Simple!AH96=HLEM_info!E$14, HLEM_info!F$14,
IF(Data_Simple!AH96=HLEM_info!G$14, HLEM_info!H$14,
"ERROR")))</f>
        <v/>
      </c>
      <c r="AI96" s="18" t="str">
        <f>IF(Data_Simple!AI96="", "",
IF(Data_Simple!AI96=HLEM_info!E$15, HLEM_info!F$15,
IF(Data_Simple!AI96=HLEM_info!G$15, HLEM_info!H$15,
IF(Data_Simple!AI96=HLEM_info!I$15, HLEM_info!J$15,
IF(Data_Simple!AI96=HLEM_info!K$15, HLEM_info!L$15,
IF(Data_Simple!AI96=HLEM_info!M$15, HLEM_info!N$15,
IF(Data_Simple!AI96=HLEM_info!O$15, HLEM_info!P$15,
IF(Data_Simple!AI96=HLEM_info!Q$15, HLEM_info!R$15,
IF(Data_Simple!AI96="0", 0,
"ERROR")))))))))</f>
        <v/>
      </c>
      <c r="AJ96" s="18" t="str">
        <f>IF(Data_Simple!AJ96="", "",
IF(Data_Simple!AJ96=HLEM_info!E$16, HLEM_info!F$16,
IF(Data_Simple!AJ96=HLEM_info!G$16, HLEM_info!H$16,
"ERROR")))</f>
        <v/>
      </c>
      <c r="AK96" s="18" t="str">
        <f>IF(Data_Simple!AK96="", "",
IF(Data_Simple!AK96=HLEM_info!E$17, HLEM_info!F$17,
IF(Data_Simple!AK96=HLEM_info!G$17, HLEM_info!H$17,
IF(Data_Simple!AK96=HLEM_info!I$17, HLEM_info!J$17,
IF(Data_Simple!AK96=HLEM_info!K$17, HLEM_info!L$17,
IF(Data_Simple!AK96=HLEM_info!M$17, HLEM_info!N$17,
IF(Data_Simple!AK96=HLEM_info!O$17, HLEM_info!P$17,
IF(Data_Simple!AK96=HLEM_info!Q$17, HLEM_info!R$17,
IF(Data_Simple!AK96="0", 0,
"ERROR")))))))))</f>
        <v/>
      </c>
      <c r="AL96" s="18" t="str">
        <f>IF(Data_Simple!AL96="", "",
IF(Data_Simple!AL96=HLEM_info!E$18, HLEM_info!F$18,
IF(Data_Simple!AL96=HLEM_info!G$18, HLEM_info!H$18,
"ERROR")))</f>
        <v/>
      </c>
      <c r="AM96" s="18" t="str">
        <f>IF(Data_Simple!AM96="", "",
IF(Data_Simple!AM96=HLEM_info!E$19, HLEM_info!F$19,
IF(Data_Simple!AM96=HLEM_info!G$19, HLEM_info!H$19,
IF(Data_Simple!AM96=HLEM_info!I$19, HLEM_info!J$19,
IF(Data_Simple!AM96=HLEM_info!K$19, HLEM_info!L$19,
IF(Data_Simple!AM96=HLEM_info!M$19, HLEM_info!N$19,
IF(Data_Simple!AM96=HLEM_info!O$19, HLEM_info!P$19,
IF(Data_Simple!AM96=HLEM_info!Q$19, HLEM_info!R$19,
IF(Data_Simple!AM96="0", 0,
"ERROR")))))))))</f>
        <v/>
      </c>
      <c r="AN96" s="18" t="str">
        <f>IF(Data_Simple!AN96="", "",
IF(Data_Simple!AN96=HLEM_info!E$20, HLEM_info!F$20,
IF(Data_Simple!AN96=HLEM_info!G$20, HLEM_info!H$20,
"ERROR")))</f>
        <v/>
      </c>
      <c r="AO96" s="18" t="str">
        <f>IF(Data_Simple!AO96="", "",
IF(Data_Simple!AO96=HLEM_info!E$21, HLEM_info!F$21,
IF(Data_Simple!AO96=HLEM_info!G$21, HLEM_info!H$21,
IF(Data_Simple!AO96=HLEM_info!I$21, HLEM_info!J$21,
IF(Data_Simple!AO96=HLEM_info!K$21, HLEM_info!L$21,
IF(Data_Simple!AO96=HLEM_info!M$21, HLEM_info!N$21,
IF(Data_Simple!AO96=HLEM_info!O$21, HLEM_info!P$21,
IF(Data_Simple!AO96=HLEM_info!Q$21, HLEM_info!R$21,
IF(Data_Simple!AO96="0", 0,
"ERROR")))))))))</f>
        <v/>
      </c>
      <c r="AP96" s="18" t="str">
        <f>IF(Data_Simple!AP96="", "",
IF(Data_Simple!AP96=HLEM_info!E$22, HLEM_info!F$22,
IF(Data_Simple!AP96=HLEM_info!G$22, HLEM_info!H$22,
"ERROR")))</f>
        <v/>
      </c>
      <c r="AQ96" s="18" t="str">
        <f>IF(Data_Simple!AQ96="", "",
IF(Data_Simple!AQ96=HLEM_info!E$23, HLEM_info!F$23,
IF(Data_Simple!AQ96=HLEM_info!G$23, HLEM_info!H$23,
IF(Data_Simple!AQ96=HLEM_info!I$23, HLEM_info!J$23,
IF(Data_Simple!AQ96=HLEM_info!K$23, HLEM_info!L$23,
IF(Data_Simple!AQ96=HLEM_info!M$23, HLEM_info!N$23,
IF(Data_Simple!AQ96=HLEM_info!O$23, HLEM_info!P$23,
IF(Data_Simple!AQ96=HLEM_info!Q$23, HLEM_info!R$23,
IF(Data_Simple!AQ96="0", 0,
"ERROR")))))))))</f>
        <v/>
      </c>
      <c r="AR96" s="18" t="str">
        <f t="shared" si="2"/>
        <v/>
      </c>
      <c r="AS96" s="18" t="str">
        <f t="shared" si="3"/>
        <v/>
      </c>
    </row>
    <row r="97" spans="1:45" x14ac:dyDescent="0.2">
      <c r="A97" s="18" t="str">
        <f>IF(Data_Simple!A97="", "", Data_Simple!A97)</f>
        <v/>
      </c>
      <c r="B97" s="18" t="str">
        <f>IF(Data_Simple!B97="", "", Data_Simple!B97)</f>
        <v/>
      </c>
      <c r="C97" s="18" t="str">
        <f>IF(Data_Simple!C97="", "", Data_Simple!C97)</f>
        <v/>
      </c>
      <c r="D97" s="18" t="str">
        <f>IF(Data_Simple!D97="", "", Data_Simple!D97)</f>
        <v/>
      </c>
      <c r="E97" s="18" t="str">
        <f>IF(Data_Simple!E97="", "", Data_Simple!E97)</f>
        <v/>
      </c>
      <c r="F97" s="18" t="str">
        <f>IF(Data_Simple!F97="", "", Data_Simple!F97)</f>
        <v/>
      </c>
      <c r="G97" s="18" t="str">
        <f>IF(Data_Simple!G97="", "",
IF(Data_Simple!G97=HLEM_info!E$8, HLEM_info!F$8,
IF(Data_Simple!G97=HLEM_info!G$8, HLEM_info!H$8,
"ERROR")))</f>
        <v/>
      </c>
      <c r="H97" s="18" t="str">
        <f>IF(Data_Simple!H97="", "",
IF(Data_Simple!H97=HLEM_info!E$9, HLEM_info!F$9,
IF(Data_Simple!H97=HLEM_info!G$9, HLEM_info!H$9,
IF(Data_Simple!H97=HLEM_info!I$9, HLEM_info!J$9,
IF(Data_Simple!H97=HLEM_info!K$9, HLEM_info!L$9,
IF(Data_Simple!H97=HLEM_info!M$9, HLEM_info!N$9,
IF(Data_Simple!H97="0", 0,
"ERROR")))))))</f>
        <v/>
      </c>
      <c r="I97" s="18" t="str">
        <f>IF(Data_Simple!I97="", "",
IF(Data_Simple!I97=HLEM_info!E$10, HLEM_info!F$10,
IF(Data_Simple!I97=HLEM_info!G$10, HLEM_info!H$10,
"ERROR")))</f>
        <v/>
      </c>
      <c r="J97" s="18" t="str">
        <f>IF(Data_Simple!J97="", "",
IF(Data_Simple!J97=HLEM_info!E$11, HLEM_info!F$11,
IF(Data_Simple!J97=HLEM_info!G$11, HLEM_info!H$11,
IF(Data_Simple!J97=HLEM_info!I$11, HLEM_info!J$11,
IF(Data_Simple!J97=HLEM_info!K$11, HLEM_info!L$11,
IF(Data_Simple!J97="0", 0,
"ERROR"))))))</f>
        <v/>
      </c>
      <c r="K97" s="18" t="str">
        <f>IF(Data_Simple!K97="", "",
IF(Data_Simple!K97=HLEM_info!E$12, HLEM_info!F$12,
IF(Data_Simple!K97=HLEM_info!G$12, HLEM_info!H$12,
"ERROR")))</f>
        <v/>
      </c>
      <c r="L97" s="18" t="str">
        <f>IF(Data_Simple!L97="", "",
IF(Data_Simple!L97=HLEM_info!E$13, HLEM_info!F$13,
IF(Data_Simple!L97=HLEM_info!G$13, HLEM_info!H$13,
IF(Data_Simple!L97=HLEM_info!I$13, HLEM_info!J$13,
IF(Data_Simple!L97=HLEM_info!K$13, HLEM_info!L$13,
IF(Data_Simple!L97=HLEM_info!M$13, HLEM_info!N$13,
IF(Data_Simple!L97=HLEM_info!O$13, HLEM_info!P$13,
IF(Data_Simple!L97=HLEM_info!Q$13, HLEM_info!R$13,
IF(Data_Simple!L97="0", 0,
"ERROR")))))))))</f>
        <v/>
      </c>
      <c r="M97" s="18" t="str">
        <f>IF(Data_Simple!M97="", "",
IF(Data_Simple!M97=HLEM_info!E$14, HLEM_info!F$14,
IF(Data_Simple!M97=HLEM_info!G$14, HLEM_info!H$14,
"ERROR")))</f>
        <v/>
      </c>
      <c r="N97" s="18" t="str">
        <f>IF(Data_Simple!N97="", "",
IF(Data_Simple!N97=HLEM_info!E$15, HLEM_info!F$15,
IF(Data_Simple!N97=HLEM_info!G$15, HLEM_info!H$15,
IF(Data_Simple!N97=HLEM_info!I$15, HLEM_info!J$15,
IF(Data_Simple!N97=HLEM_info!K$15, HLEM_info!L$15,
IF(Data_Simple!N97=HLEM_info!M$15, HLEM_info!N$15,
IF(Data_Simple!N97=HLEM_info!O$15, HLEM_info!P$15,
IF(Data_Simple!N97=HLEM_info!Q$15, HLEM_info!R$15,
IF(Data_Simple!N97="0", 0,
"ERROR")))))))))</f>
        <v/>
      </c>
      <c r="O97" s="18" t="str">
        <f>IF(Data_Simple!O97="", "",
IF(Data_Simple!O97=HLEM_info!E$16, HLEM_info!F$16,
IF(Data_Simple!O97=HLEM_info!G$16, HLEM_info!H$16,
"ERROR")))</f>
        <v/>
      </c>
      <c r="P97" s="18" t="str">
        <f>IF(Data_Simple!P97="", "",
IF(Data_Simple!P97=HLEM_info!E$17, HLEM_info!F$17,
IF(Data_Simple!P97=HLEM_info!G$17, HLEM_info!H$17,
IF(Data_Simple!P97=HLEM_info!I$17, HLEM_info!J$17,
IF(Data_Simple!P97=HLEM_info!K$17, HLEM_info!L$17,
IF(Data_Simple!P97=HLEM_info!M$17, HLEM_info!N$17,
IF(Data_Simple!P97=HLEM_info!O$17, HLEM_info!P$17,
IF(Data_Simple!P97=HLEM_info!Q$17, HLEM_info!R$17,
IF(Data_Simple!P97="0", 0,
"ERROR")))))))))</f>
        <v/>
      </c>
      <c r="Q97" s="18" t="str">
        <f>IF(Data_Simple!Q97="", "",
IF(Data_Simple!Q97=HLEM_info!E$18, HLEM_info!F$18,
IF(Data_Simple!Q97=HLEM_info!G$18, HLEM_info!H$18,
"ERROR")))</f>
        <v/>
      </c>
      <c r="R97" s="18" t="str">
        <f>IF(Data_Simple!R97="", "",
IF(Data_Simple!R97=HLEM_info!E$19, HLEM_info!F$19,
IF(Data_Simple!R97=HLEM_info!G$19, HLEM_info!H$19,
IF(Data_Simple!R97=HLEM_info!I$19, HLEM_info!J$19,
IF(Data_Simple!R97=HLEM_info!K$19, HLEM_info!L$19,
IF(Data_Simple!R97=HLEM_info!M$19, HLEM_info!N$19,
IF(Data_Simple!R97=HLEM_info!O$19, HLEM_info!P$19,
IF(Data_Simple!R97=HLEM_info!Q$19, HLEM_info!R$19,
IF(Data_Simple!R97="0", 0,
"ERROR")))))))))</f>
        <v/>
      </c>
      <c r="S97" s="18" t="str">
        <f>IF(Data_Simple!S97="", "",
IF(Data_Simple!S97=HLEM_info!E$20, HLEM_info!F$20,
IF(Data_Simple!S97=HLEM_info!G$20, HLEM_info!H$20,
"ERROR")))</f>
        <v/>
      </c>
      <c r="T97" s="18" t="str">
        <f>IF(Data_Simple!T97="", "",
IF(Data_Simple!T97=HLEM_info!E$21, HLEM_info!F$21,
IF(Data_Simple!T97=HLEM_info!G$21, HLEM_info!H$21,
IF(Data_Simple!T97=HLEM_info!I$21, HLEM_info!J$21,
IF(Data_Simple!T97=HLEM_info!K$21, HLEM_info!L$21,
IF(Data_Simple!T97=HLEM_info!M$21, HLEM_info!N$21,
IF(Data_Simple!T97=HLEM_info!O$21, HLEM_info!P$21,
IF(Data_Simple!T97=HLEM_info!Q$21, HLEM_info!R$21,
IF(Data_Simple!T97="0", 0,
"ERROR")))))))))</f>
        <v/>
      </c>
      <c r="U97" s="18" t="str">
        <f>IF(Data_Simple!U97="", "",
IF(Data_Simple!U97=HLEM_info!E$22, HLEM_info!F$22,
IF(Data_Simple!U97=HLEM_info!G$22, HLEM_info!H$22,
"ERROR")))</f>
        <v/>
      </c>
      <c r="V97" s="18" t="str">
        <f>IF(Data_Simple!V97="", "",
IF(Data_Simple!V97=HLEM_info!E$23, HLEM_info!F$23,
IF(Data_Simple!V97=HLEM_info!G$23, HLEM_info!H$23,
IF(Data_Simple!V97=HLEM_info!I$23, HLEM_info!J$23,
IF(Data_Simple!V97=HLEM_info!K$23, HLEM_info!L$23,
IF(Data_Simple!V97=HLEM_info!M$23, HLEM_info!N$23,
IF(Data_Simple!V97=HLEM_info!O$23, HLEM_info!P$23,
IF(Data_Simple!V97=HLEM_info!Q$23, HLEM_info!R$23,
IF(Data_Simple!V97="0", 0,
"ERROR")))))))))</f>
        <v/>
      </c>
      <c r="W97" s="18" t="str">
        <f>IF(Data_Simple!W97="", "", Data_Simple!W97)</f>
        <v/>
      </c>
      <c r="X97" s="18" t="str">
        <f>IF(Data_Simple!X97="", "", Data_Simple!X97)</f>
        <v/>
      </c>
      <c r="Y97" s="18" t="str">
        <f>IF(Data_Simple!Y97="", "", Data_Simple!Y97)</f>
        <v/>
      </c>
      <c r="Z97" s="18" t="str">
        <f>IF(Data_Simple!Z97="", "", Data_Simple!Z97)</f>
        <v/>
      </c>
      <c r="AA97" s="18" t="str">
        <f>IF(Data_Simple!AA97="", "", Data_Simple!AA97)</f>
        <v/>
      </c>
      <c r="AB97" s="18" t="str">
        <f>IF(Data_Simple!AB97="", "",
IF(Data_Simple!AB97=HLEM_info!E$8, HLEM_info!F$8,
IF(Data_Simple!AB97=HLEM_info!G$8, HLEM_info!H$8,
"ERROR")))</f>
        <v/>
      </c>
      <c r="AC97" s="18" t="str">
        <f>IF(Data_Simple!AC97="", "",
IF(Data_Simple!AC97=HLEM_info!E$9, HLEM_info!F$9,
IF(Data_Simple!AC97=HLEM_info!G$9, HLEM_info!H$9,
IF(Data_Simple!AC97=HLEM_info!I$9, HLEM_info!J$9,
IF(Data_Simple!AC97=HLEM_info!K$9, HLEM_info!L$9,
IF(Data_Simple!AC97=HLEM_info!M$9, HLEM_info!N$9,
IF(Data_Simple!AC97="0", 0,
"ERROR")))))))</f>
        <v/>
      </c>
      <c r="AD97" s="18" t="str">
        <f>IF(Data_Simple!AD97="", "",
IF(Data_Simple!AD97=HLEM_info!E$10, HLEM_info!F$10,
IF(Data_Simple!AD97=HLEM_info!G$10, HLEM_info!H$10,
"ERROR")))</f>
        <v/>
      </c>
      <c r="AE97" s="18" t="str">
        <f>IF(Data_Simple!AE97="", "",
IF(Data_Simple!AE97=HLEM_info!E$11, HLEM_info!F$11,
IF(Data_Simple!AE97=HLEM_info!G$11, HLEM_info!H$11,
IF(Data_Simple!AE97=HLEM_info!I$11, HLEM_info!J$11,
IF(Data_Simple!AE97=HLEM_info!K$11, HLEM_info!L$11,
IF(Data_Simple!AE97="0", 0,
"ERROR"))))))</f>
        <v/>
      </c>
      <c r="AF97" s="18" t="str">
        <f>IF(Data_Simple!AF97="", "",
IF(Data_Simple!AF97=HLEM_info!E$12, HLEM_info!F$12,
IF(Data_Simple!AF97=HLEM_info!G$12, HLEM_info!H$12,
"ERROR")))</f>
        <v/>
      </c>
      <c r="AG97" s="18" t="str">
        <f>IF(Data_Simple!AG97="", "",
IF(Data_Simple!AG97=HLEM_info!E$13, HLEM_info!F$13,
IF(Data_Simple!AG97=HLEM_info!G$13, HLEM_info!H$13,
IF(Data_Simple!AG97=HLEM_info!I$13, HLEM_info!J$13,
IF(Data_Simple!AG97=HLEM_info!K$13, HLEM_info!L$13,
IF(Data_Simple!AG97=HLEM_info!M$13, HLEM_info!N$13,
IF(Data_Simple!AG97=HLEM_info!O$13, HLEM_info!P$13,
IF(Data_Simple!AG97=HLEM_info!Q$13, HLEM_info!R$13,
IF(Data_Simple!AG97="0", 0,
"ERROR")))))))))</f>
        <v/>
      </c>
      <c r="AH97" s="18" t="str">
        <f>IF(Data_Simple!AH97="", "",
IF(Data_Simple!AH97=HLEM_info!E$14, HLEM_info!F$14,
IF(Data_Simple!AH97=HLEM_info!G$14, HLEM_info!H$14,
"ERROR")))</f>
        <v/>
      </c>
      <c r="AI97" s="18" t="str">
        <f>IF(Data_Simple!AI97="", "",
IF(Data_Simple!AI97=HLEM_info!E$15, HLEM_info!F$15,
IF(Data_Simple!AI97=HLEM_info!G$15, HLEM_info!H$15,
IF(Data_Simple!AI97=HLEM_info!I$15, HLEM_info!J$15,
IF(Data_Simple!AI97=HLEM_info!K$15, HLEM_info!L$15,
IF(Data_Simple!AI97=HLEM_info!M$15, HLEM_info!N$15,
IF(Data_Simple!AI97=HLEM_info!O$15, HLEM_info!P$15,
IF(Data_Simple!AI97=HLEM_info!Q$15, HLEM_info!R$15,
IF(Data_Simple!AI97="0", 0,
"ERROR")))))))))</f>
        <v/>
      </c>
      <c r="AJ97" s="18" t="str">
        <f>IF(Data_Simple!AJ97="", "",
IF(Data_Simple!AJ97=HLEM_info!E$16, HLEM_info!F$16,
IF(Data_Simple!AJ97=HLEM_info!G$16, HLEM_info!H$16,
"ERROR")))</f>
        <v/>
      </c>
      <c r="AK97" s="18" t="str">
        <f>IF(Data_Simple!AK97="", "",
IF(Data_Simple!AK97=HLEM_info!E$17, HLEM_info!F$17,
IF(Data_Simple!AK97=HLEM_info!G$17, HLEM_info!H$17,
IF(Data_Simple!AK97=HLEM_info!I$17, HLEM_info!J$17,
IF(Data_Simple!AK97=HLEM_info!K$17, HLEM_info!L$17,
IF(Data_Simple!AK97=HLEM_info!M$17, HLEM_info!N$17,
IF(Data_Simple!AK97=HLEM_info!O$17, HLEM_info!P$17,
IF(Data_Simple!AK97=HLEM_info!Q$17, HLEM_info!R$17,
IF(Data_Simple!AK97="0", 0,
"ERROR")))))))))</f>
        <v/>
      </c>
      <c r="AL97" s="18" t="str">
        <f>IF(Data_Simple!AL97="", "",
IF(Data_Simple!AL97=HLEM_info!E$18, HLEM_info!F$18,
IF(Data_Simple!AL97=HLEM_info!G$18, HLEM_info!H$18,
"ERROR")))</f>
        <v/>
      </c>
      <c r="AM97" s="18" t="str">
        <f>IF(Data_Simple!AM97="", "",
IF(Data_Simple!AM97=HLEM_info!E$19, HLEM_info!F$19,
IF(Data_Simple!AM97=HLEM_info!G$19, HLEM_info!H$19,
IF(Data_Simple!AM97=HLEM_info!I$19, HLEM_info!J$19,
IF(Data_Simple!AM97=HLEM_info!K$19, HLEM_info!L$19,
IF(Data_Simple!AM97=HLEM_info!M$19, HLEM_info!N$19,
IF(Data_Simple!AM97=HLEM_info!O$19, HLEM_info!P$19,
IF(Data_Simple!AM97=HLEM_info!Q$19, HLEM_info!R$19,
IF(Data_Simple!AM97="0", 0,
"ERROR")))))))))</f>
        <v/>
      </c>
      <c r="AN97" s="18" t="str">
        <f>IF(Data_Simple!AN97="", "",
IF(Data_Simple!AN97=HLEM_info!E$20, HLEM_info!F$20,
IF(Data_Simple!AN97=HLEM_info!G$20, HLEM_info!H$20,
"ERROR")))</f>
        <v/>
      </c>
      <c r="AO97" s="18" t="str">
        <f>IF(Data_Simple!AO97="", "",
IF(Data_Simple!AO97=HLEM_info!E$21, HLEM_info!F$21,
IF(Data_Simple!AO97=HLEM_info!G$21, HLEM_info!H$21,
IF(Data_Simple!AO97=HLEM_info!I$21, HLEM_info!J$21,
IF(Data_Simple!AO97=HLEM_info!K$21, HLEM_info!L$21,
IF(Data_Simple!AO97=HLEM_info!M$21, HLEM_info!N$21,
IF(Data_Simple!AO97=HLEM_info!O$21, HLEM_info!P$21,
IF(Data_Simple!AO97=HLEM_info!Q$21, HLEM_info!R$21,
IF(Data_Simple!AO97="0", 0,
"ERROR")))))))))</f>
        <v/>
      </c>
      <c r="AP97" s="18" t="str">
        <f>IF(Data_Simple!AP97="", "",
IF(Data_Simple!AP97=HLEM_info!E$22, HLEM_info!F$22,
IF(Data_Simple!AP97=HLEM_info!G$22, HLEM_info!H$22,
"ERROR")))</f>
        <v/>
      </c>
      <c r="AQ97" s="18" t="str">
        <f>IF(Data_Simple!AQ97="", "",
IF(Data_Simple!AQ97=HLEM_info!E$23, HLEM_info!F$23,
IF(Data_Simple!AQ97=HLEM_info!G$23, HLEM_info!H$23,
IF(Data_Simple!AQ97=HLEM_info!I$23, HLEM_info!J$23,
IF(Data_Simple!AQ97=HLEM_info!K$23, HLEM_info!L$23,
IF(Data_Simple!AQ97=HLEM_info!M$23, HLEM_info!N$23,
IF(Data_Simple!AQ97=HLEM_info!O$23, HLEM_info!P$23,
IF(Data_Simple!AQ97=HLEM_info!Q$23, HLEM_info!R$23,
IF(Data_Simple!AQ97="0", 0,
"ERROR")))))))))</f>
        <v/>
      </c>
      <c r="AR97" s="18" t="str">
        <f t="shared" si="2"/>
        <v/>
      </c>
      <c r="AS97" s="18" t="str">
        <f t="shared" si="3"/>
        <v/>
      </c>
    </row>
    <row r="98" spans="1:45" x14ac:dyDescent="0.2">
      <c r="A98" s="18" t="str">
        <f>IF(Data_Simple!A98="", "", Data_Simple!A98)</f>
        <v/>
      </c>
      <c r="B98" s="18" t="str">
        <f>IF(Data_Simple!B98="", "", Data_Simple!B98)</f>
        <v/>
      </c>
      <c r="C98" s="18" t="str">
        <f>IF(Data_Simple!C98="", "", Data_Simple!C98)</f>
        <v/>
      </c>
      <c r="D98" s="18" t="str">
        <f>IF(Data_Simple!D98="", "", Data_Simple!D98)</f>
        <v/>
      </c>
      <c r="E98" s="18" t="str">
        <f>IF(Data_Simple!E98="", "", Data_Simple!E98)</f>
        <v/>
      </c>
      <c r="F98" s="18" t="str">
        <f>IF(Data_Simple!F98="", "", Data_Simple!F98)</f>
        <v/>
      </c>
      <c r="G98" s="18" t="str">
        <f>IF(Data_Simple!G98="", "",
IF(Data_Simple!G98=HLEM_info!E$8, HLEM_info!F$8,
IF(Data_Simple!G98=HLEM_info!G$8, HLEM_info!H$8,
"ERROR")))</f>
        <v/>
      </c>
      <c r="H98" s="18" t="str">
        <f>IF(Data_Simple!H98="", "",
IF(Data_Simple!H98=HLEM_info!E$9, HLEM_info!F$9,
IF(Data_Simple!H98=HLEM_info!G$9, HLEM_info!H$9,
IF(Data_Simple!H98=HLEM_info!I$9, HLEM_info!J$9,
IF(Data_Simple!H98=HLEM_info!K$9, HLEM_info!L$9,
IF(Data_Simple!H98=HLEM_info!M$9, HLEM_info!N$9,
IF(Data_Simple!H98="0", 0,
"ERROR")))))))</f>
        <v/>
      </c>
      <c r="I98" s="18" t="str">
        <f>IF(Data_Simple!I98="", "",
IF(Data_Simple!I98=HLEM_info!E$10, HLEM_info!F$10,
IF(Data_Simple!I98=HLEM_info!G$10, HLEM_info!H$10,
"ERROR")))</f>
        <v/>
      </c>
      <c r="J98" s="18" t="str">
        <f>IF(Data_Simple!J98="", "",
IF(Data_Simple!J98=HLEM_info!E$11, HLEM_info!F$11,
IF(Data_Simple!J98=HLEM_info!G$11, HLEM_info!H$11,
IF(Data_Simple!J98=HLEM_info!I$11, HLEM_info!J$11,
IF(Data_Simple!J98=HLEM_info!K$11, HLEM_info!L$11,
IF(Data_Simple!J98="0", 0,
"ERROR"))))))</f>
        <v/>
      </c>
      <c r="K98" s="18" t="str">
        <f>IF(Data_Simple!K98="", "",
IF(Data_Simple!K98=HLEM_info!E$12, HLEM_info!F$12,
IF(Data_Simple!K98=HLEM_info!G$12, HLEM_info!H$12,
"ERROR")))</f>
        <v/>
      </c>
      <c r="L98" s="18" t="str">
        <f>IF(Data_Simple!L98="", "",
IF(Data_Simple!L98=HLEM_info!E$13, HLEM_info!F$13,
IF(Data_Simple!L98=HLEM_info!G$13, HLEM_info!H$13,
IF(Data_Simple!L98=HLEM_info!I$13, HLEM_info!J$13,
IF(Data_Simple!L98=HLEM_info!K$13, HLEM_info!L$13,
IF(Data_Simple!L98=HLEM_info!M$13, HLEM_info!N$13,
IF(Data_Simple!L98=HLEM_info!O$13, HLEM_info!P$13,
IF(Data_Simple!L98=HLEM_info!Q$13, HLEM_info!R$13,
IF(Data_Simple!L98="0", 0,
"ERROR")))))))))</f>
        <v/>
      </c>
      <c r="M98" s="18" t="str">
        <f>IF(Data_Simple!M98="", "",
IF(Data_Simple!M98=HLEM_info!E$14, HLEM_info!F$14,
IF(Data_Simple!M98=HLEM_info!G$14, HLEM_info!H$14,
"ERROR")))</f>
        <v/>
      </c>
      <c r="N98" s="18" t="str">
        <f>IF(Data_Simple!N98="", "",
IF(Data_Simple!N98=HLEM_info!E$15, HLEM_info!F$15,
IF(Data_Simple!N98=HLEM_info!G$15, HLEM_info!H$15,
IF(Data_Simple!N98=HLEM_info!I$15, HLEM_info!J$15,
IF(Data_Simple!N98=HLEM_info!K$15, HLEM_info!L$15,
IF(Data_Simple!N98=HLEM_info!M$15, HLEM_info!N$15,
IF(Data_Simple!N98=HLEM_info!O$15, HLEM_info!P$15,
IF(Data_Simple!N98=HLEM_info!Q$15, HLEM_info!R$15,
IF(Data_Simple!N98="0", 0,
"ERROR")))))))))</f>
        <v/>
      </c>
      <c r="O98" s="18" t="str">
        <f>IF(Data_Simple!O98="", "",
IF(Data_Simple!O98=HLEM_info!E$16, HLEM_info!F$16,
IF(Data_Simple!O98=HLEM_info!G$16, HLEM_info!H$16,
"ERROR")))</f>
        <v/>
      </c>
      <c r="P98" s="18" t="str">
        <f>IF(Data_Simple!P98="", "",
IF(Data_Simple!P98=HLEM_info!E$17, HLEM_info!F$17,
IF(Data_Simple!P98=HLEM_info!G$17, HLEM_info!H$17,
IF(Data_Simple!P98=HLEM_info!I$17, HLEM_info!J$17,
IF(Data_Simple!P98=HLEM_info!K$17, HLEM_info!L$17,
IF(Data_Simple!P98=HLEM_info!M$17, HLEM_info!N$17,
IF(Data_Simple!P98=HLEM_info!O$17, HLEM_info!P$17,
IF(Data_Simple!P98=HLEM_info!Q$17, HLEM_info!R$17,
IF(Data_Simple!P98="0", 0,
"ERROR")))))))))</f>
        <v/>
      </c>
      <c r="Q98" s="18" t="str">
        <f>IF(Data_Simple!Q98="", "",
IF(Data_Simple!Q98=HLEM_info!E$18, HLEM_info!F$18,
IF(Data_Simple!Q98=HLEM_info!G$18, HLEM_info!H$18,
"ERROR")))</f>
        <v/>
      </c>
      <c r="R98" s="18" t="str">
        <f>IF(Data_Simple!R98="", "",
IF(Data_Simple!R98=HLEM_info!E$19, HLEM_info!F$19,
IF(Data_Simple!R98=HLEM_info!G$19, HLEM_info!H$19,
IF(Data_Simple!R98=HLEM_info!I$19, HLEM_info!J$19,
IF(Data_Simple!R98=HLEM_info!K$19, HLEM_info!L$19,
IF(Data_Simple!R98=HLEM_info!M$19, HLEM_info!N$19,
IF(Data_Simple!R98=HLEM_info!O$19, HLEM_info!P$19,
IF(Data_Simple!R98=HLEM_info!Q$19, HLEM_info!R$19,
IF(Data_Simple!R98="0", 0,
"ERROR")))))))))</f>
        <v/>
      </c>
      <c r="S98" s="18" t="str">
        <f>IF(Data_Simple!S98="", "",
IF(Data_Simple!S98=HLEM_info!E$20, HLEM_info!F$20,
IF(Data_Simple!S98=HLEM_info!G$20, HLEM_info!H$20,
"ERROR")))</f>
        <v/>
      </c>
      <c r="T98" s="18" t="str">
        <f>IF(Data_Simple!T98="", "",
IF(Data_Simple!T98=HLEM_info!E$21, HLEM_info!F$21,
IF(Data_Simple!T98=HLEM_info!G$21, HLEM_info!H$21,
IF(Data_Simple!T98=HLEM_info!I$21, HLEM_info!J$21,
IF(Data_Simple!T98=HLEM_info!K$21, HLEM_info!L$21,
IF(Data_Simple!T98=HLEM_info!M$21, HLEM_info!N$21,
IF(Data_Simple!T98=HLEM_info!O$21, HLEM_info!P$21,
IF(Data_Simple!T98=HLEM_info!Q$21, HLEM_info!R$21,
IF(Data_Simple!T98="0", 0,
"ERROR")))))))))</f>
        <v/>
      </c>
      <c r="U98" s="18" t="str">
        <f>IF(Data_Simple!U98="", "",
IF(Data_Simple!U98=HLEM_info!E$22, HLEM_info!F$22,
IF(Data_Simple!U98=HLEM_info!G$22, HLEM_info!H$22,
"ERROR")))</f>
        <v/>
      </c>
      <c r="V98" s="18" t="str">
        <f>IF(Data_Simple!V98="", "",
IF(Data_Simple!V98=HLEM_info!E$23, HLEM_info!F$23,
IF(Data_Simple!V98=HLEM_info!G$23, HLEM_info!H$23,
IF(Data_Simple!V98=HLEM_info!I$23, HLEM_info!J$23,
IF(Data_Simple!V98=HLEM_info!K$23, HLEM_info!L$23,
IF(Data_Simple!V98=HLEM_info!M$23, HLEM_info!N$23,
IF(Data_Simple!V98=HLEM_info!O$23, HLEM_info!P$23,
IF(Data_Simple!V98=HLEM_info!Q$23, HLEM_info!R$23,
IF(Data_Simple!V98="0", 0,
"ERROR")))))))))</f>
        <v/>
      </c>
      <c r="W98" s="18" t="str">
        <f>IF(Data_Simple!W98="", "", Data_Simple!W98)</f>
        <v/>
      </c>
      <c r="X98" s="18" t="str">
        <f>IF(Data_Simple!X98="", "", Data_Simple!X98)</f>
        <v/>
      </c>
      <c r="Y98" s="18" t="str">
        <f>IF(Data_Simple!Y98="", "", Data_Simple!Y98)</f>
        <v/>
      </c>
      <c r="Z98" s="18" t="str">
        <f>IF(Data_Simple!Z98="", "", Data_Simple!Z98)</f>
        <v/>
      </c>
      <c r="AA98" s="18" t="str">
        <f>IF(Data_Simple!AA98="", "", Data_Simple!AA98)</f>
        <v/>
      </c>
      <c r="AB98" s="18" t="str">
        <f>IF(Data_Simple!AB98="", "",
IF(Data_Simple!AB98=HLEM_info!E$8, HLEM_info!F$8,
IF(Data_Simple!AB98=HLEM_info!G$8, HLEM_info!H$8,
"ERROR")))</f>
        <v/>
      </c>
      <c r="AC98" s="18" t="str">
        <f>IF(Data_Simple!AC98="", "",
IF(Data_Simple!AC98=HLEM_info!E$9, HLEM_info!F$9,
IF(Data_Simple!AC98=HLEM_info!G$9, HLEM_info!H$9,
IF(Data_Simple!AC98=HLEM_info!I$9, HLEM_info!J$9,
IF(Data_Simple!AC98=HLEM_info!K$9, HLEM_info!L$9,
IF(Data_Simple!AC98=HLEM_info!M$9, HLEM_info!N$9,
IF(Data_Simple!AC98="0", 0,
"ERROR")))))))</f>
        <v/>
      </c>
      <c r="AD98" s="18" t="str">
        <f>IF(Data_Simple!AD98="", "",
IF(Data_Simple!AD98=HLEM_info!E$10, HLEM_info!F$10,
IF(Data_Simple!AD98=HLEM_info!G$10, HLEM_info!H$10,
"ERROR")))</f>
        <v/>
      </c>
      <c r="AE98" s="18" t="str">
        <f>IF(Data_Simple!AE98="", "",
IF(Data_Simple!AE98=HLEM_info!E$11, HLEM_info!F$11,
IF(Data_Simple!AE98=HLEM_info!G$11, HLEM_info!H$11,
IF(Data_Simple!AE98=HLEM_info!I$11, HLEM_info!J$11,
IF(Data_Simple!AE98=HLEM_info!K$11, HLEM_info!L$11,
IF(Data_Simple!AE98="0", 0,
"ERROR"))))))</f>
        <v/>
      </c>
      <c r="AF98" s="18" t="str">
        <f>IF(Data_Simple!AF98="", "",
IF(Data_Simple!AF98=HLEM_info!E$12, HLEM_info!F$12,
IF(Data_Simple!AF98=HLEM_info!G$12, HLEM_info!H$12,
"ERROR")))</f>
        <v/>
      </c>
      <c r="AG98" s="18" t="str">
        <f>IF(Data_Simple!AG98="", "",
IF(Data_Simple!AG98=HLEM_info!E$13, HLEM_info!F$13,
IF(Data_Simple!AG98=HLEM_info!G$13, HLEM_info!H$13,
IF(Data_Simple!AG98=HLEM_info!I$13, HLEM_info!J$13,
IF(Data_Simple!AG98=HLEM_info!K$13, HLEM_info!L$13,
IF(Data_Simple!AG98=HLEM_info!M$13, HLEM_info!N$13,
IF(Data_Simple!AG98=HLEM_info!O$13, HLEM_info!P$13,
IF(Data_Simple!AG98=HLEM_info!Q$13, HLEM_info!R$13,
IF(Data_Simple!AG98="0", 0,
"ERROR")))))))))</f>
        <v/>
      </c>
      <c r="AH98" s="18" t="str">
        <f>IF(Data_Simple!AH98="", "",
IF(Data_Simple!AH98=HLEM_info!E$14, HLEM_info!F$14,
IF(Data_Simple!AH98=HLEM_info!G$14, HLEM_info!H$14,
"ERROR")))</f>
        <v/>
      </c>
      <c r="AI98" s="18" t="str">
        <f>IF(Data_Simple!AI98="", "",
IF(Data_Simple!AI98=HLEM_info!E$15, HLEM_info!F$15,
IF(Data_Simple!AI98=HLEM_info!G$15, HLEM_info!H$15,
IF(Data_Simple!AI98=HLEM_info!I$15, HLEM_info!J$15,
IF(Data_Simple!AI98=HLEM_info!K$15, HLEM_info!L$15,
IF(Data_Simple!AI98=HLEM_info!M$15, HLEM_info!N$15,
IF(Data_Simple!AI98=HLEM_info!O$15, HLEM_info!P$15,
IF(Data_Simple!AI98=HLEM_info!Q$15, HLEM_info!R$15,
IF(Data_Simple!AI98="0", 0,
"ERROR")))))))))</f>
        <v/>
      </c>
      <c r="AJ98" s="18" t="str">
        <f>IF(Data_Simple!AJ98="", "",
IF(Data_Simple!AJ98=HLEM_info!E$16, HLEM_info!F$16,
IF(Data_Simple!AJ98=HLEM_info!G$16, HLEM_info!H$16,
"ERROR")))</f>
        <v/>
      </c>
      <c r="AK98" s="18" t="str">
        <f>IF(Data_Simple!AK98="", "",
IF(Data_Simple!AK98=HLEM_info!E$17, HLEM_info!F$17,
IF(Data_Simple!AK98=HLEM_info!G$17, HLEM_info!H$17,
IF(Data_Simple!AK98=HLEM_info!I$17, HLEM_info!J$17,
IF(Data_Simple!AK98=HLEM_info!K$17, HLEM_info!L$17,
IF(Data_Simple!AK98=HLEM_info!M$17, HLEM_info!N$17,
IF(Data_Simple!AK98=HLEM_info!O$17, HLEM_info!P$17,
IF(Data_Simple!AK98=HLEM_info!Q$17, HLEM_info!R$17,
IF(Data_Simple!AK98="0", 0,
"ERROR")))))))))</f>
        <v/>
      </c>
      <c r="AL98" s="18" t="str">
        <f>IF(Data_Simple!AL98="", "",
IF(Data_Simple!AL98=HLEM_info!E$18, HLEM_info!F$18,
IF(Data_Simple!AL98=HLEM_info!G$18, HLEM_info!H$18,
"ERROR")))</f>
        <v/>
      </c>
      <c r="AM98" s="18" t="str">
        <f>IF(Data_Simple!AM98="", "",
IF(Data_Simple!AM98=HLEM_info!E$19, HLEM_info!F$19,
IF(Data_Simple!AM98=HLEM_info!G$19, HLEM_info!H$19,
IF(Data_Simple!AM98=HLEM_info!I$19, HLEM_info!J$19,
IF(Data_Simple!AM98=HLEM_info!K$19, HLEM_info!L$19,
IF(Data_Simple!AM98=HLEM_info!M$19, HLEM_info!N$19,
IF(Data_Simple!AM98=HLEM_info!O$19, HLEM_info!P$19,
IF(Data_Simple!AM98=HLEM_info!Q$19, HLEM_info!R$19,
IF(Data_Simple!AM98="0", 0,
"ERROR")))))))))</f>
        <v/>
      </c>
      <c r="AN98" s="18" t="str">
        <f>IF(Data_Simple!AN98="", "",
IF(Data_Simple!AN98=HLEM_info!E$20, HLEM_info!F$20,
IF(Data_Simple!AN98=HLEM_info!G$20, HLEM_info!H$20,
"ERROR")))</f>
        <v/>
      </c>
      <c r="AO98" s="18" t="str">
        <f>IF(Data_Simple!AO98="", "",
IF(Data_Simple!AO98=HLEM_info!E$21, HLEM_info!F$21,
IF(Data_Simple!AO98=HLEM_info!G$21, HLEM_info!H$21,
IF(Data_Simple!AO98=HLEM_info!I$21, HLEM_info!J$21,
IF(Data_Simple!AO98=HLEM_info!K$21, HLEM_info!L$21,
IF(Data_Simple!AO98=HLEM_info!M$21, HLEM_info!N$21,
IF(Data_Simple!AO98=HLEM_info!O$21, HLEM_info!P$21,
IF(Data_Simple!AO98=HLEM_info!Q$21, HLEM_info!R$21,
IF(Data_Simple!AO98="0", 0,
"ERROR")))))))))</f>
        <v/>
      </c>
      <c r="AP98" s="18" t="str">
        <f>IF(Data_Simple!AP98="", "",
IF(Data_Simple!AP98=HLEM_info!E$22, HLEM_info!F$22,
IF(Data_Simple!AP98=HLEM_info!G$22, HLEM_info!H$22,
"ERROR")))</f>
        <v/>
      </c>
      <c r="AQ98" s="18" t="str">
        <f>IF(Data_Simple!AQ98="", "",
IF(Data_Simple!AQ98=HLEM_info!E$23, HLEM_info!F$23,
IF(Data_Simple!AQ98=HLEM_info!G$23, HLEM_info!H$23,
IF(Data_Simple!AQ98=HLEM_info!I$23, HLEM_info!J$23,
IF(Data_Simple!AQ98=HLEM_info!K$23, HLEM_info!L$23,
IF(Data_Simple!AQ98=HLEM_info!M$23, HLEM_info!N$23,
IF(Data_Simple!AQ98=HLEM_info!O$23, HLEM_info!P$23,
IF(Data_Simple!AQ98=HLEM_info!Q$23, HLEM_info!R$23,
IF(Data_Simple!AQ98="0", 0,
"ERROR")))))))))</f>
        <v/>
      </c>
      <c r="AR98" s="18" t="str">
        <f t="shared" si="2"/>
        <v/>
      </c>
      <c r="AS98" s="18" t="str">
        <f t="shared" si="3"/>
        <v/>
      </c>
    </row>
    <row r="99" spans="1:45" x14ac:dyDescent="0.2">
      <c r="A99" s="18" t="str">
        <f>IF(Data_Simple!A99="", "", Data_Simple!A99)</f>
        <v/>
      </c>
      <c r="B99" s="18" t="str">
        <f>IF(Data_Simple!B99="", "", Data_Simple!B99)</f>
        <v/>
      </c>
      <c r="C99" s="18" t="str">
        <f>IF(Data_Simple!C99="", "", Data_Simple!C99)</f>
        <v/>
      </c>
      <c r="D99" s="18" t="str">
        <f>IF(Data_Simple!D99="", "", Data_Simple!D99)</f>
        <v/>
      </c>
      <c r="E99" s="18" t="str">
        <f>IF(Data_Simple!E99="", "", Data_Simple!E99)</f>
        <v/>
      </c>
      <c r="F99" s="18" t="str">
        <f>IF(Data_Simple!F99="", "", Data_Simple!F99)</f>
        <v/>
      </c>
      <c r="G99" s="18" t="str">
        <f>IF(Data_Simple!G99="", "",
IF(Data_Simple!G99=HLEM_info!E$8, HLEM_info!F$8,
IF(Data_Simple!G99=HLEM_info!G$8, HLEM_info!H$8,
"ERROR")))</f>
        <v/>
      </c>
      <c r="H99" s="18" t="str">
        <f>IF(Data_Simple!H99="", "",
IF(Data_Simple!H99=HLEM_info!E$9, HLEM_info!F$9,
IF(Data_Simple!H99=HLEM_info!G$9, HLEM_info!H$9,
IF(Data_Simple!H99=HLEM_info!I$9, HLEM_info!J$9,
IF(Data_Simple!H99=HLEM_info!K$9, HLEM_info!L$9,
IF(Data_Simple!H99=HLEM_info!M$9, HLEM_info!N$9,
IF(Data_Simple!H99="0", 0,
"ERROR")))))))</f>
        <v/>
      </c>
      <c r="I99" s="18" t="str">
        <f>IF(Data_Simple!I99="", "",
IF(Data_Simple!I99=HLEM_info!E$10, HLEM_info!F$10,
IF(Data_Simple!I99=HLEM_info!G$10, HLEM_info!H$10,
"ERROR")))</f>
        <v/>
      </c>
      <c r="J99" s="18" t="str">
        <f>IF(Data_Simple!J99="", "",
IF(Data_Simple!J99=HLEM_info!E$11, HLEM_info!F$11,
IF(Data_Simple!J99=HLEM_info!G$11, HLEM_info!H$11,
IF(Data_Simple!J99=HLEM_info!I$11, HLEM_info!J$11,
IF(Data_Simple!J99=HLEM_info!K$11, HLEM_info!L$11,
IF(Data_Simple!J99="0", 0,
"ERROR"))))))</f>
        <v/>
      </c>
      <c r="K99" s="18" t="str">
        <f>IF(Data_Simple!K99="", "",
IF(Data_Simple!K99=HLEM_info!E$12, HLEM_info!F$12,
IF(Data_Simple!K99=HLEM_info!G$12, HLEM_info!H$12,
"ERROR")))</f>
        <v/>
      </c>
      <c r="L99" s="18" t="str">
        <f>IF(Data_Simple!L99="", "",
IF(Data_Simple!L99=HLEM_info!E$13, HLEM_info!F$13,
IF(Data_Simple!L99=HLEM_info!G$13, HLEM_info!H$13,
IF(Data_Simple!L99=HLEM_info!I$13, HLEM_info!J$13,
IF(Data_Simple!L99=HLEM_info!K$13, HLEM_info!L$13,
IF(Data_Simple!L99=HLEM_info!M$13, HLEM_info!N$13,
IF(Data_Simple!L99=HLEM_info!O$13, HLEM_info!P$13,
IF(Data_Simple!L99=HLEM_info!Q$13, HLEM_info!R$13,
IF(Data_Simple!L99="0", 0,
"ERROR")))))))))</f>
        <v/>
      </c>
      <c r="M99" s="18" t="str">
        <f>IF(Data_Simple!M99="", "",
IF(Data_Simple!M99=HLEM_info!E$14, HLEM_info!F$14,
IF(Data_Simple!M99=HLEM_info!G$14, HLEM_info!H$14,
"ERROR")))</f>
        <v/>
      </c>
      <c r="N99" s="18" t="str">
        <f>IF(Data_Simple!N99="", "",
IF(Data_Simple!N99=HLEM_info!E$15, HLEM_info!F$15,
IF(Data_Simple!N99=HLEM_info!G$15, HLEM_info!H$15,
IF(Data_Simple!N99=HLEM_info!I$15, HLEM_info!J$15,
IF(Data_Simple!N99=HLEM_info!K$15, HLEM_info!L$15,
IF(Data_Simple!N99=HLEM_info!M$15, HLEM_info!N$15,
IF(Data_Simple!N99=HLEM_info!O$15, HLEM_info!P$15,
IF(Data_Simple!N99=HLEM_info!Q$15, HLEM_info!R$15,
IF(Data_Simple!N99="0", 0,
"ERROR")))))))))</f>
        <v/>
      </c>
      <c r="O99" s="18" t="str">
        <f>IF(Data_Simple!O99="", "",
IF(Data_Simple!O99=HLEM_info!E$16, HLEM_info!F$16,
IF(Data_Simple!O99=HLEM_info!G$16, HLEM_info!H$16,
"ERROR")))</f>
        <v/>
      </c>
      <c r="P99" s="18" t="str">
        <f>IF(Data_Simple!P99="", "",
IF(Data_Simple!P99=HLEM_info!E$17, HLEM_info!F$17,
IF(Data_Simple!P99=HLEM_info!G$17, HLEM_info!H$17,
IF(Data_Simple!P99=HLEM_info!I$17, HLEM_info!J$17,
IF(Data_Simple!P99=HLEM_info!K$17, HLEM_info!L$17,
IF(Data_Simple!P99=HLEM_info!M$17, HLEM_info!N$17,
IF(Data_Simple!P99=HLEM_info!O$17, HLEM_info!P$17,
IF(Data_Simple!P99=HLEM_info!Q$17, HLEM_info!R$17,
IF(Data_Simple!P99="0", 0,
"ERROR")))))))))</f>
        <v/>
      </c>
      <c r="Q99" s="18" t="str">
        <f>IF(Data_Simple!Q99="", "",
IF(Data_Simple!Q99=HLEM_info!E$18, HLEM_info!F$18,
IF(Data_Simple!Q99=HLEM_info!G$18, HLEM_info!H$18,
"ERROR")))</f>
        <v/>
      </c>
      <c r="R99" s="18" t="str">
        <f>IF(Data_Simple!R99="", "",
IF(Data_Simple!R99=HLEM_info!E$19, HLEM_info!F$19,
IF(Data_Simple!R99=HLEM_info!G$19, HLEM_info!H$19,
IF(Data_Simple!R99=HLEM_info!I$19, HLEM_info!J$19,
IF(Data_Simple!R99=HLEM_info!K$19, HLEM_info!L$19,
IF(Data_Simple!R99=HLEM_info!M$19, HLEM_info!N$19,
IF(Data_Simple!R99=HLEM_info!O$19, HLEM_info!P$19,
IF(Data_Simple!R99=HLEM_info!Q$19, HLEM_info!R$19,
IF(Data_Simple!R99="0", 0,
"ERROR")))))))))</f>
        <v/>
      </c>
      <c r="S99" s="18" t="str">
        <f>IF(Data_Simple!S99="", "",
IF(Data_Simple!S99=HLEM_info!E$20, HLEM_info!F$20,
IF(Data_Simple!S99=HLEM_info!G$20, HLEM_info!H$20,
"ERROR")))</f>
        <v/>
      </c>
      <c r="T99" s="18" t="str">
        <f>IF(Data_Simple!T99="", "",
IF(Data_Simple!T99=HLEM_info!E$21, HLEM_info!F$21,
IF(Data_Simple!T99=HLEM_info!G$21, HLEM_info!H$21,
IF(Data_Simple!T99=HLEM_info!I$21, HLEM_info!J$21,
IF(Data_Simple!T99=HLEM_info!K$21, HLEM_info!L$21,
IF(Data_Simple!T99=HLEM_info!M$21, HLEM_info!N$21,
IF(Data_Simple!T99=HLEM_info!O$21, HLEM_info!P$21,
IF(Data_Simple!T99=HLEM_info!Q$21, HLEM_info!R$21,
IF(Data_Simple!T99="0", 0,
"ERROR")))))))))</f>
        <v/>
      </c>
      <c r="U99" s="18" t="str">
        <f>IF(Data_Simple!U99="", "",
IF(Data_Simple!U99=HLEM_info!E$22, HLEM_info!F$22,
IF(Data_Simple!U99=HLEM_info!G$22, HLEM_info!H$22,
"ERROR")))</f>
        <v/>
      </c>
      <c r="V99" s="18" t="str">
        <f>IF(Data_Simple!V99="", "",
IF(Data_Simple!V99=HLEM_info!E$23, HLEM_info!F$23,
IF(Data_Simple!V99=HLEM_info!G$23, HLEM_info!H$23,
IF(Data_Simple!V99=HLEM_info!I$23, HLEM_info!J$23,
IF(Data_Simple!V99=HLEM_info!K$23, HLEM_info!L$23,
IF(Data_Simple!V99=HLEM_info!M$23, HLEM_info!N$23,
IF(Data_Simple!V99=HLEM_info!O$23, HLEM_info!P$23,
IF(Data_Simple!V99=HLEM_info!Q$23, HLEM_info!R$23,
IF(Data_Simple!V99="0", 0,
"ERROR")))))))))</f>
        <v/>
      </c>
      <c r="W99" s="18" t="str">
        <f>IF(Data_Simple!W99="", "", Data_Simple!W99)</f>
        <v/>
      </c>
      <c r="X99" s="18" t="str">
        <f>IF(Data_Simple!X99="", "", Data_Simple!X99)</f>
        <v/>
      </c>
      <c r="Y99" s="18" t="str">
        <f>IF(Data_Simple!Y99="", "", Data_Simple!Y99)</f>
        <v/>
      </c>
      <c r="Z99" s="18" t="str">
        <f>IF(Data_Simple!Z99="", "", Data_Simple!Z99)</f>
        <v/>
      </c>
      <c r="AA99" s="18" t="str">
        <f>IF(Data_Simple!AA99="", "", Data_Simple!AA99)</f>
        <v/>
      </c>
      <c r="AB99" s="18" t="str">
        <f>IF(Data_Simple!AB99="", "",
IF(Data_Simple!AB99=HLEM_info!E$8, HLEM_info!F$8,
IF(Data_Simple!AB99=HLEM_info!G$8, HLEM_info!H$8,
"ERROR")))</f>
        <v/>
      </c>
      <c r="AC99" s="18" t="str">
        <f>IF(Data_Simple!AC99="", "",
IF(Data_Simple!AC99=HLEM_info!E$9, HLEM_info!F$9,
IF(Data_Simple!AC99=HLEM_info!G$9, HLEM_info!H$9,
IF(Data_Simple!AC99=HLEM_info!I$9, HLEM_info!J$9,
IF(Data_Simple!AC99=HLEM_info!K$9, HLEM_info!L$9,
IF(Data_Simple!AC99=HLEM_info!M$9, HLEM_info!N$9,
IF(Data_Simple!AC99="0", 0,
"ERROR")))))))</f>
        <v/>
      </c>
      <c r="AD99" s="18" t="str">
        <f>IF(Data_Simple!AD99="", "",
IF(Data_Simple!AD99=HLEM_info!E$10, HLEM_info!F$10,
IF(Data_Simple!AD99=HLEM_info!G$10, HLEM_info!H$10,
"ERROR")))</f>
        <v/>
      </c>
      <c r="AE99" s="18" t="str">
        <f>IF(Data_Simple!AE99="", "",
IF(Data_Simple!AE99=HLEM_info!E$11, HLEM_info!F$11,
IF(Data_Simple!AE99=HLEM_info!G$11, HLEM_info!H$11,
IF(Data_Simple!AE99=HLEM_info!I$11, HLEM_info!J$11,
IF(Data_Simple!AE99=HLEM_info!K$11, HLEM_info!L$11,
IF(Data_Simple!AE99="0", 0,
"ERROR"))))))</f>
        <v/>
      </c>
      <c r="AF99" s="18" t="str">
        <f>IF(Data_Simple!AF99="", "",
IF(Data_Simple!AF99=HLEM_info!E$12, HLEM_info!F$12,
IF(Data_Simple!AF99=HLEM_info!G$12, HLEM_info!H$12,
"ERROR")))</f>
        <v/>
      </c>
      <c r="AG99" s="18" t="str">
        <f>IF(Data_Simple!AG99="", "",
IF(Data_Simple!AG99=HLEM_info!E$13, HLEM_info!F$13,
IF(Data_Simple!AG99=HLEM_info!G$13, HLEM_info!H$13,
IF(Data_Simple!AG99=HLEM_info!I$13, HLEM_info!J$13,
IF(Data_Simple!AG99=HLEM_info!K$13, HLEM_info!L$13,
IF(Data_Simple!AG99=HLEM_info!M$13, HLEM_info!N$13,
IF(Data_Simple!AG99=HLEM_info!O$13, HLEM_info!P$13,
IF(Data_Simple!AG99=HLEM_info!Q$13, HLEM_info!R$13,
IF(Data_Simple!AG99="0", 0,
"ERROR")))))))))</f>
        <v/>
      </c>
      <c r="AH99" s="18" t="str">
        <f>IF(Data_Simple!AH99="", "",
IF(Data_Simple!AH99=HLEM_info!E$14, HLEM_info!F$14,
IF(Data_Simple!AH99=HLEM_info!G$14, HLEM_info!H$14,
"ERROR")))</f>
        <v/>
      </c>
      <c r="AI99" s="18" t="str">
        <f>IF(Data_Simple!AI99="", "",
IF(Data_Simple!AI99=HLEM_info!E$15, HLEM_info!F$15,
IF(Data_Simple!AI99=HLEM_info!G$15, HLEM_info!H$15,
IF(Data_Simple!AI99=HLEM_info!I$15, HLEM_info!J$15,
IF(Data_Simple!AI99=HLEM_info!K$15, HLEM_info!L$15,
IF(Data_Simple!AI99=HLEM_info!M$15, HLEM_info!N$15,
IF(Data_Simple!AI99=HLEM_info!O$15, HLEM_info!P$15,
IF(Data_Simple!AI99=HLEM_info!Q$15, HLEM_info!R$15,
IF(Data_Simple!AI99="0", 0,
"ERROR")))))))))</f>
        <v/>
      </c>
      <c r="AJ99" s="18" t="str">
        <f>IF(Data_Simple!AJ99="", "",
IF(Data_Simple!AJ99=HLEM_info!E$16, HLEM_info!F$16,
IF(Data_Simple!AJ99=HLEM_info!G$16, HLEM_info!H$16,
"ERROR")))</f>
        <v/>
      </c>
      <c r="AK99" s="18" t="str">
        <f>IF(Data_Simple!AK99="", "",
IF(Data_Simple!AK99=HLEM_info!E$17, HLEM_info!F$17,
IF(Data_Simple!AK99=HLEM_info!G$17, HLEM_info!H$17,
IF(Data_Simple!AK99=HLEM_info!I$17, HLEM_info!J$17,
IF(Data_Simple!AK99=HLEM_info!K$17, HLEM_info!L$17,
IF(Data_Simple!AK99=HLEM_info!M$17, HLEM_info!N$17,
IF(Data_Simple!AK99=HLEM_info!O$17, HLEM_info!P$17,
IF(Data_Simple!AK99=HLEM_info!Q$17, HLEM_info!R$17,
IF(Data_Simple!AK99="0", 0,
"ERROR")))))))))</f>
        <v/>
      </c>
      <c r="AL99" s="18" t="str">
        <f>IF(Data_Simple!AL99="", "",
IF(Data_Simple!AL99=HLEM_info!E$18, HLEM_info!F$18,
IF(Data_Simple!AL99=HLEM_info!G$18, HLEM_info!H$18,
"ERROR")))</f>
        <v/>
      </c>
      <c r="AM99" s="18" t="str">
        <f>IF(Data_Simple!AM99="", "",
IF(Data_Simple!AM99=HLEM_info!E$19, HLEM_info!F$19,
IF(Data_Simple!AM99=HLEM_info!G$19, HLEM_info!H$19,
IF(Data_Simple!AM99=HLEM_info!I$19, HLEM_info!J$19,
IF(Data_Simple!AM99=HLEM_info!K$19, HLEM_info!L$19,
IF(Data_Simple!AM99=HLEM_info!M$19, HLEM_info!N$19,
IF(Data_Simple!AM99=HLEM_info!O$19, HLEM_info!P$19,
IF(Data_Simple!AM99=HLEM_info!Q$19, HLEM_info!R$19,
IF(Data_Simple!AM99="0", 0,
"ERROR")))))))))</f>
        <v/>
      </c>
      <c r="AN99" s="18" t="str">
        <f>IF(Data_Simple!AN99="", "",
IF(Data_Simple!AN99=HLEM_info!E$20, HLEM_info!F$20,
IF(Data_Simple!AN99=HLEM_info!G$20, HLEM_info!H$20,
"ERROR")))</f>
        <v/>
      </c>
      <c r="AO99" s="18" t="str">
        <f>IF(Data_Simple!AO99="", "",
IF(Data_Simple!AO99=HLEM_info!E$21, HLEM_info!F$21,
IF(Data_Simple!AO99=HLEM_info!G$21, HLEM_info!H$21,
IF(Data_Simple!AO99=HLEM_info!I$21, HLEM_info!J$21,
IF(Data_Simple!AO99=HLEM_info!K$21, HLEM_info!L$21,
IF(Data_Simple!AO99=HLEM_info!M$21, HLEM_info!N$21,
IF(Data_Simple!AO99=HLEM_info!O$21, HLEM_info!P$21,
IF(Data_Simple!AO99=HLEM_info!Q$21, HLEM_info!R$21,
IF(Data_Simple!AO99="0", 0,
"ERROR")))))))))</f>
        <v/>
      </c>
      <c r="AP99" s="18" t="str">
        <f>IF(Data_Simple!AP99="", "",
IF(Data_Simple!AP99=HLEM_info!E$22, HLEM_info!F$22,
IF(Data_Simple!AP99=HLEM_info!G$22, HLEM_info!H$22,
"ERROR")))</f>
        <v/>
      </c>
      <c r="AQ99" s="18" t="str">
        <f>IF(Data_Simple!AQ99="", "",
IF(Data_Simple!AQ99=HLEM_info!E$23, HLEM_info!F$23,
IF(Data_Simple!AQ99=HLEM_info!G$23, HLEM_info!H$23,
IF(Data_Simple!AQ99=HLEM_info!I$23, HLEM_info!J$23,
IF(Data_Simple!AQ99=HLEM_info!K$23, HLEM_info!L$23,
IF(Data_Simple!AQ99=HLEM_info!M$23, HLEM_info!N$23,
IF(Data_Simple!AQ99=HLEM_info!O$23, HLEM_info!P$23,
IF(Data_Simple!AQ99=HLEM_info!Q$23, HLEM_info!R$23,
IF(Data_Simple!AQ99="0", 0,
"ERROR")))))))))</f>
        <v/>
      </c>
      <c r="AR99" s="18" t="str">
        <f t="shared" si="2"/>
        <v/>
      </c>
      <c r="AS99" s="18" t="str">
        <f t="shared" si="3"/>
        <v/>
      </c>
    </row>
    <row r="100" spans="1:45" x14ac:dyDescent="0.2">
      <c r="A100" s="18" t="str">
        <f>IF(Data_Simple!A100="", "", Data_Simple!A100)</f>
        <v/>
      </c>
      <c r="B100" s="18" t="str">
        <f>IF(Data_Simple!B100="", "", Data_Simple!B100)</f>
        <v/>
      </c>
      <c r="C100" s="18" t="str">
        <f>IF(Data_Simple!C100="", "", Data_Simple!C100)</f>
        <v/>
      </c>
      <c r="D100" s="18" t="str">
        <f>IF(Data_Simple!D100="", "", Data_Simple!D100)</f>
        <v/>
      </c>
      <c r="E100" s="18" t="str">
        <f>IF(Data_Simple!E100="", "", Data_Simple!E100)</f>
        <v/>
      </c>
      <c r="F100" s="18" t="str">
        <f>IF(Data_Simple!F100="", "", Data_Simple!F100)</f>
        <v/>
      </c>
      <c r="G100" s="18" t="str">
        <f>IF(Data_Simple!G100="", "",
IF(Data_Simple!G100=HLEM_info!E$8, HLEM_info!F$8,
IF(Data_Simple!G100=HLEM_info!G$8, HLEM_info!H$8,
"ERROR")))</f>
        <v/>
      </c>
      <c r="H100" s="18" t="str">
        <f>IF(Data_Simple!H100="", "",
IF(Data_Simple!H100=HLEM_info!E$9, HLEM_info!F$9,
IF(Data_Simple!H100=HLEM_info!G$9, HLEM_info!H$9,
IF(Data_Simple!H100=HLEM_info!I$9, HLEM_info!J$9,
IF(Data_Simple!H100=HLEM_info!K$9, HLEM_info!L$9,
IF(Data_Simple!H100=HLEM_info!M$9, HLEM_info!N$9,
IF(Data_Simple!H100="0", 0,
"ERROR")))))))</f>
        <v/>
      </c>
      <c r="I100" s="18" t="str">
        <f>IF(Data_Simple!I100="", "",
IF(Data_Simple!I100=HLEM_info!E$10, HLEM_info!F$10,
IF(Data_Simple!I100=HLEM_info!G$10, HLEM_info!H$10,
"ERROR")))</f>
        <v/>
      </c>
      <c r="J100" s="18" t="str">
        <f>IF(Data_Simple!J100="", "",
IF(Data_Simple!J100=HLEM_info!E$11, HLEM_info!F$11,
IF(Data_Simple!J100=HLEM_info!G$11, HLEM_info!H$11,
IF(Data_Simple!J100=HLEM_info!I$11, HLEM_info!J$11,
IF(Data_Simple!J100=HLEM_info!K$11, HLEM_info!L$11,
IF(Data_Simple!J100="0", 0,
"ERROR"))))))</f>
        <v/>
      </c>
      <c r="K100" s="18" t="str">
        <f>IF(Data_Simple!K100="", "",
IF(Data_Simple!K100=HLEM_info!E$12, HLEM_info!F$12,
IF(Data_Simple!K100=HLEM_info!G$12, HLEM_info!H$12,
"ERROR")))</f>
        <v/>
      </c>
      <c r="L100" s="18" t="str">
        <f>IF(Data_Simple!L100="", "",
IF(Data_Simple!L100=HLEM_info!E$13, HLEM_info!F$13,
IF(Data_Simple!L100=HLEM_info!G$13, HLEM_info!H$13,
IF(Data_Simple!L100=HLEM_info!I$13, HLEM_info!J$13,
IF(Data_Simple!L100=HLEM_info!K$13, HLEM_info!L$13,
IF(Data_Simple!L100=HLEM_info!M$13, HLEM_info!N$13,
IF(Data_Simple!L100=HLEM_info!O$13, HLEM_info!P$13,
IF(Data_Simple!L100=HLEM_info!Q$13, HLEM_info!R$13,
IF(Data_Simple!L100="0", 0,
"ERROR")))))))))</f>
        <v/>
      </c>
      <c r="M100" s="18" t="str">
        <f>IF(Data_Simple!M100="", "",
IF(Data_Simple!M100=HLEM_info!E$14, HLEM_info!F$14,
IF(Data_Simple!M100=HLEM_info!G$14, HLEM_info!H$14,
"ERROR")))</f>
        <v/>
      </c>
      <c r="N100" s="18" t="str">
        <f>IF(Data_Simple!N100="", "",
IF(Data_Simple!N100=HLEM_info!E$15, HLEM_info!F$15,
IF(Data_Simple!N100=HLEM_info!G$15, HLEM_info!H$15,
IF(Data_Simple!N100=HLEM_info!I$15, HLEM_info!J$15,
IF(Data_Simple!N100=HLEM_info!K$15, HLEM_info!L$15,
IF(Data_Simple!N100=HLEM_info!M$15, HLEM_info!N$15,
IF(Data_Simple!N100=HLEM_info!O$15, HLEM_info!P$15,
IF(Data_Simple!N100=HLEM_info!Q$15, HLEM_info!R$15,
IF(Data_Simple!N100="0", 0,
"ERROR")))))))))</f>
        <v/>
      </c>
      <c r="O100" s="18" t="str">
        <f>IF(Data_Simple!O100="", "",
IF(Data_Simple!O100=HLEM_info!E$16, HLEM_info!F$16,
IF(Data_Simple!O100=HLEM_info!G$16, HLEM_info!H$16,
"ERROR")))</f>
        <v/>
      </c>
      <c r="P100" s="18" t="str">
        <f>IF(Data_Simple!P100="", "",
IF(Data_Simple!P100=HLEM_info!E$17, HLEM_info!F$17,
IF(Data_Simple!P100=HLEM_info!G$17, HLEM_info!H$17,
IF(Data_Simple!P100=HLEM_info!I$17, HLEM_info!J$17,
IF(Data_Simple!P100=HLEM_info!K$17, HLEM_info!L$17,
IF(Data_Simple!P100=HLEM_info!M$17, HLEM_info!N$17,
IF(Data_Simple!P100=HLEM_info!O$17, HLEM_info!P$17,
IF(Data_Simple!P100=HLEM_info!Q$17, HLEM_info!R$17,
IF(Data_Simple!P100="0", 0,
"ERROR")))))))))</f>
        <v/>
      </c>
      <c r="Q100" s="18" t="str">
        <f>IF(Data_Simple!Q100="", "",
IF(Data_Simple!Q100=HLEM_info!E$18, HLEM_info!F$18,
IF(Data_Simple!Q100=HLEM_info!G$18, HLEM_info!H$18,
"ERROR")))</f>
        <v/>
      </c>
      <c r="R100" s="18" t="str">
        <f>IF(Data_Simple!R100="", "",
IF(Data_Simple!R100=HLEM_info!E$19, HLEM_info!F$19,
IF(Data_Simple!R100=HLEM_info!G$19, HLEM_info!H$19,
IF(Data_Simple!R100=HLEM_info!I$19, HLEM_info!J$19,
IF(Data_Simple!R100=HLEM_info!K$19, HLEM_info!L$19,
IF(Data_Simple!R100=HLEM_info!M$19, HLEM_info!N$19,
IF(Data_Simple!R100=HLEM_info!O$19, HLEM_info!P$19,
IF(Data_Simple!R100=HLEM_info!Q$19, HLEM_info!R$19,
IF(Data_Simple!R100="0", 0,
"ERROR")))))))))</f>
        <v/>
      </c>
      <c r="S100" s="18" t="str">
        <f>IF(Data_Simple!S100="", "",
IF(Data_Simple!S100=HLEM_info!E$20, HLEM_info!F$20,
IF(Data_Simple!S100=HLEM_info!G$20, HLEM_info!H$20,
"ERROR")))</f>
        <v/>
      </c>
      <c r="T100" s="18" t="str">
        <f>IF(Data_Simple!T100="", "",
IF(Data_Simple!T100=HLEM_info!E$21, HLEM_info!F$21,
IF(Data_Simple!T100=HLEM_info!G$21, HLEM_info!H$21,
IF(Data_Simple!T100=HLEM_info!I$21, HLEM_info!J$21,
IF(Data_Simple!T100=HLEM_info!K$21, HLEM_info!L$21,
IF(Data_Simple!T100=HLEM_info!M$21, HLEM_info!N$21,
IF(Data_Simple!T100=HLEM_info!O$21, HLEM_info!P$21,
IF(Data_Simple!T100=HLEM_info!Q$21, HLEM_info!R$21,
IF(Data_Simple!T100="0", 0,
"ERROR")))))))))</f>
        <v/>
      </c>
      <c r="U100" s="18" t="str">
        <f>IF(Data_Simple!U100="", "",
IF(Data_Simple!U100=HLEM_info!E$22, HLEM_info!F$22,
IF(Data_Simple!U100=HLEM_info!G$22, HLEM_info!H$22,
"ERROR")))</f>
        <v/>
      </c>
      <c r="V100" s="18" t="str">
        <f>IF(Data_Simple!V100="", "",
IF(Data_Simple!V100=HLEM_info!E$23, HLEM_info!F$23,
IF(Data_Simple!V100=HLEM_info!G$23, HLEM_info!H$23,
IF(Data_Simple!V100=HLEM_info!I$23, HLEM_info!J$23,
IF(Data_Simple!V100=HLEM_info!K$23, HLEM_info!L$23,
IF(Data_Simple!V100=HLEM_info!M$23, HLEM_info!N$23,
IF(Data_Simple!V100=HLEM_info!O$23, HLEM_info!P$23,
IF(Data_Simple!V100=HLEM_info!Q$23, HLEM_info!R$23,
IF(Data_Simple!V100="0", 0,
"ERROR")))))))))</f>
        <v/>
      </c>
      <c r="W100" s="18" t="str">
        <f>IF(Data_Simple!W100="", "", Data_Simple!W100)</f>
        <v/>
      </c>
      <c r="X100" s="18" t="str">
        <f>IF(Data_Simple!X100="", "", Data_Simple!X100)</f>
        <v/>
      </c>
      <c r="Y100" s="18" t="str">
        <f>IF(Data_Simple!Y100="", "", Data_Simple!Y100)</f>
        <v/>
      </c>
      <c r="Z100" s="18" t="str">
        <f>IF(Data_Simple!Z100="", "", Data_Simple!Z100)</f>
        <v/>
      </c>
      <c r="AA100" s="18" t="str">
        <f>IF(Data_Simple!AA100="", "", Data_Simple!AA100)</f>
        <v/>
      </c>
      <c r="AB100" s="18" t="str">
        <f>IF(Data_Simple!AB100="", "",
IF(Data_Simple!AB100=HLEM_info!E$8, HLEM_info!F$8,
IF(Data_Simple!AB100=HLEM_info!G$8, HLEM_info!H$8,
"ERROR")))</f>
        <v/>
      </c>
      <c r="AC100" s="18" t="str">
        <f>IF(Data_Simple!AC100="", "",
IF(Data_Simple!AC100=HLEM_info!E$9, HLEM_info!F$9,
IF(Data_Simple!AC100=HLEM_info!G$9, HLEM_info!H$9,
IF(Data_Simple!AC100=HLEM_info!I$9, HLEM_info!J$9,
IF(Data_Simple!AC100=HLEM_info!K$9, HLEM_info!L$9,
IF(Data_Simple!AC100=HLEM_info!M$9, HLEM_info!N$9,
IF(Data_Simple!AC100="0", 0,
"ERROR")))))))</f>
        <v/>
      </c>
      <c r="AD100" s="18" t="str">
        <f>IF(Data_Simple!AD100="", "",
IF(Data_Simple!AD100=HLEM_info!E$10, HLEM_info!F$10,
IF(Data_Simple!AD100=HLEM_info!G$10, HLEM_info!H$10,
"ERROR")))</f>
        <v/>
      </c>
      <c r="AE100" s="18" t="str">
        <f>IF(Data_Simple!AE100="", "",
IF(Data_Simple!AE100=HLEM_info!E$11, HLEM_info!F$11,
IF(Data_Simple!AE100=HLEM_info!G$11, HLEM_info!H$11,
IF(Data_Simple!AE100=HLEM_info!I$11, HLEM_info!J$11,
IF(Data_Simple!AE100=HLEM_info!K$11, HLEM_info!L$11,
IF(Data_Simple!AE100="0", 0,
"ERROR"))))))</f>
        <v/>
      </c>
      <c r="AF100" s="18" t="str">
        <f>IF(Data_Simple!AF100="", "",
IF(Data_Simple!AF100=HLEM_info!E$12, HLEM_info!F$12,
IF(Data_Simple!AF100=HLEM_info!G$12, HLEM_info!H$12,
"ERROR")))</f>
        <v/>
      </c>
      <c r="AG100" s="18" t="str">
        <f>IF(Data_Simple!AG100="", "",
IF(Data_Simple!AG100=HLEM_info!E$13, HLEM_info!F$13,
IF(Data_Simple!AG100=HLEM_info!G$13, HLEM_info!H$13,
IF(Data_Simple!AG100=HLEM_info!I$13, HLEM_info!J$13,
IF(Data_Simple!AG100=HLEM_info!K$13, HLEM_info!L$13,
IF(Data_Simple!AG100=HLEM_info!M$13, HLEM_info!N$13,
IF(Data_Simple!AG100=HLEM_info!O$13, HLEM_info!P$13,
IF(Data_Simple!AG100=HLEM_info!Q$13, HLEM_info!R$13,
IF(Data_Simple!AG100="0", 0,
"ERROR")))))))))</f>
        <v/>
      </c>
      <c r="AH100" s="18" t="str">
        <f>IF(Data_Simple!AH100="", "",
IF(Data_Simple!AH100=HLEM_info!E$14, HLEM_info!F$14,
IF(Data_Simple!AH100=HLEM_info!G$14, HLEM_info!H$14,
"ERROR")))</f>
        <v/>
      </c>
      <c r="AI100" s="18" t="str">
        <f>IF(Data_Simple!AI100="", "",
IF(Data_Simple!AI100=HLEM_info!E$15, HLEM_info!F$15,
IF(Data_Simple!AI100=HLEM_info!G$15, HLEM_info!H$15,
IF(Data_Simple!AI100=HLEM_info!I$15, HLEM_info!J$15,
IF(Data_Simple!AI100=HLEM_info!K$15, HLEM_info!L$15,
IF(Data_Simple!AI100=HLEM_info!M$15, HLEM_info!N$15,
IF(Data_Simple!AI100=HLEM_info!O$15, HLEM_info!P$15,
IF(Data_Simple!AI100=HLEM_info!Q$15, HLEM_info!R$15,
IF(Data_Simple!AI100="0", 0,
"ERROR")))))))))</f>
        <v/>
      </c>
      <c r="AJ100" s="18" t="str">
        <f>IF(Data_Simple!AJ100="", "",
IF(Data_Simple!AJ100=HLEM_info!E$16, HLEM_info!F$16,
IF(Data_Simple!AJ100=HLEM_info!G$16, HLEM_info!H$16,
"ERROR")))</f>
        <v/>
      </c>
      <c r="AK100" s="18" t="str">
        <f>IF(Data_Simple!AK100="", "",
IF(Data_Simple!AK100=HLEM_info!E$17, HLEM_info!F$17,
IF(Data_Simple!AK100=HLEM_info!G$17, HLEM_info!H$17,
IF(Data_Simple!AK100=HLEM_info!I$17, HLEM_info!J$17,
IF(Data_Simple!AK100=HLEM_info!K$17, HLEM_info!L$17,
IF(Data_Simple!AK100=HLEM_info!M$17, HLEM_info!N$17,
IF(Data_Simple!AK100=HLEM_info!O$17, HLEM_info!P$17,
IF(Data_Simple!AK100=HLEM_info!Q$17, HLEM_info!R$17,
IF(Data_Simple!AK100="0", 0,
"ERROR")))))))))</f>
        <v/>
      </c>
      <c r="AL100" s="18" t="str">
        <f>IF(Data_Simple!AL100="", "",
IF(Data_Simple!AL100=HLEM_info!E$18, HLEM_info!F$18,
IF(Data_Simple!AL100=HLEM_info!G$18, HLEM_info!H$18,
"ERROR")))</f>
        <v/>
      </c>
      <c r="AM100" s="18" t="str">
        <f>IF(Data_Simple!AM100="", "",
IF(Data_Simple!AM100=HLEM_info!E$19, HLEM_info!F$19,
IF(Data_Simple!AM100=HLEM_info!G$19, HLEM_info!H$19,
IF(Data_Simple!AM100=HLEM_info!I$19, HLEM_info!J$19,
IF(Data_Simple!AM100=HLEM_info!K$19, HLEM_info!L$19,
IF(Data_Simple!AM100=HLEM_info!M$19, HLEM_info!N$19,
IF(Data_Simple!AM100=HLEM_info!O$19, HLEM_info!P$19,
IF(Data_Simple!AM100=HLEM_info!Q$19, HLEM_info!R$19,
IF(Data_Simple!AM100="0", 0,
"ERROR")))))))))</f>
        <v/>
      </c>
      <c r="AN100" s="18" t="str">
        <f>IF(Data_Simple!AN100="", "",
IF(Data_Simple!AN100=HLEM_info!E$20, HLEM_info!F$20,
IF(Data_Simple!AN100=HLEM_info!G$20, HLEM_info!H$20,
"ERROR")))</f>
        <v/>
      </c>
      <c r="AO100" s="18" t="str">
        <f>IF(Data_Simple!AO100="", "",
IF(Data_Simple!AO100=HLEM_info!E$21, HLEM_info!F$21,
IF(Data_Simple!AO100=HLEM_info!G$21, HLEM_info!H$21,
IF(Data_Simple!AO100=HLEM_info!I$21, HLEM_info!J$21,
IF(Data_Simple!AO100=HLEM_info!K$21, HLEM_info!L$21,
IF(Data_Simple!AO100=HLEM_info!M$21, HLEM_info!N$21,
IF(Data_Simple!AO100=HLEM_info!O$21, HLEM_info!P$21,
IF(Data_Simple!AO100=HLEM_info!Q$21, HLEM_info!R$21,
IF(Data_Simple!AO100="0", 0,
"ERROR")))))))))</f>
        <v/>
      </c>
      <c r="AP100" s="18" t="str">
        <f>IF(Data_Simple!AP100="", "",
IF(Data_Simple!AP100=HLEM_info!E$22, HLEM_info!F$22,
IF(Data_Simple!AP100=HLEM_info!G$22, HLEM_info!H$22,
"ERROR")))</f>
        <v/>
      </c>
      <c r="AQ100" s="18" t="str">
        <f>IF(Data_Simple!AQ100="", "",
IF(Data_Simple!AQ100=HLEM_info!E$23, HLEM_info!F$23,
IF(Data_Simple!AQ100=HLEM_info!G$23, HLEM_info!H$23,
IF(Data_Simple!AQ100=HLEM_info!I$23, HLEM_info!J$23,
IF(Data_Simple!AQ100=HLEM_info!K$23, HLEM_info!L$23,
IF(Data_Simple!AQ100=HLEM_info!M$23, HLEM_info!N$23,
IF(Data_Simple!AQ100=HLEM_info!O$23, HLEM_info!P$23,
IF(Data_Simple!AQ100=HLEM_info!Q$23, HLEM_info!R$23,
IF(Data_Simple!AQ100="0", 0,
"ERROR")))))))))</f>
        <v/>
      </c>
      <c r="AR100" s="18" t="str">
        <f t="shared" si="2"/>
        <v/>
      </c>
      <c r="AS100" s="18" t="str">
        <f t="shared" si="3"/>
        <v/>
      </c>
    </row>
    <row r="101" spans="1:45" x14ac:dyDescent="0.2">
      <c r="A101" s="18" t="str">
        <f>IF(Data_Simple!A101="", "", Data_Simple!A101)</f>
        <v/>
      </c>
      <c r="B101" s="18" t="str">
        <f>IF(Data_Simple!B101="", "", Data_Simple!B101)</f>
        <v/>
      </c>
      <c r="C101" s="18" t="str">
        <f>IF(Data_Simple!C101="", "", Data_Simple!C101)</f>
        <v/>
      </c>
      <c r="D101" s="18" t="str">
        <f>IF(Data_Simple!D101="", "", Data_Simple!D101)</f>
        <v/>
      </c>
      <c r="E101" s="18" t="str">
        <f>IF(Data_Simple!E101="", "", Data_Simple!E101)</f>
        <v/>
      </c>
      <c r="F101" s="18" t="str">
        <f>IF(Data_Simple!F101="", "", Data_Simple!F101)</f>
        <v/>
      </c>
      <c r="G101" s="18" t="str">
        <f>IF(Data_Simple!G101="", "",
IF(Data_Simple!G101=HLEM_info!E$8, HLEM_info!F$8,
IF(Data_Simple!G101=HLEM_info!G$8, HLEM_info!H$8,
"ERROR")))</f>
        <v/>
      </c>
      <c r="H101" s="18" t="str">
        <f>IF(Data_Simple!H101="", "",
IF(Data_Simple!H101=HLEM_info!E$9, HLEM_info!F$9,
IF(Data_Simple!H101=HLEM_info!G$9, HLEM_info!H$9,
IF(Data_Simple!H101=HLEM_info!I$9, HLEM_info!J$9,
IF(Data_Simple!H101=HLEM_info!K$9, HLEM_info!L$9,
IF(Data_Simple!H101=HLEM_info!M$9, HLEM_info!N$9,
IF(Data_Simple!H101="0", 0,
"ERROR")))))))</f>
        <v/>
      </c>
      <c r="I101" s="18" t="str">
        <f>IF(Data_Simple!I101="", "",
IF(Data_Simple!I101=HLEM_info!E$10, HLEM_info!F$10,
IF(Data_Simple!I101=HLEM_info!G$10, HLEM_info!H$10,
"ERROR")))</f>
        <v/>
      </c>
      <c r="J101" s="18" t="str">
        <f>IF(Data_Simple!J101="", "",
IF(Data_Simple!J101=HLEM_info!E$11, HLEM_info!F$11,
IF(Data_Simple!J101=HLEM_info!G$11, HLEM_info!H$11,
IF(Data_Simple!J101=HLEM_info!I$11, HLEM_info!J$11,
IF(Data_Simple!J101=HLEM_info!K$11, HLEM_info!L$11,
IF(Data_Simple!J101="0", 0,
"ERROR"))))))</f>
        <v/>
      </c>
      <c r="K101" s="18" t="str">
        <f>IF(Data_Simple!K101="", "",
IF(Data_Simple!K101=HLEM_info!E$12, HLEM_info!F$12,
IF(Data_Simple!K101=HLEM_info!G$12, HLEM_info!H$12,
"ERROR")))</f>
        <v/>
      </c>
      <c r="L101" s="18" t="str">
        <f>IF(Data_Simple!L101="", "",
IF(Data_Simple!L101=HLEM_info!E$13, HLEM_info!F$13,
IF(Data_Simple!L101=HLEM_info!G$13, HLEM_info!H$13,
IF(Data_Simple!L101=HLEM_info!I$13, HLEM_info!J$13,
IF(Data_Simple!L101=HLEM_info!K$13, HLEM_info!L$13,
IF(Data_Simple!L101=HLEM_info!M$13, HLEM_info!N$13,
IF(Data_Simple!L101=HLEM_info!O$13, HLEM_info!P$13,
IF(Data_Simple!L101=HLEM_info!Q$13, HLEM_info!R$13,
IF(Data_Simple!L101="0", 0,
"ERROR")))))))))</f>
        <v/>
      </c>
      <c r="M101" s="18" t="str">
        <f>IF(Data_Simple!M101="", "",
IF(Data_Simple!M101=HLEM_info!E$14, HLEM_info!F$14,
IF(Data_Simple!M101=HLEM_info!G$14, HLEM_info!H$14,
"ERROR")))</f>
        <v/>
      </c>
      <c r="N101" s="18" t="str">
        <f>IF(Data_Simple!N101="", "",
IF(Data_Simple!N101=HLEM_info!E$15, HLEM_info!F$15,
IF(Data_Simple!N101=HLEM_info!G$15, HLEM_info!H$15,
IF(Data_Simple!N101=HLEM_info!I$15, HLEM_info!J$15,
IF(Data_Simple!N101=HLEM_info!K$15, HLEM_info!L$15,
IF(Data_Simple!N101=HLEM_info!M$15, HLEM_info!N$15,
IF(Data_Simple!N101=HLEM_info!O$15, HLEM_info!P$15,
IF(Data_Simple!N101=HLEM_info!Q$15, HLEM_info!R$15,
IF(Data_Simple!N101="0", 0,
"ERROR")))))))))</f>
        <v/>
      </c>
      <c r="O101" s="18" t="str">
        <f>IF(Data_Simple!O101="", "",
IF(Data_Simple!O101=HLEM_info!E$16, HLEM_info!F$16,
IF(Data_Simple!O101=HLEM_info!G$16, HLEM_info!H$16,
"ERROR")))</f>
        <v/>
      </c>
      <c r="P101" s="18" t="str">
        <f>IF(Data_Simple!P101="", "",
IF(Data_Simple!P101=HLEM_info!E$17, HLEM_info!F$17,
IF(Data_Simple!P101=HLEM_info!G$17, HLEM_info!H$17,
IF(Data_Simple!P101=HLEM_info!I$17, HLEM_info!J$17,
IF(Data_Simple!P101=HLEM_info!K$17, HLEM_info!L$17,
IF(Data_Simple!P101=HLEM_info!M$17, HLEM_info!N$17,
IF(Data_Simple!P101=HLEM_info!O$17, HLEM_info!P$17,
IF(Data_Simple!P101=HLEM_info!Q$17, HLEM_info!R$17,
IF(Data_Simple!P101="0", 0,
"ERROR")))))))))</f>
        <v/>
      </c>
      <c r="Q101" s="18" t="str">
        <f>IF(Data_Simple!Q101="", "",
IF(Data_Simple!Q101=HLEM_info!E$18, HLEM_info!F$18,
IF(Data_Simple!Q101=HLEM_info!G$18, HLEM_info!H$18,
"ERROR")))</f>
        <v/>
      </c>
      <c r="R101" s="18" t="str">
        <f>IF(Data_Simple!R101="", "",
IF(Data_Simple!R101=HLEM_info!E$19, HLEM_info!F$19,
IF(Data_Simple!R101=HLEM_info!G$19, HLEM_info!H$19,
IF(Data_Simple!R101=HLEM_info!I$19, HLEM_info!J$19,
IF(Data_Simple!R101=HLEM_info!K$19, HLEM_info!L$19,
IF(Data_Simple!R101=HLEM_info!M$19, HLEM_info!N$19,
IF(Data_Simple!R101=HLEM_info!O$19, HLEM_info!P$19,
IF(Data_Simple!R101=HLEM_info!Q$19, HLEM_info!R$19,
IF(Data_Simple!R101="0", 0,
"ERROR")))))))))</f>
        <v/>
      </c>
      <c r="S101" s="18" t="str">
        <f>IF(Data_Simple!S101="", "",
IF(Data_Simple!S101=HLEM_info!E$20, HLEM_info!F$20,
IF(Data_Simple!S101=HLEM_info!G$20, HLEM_info!H$20,
"ERROR")))</f>
        <v/>
      </c>
      <c r="T101" s="18" t="str">
        <f>IF(Data_Simple!T101="", "",
IF(Data_Simple!T101=HLEM_info!E$21, HLEM_info!F$21,
IF(Data_Simple!T101=HLEM_info!G$21, HLEM_info!H$21,
IF(Data_Simple!T101=HLEM_info!I$21, HLEM_info!J$21,
IF(Data_Simple!T101=HLEM_info!K$21, HLEM_info!L$21,
IF(Data_Simple!T101=HLEM_info!M$21, HLEM_info!N$21,
IF(Data_Simple!T101=HLEM_info!O$21, HLEM_info!P$21,
IF(Data_Simple!T101=HLEM_info!Q$21, HLEM_info!R$21,
IF(Data_Simple!T101="0", 0,
"ERROR")))))))))</f>
        <v/>
      </c>
      <c r="U101" s="18" t="str">
        <f>IF(Data_Simple!U101="", "",
IF(Data_Simple!U101=HLEM_info!E$22, HLEM_info!F$22,
IF(Data_Simple!U101=HLEM_info!G$22, HLEM_info!H$22,
"ERROR")))</f>
        <v/>
      </c>
      <c r="V101" s="18" t="str">
        <f>IF(Data_Simple!V101="", "",
IF(Data_Simple!V101=HLEM_info!E$23, HLEM_info!F$23,
IF(Data_Simple!V101=HLEM_info!G$23, HLEM_info!H$23,
IF(Data_Simple!V101=HLEM_info!I$23, HLEM_info!J$23,
IF(Data_Simple!V101=HLEM_info!K$23, HLEM_info!L$23,
IF(Data_Simple!V101=HLEM_info!M$23, HLEM_info!N$23,
IF(Data_Simple!V101=HLEM_info!O$23, HLEM_info!P$23,
IF(Data_Simple!V101=HLEM_info!Q$23, HLEM_info!R$23,
IF(Data_Simple!V101="0", 0,
"ERROR")))))))))</f>
        <v/>
      </c>
      <c r="W101" s="18" t="str">
        <f>IF(Data_Simple!W101="", "", Data_Simple!W101)</f>
        <v/>
      </c>
      <c r="X101" s="18" t="str">
        <f>IF(Data_Simple!X101="", "", Data_Simple!X101)</f>
        <v/>
      </c>
      <c r="Y101" s="18" t="str">
        <f>IF(Data_Simple!Y101="", "", Data_Simple!Y101)</f>
        <v/>
      </c>
      <c r="Z101" s="18" t="str">
        <f>IF(Data_Simple!Z101="", "", Data_Simple!Z101)</f>
        <v/>
      </c>
      <c r="AA101" s="18" t="str">
        <f>IF(Data_Simple!AA101="", "", Data_Simple!AA101)</f>
        <v/>
      </c>
      <c r="AB101" s="18" t="str">
        <f>IF(Data_Simple!AB101="", "",
IF(Data_Simple!AB101=HLEM_info!E$8, HLEM_info!F$8,
IF(Data_Simple!AB101=HLEM_info!G$8, HLEM_info!H$8,
"ERROR")))</f>
        <v/>
      </c>
      <c r="AC101" s="18" t="str">
        <f>IF(Data_Simple!AC101="", "",
IF(Data_Simple!AC101=HLEM_info!E$9, HLEM_info!F$9,
IF(Data_Simple!AC101=HLEM_info!G$9, HLEM_info!H$9,
IF(Data_Simple!AC101=HLEM_info!I$9, HLEM_info!J$9,
IF(Data_Simple!AC101=HLEM_info!K$9, HLEM_info!L$9,
IF(Data_Simple!AC101=HLEM_info!M$9, HLEM_info!N$9,
IF(Data_Simple!AC101="0", 0,
"ERROR")))))))</f>
        <v/>
      </c>
      <c r="AD101" s="18" t="str">
        <f>IF(Data_Simple!AD101="", "",
IF(Data_Simple!AD101=HLEM_info!E$10, HLEM_info!F$10,
IF(Data_Simple!AD101=HLEM_info!G$10, HLEM_info!H$10,
"ERROR")))</f>
        <v/>
      </c>
      <c r="AE101" s="18" t="str">
        <f>IF(Data_Simple!AE101="", "",
IF(Data_Simple!AE101=HLEM_info!E$11, HLEM_info!F$11,
IF(Data_Simple!AE101=HLEM_info!G$11, HLEM_info!H$11,
IF(Data_Simple!AE101=HLEM_info!I$11, HLEM_info!J$11,
IF(Data_Simple!AE101=HLEM_info!K$11, HLEM_info!L$11,
IF(Data_Simple!AE101="0", 0,
"ERROR"))))))</f>
        <v/>
      </c>
      <c r="AF101" s="18" t="str">
        <f>IF(Data_Simple!AF101="", "",
IF(Data_Simple!AF101=HLEM_info!E$12, HLEM_info!F$12,
IF(Data_Simple!AF101=HLEM_info!G$12, HLEM_info!H$12,
"ERROR")))</f>
        <v/>
      </c>
      <c r="AG101" s="18" t="str">
        <f>IF(Data_Simple!AG101="", "",
IF(Data_Simple!AG101=HLEM_info!E$13, HLEM_info!F$13,
IF(Data_Simple!AG101=HLEM_info!G$13, HLEM_info!H$13,
IF(Data_Simple!AG101=HLEM_info!I$13, HLEM_info!J$13,
IF(Data_Simple!AG101=HLEM_info!K$13, HLEM_info!L$13,
IF(Data_Simple!AG101=HLEM_info!M$13, HLEM_info!N$13,
IF(Data_Simple!AG101=HLEM_info!O$13, HLEM_info!P$13,
IF(Data_Simple!AG101=HLEM_info!Q$13, HLEM_info!R$13,
IF(Data_Simple!AG101="0", 0,
"ERROR")))))))))</f>
        <v/>
      </c>
      <c r="AH101" s="18" t="str">
        <f>IF(Data_Simple!AH101="", "",
IF(Data_Simple!AH101=HLEM_info!E$14, HLEM_info!F$14,
IF(Data_Simple!AH101=HLEM_info!G$14, HLEM_info!H$14,
"ERROR")))</f>
        <v/>
      </c>
      <c r="AI101" s="18" t="str">
        <f>IF(Data_Simple!AI101="", "",
IF(Data_Simple!AI101=HLEM_info!E$15, HLEM_info!F$15,
IF(Data_Simple!AI101=HLEM_info!G$15, HLEM_info!H$15,
IF(Data_Simple!AI101=HLEM_info!I$15, HLEM_info!J$15,
IF(Data_Simple!AI101=HLEM_info!K$15, HLEM_info!L$15,
IF(Data_Simple!AI101=HLEM_info!M$15, HLEM_info!N$15,
IF(Data_Simple!AI101=HLEM_info!O$15, HLEM_info!P$15,
IF(Data_Simple!AI101=HLEM_info!Q$15, HLEM_info!R$15,
IF(Data_Simple!AI101="0", 0,
"ERROR")))))))))</f>
        <v/>
      </c>
      <c r="AJ101" s="18" t="str">
        <f>IF(Data_Simple!AJ101="", "",
IF(Data_Simple!AJ101=HLEM_info!E$16, HLEM_info!F$16,
IF(Data_Simple!AJ101=HLEM_info!G$16, HLEM_info!H$16,
"ERROR")))</f>
        <v/>
      </c>
      <c r="AK101" s="18" t="str">
        <f>IF(Data_Simple!AK101="", "",
IF(Data_Simple!AK101=HLEM_info!E$17, HLEM_info!F$17,
IF(Data_Simple!AK101=HLEM_info!G$17, HLEM_info!H$17,
IF(Data_Simple!AK101=HLEM_info!I$17, HLEM_info!J$17,
IF(Data_Simple!AK101=HLEM_info!K$17, HLEM_info!L$17,
IF(Data_Simple!AK101=HLEM_info!M$17, HLEM_info!N$17,
IF(Data_Simple!AK101=HLEM_info!O$17, HLEM_info!P$17,
IF(Data_Simple!AK101=HLEM_info!Q$17, HLEM_info!R$17,
IF(Data_Simple!AK101="0", 0,
"ERROR")))))))))</f>
        <v/>
      </c>
      <c r="AL101" s="18" t="str">
        <f>IF(Data_Simple!AL101="", "",
IF(Data_Simple!AL101=HLEM_info!E$18, HLEM_info!F$18,
IF(Data_Simple!AL101=HLEM_info!G$18, HLEM_info!H$18,
"ERROR")))</f>
        <v/>
      </c>
      <c r="AM101" s="18" t="str">
        <f>IF(Data_Simple!AM101="", "",
IF(Data_Simple!AM101=HLEM_info!E$19, HLEM_info!F$19,
IF(Data_Simple!AM101=HLEM_info!G$19, HLEM_info!H$19,
IF(Data_Simple!AM101=HLEM_info!I$19, HLEM_info!J$19,
IF(Data_Simple!AM101=HLEM_info!K$19, HLEM_info!L$19,
IF(Data_Simple!AM101=HLEM_info!M$19, HLEM_info!N$19,
IF(Data_Simple!AM101=HLEM_info!O$19, HLEM_info!P$19,
IF(Data_Simple!AM101=HLEM_info!Q$19, HLEM_info!R$19,
IF(Data_Simple!AM101="0", 0,
"ERROR")))))))))</f>
        <v/>
      </c>
      <c r="AN101" s="18" t="str">
        <f>IF(Data_Simple!AN101="", "",
IF(Data_Simple!AN101=HLEM_info!E$20, HLEM_info!F$20,
IF(Data_Simple!AN101=HLEM_info!G$20, HLEM_info!H$20,
"ERROR")))</f>
        <v/>
      </c>
      <c r="AO101" s="18" t="str">
        <f>IF(Data_Simple!AO101="", "",
IF(Data_Simple!AO101=HLEM_info!E$21, HLEM_info!F$21,
IF(Data_Simple!AO101=HLEM_info!G$21, HLEM_info!H$21,
IF(Data_Simple!AO101=HLEM_info!I$21, HLEM_info!J$21,
IF(Data_Simple!AO101=HLEM_info!K$21, HLEM_info!L$21,
IF(Data_Simple!AO101=HLEM_info!M$21, HLEM_info!N$21,
IF(Data_Simple!AO101=HLEM_info!O$21, HLEM_info!P$21,
IF(Data_Simple!AO101=HLEM_info!Q$21, HLEM_info!R$21,
IF(Data_Simple!AO101="0", 0,
"ERROR")))))))))</f>
        <v/>
      </c>
      <c r="AP101" s="18" t="str">
        <f>IF(Data_Simple!AP101="", "",
IF(Data_Simple!AP101=HLEM_info!E$22, HLEM_info!F$22,
IF(Data_Simple!AP101=HLEM_info!G$22, HLEM_info!H$22,
"ERROR")))</f>
        <v/>
      </c>
      <c r="AQ101" s="18" t="str">
        <f>IF(Data_Simple!AQ101="", "",
IF(Data_Simple!AQ101=HLEM_info!E$23, HLEM_info!F$23,
IF(Data_Simple!AQ101=HLEM_info!G$23, HLEM_info!H$23,
IF(Data_Simple!AQ101=HLEM_info!I$23, HLEM_info!J$23,
IF(Data_Simple!AQ101=HLEM_info!K$23, HLEM_info!L$23,
IF(Data_Simple!AQ101=HLEM_info!M$23, HLEM_info!N$23,
IF(Data_Simple!AQ101=HLEM_info!O$23, HLEM_info!P$23,
IF(Data_Simple!AQ101=HLEM_info!Q$23, HLEM_info!R$23,
IF(Data_Simple!AQ101="0", 0,
"ERROR")))))))))</f>
        <v/>
      </c>
      <c r="AR101" s="18" t="str">
        <f t="shared" si="2"/>
        <v/>
      </c>
      <c r="AS101" s="18" t="str">
        <f t="shared" si="3"/>
        <v/>
      </c>
    </row>
    <row r="102" spans="1:45" x14ac:dyDescent="0.2">
      <c r="A102" s="18" t="str">
        <f>IF(Data_Simple!A102="", "", Data_Simple!A102)</f>
        <v/>
      </c>
      <c r="B102" s="18" t="str">
        <f>IF(Data_Simple!B102="", "", Data_Simple!B102)</f>
        <v/>
      </c>
      <c r="C102" s="18" t="str">
        <f>IF(Data_Simple!C102="", "", Data_Simple!C102)</f>
        <v/>
      </c>
      <c r="D102" s="18" t="str">
        <f>IF(Data_Simple!D102="", "", Data_Simple!D102)</f>
        <v/>
      </c>
      <c r="E102" s="18" t="str">
        <f>IF(Data_Simple!E102="", "", Data_Simple!E102)</f>
        <v/>
      </c>
      <c r="F102" s="18" t="str">
        <f>IF(Data_Simple!F102="", "", Data_Simple!F102)</f>
        <v/>
      </c>
      <c r="G102" s="18" t="str">
        <f>IF(Data_Simple!G102="", "",
IF(Data_Simple!G102=HLEM_info!E$8, HLEM_info!F$8,
IF(Data_Simple!G102=HLEM_info!G$8, HLEM_info!H$8,
"ERROR")))</f>
        <v/>
      </c>
      <c r="H102" s="18" t="str">
        <f>IF(Data_Simple!H102="", "",
IF(Data_Simple!H102=HLEM_info!E$9, HLEM_info!F$9,
IF(Data_Simple!H102=HLEM_info!G$9, HLEM_info!H$9,
IF(Data_Simple!H102=HLEM_info!I$9, HLEM_info!J$9,
IF(Data_Simple!H102=HLEM_info!K$9, HLEM_info!L$9,
IF(Data_Simple!H102=HLEM_info!M$9, HLEM_info!N$9,
IF(Data_Simple!H102="0", 0,
"ERROR")))))))</f>
        <v/>
      </c>
      <c r="I102" s="18" t="str">
        <f>IF(Data_Simple!I102="", "",
IF(Data_Simple!I102=HLEM_info!E$10, HLEM_info!F$10,
IF(Data_Simple!I102=HLEM_info!G$10, HLEM_info!H$10,
"ERROR")))</f>
        <v/>
      </c>
      <c r="J102" s="18" t="str">
        <f>IF(Data_Simple!J102="", "",
IF(Data_Simple!J102=HLEM_info!E$11, HLEM_info!F$11,
IF(Data_Simple!J102=HLEM_info!G$11, HLEM_info!H$11,
IF(Data_Simple!J102=HLEM_info!I$11, HLEM_info!J$11,
IF(Data_Simple!J102=HLEM_info!K$11, HLEM_info!L$11,
IF(Data_Simple!J102="0", 0,
"ERROR"))))))</f>
        <v/>
      </c>
      <c r="K102" s="18" t="str">
        <f>IF(Data_Simple!K102="", "",
IF(Data_Simple!K102=HLEM_info!E$12, HLEM_info!F$12,
IF(Data_Simple!K102=HLEM_info!G$12, HLEM_info!H$12,
"ERROR")))</f>
        <v/>
      </c>
      <c r="L102" s="18" t="str">
        <f>IF(Data_Simple!L102="", "",
IF(Data_Simple!L102=HLEM_info!E$13, HLEM_info!F$13,
IF(Data_Simple!L102=HLEM_info!G$13, HLEM_info!H$13,
IF(Data_Simple!L102=HLEM_info!I$13, HLEM_info!J$13,
IF(Data_Simple!L102=HLEM_info!K$13, HLEM_info!L$13,
IF(Data_Simple!L102=HLEM_info!M$13, HLEM_info!N$13,
IF(Data_Simple!L102=HLEM_info!O$13, HLEM_info!P$13,
IF(Data_Simple!L102=HLEM_info!Q$13, HLEM_info!R$13,
IF(Data_Simple!L102="0", 0,
"ERROR")))))))))</f>
        <v/>
      </c>
      <c r="M102" s="18" t="str">
        <f>IF(Data_Simple!M102="", "",
IF(Data_Simple!M102=HLEM_info!E$14, HLEM_info!F$14,
IF(Data_Simple!M102=HLEM_info!G$14, HLEM_info!H$14,
"ERROR")))</f>
        <v/>
      </c>
      <c r="N102" s="18" t="str">
        <f>IF(Data_Simple!N102="", "",
IF(Data_Simple!N102=HLEM_info!E$15, HLEM_info!F$15,
IF(Data_Simple!N102=HLEM_info!G$15, HLEM_info!H$15,
IF(Data_Simple!N102=HLEM_info!I$15, HLEM_info!J$15,
IF(Data_Simple!N102=HLEM_info!K$15, HLEM_info!L$15,
IF(Data_Simple!N102=HLEM_info!M$15, HLEM_info!N$15,
IF(Data_Simple!N102=HLEM_info!O$15, HLEM_info!P$15,
IF(Data_Simple!N102=HLEM_info!Q$15, HLEM_info!R$15,
IF(Data_Simple!N102="0", 0,
"ERROR")))))))))</f>
        <v/>
      </c>
      <c r="O102" s="18" t="str">
        <f>IF(Data_Simple!O102="", "",
IF(Data_Simple!O102=HLEM_info!E$16, HLEM_info!F$16,
IF(Data_Simple!O102=HLEM_info!G$16, HLEM_info!H$16,
"ERROR")))</f>
        <v/>
      </c>
      <c r="P102" s="18" t="str">
        <f>IF(Data_Simple!P102="", "",
IF(Data_Simple!P102=HLEM_info!E$17, HLEM_info!F$17,
IF(Data_Simple!P102=HLEM_info!G$17, HLEM_info!H$17,
IF(Data_Simple!P102=HLEM_info!I$17, HLEM_info!J$17,
IF(Data_Simple!P102=HLEM_info!K$17, HLEM_info!L$17,
IF(Data_Simple!P102=HLEM_info!M$17, HLEM_info!N$17,
IF(Data_Simple!P102=HLEM_info!O$17, HLEM_info!P$17,
IF(Data_Simple!P102=HLEM_info!Q$17, HLEM_info!R$17,
IF(Data_Simple!P102="0", 0,
"ERROR")))))))))</f>
        <v/>
      </c>
      <c r="Q102" s="18" t="str">
        <f>IF(Data_Simple!Q102="", "",
IF(Data_Simple!Q102=HLEM_info!E$18, HLEM_info!F$18,
IF(Data_Simple!Q102=HLEM_info!G$18, HLEM_info!H$18,
"ERROR")))</f>
        <v/>
      </c>
      <c r="R102" s="18" t="str">
        <f>IF(Data_Simple!R102="", "",
IF(Data_Simple!R102=HLEM_info!E$19, HLEM_info!F$19,
IF(Data_Simple!R102=HLEM_info!G$19, HLEM_info!H$19,
IF(Data_Simple!R102=HLEM_info!I$19, HLEM_info!J$19,
IF(Data_Simple!R102=HLEM_info!K$19, HLEM_info!L$19,
IF(Data_Simple!R102=HLEM_info!M$19, HLEM_info!N$19,
IF(Data_Simple!R102=HLEM_info!O$19, HLEM_info!P$19,
IF(Data_Simple!R102=HLEM_info!Q$19, HLEM_info!R$19,
IF(Data_Simple!R102="0", 0,
"ERROR")))))))))</f>
        <v/>
      </c>
      <c r="S102" s="18" t="str">
        <f>IF(Data_Simple!S102="", "",
IF(Data_Simple!S102=HLEM_info!E$20, HLEM_info!F$20,
IF(Data_Simple!S102=HLEM_info!G$20, HLEM_info!H$20,
"ERROR")))</f>
        <v/>
      </c>
      <c r="T102" s="18" t="str">
        <f>IF(Data_Simple!T102="", "",
IF(Data_Simple!T102=HLEM_info!E$21, HLEM_info!F$21,
IF(Data_Simple!T102=HLEM_info!G$21, HLEM_info!H$21,
IF(Data_Simple!T102=HLEM_info!I$21, HLEM_info!J$21,
IF(Data_Simple!T102=HLEM_info!K$21, HLEM_info!L$21,
IF(Data_Simple!T102=HLEM_info!M$21, HLEM_info!N$21,
IF(Data_Simple!T102=HLEM_info!O$21, HLEM_info!P$21,
IF(Data_Simple!T102=HLEM_info!Q$21, HLEM_info!R$21,
IF(Data_Simple!T102="0", 0,
"ERROR")))))))))</f>
        <v/>
      </c>
      <c r="U102" s="18" t="str">
        <f>IF(Data_Simple!U102="", "",
IF(Data_Simple!U102=HLEM_info!E$22, HLEM_info!F$22,
IF(Data_Simple!U102=HLEM_info!G$22, HLEM_info!H$22,
"ERROR")))</f>
        <v/>
      </c>
      <c r="V102" s="18" t="str">
        <f>IF(Data_Simple!V102="", "",
IF(Data_Simple!V102=HLEM_info!E$23, HLEM_info!F$23,
IF(Data_Simple!V102=HLEM_info!G$23, HLEM_info!H$23,
IF(Data_Simple!V102=HLEM_info!I$23, HLEM_info!J$23,
IF(Data_Simple!V102=HLEM_info!K$23, HLEM_info!L$23,
IF(Data_Simple!V102=HLEM_info!M$23, HLEM_info!N$23,
IF(Data_Simple!V102=HLEM_info!O$23, HLEM_info!P$23,
IF(Data_Simple!V102=HLEM_info!Q$23, HLEM_info!R$23,
IF(Data_Simple!V102="0", 0,
"ERROR")))))))))</f>
        <v/>
      </c>
      <c r="W102" s="18" t="str">
        <f>IF(Data_Simple!W102="", "", Data_Simple!W102)</f>
        <v/>
      </c>
      <c r="X102" s="18" t="str">
        <f>IF(Data_Simple!X102="", "", Data_Simple!X102)</f>
        <v/>
      </c>
      <c r="Y102" s="18" t="str">
        <f>IF(Data_Simple!Y102="", "", Data_Simple!Y102)</f>
        <v/>
      </c>
      <c r="Z102" s="18" t="str">
        <f>IF(Data_Simple!Z102="", "", Data_Simple!Z102)</f>
        <v/>
      </c>
      <c r="AA102" s="18" t="str">
        <f>IF(Data_Simple!AA102="", "", Data_Simple!AA102)</f>
        <v/>
      </c>
      <c r="AB102" s="18" t="str">
        <f>IF(Data_Simple!AB102="", "",
IF(Data_Simple!AB102=HLEM_info!E$8, HLEM_info!F$8,
IF(Data_Simple!AB102=HLEM_info!G$8, HLEM_info!H$8,
"ERROR")))</f>
        <v/>
      </c>
      <c r="AC102" s="18" t="str">
        <f>IF(Data_Simple!AC102="", "",
IF(Data_Simple!AC102=HLEM_info!E$9, HLEM_info!F$9,
IF(Data_Simple!AC102=HLEM_info!G$9, HLEM_info!H$9,
IF(Data_Simple!AC102=HLEM_info!I$9, HLEM_info!J$9,
IF(Data_Simple!AC102=HLEM_info!K$9, HLEM_info!L$9,
IF(Data_Simple!AC102=HLEM_info!M$9, HLEM_info!N$9,
IF(Data_Simple!AC102="0", 0,
"ERROR")))))))</f>
        <v/>
      </c>
      <c r="AD102" s="18" t="str">
        <f>IF(Data_Simple!AD102="", "",
IF(Data_Simple!AD102=HLEM_info!E$10, HLEM_info!F$10,
IF(Data_Simple!AD102=HLEM_info!G$10, HLEM_info!H$10,
"ERROR")))</f>
        <v/>
      </c>
      <c r="AE102" s="18" t="str">
        <f>IF(Data_Simple!AE102="", "",
IF(Data_Simple!AE102=HLEM_info!E$11, HLEM_info!F$11,
IF(Data_Simple!AE102=HLEM_info!G$11, HLEM_info!H$11,
IF(Data_Simple!AE102=HLEM_info!I$11, HLEM_info!J$11,
IF(Data_Simple!AE102=HLEM_info!K$11, HLEM_info!L$11,
IF(Data_Simple!AE102="0", 0,
"ERROR"))))))</f>
        <v/>
      </c>
      <c r="AF102" s="18" t="str">
        <f>IF(Data_Simple!AF102="", "",
IF(Data_Simple!AF102=HLEM_info!E$12, HLEM_info!F$12,
IF(Data_Simple!AF102=HLEM_info!G$12, HLEM_info!H$12,
"ERROR")))</f>
        <v/>
      </c>
      <c r="AG102" s="18" t="str">
        <f>IF(Data_Simple!AG102="", "",
IF(Data_Simple!AG102=HLEM_info!E$13, HLEM_info!F$13,
IF(Data_Simple!AG102=HLEM_info!G$13, HLEM_info!H$13,
IF(Data_Simple!AG102=HLEM_info!I$13, HLEM_info!J$13,
IF(Data_Simple!AG102=HLEM_info!K$13, HLEM_info!L$13,
IF(Data_Simple!AG102=HLEM_info!M$13, HLEM_info!N$13,
IF(Data_Simple!AG102=HLEM_info!O$13, HLEM_info!P$13,
IF(Data_Simple!AG102=HLEM_info!Q$13, HLEM_info!R$13,
IF(Data_Simple!AG102="0", 0,
"ERROR")))))))))</f>
        <v/>
      </c>
      <c r="AH102" s="18" t="str">
        <f>IF(Data_Simple!AH102="", "",
IF(Data_Simple!AH102=HLEM_info!E$14, HLEM_info!F$14,
IF(Data_Simple!AH102=HLEM_info!G$14, HLEM_info!H$14,
"ERROR")))</f>
        <v/>
      </c>
      <c r="AI102" s="18" t="str">
        <f>IF(Data_Simple!AI102="", "",
IF(Data_Simple!AI102=HLEM_info!E$15, HLEM_info!F$15,
IF(Data_Simple!AI102=HLEM_info!G$15, HLEM_info!H$15,
IF(Data_Simple!AI102=HLEM_info!I$15, HLEM_info!J$15,
IF(Data_Simple!AI102=HLEM_info!K$15, HLEM_info!L$15,
IF(Data_Simple!AI102=HLEM_info!M$15, HLEM_info!N$15,
IF(Data_Simple!AI102=HLEM_info!O$15, HLEM_info!P$15,
IF(Data_Simple!AI102=HLEM_info!Q$15, HLEM_info!R$15,
IF(Data_Simple!AI102="0", 0,
"ERROR")))))))))</f>
        <v/>
      </c>
      <c r="AJ102" s="18" t="str">
        <f>IF(Data_Simple!AJ102="", "",
IF(Data_Simple!AJ102=HLEM_info!E$16, HLEM_info!F$16,
IF(Data_Simple!AJ102=HLEM_info!G$16, HLEM_info!H$16,
"ERROR")))</f>
        <v/>
      </c>
      <c r="AK102" s="18" t="str">
        <f>IF(Data_Simple!AK102="", "",
IF(Data_Simple!AK102=HLEM_info!E$17, HLEM_info!F$17,
IF(Data_Simple!AK102=HLEM_info!G$17, HLEM_info!H$17,
IF(Data_Simple!AK102=HLEM_info!I$17, HLEM_info!J$17,
IF(Data_Simple!AK102=HLEM_info!K$17, HLEM_info!L$17,
IF(Data_Simple!AK102=HLEM_info!M$17, HLEM_info!N$17,
IF(Data_Simple!AK102=HLEM_info!O$17, HLEM_info!P$17,
IF(Data_Simple!AK102=HLEM_info!Q$17, HLEM_info!R$17,
IF(Data_Simple!AK102="0", 0,
"ERROR")))))))))</f>
        <v/>
      </c>
      <c r="AL102" s="18" t="str">
        <f>IF(Data_Simple!AL102="", "",
IF(Data_Simple!AL102=HLEM_info!E$18, HLEM_info!F$18,
IF(Data_Simple!AL102=HLEM_info!G$18, HLEM_info!H$18,
"ERROR")))</f>
        <v/>
      </c>
      <c r="AM102" s="18" t="str">
        <f>IF(Data_Simple!AM102="", "",
IF(Data_Simple!AM102=HLEM_info!E$19, HLEM_info!F$19,
IF(Data_Simple!AM102=HLEM_info!G$19, HLEM_info!H$19,
IF(Data_Simple!AM102=HLEM_info!I$19, HLEM_info!J$19,
IF(Data_Simple!AM102=HLEM_info!K$19, HLEM_info!L$19,
IF(Data_Simple!AM102=HLEM_info!M$19, HLEM_info!N$19,
IF(Data_Simple!AM102=HLEM_info!O$19, HLEM_info!P$19,
IF(Data_Simple!AM102=HLEM_info!Q$19, HLEM_info!R$19,
IF(Data_Simple!AM102="0", 0,
"ERROR")))))))))</f>
        <v/>
      </c>
      <c r="AN102" s="18" t="str">
        <f>IF(Data_Simple!AN102="", "",
IF(Data_Simple!AN102=HLEM_info!E$20, HLEM_info!F$20,
IF(Data_Simple!AN102=HLEM_info!G$20, HLEM_info!H$20,
"ERROR")))</f>
        <v/>
      </c>
      <c r="AO102" s="18" t="str">
        <f>IF(Data_Simple!AO102="", "",
IF(Data_Simple!AO102=HLEM_info!E$21, HLEM_info!F$21,
IF(Data_Simple!AO102=HLEM_info!G$21, HLEM_info!H$21,
IF(Data_Simple!AO102=HLEM_info!I$21, HLEM_info!J$21,
IF(Data_Simple!AO102=HLEM_info!K$21, HLEM_info!L$21,
IF(Data_Simple!AO102=HLEM_info!M$21, HLEM_info!N$21,
IF(Data_Simple!AO102=HLEM_info!O$21, HLEM_info!P$21,
IF(Data_Simple!AO102=HLEM_info!Q$21, HLEM_info!R$21,
IF(Data_Simple!AO102="0", 0,
"ERROR")))))))))</f>
        <v/>
      </c>
      <c r="AP102" s="18" t="str">
        <f>IF(Data_Simple!AP102="", "",
IF(Data_Simple!AP102=HLEM_info!E$22, HLEM_info!F$22,
IF(Data_Simple!AP102=HLEM_info!G$22, HLEM_info!H$22,
"ERROR")))</f>
        <v/>
      </c>
      <c r="AQ102" s="18" t="str">
        <f>IF(Data_Simple!AQ102="", "",
IF(Data_Simple!AQ102=HLEM_info!E$23, HLEM_info!F$23,
IF(Data_Simple!AQ102=HLEM_info!G$23, HLEM_info!H$23,
IF(Data_Simple!AQ102=HLEM_info!I$23, HLEM_info!J$23,
IF(Data_Simple!AQ102=HLEM_info!K$23, HLEM_info!L$23,
IF(Data_Simple!AQ102=HLEM_info!M$23, HLEM_info!N$23,
IF(Data_Simple!AQ102=HLEM_info!O$23, HLEM_info!P$23,
IF(Data_Simple!AQ102=HLEM_info!Q$23, HLEM_info!R$23,
IF(Data_Simple!AQ102="0", 0,
"ERROR")))))))))</f>
        <v/>
      </c>
      <c r="AR102" s="18" t="str">
        <f t="shared" si="2"/>
        <v/>
      </c>
      <c r="AS102" s="18" t="str">
        <f t="shared" si="3"/>
        <v/>
      </c>
    </row>
    <row r="103" spans="1:45" x14ac:dyDescent="0.2">
      <c r="A103" s="18" t="str">
        <f>IF(Data_Simple!A103="", "", Data_Simple!A103)</f>
        <v/>
      </c>
      <c r="B103" s="18" t="str">
        <f>IF(Data_Simple!B103="", "", Data_Simple!B103)</f>
        <v/>
      </c>
      <c r="C103" s="18" t="str">
        <f>IF(Data_Simple!C103="", "", Data_Simple!C103)</f>
        <v/>
      </c>
      <c r="D103" s="18" t="str">
        <f>IF(Data_Simple!D103="", "", Data_Simple!D103)</f>
        <v/>
      </c>
      <c r="E103" s="18" t="str">
        <f>IF(Data_Simple!E103="", "", Data_Simple!E103)</f>
        <v/>
      </c>
      <c r="F103" s="18" t="str">
        <f>IF(Data_Simple!F103="", "", Data_Simple!F103)</f>
        <v/>
      </c>
      <c r="G103" s="18" t="str">
        <f>IF(Data_Simple!G103="", "",
IF(Data_Simple!G103=HLEM_info!E$8, HLEM_info!F$8,
IF(Data_Simple!G103=HLEM_info!G$8, HLEM_info!H$8,
"ERROR")))</f>
        <v/>
      </c>
      <c r="H103" s="18" t="str">
        <f>IF(Data_Simple!H103="", "",
IF(Data_Simple!H103=HLEM_info!E$9, HLEM_info!F$9,
IF(Data_Simple!H103=HLEM_info!G$9, HLEM_info!H$9,
IF(Data_Simple!H103=HLEM_info!I$9, HLEM_info!J$9,
IF(Data_Simple!H103=HLEM_info!K$9, HLEM_info!L$9,
IF(Data_Simple!H103=HLEM_info!M$9, HLEM_info!N$9,
IF(Data_Simple!H103="0", 0,
"ERROR")))))))</f>
        <v/>
      </c>
      <c r="I103" s="18" t="str">
        <f>IF(Data_Simple!I103="", "",
IF(Data_Simple!I103=HLEM_info!E$10, HLEM_info!F$10,
IF(Data_Simple!I103=HLEM_info!G$10, HLEM_info!H$10,
"ERROR")))</f>
        <v/>
      </c>
      <c r="J103" s="18" t="str">
        <f>IF(Data_Simple!J103="", "",
IF(Data_Simple!J103=HLEM_info!E$11, HLEM_info!F$11,
IF(Data_Simple!J103=HLEM_info!G$11, HLEM_info!H$11,
IF(Data_Simple!J103=HLEM_info!I$11, HLEM_info!J$11,
IF(Data_Simple!J103=HLEM_info!K$11, HLEM_info!L$11,
IF(Data_Simple!J103="0", 0,
"ERROR"))))))</f>
        <v/>
      </c>
      <c r="K103" s="18" t="str">
        <f>IF(Data_Simple!K103="", "",
IF(Data_Simple!K103=HLEM_info!E$12, HLEM_info!F$12,
IF(Data_Simple!K103=HLEM_info!G$12, HLEM_info!H$12,
"ERROR")))</f>
        <v/>
      </c>
      <c r="L103" s="18" t="str">
        <f>IF(Data_Simple!L103="", "",
IF(Data_Simple!L103=HLEM_info!E$13, HLEM_info!F$13,
IF(Data_Simple!L103=HLEM_info!G$13, HLEM_info!H$13,
IF(Data_Simple!L103=HLEM_info!I$13, HLEM_info!J$13,
IF(Data_Simple!L103=HLEM_info!K$13, HLEM_info!L$13,
IF(Data_Simple!L103=HLEM_info!M$13, HLEM_info!N$13,
IF(Data_Simple!L103=HLEM_info!O$13, HLEM_info!P$13,
IF(Data_Simple!L103=HLEM_info!Q$13, HLEM_info!R$13,
IF(Data_Simple!L103="0", 0,
"ERROR")))))))))</f>
        <v/>
      </c>
      <c r="M103" s="18" t="str">
        <f>IF(Data_Simple!M103="", "",
IF(Data_Simple!M103=HLEM_info!E$14, HLEM_info!F$14,
IF(Data_Simple!M103=HLEM_info!G$14, HLEM_info!H$14,
"ERROR")))</f>
        <v/>
      </c>
      <c r="N103" s="18" t="str">
        <f>IF(Data_Simple!N103="", "",
IF(Data_Simple!N103=HLEM_info!E$15, HLEM_info!F$15,
IF(Data_Simple!N103=HLEM_info!G$15, HLEM_info!H$15,
IF(Data_Simple!N103=HLEM_info!I$15, HLEM_info!J$15,
IF(Data_Simple!N103=HLEM_info!K$15, HLEM_info!L$15,
IF(Data_Simple!N103=HLEM_info!M$15, HLEM_info!N$15,
IF(Data_Simple!N103=HLEM_info!O$15, HLEM_info!P$15,
IF(Data_Simple!N103=HLEM_info!Q$15, HLEM_info!R$15,
IF(Data_Simple!N103="0", 0,
"ERROR")))))))))</f>
        <v/>
      </c>
      <c r="O103" s="18" t="str">
        <f>IF(Data_Simple!O103="", "",
IF(Data_Simple!O103=HLEM_info!E$16, HLEM_info!F$16,
IF(Data_Simple!O103=HLEM_info!G$16, HLEM_info!H$16,
"ERROR")))</f>
        <v/>
      </c>
      <c r="P103" s="18" t="str">
        <f>IF(Data_Simple!P103="", "",
IF(Data_Simple!P103=HLEM_info!E$17, HLEM_info!F$17,
IF(Data_Simple!P103=HLEM_info!G$17, HLEM_info!H$17,
IF(Data_Simple!P103=HLEM_info!I$17, HLEM_info!J$17,
IF(Data_Simple!P103=HLEM_info!K$17, HLEM_info!L$17,
IF(Data_Simple!P103=HLEM_info!M$17, HLEM_info!N$17,
IF(Data_Simple!P103=HLEM_info!O$17, HLEM_info!P$17,
IF(Data_Simple!P103=HLEM_info!Q$17, HLEM_info!R$17,
IF(Data_Simple!P103="0", 0,
"ERROR")))))))))</f>
        <v/>
      </c>
      <c r="Q103" s="18" t="str">
        <f>IF(Data_Simple!Q103="", "",
IF(Data_Simple!Q103=HLEM_info!E$18, HLEM_info!F$18,
IF(Data_Simple!Q103=HLEM_info!G$18, HLEM_info!H$18,
"ERROR")))</f>
        <v/>
      </c>
      <c r="R103" s="18" t="str">
        <f>IF(Data_Simple!R103="", "",
IF(Data_Simple!R103=HLEM_info!E$19, HLEM_info!F$19,
IF(Data_Simple!R103=HLEM_info!G$19, HLEM_info!H$19,
IF(Data_Simple!R103=HLEM_info!I$19, HLEM_info!J$19,
IF(Data_Simple!R103=HLEM_info!K$19, HLEM_info!L$19,
IF(Data_Simple!R103=HLEM_info!M$19, HLEM_info!N$19,
IF(Data_Simple!R103=HLEM_info!O$19, HLEM_info!P$19,
IF(Data_Simple!R103=HLEM_info!Q$19, HLEM_info!R$19,
IF(Data_Simple!R103="0", 0,
"ERROR")))))))))</f>
        <v/>
      </c>
      <c r="S103" s="18" t="str">
        <f>IF(Data_Simple!S103="", "",
IF(Data_Simple!S103=HLEM_info!E$20, HLEM_info!F$20,
IF(Data_Simple!S103=HLEM_info!G$20, HLEM_info!H$20,
"ERROR")))</f>
        <v/>
      </c>
      <c r="T103" s="18" t="str">
        <f>IF(Data_Simple!T103="", "",
IF(Data_Simple!T103=HLEM_info!E$21, HLEM_info!F$21,
IF(Data_Simple!T103=HLEM_info!G$21, HLEM_info!H$21,
IF(Data_Simple!T103=HLEM_info!I$21, HLEM_info!J$21,
IF(Data_Simple!T103=HLEM_info!K$21, HLEM_info!L$21,
IF(Data_Simple!T103=HLEM_info!M$21, HLEM_info!N$21,
IF(Data_Simple!T103=HLEM_info!O$21, HLEM_info!P$21,
IF(Data_Simple!T103=HLEM_info!Q$21, HLEM_info!R$21,
IF(Data_Simple!T103="0", 0,
"ERROR")))))))))</f>
        <v/>
      </c>
      <c r="U103" s="18" t="str">
        <f>IF(Data_Simple!U103="", "",
IF(Data_Simple!U103=HLEM_info!E$22, HLEM_info!F$22,
IF(Data_Simple!U103=HLEM_info!G$22, HLEM_info!H$22,
"ERROR")))</f>
        <v/>
      </c>
      <c r="V103" s="18" t="str">
        <f>IF(Data_Simple!V103="", "",
IF(Data_Simple!V103=HLEM_info!E$23, HLEM_info!F$23,
IF(Data_Simple!V103=HLEM_info!G$23, HLEM_info!H$23,
IF(Data_Simple!V103=HLEM_info!I$23, HLEM_info!J$23,
IF(Data_Simple!V103=HLEM_info!K$23, HLEM_info!L$23,
IF(Data_Simple!V103=HLEM_info!M$23, HLEM_info!N$23,
IF(Data_Simple!V103=HLEM_info!O$23, HLEM_info!P$23,
IF(Data_Simple!V103=HLEM_info!Q$23, HLEM_info!R$23,
IF(Data_Simple!V103="0", 0,
"ERROR")))))))))</f>
        <v/>
      </c>
      <c r="W103" s="18" t="str">
        <f>IF(Data_Simple!W103="", "", Data_Simple!W103)</f>
        <v/>
      </c>
      <c r="X103" s="18" t="str">
        <f>IF(Data_Simple!X103="", "", Data_Simple!X103)</f>
        <v/>
      </c>
      <c r="Y103" s="18" t="str">
        <f>IF(Data_Simple!Y103="", "", Data_Simple!Y103)</f>
        <v/>
      </c>
      <c r="Z103" s="18" t="str">
        <f>IF(Data_Simple!Z103="", "", Data_Simple!Z103)</f>
        <v/>
      </c>
      <c r="AA103" s="18" t="str">
        <f>IF(Data_Simple!AA103="", "", Data_Simple!AA103)</f>
        <v/>
      </c>
      <c r="AB103" s="18" t="str">
        <f>IF(Data_Simple!AB103="", "",
IF(Data_Simple!AB103=HLEM_info!E$8, HLEM_info!F$8,
IF(Data_Simple!AB103=HLEM_info!G$8, HLEM_info!H$8,
"ERROR")))</f>
        <v/>
      </c>
      <c r="AC103" s="18" t="str">
        <f>IF(Data_Simple!AC103="", "",
IF(Data_Simple!AC103=HLEM_info!E$9, HLEM_info!F$9,
IF(Data_Simple!AC103=HLEM_info!G$9, HLEM_info!H$9,
IF(Data_Simple!AC103=HLEM_info!I$9, HLEM_info!J$9,
IF(Data_Simple!AC103=HLEM_info!K$9, HLEM_info!L$9,
IF(Data_Simple!AC103=HLEM_info!M$9, HLEM_info!N$9,
IF(Data_Simple!AC103="0", 0,
"ERROR")))))))</f>
        <v/>
      </c>
      <c r="AD103" s="18" t="str">
        <f>IF(Data_Simple!AD103="", "",
IF(Data_Simple!AD103=HLEM_info!E$10, HLEM_info!F$10,
IF(Data_Simple!AD103=HLEM_info!G$10, HLEM_info!H$10,
"ERROR")))</f>
        <v/>
      </c>
      <c r="AE103" s="18" t="str">
        <f>IF(Data_Simple!AE103="", "",
IF(Data_Simple!AE103=HLEM_info!E$11, HLEM_info!F$11,
IF(Data_Simple!AE103=HLEM_info!G$11, HLEM_info!H$11,
IF(Data_Simple!AE103=HLEM_info!I$11, HLEM_info!J$11,
IF(Data_Simple!AE103=HLEM_info!K$11, HLEM_info!L$11,
IF(Data_Simple!AE103="0", 0,
"ERROR"))))))</f>
        <v/>
      </c>
      <c r="AF103" s="18" t="str">
        <f>IF(Data_Simple!AF103="", "",
IF(Data_Simple!AF103=HLEM_info!E$12, HLEM_info!F$12,
IF(Data_Simple!AF103=HLEM_info!G$12, HLEM_info!H$12,
"ERROR")))</f>
        <v/>
      </c>
      <c r="AG103" s="18" t="str">
        <f>IF(Data_Simple!AG103="", "",
IF(Data_Simple!AG103=HLEM_info!E$13, HLEM_info!F$13,
IF(Data_Simple!AG103=HLEM_info!G$13, HLEM_info!H$13,
IF(Data_Simple!AG103=HLEM_info!I$13, HLEM_info!J$13,
IF(Data_Simple!AG103=HLEM_info!K$13, HLEM_info!L$13,
IF(Data_Simple!AG103=HLEM_info!M$13, HLEM_info!N$13,
IF(Data_Simple!AG103=HLEM_info!O$13, HLEM_info!P$13,
IF(Data_Simple!AG103=HLEM_info!Q$13, HLEM_info!R$13,
IF(Data_Simple!AG103="0", 0,
"ERROR")))))))))</f>
        <v/>
      </c>
      <c r="AH103" s="18" t="str">
        <f>IF(Data_Simple!AH103="", "",
IF(Data_Simple!AH103=HLEM_info!E$14, HLEM_info!F$14,
IF(Data_Simple!AH103=HLEM_info!G$14, HLEM_info!H$14,
"ERROR")))</f>
        <v/>
      </c>
      <c r="AI103" s="18" t="str">
        <f>IF(Data_Simple!AI103="", "",
IF(Data_Simple!AI103=HLEM_info!E$15, HLEM_info!F$15,
IF(Data_Simple!AI103=HLEM_info!G$15, HLEM_info!H$15,
IF(Data_Simple!AI103=HLEM_info!I$15, HLEM_info!J$15,
IF(Data_Simple!AI103=HLEM_info!K$15, HLEM_info!L$15,
IF(Data_Simple!AI103=HLEM_info!M$15, HLEM_info!N$15,
IF(Data_Simple!AI103=HLEM_info!O$15, HLEM_info!P$15,
IF(Data_Simple!AI103=HLEM_info!Q$15, HLEM_info!R$15,
IF(Data_Simple!AI103="0", 0,
"ERROR")))))))))</f>
        <v/>
      </c>
      <c r="AJ103" s="18" t="str">
        <f>IF(Data_Simple!AJ103="", "",
IF(Data_Simple!AJ103=HLEM_info!E$16, HLEM_info!F$16,
IF(Data_Simple!AJ103=HLEM_info!G$16, HLEM_info!H$16,
"ERROR")))</f>
        <v/>
      </c>
      <c r="AK103" s="18" t="str">
        <f>IF(Data_Simple!AK103="", "",
IF(Data_Simple!AK103=HLEM_info!E$17, HLEM_info!F$17,
IF(Data_Simple!AK103=HLEM_info!G$17, HLEM_info!H$17,
IF(Data_Simple!AK103=HLEM_info!I$17, HLEM_info!J$17,
IF(Data_Simple!AK103=HLEM_info!K$17, HLEM_info!L$17,
IF(Data_Simple!AK103=HLEM_info!M$17, HLEM_info!N$17,
IF(Data_Simple!AK103=HLEM_info!O$17, HLEM_info!P$17,
IF(Data_Simple!AK103=HLEM_info!Q$17, HLEM_info!R$17,
IF(Data_Simple!AK103="0", 0,
"ERROR")))))))))</f>
        <v/>
      </c>
      <c r="AL103" s="18" t="str">
        <f>IF(Data_Simple!AL103="", "",
IF(Data_Simple!AL103=HLEM_info!E$18, HLEM_info!F$18,
IF(Data_Simple!AL103=HLEM_info!G$18, HLEM_info!H$18,
"ERROR")))</f>
        <v/>
      </c>
      <c r="AM103" s="18" t="str">
        <f>IF(Data_Simple!AM103="", "",
IF(Data_Simple!AM103=HLEM_info!E$19, HLEM_info!F$19,
IF(Data_Simple!AM103=HLEM_info!G$19, HLEM_info!H$19,
IF(Data_Simple!AM103=HLEM_info!I$19, HLEM_info!J$19,
IF(Data_Simple!AM103=HLEM_info!K$19, HLEM_info!L$19,
IF(Data_Simple!AM103=HLEM_info!M$19, HLEM_info!N$19,
IF(Data_Simple!AM103=HLEM_info!O$19, HLEM_info!P$19,
IF(Data_Simple!AM103=HLEM_info!Q$19, HLEM_info!R$19,
IF(Data_Simple!AM103="0", 0,
"ERROR")))))))))</f>
        <v/>
      </c>
      <c r="AN103" s="18" t="str">
        <f>IF(Data_Simple!AN103="", "",
IF(Data_Simple!AN103=HLEM_info!E$20, HLEM_info!F$20,
IF(Data_Simple!AN103=HLEM_info!G$20, HLEM_info!H$20,
"ERROR")))</f>
        <v/>
      </c>
      <c r="AO103" s="18" t="str">
        <f>IF(Data_Simple!AO103="", "",
IF(Data_Simple!AO103=HLEM_info!E$21, HLEM_info!F$21,
IF(Data_Simple!AO103=HLEM_info!G$21, HLEM_info!H$21,
IF(Data_Simple!AO103=HLEM_info!I$21, HLEM_info!J$21,
IF(Data_Simple!AO103=HLEM_info!K$21, HLEM_info!L$21,
IF(Data_Simple!AO103=HLEM_info!M$21, HLEM_info!N$21,
IF(Data_Simple!AO103=HLEM_info!O$21, HLEM_info!P$21,
IF(Data_Simple!AO103=HLEM_info!Q$21, HLEM_info!R$21,
IF(Data_Simple!AO103="0", 0,
"ERROR")))))))))</f>
        <v/>
      </c>
      <c r="AP103" s="18" t="str">
        <f>IF(Data_Simple!AP103="", "",
IF(Data_Simple!AP103=HLEM_info!E$22, HLEM_info!F$22,
IF(Data_Simple!AP103=HLEM_info!G$22, HLEM_info!H$22,
"ERROR")))</f>
        <v/>
      </c>
      <c r="AQ103" s="18" t="str">
        <f>IF(Data_Simple!AQ103="", "",
IF(Data_Simple!AQ103=HLEM_info!E$23, HLEM_info!F$23,
IF(Data_Simple!AQ103=HLEM_info!G$23, HLEM_info!H$23,
IF(Data_Simple!AQ103=HLEM_info!I$23, HLEM_info!J$23,
IF(Data_Simple!AQ103=HLEM_info!K$23, HLEM_info!L$23,
IF(Data_Simple!AQ103=HLEM_info!M$23, HLEM_info!N$23,
IF(Data_Simple!AQ103=HLEM_info!O$23, HLEM_info!P$23,
IF(Data_Simple!AQ103=HLEM_info!Q$23, HLEM_info!R$23,
IF(Data_Simple!AQ103="0", 0,
"ERROR")))))))))</f>
        <v/>
      </c>
      <c r="AR103" s="18" t="str">
        <f t="shared" si="2"/>
        <v/>
      </c>
      <c r="AS103" s="18" t="str">
        <f t="shared" si="3"/>
        <v/>
      </c>
    </row>
    <row r="104" spans="1:45" x14ac:dyDescent="0.2">
      <c r="A104" s="18" t="str">
        <f>IF(Data_Simple!A104="", "", Data_Simple!A104)</f>
        <v/>
      </c>
      <c r="B104" s="18" t="str">
        <f>IF(Data_Simple!B104="", "", Data_Simple!B104)</f>
        <v/>
      </c>
      <c r="C104" s="18" t="str">
        <f>IF(Data_Simple!C104="", "", Data_Simple!C104)</f>
        <v/>
      </c>
      <c r="D104" s="18" t="str">
        <f>IF(Data_Simple!D104="", "", Data_Simple!D104)</f>
        <v/>
      </c>
      <c r="E104" s="18" t="str">
        <f>IF(Data_Simple!E104="", "", Data_Simple!E104)</f>
        <v/>
      </c>
      <c r="F104" s="18" t="str">
        <f>IF(Data_Simple!F104="", "", Data_Simple!F104)</f>
        <v/>
      </c>
      <c r="G104" s="18" t="str">
        <f>IF(Data_Simple!G104="", "",
IF(Data_Simple!G104=HLEM_info!E$8, HLEM_info!F$8,
IF(Data_Simple!G104=HLEM_info!G$8, HLEM_info!H$8,
"ERROR")))</f>
        <v/>
      </c>
      <c r="H104" s="18" t="str">
        <f>IF(Data_Simple!H104="", "",
IF(Data_Simple!H104=HLEM_info!E$9, HLEM_info!F$9,
IF(Data_Simple!H104=HLEM_info!G$9, HLEM_info!H$9,
IF(Data_Simple!H104=HLEM_info!I$9, HLEM_info!J$9,
IF(Data_Simple!H104=HLEM_info!K$9, HLEM_info!L$9,
IF(Data_Simple!H104=HLEM_info!M$9, HLEM_info!N$9,
IF(Data_Simple!H104="0", 0,
"ERROR")))))))</f>
        <v/>
      </c>
      <c r="I104" s="18" t="str">
        <f>IF(Data_Simple!I104="", "",
IF(Data_Simple!I104=HLEM_info!E$10, HLEM_info!F$10,
IF(Data_Simple!I104=HLEM_info!G$10, HLEM_info!H$10,
"ERROR")))</f>
        <v/>
      </c>
      <c r="J104" s="18" t="str">
        <f>IF(Data_Simple!J104="", "",
IF(Data_Simple!J104=HLEM_info!E$11, HLEM_info!F$11,
IF(Data_Simple!J104=HLEM_info!G$11, HLEM_info!H$11,
IF(Data_Simple!J104=HLEM_info!I$11, HLEM_info!J$11,
IF(Data_Simple!J104=HLEM_info!K$11, HLEM_info!L$11,
IF(Data_Simple!J104="0", 0,
"ERROR"))))))</f>
        <v/>
      </c>
      <c r="K104" s="18" t="str">
        <f>IF(Data_Simple!K104="", "",
IF(Data_Simple!K104=HLEM_info!E$12, HLEM_info!F$12,
IF(Data_Simple!K104=HLEM_info!G$12, HLEM_info!H$12,
"ERROR")))</f>
        <v/>
      </c>
      <c r="L104" s="18" t="str">
        <f>IF(Data_Simple!L104="", "",
IF(Data_Simple!L104=HLEM_info!E$13, HLEM_info!F$13,
IF(Data_Simple!L104=HLEM_info!G$13, HLEM_info!H$13,
IF(Data_Simple!L104=HLEM_info!I$13, HLEM_info!J$13,
IF(Data_Simple!L104=HLEM_info!K$13, HLEM_info!L$13,
IF(Data_Simple!L104=HLEM_info!M$13, HLEM_info!N$13,
IF(Data_Simple!L104=HLEM_info!O$13, HLEM_info!P$13,
IF(Data_Simple!L104=HLEM_info!Q$13, HLEM_info!R$13,
IF(Data_Simple!L104="0", 0,
"ERROR")))))))))</f>
        <v/>
      </c>
      <c r="M104" s="18" t="str">
        <f>IF(Data_Simple!M104="", "",
IF(Data_Simple!M104=HLEM_info!E$14, HLEM_info!F$14,
IF(Data_Simple!M104=HLEM_info!G$14, HLEM_info!H$14,
"ERROR")))</f>
        <v/>
      </c>
      <c r="N104" s="18" t="str">
        <f>IF(Data_Simple!N104="", "",
IF(Data_Simple!N104=HLEM_info!E$15, HLEM_info!F$15,
IF(Data_Simple!N104=HLEM_info!G$15, HLEM_info!H$15,
IF(Data_Simple!N104=HLEM_info!I$15, HLEM_info!J$15,
IF(Data_Simple!N104=HLEM_info!K$15, HLEM_info!L$15,
IF(Data_Simple!N104=HLEM_info!M$15, HLEM_info!N$15,
IF(Data_Simple!N104=HLEM_info!O$15, HLEM_info!P$15,
IF(Data_Simple!N104=HLEM_info!Q$15, HLEM_info!R$15,
IF(Data_Simple!N104="0", 0,
"ERROR")))))))))</f>
        <v/>
      </c>
      <c r="O104" s="18" t="str">
        <f>IF(Data_Simple!O104="", "",
IF(Data_Simple!O104=HLEM_info!E$16, HLEM_info!F$16,
IF(Data_Simple!O104=HLEM_info!G$16, HLEM_info!H$16,
"ERROR")))</f>
        <v/>
      </c>
      <c r="P104" s="18" t="str">
        <f>IF(Data_Simple!P104="", "",
IF(Data_Simple!P104=HLEM_info!E$17, HLEM_info!F$17,
IF(Data_Simple!P104=HLEM_info!G$17, HLEM_info!H$17,
IF(Data_Simple!P104=HLEM_info!I$17, HLEM_info!J$17,
IF(Data_Simple!P104=HLEM_info!K$17, HLEM_info!L$17,
IF(Data_Simple!P104=HLEM_info!M$17, HLEM_info!N$17,
IF(Data_Simple!P104=HLEM_info!O$17, HLEM_info!P$17,
IF(Data_Simple!P104=HLEM_info!Q$17, HLEM_info!R$17,
IF(Data_Simple!P104="0", 0,
"ERROR")))))))))</f>
        <v/>
      </c>
      <c r="Q104" s="18" t="str">
        <f>IF(Data_Simple!Q104="", "",
IF(Data_Simple!Q104=HLEM_info!E$18, HLEM_info!F$18,
IF(Data_Simple!Q104=HLEM_info!G$18, HLEM_info!H$18,
"ERROR")))</f>
        <v/>
      </c>
      <c r="R104" s="18" t="str">
        <f>IF(Data_Simple!R104="", "",
IF(Data_Simple!R104=HLEM_info!E$19, HLEM_info!F$19,
IF(Data_Simple!R104=HLEM_info!G$19, HLEM_info!H$19,
IF(Data_Simple!R104=HLEM_info!I$19, HLEM_info!J$19,
IF(Data_Simple!R104=HLEM_info!K$19, HLEM_info!L$19,
IF(Data_Simple!R104=HLEM_info!M$19, HLEM_info!N$19,
IF(Data_Simple!R104=HLEM_info!O$19, HLEM_info!P$19,
IF(Data_Simple!R104=HLEM_info!Q$19, HLEM_info!R$19,
IF(Data_Simple!R104="0", 0,
"ERROR")))))))))</f>
        <v/>
      </c>
      <c r="S104" s="18" t="str">
        <f>IF(Data_Simple!S104="", "",
IF(Data_Simple!S104=HLEM_info!E$20, HLEM_info!F$20,
IF(Data_Simple!S104=HLEM_info!G$20, HLEM_info!H$20,
"ERROR")))</f>
        <v/>
      </c>
      <c r="T104" s="18" t="str">
        <f>IF(Data_Simple!T104="", "",
IF(Data_Simple!T104=HLEM_info!E$21, HLEM_info!F$21,
IF(Data_Simple!T104=HLEM_info!G$21, HLEM_info!H$21,
IF(Data_Simple!T104=HLEM_info!I$21, HLEM_info!J$21,
IF(Data_Simple!T104=HLEM_info!K$21, HLEM_info!L$21,
IF(Data_Simple!T104=HLEM_info!M$21, HLEM_info!N$21,
IF(Data_Simple!T104=HLEM_info!O$21, HLEM_info!P$21,
IF(Data_Simple!T104=HLEM_info!Q$21, HLEM_info!R$21,
IF(Data_Simple!T104="0", 0,
"ERROR")))))))))</f>
        <v/>
      </c>
      <c r="U104" s="18" t="str">
        <f>IF(Data_Simple!U104="", "",
IF(Data_Simple!U104=HLEM_info!E$22, HLEM_info!F$22,
IF(Data_Simple!U104=HLEM_info!G$22, HLEM_info!H$22,
"ERROR")))</f>
        <v/>
      </c>
      <c r="V104" s="18" t="str">
        <f>IF(Data_Simple!V104="", "",
IF(Data_Simple!V104=HLEM_info!E$23, HLEM_info!F$23,
IF(Data_Simple!V104=HLEM_info!G$23, HLEM_info!H$23,
IF(Data_Simple!V104=HLEM_info!I$23, HLEM_info!J$23,
IF(Data_Simple!V104=HLEM_info!K$23, HLEM_info!L$23,
IF(Data_Simple!V104=HLEM_info!M$23, HLEM_info!N$23,
IF(Data_Simple!V104=HLEM_info!O$23, HLEM_info!P$23,
IF(Data_Simple!V104=HLEM_info!Q$23, HLEM_info!R$23,
IF(Data_Simple!V104="0", 0,
"ERROR")))))))))</f>
        <v/>
      </c>
      <c r="W104" s="18" t="str">
        <f>IF(Data_Simple!W104="", "", Data_Simple!W104)</f>
        <v/>
      </c>
      <c r="X104" s="18" t="str">
        <f>IF(Data_Simple!X104="", "", Data_Simple!X104)</f>
        <v/>
      </c>
      <c r="Y104" s="18" t="str">
        <f>IF(Data_Simple!Y104="", "", Data_Simple!Y104)</f>
        <v/>
      </c>
      <c r="Z104" s="18" t="str">
        <f>IF(Data_Simple!Z104="", "", Data_Simple!Z104)</f>
        <v/>
      </c>
      <c r="AA104" s="18" t="str">
        <f>IF(Data_Simple!AA104="", "", Data_Simple!AA104)</f>
        <v/>
      </c>
      <c r="AB104" s="18" t="str">
        <f>IF(Data_Simple!AB104="", "",
IF(Data_Simple!AB104=HLEM_info!E$8, HLEM_info!F$8,
IF(Data_Simple!AB104=HLEM_info!G$8, HLEM_info!H$8,
"ERROR")))</f>
        <v/>
      </c>
      <c r="AC104" s="18" t="str">
        <f>IF(Data_Simple!AC104="", "",
IF(Data_Simple!AC104=HLEM_info!E$9, HLEM_info!F$9,
IF(Data_Simple!AC104=HLEM_info!G$9, HLEM_info!H$9,
IF(Data_Simple!AC104=HLEM_info!I$9, HLEM_info!J$9,
IF(Data_Simple!AC104=HLEM_info!K$9, HLEM_info!L$9,
IF(Data_Simple!AC104=HLEM_info!M$9, HLEM_info!N$9,
IF(Data_Simple!AC104="0", 0,
"ERROR")))))))</f>
        <v/>
      </c>
      <c r="AD104" s="18" t="str">
        <f>IF(Data_Simple!AD104="", "",
IF(Data_Simple!AD104=HLEM_info!E$10, HLEM_info!F$10,
IF(Data_Simple!AD104=HLEM_info!G$10, HLEM_info!H$10,
"ERROR")))</f>
        <v/>
      </c>
      <c r="AE104" s="18" t="str">
        <f>IF(Data_Simple!AE104="", "",
IF(Data_Simple!AE104=HLEM_info!E$11, HLEM_info!F$11,
IF(Data_Simple!AE104=HLEM_info!G$11, HLEM_info!H$11,
IF(Data_Simple!AE104=HLEM_info!I$11, HLEM_info!J$11,
IF(Data_Simple!AE104=HLEM_info!K$11, HLEM_info!L$11,
IF(Data_Simple!AE104="0", 0,
"ERROR"))))))</f>
        <v/>
      </c>
      <c r="AF104" s="18" t="str">
        <f>IF(Data_Simple!AF104="", "",
IF(Data_Simple!AF104=HLEM_info!E$12, HLEM_info!F$12,
IF(Data_Simple!AF104=HLEM_info!G$12, HLEM_info!H$12,
"ERROR")))</f>
        <v/>
      </c>
      <c r="AG104" s="18" t="str">
        <f>IF(Data_Simple!AG104="", "",
IF(Data_Simple!AG104=HLEM_info!E$13, HLEM_info!F$13,
IF(Data_Simple!AG104=HLEM_info!G$13, HLEM_info!H$13,
IF(Data_Simple!AG104=HLEM_info!I$13, HLEM_info!J$13,
IF(Data_Simple!AG104=HLEM_info!K$13, HLEM_info!L$13,
IF(Data_Simple!AG104=HLEM_info!M$13, HLEM_info!N$13,
IF(Data_Simple!AG104=HLEM_info!O$13, HLEM_info!P$13,
IF(Data_Simple!AG104=HLEM_info!Q$13, HLEM_info!R$13,
IF(Data_Simple!AG104="0", 0,
"ERROR")))))))))</f>
        <v/>
      </c>
      <c r="AH104" s="18" t="str">
        <f>IF(Data_Simple!AH104="", "",
IF(Data_Simple!AH104=HLEM_info!E$14, HLEM_info!F$14,
IF(Data_Simple!AH104=HLEM_info!G$14, HLEM_info!H$14,
"ERROR")))</f>
        <v/>
      </c>
      <c r="AI104" s="18" t="str">
        <f>IF(Data_Simple!AI104="", "",
IF(Data_Simple!AI104=HLEM_info!E$15, HLEM_info!F$15,
IF(Data_Simple!AI104=HLEM_info!G$15, HLEM_info!H$15,
IF(Data_Simple!AI104=HLEM_info!I$15, HLEM_info!J$15,
IF(Data_Simple!AI104=HLEM_info!K$15, HLEM_info!L$15,
IF(Data_Simple!AI104=HLEM_info!M$15, HLEM_info!N$15,
IF(Data_Simple!AI104=HLEM_info!O$15, HLEM_info!P$15,
IF(Data_Simple!AI104=HLEM_info!Q$15, HLEM_info!R$15,
IF(Data_Simple!AI104="0", 0,
"ERROR")))))))))</f>
        <v/>
      </c>
      <c r="AJ104" s="18" t="str">
        <f>IF(Data_Simple!AJ104="", "",
IF(Data_Simple!AJ104=HLEM_info!E$16, HLEM_info!F$16,
IF(Data_Simple!AJ104=HLEM_info!G$16, HLEM_info!H$16,
"ERROR")))</f>
        <v/>
      </c>
      <c r="AK104" s="18" t="str">
        <f>IF(Data_Simple!AK104="", "",
IF(Data_Simple!AK104=HLEM_info!E$17, HLEM_info!F$17,
IF(Data_Simple!AK104=HLEM_info!G$17, HLEM_info!H$17,
IF(Data_Simple!AK104=HLEM_info!I$17, HLEM_info!J$17,
IF(Data_Simple!AK104=HLEM_info!K$17, HLEM_info!L$17,
IF(Data_Simple!AK104=HLEM_info!M$17, HLEM_info!N$17,
IF(Data_Simple!AK104=HLEM_info!O$17, HLEM_info!P$17,
IF(Data_Simple!AK104=HLEM_info!Q$17, HLEM_info!R$17,
IF(Data_Simple!AK104="0", 0,
"ERROR")))))))))</f>
        <v/>
      </c>
      <c r="AL104" s="18" t="str">
        <f>IF(Data_Simple!AL104="", "",
IF(Data_Simple!AL104=HLEM_info!E$18, HLEM_info!F$18,
IF(Data_Simple!AL104=HLEM_info!G$18, HLEM_info!H$18,
"ERROR")))</f>
        <v/>
      </c>
      <c r="AM104" s="18" t="str">
        <f>IF(Data_Simple!AM104="", "",
IF(Data_Simple!AM104=HLEM_info!E$19, HLEM_info!F$19,
IF(Data_Simple!AM104=HLEM_info!G$19, HLEM_info!H$19,
IF(Data_Simple!AM104=HLEM_info!I$19, HLEM_info!J$19,
IF(Data_Simple!AM104=HLEM_info!K$19, HLEM_info!L$19,
IF(Data_Simple!AM104=HLEM_info!M$19, HLEM_info!N$19,
IF(Data_Simple!AM104=HLEM_info!O$19, HLEM_info!P$19,
IF(Data_Simple!AM104=HLEM_info!Q$19, HLEM_info!R$19,
IF(Data_Simple!AM104="0", 0,
"ERROR")))))))))</f>
        <v/>
      </c>
      <c r="AN104" s="18" t="str">
        <f>IF(Data_Simple!AN104="", "",
IF(Data_Simple!AN104=HLEM_info!E$20, HLEM_info!F$20,
IF(Data_Simple!AN104=HLEM_info!G$20, HLEM_info!H$20,
"ERROR")))</f>
        <v/>
      </c>
      <c r="AO104" s="18" t="str">
        <f>IF(Data_Simple!AO104="", "",
IF(Data_Simple!AO104=HLEM_info!E$21, HLEM_info!F$21,
IF(Data_Simple!AO104=HLEM_info!G$21, HLEM_info!H$21,
IF(Data_Simple!AO104=HLEM_info!I$21, HLEM_info!J$21,
IF(Data_Simple!AO104=HLEM_info!K$21, HLEM_info!L$21,
IF(Data_Simple!AO104=HLEM_info!M$21, HLEM_info!N$21,
IF(Data_Simple!AO104=HLEM_info!O$21, HLEM_info!P$21,
IF(Data_Simple!AO104=HLEM_info!Q$21, HLEM_info!R$21,
IF(Data_Simple!AO104="0", 0,
"ERROR")))))))))</f>
        <v/>
      </c>
      <c r="AP104" s="18" t="str">
        <f>IF(Data_Simple!AP104="", "",
IF(Data_Simple!AP104=HLEM_info!E$22, HLEM_info!F$22,
IF(Data_Simple!AP104=HLEM_info!G$22, HLEM_info!H$22,
"ERROR")))</f>
        <v/>
      </c>
      <c r="AQ104" s="18" t="str">
        <f>IF(Data_Simple!AQ104="", "",
IF(Data_Simple!AQ104=HLEM_info!E$23, HLEM_info!F$23,
IF(Data_Simple!AQ104=HLEM_info!G$23, HLEM_info!H$23,
IF(Data_Simple!AQ104=HLEM_info!I$23, HLEM_info!J$23,
IF(Data_Simple!AQ104=HLEM_info!K$23, HLEM_info!L$23,
IF(Data_Simple!AQ104=HLEM_info!M$23, HLEM_info!N$23,
IF(Data_Simple!AQ104=HLEM_info!O$23, HLEM_info!P$23,
IF(Data_Simple!AQ104=HLEM_info!Q$23, HLEM_info!R$23,
IF(Data_Simple!AQ104="0", 0,
"ERROR")))))))))</f>
        <v/>
      </c>
      <c r="AR104" s="18" t="str">
        <f t="shared" si="2"/>
        <v/>
      </c>
      <c r="AS104" s="18" t="str">
        <f t="shared" si="3"/>
        <v/>
      </c>
    </row>
    <row r="105" spans="1:45" x14ac:dyDescent="0.2">
      <c r="A105" s="18" t="str">
        <f>IF(Data_Simple!A105="", "", Data_Simple!A105)</f>
        <v/>
      </c>
      <c r="B105" s="18" t="str">
        <f>IF(Data_Simple!B105="", "", Data_Simple!B105)</f>
        <v/>
      </c>
      <c r="C105" s="18" t="str">
        <f>IF(Data_Simple!C105="", "", Data_Simple!C105)</f>
        <v/>
      </c>
      <c r="D105" s="18" t="str">
        <f>IF(Data_Simple!D105="", "", Data_Simple!D105)</f>
        <v/>
      </c>
      <c r="E105" s="18" t="str">
        <f>IF(Data_Simple!E105="", "", Data_Simple!E105)</f>
        <v/>
      </c>
      <c r="F105" s="18" t="str">
        <f>IF(Data_Simple!F105="", "", Data_Simple!F105)</f>
        <v/>
      </c>
      <c r="G105" s="18" t="str">
        <f>IF(Data_Simple!G105="", "",
IF(Data_Simple!G105=HLEM_info!E$8, HLEM_info!F$8,
IF(Data_Simple!G105=HLEM_info!G$8, HLEM_info!H$8,
"ERROR")))</f>
        <v/>
      </c>
      <c r="H105" s="18" t="str">
        <f>IF(Data_Simple!H105="", "",
IF(Data_Simple!H105=HLEM_info!E$9, HLEM_info!F$9,
IF(Data_Simple!H105=HLEM_info!G$9, HLEM_info!H$9,
IF(Data_Simple!H105=HLEM_info!I$9, HLEM_info!J$9,
IF(Data_Simple!H105=HLEM_info!K$9, HLEM_info!L$9,
IF(Data_Simple!H105=HLEM_info!M$9, HLEM_info!N$9,
IF(Data_Simple!H105="0", 0,
"ERROR")))))))</f>
        <v/>
      </c>
      <c r="I105" s="18" t="str">
        <f>IF(Data_Simple!I105="", "",
IF(Data_Simple!I105=HLEM_info!E$10, HLEM_info!F$10,
IF(Data_Simple!I105=HLEM_info!G$10, HLEM_info!H$10,
"ERROR")))</f>
        <v/>
      </c>
      <c r="J105" s="18" t="str">
        <f>IF(Data_Simple!J105="", "",
IF(Data_Simple!J105=HLEM_info!E$11, HLEM_info!F$11,
IF(Data_Simple!J105=HLEM_info!G$11, HLEM_info!H$11,
IF(Data_Simple!J105=HLEM_info!I$11, HLEM_info!J$11,
IF(Data_Simple!J105=HLEM_info!K$11, HLEM_info!L$11,
IF(Data_Simple!J105="0", 0,
"ERROR"))))))</f>
        <v/>
      </c>
      <c r="K105" s="18" t="str">
        <f>IF(Data_Simple!K105="", "",
IF(Data_Simple!K105=HLEM_info!E$12, HLEM_info!F$12,
IF(Data_Simple!K105=HLEM_info!G$12, HLEM_info!H$12,
"ERROR")))</f>
        <v/>
      </c>
      <c r="L105" s="18" t="str">
        <f>IF(Data_Simple!L105="", "",
IF(Data_Simple!L105=HLEM_info!E$13, HLEM_info!F$13,
IF(Data_Simple!L105=HLEM_info!G$13, HLEM_info!H$13,
IF(Data_Simple!L105=HLEM_info!I$13, HLEM_info!J$13,
IF(Data_Simple!L105=HLEM_info!K$13, HLEM_info!L$13,
IF(Data_Simple!L105=HLEM_info!M$13, HLEM_info!N$13,
IF(Data_Simple!L105=HLEM_info!O$13, HLEM_info!P$13,
IF(Data_Simple!L105=HLEM_info!Q$13, HLEM_info!R$13,
IF(Data_Simple!L105="0", 0,
"ERROR")))))))))</f>
        <v/>
      </c>
      <c r="M105" s="18" t="str">
        <f>IF(Data_Simple!M105="", "",
IF(Data_Simple!M105=HLEM_info!E$14, HLEM_info!F$14,
IF(Data_Simple!M105=HLEM_info!G$14, HLEM_info!H$14,
"ERROR")))</f>
        <v/>
      </c>
      <c r="N105" s="18" t="str">
        <f>IF(Data_Simple!N105="", "",
IF(Data_Simple!N105=HLEM_info!E$15, HLEM_info!F$15,
IF(Data_Simple!N105=HLEM_info!G$15, HLEM_info!H$15,
IF(Data_Simple!N105=HLEM_info!I$15, HLEM_info!J$15,
IF(Data_Simple!N105=HLEM_info!K$15, HLEM_info!L$15,
IF(Data_Simple!N105=HLEM_info!M$15, HLEM_info!N$15,
IF(Data_Simple!N105=HLEM_info!O$15, HLEM_info!P$15,
IF(Data_Simple!N105=HLEM_info!Q$15, HLEM_info!R$15,
IF(Data_Simple!N105="0", 0,
"ERROR")))))))))</f>
        <v/>
      </c>
      <c r="O105" s="18" t="str">
        <f>IF(Data_Simple!O105="", "",
IF(Data_Simple!O105=HLEM_info!E$16, HLEM_info!F$16,
IF(Data_Simple!O105=HLEM_info!G$16, HLEM_info!H$16,
"ERROR")))</f>
        <v/>
      </c>
      <c r="P105" s="18" t="str">
        <f>IF(Data_Simple!P105="", "",
IF(Data_Simple!P105=HLEM_info!E$17, HLEM_info!F$17,
IF(Data_Simple!P105=HLEM_info!G$17, HLEM_info!H$17,
IF(Data_Simple!P105=HLEM_info!I$17, HLEM_info!J$17,
IF(Data_Simple!P105=HLEM_info!K$17, HLEM_info!L$17,
IF(Data_Simple!P105=HLEM_info!M$17, HLEM_info!N$17,
IF(Data_Simple!P105=HLEM_info!O$17, HLEM_info!P$17,
IF(Data_Simple!P105=HLEM_info!Q$17, HLEM_info!R$17,
IF(Data_Simple!P105="0", 0,
"ERROR")))))))))</f>
        <v/>
      </c>
      <c r="Q105" s="18" t="str">
        <f>IF(Data_Simple!Q105="", "",
IF(Data_Simple!Q105=HLEM_info!E$18, HLEM_info!F$18,
IF(Data_Simple!Q105=HLEM_info!G$18, HLEM_info!H$18,
"ERROR")))</f>
        <v/>
      </c>
      <c r="R105" s="18" t="str">
        <f>IF(Data_Simple!R105="", "",
IF(Data_Simple!R105=HLEM_info!E$19, HLEM_info!F$19,
IF(Data_Simple!R105=HLEM_info!G$19, HLEM_info!H$19,
IF(Data_Simple!R105=HLEM_info!I$19, HLEM_info!J$19,
IF(Data_Simple!R105=HLEM_info!K$19, HLEM_info!L$19,
IF(Data_Simple!R105=HLEM_info!M$19, HLEM_info!N$19,
IF(Data_Simple!R105=HLEM_info!O$19, HLEM_info!P$19,
IF(Data_Simple!R105=HLEM_info!Q$19, HLEM_info!R$19,
IF(Data_Simple!R105="0", 0,
"ERROR")))))))))</f>
        <v/>
      </c>
      <c r="S105" s="18" t="str">
        <f>IF(Data_Simple!S105="", "",
IF(Data_Simple!S105=HLEM_info!E$20, HLEM_info!F$20,
IF(Data_Simple!S105=HLEM_info!G$20, HLEM_info!H$20,
"ERROR")))</f>
        <v/>
      </c>
      <c r="T105" s="18" t="str">
        <f>IF(Data_Simple!T105="", "",
IF(Data_Simple!T105=HLEM_info!E$21, HLEM_info!F$21,
IF(Data_Simple!T105=HLEM_info!G$21, HLEM_info!H$21,
IF(Data_Simple!T105=HLEM_info!I$21, HLEM_info!J$21,
IF(Data_Simple!T105=HLEM_info!K$21, HLEM_info!L$21,
IF(Data_Simple!T105=HLEM_info!M$21, HLEM_info!N$21,
IF(Data_Simple!T105=HLEM_info!O$21, HLEM_info!P$21,
IF(Data_Simple!T105=HLEM_info!Q$21, HLEM_info!R$21,
IF(Data_Simple!T105="0", 0,
"ERROR")))))))))</f>
        <v/>
      </c>
      <c r="U105" s="18" t="str">
        <f>IF(Data_Simple!U105="", "",
IF(Data_Simple!U105=HLEM_info!E$22, HLEM_info!F$22,
IF(Data_Simple!U105=HLEM_info!G$22, HLEM_info!H$22,
"ERROR")))</f>
        <v/>
      </c>
      <c r="V105" s="18" t="str">
        <f>IF(Data_Simple!V105="", "",
IF(Data_Simple!V105=HLEM_info!E$23, HLEM_info!F$23,
IF(Data_Simple!V105=HLEM_info!G$23, HLEM_info!H$23,
IF(Data_Simple!V105=HLEM_info!I$23, HLEM_info!J$23,
IF(Data_Simple!V105=HLEM_info!K$23, HLEM_info!L$23,
IF(Data_Simple!V105=HLEM_info!M$23, HLEM_info!N$23,
IF(Data_Simple!V105=HLEM_info!O$23, HLEM_info!P$23,
IF(Data_Simple!V105=HLEM_info!Q$23, HLEM_info!R$23,
IF(Data_Simple!V105="0", 0,
"ERROR")))))))))</f>
        <v/>
      </c>
      <c r="W105" s="18" t="str">
        <f>IF(Data_Simple!W105="", "", Data_Simple!W105)</f>
        <v/>
      </c>
      <c r="X105" s="18" t="str">
        <f>IF(Data_Simple!X105="", "", Data_Simple!X105)</f>
        <v/>
      </c>
      <c r="Y105" s="18" t="str">
        <f>IF(Data_Simple!Y105="", "", Data_Simple!Y105)</f>
        <v/>
      </c>
      <c r="Z105" s="18" t="str">
        <f>IF(Data_Simple!Z105="", "", Data_Simple!Z105)</f>
        <v/>
      </c>
      <c r="AA105" s="18" t="str">
        <f>IF(Data_Simple!AA105="", "", Data_Simple!AA105)</f>
        <v/>
      </c>
      <c r="AB105" s="18" t="str">
        <f>IF(Data_Simple!AB105="", "",
IF(Data_Simple!AB105=HLEM_info!E$8, HLEM_info!F$8,
IF(Data_Simple!AB105=HLEM_info!G$8, HLEM_info!H$8,
"ERROR")))</f>
        <v/>
      </c>
      <c r="AC105" s="18" t="str">
        <f>IF(Data_Simple!AC105="", "",
IF(Data_Simple!AC105=HLEM_info!E$9, HLEM_info!F$9,
IF(Data_Simple!AC105=HLEM_info!G$9, HLEM_info!H$9,
IF(Data_Simple!AC105=HLEM_info!I$9, HLEM_info!J$9,
IF(Data_Simple!AC105=HLEM_info!K$9, HLEM_info!L$9,
IF(Data_Simple!AC105=HLEM_info!M$9, HLEM_info!N$9,
IF(Data_Simple!AC105="0", 0,
"ERROR")))))))</f>
        <v/>
      </c>
      <c r="AD105" s="18" t="str">
        <f>IF(Data_Simple!AD105="", "",
IF(Data_Simple!AD105=HLEM_info!E$10, HLEM_info!F$10,
IF(Data_Simple!AD105=HLEM_info!G$10, HLEM_info!H$10,
"ERROR")))</f>
        <v/>
      </c>
      <c r="AE105" s="18" t="str">
        <f>IF(Data_Simple!AE105="", "",
IF(Data_Simple!AE105=HLEM_info!E$11, HLEM_info!F$11,
IF(Data_Simple!AE105=HLEM_info!G$11, HLEM_info!H$11,
IF(Data_Simple!AE105=HLEM_info!I$11, HLEM_info!J$11,
IF(Data_Simple!AE105=HLEM_info!K$11, HLEM_info!L$11,
IF(Data_Simple!AE105="0", 0,
"ERROR"))))))</f>
        <v/>
      </c>
      <c r="AF105" s="18" t="str">
        <f>IF(Data_Simple!AF105="", "",
IF(Data_Simple!AF105=HLEM_info!E$12, HLEM_info!F$12,
IF(Data_Simple!AF105=HLEM_info!G$12, HLEM_info!H$12,
"ERROR")))</f>
        <v/>
      </c>
      <c r="AG105" s="18" t="str">
        <f>IF(Data_Simple!AG105="", "",
IF(Data_Simple!AG105=HLEM_info!E$13, HLEM_info!F$13,
IF(Data_Simple!AG105=HLEM_info!G$13, HLEM_info!H$13,
IF(Data_Simple!AG105=HLEM_info!I$13, HLEM_info!J$13,
IF(Data_Simple!AG105=HLEM_info!K$13, HLEM_info!L$13,
IF(Data_Simple!AG105=HLEM_info!M$13, HLEM_info!N$13,
IF(Data_Simple!AG105=HLEM_info!O$13, HLEM_info!P$13,
IF(Data_Simple!AG105=HLEM_info!Q$13, HLEM_info!R$13,
IF(Data_Simple!AG105="0", 0,
"ERROR")))))))))</f>
        <v/>
      </c>
      <c r="AH105" s="18" t="str">
        <f>IF(Data_Simple!AH105="", "",
IF(Data_Simple!AH105=HLEM_info!E$14, HLEM_info!F$14,
IF(Data_Simple!AH105=HLEM_info!G$14, HLEM_info!H$14,
"ERROR")))</f>
        <v/>
      </c>
      <c r="AI105" s="18" t="str">
        <f>IF(Data_Simple!AI105="", "",
IF(Data_Simple!AI105=HLEM_info!E$15, HLEM_info!F$15,
IF(Data_Simple!AI105=HLEM_info!G$15, HLEM_info!H$15,
IF(Data_Simple!AI105=HLEM_info!I$15, HLEM_info!J$15,
IF(Data_Simple!AI105=HLEM_info!K$15, HLEM_info!L$15,
IF(Data_Simple!AI105=HLEM_info!M$15, HLEM_info!N$15,
IF(Data_Simple!AI105=HLEM_info!O$15, HLEM_info!P$15,
IF(Data_Simple!AI105=HLEM_info!Q$15, HLEM_info!R$15,
IF(Data_Simple!AI105="0", 0,
"ERROR")))))))))</f>
        <v/>
      </c>
      <c r="AJ105" s="18" t="str">
        <f>IF(Data_Simple!AJ105="", "",
IF(Data_Simple!AJ105=HLEM_info!E$16, HLEM_info!F$16,
IF(Data_Simple!AJ105=HLEM_info!G$16, HLEM_info!H$16,
"ERROR")))</f>
        <v/>
      </c>
      <c r="AK105" s="18" t="str">
        <f>IF(Data_Simple!AK105="", "",
IF(Data_Simple!AK105=HLEM_info!E$17, HLEM_info!F$17,
IF(Data_Simple!AK105=HLEM_info!G$17, HLEM_info!H$17,
IF(Data_Simple!AK105=HLEM_info!I$17, HLEM_info!J$17,
IF(Data_Simple!AK105=HLEM_info!K$17, HLEM_info!L$17,
IF(Data_Simple!AK105=HLEM_info!M$17, HLEM_info!N$17,
IF(Data_Simple!AK105=HLEM_info!O$17, HLEM_info!P$17,
IF(Data_Simple!AK105=HLEM_info!Q$17, HLEM_info!R$17,
IF(Data_Simple!AK105="0", 0,
"ERROR")))))))))</f>
        <v/>
      </c>
      <c r="AL105" s="18" t="str">
        <f>IF(Data_Simple!AL105="", "",
IF(Data_Simple!AL105=HLEM_info!E$18, HLEM_info!F$18,
IF(Data_Simple!AL105=HLEM_info!G$18, HLEM_info!H$18,
"ERROR")))</f>
        <v/>
      </c>
      <c r="AM105" s="18" t="str">
        <f>IF(Data_Simple!AM105="", "",
IF(Data_Simple!AM105=HLEM_info!E$19, HLEM_info!F$19,
IF(Data_Simple!AM105=HLEM_info!G$19, HLEM_info!H$19,
IF(Data_Simple!AM105=HLEM_info!I$19, HLEM_info!J$19,
IF(Data_Simple!AM105=HLEM_info!K$19, HLEM_info!L$19,
IF(Data_Simple!AM105=HLEM_info!M$19, HLEM_info!N$19,
IF(Data_Simple!AM105=HLEM_info!O$19, HLEM_info!P$19,
IF(Data_Simple!AM105=HLEM_info!Q$19, HLEM_info!R$19,
IF(Data_Simple!AM105="0", 0,
"ERROR")))))))))</f>
        <v/>
      </c>
      <c r="AN105" s="18" t="str">
        <f>IF(Data_Simple!AN105="", "",
IF(Data_Simple!AN105=HLEM_info!E$20, HLEM_info!F$20,
IF(Data_Simple!AN105=HLEM_info!G$20, HLEM_info!H$20,
"ERROR")))</f>
        <v/>
      </c>
      <c r="AO105" s="18" t="str">
        <f>IF(Data_Simple!AO105="", "",
IF(Data_Simple!AO105=HLEM_info!E$21, HLEM_info!F$21,
IF(Data_Simple!AO105=HLEM_info!G$21, HLEM_info!H$21,
IF(Data_Simple!AO105=HLEM_info!I$21, HLEM_info!J$21,
IF(Data_Simple!AO105=HLEM_info!K$21, HLEM_info!L$21,
IF(Data_Simple!AO105=HLEM_info!M$21, HLEM_info!N$21,
IF(Data_Simple!AO105=HLEM_info!O$21, HLEM_info!P$21,
IF(Data_Simple!AO105=HLEM_info!Q$21, HLEM_info!R$21,
IF(Data_Simple!AO105="0", 0,
"ERROR")))))))))</f>
        <v/>
      </c>
      <c r="AP105" s="18" t="str">
        <f>IF(Data_Simple!AP105="", "",
IF(Data_Simple!AP105=HLEM_info!E$22, HLEM_info!F$22,
IF(Data_Simple!AP105=HLEM_info!G$22, HLEM_info!H$22,
"ERROR")))</f>
        <v/>
      </c>
      <c r="AQ105" s="18" t="str">
        <f>IF(Data_Simple!AQ105="", "",
IF(Data_Simple!AQ105=HLEM_info!E$23, HLEM_info!F$23,
IF(Data_Simple!AQ105=HLEM_info!G$23, HLEM_info!H$23,
IF(Data_Simple!AQ105=HLEM_info!I$23, HLEM_info!J$23,
IF(Data_Simple!AQ105=HLEM_info!K$23, HLEM_info!L$23,
IF(Data_Simple!AQ105=HLEM_info!M$23, HLEM_info!N$23,
IF(Data_Simple!AQ105=HLEM_info!O$23, HLEM_info!P$23,
IF(Data_Simple!AQ105=HLEM_info!Q$23, HLEM_info!R$23,
IF(Data_Simple!AQ105="0", 0,
"ERROR")))))))))</f>
        <v/>
      </c>
      <c r="AR105" s="18" t="str">
        <f t="shared" si="2"/>
        <v/>
      </c>
      <c r="AS105" s="18" t="str">
        <f t="shared" si="3"/>
        <v/>
      </c>
    </row>
    <row r="106" spans="1:45" x14ac:dyDescent="0.2">
      <c r="A106" s="18" t="str">
        <f>IF(Data_Simple!A106="", "", Data_Simple!A106)</f>
        <v/>
      </c>
      <c r="B106" s="18" t="str">
        <f>IF(Data_Simple!B106="", "", Data_Simple!B106)</f>
        <v/>
      </c>
      <c r="C106" s="18" t="str">
        <f>IF(Data_Simple!C106="", "", Data_Simple!C106)</f>
        <v/>
      </c>
      <c r="D106" s="18" t="str">
        <f>IF(Data_Simple!D106="", "", Data_Simple!D106)</f>
        <v/>
      </c>
      <c r="E106" s="18" t="str">
        <f>IF(Data_Simple!E106="", "", Data_Simple!E106)</f>
        <v/>
      </c>
      <c r="F106" s="18" t="str">
        <f>IF(Data_Simple!F106="", "", Data_Simple!F106)</f>
        <v/>
      </c>
      <c r="G106" s="18" t="str">
        <f>IF(Data_Simple!G106="", "",
IF(Data_Simple!G106=HLEM_info!E$8, HLEM_info!F$8,
IF(Data_Simple!G106=HLEM_info!G$8, HLEM_info!H$8,
"ERROR")))</f>
        <v/>
      </c>
      <c r="H106" s="18" t="str">
        <f>IF(Data_Simple!H106="", "",
IF(Data_Simple!H106=HLEM_info!E$9, HLEM_info!F$9,
IF(Data_Simple!H106=HLEM_info!G$9, HLEM_info!H$9,
IF(Data_Simple!H106=HLEM_info!I$9, HLEM_info!J$9,
IF(Data_Simple!H106=HLEM_info!K$9, HLEM_info!L$9,
IF(Data_Simple!H106=HLEM_info!M$9, HLEM_info!N$9,
IF(Data_Simple!H106="0", 0,
"ERROR")))))))</f>
        <v/>
      </c>
      <c r="I106" s="18" t="str">
        <f>IF(Data_Simple!I106="", "",
IF(Data_Simple!I106=HLEM_info!E$10, HLEM_info!F$10,
IF(Data_Simple!I106=HLEM_info!G$10, HLEM_info!H$10,
"ERROR")))</f>
        <v/>
      </c>
      <c r="J106" s="18" t="str">
        <f>IF(Data_Simple!J106="", "",
IF(Data_Simple!J106=HLEM_info!E$11, HLEM_info!F$11,
IF(Data_Simple!J106=HLEM_info!G$11, HLEM_info!H$11,
IF(Data_Simple!J106=HLEM_info!I$11, HLEM_info!J$11,
IF(Data_Simple!J106=HLEM_info!K$11, HLEM_info!L$11,
IF(Data_Simple!J106="0", 0,
"ERROR"))))))</f>
        <v/>
      </c>
      <c r="K106" s="18" t="str">
        <f>IF(Data_Simple!K106="", "",
IF(Data_Simple!K106=HLEM_info!E$12, HLEM_info!F$12,
IF(Data_Simple!K106=HLEM_info!G$12, HLEM_info!H$12,
"ERROR")))</f>
        <v/>
      </c>
      <c r="L106" s="18" t="str">
        <f>IF(Data_Simple!L106="", "",
IF(Data_Simple!L106=HLEM_info!E$13, HLEM_info!F$13,
IF(Data_Simple!L106=HLEM_info!G$13, HLEM_info!H$13,
IF(Data_Simple!L106=HLEM_info!I$13, HLEM_info!J$13,
IF(Data_Simple!L106=HLEM_info!K$13, HLEM_info!L$13,
IF(Data_Simple!L106=HLEM_info!M$13, HLEM_info!N$13,
IF(Data_Simple!L106=HLEM_info!O$13, HLEM_info!P$13,
IF(Data_Simple!L106=HLEM_info!Q$13, HLEM_info!R$13,
IF(Data_Simple!L106="0", 0,
"ERROR")))))))))</f>
        <v/>
      </c>
      <c r="M106" s="18" t="str">
        <f>IF(Data_Simple!M106="", "",
IF(Data_Simple!M106=HLEM_info!E$14, HLEM_info!F$14,
IF(Data_Simple!M106=HLEM_info!G$14, HLEM_info!H$14,
"ERROR")))</f>
        <v/>
      </c>
      <c r="N106" s="18" t="str">
        <f>IF(Data_Simple!N106="", "",
IF(Data_Simple!N106=HLEM_info!E$15, HLEM_info!F$15,
IF(Data_Simple!N106=HLEM_info!G$15, HLEM_info!H$15,
IF(Data_Simple!N106=HLEM_info!I$15, HLEM_info!J$15,
IF(Data_Simple!N106=HLEM_info!K$15, HLEM_info!L$15,
IF(Data_Simple!N106=HLEM_info!M$15, HLEM_info!N$15,
IF(Data_Simple!N106=HLEM_info!O$15, HLEM_info!P$15,
IF(Data_Simple!N106=HLEM_info!Q$15, HLEM_info!R$15,
IF(Data_Simple!N106="0", 0,
"ERROR")))))))))</f>
        <v/>
      </c>
      <c r="O106" s="18" t="str">
        <f>IF(Data_Simple!O106="", "",
IF(Data_Simple!O106=HLEM_info!E$16, HLEM_info!F$16,
IF(Data_Simple!O106=HLEM_info!G$16, HLEM_info!H$16,
"ERROR")))</f>
        <v/>
      </c>
      <c r="P106" s="18" t="str">
        <f>IF(Data_Simple!P106="", "",
IF(Data_Simple!P106=HLEM_info!E$17, HLEM_info!F$17,
IF(Data_Simple!P106=HLEM_info!G$17, HLEM_info!H$17,
IF(Data_Simple!P106=HLEM_info!I$17, HLEM_info!J$17,
IF(Data_Simple!P106=HLEM_info!K$17, HLEM_info!L$17,
IF(Data_Simple!P106=HLEM_info!M$17, HLEM_info!N$17,
IF(Data_Simple!P106=HLEM_info!O$17, HLEM_info!P$17,
IF(Data_Simple!P106=HLEM_info!Q$17, HLEM_info!R$17,
IF(Data_Simple!P106="0", 0,
"ERROR")))))))))</f>
        <v/>
      </c>
      <c r="Q106" s="18" t="str">
        <f>IF(Data_Simple!Q106="", "",
IF(Data_Simple!Q106=HLEM_info!E$18, HLEM_info!F$18,
IF(Data_Simple!Q106=HLEM_info!G$18, HLEM_info!H$18,
"ERROR")))</f>
        <v/>
      </c>
      <c r="R106" s="18" t="str">
        <f>IF(Data_Simple!R106="", "",
IF(Data_Simple!R106=HLEM_info!E$19, HLEM_info!F$19,
IF(Data_Simple!R106=HLEM_info!G$19, HLEM_info!H$19,
IF(Data_Simple!R106=HLEM_info!I$19, HLEM_info!J$19,
IF(Data_Simple!R106=HLEM_info!K$19, HLEM_info!L$19,
IF(Data_Simple!R106=HLEM_info!M$19, HLEM_info!N$19,
IF(Data_Simple!R106=HLEM_info!O$19, HLEM_info!P$19,
IF(Data_Simple!R106=HLEM_info!Q$19, HLEM_info!R$19,
IF(Data_Simple!R106="0", 0,
"ERROR")))))))))</f>
        <v/>
      </c>
      <c r="S106" s="18" t="str">
        <f>IF(Data_Simple!S106="", "",
IF(Data_Simple!S106=HLEM_info!E$20, HLEM_info!F$20,
IF(Data_Simple!S106=HLEM_info!G$20, HLEM_info!H$20,
"ERROR")))</f>
        <v/>
      </c>
      <c r="T106" s="18" t="str">
        <f>IF(Data_Simple!T106="", "",
IF(Data_Simple!T106=HLEM_info!E$21, HLEM_info!F$21,
IF(Data_Simple!T106=HLEM_info!G$21, HLEM_info!H$21,
IF(Data_Simple!T106=HLEM_info!I$21, HLEM_info!J$21,
IF(Data_Simple!T106=HLEM_info!K$21, HLEM_info!L$21,
IF(Data_Simple!T106=HLEM_info!M$21, HLEM_info!N$21,
IF(Data_Simple!T106=HLEM_info!O$21, HLEM_info!P$21,
IF(Data_Simple!T106=HLEM_info!Q$21, HLEM_info!R$21,
IF(Data_Simple!T106="0", 0,
"ERROR")))))))))</f>
        <v/>
      </c>
      <c r="U106" s="18" t="str">
        <f>IF(Data_Simple!U106="", "",
IF(Data_Simple!U106=HLEM_info!E$22, HLEM_info!F$22,
IF(Data_Simple!U106=HLEM_info!G$22, HLEM_info!H$22,
"ERROR")))</f>
        <v/>
      </c>
      <c r="V106" s="18" t="str">
        <f>IF(Data_Simple!V106="", "",
IF(Data_Simple!V106=HLEM_info!E$23, HLEM_info!F$23,
IF(Data_Simple!V106=HLEM_info!G$23, HLEM_info!H$23,
IF(Data_Simple!V106=HLEM_info!I$23, HLEM_info!J$23,
IF(Data_Simple!V106=HLEM_info!K$23, HLEM_info!L$23,
IF(Data_Simple!V106=HLEM_info!M$23, HLEM_info!N$23,
IF(Data_Simple!V106=HLEM_info!O$23, HLEM_info!P$23,
IF(Data_Simple!V106=HLEM_info!Q$23, HLEM_info!R$23,
IF(Data_Simple!V106="0", 0,
"ERROR")))))))))</f>
        <v/>
      </c>
      <c r="W106" s="18" t="str">
        <f>IF(Data_Simple!W106="", "", Data_Simple!W106)</f>
        <v/>
      </c>
      <c r="X106" s="18" t="str">
        <f>IF(Data_Simple!X106="", "", Data_Simple!X106)</f>
        <v/>
      </c>
      <c r="Y106" s="18" t="str">
        <f>IF(Data_Simple!Y106="", "", Data_Simple!Y106)</f>
        <v/>
      </c>
      <c r="Z106" s="18" t="str">
        <f>IF(Data_Simple!Z106="", "", Data_Simple!Z106)</f>
        <v/>
      </c>
      <c r="AA106" s="18" t="str">
        <f>IF(Data_Simple!AA106="", "", Data_Simple!AA106)</f>
        <v/>
      </c>
      <c r="AB106" s="18" t="str">
        <f>IF(Data_Simple!AB106="", "",
IF(Data_Simple!AB106=HLEM_info!E$8, HLEM_info!F$8,
IF(Data_Simple!AB106=HLEM_info!G$8, HLEM_info!H$8,
"ERROR")))</f>
        <v/>
      </c>
      <c r="AC106" s="18" t="str">
        <f>IF(Data_Simple!AC106="", "",
IF(Data_Simple!AC106=HLEM_info!E$9, HLEM_info!F$9,
IF(Data_Simple!AC106=HLEM_info!G$9, HLEM_info!H$9,
IF(Data_Simple!AC106=HLEM_info!I$9, HLEM_info!J$9,
IF(Data_Simple!AC106=HLEM_info!K$9, HLEM_info!L$9,
IF(Data_Simple!AC106=HLEM_info!M$9, HLEM_info!N$9,
IF(Data_Simple!AC106="0", 0,
"ERROR")))))))</f>
        <v/>
      </c>
      <c r="AD106" s="18" t="str">
        <f>IF(Data_Simple!AD106="", "",
IF(Data_Simple!AD106=HLEM_info!E$10, HLEM_info!F$10,
IF(Data_Simple!AD106=HLEM_info!G$10, HLEM_info!H$10,
"ERROR")))</f>
        <v/>
      </c>
      <c r="AE106" s="18" t="str">
        <f>IF(Data_Simple!AE106="", "",
IF(Data_Simple!AE106=HLEM_info!E$11, HLEM_info!F$11,
IF(Data_Simple!AE106=HLEM_info!G$11, HLEM_info!H$11,
IF(Data_Simple!AE106=HLEM_info!I$11, HLEM_info!J$11,
IF(Data_Simple!AE106=HLEM_info!K$11, HLEM_info!L$11,
IF(Data_Simple!AE106="0", 0,
"ERROR"))))))</f>
        <v/>
      </c>
      <c r="AF106" s="18" t="str">
        <f>IF(Data_Simple!AF106="", "",
IF(Data_Simple!AF106=HLEM_info!E$12, HLEM_info!F$12,
IF(Data_Simple!AF106=HLEM_info!G$12, HLEM_info!H$12,
"ERROR")))</f>
        <v/>
      </c>
      <c r="AG106" s="18" t="str">
        <f>IF(Data_Simple!AG106="", "",
IF(Data_Simple!AG106=HLEM_info!E$13, HLEM_info!F$13,
IF(Data_Simple!AG106=HLEM_info!G$13, HLEM_info!H$13,
IF(Data_Simple!AG106=HLEM_info!I$13, HLEM_info!J$13,
IF(Data_Simple!AG106=HLEM_info!K$13, HLEM_info!L$13,
IF(Data_Simple!AG106=HLEM_info!M$13, HLEM_info!N$13,
IF(Data_Simple!AG106=HLEM_info!O$13, HLEM_info!P$13,
IF(Data_Simple!AG106=HLEM_info!Q$13, HLEM_info!R$13,
IF(Data_Simple!AG106="0", 0,
"ERROR")))))))))</f>
        <v/>
      </c>
      <c r="AH106" s="18" t="str">
        <f>IF(Data_Simple!AH106="", "",
IF(Data_Simple!AH106=HLEM_info!E$14, HLEM_info!F$14,
IF(Data_Simple!AH106=HLEM_info!G$14, HLEM_info!H$14,
"ERROR")))</f>
        <v/>
      </c>
      <c r="AI106" s="18" t="str">
        <f>IF(Data_Simple!AI106="", "",
IF(Data_Simple!AI106=HLEM_info!E$15, HLEM_info!F$15,
IF(Data_Simple!AI106=HLEM_info!G$15, HLEM_info!H$15,
IF(Data_Simple!AI106=HLEM_info!I$15, HLEM_info!J$15,
IF(Data_Simple!AI106=HLEM_info!K$15, HLEM_info!L$15,
IF(Data_Simple!AI106=HLEM_info!M$15, HLEM_info!N$15,
IF(Data_Simple!AI106=HLEM_info!O$15, HLEM_info!P$15,
IF(Data_Simple!AI106=HLEM_info!Q$15, HLEM_info!R$15,
IF(Data_Simple!AI106="0", 0,
"ERROR")))))))))</f>
        <v/>
      </c>
      <c r="AJ106" s="18" t="str">
        <f>IF(Data_Simple!AJ106="", "",
IF(Data_Simple!AJ106=HLEM_info!E$16, HLEM_info!F$16,
IF(Data_Simple!AJ106=HLEM_info!G$16, HLEM_info!H$16,
"ERROR")))</f>
        <v/>
      </c>
      <c r="AK106" s="18" t="str">
        <f>IF(Data_Simple!AK106="", "",
IF(Data_Simple!AK106=HLEM_info!E$17, HLEM_info!F$17,
IF(Data_Simple!AK106=HLEM_info!G$17, HLEM_info!H$17,
IF(Data_Simple!AK106=HLEM_info!I$17, HLEM_info!J$17,
IF(Data_Simple!AK106=HLEM_info!K$17, HLEM_info!L$17,
IF(Data_Simple!AK106=HLEM_info!M$17, HLEM_info!N$17,
IF(Data_Simple!AK106=HLEM_info!O$17, HLEM_info!P$17,
IF(Data_Simple!AK106=HLEM_info!Q$17, HLEM_info!R$17,
IF(Data_Simple!AK106="0", 0,
"ERROR")))))))))</f>
        <v/>
      </c>
      <c r="AL106" s="18" t="str">
        <f>IF(Data_Simple!AL106="", "",
IF(Data_Simple!AL106=HLEM_info!E$18, HLEM_info!F$18,
IF(Data_Simple!AL106=HLEM_info!G$18, HLEM_info!H$18,
"ERROR")))</f>
        <v/>
      </c>
      <c r="AM106" s="18" t="str">
        <f>IF(Data_Simple!AM106="", "",
IF(Data_Simple!AM106=HLEM_info!E$19, HLEM_info!F$19,
IF(Data_Simple!AM106=HLEM_info!G$19, HLEM_info!H$19,
IF(Data_Simple!AM106=HLEM_info!I$19, HLEM_info!J$19,
IF(Data_Simple!AM106=HLEM_info!K$19, HLEM_info!L$19,
IF(Data_Simple!AM106=HLEM_info!M$19, HLEM_info!N$19,
IF(Data_Simple!AM106=HLEM_info!O$19, HLEM_info!P$19,
IF(Data_Simple!AM106=HLEM_info!Q$19, HLEM_info!R$19,
IF(Data_Simple!AM106="0", 0,
"ERROR")))))))))</f>
        <v/>
      </c>
      <c r="AN106" s="18" t="str">
        <f>IF(Data_Simple!AN106="", "",
IF(Data_Simple!AN106=HLEM_info!E$20, HLEM_info!F$20,
IF(Data_Simple!AN106=HLEM_info!G$20, HLEM_info!H$20,
"ERROR")))</f>
        <v/>
      </c>
      <c r="AO106" s="18" t="str">
        <f>IF(Data_Simple!AO106="", "",
IF(Data_Simple!AO106=HLEM_info!E$21, HLEM_info!F$21,
IF(Data_Simple!AO106=HLEM_info!G$21, HLEM_info!H$21,
IF(Data_Simple!AO106=HLEM_info!I$21, HLEM_info!J$21,
IF(Data_Simple!AO106=HLEM_info!K$21, HLEM_info!L$21,
IF(Data_Simple!AO106=HLEM_info!M$21, HLEM_info!N$21,
IF(Data_Simple!AO106=HLEM_info!O$21, HLEM_info!P$21,
IF(Data_Simple!AO106=HLEM_info!Q$21, HLEM_info!R$21,
IF(Data_Simple!AO106="0", 0,
"ERROR")))))))))</f>
        <v/>
      </c>
      <c r="AP106" s="18" t="str">
        <f>IF(Data_Simple!AP106="", "",
IF(Data_Simple!AP106=HLEM_info!E$22, HLEM_info!F$22,
IF(Data_Simple!AP106=HLEM_info!G$22, HLEM_info!H$22,
"ERROR")))</f>
        <v/>
      </c>
      <c r="AQ106" s="18" t="str">
        <f>IF(Data_Simple!AQ106="", "",
IF(Data_Simple!AQ106=HLEM_info!E$23, HLEM_info!F$23,
IF(Data_Simple!AQ106=HLEM_info!G$23, HLEM_info!H$23,
IF(Data_Simple!AQ106=HLEM_info!I$23, HLEM_info!J$23,
IF(Data_Simple!AQ106=HLEM_info!K$23, HLEM_info!L$23,
IF(Data_Simple!AQ106=HLEM_info!M$23, HLEM_info!N$23,
IF(Data_Simple!AQ106=HLEM_info!O$23, HLEM_info!P$23,
IF(Data_Simple!AQ106=HLEM_info!Q$23, HLEM_info!R$23,
IF(Data_Simple!AQ106="0", 0,
"ERROR")))))))))</f>
        <v/>
      </c>
      <c r="AR106" s="18" t="str">
        <f t="shared" si="2"/>
        <v/>
      </c>
      <c r="AS106" s="18" t="str">
        <f t="shared" si="3"/>
        <v/>
      </c>
    </row>
    <row r="107" spans="1:45" x14ac:dyDescent="0.2">
      <c r="A107" s="18" t="str">
        <f>IF(Data_Simple!A107="", "", Data_Simple!A107)</f>
        <v/>
      </c>
      <c r="B107" s="18" t="str">
        <f>IF(Data_Simple!B107="", "", Data_Simple!B107)</f>
        <v/>
      </c>
      <c r="C107" s="18" t="str">
        <f>IF(Data_Simple!C107="", "", Data_Simple!C107)</f>
        <v/>
      </c>
      <c r="D107" s="18" t="str">
        <f>IF(Data_Simple!D107="", "", Data_Simple!D107)</f>
        <v/>
      </c>
      <c r="E107" s="18" t="str">
        <f>IF(Data_Simple!E107="", "", Data_Simple!E107)</f>
        <v/>
      </c>
      <c r="F107" s="18" t="str">
        <f>IF(Data_Simple!F107="", "", Data_Simple!F107)</f>
        <v/>
      </c>
      <c r="G107" s="18" t="str">
        <f>IF(Data_Simple!G107="", "",
IF(Data_Simple!G107=HLEM_info!E$8, HLEM_info!F$8,
IF(Data_Simple!G107=HLEM_info!G$8, HLEM_info!H$8,
"ERROR")))</f>
        <v/>
      </c>
      <c r="H107" s="18" t="str">
        <f>IF(Data_Simple!H107="", "",
IF(Data_Simple!H107=HLEM_info!E$9, HLEM_info!F$9,
IF(Data_Simple!H107=HLEM_info!G$9, HLEM_info!H$9,
IF(Data_Simple!H107=HLEM_info!I$9, HLEM_info!J$9,
IF(Data_Simple!H107=HLEM_info!K$9, HLEM_info!L$9,
IF(Data_Simple!H107=HLEM_info!M$9, HLEM_info!N$9,
IF(Data_Simple!H107="0", 0,
"ERROR")))))))</f>
        <v/>
      </c>
      <c r="I107" s="18" t="str">
        <f>IF(Data_Simple!I107="", "",
IF(Data_Simple!I107=HLEM_info!E$10, HLEM_info!F$10,
IF(Data_Simple!I107=HLEM_info!G$10, HLEM_info!H$10,
"ERROR")))</f>
        <v/>
      </c>
      <c r="J107" s="18" t="str">
        <f>IF(Data_Simple!J107="", "",
IF(Data_Simple!J107=HLEM_info!E$11, HLEM_info!F$11,
IF(Data_Simple!J107=HLEM_info!G$11, HLEM_info!H$11,
IF(Data_Simple!J107=HLEM_info!I$11, HLEM_info!J$11,
IF(Data_Simple!J107=HLEM_info!K$11, HLEM_info!L$11,
IF(Data_Simple!J107="0", 0,
"ERROR"))))))</f>
        <v/>
      </c>
      <c r="K107" s="18" t="str">
        <f>IF(Data_Simple!K107="", "",
IF(Data_Simple!K107=HLEM_info!E$12, HLEM_info!F$12,
IF(Data_Simple!K107=HLEM_info!G$12, HLEM_info!H$12,
"ERROR")))</f>
        <v/>
      </c>
      <c r="L107" s="18" t="str">
        <f>IF(Data_Simple!L107="", "",
IF(Data_Simple!L107=HLEM_info!E$13, HLEM_info!F$13,
IF(Data_Simple!L107=HLEM_info!G$13, HLEM_info!H$13,
IF(Data_Simple!L107=HLEM_info!I$13, HLEM_info!J$13,
IF(Data_Simple!L107=HLEM_info!K$13, HLEM_info!L$13,
IF(Data_Simple!L107=HLEM_info!M$13, HLEM_info!N$13,
IF(Data_Simple!L107=HLEM_info!O$13, HLEM_info!P$13,
IF(Data_Simple!L107=HLEM_info!Q$13, HLEM_info!R$13,
IF(Data_Simple!L107="0", 0,
"ERROR")))))))))</f>
        <v/>
      </c>
      <c r="M107" s="18" t="str">
        <f>IF(Data_Simple!M107="", "",
IF(Data_Simple!M107=HLEM_info!E$14, HLEM_info!F$14,
IF(Data_Simple!M107=HLEM_info!G$14, HLEM_info!H$14,
"ERROR")))</f>
        <v/>
      </c>
      <c r="N107" s="18" t="str">
        <f>IF(Data_Simple!N107="", "",
IF(Data_Simple!N107=HLEM_info!E$15, HLEM_info!F$15,
IF(Data_Simple!N107=HLEM_info!G$15, HLEM_info!H$15,
IF(Data_Simple!N107=HLEM_info!I$15, HLEM_info!J$15,
IF(Data_Simple!N107=HLEM_info!K$15, HLEM_info!L$15,
IF(Data_Simple!N107=HLEM_info!M$15, HLEM_info!N$15,
IF(Data_Simple!N107=HLEM_info!O$15, HLEM_info!P$15,
IF(Data_Simple!N107=HLEM_info!Q$15, HLEM_info!R$15,
IF(Data_Simple!N107="0", 0,
"ERROR")))))))))</f>
        <v/>
      </c>
      <c r="O107" s="18" t="str">
        <f>IF(Data_Simple!O107="", "",
IF(Data_Simple!O107=HLEM_info!E$16, HLEM_info!F$16,
IF(Data_Simple!O107=HLEM_info!G$16, HLEM_info!H$16,
"ERROR")))</f>
        <v/>
      </c>
      <c r="P107" s="18" t="str">
        <f>IF(Data_Simple!P107="", "",
IF(Data_Simple!P107=HLEM_info!E$17, HLEM_info!F$17,
IF(Data_Simple!P107=HLEM_info!G$17, HLEM_info!H$17,
IF(Data_Simple!P107=HLEM_info!I$17, HLEM_info!J$17,
IF(Data_Simple!P107=HLEM_info!K$17, HLEM_info!L$17,
IF(Data_Simple!P107=HLEM_info!M$17, HLEM_info!N$17,
IF(Data_Simple!P107=HLEM_info!O$17, HLEM_info!P$17,
IF(Data_Simple!P107=HLEM_info!Q$17, HLEM_info!R$17,
IF(Data_Simple!P107="0", 0,
"ERROR")))))))))</f>
        <v/>
      </c>
      <c r="Q107" s="18" t="str">
        <f>IF(Data_Simple!Q107="", "",
IF(Data_Simple!Q107=HLEM_info!E$18, HLEM_info!F$18,
IF(Data_Simple!Q107=HLEM_info!G$18, HLEM_info!H$18,
"ERROR")))</f>
        <v/>
      </c>
      <c r="R107" s="18" t="str">
        <f>IF(Data_Simple!R107="", "",
IF(Data_Simple!R107=HLEM_info!E$19, HLEM_info!F$19,
IF(Data_Simple!R107=HLEM_info!G$19, HLEM_info!H$19,
IF(Data_Simple!R107=HLEM_info!I$19, HLEM_info!J$19,
IF(Data_Simple!R107=HLEM_info!K$19, HLEM_info!L$19,
IF(Data_Simple!R107=HLEM_info!M$19, HLEM_info!N$19,
IF(Data_Simple!R107=HLEM_info!O$19, HLEM_info!P$19,
IF(Data_Simple!R107=HLEM_info!Q$19, HLEM_info!R$19,
IF(Data_Simple!R107="0", 0,
"ERROR")))))))))</f>
        <v/>
      </c>
      <c r="S107" s="18" t="str">
        <f>IF(Data_Simple!S107="", "",
IF(Data_Simple!S107=HLEM_info!E$20, HLEM_info!F$20,
IF(Data_Simple!S107=HLEM_info!G$20, HLEM_info!H$20,
"ERROR")))</f>
        <v/>
      </c>
      <c r="T107" s="18" t="str">
        <f>IF(Data_Simple!T107="", "",
IF(Data_Simple!T107=HLEM_info!E$21, HLEM_info!F$21,
IF(Data_Simple!T107=HLEM_info!G$21, HLEM_info!H$21,
IF(Data_Simple!T107=HLEM_info!I$21, HLEM_info!J$21,
IF(Data_Simple!T107=HLEM_info!K$21, HLEM_info!L$21,
IF(Data_Simple!T107=HLEM_info!M$21, HLEM_info!N$21,
IF(Data_Simple!T107=HLEM_info!O$21, HLEM_info!P$21,
IF(Data_Simple!T107=HLEM_info!Q$21, HLEM_info!R$21,
IF(Data_Simple!T107="0", 0,
"ERROR")))))))))</f>
        <v/>
      </c>
      <c r="U107" s="18" t="str">
        <f>IF(Data_Simple!U107="", "",
IF(Data_Simple!U107=HLEM_info!E$22, HLEM_info!F$22,
IF(Data_Simple!U107=HLEM_info!G$22, HLEM_info!H$22,
"ERROR")))</f>
        <v/>
      </c>
      <c r="V107" s="18" t="str">
        <f>IF(Data_Simple!V107="", "",
IF(Data_Simple!V107=HLEM_info!E$23, HLEM_info!F$23,
IF(Data_Simple!V107=HLEM_info!G$23, HLEM_info!H$23,
IF(Data_Simple!V107=HLEM_info!I$23, HLEM_info!J$23,
IF(Data_Simple!V107=HLEM_info!K$23, HLEM_info!L$23,
IF(Data_Simple!V107=HLEM_info!M$23, HLEM_info!N$23,
IF(Data_Simple!V107=HLEM_info!O$23, HLEM_info!P$23,
IF(Data_Simple!V107=HLEM_info!Q$23, HLEM_info!R$23,
IF(Data_Simple!V107="0", 0,
"ERROR")))))))))</f>
        <v/>
      </c>
      <c r="W107" s="18" t="str">
        <f>IF(Data_Simple!W107="", "", Data_Simple!W107)</f>
        <v/>
      </c>
      <c r="X107" s="18" t="str">
        <f>IF(Data_Simple!X107="", "", Data_Simple!X107)</f>
        <v/>
      </c>
      <c r="Y107" s="18" t="str">
        <f>IF(Data_Simple!Y107="", "", Data_Simple!Y107)</f>
        <v/>
      </c>
      <c r="Z107" s="18" t="str">
        <f>IF(Data_Simple!Z107="", "", Data_Simple!Z107)</f>
        <v/>
      </c>
      <c r="AA107" s="18" t="str">
        <f>IF(Data_Simple!AA107="", "", Data_Simple!AA107)</f>
        <v/>
      </c>
      <c r="AB107" s="18" t="str">
        <f>IF(Data_Simple!AB107="", "",
IF(Data_Simple!AB107=HLEM_info!E$8, HLEM_info!F$8,
IF(Data_Simple!AB107=HLEM_info!G$8, HLEM_info!H$8,
"ERROR")))</f>
        <v/>
      </c>
      <c r="AC107" s="18" t="str">
        <f>IF(Data_Simple!AC107="", "",
IF(Data_Simple!AC107=HLEM_info!E$9, HLEM_info!F$9,
IF(Data_Simple!AC107=HLEM_info!G$9, HLEM_info!H$9,
IF(Data_Simple!AC107=HLEM_info!I$9, HLEM_info!J$9,
IF(Data_Simple!AC107=HLEM_info!K$9, HLEM_info!L$9,
IF(Data_Simple!AC107=HLEM_info!M$9, HLEM_info!N$9,
IF(Data_Simple!AC107="0", 0,
"ERROR")))))))</f>
        <v/>
      </c>
      <c r="AD107" s="18" t="str">
        <f>IF(Data_Simple!AD107="", "",
IF(Data_Simple!AD107=HLEM_info!E$10, HLEM_info!F$10,
IF(Data_Simple!AD107=HLEM_info!G$10, HLEM_info!H$10,
"ERROR")))</f>
        <v/>
      </c>
      <c r="AE107" s="18" t="str">
        <f>IF(Data_Simple!AE107="", "",
IF(Data_Simple!AE107=HLEM_info!E$11, HLEM_info!F$11,
IF(Data_Simple!AE107=HLEM_info!G$11, HLEM_info!H$11,
IF(Data_Simple!AE107=HLEM_info!I$11, HLEM_info!J$11,
IF(Data_Simple!AE107=HLEM_info!K$11, HLEM_info!L$11,
IF(Data_Simple!AE107="0", 0,
"ERROR"))))))</f>
        <v/>
      </c>
      <c r="AF107" s="18" t="str">
        <f>IF(Data_Simple!AF107="", "",
IF(Data_Simple!AF107=HLEM_info!E$12, HLEM_info!F$12,
IF(Data_Simple!AF107=HLEM_info!G$12, HLEM_info!H$12,
"ERROR")))</f>
        <v/>
      </c>
      <c r="AG107" s="18" t="str">
        <f>IF(Data_Simple!AG107="", "",
IF(Data_Simple!AG107=HLEM_info!E$13, HLEM_info!F$13,
IF(Data_Simple!AG107=HLEM_info!G$13, HLEM_info!H$13,
IF(Data_Simple!AG107=HLEM_info!I$13, HLEM_info!J$13,
IF(Data_Simple!AG107=HLEM_info!K$13, HLEM_info!L$13,
IF(Data_Simple!AG107=HLEM_info!M$13, HLEM_info!N$13,
IF(Data_Simple!AG107=HLEM_info!O$13, HLEM_info!P$13,
IF(Data_Simple!AG107=HLEM_info!Q$13, HLEM_info!R$13,
IF(Data_Simple!AG107="0", 0,
"ERROR")))))))))</f>
        <v/>
      </c>
      <c r="AH107" s="18" t="str">
        <f>IF(Data_Simple!AH107="", "",
IF(Data_Simple!AH107=HLEM_info!E$14, HLEM_info!F$14,
IF(Data_Simple!AH107=HLEM_info!G$14, HLEM_info!H$14,
"ERROR")))</f>
        <v/>
      </c>
      <c r="AI107" s="18" t="str">
        <f>IF(Data_Simple!AI107="", "",
IF(Data_Simple!AI107=HLEM_info!E$15, HLEM_info!F$15,
IF(Data_Simple!AI107=HLEM_info!G$15, HLEM_info!H$15,
IF(Data_Simple!AI107=HLEM_info!I$15, HLEM_info!J$15,
IF(Data_Simple!AI107=HLEM_info!K$15, HLEM_info!L$15,
IF(Data_Simple!AI107=HLEM_info!M$15, HLEM_info!N$15,
IF(Data_Simple!AI107=HLEM_info!O$15, HLEM_info!P$15,
IF(Data_Simple!AI107=HLEM_info!Q$15, HLEM_info!R$15,
IF(Data_Simple!AI107="0", 0,
"ERROR")))))))))</f>
        <v/>
      </c>
      <c r="AJ107" s="18" t="str">
        <f>IF(Data_Simple!AJ107="", "",
IF(Data_Simple!AJ107=HLEM_info!E$16, HLEM_info!F$16,
IF(Data_Simple!AJ107=HLEM_info!G$16, HLEM_info!H$16,
"ERROR")))</f>
        <v/>
      </c>
      <c r="AK107" s="18" t="str">
        <f>IF(Data_Simple!AK107="", "",
IF(Data_Simple!AK107=HLEM_info!E$17, HLEM_info!F$17,
IF(Data_Simple!AK107=HLEM_info!G$17, HLEM_info!H$17,
IF(Data_Simple!AK107=HLEM_info!I$17, HLEM_info!J$17,
IF(Data_Simple!AK107=HLEM_info!K$17, HLEM_info!L$17,
IF(Data_Simple!AK107=HLEM_info!M$17, HLEM_info!N$17,
IF(Data_Simple!AK107=HLEM_info!O$17, HLEM_info!P$17,
IF(Data_Simple!AK107=HLEM_info!Q$17, HLEM_info!R$17,
IF(Data_Simple!AK107="0", 0,
"ERROR")))))))))</f>
        <v/>
      </c>
      <c r="AL107" s="18" t="str">
        <f>IF(Data_Simple!AL107="", "",
IF(Data_Simple!AL107=HLEM_info!E$18, HLEM_info!F$18,
IF(Data_Simple!AL107=HLEM_info!G$18, HLEM_info!H$18,
"ERROR")))</f>
        <v/>
      </c>
      <c r="AM107" s="18" t="str">
        <f>IF(Data_Simple!AM107="", "",
IF(Data_Simple!AM107=HLEM_info!E$19, HLEM_info!F$19,
IF(Data_Simple!AM107=HLEM_info!G$19, HLEM_info!H$19,
IF(Data_Simple!AM107=HLEM_info!I$19, HLEM_info!J$19,
IF(Data_Simple!AM107=HLEM_info!K$19, HLEM_info!L$19,
IF(Data_Simple!AM107=HLEM_info!M$19, HLEM_info!N$19,
IF(Data_Simple!AM107=HLEM_info!O$19, HLEM_info!P$19,
IF(Data_Simple!AM107=HLEM_info!Q$19, HLEM_info!R$19,
IF(Data_Simple!AM107="0", 0,
"ERROR")))))))))</f>
        <v/>
      </c>
      <c r="AN107" s="18" t="str">
        <f>IF(Data_Simple!AN107="", "",
IF(Data_Simple!AN107=HLEM_info!E$20, HLEM_info!F$20,
IF(Data_Simple!AN107=HLEM_info!G$20, HLEM_info!H$20,
"ERROR")))</f>
        <v/>
      </c>
      <c r="AO107" s="18" t="str">
        <f>IF(Data_Simple!AO107="", "",
IF(Data_Simple!AO107=HLEM_info!E$21, HLEM_info!F$21,
IF(Data_Simple!AO107=HLEM_info!G$21, HLEM_info!H$21,
IF(Data_Simple!AO107=HLEM_info!I$21, HLEM_info!J$21,
IF(Data_Simple!AO107=HLEM_info!K$21, HLEM_info!L$21,
IF(Data_Simple!AO107=HLEM_info!M$21, HLEM_info!N$21,
IF(Data_Simple!AO107=HLEM_info!O$21, HLEM_info!P$21,
IF(Data_Simple!AO107=HLEM_info!Q$21, HLEM_info!R$21,
IF(Data_Simple!AO107="0", 0,
"ERROR")))))))))</f>
        <v/>
      </c>
      <c r="AP107" s="18" t="str">
        <f>IF(Data_Simple!AP107="", "",
IF(Data_Simple!AP107=HLEM_info!E$22, HLEM_info!F$22,
IF(Data_Simple!AP107=HLEM_info!G$22, HLEM_info!H$22,
"ERROR")))</f>
        <v/>
      </c>
      <c r="AQ107" s="18" t="str">
        <f>IF(Data_Simple!AQ107="", "",
IF(Data_Simple!AQ107=HLEM_info!E$23, HLEM_info!F$23,
IF(Data_Simple!AQ107=HLEM_info!G$23, HLEM_info!H$23,
IF(Data_Simple!AQ107=HLEM_info!I$23, HLEM_info!J$23,
IF(Data_Simple!AQ107=HLEM_info!K$23, HLEM_info!L$23,
IF(Data_Simple!AQ107=HLEM_info!M$23, HLEM_info!N$23,
IF(Data_Simple!AQ107=HLEM_info!O$23, HLEM_info!P$23,
IF(Data_Simple!AQ107=HLEM_info!Q$23, HLEM_info!R$23,
IF(Data_Simple!AQ107="0", 0,
"ERROR")))))))))</f>
        <v/>
      </c>
      <c r="AR107" s="18" t="str">
        <f t="shared" si="2"/>
        <v/>
      </c>
      <c r="AS107" s="18" t="str">
        <f t="shared" si="3"/>
        <v/>
      </c>
    </row>
    <row r="108" spans="1:45" x14ac:dyDescent="0.2">
      <c r="A108" s="18" t="str">
        <f>IF(Data_Simple!A108="", "", Data_Simple!A108)</f>
        <v/>
      </c>
      <c r="B108" s="18" t="str">
        <f>IF(Data_Simple!B108="", "", Data_Simple!B108)</f>
        <v/>
      </c>
      <c r="C108" s="18" t="str">
        <f>IF(Data_Simple!C108="", "", Data_Simple!C108)</f>
        <v/>
      </c>
      <c r="D108" s="18" t="str">
        <f>IF(Data_Simple!D108="", "", Data_Simple!D108)</f>
        <v/>
      </c>
      <c r="E108" s="18" t="str">
        <f>IF(Data_Simple!E108="", "", Data_Simple!E108)</f>
        <v/>
      </c>
      <c r="F108" s="18" t="str">
        <f>IF(Data_Simple!F108="", "", Data_Simple!F108)</f>
        <v/>
      </c>
      <c r="G108" s="18" t="str">
        <f>IF(Data_Simple!G108="", "",
IF(Data_Simple!G108=HLEM_info!E$8, HLEM_info!F$8,
IF(Data_Simple!G108=HLEM_info!G$8, HLEM_info!H$8,
"ERROR")))</f>
        <v/>
      </c>
      <c r="H108" s="18" t="str">
        <f>IF(Data_Simple!H108="", "",
IF(Data_Simple!H108=HLEM_info!E$9, HLEM_info!F$9,
IF(Data_Simple!H108=HLEM_info!G$9, HLEM_info!H$9,
IF(Data_Simple!H108=HLEM_info!I$9, HLEM_info!J$9,
IF(Data_Simple!H108=HLEM_info!K$9, HLEM_info!L$9,
IF(Data_Simple!H108=HLEM_info!M$9, HLEM_info!N$9,
IF(Data_Simple!H108="0", 0,
"ERROR")))))))</f>
        <v/>
      </c>
      <c r="I108" s="18" t="str">
        <f>IF(Data_Simple!I108="", "",
IF(Data_Simple!I108=HLEM_info!E$10, HLEM_info!F$10,
IF(Data_Simple!I108=HLEM_info!G$10, HLEM_info!H$10,
"ERROR")))</f>
        <v/>
      </c>
      <c r="J108" s="18" t="str">
        <f>IF(Data_Simple!J108="", "",
IF(Data_Simple!J108=HLEM_info!E$11, HLEM_info!F$11,
IF(Data_Simple!J108=HLEM_info!G$11, HLEM_info!H$11,
IF(Data_Simple!J108=HLEM_info!I$11, HLEM_info!J$11,
IF(Data_Simple!J108=HLEM_info!K$11, HLEM_info!L$11,
IF(Data_Simple!J108="0", 0,
"ERROR"))))))</f>
        <v/>
      </c>
      <c r="K108" s="18" t="str">
        <f>IF(Data_Simple!K108="", "",
IF(Data_Simple!K108=HLEM_info!E$12, HLEM_info!F$12,
IF(Data_Simple!K108=HLEM_info!G$12, HLEM_info!H$12,
"ERROR")))</f>
        <v/>
      </c>
      <c r="L108" s="18" t="str">
        <f>IF(Data_Simple!L108="", "",
IF(Data_Simple!L108=HLEM_info!E$13, HLEM_info!F$13,
IF(Data_Simple!L108=HLEM_info!G$13, HLEM_info!H$13,
IF(Data_Simple!L108=HLEM_info!I$13, HLEM_info!J$13,
IF(Data_Simple!L108=HLEM_info!K$13, HLEM_info!L$13,
IF(Data_Simple!L108=HLEM_info!M$13, HLEM_info!N$13,
IF(Data_Simple!L108=HLEM_info!O$13, HLEM_info!P$13,
IF(Data_Simple!L108=HLEM_info!Q$13, HLEM_info!R$13,
IF(Data_Simple!L108="0", 0,
"ERROR")))))))))</f>
        <v/>
      </c>
      <c r="M108" s="18" t="str">
        <f>IF(Data_Simple!M108="", "",
IF(Data_Simple!M108=HLEM_info!E$14, HLEM_info!F$14,
IF(Data_Simple!M108=HLEM_info!G$14, HLEM_info!H$14,
"ERROR")))</f>
        <v/>
      </c>
      <c r="N108" s="18" t="str">
        <f>IF(Data_Simple!N108="", "",
IF(Data_Simple!N108=HLEM_info!E$15, HLEM_info!F$15,
IF(Data_Simple!N108=HLEM_info!G$15, HLEM_info!H$15,
IF(Data_Simple!N108=HLEM_info!I$15, HLEM_info!J$15,
IF(Data_Simple!N108=HLEM_info!K$15, HLEM_info!L$15,
IF(Data_Simple!N108=HLEM_info!M$15, HLEM_info!N$15,
IF(Data_Simple!N108=HLEM_info!O$15, HLEM_info!P$15,
IF(Data_Simple!N108=HLEM_info!Q$15, HLEM_info!R$15,
IF(Data_Simple!N108="0", 0,
"ERROR")))))))))</f>
        <v/>
      </c>
      <c r="O108" s="18" t="str">
        <f>IF(Data_Simple!O108="", "",
IF(Data_Simple!O108=HLEM_info!E$16, HLEM_info!F$16,
IF(Data_Simple!O108=HLEM_info!G$16, HLEM_info!H$16,
"ERROR")))</f>
        <v/>
      </c>
      <c r="P108" s="18" t="str">
        <f>IF(Data_Simple!P108="", "",
IF(Data_Simple!P108=HLEM_info!E$17, HLEM_info!F$17,
IF(Data_Simple!P108=HLEM_info!G$17, HLEM_info!H$17,
IF(Data_Simple!P108=HLEM_info!I$17, HLEM_info!J$17,
IF(Data_Simple!P108=HLEM_info!K$17, HLEM_info!L$17,
IF(Data_Simple!P108=HLEM_info!M$17, HLEM_info!N$17,
IF(Data_Simple!P108=HLEM_info!O$17, HLEM_info!P$17,
IF(Data_Simple!P108=HLEM_info!Q$17, HLEM_info!R$17,
IF(Data_Simple!P108="0", 0,
"ERROR")))))))))</f>
        <v/>
      </c>
      <c r="Q108" s="18" t="str">
        <f>IF(Data_Simple!Q108="", "",
IF(Data_Simple!Q108=HLEM_info!E$18, HLEM_info!F$18,
IF(Data_Simple!Q108=HLEM_info!G$18, HLEM_info!H$18,
"ERROR")))</f>
        <v/>
      </c>
      <c r="R108" s="18" t="str">
        <f>IF(Data_Simple!R108="", "",
IF(Data_Simple!R108=HLEM_info!E$19, HLEM_info!F$19,
IF(Data_Simple!R108=HLEM_info!G$19, HLEM_info!H$19,
IF(Data_Simple!R108=HLEM_info!I$19, HLEM_info!J$19,
IF(Data_Simple!R108=HLEM_info!K$19, HLEM_info!L$19,
IF(Data_Simple!R108=HLEM_info!M$19, HLEM_info!N$19,
IF(Data_Simple!R108=HLEM_info!O$19, HLEM_info!P$19,
IF(Data_Simple!R108=HLEM_info!Q$19, HLEM_info!R$19,
IF(Data_Simple!R108="0", 0,
"ERROR")))))))))</f>
        <v/>
      </c>
      <c r="S108" s="18" t="str">
        <f>IF(Data_Simple!S108="", "",
IF(Data_Simple!S108=HLEM_info!E$20, HLEM_info!F$20,
IF(Data_Simple!S108=HLEM_info!G$20, HLEM_info!H$20,
"ERROR")))</f>
        <v/>
      </c>
      <c r="T108" s="18" t="str">
        <f>IF(Data_Simple!T108="", "",
IF(Data_Simple!T108=HLEM_info!E$21, HLEM_info!F$21,
IF(Data_Simple!T108=HLEM_info!G$21, HLEM_info!H$21,
IF(Data_Simple!T108=HLEM_info!I$21, HLEM_info!J$21,
IF(Data_Simple!T108=HLEM_info!K$21, HLEM_info!L$21,
IF(Data_Simple!T108=HLEM_info!M$21, HLEM_info!N$21,
IF(Data_Simple!T108=HLEM_info!O$21, HLEM_info!P$21,
IF(Data_Simple!T108=HLEM_info!Q$21, HLEM_info!R$21,
IF(Data_Simple!T108="0", 0,
"ERROR")))))))))</f>
        <v/>
      </c>
      <c r="U108" s="18" t="str">
        <f>IF(Data_Simple!U108="", "",
IF(Data_Simple!U108=HLEM_info!E$22, HLEM_info!F$22,
IF(Data_Simple!U108=HLEM_info!G$22, HLEM_info!H$22,
"ERROR")))</f>
        <v/>
      </c>
      <c r="V108" s="18" t="str">
        <f>IF(Data_Simple!V108="", "",
IF(Data_Simple!V108=HLEM_info!E$23, HLEM_info!F$23,
IF(Data_Simple!V108=HLEM_info!G$23, HLEM_info!H$23,
IF(Data_Simple!V108=HLEM_info!I$23, HLEM_info!J$23,
IF(Data_Simple!V108=HLEM_info!K$23, HLEM_info!L$23,
IF(Data_Simple!V108=HLEM_info!M$23, HLEM_info!N$23,
IF(Data_Simple!V108=HLEM_info!O$23, HLEM_info!P$23,
IF(Data_Simple!V108=HLEM_info!Q$23, HLEM_info!R$23,
IF(Data_Simple!V108="0", 0,
"ERROR")))))))))</f>
        <v/>
      </c>
      <c r="W108" s="18" t="str">
        <f>IF(Data_Simple!W108="", "", Data_Simple!W108)</f>
        <v/>
      </c>
      <c r="X108" s="18" t="str">
        <f>IF(Data_Simple!X108="", "", Data_Simple!X108)</f>
        <v/>
      </c>
      <c r="Y108" s="18" t="str">
        <f>IF(Data_Simple!Y108="", "", Data_Simple!Y108)</f>
        <v/>
      </c>
      <c r="Z108" s="18" t="str">
        <f>IF(Data_Simple!Z108="", "", Data_Simple!Z108)</f>
        <v/>
      </c>
      <c r="AA108" s="18" t="str">
        <f>IF(Data_Simple!AA108="", "", Data_Simple!AA108)</f>
        <v/>
      </c>
      <c r="AB108" s="18" t="str">
        <f>IF(Data_Simple!AB108="", "",
IF(Data_Simple!AB108=HLEM_info!E$8, HLEM_info!F$8,
IF(Data_Simple!AB108=HLEM_info!G$8, HLEM_info!H$8,
"ERROR")))</f>
        <v/>
      </c>
      <c r="AC108" s="18" t="str">
        <f>IF(Data_Simple!AC108="", "",
IF(Data_Simple!AC108=HLEM_info!E$9, HLEM_info!F$9,
IF(Data_Simple!AC108=HLEM_info!G$9, HLEM_info!H$9,
IF(Data_Simple!AC108=HLEM_info!I$9, HLEM_info!J$9,
IF(Data_Simple!AC108=HLEM_info!K$9, HLEM_info!L$9,
IF(Data_Simple!AC108=HLEM_info!M$9, HLEM_info!N$9,
IF(Data_Simple!AC108="0", 0,
"ERROR")))))))</f>
        <v/>
      </c>
      <c r="AD108" s="18" t="str">
        <f>IF(Data_Simple!AD108="", "",
IF(Data_Simple!AD108=HLEM_info!E$10, HLEM_info!F$10,
IF(Data_Simple!AD108=HLEM_info!G$10, HLEM_info!H$10,
"ERROR")))</f>
        <v/>
      </c>
      <c r="AE108" s="18" t="str">
        <f>IF(Data_Simple!AE108="", "",
IF(Data_Simple!AE108=HLEM_info!E$11, HLEM_info!F$11,
IF(Data_Simple!AE108=HLEM_info!G$11, HLEM_info!H$11,
IF(Data_Simple!AE108=HLEM_info!I$11, HLEM_info!J$11,
IF(Data_Simple!AE108=HLEM_info!K$11, HLEM_info!L$11,
IF(Data_Simple!AE108="0", 0,
"ERROR"))))))</f>
        <v/>
      </c>
      <c r="AF108" s="18" t="str">
        <f>IF(Data_Simple!AF108="", "",
IF(Data_Simple!AF108=HLEM_info!E$12, HLEM_info!F$12,
IF(Data_Simple!AF108=HLEM_info!G$12, HLEM_info!H$12,
"ERROR")))</f>
        <v/>
      </c>
      <c r="AG108" s="18" t="str">
        <f>IF(Data_Simple!AG108="", "",
IF(Data_Simple!AG108=HLEM_info!E$13, HLEM_info!F$13,
IF(Data_Simple!AG108=HLEM_info!G$13, HLEM_info!H$13,
IF(Data_Simple!AG108=HLEM_info!I$13, HLEM_info!J$13,
IF(Data_Simple!AG108=HLEM_info!K$13, HLEM_info!L$13,
IF(Data_Simple!AG108=HLEM_info!M$13, HLEM_info!N$13,
IF(Data_Simple!AG108=HLEM_info!O$13, HLEM_info!P$13,
IF(Data_Simple!AG108=HLEM_info!Q$13, HLEM_info!R$13,
IF(Data_Simple!AG108="0", 0,
"ERROR")))))))))</f>
        <v/>
      </c>
      <c r="AH108" s="18" t="str">
        <f>IF(Data_Simple!AH108="", "",
IF(Data_Simple!AH108=HLEM_info!E$14, HLEM_info!F$14,
IF(Data_Simple!AH108=HLEM_info!G$14, HLEM_info!H$14,
"ERROR")))</f>
        <v/>
      </c>
      <c r="AI108" s="18" t="str">
        <f>IF(Data_Simple!AI108="", "",
IF(Data_Simple!AI108=HLEM_info!E$15, HLEM_info!F$15,
IF(Data_Simple!AI108=HLEM_info!G$15, HLEM_info!H$15,
IF(Data_Simple!AI108=HLEM_info!I$15, HLEM_info!J$15,
IF(Data_Simple!AI108=HLEM_info!K$15, HLEM_info!L$15,
IF(Data_Simple!AI108=HLEM_info!M$15, HLEM_info!N$15,
IF(Data_Simple!AI108=HLEM_info!O$15, HLEM_info!P$15,
IF(Data_Simple!AI108=HLEM_info!Q$15, HLEM_info!R$15,
IF(Data_Simple!AI108="0", 0,
"ERROR")))))))))</f>
        <v/>
      </c>
      <c r="AJ108" s="18" t="str">
        <f>IF(Data_Simple!AJ108="", "",
IF(Data_Simple!AJ108=HLEM_info!E$16, HLEM_info!F$16,
IF(Data_Simple!AJ108=HLEM_info!G$16, HLEM_info!H$16,
"ERROR")))</f>
        <v/>
      </c>
      <c r="AK108" s="18" t="str">
        <f>IF(Data_Simple!AK108="", "",
IF(Data_Simple!AK108=HLEM_info!E$17, HLEM_info!F$17,
IF(Data_Simple!AK108=HLEM_info!G$17, HLEM_info!H$17,
IF(Data_Simple!AK108=HLEM_info!I$17, HLEM_info!J$17,
IF(Data_Simple!AK108=HLEM_info!K$17, HLEM_info!L$17,
IF(Data_Simple!AK108=HLEM_info!M$17, HLEM_info!N$17,
IF(Data_Simple!AK108=HLEM_info!O$17, HLEM_info!P$17,
IF(Data_Simple!AK108=HLEM_info!Q$17, HLEM_info!R$17,
IF(Data_Simple!AK108="0", 0,
"ERROR")))))))))</f>
        <v/>
      </c>
      <c r="AL108" s="18" t="str">
        <f>IF(Data_Simple!AL108="", "",
IF(Data_Simple!AL108=HLEM_info!E$18, HLEM_info!F$18,
IF(Data_Simple!AL108=HLEM_info!G$18, HLEM_info!H$18,
"ERROR")))</f>
        <v/>
      </c>
      <c r="AM108" s="18" t="str">
        <f>IF(Data_Simple!AM108="", "",
IF(Data_Simple!AM108=HLEM_info!E$19, HLEM_info!F$19,
IF(Data_Simple!AM108=HLEM_info!G$19, HLEM_info!H$19,
IF(Data_Simple!AM108=HLEM_info!I$19, HLEM_info!J$19,
IF(Data_Simple!AM108=HLEM_info!K$19, HLEM_info!L$19,
IF(Data_Simple!AM108=HLEM_info!M$19, HLEM_info!N$19,
IF(Data_Simple!AM108=HLEM_info!O$19, HLEM_info!P$19,
IF(Data_Simple!AM108=HLEM_info!Q$19, HLEM_info!R$19,
IF(Data_Simple!AM108="0", 0,
"ERROR")))))))))</f>
        <v/>
      </c>
      <c r="AN108" s="18" t="str">
        <f>IF(Data_Simple!AN108="", "",
IF(Data_Simple!AN108=HLEM_info!E$20, HLEM_info!F$20,
IF(Data_Simple!AN108=HLEM_info!G$20, HLEM_info!H$20,
"ERROR")))</f>
        <v/>
      </c>
      <c r="AO108" s="18" t="str">
        <f>IF(Data_Simple!AO108="", "",
IF(Data_Simple!AO108=HLEM_info!E$21, HLEM_info!F$21,
IF(Data_Simple!AO108=HLEM_info!G$21, HLEM_info!H$21,
IF(Data_Simple!AO108=HLEM_info!I$21, HLEM_info!J$21,
IF(Data_Simple!AO108=HLEM_info!K$21, HLEM_info!L$21,
IF(Data_Simple!AO108=HLEM_info!M$21, HLEM_info!N$21,
IF(Data_Simple!AO108=HLEM_info!O$21, HLEM_info!P$21,
IF(Data_Simple!AO108=HLEM_info!Q$21, HLEM_info!R$21,
IF(Data_Simple!AO108="0", 0,
"ERROR")))))))))</f>
        <v/>
      </c>
      <c r="AP108" s="18" t="str">
        <f>IF(Data_Simple!AP108="", "",
IF(Data_Simple!AP108=HLEM_info!E$22, HLEM_info!F$22,
IF(Data_Simple!AP108=HLEM_info!G$22, HLEM_info!H$22,
"ERROR")))</f>
        <v/>
      </c>
      <c r="AQ108" s="18" t="str">
        <f>IF(Data_Simple!AQ108="", "",
IF(Data_Simple!AQ108=HLEM_info!E$23, HLEM_info!F$23,
IF(Data_Simple!AQ108=HLEM_info!G$23, HLEM_info!H$23,
IF(Data_Simple!AQ108=HLEM_info!I$23, HLEM_info!J$23,
IF(Data_Simple!AQ108=HLEM_info!K$23, HLEM_info!L$23,
IF(Data_Simple!AQ108=HLEM_info!M$23, HLEM_info!N$23,
IF(Data_Simple!AQ108=HLEM_info!O$23, HLEM_info!P$23,
IF(Data_Simple!AQ108=HLEM_info!Q$23, HLEM_info!R$23,
IF(Data_Simple!AQ108="0", 0,
"ERROR")))))))))</f>
        <v/>
      </c>
      <c r="AR108" s="18" t="str">
        <f t="shared" si="2"/>
        <v/>
      </c>
      <c r="AS108" s="18" t="str">
        <f t="shared" si="3"/>
        <v/>
      </c>
    </row>
    <row r="109" spans="1:45" x14ac:dyDescent="0.2">
      <c r="A109" s="18" t="str">
        <f>IF(Data_Simple!A109="", "", Data_Simple!A109)</f>
        <v/>
      </c>
      <c r="B109" s="18" t="str">
        <f>IF(Data_Simple!B109="", "", Data_Simple!B109)</f>
        <v/>
      </c>
      <c r="C109" s="18" t="str">
        <f>IF(Data_Simple!C109="", "", Data_Simple!C109)</f>
        <v/>
      </c>
      <c r="D109" s="18" t="str">
        <f>IF(Data_Simple!D109="", "", Data_Simple!D109)</f>
        <v/>
      </c>
      <c r="E109" s="18" t="str">
        <f>IF(Data_Simple!E109="", "", Data_Simple!E109)</f>
        <v/>
      </c>
      <c r="F109" s="18" t="str">
        <f>IF(Data_Simple!F109="", "", Data_Simple!F109)</f>
        <v/>
      </c>
      <c r="G109" s="18" t="str">
        <f>IF(Data_Simple!G109="", "",
IF(Data_Simple!G109=HLEM_info!E$8, HLEM_info!F$8,
IF(Data_Simple!G109=HLEM_info!G$8, HLEM_info!H$8,
"ERROR")))</f>
        <v/>
      </c>
      <c r="H109" s="18" t="str">
        <f>IF(Data_Simple!H109="", "",
IF(Data_Simple!H109=HLEM_info!E$9, HLEM_info!F$9,
IF(Data_Simple!H109=HLEM_info!G$9, HLEM_info!H$9,
IF(Data_Simple!H109=HLEM_info!I$9, HLEM_info!J$9,
IF(Data_Simple!H109=HLEM_info!K$9, HLEM_info!L$9,
IF(Data_Simple!H109=HLEM_info!M$9, HLEM_info!N$9,
IF(Data_Simple!H109="0", 0,
"ERROR")))))))</f>
        <v/>
      </c>
      <c r="I109" s="18" t="str">
        <f>IF(Data_Simple!I109="", "",
IF(Data_Simple!I109=HLEM_info!E$10, HLEM_info!F$10,
IF(Data_Simple!I109=HLEM_info!G$10, HLEM_info!H$10,
"ERROR")))</f>
        <v/>
      </c>
      <c r="J109" s="18" t="str">
        <f>IF(Data_Simple!J109="", "",
IF(Data_Simple!J109=HLEM_info!E$11, HLEM_info!F$11,
IF(Data_Simple!J109=HLEM_info!G$11, HLEM_info!H$11,
IF(Data_Simple!J109=HLEM_info!I$11, HLEM_info!J$11,
IF(Data_Simple!J109=HLEM_info!K$11, HLEM_info!L$11,
IF(Data_Simple!J109="0", 0,
"ERROR"))))))</f>
        <v/>
      </c>
      <c r="K109" s="18" t="str">
        <f>IF(Data_Simple!K109="", "",
IF(Data_Simple!K109=HLEM_info!E$12, HLEM_info!F$12,
IF(Data_Simple!K109=HLEM_info!G$12, HLEM_info!H$12,
"ERROR")))</f>
        <v/>
      </c>
      <c r="L109" s="18" t="str">
        <f>IF(Data_Simple!L109="", "",
IF(Data_Simple!L109=HLEM_info!E$13, HLEM_info!F$13,
IF(Data_Simple!L109=HLEM_info!G$13, HLEM_info!H$13,
IF(Data_Simple!L109=HLEM_info!I$13, HLEM_info!J$13,
IF(Data_Simple!L109=HLEM_info!K$13, HLEM_info!L$13,
IF(Data_Simple!L109=HLEM_info!M$13, HLEM_info!N$13,
IF(Data_Simple!L109=HLEM_info!O$13, HLEM_info!P$13,
IF(Data_Simple!L109=HLEM_info!Q$13, HLEM_info!R$13,
IF(Data_Simple!L109="0", 0,
"ERROR")))))))))</f>
        <v/>
      </c>
      <c r="M109" s="18" t="str">
        <f>IF(Data_Simple!M109="", "",
IF(Data_Simple!M109=HLEM_info!E$14, HLEM_info!F$14,
IF(Data_Simple!M109=HLEM_info!G$14, HLEM_info!H$14,
"ERROR")))</f>
        <v/>
      </c>
      <c r="N109" s="18" t="str">
        <f>IF(Data_Simple!N109="", "",
IF(Data_Simple!N109=HLEM_info!E$15, HLEM_info!F$15,
IF(Data_Simple!N109=HLEM_info!G$15, HLEM_info!H$15,
IF(Data_Simple!N109=HLEM_info!I$15, HLEM_info!J$15,
IF(Data_Simple!N109=HLEM_info!K$15, HLEM_info!L$15,
IF(Data_Simple!N109=HLEM_info!M$15, HLEM_info!N$15,
IF(Data_Simple!N109=HLEM_info!O$15, HLEM_info!P$15,
IF(Data_Simple!N109=HLEM_info!Q$15, HLEM_info!R$15,
IF(Data_Simple!N109="0", 0,
"ERROR")))))))))</f>
        <v/>
      </c>
      <c r="O109" s="18" t="str">
        <f>IF(Data_Simple!O109="", "",
IF(Data_Simple!O109=HLEM_info!E$16, HLEM_info!F$16,
IF(Data_Simple!O109=HLEM_info!G$16, HLEM_info!H$16,
"ERROR")))</f>
        <v/>
      </c>
      <c r="P109" s="18" t="str">
        <f>IF(Data_Simple!P109="", "",
IF(Data_Simple!P109=HLEM_info!E$17, HLEM_info!F$17,
IF(Data_Simple!P109=HLEM_info!G$17, HLEM_info!H$17,
IF(Data_Simple!P109=HLEM_info!I$17, HLEM_info!J$17,
IF(Data_Simple!P109=HLEM_info!K$17, HLEM_info!L$17,
IF(Data_Simple!P109=HLEM_info!M$17, HLEM_info!N$17,
IF(Data_Simple!P109=HLEM_info!O$17, HLEM_info!P$17,
IF(Data_Simple!P109=HLEM_info!Q$17, HLEM_info!R$17,
IF(Data_Simple!P109="0", 0,
"ERROR")))))))))</f>
        <v/>
      </c>
      <c r="Q109" s="18" t="str">
        <f>IF(Data_Simple!Q109="", "",
IF(Data_Simple!Q109=HLEM_info!E$18, HLEM_info!F$18,
IF(Data_Simple!Q109=HLEM_info!G$18, HLEM_info!H$18,
"ERROR")))</f>
        <v/>
      </c>
      <c r="R109" s="18" t="str">
        <f>IF(Data_Simple!R109="", "",
IF(Data_Simple!R109=HLEM_info!E$19, HLEM_info!F$19,
IF(Data_Simple!R109=HLEM_info!G$19, HLEM_info!H$19,
IF(Data_Simple!R109=HLEM_info!I$19, HLEM_info!J$19,
IF(Data_Simple!R109=HLEM_info!K$19, HLEM_info!L$19,
IF(Data_Simple!R109=HLEM_info!M$19, HLEM_info!N$19,
IF(Data_Simple!R109=HLEM_info!O$19, HLEM_info!P$19,
IF(Data_Simple!R109=HLEM_info!Q$19, HLEM_info!R$19,
IF(Data_Simple!R109="0", 0,
"ERROR")))))))))</f>
        <v/>
      </c>
      <c r="S109" s="18" t="str">
        <f>IF(Data_Simple!S109="", "",
IF(Data_Simple!S109=HLEM_info!E$20, HLEM_info!F$20,
IF(Data_Simple!S109=HLEM_info!G$20, HLEM_info!H$20,
"ERROR")))</f>
        <v/>
      </c>
      <c r="T109" s="18" t="str">
        <f>IF(Data_Simple!T109="", "",
IF(Data_Simple!T109=HLEM_info!E$21, HLEM_info!F$21,
IF(Data_Simple!T109=HLEM_info!G$21, HLEM_info!H$21,
IF(Data_Simple!T109=HLEM_info!I$21, HLEM_info!J$21,
IF(Data_Simple!T109=HLEM_info!K$21, HLEM_info!L$21,
IF(Data_Simple!T109=HLEM_info!M$21, HLEM_info!N$21,
IF(Data_Simple!T109=HLEM_info!O$21, HLEM_info!P$21,
IF(Data_Simple!T109=HLEM_info!Q$21, HLEM_info!R$21,
IF(Data_Simple!T109="0", 0,
"ERROR")))))))))</f>
        <v/>
      </c>
      <c r="U109" s="18" t="str">
        <f>IF(Data_Simple!U109="", "",
IF(Data_Simple!U109=HLEM_info!E$22, HLEM_info!F$22,
IF(Data_Simple!U109=HLEM_info!G$22, HLEM_info!H$22,
"ERROR")))</f>
        <v/>
      </c>
      <c r="V109" s="18" t="str">
        <f>IF(Data_Simple!V109="", "",
IF(Data_Simple!V109=HLEM_info!E$23, HLEM_info!F$23,
IF(Data_Simple!V109=HLEM_info!G$23, HLEM_info!H$23,
IF(Data_Simple!V109=HLEM_info!I$23, HLEM_info!J$23,
IF(Data_Simple!V109=HLEM_info!K$23, HLEM_info!L$23,
IF(Data_Simple!V109=HLEM_info!M$23, HLEM_info!N$23,
IF(Data_Simple!V109=HLEM_info!O$23, HLEM_info!P$23,
IF(Data_Simple!V109=HLEM_info!Q$23, HLEM_info!R$23,
IF(Data_Simple!V109="0", 0,
"ERROR")))))))))</f>
        <v/>
      </c>
      <c r="W109" s="18" t="str">
        <f>IF(Data_Simple!W109="", "", Data_Simple!W109)</f>
        <v/>
      </c>
      <c r="X109" s="18" t="str">
        <f>IF(Data_Simple!X109="", "", Data_Simple!X109)</f>
        <v/>
      </c>
      <c r="Y109" s="18" t="str">
        <f>IF(Data_Simple!Y109="", "", Data_Simple!Y109)</f>
        <v/>
      </c>
      <c r="Z109" s="18" t="str">
        <f>IF(Data_Simple!Z109="", "", Data_Simple!Z109)</f>
        <v/>
      </c>
      <c r="AA109" s="18" t="str">
        <f>IF(Data_Simple!AA109="", "", Data_Simple!AA109)</f>
        <v/>
      </c>
      <c r="AB109" s="18" t="str">
        <f>IF(Data_Simple!AB109="", "",
IF(Data_Simple!AB109=HLEM_info!E$8, HLEM_info!F$8,
IF(Data_Simple!AB109=HLEM_info!G$8, HLEM_info!H$8,
"ERROR")))</f>
        <v/>
      </c>
      <c r="AC109" s="18" t="str">
        <f>IF(Data_Simple!AC109="", "",
IF(Data_Simple!AC109=HLEM_info!E$9, HLEM_info!F$9,
IF(Data_Simple!AC109=HLEM_info!G$9, HLEM_info!H$9,
IF(Data_Simple!AC109=HLEM_info!I$9, HLEM_info!J$9,
IF(Data_Simple!AC109=HLEM_info!K$9, HLEM_info!L$9,
IF(Data_Simple!AC109=HLEM_info!M$9, HLEM_info!N$9,
IF(Data_Simple!AC109="0", 0,
"ERROR")))))))</f>
        <v/>
      </c>
      <c r="AD109" s="18" t="str">
        <f>IF(Data_Simple!AD109="", "",
IF(Data_Simple!AD109=HLEM_info!E$10, HLEM_info!F$10,
IF(Data_Simple!AD109=HLEM_info!G$10, HLEM_info!H$10,
"ERROR")))</f>
        <v/>
      </c>
      <c r="AE109" s="18" t="str">
        <f>IF(Data_Simple!AE109="", "",
IF(Data_Simple!AE109=HLEM_info!E$11, HLEM_info!F$11,
IF(Data_Simple!AE109=HLEM_info!G$11, HLEM_info!H$11,
IF(Data_Simple!AE109=HLEM_info!I$11, HLEM_info!J$11,
IF(Data_Simple!AE109=HLEM_info!K$11, HLEM_info!L$11,
IF(Data_Simple!AE109="0", 0,
"ERROR"))))))</f>
        <v/>
      </c>
      <c r="AF109" s="18" t="str">
        <f>IF(Data_Simple!AF109="", "",
IF(Data_Simple!AF109=HLEM_info!E$12, HLEM_info!F$12,
IF(Data_Simple!AF109=HLEM_info!G$12, HLEM_info!H$12,
"ERROR")))</f>
        <v/>
      </c>
      <c r="AG109" s="18" t="str">
        <f>IF(Data_Simple!AG109="", "",
IF(Data_Simple!AG109=HLEM_info!E$13, HLEM_info!F$13,
IF(Data_Simple!AG109=HLEM_info!G$13, HLEM_info!H$13,
IF(Data_Simple!AG109=HLEM_info!I$13, HLEM_info!J$13,
IF(Data_Simple!AG109=HLEM_info!K$13, HLEM_info!L$13,
IF(Data_Simple!AG109=HLEM_info!M$13, HLEM_info!N$13,
IF(Data_Simple!AG109=HLEM_info!O$13, HLEM_info!P$13,
IF(Data_Simple!AG109=HLEM_info!Q$13, HLEM_info!R$13,
IF(Data_Simple!AG109="0", 0,
"ERROR")))))))))</f>
        <v/>
      </c>
      <c r="AH109" s="18" t="str">
        <f>IF(Data_Simple!AH109="", "",
IF(Data_Simple!AH109=HLEM_info!E$14, HLEM_info!F$14,
IF(Data_Simple!AH109=HLEM_info!G$14, HLEM_info!H$14,
"ERROR")))</f>
        <v/>
      </c>
      <c r="AI109" s="18" t="str">
        <f>IF(Data_Simple!AI109="", "",
IF(Data_Simple!AI109=HLEM_info!E$15, HLEM_info!F$15,
IF(Data_Simple!AI109=HLEM_info!G$15, HLEM_info!H$15,
IF(Data_Simple!AI109=HLEM_info!I$15, HLEM_info!J$15,
IF(Data_Simple!AI109=HLEM_info!K$15, HLEM_info!L$15,
IF(Data_Simple!AI109=HLEM_info!M$15, HLEM_info!N$15,
IF(Data_Simple!AI109=HLEM_info!O$15, HLEM_info!P$15,
IF(Data_Simple!AI109=HLEM_info!Q$15, HLEM_info!R$15,
IF(Data_Simple!AI109="0", 0,
"ERROR")))))))))</f>
        <v/>
      </c>
      <c r="AJ109" s="18" t="str">
        <f>IF(Data_Simple!AJ109="", "",
IF(Data_Simple!AJ109=HLEM_info!E$16, HLEM_info!F$16,
IF(Data_Simple!AJ109=HLEM_info!G$16, HLEM_info!H$16,
"ERROR")))</f>
        <v/>
      </c>
      <c r="AK109" s="18" t="str">
        <f>IF(Data_Simple!AK109="", "",
IF(Data_Simple!AK109=HLEM_info!E$17, HLEM_info!F$17,
IF(Data_Simple!AK109=HLEM_info!G$17, HLEM_info!H$17,
IF(Data_Simple!AK109=HLEM_info!I$17, HLEM_info!J$17,
IF(Data_Simple!AK109=HLEM_info!K$17, HLEM_info!L$17,
IF(Data_Simple!AK109=HLEM_info!M$17, HLEM_info!N$17,
IF(Data_Simple!AK109=HLEM_info!O$17, HLEM_info!P$17,
IF(Data_Simple!AK109=HLEM_info!Q$17, HLEM_info!R$17,
IF(Data_Simple!AK109="0", 0,
"ERROR")))))))))</f>
        <v/>
      </c>
      <c r="AL109" s="18" t="str">
        <f>IF(Data_Simple!AL109="", "",
IF(Data_Simple!AL109=HLEM_info!E$18, HLEM_info!F$18,
IF(Data_Simple!AL109=HLEM_info!G$18, HLEM_info!H$18,
"ERROR")))</f>
        <v/>
      </c>
      <c r="AM109" s="18" t="str">
        <f>IF(Data_Simple!AM109="", "",
IF(Data_Simple!AM109=HLEM_info!E$19, HLEM_info!F$19,
IF(Data_Simple!AM109=HLEM_info!G$19, HLEM_info!H$19,
IF(Data_Simple!AM109=HLEM_info!I$19, HLEM_info!J$19,
IF(Data_Simple!AM109=HLEM_info!K$19, HLEM_info!L$19,
IF(Data_Simple!AM109=HLEM_info!M$19, HLEM_info!N$19,
IF(Data_Simple!AM109=HLEM_info!O$19, HLEM_info!P$19,
IF(Data_Simple!AM109=HLEM_info!Q$19, HLEM_info!R$19,
IF(Data_Simple!AM109="0", 0,
"ERROR")))))))))</f>
        <v/>
      </c>
      <c r="AN109" s="18" t="str">
        <f>IF(Data_Simple!AN109="", "",
IF(Data_Simple!AN109=HLEM_info!E$20, HLEM_info!F$20,
IF(Data_Simple!AN109=HLEM_info!G$20, HLEM_info!H$20,
"ERROR")))</f>
        <v/>
      </c>
      <c r="AO109" s="18" t="str">
        <f>IF(Data_Simple!AO109="", "",
IF(Data_Simple!AO109=HLEM_info!E$21, HLEM_info!F$21,
IF(Data_Simple!AO109=HLEM_info!G$21, HLEM_info!H$21,
IF(Data_Simple!AO109=HLEM_info!I$21, HLEM_info!J$21,
IF(Data_Simple!AO109=HLEM_info!K$21, HLEM_info!L$21,
IF(Data_Simple!AO109=HLEM_info!M$21, HLEM_info!N$21,
IF(Data_Simple!AO109=HLEM_info!O$21, HLEM_info!P$21,
IF(Data_Simple!AO109=HLEM_info!Q$21, HLEM_info!R$21,
IF(Data_Simple!AO109="0", 0,
"ERROR")))))))))</f>
        <v/>
      </c>
      <c r="AP109" s="18" t="str">
        <f>IF(Data_Simple!AP109="", "",
IF(Data_Simple!AP109=HLEM_info!E$22, HLEM_info!F$22,
IF(Data_Simple!AP109=HLEM_info!G$22, HLEM_info!H$22,
"ERROR")))</f>
        <v/>
      </c>
      <c r="AQ109" s="18" t="str">
        <f>IF(Data_Simple!AQ109="", "",
IF(Data_Simple!AQ109=HLEM_info!E$23, HLEM_info!F$23,
IF(Data_Simple!AQ109=HLEM_info!G$23, HLEM_info!H$23,
IF(Data_Simple!AQ109=HLEM_info!I$23, HLEM_info!J$23,
IF(Data_Simple!AQ109=HLEM_info!K$23, HLEM_info!L$23,
IF(Data_Simple!AQ109=HLEM_info!M$23, HLEM_info!N$23,
IF(Data_Simple!AQ109=HLEM_info!O$23, HLEM_info!P$23,
IF(Data_Simple!AQ109=HLEM_info!Q$23, HLEM_info!R$23,
IF(Data_Simple!AQ109="0", 0,
"ERROR")))))))))</f>
        <v/>
      </c>
      <c r="AR109" s="18" t="str">
        <f t="shared" si="2"/>
        <v/>
      </c>
      <c r="AS109" s="18" t="str">
        <f t="shared" si="3"/>
        <v/>
      </c>
    </row>
    <row r="110" spans="1:45" x14ac:dyDescent="0.2">
      <c r="A110" s="18" t="str">
        <f>IF(Data_Simple!A110="", "", Data_Simple!A110)</f>
        <v/>
      </c>
      <c r="B110" s="18" t="str">
        <f>IF(Data_Simple!B110="", "", Data_Simple!B110)</f>
        <v/>
      </c>
      <c r="C110" s="18" t="str">
        <f>IF(Data_Simple!C110="", "", Data_Simple!C110)</f>
        <v/>
      </c>
      <c r="D110" s="18" t="str">
        <f>IF(Data_Simple!D110="", "", Data_Simple!D110)</f>
        <v/>
      </c>
      <c r="E110" s="18" t="str">
        <f>IF(Data_Simple!E110="", "", Data_Simple!E110)</f>
        <v/>
      </c>
      <c r="F110" s="18" t="str">
        <f>IF(Data_Simple!F110="", "", Data_Simple!F110)</f>
        <v/>
      </c>
      <c r="G110" s="18" t="str">
        <f>IF(Data_Simple!G110="", "",
IF(Data_Simple!G110=HLEM_info!E$8, HLEM_info!F$8,
IF(Data_Simple!G110=HLEM_info!G$8, HLEM_info!H$8,
"ERROR")))</f>
        <v/>
      </c>
      <c r="H110" s="18" t="str">
        <f>IF(Data_Simple!H110="", "",
IF(Data_Simple!H110=HLEM_info!E$9, HLEM_info!F$9,
IF(Data_Simple!H110=HLEM_info!G$9, HLEM_info!H$9,
IF(Data_Simple!H110=HLEM_info!I$9, HLEM_info!J$9,
IF(Data_Simple!H110=HLEM_info!K$9, HLEM_info!L$9,
IF(Data_Simple!H110=HLEM_info!M$9, HLEM_info!N$9,
IF(Data_Simple!H110="0", 0,
"ERROR")))))))</f>
        <v/>
      </c>
      <c r="I110" s="18" t="str">
        <f>IF(Data_Simple!I110="", "",
IF(Data_Simple!I110=HLEM_info!E$10, HLEM_info!F$10,
IF(Data_Simple!I110=HLEM_info!G$10, HLEM_info!H$10,
"ERROR")))</f>
        <v/>
      </c>
      <c r="J110" s="18" t="str">
        <f>IF(Data_Simple!J110="", "",
IF(Data_Simple!J110=HLEM_info!E$11, HLEM_info!F$11,
IF(Data_Simple!J110=HLEM_info!G$11, HLEM_info!H$11,
IF(Data_Simple!J110=HLEM_info!I$11, HLEM_info!J$11,
IF(Data_Simple!J110=HLEM_info!K$11, HLEM_info!L$11,
IF(Data_Simple!J110="0", 0,
"ERROR"))))))</f>
        <v/>
      </c>
      <c r="K110" s="18" t="str">
        <f>IF(Data_Simple!K110="", "",
IF(Data_Simple!K110=HLEM_info!E$12, HLEM_info!F$12,
IF(Data_Simple!K110=HLEM_info!G$12, HLEM_info!H$12,
"ERROR")))</f>
        <v/>
      </c>
      <c r="L110" s="18" t="str">
        <f>IF(Data_Simple!L110="", "",
IF(Data_Simple!L110=HLEM_info!E$13, HLEM_info!F$13,
IF(Data_Simple!L110=HLEM_info!G$13, HLEM_info!H$13,
IF(Data_Simple!L110=HLEM_info!I$13, HLEM_info!J$13,
IF(Data_Simple!L110=HLEM_info!K$13, HLEM_info!L$13,
IF(Data_Simple!L110=HLEM_info!M$13, HLEM_info!N$13,
IF(Data_Simple!L110=HLEM_info!O$13, HLEM_info!P$13,
IF(Data_Simple!L110=HLEM_info!Q$13, HLEM_info!R$13,
IF(Data_Simple!L110="0", 0,
"ERROR")))))))))</f>
        <v/>
      </c>
      <c r="M110" s="18" t="str">
        <f>IF(Data_Simple!M110="", "",
IF(Data_Simple!M110=HLEM_info!E$14, HLEM_info!F$14,
IF(Data_Simple!M110=HLEM_info!G$14, HLEM_info!H$14,
"ERROR")))</f>
        <v/>
      </c>
      <c r="N110" s="18" t="str">
        <f>IF(Data_Simple!N110="", "",
IF(Data_Simple!N110=HLEM_info!E$15, HLEM_info!F$15,
IF(Data_Simple!N110=HLEM_info!G$15, HLEM_info!H$15,
IF(Data_Simple!N110=HLEM_info!I$15, HLEM_info!J$15,
IF(Data_Simple!N110=HLEM_info!K$15, HLEM_info!L$15,
IF(Data_Simple!N110=HLEM_info!M$15, HLEM_info!N$15,
IF(Data_Simple!N110=HLEM_info!O$15, HLEM_info!P$15,
IF(Data_Simple!N110=HLEM_info!Q$15, HLEM_info!R$15,
IF(Data_Simple!N110="0", 0,
"ERROR")))))))))</f>
        <v/>
      </c>
      <c r="O110" s="18" t="str">
        <f>IF(Data_Simple!O110="", "",
IF(Data_Simple!O110=HLEM_info!E$16, HLEM_info!F$16,
IF(Data_Simple!O110=HLEM_info!G$16, HLEM_info!H$16,
"ERROR")))</f>
        <v/>
      </c>
      <c r="P110" s="18" t="str">
        <f>IF(Data_Simple!P110="", "",
IF(Data_Simple!P110=HLEM_info!E$17, HLEM_info!F$17,
IF(Data_Simple!P110=HLEM_info!G$17, HLEM_info!H$17,
IF(Data_Simple!P110=HLEM_info!I$17, HLEM_info!J$17,
IF(Data_Simple!P110=HLEM_info!K$17, HLEM_info!L$17,
IF(Data_Simple!P110=HLEM_info!M$17, HLEM_info!N$17,
IF(Data_Simple!P110=HLEM_info!O$17, HLEM_info!P$17,
IF(Data_Simple!P110=HLEM_info!Q$17, HLEM_info!R$17,
IF(Data_Simple!P110="0", 0,
"ERROR")))))))))</f>
        <v/>
      </c>
      <c r="Q110" s="18" t="str">
        <f>IF(Data_Simple!Q110="", "",
IF(Data_Simple!Q110=HLEM_info!E$18, HLEM_info!F$18,
IF(Data_Simple!Q110=HLEM_info!G$18, HLEM_info!H$18,
"ERROR")))</f>
        <v/>
      </c>
      <c r="R110" s="18" t="str">
        <f>IF(Data_Simple!R110="", "",
IF(Data_Simple!R110=HLEM_info!E$19, HLEM_info!F$19,
IF(Data_Simple!R110=HLEM_info!G$19, HLEM_info!H$19,
IF(Data_Simple!R110=HLEM_info!I$19, HLEM_info!J$19,
IF(Data_Simple!R110=HLEM_info!K$19, HLEM_info!L$19,
IF(Data_Simple!R110=HLEM_info!M$19, HLEM_info!N$19,
IF(Data_Simple!R110=HLEM_info!O$19, HLEM_info!P$19,
IF(Data_Simple!R110=HLEM_info!Q$19, HLEM_info!R$19,
IF(Data_Simple!R110="0", 0,
"ERROR")))))))))</f>
        <v/>
      </c>
      <c r="S110" s="18" t="str">
        <f>IF(Data_Simple!S110="", "",
IF(Data_Simple!S110=HLEM_info!E$20, HLEM_info!F$20,
IF(Data_Simple!S110=HLEM_info!G$20, HLEM_info!H$20,
"ERROR")))</f>
        <v/>
      </c>
      <c r="T110" s="18" t="str">
        <f>IF(Data_Simple!T110="", "",
IF(Data_Simple!T110=HLEM_info!E$21, HLEM_info!F$21,
IF(Data_Simple!T110=HLEM_info!G$21, HLEM_info!H$21,
IF(Data_Simple!T110=HLEM_info!I$21, HLEM_info!J$21,
IF(Data_Simple!T110=HLEM_info!K$21, HLEM_info!L$21,
IF(Data_Simple!T110=HLEM_info!M$21, HLEM_info!N$21,
IF(Data_Simple!T110=HLEM_info!O$21, HLEM_info!P$21,
IF(Data_Simple!T110=HLEM_info!Q$21, HLEM_info!R$21,
IF(Data_Simple!T110="0", 0,
"ERROR")))))))))</f>
        <v/>
      </c>
      <c r="U110" s="18" t="str">
        <f>IF(Data_Simple!U110="", "",
IF(Data_Simple!U110=HLEM_info!E$22, HLEM_info!F$22,
IF(Data_Simple!U110=HLEM_info!G$22, HLEM_info!H$22,
"ERROR")))</f>
        <v/>
      </c>
      <c r="V110" s="18" t="str">
        <f>IF(Data_Simple!V110="", "",
IF(Data_Simple!V110=HLEM_info!E$23, HLEM_info!F$23,
IF(Data_Simple!V110=HLEM_info!G$23, HLEM_info!H$23,
IF(Data_Simple!V110=HLEM_info!I$23, HLEM_info!J$23,
IF(Data_Simple!V110=HLEM_info!K$23, HLEM_info!L$23,
IF(Data_Simple!V110=HLEM_info!M$23, HLEM_info!N$23,
IF(Data_Simple!V110=HLEM_info!O$23, HLEM_info!P$23,
IF(Data_Simple!V110=HLEM_info!Q$23, HLEM_info!R$23,
IF(Data_Simple!V110="0", 0,
"ERROR")))))))))</f>
        <v/>
      </c>
      <c r="W110" s="18" t="str">
        <f>IF(Data_Simple!W110="", "", Data_Simple!W110)</f>
        <v/>
      </c>
      <c r="X110" s="18" t="str">
        <f>IF(Data_Simple!X110="", "", Data_Simple!X110)</f>
        <v/>
      </c>
      <c r="Y110" s="18" t="str">
        <f>IF(Data_Simple!Y110="", "", Data_Simple!Y110)</f>
        <v/>
      </c>
      <c r="Z110" s="18" t="str">
        <f>IF(Data_Simple!Z110="", "", Data_Simple!Z110)</f>
        <v/>
      </c>
      <c r="AA110" s="18" t="str">
        <f>IF(Data_Simple!AA110="", "", Data_Simple!AA110)</f>
        <v/>
      </c>
      <c r="AB110" s="18" t="str">
        <f>IF(Data_Simple!AB110="", "",
IF(Data_Simple!AB110=HLEM_info!E$8, HLEM_info!F$8,
IF(Data_Simple!AB110=HLEM_info!G$8, HLEM_info!H$8,
"ERROR")))</f>
        <v/>
      </c>
      <c r="AC110" s="18" t="str">
        <f>IF(Data_Simple!AC110="", "",
IF(Data_Simple!AC110=HLEM_info!E$9, HLEM_info!F$9,
IF(Data_Simple!AC110=HLEM_info!G$9, HLEM_info!H$9,
IF(Data_Simple!AC110=HLEM_info!I$9, HLEM_info!J$9,
IF(Data_Simple!AC110=HLEM_info!K$9, HLEM_info!L$9,
IF(Data_Simple!AC110=HLEM_info!M$9, HLEM_info!N$9,
IF(Data_Simple!AC110="0", 0,
"ERROR")))))))</f>
        <v/>
      </c>
      <c r="AD110" s="18" t="str">
        <f>IF(Data_Simple!AD110="", "",
IF(Data_Simple!AD110=HLEM_info!E$10, HLEM_info!F$10,
IF(Data_Simple!AD110=HLEM_info!G$10, HLEM_info!H$10,
"ERROR")))</f>
        <v/>
      </c>
      <c r="AE110" s="18" t="str">
        <f>IF(Data_Simple!AE110="", "",
IF(Data_Simple!AE110=HLEM_info!E$11, HLEM_info!F$11,
IF(Data_Simple!AE110=HLEM_info!G$11, HLEM_info!H$11,
IF(Data_Simple!AE110=HLEM_info!I$11, HLEM_info!J$11,
IF(Data_Simple!AE110=HLEM_info!K$11, HLEM_info!L$11,
IF(Data_Simple!AE110="0", 0,
"ERROR"))))))</f>
        <v/>
      </c>
      <c r="AF110" s="18" t="str">
        <f>IF(Data_Simple!AF110="", "",
IF(Data_Simple!AF110=HLEM_info!E$12, HLEM_info!F$12,
IF(Data_Simple!AF110=HLEM_info!G$12, HLEM_info!H$12,
"ERROR")))</f>
        <v/>
      </c>
      <c r="AG110" s="18" t="str">
        <f>IF(Data_Simple!AG110="", "",
IF(Data_Simple!AG110=HLEM_info!E$13, HLEM_info!F$13,
IF(Data_Simple!AG110=HLEM_info!G$13, HLEM_info!H$13,
IF(Data_Simple!AG110=HLEM_info!I$13, HLEM_info!J$13,
IF(Data_Simple!AG110=HLEM_info!K$13, HLEM_info!L$13,
IF(Data_Simple!AG110=HLEM_info!M$13, HLEM_info!N$13,
IF(Data_Simple!AG110=HLEM_info!O$13, HLEM_info!P$13,
IF(Data_Simple!AG110=HLEM_info!Q$13, HLEM_info!R$13,
IF(Data_Simple!AG110="0", 0,
"ERROR")))))))))</f>
        <v/>
      </c>
      <c r="AH110" s="18" t="str">
        <f>IF(Data_Simple!AH110="", "",
IF(Data_Simple!AH110=HLEM_info!E$14, HLEM_info!F$14,
IF(Data_Simple!AH110=HLEM_info!G$14, HLEM_info!H$14,
"ERROR")))</f>
        <v/>
      </c>
      <c r="AI110" s="18" t="str">
        <f>IF(Data_Simple!AI110="", "",
IF(Data_Simple!AI110=HLEM_info!E$15, HLEM_info!F$15,
IF(Data_Simple!AI110=HLEM_info!G$15, HLEM_info!H$15,
IF(Data_Simple!AI110=HLEM_info!I$15, HLEM_info!J$15,
IF(Data_Simple!AI110=HLEM_info!K$15, HLEM_info!L$15,
IF(Data_Simple!AI110=HLEM_info!M$15, HLEM_info!N$15,
IF(Data_Simple!AI110=HLEM_info!O$15, HLEM_info!P$15,
IF(Data_Simple!AI110=HLEM_info!Q$15, HLEM_info!R$15,
IF(Data_Simple!AI110="0", 0,
"ERROR")))))))))</f>
        <v/>
      </c>
      <c r="AJ110" s="18" t="str">
        <f>IF(Data_Simple!AJ110="", "",
IF(Data_Simple!AJ110=HLEM_info!E$16, HLEM_info!F$16,
IF(Data_Simple!AJ110=HLEM_info!G$16, HLEM_info!H$16,
"ERROR")))</f>
        <v/>
      </c>
      <c r="AK110" s="18" t="str">
        <f>IF(Data_Simple!AK110="", "",
IF(Data_Simple!AK110=HLEM_info!E$17, HLEM_info!F$17,
IF(Data_Simple!AK110=HLEM_info!G$17, HLEM_info!H$17,
IF(Data_Simple!AK110=HLEM_info!I$17, HLEM_info!J$17,
IF(Data_Simple!AK110=HLEM_info!K$17, HLEM_info!L$17,
IF(Data_Simple!AK110=HLEM_info!M$17, HLEM_info!N$17,
IF(Data_Simple!AK110=HLEM_info!O$17, HLEM_info!P$17,
IF(Data_Simple!AK110=HLEM_info!Q$17, HLEM_info!R$17,
IF(Data_Simple!AK110="0", 0,
"ERROR")))))))))</f>
        <v/>
      </c>
      <c r="AL110" s="18" t="str">
        <f>IF(Data_Simple!AL110="", "",
IF(Data_Simple!AL110=HLEM_info!E$18, HLEM_info!F$18,
IF(Data_Simple!AL110=HLEM_info!G$18, HLEM_info!H$18,
"ERROR")))</f>
        <v/>
      </c>
      <c r="AM110" s="18" t="str">
        <f>IF(Data_Simple!AM110="", "",
IF(Data_Simple!AM110=HLEM_info!E$19, HLEM_info!F$19,
IF(Data_Simple!AM110=HLEM_info!G$19, HLEM_info!H$19,
IF(Data_Simple!AM110=HLEM_info!I$19, HLEM_info!J$19,
IF(Data_Simple!AM110=HLEM_info!K$19, HLEM_info!L$19,
IF(Data_Simple!AM110=HLEM_info!M$19, HLEM_info!N$19,
IF(Data_Simple!AM110=HLEM_info!O$19, HLEM_info!P$19,
IF(Data_Simple!AM110=HLEM_info!Q$19, HLEM_info!R$19,
IF(Data_Simple!AM110="0", 0,
"ERROR")))))))))</f>
        <v/>
      </c>
      <c r="AN110" s="18" t="str">
        <f>IF(Data_Simple!AN110="", "",
IF(Data_Simple!AN110=HLEM_info!E$20, HLEM_info!F$20,
IF(Data_Simple!AN110=HLEM_info!G$20, HLEM_info!H$20,
"ERROR")))</f>
        <v/>
      </c>
      <c r="AO110" s="18" t="str">
        <f>IF(Data_Simple!AO110="", "",
IF(Data_Simple!AO110=HLEM_info!E$21, HLEM_info!F$21,
IF(Data_Simple!AO110=HLEM_info!G$21, HLEM_info!H$21,
IF(Data_Simple!AO110=HLEM_info!I$21, HLEM_info!J$21,
IF(Data_Simple!AO110=HLEM_info!K$21, HLEM_info!L$21,
IF(Data_Simple!AO110=HLEM_info!M$21, HLEM_info!N$21,
IF(Data_Simple!AO110=HLEM_info!O$21, HLEM_info!P$21,
IF(Data_Simple!AO110=HLEM_info!Q$21, HLEM_info!R$21,
IF(Data_Simple!AO110="0", 0,
"ERROR")))))))))</f>
        <v/>
      </c>
      <c r="AP110" s="18" t="str">
        <f>IF(Data_Simple!AP110="", "",
IF(Data_Simple!AP110=HLEM_info!E$22, HLEM_info!F$22,
IF(Data_Simple!AP110=HLEM_info!G$22, HLEM_info!H$22,
"ERROR")))</f>
        <v/>
      </c>
      <c r="AQ110" s="18" t="str">
        <f>IF(Data_Simple!AQ110="", "",
IF(Data_Simple!AQ110=HLEM_info!E$23, HLEM_info!F$23,
IF(Data_Simple!AQ110=HLEM_info!G$23, HLEM_info!H$23,
IF(Data_Simple!AQ110=HLEM_info!I$23, HLEM_info!J$23,
IF(Data_Simple!AQ110=HLEM_info!K$23, HLEM_info!L$23,
IF(Data_Simple!AQ110=HLEM_info!M$23, HLEM_info!N$23,
IF(Data_Simple!AQ110=HLEM_info!O$23, HLEM_info!P$23,
IF(Data_Simple!AQ110=HLEM_info!Q$23, HLEM_info!R$23,
IF(Data_Simple!AQ110="0", 0,
"ERROR")))))))))</f>
        <v/>
      </c>
      <c r="AR110" s="18" t="str">
        <f t="shared" si="2"/>
        <v/>
      </c>
      <c r="AS110" s="18" t="str">
        <f t="shared" si="3"/>
        <v/>
      </c>
    </row>
    <row r="111" spans="1:45" x14ac:dyDescent="0.2">
      <c r="A111" s="18" t="str">
        <f>IF(Data_Simple!A111="", "", Data_Simple!A111)</f>
        <v/>
      </c>
      <c r="B111" s="18" t="str">
        <f>IF(Data_Simple!B111="", "", Data_Simple!B111)</f>
        <v/>
      </c>
      <c r="C111" s="18" t="str">
        <f>IF(Data_Simple!C111="", "", Data_Simple!C111)</f>
        <v/>
      </c>
      <c r="D111" s="18" t="str">
        <f>IF(Data_Simple!D111="", "", Data_Simple!D111)</f>
        <v/>
      </c>
      <c r="E111" s="18" t="str">
        <f>IF(Data_Simple!E111="", "", Data_Simple!E111)</f>
        <v/>
      </c>
      <c r="F111" s="18" t="str">
        <f>IF(Data_Simple!F111="", "", Data_Simple!F111)</f>
        <v/>
      </c>
      <c r="G111" s="18" t="str">
        <f>IF(Data_Simple!G111="", "",
IF(Data_Simple!G111=HLEM_info!E$8, HLEM_info!F$8,
IF(Data_Simple!G111=HLEM_info!G$8, HLEM_info!H$8,
"ERROR")))</f>
        <v/>
      </c>
      <c r="H111" s="18" t="str">
        <f>IF(Data_Simple!H111="", "",
IF(Data_Simple!H111=HLEM_info!E$9, HLEM_info!F$9,
IF(Data_Simple!H111=HLEM_info!G$9, HLEM_info!H$9,
IF(Data_Simple!H111=HLEM_info!I$9, HLEM_info!J$9,
IF(Data_Simple!H111=HLEM_info!K$9, HLEM_info!L$9,
IF(Data_Simple!H111=HLEM_info!M$9, HLEM_info!N$9,
IF(Data_Simple!H111="0", 0,
"ERROR")))))))</f>
        <v/>
      </c>
      <c r="I111" s="18" t="str">
        <f>IF(Data_Simple!I111="", "",
IF(Data_Simple!I111=HLEM_info!E$10, HLEM_info!F$10,
IF(Data_Simple!I111=HLEM_info!G$10, HLEM_info!H$10,
"ERROR")))</f>
        <v/>
      </c>
      <c r="J111" s="18" t="str">
        <f>IF(Data_Simple!J111="", "",
IF(Data_Simple!J111=HLEM_info!E$11, HLEM_info!F$11,
IF(Data_Simple!J111=HLEM_info!G$11, HLEM_info!H$11,
IF(Data_Simple!J111=HLEM_info!I$11, HLEM_info!J$11,
IF(Data_Simple!J111=HLEM_info!K$11, HLEM_info!L$11,
IF(Data_Simple!J111="0", 0,
"ERROR"))))))</f>
        <v/>
      </c>
      <c r="K111" s="18" t="str">
        <f>IF(Data_Simple!K111="", "",
IF(Data_Simple!K111=HLEM_info!E$12, HLEM_info!F$12,
IF(Data_Simple!K111=HLEM_info!G$12, HLEM_info!H$12,
"ERROR")))</f>
        <v/>
      </c>
      <c r="L111" s="18" t="str">
        <f>IF(Data_Simple!L111="", "",
IF(Data_Simple!L111=HLEM_info!E$13, HLEM_info!F$13,
IF(Data_Simple!L111=HLEM_info!G$13, HLEM_info!H$13,
IF(Data_Simple!L111=HLEM_info!I$13, HLEM_info!J$13,
IF(Data_Simple!L111=HLEM_info!K$13, HLEM_info!L$13,
IF(Data_Simple!L111=HLEM_info!M$13, HLEM_info!N$13,
IF(Data_Simple!L111=HLEM_info!O$13, HLEM_info!P$13,
IF(Data_Simple!L111=HLEM_info!Q$13, HLEM_info!R$13,
IF(Data_Simple!L111="0", 0,
"ERROR")))))))))</f>
        <v/>
      </c>
      <c r="M111" s="18" t="str">
        <f>IF(Data_Simple!M111="", "",
IF(Data_Simple!M111=HLEM_info!E$14, HLEM_info!F$14,
IF(Data_Simple!M111=HLEM_info!G$14, HLEM_info!H$14,
"ERROR")))</f>
        <v/>
      </c>
      <c r="N111" s="18" t="str">
        <f>IF(Data_Simple!N111="", "",
IF(Data_Simple!N111=HLEM_info!E$15, HLEM_info!F$15,
IF(Data_Simple!N111=HLEM_info!G$15, HLEM_info!H$15,
IF(Data_Simple!N111=HLEM_info!I$15, HLEM_info!J$15,
IF(Data_Simple!N111=HLEM_info!K$15, HLEM_info!L$15,
IF(Data_Simple!N111=HLEM_info!M$15, HLEM_info!N$15,
IF(Data_Simple!N111=HLEM_info!O$15, HLEM_info!P$15,
IF(Data_Simple!N111=HLEM_info!Q$15, HLEM_info!R$15,
IF(Data_Simple!N111="0", 0,
"ERROR")))))))))</f>
        <v/>
      </c>
      <c r="O111" s="18" t="str">
        <f>IF(Data_Simple!O111="", "",
IF(Data_Simple!O111=HLEM_info!E$16, HLEM_info!F$16,
IF(Data_Simple!O111=HLEM_info!G$16, HLEM_info!H$16,
"ERROR")))</f>
        <v/>
      </c>
      <c r="P111" s="18" t="str">
        <f>IF(Data_Simple!P111="", "",
IF(Data_Simple!P111=HLEM_info!E$17, HLEM_info!F$17,
IF(Data_Simple!P111=HLEM_info!G$17, HLEM_info!H$17,
IF(Data_Simple!P111=HLEM_info!I$17, HLEM_info!J$17,
IF(Data_Simple!P111=HLEM_info!K$17, HLEM_info!L$17,
IF(Data_Simple!P111=HLEM_info!M$17, HLEM_info!N$17,
IF(Data_Simple!P111=HLEM_info!O$17, HLEM_info!P$17,
IF(Data_Simple!P111=HLEM_info!Q$17, HLEM_info!R$17,
IF(Data_Simple!P111="0", 0,
"ERROR")))))))))</f>
        <v/>
      </c>
      <c r="Q111" s="18" t="str">
        <f>IF(Data_Simple!Q111="", "",
IF(Data_Simple!Q111=HLEM_info!E$18, HLEM_info!F$18,
IF(Data_Simple!Q111=HLEM_info!G$18, HLEM_info!H$18,
"ERROR")))</f>
        <v/>
      </c>
      <c r="R111" s="18" t="str">
        <f>IF(Data_Simple!R111="", "",
IF(Data_Simple!R111=HLEM_info!E$19, HLEM_info!F$19,
IF(Data_Simple!R111=HLEM_info!G$19, HLEM_info!H$19,
IF(Data_Simple!R111=HLEM_info!I$19, HLEM_info!J$19,
IF(Data_Simple!R111=HLEM_info!K$19, HLEM_info!L$19,
IF(Data_Simple!R111=HLEM_info!M$19, HLEM_info!N$19,
IF(Data_Simple!R111=HLEM_info!O$19, HLEM_info!P$19,
IF(Data_Simple!R111=HLEM_info!Q$19, HLEM_info!R$19,
IF(Data_Simple!R111="0", 0,
"ERROR")))))))))</f>
        <v/>
      </c>
      <c r="S111" s="18" t="str">
        <f>IF(Data_Simple!S111="", "",
IF(Data_Simple!S111=HLEM_info!E$20, HLEM_info!F$20,
IF(Data_Simple!S111=HLEM_info!G$20, HLEM_info!H$20,
"ERROR")))</f>
        <v/>
      </c>
      <c r="T111" s="18" t="str">
        <f>IF(Data_Simple!T111="", "",
IF(Data_Simple!T111=HLEM_info!E$21, HLEM_info!F$21,
IF(Data_Simple!T111=HLEM_info!G$21, HLEM_info!H$21,
IF(Data_Simple!T111=HLEM_info!I$21, HLEM_info!J$21,
IF(Data_Simple!T111=HLEM_info!K$21, HLEM_info!L$21,
IF(Data_Simple!T111=HLEM_info!M$21, HLEM_info!N$21,
IF(Data_Simple!T111=HLEM_info!O$21, HLEM_info!P$21,
IF(Data_Simple!T111=HLEM_info!Q$21, HLEM_info!R$21,
IF(Data_Simple!T111="0", 0,
"ERROR")))))))))</f>
        <v/>
      </c>
      <c r="U111" s="18" t="str">
        <f>IF(Data_Simple!U111="", "",
IF(Data_Simple!U111=HLEM_info!E$22, HLEM_info!F$22,
IF(Data_Simple!U111=HLEM_info!G$22, HLEM_info!H$22,
"ERROR")))</f>
        <v/>
      </c>
      <c r="V111" s="18" t="str">
        <f>IF(Data_Simple!V111="", "",
IF(Data_Simple!V111=HLEM_info!E$23, HLEM_info!F$23,
IF(Data_Simple!V111=HLEM_info!G$23, HLEM_info!H$23,
IF(Data_Simple!V111=HLEM_info!I$23, HLEM_info!J$23,
IF(Data_Simple!V111=HLEM_info!K$23, HLEM_info!L$23,
IF(Data_Simple!V111=HLEM_info!M$23, HLEM_info!N$23,
IF(Data_Simple!V111=HLEM_info!O$23, HLEM_info!P$23,
IF(Data_Simple!V111=HLEM_info!Q$23, HLEM_info!R$23,
IF(Data_Simple!V111="0", 0,
"ERROR")))))))))</f>
        <v/>
      </c>
      <c r="W111" s="18" t="str">
        <f>IF(Data_Simple!W111="", "", Data_Simple!W111)</f>
        <v/>
      </c>
      <c r="X111" s="18" t="str">
        <f>IF(Data_Simple!X111="", "", Data_Simple!X111)</f>
        <v/>
      </c>
      <c r="Y111" s="18" t="str">
        <f>IF(Data_Simple!Y111="", "", Data_Simple!Y111)</f>
        <v/>
      </c>
      <c r="Z111" s="18" t="str">
        <f>IF(Data_Simple!Z111="", "", Data_Simple!Z111)</f>
        <v/>
      </c>
      <c r="AA111" s="18" t="str">
        <f>IF(Data_Simple!AA111="", "", Data_Simple!AA111)</f>
        <v/>
      </c>
      <c r="AB111" s="18" t="str">
        <f>IF(Data_Simple!AB111="", "",
IF(Data_Simple!AB111=HLEM_info!E$8, HLEM_info!F$8,
IF(Data_Simple!AB111=HLEM_info!G$8, HLEM_info!H$8,
"ERROR")))</f>
        <v/>
      </c>
      <c r="AC111" s="18" t="str">
        <f>IF(Data_Simple!AC111="", "",
IF(Data_Simple!AC111=HLEM_info!E$9, HLEM_info!F$9,
IF(Data_Simple!AC111=HLEM_info!G$9, HLEM_info!H$9,
IF(Data_Simple!AC111=HLEM_info!I$9, HLEM_info!J$9,
IF(Data_Simple!AC111=HLEM_info!K$9, HLEM_info!L$9,
IF(Data_Simple!AC111=HLEM_info!M$9, HLEM_info!N$9,
IF(Data_Simple!AC111="0", 0,
"ERROR")))))))</f>
        <v/>
      </c>
      <c r="AD111" s="18" t="str">
        <f>IF(Data_Simple!AD111="", "",
IF(Data_Simple!AD111=HLEM_info!E$10, HLEM_info!F$10,
IF(Data_Simple!AD111=HLEM_info!G$10, HLEM_info!H$10,
"ERROR")))</f>
        <v/>
      </c>
      <c r="AE111" s="18" t="str">
        <f>IF(Data_Simple!AE111="", "",
IF(Data_Simple!AE111=HLEM_info!E$11, HLEM_info!F$11,
IF(Data_Simple!AE111=HLEM_info!G$11, HLEM_info!H$11,
IF(Data_Simple!AE111=HLEM_info!I$11, HLEM_info!J$11,
IF(Data_Simple!AE111=HLEM_info!K$11, HLEM_info!L$11,
IF(Data_Simple!AE111="0", 0,
"ERROR"))))))</f>
        <v/>
      </c>
      <c r="AF111" s="18" t="str">
        <f>IF(Data_Simple!AF111="", "",
IF(Data_Simple!AF111=HLEM_info!E$12, HLEM_info!F$12,
IF(Data_Simple!AF111=HLEM_info!G$12, HLEM_info!H$12,
"ERROR")))</f>
        <v/>
      </c>
      <c r="AG111" s="18" t="str">
        <f>IF(Data_Simple!AG111="", "",
IF(Data_Simple!AG111=HLEM_info!E$13, HLEM_info!F$13,
IF(Data_Simple!AG111=HLEM_info!G$13, HLEM_info!H$13,
IF(Data_Simple!AG111=HLEM_info!I$13, HLEM_info!J$13,
IF(Data_Simple!AG111=HLEM_info!K$13, HLEM_info!L$13,
IF(Data_Simple!AG111=HLEM_info!M$13, HLEM_info!N$13,
IF(Data_Simple!AG111=HLEM_info!O$13, HLEM_info!P$13,
IF(Data_Simple!AG111=HLEM_info!Q$13, HLEM_info!R$13,
IF(Data_Simple!AG111="0", 0,
"ERROR")))))))))</f>
        <v/>
      </c>
      <c r="AH111" s="18" t="str">
        <f>IF(Data_Simple!AH111="", "",
IF(Data_Simple!AH111=HLEM_info!E$14, HLEM_info!F$14,
IF(Data_Simple!AH111=HLEM_info!G$14, HLEM_info!H$14,
"ERROR")))</f>
        <v/>
      </c>
      <c r="AI111" s="18" t="str">
        <f>IF(Data_Simple!AI111="", "",
IF(Data_Simple!AI111=HLEM_info!E$15, HLEM_info!F$15,
IF(Data_Simple!AI111=HLEM_info!G$15, HLEM_info!H$15,
IF(Data_Simple!AI111=HLEM_info!I$15, HLEM_info!J$15,
IF(Data_Simple!AI111=HLEM_info!K$15, HLEM_info!L$15,
IF(Data_Simple!AI111=HLEM_info!M$15, HLEM_info!N$15,
IF(Data_Simple!AI111=HLEM_info!O$15, HLEM_info!P$15,
IF(Data_Simple!AI111=HLEM_info!Q$15, HLEM_info!R$15,
IF(Data_Simple!AI111="0", 0,
"ERROR")))))))))</f>
        <v/>
      </c>
      <c r="AJ111" s="18" t="str">
        <f>IF(Data_Simple!AJ111="", "",
IF(Data_Simple!AJ111=HLEM_info!E$16, HLEM_info!F$16,
IF(Data_Simple!AJ111=HLEM_info!G$16, HLEM_info!H$16,
"ERROR")))</f>
        <v/>
      </c>
      <c r="AK111" s="18" t="str">
        <f>IF(Data_Simple!AK111="", "",
IF(Data_Simple!AK111=HLEM_info!E$17, HLEM_info!F$17,
IF(Data_Simple!AK111=HLEM_info!G$17, HLEM_info!H$17,
IF(Data_Simple!AK111=HLEM_info!I$17, HLEM_info!J$17,
IF(Data_Simple!AK111=HLEM_info!K$17, HLEM_info!L$17,
IF(Data_Simple!AK111=HLEM_info!M$17, HLEM_info!N$17,
IF(Data_Simple!AK111=HLEM_info!O$17, HLEM_info!P$17,
IF(Data_Simple!AK111=HLEM_info!Q$17, HLEM_info!R$17,
IF(Data_Simple!AK111="0", 0,
"ERROR")))))))))</f>
        <v/>
      </c>
      <c r="AL111" s="18" t="str">
        <f>IF(Data_Simple!AL111="", "",
IF(Data_Simple!AL111=HLEM_info!E$18, HLEM_info!F$18,
IF(Data_Simple!AL111=HLEM_info!G$18, HLEM_info!H$18,
"ERROR")))</f>
        <v/>
      </c>
      <c r="AM111" s="18" t="str">
        <f>IF(Data_Simple!AM111="", "",
IF(Data_Simple!AM111=HLEM_info!E$19, HLEM_info!F$19,
IF(Data_Simple!AM111=HLEM_info!G$19, HLEM_info!H$19,
IF(Data_Simple!AM111=HLEM_info!I$19, HLEM_info!J$19,
IF(Data_Simple!AM111=HLEM_info!K$19, HLEM_info!L$19,
IF(Data_Simple!AM111=HLEM_info!M$19, HLEM_info!N$19,
IF(Data_Simple!AM111=HLEM_info!O$19, HLEM_info!P$19,
IF(Data_Simple!AM111=HLEM_info!Q$19, HLEM_info!R$19,
IF(Data_Simple!AM111="0", 0,
"ERROR")))))))))</f>
        <v/>
      </c>
      <c r="AN111" s="18" t="str">
        <f>IF(Data_Simple!AN111="", "",
IF(Data_Simple!AN111=HLEM_info!E$20, HLEM_info!F$20,
IF(Data_Simple!AN111=HLEM_info!G$20, HLEM_info!H$20,
"ERROR")))</f>
        <v/>
      </c>
      <c r="AO111" s="18" t="str">
        <f>IF(Data_Simple!AO111="", "",
IF(Data_Simple!AO111=HLEM_info!E$21, HLEM_info!F$21,
IF(Data_Simple!AO111=HLEM_info!G$21, HLEM_info!H$21,
IF(Data_Simple!AO111=HLEM_info!I$21, HLEM_info!J$21,
IF(Data_Simple!AO111=HLEM_info!K$21, HLEM_info!L$21,
IF(Data_Simple!AO111=HLEM_info!M$21, HLEM_info!N$21,
IF(Data_Simple!AO111=HLEM_info!O$21, HLEM_info!P$21,
IF(Data_Simple!AO111=HLEM_info!Q$21, HLEM_info!R$21,
IF(Data_Simple!AO111="0", 0,
"ERROR")))))))))</f>
        <v/>
      </c>
      <c r="AP111" s="18" t="str">
        <f>IF(Data_Simple!AP111="", "",
IF(Data_Simple!AP111=HLEM_info!E$22, HLEM_info!F$22,
IF(Data_Simple!AP111=HLEM_info!G$22, HLEM_info!H$22,
"ERROR")))</f>
        <v/>
      </c>
      <c r="AQ111" s="18" t="str">
        <f>IF(Data_Simple!AQ111="", "",
IF(Data_Simple!AQ111=HLEM_info!E$23, HLEM_info!F$23,
IF(Data_Simple!AQ111=HLEM_info!G$23, HLEM_info!H$23,
IF(Data_Simple!AQ111=HLEM_info!I$23, HLEM_info!J$23,
IF(Data_Simple!AQ111=HLEM_info!K$23, HLEM_info!L$23,
IF(Data_Simple!AQ111=HLEM_info!M$23, HLEM_info!N$23,
IF(Data_Simple!AQ111=HLEM_info!O$23, HLEM_info!P$23,
IF(Data_Simple!AQ111=HLEM_info!Q$23, HLEM_info!R$23,
IF(Data_Simple!AQ111="0", 0,
"ERROR")))))))))</f>
        <v/>
      </c>
      <c r="AR111" s="18" t="str">
        <f t="shared" si="2"/>
        <v/>
      </c>
      <c r="AS111" s="18" t="str">
        <f t="shared" si="3"/>
        <v/>
      </c>
    </row>
    <row r="112" spans="1:45" x14ac:dyDescent="0.2">
      <c r="A112" s="18" t="str">
        <f>IF(Data_Simple!A112="", "", Data_Simple!A112)</f>
        <v/>
      </c>
      <c r="B112" s="18" t="str">
        <f>IF(Data_Simple!B112="", "", Data_Simple!B112)</f>
        <v/>
      </c>
      <c r="C112" s="18" t="str">
        <f>IF(Data_Simple!C112="", "", Data_Simple!C112)</f>
        <v/>
      </c>
      <c r="D112" s="18" t="str">
        <f>IF(Data_Simple!D112="", "", Data_Simple!D112)</f>
        <v/>
      </c>
      <c r="E112" s="18" t="str">
        <f>IF(Data_Simple!E112="", "", Data_Simple!E112)</f>
        <v/>
      </c>
      <c r="F112" s="18" t="str">
        <f>IF(Data_Simple!F112="", "", Data_Simple!F112)</f>
        <v/>
      </c>
      <c r="G112" s="18" t="str">
        <f>IF(Data_Simple!G112="", "",
IF(Data_Simple!G112=HLEM_info!E$8, HLEM_info!F$8,
IF(Data_Simple!G112=HLEM_info!G$8, HLEM_info!H$8,
"ERROR")))</f>
        <v/>
      </c>
      <c r="H112" s="18" t="str">
        <f>IF(Data_Simple!H112="", "",
IF(Data_Simple!H112=HLEM_info!E$9, HLEM_info!F$9,
IF(Data_Simple!H112=HLEM_info!G$9, HLEM_info!H$9,
IF(Data_Simple!H112=HLEM_info!I$9, HLEM_info!J$9,
IF(Data_Simple!H112=HLEM_info!K$9, HLEM_info!L$9,
IF(Data_Simple!H112=HLEM_info!M$9, HLEM_info!N$9,
IF(Data_Simple!H112="0", 0,
"ERROR")))))))</f>
        <v/>
      </c>
      <c r="I112" s="18" t="str">
        <f>IF(Data_Simple!I112="", "",
IF(Data_Simple!I112=HLEM_info!E$10, HLEM_info!F$10,
IF(Data_Simple!I112=HLEM_info!G$10, HLEM_info!H$10,
"ERROR")))</f>
        <v/>
      </c>
      <c r="J112" s="18" t="str">
        <f>IF(Data_Simple!J112="", "",
IF(Data_Simple!J112=HLEM_info!E$11, HLEM_info!F$11,
IF(Data_Simple!J112=HLEM_info!G$11, HLEM_info!H$11,
IF(Data_Simple!J112=HLEM_info!I$11, HLEM_info!J$11,
IF(Data_Simple!J112=HLEM_info!K$11, HLEM_info!L$11,
IF(Data_Simple!J112="0", 0,
"ERROR"))))))</f>
        <v/>
      </c>
      <c r="K112" s="18" t="str">
        <f>IF(Data_Simple!K112="", "",
IF(Data_Simple!K112=HLEM_info!E$12, HLEM_info!F$12,
IF(Data_Simple!K112=HLEM_info!G$12, HLEM_info!H$12,
"ERROR")))</f>
        <v/>
      </c>
      <c r="L112" s="18" t="str">
        <f>IF(Data_Simple!L112="", "",
IF(Data_Simple!L112=HLEM_info!E$13, HLEM_info!F$13,
IF(Data_Simple!L112=HLEM_info!G$13, HLEM_info!H$13,
IF(Data_Simple!L112=HLEM_info!I$13, HLEM_info!J$13,
IF(Data_Simple!L112=HLEM_info!K$13, HLEM_info!L$13,
IF(Data_Simple!L112=HLEM_info!M$13, HLEM_info!N$13,
IF(Data_Simple!L112=HLEM_info!O$13, HLEM_info!P$13,
IF(Data_Simple!L112=HLEM_info!Q$13, HLEM_info!R$13,
IF(Data_Simple!L112="0", 0,
"ERROR")))))))))</f>
        <v/>
      </c>
      <c r="M112" s="18" t="str">
        <f>IF(Data_Simple!M112="", "",
IF(Data_Simple!M112=HLEM_info!E$14, HLEM_info!F$14,
IF(Data_Simple!M112=HLEM_info!G$14, HLEM_info!H$14,
"ERROR")))</f>
        <v/>
      </c>
      <c r="N112" s="18" t="str">
        <f>IF(Data_Simple!N112="", "",
IF(Data_Simple!N112=HLEM_info!E$15, HLEM_info!F$15,
IF(Data_Simple!N112=HLEM_info!G$15, HLEM_info!H$15,
IF(Data_Simple!N112=HLEM_info!I$15, HLEM_info!J$15,
IF(Data_Simple!N112=HLEM_info!K$15, HLEM_info!L$15,
IF(Data_Simple!N112=HLEM_info!M$15, HLEM_info!N$15,
IF(Data_Simple!N112=HLEM_info!O$15, HLEM_info!P$15,
IF(Data_Simple!N112=HLEM_info!Q$15, HLEM_info!R$15,
IF(Data_Simple!N112="0", 0,
"ERROR")))))))))</f>
        <v/>
      </c>
      <c r="O112" s="18" t="str">
        <f>IF(Data_Simple!O112="", "",
IF(Data_Simple!O112=HLEM_info!E$16, HLEM_info!F$16,
IF(Data_Simple!O112=HLEM_info!G$16, HLEM_info!H$16,
"ERROR")))</f>
        <v/>
      </c>
      <c r="P112" s="18" t="str">
        <f>IF(Data_Simple!P112="", "",
IF(Data_Simple!P112=HLEM_info!E$17, HLEM_info!F$17,
IF(Data_Simple!P112=HLEM_info!G$17, HLEM_info!H$17,
IF(Data_Simple!P112=HLEM_info!I$17, HLEM_info!J$17,
IF(Data_Simple!P112=HLEM_info!K$17, HLEM_info!L$17,
IF(Data_Simple!P112=HLEM_info!M$17, HLEM_info!N$17,
IF(Data_Simple!P112=HLEM_info!O$17, HLEM_info!P$17,
IF(Data_Simple!P112=HLEM_info!Q$17, HLEM_info!R$17,
IF(Data_Simple!P112="0", 0,
"ERROR")))))))))</f>
        <v/>
      </c>
      <c r="Q112" s="18" t="str">
        <f>IF(Data_Simple!Q112="", "",
IF(Data_Simple!Q112=HLEM_info!E$18, HLEM_info!F$18,
IF(Data_Simple!Q112=HLEM_info!G$18, HLEM_info!H$18,
"ERROR")))</f>
        <v/>
      </c>
      <c r="R112" s="18" t="str">
        <f>IF(Data_Simple!R112="", "",
IF(Data_Simple!R112=HLEM_info!E$19, HLEM_info!F$19,
IF(Data_Simple!R112=HLEM_info!G$19, HLEM_info!H$19,
IF(Data_Simple!R112=HLEM_info!I$19, HLEM_info!J$19,
IF(Data_Simple!R112=HLEM_info!K$19, HLEM_info!L$19,
IF(Data_Simple!R112=HLEM_info!M$19, HLEM_info!N$19,
IF(Data_Simple!R112=HLEM_info!O$19, HLEM_info!P$19,
IF(Data_Simple!R112=HLEM_info!Q$19, HLEM_info!R$19,
IF(Data_Simple!R112="0", 0,
"ERROR")))))))))</f>
        <v/>
      </c>
      <c r="S112" s="18" t="str">
        <f>IF(Data_Simple!S112="", "",
IF(Data_Simple!S112=HLEM_info!E$20, HLEM_info!F$20,
IF(Data_Simple!S112=HLEM_info!G$20, HLEM_info!H$20,
"ERROR")))</f>
        <v/>
      </c>
      <c r="T112" s="18" t="str">
        <f>IF(Data_Simple!T112="", "",
IF(Data_Simple!T112=HLEM_info!E$21, HLEM_info!F$21,
IF(Data_Simple!T112=HLEM_info!G$21, HLEM_info!H$21,
IF(Data_Simple!T112=HLEM_info!I$21, HLEM_info!J$21,
IF(Data_Simple!T112=HLEM_info!K$21, HLEM_info!L$21,
IF(Data_Simple!T112=HLEM_info!M$21, HLEM_info!N$21,
IF(Data_Simple!T112=HLEM_info!O$21, HLEM_info!P$21,
IF(Data_Simple!T112=HLEM_info!Q$21, HLEM_info!R$21,
IF(Data_Simple!T112="0", 0,
"ERROR")))))))))</f>
        <v/>
      </c>
      <c r="U112" s="18" t="str">
        <f>IF(Data_Simple!U112="", "",
IF(Data_Simple!U112=HLEM_info!E$22, HLEM_info!F$22,
IF(Data_Simple!U112=HLEM_info!G$22, HLEM_info!H$22,
"ERROR")))</f>
        <v/>
      </c>
      <c r="V112" s="18" t="str">
        <f>IF(Data_Simple!V112="", "",
IF(Data_Simple!V112=HLEM_info!E$23, HLEM_info!F$23,
IF(Data_Simple!V112=HLEM_info!G$23, HLEM_info!H$23,
IF(Data_Simple!V112=HLEM_info!I$23, HLEM_info!J$23,
IF(Data_Simple!V112=HLEM_info!K$23, HLEM_info!L$23,
IF(Data_Simple!V112=HLEM_info!M$23, HLEM_info!N$23,
IF(Data_Simple!V112=HLEM_info!O$23, HLEM_info!P$23,
IF(Data_Simple!V112=HLEM_info!Q$23, HLEM_info!R$23,
IF(Data_Simple!V112="0", 0,
"ERROR")))))))))</f>
        <v/>
      </c>
      <c r="W112" s="18" t="str">
        <f>IF(Data_Simple!W112="", "", Data_Simple!W112)</f>
        <v/>
      </c>
      <c r="X112" s="18" t="str">
        <f>IF(Data_Simple!X112="", "", Data_Simple!X112)</f>
        <v/>
      </c>
      <c r="Y112" s="18" t="str">
        <f>IF(Data_Simple!Y112="", "", Data_Simple!Y112)</f>
        <v/>
      </c>
      <c r="Z112" s="18" t="str">
        <f>IF(Data_Simple!Z112="", "", Data_Simple!Z112)</f>
        <v/>
      </c>
      <c r="AA112" s="18" t="str">
        <f>IF(Data_Simple!AA112="", "", Data_Simple!AA112)</f>
        <v/>
      </c>
      <c r="AB112" s="18" t="str">
        <f>IF(Data_Simple!AB112="", "",
IF(Data_Simple!AB112=HLEM_info!E$8, HLEM_info!F$8,
IF(Data_Simple!AB112=HLEM_info!G$8, HLEM_info!H$8,
"ERROR")))</f>
        <v/>
      </c>
      <c r="AC112" s="18" t="str">
        <f>IF(Data_Simple!AC112="", "",
IF(Data_Simple!AC112=HLEM_info!E$9, HLEM_info!F$9,
IF(Data_Simple!AC112=HLEM_info!G$9, HLEM_info!H$9,
IF(Data_Simple!AC112=HLEM_info!I$9, HLEM_info!J$9,
IF(Data_Simple!AC112=HLEM_info!K$9, HLEM_info!L$9,
IF(Data_Simple!AC112=HLEM_info!M$9, HLEM_info!N$9,
IF(Data_Simple!AC112="0", 0,
"ERROR")))))))</f>
        <v/>
      </c>
      <c r="AD112" s="18" t="str">
        <f>IF(Data_Simple!AD112="", "",
IF(Data_Simple!AD112=HLEM_info!E$10, HLEM_info!F$10,
IF(Data_Simple!AD112=HLEM_info!G$10, HLEM_info!H$10,
"ERROR")))</f>
        <v/>
      </c>
      <c r="AE112" s="18" t="str">
        <f>IF(Data_Simple!AE112="", "",
IF(Data_Simple!AE112=HLEM_info!E$11, HLEM_info!F$11,
IF(Data_Simple!AE112=HLEM_info!G$11, HLEM_info!H$11,
IF(Data_Simple!AE112=HLEM_info!I$11, HLEM_info!J$11,
IF(Data_Simple!AE112=HLEM_info!K$11, HLEM_info!L$11,
IF(Data_Simple!AE112="0", 0,
"ERROR"))))))</f>
        <v/>
      </c>
      <c r="AF112" s="18" t="str">
        <f>IF(Data_Simple!AF112="", "",
IF(Data_Simple!AF112=HLEM_info!E$12, HLEM_info!F$12,
IF(Data_Simple!AF112=HLEM_info!G$12, HLEM_info!H$12,
"ERROR")))</f>
        <v/>
      </c>
      <c r="AG112" s="18" t="str">
        <f>IF(Data_Simple!AG112="", "",
IF(Data_Simple!AG112=HLEM_info!E$13, HLEM_info!F$13,
IF(Data_Simple!AG112=HLEM_info!G$13, HLEM_info!H$13,
IF(Data_Simple!AG112=HLEM_info!I$13, HLEM_info!J$13,
IF(Data_Simple!AG112=HLEM_info!K$13, HLEM_info!L$13,
IF(Data_Simple!AG112=HLEM_info!M$13, HLEM_info!N$13,
IF(Data_Simple!AG112=HLEM_info!O$13, HLEM_info!P$13,
IF(Data_Simple!AG112=HLEM_info!Q$13, HLEM_info!R$13,
IF(Data_Simple!AG112="0", 0,
"ERROR")))))))))</f>
        <v/>
      </c>
      <c r="AH112" s="18" t="str">
        <f>IF(Data_Simple!AH112="", "",
IF(Data_Simple!AH112=HLEM_info!E$14, HLEM_info!F$14,
IF(Data_Simple!AH112=HLEM_info!G$14, HLEM_info!H$14,
"ERROR")))</f>
        <v/>
      </c>
      <c r="AI112" s="18" t="str">
        <f>IF(Data_Simple!AI112="", "",
IF(Data_Simple!AI112=HLEM_info!E$15, HLEM_info!F$15,
IF(Data_Simple!AI112=HLEM_info!G$15, HLEM_info!H$15,
IF(Data_Simple!AI112=HLEM_info!I$15, HLEM_info!J$15,
IF(Data_Simple!AI112=HLEM_info!K$15, HLEM_info!L$15,
IF(Data_Simple!AI112=HLEM_info!M$15, HLEM_info!N$15,
IF(Data_Simple!AI112=HLEM_info!O$15, HLEM_info!P$15,
IF(Data_Simple!AI112=HLEM_info!Q$15, HLEM_info!R$15,
IF(Data_Simple!AI112="0", 0,
"ERROR")))))))))</f>
        <v/>
      </c>
      <c r="AJ112" s="18" t="str">
        <f>IF(Data_Simple!AJ112="", "",
IF(Data_Simple!AJ112=HLEM_info!E$16, HLEM_info!F$16,
IF(Data_Simple!AJ112=HLEM_info!G$16, HLEM_info!H$16,
"ERROR")))</f>
        <v/>
      </c>
      <c r="AK112" s="18" t="str">
        <f>IF(Data_Simple!AK112="", "",
IF(Data_Simple!AK112=HLEM_info!E$17, HLEM_info!F$17,
IF(Data_Simple!AK112=HLEM_info!G$17, HLEM_info!H$17,
IF(Data_Simple!AK112=HLEM_info!I$17, HLEM_info!J$17,
IF(Data_Simple!AK112=HLEM_info!K$17, HLEM_info!L$17,
IF(Data_Simple!AK112=HLEM_info!M$17, HLEM_info!N$17,
IF(Data_Simple!AK112=HLEM_info!O$17, HLEM_info!P$17,
IF(Data_Simple!AK112=HLEM_info!Q$17, HLEM_info!R$17,
IF(Data_Simple!AK112="0", 0,
"ERROR")))))))))</f>
        <v/>
      </c>
      <c r="AL112" s="18" t="str">
        <f>IF(Data_Simple!AL112="", "",
IF(Data_Simple!AL112=HLEM_info!E$18, HLEM_info!F$18,
IF(Data_Simple!AL112=HLEM_info!G$18, HLEM_info!H$18,
"ERROR")))</f>
        <v/>
      </c>
      <c r="AM112" s="18" t="str">
        <f>IF(Data_Simple!AM112="", "",
IF(Data_Simple!AM112=HLEM_info!E$19, HLEM_info!F$19,
IF(Data_Simple!AM112=HLEM_info!G$19, HLEM_info!H$19,
IF(Data_Simple!AM112=HLEM_info!I$19, HLEM_info!J$19,
IF(Data_Simple!AM112=HLEM_info!K$19, HLEM_info!L$19,
IF(Data_Simple!AM112=HLEM_info!M$19, HLEM_info!N$19,
IF(Data_Simple!AM112=HLEM_info!O$19, HLEM_info!P$19,
IF(Data_Simple!AM112=HLEM_info!Q$19, HLEM_info!R$19,
IF(Data_Simple!AM112="0", 0,
"ERROR")))))))))</f>
        <v/>
      </c>
      <c r="AN112" s="18" t="str">
        <f>IF(Data_Simple!AN112="", "",
IF(Data_Simple!AN112=HLEM_info!E$20, HLEM_info!F$20,
IF(Data_Simple!AN112=HLEM_info!G$20, HLEM_info!H$20,
"ERROR")))</f>
        <v/>
      </c>
      <c r="AO112" s="18" t="str">
        <f>IF(Data_Simple!AO112="", "",
IF(Data_Simple!AO112=HLEM_info!E$21, HLEM_info!F$21,
IF(Data_Simple!AO112=HLEM_info!G$21, HLEM_info!H$21,
IF(Data_Simple!AO112=HLEM_info!I$21, HLEM_info!J$21,
IF(Data_Simple!AO112=HLEM_info!K$21, HLEM_info!L$21,
IF(Data_Simple!AO112=HLEM_info!M$21, HLEM_info!N$21,
IF(Data_Simple!AO112=HLEM_info!O$21, HLEM_info!P$21,
IF(Data_Simple!AO112=HLEM_info!Q$21, HLEM_info!R$21,
IF(Data_Simple!AO112="0", 0,
"ERROR")))))))))</f>
        <v/>
      </c>
      <c r="AP112" s="18" t="str">
        <f>IF(Data_Simple!AP112="", "",
IF(Data_Simple!AP112=HLEM_info!E$22, HLEM_info!F$22,
IF(Data_Simple!AP112=HLEM_info!G$22, HLEM_info!H$22,
"ERROR")))</f>
        <v/>
      </c>
      <c r="AQ112" s="18" t="str">
        <f>IF(Data_Simple!AQ112="", "",
IF(Data_Simple!AQ112=HLEM_info!E$23, HLEM_info!F$23,
IF(Data_Simple!AQ112=HLEM_info!G$23, HLEM_info!H$23,
IF(Data_Simple!AQ112=HLEM_info!I$23, HLEM_info!J$23,
IF(Data_Simple!AQ112=HLEM_info!K$23, HLEM_info!L$23,
IF(Data_Simple!AQ112=HLEM_info!M$23, HLEM_info!N$23,
IF(Data_Simple!AQ112=HLEM_info!O$23, HLEM_info!P$23,
IF(Data_Simple!AQ112=HLEM_info!Q$23, HLEM_info!R$23,
IF(Data_Simple!AQ112="0", 0,
"ERROR")))))))))</f>
        <v/>
      </c>
      <c r="AR112" s="18" t="str">
        <f t="shared" si="2"/>
        <v/>
      </c>
      <c r="AS112" s="18" t="str">
        <f t="shared" si="3"/>
        <v/>
      </c>
    </row>
    <row r="113" spans="1:45" x14ac:dyDescent="0.2">
      <c r="A113" s="18" t="str">
        <f>IF(Data_Simple!A113="", "", Data_Simple!A113)</f>
        <v/>
      </c>
      <c r="B113" s="18" t="str">
        <f>IF(Data_Simple!B113="", "", Data_Simple!B113)</f>
        <v/>
      </c>
      <c r="C113" s="18" t="str">
        <f>IF(Data_Simple!C113="", "", Data_Simple!C113)</f>
        <v/>
      </c>
      <c r="D113" s="18" t="str">
        <f>IF(Data_Simple!D113="", "", Data_Simple!D113)</f>
        <v/>
      </c>
      <c r="E113" s="18" t="str">
        <f>IF(Data_Simple!E113="", "", Data_Simple!E113)</f>
        <v/>
      </c>
      <c r="F113" s="18" t="str">
        <f>IF(Data_Simple!F113="", "", Data_Simple!F113)</f>
        <v/>
      </c>
      <c r="G113" s="18" t="str">
        <f>IF(Data_Simple!G113="", "",
IF(Data_Simple!G113=HLEM_info!E$8, HLEM_info!F$8,
IF(Data_Simple!G113=HLEM_info!G$8, HLEM_info!H$8,
"ERROR")))</f>
        <v/>
      </c>
      <c r="H113" s="18" t="str">
        <f>IF(Data_Simple!H113="", "",
IF(Data_Simple!H113=HLEM_info!E$9, HLEM_info!F$9,
IF(Data_Simple!H113=HLEM_info!G$9, HLEM_info!H$9,
IF(Data_Simple!H113=HLEM_info!I$9, HLEM_info!J$9,
IF(Data_Simple!H113=HLEM_info!K$9, HLEM_info!L$9,
IF(Data_Simple!H113=HLEM_info!M$9, HLEM_info!N$9,
IF(Data_Simple!H113="0", 0,
"ERROR")))))))</f>
        <v/>
      </c>
      <c r="I113" s="18" t="str">
        <f>IF(Data_Simple!I113="", "",
IF(Data_Simple!I113=HLEM_info!E$10, HLEM_info!F$10,
IF(Data_Simple!I113=HLEM_info!G$10, HLEM_info!H$10,
"ERROR")))</f>
        <v/>
      </c>
      <c r="J113" s="18" t="str">
        <f>IF(Data_Simple!J113="", "",
IF(Data_Simple!J113=HLEM_info!E$11, HLEM_info!F$11,
IF(Data_Simple!J113=HLEM_info!G$11, HLEM_info!H$11,
IF(Data_Simple!J113=HLEM_info!I$11, HLEM_info!J$11,
IF(Data_Simple!J113=HLEM_info!K$11, HLEM_info!L$11,
IF(Data_Simple!J113="0", 0,
"ERROR"))))))</f>
        <v/>
      </c>
      <c r="K113" s="18" t="str">
        <f>IF(Data_Simple!K113="", "",
IF(Data_Simple!K113=HLEM_info!E$12, HLEM_info!F$12,
IF(Data_Simple!K113=HLEM_info!G$12, HLEM_info!H$12,
"ERROR")))</f>
        <v/>
      </c>
      <c r="L113" s="18" t="str">
        <f>IF(Data_Simple!L113="", "",
IF(Data_Simple!L113=HLEM_info!E$13, HLEM_info!F$13,
IF(Data_Simple!L113=HLEM_info!G$13, HLEM_info!H$13,
IF(Data_Simple!L113=HLEM_info!I$13, HLEM_info!J$13,
IF(Data_Simple!L113=HLEM_info!K$13, HLEM_info!L$13,
IF(Data_Simple!L113=HLEM_info!M$13, HLEM_info!N$13,
IF(Data_Simple!L113=HLEM_info!O$13, HLEM_info!P$13,
IF(Data_Simple!L113=HLEM_info!Q$13, HLEM_info!R$13,
IF(Data_Simple!L113="0", 0,
"ERROR")))))))))</f>
        <v/>
      </c>
      <c r="M113" s="18" t="str">
        <f>IF(Data_Simple!M113="", "",
IF(Data_Simple!M113=HLEM_info!E$14, HLEM_info!F$14,
IF(Data_Simple!M113=HLEM_info!G$14, HLEM_info!H$14,
"ERROR")))</f>
        <v/>
      </c>
      <c r="N113" s="18" t="str">
        <f>IF(Data_Simple!N113="", "",
IF(Data_Simple!N113=HLEM_info!E$15, HLEM_info!F$15,
IF(Data_Simple!N113=HLEM_info!G$15, HLEM_info!H$15,
IF(Data_Simple!N113=HLEM_info!I$15, HLEM_info!J$15,
IF(Data_Simple!N113=HLEM_info!K$15, HLEM_info!L$15,
IF(Data_Simple!N113=HLEM_info!M$15, HLEM_info!N$15,
IF(Data_Simple!N113=HLEM_info!O$15, HLEM_info!P$15,
IF(Data_Simple!N113=HLEM_info!Q$15, HLEM_info!R$15,
IF(Data_Simple!N113="0", 0,
"ERROR")))))))))</f>
        <v/>
      </c>
      <c r="O113" s="18" t="str">
        <f>IF(Data_Simple!O113="", "",
IF(Data_Simple!O113=HLEM_info!E$16, HLEM_info!F$16,
IF(Data_Simple!O113=HLEM_info!G$16, HLEM_info!H$16,
"ERROR")))</f>
        <v/>
      </c>
      <c r="P113" s="18" t="str">
        <f>IF(Data_Simple!P113="", "",
IF(Data_Simple!P113=HLEM_info!E$17, HLEM_info!F$17,
IF(Data_Simple!P113=HLEM_info!G$17, HLEM_info!H$17,
IF(Data_Simple!P113=HLEM_info!I$17, HLEM_info!J$17,
IF(Data_Simple!P113=HLEM_info!K$17, HLEM_info!L$17,
IF(Data_Simple!P113=HLEM_info!M$17, HLEM_info!N$17,
IF(Data_Simple!P113=HLEM_info!O$17, HLEM_info!P$17,
IF(Data_Simple!P113=HLEM_info!Q$17, HLEM_info!R$17,
IF(Data_Simple!P113="0", 0,
"ERROR")))))))))</f>
        <v/>
      </c>
      <c r="Q113" s="18" t="str">
        <f>IF(Data_Simple!Q113="", "",
IF(Data_Simple!Q113=HLEM_info!E$18, HLEM_info!F$18,
IF(Data_Simple!Q113=HLEM_info!G$18, HLEM_info!H$18,
"ERROR")))</f>
        <v/>
      </c>
      <c r="R113" s="18" t="str">
        <f>IF(Data_Simple!R113="", "",
IF(Data_Simple!R113=HLEM_info!E$19, HLEM_info!F$19,
IF(Data_Simple!R113=HLEM_info!G$19, HLEM_info!H$19,
IF(Data_Simple!R113=HLEM_info!I$19, HLEM_info!J$19,
IF(Data_Simple!R113=HLEM_info!K$19, HLEM_info!L$19,
IF(Data_Simple!R113=HLEM_info!M$19, HLEM_info!N$19,
IF(Data_Simple!R113=HLEM_info!O$19, HLEM_info!P$19,
IF(Data_Simple!R113=HLEM_info!Q$19, HLEM_info!R$19,
IF(Data_Simple!R113="0", 0,
"ERROR")))))))))</f>
        <v/>
      </c>
      <c r="S113" s="18" t="str">
        <f>IF(Data_Simple!S113="", "",
IF(Data_Simple!S113=HLEM_info!E$20, HLEM_info!F$20,
IF(Data_Simple!S113=HLEM_info!G$20, HLEM_info!H$20,
"ERROR")))</f>
        <v/>
      </c>
      <c r="T113" s="18" t="str">
        <f>IF(Data_Simple!T113="", "",
IF(Data_Simple!T113=HLEM_info!E$21, HLEM_info!F$21,
IF(Data_Simple!T113=HLEM_info!G$21, HLEM_info!H$21,
IF(Data_Simple!T113=HLEM_info!I$21, HLEM_info!J$21,
IF(Data_Simple!T113=HLEM_info!K$21, HLEM_info!L$21,
IF(Data_Simple!T113=HLEM_info!M$21, HLEM_info!N$21,
IF(Data_Simple!T113=HLEM_info!O$21, HLEM_info!P$21,
IF(Data_Simple!T113=HLEM_info!Q$21, HLEM_info!R$21,
IF(Data_Simple!T113="0", 0,
"ERROR")))))))))</f>
        <v/>
      </c>
      <c r="U113" s="18" t="str">
        <f>IF(Data_Simple!U113="", "",
IF(Data_Simple!U113=HLEM_info!E$22, HLEM_info!F$22,
IF(Data_Simple!U113=HLEM_info!G$22, HLEM_info!H$22,
"ERROR")))</f>
        <v/>
      </c>
      <c r="V113" s="18" t="str">
        <f>IF(Data_Simple!V113="", "",
IF(Data_Simple!V113=HLEM_info!E$23, HLEM_info!F$23,
IF(Data_Simple!V113=HLEM_info!G$23, HLEM_info!H$23,
IF(Data_Simple!V113=HLEM_info!I$23, HLEM_info!J$23,
IF(Data_Simple!V113=HLEM_info!K$23, HLEM_info!L$23,
IF(Data_Simple!V113=HLEM_info!M$23, HLEM_info!N$23,
IF(Data_Simple!V113=HLEM_info!O$23, HLEM_info!P$23,
IF(Data_Simple!V113=HLEM_info!Q$23, HLEM_info!R$23,
IF(Data_Simple!V113="0", 0,
"ERROR")))))))))</f>
        <v/>
      </c>
      <c r="W113" s="18" t="str">
        <f>IF(Data_Simple!W113="", "", Data_Simple!W113)</f>
        <v/>
      </c>
      <c r="X113" s="18" t="str">
        <f>IF(Data_Simple!X113="", "", Data_Simple!X113)</f>
        <v/>
      </c>
      <c r="Y113" s="18" t="str">
        <f>IF(Data_Simple!Y113="", "", Data_Simple!Y113)</f>
        <v/>
      </c>
      <c r="Z113" s="18" t="str">
        <f>IF(Data_Simple!Z113="", "", Data_Simple!Z113)</f>
        <v/>
      </c>
      <c r="AA113" s="18" t="str">
        <f>IF(Data_Simple!AA113="", "", Data_Simple!AA113)</f>
        <v/>
      </c>
      <c r="AB113" s="18" t="str">
        <f>IF(Data_Simple!AB113="", "",
IF(Data_Simple!AB113=HLEM_info!E$8, HLEM_info!F$8,
IF(Data_Simple!AB113=HLEM_info!G$8, HLEM_info!H$8,
"ERROR")))</f>
        <v/>
      </c>
      <c r="AC113" s="18" t="str">
        <f>IF(Data_Simple!AC113="", "",
IF(Data_Simple!AC113=HLEM_info!E$9, HLEM_info!F$9,
IF(Data_Simple!AC113=HLEM_info!G$9, HLEM_info!H$9,
IF(Data_Simple!AC113=HLEM_info!I$9, HLEM_info!J$9,
IF(Data_Simple!AC113=HLEM_info!K$9, HLEM_info!L$9,
IF(Data_Simple!AC113=HLEM_info!M$9, HLEM_info!N$9,
IF(Data_Simple!AC113="0", 0,
"ERROR")))))))</f>
        <v/>
      </c>
      <c r="AD113" s="18" t="str">
        <f>IF(Data_Simple!AD113="", "",
IF(Data_Simple!AD113=HLEM_info!E$10, HLEM_info!F$10,
IF(Data_Simple!AD113=HLEM_info!G$10, HLEM_info!H$10,
"ERROR")))</f>
        <v/>
      </c>
      <c r="AE113" s="18" t="str">
        <f>IF(Data_Simple!AE113="", "",
IF(Data_Simple!AE113=HLEM_info!E$11, HLEM_info!F$11,
IF(Data_Simple!AE113=HLEM_info!G$11, HLEM_info!H$11,
IF(Data_Simple!AE113=HLEM_info!I$11, HLEM_info!J$11,
IF(Data_Simple!AE113=HLEM_info!K$11, HLEM_info!L$11,
IF(Data_Simple!AE113="0", 0,
"ERROR"))))))</f>
        <v/>
      </c>
      <c r="AF113" s="18" t="str">
        <f>IF(Data_Simple!AF113="", "",
IF(Data_Simple!AF113=HLEM_info!E$12, HLEM_info!F$12,
IF(Data_Simple!AF113=HLEM_info!G$12, HLEM_info!H$12,
"ERROR")))</f>
        <v/>
      </c>
      <c r="AG113" s="18" t="str">
        <f>IF(Data_Simple!AG113="", "",
IF(Data_Simple!AG113=HLEM_info!E$13, HLEM_info!F$13,
IF(Data_Simple!AG113=HLEM_info!G$13, HLEM_info!H$13,
IF(Data_Simple!AG113=HLEM_info!I$13, HLEM_info!J$13,
IF(Data_Simple!AG113=HLEM_info!K$13, HLEM_info!L$13,
IF(Data_Simple!AG113=HLEM_info!M$13, HLEM_info!N$13,
IF(Data_Simple!AG113=HLEM_info!O$13, HLEM_info!P$13,
IF(Data_Simple!AG113=HLEM_info!Q$13, HLEM_info!R$13,
IF(Data_Simple!AG113="0", 0,
"ERROR")))))))))</f>
        <v/>
      </c>
      <c r="AH113" s="18" t="str">
        <f>IF(Data_Simple!AH113="", "",
IF(Data_Simple!AH113=HLEM_info!E$14, HLEM_info!F$14,
IF(Data_Simple!AH113=HLEM_info!G$14, HLEM_info!H$14,
"ERROR")))</f>
        <v/>
      </c>
      <c r="AI113" s="18" t="str">
        <f>IF(Data_Simple!AI113="", "",
IF(Data_Simple!AI113=HLEM_info!E$15, HLEM_info!F$15,
IF(Data_Simple!AI113=HLEM_info!G$15, HLEM_info!H$15,
IF(Data_Simple!AI113=HLEM_info!I$15, HLEM_info!J$15,
IF(Data_Simple!AI113=HLEM_info!K$15, HLEM_info!L$15,
IF(Data_Simple!AI113=HLEM_info!M$15, HLEM_info!N$15,
IF(Data_Simple!AI113=HLEM_info!O$15, HLEM_info!P$15,
IF(Data_Simple!AI113=HLEM_info!Q$15, HLEM_info!R$15,
IF(Data_Simple!AI113="0", 0,
"ERROR")))))))))</f>
        <v/>
      </c>
      <c r="AJ113" s="18" t="str">
        <f>IF(Data_Simple!AJ113="", "",
IF(Data_Simple!AJ113=HLEM_info!E$16, HLEM_info!F$16,
IF(Data_Simple!AJ113=HLEM_info!G$16, HLEM_info!H$16,
"ERROR")))</f>
        <v/>
      </c>
      <c r="AK113" s="18" t="str">
        <f>IF(Data_Simple!AK113="", "",
IF(Data_Simple!AK113=HLEM_info!E$17, HLEM_info!F$17,
IF(Data_Simple!AK113=HLEM_info!G$17, HLEM_info!H$17,
IF(Data_Simple!AK113=HLEM_info!I$17, HLEM_info!J$17,
IF(Data_Simple!AK113=HLEM_info!K$17, HLEM_info!L$17,
IF(Data_Simple!AK113=HLEM_info!M$17, HLEM_info!N$17,
IF(Data_Simple!AK113=HLEM_info!O$17, HLEM_info!P$17,
IF(Data_Simple!AK113=HLEM_info!Q$17, HLEM_info!R$17,
IF(Data_Simple!AK113="0", 0,
"ERROR")))))))))</f>
        <v/>
      </c>
      <c r="AL113" s="18" t="str">
        <f>IF(Data_Simple!AL113="", "",
IF(Data_Simple!AL113=HLEM_info!E$18, HLEM_info!F$18,
IF(Data_Simple!AL113=HLEM_info!G$18, HLEM_info!H$18,
"ERROR")))</f>
        <v/>
      </c>
      <c r="AM113" s="18" t="str">
        <f>IF(Data_Simple!AM113="", "",
IF(Data_Simple!AM113=HLEM_info!E$19, HLEM_info!F$19,
IF(Data_Simple!AM113=HLEM_info!G$19, HLEM_info!H$19,
IF(Data_Simple!AM113=HLEM_info!I$19, HLEM_info!J$19,
IF(Data_Simple!AM113=HLEM_info!K$19, HLEM_info!L$19,
IF(Data_Simple!AM113=HLEM_info!M$19, HLEM_info!N$19,
IF(Data_Simple!AM113=HLEM_info!O$19, HLEM_info!P$19,
IF(Data_Simple!AM113=HLEM_info!Q$19, HLEM_info!R$19,
IF(Data_Simple!AM113="0", 0,
"ERROR")))))))))</f>
        <v/>
      </c>
      <c r="AN113" s="18" t="str">
        <f>IF(Data_Simple!AN113="", "",
IF(Data_Simple!AN113=HLEM_info!E$20, HLEM_info!F$20,
IF(Data_Simple!AN113=HLEM_info!G$20, HLEM_info!H$20,
"ERROR")))</f>
        <v/>
      </c>
      <c r="AO113" s="18" t="str">
        <f>IF(Data_Simple!AO113="", "",
IF(Data_Simple!AO113=HLEM_info!E$21, HLEM_info!F$21,
IF(Data_Simple!AO113=HLEM_info!G$21, HLEM_info!H$21,
IF(Data_Simple!AO113=HLEM_info!I$21, HLEM_info!J$21,
IF(Data_Simple!AO113=HLEM_info!K$21, HLEM_info!L$21,
IF(Data_Simple!AO113=HLEM_info!M$21, HLEM_info!N$21,
IF(Data_Simple!AO113=HLEM_info!O$21, HLEM_info!P$21,
IF(Data_Simple!AO113=HLEM_info!Q$21, HLEM_info!R$21,
IF(Data_Simple!AO113="0", 0,
"ERROR")))))))))</f>
        <v/>
      </c>
      <c r="AP113" s="18" t="str">
        <f>IF(Data_Simple!AP113="", "",
IF(Data_Simple!AP113=HLEM_info!E$22, HLEM_info!F$22,
IF(Data_Simple!AP113=HLEM_info!G$22, HLEM_info!H$22,
"ERROR")))</f>
        <v/>
      </c>
      <c r="AQ113" s="18" t="str">
        <f>IF(Data_Simple!AQ113="", "",
IF(Data_Simple!AQ113=HLEM_info!E$23, HLEM_info!F$23,
IF(Data_Simple!AQ113=HLEM_info!G$23, HLEM_info!H$23,
IF(Data_Simple!AQ113=HLEM_info!I$23, HLEM_info!J$23,
IF(Data_Simple!AQ113=HLEM_info!K$23, HLEM_info!L$23,
IF(Data_Simple!AQ113=HLEM_info!M$23, HLEM_info!N$23,
IF(Data_Simple!AQ113=HLEM_info!O$23, HLEM_info!P$23,
IF(Data_Simple!AQ113=HLEM_info!Q$23, HLEM_info!R$23,
IF(Data_Simple!AQ113="0", 0,
"ERROR")))))))))</f>
        <v/>
      </c>
      <c r="AR113" s="18" t="str">
        <f t="shared" si="2"/>
        <v/>
      </c>
      <c r="AS113" s="18" t="str">
        <f t="shared" si="3"/>
        <v/>
      </c>
    </row>
    <row r="114" spans="1:45" x14ac:dyDescent="0.2">
      <c r="A114" s="18" t="str">
        <f>IF(Data_Simple!A114="", "", Data_Simple!A114)</f>
        <v/>
      </c>
      <c r="B114" s="18" t="str">
        <f>IF(Data_Simple!B114="", "", Data_Simple!B114)</f>
        <v/>
      </c>
      <c r="C114" s="18" t="str">
        <f>IF(Data_Simple!C114="", "", Data_Simple!C114)</f>
        <v/>
      </c>
      <c r="D114" s="18" t="str">
        <f>IF(Data_Simple!D114="", "", Data_Simple!D114)</f>
        <v/>
      </c>
      <c r="E114" s="18" t="str">
        <f>IF(Data_Simple!E114="", "", Data_Simple!E114)</f>
        <v/>
      </c>
      <c r="F114" s="18" t="str">
        <f>IF(Data_Simple!F114="", "", Data_Simple!F114)</f>
        <v/>
      </c>
      <c r="G114" s="18" t="str">
        <f>IF(Data_Simple!G114="", "",
IF(Data_Simple!G114=HLEM_info!E$8, HLEM_info!F$8,
IF(Data_Simple!G114=HLEM_info!G$8, HLEM_info!H$8,
"ERROR")))</f>
        <v/>
      </c>
      <c r="H114" s="18" t="str">
        <f>IF(Data_Simple!H114="", "",
IF(Data_Simple!H114=HLEM_info!E$9, HLEM_info!F$9,
IF(Data_Simple!H114=HLEM_info!G$9, HLEM_info!H$9,
IF(Data_Simple!H114=HLEM_info!I$9, HLEM_info!J$9,
IF(Data_Simple!H114=HLEM_info!K$9, HLEM_info!L$9,
IF(Data_Simple!H114=HLEM_info!M$9, HLEM_info!N$9,
IF(Data_Simple!H114="0", 0,
"ERROR")))))))</f>
        <v/>
      </c>
      <c r="I114" s="18" t="str">
        <f>IF(Data_Simple!I114="", "",
IF(Data_Simple!I114=HLEM_info!E$10, HLEM_info!F$10,
IF(Data_Simple!I114=HLEM_info!G$10, HLEM_info!H$10,
"ERROR")))</f>
        <v/>
      </c>
      <c r="J114" s="18" t="str">
        <f>IF(Data_Simple!J114="", "",
IF(Data_Simple!J114=HLEM_info!E$11, HLEM_info!F$11,
IF(Data_Simple!J114=HLEM_info!G$11, HLEM_info!H$11,
IF(Data_Simple!J114=HLEM_info!I$11, HLEM_info!J$11,
IF(Data_Simple!J114=HLEM_info!K$11, HLEM_info!L$11,
IF(Data_Simple!J114="0", 0,
"ERROR"))))))</f>
        <v/>
      </c>
      <c r="K114" s="18" t="str">
        <f>IF(Data_Simple!K114="", "",
IF(Data_Simple!K114=HLEM_info!E$12, HLEM_info!F$12,
IF(Data_Simple!K114=HLEM_info!G$12, HLEM_info!H$12,
"ERROR")))</f>
        <v/>
      </c>
      <c r="L114" s="18" t="str">
        <f>IF(Data_Simple!L114="", "",
IF(Data_Simple!L114=HLEM_info!E$13, HLEM_info!F$13,
IF(Data_Simple!L114=HLEM_info!G$13, HLEM_info!H$13,
IF(Data_Simple!L114=HLEM_info!I$13, HLEM_info!J$13,
IF(Data_Simple!L114=HLEM_info!K$13, HLEM_info!L$13,
IF(Data_Simple!L114=HLEM_info!M$13, HLEM_info!N$13,
IF(Data_Simple!L114=HLEM_info!O$13, HLEM_info!P$13,
IF(Data_Simple!L114=HLEM_info!Q$13, HLEM_info!R$13,
IF(Data_Simple!L114="0", 0,
"ERROR")))))))))</f>
        <v/>
      </c>
      <c r="M114" s="18" t="str">
        <f>IF(Data_Simple!M114="", "",
IF(Data_Simple!M114=HLEM_info!E$14, HLEM_info!F$14,
IF(Data_Simple!M114=HLEM_info!G$14, HLEM_info!H$14,
"ERROR")))</f>
        <v/>
      </c>
      <c r="N114" s="18" t="str">
        <f>IF(Data_Simple!N114="", "",
IF(Data_Simple!N114=HLEM_info!E$15, HLEM_info!F$15,
IF(Data_Simple!N114=HLEM_info!G$15, HLEM_info!H$15,
IF(Data_Simple!N114=HLEM_info!I$15, HLEM_info!J$15,
IF(Data_Simple!N114=HLEM_info!K$15, HLEM_info!L$15,
IF(Data_Simple!N114=HLEM_info!M$15, HLEM_info!N$15,
IF(Data_Simple!N114=HLEM_info!O$15, HLEM_info!P$15,
IF(Data_Simple!N114=HLEM_info!Q$15, HLEM_info!R$15,
IF(Data_Simple!N114="0", 0,
"ERROR")))))))))</f>
        <v/>
      </c>
      <c r="O114" s="18" t="str">
        <f>IF(Data_Simple!O114="", "",
IF(Data_Simple!O114=HLEM_info!E$16, HLEM_info!F$16,
IF(Data_Simple!O114=HLEM_info!G$16, HLEM_info!H$16,
"ERROR")))</f>
        <v/>
      </c>
      <c r="P114" s="18" t="str">
        <f>IF(Data_Simple!P114="", "",
IF(Data_Simple!P114=HLEM_info!E$17, HLEM_info!F$17,
IF(Data_Simple!P114=HLEM_info!G$17, HLEM_info!H$17,
IF(Data_Simple!P114=HLEM_info!I$17, HLEM_info!J$17,
IF(Data_Simple!P114=HLEM_info!K$17, HLEM_info!L$17,
IF(Data_Simple!P114=HLEM_info!M$17, HLEM_info!N$17,
IF(Data_Simple!P114=HLEM_info!O$17, HLEM_info!P$17,
IF(Data_Simple!P114=HLEM_info!Q$17, HLEM_info!R$17,
IF(Data_Simple!P114="0", 0,
"ERROR")))))))))</f>
        <v/>
      </c>
      <c r="Q114" s="18" t="str">
        <f>IF(Data_Simple!Q114="", "",
IF(Data_Simple!Q114=HLEM_info!E$18, HLEM_info!F$18,
IF(Data_Simple!Q114=HLEM_info!G$18, HLEM_info!H$18,
"ERROR")))</f>
        <v/>
      </c>
      <c r="R114" s="18" t="str">
        <f>IF(Data_Simple!R114="", "",
IF(Data_Simple!R114=HLEM_info!E$19, HLEM_info!F$19,
IF(Data_Simple!R114=HLEM_info!G$19, HLEM_info!H$19,
IF(Data_Simple!R114=HLEM_info!I$19, HLEM_info!J$19,
IF(Data_Simple!R114=HLEM_info!K$19, HLEM_info!L$19,
IF(Data_Simple!R114=HLEM_info!M$19, HLEM_info!N$19,
IF(Data_Simple!R114=HLEM_info!O$19, HLEM_info!P$19,
IF(Data_Simple!R114=HLEM_info!Q$19, HLEM_info!R$19,
IF(Data_Simple!R114="0", 0,
"ERROR")))))))))</f>
        <v/>
      </c>
      <c r="S114" s="18" t="str">
        <f>IF(Data_Simple!S114="", "",
IF(Data_Simple!S114=HLEM_info!E$20, HLEM_info!F$20,
IF(Data_Simple!S114=HLEM_info!G$20, HLEM_info!H$20,
"ERROR")))</f>
        <v/>
      </c>
      <c r="T114" s="18" t="str">
        <f>IF(Data_Simple!T114="", "",
IF(Data_Simple!T114=HLEM_info!E$21, HLEM_info!F$21,
IF(Data_Simple!T114=HLEM_info!G$21, HLEM_info!H$21,
IF(Data_Simple!T114=HLEM_info!I$21, HLEM_info!J$21,
IF(Data_Simple!T114=HLEM_info!K$21, HLEM_info!L$21,
IF(Data_Simple!T114=HLEM_info!M$21, HLEM_info!N$21,
IF(Data_Simple!T114=HLEM_info!O$21, HLEM_info!P$21,
IF(Data_Simple!T114=HLEM_info!Q$21, HLEM_info!R$21,
IF(Data_Simple!T114="0", 0,
"ERROR")))))))))</f>
        <v/>
      </c>
      <c r="U114" s="18" t="str">
        <f>IF(Data_Simple!U114="", "",
IF(Data_Simple!U114=HLEM_info!E$22, HLEM_info!F$22,
IF(Data_Simple!U114=HLEM_info!G$22, HLEM_info!H$22,
"ERROR")))</f>
        <v/>
      </c>
      <c r="V114" s="18" t="str">
        <f>IF(Data_Simple!V114="", "",
IF(Data_Simple!V114=HLEM_info!E$23, HLEM_info!F$23,
IF(Data_Simple!V114=HLEM_info!G$23, HLEM_info!H$23,
IF(Data_Simple!V114=HLEM_info!I$23, HLEM_info!J$23,
IF(Data_Simple!V114=HLEM_info!K$23, HLEM_info!L$23,
IF(Data_Simple!V114=HLEM_info!M$23, HLEM_info!N$23,
IF(Data_Simple!V114=HLEM_info!O$23, HLEM_info!P$23,
IF(Data_Simple!V114=HLEM_info!Q$23, HLEM_info!R$23,
IF(Data_Simple!V114="0", 0,
"ERROR")))))))))</f>
        <v/>
      </c>
      <c r="W114" s="18" t="str">
        <f>IF(Data_Simple!W114="", "", Data_Simple!W114)</f>
        <v/>
      </c>
      <c r="X114" s="18" t="str">
        <f>IF(Data_Simple!X114="", "", Data_Simple!X114)</f>
        <v/>
      </c>
      <c r="Y114" s="18" t="str">
        <f>IF(Data_Simple!Y114="", "", Data_Simple!Y114)</f>
        <v/>
      </c>
      <c r="Z114" s="18" t="str">
        <f>IF(Data_Simple!Z114="", "", Data_Simple!Z114)</f>
        <v/>
      </c>
      <c r="AA114" s="18" t="str">
        <f>IF(Data_Simple!AA114="", "", Data_Simple!AA114)</f>
        <v/>
      </c>
      <c r="AB114" s="18" t="str">
        <f>IF(Data_Simple!AB114="", "",
IF(Data_Simple!AB114=HLEM_info!E$8, HLEM_info!F$8,
IF(Data_Simple!AB114=HLEM_info!G$8, HLEM_info!H$8,
"ERROR")))</f>
        <v/>
      </c>
      <c r="AC114" s="18" t="str">
        <f>IF(Data_Simple!AC114="", "",
IF(Data_Simple!AC114=HLEM_info!E$9, HLEM_info!F$9,
IF(Data_Simple!AC114=HLEM_info!G$9, HLEM_info!H$9,
IF(Data_Simple!AC114=HLEM_info!I$9, HLEM_info!J$9,
IF(Data_Simple!AC114=HLEM_info!K$9, HLEM_info!L$9,
IF(Data_Simple!AC114=HLEM_info!M$9, HLEM_info!N$9,
IF(Data_Simple!AC114="0", 0,
"ERROR")))))))</f>
        <v/>
      </c>
      <c r="AD114" s="18" t="str">
        <f>IF(Data_Simple!AD114="", "",
IF(Data_Simple!AD114=HLEM_info!E$10, HLEM_info!F$10,
IF(Data_Simple!AD114=HLEM_info!G$10, HLEM_info!H$10,
"ERROR")))</f>
        <v/>
      </c>
      <c r="AE114" s="18" t="str">
        <f>IF(Data_Simple!AE114="", "",
IF(Data_Simple!AE114=HLEM_info!E$11, HLEM_info!F$11,
IF(Data_Simple!AE114=HLEM_info!G$11, HLEM_info!H$11,
IF(Data_Simple!AE114=HLEM_info!I$11, HLEM_info!J$11,
IF(Data_Simple!AE114=HLEM_info!K$11, HLEM_info!L$11,
IF(Data_Simple!AE114="0", 0,
"ERROR"))))))</f>
        <v/>
      </c>
      <c r="AF114" s="18" t="str">
        <f>IF(Data_Simple!AF114="", "",
IF(Data_Simple!AF114=HLEM_info!E$12, HLEM_info!F$12,
IF(Data_Simple!AF114=HLEM_info!G$12, HLEM_info!H$12,
"ERROR")))</f>
        <v/>
      </c>
      <c r="AG114" s="18" t="str">
        <f>IF(Data_Simple!AG114="", "",
IF(Data_Simple!AG114=HLEM_info!E$13, HLEM_info!F$13,
IF(Data_Simple!AG114=HLEM_info!G$13, HLEM_info!H$13,
IF(Data_Simple!AG114=HLEM_info!I$13, HLEM_info!J$13,
IF(Data_Simple!AG114=HLEM_info!K$13, HLEM_info!L$13,
IF(Data_Simple!AG114=HLEM_info!M$13, HLEM_info!N$13,
IF(Data_Simple!AG114=HLEM_info!O$13, HLEM_info!P$13,
IF(Data_Simple!AG114=HLEM_info!Q$13, HLEM_info!R$13,
IF(Data_Simple!AG114="0", 0,
"ERROR")))))))))</f>
        <v/>
      </c>
      <c r="AH114" s="18" t="str">
        <f>IF(Data_Simple!AH114="", "",
IF(Data_Simple!AH114=HLEM_info!E$14, HLEM_info!F$14,
IF(Data_Simple!AH114=HLEM_info!G$14, HLEM_info!H$14,
"ERROR")))</f>
        <v/>
      </c>
      <c r="AI114" s="18" t="str">
        <f>IF(Data_Simple!AI114="", "",
IF(Data_Simple!AI114=HLEM_info!E$15, HLEM_info!F$15,
IF(Data_Simple!AI114=HLEM_info!G$15, HLEM_info!H$15,
IF(Data_Simple!AI114=HLEM_info!I$15, HLEM_info!J$15,
IF(Data_Simple!AI114=HLEM_info!K$15, HLEM_info!L$15,
IF(Data_Simple!AI114=HLEM_info!M$15, HLEM_info!N$15,
IF(Data_Simple!AI114=HLEM_info!O$15, HLEM_info!P$15,
IF(Data_Simple!AI114=HLEM_info!Q$15, HLEM_info!R$15,
IF(Data_Simple!AI114="0", 0,
"ERROR")))))))))</f>
        <v/>
      </c>
      <c r="AJ114" s="18" t="str">
        <f>IF(Data_Simple!AJ114="", "",
IF(Data_Simple!AJ114=HLEM_info!E$16, HLEM_info!F$16,
IF(Data_Simple!AJ114=HLEM_info!G$16, HLEM_info!H$16,
"ERROR")))</f>
        <v/>
      </c>
      <c r="AK114" s="18" t="str">
        <f>IF(Data_Simple!AK114="", "",
IF(Data_Simple!AK114=HLEM_info!E$17, HLEM_info!F$17,
IF(Data_Simple!AK114=HLEM_info!G$17, HLEM_info!H$17,
IF(Data_Simple!AK114=HLEM_info!I$17, HLEM_info!J$17,
IF(Data_Simple!AK114=HLEM_info!K$17, HLEM_info!L$17,
IF(Data_Simple!AK114=HLEM_info!M$17, HLEM_info!N$17,
IF(Data_Simple!AK114=HLEM_info!O$17, HLEM_info!P$17,
IF(Data_Simple!AK114=HLEM_info!Q$17, HLEM_info!R$17,
IF(Data_Simple!AK114="0", 0,
"ERROR")))))))))</f>
        <v/>
      </c>
      <c r="AL114" s="18" t="str">
        <f>IF(Data_Simple!AL114="", "",
IF(Data_Simple!AL114=HLEM_info!E$18, HLEM_info!F$18,
IF(Data_Simple!AL114=HLEM_info!G$18, HLEM_info!H$18,
"ERROR")))</f>
        <v/>
      </c>
      <c r="AM114" s="18" t="str">
        <f>IF(Data_Simple!AM114="", "",
IF(Data_Simple!AM114=HLEM_info!E$19, HLEM_info!F$19,
IF(Data_Simple!AM114=HLEM_info!G$19, HLEM_info!H$19,
IF(Data_Simple!AM114=HLEM_info!I$19, HLEM_info!J$19,
IF(Data_Simple!AM114=HLEM_info!K$19, HLEM_info!L$19,
IF(Data_Simple!AM114=HLEM_info!M$19, HLEM_info!N$19,
IF(Data_Simple!AM114=HLEM_info!O$19, HLEM_info!P$19,
IF(Data_Simple!AM114=HLEM_info!Q$19, HLEM_info!R$19,
IF(Data_Simple!AM114="0", 0,
"ERROR")))))))))</f>
        <v/>
      </c>
      <c r="AN114" s="18" t="str">
        <f>IF(Data_Simple!AN114="", "",
IF(Data_Simple!AN114=HLEM_info!E$20, HLEM_info!F$20,
IF(Data_Simple!AN114=HLEM_info!G$20, HLEM_info!H$20,
"ERROR")))</f>
        <v/>
      </c>
      <c r="AO114" s="18" t="str">
        <f>IF(Data_Simple!AO114="", "",
IF(Data_Simple!AO114=HLEM_info!E$21, HLEM_info!F$21,
IF(Data_Simple!AO114=HLEM_info!G$21, HLEM_info!H$21,
IF(Data_Simple!AO114=HLEM_info!I$21, HLEM_info!J$21,
IF(Data_Simple!AO114=HLEM_info!K$21, HLEM_info!L$21,
IF(Data_Simple!AO114=HLEM_info!M$21, HLEM_info!N$21,
IF(Data_Simple!AO114=HLEM_info!O$21, HLEM_info!P$21,
IF(Data_Simple!AO114=HLEM_info!Q$21, HLEM_info!R$21,
IF(Data_Simple!AO114="0", 0,
"ERROR")))))))))</f>
        <v/>
      </c>
      <c r="AP114" s="18" t="str">
        <f>IF(Data_Simple!AP114="", "",
IF(Data_Simple!AP114=HLEM_info!E$22, HLEM_info!F$22,
IF(Data_Simple!AP114=HLEM_info!G$22, HLEM_info!H$22,
"ERROR")))</f>
        <v/>
      </c>
      <c r="AQ114" s="18" t="str">
        <f>IF(Data_Simple!AQ114="", "",
IF(Data_Simple!AQ114=HLEM_info!E$23, HLEM_info!F$23,
IF(Data_Simple!AQ114=HLEM_info!G$23, HLEM_info!H$23,
IF(Data_Simple!AQ114=HLEM_info!I$23, HLEM_info!J$23,
IF(Data_Simple!AQ114=HLEM_info!K$23, HLEM_info!L$23,
IF(Data_Simple!AQ114=HLEM_info!M$23, HLEM_info!N$23,
IF(Data_Simple!AQ114=HLEM_info!O$23, HLEM_info!P$23,
IF(Data_Simple!AQ114=HLEM_info!Q$23, HLEM_info!R$23,
IF(Data_Simple!AQ114="0", 0,
"ERROR")))))))))</f>
        <v/>
      </c>
      <c r="AR114" s="18" t="str">
        <f t="shared" si="2"/>
        <v/>
      </c>
      <c r="AS114" s="18" t="str">
        <f t="shared" si="3"/>
        <v/>
      </c>
    </row>
    <row r="115" spans="1:45" x14ac:dyDescent="0.2">
      <c r="A115" s="18" t="str">
        <f>IF(Data_Simple!A115="", "", Data_Simple!A115)</f>
        <v/>
      </c>
      <c r="B115" s="18" t="str">
        <f>IF(Data_Simple!B115="", "", Data_Simple!B115)</f>
        <v/>
      </c>
      <c r="C115" s="18" t="str">
        <f>IF(Data_Simple!C115="", "", Data_Simple!C115)</f>
        <v/>
      </c>
      <c r="D115" s="18" t="str">
        <f>IF(Data_Simple!D115="", "", Data_Simple!D115)</f>
        <v/>
      </c>
      <c r="E115" s="18" t="str">
        <f>IF(Data_Simple!E115="", "", Data_Simple!E115)</f>
        <v/>
      </c>
      <c r="F115" s="18" t="str">
        <f>IF(Data_Simple!F115="", "", Data_Simple!F115)</f>
        <v/>
      </c>
      <c r="G115" s="18" t="str">
        <f>IF(Data_Simple!G115="", "",
IF(Data_Simple!G115=HLEM_info!E$8, HLEM_info!F$8,
IF(Data_Simple!G115=HLEM_info!G$8, HLEM_info!H$8,
"ERROR")))</f>
        <v/>
      </c>
      <c r="H115" s="18" t="str">
        <f>IF(Data_Simple!H115="", "",
IF(Data_Simple!H115=HLEM_info!E$9, HLEM_info!F$9,
IF(Data_Simple!H115=HLEM_info!G$9, HLEM_info!H$9,
IF(Data_Simple!H115=HLEM_info!I$9, HLEM_info!J$9,
IF(Data_Simple!H115=HLEM_info!K$9, HLEM_info!L$9,
IF(Data_Simple!H115=HLEM_info!M$9, HLEM_info!N$9,
IF(Data_Simple!H115="0", 0,
"ERROR")))))))</f>
        <v/>
      </c>
      <c r="I115" s="18" t="str">
        <f>IF(Data_Simple!I115="", "",
IF(Data_Simple!I115=HLEM_info!E$10, HLEM_info!F$10,
IF(Data_Simple!I115=HLEM_info!G$10, HLEM_info!H$10,
"ERROR")))</f>
        <v/>
      </c>
      <c r="J115" s="18" t="str">
        <f>IF(Data_Simple!J115="", "",
IF(Data_Simple!J115=HLEM_info!E$11, HLEM_info!F$11,
IF(Data_Simple!J115=HLEM_info!G$11, HLEM_info!H$11,
IF(Data_Simple!J115=HLEM_info!I$11, HLEM_info!J$11,
IF(Data_Simple!J115=HLEM_info!K$11, HLEM_info!L$11,
IF(Data_Simple!J115="0", 0,
"ERROR"))))))</f>
        <v/>
      </c>
      <c r="K115" s="18" t="str">
        <f>IF(Data_Simple!K115="", "",
IF(Data_Simple!K115=HLEM_info!E$12, HLEM_info!F$12,
IF(Data_Simple!K115=HLEM_info!G$12, HLEM_info!H$12,
"ERROR")))</f>
        <v/>
      </c>
      <c r="L115" s="18" t="str">
        <f>IF(Data_Simple!L115="", "",
IF(Data_Simple!L115=HLEM_info!E$13, HLEM_info!F$13,
IF(Data_Simple!L115=HLEM_info!G$13, HLEM_info!H$13,
IF(Data_Simple!L115=HLEM_info!I$13, HLEM_info!J$13,
IF(Data_Simple!L115=HLEM_info!K$13, HLEM_info!L$13,
IF(Data_Simple!L115=HLEM_info!M$13, HLEM_info!N$13,
IF(Data_Simple!L115=HLEM_info!O$13, HLEM_info!P$13,
IF(Data_Simple!L115=HLEM_info!Q$13, HLEM_info!R$13,
IF(Data_Simple!L115="0", 0,
"ERROR")))))))))</f>
        <v/>
      </c>
      <c r="M115" s="18" t="str">
        <f>IF(Data_Simple!M115="", "",
IF(Data_Simple!M115=HLEM_info!E$14, HLEM_info!F$14,
IF(Data_Simple!M115=HLEM_info!G$14, HLEM_info!H$14,
"ERROR")))</f>
        <v/>
      </c>
      <c r="N115" s="18" t="str">
        <f>IF(Data_Simple!N115="", "",
IF(Data_Simple!N115=HLEM_info!E$15, HLEM_info!F$15,
IF(Data_Simple!N115=HLEM_info!G$15, HLEM_info!H$15,
IF(Data_Simple!N115=HLEM_info!I$15, HLEM_info!J$15,
IF(Data_Simple!N115=HLEM_info!K$15, HLEM_info!L$15,
IF(Data_Simple!N115=HLEM_info!M$15, HLEM_info!N$15,
IF(Data_Simple!N115=HLEM_info!O$15, HLEM_info!P$15,
IF(Data_Simple!N115=HLEM_info!Q$15, HLEM_info!R$15,
IF(Data_Simple!N115="0", 0,
"ERROR")))))))))</f>
        <v/>
      </c>
      <c r="O115" s="18" t="str">
        <f>IF(Data_Simple!O115="", "",
IF(Data_Simple!O115=HLEM_info!E$16, HLEM_info!F$16,
IF(Data_Simple!O115=HLEM_info!G$16, HLEM_info!H$16,
"ERROR")))</f>
        <v/>
      </c>
      <c r="P115" s="18" t="str">
        <f>IF(Data_Simple!P115="", "",
IF(Data_Simple!P115=HLEM_info!E$17, HLEM_info!F$17,
IF(Data_Simple!P115=HLEM_info!G$17, HLEM_info!H$17,
IF(Data_Simple!P115=HLEM_info!I$17, HLEM_info!J$17,
IF(Data_Simple!P115=HLEM_info!K$17, HLEM_info!L$17,
IF(Data_Simple!P115=HLEM_info!M$17, HLEM_info!N$17,
IF(Data_Simple!P115=HLEM_info!O$17, HLEM_info!P$17,
IF(Data_Simple!P115=HLEM_info!Q$17, HLEM_info!R$17,
IF(Data_Simple!P115="0", 0,
"ERROR")))))))))</f>
        <v/>
      </c>
      <c r="Q115" s="18" t="str">
        <f>IF(Data_Simple!Q115="", "",
IF(Data_Simple!Q115=HLEM_info!E$18, HLEM_info!F$18,
IF(Data_Simple!Q115=HLEM_info!G$18, HLEM_info!H$18,
"ERROR")))</f>
        <v/>
      </c>
      <c r="R115" s="18" t="str">
        <f>IF(Data_Simple!R115="", "",
IF(Data_Simple!R115=HLEM_info!E$19, HLEM_info!F$19,
IF(Data_Simple!R115=HLEM_info!G$19, HLEM_info!H$19,
IF(Data_Simple!R115=HLEM_info!I$19, HLEM_info!J$19,
IF(Data_Simple!R115=HLEM_info!K$19, HLEM_info!L$19,
IF(Data_Simple!R115=HLEM_info!M$19, HLEM_info!N$19,
IF(Data_Simple!R115=HLEM_info!O$19, HLEM_info!P$19,
IF(Data_Simple!R115=HLEM_info!Q$19, HLEM_info!R$19,
IF(Data_Simple!R115="0", 0,
"ERROR")))))))))</f>
        <v/>
      </c>
      <c r="S115" s="18" t="str">
        <f>IF(Data_Simple!S115="", "",
IF(Data_Simple!S115=HLEM_info!E$20, HLEM_info!F$20,
IF(Data_Simple!S115=HLEM_info!G$20, HLEM_info!H$20,
"ERROR")))</f>
        <v/>
      </c>
      <c r="T115" s="18" t="str">
        <f>IF(Data_Simple!T115="", "",
IF(Data_Simple!T115=HLEM_info!E$21, HLEM_info!F$21,
IF(Data_Simple!T115=HLEM_info!G$21, HLEM_info!H$21,
IF(Data_Simple!T115=HLEM_info!I$21, HLEM_info!J$21,
IF(Data_Simple!T115=HLEM_info!K$21, HLEM_info!L$21,
IF(Data_Simple!T115=HLEM_info!M$21, HLEM_info!N$21,
IF(Data_Simple!T115=HLEM_info!O$21, HLEM_info!P$21,
IF(Data_Simple!T115=HLEM_info!Q$21, HLEM_info!R$21,
IF(Data_Simple!T115="0", 0,
"ERROR")))))))))</f>
        <v/>
      </c>
      <c r="U115" s="18" t="str">
        <f>IF(Data_Simple!U115="", "",
IF(Data_Simple!U115=HLEM_info!E$22, HLEM_info!F$22,
IF(Data_Simple!U115=HLEM_info!G$22, HLEM_info!H$22,
"ERROR")))</f>
        <v/>
      </c>
      <c r="V115" s="18" t="str">
        <f>IF(Data_Simple!V115="", "",
IF(Data_Simple!V115=HLEM_info!E$23, HLEM_info!F$23,
IF(Data_Simple!V115=HLEM_info!G$23, HLEM_info!H$23,
IF(Data_Simple!V115=HLEM_info!I$23, HLEM_info!J$23,
IF(Data_Simple!V115=HLEM_info!K$23, HLEM_info!L$23,
IF(Data_Simple!V115=HLEM_info!M$23, HLEM_info!N$23,
IF(Data_Simple!V115=HLEM_info!O$23, HLEM_info!P$23,
IF(Data_Simple!V115=HLEM_info!Q$23, HLEM_info!R$23,
IF(Data_Simple!V115="0", 0,
"ERROR")))))))))</f>
        <v/>
      </c>
      <c r="W115" s="18" t="str">
        <f>IF(Data_Simple!W115="", "", Data_Simple!W115)</f>
        <v/>
      </c>
      <c r="X115" s="18" t="str">
        <f>IF(Data_Simple!X115="", "", Data_Simple!X115)</f>
        <v/>
      </c>
      <c r="Y115" s="18" t="str">
        <f>IF(Data_Simple!Y115="", "", Data_Simple!Y115)</f>
        <v/>
      </c>
      <c r="Z115" s="18" t="str">
        <f>IF(Data_Simple!Z115="", "", Data_Simple!Z115)</f>
        <v/>
      </c>
      <c r="AA115" s="18" t="str">
        <f>IF(Data_Simple!AA115="", "", Data_Simple!AA115)</f>
        <v/>
      </c>
      <c r="AB115" s="18" t="str">
        <f>IF(Data_Simple!AB115="", "",
IF(Data_Simple!AB115=HLEM_info!E$8, HLEM_info!F$8,
IF(Data_Simple!AB115=HLEM_info!G$8, HLEM_info!H$8,
"ERROR")))</f>
        <v/>
      </c>
      <c r="AC115" s="18" t="str">
        <f>IF(Data_Simple!AC115="", "",
IF(Data_Simple!AC115=HLEM_info!E$9, HLEM_info!F$9,
IF(Data_Simple!AC115=HLEM_info!G$9, HLEM_info!H$9,
IF(Data_Simple!AC115=HLEM_info!I$9, HLEM_info!J$9,
IF(Data_Simple!AC115=HLEM_info!K$9, HLEM_info!L$9,
IF(Data_Simple!AC115=HLEM_info!M$9, HLEM_info!N$9,
IF(Data_Simple!AC115="0", 0,
"ERROR")))))))</f>
        <v/>
      </c>
      <c r="AD115" s="18" t="str">
        <f>IF(Data_Simple!AD115="", "",
IF(Data_Simple!AD115=HLEM_info!E$10, HLEM_info!F$10,
IF(Data_Simple!AD115=HLEM_info!G$10, HLEM_info!H$10,
"ERROR")))</f>
        <v/>
      </c>
      <c r="AE115" s="18" t="str">
        <f>IF(Data_Simple!AE115="", "",
IF(Data_Simple!AE115=HLEM_info!E$11, HLEM_info!F$11,
IF(Data_Simple!AE115=HLEM_info!G$11, HLEM_info!H$11,
IF(Data_Simple!AE115=HLEM_info!I$11, HLEM_info!J$11,
IF(Data_Simple!AE115=HLEM_info!K$11, HLEM_info!L$11,
IF(Data_Simple!AE115="0", 0,
"ERROR"))))))</f>
        <v/>
      </c>
      <c r="AF115" s="18" t="str">
        <f>IF(Data_Simple!AF115="", "",
IF(Data_Simple!AF115=HLEM_info!E$12, HLEM_info!F$12,
IF(Data_Simple!AF115=HLEM_info!G$12, HLEM_info!H$12,
"ERROR")))</f>
        <v/>
      </c>
      <c r="AG115" s="18" t="str">
        <f>IF(Data_Simple!AG115="", "",
IF(Data_Simple!AG115=HLEM_info!E$13, HLEM_info!F$13,
IF(Data_Simple!AG115=HLEM_info!G$13, HLEM_info!H$13,
IF(Data_Simple!AG115=HLEM_info!I$13, HLEM_info!J$13,
IF(Data_Simple!AG115=HLEM_info!K$13, HLEM_info!L$13,
IF(Data_Simple!AG115=HLEM_info!M$13, HLEM_info!N$13,
IF(Data_Simple!AG115=HLEM_info!O$13, HLEM_info!P$13,
IF(Data_Simple!AG115=HLEM_info!Q$13, HLEM_info!R$13,
IF(Data_Simple!AG115="0", 0,
"ERROR")))))))))</f>
        <v/>
      </c>
      <c r="AH115" s="18" t="str">
        <f>IF(Data_Simple!AH115="", "",
IF(Data_Simple!AH115=HLEM_info!E$14, HLEM_info!F$14,
IF(Data_Simple!AH115=HLEM_info!G$14, HLEM_info!H$14,
"ERROR")))</f>
        <v/>
      </c>
      <c r="AI115" s="18" t="str">
        <f>IF(Data_Simple!AI115="", "",
IF(Data_Simple!AI115=HLEM_info!E$15, HLEM_info!F$15,
IF(Data_Simple!AI115=HLEM_info!G$15, HLEM_info!H$15,
IF(Data_Simple!AI115=HLEM_info!I$15, HLEM_info!J$15,
IF(Data_Simple!AI115=HLEM_info!K$15, HLEM_info!L$15,
IF(Data_Simple!AI115=HLEM_info!M$15, HLEM_info!N$15,
IF(Data_Simple!AI115=HLEM_info!O$15, HLEM_info!P$15,
IF(Data_Simple!AI115=HLEM_info!Q$15, HLEM_info!R$15,
IF(Data_Simple!AI115="0", 0,
"ERROR")))))))))</f>
        <v/>
      </c>
      <c r="AJ115" s="18" t="str">
        <f>IF(Data_Simple!AJ115="", "",
IF(Data_Simple!AJ115=HLEM_info!E$16, HLEM_info!F$16,
IF(Data_Simple!AJ115=HLEM_info!G$16, HLEM_info!H$16,
"ERROR")))</f>
        <v/>
      </c>
      <c r="AK115" s="18" t="str">
        <f>IF(Data_Simple!AK115="", "",
IF(Data_Simple!AK115=HLEM_info!E$17, HLEM_info!F$17,
IF(Data_Simple!AK115=HLEM_info!G$17, HLEM_info!H$17,
IF(Data_Simple!AK115=HLEM_info!I$17, HLEM_info!J$17,
IF(Data_Simple!AK115=HLEM_info!K$17, HLEM_info!L$17,
IF(Data_Simple!AK115=HLEM_info!M$17, HLEM_info!N$17,
IF(Data_Simple!AK115=HLEM_info!O$17, HLEM_info!P$17,
IF(Data_Simple!AK115=HLEM_info!Q$17, HLEM_info!R$17,
IF(Data_Simple!AK115="0", 0,
"ERROR")))))))))</f>
        <v/>
      </c>
      <c r="AL115" s="18" t="str">
        <f>IF(Data_Simple!AL115="", "",
IF(Data_Simple!AL115=HLEM_info!E$18, HLEM_info!F$18,
IF(Data_Simple!AL115=HLEM_info!G$18, HLEM_info!H$18,
"ERROR")))</f>
        <v/>
      </c>
      <c r="AM115" s="18" t="str">
        <f>IF(Data_Simple!AM115="", "",
IF(Data_Simple!AM115=HLEM_info!E$19, HLEM_info!F$19,
IF(Data_Simple!AM115=HLEM_info!G$19, HLEM_info!H$19,
IF(Data_Simple!AM115=HLEM_info!I$19, HLEM_info!J$19,
IF(Data_Simple!AM115=HLEM_info!K$19, HLEM_info!L$19,
IF(Data_Simple!AM115=HLEM_info!M$19, HLEM_info!N$19,
IF(Data_Simple!AM115=HLEM_info!O$19, HLEM_info!P$19,
IF(Data_Simple!AM115=HLEM_info!Q$19, HLEM_info!R$19,
IF(Data_Simple!AM115="0", 0,
"ERROR")))))))))</f>
        <v/>
      </c>
      <c r="AN115" s="18" t="str">
        <f>IF(Data_Simple!AN115="", "",
IF(Data_Simple!AN115=HLEM_info!E$20, HLEM_info!F$20,
IF(Data_Simple!AN115=HLEM_info!G$20, HLEM_info!H$20,
"ERROR")))</f>
        <v/>
      </c>
      <c r="AO115" s="18" t="str">
        <f>IF(Data_Simple!AO115="", "",
IF(Data_Simple!AO115=HLEM_info!E$21, HLEM_info!F$21,
IF(Data_Simple!AO115=HLEM_info!G$21, HLEM_info!H$21,
IF(Data_Simple!AO115=HLEM_info!I$21, HLEM_info!J$21,
IF(Data_Simple!AO115=HLEM_info!K$21, HLEM_info!L$21,
IF(Data_Simple!AO115=HLEM_info!M$21, HLEM_info!N$21,
IF(Data_Simple!AO115=HLEM_info!O$21, HLEM_info!P$21,
IF(Data_Simple!AO115=HLEM_info!Q$21, HLEM_info!R$21,
IF(Data_Simple!AO115="0", 0,
"ERROR")))))))))</f>
        <v/>
      </c>
      <c r="AP115" s="18" t="str">
        <f>IF(Data_Simple!AP115="", "",
IF(Data_Simple!AP115=HLEM_info!E$22, HLEM_info!F$22,
IF(Data_Simple!AP115=HLEM_info!G$22, HLEM_info!H$22,
"ERROR")))</f>
        <v/>
      </c>
      <c r="AQ115" s="18" t="str">
        <f>IF(Data_Simple!AQ115="", "",
IF(Data_Simple!AQ115=HLEM_info!E$23, HLEM_info!F$23,
IF(Data_Simple!AQ115=HLEM_info!G$23, HLEM_info!H$23,
IF(Data_Simple!AQ115=HLEM_info!I$23, HLEM_info!J$23,
IF(Data_Simple!AQ115=HLEM_info!K$23, HLEM_info!L$23,
IF(Data_Simple!AQ115=HLEM_info!M$23, HLEM_info!N$23,
IF(Data_Simple!AQ115=HLEM_info!O$23, HLEM_info!P$23,
IF(Data_Simple!AQ115=HLEM_info!Q$23, HLEM_info!R$23,
IF(Data_Simple!AQ115="0", 0,
"ERROR")))))))))</f>
        <v/>
      </c>
      <c r="AR115" s="18" t="str">
        <f t="shared" si="2"/>
        <v/>
      </c>
      <c r="AS115" s="18" t="str">
        <f t="shared" si="3"/>
        <v/>
      </c>
    </row>
    <row r="116" spans="1:45" x14ac:dyDescent="0.2">
      <c r="A116" s="18" t="str">
        <f>IF(Data_Simple!A116="", "", Data_Simple!A116)</f>
        <v/>
      </c>
      <c r="B116" s="18" t="str">
        <f>IF(Data_Simple!B116="", "", Data_Simple!B116)</f>
        <v/>
      </c>
      <c r="C116" s="18" t="str">
        <f>IF(Data_Simple!C116="", "", Data_Simple!C116)</f>
        <v/>
      </c>
      <c r="D116" s="18" t="str">
        <f>IF(Data_Simple!D116="", "", Data_Simple!D116)</f>
        <v/>
      </c>
      <c r="E116" s="18" t="str">
        <f>IF(Data_Simple!E116="", "", Data_Simple!E116)</f>
        <v/>
      </c>
      <c r="F116" s="18" t="str">
        <f>IF(Data_Simple!F116="", "", Data_Simple!F116)</f>
        <v/>
      </c>
      <c r="G116" s="18" t="str">
        <f>IF(Data_Simple!G116="", "",
IF(Data_Simple!G116=HLEM_info!E$8, HLEM_info!F$8,
IF(Data_Simple!G116=HLEM_info!G$8, HLEM_info!H$8,
"ERROR")))</f>
        <v/>
      </c>
      <c r="H116" s="18" t="str">
        <f>IF(Data_Simple!H116="", "",
IF(Data_Simple!H116=HLEM_info!E$9, HLEM_info!F$9,
IF(Data_Simple!H116=HLEM_info!G$9, HLEM_info!H$9,
IF(Data_Simple!H116=HLEM_info!I$9, HLEM_info!J$9,
IF(Data_Simple!H116=HLEM_info!K$9, HLEM_info!L$9,
IF(Data_Simple!H116=HLEM_info!M$9, HLEM_info!N$9,
IF(Data_Simple!H116="0", 0,
"ERROR")))))))</f>
        <v/>
      </c>
      <c r="I116" s="18" t="str">
        <f>IF(Data_Simple!I116="", "",
IF(Data_Simple!I116=HLEM_info!E$10, HLEM_info!F$10,
IF(Data_Simple!I116=HLEM_info!G$10, HLEM_info!H$10,
"ERROR")))</f>
        <v/>
      </c>
      <c r="J116" s="18" t="str">
        <f>IF(Data_Simple!J116="", "",
IF(Data_Simple!J116=HLEM_info!E$11, HLEM_info!F$11,
IF(Data_Simple!J116=HLEM_info!G$11, HLEM_info!H$11,
IF(Data_Simple!J116=HLEM_info!I$11, HLEM_info!J$11,
IF(Data_Simple!J116=HLEM_info!K$11, HLEM_info!L$11,
IF(Data_Simple!J116="0", 0,
"ERROR"))))))</f>
        <v/>
      </c>
      <c r="K116" s="18" t="str">
        <f>IF(Data_Simple!K116="", "",
IF(Data_Simple!K116=HLEM_info!E$12, HLEM_info!F$12,
IF(Data_Simple!K116=HLEM_info!G$12, HLEM_info!H$12,
"ERROR")))</f>
        <v/>
      </c>
      <c r="L116" s="18" t="str">
        <f>IF(Data_Simple!L116="", "",
IF(Data_Simple!L116=HLEM_info!E$13, HLEM_info!F$13,
IF(Data_Simple!L116=HLEM_info!G$13, HLEM_info!H$13,
IF(Data_Simple!L116=HLEM_info!I$13, HLEM_info!J$13,
IF(Data_Simple!L116=HLEM_info!K$13, HLEM_info!L$13,
IF(Data_Simple!L116=HLEM_info!M$13, HLEM_info!N$13,
IF(Data_Simple!L116=HLEM_info!O$13, HLEM_info!P$13,
IF(Data_Simple!L116=HLEM_info!Q$13, HLEM_info!R$13,
IF(Data_Simple!L116="0", 0,
"ERROR")))))))))</f>
        <v/>
      </c>
      <c r="M116" s="18" t="str">
        <f>IF(Data_Simple!M116="", "",
IF(Data_Simple!M116=HLEM_info!E$14, HLEM_info!F$14,
IF(Data_Simple!M116=HLEM_info!G$14, HLEM_info!H$14,
"ERROR")))</f>
        <v/>
      </c>
      <c r="N116" s="18" t="str">
        <f>IF(Data_Simple!N116="", "",
IF(Data_Simple!N116=HLEM_info!E$15, HLEM_info!F$15,
IF(Data_Simple!N116=HLEM_info!G$15, HLEM_info!H$15,
IF(Data_Simple!N116=HLEM_info!I$15, HLEM_info!J$15,
IF(Data_Simple!N116=HLEM_info!K$15, HLEM_info!L$15,
IF(Data_Simple!N116=HLEM_info!M$15, HLEM_info!N$15,
IF(Data_Simple!N116=HLEM_info!O$15, HLEM_info!P$15,
IF(Data_Simple!N116=HLEM_info!Q$15, HLEM_info!R$15,
IF(Data_Simple!N116="0", 0,
"ERROR")))))))))</f>
        <v/>
      </c>
      <c r="O116" s="18" t="str">
        <f>IF(Data_Simple!O116="", "",
IF(Data_Simple!O116=HLEM_info!E$16, HLEM_info!F$16,
IF(Data_Simple!O116=HLEM_info!G$16, HLEM_info!H$16,
"ERROR")))</f>
        <v/>
      </c>
      <c r="P116" s="18" t="str">
        <f>IF(Data_Simple!P116="", "",
IF(Data_Simple!P116=HLEM_info!E$17, HLEM_info!F$17,
IF(Data_Simple!P116=HLEM_info!G$17, HLEM_info!H$17,
IF(Data_Simple!P116=HLEM_info!I$17, HLEM_info!J$17,
IF(Data_Simple!P116=HLEM_info!K$17, HLEM_info!L$17,
IF(Data_Simple!P116=HLEM_info!M$17, HLEM_info!N$17,
IF(Data_Simple!P116=HLEM_info!O$17, HLEM_info!P$17,
IF(Data_Simple!P116=HLEM_info!Q$17, HLEM_info!R$17,
IF(Data_Simple!P116="0", 0,
"ERROR")))))))))</f>
        <v/>
      </c>
      <c r="Q116" s="18" t="str">
        <f>IF(Data_Simple!Q116="", "",
IF(Data_Simple!Q116=HLEM_info!E$18, HLEM_info!F$18,
IF(Data_Simple!Q116=HLEM_info!G$18, HLEM_info!H$18,
"ERROR")))</f>
        <v/>
      </c>
      <c r="R116" s="18" t="str">
        <f>IF(Data_Simple!R116="", "",
IF(Data_Simple!R116=HLEM_info!E$19, HLEM_info!F$19,
IF(Data_Simple!R116=HLEM_info!G$19, HLEM_info!H$19,
IF(Data_Simple!R116=HLEM_info!I$19, HLEM_info!J$19,
IF(Data_Simple!R116=HLEM_info!K$19, HLEM_info!L$19,
IF(Data_Simple!R116=HLEM_info!M$19, HLEM_info!N$19,
IF(Data_Simple!R116=HLEM_info!O$19, HLEM_info!P$19,
IF(Data_Simple!R116=HLEM_info!Q$19, HLEM_info!R$19,
IF(Data_Simple!R116="0", 0,
"ERROR")))))))))</f>
        <v/>
      </c>
      <c r="S116" s="18" t="str">
        <f>IF(Data_Simple!S116="", "",
IF(Data_Simple!S116=HLEM_info!E$20, HLEM_info!F$20,
IF(Data_Simple!S116=HLEM_info!G$20, HLEM_info!H$20,
"ERROR")))</f>
        <v/>
      </c>
      <c r="T116" s="18" t="str">
        <f>IF(Data_Simple!T116="", "",
IF(Data_Simple!T116=HLEM_info!E$21, HLEM_info!F$21,
IF(Data_Simple!T116=HLEM_info!G$21, HLEM_info!H$21,
IF(Data_Simple!T116=HLEM_info!I$21, HLEM_info!J$21,
IF(Data_Simple!T116=HLEM_info!K$21, HLEM_info!L$21,
IF(Data_Simple!T116=HLEM_info!M$21, HLEM_info!N$21,
IF(Data_Simple!T116=HLEM_info!O$21, HLEM_info!P$21,
IF(Data_Simple!T116=HLEM_info!Q$21, HLEM_info!R$21,
IF(Data_Simple!T116="0", 0,
"ERROR")))))))))</f>
        <v/>
      </c>
      <c r="U116" s="18" t="str">
        <f>IF(Data_Simple!U116="", "",
IF(Data_Simple!U116=HLEM_info!E$22, HLEM_info!F$22,
IF(Data_Simple!U116=HLEM_info!G$22, HLEM_info!H$22,
"ERROR")))</f>
        <v/>
      </c>
      <c r="V116" s="18" t="str">
        <f>IF(Data_Simple!V116="", "",
IF(Data_Simple!V116=HLEM_info!E$23, HLEM_info!F$23,
IF(Data_Simple!V116=HLEM_info!G$23, HLEM_info!H$23,
IF(Data_Simple!V116=HLEM_info!I$23, HLEM_info!J$23,
IF(Data_Simple!V116=HLEM_info!K$23, HLEM_info!L$23,
IF(Data_Simple!V116=HLEM_info!M$23, HLEM_info!N$23,
IF(Data_Simple!V116=HLEM_info!O$23, HLEM_info!P$23,
IF(Data_Simple!V116=HLEM_info!Q$23, HLEM_info!R$23,
IF(Data_Simple!V116="0", 0,
"ERROR")))))))))</f>
        <v/>
      </c>
      <c r="W116" s="18" t="str">
        <f>IF(Data_Simple!W116="", "", Data_Simple!W116)</f>
        <v/>
      </c>
      <c r="X116" s="18" t="str">
        <f>IF(Data_Simple!X116="", "", Data_Simple!X116)</f>
        <v/>
      </c>
      <c r="Y116" s="18" t="str">
        <f>IF(Data_Simple!Y116="", "", Data_Simple!Y116)</f>
        <v/>
      </c>
      <c r="Z116" s="18" t="str">
        <f>IF(Data_Simple!Z116="", "", Data_Simple!Z116)</f>
        <v/>
      </c>
      <c r="AA116" s="18" t="str">
        <f>IF(Data_Simple!AA116="", "", Data_Simple!AA116)</f>
        <v/>
      </c>
      <c r="AB116" s="18" t="str">
        <f>IF(Data_Simple!AB116="", "",
IF(Data_Simple!AB116=HLEM_info!E$8, HLEM_info!F$8,
IF(Data_Simple!AB116=HLEM_info!G$8, HLEM_info!H$8,
"ERROR")))</f>
        <v/>
      </c>
      <c r="AC116" s="18" t="str">
        <f>IF(Data_Simple!AC116="", "",
IF(Data_Simple!AC116=HLEM_info!E$9, HLEM_info!F$9,
IF(Data_Simple!AC116=HLEM_info!G$9, HLEM_info!H$9,
IF(Data_Simple!AC116=HLEM_info!I$9, HLEM_info!J$9,
IF(Data_Simple!AC116=HLEM_info!K$9, HLEM_info!L$9,
IF(Data_Simple!AC116=HLEM_info!M$9, HLEM_info!N$9,
IF(Data_Simple!AC116="0", 0,
"ERROR")))))))</f>
        <v/>
      </c>
      <c r="AD116" s="18" t="str">
        <f>IF(Data_Simple!AD116="", "",
IF(Data_Simple!AD116=HLEM_info!E$10, HLEM_info!F$10,
IF(Data_Simple!AD116=HLEM_info!G$10, HLEM_info!H$10,
"ERROR")))</f>
        <v/>
      </c>
      <c r="AE116" s="18" t="str">
        <f>IF(Data_Simple!AE116="", "",
IF(Data_Simple!AE116=HLEM_info!E$11, HLEM_info!F$11,
IF(Data_Simple!AE116=HLEM_info!G$11, HLEM_info!H$11,
IF(Data_Simple!AE116=HLEM_info!I$11, HLEM_info!J$11,
IF(Data_Simple!AE116=HLEM_info!K$11, HLEM_info!L$11,
IF(Data_Simple!AE116="0", 0,
"ERROR"))))))</f>
        <v/>
      </c>
      <c r="AF116" s="18" t="str">
        <f>IF(Data_Simple!AF116="", "",
IF(Data_Simple!AF116=HLEM_info!E$12, HLEM_info!F$12,
IF(Data_Simple!AF116=HLEM_info!G$12, HLEM_info!H$12,
"ERROR")))</f>
        <v/>
      </c>
      <c r="AG116" s="18" t="str">
        <f>IF(Data_Simple!AG116="", "",
IF(Data_Simple!AG116=HLEM_info!E$13, HLEM_info!F$13,
IF(Data_Simple!AG116=HLEM_info!G$13, HLEM_info!H$13,
IF(Data_Simple!AG116=HLEM_info!I$13, HLEM_info!J$13,
IF(Data_Simple!AG116=HLEM_info!K$13, HLEM_info!L$13,
IF(Data_Simple!AG116=HLEM_info!M$13, HLEM_info!N$13,
IF(Data_Simple!AG116=HLEM_info!O$13, HLEM_info!P$13,
IF(Data_Simple!AG116=HLEM_info!Q$13, HLEM_info!R$13,
IF(Data_Simple!AG116="0", 0,
"ERROR")))))))))</f>
        <v/>
      </c>
      <c r="AH116" s="18" t="str">
        <f>IF(Data_Simple!AH116="", "",
IF(Data_Simple!AH116=HLEM_info!E$14, HLEM_info!F$14,
IF(Data_Simple!AH116=HLEM_info!G$14, HLEM_info!H$14,
"ERROR")))</f>
        <v/>
      </c>
      <c r="AI116" s="18" t="str">
        <f>IF(Data_Simple!AI116="", "",
IF(Data_Simple!AI116=HLEM_info!E$15, HLEM_info!F$15,
IF(Data_Simple!AI116=HLEM_info!G$15, HLEM_info!H$15,
IF(Data_Simple!AI116=HLEM_info!I$15, HLEM_info!J$15,
IF(Data_Simple!AI116=HLEM_info!K$15, HLEM_info!L$15,
IF(Data_Simple!AI116=HLEM_info!M$15, HLEM_info!N$15,
IF(Data_Simple!AI116=HLEM_info!O$15, HLEM_info!P$15,
IF(Data_Simple!AI116=HLEM_info!Q$15, HLEM_info!R$15,
IF(Data_Simple!AI116="0", 0,
"ERROR")))))))))</f>
        <v/>
      </c>
      <c r="AJ116" s="18" t="str">
        <f>IF(Data_Simple!AJ116="", "",
IF(Data_Simple!AJ116=HLEM_info!E$16, HLEM_info!F$16,
IF(Data_Simple!AJ116=HLEM_info!G$16, HLEM_info!H$16,
"ERROR")))</f>
        <v/>
      </c>
      <c r="AK116" s="18" t="str">
        <f>IF(Data_Simple!AK116="", "",
IF(Data_Simple!AK116=HLEM_info!E$17, HLEM_info!F$17,
IF(Data_Simple!AK116=HLEM_info!G$17, HLEM_info!H$17,
IF(Data_Simple!AK116=HLEM_info!I$17, HLEM_info!J$17,
IF(Data_Simple!AK116=HLEM_info!K$17, HLEM_info!L$17,
IF(Data_Simple!AK116=HLEM_info!M$17, HLEM_info!N$17,
IF(Data_Simple!AK116=HLEM_info!O$17, HLEM_info!P$17,
IF(Data_Simple!AK116=HLEM_info!Q$17, HLEM_info!R$17,
IF(Data_Simple!AK116="0", 0,
"ERROR")))))))))</f>
        <v/>
      </c>
      <c r="AL116" s="18" t="str">
        <f>IF(Data_Simple!AL116="", "",
IF(Data_Simple!AL116=HLEM_info!E$18, HLEM_info!F$18,
IF(Data_Simple!AL116=HLEM_info!G$18, HLEM_info!H$18,
"ERROR")))</f>
        <v/>
      </c>
      <c r="AM116" s="18" t="str">
        <f>IF(Data_Simple!AM116="", "",
IF(Data_Simple!AM116=HLEM_info!E$19, HLEM_info!F$19,
IF(Data_Simple!AM116=HLEM_info!G$19, HLEM_info!H$19,
IF(Data_Simple!AM116=HLEM_info!I$19, HLEM_info!J$19,
IF(Data_Simple!AM116=HLEM_info!K$19, HLEM_info!L$19,
IF(Data_Simple!AM116=HLEM_info!M$19, HLEM_info!N$19,
IF(Data_Simple!AM116=HLEM_info!O$19, HLEM_info!P$19,
IF(Data_Simple!AM116=HLEM_info!Q$19, HLEM_info!R$19,
IF(Data_Simple!AM116="0", 0,
"ERROR")))))))))</f>
        <v/>
      </c>
      <c r="AN116" s="18" t="str">
        <f>IF(Data_Simple!AN116="", "",
IF(Data_Simple!AN116=HLEM_info!E$20, HLEM_info!F$20,
IF(Data_Simple!AN116=HLEM_info!G$20, HLEM_info!H$20,
"ERROR")))</f>
        <v/>
      </c>
      <c r="AO116" s="18" t="str">
        <f>IF(Data_Simple!AO116="", "",
IF(Data_Simple!AO116=HLEM_info!E$21, HLEM_info!F$21,
IF(Data_Simple!AO116=HLEM_info!G$21, HLEM_info!H$21,
IF(Data_Simple!AO116=HLEM_info!I$21, HLEM_info!J$21,
IF(Data_Simple!AO116=HLEM_info!K$21, HLEM_info!L$21,
IF(Data_Simple!AO116=HLEM_info!M$21, HLEM_info!N$21,
IF(Data_Simple!AO116=HLEM_info!O$21, HLEM_info!P$21,
IF(Data_Simple!AO116=HLEM_info!Q$21, HLEM_info!R$21,
IF(Data_Simple!AO116="0", 0,
"ERROR")))))))))</f>
        <v/>
      </c>
      <c r="AP116" s="18" t="str">
        <f>IF(Data_Simple!AP116="", "",
IF(Data_Simple!AP116=HLEM_info!E$22, HLEM_info!F$22,
IF(Data_Simple!AP116=HLEM_info!G$22, HLEM_info!H$22,
"ERROR")))</f>
        <v/>
      </c>
      <c r="AQ116" s="18" t="str">
        <f>IF(Data_Simple!AQ116="", "",
IF(Data_Simple!AQ116=HLEM_info!E$23, HLEM_info!F$23,
IF(Data_Simple!AQ116=HLEM_info!G$23, HLEM_info!H$23,
IF(Data_Simple!AQ116=HLEM_info!I$23, HLEM_info!J$23,
IF(Data_Simple!AQ116=HLEM_info!K$23, HLEM_info!L$23,
IF(Data_Simple!AQ116=HLEM_info!M$23, HLEM_info!N$23,
IF(Data_Simple!AQ116=HLEM_info!O$23, HLEM_info!P$23,
IF(Data_Simple!AQ116=HLEM_info!Q$23, HLEM_info!R$23,
IF(Data_Simple!AQ116="0", 0,
"ERROR")))))))))</f>
        <v/>
      </c>
      <c r="AR116" s="18" t="str">
        <f t="shared" si="2"/>
        <v/>
      </c>
      <c r="AS116" s="18" t="str">
        <f t="shared" si="3"/>
        <v/>
      </c>
    </row>
    <row r="117" spans="1:45" x14ac:dyDescent="0.2">
      <c r="A117" s="18" t="str">
        <f>IF(Data_Simple!A117="", "", Data_Simple!A117)</f>
        <v/>
      </c>
      <c r="B117" s="18" t="str">
        <f>IF(Data_Simple!B117="", "", Data_Simple!B117)</f>
        <v/>
      </c>
      <c r="C117" s="18" t="str">
        <f>IF(Data_Simple!C117="", "", Data_Simple!C117)</f>
        <v/>
      </c>
      <c r="D117" s="18" t="str">
        <f>IF(Data_Simple!D117="", "", Data_Simple!D117)</f>
        <v/>
      </c>
      <c r="E117" s="18" t="str">
        <f>IF(Data_Simple!E117="", "", Data_Simple!E117)</f>
        <v/>
      </c>
      <c r="F117" s="18" t="str">
        <f>IF(Data_Simple!F117="", "", Data_Simple!F117)</f>
        <v/>
      </c>
      <c r="G117" s="18" t="str">
        <f>IF(Data_Simple!G117="", "",
IF(Data_Simple!G117=HLEM_info!E$8, HLEM_info!F$8,
IF(Data_Simple!G117=HLEM_info!G$8, HLEM_info!H$8,
"ERROR")))</f>
        <v/>
      </c>
      <c r="H117" s="18" t="str">
        <f>IF(Data_Simple!H117="", "",
IF(Data_Simple!H117=HLEM_info!E$9, HLEM_info!F$9,
IF(Data_Simple!H117=HLEM_info!G$9, HLEM_info!H$9,
IF(Data_Simple!H117=HLEM_info!I$9, HLEM_info!J$9,
IF(Data_Simple!H117=HLEM_info!K$9, HLEM_info!L$9,
IF(Data_Simple!H117=HLEM_info!M$9, HLEM_info!N$9,
IF(Data_Simple!H117="0", 0,
"ERROR")))))))</f>
        <v/>
      </c>
      <c r="I117" s="18" t="str">
        <f>IF(Data_Simple!I117="", "",
IF(Data_Simple!I117=HLEM_info!E$10, HLEM_info!F$10,
IF(Data_Simple!I117=HLEM_info!G$10, HLEM_info!H$10,
"ERROR")))</f>
        <v/>
      </c>
      <c r="J117" s="18" t="str">
        <f>IF(Data_Simple!J117="", "",
IF(Data_Simple!J117=HLEM_info!E$11, HLEM_info!F$11,
IF(Data_Simple!J117=HLEM_info!G$11, HLEM_info!H$11,
IF(Data_Simple!J117=HLEM_info!I$11, HLEM_info!J$11,
IF(Data_Simple!J117=HLEM_info!K$11, HLEM_info!L$11,
IF(Data_Simple!J117="0", 0,
"ERROR"))))))</f>
        <v/>
      </c>
      <c r="K117" s="18" t="str">
        <f>IF(Data_Simple!K117="", "",
IF(Data_Simple!K117=HLEM_info!E$12, HLEM_info!F$12,
IF(Data_Simple!K117=HLEM_info!G$12, HLEM_info!H$12,
"ERROR")))</f>
        <v/>
      </c>
      <c r="L117" s="18" t="str">
        <f>IF(Data_Simple!L117="", "",
IF(Data_Simple!L117=HLEM_info!E$13, HLEM_info!F$13,
IF(Data_Simple!L117=HLEM_info!G$13, HLEM_info!H$13,
IF(Data_Simple!L117=HLEM_info!I$13, HLEM_info!J$13,
IF(Data_Simple!L117=HLEM_info!K$13, HLEM_info!L$13,
IF(Data_Simple!L117=HLEM_info!M$13, HLEM_info!N$13,
IF(Data_Simple!L117=HLEM_info!O$13, HLEM_info!P$13,
IF(Data_Simple!L117=HLEM_info!Q$13, HLEM_info!R$13,
IF(Data_Simple!L117="0", 0,
"ERROR")))))))))</f>
        <v/>
      </c>
      <c r="M117" s="18" t="str">
        <f>IF(Data_Simple!M117="", "",
IF(Data_Simple!M117=HLEM_info!E$14, HLEM_info!F$14,
IF(Data_Simple!M117=HLEM_info!G$14, HLEM_info!H$14,
"ERROR")))</f>
        <v/>
      </c>
      <c r="N117" s="18" t="str">
        <f>IF(Data_Simple!N117="", "",
IF(Data_Simple!N117=HLEM_info!E$15, HLEM_info!F$15,
IF(Data_Simple!N117=HLEM_info!G$15, HLEM_info!H$15,
IF(Data_Simple!N117=HLEM_info!I$15, HLEM_info!J$15,
IF(Data_Simple!N117=HLEM_info!K$15, HLEM_info!L$15,
IF(Data_Simple!N117=HLEM_info!M$15, HLEM_info!N$15,
IF(Data_Simple!N117=HLEM_info!O$15, HLEM_info!P$15,
IF(Data_Simple!N117=HLEM_info!Q$15, HLEM_info!R$15,
IF(Data_Simple!N117="0", 0,
"ERROR")))))))))</f>
        <v/>
      </c>
      <c r="O117" s="18" t="str">
        <f>IF(Data_Simple!O117="", "",
IF(Data_Simple!O117=HLEM_info!E$16, HLEM_info!F$16,
IF(Data_Simple!O117=HLEM_info!G$16, HLEM_info!H$16,
"ERROR")))</f>
        <v/>
      </c>
      <c r="P117" s="18" t="str">
        <f>IF(Data_Simple!P117="", "",
IF(Data_Simple!P117=HLEM_info!E$17, HLEM_info!F$17,
IF(Data_Simple!P117=HLEM_info!G$17, HLEM_info!H$17,
IF(Data_Simple!P117=HLEM_info!I$17, HLEM_info!J$17,
IF(Data_Simple!P117=HLEM_info!K$17, HLEM_info!L$17,
IF(Data_Simple!P117=HLEM_info!M$17, HLEM_info!N$17,
IF(Data_Simple!P117=HLEM_info!O$17, HLEM_info!P$17,
IF(Data_Simple!P117=HLEM_info!Q$17, HLEM_info!R$17,
IF(Data_Simple!P117="0", 0,
"ERROR")))))))))</f>
        <v/>
      </c>
      <c r="Q117" s="18" t="str">
        <f>IF(Data_Simple!Q117="", "",
IF(Data_Simple!Q117=HLEM_info!E$18, HLEM_info!F$18,
IF(Data_Simple!Q117=HLEM_info!G$18, HLEM_info!H$18,
"ERROR")))</f>
        <v/>
      </c>
      <c r="R117" s="18" t="str">
        <f>IF(Data_Simple!R117="", "",
IF(Data_Simple!R117=HLEM_info!E$19, HLEM_info!F$19,
IF(Data_Simple!R117=HLEM_info!G$19, HLEM_info!H$19,
IF(Data_Simple!R117=HLEM_info!I$19, HLEM_info!J$19,
IF(Data_Simple!R117=HLEM_info!K$19, HLEM_info!L$19,
IF(Data_Simple!R117=HLEM_info!M$19, HLEM_info!N$19,
IF(Data_Simple!R117=HLEM_info!O$19, HLEM_info!P$19,
IF(Data_Simple!R117=HLEM_info!Q$19, HLEM_info!R$19,
IF(Data_Simple!R117="0", 0,
"ERROR")))))))))</f>
        <v/>
      </c>
      <c r="S117" s="18" t="str">
        <f>IF(Data_Simple!S117="", "",
IF(Data_Simple!S117=HLEM_info!E$20, HLEM_info!F$20,
IF(Data_Simple!S117=HLEM_info!G$20, HLEM_info!H$20,
"ERROR")))</f>
        <v/>
      </c>
      <c r="T117" s="18" t="str">
        <f>IF(Data_Simple!T117="", "",
IF(Data_Simple!T117=HLEM_info!E$21, HLEM_info!F$21,
IF(Data_Simple!T117=HLEM_info!G$21, HLEM_info!H$21,
IF(Data_Simple!T117=HLEM_info!I$21, HLEM_info!J$21,
IF(Data_Simple!T117=HLEM_info!K$21, HLEM_info!L$21,
IF(Data_Simple!T117=HLEM_info!M$21, HLEM_info!N$21,
IF(Data_Simple!T117=HLEM_info!O$21, HLEM_info!P$21,
IF(Data_Simple!T117=HLEM_info!Q$21, HLEM_info!R$21,
IF(Data_Simple!T117="0", 0,
"ERROR")))))))))</f>
        <v/>
      </c>
      <c r="U117" s="18" t="str">
        <f>IF(Data_Simple!U117="", "",
IF(Data_Simple!U117=HLEM_info!E$22, HLEM_info!F$22,
IF(Data_Simple!U117=HLEM_info!G$22, HLEM_info!H$22,
"ERROR")))</f>
        <v/>
      </c>
      <c r="V117" s="18" t="str">
        <f>IF(Data_Simple!V117="", "",
IF(Data_Simple!V117=HLEM_info!E$23, HLEM_info!F$23,
IF(Data_Simple!V117=HLEM_info!G$23, HLEM_info!H$23,
IF(Data_Simple!V117=HLEM_info!I$23, HLEM_info!J$23,
IF(Data_Simple!V117=HLEM_info!K$23, HLEM_info!L$23,
IF(Data_Simple!V117=HLEM_info!M$23, HLEM_info!N$23,
IF(Data_Simple!V117=HLEM_info!O$23, HLEM_info!P$23,
IF(Data_Simple!V117=HLEM_info!Q$23, HLEM_info!R$23,
IF(Data_Simple!V117="0", 0,
"ERROR")))))))))</f>
        <v/>
      </c>
      <c r="W117" s="18" t="str">
        <f>IF(Data_Simple!W117="", "", Data_Simple!W117)</f>
        <v/>
      </c>
      <c r="X117" s="18" t="str">
        <f>IF(Data_Simple!X117="", "", Data_Simple!X117)</f>
        <v/>
      </c>
      <c r="Y117" s="18" t="str">
        <f>IF(Data_Simple!Y117="", "", Data_Simple!Y117)</f>
        <v/>
      </c>
      <c r="Z117" s="18" t="str">
        <f>IF(Data_Simple!Z117="", "", Data_Simple!Z117)</f>
        <v/>
      </c>
      <c r="AA117" s="18" t="str">
        <f>IF(Data_Simple!AA117="", "", Data_Simple!AA117)</f>
        <v/>
      </c>
      <c r="AB117" s="18" t="str">
        <f>IF(Data_Simple!AB117="", "",
IF(Data_Simple!AB117=HLEM_info!E$8, HLEM_info!F$8,
IF(Data_Simple!AB117=HLEM_info!G$8, HLEM_info!H$8,
"ERROR")))</f>
        <v/>
      </c>
      <c r="AC117" s="18" t="str">
        <f>IF(Data_Simple!AC117="", "",
IF(Data_Simple!AC117=HLEM_info!E$9, HLEM_info!F$9,
IF(Data_Simple!AC117=HLEM_info!G$9, HLEM_info!H$9,
IF(Data_Simple!AC117=HLEM_info!I$9, HLEM_info!J$9,
IF(Data_Simple!AC117=HLEM_info!K$9, HLEM_info!L$9,
IF(Data_Simple!AC117=HLEM_info!M$9, HLEM_info!N$9,
IF(Data_Simple!AC117="0", 0,
"ERROR")))))))</f>
        <v/>
      </c>
      <c r="AD117" s="18" t="str">
        <f>IF(Data_Simple!AD117="", "",
IF(Data_Simple!AD117=HLEM_info!E$10, HLEM_info!F$10,
IF(Data_Simple!AD117=HLEM_info!G$10, HLEM_info!H$10,
"ERROR")))</f>
        <v/>
      </c>
      <c r="AE117" s="18" t="str">
        <f>IF(Data_Simple!AE117="", "",
IF(Data_Simple!AE117=HLEM_info!E$11, HLEM_info!F$11,
IF(Data_Simple!AE117=HLEM_info!G$11, HLEM_info!H$11,
IF(Data_Simple!AE117=HLEM_info!I$11, HLEM_info!J$11,
IF(Data_Simple!AE117=HLEM_info!K$11, HLEM_info!L$11,
IF(Data_Simple!AE117="0", 0,
"ERROR"))))))</f>
        <v/>
      </c>
      <c r="AF117" s="18" t="str">
        <f>IF(Data_Simple!AF117="", "",
IF(Data_Simple!AF117=HLEM_info!E$12, HLEM_info!F$12,
IF(Data_Simple!AF117=HLEM_info!G$12, HLEM_info!H$12,
"ERROR")))</f>
        <v/>
      </c>
      <c r="AG117" s="18" t="str">
        <f>IF(Data_Simple!AG117="", "",
IF(Data_Simple!AG117=HLEM_info!E$13, HLEM_info!F$13,
IF(Data_Simple!AG117=HLEM_info!G$13, HLEM_info!H$13,
IF(Data_Simple!AG117=HLEM_info!I$13, HLEM_info!J$13,
IF(Data_Simple!AG117=HLEM_info!K$13, HLEM_info!L$13,
IF(Data_Simple!AG117=HLEM_info!M$13, HLEM_info!N$13,
IF(Data_Simple!AG117=HLEM_info!O$13, HLEM_info!P$13,
IF(Data_Simple!AG117=HLEM_info!Q$13, HLEM_info!R$13,
IF(Data_Simple!AG117="0", 0,
"ERROR")))))))))</f>
        <v/>
      </c>
      <c r="AH117" s="18" t="str">
        <f>IF(Data_Simple!AH117="", "",
IF(Data_Simple!AH117=HLEM_info!E$14, HLEM_info!F$14,
IF(Data_Simple!AH117=HLEM_info!G$14, HLEM_info!H$14,
"ERROR")))</f>
        <v/>
      </c>
      <c r="AI117" s="18" t="str">
        <f>IF(Data_Simple!AI117="", "",
IF(Data_Simple!AI117=HLEM_info!E$15, HLEM_info!F$15,
IF(Data_Simple!AI117=HLEM_info!G$15, HLEM_info!H$15,
IF(Data_Simple!AI117=HLEM_info!I$15, HLEM_info!J$15,
IF(Data_Simple!AI117=HLEM_info!K$15, HLEM_info!L$15,
IF(Data_Simple!AI117=HLEM_info!M$15, HLEM_info!N$15,
IF(Data_Simple!AI117=HLEM_info!O$15, HLEM_info!P$15,
IF(Data_Simple!AI117=HLEM_info!Q$15, HLEM_info!R$15,
IF(Data_Simple!AI117="0", 0,
"ERROR")))))))))</f>
        <v/>
      </c>
      <c r="AJ117" s="18" t="str">
        <f>IF(Data_Simple!AJ117="", "",
IF(Data_Simple!AJ117=HLEM_info!E$16, HLEM_info!F$16,
IF(Data_Simple!AJ117=HLEM_info!G$16, HLEM_info!H$16,
"ERROR")))</f>
        <v/>
      </c>
      <c r="AK117" s="18" t="str">
        <f>IF(Data_Simple!AK117="", "",
IF(Data_Simple!AK117=HLEM_info!E$17, HLEM_info!F$17,
IF(Data_Simple!AK117=HLEM_info!G$17, HLEM_info!H$17,
IF(Data_Simple!AK117=HLEM_info!I$17, HLEM_info!J$17,
IF(Data_Simple!AK117=HLEM_info!K$17, HLEM_info!L$17,
IF(Data_Simple!AK117=HLEM_info!M$17, HLEM_info!N$17,
IF(Data_Simple!AK117=HLEM_info!O$17, HLEM_info!P$17,
IF(Data_Simple!AK117=HLEM_info!Q$17, HLEM_info!R$17,
IF(Data_Simple!AK117="0", 0,
"ERROR")))))))))</f>
        <v/>
      </c>
      <c r="AL117" s="18" t="str">
        <f>IF(Data_Simple!AL117="", "",
IF(Data_Simple!AL117=HLEM_info!E$18, HLEM_info!F$18,
IF(Data_Simple!AL117=HLEM_info!G$18, HLEM_info!H$18,
"ERROR")))</f>
        <v/>
      </c>
      <c r="AM117" s="18" t="str">
        <f>IF(Data_Simple!AM117="", "",
IF(Data_Simple!AM117=HLEM_info!E$19, HLEM_info!F$19,
IF(Data_Simple!AM117=HLEM_info!G$19, HLEM_info!H$19,
IF(Data_Simple!AM117=HLEM_info!I$19, HLEM_info!J$19,
IF(Data_Simple!AM117=HLEM_info!K$19, HLEM_info!L$19,
IF(Data_Simple!AM117=HLEM_info!M$19, HLEM_info!N$19,
IF(Data_Simple!AM117=HLEM_info!O$19, HLEM_info!P$19,
IF(Data_Simple!AM117=HLEM_info!Q$19, HLEM_info!R$19,
IF(Data_Simple!AM117="0", 0,
"ERROR")))))))))</f>
        <v/>
      </c>
      <c r="AN117" s="18" t="str">
        <f>IF(Data_Simple!AN117="", "",
IF(Data_Simple!AN117=HLEM_info!E$20, HLEM_info!F$20,
IF(Data_Simple!AN117=HLEM_info!G$20, HLEM_info!H$20,
"ERROR")))</f>
        <v/>
      </c>
      <c r="AO117" s="18" t="str">
        <f>IF(Data_Simple!AO117="", "",
IF(Data_Simple!AO117=HLEM_info!E$21, HLEM_info!F$21,
IF(Data_Simple!AO117=HLEM_info!G$21, HLEM_info!H$21,
IF(Data_Simple!AO117=HLEM_info!I$21, HLEM_info!J$21,
IF(Data_Simple!AO117=HLEM_info!K$21, HLEM_info!L$21,
IF(Data_Simple!AO117=HLEM_info!M$21, HLEM_info!N$21,
IF(Data_Simple!AO117=HLEM_info!O$21, HLEM_info!P$21,
IF(Data_Simple!AO117=HLEM_info!Q$21, HLEM_info!R$21,
IF(Data_Simple!AO117="0", 0,
"ERROR")))))))))</f>
        <v/>
      </c>
      <c r="AP117" s="18" t="str">
        <f>IF(Data_Simple!AP117="", "",
IF(Data_Simple!AP117=HLEM_info!E$22, HLEM_info!F$22,
IF(Data_Simple!AP117=HLEM_info!G$22, HLEM_info!H$22,
"ERROR")))</f>
        <v/>
      </c>
      <c r="AQ117" s="18" t="str">
        <f>IF(Data_Simple!AQ117="", "",
IF(Data_Simple!AQ117=HLEM_info!E$23, HLEM_info!F$23,
IF(Data_Simple!AQ117=HLEM_info!G$23, HLEM_info!H$23,
IF(Data_Simple!AQ117=HLEM_info!I$23, HLEM_info!J$23,
IF(Data_Simple!AQ117=HLEM_info!K$23, HLEM_info!L$23,
IF(Data_Simple!AQ117=HLEM_info!M$23, HLEM_info!N$23,
IF(Data_Simple!AQ117=HLEM_info!O$23, HLEM_info!P$23,
IF(Data_Simple!AQ117=HLEM_info!Q$23, HLEM_info!R$23,
IF(Data_Simple!AQ117="0", 0,
"ERROR")))))))))</f>
        <v/>
      </c>
      <c r="AR117" s="18" t="str">
        <f t="shared" si="2"/>
        <v/>
      </c>
      <c r="AS117" s="18" t="str">
        <f t="shared" si="3"/>
        <v/>
      </c>
    </row>
    <row r="118" spans="1:45" x14ac:dyDescent="0.2">
      <c r="A118" s="18" t="str">
        <f>IF(Data_Simple!A118="", "", Data_Simple!A118)</f>
        <v/>
      </c>
      <c r="B118" s="18" t="str">
        <f>IF(Data_Simple!B118="", "", Data_Simple!B118)</f>
        <v/>
      </c>
      <c r="C118" s="18" t="str">
        <f>IF(Data_Simple!C118="", "", Data_Simple!C118)</f>
        <v/>
      </c>
      <c r="D118" s="18" t="str">
        <f>IF(Data_Simple!D118="", "", Data_Simple!D118)</f>
        <v/>
      </c>
      <c r="E118" s="18" t="str">
        <f>IF(Data_Simple!E118="", "", Data_Simple!E118)</f>
        <v/>
      </c>
      <c r="F118" s="18" t="str">
        <f>IF(Data_Simple!F118="", "", Data_Simple!F118)</f>
        <v/>
      </c>
      <c r="G118" s="18" t="str">
        <f>IF(Data_Simple!G118="", "",
IF(Data_Simple!G118=HLEM_info!E$8, HLEM_info!F$8,
IF(Data_Simple!G118=HLEM_info!G$8, HLEM_info!H$8,
"ERROR")))</f>
        <v/>
      </c>
      <c r="H118" s="18" t="str">
        <f>IF(Data_Simple!H118="", "",
IF(Data_Simple!H118=HLEM_info!E$9, HLEM_info!F$9,
IF(Data_Simple!H118=HLEM_info!G$9, HLEM_info!H$9,
IF(Data_Simple!H118=HLEM_info!I$9, HLEM_info!J$9,
IF(Data_Simple!H118=HLEM_info!K$9, HLEM_info!L$9,
IF(Data_Simple!H118=HLEM_info!M$9, HLEM_info!N$9,
IF(Data_Simple!H118="0", 0,
"ERROR")))))))</f>
        <v/>
      </c>
      <c r="I118" s="18" t="str">
        <f>IF(Data_Simple!I118="", "",
IF(Data_Simple!I118=HLEM_info!E$10, HLEM_info!F$10,
IF(Data_Simple!I118=HLEM_info!G$10, HLEM_info!H$10,
"ERROR")))</f>
        <v/>
      </c>
      <c r="J118" s="18" t="str">
        <f>IF(Data_Simple!J118="", "",
IF(Data_Simple!J118=HLEM_info!E$11, HLEM_info!F$11,
IF(Data_Simple!J118=HLEM_info!G$11, HLEM_info!H$11,
IF(Data_Simple!J118=HLEM_info!I$11, HLEM_info!J$11,
IF(Data_Simple!J118=HLEM_info!K$11, HLEM_info!L$11,
IF(Data_Simple!J118="0", 0,
"ERROR"))))))</f>
        <v/>
      </c>
      <c r="K118" s="18" t="str">
        <f>IF(Data_Simple!K118="", "",
IF(Data_Simple!K118=HLEM_info!E$12, HLEM_info!F$12,
IF(Data_Simple!K118=HLEM_info!G$12, HLEM_info!H$12,
"ERROR")))</f>
        <v/>
      </c>
      <c r="L118" s="18" t="str">
        <f>IF(Data_Simple!L118="", "",
IF(Data_Simple!L118=HLEM_info!E$13, HLEM_info!F$13,
IF(Data_Simple!L118=HLEM_info!G$13, HLEM_info!H$13,
IF(Data_Simple!L118=HLEM_info!I$13, HLEM_info!J$13,
IF(Data_Simple!L118=HLEM_info!K$13, HLEM_info!L$13,
IF(Data_Simple!L118=HLEM_info!M$13, HLEM_info!N$13,
IF(Data_Simple!L118=HLEM_info!O$13, HLEM_info!P$13,
IF(Data_Simple!L118=HLEM_info!Q$13, HLEM_info!R$13,
IF(Data_Simple!L118="0", 0,
"ERROR")))))))))</f>
        <v/>
      </c>
      <c r="M118" s="18" t="str">
        <f>IF(Data_Simple!M118="", "",
IF(Data_Simple!M118=HLEM_info!E$14, HLEM_info!F$14,
IF(Data_Simple!M118=HLEM_info!G$14, HLEM_info!H$14,
"ERROR")))</f>
        <v/>
      </c>
      <c r="N118" s="18" t="str">
        <f>IF(Data_Simple!N118="", "",
IF(Data_Simple!N118=HLEM_info!E$15, HLEM_info!F$15,
IF(Data_Simple!N118=HLEM_info!G$15, HLEM_info!H$15,
IF(Data_Simple!N118=HLEM_info!I$15, HLEM_info!J$15,
IF(Data_Simple!N118=HLEM_info!K$15, HLEM_info!L$15,
IF(Data_Simple!N118=HLEM_info!M$15, HLEM_info!N$15,
IF(Data_Simple!N118=HLEM_info!O$15, HLEM_info!P$15,
IF(Data_Simple!N118=HLEM_info!Q$15, HLEM_info!R$15,
IF(Data_Simple!N118="0", 0,
"ERROR")))))))))</f>
        <v/>
      </c>
      <c r="O118" s="18" t="str">
        <f>IF(Data_Simple!O118="", "",
IF(Data_Simple!O118=HLEM_info!E$16, HLEM_info!F$16,
IF(Data_Simple!O118=HLEM_info!G$16, HLEM_info!H$16,
"ERROR")))</f>
        <v/>
      </c>
      <c r="P118" s="18" t="str">
        <f>IF(Data_Simple!P118="", "",
IF(Data_Simple!P118=HLEM_info!E$17, HLEM_info!F$17,
IF(Data_Simple!P118=HLEM_info!G$17, HLEM_info!H$17,
IF(Data_Simple!P118=HLEM_info!I$17, HLEM_info!J$17,
IF(Data_Simple!P118=HLEM_info!K$17, HLEM_info!L$17,
IF(Data_Simple!P118=HLEM_info!M$17, HLEM_info!N$17,
IF(Data_Simple!P118=HLEM_info!O$17, HLEM_info!P$17,
IF(Data_Simple!P118=HLEM_info!Q$17, HLEM_info!R$17,
IF(Data_Simple!P118="0", 0,
"ERROR")))))))))</f>
        <v/>
      </c>
      <c r="Q118" s="18" t="str">
        <f>IF(Data_Simple!Q118="", "",
IF(Data_Simple!Q118=HLEM_info!E$18, HLEM_info!F$18,
IF(Data_Simple!Q118=HLEM_info!G$18, HLEM_info!H$18,
"ERROR")))</f>
        <v/>
      </c>
      <c r="R118" s="18" t="str">
        <f>IF(Data_Simple!R118="", "",
IF(Data_Simple!R118=HLEM_info!E$19, HLEM_info!F$19,
IF(Data_Simple!R118=HLEM_info!G$19, HLEM_info!H$19,
IF(Data_Simple!R118=HLEM_info!I$19, HLEM_info!J$19,
IF(Data_Simple!R118=HLEM_info!K$19, HLEM_info!L$19,
IF(Data_Simple!R118=HLEM_info!M$19, HLEM_info!N$19,
IF(Data_Simple!R118=HLEM_info!O$19, HLEM_info!P$19,
IF(Data_Simple!R118=HLEM_info!Q$19, HLEM_info!R$19,
IF(Data_Simple!R118="0", 0,
"ERROR")))))))))</f>
        <v/>
      </c>
      <c r="S118" s="18" t="str">
        <f>IF(Data_Simple!S118="", "",
IF(Data_Simple!S118=HLEM_info!E$20, HLEM_info!F$20,
IF(Data_Simple!S118=HLEM_info!G$20, HLEM_info!H$20,
"ERROR")))</f>
        <v/>
      </c>
      <c r="T118" s="18" t="str">
        <f>IF(Data_Simple!T118="", "",
IF(Data_Simple!T118=HLEM_info!E$21, HLEM_info!F$21,
IF(Data_Simple!T118=HLEM_info!G$21, HLEM_info!H$21,
IF(Data_Simple!T118=HLEM_info!I$21, HLEM_info!J$21,
IF(Data_Simple!T118=HLEM_info!K$21, HLEM_info!L$21,
IF(Data_Simple!T118=HLEM_info!M$21, HLEM_info!N$21,
IF(Data_Simple!T118=HLEM_info!O$21, HLEM_info!P$21,
IF(Data_Simple!T118=HLEM_info!Q$21, HLEM_info!R$21,
IF(Data_Simple!T118="0", 0,
"ERROR")))))))))</f>
        <v/>
      </c>
      <c r="U118" s="18" t="str">
        <f>IF(Data_Simple!U118="", "",
IF(Data_Simple!U118=HLEM_info!E$22, HLEM_info!F$22,
IF(Data_Simple!U118=HLEM_info!G$22, HLEM_info!H$22,
"ERROR")))</f>
        <v/>
      </c>
      <c r="V118" s="18" t="str">
        <f>IF(Data_Simple!V118="", "",
IF(Data_Simple!V118=HLEM_info!E$23, HLEM_info!F$23,
IF(Data_Simple!V118=HLEM_info!G$23, HLEM_info!H$23,
IF(Data_Simple!V118=HLEM_info!I$23, HLEM_info!J$23,
IF(Data_Simple!V118=HLEM_info!K$23, HLEM_info!L$23,
IF(Data_Simple!V118=HLEM_info!M$23, HLEM_info!N$23,
IF(Data_Simple!V118=HLEM_info!O$23, HLEM_info!P$23,
IF(Data_Simple!V118=HLEM_info!Q$23, HLEM_info!R$23,
IF(Data_Simple!V118="0", 0,
"ERROR")))))))))</f>
        <v/>
      </c>
      <c r="W118" s="18" t="str">
        <f>IF(Data_Simple!W118="", "", Data_Simple!W118)</f>
        <v/>
      </c>
      <c r="X118" s="18" t="str">
        <f>IF(Data_Simple!X118="", "", Data_Simple!X118)</f>
        <v/>
      </c>
      <c r="Y118" s="18" t="str">
        <f>IF(Data_Simple!Y118="", "", Data_Simple!Y118)</f>
        <v/>
      </c>
      <c r="Z118" s="18" t="str">
        <f>IF(Data_Simple!Z118="", "", Data_Simple!Z118)</f>
        <v/>
      </c>
      <c r="AA118" s="18" t="str">
        <f>IF(Data_Simple!AA118="", "", Data_Simple!AA118)</f>
        <v/>
      </c>
      <c r="AB118" s="18" t="str">
        <f>IF(Data_Simple!AB118="", "",
IF(Data_Simple!AB118=HLEM_info!E$8, HLEM_info!F$8,
IF(Data_Simple!AB118=HLEM_info!G$8, HLEM_info!H$8,
"ERROR")))</f>
        <v/>
      </c>
      <c r="AC118" s="18" t="str">
        <f>IF(Data_Simple!AC118="", "",
IF(Data_Simple!AC118=HLEM_info!E$9, HLEM_info!F$9,
IF(Data_Simple!AC118=HLEM_info!G$9, HLEM_info!H$9,
IF(Data_Simple!AC118=HLEM_info!I$9, HLEM_info!J$9,
IF(Data_Simple!AC118=HLEM_info!K$9, HLEM_info!L$9,
IF(Data_Simple!AC118=HLEM_info!M$9, HLEM_info!N$9,
IF(Data_Simple!AC118="0", 0,
"ERROR")))))))</f>
        <v/>
      </c>
      <c r="AD118" s="18" t="str">
        <f>IF(Data_Simple!AD118="", "",
IF(Data_Simple!AD118=HLEM_info!E$10, HLEM_info!F$10,
IF(Data_Simple!AD118=HLEM_info!G$10, HLEM_info!H$10,
"ERROR")))</f>
        <v/>
      </c>
      <c r="AE118" s="18" t="str">
        <f>IF(Data_Simple!AE118="", "",
IF(Data_Simple!AE118=HLEM_info!E$11, HLEM_info!F$11,
IF(Data_Simple!AE118=HLEM_info!G$11, HLEM_info!H$11,
IF(Data_Simple!AE118=HLEM_info!I$11, HLEM_info!J$11,
IF(Data_Simple!AE118=HLEM_info!K$11, HLEM_info!L$11,
IF(Data_Simple!AE118="0", 0,
"ERROR"))))))</f>
        <v/>
      </c>
      <c r="AF118" s="18" t="str">
        <f>IF(Data_Simple!AF118="", "",
IF(Data_Simple!AF118=HLEM_info!E$12, HLEM_info!F$12,
IF(Data_Simple!AF118=HLEM_info!G$12, HLEM_info!H$12,
"ERROR")))</f>
        <v/>
      </c>
      <c r="AG118" s="18" t="str">
        <f>IF(Data_Simple!AG118="", "",
IF(Data_Simple!AG118=HLEM_info!E$13, HLEM_info!F$13,
IF(Data_Simple!AG118=HLEM_info!G$13, HLEM_info!H$13,
IF(Data_Simple!AG118=HLEM_info!I$13, HLEM_info!J$13,
IF(Data_Simple!AG118=HLEM_info!K$13, HLEM_info!L$13,
IF(Data_Simple!AG118=HLEM_info!M$13, HLEM_info!N$13,
IF(Data_Simple!AG118=HLEM_info!O$13, HLEM_info!P$13,
IF(Data_Simple!AG118=HLEM_info!Q$13, HLEM_info!R$13,
IF(Data_Simple!AG118="0", 0,
"ERROR")))))))))</f>
        <v/>
      </c>
      <c r="AH118" s="18" t="str">
        <f>IF(Data_Simple!AH118="", "",
IF(Data_Simple!AH118=HLEM_info!E$14, HLEM_info!F$14,
IF(Data_Simple!AH118=HLEM_info!G$14, HLEM_info!H$14,
"ERROR")))</f>
        <v/>
      </c>
      <c r="AI118" s="18" t="str">
        <f>IF(Data_Simple!AI118="", "",
IF(Data_Simple!AI118=HLEM_info!E$15, HLEM_info!F$15,
IF(Data_Simple!AI118=HLEM_info!G$15, HLEM_info!H$15,
IF(Data_Simple!AI118=HLEM_info!I$15, HLEM_info!J$15,
IF(Data_Simple!AI118=HLEM_info!K$15, HLEM_info!L$15,
IF(Data_Simple!AI118=HLEM_info!M$15, HLEM_info!N$15,
IF(Data_Simple!AI118=HLEM_info!O$15, HLEM_info!P$15,
IF(Data_Simple!AI118=HLEM_info!Q$15, HLEM_info!R$15,
IF(Data_Simple!AI118="0", 0,
"ERROR")))))))))</f>
        <v/>
      </c>
      <c r="AJ118" s="18" t="str">
        <f>IF(Data_Simple!AJ118="", "",
IF(Data_Simple!AJ118=HLEM_info!E$16, HLEM_info!F$16,
IF(Data_Simple!AJ118=HLEM_info!G$16, HLEM_info!H$16,
"ERROR")))</f>
        <v/>
      </c>
      <c r="AK118" s="18" t="str">
        <f>IF(Data_Simple!AK118="", "",
IF(Data_Simple!AK118=HLEM_info!E$17, HLEM_info!F$17,
IF(Data_Simple!AK118=HLEM_info!G$17, HLEM_info!H$17,
IF(Data_Simple!AK118=HLEM_info!I$17, HLEM_info!J$17,
IF(Data_Simple!AK118=HLEM_info!K$17, HLEM_info!L$17,
IF(Data_Simple!AK118=HLEM_info!M$17, HLEM_info!N$17,
IF(Data_Simple!AK118=HLEM_info!O$17, HLEM_info!P$17,
IF(Data_Simple!AK118=HLEM_info!Q$17, HLEM_info!R$17,
IF(Data_Simple!AK118="0", 0,
"ERROR")))))))))</f>
        <v/>
      </c>
      <c r="AL118" s="18" t="str">
        <f>IF(Data_Simple!AL118="", "",
IF(Data_Simple!AL118=HLEM_info!E$18, HLEM_info!F$18,
IF(Data_Simple!AL118=HLEM_info!G$18, HLEM_info!H$18,
"ERROR")))</f>
        <v/>
      </c>
      <c r="AM118" s="18" t="str">
        <f>IF(Data_Simple!AM118="", "",
IF(Data_Simple!AM118=HLEM_info!E$19, HLEM_info!F$19,
IF(Data_Simple!AM118=HLEM_info!G$19, HLEM_info!H$19,
IF(Data_Simple!AM118=HLEM_info!I$19, HLEM_info!J$19,
IF(Data_Simple!AM118=HLEM_info!K$19, HLEM_info!L$19,
IF(Data_Simple!AM118=HLEM_info!M$19, HLEM_info!N$19,
IF(Data_Simple!AM118=HLEM_info!O$19, HLEM_info!P$19,
IF(Data_Simple!AM118=HLEM_info!Q$19, HLEM_info!R$19,
IF(Data_Simple!AM118="0", 0,
"ERROR")))))))))</f>
        <v/>
      </c>
      <c r="AN118" s="18" t="str">
        <f>IF(Data_Simple!AN118="", "",
IF(Data_Simple!AN118=HLEM_info!E$20, HLEM_info!F$20,
IF(Data_Simple!AN118=HLEM_info!G$20, HLEM_info!H$20,
"ERROR")))</f>
        <v/>
      </c>
      <c r="AO118" s="18" t="str">
        <f>IF(Data_Simple!AO118="", "",
IF(Data_Simple!AO118=HLEM_info!E$21, HLEM_info!F$21,
IF(Data_Simple!AO118=HLEM_info!G$21, HLEM_info!H$21,
IF(Data_Simple!AO118=HLEM_info!I$21, HLEM_info!J$21,
IF(Data_Simple!AO118=HLEM_info!K$21, HLEM_info!L$21,
IF(Data_Simple!AO118=HLEM_info!M$21, HLEM_info!N$21,
IF(Data_Simple!AO118=HLEM_info!O$21, HLEM_info!P$21,
IF(Data_Simple!AO118=HLEM_info!Q$21, HLEM_info!R$21,
IF(Data_Simple!AO118="0", 0,
"ERROR")))))))))</f>
        <v/>
      </c>
      <c r="AP118" s="18" t="str">
        <f>IF(Data_Simple!AP118="", "",
IF(Data_Simple!AP118=HLEM_info!E$22, HLEM_info!F$22,
IF(Data_Simple!AP118=HLEM_info!G$22, HLEM_info!H$22,
"ERROR")))</f>
        <v/>
      </c>
      <c r="AQ118" s="18" t="str">
        <f>IF(Data_Simple!AQ118="", "",
IF(Data_Simple!AQ118=HLEM_info!E$23, HLEM_info!F$23,
IF(Data_Simple!AQ118=HLEM_info!G$23, HLEM_info!H$23,
IF(Data_Simple!AQ118=HLEM_info!I$23, HLEM_info!J$23,
IF(Data_Simple!AQ118=HLEM_info!K$23, HLEM_info!L$23,
IF(Data_Simple!AQ118=HLEM_info!M$23, HLEM_info!N$23,
IF(Data_Simple!AQ118=HLEM_info!O$23, HLEM_info!P$23,
IF(Data_Simple!AQ118=HLEM_info!Q$23, HLEM_info!R$23,
IF(Data_Simple!AQ118="0", 0,
"ERROR")))))))))</f>
        <v/>
      </c>
      <c r="AR118" s="18" t="str">
        <f t="shared" si="2"/>
        <v/>
      </c>
      <c r="AS118" s="18" t="str">
        <f t="shared" si="3"/>
        <v/>
      </c>
    </row>
    <row r="119" spans="1:45" x14ac:dyDescent="0.2">
      <c r="A119" s="18" t="str">
        <f>IF(Data_Simple!A119="", "", Data_Simple!A119)</f>
        <v/>
      </c>
      <c r="B119" s="18" t="str">
        <f>IF(Data_Simple!B119="", "", Data_Simple!B119)</f>
        <v/>
      </c>
      <c r="C119" s="18" t="str">
        <f>IF(Data_Simple!C119="", "", Data_Simple!C119)</f>
        <v/>
      </c>
      <c r="D119" s="18" t="str">
        <f>IF(Data_Simple!D119="", "", Data_Simple!D119)</f>
        <v/>
      </c>
      <c r="E119" s="18" t="str">
        <f>IF(Data_Simple!E119="", "", Data_Simple!E119)</f>
        <v/>
      </c>
      <c r="F119" s="18" t="str">
        <f>IF(Data_Simple!F119="", "", Data_Simple!F119)</f>
        <v/>
      </c>
      <c r="G119" s="18" t="str">
        <f>IF(Data_Simple!G119="", "",
IF(Data_Simple!G119=HLEM_info!E$8, HLEM_info!F$8,
IF(Data_Simple!G119=HLEM_info!G$8, HLEM_info!H$8,
"ERROR")))</f>
        <v/>
      </c>
      <c r="H119" s="18" t="str">
        <f>IF(Data_Simple!H119="", "",
IF(Data_Simple!H119=HLEM_info!E$9, HLEM_info!F$9,
IF(Data_Simple!H119=HLEM_info!G$9, HLEM_info!H$9,
IF(Data_Simple!H119=HLEM_info!I$9, HLEM_info!J$9,
IF(Data_Simple!H119=HLEM_info!K$9, HLEM_info!L$9,
IF(Data_Simple!H119=HLEM_info!M$9, HLEM_info!N$9,
IF(Data_Simple!H119="0", 0,
"ERROR")))))))</f>
        <v/>
      </c>
      <c r="I119" s="18" t="str">
        <f>IF(Data_Simple!I119="", "",
IF(Data_Simple!I119=HLEM_info!E$10, HLEM_info!F$10,
IF(Data_Simple!I119=HLEM_info!G$10, HLEM_info!H$10,
"ERROR")))</f>
        <v/>
      </c>
      <c r="J119" s="18" t="str">
        <f>IF(Data_Simple!J119="", "",
IF(Data_Simple!J119=HLEM_info!E$11, HLEM_info!F$11,
IF(Data_Simple!J119=HLEM_info!G$11, HLEM_info!H$11,
IF(Data_Simple!J119=HLEM_info!I$11, HLEM_info!J$11,
IF(Data_Simple!J119=HLEM_info!K$11, HLEM_info!L$11,
IF(Data_Simple!J119="0", 0,
"ERROR"))))))</f>
        <v/>
      </c>
      <c r="K119" s="18" t="str">
        <f>IF(Data_Simple!K119="", "",
IF(Data_Simple!K119=HLEM_info!E$12, HLEM_info!F$12,
IF(Data_Simple!K119=HLEM_info!G$12, HLEM_info!H$12,
"ERROR")))</f>
        <v/>
      </c>
      <c r="L119" s="18" t="str">
        <f>IF(Data_Simple!L119="", "",
IF(Data_Simple!L119=HLEM_info!E$13, HLEM_info!F$13,
IF(Data_Simple!L119=HLEM_info!G$13, HLEM_info!H$13,
IF(Data_Simple!L119=HLEM_info!I$13, HLEM_info!J$13,
IF(Data_Simple!L119=HLEM_info!K$13, HLEM_info!L$13,
IF(Data_Simple!L119=HLEM_info!M$13, HLEM_info!N$13,
IF(Data_Simple!L119=HLEM_info!O$13, HLEM_info!P$13,
IF(Data_Simple!L119=HLEM_info!Q$13, HLEM_info!R$13,
IF(Data_Simple!L119="0", 0,
"ERROR")))))))))</f>
        <v/>
      </c>
      <c r="M119" s="18" t="str">
        <f>IF(Data_Simple!M119="", "",
IF(Data_Simple!M119=HLEM_info!E$14, HLEM_info!F$14,
IF(Data_Simple!M119=HLEM_info!G$14, HLEM_info!H$14,
"ERROR")))</f>
        <v/>
      </c>
      <c r="N119" s="18" t="str">
        <f>IF(Data_Simple!N119="", "",
IF(Data_Simple!N119=HLEM_info!E$15, HLEM_info!F$15,
IF(Data_Simple!N119=HLEM_info!G$15, HLEM_info!H$15,
IF(Data_Simple!N119=HLEM_info!I$15, HLEM_info!J$15,
IF(Data_Simple!N119=HLEM_info!K$15, HLEM_info!L$15,
IF(Data_Simple!N119=HLEM_info!M$15, HLEM_info!N$15,
IF(Data_Simple!N119=HLEM_info!O$15, HLEM_info!P$15,
IF(Data_Simple!N119=HLEM_info!Q$15, HLEM_info!R$15,
IF(Data_Simple!N119="0", 0,
"ERROR")))))))))</f>
        <v/>
      </c>
      <c r="O119" s="18" t="str">
        <f>IF(Data_Simple!O119="", "",
IF(Data_Simple!O119=HLEM_info!E$16, HLEM_info!F$16,
IF(Data_Simple!O119=HLEM_info!G$16, HLEM_info!H$16,
"ERROR")))</f>
        <v/>
      </c>
      <c r="P119" s="18" t="str">
        <f>IF(Data_Simple!P119="", "",
IF(Data_Simple!P119=HLEM_info!E$17, HLEM_info!F$17,
IF(Data_Simple!P119=HLEM_info!G$17, HLEM_info!H$17,
IF(Data_Simple!P119=HLEM_info!I$17, HLEM_info!J$17,
IF(Data_Simple!P119=HLEM_info!K$17, HLEM_info!L$17,
IF(Data_Simple!P119=HLEM_info!M$17, HLEM_info!N$17,
IF(Data_Simple!P119=HLEM_info!O$17, HLEM_info!P$17,
IF(Data_Simple!P119=HLEM_info!Q$17, HLEM_info!R$17,
IF(Data_Simple!P119="0", 0,
"ERROR")))))))))</f>
        <v/>
      </c>
      <c r="Q119" s="18" t="str">
        <f>IF(Data_Simple!Q119="", "",
IF(Data_Simple!Q119=HLEM_info!E$18, HLEM_info!F$18,
IF(Data_Simple!Q119=HLEM_info!G$18, HLEM_info!H$18,
"ERROR")))</f>
        <v/>
      </c>
      <c r="R119" s="18" t="str">
        <f>IF(Data_Simple!R119="", "",
IF(Data_Simple!R119=HLEM_info!E$19, HLEM_info!F$19,
IF(Data_Simple!R119=HLEM_info!G$19, HLEM_info!H$19,
IF(Data_Simple!R119=HLEM_info!I$19, HLEM_info!J$19,
IF(Data_Simple!R119=HLEM_info!K$19, HLEM_info!L$19,
IF(Data_Simple!R119=HLEM_info!M$19, HLEM_info!N$19,
IF(Data_Simple!R119=HLEM_info!O$19, HLEM_info!P$19,
IF(Data_Simple!R119=HLEM_info!Q$19, HLEM_info!R$19,
IF(Data_Simple!R119="0", 0,
"ERROR")))))))))</f>
        <v/>
      </c>
      <c r="S119" s="18" t="str">
        <f>IF(Data_Simple!S119="", "",
IF(Data_Simple!S119=HLEM_info!E$20, HLEM_info!F$20,
IF(Data_Simple!S119=HLEM_info!G$20, HLEM_info!H$20,
"ERROR")))</f>
        <v/>
      </c>
      <c r="T119" s="18" t="str">
        <f>IF(Data_Simple!T119="", "",
IF(Data_Simple!T119=HLEM_info!E$21, HLEM_info!F$21,
IF(Data_Simple!T119=HLEM_info!G$21, HLEM_info!H$21,
IF(Data_Simple!T119=HLEM_info!I$21, HLEM_info!J$21,
IF(Data_Simple!T119=HLEM_info!K$21, HLEM_info!L$21,
IF(Data_Simple!T119=HLEM_info!M$21, HLEM_info!N$21,
IF(Data_Simple!T119=HLEM_info!O$21, HLEM_info!P$21,
IF(Data_Simple!T119=HLEM_info!Q$21, HLEM_info!R$21,
IF(Data_Simple!T119="0", 0,
"ERROR")))))))))</f>
        <v/>
      </c>
      <c r="U119" s="18" t="str">
        <f>IF(Data_Simple!U119="", "",
IF(Data_Simple!U119=HLEM_info!E$22, HLEM_info!F$22,
IF(Data_Simple!U119=HLEM_info!G$22, HLEM_info!H$22,
"ERROR")))</f>
        <v/>
      </c>
      <c r="V119" s="18" t="str">
        <f>IF(Data_Simple!V119="", "",
IF(Data_Simple!V119=HLEM_info!E$23, HLEM_info!F$23,
IF(Data_Simple!V119=HLEM_info!G$23, HLEM_info!H$23,
IF(Data_Simple!V119=HLEM_info!I$23, HLEM_info!J$23,
IF(Data_Simple!V119=HLEM_info!K$23, HLEM_info!L$23,
IF(Data_Simple!V119=HLEM_info!M$23, HLEM_info!N$23,
IF(Data_Simple!V119=HLEM_info!O$23, HLEM_info!P$23,
IF(Data_Simple!V119=HLEM_info!Q$23, HLEM_info!R$23,
IF(Data_Simple!V119="0", 0,
"ERROR")))))))))</f>
        <v/>
      </c>
      <c r="W119" s="18" t="str">
        <f>IF(Data_Simple!W119="", "", Data_Simple!W119)</f>
        <v/>
      </c>
      <c r="X119" s="18" t="str">
        <f>IF(Data_Simple!X119="", "", Data_Simple!X119)</f>
        <v/>
      </c>
      <c r="Y119" s="18" t="str">
        <f>IF(Data_Simple!Y119="", "", Data_Simple!Y119)</f>
        <v/>
      </c>
      <c r="Z119" s="18" t="str">
        <f>IF(Data_Simple!Z119="", "", Data_Simple!Z119)</f>
        <v/>
      </c>
      <c r="AA119" s="18" t="str">
        <f>IF(Data_Simple!AA119="", "", Data_Simple!AA119)</f>
        <v/>
      </c>
      <c r="AB119" s="18" t="str">
        <f>IF(Data_Simple!AB119="", "",
IF(Data_Simple!AB119=HLEM_info!E$8, HLEM_info!F$8,
IF(Data_Simple!AB119=HLEM_info!G$8, HLEM_info!H$8,
"ERROR")))</f>
        <v/>
      </c>
      <c r="AC119" s="18" t="str">
        <f>IF(Data_Simple!AC119="", "",
IF(Data_Simple!AC119=HLEM_info!E$9, HLEM_info!F$9,
IF(Data_Simple!AC119=HLEM_info!G$9, HLEM_info!H$9,
IF(Data_Simple!AC119=HLEM_info!I$9, HLEM_info!J$9,
IF(Data_Simple!AC119=HLEM_info!K$9, HLEM_info!L$9,
IF(Data_Simple!AC119=HLEM_info!M$9, HLEM_info!N$9,
IF(Data_Simple!AC119="0", 0,
"ERROR")))))))</f>
        <v/>
      </c>
      <c r="AD119" s="18" t="str">
        <f>IF(Data_Simple!AD119="", "",
IF(Data_Simple!AD119=HLEM_info!E$10, HLEM_info!F$10,
IF(Data_Simple!AD119=HLEM_info!G$10, HLEM_info!H$10,
"ERROR")))</f>
        <v/>
      </c>
      <c r="AE119" s="18" t="str">
        <f>IF(Data_Simple!AE119="", "",
IF(Data_Simple!AE119=HLEM_info!E$11, HLEM_info!F$11,
IF(Data_Simple!AE119=HLEM_info!G$11, HLEM_info!H$11,
IF(Data_Simple!AE119=HLEM_info!I$11, HLEM_info!J$11,
IF(Data_Simple!AE119=HLEM_info!K$11, HLEM_info!L$11,
IF(Data_Simple!AE119="0", 0,
"ERROR"))))))</f>
        <v/>
      </c>
      <c r="AF119" s="18" t="str">
        <f>IF(Data_Simple!AF119="", "",
IF(Data_Simple!AF119=HLEM_info!E$12, HLEM_info!F$12,
IF(Data_Simple!AF119=HLEM_info!G$12, HLEM_info!H$12,
"ERROR")))</f>
        <v/>
      </c>
      <c r="AG119" s="18" t="str">
        <f>IF(Data_Simple!AG119="", "",
IF(Data_Simple!AG119=HLEM_info!E$13, HLEM_info!F$13,
IF(Data_Simple!AG119=HLEM_info!G$13, HLEM_info!H$13,
IF(Data_Simple!AG119=HLEM_info!I$13, HLEM_info!J$13,
IF(Data_Simple!AG119=HLEM_info!K$13, HLEM_info!L$13,
IF(Data_Simple!AG119=HLEM_info!M$13, HLEM_info!N$13,
IF(Data_Simple!AG119=HLEM_info!O$13, HLEM_info!P$13,
IF(Data_Simple!AG119=HLEM_info!Q$13, HLEM_info!R$13,
IF(Data_Simple!AG119="0", 0,
"ERROR")))))))))</f>
        <v/>
      </c>
      <c r="AH119" s="18" t="str">
        <f>IF(Data_Simple!AH119="", "",
IF(Data_Simple!AH119=HLEM_info!E$14, HLEM_info!F$14,
IF(Data_Simple!AH119=HLEM_info!G$14, HLEM_info!H$14,
"ERROR")))</f>
        <v/>
      </c>
      <c r="AI119" s="18" t="str">
        <f>IF(Data_Simple!AI119="", "",
IF(Data_Simple!AI119=HLEM_info!E$15, HLEM_info!F$15,
IF(Data_Simple!AI119=HLEM_info!G$15, HLEM_info!H$15,
IF(Data_Simple!AI119=HLEM_info!I$15, HLEM_info!J$15,
IF(Data_Simple!AI119=HLEM_info!K$15, HLEM_info!L$15,
IF(Data_Simple!AI119=HLEM_info!M$15, HLEM_info!N$15,
IF(Data_Simple!AI119=HLEM_info!O$15, HLEM_info!P$15,
IF(Data_Simple!AI119=HLEM_info!Q$15, HLEM_info!R$15,
IF(Data_Simple!AI119="0", 0,
"ERROR")))))))))</f>
        <v/>
      </c>
      <c r="AJ119" s="18" t="str">
        <f>IF(Data_Simple!AJ119="", "",
IF(Data_Simple!AJ119=HLEM_info!E$16, HLEM_info!F$16,
IF(Data_Simple!AJ119=HLEM_info!G$16, HLEM_info!H$16,
"ERROR")))</f>
        <v/>
      </c>
      <c r="AK119" s="18" t="str">
        <f>IF(Data_Simple!AK119="", "",
IF(Data_Simple!AK119=HLEM_info!E$17, HLEM_info!F$17,
IF(Data_Simple!AK119=HLEM_info!G$17, HLEM_info!H$17,
IF(Data_Simple!AK119=HLEM_info!I$17, HLEM_info!J$17,
IF(Data_Simple!AK119=HLEM_info!K$17, HLEM_info!L$17,
IF(Data_Simple!AK119=HLEM_info!M$17, HLEM_info!N$17,
IF(Data_Simple!AK119=HLEM_info!O$17, HLEM_info!P$17,
IF(Data_Simple!AK119=HLEM_info!Q$17, HLEM_info!R$17,
IF(Data_Simple!AK119="0", 0,
"ERROR")))))))))</f>
        <v/>
      </c>
      <c r="AL119" s="18" t="str">
        <f>IF(Data_Simple!AL119="", "",
IF(Data_Simple!AL119=HLEM_info!E$18, HLEM_info!F$18,
IF(Data_Simple!AL119=HLEM_info!G$18, HLEM_info!H$18,
"ERROR")))</f>
        <v/>
      </c>
      <c r="AM119" s="18" t="str">
        <f>IF(Data_Simple!AM119="", "",
IF(Data_Simple!AM119=HLEM_info!E$19, HLEM_info!F$19,
IF(Data_Simple!AM119=HLEM_info!G$19, HLEM_info!H$19,
IF(Data_Simple!AM119=HLEM_info!I$19, HLEM_info!J$19,
IF(Data_Simple!AM119=HLEM_info!K$19, HLEM_info!L$19,
IF(Data_Simple!AM119=HLEM_info!M$19, HLEM_info!N$19,
IF(Data_Simple!AM119=HLEM_info!O$19, HLEM_info!P$19,
IF(Data_Simple!AM119=HLEM_info!Q$19, HLEM_info!R$19,
IF(Data_Simple!AM119="0", 0,
"ERROR")))))))))</f>
        <v/>
      </c>
      <c r="AN119" s="18" t="str">
        <f>IF(Data_Simple!AN119="", "",
IF(Data_Simple!AN119=HLEM_info!E$20, HLEM_info!F$20,
IF(Data_Simple!AN119=HLEM_info!G$20, HLEM_info!H$20,
"ERROR")))</f>
        <v/>
      </c>
      <c r="AO119" s="18" t="str">
        <f>IF(Data_Simple!AO119="", "",
IF(Data_Simple!AO119=HLEM_info!E$21, HLEM_info!F$21,
IF(Data_Simple!AO119=HLEM_info!G$21, HLEM_info!H$21,
IF(Data_Simple!AO119=HLEM_info!I$21, HLEM_info!J$21,
IF(Data_Simple!AO119=HLEM_info!K$21, HLEM_info!L$21,
IF(Data_Simple!AO119=HLEM_info!M$21, HLEM_info!N$21,
IF(Data_Simple!AO119=HLEM_info!O$21, HLEM_info!P$21,
IF(Data_Simple!AO119=HLEM_info!Q$21, HLEM_info!R$21,
IF(Data_Simple!AO119="0", 0,
"ERROR")))))))))</f>
        <v/>
      </c>
      <c r="AP119" s="18" t="str">
        <f>IF(Data_Simple!AP119="", "",
IF(Data_Simple!AP119=HLEM_info!E$22, HLEM_info!F$22,
IF(Data_Simple!AP119=HLEM_info!G$22, HLEM_info!H$22,
"ERROR")))</f>
        <v/>
      </c>
      <c r="AQ119" s="18" t="str">
        <f>IF(Data_Simple!AQ119="", "",
IF(Data_Simple!AQ119=HLEM_info!E$23, HLEM_info!F$23,
IF(Data_Simple!AQ119=HLEM_info!G$23, HLEM_info!H$23,
IF(Data_Simple!AQ119=HLEM_info!I$23, HLEM_info!J$23,
IF(Data_Simple!AQ119=HLEM_info!K$23, HLEM_info!L$23,
IF(Data_Simple!AQ119=HLEM_info!M$23, HLEM_info!N$23,
IF(Data_Simple!AQ119=HLEM_info!O$23, HLEM_info!P$23,
IF(Data_Simple!AQ119=HLEM_info!Q$23, HLEM_info!R$23,
IF(Data_Simple!AQ119="0", 0,
"ERROR")))))))))</f>
        <v/>
      </c>
      <c r="AR119" s="18" t="str">
        <f t="shared" si="2"/>
        <v/>
      </c>
      <c r="AS119" s="18" t="str">
        <f t="shared" si="3"/>
        <v/>
      </c>
    </row>
    <row r="120" spans="1:45" x14ac:dyDescent="0.2">
      <c r="A120" s="18" t="str">
        <f>IF(Data_Simple!A120="", "", Data_Simple!A120)</f>
        <v/>
      </c>
      <c r="B120" s="18" t="str">
        <f>IF(Data_Simple!B120="", "", Data_Simple!B120)</f>
        <v/>
      </c>
      <c r="C120" s="18" t="str">
        <f>IF(Data_Simple!C120="", "", Data_Simple!C120)</f>
        <v/>
      </c>
      <c r="D120" s="18" t="str">
        <f>IF(Data_Simple!D120="", "", Data_Simple!D120)</f>
        <v/>
      </c>
      <c r="E120" s="18" t="str">
        <f>IF(Data_Simple!E120="", "", Data_Simple!E120)</f>
        <v/>
      </c>
      <c r="F120" s="18" t="str">
        <f>IF(Data_Simple!F120="", "", Data_Simple!F120)</f>
        <v/>
      </c>
      <c r="G120" s="18" t="str">
        <f>IF(Data_Simple!G120="", "",
IF(Data_Simple!G120=HLEM_info!E$8, HLEM_info!F$8,
IF(Data_Simple!G120=HLEM_info!G$8, HLEM_info!H$8,
"ERROR")))</f>
        <v/>
      </c>
      <c r="H120" s="18" t="str">
        <f>IF(Data_Simple!H120="", "",
IF(Data_Simple!H120=HLEM_info!E$9, HLEM_info!F$9,
IF(Data_Simple!H120=HLEM_info!G$9, HLEM_info!H$9,
IF(Data_Simple!H120=HLEM_info!I$9, HLEM_info!J$9,
IF(Data_Simple!H120=HLEM_info!K$9, HLEM_info!L$9,
IF(Data_Simple!H120=HLEM_info!M$9, HLEM_info!N$9,
IF(Data_Simple!H120="0", 0,
"ERROR")))))))</f>
        <v/>
      </c>
      <c r="I120" s="18" t="str">
        <f>IF(Data_Simple!I120="", "",
IF(Data_Simple!I120=HLEM_info!E$10, HLEM_info!F$10,
IF(Data_Simple!I120=HLEM_info!G$10, HLEM_info!H$10,
"ERROR")))</f>
        <v/>
      </c>
      <c r="J120" s="18" t="str">
        <f>IF(Data_Simple!J120="", "",
IF(Data_Simple!J120=HLEM_info!E$11, HLEM_info!F$11,
IF(Data_Simple!J120=HLEM_info!G$11, HLEM_info!H$11,
IF(Data_Simple!J120=HLEM_info!I$11, HLEM_info!J$11,
IF(Data_Simple!J120=HLEM_info!K$11, HLEM_info!L$11,
IF(Data_Simple!J120="0", 0,
"ERROR"))))))</f>
        <v/>
      </c>
      <c r="K120" s="18" t="str">
        <f>IF(Data_Simple!K120="", "",
IF(Data_Simple!K120=HLEM_info!E$12, HLEM_info!F$12,
IF(Data_Simple!K120=HLEM_info!G$12, HLEM_info!H$12,
"ERROR")))</f>
        <v/>
      </c>
      <c r="L120" s="18" t="str">
        <f>IF(Data_Simple!L120="", "",
IF(Data_Simple!L120=HLEM_info!E$13, HLEM_info!F$13,
IF(Data_Simple!L120=HLEM_info!G$13, HLEM_info!H$13,
IF(Data_Simple!L120=HLEM_info!I$13, HLEM_info!J$13,
IF(Data_Simple!L120=HLEM_info!K$13, HLEM_info!L$13,
IF(Data_Simple!L120=HLEM_info!M$13, HLEM_info!N$13,
IF(Data_Simple!L120=HLEM_info!O$13, HLEM_info!P$13,
IF(Data_Simple!L120=HLEM_info!Q$13, HLEM_info!R$13,
IF(Data_Simple!L120="0", 0,
"ERROR")))))))))</f>
        <v/>
      </c>
      <c r="M120" s="18" t="str">
        <f>IF(Data_Simple!M120="", "",
IF(Data_Simple!M120=HLEM_info!E$14, HLEM_info!F$14,
IF(Data_Simple!M120=HLEM_info!G$14, HLEM_info!H$14,
"ERROR")))</f>
        <v/>
      </c>
      <c r="N120" s="18" t="str">
        <f>IF(Data_Simple!N120="", "",
IF(Data_Simple!N120=HLEM_info!E$15, HLEM_info!F$15,
IF(Data_Simple!N120=HLEM_info!G$15, HLEM_info!H$15,
IF(Data_Simple!N120=HLEM_info!I$15, HLEM_info!J$15,
IF(Data_Simple!N120=HLEM_info!K$15, HLEM_info!L$15,
IF(Data_Simple!N120=HLEM_info!M$15, HLEM_info!N$15,
IF(Data_Simple!N120=HLEM_info!O$15, HLEM_info!P$15,
IF(Data_Simple!N120=HLEM_info!Q$15, HLEM_info!R$15,
IF(Data_Simple!N120="0", 0,
"ERROR")))))))))</f>
        <v/>
      </c>
      <c r="O120" s="18" t="str">
        <f>IF(Data_Simple!O120="", "",
IF(Data_Simple!O120=HLEM_info!E$16, HLEM_info!F$16,
IF(Data_Simple!O120=HLEM_info!G$16, HLEM_info!H$16,
"ERROR")))</f>
        <v/>
      </c>
      <c r="P120" s="18" t="str">
        <f>IF(Data_Simple!P120="", "",
IF(Data_Simple!P120=HLEM_info!E$17, HLEM_info!F$17,
IF(Data_Simple!P120=HLEM_info!G$17, HLEM_info!H$17,
IF(Data_Simple!P120=HLEM_info!I$17, HLEM_info!J$17,
IF(Data_Simple!P120=HLEM_info!K$17, HLEM_info!L$17,
IF(Data_Simple!P120=HLEM_info!M$17, HLEM_info!N$17,
IF(Data_Simple!P120=HLEM_info!O$17, HLEM_info!P$17,
IF(Data_Simple!P120=HLEM_info!Q$17, HLEM_info!R$17,
IF(Data_Simple!P120="0", 0,
"ERROR")))))))))</f>
        <v/>
      </c>
      <c r="Q120" s="18" t="str">
        <f>IF(Data_Simple!Q120="", "",
IF(Data_Simple!Q120=HLEM_info!E$18, HLEM_info!F$18,
IF(Data_Simple!Q120=HLEM_info!G$18, HLEM_info!H$18,
"ERROR")))</f>
        <v/>
      </c>
      <c r="R120" s="18" t="str">
        <f>IF(Data_Simple!R120="", "",
IF(Data_Simple!R120=HLEM_info!E$19, HLEM_info!F$19,
IF(Data_Simple!R120=HLEM_info!G$19, HLEM_info!H$19,
IF(Data_Simple!R120=HLEM_info!I$19, HLEM_info!J$19,
IF(Data_Simple!R120=HLEM_info!K$19, HLEM_info!L$19,
IF(Data_Simple!R120=HLEM_info!M$19, HLEM_info!N$19,
IF(Data_Simple!R120=HLEM_info!O$19, HLEM_info!P$19,
IF(Data_Simple!R120=HLEM_info!Q$19, HLEM_info!R$19,
IF(Data_Simple!R120="0", 0,
"ERROR")))))))))</f>
        <v/>
      </c>
      <c r="S120" s="18" t="str">
        <f>IF(Data_Simple!S120="", "",
IF(Data_Simple!S120=HLEM_info!E$20, HLEM_info!F$20,
IF(Data_Simple!S120=HLEM_info!G$20, HLEM_info!H$20,
"ERROR")))</f>
        <v/>
      </c>
      <c r="T120" s="18" t="str">
        <f>IF(Data_Simple!T120="", "",
IF(Data_Simple!T120=HLEM_info!E$21, HLEM_info!F$21,
IF(Data_Simple!T120=HLEM_info!G$21, HLEM_info!H$21,
IF(Data_Simple!T120=HLEM_info!I$21, HLEM_info!J$21,
IF(Data_Simple!T120=HLEM_info!K$21, HLEM_info!L$21,
IF(Data_Simple!T120=HLEM_info!M$21, HLEM_info!N$21,
IF(Data_Simple!T120=HLEM_info!O$21, HLEM_info!P$21,
IF(Data_Simple!T120=HLEM_info!Q$21, HLEM_info!R$21,
IF(Data_Simple!T120="0", 0,
"ERROR")))))))))</f>
        <v/>
      </c>
      <c r="U120" s="18" t="str">
        <f>IF(Data_Simple!U120="", "",
IF(Data_Simple!U120=HLEM_info!E$22, HLEM_info!F$22,
IF(Data_Simple!U120=HLEM_info!G$22, HLEM_info!H$22,
"ERROR")))</f>
        <v/>
      </c>
      <c r="V120" s="18" t="str">
        <f>IF(Data_Simple!V120="", "",
IF(Data_Simple!V120=HLEM_info!E$23, HLEM_info!F$23,
IF(Data_Simple!V120=HLEM_info!G$23, HLEM_info!H$23,
IF(Data_Simple!V120=HLEM_info!I$23, HLEM_info!J$23,
IF(Data_Simple!V120=HLEM_info!K$23, HLEM_info!L$23,
IF(Data_Simple!V120=HLEM_info!M$23, HLEM_info!N$23,
IF(Data_Simple!V120=HLEM_info!O$23, HLEM_info!P$23,
IF(Data_Simple!V120=HLEM_info!Q$23, HLEM_info!R$23,
IF(Data_Simple!V120="0", 0,
"ERROR")))))))))</f>
        <v/>
      </c>
      <c r="W120" s="18" t="str">
        <f>IF(Data_Simple!W120="", "", Data_Simple!W120)</f>
        <v/>
      </c>
      <c r="X120" s="18" t="str">
        <f>IF(Data_Simple!X120="", "", Data_Simple!X120)</f>
        <v/>
      </c>
      <c r="Y120" s="18" t="str">
        <f>IF(Data_Simple!Y120="", "", Data_Simple!Y120)</f>
        <v/>
      </c>
      <c r="Z120" s="18" t="str">
        <f>IF(Data_Simple!Z120="", "", Data_Simple!Z120)</f>
        <v/>
      </c>
      <c r="AA120" s="18" t="str">
        <f>IF(Data_Simple!AA120="", "", Data_Simple!AA120)</f>
        <v/>
      </c>
      <c r="AB120" s="18" t="str">
        <f>IF(Data_Simple!AB120="", "",
IF(Data_Simple!AB120=HLEM_info!E$8, HLEM_info!F$8,
IF(Data_Simple!AB120=HLEM_info!G$8, HLEM_info!H$8,
"ERROR")))</f>
        <v/>
      </c>
      <c r="AC120" s="18" t="str">
        <f>IF(Data_Simple!AC120="", "",
IF(Data_Simple!AC120=HLEM_info!E$9, HLEM_info!F$9,
IF(Data_Simple!AC120=HLEM_info!G$9, HLEM_info!H$9,
IF(Data_Simple!AC120=HLEM_info!I$9, HLEM_info!J$9,
IF(Data_Simple!AC120=HLEM_info!K$9, HLEM_info!L$9,
IF(Data_Simple!AC120=HLEM_info!M$9, HLEM_info!N$9,
IF(Data_Simple!AC120="0", 0,
"ERROR")))))))</f>
        <v/>
      </c>
      <c r="AD120" s="18" t="str">
        <f>IF(Data_Simple!AD120="", "",
IF(Data_Simple!AD120=HLEM_info!E$10, HLEM_info!F$10,
IF(Data_Simple!AD120=HLEM_info!G$10, HLEM_info!H$10,
"ERROR")))</f>
        <v/>
      </c>
      <c r="AE120" s="18" t="str">
        <f>IF(Data_Simple!AE120="", "",
IF(Data_Simple!AE120=HLEM_info!E$11, HLEM_info!F$11,
IF(Data_Simple!AE120=HLEM_info!G$11, HLEM_info!H$11,
IF(Data_Simple!AE120=HLEM_info!I$11, HLEM_info!J$11,
IF(Data_Simple!AE120=HLEM_info!K$11, HLEM_info!L$11,
IF(Data_Simple!AE120="0", 0,
"ERROR"))))))</f>
        <v/>
      </c>
      <c r="AF120" s="18" t="str">
        <f>IF(Data_Simple!AF120="", "",
IF(Data_Simple!AF120=HLEM_info!E$12, HLEM_info!F$12,
IF(Data_Simple!AF120=HLEM_info!G$12, HLEM_info!H$12,
"ERROR")))</f>
        <v/>
      </c>
      <c r="AG120" s="18" t="str">
        <f>IF(Data_Simple!AG120="", "",
IF(Data_Simple!AG120=HLEM_info!E$13, HLEM_info!F$13,
IF(Data_Simple!AG120=HLEM_info!G$13, HLEM_info!H$13,
IF(Data_Simple!AG120=HLEM_info!I$13, HLEM_info!J$13,
IF(Data_Simple!AG120=HLEM_info!K$13, HLEM_info!L$13,
IF(Data_Simple!AG120=HLEM_info!M$13, HLEM_info!N$13,
IF(Data_Simple!AG120=HLEM_info!O$13, HLEM_info!P$13,
IF(Data_Simple!AG120=HLEM_info!Q$13, HLEM_info!R$13,
IF(Data_Simple!AG120="0", 0,
"ERROR")))))))))</f>
        <v/>
      </c>
      <c r="AH120" s="18" t="str">
        <f>IF(Data_Simple!AH120="", "",
IF(Data_Simple!AH120=HLEM_info!E$14, HLEM_info!F$14,
IF(Data_Simple!AH120=HLEM_info!G$14, HLEM_info!H$14,
"ERROR")))</f>
        <v/>
      </c>
      <c r="AI120" s="18" t="str">
        <f>IF(Data_Simple!AI120="", "",
IF(Data_Simple!AI120=HLEM_info!E$15, HLEM_info!F$15,
IF(Data_Simple!AI120=HLEM_info!G$15, HLEM_info!H$15,
IF(Data_Simple!AI120=HLEM_info!I$15, HLEM_info!J$15,
IF(Data_Simple!AI120=HLEM_info!K$15, HLEM_info!L$15,
IF(Data_Simple!AI120=HLEM_info!M$15, HLEM_info!N$15,
IF(Data_Simple!AI120=HLEM_info!O$15, HLEM_info!P$15,
IF(Data_Simple!AI120=HLEM_info!Q$15, HLEM_info!R$15,
IF(Data_Simple!AI120="0", 0,
"ERROR")))))))))</f>
        <v/>
      </c>
      <c r="AJ120" s="18" t="str">
        <f>IF(Data_Simple!AJ120="", "",
IF(Data_Simple!AJ120=HLEM_info!E$16, HLEM_info!F$16,
IF(Data_Simple!AJ120=HLEM_info!G$16, HLEM_info!H$16,
"ERROR")))</f>
        <v/>
      </c>
      <c r="AK120" s="18" t="str">
        <f>IF(Data_Simple!AK120="", "",
IF(Data_Simple!AK120=HLEM_info!E$17, HLEM_info!F$17,
IF(Data_Simple!AK120=HLEM_info!G$17, HLEM_info!H$17,
IF(Data_Simple!AK120=HLEM_info!I$17, HLEM_info!J$17,
IF(Data_Simple!AK120=HLEM_info!K$17, HLEM_info!L$17,
IF(Data_Simple!AK120=HLEM_info!M$17, HLEM_info!N$17,
IF(Data_Simple!AK120=HLEM_info!O$17, HLEM_info!P$17,
IF(Data_Simple!AK120=HLEM_info!Q$17, HLEM_info!R$17,
IF(Data_Simple!AK120="0", 0,
"ERROR")))))))))</f>
        <v/>
      </c>
      <c r="AL120" s="18" t="str">
        <f>IF(Data_Simple!AL120="", "",
IF(Data_Simple!AL120=HLEM_info!E$18, HLEM_info!F$18,
IF(Data_Simple!AL120=HLEM_info!G$18, HLEM_info!H$18,
"ERROR")))</f>
        <v/>
      </c>
      <c r="AM120" s="18" t="str">
        <f>IF(Data_Simple!AM120="", "",
IF(Data_Simple!AM120=HLEM_info!E$19, HLEM_info!F$19,
IF(Data_Simple!AM120=HLEM_info!G$19, HLEM_info!H$19,
IF(Data_Simple!AM120=HLEM_info!I$19, HLEM_info!J$19,
IF(Data_Simple!AM120=HLEM_info!K$19, HLEM_info!L$19,
IF(Data_Simple!AM120=HLEM_info!M$19, HLEM_info!N$19,
IF(Data_Simple!AM120=HLEM_info!O$19, HLEM_info!P$19,
IF(Data_Simple!AM120=HLEM_info!Q$19, HLEM_info!R$19,
IF(Data_Simple!AM120="0", 0,
"ERROR")))))))))</f>
        <v/>
      </c>
      <c r="AN120" s="18" t="str">
        <f>IF(Data_Simple!AN120="", "",
IF(Data_Simple!AN120=HLEM_info!E$20, HLEM_info!F$20,
IF(Data_Simple!AN120=HLEM_info!G$20, HLEM_info!H$20,
"ERROR")))</f>
        <v/>
      </c>
      <c r="AO120" s="18" t="str">
        <f>IF(Data_Simple!AO120="", "",
IF(Data_Simple!AO120=HLEM_info!E$21, HLEM_info!F$21,
IF(Data_Simple!AO120=HLEM_info!G$21, HLEM_info!H$21,
IF(Data_Simple!AO120=HLEM_info!I$21, HLEM_info!J$21,
IF(Data_Simple!AO120=HLEM_info!K$21, HLEM_info!L$21,
IF(Data_Simple!AO120=HLEM_info!M$21, HLEM_info!N$21,
IF(Data_Simple!AO120=HLEM_info!O$21, HLEM_info!P$21,
IF(Data_Simple!AO120=HLEM_info!Q$21, HLEM_info!R$21,
IF(Data_Simple!AO120="0", 0,
"ERROR")))))))))</f>
        <v/>
      </c>
      <c r="AP120" s="18" t="str">
        <f>IF(Data_Simple!AP120="", "",
IF(Data_Simple!AP120=HLEM_info!E$22, HLEM_info!F$22,
IF(Data_Simple!AP120=HLEM_info!G$22, HLEM_info!H$22,
"ERROR")))</f>
        <v/>
      </c>
      <c r="AQ120" s="18" t="str">
        <f>IF(Data_Simple!AQ120="", "",
IF(Data_Simple!AQ120=HLEM_info!E$23, HLEM_info!F$23,
IF(Data_Simple!AQ120=HLEM_info!G$23, HLEM_info!H$23,
IF(Data_Simple!AQ120=HLEM_info!I$23, HLEM_info!J$23,
IF(Data_Simple!AQ120=HLEM_info!K$23, HLEM_info!L$23,
IF(Data_Simple!AQ120=HLEM_info!M$23, HLEM_info!N$23,
IF(Data_Simple!AQ120=HLEM_info!O$23, HLEM_info!P$23,
IF(Data_Simple!AQ120=HLEM_info!Q$23, HLEM_info!R$23,
IF(Data_Simple!AQ120="0", 0,
"ERROR")))))))))</f>
        <v/>
      </c>
      <c r="AR120" s="18" t="str">
        <f t="shared" si="2"/>
        <v/>
      </c>
      <c r="AS120" s="18" t="str">
        <f t="shared" si="3"/>
        <v/>
      </c>
    </row>
    <row r="121" spans="1:45" x14ac:dyDescent="0.2">
      <c r="A121" s="18" t="str">
        <f>IF(Data_Simple!A121="", "", Data_Simple!A121)</f>
        <v/>
      </c>
      <c r="B121" s="18" t="str">
        <f>IF(Data_Simple!B121="", "", Data_Simple!B121)</f>
        <v/>
      </c>
      <c r="C121" s="18" t="str">
        <f>IF(Data_Simple!C121="", "", Data_Simple!C121)</f>
        <v/>
      </c>
      <c r="D121" s="18" t="str">
        <f>IF(Data_Simple!D121="", "", Data_Simple!D121)</f>
        <v/>
      </c>
      <c r="E121" s="18" t="str">
        <f>IF(Data_Simple!E121="", "", Data_Simple!E121)</f>
        <v/>
      </c>
      <c r="F121" s="18" t="str">
        <f>IF(Data_Simple!F121="", "", Data_Simple!F121)</f>
        <v/>
      </c>
      <c r="G121" s="18" t="str">
        <f>IF(Data_Simple!G121="", "",
IF(Data_Simple!G121=HLEM_info!E$8, HLEM_info!F$8,
IF(Data_Simple!G121=HLEM_info!G$8, HLEM_info!H$8,
"ERROR")))</f>
        <v/>
      </c>
      <c r="H121" s="18" t="str">
        <f>IF(Data_Simple!H121="", "",
IF(Data_Simple!H121=HLEM_info!E$9, HLEM_info!F$9,
IF(Data_Simple!H121=HLEM_info!G$9, HLEM_info!H$9,
IF(Data_Simple!H121=HLEM_info!I$9, HLEM_info!J$9,
IF(Data_Simple!H121=HLEM_info!K$9, HLEM_info!L$9,
IF(Data_Simple!H121=HLEM_info!M$9, HLEM_info!N$9,
IF(Data_Simple!H121="0", 0,
"ERROR")))))))</f>
        <v/>
      </c>
      <c r="I121" s="18" t="str">
        <f>IF(Data_Simple!I121="", "",
IF(Data_Simple!I121=HLEM_info!E$10, HLEM_info!F$10,
IF(Data_Simple!I121=HLEM_info!G$10, HLEM_info!H$10,
"ERROR")))</f>
        <v/>
      </c>
      <c r="J121" s="18" t="str">
        <f>IF(Data_Simple!J121="", "",
IF(Data_Simple!J121=HLEM_info!E$11, HLEM_info!F$11,
IF(Data_Simple!J121=HLEM_info!G$11, HLEM_info!H$11,
IF(Data_Simple!J121=HLEM_info!I$11, HLEM_info!J$11,
IF(Data_Simple!J121=HLEM_info!K$11, HLEM_info!L$11,
IF(Data_Simple!J121="0", 0,
"ERROR"))))))</f>
        <v/>
      </c>
      <c r="K121" s="18" t="str">
        <f>IF(Data_Simple!K121="", "",
IF(Data_Simple!K121=HLEM_info!E$12, HLEM_info!F$12,
IF(Data_Simple!K121=HLEM_info!G$12, HLEM_info!H$12,
"ERROR")))</f>
        <v/>
      </c>
      <c r="L121" s="18" t="str">
        <f>IF(Data_Simple!L121="", "",
IF(Data_Simple!L121=HLEM_info!E$13, HLEM_info!F$13,
IF(Data_Simple!L121=HLEM_info!G$13, HLEM_info!H$13,
IF(Data_Simple!L121=HLEM_info!I$13, HLEM_info!J$13,
IF(Data_Simple!L121=HLEM_info!K$13, HLEM_info!L$13,
IF(Data_Simple!L121=HLEM_info!M$13, HLEM_info!N$13,
IF(Data_Simple!L121=HLEM_info!O$13, HLEM_info!P$13,
IF(Data_Simple!L121=HLEM_info!Q$13, HLEM_info!R$13,
IF(Data_Simple!L121="0", 0,
"ERROR")))))))))</f>
        <v/>
      </c>
      <c r="M121" s="18" t="str">
        <f>IF(Data_Simple!M121="", "",
IF(Data_Simple!M121=HLEM_info!E$14, HLEM_info!F$14,
IF(Data_Simple!M121=HLEM_info!G$14, HLEM_info!H$14,
"ERROR")))</f>
        <v/>
      </c>
      <c r="N121" s="18" t="str">
        <f>IF(Data_Simple!N121="", "",
IF(Data_Simple!N121=HLEM_info!E$15, HLEM_info!F$15,
IF(Data_Simple!N121=HLEM_info!G$15, HLEM_info!H$15,
IF(Data_Simple!N121=HLEM_info!I$15, HLEM_info!J$15,
IF(Data_Simple!N121=HLEM_info!K$15, HLEM_info!L$15,
IF(Data_Simple!N121=HLEM_info!M$15, HLEM_info!N$15,
IF(Data_Simple!N121=HLEM_info!O$15, HLEM_info!P$15,
IF(Data_Simple!N121=HLEM_info!Q$15, HLEM_info!R$15,
IF(Data_Simple!N121="0", 0,
"ERROR")))))))))</f>
        <v/>
      </c>
      <c r="O121" s="18" t="str">
        <f>IF(Data_Simple!O121="", "",
IF(Data_Simple!O121=HLEM_info!E$16, HLEM_info!F$16,
IF(Data_Simple!O121=HLEM_info!G$16, HLEM_info!H$16,
"ERROR")))</f>
        <v/>
      </c>
      <c r="P121" s="18" t="str">
        <f>IF(Data_Simple!P121="", "",
IF(Data_Simple!P121=HLEM_info!E$17, HLEM_info!F$17,
IF(Data_Simple!P121=HLEM_info!G$17, HLEM_info!H$17,
IF(Data_Simple!P121=HLEM_info!I$17, HLEM_info!J$17,
IF(Data_Simple!P121=HLEM_info!K$17, HLEM_info!L$17,
IF(Data_Simple!P121=HLEM_info!M$17, HLEM_info!N$17,
IF(Data_Simple!P121=HLEM_info!O$17, HLEM_info!P$17,
IF(Data_Simple!P121=HLEM_info!Q$17, HLEM_info!R$17,
IF(Data_Simple!P121="0", 0,
"ERROR")))))))))</f>
        <v/>
      </c>
      <c r="Q121" s="18" t="str">
        <f>IF(Data_Simple!Q121="", "",
IF(Data_Simple!Q121=HLEM_info!E$18, HLEM_info!F$18,
IF(Data_Simple!Q121=HLEM_info!G$18, HLEM_info!H$18,
"ERROR")))</f>
        <v/>
      </c>
      <c r="R121" s="18" t="str">
        <f>IF(Data_Simple!R121="", "",
IF(Data_Simple!R121=HLEM_info!E$19, HLEM_info!F$19,
IF(Data_Simple!R121=HLEM_info!G$19, HLEM_info!H$19,
IF(Data_Simple!R121=HLEM_info!I$19, HLEM_info!J$19,
IF(Data_Simple!R121=HLEM_info!K$19, HLEM_info!L$19,
IF(Data_Simple!R121=HLEM_info!M$19, HLEM_info!N$19,
IF(Data_Simple!R121=HLEM_info!O$19, HLEM_info!P$19,
IF(Data_Simple!R121=HLEM_info!Q$19, HLEM_info!R$19,
IF(Data_Simple!R121="0", 0,
"ERROR")))))))))</f>
        <v/>
      </c>
      <c r="S121" s="18" t="str">
        <f>IF(Data_Simple!S121="", "",
IF(Data_Simple!S121=HLEM_info!E$20, HLEM_info!F$20,
IF(Data_Simple!S121=HLEM_info!G$20, HLEM_info!H$20,
"ERROR")))</f>
        <v/>
      </c>
      <c r="T121" s="18" t="str">
        <f>IF(Data_Simple!T121="", "",
IF(Data_Simple!T121=HLEM_info!E$21, HLEM_info!F$21,
IF(Data_Simple!T121=HLEM_info!G$21, HLEM_info!H$21,
IF(Data_Simple!T121=HLEM_info!I$21, HLEM_info!J$21,
IF(Data_Simple!T121=HLEM_info!K$21, HLEM_info!L$21,
IF(Data_Simple!T121=HLEM_info!M$21, HLEM_info!N$21,
IF(Data_Simple!T121=HLEM_info!O$21, HLEM_info!P$21,
IF(Data_Simple!T121=HLEM_info!Q$21, HLEM_info!R$21,
IF(Data_Simple!T121="0", 0,
"ERROR")))))))))</f>
        <v/>
      </c>
      <c r="U121" s="18" t="str">
        <f>IF(Data_Simple!U121="", "",
IF(Data_Simple!U121=HLEM_info!E$22, HLEM_info!F$22,
IF(Data_Simple!U121=HLEM_info!G$22, HLEM_info!H$22,
"ERROR")))</f>
        <v/>
      </c>
      <c r="V121" s="18" t="str">
        <f>IF(Data_Simple!V121="", "",
IF(Data_Simple!V121=HLEM_info!E$23, HLEM_info!F$23,
IF(Data_Simple!V121=HLEM_info!G$23, HLEM_info!H$23,
IF(Data_Simple!V121=HLEM_info!I$23, HLEM_info!J$23,
IF(Data_Simple!V121=HLEM_info!K$23, HLEM_info!L$23,
IF(Data_Simple!V121=HLEM_info!M$23, HLEM_info!N$23,
IF(Data_Simple!V121=HLEM_info!O$23, HLEM_info!P$23,
IF(Data_Simple!V121=HLEM_info!Q$23, HLEM_info!R$23,
IF(Data_Simple!V121="0", 0,
"ERROR")))))))))</f>
        <v/>
      </c>
      <c r="W121" s="18" t="str">
        <f>IF(Data_Simple!W121="", "", Data_Simple!W121)</f>
        <v/>
      </c>
      <c r="X121" s="18" t="str">
        <f>IF(Data_Simple!X121="", "", Data_Simple!X121)</f>
        <v/>
      </c>
      <c r="Y121" s="18" t="str">
        <f>IF(Data_Simple!Y121="", "", Data_Simple!Y121)</f>
        <v/>
      </c>
      <c r="Z121" s="18" t="str">
        <f>IF(Data_Simple!Z121="", "", Data_Simple!Z121)</f>
        <v/>
      </c>
      <c r="AA121" s="18" t="str">
        <f>IF(Data_Simple!AA121="", "", Data_Simple!AA121)</f>
        <v/>
      </c>
      <c r="AB121" s="18" t="str">
        <f>IF(Data_Simple!AB121="", "",
IF(Data_Simple!AB121=HLEM_info!E$8, HLEM_info!F$8,
IF(Data_Simple!AB121=HLEM_info!G$8, HLEM_info!H$8,
"ERROR")))</f>
        <v/>
      </c>
      <c r="AC121" s="18" t="str">
        <f>IF(Data_Simple!AC121="", "",
IF(Data_Simple!AC121=HLEM_info!E$9, HLEM_info!F$9,
IF(Data_Simple!AC121=HLEM_info!G$9, HLEM_info!H$9,
IF(Data_Simple!AC121=HLEM_info!I$9, HLEM_info!J$9,
IF(Data_Simple!AC121=HLEM_info!K$9, HLEM_info!L$9,
IF(Data_Simple!AC121=HLEM_info!M$9, HLEM_info!N$9,
IF(Data_Simple!AC121="0", 0,
"ERROR")))))))</f>
        <v/>
      </c>
      <c r="AD121" s="18" t="str">
        <f>IF(Data_Simple!AD121="", "",
IF(Data_Simple!AD121=HLEM_info!E$10, HLEM_info!F$10,
IF(Data_Simple!AD121=HLEM_info!G$10, HLEM_info!H$10,
"ERROR")))</f>
        <v/>
      </c>
      <c r="AE121" s="18" t="str">
        <f>IF(Data_Simple!AE121="", "",
IF(Data_Simple!AE121=HLEM_info!E$11, HLEM_info!F$11,
IF(Data_Simple!AE121=HLEM_info!G$11, HLEM_info!H$11,
IF(Data_Simple!AE121=HLEM_info!I$11, HLEM_info!J$11,
IF(Data_Simple!AE121=HLEM_info!K$11, HLEM_info!L$11,
IF(Data_Simple!AE121="0", 0,
"ERROR"))))))</f>
        <v/>
      </c>
      <c r="AF121" s="18" t="str">
        <f>IF(Data_Simple!AF121="", "",
IF(Data_Simple!AF121=HLEM_info!E$12, HLEM_info!F$12,
IF(Data_Simple!AF121=HLEM_info!G$12, HLEM_info!H$12,
"ERROR")))</f>
        <v/>
      </c>
      <c r="AG121" s="18" t="str">
        <f>IF(Data_Simple!AG121="", "",
IF(Data_Simple!AG121=HLEM_info!E$13, HLEM_info!F$13,
IF(Data_Simple!AG121=HLEM_info!G$13, HLEM_info!H$13,
IF(Data_Simple!AG121=HLEM_info!I$13, HLEM_info!J$13,
IF(Data_Simple!AG121=HLEM_info!K$13, HLEM_info!L$13,
IF(Data_Simple!AG121=HLEM_info!M$13, HLEM_info!N$13,
IF(Data_Simple!AG121=HLEM_info!O$13, HLEM_info!P$13,
IF(Data_Simple!AG121=HLEM_info!Q$13, HLEM_info!R$13,
IF(Data_Simple!AG121="0", 0,
"ERROR")))))))))</f>
        <v/>
      </c>
      <c r="AH121" s="18" t="str">
        <f>IF(Data_Simple!AH121="", "",
IF(Data_Simple!AH121=HLEM_info!E$14, HLEM_info!F$14,
IF(Data_Simple!AH121=HLEM_info!G$14, HLEM_info!H$14,
"ERROR")))</f>
        <v/>
      </c>
      <c r="AI121" s="18" t="str">
        <f>IF(Data_Simple!AI121="", "",
IF(Data_Simple!AI121=HLEM_info!E$15, HLEM_info!F$15,
IF(Data_Simple!AI121=HLEM_info!G$15, HLEM_info!H$15,
IF(Data_Simple!AI121=HLEM_info!I$15, HLEM_info!J$15,
IF(Data_Simple!AI121=HLEM_info!K$15, HLEM_info!L$15,
IF(Data_Simple!AI121=HLEM_info!M$15, HLEM_info!N$15,
IF(Data_Simple!AI121=HLEM_info!O$15, HLEM_info!P$15,
IF(Data_Simple!AI121=HLEM_info!Q$15, HLEM_info!R$15,
IF(Data_Simple!AI121="0", 0,
"ERROR")))))))))</f>
        <v/>
      </c>
      <c r="AJ121" s="18" t="str">
        <f>IF(Data_Simple!AJ121="", "",
IF(Data_Simple!AJ121=HLEM_info!E$16, HLEM_info!F$16,
IF(Data_Simple!AJ121=HLEM_info!G$16, HLEM_info!H$16,
"ERROR")))</f>
        <v/>
      </c>
      <c r="AK121" s="18" t="str">
        <f>IF(Data_Simple!AK121="", "",
IF(Data_Simple!AK121=HLEM_info!E$17, HLEM_info!F$17,
IF(Data_Simple!AK121=HLEM_info!G$17, HLEM_info!H$17,
IF(Data_Simple!AK121=HLEM_info!I$17, HLEM_info!J$17,
IF(Data_Simple!AK121=HLEM_info!K$17, HLEM_info!L$17,
IF(Data_Simple!AK121=HLEM_info!M$17, HLEM_info!N$17,
IF(Data_Simple!AK121=HLEM_info!O$17, HLEM_info!P$17,
IF(Data_Simple!AK121=HLEM_info!Q$17, HLEM_info!R$17,
IF(Data_Simple!AK121="0", 0,
"ERROR")))))))))</f>
        <v/>
      </c>
      <c r="AL121" s="18" t="str">
        <f>IF(Data_Simple!AL121="", "",
IF(Data_Simple!AL121=HLEM_info!E$18, HLEM_info!F$18,
IF(Data_Simple!AL121=HLEM_info!G$18, HLEM_info!H$18,
"ERROR")))</f>
        <v/>
      </c>
      <c r="AM121" s="18" t="str">
        <f>IF(Data_Simple!AM121="", "",
IF(Data_Simple!AM121=HLEM_info!E$19, HLEM_info!F$19,
IF(Data_Simple!AM121=HLEM_info!G$19, HLEM_info!H$19,
IF(Data_Simple!AM121=HLEM_info!I$19, HLEM_info!J$19,
IF(Data_Simple!AM121=HLEM_info!K$19, HLEM_info!L$19,
IF(Data_Simple!AM121=HLEM_info!M$19, HLEM_info!N$19,
IF(Data_Simple!AM121=HLEM_info!O$19, HLEM_info!P$19,
IF(Data_Simple!AM121=HLEM_info!Q$19, HLEM_info!R$19,
IF(Data_Simple!AM121="0", 0,
"ERROR")))))))))</f>
        <v/>
      </c>
      <c r="AN121" s="18" t="str">
        <f>IF(Data_Simple!AN121="", "",
IF(Data_Simple!AN121=HLEM_info!E$20, HLEM_info!F$20,
IF(Data_Simple!AN121=HLEM_info!G$20, HLEM_info!H$20,
"ERROR")))</f>
        <v/>
      </c>
      <c r="AO121" s="18" t="str">
        <f>IF(Data_Simple!AO121="", "",
IF(Data_Simple!AO121=HLEM_info!E$21, HLEM_info!F$21,
IF(Data_Simple!AO121=HLEM_info!G$21, HLEM_info!H$21,
IF(Data_Simple!AO121=HLEM_info!I$21, HLEM_info!J$21,
IF(Data_Simple!AO121=HLEM_info!K$21, HLEM_info!L$21,
IF(Data_Simple!AO121=HLEM_info!M$21, HLEM_info!N$21,
IF(Data_Simple!AO121=HLEM_info!O$21, HLEM_info!P$21,
IF(Data_Simple!AO121=HLEM_info!Q$21, HLEM_info!R$21,
IF(Data_Simple!AO121="0", 0,
"ERROR")))))))))</f>
        <v/>
      </c>
      <c r="AP121" s="18" t="str">
        <f>IF(Data_Simple!AP121="", "",
IF(Data_Simple!AP121=HLEM_info!E$22, HLEM_info!F$22,
IF(Data_Simple!AP121=HLEM_info!G$22, HLEM_info!H$22,
"ERROR")))</f>
        <v/>
      </c>
      <c r="AQ121" s="18" t="str">
        <f>IF(Data_Simple!AQ121="", "",
IF(Data_Simple!AQ121=HLEM_info!E$23, HLEM_info!F$23,
IF(Data_Simple!AQ121=HLEM_info!G$23, HLEM_info!H$23,
IF(Data_Simple!AQ121=HLEM_info!I$23, HLEM_info!J$23,
IF(Data_Simple!AQ121=HLEM_info!K$23, HLEM_info!L$23,
IF(Data_Simple!AQ121=HLEM_info!M$23, HLEM_info!N$23,
IF(Data_Simple!AQ121=HLEM_info!O$23, HLEM_info!P$23,
IF(Data_Simple!AQ121=HLEM_info!Q$23, HLEM_info!R$23,
IF(Data_Simple!AQ121="0", 0,
"ERROR")))))))))</f>
        <v/>
      </c>
      <c r="AR121" s="18" t="str">
        <f t="shared" si="2"/>
        <v/>
      </c>
      <c r="AS121" s="18" t="str">
        <f t="shared" si="3"/>
        <v/>
      </c>
    </row>
    <row r="122" spans="1:45" x14ac:dyDescent="0.2">
      <c r="A122" s="18" t="str">
        <f>IF(Data_Simple!A122="", "", Data_Simple!A122)</f>
        <v/>
      </c>
      <c r="B122" s="18" t="str">
        <f>IF(Data_Simple!B122="", "", Data_Simple!B122)</f>
        <v/>
      </c>
      <c r="C122" s="18" t="str">
        <f>IF(Data_Simple!C122="", "", Data_Simple!C122)</f>
        <v/>
      </c>
      <c r="D122" s="18" t="str">
        <f>IF(Data_Simple!D122="", "", Data_Simple!D122)</f>
        <v/>
      </c>
      <c r="E122" s="18" t="str">
        <f>IF(Data_Simple!E122="", "", Data_Simple!E122)</f>
        <v/>
      </c>
      <c r="F122" s="18" t="str">
        <f>IF(Data_Simple!F122="", "", Data_Simple!F122)</f>
        <v/>
      </c>
      <c r="G122" s="18" t="str">
        <f>IF(Data_Simple!G122="", "",
IF(Data_Simple!G122=HLEM_info!E$8, HLEM_info!F$8,
IF(Data_Simple!G122=HLEM_info!G$8, HLEM_info!H$8,
"ERROR")))</f>
        <v/>
      </c>
      <c r="H122" s="18" t="str">
        <f>IF(Data_Simple!H122="", "",
IF(Data_Simple!H122=HLEM_info!E$9, HLEM_info!F$9,
IF(Data_Simple!H122=HLEM_info!G$9, HLEM_info!H$9,
IF(Data_Simple!H122=HLEM_info!I$9, HLEM_info!J$9,
IF(Data_Simple!H122=HLEM_info!K$9, HLEM_info!L$9,
IF(Data_Simple!H122=HLEM_info!M$9, HLEM_info!N$9,
IF(Data_Simple!H122="0", 0,
"ERROR")))))))</f>
        <v/>
      </c>
      <c r="I122" s="18" t="str">
        <f>IF(Data_Simple!I122="", "",
IF(Data_Simple!I122=HLEM_info!E$10, HLEM_info!F$10,
IF(Data_Simple!I122=HLEM_info!G$10, HLEM_info!H$10,
"ERROR")))</f>
        <v/>
      </c>
      <c r="J122" s="18" t="str">
        <f>IF(Data_Simple!J122="", "",
IF(Data_Simple!J122=HLEM_info!E$11, HLEM_info!F$11,
IF(Data_Simple!J122=HLEM_info!G$11, HLEM_info!H$11,
IF(Data_Simple!J122=HLEM_info!I$11, HLEM_info!J$11,
IF(Data_Simple!J122=HLEM_info!K$11, HLEM_info!L$11,
IF(Data_Simple!J122="0", 0,
"ERROR"))))))</f>
        <v/>
      </c>
      <c r="K122" s="18" t="str">
        <f>IF(Data_Simple!K122="", "",
IF(Data_Simple!K122=HLEM_info!E$12, HLEM_info!F$12,
IF(Data_Simple!K122=HLEM_info!G$12, HLEM_info!H$12,
"ERROR")))</f>
        <v/>
      </c>
      <c r="L122" s="18" t="str">
        <f>IF(Data_Simple!L122="", "",
IF(Data_Simple!L122=HLEM_info!E$13, HLEM_info!F$13,
IF(Data_Simple!L122=HLEM_info!G$13, HLEM_info!H$13,
IF(Data_Simple!L122=HLEM_info!I$13, HLEM_info!J$13,
IF(Data_Simple!L122=HLEM_info!K$13, HLEM_info!L$13,
IF(Data_Simple!L122=HLEM_info!M$13, HLEM_info!N$13,
IF(Data_Simple!L122=HLEM_info!O$13, HLEM_info!P$13,
IF(Data_Simple!L122=HLEM_info!Q$13, HLEM_info!R$13,
IF(Data_Simple!L122="0", 0,
"ERROR")))))))))</f>
        <v/>
      </c>
      <c r="M122" s="18" t="str">
        <f>IF(Data_Simple!M122="", "",
IF(Data_Simple!M122=HLEM_info!E$14, HLEM_info!F$14,
IF(Data_Simple!M122=HLEM_info!G$14, HLEM_info!H$14,
"ERROR")))</f>
        <v/>
      </c>
      <c r="N122" s="18" t="str">
        <f>IF(Data_Simple!N122="", "",
IF(Data_Simple!N122=HLEM_info!E$15, HLEM_info!F$15,
IF(Data_Simple!N122=HLEM_info!G$15, HLEM_info!H$15,
IF(Data_Simple!N122=HLEM_info!I$15, HLEM_info!J$15,
IF(Data_Simple!N122=HLEM_info!K$15, HLEM_info!L$15,
IF(Data_Simple!N122=HLEM_info!M$15, HLEM_info!N$15,
IF(Data_Simple!N122=HLEM_info!O$15, HLEM_info!P$15,
IF(Data_Simple!N122=HLEM_info!Q$15, HLEM_info!R$15,
IF(Data_Simple!N122="0", 0,
"ERROR")))))))))</f>
        <v/>
      </c>
      <c r="O122" s="18" t="str">
        <f>IF(Data_Simple!O122="", "",
IF(Data_Simple!O122=HLEM_info!E$16, HLEM_info!F$16,
IF(Data_Simple!O122=HLEM_info!G$16, HLEM_info!H$16,
"ERROR")))</f>
        <v/>
      </c>
      <c r="P122" s="18" t="str">
        <f>IF(Data_Simple!P122="", "",
IF(Data_Simple!P122=HLEM_info!E$17, HLEM_info!F$17,
IF(Data_Simple!P122=HLEM_info!G$17, HLEM_info!H$17,
IF(Data_Simple!P122=HLEM_info!I$17, HLEM_info!J$17,
IF(Data_Simple!P122=HLEM_info!K$17, HLEM_info!L$17,
IF(Data_Simple!P122=HLEM_info!M$17, HLEM_info!N$17,
IF(Data_Simple!P122=HLEM_info!O$17, HLEM_info!P$17,
IF(Data_Simple!P122=HLEM_info!Q$17, HLEM_info!R$17,
IF(Data_Simple!P122="0", 0,
"ERROR")))))))))</f>
        <v/>
      </c>
      <c r="Q122" s="18" t="str">
        <f>IF(Data_Simple!Q122="", "",
IF(Data_Simple!Q122=HLEM_info!E$18, HLEM_info!F$18,
IF(Data_Simple!Q122=HLEM_info!G$18, HLEM_info!H$18,
"ERROR")))</f>
        <v/>
      </c>
      <c r="R122" s="18" t="str">
        <f>IF(Data_Simple!R122="", "",
IF(Data_Simple!R122=HLEM_info!E$19, HLEM_info!F$19,
IF(Data_Simple!R122=HLEM_info!G$19, HLEM_info!H$19,
IF(Data_Simple!R122=HLEM_info!I$19, HLEM_info!J$19,
IF(Data_Simple!R122=HLEM_info!K$19, HLEM_info!L$19,
IF(Data_Simple!R122=HLEM_info!M$19, HLEM_info!N$19,
IF(Data_Simple!R122=HLEM_info!O$19, HLEM_info!P$19,
IF(Data_Simple!R122=HLEM_info!Q$19, HLEM_info!R$19,
IF(Data_Simple!R122="0", 0,
"ERROR")))))))))</f>
        <v/>
      </c>
      <c r="S122" s="18" t="str">
        <f>IF(Data_Simple!S122="", "",
IF(Data_Simple!S122=HLEM_info!E$20, HLEM_info!F$20,
IF(Data_Simple!S122=HLEM_info!G$20, HLEM_info!H$20,
"ERROR")))</f>
        <v/>
      </c>
      <c r="T122" s="18" t="str">
        <f>IF(Data_Simple!T122="", "",
IF(Data_Simple!T122=HLEM_info!E$21, HLEM_info!F$21,
IF(Data_Simple!T122=HLEM_info!G$21, HLEM_info!H$21,
IF(Data_Simple!T122=HLEM_info!I$21, HLEM_info!J$21,
IF(Data_Simple!T122=HLEM_info!K$21, HLEM_info!L$21,
IF(Data_Simple!T122=HLEM_info!M$21, HLEM_info!N$21,
IF(Data_Simple!T122=HLEM_info!O$21, HLEM_info!P$21,
IF(Data_Simple!T122=HLEM_info!Q$21, HLEM_info!R$21,
IF(Data_Simple!T122="0", 0,
"ERROR")))))))))</f>
        <v/>
      </c>
      <c r="U122" s="18" t="str">
        <f>IF(Data_Simple!U122="", "",
IF(Data_Simple!U122=HLEM_info!E$22, HLEM_info!F$22,
IF(Data_Simple!U122=HLEM_info!G$22, HLEM_info!H$22,
"ERROR")))</f>
        <v/>
      </c>
      <c r="V122" s="18" t="str">
        <f>IF(Data_Simple!V122="", "",
IF(Data_Simple!V122=HLEM_info!E$23, HLEM_info!F$23,
IF(Data_Simple!V122=HLEM_info!G$23, HLEM_info!H$23,
IF(Data_Simple!V122=HLEM_info!I$23, HLEM_info!J$23,
IF(Data_Simple!V122=HLEM_info!K$23, HLEM_info!L$23,
IF(Data_Simple!V122=HLEM_info!M$23, HLEM_info!N$23,
IF(Data_Simple!V122=HLEM_info!O$23, HLEM_info!P$23,
IF(Data_Simple!V122=HLEM_info!Q$23, HLEM_info!R$23,
IF(Data_Simple!V122="0", 0,
"ERROR")))))))))</f>
        <v/>
      </c>
      <c r="W122" s="18" t="str">
        <f>IF(Data_Simple!W122="", "", Data_Simple!W122)</f>
        <v/>
      </c>
      <c r="X122" s="18" t="str">
        <f>IF(Data_Simple!X122="", "", Data_Simple!X122)</f>
        <v/>
      </c>
      <c r="Y122" s="18" t="str">
        <f>IF(Data_Simple!Y122="", "", Data_Simple!Y122)</f>
        <v/>
      </c>
      <c r="Z122" s="18" t="str">
        <f>IF(Data_Simple!Z122="", "", Data_Simple!Z122)</f>
        <v/>
      </c>
      <c r="AA122" s="18" t="str">
        <f>IF(Data_Simple!AA122="", "", Data_Simple!AA122)</f>
        <v/>
      </c>
      <c r="AB122" s="18" t="str">
        <f>IF(Data_Simple!AB122="", "",
IF(Data_Simple!AB122=HLEM_info!E$8, HLEM_info!F$8,
IF(Data_Simple!AB122=HLEM_info!G$8, HLEM_info!H$8,
"ERROR")))</f>
        <v/>
      </c>
      <c r="AC122" s="18" t="str">
        <f>IF(Data_Simple!AC122="", "",
IF(Data_Simple!AC122=HLEM_info!E$9, HLEM_info!F$9,
IF(Data_Simple!AC122=HLEM_info!G$9, HLEM_info!H$9,
IF(Data_Simple!AC122=HLEM_info!I$9, HLEM_info!J$9,
IF(Data_Simple!AC122=HLEM_info!K$9, HLEM_info!L$9,
IF(Data_Simple!AC122=HLEM_info!M$9, HLEM_info!N$9,
IF(Data_Simple!AC122="0", 0,
"ERROR")))))))</f>
        <v/>
      </c>
      <c r="AD122" s="18" t="str">
        <f>IF(Data_Simple!AD122="", "",
IF(Data_Simple!AD122=HLEM_info!E$10, HLEM_info!F$10,
IF(Data_Simple!AD122=HLEM_info!G$10, HLEM_info!H$10,
"ERROR")))</f>
        <v/>
      </c>
      <c r="AE122" s="18" t="str">
        <f>IF(Data_Simple!AE122="", "",
IF(Data_Simple!AE122=HLEM_info!E$11, HLEM_info!F$11,
IF(Data_Simple!AE122=HLEM_info!G$11, HLEM_info!H$11,
IF(Data_Simple!AE122=HLEM_info!I$11, HLEM_info!J$11,
IF(Data_Simple!AE122=HLEM_info!K$11, HLEM_info!L$11,
IF(Data_Simple!AE122="0", 0,
"ERROR"))))))</f>
        <v/>
      </c>
      <c r="AF122" s="18" t="str">
        <f>IF(Data_Simple!AF122="", "",
IF(Data_Simple!AF122=HLEM_info!E$12, HLEM_info!F$12,
IF(Data_Simple!AF122=HLEM_info!G$12, HLEM_info!H$12,
"ERROR")))</f>
        <v/>
      </c>
      <c r="AG122" s="18" t="str">
        <f>IF(Data_Simple!AG122="", "",
IF(Data_Simple!AG122=HLEM_info!E$13, HLEM_info!F$13,
IF(Data_Simple!AG122=HLEM_info!G$13, HLEM_info!H$13,
IF(Data_Simple!AG122=HLEM_info!I$13, HLEM_info!J$13,
IF(Data_Simple!AG122=HLEM_info!K$13, HLEM_info!L$13,
IF(Data_Simple!AG122=HLEM_info!M$13, HLEM_info!N$13,
IF(Data_Simple!AG122=HLEM_info!O$13, HLEM_info!P$13,
IF(Data_Simple!AG122=HLEM_info!Q$13, HLEM_info!R$13,
IF(Data_Simple!AG122="0", 0,
"ERROR")))))))))</f>
        <v/>
      </c>
      <c r="AH122" s="18" t="str">
        <f>IF(Data_Simple!AH122="", "",
IF(Data_Simple!AH122=HLEM_info!E$14, HLEM_info!F$14,
IF(Data_Simple!AH122=HLEM_info!G$14, HLEM_info!H$14,
"ERROR")))</f>
        <v/>
      </c>
      <c r="AI122" s="18" t="str">
        <f>IF(Data_Simple!AI122="", "",
IF(Data_Simple!AI122=HLEM_info!E$15, HLEM_info!F$15,
IF(Data_Simple!AI122=HLEM_info!G$15, HLEM_info!H$15,
IF(Data_Simple!AI122=HLEM_info!I$15, HLEM_info!J$15,
IF(Data_Simple!AI122=HLEM_info!K$15, HLEM_info!L$15,
IF(Data_Simple!AI122=HLEM_info!M$15, HLEM_info!N$15,
IF(Data_Simple!AI122=HLEM_info!O$15, HLEM_info!P$15,
IF(Data_Simple!AI122=HLEM_info!Q$15, HLEM_info!R$15,
IF(Data_Simple!AI122="0", 0,
"ERROR")))))))))</f>
        <v/>
      </c>
      <c r="AJ122" s="18" t="str">
        <f>IF(Data_Simple!AJ122="", "",
IF(Data_Simple!AJ122=HLEM_info!E$16, HLEM_info!F$16,
IF(Data_Simple!AJ122=HLEM_info!G$16, HLEM_info!H$16,
"ERROR")))</f>
        <v/>
      </c>
      <c r="AK122" s="18" t="str">
        <f>IF(Data_Simple!AK122="", "",
IF(Data_Simple!AK122=HLEM_info!E$17, HLEM_info!F$17,
IF(Data_Simple!AK122=HLEM_info!G$17, HLEM_info!H$17,
IF(Data_Simple!AK122=HLEM_info!I$17, HLEM_info!J$17,
IF(Data_Simple!AK122=HLEM_info!K$17, HLEM_info!L$17,
IF(Data_Simple!AK122=HLEM_info!M$17, HLEM_info!N$17,
IF(Data_Simple!AK122=HLEM_info!O$17, HLEM_info!P$17,
IF(Data_Simple!AK122=HLEM_info!Q$17, HLEM_info!R$17,
IF(Data_Simple!AK122="0", 0,
"ERROR")))))))))</f>
        <v/>
      </c>
      <c r="AL122" s="18" t="str">
        <f>IF(Data_Simple!AL122="", "",
IF(Data_Simple!AL122=HLEM_info!E$18, HLEM_info!F$18,
IF(Data_Simple!AL122=HLEM_info!G$18, HLEM_info!H$18,
"ERROR")))</f>
        <v/>
      </c>
      <c r="AM122" s="18" t="str">
        <f>IF(Data_Simple!AM122="", "",
IF(Data_Simple!AM122=HLEM_info!E$19, HLEM_info!F$19,
IF(Data_Simple!AM122=HLEM_info!G$19, HLEM_info!H$19,
IF(Data_Simple!AM122=HLEM_info!I$19, HLEM_info!J$19,
IF(Data_Simple!AM122=HLEM_info!K$19, HLEM_info!L$19,
IF(Data_Simple!AM122=HLEM_info!M$19, HLEM_info!N$19,
IF(Data_Simple!AM122=HLEM_info!O$19, HLEM_info!P$19,
IF(Data_Simple!AM122=HLEM_info!Q$19, HLEM_info!R$19,
IF(Data_Simple!AM122="0", 0,
"ERROR")))))))))</f>
        <v/>
      </c>
      <c r="AN122" s="18" t="str">
        <f>IF(Data_Simple!AN122="", "",
IF(Data_Simple!AN122=HLEM_info!E$20, HLEM_info!F$20,
IF(Data_Simple!AN122=HLEM_info!G$20, HLEM_info!H$20,
"ERROR")))</f>
        <v/>
      </c>
      <c r="AO122" s="18" t="str">
        <f>IF(Data_Simple!AO122="", "",
IF(Data_Simple!AO122=HLEM_info!E$21, HLEM_info!F$21,
IF(Data_Simple!AO122=HLEM_info!G$21, HLEM_info!H$21,
IF(Data_Simple!AO122=HLEM_info!I$21, HLEM_info!J$21,
IF(Data_Simple!AO122=HLEM_info!K$21, HLEM_info!L$21,
IF(Data_Simple!AO122=HLEM_info!M$21, HLEM_info!N$21,
IF(Data_Simple!AO122=HLEM_info!O$21, HLEM_info!P$21,
IF(Data_Simple!AO122=HLEM_info!Q$21, HLEM_info!R$21,
IF(Data_Simple!AO122="0", 0,
"ERROR")))))))))</f>
        <v/>
      </c>
      <c r="AP122" s="18" t="str">
        <f>IF(Data_Simple!AP122="", "",
IF(Data_Simple!AP122=HLEM_info!E$22, HLEM_info!F$22,
IF(Data_Simple!AP122=HLEM_info!G$22, HLEM_info!H$22,
"ERROR")))</f>
        <v/>
      </c>
      <c r="AQ122" s="18" t="str">
        <f>IF(Data_Simple!AQ122="", "",
IF(Data_Simple!AQ122=HLEM_info!E$23, HLEM_info!F$23,
IF(Data_Simple!AQ122=HLEM_info!G$23, HLEM_info!H$23,
IF(Data_Simple!AQ122=HLEM_info!I$23, HLEM_info!J$23,
IF(Data_Simple!AQ122=HLEM_info!K$23, HLEM_info!L$23,
IF(Data_Simple!AQ122=HLEM_info!M$23, HLEM_info!N$23,
IF(Data_Simple!AQ122=HLEM_info!O$23, HLEM_info!P$23,
IF(Data_Simple!AQ122=HLEM_info!Q$23, HLEM_info!R$23,
IF(Data_Simple!AQ122="0", 0,
"ERROR")))))))))</f>
        <v/>
      </c>
      <c r="AR122" s="18" t="str">
        <f t="shared" si="2"/>
        <v/>
      </c>
      <c r="AS122" s="18" t="str">
        <f t="shared" si="3"/>
        <v/>
      </c>
    </row>
    <row r="123" spans="1:45" x14ac:dyDescent="0.2">
      <c r="A123" s="18" t="str">
        <f>IF(Data_Simple!A123="", "", Data_Simple!A123)</f>
        <v/>
      </c>
      <c r="B123" s="18" t="str">
        <f>IF(Data_Simple!B123="", "", Data_Simple!B123)</f>
        <v/>
      </c>
      <c r="C123" s="18" t="str">
        <f>IF(Data_Simple!C123="", "", Data_Simple!C123)</f>
        <v/>
      </c>
      <c r="D123" s="18" t="str">
        <f>IF(Data_Simple!D123="", "", Data_Simple!D123)</f>
        <v/>
      </c>
      <c r="E123" s="18" t="str">
        <f>IF(Data_Simple!E123="", "", Data_Simple!E123)</f>
        <v/>
      </c>
      <c r="F123" s="18" t="str">
        <f>IF(Data_Simple!F123="", "", Data_Simple!F123)</f>
        <v/>
      </c>
      <c r="G123" s="18" t="str">
        <f>IF(Data_Simple!G123="", "",
IF(Data_Simple!G123=HLEM_info!E$8, HLEM_info!F$8,
IF(Data_Simple!G123=HLEM_info!G$8, HLEM_info!H$8,
"ERROR")))</f>
        <v/>
      </c>
      <c r="H123" s="18" t="str">
        <f>IF(Data_Simple!H123="", "",
IF(Data_Simple!H123=HLEM_info!E$9, HLEM_info!F$9,
IF(Data_Simple!H123=HLEM_info!G$9, HLEM_info!H$9,
IF(Data_Simple!H123=HLEM_info!I$9, HLEM_info!J$9,
IF(Data_Simple!H123=HLEM_info!K$9, HLEM_info!L$9,
IF(Data_Simple!H123=HLEM_info!M$9, HLEM_info!N$9,
IF(Data_Simple!H123="0", 0,
"ERROR")))))))</f>
        <v/>
      </c>
      <c r="I123" s="18" t="str">
        <f>IF(Data_Simple!I123="", "",
IF(Data_Simple!I123=HLEM_info!E$10, HLEM_info!F$10,
IF(Data_Simple!I123=HLEM_info!G$10, HLEM_info!H$10,
"ERROR")))</f>
        <v/>
      </c>
      <c r="J123" s="18" t="str">
        <f>IF(Data_Simple!J123="", "",
IF(Data_Simple!J123=HLEM_info!E$11, HLEM_info!F$11,
IF(Data_Simple!J123=HLEM_info!G$11, HLEM_info!H$11,
IF(Data_Simple!J123=HLEM_info!I$11, HLEM_info!J$11,
IF(Data_Simple!J123=HLEM_info!K$11, HLEM_info!L$11,
IF(Data_Simple!J123="0", 0,
"ERROR"))))))</f>
        <v/>
      </c>
      <c r="K123" s="18" t="str">
        <f>IF(Data_Simple!K123="", "",
IF(Data_Simple!K123=HLEM_info!E$12, HLEM_info!F$12,
IF(Data_Simple!K123=HLEM_info!G$12, HLEM_info!H$12,
"ERROR")))</f>
        <v/>
      </c>
      <c r="L123" s="18" t="str">
        <f>IF(Data_Simple!L123="", "",
IF(Data_Simple!L123=HLEM_info!E$13, HLEM_info!F$13,
IF(Data_Simple!L123=HLEM_info!G$13, HLEM_info!H$13,
IF(Data_Simple!L123=HLEM_info!I$13, HLEM_info!J$13,
IF(Data_Simple!L123=HLEM_info!K$13, HLEM_info!L$13,
IF(Data_Simple!L123=HLEM_info!M$13, HLEM_info!N$13,
IF(Data_Simple!L123=HLEM_info!O$13, HLEM_info!P$13,
IF(Data_Simple!L123=HLEM_info!Q$13, HLEM_info!R$13,
IF(Data_Simple!L123="0", 0,
"ERROR")))))))))</f>
        <v/>
      </c>
      <c r="M123" s="18" t="str">
        <f>IF(Data_Simple!M123="", "",
IF(Data_Simple!M123=HLEM_info!E$14, HLEM_info!F$14,
IF(Data_Simple!M123=HLEM_info!G$14, HLEM_info!H$14,
"ERROR")))</f>
        <v/>
      </c>
      <c r="N123" s="18" t="str">
        <f>IF(Data_Simple!N123="", "",
IF(Data_Simple!N123=HLEM_info!E$15, HLEM_info!F$15,
IF(Data_Simple!N123=HLEM_info!G$15, HLEM_info!H$15,
IF(Data_Simple!N123=HLEM_info!I$15, HLEM_info!J$15,
IF(Data_Simple!N123=HLEM_info!K$15, HLEM_info!L$15,
IF(Data_Simple!N123=HLEM_info!M$15, HLEM_info!N$15,
IF(Data_Simple!N123=HLEM_info!O$15, HLEM_info!P$15,
IF(Data_Simple!N123=HLEM_info!Q$15, HLEM_info!R$15,
IF(Data_Simple!N123="0", 0,
"ERROR")))))))))</f>
        <v/>
      </c>
      <c r="O123" s="18" t="str">
        <f>IF(Data_Simple!O123="", "",
IF(Data_Simple!O123=HLEM_info!E$16, HLEM_info!F$16,
IF(Data_Simple!O123=HLEM_info!G$16, HLEM_info!H$16,
"ERROR")))</f>
        <v/>
      </c>
      <c r="P123" s="18" t="str">
        <f>IF(Data_Simple!P123="", "",
IF(Data_Simple!P123=HLEM_info!E$17, HLEM_info!F$17,
IF(Data_Simple!P123=HLEM_info!G$17, HLEM_info!H$17,
IF(Data_Simple!P123=HLEM_info!I$17, HLEM_info!J$17,
IF(Data_Simple!P123=HLEM_info!K$17, HLEM_info!L$17,
IF(Data_Simple!P123=HLEM_info!M$17, HLEM_info!N$17,
IF(Data_Simple!P123=HLEM_info!O$17, HLEM_info!P$17,
IF(Data_Simple!P123=HLEM_info!Q$17, HLEM_info!R$17,
IF(Data_Simple!P123="0", 0,
"ERROR")))))))))</f>
        <v/>
      </c>
      <c r="Q123" s="18" t="str">
        <f>IF(Data_Simple!Q123="", "",
IF(Data_Simple!Q123=HLEM_info!E$18, HLEM_info!F$18,
IF(Data_Simple!Q123=HLEM_info!G$18, HLEM_info!H$18,
"ERROR")))</f>
        <v/>
      </c>
      <c r="R123" s="18" t="str">
        <f>IF(Data_Simple!R123="", "",
IF(Data_Simple!R123=HLEM_info!E$19, HLEM_info!F$19,
IF(Data_Simple!R123=HLEM_info!G$19, HLEM_info!H$19,
IF(Data_Simple!R123=HLEM_info!I$19, HLEM_info!J$19,
IF(Data_Simple!R123=HLEM_info!K$19, HLEM_info!L$19,
IF(Data_Simple!R123=HLEM_info!M$19, HLEM_info!N$19,
IF(Data_Simple!R123=HLEM_info!O$19, HLEM_info!P$19,
IF(Data_Simple!R123=HLEM_info!Q$19, HLEM_info!R$19,
IF(Data_Simple!R123="0", 0,
"ERROR")))))))))</f>
        <v/>
      </c>
      <c r="S123" s="18" t="str">
        <f>IF(Data_Simple!S123="", "",
IF(Data_Simple!S123=HLEM_info!E$20, HLEM_info!F$20,
IF(Data_Simple!S123=HLEM_info!G$20, HLEM_info!H$20,
"ERROR")))</f>
        <v/>
      </c>
      <c r="T123" s="18" t="str">
        <f>IF(Data_Simple!T123="", "",
IF(Data_Simple!T123=HLEM_info!E$21, HLEM_info!F$21,
IF(Data_Simple!T123=HLEM_info!G$21, HLEM_info!H$21,
IF(Data_Simple!T123=HLEM_info!I$21, HLEM_info!J$21,
IF(Data_Simple!T123=HLEM_info!K$21, HLEM_info!L$21,
IF(Data_Simple!T123=HLEM_info!M$21, HLEM_info!N$21,
IF(Data_Simple!T123=HLEM_info!O$21, HLEM_info!P$21,
IF(Data_Simple!T123=HLEM_info!Q$21, HLEM_info!R$21,
IF(Data_Simple!T123="0", 0,
"ERROR")))))))))</f>
        <v/>
      </c>
      <c r="U123" s="18" t="str">
        <f>IF(Data_Simple!U123="", "",
IF(Data_Simple!U123=HLEM_info!E$22, HLEM_info!F$22,
IF(Data_Simple!U123=HLEM_info!G$22, HLEM_info!H$22,
"ERROR")))</f>
        <v/>
      </c>
      <c r="V123" s="18" t="str">
        <f>IF(Data_Simple!V123="", "",
IF(Data_Simple!V123=HLEM_info!E$23, HLEM_info!F$23,
IF(Data_Simple!V123=HLEM_info!G$23, HLEM_info!H$23,
IF(Data_Simple!V123=HLEM_info!I$23, HLEM_info!J$23,
IF(Data_Simple!V123=HLEM_info!K$23, HLEM_info!L$23,
IF(Data_Simple!V123=HLEM_info!M$23, HLEM_info!N$23,
IF(Data_Simple!V123=HLEM_info!O$23, HLEM_info!P$23,
IF(Data_Simple!V123=HLEM_info!Q$23, HLEM_info!R$23,
IF(Data_Simple!V123="0", 0,
"ERROR")))))))))</f>
        <v/>
      </c>
      <c r="W123" s="18" t="str">
        <f>IF(Data_Simple!W123="", "", Data_Simple!W123)</f>
        <v/>
      </c>
      <c r="X123" s="18" t="str">
        <f>IF(Data_Simple!X123="", "", Data_Simple!X123)</f>
        <v/>
      </c>
      <c r="Y123" s="18" t="str">
        <f>IF(Data_Simple!Y123="", "", Data_Simple!Y123)</f>
        <v/>
      </c>
      <c r="Z123" s="18" t="str">
        <f>IF(Data_Simple!Z123="", "", Data_Simple!Z123)</f>
        <v/>
      </c>
      <c r="AA123" s="18" t="str">
        <f>IF(Data_Simple!AA123="", "", Data_Simple!AA123)</f>
        <v/>
      </c>
      <c r="AB123" s="18" t="str">
        <f>IF(Data_Simple!AB123="", "",
IF(Data_Simple!AB123=HLEM_info!E$8, HLEM_info!F$8,
IF(Data_Simple!AB123=HLEM_info!G$8, HLEM_info!H$8,
"ERROR")))</f>
        <v/>
      </c>
      <c r="AC123" s="18" t="str">
        <f>IF(Data_Simple!AC123="", "",
IF(Data_Simple!AC123=HLEM_info!E$9, HLEM_info!F$9,
IF(Data_Simple!AC123=HLEM_info!G$9, HLEM_info!H$9,
IF(Data_Simple!AC123=HLEM_info!I$9, HLEM_info!J$9,
IF(Data_Simple!AC123=HLEM_info!K$9, HLEM_info!L$9,
IF(Data_Simple!AC123=HLEM_info!M$9, HLEM_info!N$9,
IF(Data_Simple!AC123="0", 0,
"ERROR")))))))</f>
        <v/>
      </c>
      <c r="AD123" s="18" t="str">
        <f>IF(Data_Simple!AD123="", "",
IF(Data_Simple!AD123=HLEM_info!E$10, HLEM_info!F$10,
IF(Data_Simple!AD123=HLEM_info!G$10, HLEM_info!H$10,
"ERROR")))</f>
        <v/>
      </c>
      <c r="AE123" s="18" t="str">
        <f>IF(Data_Simple!AE123="", "",
IF(Data_Simple!AE123=HLEM_info!E$11, HLEM_info!F$11,
IF(Data_Simple!AE123=HLEM_info!G$11, HLEM_info!H$11,
IF(Data_Simple!AE123=HLEM_info!I$11, HLEM_info!J$11,
IF(Data_Simple!AE123=HLEM_info!K$11, HLEM_info!L$11,
IF(Data_Simple!AE123="0", 0,
"ERROR"))))))</f>
        <v/>
      </c>
      <c r="AF123" s="18" t="str">
        <f>IF(Data_Simple!AF123="", "",
IF(Data_Simple!AF123=HLEM_info!E$12, HLEM_info!F$12,
IF(Data_Simple!AF123=HLEM_info!G$12, HLEM_info!H$12,
"ERROR")))</f>
        <v/>
      </c>
      <c r="AG123" s="18" t="str">
        <f>IF(Data_Simple!AG123="", "",
IF(Data_Simple!AG123=HLEM_info!E$13, HLEM_info!F$13,
IF(Data_Simple!AG123=HLEM_info!G$13, HLEM_info!H$13,
IF(Data_Simple!AG123=HLEM_info!I$13, HLEM_info!J$13,
IF(Data_Simple!AG123=HLEM_info!K$13, HLEM_info!L$13,
IF(Data_Simple!AG123=HLEM_info!M$13, HLEM_info!N$13,
IF(Data_Simple!AG123=HLEM_info!O$13, HLEM_info!P$13,
IF(Data_Simple!AG123=HLEM_info!Q$13, HLEM_info!R$13,
IF(Data_Simple!AG123="0", 0,
"ERROR")))))))))</f>
        <v/>
      </c>
      <c r="AH123" s="18" t="str">
        <f>IF(Data_Simple!AH123="", "",
IF(Data_Simple!AH123=HLEM_info!E$14, HLEM_info!F$14,
IF(Data_Simple!AH123=HLEM_info!G$14, HLEM_info!H$14,
"ERROR")))</f>
        <v/>
      </c>
      <c r="AI123" s="18" t="str">
        <f>IF(Data_Simple!AI123="", "",
IF(Data_Simple!AI123=HLEM_info!E$15, HLEM_info!F$15,
IF(Data_Simple!AI123=HLEM_info!G$15, HLEM_info!H$15,
IF(Data_Simple!AI123=HLEM_info!I$15, HLEM_info!J$15,
IF(Data_Simple!AI123=HLEM_info!K$15, HLEM_info!L$15,
IF(Data_Simple!AI123=HLEM_info!M$15, HLEM_info!N$15,
IF(Data_Simple!AI123=HLEM_info!O$15, HLEM_info!P$15,
IF(Data_Simple!AI123=HLEM_info!Q$15, HLEM_info!R$15,
IF(Data_Simple!AI123="0", 0,
"ERROR")))))))))</f>
        <v/>
      </c>
      <c r="AJ123" s="18" t="str">
        <f>IF(Data_Simple!AJ123="", "",
IF(Data_Simple!AJ123=HLEM_info!E$16, HLEM_info!F$16,
IF(Data_Simple!AJ123=HLEM_info!G$16, HLEM_info!H$16,
"ERROR")))</f>
        <v/>
      </c>
      <c r="AK123" s="18" t="str">
        <f>IF(Data_Simple!AK123="", "",
IF(Data_Simple!AK123=HLEM_info!E$17, HLEM_info!F$17,
IF(Data_Simple!AK123=HLEM_info!G$17, HLEM_info!H$17,
IF(Data_Simple!AK123=HLEM_info!I$17, HLEM_info!J$17,
IF(Data_Simple!AK123=HLEM_info!K$17, HLEM_info!L$17,
IF(Data_Simple!AK123=HLEM_info!M$17, HLEM_info!N$17,
IF(Data_Simple!AK123=HLEM_info!O$17, HLEM_info!P$17,
IF(Data_Simple!AK123=HLEM_info!Q$17, HLEM_info!R$17,
IF(Data_Simple!AK123="0", 0,
"ERROR")))))))))</f>
        <v/>
      </c>
      <c r="AL123" s="18" t="str">
        <f>IF(Data_Simple!AL123="", "",
IF(Data_Simple!AL123=HLEM_info!E$18, HLEM_info!F$18,
IF(Data_Simple!AL123=HLEM_info!G$18, HLEM_info!H$18,
"ERROR")))</f>
        <v/>
      </c>
      <c r="AM123" s="18" t="str">
        <f>IF(Data_Simple!AM123="", "",
IF(Data_Simple!AM123=HLEM_info!E$19, HLEM_info!F$19,
IF(Data_Simple!AM123=HLEM_info!G$19, HLEM_info!H$19,
IF(Data_Simple!AM123=HLEM_info!I$19, HLEM_info!J$19,
IF(Data_Simple!AM123=HLEM_info!K$19, HLEM_info!L$19,
IF(Data_Simple!AM123=HLEM_info!M$19, HLEM_info!N$19,
IF(Data_Simple!AM123=HLEM_info!O$19, HLEM_info!P$19,
IF(Data_Simple!AM123=HLEM_info!Q$19, HLEM_info!R$19,
IF(Data_Simple!AM123="0", 0,
"ERROR")))))))))</f>
        <v/>
      </c>
      <c r="AN123" s="18" t="str">
        <f>IF(Data_Simple!AN123="", "",
IF(Data_Simple!AN123=HLEM_info!E$20, HLEM_info!F$20,
IF(Data_Simple!AN123=HLEM_info!G$20, HLEM_info!H$20,
"ERROR")))</f>
        <v/>
      </c>
      <c r="AO123" s="18" t="str">
        <f>IF(Data_Simple!AO123="", "",
IF(Data_Simple!AO123=HLEM_info!E$21, HLEM_info!F$21,
IF(Data_Simple!AO123=HLEM_info!G$21, HLEM_info!H$21,
IF(Data_Simple!AO123=HLEM_info!I$21, HLEM_info!J$21,
IF(Data_Simple!AO123=HLEM_info!K$21, HLEM_info!L$21,
IF(Data_Simple!AO123=HLEM_info!M$21, HLEM_info!N$21,
IF(Data_Simple!AO123=HLEM_info!O$21, HLEM_info!P$21,
IF(Data_Simple!AO123=HLEM_info!Q$21, HLEM_info!R$21,
IF(Data_Simple!AO123="0", 0,
"ERROR")))))))))</f>
        <v/>
      </c>
      <c r="AP123" s="18" t="str">
        <f>IF(Data_Simple!AP123="", "",
IF(Data_Simple!AP123=HLEM_info!E$22, HLEM_info!F$22,
IF(Data_Simple!AP123=HLEM_info!G$22, HLEM_info!H$22,
"ERROR")))</f>
        <v/>
      </c>
      <c r="AQ123" s="18" t="str">
        <f>IF(Data_Simple!AQ123="", "",
IF(Data_Simple!AQ123=HLEM_info!E$23, HLEM_info!F$23,
IF(Data_Simple!AQ123=HLEM_info!G$23, HLEM_info!H$23,
IF(Data_Simple!AQ123=HLEM_info!I$23, HLEM_info!J$23,
IF(Data_Simple!AQ123=HLEM_info!K$23, HLEM_info!L$23,
IF(Data_Simple!AQ123=HLEM_info!M$23, HLEM_info!N$23,
IF(Data_Simple!AQ123=HLEM_info!O$23, HLEM_info!P$23,
IF(Data_Simple!AQ123=HLEM_info!Q$23, HLEM_info!R$23,
IF(Data_Simple!AQ123="0", 0,
"ERROR")))))))))</f>
        <v/>
      </c>
      <c r="AR123" s="18" t="str">
        <f t="shared" si="2"/>
        <v/>
      </c>
      <c r="AS123" s="18" t="str">
        <f t="shared" si="3"/>
        <v/>
      </c>
    </row>
    <row r="124" spans="1:45" x14ac:dyDescent="0.2">
      <c r="A124" s="18" t="str">
        <f>IF(Data_Simple!A124="", "", Data_Simple!A124)</f>
        <v/>
      </c>
      <c r="B124" s="18" t="str">
        <f>IF(Data_Simple!B124="", "", Data_Simple!B124)</f>
        <v/>
      </c>
      <c r="C124" s="18" t="str">
        <f>IF(Data_Simple!C124="", "", Data_Simple!C124)</f>
        <v/>
      </c>
      <c r="D124" s="18" t="str">
        <f>IF(Data_Simple!D124="", "", Data_Simple!D124)</f>
        <v/>
      </c>
      <c r="E124" s="18" t="str">
        <f>IF(Data_Simple!E124="", "", Data_Simple!E124)</f>
        <v/>
      </c>
      <c r="F124" s="18" t="str">
        <f>IF(Data_Simple!F124="", "", Data_Simple!F124)</f>
        <v/>
      </c>
      <c r="G124" s="18" t="str">
        <f>IF(Data_Simple!G124="", "",
IF(Data_Simple!G124=HLEM_info!E$8, HLEM_info!F$8,
IF(Data_Simple!G124=HLEM_info!G$8, HLEM_info!H$8,
"ERROR")))</f>
        <v/>
      </c>
      <c r="H124" s="18" t="str">
        <f>IF(Data_Simple!H124="", "",
IF(Data_Simple!H124=HLEM_info!E$9, HLEM_info!F$9,
IF(Data_Simple!H124=HLEM_info!G$9, HLEM_info!H$9,
IF(Data_Simple!H124=HLEM_info!I$9, HLEM_info!J$9,
IF(Data_Simple!H124=HLEM_info!K$9, HLEM_info!L$9,
IF(Data_Simple!H124=HLEM_info!M$9, HLEM_info!N$9,
IF(Data_Simple!H124="0", 0,
"ERROR")))))))</f>
        <v/>
      </c>
      <c r="I124" s="18" t="str">
        <f>IF(Data_Simple!I124="", "",
IF(Data_Simple!I124=HLEM_info!E$10, HLEM_info!F$10,
IF(Data_Simple!I124=HLEM_info!G$10, HLEM_info!H$10,
"ERROR")))</f>
        <v/>
      </c>
      <c r="J124" s="18" t="str">
        <f>IF(Data_Simple!J124="", "",
IF(Data_Simple!J124=HLEM_info!E$11, HLEM_info!F$11,
IF(Data_Simple!J124=HLEM_info!G$11, HLEM_info!H$11,
IF(Data_Simple!J124=HLEM_info!I$11, HLEM_info!J$11,
IF(Data_Simple!J124=HLEM_info!K$11, HLEM_info!L$11,
IF(Data_Simple!J124="0", 0,
"ERROR"))))))</f>
        <v/>
      </c>
      <c r="K124" s="18" t="str">
        <f>IF(Data_Simple!K124="", "",
IF(Data_Simple!K124=HLEM_info!E$12, HLEM_info!F$12,
IF(Data_Simple!K124=HLEM_info!G$12, HLEM_info!H$12,
"ERROR")))</f>
        <v/>
      </c>
      <c r="L124" s="18" t="str">
        <f>IF(Data_Simple!L124="", "",
IF(Data_Simple!L124=HLEM_info!E$13, HLEM_info!F$13,
IF(Data_Simple!L124=HLEM_info!G$13, HLEM_info!H$13,
IF(Data_Simple!L124=HLEM_info!I$13, HLEM_info!J$13,
IF(Data_Simple!L124=HLEM_info!K$13, HLEM_info!L$13,
IF(Data_Simple!L124=HLEM_info!M$13, HLEM_info!N$13,
IF(Data_Simple!L124=HLEM_info!O$13, HLEM_info!P$13,
IF(Data_Simple!L124=HLEM_info!Q$13, HLEM_info!R$13,
IF(Data_Simple!L124="0", 0,
"ERROR")))))))))</f>
        <v/>
      </c>
      <c r="M124" s="18" t="str">
        <f>IF(Data_Simple!M124="", "",
IF(Data_Simple!M124=HLEM_info!E$14, HLEM_info!F$14,
IF(Data_Simple!M124=HLEM_info!G$14, HLEM_info!H$14,
"ERROR")))</f>
        <v/>
      </c>
      <c r="N124" s="18" t="str">
        <f>IF(Data_Simple!N124="", "",
IF(Data_Simple!N124=HLEM_info!E$15, HLEM_info!F$15,
IF(Data_Simple!N124=HLEM_info!G$15, HLEM_info!H$15,
IF(Data_Simple!N124=HLEM_info!I$15, HLEM_info!J$15,
IF(Data_Simple!N124=HLEM_info!K$15, HLEM_info!L$15,
IF(Data_Simple!N124=HLEM_info!M$15, HLEM_info!N$15,
IF(Data_Simple!N124=HLEM_info!O$15, HLEM_info!P$15,
IF(Data_Simple!N124=HLEM_info!Q$15, HLEM_info!R$15,
IF(Data_Simple!N124="0", 0,
"ERROR")))))))))</f>
        <v/>
      </c>
      <c r="O124" s="18" t="str">
        <f>IF(Data_Simple!O124="", "",
IF(Data_Simple!O124=HLEM_info!E$16, HLEM_info!F$16,
IF(Data_Simple!O124=HLEM_info!G$16, HLEM_info!H$16,
"ERROR")))</f>
        <v/>
      </c>
      <c r="P124" s="18" t="str">
        <f>IF(Data_Simple!P124="", "",
IF(Data_Simple!P124=HLEM_info!E$17, HLEM_info!F$17,
IF(Data_Simple!P124=HLEM_info!G$17, HLEM_info!H$17,
IF(Data_Simple!P124=HLEM_info!I$17, HLEM_info!J$17,
IF(Data_Simple!P124=HLEM_info!K$17, HLEM_info!L$17,
IF(Data_Simple!P124=HLEM_info!M$17, HLEM_info!N$17,
IF(Data_Simple!P124=HLEM_info!O$17, HLEM_info!P$17,
IF(Data_Simple!P124=HLEM_info!Q$17, HLEM_info!R$17,
IF(Data_Simple!P124="0", 0,
"ERROR")))))))))</f>
        <v/>
      </c>
      <c r="Q124" s="18" t="str">
        <f>IF(Data_Simple!Q124="", "",
IF(Data_Simple!Q124=HLEM_info!E$18, HLEM_info!F$18,
IF(Data_Simple!Q124=HLEM_info!G$18, HLEM_info!H$18,
"ERROR")))</f>
        <v/>
      </c>
      <c r="R124" s="18" t="str">
        <f>IF(Data_Simple!R124="", "",
IF(Data_Simple!R124=HLEM_info!E$19, HLEM_info!F$19,
IF(Data_Simple!R124=HLEM_info!G$19, HLEM_info!H$19,
IF(Data_Simple!R124=HLEM_info!I$19, HLEM_info!J$19,
IF(Data_Simple!R124=HLEM_info!K$19, HLEM_info!L$19,
IF(Data_Simple!R124=HLEM_info!M$19, HLEM_info!N$19,
IF(Data_Simple!R124=HLEM_info!O$19, HLEM_info!P$19,
IF(Data_Simple!R124=HLEM_info!Q$19, HLEM_info!R$19,
IF(Data_Simple!R124="0", 0,
"ERROR")))))))))</f>
        <v/>
      </c>
      <c r="S124" s="18" t="str">
        <f>IF(Data_Simple!S124="", "",
IF(Data_Simple!S124=HLEM_info!E$20, HLEM_info!F$20,
IF(Data_Simple!S124=HLEM_info!G$20, HLEM_info!H$20,
"ERROR")))</f>
        <v/>
      </c>
      <c r="T124" s="18" t="str">
        <f>IF(Data_Simple!T124="", "",
IF(Data_Simple!T124=HLEM_info!E$21, HLEM_info!F$21,
IF(Data_Simple!T124=HLEM_info!G$21, HLEM_info!H$21,
IF(Data_Simple!T124=HLEM_info!I$21, HLEM_info!J$21,
IF(Data_Simple!T124=HLEM_info!K$21, HLEM_info!L$21,
IF(Data_Simple!T124=HLEM_info!M$21, HLEM_info!N$21,
IF(Data_Simple!T124=HLEM_info!O$21, HLEM_info!P$21,
IF(Data_Simple!T124=HLEM_info!Q$21, HLEM_info!R$21,
IF(Data_Simple!T124="0", 0,
"ERROR")))))))))</f>
        <v/>
      </c>
      <c r="U124" s="18" t="str">
        <f>IF(Data_Simple!U124="", "",
IF(Data_Simple!U124=HLEM_info!E$22, HLEM_info!F$22,
IF(Data_Simple!U124=HLEM_info!G$22, HLEM_info!H$22,
"ERROR")))</f>
        <v/>
      </c>
      <c r="V124" s="18" t="str">
        <f>IF(Data_Simple!V124="", "",
IF(Data_Simple!V124=HLEM_info!E$23, HLEM_info!F$23,
IF(Data_Simple!V124=HLEM_info!G$23, HLEM_info!H$23,
IF(Data_Simple!V124=HLEM_info!I$23, HLEM_info!J$23,
IF(Data_Simple!V124=HLEM_info!K$23, HLEM_info!L$23,
IF(Data_Simple!V124=HLEM_info!M$23, HLEM_info!N$23,
IF(Data_Simple!V124=HLEM_info!O$23, HLEM_info!P$23,
IF(Data_Simple!V124=HLEM_info!Q$23, HLEM_info!R$23,
IF(Data_Simple!V124="0", 0,
"ERROR")))))))))</f>
        <v/>
      </c>
      <c r="W124" s="18" t="str">
        <f>IF(Data_Simple!W124="", "", Data_Simple!W124)</f>
        <v/>
      </c>
      <c r="X124" s="18" t="str">
        <f>IF(Data_Simple!X124="", "", Data_Simple!X124)</f>
        <v/>
      </c>
      <c r="Y124" s="18" t="str">
        <f>IF(Data_Simple!Y124="", "", Data_Simple!Y124)</f>
        <v/>
      </c>
      <c r="Z124" s="18" t="str">
        <f>IF(Data_Simple!Z124="", "", Data_Simple!Z124)</f>
        <v/>
      </c>
      <c r="AA124" s="18" t="str">
        <f>IF(Data_Simple!AA124="", "", Data_Simple!AA124)</f>
        <v/>
      </c>
      <c r="AB124" s="18" t="str">
        <f>IF(Data_Simple!AB124="", "",
IF(Data_Simple!AB124=HLEM_info!E$8, HLEM_info!F$8,
IF(Data_Simple!AB124=HLEM_info!G$8, HLEM_info!H$8,
"ERROR")))</f>
        <v/>
      </c>
      <c r="AC124" s="18" t="str">
        <f>IF(Data_Simple!AC124="", "",
IF(Data_Simple!AC124=HLEM_info!E$9, HLEM_info!F$9,
IF(Data_Simple!AC124=HLEM_info!G$9, HLEM_info!H$9,
IF(Data_Simple!AC124=HLEM_info!I$9, HLEM_info!J$9,
IF(Data_Simple!AC124=HLEM_info!K$9, HLEM_info!L$9,
IF(Data_Simple!AC124=HLEM_info!M$9, HLEM_info!N$9,
IF(Data_Simple!AC124="0", 0,
"ERROR")))))))</f>
        <v/>
      </c>
      <c r="AD124" s="18" t="str">
        <f>IF(Data_Simple!AD124="", "",
IF(Data_Simple!AD124=HLEM_info!E$10, HLEM_info!F$10,
IF(Data_Simple!AD124=HLEM_info!G$10, HLEM_info!H$10,
"ERROR")))</f>
        <v/>
      </c>
      <c r="AE124" s="18" t="str">
        <f>IF(Data_Simple!AE124="", "",
IF(Data_Simple!AE124=HLEM_info!E$11, HLEM_info!F$11,
IF(Data_Simple!AE124=HLEM_info!G$11, HLEM_info!H$11,
IF(Data_Simple!AE124=HLEM_info!I$11, HLEM_info!J$11,
IF(Data_Simple!AE124=HLEM_info!K$11, HLEM_info!L$11,
IF(Data_Simple!AE124="0", 0,
"ERROR"))))))</f>
        <v/>
      </c>
      <c r="AF124" s="18" t="str">
        <f>IF(Data_Simple!AF124="", "",
IF(Data_Simple!AF124=HLEM_info!E$12, HLEM_info!F$12,
IF(Data_Simple!AF124=HLEM_info!G$12, HLEM_info!H$12,
"ERROR")))</f>
        <v/>
      </c>
      <c r="AG124" s="18" t="str">
        <f>IF(Data_Simple!AG124="", "",
IF(Data_Simple!AG124=HLEM_info!E$13, HLEM_info!F$13,
IF(Data_Simple!AG124=HLEM_info!G$13, HLEM_info!H$13,
IF(Data_Simple!AG124=HLEM_info!I$13, HLEM_info!J$13,
IF(Data_Simple!AG124=HLEM_info!K$13, HLEM_info!L$13,
IF(Data_Simple!AG124=HLEM_info!M$13, HLEM_info!N$13,
IF(Data_Simple!AG124=HLEM_info!O$13, HLEM_info!P$13,
IF(Data_Simple!AG124=HLEM_info!Q$13, HLEM_info!R$13,
IF(Data_Simple!AG124="0", 0,
"ERROR")))))))))</f>
        <v/>
      </c>
      <c r="AH124" s="18" t="str">
        <f>IF(Data_Simple!AH124="", "",
IF(Data_Simple!AH124=HLEM_info!E$14, HLEM_info!F$14,
IF(Data_Simple!AH124=HLEM_info!G$14, HLEM_info!H$14,
"ERROR")))</f>
        <v/>
      </c>
      <c r="AI124" s="18" t="str">
        <f>IF(Data_Simple!AI124="", "",
IF(Data_Simple!AI124=HLEM_info!E$15, HLEM_info!F$15,
IF(Data_Simple!AI124=HLEM_info!G$15, HLEM_info!H$15,
IF(Data_Simple!AI124=HLEM_info!I$15, HLEM_info!J$15,
IF(Data_Simple!AI124=HLEM_info!K$15, HLEM_info!L$15,
IF(Data_Simple!AI124=HLEM_info!M$15, HLEM_info!N$15,
IF(Data_Simple!AI124=HLEM_info!O$15, HLEM_info!P$15,
IF(Data_Simple!AI124=HLEM_info!Q$15, HLEM_info!R$15,
IF(Data_Simple!AI124="0", 0,
"ERROR")))))))))</f>
        <v/>
      </c>
      <c r="AJ124" s="18" t="str">
        <f>IF(Data_Simple!AJ124="", "",
IF(Data_Simple!AJ124=HLEM_info!E$16, HLEM_info!F$16,
IF(Data_Simple!AJ124=HLEM_info!G$16, HLEM_info!H$16,
"ERROR")))</f>
        <v/>
      </c>
      <c r="AK124" s="18" t="str">
        <f>IF(Data_Simple!AK124="", "",
IF(Data_Simple!AK124=HLEM_info!E$17, HLEM_info!F$17,
IF(Data_Simple!AK124=HLEM_info!G$17, HLEM_info!H$17,
IF(Data_Simple!AK124=HLEM_info!I$17, HLEM_info!J$17,
IF(Data_Simple!AK124=HLEM_info!K$17, HLEM_info!L$17,
IF(Data_Simple!AK124=HLEM_info!M$17, HLEM_info!N$17,
IF(Data_Simple!AK124=HLEM_info!O$17, HLEM_info!P$17,
IF(Data_Simple!AK124=HLEM_info!Q$17, HLEM_info!R$17,
IF(Data_Simple!AK124="0", 0,
"ERROR")))))))))</f>
        <v/>
      </c>
      <c r="AL124" s="18" t="str">
        <f>IF(Data_Simple!AL124="", "",
IF(Data_Simple!AL124=HLEM_info!E$18, HLEM_info!F$18,
IF(Data_Simple!AL124=HLEM_info!G$18, HLEM_info!H$18,
"ERROR")))</f>
        <v/>
      </c>
      <c r="AM124" s="18" t="str">
        <f>IF(Data_Simple!AM124="", "",
IF(Data_Simple!AM124=HLEM_info!E$19, HLEM_info!F$19,
IF(Data_Simple!AM124=HLEM_info!G$19, HLEM_info!H$19,
IF(Data_Simple!AM124=HLEM_info!I$19, HLEM_info!J$19,
IF(Data_Simple!AM124=HLEM_info!K$19, HLEM_info!L$19,
IF(Data_Simple!AM124=HLEM_info!M$19, HLEM_info!N$19,
IF(Data_Simple!AM124=HLEM_info!O$19, HLEM_info!P$19,
IF(Data_Simple!AM124=HLEM_info!Q$19, HLEM_info!R$19,
IF(Data_Simple!AM124="0", 0,
"ERROR")))))))))</f>
        <v/>
      </c>
      <c r="AN124" s="18" t="str">
        <f>IF(Data_Simple!AN124="", "",
IF(Data_Simple!AN124=HLEM_info!E$20, HLEM_info!F$20,
IF(Data_Simple!AN124=HLEM_info!G$20, HLEM_info!H$20,
"ERROR")))</f>
        <v/>
      </c>
      <c r="AO124" s="18" t="str">
        <f>IF(Data_Simple!AO124="", "",
IF(Data_Simple!AO124=HLEM_info!E$21, HLEM_info!F$21,
IF(Data_Simple!AO124=HLEM_info!G$21, HLEM_info!H$21,
IF(Data_Simple!AO124=HLEM_info!I$21, HLEM_info!J$21,
IF(Data_Simple!AO124=HLEM_info!K$21, HLEM_info!L$21,
IF(Data_Simple!AO124=HLEM_info!M$21, HLEM_info!N$21,
IF(Data_Simple!AO124=HLEM_info!O$21, HLEM_info!P$21,
IF(Data_Simple!AO124=HLEM_info!Q$21, HLEM_info!R$21,
IF(Data_Simple!AO124="0", 0,
"ERROR")))))))))</f>
        <v/>
      </c>
      <c r="AP124" s="18" t="str">
        <f>IF(Data_Simple!AP124="", "",
IF(Data_Simple!AP124=HLEM_info!E$22, HLEM_info!F$22,
IF(Data_Simple!AP124=HLEM_info!G$22, HLEM_info!H$22,
"ERROR")))</f>
        <v/>
      </c>
      <c r="AQ124" s="18" t="str">
        <f>IF(Data_Simple!AQ124="", "",
IF(Data_Simple!AQ124=HLEM_info!E$23, HLEM_info!F$23,
IF(Data_Simple!AQ124=HLEM_info!G$23, HLEM_info!H$23,
IF(Data_Simple!AQ124=HLEM_info!I$23, HLEM_info!J$23,
IF(Data_Simple!AQ124=HLEM_info!K$23, HLEM_info!L$23,
IF(Data_Simple!AQ124=HLEM_info!M$23, HLEM_info!N$23,
IF(Data_Simple!AQ124=HLEM_info!O$23, HLEM_info!P$23,
IF(Data_Simple!AQ124=HLEM_info!Q$23, HLEM_info!R$23,
IF(Data_Simple!AQ124="0", 0,
"ERROR")))))))))</f>
        <v/>
      </c>
      <c r="AR124" s="18" t="str">
        <f t="shared" si="2"/>
        <v/>
      </c>
      <c r="AS124" s="18" t="str">
        <f t="shared" si="3"/>
        <v/>
      </c>
    </row>
    <row r="125" spans="1:45" x14ac:dyDescent="0.2">
      <c r="A125" s="18" t="str">
        <f>IF(Data_Simple!A125="", "", Data_Simple!A125)</f>
        <v/>
      </c>
      <c r="B125" s="18" t="str">
        <f>IF(Data_Simple!B125="", "", Data_Simple!B125)</f>
        <v/>
      </c>
      <c r="C125" s="18" t="str">
        <f>IF(Data_Simple!C125="", "", Data_Simple!C125)</f>
        <v/>
      </c>
      <c r="D125" s="18" t="str">
        <f>IF(Data_Simple!D125="", "", Data_Simple!D125)</f>
        <v/>
      </c>
      <c r="E125" s="18" t="str">
        <f>IF(Data_Simple!E125="", "", Data_Simple!E125)</f>
        <v/>
      </c>
      <c r="F125" s="18" t="str">
        <f>IF(Data_Simple!F125="", "", Data_Simple!F125)</f>
        <v/>
      </c>
      <c r="G125" s="18" t="str">
        <f>IF(Data_Simple!G125="", "",
IF(Data_Simple!G125=HLEM_info!E$8, HLEM_info!F$8,
IF(Data_Simple!G125=HLEM_info!G$8, HLEM_info!H$8,
"ERROR")))</f>
        <v/>
      </c>
      <c r="H125" s="18" t="str">
        <f>IF(Data_Simple!H125="", "",
IF(Data_Simple!H125=HLEM_info!E$9, HLEM_info!F$9,
IF(Data_Simple!H125=HLEM_info!G$9, HLEM_info!H$9,
IF(Data_Simple!H125=HLEM_info!I$9, HLEM_info!J$9,
IF(Data_Simple!H125=HLEM_info!K$9, HLEM_info!L$9,
IF(Data_Simple!H125=HLEM_info!M$9, HLEM_info!N$9,
IF(Data_Simple!H125="0", 0,
"ERROR")))))))</f>
        <v/>
      </c>
      <c r="I125" s="18" t="str">
        <f>IF(Data_Simple!I125="", "",
IF(Data_Simple!I125=HLEM_info!E$10, HLEM_info!F$10,
IF(Data_Simple!I125=HLEM_info!G$10, HLEM_info!H$10,
"ERROR")))</f>
        <v/>
      </c>
      <c r="J125" s="18" t="str">
        <f>IF(Data_Simple!J125="", "",
IF(Data_Simple!J125=HLEM_info!E$11, HLEM_info!F$11,
IF(Data_Simple!J125=HLEM_info!G$11, HLEM_info!H$11,
IF(Data_Simple!J125=HLEM_info!I$11, HLEM_info!J$11,
IF(Data_Simple!J125=HLEM_info!K$11, HLEM_info!L$11,
IF(Data_Simple!J125="0", 0,
"ERROR"))))))</f>
        <v/>
      </c>
      <c r="K125" s="18" t="str">
        <f>IF(Data_Simple!K125="", "",
IF(Data_Simple!K125=HLEM_info!E$12, HLEM_info!F$12,
IF(Data_Simple!K125=HLEM_info!G$12, HLEM_info!H$12,
"ERROR")))</f>
        <v/>
      </c>
      <c r="L125" s="18" t="str">
        <f>IF(Data_Simple!L125="", "",
IF(Data_Simple!L125=HLEM_info!E$13, HLEM_info!F$13,
IF(Data_Simple!L125=HLEM_info!G$13, HLEM_info!H$13,
IF(Data_Simple!L125=HLEM_info!I$13, HLEM_info!J$13,
IF(Data_Simple!L125=HLEM_info!K$13, HLEM_info!L$13,
IF(Data_Simple!L125=HLEM_info!M$13, HLEM_info!N$13,
IF(Data_Simple!L125=HLEM_info!O$13, HLEM_info!P$13,
IF(Data_Simple!L125=HLEM_info!Q$13, HLEM_info!R$13,
IF(Data_Simple!L125="0", 0,
"ERROR")))))))))</f>
        <v/>
      </c>
      <c r="M125" s="18" t="str">
        <f>IF(Data_Simple!M125="", "",
IF(Data_Simple!M125=HLEM_info!E$14, HLEM_info!F$14,
IF(Data_Simple!M125=HLEM_info!G$14, HLEM_info!H$14,
"ERROR")))</f>
        <v/>
      </c>
      <c r="N125" s="18" t="str">
        <f>IF(Data_Simple!N125="", "",
IF(Data_Simple!N125=HLEM_info!E$15, HLEM_info!F$15,
IF(Data_Simple!N125=HLEM_info!G$15, HLEM_info!H$15,
IF(Data_Simple!N125=HLEM_info!I$15, HLEM_info!J$15,
IF(Data_Simple!N125=HLEM_info!K$15, HLEM_info!L$15,
IF(Data_Simple!N125=HLEM_info!M$15, HLEM_info!N$15,
IF(Data_Simple!N125=HLEM_info!O$15, HLEM_info!P$15,
IF(Data_Simple!N125=HLEM_info!Q$15, HLEM_info!R$15,
IF(Data_Simple!N125="0", 0,
"ERROR")))))))))</f>
        <v/>
      </c>
      <c r="O125" s="18" t="str">
        <f>IF(Data_Simple!O125="", "",
IF(Data_Simple!O125=HLEM_info!E$16, HLEM_info!F$16,
IF(Data_Simple!O125=HLEM_info!G$16, HLEM_info!H$16,
"ERROR")))</f>
        <v/>
      </c>
      <c r="P125" s="18" t="str">
        <f>IF(Data_Simple!P125="", "",
IF(Data_Simple!P125=HLEM_info!E$17, HLEM_info!F$17,
IF(Data_Simple!P125=HLEM_info!G$17, HLEM_info!H$17,
IF(Data_Simple!P125=HLEM_info!I$17, HLEM_info!J$17,
IF(Data_Simple!P125=HLEM_info!K$17, HLEM_info!L$17,
IF(Data_Simple!P125=HLEM_info!M$17, HLEM_info!N$17,
IF(Data_Simple!P125=HLEM_info!O$17, HLEM_info!P$17,
IF(Data_Simple!P125=HLEM_info!Q$17, HLEM_info!R$17,
IF(Data_Simple!P125="0", 0,
"ERROR")))))))))</f>
        <v/>
      </c>
      <c r="Q125" s="18" t="str">
        <f>IF(Data_Simple!Q125="", "",
IF(Data_Simple!Q125=HLEM_info!E$18, HLEM_info!F$18,
IF(Data_Simple!Q125=HLEM_info!G$18, HLEM_info!H$18,
"ERROR")))</f>
        <v/>
      </c>
      <c r="R125" s="18" t="str">
        <f>IF(Data_Simple!R125="", "",
IF(Data_Simple!R125=HLEM_info!E$19, HLEM_info!F$19,
IF(Data_Simple!R125=HLEM_info!G$19, HLEM_info!H$19,
IF(Data_Simple!R125=HLEM_info!I$19, HLEM_info!J$19,
IF(Data_Simple!R125=HLEM_info!K$19, HLEM_info!L$19,
IF(Data_Simple!R125=HLEM_info!M$19, HLEM_info!N$19,
IF(Data_Simple!R125=HLEM_info!O$19, HLEM_info!P$19,
IF(Data_Simple!R125=HLEM_info!Q$19, HLEM_info!R$19,
IF(Data_Simple!R125="0", 0,
"ERROR")))))))))</f>
        <v/>
      </c>
      <c r="S125" s="18" t="str">
        <f>IF(Data_Simple!S125="", "",
IF(Data_Simple!S125=HLEM_info!E$20, HLEM_info!F$20,
IF(Data_Simple!S125=HLEM_info!G$20, HLEM_info!H$20,
"ERROR")))</f>
        <v/>
      </c>
      <c r="T125" s="18" t="str">
        <f>IF(Data_Simple!T125="", "",
IF(Data_Simple!T125=HLEM_info!E$21, HLEM_info!F$21,
IF(Data_Simple!T125=HLEM_info!G$21, HLEM_info!H$21,
IF(Data_Simple!T125=HLEM_info!I$21, HLEM_info!J$21,
IF(Data_Simple!T125=HLEM_info!K$21, HLEM_info!L$21,
IF(Data_Simple!T125=HLEM_info!M$21, HLEM_info!N$21,
IF(Data_Simple!T125=HLEM_info!O$21, HLEM_info!P$21,
IF(Data_Simple!T125=HLEM_info!Q$21, HLEM_info!R$21,
IF(Data_Simple!T125="0", 0,
"ERROR")))))))))</f>
        <v/>
      </c>
      <c r="U125" s="18" t="str">
        <f>IF(Data_Simple!U125="", "",
IF(Data_Simple!U125=HLEM_info!E$22, HLEM_info!F$22,
IF(Data_Simple!U125=HLEM_info!G$22, HLEM_info!H$22,
"ERROR")))</f>
        <v/>
      </c>
      <c r="V125" s="18" t="str">
        <f>IF(Data_Simple!V125="", "",
IF(Data_Simple!V125=HLEM_info!E$23, HLEM_info!F$23,
IF(Data_Simple!V125=HLEM_info!G$23, HLEM_info!H$23,
IF(Data_Simple!V125=HLEM_info!I$23, HLEM_info!J$23,
IF(Data_Simple!V125=HLEM_info!K$23, HLEM_info!L$23,
IF(Data_Simple!V125=HLEM_info!M$23, HLEM_info!N$23,
IF(Data_Simple!V125=HLEM_info!O$23, HLEM_info!P$23,
IF(Data_Simple!V125=HLEM_info!Q$23, HLEM_info!R$23,
IF(Data_Simple!V125="0", 0,
"ERROR")))))))))</f>
        <v/>
      </c>
      <c r="W125" s="18" t="str">
        <f>IF(Data_Simple!W125="", "", Data_Simple!W125)</f>
        <v/>
      </c>
      <c r="X125" s="18" t="str">
        <f>IF(Data_Simple!X125="", "", Data_Simple!X125)</f>
        <v/>
      </c>
      <c r="Y125" s="18" t="str">
        <f>IF(Data_Simple!Y125="", "", Data_Simple!Y125)</f>
        <v/>
      </c>
      <c r="Z125" s="18" t="str">
        <f>IF(Data_Simple!Z125="", "", Data_Simple!Z125)</f>
        <v/>
      </c>
      <c r="AA125" s="18" t="str">
        <f>IF(Data_Simple!AA125="", "", Data_Simple!AA125)</f>
        <v/>
      </c>
      <c r="AB125" s="18" t="str">
        <f>IF(Data_Simple!AB125="", "",
IF(Data_Simple!AB125=HLEM_info!E$8, HLEM_info!F$8,
IF(Data_Simple!AB125=HLEM_info!G$8, HLEM_info!H$8,
"ERROR")))</f>
        <v/>
      </c>
      <c r="AC125" s="18" t="str">
        <f>IF(Data_Simple!AC125="", "",
IF(Data_Simple!AC125=HLEM_info!E$9, HLEM_info!F$9,
IF(Data_Simple!AC125=HLEM_info!G$9, HLEM_info!H$9,
IF(Data_Simple!AC125=HLEM_info!I$9, HLEM_info!J$9,
IF(Data_Simple!AC125=HLEM_info!K$9, HLEM_info!L$9,
IF(Data_Simple!AC125=HLEM_info!M$9, HLEM_info!N$9,
IF(Data_Simple!AC125="0", 0,
"ERROR")))))))</f>
        <v/>
      </c>
      <c r="AD125" s="18" t="str">
        <f>IF(Data_Simple!AD125="", "",
IF(Data_Simple!AD125=HLEM_info!E$10, HLEM_info!F$10,
IF(Data_Simple!AD125=HLEM_info!G$10, HLEM_info!H$10,
"ERROR")))</f>
        <v/>
      </c>
      <c r="AE125" s="18" t="str">
        <f>IF(Data_Simple!AE125="", "",
IF(Data_Simple!AE125=HLEM_info!E$11, HLEM_info!F$11,
IF(Data_Simple!AE125=HLEM_info!G$11, HLEM_info!H$11,
IF(Data_Simple!AE125=HLEM_info!I$11, HLEM_info!J$11,
IF(Data_Simple!AE125=HLEM_info!K$11, HLEM_info!L$11,
IF(Data_Simple!AE125="0", 0,
"ERROR"))))))</f>
        <v/>
      </c>
      <c r="AF125" s="18" t="str">
        <f>IF(Data_Simple!AF125="", "",
IF(Data_Simple!AF125=HLEM_info!E$12, HLEM_info!F$12,
IF(Data_Simple!AF125=HLEM_info!G$12, HLEM_info!H$12,
"ERROR")))</f>
        <v/>
      </c>
      <c r="AG125" s="18" t="str">
        <f>IF(Data_Simple!AG125="", "",
IF(Data_Simple!AG125=HLEM_info!E$13, HLEM_info!F$13,
IF(Data_Simple!AG125=HLEM_info!G$13, HLEM_info!H$13,
IF(Data_Simple!AG125=HLEM_info!I$13, HLEM_info!J$13,
IF(Data_Simple!AG125=HLEM_info!K$13, HLEM_info!L$13,
IF(Data_Simple!AG125=HLEM_info!M$13, HLEM_info!N$13,
IF(Data_Simple!AG125=HLEM_info!O$13, HLEM_info!P$13,
IF(Data_Simple!AG125=HLEM_info!Q$13, HLEM_info!R$13,
IF(Data_Simple!AG125="0", 0,
"ERROR")))))))))</f>
        <v/>
      </c>
      <c r="AH125" s="18" t="str">
        <f>IF(Data_Simple!AH125="", "",
IF(Data_Simple!AH125=HLEM_info!E$14, HLEM_info!F$14,
IF(Data_Simple!AH125=HLEM_info!G$14, HLEM_info!H$14,
"ERROR")))</f>
        <v/>
      </c>
      <c r="AI125" s="18" t="str">
        <f>IF(Data_Simple!AI125="", "",
IF(Data_Simple!AI125=HLEM_info!E$15, HLEM_info!F$15,
IF(Data_Simple!AI125=HLEM_info!G$15, HLEM_info!H$15,
IF(Data_Simple!AI125=HLEM_info!I$15, HLEM_info!J$15,
IF(Data_Simple!AI125=HLEM_info!K$15, HLEM_info!L$15,
IF(Data_Simple!AI125=HLEM_info!M$15, HLEM_info!N$15,
IF(Data_Simple!AI125=HLEM_info!O$15, HLEM_info!P$15,
IF(Data_Simple!AI125=HLEM_info!Q$15, HLEM_info!R$15,
IF(Data_Simple!AI125="0", 0,
"ERROR")))))))))</f>
        <v/>
      </c>
      <c r="AJ125" s="18" t="str">
        <f>IF(Data_Simple!AJ125="", "",
IF(Data_Simple!AJ125=HLEM_info!E$16, HLEM_info!F$16,
IF(Data_Simple!AJ125=HLEM_info!G$16, HLEM_info!H$16,
"ERROR")))</f>
        <v/>
      </c>
      <c r="AK125" s="18" t="str">
        <f>IF(Data_Simple!AK125="", "",
IF(Data_Simple!AK125=HLEM_info!E$17, HLEM_info!F$17,
IF(Data_Simple!AK125=HLEM_info!G$17, HLEM_info!H$17,
IF(Data_Simple!AK125=HLEM_info!I$17, HLEM_info!J$17,
IF(Data_Simple!AK125=HLEM_info!K$17, HLEM_info!L$17,
IF(Data_Simple!AK125=HLEM_info!M$17, HLEM_info!N$17,
IF(Data_Simple!AK125=HLEM_info!O$17, HLEM_info!P$17,
IF(Data_Simple!AK125=HLEM_info!Q$17, HLEM_info!R$17,
IF(Data_Simple!AK125="0", 0,
"ERROR")))))))))</f>
        <v/>
      </c>
      <c r="AL125" s="18" t="str">
        <f>IF(Data_Simple!AL125="", "",
IF(Data_Simple!AL125=HLEM_info!E$18, HLEM_info!F$18,
IF(Data_Simple!AL125=HLEM_info!G$18, HLEM_info!H$18,
"ERROR")))</f>
        <v/>
      </c>
      <c r="AM125" s="18" t="str">
        <f>IF(Data_Simple!AM125="", "",
IF(Data_Simple!AM125=HLEM_info!E$19, HLEM_info!F$19,
IF(Data_Simple!AM125=HLEM_info!G$19, HLEM_info!H$19,
IF(Data_Simple!AM125=HLEM_info!I$19, HLEM_info!J$19,
IF(Data_Simple!AM125=HLEM_info!K$19, HLEM_info!L$19,
IF(Data_Simple!AM125=HLEM_info!M$19, HLEM_info!N$19,
IF(Data_Simple!AM125=HLEM_info!O$19, HLEM_info!P$19,
IF(Data_Simple!AM125=HLEM_info!Q$19, HLEM_info!R$19,
IF(Data_Simple!AM125="0", 0,
"ERROR")))))))))</f>
        <v/>
      </c>
      <c r="AN125" s="18" t="str">
        <f>IF(Data_Simple!AN125="", "",
IF(Data_Simple!AN125=HLEM_info!E$20, HLEM_info!F$20,
IF(Data_Simple!AN125=HLEM_info!G$20, HLEM_info!H$20,
"ERROR")))</f>
        <v/>
      </c>
      <c r="AO125" s="18" t="str">
        <f>IF(Data_Simple!AO125="", "",
IF(Data_Simple!AO125=HLEM_info!E$21, HLEM_info!F$21,
IF(Data_Simple!AO125=HLEM_info!G$21, HLEM_info!H$21,
IF(Data_Simple!AO125=HLEM_info!I$21, HLEM_info!J$21,
IF(Data_Simple!AO125=HLEM_info!K$21, HLEM_info!L$21,
IF(Data_Simple!AO125=HLEM_info!M$21, HLEM_info!N$21,
IF(Data_Simple!AO125=HLEM_info!O$21, HLEM_info!P$21,
IF(Data_Simple!AO125=HLEM_info!Q$21, HLEM_info!R$21,
IF(Data_Simple!AO125="0", 0,
"ERROR")))))))))</f>
        <v/>
      </c>
      <c r="AP125" s="18" t="str">
        <f>IF(Data_Simple!AP125="", "",
IF(Data_Simple!AP125=HLEM_info!E$22, HLEM_info!F$22,
IF(Data_Simple!AP125=HLEM_info!G$22, HLEM_info!H$22,
"ERROR")))</f>
        <v/>
      </c>
      <c r="AQ125" s="18" t="str">
        <f>IF(Data_Simple!AQ125="", "",
IF(Data_Simple!AQ125=HLEM_info!E$23, HLEM_info!F$23,
IF(Data_Simple!AQ125=HLEM_info!G$23, HLEM_info!H$23,
IF(Data_Simple!AQ125=HLEM_info!I$23, HLEM_info!J$23,
IF(Data_Simple!AQ125=HLEM_info!K$23, HLEM_info!L$23,
IF(Data_Simple!AQ125=HLEM_info!M$23, HLEM_info!N$23,
IF(Data_Simple!AQ125=HLEM_info!O$23, HLEM_info!P$23,
IF(Data_Simple!AQ125=HLEM_info!Q$23, HLEM_info!R$23,
IF(Data_Simple!AQ125="0", 0,
"ERROR")))))))))</f>
        <v/>
      </c>
      <c r="AR125" s="18" t="str">
        <f t="shared" si="2"/>
        <v/>
      </c>
      <c r="AS125" s="18" t="str">
        <f t="shared" si="3"/>
        <v/>
      </c>
    </row>
    <row r="126" spans="1:45" x14ac:dyDescent="0.2">
      <c r="A126" s="18" t="str">
        <f>IF(Data_Simple!A126="", "", Data_Simple!A126)</f>
        <v/>
      </c>
      <c r="B126" s="18" t="str">
        <f>IF(Data_Simple!B126="", "", Data_Simple!B126)</f>
        <v/>
      </c>
      <c r="C126" s="18" t="str">
        <f>IF(Data_Simple!C126="", "", Data_Simple!C126)</f>
        <v/>
      </c>
      <c r="D126" s="18" t="str">
        <f>IF(Data_Simple!D126="", "", Data_Simple!D126)</f>
        <v/>
      </c>
      <c r="E126" s="18" t="str">
        <f>IF(Data_Simple!E126="", "", Data_Simple!E126)</f>
        <v/>
      </c>
      <c r="F126" s="18" t="str">
        <f>IF(Data_Simple!F126="", "", Data_Simple!F126)</f>
        <v/>
      </c>
      <c r="G126" s="18" t="str">
        <f>IF(Data_Simple!G126="", "",
IF(Data_Simple!G126=HLEM_info!E$8, HLEM_info!F$8,
IF(Data_Simple!G126=HLEM_info!G$8, HLEM_info!H$8,
"ERROR")))</f>
        <v/>
      </c>
      <c r="H126" s="18" t="str">
        <f>IF(Data_Simple!H126="", "",
IF(Data_Simple!H126=HLEM_info!E$9, HLEM_info!F$9,
IF(Data_Simple!H126=HLEM_info!G$9, HLEM_info!H$9,
IF(Data_Simple!H126=HLEM_info!I$9, HLEM_info!J$9,
IF(Data_Simple!H126=HLEM_info!K$9, HLEM_info!L$9,
IF(Data_Simple!H126=HLEM_info!M$9, HLEM_info!N$9,
IF(Data_Simple!H126="0", 0,
"ERROR")))))))</f>
        <v/>
      </c>
      <c r="I126" s="18" t="str">
        <f>IF(Data_Simple!I126="", "",
IF(Data_Simple!I126=HLEM_info!E$10, HLEM_info!F$10,
IF(Data_Simple!I126=HLEM_info!G$10, HLEM_info!H$10,
"ERROR")))</f>
        <v/>
      </c>
      <c r="J126" s="18" t="str">
        <f>IF(Data_Simple!J126="", "",
IF(Data_Simple!J126=HLEM_info!E$11, HLEM_info!F$11,
IF(Data_Simple!J126=HLEM_info!G$11, HLEM_info!H$11,
IF(Data_Simple!J126=HLEM_info!I$11, HLEM_info!J$11,
IF(Data_Simple!J126=HLEM_info!K$11, HLEM_info!L$11,
IF(Data_Simple!J126="0", 0,
"ERROR"))))))</f>
        <v/>
      </c>
      <c r="K126" s="18" t="str">
        <f>IF(Data_Simple!K126="", "",
IF(Data_Simple!K126=HLEM_info!E$12, HLEM_info!F$12,
IF(Data_Simple!K126=HLEM_info!G$12, HLEM_info!H$12,
"ERROR")))</f>
        <v/>
      </c>
      <c r="L126" s="18" t="str">
        <f>IF(Data_Simple!L126="", "",
IF(Data_Simple!L126=HLEM_info!E$13, HLEM_info!F$13,
IF(Data_Simple!L126=HLEM_info!G$13, HLEM_info!H$13,
IF(Data_Simple!L126=HLEM_info!I$13, HLEM_info!J$13,
IF(Data_Simple!L126=HLEM_info!K$13, HLEM_info!L$13,
IF(Data_Simple!L126=HLEM_info!M$13, HLEM_info!N$13,
IF(Data_Simple!L126=HLEM_info!O$13, HLEM_info!P$13,
IF(Data_Simple!L126=HLEM_info!Q$13, HLEM_info!R$13,
IF(Data_Simple!L126="0", 0,
"ERROR")))))))))</f>
        <v/>
      </c>
      <c r="M126" s="18" t="str">
        <f>IF(Data_Simple!M126="", "",
IF(Data_Simple!M126=HLEM_info!E$14, HLEM_info!F$14,
IF(Data_Simple!M126=HLEM_info!G$14, HLEM_info!H$14,
"ERROR")))</f>
        <v/>
      </c>
      <c r="N126" s="18" t="str">
        <f>IF(Data_Simple!N126="", "",
IF(Data_Simple!N126=HLEM_info!E$15, HLEM_info!F$15,
IF(Data_Simple!N126=HLEM_info!G$15, HLEM_info!H$15,
IF(Data_Simple!N126=HLEM_info!I$15, HLEM_info!J$15,
IF(Data_Simple!N126=HLEM_info!K$15, HLEM_info!L$15,
IF(Data_Simple!N126=HLEM_info!M$15, HLEM_info!N$15,
IF(Data_Simple!N126=HLEM_info!O$15, HLEM_info!P$15,
IF(Data_Simple!N126=HLEM_info!Q$15, HLEM_info!R$15,
IF(Data_Simple!N126="0", 0,
"ERROR")))))))))</f>
        <v/>
      </c>
      <c r="O126" s="18" t="str">
        <f>IF(Data_Simple!O126="", "",
IF(Data_Simple!O126=HLEM_info!E$16, HLEM_info!F$16,
IF(Data_Simple!O126=HLEM_info!G$16, HLEM_info!H$16,
"ERROR")))</f>
        <v/>
      </c>
      <c r="P126" s="18" t="str">
        <f>IF(Data_Simple!P126="", "",
IF(Data_Simple!P126=HLEM_info!E$17, HLEM_info!F$17,
IF(Data_Simple!P126=HLEM_info!G$17, HLEM_info!H$17,
IF(Data_Simple!P126=HLEM_info!I$17, HLEM_info!J$17,
IF(Data_Simple!P126=HLEM_info!K$17, HLEM_info!L$17,
IF(Data_Simple!P126=HLEM_info!M$17, HLEM_info!N$17,
IF(Data_Simple!P126=HLEM_info!O$17, HLEM_info!P$17,
IF(Data_Simple!P126=HLEM_info!Q$17, HLEM_info!R$17,
IF(Data_Simple!P126="0", 0,
"ERROR")))))))))</f>
        <v/>
      </c>
      <c r="Q126" s="18" t="str">
        <f>IF(Data_Simple!Q126="", "",
IF(Data_Simple!Q126=HLEM_info!E$18, HLEM_info!F$18,
IF(Data_Simple!Q126=HLEM_info!G$18, HLEM_info!H$18,
"ERROR")))</f>
        <v/>
      </c>
      <c r="R126" s="18" t="str">
        <f>IF(Data_Simple!R126="", "",
IF(Data_Simple!R126=HLEM_info!E$19, HLEM_info!F$19,
IF(Data_Simple!R126=HLEM_info!G$19, HLEM_info!H$19,
IF(Data_Simple!R126=HLEM_info!I$19, HLEM_info!J$19,
IF(Data_Simple!R126=HLEM_info!K$19, HLEM_info!L$19,
IF(Data_Simple!R126=HLEM_info!M$19, HLEM_info!N$19,
IF(Data_Simple!R126=HLEM_info!O$19, HLEM_info!P$19,
IF(Data_Simple!R126=HLEM_info!Q$19, HLEM_info!R$19,
IF(Data_Simple!R126="0", 0,
"ERROR")))))))))</f>
        <v/>
      </c>
      <c r="S126" s="18" t="str">
        <f>IF(Data_Simple!S126="", "",
IF(Data_Simple!S126=HLEM_info!E$20, HLEM_info!F$20,
IF(Data_Simple!S126=HLEM_info!G$20, HLEM_info!H$20,
"ERROR")))</f>
        <v/>
      </c>
      <c r="T126" s="18" t="str">
        <f>IF(Data_Simple!T126="", "",
IF(Data_Simple!T126=HLEM_info!E$21, HLEM_info!F$21,
IF(Data_Simple!T126=HLEM_info!G$21, HLEM_info!H$21,
IF(Data_Simple!T126=HLEM_info!I$21, HLEM_info!J$21,
IF(Data_Simple!T126=HLEM_info!K$21, HLEM_info!L$21,
IF(Data_Simple!T126=HLEM_info!M$21, HLEM_info!N$21,
IF(Data_Simple!T126=HLEM_info!O$21, HLEM_info!P$21,
IF(Data_Simple!T126=HLEM_info!Q$21, HLEM_info!R$21,
IF(Data_Simple!T126="0", 0,
"ERROR")))))))))</f>
        <v/>
      </c>
      <c r="U126" s="18" t="str">
        <f>IF(Data_Simple!U126="", "",
IF(Data_Simple!U126=HLEM_info!E$22, HLEM_info!F$22,
IF(Data_Simple!U126=HLEM_info!G$22, HLEM_info!H$22,
"ERROR")))</f>
        <v/>
      </c>
      <c r="V126" s="18" t="str">
        <f>IF(Data_Simple!V126="", "",
IF(Data_Simple!V126=HLEM_info!E$23, HLEM_info!F$23,
IF(Data_Simple!V126=HLEM_info!G$23, HLEM_info!H$23,
IF(Data_Simple!V126=HLEM_info!I$23, HLEM_info!J$23,
IF(Data_Simple!V126=HLEM_info!K$23, HLEM_info!L$23,
IF(Data_Simple!V126=HLEM_info!M$23, HLEM_info!N$23,
IF(Data_Simple!V126=HLEM_info!O$23, HLEM_info!P$23,
IF(Data_Simple!V126=HLEM_info!Q$23, HLEM_info!R$23,
IF(Data_Simple!V126="0", 0,
"ERROR")))))))))</f>
        <v/>
      </c>
      <c r="W126" s="18" t="str">
        <f>IF(Data_Simple!W126="", "", Data_Simple!W126)</f>
        <v/>
      </c>
      <c r="X126" s="18" t="str">
        <f>IF(Data_Simple!X126="", "", Data_Simple!X126)</f>
        <v/>
      </c>
      <c r="Y126" s="18" t="str">
        <f>IF(Data_Simple!Y126="", "", Data_Simple!Y126)</f>
        <v/>
      </c>
      <c r="Z126" s="18" t="str">
        <f>IF(Data_Simple!Z126="", "", Data_Simple!Z126)</f>
        <v/>
      </c>
      <c r="AA126" s="18" t="str">
        <f>IF(Data_Simple!AA126="", "", Data_Simple!AA126)</f>
        <v/>
      </c>
      <c r="AB126" s="18" t="str">
        <f>IF(Data_Simple!AB126="", "",
IF(Data_Simple!AB126=HLEM_info!E$8, HLEM_info!F$8,
IF(Data_Simple!AB126=HLEM_info!G$8, HLEM_info!H$8,
"ERROR")))</f>
        <v/>
      </c>
      <c r="AC126" s="18" t="str">
        <f>IF(Data_Simple!AC126="", "",
IF(Data_Simple!AC126=HLEM_info!E$9, HLEM_info!F$9,
IF(Data_Simple!AC126=HLEM_info!G$9, HLEM_info!H$9,
IF(Data_Simple!AC126=HLEM_info!I$9, HLEM_info!J$9,
IF(Data_Simple!AC126=HLEM_info!K$9, HLEM_info!L$9,
IF(Data_Simple!AC126=HLEM_info!M$9, HLEM_info!N$9,
IF(Data_Simple!AC126="0", 0,
"ERROR")))))))</f>
        <v/>
      </c>
      <c r="AD126" s="18" t="str">
        <f>IF(Data_Simple!AD126="", "",
IF(Data_Simple!AD126=HLEM_info!E$10, HLEM_info!F$10,
IF(Data_Simple!AD126=HLEM_info!G$10, HLEM_info!H$10,
"ERROR")))</f>
        <v/>
      </c>
      <c r="AE126" s="18" t="str">
        <f>IF(Data_Simple!AE126="", "",
IF(Data_Simple!AE126=HLEM_info!E$11, HLEM_info!F$11,
IF(Data_Simple!AE126=HLEM_info!G$11, HLEM_info!H$11,
IF(Data_Simple!AE126=HLEM_info!I$11, HLEM_info!J$11,
IF(Data_Simple!AE126=HLEM_info!K$11, HLEM_info!L$11,
IF(Data_Simple!AE126="0", 0,
"ERROR"))))))</f>
        <v/>
      </c>
      <c r="AF126" s="18" t="str">
        <f>IF(Data_Simple!AF126="", "",
IF(Data_Simple!AF126=HLEM_info!E$12, HLEM_info!F$12,
IF(Data_Simple!AF126=HLEM_info!G$12, HLEM_info!H$12,
"ERROR")))</f>
        <v/>
      </c>
      <c r="AG126" s="18" t="str">
        <f>IF(Data_Simple!AG126="", "",
IF(Data_Simple!AG126=HLEM_info!E$13, HLEM_info!F$13,
IF(Data_Simple!AG126=HLEM_info!G$13, HLEM_info!H$13,
IF(Data_Simple!AG126=HLEM_info!I$13, HLEM_info!J$13,
IF(Data_Simple!AG126=HLEM_info!K$13, HLEM_info!L$13,
IF(Data_Simple!AG126=HLEM_info!M$13, HLEM_info!N$13,
IF(Data_Simple!AG126=HLEM_info!O$13, HLEM_info!P$13,
IF(Data_Simple!AG126=HLEM_info!Q$13, HLEM_info!R$13,
IF(Data_Simple!AG126="0", 0,
"ERROR")))))))))</f>
        <v/>
      </c>
      <c r="AH126" s="18" t="str">
        <f>IF(Data_Simple!AH126="", "",
IF(Data_Simple!AH126=HLEM_info!E$14, HLEM_info!F$14,
IF(Data_Simple!AH126=HLEM_info!G$14, HLEM_info!H$14,
"ERROR")))</f>
        <v/>
      </c>
      <c r="AI126" s="18" t="str">
        <f>IF(Data_Simple!AI126="", "",
IF(Data_Simple!AI126=HLEM_info!E$15, HLEM_info!F$15,
IF(Data_Simple!AI126=HLEM_info!G$15, HLEM_info!H$15,
IF(Data_Simple!AI126=HLEM_info!I$15, HLEM_info!J$15,
IF(Data_Simple!AI126=HLEM_info!K$15, HLEM_info!L$15,
IF(Data_Simple!AI126=HLEM_info!M$15, HLEM_info!N$15,
IF(Data_Simple!AI126=HLEM_info!O$15, HLEM_info!P$15,
IF(Data_Simple!AI126=HLEM_info!Q$15, HLEM_info!R$15,
IF(Data_Simple!AI126="0", 0,
"ERROR")))))))))</f>
        <v/>
      </c>
      <c r="AJ126" s="18" t="str">
        <f>IF(Data_Simple!AJ126="", "",
IF(Data_Simple!AJ126=HLEM_info!E$16, HLEM_info!F$16,
IF(Data_Simple!AJ126=HLEM_info!G$16, HLEM_info!H$16,
"ERROR")))</f>
        <v/>
      </c>
      <c r="AK126" s="18" t="str">
        <f>IF(Data_Simple!AK126="", "",
IF(Data_Simple!AK126=HLEM_info!E$17, HLEM_info!F$17,
IF(Data_Simple!AK126=HLEM_info!G$17, HLEM_info!H$17,
IF(Data_Simple!AK126=HLEM_info!I$17, HLEM_info!J$17,
IF(Data_Simple!AK126=HLEM_info!K$17, HLEM_info!L$17,
IF(Data_Simple!AK126=HLEM_info!M$17, HLEM_info!N$17,
IF(Data_Simple!AK126=HLEM_info!O$17, HLEM_info!P$17,
IF(Data_Simple!AK126=HLEM_info!Q$17, HLEM_info!R$17,
IF(Data_Simple!AK126="0", 0,
"ERROR")))))))))</f>
        <v/>
      </c>
      <c r="AL126" s="18" t="str">
        <f>IF(Data_Simple!AL126="", "",
IF(Data_Simple!AL126=HLEM_info!E$18, HLEM_info!F$18,
IF(Data_Simple!AL126=HLEM_info!G$18, HLEM_info!H$18,
"ERROR")))</f>
        <v/>
      </c>
      <c r="AM126" s="18" t="str">
        <f>IF(Data_Simple!AM126="", "",
IF(Data_Simple!AM126=HLEM_info!E$19, HLEM_info!F$19,
IF(Data_Simple!AM126=HLEM_info!G$19, HLEM_info!H$19,
IF(Data_Simple!AM126=HLEM_info!I$19, HLEM_info!J$19,
IF(Data_Simple!AM126=HLEM_info!K$19, HLEM_info!L$19,
IF(Data_Simple!AM126=HLEM_info!M$19, HLEM_info!N$19,
IF(Data_Simple!AM126=HLEM_info!O$19, HLEM_info!P$19,
IF(Data_Simple!AM126=HLEM_info!Q$19, HLEM_info!R$19,
IF(Data_Simple!AM126="0", 0,
"ERROR")))))))))</f>
        <v/>
      </c>
      <c r="AN126" s="18" t="str">
        <f>IF(Data_Simple!AN126="", "",
IF(Data_Simple!AN126=HLEM_info!E$20, HLEM_info!F$20,
IF(Data_Simple!AN126=HLEM_info!G$20, HLEM_info!H$20,
"ERROR")))</f>
        <v/>
      </c>
      <c r="AO126" s="18" t="str">
        <f>IF(Data_Simple!AO126="", "",
IF(Data_Simple!AO126=HLEM_info!E$21, HLEM_info!F$21,
IF(Data_Simple!AO126=HLEM_info!G$21, HLEM_info!H$21,
IF(Data_Simple!AO126=HLEM_info!I$21, HLEM_info!J$21,
IF(Data_Simple!AO126=HLEM_info!K$21, HLEM_info!L$21,
IF(Data_Simple!AO126=HLEM_info!M$21, HLEM_info!N$21,
IF(Data_Simple!AO126=HLEM_info!O$21, HLEM_info!P$21,
IF(Data_Simple!AO126=HLEM_info!Q$21, HLEM_info!R$21,
IF(Data_Simple!AO126="0", 0,
"ERROR")))))))))</f>
        <v/>
      </c>
      <c r="AP126" s="18" t="str">
        <f>IF(Data_Simple!AP126="", "",
IF(Data_Simple!AP126=HLEM_info!E$22, HLEM_info!F$22,
IF(Data_Simple!AP126=HLEM_info!G$22, HLEM_info!H$22,
"ERROR")))</f>
        <v/>
      </c>
      <c r="AQ126" s="18" t="str">
        <f>IF(Data_Simple!AQ126="", "",
IF(Data_Simple!AQ126=HLEM_info!E$23, HLEM_info!F$23,
IF(Data_Simple!AQ126=HLEM_info!G$23, HLEM_info!H$23,
IF(Data_Simple!AQ126=HLEM_info!I$23, HLEM_info!J$23,
IF(Data_Simple!AQ126=HLEM_info!K$23, HLEM_info!L$23,
IF(Data_Simple!AQ126=HLEM_info!M$23, HLEM_info!N$23,
IF(Data_Simple!AQ126=HLEM_info!O$23, HLEM_info!P$23,
IF(Data_Simple!AQ126=HLEM_info!Q$23, HLEM_info!R$23,
IF(Data_Simple!AQ126="0", 0,
"ERROR")))))))))</f>
        <v/>
      </c>
      <c r="AR126" s="18" t="str">
        <f t="shared" si="2"/>
        <v/>
      </c>
      <c r="AS126" s="18" t="str">
        <f t="shared" si="3"/>
        <v/>
      </c>
    </row>
    <row r="127" spans="1:45" x14ac:dyDescent="0.2">
      <c r="A127" s="18" t="str">
        <f>IF(Data_Simple!A127="", "", Data_Simple!A127)</f>
        <v/>
      </c>
      <c r="B127" s="18" t="str">
        <f>IF(Data_Simple!B127="", "", Data_Simple!B127)</f>
        <v/>
      </c>
      <c r="C127" s="18" t="str">
        <f>IF(Data_Simple!C127="", "", Data_Simple!C127)</f>
        <v/>
      </c>
      <c r="D127" s="18" t="str">
        <f>IF(Data_Simple!D127="", "", Data_Simple!D127)</f>
        <v/>
      </c>
      <c r="E127" s="18" t="str">
        <f>IF(Data_Simple!E127="", "", Data_Simple!E127)</f>
        <v/>
      </c>
      <c r="F127" s="18" t="str">
        <f>IF(Data_Simple!F127="", "", Data_Simple!F127)</f>
        <v/>
      </c>
      <c r="G127" s="18" t="str">
        <f>IF(Data_Simple!G127="", "",
IF(Data_Simple!G127=HLEM_info!E$8, HLEM_info!F$8,
IF(Data_Simple!G127=HLEM_info!G$8, HLEM_info!H$8,
"ERROR")))</f>
        <v/>
      </c>
      <c r="H127" s="18" t="str">
        <f>IF(Data_Simple!H127="", "",
IF(Data_Simple!H127=HLEM_info!E$9, HLEM_info!F$9,
IF(Data_Simple!H127=HLEM_info!G$9, HLEM_info!H$9,
IF(Data_Simple!H127=HLEM_info!I$9, HLEM_info!J$9,
IF(Data_Simple!H127=HLEM_info!K$9, HLEM_info!L$9,
IF(Data_Simple!H127=HLEM_info!M$9, HLEM_info!N$9,
IF(Data_Simple!H127="0", 0,
"ERROR")))))))</f>
        <v/>
      </c>
      <c r="I127" s="18" t="str">
        <f>IF(Data_Simple!I127="", "",
IF(Data_Simple!I127=HLEM_info!E$10, HLEM_info!F$10,
IF(Data_Simple!I127=HLEM_info!G$10, HLEM_info!H$10,
"ERROR")))</f>
        <v/>
      </c>
      <c r="J127" s="18" t="str">
        <f>IF(Data_Simple!J127="", "",
IF(Data_Simple!J127=HLEM_info!E$11, HLEM_info!F$11,
IF(Data_Simple!J127=HLEM_info!G$11, HLEM_info!H$11,
IF(Data_Simple!J127=HLEM_info!I$11, HLEM_info!J$11,
IF(Data_Simple!J127=HLEM_info!K$11, HLEM_info!L$11,
IF(Data_Simple!J127="0", 0,
"ERROR"))))))</f>
        <v/>
      </c>
      <c r="K127" s="18" t="str">
        <f>IF(Data_Simple!K127="", "",
IF(Data_Simple!K127=HLEM_info!E$12, HLEM_info!F$12,
IF(Data_Simple!K127=HLEM_info!G$12, HLEM_info!H$12,
"ERROR")))</f>
        <v/>
      </c>
      <c r="L127" s="18" t="str">
        <f>IF(Data_Simple!L127="", "",
IF(Data_Simple!L127=HLEM_info!E$13, HLEM_info!F$13,
IF(Data_Simple!L127=HLEM_info!G$13, HLEM_info!H$13,
IF(Data_Simple!L127=HLEM_info!I$13, HLEM_info!J$13,
IF(Data_Simple!L127=HLEM_info!K$13, HLEM_info!L$13,
IF(Data_Simple!L127=HLEM_info!M$13, HLEM_info!N$13,
IF(Data_Simple!L127=HLEM_info!O$13, HLEM_info!P$13,
IF(Data_Simple!L127=HLEM_info!Q$13, HLEM_info!R$13,
IF(Data_Simple!L127="0", 0,
"ERROR")))))))))</f>
        <v/>
      </c>
      <c r="M127" s="18" t="str">
        <f>IF(Data_Simple!M127="", "",
IF(Data_Simple!M127=HLEM_info!E$14, HLEM_info!F$14,
IF(Data_Simple!M127=HLEM_info!G$14, HLEM_info!H$14,
"ERROR")))</f>
        <v/>
      </c>
      <c r="N127" s="18" t="str">
        <f>IF(Data_Simple!N127="", "",
IF(Data_Simple!N127=HLEM_info!E$15, HLEM_info!F$15,
IF(Data_Simple!N127=HLEM_info!G$15, HLEM_info!H$15,
IF(Data_Simple!N127=HLEM_info!I$15, HLEM_info!J$15,
IF(Data_Simple!N127=HLEM_info!K$15, HLEM_info!L$15,
IF(Data_Simple!N127=HLEM_info!M$15, HLEM_info!N$15,
IF(Data_Simple!N127=HLEM_info!O$15, HLEM_info!P$15,
IF(Data_Simple!N127=HLEM_info!Q$15, HLEM_info!R$15,
IF(Data_Simple!N127="0", 0,
"ERROR")))))))))</f>
        <v/>
      </c>
      <c r="O127" s="18" t="str">
        <f>IF(Data_Simple!O127="", "",
IF(Data_Simple!O127=HLEM_info!E$16, HLEM_info!F$16,
IF(Data_Simple!O127=HLEM_info!G$16, HLEM_info!H$16,
"ERROR")))</f>
        <v/>
      </c>
      <c r="P127" s="18" t="str">
        <f>IF(Data_Simple!P127="", "",
IF(Data_Simple!P127=HLEM_info!E$17, HLEM_info!F$17,
IF(Data_Simple!P127=HLEM_info!G$17, HLEM_info!H$17,
IF(Data_Simple!P127=HLEM_info!I$17, HLEM_info!J$17,
IF(Data_Simple!P127=HLEM_info!K$17, HLEM_info!L$17,
IF(Data_Simple!P127=HLEM_info!M$17, HLEM_info!N$17,
IF(Data_Simple!P127=HLEM_info!O$17, HLEM_info!P$17,
IF(Data_Simple!P127=HLEM_info!Q$17, HLEM_info!R$17,
IF(Data_Simple!P127="0", 0,
"ERROR")))))))))</f>
        <v/>
      </c>
      <c r="Q127" s="18" t="str">
        <f>IF(Data_Simple!Q127="", "",
IF(Data_Simple!Q127=HLEM_info!E$18, HLEM_info!F$18,
IF(Data_Simple!Q127=HLEM_info!G$18, HLEM_info!H$18,
"ERROR")))</f>
        <v/>
      </c>
      <c r="R127" s="18" t="str">
        <f>IF(Data_Simple!R127="", "",
IF(Data_Simple!R127=HLEM_info!E$19, HLEM_info!F$19,
IF(Data_Simple!R127=HLEM_info!G$19, HLEM_info!H$19,
IF(Data_Simple!R127=HLEM_info!I$19, HLEM_info!J$19,
IF(Data_Simple!R127=HLEM_info!K$19, HLEM_info!L$19,
IF(Data_Simple!R127=HLEM_info!M$19, HLEM_info!N$19,
IF(Data_Simple!R127=HLEM_info!O$19, HLEM_info!P$19,
IF(Data_Simple!R127=HLEM_info!Q$19, HLEM_info!R$19,
IF(Data_Simple!R127="0", 0,
"ERROR")))))))))</f>
        <v/>
      </c>
      <c r="S127" s="18" t="str">
        <f>IF(Data_Simple!S127="", "",
IF(Data_Simple!S127=HLEM_info!E$20, HLEM_info!F$20,
IF(Data_Simple!S127=HLEM_info!G$20, HLEM_info!H$20,
"ERROR")))</f>
        <v/>
      </c>
      <c r="T127" s="18" t="str">
        <f>IF(Data_Simple!T127="", "",
IF(Data_Simple!T127=HLEM_info!E$21, HLEM_info!F$21,
IF(Data_Simple!T127=HLEM_info!G$21, HLEM_info!H$21,
IF(Data_Simple!T127=HLEM_info!I$21, HLEM_info!J$21,
IF(Data_Simple!T127=HLEM_info!K$21, HLEM_info!L$21,
IF(Data_Simple!T127=HLEM_info!M$21, HLEM_info!N$21,
IF(Data_Simple!T127=HLEM_info!O$21, HLEM_info!P$21,
IF(Data_Simple!T127=HLEM_info!Q$21, HLEM_info!R$21,
IF(Data_Simple!T127="0", 0,
"ERROR")))))))))</f>
        <v/>
      </c>
      <c r="U127" s="18" t="str">
        <f>IF(Data_Simple!U127="", "",
IF(Data_Simple!U127=HLEM_info!E$22, HLEM_info!F$22,
IF(Data_Simple!U127=HLEM_info!G$22, HLEM_info!H$22,
"ERROR")))</f>
        <v/>
      </c>
      <c r="V127" s="18" t="str">
        <f>IF(Data_Simple!V127="", "",
IF(Data_Simple!V127=HLEM_info!E$23, HLEM_info!F$23,
IF(Data_Simple!V127=HLEM_info!G$23, HLEM_info!H$23,
IF(Data_Simple!V127=HLEM_info!I$23, HLEM_info!J$23,
IF(Data_Simple!V127=HLEM_info!K$23, HLEM_info!L$23,
IF(Data_Simple!V127=HLEM_info!M$23, HLEM_info!N$23,
IF(Data_Simple!V127=HLEM_info!O$23, HLEM_info!P$23,
IF(Data_Simple!V127=HLEM_info!Q$23, HLEM_info!R$23,
IF(Data_Simple!V127="0", 0,
"ERROR")))))))))</f>
        <v/>
      </c>
      <c r="W127" s="18" t="str">
        <f>IF(Data_Simple!W127="", "", Data_Simple!W127)</f>
        <v/>
      </c>
      <c r="X127" s="18" t="str">
        <f>IF(Data_Simple!X127="", "", Data_Simple!X127)</f>
        <v/>
      </c>
      <c r="Y127" s="18" t="str">
        <f>IF(Data_Simple!Y127="", "", Data_Simple!Y127)</f>
        <v/>
      </c>
      <c r="Z127" s="18" t="str">
        <f>IF(Data_Simple!Z127="", "", Data_Simple!Z127)</f>
        <v/>
      </c>
      <c r="AA127" s="18" t="str">
        <f>IF(Data_Simple!AA127="", "", Data_Simple!AA127)</f>
        <v/>
      </c>
      <c r="AB127" s="18" t="str">
        <f>IF(Data_Simple!AB127="", "",
IF(Data_Simple!AB127=HLEM_info!E$8, HLEM_info!F$8,
IF(Data_Simple!AB127=HLEM_info!G$8, HLEM_info!H$8,
"ERROR")))</f>
        <v/>
      </c>
      <c r="AC127" s="18" t="str">
        <f>IF(Data_Simple!AC127="", "",
IF(Data_Simple!AC127=HLEM_info!E$9, HLEM_info!F$9,
IF(Data_Simple!AC127=HLEM_info!G$9, HLEM_info!H$9,
IF(Data_Simple!AC127=HLEM_info!I$9, HLEM_info!J$9,
IF(Data_Simple!AC127=HLEM_info!K$9, HLEM_info!L$9,
IF(Data_Simple!AC127=HLEM_info!M$9, HLEM_info!N$9,
IF(Data_Simple!AC127="0", 0,
"ERROR")))))))</f>
        <v/>
      </c>
      <c r="AD127" s="18" t="str">
        <f>IF(Data_Simple!AD127="", "",
IF(Data_Simple!AD127=HLEM_info!E$10, HLEM_info!F$10,
IF(Data_Simple!AD127=HLEM_info!G$10, HLEM_info!H$10,
"ERROR")))</f>
        <v/>
      </c>
      <c r="AE127" s="18" t="str">
        <f>IF(Data_Simple!AE127="", "",
IF(Data_Simple!AE127=HLEM_info!E$11, HLEM_info!F$11,
IF(Data_Simple!AE127=HLEM_info!G$11, HLEM_info!H$11,
IF(Data_Simple!AE127=HLEM_info!I$11, HLEM_info!J$11,
IF(Data_Simple!AE127=HLEM_info!K$11, HLEM_info!L$11,
IF(Data_Simple!AE127="0", 0,
"ERROR"))))))</f>
        <v/>
      </c>
      <c r="AF127" s="18" t="str">
        <f>IF(Data_Simple!AF127="", "",
IF(Data_Simple!AF127=HLEM_info!E$12, HLEM_info!F$12,
IF(Data_Simple!AF127=HLEM_info!G$12, HLEM_info!H$12,
"ERROR")))</f>
        <v/>
      </c>
      <c r="AG127" s="18" t="str">
        <f>IF(Data_Simple!AG127="", "",
IF(Data_Simple!AG127=HLEM_info!E$13, HLEM_info!F$13,
IF(Data_Simple!AG127=HLEM_info!G$13, HLEM_info!H$13,
IF(Data_Simple!AG127=HLEM_info!I$13, HLEM_info!J$13,
IF(Data_Simple!AG127=HLEM_info!K$13, HLEM_info!L$13,
IF(Data_Simple!AG127=HLEM_info!M$13, HLEM_info!N$13,
IF(Data_Simple!AG127=HLEM_info!O$13, HLEM_info!P$13,
IF(Data_Simple!AG127=HLEM_info!Q$13, HLEM_info!R$13,
IF(Data_Simple!AG127="0", 0,
"ERROR")))))))))</f>
        <v/>
      </c>
      <c r="AH127" s="18" t="str">
        <f>IF(Data_Simple!AH127="", "",
IF(Data_Simple!AH127=HLEM_info!E$14, HLEM_info!F$14,
IF(Data_Simple!AH127=HLEM_info!G$14, HLEM_info!H$14,
"ERROR")))</f>
        <v/>
      </c>
      <c r="AI127" s="18" t="str">
        <f>IF(Data_Simple!AI127="", "",
IF(Data_Simple!AI127=HLEM_info!E$15, HLEM_info!F$15,
IF(Data_Simple!AI127=HLEM_info!G$15, HLEM_info!H$15,
IF(Data_Simple!AI127=HLEM_info!I$15, HLEM_info!J$15,
IF(Data_Simple!AI127=HLEM_info!K$15, HLEM_info!L$15,
IF(Data_Simple!AI127=HLEM_info!M$15, HLEM_info!N$15,
IF(Data_Simple!AI127=HLEM_info!O$15, HLEM_info!P$15,
IF(Data_Simple!AI127=HLEM_info!Q$15, HLEM_info!R$15,
IF(Data_Simple!AI127="0", 0,
"ERROR")))))))))</f>
        <v/>
      </c>
      <c r="AJ127" s="18" t="str">
        <f>IF(Data_Simple!AJ127="", "",
IF(Data_Simple!AJ127=HLEM_info!E$16, HLEM_info!F$16,
IF(Data_Simple!AJ127=HLEM_info!G$16, HLEM_info!H$16,
"ERROR")))</f>
        <v/>
      </c>
      <c r="AK127" s="18" t="str">
        <f>IF(Data_Simple!AK127="", "",
IF(Data_Simple!AK127=HLEM_info!E$17, HLEM_info!F$17,
IF(Data_Simple!AK127=HLEM_info!G$17, HLEM_info!H$17,
IF(Data_Simple!AK127=HLEM_info!I$17, HLEM_info!J$17,
IF(Data_Simple!AK127=HLEM_info!K$17, HLEM_info!L$17,
IF(Data_Simple!AK127=HLEM_info!M$17, HLEM_info!N$17,
IF(Data_Simple!AK127=HLEM_info!O$17, HLEM_info!P$17,
IF(Data_Simple!AK127=HLEM_info!Q$17, HLEM_info!R$17,
IF(Data_Simple!AK127="0", 0,
"ERROR")))))))))</f>
        <v/>
      </c>
      <c r="AL127" s="18" t="str">
        <f>IF(Data_Simple!AL127="", "",
IF(Data_Simple!AL127=HLEM_info!E$18, HLEM_info!F$18,
IF(Data_Simple!AL127=HLEM_info!G$18, HLEM_info!H$18,
"ERROR")))</f>
        <v/>
      </c>
      <c r="AM127" s="18" t="str">
        <f>IF(Data_Simple!AM127="", "",
IF(Data_Simple!AM127=HLEM_info!E$19, HLEM_info!F$19,
IF(Data_Simple!AM127=HLEM_info!G$19, HLEM_info!H$19,
IF(Data_Simple!AM127=HLEM_info!I$19, HLEM_info!J$19,
IF(Data_Simple!AM127=HLEM_info!K$19, HLEM_info!L$19,
IF(Data_Simple!AM127=HLEM_info!M$19, HLEM_info!N$19,
IF(Data_Simple!AM127=HLEM_info!O$19, HLEM_info!P$19,
IF(Data_Simple!AM127=HLEM_info!Q$19, HLEM_info!R$19,
IF(Data_Simple!AM127="0", 0,
"ERROR")))))))))</f>
        <v/>
      </c>
      <c r="AN127" s="18" t="str">
        <f>IF(Data_Simple!AN127="", "",
IF(Data_Simple!AN127=HLEM_info!E$20, HLEM_info!F$20,
IF(Data_Simple!AN127=HLEM_info!G$20, HLEM_info!H$20,
"ERROR")))</f>
        <v/>
      </c>
      <c r="AO127" s="18" t="str">
        <f>IF(Data_Simple!AO127="", "",
IF(Data_Simple!AO127=HLEM_info!E$21, HLEM_info!F$21,
IF(Data_Simple!AO127=HLEM_info!G$21, HLEM_info!H$21,
IF(Data_Simple!AO127=HLEM_info!I$21, HLEM_info!J$21,
IF(Data_Simple!AO127=HLEM_info!K$21, HLEM_info!L$21,
IF(Data_Simple!AO127=HLEM_info!M$21, HLEM_info!N$21,
IF(Data_Simple!AO127=HLEM_info!O$21, HLEM_info!P$21,
IF(Data_Simple!AO127=HLEM_info!Q$21, HLEM_info!R$21,
IF(Data_Simple!AO127="0", 0,
"ERROR")))))))))</f>
        <v/>
      </c>
      <c r="AP127" s="18" t="str">
        <f>IF(Data_Simple!AP127="", "",
IF(Data_Simple!AP127=HLEM_info!E$22, HLEM_info!F$22,
IF(Data_Simple!AP127=HLEM_info!G$22, HLEM_info!H$22,
"ERROR")))</f>
        <v/>
      </c>
      <c r="AQ127" s="18" t="str">
        <f>IF(Data_Simple!AQ127="", "",
IF(Data_Simple!AQ127=HLEM_info!E$23, HLEM_info!F$23,
IF(Data_Simple!AQ127=HLEM_info!G$23, HLEM_info!H$23,
IF(Data_Simple!AQ127=HLEM_info!I$23, HLEM_info!J$23,
IF(Data_Simple!AQ127=HLEM_info!K$23, HLEM_info!L$23,
IF(Data_Simple!AQ127=HLEM_info!M$23, HLEM_info!N$23,
IF(Data_Simple!AQ127=HLEM_info!O$23, HLEM_info!P$23,
IF(Data_Simple!AQ127=HLEM_info!Q$23, HLEM_info!R$23,
IF(Data_Simple!AQ127="0", 0,
"ERROR")))))))))</f>
        <v/>
      </c>
      <c r="AR127" s="18" t="str">
        <f t="shared" si="2"/>
        <v/>
      </c>
      <c r="AS127" s="18" t="str">
        <f t="shared" si="3"/>
        <v/>
      </c>
    </row>
    <row r="128" spans="1:45" x14ac:dyDescent="0.2">
      <c r="A128" s="18" t="str">
        <f>IF(Data_Simple!A128="", "", Data_Simple!A128)</f>
        <v/>
      </c>
      <c r="B128" s="18" t="str">
        <f>IF(Data_Simple!B128="", "", Data_Simple!B128)</f>
        <v/>
      </c>
      <c r="C128" s="18" t="str">
        <f>IF(Data_Simple!C128="", "", Data_Simple!C128)</f>
        <v/>
      </c>
      <c r="D128" s="18" t="str">
        <f>IF(Data_Simple!D128="", "", Data_Simple!D128)</f>
        <v/>
      </c>
      <c r="E128" s="18" t="str">
        <f>IF(Data_Simple!E128="", "", Data_Simple!E128)</f>
        <v/>
      </c>
      <c r="F128" s="18" t="str">
        <f>IF(Data_Simple!F128="", "", Data_Simple!F128)</f>
        <v/>
      </c>
      <c r="G128" s="18" t="str">
        <f>IF(Data_Simple!G128="", "",
IF(Data_Simple!G128=HLEM_info!E$8, HLEM_info!F$8,
IF(Data_Simple!G128=HLEM_info!G$8, HLEM_info!H$8,
"ERROR")))</f>
        <v/>
      </c>
      <c r="H128" s="18" t="str">
        <f>IF(Data_Simple!H128="", "",
IF(Data_Simple!H128=HLEM_info!E$9, HLEM_info!F$9,
IF(Data_Simple!H128=HLEM_info!G$9, HLEM_info!H$9,
IF(Data_Simple!H128=HLEM_info!I$9, HLEM_info!J$9,
IF(Data_Simple!H128=HLEM_info!K$9, HLEM_info!L$9,
IF(Data_Simple!H128=HLEM_info!M$9, HLEM_info!N$9,
IF(Data_Simple!H128="0", 0,
"ERROR")))))))</f>
        <v/>
      </c>
      <c r="I128" s="18" t="str">
        <f>IF(Data_Simple!I128="", "",
IF(Data_Simple!I128=HLEM_info!E$10, HLEM_info!F$10,
IF(Data_Simple!I128=HLEM_info!G$10, HLEM_info!H$10,
"ERROR")))</f>
        <v/>
      </c>
      <c r="J128" s="18" t="str">
        <f>IF(Data_Simple!J128="", "",
IF(Data_Simple!J128=HLEM_info!E$11, HLEM_info!F$11,
IF(Data_Simple!J128=HLEM_info!G$11, HLEM_info!H$11,
IF(Data_Simple!J128=HLEM_info!I$11, HLEM_info!J$11,
IF(Data_Simple!J128=HLEM_info!K$11, HLEM_info!L$11,
IF(Data_Simple!J128="0", 0,
"ERROR"))))))</f>
        <v/>
      </c>
      <c r="K128" s="18" t="str">
        <f>IF(Data_Simple!K128="", "",
IF(Data_Simple!K128=HLEM_info!E$12, HLEM_info!F$12,
IF(Data_Simple!K128=HLEM_info!G$12, HLEM_info!H$12,
"ERROR")))</f>
        <v/>
      </c>
      <c r="L128" s="18" t="str">
        <f>IF(Data_Simple!L128="", "",
IF(Data_Simple!L128=HLEM_info!E$13, HLEM_info!F$13,
IF(Data_Simple!L128=HLEM_info!G$13, HLEM_info!H$13,
IF(Data_Simple!L128=HLEM_info!I$13, HLEM_info!J$13,
IF(Data_Simple!L128=HLEM_info!K$13, HLEM_info!L$13,
IF(Data_Simple!L128=HLEM_info!M$13, HLEM_info!N$13,
IF(Data_Simple!L128=HLEM_info!O$13, HLEM_info!P$13,
IF(Data_Simple!L128=HLEM_info!Q$13, HLEM_info!R$13,
IF(Data_Simple!L128="0", 0,
"ERROR")))))))))</f>
        <v/>
      </c>
      <c r="M128" s="18" t="str">
        <f>IF(Data_Simple!M128="", "",
IF(Data_Simple!M128=HLEM_info!E$14, HLEM_info!F$14,
IF(Data_Simple!M128=HLEM_info!G$14, HLEM_info!H$14,
"ERROR")))</f>
        <v/>
      </c>
      <c r="N128" s="18" t="str">
        <f>IF(Data_Simple!N128="", "",
IF(Data_Simple!N128=HLEM_info!E$15, HLEM_info!F$15,
IF(Data_Simple!N128=HLEM_info!G$15, HLEM_info!H$15,
IF(Data_Simple!N128=HLEM_info!I$15, HLEM_info!J$15,
IF(Data_Simple!N128=HLEM_info!K$15, HLEM_info!L$15,
IF(Data_Simple!N128=HLEM_info!M$15, HLEM_info!N$15,
IF(Data_Simple!N128=HLEM_info!O$15, HLEM_info!P$15,
IF(Data_Simple!N128=HLEM_info!Q$15, HLEM_info!R$15,
IF(Data_Simple!N128="0", 0,
"ERROR")))))))))</f>
        <v/>
      </c>
      <c r="O128" s="18" t="str">
        <f>IF(Data_Simple!O128="", "",
IF(Data_Simple!O128=HLEM_info!E$16, HLEM_info!F$16,
IF(Data_Simple!O128=HLEM_info!G$16, HLEM_info!H$16,
"ERROR")))</f>
        <v/>
      </c>
      <c r="P128" s="18" t="str">
        <f>IF(Data_Simple!P128="", "",
IF(Data_Simple!P128=HLEM_info!E$17, HLEM_info!F$17,
IF(Data_Simple!P128=HLEM_info!G$17, HLEM_info!H$17,
IF(Data_Simple!P128=HLEM_info!I$17, HLEM_info!J$17,
IF(Data_Simple!P128=HLEM_info!K$17, HLEM_info!L$17,
IF(Data_Simple!P128=HLEM_info!M$17, HLEM_info!N$17,
IF(Data_Simple!P128=HLEM_info!O$17, HLEM_info!P$17,
IF(Data_Simple!P128=HLEM_info!Q$17, HLEM_info!R$17,
IF(Data_Simple!P128="0", 0,
"ERROR")))))))))</f>
        <v/>
      </c>
      <c r="Q128" s="18" t="str">
        <f>IF(Data_Simple!Q128="", "",
IF(Data_Simple!Q128=HLEM_info!E$18, HLEM_info!F$18,
IF(Data_Simple!Q128=HLEM_info!G$18, HLEM_info!H$18,
"ERROR")))</f>
        <v/>
      </c>
      <c r="R128" s="18" t="str">
        <f>IF(Data_Simple!R128="", "",
IF(Data_Simple!R128=HLEM_info!E$19, HLEM_info!F$19,
IF(Data_Simple!R128=HLEM_info!G$19, HLEM_info!H$19,
IF(Data_Simple!R128=HLEM_info!I$19, HLEM_info!J$19,
IF(Data_Simple!R128=HLEM_info!K$19, HLEM_info!L$19,
IF(Data_Simple!R128=HLEM_info!M$19, HLEM_info!N$19,
IF(Data_Simple!R128=HLEM_info!O$19, HLEM_info!P$19,
IF(Data_Simple!R128=HLEM_info!Q$19, HLEM_info!R$19,
IF(Data_Simple!R128="0", 0,
"ERROR")))))))))</f>
        <v/>
      </c>
      <c r="S128" s="18" t="str">
        <f>IF(Data_Simple!S128="", "",
IF(Data_Simple!S128=HLEM_info!E$20, HLEM_info!F$20,
IF(Data_Simple!S128=HLEM_info!G$20, HLEM_info!H$20,
"ERROR")))</f>
        <v/>
      </c>
      <c r="T128" s="18" t="str">
        <f>IF(Data_Simple!T128="", "",
IF(Data_Simple!T128=HLEM_info!E$21, HLEM_info!F$21,
IF(Data_Simple!T128=HLEM_info!G$21, HLEM_info!H$21,
IF(Data_Simple!T128=HLEM_info!I$21, HLEM_info!J$21,
IF(Data_Simple!T128=HLEM_info!K$21, HLEM_info!L$21,
IF(Data_Simple!T128=HLEM_info!M$21, HLEM_info!N$21,
IF(Data_Simple!T128=HLEM_info!O$21, HLEM_info!P$21,
IF(Data_Simple!T128=HLEM_info!Q$21, HLEM_info!R$21,
IF(Data_Simple!T128="0", 0,
"ERROR")))))))))</f>
        <v/>
      </c>
      <c r="U128" s="18" t="str">
        <f>IF(Data_Simple!U128="", "",
IF(Data_Simple!U128=HLEM_info!E$22, HLEM_info!F$22,
IF(Data_Simple!U128=HLEM_info!G$22, HLEM_info!H$22,
"ERROR")))</f>
        <v/>
      </c>
      <c r="V128" s="18" t="str">
        <f>IF(Data_Simple!V128="", "",
IF(Data_Simple!V128=HLEM_info!E$23, HLEM_info!F$23,
IF(Data_Simple!V128=HLEM_info!G$23, HLEM_info!H$23,
IF(Data_Simple!V128=HLEM_info!I$23, HLEM_info!J$23,
IF(Data_Simple!V128=HLEM_info!K$23, HLEM_info!L$23,
IF(Data_Simple!V128=HLEM_info!M$23, HLEM_info!N$23,
IF(Data_Simple!V128=HLEM_info!O$23, HLEM_info!P$23,
IF(Data_Simple!V128=HLEM_info!Q$23, HLEM_info!R$23,
IF(Data_Simple!V128="0", 0,
"ERROR")))))))))</f>
        <v/>
      </c>
      <c r="W128" s="18" t="str">
        <f>IF(Data_Simple!W128="", "", Data_Simple!W128)</f>
        <v/>
      </c>
      <c r="X128" s="18" t="str">
        <f>IF(Data_Simple!X128="", "", Data_Simple!X128)</f>
        <v/>
      </c>
      <c r="Y128" s="18" t="str">
        <f>IF(Data_Simple!Y128="", "", Data_Simple!Y128)</f>
        <v/>
      </c>
      <c r="Z128" s="18" t="str">
        <f>IF(Data_Simple!Z128="", "", Data_Simple!Z128)</f>
        <v/>
      </c>
      <c r="AA128" s="18" t="str">
        <f>IF(Data_Simple!AA128="", "", Data_Simple!AA128)</f>
        <v/>
      </c>
      <c r="AB128" s="18" t="str">
        <f>IF(Data_Simple!AB128="", "",
IF(Data_Simple!AB128=HLEM_info!E$8, HLEM_info!F$8,
IF(Data_Simple!AB128=HLEM_info!G$8, HLEM_info!H$8,
"ERROR")))</f>
        <v/>
      </c>
      <c r="AC128" s="18" t="str">
        <f>IF(Data_Simple!AC128="", "",
IF(Data_Simple!AC128=HLEM_info!E$9, HLEM_info!F$9,
IF(Data_Simple!AC128=HLEM_info!G$9, HLEM_info!H$9,
IF(Data_Simple!AC128=HLEM_info!I$9, HLEM_info!J$9,
IF(Data_Simple!AC128=HLEM_info!K$9, HLEM_info!L$9,
IF(Data_Simple!AC128=HLEM_info!M$9, HLEM_info!N$9,
IF(Data_Simple!AC128="0", 0,
"ERROR")))))))</f>
        <v/>
      </c>
      <c r="AD128" s="18" t="str">
        <f>IF(Data_Simple!AD128="", "",
IF(Data_Simple!AD128=HLEM_info!E$10, HLEM_info!F$10,
IF(Data_Simple!AD128=HLEM_info!G$10, HLEM_info!H$10,
"ERROR")))</f>
        <v/>
      </c>
      <c r="AE128" s="18" t="str">
        <f>IF(Data_Simple!AE128="", "",
IF(Data_Simple!AE128=HLEM_info!E$11, HLEM_info!F$11,
IF(Data_Simple!AE128=HLEM_info!G$11, HLEM_info!H$11,
IF(Data_Simple!AE128=HLEM_info!I$11, HLEM_info!J$11,
IF(Data_Simple!AE128=HLEM_info!K$11, HLEM_info!L$11,
IF(Data_Simple!AE128="0", 0,
"ERROR"))))))</f>
        <v/>
      </c>
      <c r="AF128" s="18" t="str">
        <f>IF(Data_Simple!AF128="", "",
IF(Data_Simple!AF128=HLEM_info!E$12, HLEM_info!F$12,
IF(Data_Simple!AF128=HLEM_info!G$12, HLEM_info!H$12,
"ERROR")))</f>
        <v/>
      </c>
      <c r="AG128" s="18" t="str">
        <f>IF(Data_Simple!AG128="", "",
IF(Data_Simple!AG128=HLEM_info!E$13, HLEM_info!F$13,
IF(Data_Simple!AG128=HLEM_info!G$13, HLEM_info!H$13,
IF(Data_Simple!AG128=HLEM_info!I$13, HLEM_info!J$13,
IF(Data_Simple!AG128=HLEM_info!K$13, HLEM_info!L$13,
IF(Data_Simple!AG128=HLEM_info!M$13, HLEM_info!N$13,
IF(Data_Simple!AG128=HLEM_info!O$13, HLEM_info!P$13,
IF(Data_Simple!AG128=HLEM_info!Q$13, HLEM_info!R$13,
IF(Data_Simple!AG128="0", 0,
"ERROR")))))))))</f>
        <v/>
      </c>
      <c r="AH128" s="18" t="str">
        <f>IF(Data_Simple!AH128="", "",
IF(Data_Simple!AH128=HLEM_info!E$14, HLEM_info!F$14,
IF(Data_Simple!AH128=HLEM_info!G$14, HLEM_info!H$14,
"ERROR")))</f>
        <v/>
      </c>
      <c r="AI128" s="18" t="str">
        <f>IF(Data_Simple!AI128="", "",
IF(Data_Simple!AI128=HLEM_info!E$15, HLEM_info!F$15,
IF(Data_Simple!AI128=HLEM_info!G$15, HLEM_info!H$15,
IF(Data_Simple!AI128=HLEM_info!I$15, HLEM_info!J$15,
IF(Data_Simple!AI128=HLEM_info!K$15, HLEM_info!L$15,
IF(Data_Simple!AI128=HLEM_info!M$15, HLEM_info!N$15,
IF(Data_Simple!AI128=HLEM_info!O$15, HLEM_info!P$15,
IF(Data_Simple!AI128=HLEM_info!Q$15, HLEM_info!R$15,
IF(Data_Simple!AI128="0", 0,
"ERROR")))))))))</f>
        <v/>
      </c>
      <c r="AJ128" s="18" t="str">
        <f>IF(Data_Simple!AJ128="", "",
IF(Data_Simple!AJ128=HLEM_info!E$16, HLEM_info!F$16,
IF(Data_Simple!AJ128=HLEM_info!G$16, HLEM_info!H$16,
"ERROR")))</f>
        <v/>
      </c>
      <c r="AK128" s="18" t="str">
        <f>IF(Data_Simple!AK128="", "",
IF(Data_Simple!AK128=HLEM_info!E$17, HLEM_info!F$17,
IF(Data_Simple!AK128=HLEM_info!G$17, HLEM_info!H$17,
IF(Data_Simple!AK128=HLEM_info!I$17, HLEM_info!J$17,
IF(Data_Simple!AK128=HLEM_info!K$17, HLEM_info!L$17,
IF(Data_Simple!AK128=HLEM_info!M$17, HLEM_info!N$17,
IF(Data_Simple!AK128=HLEM_info!O$17, HLEM_info!P$17,
IF(Data_Simple!AK128=HLEM_info!Q$17, HLEM_info!R$17,
IF(Data_Simple!AK128="0", 0,
"ERROR")))))))))</f>
        <v/>
      </c>
      <c r="AL128" s="18" t="str">
        <f>IF(Data_Simple!AL128="", "",
IF(Data_Simple!AL128=HLEM_info!E$18, HLEM_info!F$18,
IF(Data_Simple!AL128=HLEM_info!G$18, HLEM_info!H$18,
"ERROR")))</f>
        <v/>
      </c>
      <c r="AM128" s="18" t="str">
        <f>IF(Data_Simple!AM128="", "",
IF(Data_Simple!AM128=HLEM_info!E$19, HLEM_info!F$19,
IF(Data_Simple!AM128=HLEM_info!G$19, HLEM_info!H$19,
IF(Data_Simple!AM128=HLEM_info!I$19, HLEM_info!J$19,
IF(Data_Simple!AM128=HLEM_info!K$19, HLEM_info!L$19,
IF(Data_Simple!AM128=HLEM_info!M$19, HLEM_info!N$19,
IF(Data_Simple!AM128=HLEM_info!O$19, HLEM_info!P$19,
IF(Data_Simple!AM128=HLEM_info!Q$19, HLEM_info!R$19,
IF(Data_Simple!AM128="0", 0,
"ERROR")))))))))</f>
        <v/>
      </c>
      <c r="AN128" s="18" t="str">
        <f>IF(Data_Simple!AN128="", "",
IF(Data_Simple!AN128=HLEM_info!E$20, HLEM_info!F$20,
IF(Data_Simple!AN128=HLEM_info!G$20, HLEM_info!H$20,
"ERROR")))</f>
        <v/>
      </c>
      <c r="AO128" s="18" t="str">
        <f>IF(Data_Simple!AO128="", "",
IF(Data_Simple!AO128=HLEM_info!E$21, HLEM_info!F$21,
IF(Data_Simple!AO128=HLEM_info!G$21, HLEM_info!H$21,
IF(Data_Simple!AO128=HLEM_info!I$21, HLEM_info!J$21,
IF(Data_Simple!AO128=HLEM_info!K$21, HLEM_info!L$21,
IF(Data_Simple!AO128=HLEM_info!M$21, HLEM_info!N$21,
IF(Data_Simple!AO128=HLEM_info!O$21, HLEM_info!P$21,
IF(Data_Simple!AO128=HLEM_info!Q$21, HLEM_info!R$21,
IF(Data_Simple!AO128="0", 0,
"ERROR")))))))))</f>
        <v/>
      </c>
      <c r="AP128" s="18" t="str">
        <f>IF(Data_Simple!AP128="", "",
IF(Data_Simple!AP128=HLEM_info!E$22, HLEM_info!F$22,
IF(Data_Simple!AP128=HLEM_info!G$22, HLEM_info!H$22,
"ERROR")))</f>
        <v/>
      </c>
      <c r="AQ128" s="18" t="str">
        <f>IF(Data_Simple!AQ128="", "",
IF(Data_Simple!AQ128=HLEM_info!E$23, HLEM_info!F$23,
IF(Data_Simple!AQ128=HLEM_info!G$23, HLEM_info!H$23,
IF(Data_Simple!AQ128=HLEM_info!I$23, HLEM_info!J$23,
IF(Data_Simple!AQ128=HLEM_info!K$23, HLEM_info!L$23,
IF(Data_Simple!AQ128=HLEM_info!M$23, HLEM_info!N$23,
IF(Data_Simple!AQ128=HLEM_info!O$23, HLEM_info!P$23,
IF(Data_Simple!AQ128=HLEM_info!Q$23, HLEM_info!R$23,
IF(Data_Simple!AQ128="0", 0,
"ERROR")))))))))</f>
        <v/>
      </c>
      <c r="AR128" s="18" t="str">
        <f t="shared" si="2"/>
        <v/>
      </c>
      <c r="AS128" s="18" t="str">
        <f t="shared" si="3"/>
        <v/>
      </c>
    </row>
    <row r="129" spans="1:45" x14ac:dyDescent="0.2">
      <c r="A129" s="18" t="str">
        <f>IF(Data_Simple!A129="", "", Data_Simple!A129)</f>
        <v/>
      </c>
      <c r="B129" s="18" t="str">
        <f>IF(Data_Simple!B129="", "", Data_Simple!B129)</f>
        <v/>
      </c>
      <c r="C129" s="18" t="str">
        <f>IF(Data_Simple!C129="", "", Data_Simple!C129)</f>
        <v/>
      </c>
      <c r="D129" s="18" t="str">
        <f>IF(Data_Simple!D129="", "", Data_Simple!D129)</f>
        <v/>
      </c>
      <c r="E129" s="18" t="str">
        <f>IF(Data_Simple!E129="", "", Data_Simple!E129)</f>
        <v/>
      </c>
      <c r="F129" s="18" t="str">
        <f>IF(Data_Simple!F129="", "", Data_Simple!F129)</f>
        <v/>
      </c>
      <c r="G129" s="18" t="str">
        <f>IF(Data_Simple!G129="", "",
IF(Data_Simple!G129=HLEM_info!E$8, HLEM_info!F$8,
IF(Data_Simple!G129=HLEM_info!G$8, HLEM_info!H$8,
"ERROR")))</f>
        <v/>
      </c>
      <c r="H129" s="18" t="str">
        <f>IF(Data_Simple!H129="", "",
IF(Data_Simple!H129=HLEM_info!E$9, HLEM_info!F$9,
IF(Data_Simple!H129=HLEM_info!G$9, HLEM_info!H$9,
IF(Data_Simple!H129=HLEM_info!I$9, HLEM_info!J$9,
IF(Data_Simple!H129=HLEM_info!K$9, HLEM_info!L$9,
IF(Data_Simple!H129=HLEM_info!M$9, HLEM_info!N$9,
IF(Data_Simple!H129="0", 0,
"ERROR")))))))</f>
        <v/>
      </c>
      <c r="I129" s="18" t="str">
        <f>IF(Data_Simple!I129="", "",
IF(Data_Simple!I129=HLEM_info!E$10, HLEM_info!F$10,
IF(Data_Simple!I129=HLEM_info!G$10, HLEM_info!H$10,
"ERROR")))</f>
        <v/>
      </c>
      <c r="J129" s="18" t="str">
        <f>IF(Data_Simple!J129="", "",
IF(Data_Simple!J129=HLEM_info!E$11, HLEM_info!F$11,
IF(Data_Simple!J129=HLEM_info!G$11, HLEM_info!H$11,
IF(Data_Simple!J129=HLEM_info!I$11, HLEM_info!J$11,
IF(Data_Simple!J129=HLEM_info!K$11, HLEM_info!L$11,
IF(Data_Simple!J129="0", 0,
"ERROR"))))))</f>
        <v/>
      </c>
      <c r="K129" s="18" t="str">
        <f>IF(Data_Simple!K129="", "",
IF(Data_Simple!K129=HLEM_info!E$12, HLEM_info!F$12,
IF(Data_Simple!K129=HLEM_info!G$12, HLEM_info!H$12,
"ERROR")))</f>
        <v/>
      </c>
      <c r="L129" s="18" t="str">
        <f>IF(Data_Simple!L129="", "",
IF(Data_Simple!L129=HLEM_info!E$13, HLEM_info!F$13,
IF(Data_Simple!L129=HLEM_info!G$13, HLEM_info!H$13,
IF(Data_Simple!L129=HLEM_info!I$13, HLEM_info!J$13,
IF(Data_Simple!L129=HLEM_info!K$13, HLEM_info!L$13,
IF(Data_Simple!L129=HLEM_info!M$13, HLEM_info!N$13,
IF(Data_Simple!L129=HLEM_info!O$13, HLEM_info!P$13,
IF(Data_Simple!L129=HLEM_info!Q$13, HLEM_info!R$13,
IF(Data_Simple!L129="0", 0,
"ERROR")))))))))</f>
        <v/>
      </c>
      <c r="M129" s="18" t="str">
        <f>IF(Data_Simple!M129="", "",
IF(Data_Simple!M129=HLEM_info!E$14, HLEM_info!F$14,
IF(Data_Simple!M129=HLEM_info!G$14, HLEM_info!H$14,
"ERROR")))</f>
        <v/>
      </c>
      <c r="N129" s="18" t="str">
        <f>IF(Data_Simple!N129="", "",
IF(Data_Simple!N129=HLEM_info!E$15, HLEM_info!F$15,
IF(Data_Simple!N129=HLEM_info!G$15, HLEM_info!H$15,
IF(Data_Simple!N129=HLEM_info!I$15, HLEM_info!J$15,
IF(Data_Simple!N129=HLEM_info!K$15, HLEM_info!L$15,
IF(Data_Simple!N129=HLEM_info!M$15, HLEM_info!N$15,
IF(Data_Simple!N129=HLEM_info!O$15, HLEM_info!P$15,
IF(Data_Simple!N129=HLEM_info!Q$15, HLEM_info!R$15,
IF(Data_Simple!N129="0", 0,
"ERROR")))))))))</f>
        <v/>
      </c>
      <c r="O129" s="18" t="str">
        <f>IF(Data_Simple!O129="", "",
IF(Data_Simple!O129=HLEM_info!E$16, HLEM_info!F$16,
IF(Data_Simple!O129=HLEM_info!G$16, HLEM_info!H$16,
"ERROR")))</f>
        <v/>
      </c>
      <c r="P129" s="18" t="str">
        <f>IF(Data_Simple!P129="", "",
IF(Data_Simple!P129=HLEM_info!E$17, HLEM_info!F$17,
IF(Data_Simple!P129=HLEM_info!G$17, HLEM_info!H$17,
IF(Data_Simple!P129=HLEM_info!I$17, HLEM_info!J$17,
IF(Data_Simple!P129=HLEM_info!K$17, HLEM_info!L$17,
IF(Data_Simple!P129=HLEM_info!M$17, HLEM_info!N$17,
IF(Data_Simple!P129=HLEM_info!O$17, HLEM_info!P$17,
IF(Data_Simple!P129=HLEM_info!Q$17, HLEM_info!R$17,
IF(Data_Simple!P129="0", 0,
"ERROR")))))))))</f>
        <v/>
      </c>
      <c r="Q129" s="18" t="str">
        <f>IF(Data_Simple!Q129="", "",
IF(Data_Simple!Q129=HLEM_info!E$18, HLEM_info!F$18,
IF(Data_Simple!Q129=HLEM_info!G$18, HLEM_info!H$18,
"ERROR")))</f>
        <v/>
      </c>
      <c r="R129" s="18" t="str">
        <f>IF(Data_Simple!R129="", "",
IF(Data_Simple!R129=HLEM_info!E$19, HLEM_info!F$19,
IF(Data_Simple!R129=HLEM_info!G$19, HLEM_info!H$19,
IF(Data_Simple!R129=HLEM_info!I$19, HLEM_info!J$19,
IF(Data_Simple!R129=HLEM_info!K$19, HLEM_info!L$19,
IF(Data_Simple!R129=HLEM_info!M$19, HLEM_info!N$19,
IF(Data_Simple!R129=HLEM_info!O$19, HLEM_info!P$19,
IF(Data_Simple!R129=HLEM_info!Q$19, HLEM_info!R$19,
IF(Data_Simple!R129="0", 0,
"ERROR")))))))))</f>
        <v/>
      </c>
      <c r="S129" s="18" t="str">
        <f>IF(Data_Simple!S129="", "",
IF(Data_Simple!S129=HLEM_info!E$20, HLEM_info!F$20,
IF(Data_Simple!S129=HLEM_info!G$20, HLEM_info!H$20,
"ERROR")))</f>
        <v/>
      </c>
      <c r="T129" s="18" t="str">
        <f>IF(Data_Simple!T129="", "",
IF(Data_Simple!T129=HLEM_info!E$21, HLEM_info!F$21,
IF(Data_Simple!T129=HLEM_info!G$21, HLEM_info!H$21,
IF(Data_Simple!T129=HLEM_info!I$21, HLEM_info!J$21,
IF(Data_Simple!T129=HLEM_info!K$21, HLEM_info!L$21,
IF(Data_Simple!T129=HLEM_info!M$21, HLEM_info!N$21,
IF(Data_Simple!T129=HLEM_info!O$21, HLEM_info!P$21,
IF(Data_Simple!T129=HLEM_info!Q$21, HLEM_info!R$21,
IF(Data_Simple!T129="0", 0,
"ERROR")))))))))</f>
        <v/>
      </c>
      <c r="U129" s="18" t="str">
        <f>IF(Data_Simple!U129="", "",
IF(Data_Simple!U129=HLEM_info!E$22, HLEM_info!F$22,
IF(Data_Simple!U129=HLEM_info!G$22, HLEM_info!H$22,
"ERROR")))</f>
        <v/>
      </c>
      <c r="V129" s="18" t="str">
        <f>IF(Data_Simple!V129="", "",
IF(Data_Simple!V129=HLEM_info!E$23, HLEM_info!F$23,
IF(Data_Simple!V129=HLEM_info!G$23, HLEM_info!H$23,
IF(Data_Simple!V129=HLEM_info!I$23, HLEM_info!J$23,
IF(Data_Simple!V129=HLEM_info!K$23, HLEM_info!L$23,
IF(Data_Simple!V129=HLEM_info!M$23, HLEM_info!N$23,
IF(Data_Simple!V129=HLEM_info!O$23, HLEM_info!P$23,
IF(Data_Simple!V129=HLEM_info!Q$23, HLEM_info!R$23,
IF(Data_Simple!V129="0", 0,
"ERROR")))))))))</f>
        <v/>
      </c>
      <c r="W129" s="18" t="str">
        <f>IF(Data_Simple!W129="", "", Data_Simple!W129)</f>
        <v/>
      </c>
      <c r="X129" s="18" t="str">
        <f>IF(Data_Simple!X129="", "", Data_Simple!X129)</f>
        <v/>
      </c>
      <c r="Y129" s="18" t="str">
        <f>IF(Data_Simple!Y129="", "", Data_Simple!Y129)</f>
        <v/>
      </c>
      <c r="Z129" s="18" t="str">
        <f>IF(Data_Simple!Z129="", "", Data_Simple!Z129)</f>
        <v/>
      </c>
      <c r="AA129" s="18" t="str">
        <f>IF(Data_Simple!AA129="", "", Data_Simple!AA129)</f>
        <v/>
      </c>
      <c r="AB129" s="18" t="str">
        <f>IF(Data_Simple!AB129="", "",
IF(Data_Simple!AB129=HLEM_info!E$8, HLEM_info!F$8,
IF(Data_Simple!AB129=HLEM_info!G$8, HLEM_info!H$8,
"ERROR")))</f>
        <v/>
      </c>
      <c r="AC129" s="18" t="str">
        <f>IF(Data_Simple!AC129="", "",
IF(Data_Simple!AC129=HLEM_info!E$9, HLEM_info!F$9,
IF(Data_Simple!AC129=HLEM_info!G$9, HLEM_info!H$9,
IF(Data_Simple!AC129=HLEM_info!I$9, HLEM_info!J$9,
IF(Data_Simple!AC129=HLEM_info!K$9, HLEM_info!L$9,
IF(Data_Simple!AC129=HLEM_info!M$9, HLEM_info!N$9,
IF(Data_Simple!AC129="0", 0,
"ERROR")))))))</f>
        <v/>
      </c>
      <c r="AD129" s="18" t="str">
        <f>IF(Data_Simple!AD129="", "",
IF(Data_Simple!AD129=HLEM_info!E$10, HLEM_info!F$10,
IF(Data_Simple!AD129=HLEM_info!G$10, HLEM_info!H$10,
"ERROR")))</f>
        <v/>
      </c>
      <c r="AE129" s="18" t="str">
        <f>IF(Data_Simple!AE129="", "",
IF(Data_Simple!AE129=HLEM_info!E$11, HLEM_info!F$11,
IF(Data_Simple!AE129=HLEM_info!G$11, HLEM_info!H$11,
IF(Data_Simple!AE129=HLEM_info!I$11, HLEM_info!J$11,
IF(Data_Simple!AE129=HLEM_info!K$11, HLEM_info!L$11,
IF(Data_Simple!AE129="0", 0,
"ERROR"))))))</f>
        <v/>
      </c>
      <c r="AF129" s="18" t="str">
        <f>IF(Data_Simple!AF129="", "",
IF(Data_Simple!AF129=HLEM_info!E$12, HLEM_info!F$12,
IF(Data_Simple!AF129=HLEM_info!G$12, HLEM_info!H$12,
"ERROR")))</f>
        <v/>
      </c>
      <c r="AG129" s="18" t="str">
        <f>IF(Data_Simple!AG129="", "",
IF(Data_Simple!AG129=HLEM_info!E$13, HLEM_info!F$13,
IF(Data_Simple!AG129=HLEM_info!G$13, HLEM_info!H$13,
IF(Data_Simple!AG129=HLEM_info!I$13, HLEM_info!J$13,
IF(Data_Simple!AG129=HLEM_info!K$13, HLEM_info!L$13,
IF(Data_Simple!AG129=HLEM_info!M$13, HLEM_info!N$13,
IF(Data_Simple!AG129=HLEM_info!O$13, HLEM_info!P$13,
IF(Data_Simple!AG129=HLEM_info!Q$13, HLEM_info!R$13,
IF(Data_Simple!AG129="0", 0,
"ERROR")))))))))</f>
        <v/>
      </c>
      <c r="AH129" s="18" t="str">
        <f>IF(Data_Simple!AH129="", "",
IF(Data_Simple!AH129=HLEM_info!E$14, HLEM_info!F$14,
IF(Data_Simple!AH129=HLEM_info!G$14, HLEM_info!H$14,
"ERROR")))</f>
        <v/>
      </c>
      <c r="AI129" s="18" t="str">
        <f>IF(Data_Simple!AI129="", "",
IF(Data_Simple!AI129=HLEM_info!E$15, HLEM_info!F$15,
IF(Data_Simple!AI129=HLEM_info!G$15, HLEM_info!H$15,
IF(Data_Simple!AI129=HLEM_info!I$15, HLEM_info!J$15,
IF(Data_Simple!AI129=HLEM_info!K$15, HLEM_info!L$15,
IF(Data_Simple!AI129=HLEM_info!M$15, HLEM_info!N$15,
IF(Data_Simple!AI129=HLEM_info!O$15, HLEM_info!P$15,
IF(Data_Simple!AI129=HLEM_info!Q$15, HLEM_info!R$15,
IF(Data_Simple!AI129="0", 0,
"ERROR")))))))))</f>
        <v/>
      </c>
      <c r="AJ129" s="18" t="str">
        <f>IF(Data_Simple!AJ129="", "",
IF(Data_Simple!AJ129=HLEM_info!E$16, HLEM_info!F$16,
IF(Data_Simple!AJ129=HLEM_info!G$16, HLEM_info!H$16,
"ERROR")))</f>
        <v/>
      </c>
      <c r="AK129" s="18" t="str">
        <f>IF(Data_Simple!AK129="", "",
IF(Data_Simple!AK129=HLEM_info!E$17, HLEM_info!F$17,
IF(Data_Simple!AK129=HLEM_info!G$17, HLEM_info!H$17,
IF(Data_Simple!AK129=HLEM_info!I$17, HLEM_info!J$17,
IF(Data_Simple!AK129=HLEM_info!K$17, HLEM_info!L$17,
IF(Data_Simple!AK129=HLEM_info!M$17, HLEM_info!N$17,
IF(Data_Simple!AK129=HLEM_info!O$17, HLEM_info!P$17,
IF(Data_Simple!AK129=HLEM_info!Q$17, HLEM_info!R$17,
IF(Data_Simple!AK129="0", 0,
"ERROR")))))))))</f>
        <v/>
      </c>
      <c r="AL129" s="18" t="str">
        <f>IF(Data_Simple!AL129="", "",
IF(Data_Simple!AL129=HLEM_info!E$18, HLEM_info!F$18,
IF(Data_Simple!AL129=HLEM_info!G$18, HLEM_info!H$18,
"ERROR")))</f>
        <v/>
      </c>
      <c r="AM129" s="18" t="str">
        <f>IF(Data_Simple!AM129="", "",
IF(Data_Simple!AM129=HLEM_info!E$19, HLEM_info!F$19,
IF(Data_Simple!AM129=HLEM_info!G$19, HLEM_info!H$19,
IF(Data_Simple!AM129=HLEM_info!I$19, HLEM_info!J$19,
IF(Data_Simple!AM129=HLEM_info!K$19, HLEM_info!L$19,
IF(Data_Simple!AM129=HLEM_info!M$19, HLEM_info!N$19,
IF(Data_Simple!AM129=HLEM_info!O$19, HLEM_info!P$19,
IF(Data_Simple!AM129=HLEM_info!Q$19, HLEM_info!R$19,
IF(Data_Simple!AM129="0", 0,
"ERROR")))))))))</f>
        <v/>
      </c>
      <c r="AN129" s="18" t="str">
        <f>IF(Data_Simple!AN129="", "",
IF(Data_Simple!AN129=HLEM_info!E$20, HLEM_info!F$20,
IF(Data_Simple!AN129=HLEM_info!G$20, HLEM_info!H$20,
"ERROR")))</f>
        <v/>
      </c>
      <c r="AO129" s="18" t="str">
        <f>IF(Data_Simple!AO129="", "",
IF(Data_Simple!AO129=HLEM_info!E$21, HLEM_info!F$21,
IF(Data_Simple!AO129=HLEM_info!G$21, HLEM_info!H$21,
IF(Data_Simple!AO129=HLEM_info!I$21, HLEM_info!J$21,
IF(Data_Simple!AO129=HLEM_info!K$21, HLEM_info!L$21,
IF(Data_Simple!AO129=HLEM_info!M$21, HLEM_info!N$21,
IF(Data_Simple!AO129=HLEM_info!O$21, HLEM_info!P$21,
IF(Data_Simple!AO129=HLEM_info!Q$21, HLEM_info!R$21,
IF(Data_Simple!AO129="0", 0,
"ERROR")))))))))</f>
        <v/>
      </c>
      <c r="AP129" s="18" t="str">
        <f>IF(Data_Simple!AP129="", "",
IF(Data_Simple!AP129=HLEM_info!E$22, HLEM_info!F$22,
IF(Data_Simple!AP129=HLEM_info!G$22, HLEM_info!H$22,
"ERROR")))</f>
        <v/>
      </c>
      <c r="AQ129" s="18" t="str">
        <f>IF(Data_Simple!AQ129="", "",
IF(Data_Simple!AQ129=HLEM_info!E$23, HLEM_info!F$23,
IF(Data_Simple!AQ129=HLEM_info!G$23, HLEM_info!H$23,
IF(Data_Simple!AQ129=HLEM_info!I$23, HLEM_info!J$23,
IF(Data_Simple!AQ129=HLEM_info!K$23, HLEM_info!L$23,
IF(Data_Simple!AQ129=HLEM_info!M$23, HLEM_info!N$23,
IF(Data_Simple!AQ129=HLEM_info!O$23, HLEM_info!P$23,
IF(Data_Simple!AQ129=HLEM_info!Q$23, HLEM_info!R$23,
IF(Data_Simple!AQ129="0", 0,
"ERROR")))))))))</f>
        <v/>
      </c>
      <c r="AR129" s="18" t="str">
        <f t="shared" si="2"/>
        <v/>
      </c>
      <c r="AS129" s="18" t="str">
        <f t="shared" si="3"/>
        <v/>
      </c>
    </row>
    <row r="130" spans="1:45" x14ac:dyDescent="0.2">
      <c r="A130" s="18" t="str">
        <f>IF(Data_Simple!A130="", "", Data_Simple!A130)</f>
        <v/>
      </c>
      <c r="B130" s="18" t="str">
        <f>IF(Data_Simple!B130="", "", Data_Simple!B130)</f>
        <v/>
      </c>
      <c r="C130" s="18" t="str">
        <f>IF(Data_Simple!C130="", "", Data_Simple!C130)</f>
        <v/>
      </c>
      <c r="D130" s="18" t="str">
        <f>IF(Data_Simple!D130="", "", Data_Simple!D130)</f>
        <v/>
      </c>
      <c r="E130" s="18" t="str">
        <f>IF(Data_Simple!E130="", "", Data_Simple!E130)</f>
        <v/>
      </c>
      <c r="F130" s="18" t="str">
        <f>IF(Data_Simple!F130="", "", Data_Simple!F130)</f>
        <v/>
      </c>
      <c r="G130" s="18" t="str">
        <f>IF(Data_Simple!G130="", "",
IF(Data_Simple!G130=HLEM_info!E$8, HLEM_info!F$8,
IF(Data_Simple!G130=HLEM_info!G$8, HLEM_info!H$8,
"ERROR")))</f>
        <v/>
      </c>
      <c r="H130" s="18" t="str">
        <f>IF(Data_Simple!H130="", "",
IF(Data_Simple!H130=HLEM_info!E$9, HLEM_info!F$9,
IF(Data_Simple!H130=HLEM_info!G$9, HLEM_info!H$9,
IF(Data_Simple!H130=HLEM_info!I$9, HLEM_info!J$9,
IF(Data_Simple!H130=HLEM_info!K$9, HLEM_info!L$9,
IF(Data_Simple!H130=HLEM_info!M$9, HLEM_info!N$9,
IF(Data_Simple!H130="0", 0,
"ERROR")))))))</f>
        <v/>
      </c>
      <c r="I130" s="18" t="str">
        <f>IF(Data_Simple!I130="", "",
IF(Data_Simple!I130=HLEM_info!E$10, HLEM_info!F$10,
IF(Data_Simple!I130=HLEM_info!G$10, HLEM_info!H$10,
"ERROR")))</f>
        <v/>
      </c>
      <c r="J130" s="18" t="str">
        <f>IF(Data_Simple!J130="", "",
IF(Data_Simple!J130=HLEM_info!E$11, HLEM_info!F$11,
IF(Data_Simple!J130=HLEM_info!G$11, HLEM_info!H$11,
IF(Data_Simple!J130=HLEM_info!I$11, HLEM_info!J$11,
IF(Data_Simple!J130=HLEM_info!K$11, HLEM_info!L$11,
IF(Data_Simple!J130="0", 0,
"ERROR"))))))</f>
        <v/>
      </c>
      <c r="K130" s="18" t="str">
        <f>IF(Data_Simple!K130="", "",
IF(Data_Simple!K130=HLEM_info!E$12, HLEM_info!F$12,
IF(Data_Simple!K130=HLEM_info!G$12, HLEM_info!H$12,
"ERROR")))</f>
        <v/>
      </c>
      <c r="L130" s="18" t="str">
        <f>IF(Data_Simple!L130="", "",
IF(Data_Simple!L130=HLEM_info!E$13, HLEM_info!F$13,
IF(Data_Simple!L130=HLEM_info!G$13, HLEM_info!H$13,
IF(Data_Simple!L130=HLEM_info!I$13, HLEM_info!J$13,
IF(Data_Simple!L130=HLEM_info!K$13, HLEM_info!L$13,
IF(Data_Simple!L130=HLEM_info!M$13, HLEM_info!N$13,
IF(Data_Simple!L130=HLEM_info!O$13, HLEM_info!P$13,
IF(Data_Simple!L130=HLEM_info!Q$13, HLEM_info!R$13,
IF(Data_Simple!L130="0", 0,
"ERROR")))))))))</f>
        <v/>
      </c>
      <c r="M130" s="18" t="str">
        <f>IF(Data_Simple!M130="", "",
IF(Data_Simple!M130=HLEM_info!E$14, HLEM_info!F$14,
IF(Data_Simple!M130=HLEM_info!G$14, HLEM_info!H$14,
"ERROR")))</f>
        <v/>
      </c>
      <c r="N130" s="18" t="str">
        <f>IF(Data_Simple!N130="", "",
IF(Data_Simple!N130=HLEM_info!E$15, HLEM_info!F$15,
IF(Data_Simple!N130=HLEM_info!G$15, HLEM_info!H$15,
IF(Data_Simple!N130=HLEM_info!I$15, HLEM_info!J$15,
IF(Data_Simple!N130=HLEM_info!K$15, HLEM_info!L$15,
IF(Data_Simple!N130=HLEM_info!M$15, HLEM_info!N$15,
IF(Data_Simple!N130=HLEM_info!O$15, HLEM_info!P$15,
IF(Data_Simple!N130=HLEM_info!Q$15, HLEM_info!R$15,
IF(Data_Simple!N130="0", 0,
"ERROR")))))))))</f>
        <v/>
      </c>
      <c r="O130" s="18" t="str">
        <f>IF(Data_Simple!O130="", "",
IF(Data_Simple!O130=HLEM_info!E$16, HLEM_info!F$16,
IF(Data_Simple!O130=HLEM_info!G$16, HLEM_info!H$16,
"ERROR")))</f>
        <v/>
      </c>
      <c r="P130" s="18" t="str">
        <f>IF(Data_Simple!P130="", "",
IF(Data_Simple!P130=HLEM_info!E$17, HLEM_info!F$17,
IF(Data_Simple!P130=HLEM_info!G$17, HLEM_info!H$17,
IF(Data_Simple!P130=HLEM_info!I$17, HLEM_info!J$17,
IF(Data_Simple!P130=HLEM_info!K$17, HLEM_info!L$17,
IF(Data_Simple!P130=HLEM_info!M$17, HLEM_info!N$17,
IF(Data_Simple!P130=HLEM_info!O$17, HLEM_info!P$17,
IF(Data_Simple!P130=HLEM_info!Q$17, HLEM_info!R$17,
IF(Data_Simple!P130="0", 0,
"ERROR")))))))))</f>
        <v/>
      </c>
      <c r="Q130" s="18" t="str">
        <f>IF(Data_Simple!Q130="", "",
IF(Data_Simple!Q130=HLEM_info!E$18, HLEM_info!F$18,
IF(Data_Simple!Q130=HLEM_info!G$18, HLEM_info!H$18,
"ERROR")))</f>
        <v/>
      </c>
      <c r="R130" s="18" t="str">
        <f>IF(Data_Simple!R130="", "",
IF(Data_Simple!R130=HLEM_info!E$19, HLEM_info!F$19,
IF(Data_Simple!R130=HLEM_info!G$19, HLEM_info!H$19,
IF(Data_Simple!R130=HLEM_info!I$19, HLEM_info!J$19,
IF(Data_Simple!R130=HLEM_info!K$19, HLEM_info!L$19,
IF(Data_Simple!R130=HLEM_info!M$19, HLEM_info!N$19,
IF(Data_Simple!R130=HLEM_info!O$19, HLEM_info!P$19,
IF(Data_Simple!R130=HLEM_info!Q$19, HLEM_info!R$19,
IF(Data_Simple!R130="0", 0,
"ERROR")))))))))</f>
        <v/>
      </c>
      <c r="S130" s="18" t="str">
        <f>IF(Data_Simple!S130="", "",
IF(Data_Simple!S130=HLEM_info!E$20, HLEM_info!F$20,
IF(Data_Simple!S130=HLEM_info!G$20, HLEM_info!H$20,
"ERROR")))</f>
        <v/>
      </c>
      <c r="T130" s="18" t="str">
        <f>IF(Data_Simple!T130="", "",
IF(Data_Simple!T130=HLEM_info!E$21, HLEM_info!F$21,
IF(Data_Simple!T130=HLEM_info!G$21, HLEM_info!H$21,
IF(Data_Simple!T130=HLEM_info!I$21, HLEM_info!J$21,
IF(Data_Simple!T130=HLEM_info!K$21, HLEM_info!L$21,
IF(Data_Simple!T130=HLEM_info!M$21, HLEM_info!N$21,
IF(Data_Simple!T130=HLEM_info!O$21, HLEM_info!P$21,
IF(Data_Simple!T130=HLEM_info!Q$21, HLEM_info!R$21,
IF(Data_Simple!T130="0", 0,
"ERROR")))))))))</f>
        <v/>
      </c>
      <c r="U130" s="18" t="str">
        <f>IF(Data_Simple!U130="", "",
IF(Data_Simple!U130=HLEM_info!E$22, HLEM_info!F$22,
IF(Data_Simple!U130=HLEM_info!G$22, HLEM_info!H$22,
"ERROR")))</f>
        <v/>
      </c>
      <c r="V130" s="18" t="str">
        <f>IF(Data_Simple!V130="", "",
IF(Data_Simple!V130=HLEM_info!E$23, HLEM_info!F$23,
IF(Data_Simple!V130=HLEM_info!G$23, HLEM_info!H$23,
IF(Data_Simple!V130=HLEM_info!I$23, HLEM_info!J$23,
IF(Data_Simple!V130=HLEM_info!K$23, HLEM_info!L$23,
IF(Data_Simple!V130=HLEM_info!M$23, HLEM_info!N$23,
IF(Data_Simple!V130=HLEM_info!O$23, HLEM_info!P$23,
IF(Data_Simple!V130=HLEM_info!Q$23, HLEM_info!R$23,
IF(Data_Simple!V130="0", 0,
"ERROR")))))))))</f>
        <v/>
      </c>
      <c r="W130" s="18" t="str">
        <f>IF(Data_Simple!W130="", "", Data_Simple!W130)</f>
        <v/>
      </c>
      <c r="X130" s="18" t="str">
        <f>IF(Data_Simple!X130="", "", Data_Simple!X130)</f>
        <v/>
      </c>
      <c r="Y130" s="18" t="str">
        <f>IF(Data_Simple!Y130="", "", Data_Simple!Y130)</f>
        <v/>
      </c>
      <c r="Z130" s="18" t="str">
        <f>IF(Data_Simple!Z130="", "", Data_Simple!Z130)</f>
        <v/>
      </c>
      <c r="AA130" s="18" t="str">
        <f>IF(Data_Simple!AA130="", "", Data_Simple!AA130)</f>
        <v/>
      </c>
      <c r="AB130" s="18" t="str">
        <f>IF(Data_Simple!AB130="", "",
IF(Data_Simple!AB130=HLEM_info!E$8, HLEM_info!F$8,
IF(Data_Simple!AB130=HLEM_info!G$8, HLEM_info!H$8,
"ERROR")))</f>
        <v/>
      </c>
      <c r="AC130" s="18" t="str">
        <f>IF(Data_Simple!AC130="", "",
IF(Data_Simple!AC130=HLEM_info!E$9, HLEM_info!F$9,
IF(Data_Simple!AC130=HLEM_info!G$9, HLEM_info!H$9,
IF(Data_Simple!AC130=HLEM_info!I$9, HLEM_info!J$9,
IF(Data_Simple!AC130=HLEM_info!K$9, HLEM_info!L$9,
IF(Data_Simple!AC130=HLEM_info!M$9, HLEM_info!N$9,
IF(Data_Simple!AC130="0", 0,
"ERROR")))))))</f>
        <v/>
      </c>
      <c r="AD130" s="18" t="str">
        <f>IF(Data_Simple!AD130="", "",
IF(Data_Simple!AD130=HLEM_info!E$10, HLEM_info!F$10,
IF(Data_Simple!AD130=HLEM_info!G$10, HLEM_info!H$10,
"ERROR")))</f>
        <v/>
      </c>
      <c r="AE130" s="18" t="str">
        <f>IF(Data_Simple!AE130="", "",
IF(Data_Simple!AE130=HLEM_info!E$11, HLEM_info!F$11,
IF(Data_Simple!AE130=HLEM_info!G$11, HLEM_info!H$11,
IF(Data_Simple!AE130=HLEM_info!I$11, HLEM_info!J$11,
IF(Data_Simple!AE130=HLEM_info!K$11, HLEM_info!L$11,
IF(Data_Simple!AE130="0", 0,
"ERROR"))))))</f>
        <v/>
      </c>
      <c r="AF130" s="18" t="str">
        <f>IF(Data_Simple!AF130="", "",
IF(Data_Simple!AF130=HLEM_info!E$12, HLEM_info!F$12,
IF(Data_Simple!AF130=HLEM_info!G$12, HLEM_info!H$12,
"ERROR")))</f>
        <v/>
      </c>
      <c r="AG130" s="18" t="str">
        <f>IF(Data_Simple!AG130="", "",
IF(Data_Simple!AG130=HLEM_info!E$13, HLEM_info!F$13,
IF(Data_Simple!AG130=HLEM_info!G$13, HLEM_info!H$13,
IF(Data_Simple!AG130=HLEM_info!I$13, HLEM_info!J$13,
IF(Data_Simple!AG130=HLEM_info!K$13, HLEM_info!L$13,
IF(Data_Simple!AG130=HLEM_info!M$13, HLEM_info!N$13,
IF(Data_Simple!AG130=HLEM_info!O$13, HLEM_info!P$13,
IF(Data_Simple!AG130=HLEM_info!Q$13, HLEM_info!R$13,
IF(Data_Simple!AG130="0", 0,
"ERROR")))))))))</f>
        <v/>
      </c>
      <c r="AH130" s="18" t="str">
        <f>IF(Data_Simple!AH130="", "",
IF(Data_Simple!AH130=HLEM_info!E$14, HLEM_info!F$14,
IF(Data_Simple!AH130=HLEM_info!G$14, HLEM_info!H$14,
"ERROR")))</f>
        <v/>
      </c>
      <c r="AI130" s="18" t="str">
        <f>IF(Data_Simple!AI130="", "",
IF(Data_Simple!AI130=HLEM_info!E$15, HLEM_info!F$15,
IF(Data_Simple!AI130=HLEM_info!G$15, HLEM_info!H$15,
IF(Data_Simple!AI130=HLEM_info!I$15, HLEM_info!J$15,
IF(Data_Simple!AI130=HLEM_info!K$15, HLEM_info!L$15,
IF(Data_Simple!AI130=HLEM_info!M$15, HLEM_info!N$15,
IF(Data_Simple!AI130=HLEM_info!O$15, HLEM_info!P$15,
IF(Data_Simple!AI130=HLEM_info!Q$15, HLEM_info!R$15,
IF(Data_Simple!AI130="0", 0,
"ERROR")))))))))</f>
        <v/>
      </c>
      <c r="AJ130" s="18" t="str">
        <f>IF(Data_Simple!AJ130="", "",
IF(Data_Simple!AJ130=HLEM_info!E$16, HLEM_info!F$16,
IF(Data_Simple!AJ130=HLEM_info!G$16, HLEM_info!H$16,
"ERROR")))</f>
        <v/>
      </c>
      <c r="AK130" s="18" t="str">
        <f>IF(Data_Simple!AK130="", "",
IF(Data_Simple!AK130=HLEM_info!E$17, HLEM_info!F$17,
IF(Data_Simple!AK130=HLEM_info!G$17, HLEM_info!H$17,
IF(Data_Simple!AK130=HLEM_info!I$17, HLEM_info!J$17,
IF(Data_Simple!AK130=HLEM_info!K$17, HLEM_info!L$17,
IF(Data_Simple!AK130=HLEM_info!M$17, HLEM_info!N$17,
IF(Data_Simple!AK130=HLEM_info!O$17, HLEM_info!P$17,
IF(Data_Simple!AK130=HLEM_info!Q$17, HLEM_info!R$17,
IF(Data_Simple!AK130="0", 0,
"ERROR")))))))))</f>
        <v/>
      </c>
      <c r="AL130" s="18" t="str">
        <f>IF(Data_Simple!AL130="", "",
IF(Data_Simple!AL130=HLEM_info!E$18, HLEM_info!F$18,
IF(Data_Simple!AL130=HLEM_info!G$18, HLEM_info!H$18,
"ERROR")))</f>
        <v/>
      </c>
      <c r="AM130" s="18" t="str">
        <f>IF(Data_Simple!AM130="", "",
IF(Data_Simple!AM130=HLEM_info!E$19, HLEM_info!F$19,
IF(Data_Simple!AM130=HLEM_info!G$19, HLEM_info!H$19,
IF(Data_Simple!AM130=HLEM_info!I$19, HLEM_info!J$19,
IF(Data_Simple!AM130=HLEM_info!K$19, HLEM_info!L$19,
IF(Data_Simple!AM130=HLEM_info!M$19, HLEM_info!N$19,
IF(Data_Simple!AM130=HLEM_info!O$19, HLEM_info!P$19,
IF(Data_Simple!AM130=HLEM_info!Q$19, HLEM_info!R$19,
IF(Data_Simple!AM130="0", 0,
"ERROR")))))))))</f>
        <v/>
      </c>
      <c r="AN130" s="18" t="str">
        <f>IF(Data_Simple!AN130="", "",
IF(Data_Simple!AN130=HLEM_info!E$20, HLEM_info!F$20,
IF(Data_Simple!AN130=HLEM_info!G$20, HLEM_info!H$20,
"ERROR")))</f>
        <v/>
      </c>
      <c r="AO130" s="18" t="str">
        <f>IF(Data_Simple!AO130="", "",
IF(Data_Simple!AO130=HLEM_info!E$21, HLEM_info!F$21,
IF(Data_Simple!AO130=HLEM_info!G$21, HLEM_info!H$21,
IF(Data_Simple!AO130=HLEM_info!I$21, HLEM_info!J$21,
IF(Data_Simple!AO130=HLEM_info!K$21, HLEM_info!L$21,
IF(Data_Simple!AO130=HLEM_info!M$21, HLEM_info!N$21,
IF(Data_Simple!AO130=HLEM_info!O$21, HLEM_info!P$21,
IF(Data_Simple!AO130=HLEM_info!Q$21, HLEM_info!R$21,
IF(Data_Simple!AO130="0", 0,
"ERROR")))))))))</f>
        <v/>
      </c>
      <c r="AP130" s="18" t="str">
        <f>IF(Data_Simple!AP130="", "",
IF(Data_Simple!AP130=HLEM_info!E$22, HLEM_info!F$22,
IF(Data_Simple!AP130=HLEM_info!G$22, HLEM_info!H$22,
"ERROR")))</f>
        <v/>
      </c>
      <c r="AQ130" s="18" t="str">
        <f>IF(Data_Simple!AQ130="", "",
IF(Data_Simple!AQ130=HLEM_info!E$23, HLEM_info!F$23,
IF(Data_Simple!AQ130=HLEM_info!G$23, HLEM_info!H$23,
IF(Data_Simple!AQ130=HLEM_info!I$23, HLEM_info!J$23,
IF(Data_Simple!AQ130=HLEM_info!K$23, HLEM_info!L$23,
IF(Data_Simple!AQ130=HLEM_info!M$23, HLEM_info!N$23,
IF(Data_Simple!AQ130=HLEM_info!O$23, HLEM_info!P$23,
IF(Data_Simple!AQ130=HLEM_info!Q$23, HLEM_info!R$23,
IF(Data_Simple!AQ130="0", 0,
"ERROR")))))))))</f>
        <v/>
      </c>
      <c r="AR130" s="18" t="str">
        <f t="shared" si="2"/>
        <v/>
      </c>
      <c r="AS130" s="18" t="str">
        <f t="shared" si="3"/>
        <v/>
      </c>
    </row>
    <row r="131" spans="1:45" x14ac:dyDescent="0.2">
      <c r="A131" s="18" t="str">
        <f>IF(Data_Simple!A131="", "", Data_Simple!A131)</f>
        <v/>
      </c>
      <c r="B131" s="18" t="str">
        <f>IF(Data_Simple!B131="", "", Data_Simple!B131)</f>
        <v/>
      </c>
      <c r="C131" s="18" t="str">
        <f>IF(Data_Simple!C131="", "", Data_Simple!C131)</f>
        <v/>
      </c>
      <c r="D131" s="18" t="str">
        <f>IF(Data_Simple!D131="", "", Data_Simple!D131)</f>
        <v/>
      </c>
      <c r="E131" s="18" t="str">
        <f>IF(Data_Simple!E131="", "", Data_Simple!E131)</f>
        <v/>
      </c>
      <c r="F131" s="18" t="str">
        <f>IF(Data_Simple!F131="", "", Data_Simple!F131)</f>
        <v/>
      </c>
      <c r="G131" s="18" t="str">
        <f>IF(Data_Simple!G131="", "",
IF(Data_Simple!G131=HLEM_info!E$8, HLEM_info!F$8,
IF(Data_Simple!G131=HLEM_info!G$8, HLEM_info!H$8,
"ERROR")))</f>
        <v/>
      </c>
      <c r="H131" s="18" t="str">
        <f>IF(Data_Simple!H131="", "",
IF(Data_Simple!H131=HLEM_info!E$9, HLEM_info!F$9,
IF(Data_Simple!H131=HLEM_info!G$9, HLEM_info!H$9,
IF(Data_Simple!H131=HLEM_info!I$9, HLEM_info!J$9,
IF(Data_Simple!H131=HLEM_info!K$9, HLEM_info!L$9,
IF(Data_Simple!H131=HLEM_info!M$9, HLEM_info!N$9,
IF(Data_Simple!H131="0", 0,
"ERROR")))))))</f>
        <v/>
      </c>
      <c r="I131" s="18" t="str">
        <f>IF(Data_Simple!I131="", "",
IF(Data_Simple!I131=HLEM_info!E$10, HLEM_info!F$10,
IF(Data_Simple!I131=HLEM_info!G$10, HLEM_info!H$10,
"ERROR")))</f>
        <v/>
      </c>
      <c r="J131" s="18" t="str">
        <f>IF(Data_Simple!J131="", "",
IF(Data_Simple!J131=HLEM_info!E$11, HLEM_info!F$11,
IF(Data_Simple!J131=HLEM_info!G$11, HLEM_info!H$11,
IF(Data_Simple!J131=HLEM_info!I$11, HLEM_info!J$11,
IF(Data_Simple!J131=HLEM_info!K$11, HLEM_info!L$11,
IF(Data_Simple!J131="0", 0,
"ERROR"))))))</f>
        <v/>
      </c>
      <c r="K131" s="18" t="str">
        <f>IF(Data_Simple!K131="", "",
IF(Data_Simple!K131=HLEM_info!E$12, HLEM_info!F$12,
IF(Data_Simple!K131=HLEM_info!G$12, HLEM_info!H$12,
"ERROR")))</f>
        <v/>
      </c>
      <c r="L131" s="18" t="str">
        <f>IF(Data_Simple!L131="", "",
IF(Data_Simple!L131=HLEM_info!E$13, HLEM_info!F$13,
IF(Data_Simple!L131=HLEM_info!G$13, HLEM_info!H$13,
IF(Data_Simple!L131=HLEM_info!I$13, HLEM_info!J$13,
IF(Data_Simple!L131=HLEM_info!K$13, HLEM_info!L$13,
IF(Data_Simple!L131=HLEM_info!M$13, HLEM_info!N$13,
IF(Data_Simple!L131=HLEM_info!O$13, HLEM_info!P$13,
IF(Data_Simple!L131=HLEM_info!Q$13, HLEM_info!R$13,
IF(Data_Simple!L131="0", 0,
"ERROR")))))))))</f>
        <v/>
      </c>
      <c r="M131" s="18" t="str">
        <f>IF(Data_Simple!M131="", "",
IF(Data_Simple!M131=HLEM_info!E$14, HLEM_info!F$14,
IF(Data_Simple!M131=HLEM_info!G$14, HLEM_info!H$14,
"ERROR")))</f>
        <v/>
      </c>
      <c r="N131" s="18" t="str">
        <f>IF(Data_Simple!N131="", "",
IF(Data_Simple!N131=HLEM_info!E$15, HLEM_info!F$15,
IF(Data_Simple!N131=HLEM_info!G$15, HLEM_info!H$15,
IF(Data_Simple!N131=HLEM_info!I$15, HLEM_info!J$15,
IF(Data_Simple!N131=HLEM_info!K$15, HLEM_info!L$15,
IF(Data_Simple!N131=HLEM_info!M$15, HLEM_info!N$15,
IF(Data_Simple!N131=HLEM_info!O$15, HLEM_info!P$15,
IF(Data_Simple!N131=HLEM_info!Q$15, HLEM_info!R$15,
IF(Data_Simple!N131="0", 0,
"ERROR")))))))))</f>
        <v/>
      </c>
      <c r="O131" s="18" t="str">
        <f>IF(Data_Simple!O131="", "",
IF(Data_Simple!O131=HLEM_info!E$16, HLEM_info!F$16,
IF(Data_Simple!O131=HLEM_info!G$16, HLEM_info!H$16,
"ERROR")))</f>
        <v/>
      </c>
      <c r="P131" s="18" t="str">
        <f>IF(Data_Simple!P131="", "",
IF(Data_Simple!P131=HLEM_info!E$17, HLEM_info!F$17,
IF(Data_Simple!P131=HLEM_info!G$17, HLEM_info!H$17,
IF(Data_Simple!P131=HLEM_info!I$17, HLEM_info!J$17,
IF(Data_Simple!P131=HLEM_info!K$17, HLEM_info!L$17,
IF(Data_Simple!P131=HLEM_info!M$17, HLEM_info!N$17,
IF(Data_Simple!P131=HLEM_info!O$17, HLEM_info!P$17,
IF(Data_Simple!P131=HLEM_info!Q$17, HLEM_info!R$17,
IF(Data_Simple!P131="0", 0,
"ERROR")))))))))</f>
        <v/>
      </c>
      <c r="Q131" s="18" t="str">
        <f>IF(Data_Simple!Q131="", "",
IF(Data_Simple!Q131=HLEM_info!E$18, HLEM_info!F$18,
IF(Data_Simple!Q131=HLEM_info!G$18, HLEM_info!H$18,
"ERROR")))</f>
        <v/>
      </c>
      <c r="R131" s="18" t="str">
        <f>IF(Data_Simple!R131="", "",
IF(Data_Simple!R131=HLEM_info!E$19, HLEM_info!F$19,
IF(Data_Simple!R131=HLEM_info!G$19, HLEM_info!H$19,
IF(Data_Simple!R131=HLEM_info!I$19, HLEM_info!J$19,
IF(Data_Simple!R131=HLEM_info!K$19, HLEM_info!L$19,
IF(Data_Simple!R131=HLEM_info!M$19, HLEM_info!N$19,
IF(Data_Simple!R131=HLEM_info!O$19, HLEM_info!P$19,
IF(Data_Simple!R131=HLEM_info!Q$19, HLEM_info!R$19,
IF(Data_Simple!R131="0", 0,
"ERROR")))))))))</f>
        <v/>
      </c>
      <c r="S131" s="18" t="str">
        <f>IF(Data_Simple!S131="", "",
IF(Data_Simple!S131=HLEM_info!E$20, HLEM_info!F$20,
IF(Data_Simple!S131=HLEM_info!G$20, HLEM_info!H$20,
"ERROR")))</f>
        <v/>
      </c>
      <c r="T131" s="18" t="str">
        <f>IF(Data_Simple!T131="", "",
IF(Data_Simple!T131=HLEM_info!E$21, HLEM_info!F$21,
IF(Data_Simple!T131=HLEM_info!G$21, HLEM_info!H$21,
IF(Data_Simple!T131=HLEM_info!I$21, HLEM_info!J$21,
IF(Data_Simple!T131=HLEM_info!K$21, HLEM_info!L$21,
IF(Data_Simple!T131=HLEM_info!M$21, HLEM_info!N$21,
IF(Data_Simple!T131=HLEM_info!O$21, HLEM_info!P$21,
IF(Data_Simple!T131=HLEM_info!Q$21, HLEM_info!R$21,
IF(Data_Simple!T131="0", 0,
"ERROR")))))))))</f>
        <v/>
      </c>
      <c r="U131" s="18" t="str">
        <f>IF(Data_Simple!U131="", "",
IF(Data_Simple!U131=HLEM_info!E$22, HLEM_info!F$22,
IF(Data_Simple!U131=HLEM_info!G$22, HLEM_info!H$22,
"ERROR")))</f>
        <v/>
      </c>
      <c r="V131" s="18" t="str">
        <f>IF(Data_Simple!V131="", "",
IF(Data_Simple!V131=HLEM_info!E$23, HLEM_info!F$23,
IF(Data_Simple!V131=HLEM_info!G$23, HLEM_info!H$23,
IF(Data_Simple!V131=HLEM_info!I$23, HLEM_info!J$23,
IF(Data_Simple!V131=HLEM_info!K$23, HLEM_info!L$23,
IF(Data_Simple!V131=HLEM_info!M$23, HLEM_info!N$23,
IF(Data_Simple!V131=HLEM_info!O$23, HLEM_info!P$23,
IF(Data_Simple!V131=HLEM_info!Q$23, HLEM_info!R$23,
IF(Data_Simple!V131="0", 0,
"ERROR")))))))))</f>
        <v/>
      </c>
      <c r="W131" s="18" t="str">
        <f>IF(Data_Simple!W131="", "", Data_Simple!W131)</f>
        <v/>
      </c>
      <c r="X131" s="18" t="str">
        <f>IF(Data_Simple!X131="", "", Data_Simple!X131)</f>
        <v/>
      </c>
      <c r="Y131" s="18" t="str">
        <f>IF(Data_Simple!Y131="", "", Data_Simple!Y131)</f>
        <v/>
      </c>
      <c r="Z131" s="18" t="str">
        <f>IF(Data_Simple!Z131="", "", Data_Simple!Z131)</f>
        <v/>
      </c>
      <c r="AA131" s="18" t="str">
        <f>IF(Data_Simple!AA131="", "", Data_Simple!AA131)</f>
        <v/>
      </c>
      <c r="AB131" s="18" t="str">
        <f>IF(Data_Simple!AB131="", "",
IF(Data_Simple!AB131=HLEM_info!E$8, HLEM_info!F$8,
IF(Data_Simple!AB131=HLEM_info!G$8, HLEM_info!H$8,
"ERROR")))</f>
        <v/>
      </c>
      <c r="AC131" s="18" t="str">
        <f>IF(Data_Simple!AC131="", "",
IF(Data_Simple!AC131=HLEM_info!E$9, HLEM_info!F$9,
IF(Data_Simple!AC131=HLEM_info!G$9, HLEM_info!H$9,
IF(Data_Simple!AC131=HLEM_info!I$9, HLEM_info!J$9,
IF(Data_Simple!AC131=HLEM_info!K$9, HLEM_info!L$9,
IF(Data_Simple!AC131=HLEM_info!M$9, HLEM_info!N$9,
IF(Data_Simple!AC131="0", 0,
"ERROR")))))))</f>
        <v/>
      </c>
      <c r="AD131" s="18" t="str">
        <f>IF(Data_Simple!AD131="", "",
IF(Data_Simple!AD131=HLEM_info!E$10, HLEM_info!F$10,
IF(Data_Simple!AD131=HLEM_info!G$10, HLEM_info!H$10,
"ERROR")))</f>
        <v/>
      </c>
      <c r="AE131" s="18" t="str">
        <f>IF(Data_Simple!AE131="", "",
IF(Data_Simple!AE131=HLEM_info!E$11, HLEM_info!F$11,
IF(Data_Simple!AE131=HLEM_info!G$11, HLEM_info!H$11,
IF(Data_Simple!AE131=HLEM_info!I$11, HLEM_info!J$11,
IF(Data_Simple!AE131=HLEM_info!K$11, HLEM_info!L$11,
IF(Data_Simple!AE131="0", 0,
"ERROR"))))))</f>
        <v/>
      </c>
      <c r="AF131" s="18" t="str">
        <f>IF(Data_Simple!AF131="", "",
IF(Data_Simple!AF131=HLEM_info!E$12, HLEM_info!F$12,
IF(Data_Simple!AF131=HLEM_info!G$12, HLEM_info!H$12,
"ERROR")))</f>
        <v/>
      </c>
      <c r="AG131" s="18" t="str">
        <f>IF(Data_Simple!AG131="", "",
IF(Data_Simple!AG131=HLEM_info!E$13, HLEM_info!F$13,
IF(Data_Simple!AG131=HLEM_info!G$13, HLEM_info!H$13,
IF(Data_Simple!AG131=HLEM_info!I$13, HLEM_info!J$13,
IF(Data_Simple!AG131=HLEM_info!K$13, HLEM_info!L$13,
IF(Data_Simple!AG131=HLEM_info!M$13, HLEM_info!N$13,
IF(Data_Simple!AG131=HLEM_info!O$13, HLEM_info!P$13,
IF(Data_Simple!AG131=HLEM_info!Q$13, HLEM_info!R$13,
IF(Data_Simple!AG131="0", 0,
"ERROR")))))))))</f>
        <v/>
      </c>
      <c r="AH131" s="18" t="str">
        <f>IF(Data_Simple!AH131="", "",
IF(Data_Simple!AH131=HLEM_info!E$14, HLEM_info!F$14,
IF(Data_Simple!AH131=HLEM_info!G$14, HLEM_info!H$14,
"ERROR")))</f>
        <v/>
      </c>
      <c r="AI131" s="18" t="str">
        <f>IF(Data_Simple!AI131="", "",
IF(Data_Simple!AI131=HLEM_info!E$15, HLEM_info!F$15,
IF(Data_Simple!AI131=HLEM_info!G$15, HLEM_info!H$15,
IF(Data_Simple!AI131=HLEM_info!I$15, HLEM_info!J$15,
IF(Data_Simple!AI131=HLEM_info!K$15, HLEM_info!L$15,
IF(Data_Simple!AI131=HLEM_info!M$15, HLEM_info!N$15,
IF(Data_Simple!AI131=HLEM_info!O$15, HLEM_info!P$15,
IF(Data_Simple!AI131=HLEM_info!Q$15, HLEM_info!R$15,
IF(Data_Simple!AI131="0", 0,
"ERROR")))))))))</f>
        <v/>
      </c>
      <c r="AJ131" s="18" t="str">
        <f>IF(Data_Simple!AJ131="", "",
IF(Data_Simple!AJ131=HLEM_info!E$16, HLEM_info!F$16,
IF(Data_Simple!AJ131=HLEM_info!G$16, HLEM_info!H$16,
"ERROR")))</f>
        <v/>
      </c>
      <c r="AK131" s="18" t="str">
        <f>IF(Data_Simple!AK131="", "",
IF(Data_Simple!AK131=HLEM_info!E$17, HLEM_info!F$17,
IF(Data_Simple!AK131=HLEM_info!G$17, HLEM_info!H$17,
IF(Data_Simple!AK131=HLEM_info!I$17, HLEM_info!J$17,
IF(Data_Simple!AK131=HLEM_info!K$17, HLEM_info!L$17,
IF(Data_Simple!AK131=HLEM_info!M$17, HLEM_info!N$17,
IF(Data_Simple!AK131=HLEM_info!O$17, HLEM_info!P$17,
IF(Data_Simple!AK131=HLEM_info!Q$17, HLEM_info!R$17,
IF(Data_Simple!AK131="0", 0,
"ERROR")))))))))</f>
        <v/>
      </c>
      <c r="AL131" s="18" t="str">
        <f>IF(Data_Simple!AL131="", "",
IF(Data_Simple!AL131=HLEM_info!E$18, HLEM_info!F$18,
IF(Data_Simple!AL131=HLEM_info!G$18, HLEM_info!H$18,
"ERROR")))</f>
        <v/>
      </c>
      <c r="AM131" s="18" t="str">
        <f>IF(Data_Simple!AM131="", "",
IF(Data_Simple!AM131=HLEM_info!E$19, HLEM_info!F$19,
IF(Data_Simple!AM131=HLEM_info!G$19, HLEM_info!H$19,
IF(Data_Simple!AM131=HLEM_info!I$19, HLEM_info!J$19,
IF(Data_Simple!AM131=HLEM_info!K$19, HLEM_info!L$19,
IF(Data_Simple!AM131=HLEM_info!M$19, HLEM_info!N$19,
IF(Data_Simple!AM131=HLEM_info!O$19, HLEM_info!P$19,
IF(Data_Simple!AM131=HLEM_info!Q$19, HLEM_info!R$19,
IF(Data_Simple!AM131="0", 0,
"ERROR")))))))))</f>
        <v/>
      </c>
      <c r="AN131" s="18" t="str">
        <f>IF(Data_Simple!AN131="", "",
IF(Data_Simple!AN131=HLEM_info!E$20, HLEM_info!F$20,
IF(Data_Simple!AN131=HLEM_info!G$20, HLEM_info!H$20,
"ERROR")))</f>
        <v/>
      </c>
      <c r="AO131" s="18" t="str">
        <f>IF(Data_Simple!AO131="", "",
IF(Data_Simple!AO131=HLEM_info!E$21, HLEM_info!F$21,
IF(Data_Simple!AO131=HLEM_info!G$21, HLEM_info!H$21,
IF(Data_Simple!AO131=HLEM_info!I$21, HLEM_info!J$21,
IF(Data_Simple!AO131=HLEM_info!K$21, HLEM_info!L$21,
IF(Data_Simple!AO131=HLEM_info!M$21, HLEM_info!N$21,
IF(Data_Simple!AO131=HLEM_info!O$21, HLEM_info!P$21,
IF(Data_Simple!AO131=HLEM_info!Q$21, HLEM_info!R$21,
IF(Data_Simple!AO131="0", 0,
"ERROR")))))))))</f>
        <v/>
      </c>
      <c r="AP131" s="18" t="str">
        <f>IF(Data_Simple!AP131="", "",
IF(Data_Simple!AP131=HLEM_info!E$22, HLEM_info!F$22,
IF(Data_Simple!AP131=HLEM_info!G$22, HLEM_info!H$22,
"ERROR")))</f>
        <v/>
      </c>
      <c r="AQ131" s="18" t="str">
        <f>IF(Data_Simple!AQ131="", "",
IF(Data_Simple!AQ131=HLEM_info!E$23, HLEM_info!F$23,
IF(Data_Simple!AQ131=HLEM_info!G$23, HLEM_info!H$23,
IF(Data_Simple!AQ131=HLEM_info!I$23, HLEM_info!J$23,
IF(Data_Simple!AQ131=HLEM_info!K$23, HLEM_info!L$23,
IF(Data_Simple!AQ131=HLEM_info!M$23, HLEM_info!N$23,
IF(Data_Simple!AQ131=HLEM_info!O$23, HLEM_info!P$23,
IF(Data_Simple!AQ131=HLEM_info!Q$23, HLEM_info!R$23,
IF(Data_Simple!AQ131="0", 0,
"ERROR")))))))))</f>
        <v/>
      </c>
      <c r="AR131" s="18" t="str">
        <f t="shared" ref="AR131:AR194" si="4">IF(SUM(H131&lt;&gt;"",J131&lt;&gt;"",L131&lt;&gt;"",N131&lt;&gt;"",P131&lt;&gt;"",R131&lt;&gt;"",T131&lt;&gt;"",V131&lt;&gt;"")&gt;=(8/2), SUM(H131,J131,L131,N131,P131,R131,T131,V131), "")</f>
        <v/>
      </c>
      <c r="AS131" s="18" t="str">
        <f t="shared" ref="AS131:AS194" si="5">IF(SUM(AC131&lt;&gt;"",AE131&lt;&gt;"",AG131&lt;&gt;"",AI131&lt;&gt;"",AK131&lt;&gt;"",AM131&lt;&gt;"",AO131&lt;&gt;"",AQ131&lt;&gt;"")&gt;=(8/2), SUM(AC131,AE131,AG131,AI131,AK131,AM131,AO131,AQ131), "")</f>
        <v/>
      </c>
    </row>
    <row r="132" spans="1:45" x14ac:dyDescent="0.2">
      <c r="A132" s="18" t="str">
        <f>IF(Data_Simple!A132="", "", Data_Simple!A132)</f>
        <v/>
      </c>
      <c r="B132" s="18" t="str">
        <f>IF(Data_Simple!B132="", "", Data_Simple!B132)</f>
        <v/>
      </c>
      <c r="C132" s="18" t="str">
        <f>IF(Data_Simple!C132="", "", Data_Simple!C132)</f>
        <v/>
      </c>
      <c r="D132" s="18" t="str">
        <f>IF(Data_Simple!D132="", "", Data_Simple!D132)</f>
        <v/>
      </c>
      <c r="E132" s="18" t="str">
        <f>IF(Data_Simple!E132="", "", Data_Simple!E132)</f>
        <v/>
      </c>
      <c r="F132" s="18" t="str">
        <f>IF(Data_Simple!F132="", "", Data_Simple!F132)</f>
        <v/>
      </c>
      <c r="G132" s="18" t="str">
        <f>IF(Data_Simple!G132="", "",
IF(Data_Simple!G132=HLEM_info!E$8, HLEM_info!F$8,
IF(Data_Simple!G132=HLEM_info!G$8, HLEM_info!H$8,
"ERROR")))</f>
        <v/>
      </c>
      <c r="H132" s="18" t="str">
        <f>IF(Data_Simple!H132="", "",
IF(Data_Simple!H132=HLEM_info!E$9, HLEM_info!F$9,
IF(Data_Simple!H132=HLEM_info!G$9, HLEM_info!H$9,
IF(Data_Simple!H132=HLEM_info!I$9, HLEM_info!J$9,
IF(Data_Simple!H132=HLEM_info!K$9, HLEM_info!L$9,
IF(Data_Simple!H132=HLEM_info!M$9, HLEM_info!N$9,
IF(Data_Simple!H132="0", 0,
"ERROR")))))))</f>
        <v/>
      </c>
      <c r="I132" s="18" t="str">
        <f>IF(Data_Simple!I132="", "",
IF(Data_Simple!I132=HLEM_info!E$10, HLEM_info!F$10,
IF(Data_Simple!I132=HLEM_info!G$10, HLEM_info!H$10,
"ERROR")))</f>
        <v/>
      </c>
      <c r="J132" s="18" t="str">
        <f>IF(Data_Simple!J132="", "",
IF(Data_Simple!J132=HLEM_info!E$11, HLEM_info!F$11,
IF(Data_Simple!J132=HLEM_info!G$11, HLEM_info!H$11,
IF(Data_Simple!J132=HLEM_info!I$11, HLEM_info!J$11,
IF(Data_Simple!J132=HLEM_info!K$11, HLEM_info!L$11,
IF(Data_Simple!J132="0", 0,
"ERROR"))))))</f>
        <v/>
      </c>
      <c r="K132" s="18" t="str">
        <f>IF(Data_Simple!K132="", "",
IF(Data_Simple!K132=HLEM_info!E$12, HLEM_info!F$12,
IF(Data_Simple!K132=HLEM_info!G$12, HLEM_info!H$12,
"ERROR")))</f>
        <v/>
      </c>
      <c r="L132" s="18" t="str">
        <f>IF(Data_Simple!L132="", "",
IF(Data_Simple!L132=HLEM_info!E$13, HLEM_info!F$13,
IF(Data_Simple!L132=HLEM_info!G$13, HLEM_info!H$13,
IF(Data_Simple!L132=HLEM_info!I$13, HLEM_info!J$13,
IF(Data_Simple!L132=HLEM_info!K$13, HLEM_info!L$13,
IF(Data_Simple!L132=HLEM_info!M$13, HLEM_info!N$13,
IF(Data_Simple!L132=HLEM_info!O$13, HLEM_info!P$13,
IF(Data_Simple!L132=HLEM_info!Q$13, HLEM_info!R$13,
IF(Data_Simple!L132="0", 0,
"ERROR")))))))))</f>
        <v/>
      </c>
      <c r="M132" s="18" t="str">
        <f>IF(Data_Simple!M132="", "",
IF(Data_Simple!M132=HLEM_info!E$14, HLEM_info!F$14,
IF(Data_Simple!M132=HLEM_info!G$14, HLEM_info!H$14,
"ERROR")))</f>
        <v/>
      </c>
      <c r="N132" s="18" t="str">
        <f>IF(Data_Simple!N132="", "",
IF(Data_Simple!N132=HLEM_info!E$15, HLEM_info!F$15,
IF(Data_Simple!N132=HLEM_info!G$15, HLEM_info!H$15,
IF(Data_Simple!N132=HLEM_info!I$15, HLEM_info!J$15,
IF(Data_Simple!N132=HLEM_info!K$15, HLEM_info!L$15,
IF(Data_Simple!N132=HLEM_info!M$15, HLEM_info!N$15,
IF(Data_Simple!N132=HLEM_info!O$15, HLEM_info!P$15,
IF(Data_Simple!N132=HLEM_info!Q$15, HLEM_info!R$15,
IF(Data_Simple!N132="0", 0,
"ERROR")))))))))</f>
        <v/>
      </c>
      <c r="O132" s="18" t="str">
        <f>IF(Data_Simple!O132="", "",
IF(Data_Simple!O132=HLEM_info!E$16, HLEM_info!F$16,
IF(Data_Simple!O132=HLEM_info!G$16, HLEM_info!H$16,
"ERROR")))</f>
        <v/>
      </c>
      <c r="P132" s="18" t="str">
        <f>IF(Data_Simple!P132="", "",
IF(Data_Simple!P132=HLEM_info!E$17, HLEM_info!F$17,
IF(Data_Simple!P132=HLEM_info!G$17, HLEM_info!H$17,
IF(Data_Simple!P132=HLEM_info!I$17, HLEM_info!J$17,
IF(Data_Simple!P132=HLEM_info!K$17, HLEM_info!L$17,
IF(Data_Simple!P132=HLEM_info!M$17, HLEM_info!N$17,
IF(Data_Simple!P132=HLEM_info!O$17, HLEM_info!P$17,
IF(Data_Simple!P132=HLEM_info!Q$17, HLEM_info!R$17,
IF(Data_Simple!P132="0", 0,
"ERROR")))))))))</f>
        <v/>
      </c>
      <c r="Q132" s="18" t="str">
        <f>IF(Data_Simple!Q132="", "",
IF(Data_Simple!Q132=HLEM_info!E$18, HLEM_info!F$18,
IF(Data_Simple!Q132=HLEM_info!G$18, HLEM_info!H$18,
"ERROR")))</f>
        <v/>
      </c>
      <c r="R132" s="18" t="str">
        <f>IF(Data_Simple!R132="", "",
IF(Data_Simple!R132=HLEM_info!E$19, HLEM_info!F$19,
IF(Data_Simple!R132=HLEM_info!G$19, HLEM_info!H$19,
IF(Data_Simple!R132=HLEM_info!I$19, HLEM_info!J$19,
IF(Data_Simple!R132=HLEM_info!K$19, HLEM_info!L$19,
IF(Data_Simple!R132=HLEM_info!M$19, HLEM_info!N$19,
IF(Data_Simple!R132=HLEM_info!O$19, HLEM_info!P$19,
IF(Data_Simple!R132=HLEM_info!Q$19, HLEM_info!R$19,
IF(Data_Simple!R132="0", 0,
"ERROR")))))))))</f>
        <v/>
      </c>
      <c r="S132" s="18" t="str">
        <f>IF(Data_Simple!S132="", "",
IF(Data_Simple!S132=HLEM_info!E$20, HLEM_info!F$20,
IF(Data_Simple!S132=HLEM_info!G$20, HLEM_info!H$20,
"ERROR")))</f>
        <v/>
      </c>
      <c r="T132" s="18" t="str">
        <f>IF(Data_Simple!T132="", "",
IF(Data_Simple!T132=HLEM_info!E$21, HLEM_info!F$21,
IF(Data_Simple!T132=HLEM_info!G$21, HLEM_info!H$21,
IF(Data_Simple!T132=HLEM_info!I$21, HLEM_info!J$21,
IF(Data_Simple!T132=HLEM_info!K$21, HLEM_info!L$21,
IF(Data_Simple!T132=HLEM_info!M$21, HLEM_info!N$21,
IF(Data_Simple!T132=HLEM_info!O$21, HLEM_info!P$21,
IF(Data_Simple!T132=HLEM_info!Q$21, HLEM_info!R$21,
IF(Data_Simple!T132="0", 0,
"ERROR")))))))))</f>
        <v/>
      </c>
      <c r="U132" s="18" t="str">
        <f>IF(Data_Simple!U132="", "",
IF(Data_Simple!U132=HLEM_info!E$22, HLEM_info!F$22,
IF(Data_Simple!U132=HLEM_info!G$22, HLEM_info!H$22,
"ERROR")))</f>
        <v/>
      </c>
      <c r="V132" s="18" t="str">
        <f>IF(Data_Simple!V132="", "",
IF(Data_Simple!V132=HLEM_info!E$23, HLEM_info!F$23,
IF(Data_Simple!V132=HLEM_info!G$23, HLEM_info!H$23,
IF(Data_Simple!V132=HLEM_info!I$23, HLEM_info!J$23,
IF(Data_Simple!V132=HLEM_info!K$23, HLEM_info!L$23,
IF(Data_Simple!V132=HLEM_info!M$23, HLEM_info!N$23,
IF(Data_Simple!V132=HLEM_info!O$23, HLEM_info!P$23,
IF(Data_Simple!V132=HLEM_info!Q$23, HLEM_info!R$23,
IF(Data_Simple!V132="0", 0,
"ERROR")))))))))</f>
        <v/>
      </c>
      <c r="W132" s="18" t="str">
        <f>IF(Data_Simple!W132="", "", Data_Simple!W132)</f>
        <v/>
      </c>
      <c r="X132" s="18" t="str">
        <f>IF(Data_Simple!X132="", "", Data_Simple!X132)</f>
        <v/>
      </c>
      <c r="Y132" s="18" t="str">
        <f>IF(Data_Simple!Y132="", "", Data_Simple!Y132)</f>
        <v/>
      </c>
      <c r="Z132" s="18" t="str">
        <f>IF(Data_Simple!Z132="", "", Data_Simple!Z132)</f>
        <v/>
      </c>
      <c r="AA132" s="18" t="str">
        <f>IF(Data_Simple!AA132="", "", Data_Simple!AA132)</f>
        <v/>
      </c>
      <c r="AB132" s="18" t="str">
        <f>IF(Data_Simple!AB132="", "",
IF(Data_Simple!AB132=HLEM_info!E$8, HLEM_info!F$8,
IF(Data_Simple!AB132=HLEM_info!G$8, HLEM_info!H$8,
"ERROR")))</f>
        <v/>
      </c>
      <c r="AC132" s="18" t="str">
        <f>IF(Data_Simple!AC132="", "",
IF(Data_Simple!AC132=HLEM_info!E$9, HLEM_info!F$9,
IF(Data_Simple!AC132=HLEM_info!G$9, HLEM_info!H$9,
IF(Data_Simple!AC132=HLEM_info!I$9, HLEM_info!J$9,
IF(Data_Simple!AC132=HLEM_info!K$9, HLEM_info!L$9,
IF(Data_Simple!AC132=HLEM_info!M$9, HLEM_info!N$9,
IF(Data_Simple!AC132="0", 0,
"ERROR")))))))</f>
        <v/>
      </c>
      <c r="AD132" s="18" t="str">
        <f>IF(Data_Simple!AD132="", "",
IF(Data_Simple!AD132=HLEM_info!E$10, HLEM_info!F$10,
IF(Data_Simple!AD132=HLEM_info!G$10, HLEM_info!H$10,
"ERROR")))</f>
        <v/>
      </c>
      <c r="AE132" s="18" t="str">
        <f>IF(Data_Simple!AE132="", "",
IF(Data_Simple!AE132=HLEM_info!E$11, HLEM_info!F$11,
IF(Data_Simple!AE132=HLEM_info!G$11, HLEM_info!H$11,
IF(Data_Simple!AE132=HLEM_info!I$11, HLEM_info!J$11,
IF(Data_Simple!AE132=HLEM_info!K$11, HLEM_info!L$11,
IF(Data_Simple!AE132="0", 0,
"ERROR"))))))</f>
        <v/>
      </c>
      <c r="AF132" s="18" t="str">
        <f>IF(Data_Simple!AF132="", "",
IF(Data_Simple!AF132=HLEM_info!E$12, HLEM_info!F$12,
IF(Data_Simple!AF132=HLEM_info!G$12, HLEM_info!H$12,
"ERROR")))</f>
        <v/>
      </c>
      <c r="AG132" s="18" t="str">
        <f>IF(Data_Simple!AG132="", "",
IF(Data_Simple!AG132=HLEM_info!E$13, HLEM_info!F$13,
IF(Data_Simple!AG132=HLEM_info!G$13, HLEM_info!H$13,
IF(Data_Simple!AG132=HLEM_info!I$13, HLEM_info!J$13,
IF(Data_Simple!AG132=HLEM_info!K$13, HLEM_info!L$13,
IF(Data_Simple!AG132=HLEM_info!M$13, HLEM_info!N$13,
IF(Data_Simple!AG132=HLEM_info!O$13, HLEM_info!P$13,
IF(Data_Simple!AG132=HLEM_info!Q$13, HLEM_info!R$13,
IF(Data_Simple!AG132="0", 0,
"ERROR")))))))))</f>
        <v/>
      </c>
      <c r="AH132" s="18" t="str">
        <f>IF(Data_Simple!AH132="", "",
IF(Data_Simple!AH132=HLEM_info!E$14, HLEM_info!F$14,
IF(Data_Simple!AH132=HLEM_info!G$14, HLEM_info!H$14,
"ERROR")))</f>
        <v/>
      </c>
      <c r="AI132" s="18" t="str">
        <f>IF(Data_Simple!AI132="", "",
IF(Data_Simple!AI132=HLEM_info!E$15, HLEM_info!F$15,
IF(Data_Simple!AI132=HLEM_info!G$15, HLEM_info!H$15,
IF(Data_Simple!AI132=HLEM_info!I$15, HLEM_info!J$15,
IF(Data_Simple!AI132=HLEM_info!K$15, HLEM_info!L$15,
IF(Data_Simple!AI132=HLEM_info!M$15, HLEM_info!N$15,
IF(Data_Simple!AI132=HLEM_info!O$15, HLEM_info!P$15,
IF(Data_Simple!AI132=HLEM_info!Q$15, HLEM_info!R$15,
IF(Data_Simple!AI132="0", 0,
"ERROR")))))))))</f>
        <v/>
      </c>
      <c r="AJ132" s="18" t="str">
        <f>IF(Data_Simple!AJ132="", "",
IF(Data_Simple!AJ132=HLEM_info!E$16, HLEM_info!F$16,
IF(Data_Simple!AJ132=HLEM_info!G$16, HLEM_info!H$16,
"ERROR")))</f>
        <v/>
      </c>
      <c r="AK132" s="18" t="str">
        <f>IF(Data_Simple!AK132="", "",
IF(Data_Simple!AK132=HLEM_info!E$17, HLEM_info!F$17,
IF(Data_Simple!AK132=HLEM_info!G$17, HLEM_info!H$17,
IF(Data_Simple!AK132=HLEM_info!I$17, HLEM_info!J$17,
IF(Data_Simple!AK132=HLEM_info!K$17, HLEM_info!L$17,
IF(Data_Simple!AK132=HLEM_info!M$17, HLEM_info!N$17,
IF(Data_Simple!AK132=HLEM_info!O$17, HLEM_info!P$17,
IF(Data_Simple!AK132=HLEM_info!Q$17, HLEM_info!R$17,
IF(Data_Simple!AK132="0", 0,
"ERROR")))))))))</f>
        <v/>
      </c>
      <c r="AL132" s="18" t="str">
        <f>IF(Data_Simple!AL132="", "",
IF(Data_Simple!AL132=HLEM_info!E$18, HLEM_info!F$18,
IF(Data_Simple!AL132=HLEM_info!G$18, HLEM_info!H$18,
"ERROR")))</f>
        <v/>
      </c>
      <c r="AM132" s="18" t="str">
        <f>IF(Data_Simple!AM132="", "",
IF(Data_Simple!AM132=HLEM_info!E$19, HLEM_info!F$19,
IF(Data_Simple!AM132=HLEM_info!G$19, HLEM_info!H$19,
IF(Data_Simple!AM132=HLEM_info!I$19, HLEM_info!J$19,
IF(Data_Simple!AM132=HLEM_info!K$19, HLEM_info!L$19,
IF(Data_Simple!AM132=HLEM_info!M$19, HLEM_info!N$19,
IF(Data_Simple!AM132=HLEM_info!O$19, HLEM_info!P$19,
IF(Data_Simple!AM132=HLEM_info!Q$19, HLEM_info!R$19,
IF(Data_Simple!AM132="0", 0,
"ERROR")))))))))</f>
        <v/>
      </c>
      <c r="AN132" s="18" t="str">
        <f>IF(Data_Simple!AN132="", "",
IF(Data_Simple!AN132=HLEM_info!E$20, HLEM_info!F$20,
IF(Data_Simple!AN132=HLEM_info!G$20, HLEM_info!H$20,
"ERROR")))</f>
        <v/>
      </c>
      <c r="AO132" s="18" t="str">
        <f>IF(Data_Simple!AO132="", "",
IF(Data_Simple!AO132=HLEM_info!E$21, HLEM_info!F$21,
IF(Data_Simple!AO132=HLEM_info!G$21, HLEM_info!H$21,
IF(Data_Simple!AO132=HLEM_info!I$21, HLEM_info!J$21,
IF(Data_Simple!AO132=HLEM_info!K$21, HLEM_info!L$21,
IF(Data_Simple!AO132=HLEM_info!M$21, HLEM_info!N$21,
IF(Data_Simple!AO132=HLEM_info!O$21, HLEM_info!P$21,
IF(Data_Simple!AO132=HLEM_info!Q$21, HLEM_info!R$21,
IF(Data_Simple!AO132="0", 0,
"ERROR")))))))))</f>
        <v/>
      </c>
      <c r="AP132" s="18" t="str">
        <f>IF(Data_Simple!AP132="", "",
IF(Data_Simple!AP132=HLEM_info!E$22, HLEM_info!F$22,
IF(Data_Simple!AP132=HLEM_info!G$22, HLEM_info!H$22,
"ERROR")))</f>
        <v/>
      </c>
      <c r="AQ132" s="18" t="str">
        <f>IF(Data_Simple!AQ132="", "",
IF(Data_Simple!AQ132=HLEM_info!E$23, HLEM_info!F$23,
IF(Data_Simple!AQ132=HLEM_info!G$23, HLEM_info!H$23,
IF(Data_Simple!AQ132=HLEM_info!I$23, HLEM_info!J$23,
IF(Data_Simple!AQ132=HLEM_info!K$23, HLEM_info!L$23,
IF(Data_Simple!AQ132=HLEM_info!M$23, HLEM_info!N$23,
IF(Data_Simple!AQ132=HLEM_info!O$23, HLEM_info!P$23,
IF(Data_Simple!AQ132=HLEM_info!Q$23, HLEM_info!R$23,
IF(Data_Simple!AQ132="0", 0,
"ERROR")))))))))</f>
        <v/>
      </c>
      <c r="AR132" s="18" t="str">
        <f t="shared" si="4"/>
        <v/>
      </c>
      <c r="AS132" s="18" t="str">
        <f t="shared" si="5"/>
        <v/>
      </c>
    </row>
    <row r="133" spans="1:45" x14ac:dyDescent="0.2">
      <c r="A133" s="18" t="str">
        <f>IF(Data_Simple!A133="", "", Data_Simple!A133)</f>
        <v/>
      </c>
      <c r="B133" s="18" t="str">
        <f>IF(Data_Simple!B133="", "", Data_Simple!B133)</f>
        <v/>
      </c>
      <c r="C133" s="18" t="str">
        <f>IF(Data_Simple!C133="", "", Data_Simple!C133)</f>
        <v/>
      </c>
      <c r="D133" s="18" t="str">
        <f>IF(Data_Simple!D133="", "", Data_Simple!D133)</f>
        <v/>
      </c>
      <c r="E133" s="18" t="str">
        <f>IF(Data_Simple!E133="", "", Data_Simple!E133)</f>
        <v/>
      </c>
      <c r="F133" s="18" t="str">
        <f>IF(Data_Simple!F133="", "", Data_Simple!F133)</f>
        <v/>
      </c>
      <c r="G133" s="18" t="str">
        <f>IF(Data_Simple!G133="", "",
IF(Data_Simple!G133=HLEM_info!E$8, HLEM_info!F$8,
IF(Data_Simple!G133=HLEM_info!G$8, HLEM_info!H$8,
"ERROR")))</f>
        <v/>
      </c>
      <c r="H133" s="18" t="str">
        <f>IF(Data_Simple!H133="", "",
IF(Data_Simple!H133=HLEM_info!E$9, HLEM_info!F$9,
IF(Data_Simple!H133=HLEM_info!G$9, HLEM_info!H$9,
IF(Data_Simple!H133=HLEM_info!I$9, HLEM_info!J$9,
IF(Data_Simple!H133=HLEM_info!K$9, HLEM_info!L$9,
IF(Data_Simple!H133=HLEM_info!M$9, HLEM_info!N$9,
IF(Data_Simple!H133="0", 0,
"ERROR")))))))</f>
        <v/>
      </c>
      <c r="I133" s="18" t="str">
        <f>IF(Data_Simple!I133="", "",
IF(Data_Simple!I133=HLEM_info!E$10, HLEM_info!F$10,
IF(Data_Simple!I133=HLEM_info!G$10, HLEM_info!H$10,
"ERROR")))</f>
        <v/>
      </c>
      <c r="J133" s="18" t="str">
        <f>IF(Data_Simple!J133="", "",
IF(Data_Simple!J133=HLEM_info!E$11, HLEM_info!F$11,
IF(Data_Simple!J133=HLEM_info!G$11, HLEM_info!H$11,
IF(Data_Simple!J133=HLEM_info!I$11, HLEM_info!J$11,
IF(Data_Simple!J133=HLEM_info!K$11, HLEM_info!L$11,
IF(Data_Simple!J133="0", 0,
"ERROR"))))))</f>
        <v/>
      </c>
      <c r="K133" s="18" t="str">
        <f>IF(Data_Simple!K133="", "",
IF(Data_Simple!K133=HLEM_info!E$12, HLEM_info!F$12,
IF(Data_Simple!K133=HLEM_info!G$12, HLEM_info!H$12,
"ERROR")))</f>
        <v/>
      </c>
      <c r="L133" s="18" t="str">
        <f>IF(Data_Simple!L133="", "",
IF(Data_Simple!L133=HLEM_info!E$13, HLEM_info!F$13,
IF(Data_Simple!L133=HLEM_info!G$13, HLEM_info!H$13,
IF(Data_Simple!L133=HLEM_info!I$13, HLEM_info!J$13,
IF(Data_Simple!L133=HLEM_info!K$13, HLEM_info!L$13,
IF(Data_Simple!L133=HLEM_info!M$13, HLEM_info!N$13,
IF(Data_Simple!L133=HLEM_info!O$13, HLEM_info!P$13,
IF(Data_Simple!L133=HLEM_info!Q$13, HLEM_info!R$13,
IF(Data_Simple!L133="0", 0,
"ERROR")))))))))</f>
        <v/>
      </c>
      <c r="M133" s="18" t="str">
        <f>IF(Data_Simple!M133="", "",
IF(Data_Simple!M133=HLEM_info!E$14, HLEM_info!F$14,
IF(Data_Simple!M133=HLEM_info!G$14, HLEM_info!H$14,
"ERROR")))</f>
        <v/>
      </c>
      <c r="N133" s="18" t="str">
        <f>IF(Data_Simple!N133="", "",
IF(Data_Simple!N133=HLEM_info!E$15, HLEM_info!F$15,
IF(Data_Simple!N133=HLEM_info!G$15, HLEM_info!H$15,
IF(Data_Simple!N133=HLEM_info!I$15, HLEM_info!J$15,
IF(Data_Simple!N133=HLEM_info!K$15, HLEM_info!L$15,
IF(Data_Simple!N133=HLEM_info!M$15, HLEM_info!N$15,
IF(Data_Simple!N133=HLEM_info!O$15, HLEM_info!P$15,
IF(Data_Simple!N133=HLEM_info!Q$15, HLEM_info!R$15,
IF(Data_Simple!N133="0", 0,
"ERROR")))))))))</f>
        <v/>
      </c>
      <c r="O133" s="18" t="str">
        <f>IF(Data_Simple!O133="", "",
IF(Data_Simple!O133=HLEM_info!E$16, HLEM_info!F$16,
IF(Data_Simple!O133=HLEM_info!G$16, HLEM_info!H$16,
"ERROR")))</f>
        <v/>
      </c>
      <c r="P133" s="18" t="str">
        <f>IF(Data_Simple!P133="", "",
IF(Data_Simple!P133=HLEM_info!E$17, HLEM_info!F$17,
IF(Data_Simple!P133=HLEM_info!G$17, HLEM_info!H$17,
IF(Data_Simple!P133=HLEM_info!I$17, HLEM_info!J$17,
IF(Data_Simple!P133=HLEM_info!K$17, HLEM_info!L$17,
IF(Data_Simple!P133=HLEM_info!M$17, HLEM_info!N$17,
IF(Data_Simple!P133=HLEM_info!O$17, HLEM_info!P$17,
IF(Data_Simple!P133=HLEM_info!Q$17, HLEM_info!R$17,
IF(Data_Simple!P133="0", 0,
"ERROR")))))))))</f>
        <v/>
      </c>
      <c r="Q133" s="18" t="str">
        <f>IF(Data_Simple!Q133="", "",
IF(Data_Simple!Q133=HLEM_info!E$18, HLEM_info!F$18,
IF(Data_Simple!Q133=HLEM_info!G$18, HLEM_info!H$18,
"ERROR")))</f>
        <v/>
      </c>
      <c r="R133" s="18" t="str">
        <f>IF(Data_Simple!R133="", "",
IF(Data_Simple!R133=HLEM_info!E$19, HLEM_info!F$19,
IF(Data_Simple!R133=HLEM_info!G$19, HLEM_info!H$19,
IF(Data_Simple!R133=HLEM_info!I$19, HLEM_info!J$19,
IF(Data_Simple!R133=HLEM_info!K$19, HLEM_info!L$19,
IF(Data_Simple!R133=HLEM_info!M$19, HLEM_info!N$19,
IF(Data_Simple!R133=HLEM_info!O$19, HLEM_info!P$19,
IF(Data_Simple!R133=HLEM_info!Q$19, HLEM_info!R$19,
IF(Data_Simple!R133="0", 0,
"ERROR")))))))))</f>
        <v/>
      </c>
      <c r="S133" s="18" t="str">
        <f>IF(Data_Simple!S133="", "",
IF(Data_Simple!S133=HLEM_info!E$20, HLEM_info!F$20,
IF(Data_Simple!S133=HLEM_info!G$20, HLEM_info!H$20,
"ERROR")))</f>
        <v/>
      </c>
      <c r="T133" s="18" t="str">
        <f>IF(Data_Simple!T133="", "",
IF(Data_Simple!T133=HLEM_info!E$21, HLEM_info!F$21,
IF(Data_Simple!T133=HLEM_info!G$21, HLEM_info!H$21,
IF(Data_Simple!T133=HLEM_info!I$21, HLEM_info!J$21,
IF(Data_Simple!T133=HLEM_info!K$21, HLEM_info!L$21,
IF(Data_Simple!T133=HLEM_info!M$21, HLEM_info!N$21,
IF(Data_Simple!T133=HLEM_info!O$21, HLEM_info!P$21,
IF(Data_Simple!T133=HLEM_info!Q$21, HLEM_info!R$21,
IF(Data_Simple!T133="0", 0,
"ERROR")))))))))</f>
        <v/>
      </c>
      <c r="U133" s="18" t="str">
        <f>IF(Data_Simple!U133="", "",
IF(Data_Simple!U133=HLEM_info!E$22, HLEM_info!F$22,
IF(Data_Simple!U133=HLEM_info!G$22, HLEM_info!H$22,
"ERROR")))</f>
        <v/>
      </c>
      <c r="V133" s="18" t="str">
        <f>IF(Data_Simple!V133="", "",
IF(Data_Simple!V133=HLEM_info!E$23, HLEM_info!F$23,
IF(Data_Simple!V133=HLEM_info!G$23, HLEM_info!H$23,
IF(Data_Simple!V133=HLEM_info!I$23, HLEM_info!J$23,
IF(Data_Simple!V133=HLEM_info!K$23, HLEM_info!L$23,
IF(Data_Simple!V133=HLEM_info!M$23, HLEM_info!N$23,
IF(Data_Simple!V133=HLEM_info!O$23, HLEM_info!P$23,
IF(Data_Simple!V133=HLEM_info!Q$23, HLEM_info!R$23,
IF(Data_Simple!V133="0", 0,
"ERROR")))))))))</f>
        <v/>
      </c>
      <c r="W133" s="18" t="str">
        <f>IF(Data_Simple!W133="", "", Data_Simple!W133)</f>
        <v/>
      </c>
      <c r="X133" s="18" t="str">
        <f>IF(Data_Simple!X133="", "", Data_Simple!X133)</f>
        <v/>
      </c>
      <c r="Y133" s="18" t="str">
        <f>IF(Data_Simple!Y133="", "", Data_Simple!Y133)</f>
        <v/>
      </c>
      <c r="Z133" s="18" t="str">
        <f>IF(Data_Simple!Z133="", "", Data_Simple!Z133)</f>
        <v/>
      </c>
      <c r="AA133" s="18" t="str">
        <f>IF(Data_Simple!AA133="", "", Data_Simple!AA133)</f>
        <v/>
      </c>
      <c r="AB133" s="18" t="str">
        <f>IF(Data_Simple!AB133="", "",
IF(Data_Simple!AB133=HLEM_info!E$8, HLEM_info!F$8,
IF(Data_Simple!AB133=HLEM_info!G$8, HLEM_info!H$8,
"ERROR")))</f>
        <v/>
      </c>
      <c r="AC133" s="18" t="str">
        <f>IF(Data_Simple!AC133="", "",
IF(Data_Simple!AC133=HLEM_info!E$9, HLEM_info!F$9,
IF(Data_Simple!AC133=HLEM_info!G$9, HLEM_info!H$9,
IF(Data_Simple!AC133=HLEM_info!I$9, HLEM_info!J$9,
IF(Data_Simple!AC133=HLEM_info!K$9, HLEM_info!L$9,
IF(Data_Simple!AC133=HLEM_info!M$9, HLEM_info!N$9,
IF(Data_Simple!AC133="0", 0,
"ERROR")))))))</f>
        <v/>
      </c>
      <c r="AD133" s="18" t="str">
        <f>IF(Data_Simple!AD133="", "",
IF(Data_Simple!AD133=HLEM_info!E$10, HLEM_info!F$10,
IF(Data_Simple!AD133=HLEM_info!G$10, HLEM_info!H$10,
"ERROR")))</f>
        <v/>
      </c>
      <c r="AE133" s="18" t="str">
        <f>IF(Data_Simple!AE133="", "",
IF(Data_Simple!AE133=HLEM_info!E$11, HLEM_info!F$11,
IF(Data_Simple!AE133=HLEM_info!G$11, HLEM_info!H$11,
IF(Data_Simple!AE133=HLEM_info!I$11, HLEM_info!J$11,
IF(Data_Simple!AE133=HLEM_info!K$11, HLEM_info!L$11,
IF(Data_Simple!AE133="0", 0,
"ERROR"))))))</f>
        <v/>
      </c>
      <c r="AF133" s="18" t="str">
        <f>IF(Data_Simple!AF133="", "",
IF(Data_Simple!AF133=HLEM_info!E$12, HLEM_info!F$12,
IF(Data_Simple!AF133=HLEM_info!G$12, HLEM_info!H$12,
"ERROR")))</f>
        <v/>
      </c>
      <c r="AG133" s="18" t="str">
        <f>IF(Data_Simple!AG133="", "",
IF(Data_Simple!AG133=HLEM_info!E$13, HLEM_info!F$13,
IF(Data_Simple!AG133=HLEM_info!G$13, HLEM_info!H$13,
IF(Data_Simple!AG133=HLEM_info!I$13, HLEM_info!J$13,
IF(Data_Simple!AG133=HLEM_info!K$13, HLEM_info!L$13,
IF(Data_Simple!AG133=HLEM_info!M$13, HLEM_info!N$13,
IF(Data_Simple!AG133=HLEM_info!O$13, HLEM_info!P$13,
IF(Data_Simple!AG133=HLEM_info!Q$13, HLEM_info!R$13,
IF(Data_Simple!AG133="0", 0,
"ERROR")))))))))</f>
        <v/>
      </c>
      <c r="AH133" s="18" t="str">
        <f>IF(Data_Simple!AH133="", "",
IF(Data_Simple!AH133=HLEM_info!E$14, HLEM_info!F$14,
IF(Data_Simple!AH133=HLEM_info!G$14, HLEM_info!H$14,
"ERROR")))</f>
        <v/>
      </c>
      <c r="AI133" s="18" t="str">
        <f>IF(Data_Simple!AI133="", "",
IF(Data_Simple!AI133=HLEM_info!E$15, HLEM_info!F$15,
IF(Data_Simple!AI133=HLEM_info!G$15, HLEM_info!H$15,
IF(Data_Simple!AI133=HLEM_info!I$15, HLEM_info!J$15,
IF(Data_Simple!AI133=HLEM_info!K$15, HLEM_info!L$15,
IF(Data_Simple!AI133=HLEM_info!M$15, HLEM_info!N$15,
IF(Data_Simple!AI133=HLEM_info!O$15, HLEM_info!P$15,
IF(Data_Simple!AI133=HLEM_info!Q$15, HLEM_info!R$15,
IF(Data_Simple!AI133="0", 0,
"ERROR")))))))))</f>
        <v/>
      </c>
      <c r="AJ133" s="18" t="str">
        <f>IF(Data_Simple!AJ133="", "",
IF(Data_Simple!AJ133=HLEM_info!E$16, HLEM_info!F$16,
IF(Data_Simple!AJ133=HLEM_info!G$16, HLEM_info!H$16,
"ERROR")))</f>
        <v/>
      </c>
      <c r="AK133" s="18" t="str">
        <f>IF(Data_Simple!AK133="", "",
IF(Data_Simple!AK133=HLEM_info!E$17, HLEM_info!F$17,
IF(Data_Simple!AK133=HLEM_info!G$17, HLEM_info!H$17,
IF(Data_Simple!AK133=HLEM_info!I$17, HLEM_info!J$17,
IF(Data_Simple!AK133=HLEM_info!K$17, HLEM_info!L$17,
IF(Data_Simple!AK133=HLEM_info!M$17, HLEM_info!N$17,
IF(Data_Simple!AK133=HLEM_info!O$17, HLEM_info!P$17,
IF(Data_Simple!AK133=HLEM_info!Q$17, HLEM_info!R$17,
IF(Data_Simple!AK133="0", 0,
"ERROR")))))))))</f>
        <v/>
      </c>
      <c r="AL133" s="18" t="str">
        <f>IF(Data_Simple!AL133="", "",
IF(Data_Simple!AL133=HLEM_info!E$18, HLEM_info!F$18,
IF(Data_Simple!AL133=HLEM_info!G$18, HLEM_info!H$18,
"ERROR")))</f>
        <v/>
      </c>
      <c r="AM133" s="18" t="str">
        <f>IF(Data_Simple!AM133="", "",
IF(Data_Simple!AM133=HLEM_info!E$19, HLEM_info!F$19,
IF(Data_Simple!AM133=HLEM_info!G$19, HLEM_info!H$19,
IF(Data_Simple!AM133=HLEM_info!I$19, HLEM_info!J$19,
IF(Data_Simple!AM133=HLEM_info!K$19, HLEM_info!L$19,
IF(Data_Simple!AM133=HLEM_info!M$19, HLEM_info!N$19,
IF(Data_Simple!AM133=HLEM_info!O$19, HLEM_info!P$19,
IF(Data_Simple!AM133=HLEM_info!Q$19, HLEM_info!R$19,
IF(Data_Simple!AM133="0", 0,
"ERROR")))))))))</f>
        <v/>
      </c>
      <c r="AN133" s="18" t="str">
        <f>IF(Data_Simple!AN133="", "",
IF(Data_Simple!AN133=HLEM_info!E$20, HLEM_info!F$20,
IF(Data_Simple!AN133=HLEM_info!G$20, HLEM_info!H$20,
"ERROR")))</f>
        <v/>
      </c>
      <c r="AO133" s="18" t="str">
        <f>IF(Data_Simple!AO133="", "",
IF(Data_Simple!AO133=HLEM_info!E$21, HLEM_info!F$21,
IF(Data_Simple!AO133=HLEM_info!G$21, HLEM_info!H$21,
IF(Data_Simple!AO133=HLEM_info!I$21, HLEM_info!J$21,
IF(Data_Simple!AO133=HLEM_info!K$21, HLEM_info!L$21,
IF(Data_Simple!AO133=HLEM_info!M$21, HLEM_info!N$21,
IF(Data_Simple!AO133=HLEM_info!O$21, HLEM_info!P$21,
IF(Data_Simple!AO133=HLEM_info!Q$21, HLEM_info!R$21,
IF(Data_Simple!AO133="0", 0,
"ERROR")))))))))</f>
        <v/>
      </c>
      <c r="AP133" s="18" t="str">
        <f>IF(Data_Simple!AP133="", "",
IF(Data_Simple!AP133=HLEM_info!E$22, HLEM_info!F$22,
IF(Data_Simple!AP133=HLEM_info!G$22, HLEM_info!H$22,
"ERROR")))</f>
        <v/>
      </c>
      <c r="AQ133" s="18" t="str">
        <f>IF(Data_Simple!AQ133="", "",
IF(Data_Simple!AQ133=HLEM_info!E$23, HLEM_info!F$23,
IF(Data_Simple!AQ133=HLEM_info!G$23, HLEM_info!H$23,
IF(Data_Simple!AQ133=HLEM_info!I$23, HLEM_info!J$23,
IF(Data_Simple!AQ133=HLEM_info!K$23, HLEM_info!L$23,
IF(Data_Simple!AQ133=HLEM_info!M$23, HLEM_info!N$23,
IF(Data_Simple!AQ133=HLEM_info!O$23, HLEM_info!P$23,
IF(Data_Simple!AQ133=HLEM_info!Q$23, HLEM_info!R$23,
IF(Data_Simple!AQ133="0", 0,
"ERROR")))))))))</f>
        <v/>
      </c>
      <c r="AR133" s="18" t="str">
        <f t="shared" si="4"/>
        <v/>
      </c>
      <c r="AS133" s="18" t="str">
        <f t="shared" si="5"/>
        <v/>
      </c>
    </row>
    <row r="134" spans="1:45" x14ac:dyDescent="0.2">
      <c r="A134" s="18" t="str">
        <f>IF(Data_Simple!A134="", "", Data_Simple!A134)</f>
        <v/>
      </c>
      <c r="B134" s="18" t="str">
        <f>IF(Data_Simple!B134="", "", Data_Simple!B134)</f>
        <v/>
      </c>
      <c r="C134" s="18" t="str">
        <f>IF(Data_Simple!C134="", "", Data_Simple!C134)</f>
        <v/>
      </c>
      <c r="D134" s="18" t="str">
        <f>IF(Data_Simple!D134="", "", Data_Simple!D134)</f>
        <v/>
      </c>
      <c r="E134" s="18" t="str">
        <f>IF(Data_Simple!E134="", "", Data_Simple!E134)</f>
        <v/>
      </c>
      <c r="F134" s="18" t="str">
        <f>IF(Data_Simple!F134="", "", Data_Simple!F134)</f>
        <v/>
      </c>
      <c r="G134" s="18" t="str">
        <f>IF(Data_Simple!G134="", "",
IF(Data_Simple!G134=HLEM_info!E$8, HLEM_info!F$8,
IF(Data_Simple!G134=HLEM_info!G$8, HLEM_info!H$8,
"ERROR")))</f>
        <v/>
      </c>
      <c r="H134" s="18" t="str">
        <f>IF(Data_Simple!H134="", "",
IF(Data_Simple!H134=HLEM_info!E$9, HLEM_info!F$9,
IF(Data_Simple!H134=HLEM_info!G$9, HLEM_info!H$9,
IF(Data_Simple!H134=HLEM_info!I$9, HLEM_info!J$9,
IF(Data_Simple!H134=HLEM_info!K$9, HLEM_info!L$9,
IF(Data_Simple!H134=HLEM_info!M$9, HLEM_info!N$9,
IF(Data_Simple!H134="0", 0,
"ERROR")))))))</f>
        <v/>
      </c>
      <c r="I134" s="18" t="str">
        <f>IF(Data_Simple!I134="", "",
IF(Data_Simple!I134=HLEM_info!E$10, HLEM_info!F$10,
IF(Data_Simple!I134=HLEM_info!G$10, HLEM_info!H$10,
"ERROR")))</f>
        <v/>
      </c>
      <c r="J134" s="18" t="str">
        <f>IF(Data_Simple!J134="", "",
IF(Data_Simple!J134=HLEM_info!E$11, HLEM_info!F$11,
IF(Data_Simple!J134=HLEM_info!G$11, HLEM_info!H$11,
IF(Data_Simple!J134=HLEM_info!I$11, HLEM_info!J$11,
IF(Data_Simple!J134=HLEM_info!K$11, HLEM_info!L$11,
IF(Data_Simple!J134="0", 0,
"ERROR"))))))</f>
        <v/>
      </c>
      <c r="K134" s="18" t="str">
        <f>IF(Data_Simple!K134="", "",
IF(Data_Simple!K134=HLEM_info!E$12, HLEM_info!F$12,
IF(Data_Simple!K134=HLEM_info!G$12, HLEM_info!H$12,
"ERROR")))</f>
        <v/>
      </c>
      <c r="L134" s="18" t="str">
        <f>IF(Data_Simple!L134="", "",
IF(Data_Simple!L134=HLEM_info!E$13, HLEM_info!F$13,
IF(Data_Simple!L134=HLEM_info!G$13, HLEM_info!H$13,
IF(Data_Simple!L134=HLEM_info!I$13, HLEM_info!J$13,
IF(Data_Simple!L134=HLEM_info!K$13, HLEM_info!L$13,
IF(Data_Simple!L134=HLEM_info!M$13, HLEM_info!N$13,
IF(Data_Simple!L134=HLEM_info!O$13, HLEM_info!P$13,
IF(Data_Simple!L134=HLEM_info!Q$13, HLEM_info!R$13,
IF(Data_Simple!L134="0", 0,
"ERROR")))))))))</f>
        <v/>
      </c>
      <c r="M134" s="18" t="str">
        <f>IF(Data_Simple!M134="", "",
IF(Data_Simple!M134=HLEM_info!E$14, HLEM_info!F$14,
IF(Data_Simple!M134=HLEM_info!G$14, HLEM_info!H$14,
"ERROR")))</f>
        <v/>
      </c>
      <c r="N134" s="18" t="str">
        <f>IF(Data_Simple!N134="", "",
IF(Data_Simple!N134=HLEM_info!E$15, HLEM_info!F$15,
IF(Data_Simple!N134=HLEM_info!G$15, HLEM_info!H$15,
IF(Data_Simple!N134=HLEM_info!I$15, HLEM_info!J$15,
IF(Data_Simple!N134=HLEM_info!K$15, HLEM_info!L$15,
IF(Data_Simple!N134=HLEM_info!M$15, HLEM_info!N$15,
IF(Data_Simple!N134=HLEM_info!O$15, HLEM_info!P$15,
IF(Data_Simple!N134=HLEM_info!Q$15, HLEM_info!R$15,
IF(Data_Simple!N134="0", 0,
"ERROR")))))))))</f>
        <v/>
      </c>
      <c r="O134" s="18" t="str">
        <f>IF(Data_Simple!O134="", "",
IF(Data_Simple!O134=HLEM_info!E$16, HLEM_info!F$16,
IF(Data_Simple!O134=HLEM_info!G$16, HLEM_info!H$16,
"ERROR")))</f>
        <v/>
      </c>
      <c r="P134" s="18" t="str">
        <f>IF(Data_Simple!P134="", "",
IF(Data_Simple!P134=HLEM_info!E$17, HLEM_info!F$17,
IF(Data_Simple!P134=HLEM_info!G$17, HLEM_info!H$17,
IF(Data_Simple!P134=HLEM_info!I$17, HLEM_info!J$17,
IF(Data_Simple!P134=HLEM_info!K$17, HLEM_info!L$17,
IF(Data_Simple!P134=HLEM_info!M$17, HLEM_info!N$17,
IF(Data_Simple!P134=HLEM_info!O$17, HLEM_info!P$17,
IF(Data_Simple!P134=HLEM_info!Q$17, HLEM_info!R$17,
IF(Data_Simple!P134="0", 0,
"ERROR")))))))))</f>
        <v/>
      </c>
      <c r="Q134" s="18" t="str">
        <f>IF(Data_Simple!Q134="", "",
IF(Data_Simple!Q134=HLEM_info!E$18, HLEM_info!F$18,
IF(Data_Simple!Q134=HLEM_info!G$18, HLEM_info!H$18,
"ERROR")))</f>
        <v/>
      </c>
      <c r="R134" s="18" t="str">
        <f>IF(Data_Simple!R134="", "",
IF(Data_Simple!R134=HLEM_info!E$19, HLEM_info!F$19,
IF(Data_Simple!R134=HLEM_info!G$19, HLEM_info!H$19,
IF(Data_Simple!R134=HLEM_info!I$19, HLEM_info!J$19,
IF(Data_Simple!R134=HLEM_info!K$19, HLEM_info!L$19,
IF(Data_Simple!R134=HLEM_info!M$19, HLEM_info!N$19,
IF(Data_Simple!R134=HLEM_info!O$19, HLEM_info!P$19,
IF(Data_Simple!R134=HLEM_info!Q$19, HLEM_info!R$19,
IF(Data_Simple!R134="0", 0,
"ERROR")))))))))</f>
        <v/>
      </c>
      <c r="S134" s="18" t="str">
        <f>IF(Data_Simple!S134="", "",
IF(Data_Simple!S134=HLEM_info!E$20, HLEM_info!F$20,
IF(Data_Simple!S134=HLEM_info!G$20, HLEM_info!H$20,
"ERROR")))</f>
        <v/>
      </c>
      <c r="T134" s="18" t="str">
        <f>IF(Data_Simple!T134="", "",
IF(Data_Simple!T134=HLEM_info!E$21, HLEM_info!F$21,
IF(Data_Simple!T134=HLEM_info!G$21, HLEM_info!H$21,
IF(Data_Simple!T134=HLEM_info!I$21, HLEM_info!J$21,
IF(Data_Simple!T134=HLEM_info!K$21, HLEM_info!L$21,
IF(Data_Simple!T134=HLEM_info!M$21, HLEM_info!N$21,
IF(Data_Simple!T134=HLEM_info!O$21, HLEM_info!P$21,
IF(Data_Simple!T134=HLEM_info!Q$21, HLEM_info!R$21,
IF(Data_Simple!T134="0", 0,
"ERROR")))))))))</f>
        <v/>
      </c>
      <c r="U134" s="18" t="str">
        <f>IF(Data_Simple!U134="", "",
IF(Data_Simple!U134=HLEM_info!E$22, HLEM_info!F$22,
IF(Data_Simple!U134=HLEM_info!G$22, HLEM_info!H$22,
"ERROR")))</f>
        <v/>
      </c>
      <c r="V134" s="18" t="str">
        <f>IF(Data_Simple!V134="", "",
IF(Data_Simple!V134=HLEM_info!E$23, HLEM_info!F$23,
IF(Data_Simple!V134=HLEM_info!G$23, HLEM_info!H$23,
IF(Data_Simple!V134=HLEM_info!I$23, HLEM_info!J$23,
IF(Data_Simple!V134=HLEM_info!K$23, HLEM_info!L$23,
IF(Data_Simple!V134=HLEM_info!M$23, HLEM_info!N$23,
IF(Data_Simple!V134=HLEM_info!O$23, HLEM_info!P$23,
IF(Data_Simple!V134=HLEM_info!Q$23, HLEM_info!R$23,
IF(Data_Simple!V134="0", 0,
"ERROR")))))))))</f>
        <v/>
      </c>
      <c r="W134" s="18" t="str">
        <f>IF(Data_Simple!W134="", "", Data_Simple!W134)</f>
        <v/>
      </c>
      <c r="X134" s="18" t="str">
        <f>IF(Data_Simple!X134="", "", Data_Simple!X134)</f>
        <v/>
      </c>
      <c r="Y134" s="18" t="str">
        <f>IF(Data_Simple!Y134="", "", Data_Simple!Y134)</f>
        <v/>
      </c>
      <c r="Z134" s="18" t="str">
        <f>IF(Data_Simple!Z134="", "", Data_Simple!Z134)</f>
        <v/>
      </c>
      <c r="AA134" s="18" t="str">
        <f>IF(Data_Simple!AA134="", "", Data_Simple!AA134)</f>
        <v/>
      </c>
      <c r="AB134" s="18" t="str">
        <f>IF(Data_Simple!AB134="", "",
IF(Data_Simple!AB134=HLEM_info!E$8, HLEM_info!F$8,
IF(Data_Simple!AB134=HLEM_info!G$8, HLEM_info!H$8,
"ERROR")))</f>
        <v/>
      </c>
      <c r="AC134" s="18" t="str">
        <f>IF(Data_Simple!AC134="", "",
IF(Data_Simple!AC134=HLEM_info!E$9, HLEM_info!F$9,
IF(Data_Simple!AC134=HLEM_info!G$9, HLEM_info!H$9,
IF(Data_Simple!AC134=HLEM_info!I$9, HLEM_info!J$9,
IF(Data_Simple!AC134=HLEM_info!K$9, HLEM_info!L$9,
IF(Data_Simple!AC134=HLEM_info!M$9, HLEM_info!N$9,
IF(Data_Simple!AC134="0", 0,
"ERROR")))))))</f>
        <v/>
      </c>
      <c r="AD134" s="18" t="str">
        <f>IF(Data_Simple!AD134="", "",
IF(Data_Simple!AD134=HLEM_info!E$10, HLEM_info!F$10,
IF(Data_Simple!AD134=HLEM_info!G$10, HLEM_info!H$10,
"ERROR")))</f>
        <v/>
      </c>
      <c r="AE134" s="18" t="str">
        <f>IF(Data_Simple!AE134="", "",
IF(Data_Simple!AE134=HLEM_info!E$11, HLEM_info!F$11,
IF(Data_Simple!AE134=HLEM_info!G$11, HLEM_info!H$11,
IF(Data_Simple!AE134=HLEM_info!I$11, HLEM_info!J$11,
IF(Data_Simple!AE134=HLEM_info!K$11, HLEM_info!L$11,
IF(Data_Simple!AE134="0", 0,
"ERROR"))))))</f>
        <v/>
      </c>
      <c r="AF134" s="18" t="str">
        <f>IF(Data_Simple!AF134="", "",
IF(Data_Simple!AF134=HLEM_info!E$12, HLEM_info!F$12,
IF(Data_Simple!AF134=HLEM_info!G$12, HLEM_info!H$12,
"ERROR")))</f>
        <v/>
      </c>
      <c r="AG134" s="18" t="str">
        <f>IF(Data_Simple!AG134="", "",
IF(Data_Simple!AG134=HLEM_info!E$13, HLEM_info!F$13,
IF(Data_Simple!AG134=HLEM_info!G$13, HLEM_info!H$13,
IF(Data_Simple!AG134=HLEM_info!I$13, HLEM_info!J$13,
IF(Data_Simple!AG134=HLEM_info!K$13, HLEM_info!L$13,
IF(Data_Simple!AG134=HLEM_info!M$13, HLEM_info!N$13,
IF(Data_Simple!AG134=HLEM_info!O$13, HLEM_info!P$13,
IF(Data_Simple!AG134=HLEM_info!Q$13, HLEM_info!R$13,
IF(Data_Simple!AG134="0", 0,
"ERROR")))))))))</f>
        <v/>
      </c>
      <c r="AH134" s="18" t="str">
        <f>IF(Data_Simple!AH134="", "",
IF(Data_Simple!AH134=HLEM_info!E$14, HLEM_info!F$14,
IF(Data_Simple!AH134=HLEM_info!G$14, HLEM_info!H$14,
"ERROR")))</f>
        <v/>
      </c>
      <c r="AI134" s="18" t="str">
        <f>IF(Data_Simple!AI134="", "",
IF(Data_Simple!AI134=HLEM_info!E$15, HLEM_info!F$15,
IF(Data_Simple!AI134=HLEM_info!G$15, HLEM_info!H$15,
IF(Data_Simple!AI134=HLEM_info!I$15, HLEM_info!J$15,
IF(Data_Simple!AI134=HLEM_info!K$15, HLEM_info!L$15,
IF(Data_Simple!AI134=HLEM_info!M$15, HLEM_info!N$15,
IF(Data_Simple!AI134=HLEM_info!O$15, HLEM_info!P$15,
IF(Data_Simple!AI134=HLEM_info!Q$15, HLEM_info!R$15,
IF(Data_Simple!AI134="0", 0,
"ERROR")))))))))</f>
        <v/>
      </c>
      <c r="AJ134" s="18" t="str">
        <f>IF(Data_Simple!AJ134="", "",
IF(Data_Simple!AJ134=HLEM_info!E$16, HLEM_info!F$16,
IF(Data_Simple!AJ134=HLEM_info!G$16, HLEM_info!H$16,
"ERROR")))</f>
        <v/>
      </c>
      <c r="AK134" s="18" t="str">
        <f>IF(Data_Simple!AK134="", "",
IF(Data_Simple!AK134=HLEM_info!E$17, HLEM_info!F$17,
IF(Data_Simple!AK134=HLEM_info!G$17, HLEM_info!H$17,
IF(Data_Simple!AK134=HLEM_info!I$17, HLEM_info!J$17,
IF(Data_Simple!AK134=HLEM_info!K$17, HLEM_info!L$17,
IF(Data_Simple!AK134=HLEM_info!M$17, HLEM_info!N$17,
IF(Data_Simple!AK134=HLEM_info!O$17, HLEM_info!P$17,
IF(Data_Simple!AK134=HLEM_info!Q$17, HLEM_info!R$17,
IF(Data_Simple!AK134="0", 0,
"ERROR")))))))))</f>
        <v/>
      </c>
      <c r="AL134" s="18" t="str">
        <f>IF(Data_Simple!AL134="", "",
IF(Data_Simple!AL134=HLEM_info!E$18, HLEM_info!F$18,
IF(Data_Simple!AL134=HLEM_info!G$18, HLEM_info!H$18,
"ERROR")))</f>
        <v/>
      </c>
      <c r="AM134" s="18" t="str">
        <f>IF(Data_Simple!AM134="", "",
IF(Data_Simple!AM134=HLEM_info!E$19, HLEM_info!F$19,
IF(Data_Simple!AM134=HLEM_info!G$19, HLEM_info!H$19,
IF(Data_Simple!AM134=HLEM_info!I$19, HLEM_info!J$19,
IF(Data_Simple!AM134=HLEM_info!K$19, HLEM_info!L$19,
IF(Data_Simple!AM134=HLEM_info!M$19, HLEM_info!N$19,
IF(Data_Simple!AM134=HLEM_info!O$19, HLEM_info!P$19,
IF(Data_Simple!AM134=HLEM_info!Q$19, HLEM_info!R$19,
IF(Data_Simple!AM134="0", 0,
"ERROR")))))))))</f>
        <v/>
      </c>
      <c r="AN134" s="18" t="str">
        <f>IF(Data_Simple!AN134="", "",
IF(Data_Simple!AN134=HLEM_info!E$20, HLEM_info!F$20,
IF(Data_Simple!AN134=HLEM_info!G$20, HLEM_info!H$20,
"ERROR")))</f>
        <v/>
      </c>
      <c r="AO134" s="18" t="str">
        <f>IF(Data_Simple!AO134="", "",
IF(Data_Simple!AO134=HLEM_info!E$21, HLEM_info!F$21,
IF(Data_Simple!AO134=HLEM_info!G$21, HLEM_info!H$21,
IF(Data_Simple!AO134=HLEM_info!I$21, HLEM_info!J$21,
IF(Data_Simple!AO134=HLEM_info!K$21, HLEM_info!L$21,
IF(Data_Simple!AO134=HLEM_info!M$21, HLEM_info!N$21,
IF(Data_Simple!AO134=HLEM_info!O$21, HLEM_info!P$21,
IF(Data_Simple!AO134=HLEM_info!Q$21, HLEM_info!R$21,
IF(Data_Simple!AO134="0", 0,
"ERROR")))))))))</f>
        <v/>
      </c>
      <c r="AP134" s="18" t="str">
        <f>IF(Data_Simple!AP134="", "",
IF(Data_Simple!AP134=HLEM_info!E$22, HLEM_info!F$22,
IF(Data_Simple!AP134=HLEM_info!G$22, HLEM_info!H$22,
"ERROR")))</f>
        <v/>
      </c>
      <c r="AQ134" s="18" t="str">
        <f>IF(Data_Simple!AQ134="", "",
IF(Data_Simple!AQ134=HLEM_info!E$23, HLEM_info!F$23,
IF(Data_Simple!AQ134=HLEM_info!G$23, HLEM_info!H$23,
IF(Data_Simple!AQ134=HLEM_info!I$23, HLEM_info!J$23,
IF(Data_Simple!AQ134=HLEM_info!K$23, HLEM_info!L$23,
IF(Data_Simple!AQ134=HLEM_info!M$23, HLEM_info!N$23,
IF(Data_Simple!AQ134=HLEM_info!O$23, HLEM_info!P$23,
IF(Data_Simple!AQ134=HLEM_info!Q$23, HLEM_info!R$23,
IF(Data_Simple!AQ134="0", 0,
"ERROR")))))))))</f>
        <v/>
      </c>
      <c r="AR134" s="18" t="str">
        <f t="shared" si="4"/>
        <v/>
      </c>
      <c r="AS134" s="18" t="str">
        <f t="shared" si="5"/>
        <v/>
      </c>
    </row>
    <row r="135" spans="1:45" x14ac:dyDescent="0.2">
      <c r="A135" s="18" t="str">
        <f>IF(Data_Simple!A135="", "", Data_Simple!A135)</f>
        <v/>
      </c>
      <c r="B135" s="18" t="str">
        <f>IF(Data_Simple!B135="", "", Data_Simple!B135)</f>
        <v/>
      </c>
      <c r="C135" s="18" t="str">
        <f>IF(Data_Simple!C135="", "", Data_Simple!C135)</f>
        <v/>
      </c>
      <c r="D135" s="18" t="str">
        <f>IF(Data_Simple!D135="", "", Data_Simple!D135)</f>
        <v/>
      </c>
      <c r="E135" s="18" t="str">
        <f>IF(Data_Simple!E135="", "", Data_Simple!E135)</f>
        <v/>
      </c>
      <c r="F135" s="18" t="str">
        <f>IF(Data_Simple!F135="", "", Data_Simple!F135)</f>
        <v/>
      </c>
      <c r="G135" s="18" t="str">
        <f>IF(Data_Simple!G135="", "",
IF(Data_Simple!G135=HLEM_info!E$8, HLEM_info!F$8,
IF(Data_Simple!G135=HLEM_info!G$8, HLEM_info!H$8,
"ERROR")))</f>
        <v/>
      </c>
      <c r="H135" s="18" t="str">
        <f>IF(Data_Simple!H135="", "",
IF(Data_Simple!H135=HLEM_info!E$9, HLEM_info!F$9,
IF(Data_Simple!H135=HLEM_info!G$9, HLEM_info!H$9,
IF(Data_Simple!H135=HLEM_info!I$9, HLEM_info!J$9,
IF(Data_Simple!H135=HLEM_info!K$9, HLEM_info!L$9,
IF(Data_Simple!H135=HLEM_info!M$9, HLEM_info!N$9,
IF(Data_Simple!H135="0", 0,
"ERROR")))))))</f>
        <v/>
      </c>
      <c r="I135" s="18" t="str">
        <f>IF(Data_Simple!I135="", "",
IF(Data_Simple!I135=HLEM_info!E$10, HLEM_info!F$10,
IF(Data_Simple!I135=HLEM_info!G$10, HLEM_info!H$10,
"ERROR")))</f>
        <v/>
      </c>
      <c r="J135" s="18" t="str">
        <f>IF(Data_Simple!J135="", "",
IF(Data_Simple!J135=HLEM_info!E$11, HLEM_info!F$11,
IF(Data_Simple!J135=HLEM_info!G$11, HLEM_info!H$11,
IF(Data_Simple!J135=HLEM_info!I$11, HLEM_info!J$11,
IF(Data_Simple!J135=HLEM_info!K$11, HLEM_info!L$11,
IF(Data_Simple!J135="0", 0,
"ERROR"))))))</f>
        <v/>
      </c>
      <c r="K135" s="18" t="str">
        <f>IF(Data_Simple!K135="", "",
IF(Data_Simple!K135=HLEM_info!E$12, HLEM_info!F$12,
IF(Data_Simple!K135=HLEM_info!G$12, HLEM_info!H$12,
"ERROR")))</f>
        <v/>
      </c>
      <c r="L135" s="18" t="str">
        <f>IF(Data_Simple!L135="", "",
IF(Data_Simple!L135=HLEM_info!E$13, HLEM_info!F$13,
IF(Data_Simple!L135=HLEM_info!G$13, HLEM_info!H$13,
IF(Data_Simple!L135=HLEM_info!I$13, HLEM_info!J$13,
IF(Data_Simple!L135=HLEM_info!K$13, HLEM_info!L$13,
IF(Data_Simple!L135=HLEM_info!M$13, HLEM_info!N$13,
IF(Data_Simple!L135=HLEM_info!O$13, HLEM_info!P$13,
IF(Data_Simple!L135=HLEM_info!Q$13, HLEM_info!R$13,
IF(Data_Simple!L135="0", 0,
"ERROR")))))))))</f>
        <v/>
      </c>
      <c r="M135" s="18" t="str">
        <f>IF(Data_Simple!M135="", "",
IF(Data_Simple!M135=HLEM_info!E$14, HLEM_info!F$14,
IF(Data_Simple!M135=HLEM_info!G$14, HLEM_info!H$14,
"ERROR")))</f>
        <v/>
      </c>
      <c r="N135" s="18" t="str">
        <f>IF(Data_Simple!N135="", "",
IF(Data_Simple!N135=HLEM_info!E$15, HLEM_info!F$15,
IF(Data_Simple!N135=HLEM_info!G$15, HLEM_info!H$15,
IF(Data_Simple!N135=HLEM_info!I$15, HLEM_info!J$15,
IF(Data_Simple!N135=HLEM_info!K$15, HLEM_info!L$15,
IF(Data_Simple!N135=HLEM_info!M$15, HLEM_info!N$15,
IF(Data_Simple!N135=HLEM_info!O$15, HLEM_info!P$15,
IF(Data_Simple!N135=HLEM_info!Q$15, HLEM_info!R$15,
IF(Data_Simple!N135="0", 0,
"ERROR")))))))))</f>
        <v/>
      </c>
      <c r="O135" s="18" t="str">
        <f>IF(Data_Simple!O135="", "",
IF(Data_Simple!O135=HLEM_info!E$16, HLEM_info!F$16,
IF(Data_Simple!O135=HLEM_info!G$16, HLEM_info!H$16,
"ERROR")))</f>
        <v/>
      </c>
      <c r="P135" s="18" t="str">
        <f>IF(Data_Simple!P135="", "",
IF(Data_Simple!P135=HLEM_info!E$17, HLEM_info!F$17,
IF(Data_Simple!P135=HLEM_info!G$17, HLEM_info!H$17,
IF(Data_Simple!P135=HLEM_info!I$17, HLEM_info!J$17,
IF(Data_Simple!P135=HLEM_info!K$17, HLEM_info!L$17,
IF(Data_Simple!P135=HLEM_info!M$17, HLEM_info!N$17,
IF(Data_Simple!P135=HLEM_info!O$17, HLEM_info!P$17,
IF(Data_Simple!P135=HLEM_info!Q$17, HLEM_info!R$17,
IF(Data_Simple!P135="0", 0,
"ERROR")))))))))</f>
        <v/>
      </c>
      <c r="Q135" s="18" t="str">
        <f>IF(Data_Simple!Q135="", "",
IF(Data_Simple!Q135=HLEM_info!E$18, HLEM_info!F$18,
IF(Data_Simple!Q135=HLEM_info!G$18, HLEM_info!H$18,
"ERROR")))</f>
        <v/>
      </c>
      <c r="R135" s="18" t="str">
        <f>IF(Data_Simple!R135="", "",
IF(Data_Simple!R135=HLEM_info!E$19, HLEM_info!F$19,
IF(Data_Simple!R135=HLEM_info!G$19, HLEM_info!H$19,
IF(Data_Simple!R135=HLEM_info!I$19, HLEM_info!J$19,
IF(Data_Simple!R135=HLEM_info!K$19, HLEM_info!L$19,
IF(Data_Simple!R135=HLEM_info!M$19, HLEM_info!N$19,
IF(Data_Simple!R135=HLEM_info!O$19, HLEM_info!P$19,
IF(Data_Simple!R135=HLEM_info!Q$19, HLEM_info!R$19,
IF(Data_Simple!R135="0", 0,
"ERROR")))))))))</f>
        <v/>
      </c>
      <c r="S135" s="18" t="str">
        <f>IF(Data_Simple!S135="", "",
IF(Data_Simple!S135=HLEM_info!E$20, HLEM_info!F$20,
IF(Data_Simple!S135=HLEM_info!G$20, HLEM_info!H$20,
"ERROR")))</f>
        <v/>
      </c>
      <c r="T135" s="18" t="str">
        <f>IF(Data_Simple!T135="", "",
IF(Data_Simple!T135=HLEM_info!E$21, HLEM_info!F$21,
IF(Data_Simple!T135=HLEM_info!G$21, HLEM_info!H$21,
IF(Data_Simple!T135=HLEM_info!I$21, HLEM_info!J$21,
IF(Data_Simple!T135=HLEM_info!K$21, HLEM_info!L$21,
IF(Data_Simple!T135=HLEM_info!M$21, HLEM_info!N$21,
IF(Data_Simple!T135=HLEM_info!O$21, HLEM_info!P$21,
IF(Data_Simple!T135=HLEM_info!Q$21, HLEM_info!R$21,
IF(Data_Simple!T135="0", 0,
"ERROR")))))))))</f>
        <v/>
      </c>
      <c r="U135" s="18" t="str">
        <f>IF(Data_Simple!U135="", "",
IF(Data_Simple!U135=HLEM_info!E$22, HLEM_info!F$22,
IF(Data_Simple!U135=HLEM_info!G$22, HLEM_info!H$22,
"ERROR")))</f>
        <v/>
      </c>
      <c r="V135" s="18" t="str">
        <f>IF(Data_Simple!V135="", "",
IF(Data_Simple!V135=HLEM_info!E$23, HLEM_info!F$23,
IF(Data_Simple!V135=HLEM_info!G$23, HLEM_info!H$23,
IF(Data_Simple!V135=HLEM_info!I$23, HLEM_info!J$23,
IF(Data_Simple!V135=HLEM_info!K$23, HLEM_info!L$23,
IF(Data_Simple!V135=HLEM_info!M$23, HLEM_info!N$23,
IF(Data_Simple!V135=HLEM_info!O$23, HLEM_info!P$23,
IF(Data_Simple!V135=HLEM_info!Q$23, HLEM_info!R$23,
IF(Data_Simple!V135="0", 0,
"ERROR")))))))))</f>
        <v/>
      </c>
      <c r="W135" s="18" t="str">
        <f>IF(Data_Simple!W135="", "", Data_Simple!W135)</f>
        <v/>
      </c>
      <c r="X135" s="18" t="str">
        <f>IF(Data_Simple!X135="", "", Data_Simple!X135)</f>
        <v/>
      </c>
      <c r="Y135" s="18" t="str">
        <f>IF(Data_Simple!Y135="", "", Data_Simple!Y135)</f>
        <v/>
      </c>
      <c r="Z135" s="18" t="str">
        <f>IF(Data_Simple!Z135="", "", Data_Simple!Z135)</f>
        <v/>
      </c>
      <c r="AA135" s="18" t="str">
        <f>IF(Data_Simple!AA135="", "", Data_Simple!AA135)</f>
        <v/>
      </c>
      <c r="AB135" s="18" t="str">
        <f>IF(Data_Simple!AB135="", "",
IF(Data_Simple!AB135=HLEM_info!E$8, HLEM_info!F$8,
IF(Data_Simple!AB135=HLEM_info!G$8, HLEM_info!H$8,
"ERROR")))</f>
        <v/>
      </c>
      <c r="AC135" s="18" t="str">
        <f>IF(Data_Simple!AC135="", "",
IF(Data_Simple!AC135=HLEM_info!E$9, HLEM_info!F$9,
IF(Data_Simple!AC135=HLEM_info!G$9, HLEM_info!H$9,
IF(Data_Simple!AC135=HLEM_info!I$9, HLEM_info!J$9,
IF(Data_Simple!AC135=HLEM_info!K$9, HLEM_info!L$9,
IF(Data_Simple!AC135=HLEM_info!M$9, HLEM_info!N$9,
IF(Data_Simple!AC135="0", 0,
"ERROR")))))))</f>
        <v/>
      </c>
      <c r="AD135" s="18" t="str">
        <f>IF(Data_Simple!AD135="", "",
IF(Data_Simple!AD135=HLEM_info!E$10, HLEM_info!F$10,
IF(Data_Simple!AD135=HLEM_info!G$10, HLEM_info!H$10,
"ERROR")))</f>
        <v/>
      </c>
      <c r="AE135" s="18" t="str">
        <f>IF(Data_Simple!AE135="", "",
IF(Data_Simple!AE135=HLEM_info!E$11, HLEM_info!F$11,
IF(Data_Simple!AE135=HLEM_info!G$11, HLEM_info!H$11,
IF(Data_Simple!AE135=HLEM_info!I$11, HLEM_info!J$11,
IF(Data_Simple!AE135=HLEM_info!K$11, HLEM_info!L$11,
IF(Data_Simple!AE135="0", 0,
"ERROR"))))))</f>
        <v/>
      </c>
      <c r="AF135" s="18" t="str">
        <f>IF(Data_Simple!AF135="", "",
IF(Data_Simple!AF135=HLEM_info!E$12, HLEM_info!F$12,
IF(Data_Simple!AF135=HLEM_info!G$12, HLEM_info!H$12,
"ERROR")))</f>
        <v/>
      </c>
      <c r="AG135" s="18" t="str">
        <f>IF(Data_Simple!AG135="", "",
IF(Data_Simple!AG135=HLEM_info!E$13, HLEM_info!F$13,
IF(Data_Simple!AG135=HLEM_info!G$13, HLEM_info!H$13,
IF(Data_Simple!AG135=HLEM_info!I$13, HLEM_info!J$13,
IF(Data_Simple!AG135=HLEM_info!K$13, HLEM_info!L$13,
IF(Data_Simple!AG135=HLEM_info!M$13, HLEM_info!N$13,
IF(Data_Simple!AG135=HLEM_info!O$13, HLEM_info!P$13,
IF(Data_Simple!AG135=HLEM_info!Q$13, HLEM_info!R$13,
IF(Data_Simple!AG135="0", 0,
"ERROR")))))))))</f>
        <v/>
      </c>
      <c r="AH135" s="18" t="str">
        <f>IF(Data_Simple!AH135="", "",
IF(Data_Simple!AH135=HLEM_info!E$14, HLEM_info!F$14,
IF(Data_Simple!AH135=HLEM_info!G$14, HLEM_info!H$14,
"ERROR")))</f>
        <v/>
      </c>
      <c r="AI135" s="18" t="str">
        <f>IF(Data_Simple!AI135="", "",
IF(Data_Simple!AI135=HLEM_info!E$15, HLEM_info!F$15,
IF(Data_Simple!AI135=HLEM_info!G$15, HLEM_info!H$15,
IF(Data_Simple!AI135=HLEM_info!I$15, HLEM_info!J$15,
IF(Data_Simple!AI135=HLEM_info!K$15, HLEM_info!L$15,
IF(Data_Simple!AI135=HLEM_info!M$15, HLEM_info!N$15,
IF(Data_Simple!AI135=HLEM_info!O$15, HLEM_info!P$15,
IF(Data_Simple!AI135=HLEM_info!Q$15, HLEM_info!R$15,
IF(Data_Simple!AI135="0", 0,
"ERROR")))))))))</f>
        <v/>
      </c>
      <c r="AJ135" s="18" t="str">
        <f>IF(Data_Simple!AJ135="", "",
IF(Data_Simple!AJ135=HLEM_info!E$16, HLEM_info!F$16,
IF(Data_Simple!AJ135=HLEM_info!G$16, HLEM_info!H$16,
"ERROR")))</f>
        <v/>
      </c>
      <c r="AK135" s="18" t="str">
        <f>IF(Data_Simple!AK135="", "",
IF(Data_Simple!AK135=HLEM_info!E$17, HLEM_info!F$17,
IF(Data_Simple!AK135=HLEM_info!G$17, HLEM_info!H$17,
IF(Data_Simple!AK135=HLEM_info!I$17, HLEM_info!J$17,
IF(Data_Simple!AK135=HLEM_info!K$17, HLEM_info!L$17,
IF(Data_Simple!AK135=HLEM_info!M$17, HLEM_info!N$17,
IF(Data_Simple!AK135=HLEM_info!O$17, HLEM_info!P$17,
IF(Data_Simple!AK135=HLEM_info!Q$17, HLEM_info!R$17,
IF(Data_Simple!AK135="0", 0,
"ERROR")))))))))</f>
        <v/>
      </c>
      <c r="AL135" s="18" t="str">
        <f>IF(Data_Simple!AL135="", "",
IF(Data_Simple!AL135=HLEM_info!E$18, HLEM_info!F$18,
IF(Data_Simple!AL135=HLEM_info!G$18, HLEM_info!H$18,
"ERROR")))</f>
        <v/>
      </c>
      <c r="AM135" s="18" t="str">
        <f>IF(Data_Simple!AM135="", "",
IF(Data_Simple!AM135=HLEM_info!E$19, HLEM_info!F$19,
IF(Data_Simple!AM135=HLEM_info!G$19, HLEM_info!H$19,
IF(Data_Simple!AM135=HLEM_info!I$19, HLEM_info!J$19,
IF(Data_Simple!AM135=HLEM_info!K$19, HLEM_info!L$19,
IF(Data_Simple!AM135=HLEM_info!M$19, HLEM_info!N$19,
IF(Data_Simple!AM135=HLEM_info!O$19, HLEM_info!P$19,
IF(Data_Simple!AM135=HLEM_info!Q$19, HLEM_info!R$19,
IF(Data_Simple!AM135="0", 0,
"ERROR")))))))))</f>
        <v/>
      </c>
      <c r="AN135" s="18" t="str">
        <f>IF(Data_Simple!AN135="", "",
IF(Data_Simple!AN135=HLEM_info!E$20, HLEM_info!F$20,
IF(Data_Simple!AN135=HLEM_info!G$20, HLEM_info!H$20,
"ERROR")))</f>
        <v/>
      </c>
      <c r="AO135" s="18" t="str">
        <f>IF(Data_Simple!AO135="", "",
IF(Data_Simple!AO135=HLEM_info!E$21, HLEM_info!F$21,
IF(Data_Simple!AO135=HLEM_info!G$21, HLEM_info!H$21,
IF(Data_Simple!AO135=HLEM_info!I$21, HLEM_info!J$21,
IF(Data_Simple!AO135=HLEM_info!K$21, HLEM_info!L$21,
IF(Data_Simple!AO135=HLEM_info!M$21, HLEM_info!N$21,
IF(Data_Simple!AO135=HLEM_info!O$21, HLEM_info!P$21,
IF(Data_Simple!AO135=HLEM_info!Q$21, HLEM_info!R$21,
IF(Data_Simple!AO135="0", 0,
"ERROR")))))))))</f>
        <v/>
      </c>
      <c r="AP135" s="18" t="str">
        <f>IF(Data_Simple!AP135="", "",
IF(Data_Simple!AP135=HLEM_info!E$22, HLEM_info!F$22,
IF(Data_Simple!AP135=HLEM_info!G$22, HLEM_info!H$22,
"ERROR")))</f>
        <v/>
      </c>
      <c r="AQ135" s="18" t="str">
        <f>IF(Data_Simple!AQ135="", "",
IF(Data_Simple!AQ135=HLEM_info!E$23, HLEM_info!F$23,
IF(Data_Simple!AQ135=HLEM_info!G$23, HLEM_info!H$23,
IF(Data_Simple!AQ135=HLEM_info!I$23, HLEM_info!J$23,
IF(Data_Simple!AQ135=HLEM_info!K$23, HLEM_info!L$23,
IF(Data_Simple!AQ135=HLEM_info!M$23, HLEM_info!N$23,
IF(Data_Simple!AQ135=HLEM_info!O$23, HLEM_info!P$23,
IF(Data_Simple!AQ135=HLEM_info!Q$23, HLEM_info!R$23,
IF(Data_Simple!AQ135="0", 0,
"ERROR")))))))))</f>
        <v/>
      </c>
      <c r="AR135" s="18" t="str">
        <f t="shared" si="4"/>
        <v/>
      </c>
      <c r="AS135" s="18" t="str">
        <f t="shared" si="5"/>
        <v/>
      </c>
    </row>
    <row r="136" spans="1:45" x14ac:dyDescent="0.2">
      <c r="A136" s="18" t="str">
        <f>IF(Data_Simple!A136="", "", Data_Simple!A136)</f>
        <v/>
      </c>
      <c r="B136" s="18" t="str">
        <f>IF(Data_Simple!B136="", "", Data_Simple!B136)</f>
        <v/>
      </c>
      <c r="C136" s="18" t="str">
        <f>IF(Data_Simple!C136="", "", Data_Simple!C136)</f>
        <v/>
      </c>
      <c r="D136" s="18" t="str">
        <f>IF(Data_Simple!D136="", "", Data_Simple!D136)</f>
        <v/>
      </c>
      <c r="E136" s="18" t="str">
        <f>IF(Data_Simple!E136="", "", Data_Simple!E136)</f>
        <v/>
      </c>
      <c r="F136" s="18" t="str">
        <f>IF(Data_Simple!F136="", "", Data_Simple!F136)</f>
        <v/>
      </c>
      <c r="G136" s="18" t="str">
        <f>IF(Data_Simple!G136="", "",
IF(Data_Simple!G136=HLEM_info!E$8, HLEM_info!F$8,
IF(Data_Simple!G136=HLEM_info!G$8, HLEM_info!H$8,
"ERROR")))</f>
        <v/>
      </c>
      <c r="H136" s="18" t="str">
        <f>IF(Data_Simple!H136="", "",
IF(Data_Simple!H136=HLEM_info!E$9, HLEM_info!F$9,
IF(Data_Simple!H136=HLEM_info!G$9, HLEM_info!H$9,
IF(Data_Simple!H136=HLEM_info!I$9, HLEM_info!J$9,
IF(Data_Simple!H136=HLEM_info!K$9, HLEM_info!L$9,
IF(Data_Simple!H136=HLEM_info!M$9, HLEM_info!N$9,
IF(Data_Simple!H136="0", 0,
"ERROR")))))))</f>
        <v/>
      </c>
      <c r="I136" s="18" t="str">
        <f>IF(Data_Simple!I136="", "",
IF(Data_Simple!I136=HLEM_info!E$10, HLEM_info!F$10,
IF(Data_Simple!I136=HLEM_info!G$10, HLEM_info!H$10,
"ERROR")))</f>
        <v/>
      </c>
      <c r="J136" s="18" t="str">
        <f>IF(Data_Simple!J136="", "",
IF(Data_Simple!J136=HLEM_info!E$11, HLEM_info!F$11,
IF(Data_Simple!J136=HLEM_info!G$11, HLEM_info!H$11,
IF(Data_Simple!J136=HLEM_info!I$11, HLEM_info!J$11,
IF(Data_Simple!J136=HLEM_info!K$11, HLEM_info!L$11,
IF(Data_Simple!J136="0", 0,
"ERROR"))))))</f>
        <v/>
      </c>
      <c r="K136" s="18" t="str">
        <f>IF(Data_Simple!K136="", "",
IF(Data_Simple!K136=HLEM_info!E$12, HLEM_info!F$12,
IF(Data_Simple!K136=HLEM_info!G$12, HLEM_info!H$12,
"ERROR")))</f>
        <v/>
      </c>
      <c r="L136" s="18" t="str">
        <f>IF(Data_Simple!L136="", "",
IF(Data_Simple!L136=HLEM_info!E$13, HLEM_info!F$13,
IF(Data_Simple!L136=HLEM_info!G$13, HLEM_info!H$13,
IF(Data_Simple!L136=HLEM_info!I$13, HLEM_info!J$13,
IF(Data_Simple!L136=HLEM_info!K$13, HLEM_info!L$13,
IF(Data_Simple!L136=HLEM_info!M$13, HLEM_info!N$13,
IF(Data_Simple!L136=HLEM_info!O$13, HLEM_info!P$13,
IF(Data_Simple!L136=HLEM_info!Q$13, HLEM_info!R$13,
IF(Data_Simple!L136="0", 0,
"ERROR")))))))))</f>
        <v/>
      </c>
      <c r="M136" s="18" t="str">
        <f>IF(Data_Simple!M136="", "",
IF(Data_Simple!M136=HLEM_info!E$14, HLEM_info!F$14,
IF(Data_Simple!M136=HLEM_info!G$14, HLEM_info!H$14,
"ERROR")))</f>
        <v/>
      </c>
      <c r="N136" s="18" t="str">
        <f>IF(Data_Simple!N136="", "",
IF(Data_Simple!N136=HLEM_info!E$15, HLEM_info!F$15,
IF(Data_Simple!N136=HLEM_info!G$15, HLEM_info!H$15,
IF(Data_Simple!N136=HLEM_info!I$15, HLEM_info!J$15,
IF(Data_Simple!N136=HLEM_info!K$15, HLEM_info!L$15,
IF(Data_Simple!N136=HLEM_info!M$15, HLEM_info!N$15,
IF(Data_Simple!N136=HLEM_info!O$15, HLEM_info!P$15,
IF(Data_Simple!N136=HLEM_info!Q$15, HLEM_info!R$15,
IF(Data_Simple!N136="0", 0,
"ERROR")))))))))</f>
        <v/>
      </c>
      <c r="O136" s="18" t="str">
        <f>IF(Data_Simple!O136="", "",
IF(Data_Simple!O136=HLEM_info!E$16, HLEM_info!F$16,
IF(Data_Simple!O136=HLEM_info!G$16, HLEM_info!H$16,
"ERROR")))</f>
        <v/>
      </c>
      <c r="P136" s="18" t="str">
        <f>IF(Data_Simple!P136="", "",
IF(Data_Simple!P136=HLEM_info!E$17, HLEM_info!F$17,
IF(Data_Simple!P136=HLEM_info!G$17, HLEM_info!H$17,
IF(Data_Simple!P136=HLEM_info!I$17, HLEM_info!J$17,
IF(Data_Simple!P136=HLEM_info!K$17, HLEM_info!L$17,
IF(Data_Simple!P136=HLEM_info!M$17, HLEM_info!N$17,
IF(Data_Simple!P136=HLEM_info!O$17, HLEM_info!P$17,
IF(Data_Simple!P136=HLEM_info!Q$17, HLEM_info!R$17,
IF(Data_Simple!P136="0", 0,
"ERROR")))))))))</f>
        <v/>
      </c>
      <c r="Q136" s="18" t="str">
        <f>IF(Data_Simple!Q136="", "",
IF(Data_Simple!Q136=HLEM_info!E$18, HLEM_info!F$18,
IF(Data_Simple!Q136=HLEM_info!G$18, HLEM_info!H$18,
"ERROR")))</f>
        <v/>
      </c>
      <c r="R136" s="18" t="str">
        <f>IF(Data_Simple!R136="", "",
IF(Data_Simple!R136=HLEM_info!E$19, HLEM_info!F$19,
IF(Data_Simple!R136=HLEM_info!G$19, HLEM_info!H$19,
IF(Data_Simple!R136=HLEM_info!I$19, HLEM_info!J$19,
IF(Data_Simple!R136=HLEM_info!K$19, HLEM_info!L$19,
IF(Data_Simple!R136=HLEM_info!M$19, HLEM_info!N$19,
IF(Data_Simple!R136=HLEM_info!O$19, HLEM_info!P$19,
IF(Data_Simple!R136=HLEM_info!Q$19, HLEM_info!R$19,
IF(Data_Simple!R136="0", 0,
"ERROR")))))))))</f>
        <v/>
      </c>
      <c r="S136" s="18" t="str">
        <f>IF(Data_Simple!S136="", "",
IF(Data_Simple!S136=HLEM_info!E$20, HLEM_info!F$20,
IF(Data_Simple!S136=HLEM_info!G$20, HLEM_info!H$20,
"ERROR")))</f>
        <v/>
      </c>
      <c r="T136" s="18" t="str">
        <f>IF(Data_Simple!T136="", "",
IF(Data_Simple!T136=HLEM_info!E$21, HLEM_info!F$21,
IF(Data_Simple!T136=HLEM_info!G$21, HLEM_info!H$21,
IF(Data_Simple!T136=HLEM_info!I$21, HLEM_info!J$21,
IF(Data_Simple!T136=HLEM_info!K$21, HLEM_info!L$21,
IF(Data_Simple!T136=HLEM_info!M$21, HLEM_info!N$21,
IF(Data_Simple!T136=HLEM_info!O$21, HLEM_info!P$21,
IF(Data_Simple!T136=HLEM_info!Q$21, HLEM_info!R$21,
IF(Data_Simple!T136="0", 0,
"ERROR")))))))))</f>
        <v/>
      </c>
      <c r="U136" s="18" t="str">
        <f>IF(Data_Simple!U136="", "",
IF(Data_Simple!U136=HLEM_info!E$22, HLEM_info!F$22,
IF(Data_Simple!U136=HLEM_info!G$22, HLEM_info!H$22,
"ERROR")))</f>
        <v/>
      </c>
      <c r="V136" s="18" t="str">
        <f>IF(Data_Simple!V136="", "",
IF(Data_Simple!V136=HLEM_info!E$23, HLEM_info!F$23,
IF(Data_Simple!V136=HLEM_info!G$23, HLEM_info!H$23,
IF(Data_Simple!V136=HLEM_info!I$23, HLEM_info!J$23,
IF(Data_Simple!V136=HLEM_info!K$23, HLEM_info!L$23,
IF(Data_Simple!V136=HLEM_info!M$23, HLEM_info!N$23,
IF(Data_Simple!V136=HLEM_info!O$23, HLEM_info!P$23,
IF(Data_Simple!V136=HLEM_info!Q$23, HLEM_info!R$23,
IF(Data_Simple!V136="0", 0,
"ERROR")))))))))</f>
        <v/>
      </c>
      <c r="W136" s="18" t="str">
        <f>IF(Data_Simple!W136="", "", Data_Simple!W136)</f>
        <v/>
      </c>
      <c r="X136" s="18" t="str">
        <f>IF(Data_Simple!X136="", "", Data_Simple!X136)</f>
        <v/>
      </c>
      <c r="Y136" s="18" t="str">
        <f>IF(Data_Simple!Y136="", "", Data_Simple!Y136)</f>
        <v/>
      </c>
      <c r="Z136" s="18" t="str">
        <f>IF(Data_Simple!Z136="", "", Data_Simple!Z136)</f>
        <v/>
      </c>
      <c r="AA136" s="18" t="str">
        <f>IF(Data_Simple!AA136="", "", Data_Simple!AA136)</f>
        <v/>
      </c>
      <c r="AB136" s="18" t="str">
        <f>IF(Data_Simple!AB136="", "",
IF(Data_Simple!AB136=HLEM_info!E$8, HLEM_info!F$8,
IF(Data_Simple!AB136=HLEM_info!G$8, HLEM_info!H$8,
"ERROR")))</f>
        <v/>
      </c>
      <c r="AC136" s="18" t="str">
        <f>IF(Data_Simple!AC136="", "",
IF(Data_Simple!AC136=HLEM_info!E$9, HLEM_info!F$9,
IF(Data_Simple!AC136=HLEM_info!G$9, HLEM_info!H$9,
IF(Data_Simple!AC136=HLEM_info!I$9, HLEM_info!J$9,
IF(Data_Simple!AC136=HLEM_info!K$9, HLEM_info!L$9,
IF(Data_Simple!AC136=HLEM_info!M$9, HLEM_info!N$9,
IF(Data_Simple!AC136="0", 0,
"ERROR")))))))</f>
        <v/>
      </c>
      <c r="AD136" s="18" t="str">
        <f>IF(Data_Simple!AD136="", "",
IF(Data_Simple!AD136=HLEM_info!E$10, HLEM_info!F$10,
IF(Data_Simple!AD136=HLEM_info!G$10, HLEM_info!H$10,
"ERROR")))</f>
        <v/>
      </c>
      <c r="AE136" s="18" t="str">
        <f>IF(Data_Simple!AE136="", "",
IF(Data_Simple!AE136=HLEM_info!E$11, HLEM_info!F$11,
IF(Data_Simple!AE136=HLEM_info!G$11, HLEM_info!H$11,
IF(Data_Simple!AE136=HLEM_info!I$11, HLEM_info!J$11,
IF(Data_Simple!AE136=HLEM_info!K$11, HLEM_info!L$11,
IF(Data_Simple!AE136="0", 0,
"ERROR"))))))</f>
        <v/>
      </c>
      <c r="AF136" s="18" t="str">
        <f>IF(Data_Simple!AF136="", "",
IF(Data_Simple!AF136=HLEM_info!E$12, HLEM_info!F$12,
IF(Data_Simple!AF136=HLEM_info!G$12, HLEM_info!H$12,
"ERROR")))</f>
        <v/>
      </c>
      <c r="AG136" s="18" t="str">
        <f>IF(Data_Simple!AG136="", "",
IF(Data_Simple!AG136=HLEM_info!E$13, HLEM_info!F$13,
IF(Data_Simple!AG136=HLEM_info!G$13, HLEM_info!H$13,
IF(Data_Simple!AG136=HLEM_info!I$13, HLEM_info!J$13,
IF(Data_Simple!AG136=HLEM_info!K$13, HLEM_info!L$13,
IF(Data_Simple!AG136=HLEM_info!M$13, HLEM_info!N$13,
IF(Data_Simple!AG136=HLEM_info!O$13, HLEM_info!P$13,
IF(Data_Simple!AG136=HLEM_info!Q$13, HLEM_info!R$13,
IF(Data_Simple!AG136="0", 0,
"ERROR")))))))))</f>
        <v/>
      </c>
      <c r="AH136" s="18" t="str">
        <f>IF(Data_Simple!AH136="", "",
IF(Data_Simple!AH136=HLEM_info!E$14, HLEM_info!F$14,
IF(Data_Simple!AH136=HLEM_info!G$14, HLEM_info!H$14,
"ERROR")))</f>
        <v/>
      </c>
      <c r="AI136" s="18" t="str">
        <f>IF(Data_Simple!AI136="", "",
IF(Data_Simple!AI136=HLEM_info!E$15, HLEM_info!F$15,
IF(Data_Simple!AI136=HLEM_info!G$15, HLEM_info!H$15,
IF(Data_Simple!AI136=HLEM_info!I$15, HLEM_info!J$15,
IF(Data_Simple!AI136=HLEM_info!K$15, HLEM_info!L$15,
IF(Data_Simple!AI136=HLEM_info!M$15, HLEM_info!N$15,
IF(Data_Simple!AI136=HLEM_info!O$15, HLEM_info!P$15,
IF(Data_Simple!AI136=HLEM_info!Q$15, HLEM_info!R$15,
IF(Data_Simple!AI136="0", 0,
"ERROR")))))))))</f>
        <v/>
      </c>
      <c r="AJ136" s="18" t="str">
        <f>IF(Data_Simple!AJ136="", "",
IF(Data_Simple!AJ136=HLEM_info!E$16, HLEM_info!F$16,
IF(Data_Simple!AJ136=HLEM_info!G$16, HLEM_info!H$16,
"ERROR")))</f>
        <v/>
      </c>
      <c r="AK136" s="18" t="str">
        <f>IF(Data_Simple!AK136="", "",
IF(Data_Simple!AK136=HLEM_info!E$17, HLEM_info!F$17,
IF(Data_Simple!AK136=HLEM_info!G$17, HLEM_info!H$17,
IF(Data_Simple!AK136=HLEM_info!I$17, HLEM_info!J$17,
IF(Data_Simple!AK136=HLEM_info!K$17, HLEM_info!L$17,
IF(Data_Simple!AK136=HLEM_info!M$17, HLEM_info!N$17,
IF(Data_Simple!AK136=HLEM_info!O$17, HLEM_info!P$17,
IF(Data_Simple!AK136=HLEM_info!Q$17, HLEM_info!R$17,
IF(Data_Simple!AK136="0", 0,
"ERROR")))))))))</f>
        <v/>
      </c>
      <c r="AL136" s="18" t="str">
        <f>IF(Data_Simple!AL136="", "",
IF(Data_Simple!AL136=HLEM_info!E$18, HLEM_info!F$18,
IF(Data_Simple!AL136=HLEM_info!G$18, HLEM_info!H$18,
"ERROR")))</f>
        <v/>
      </c>
      <c r="AM136" s="18" t="str">
        <f>IF(Data_Simple!AM136="", "",
IF(Data_Simple!AM136=HLEM_info!E$19, HLEM_info!F$19,
IF(Data_Simple!AM136=HLEM_info!G$19, HLEM_info!H$19,
IF(Data_Simple!AM136=HLEM_info!I$19, HLEM_info!J$19,
IF(Data_Simple!AM136=HLEM_info!K$19, HLEM_info!L$19,
IF(Data_Simple!AM136=HLEM_info!M$19, HLEM_info!N$19,
IF(Data_Simple!AM136=HLEM_info!O$19, HLEM_info!P$19,
IF(Data_Simple!AM136=HLEM_info!Q$19, HLEM_info!R$19,
IF(Data_Simple!AM136="0", 0,
"ERROR")))))))))</f>
        <v/>
      </c>
      <c r="AN136" s="18" t="str">
        <f>IF(Data_Simple!AN136="", "",
IF(Data_Simple!AN136=HLEM_info!E$20, HLEM_info!F$20,
IF(Data_Simple!AN136=HLEM_info!G$20, HLEM_info!H$20,
"ERROR")))</f>
        <v/>
      </c>
      <c r="AO136" s="18" t="str">
        <f>IF(Data_Simple!AO136="", "",
IF(Data_Simple!AO136=HLEM_info!E$21, HLEM_info!F$21,
IF(Data_Simple!AO136=HLEM_info!G$21, HLEM_info!H$21,
IF(Data_Simple!AO136=HLEM_info!I$21, HLEM_info!J$21,
IF(Data_Simple!AO136=HLEM_info!K$21, HLEM_info!L$21,
IF(Data_Simple!AO136=HLEM_info!M$21, HLEM_info!N$21,
IF(Data_Simple!AO136=HLEM_info!O$21, HLEM_info!P$21,
IF(Data_Simple!AO136=HLEM_info!Q$21, HLEM_info!R$21,
IF(Data_Simple!AO136="0", 0,
"ERROR")))))))))</f>
        <v/>
      </c>
      <c r="AP136" s="18" t="str">
        <f>IF(Data_Simple!AP136="", "",
IF(Data_Simple!AP136=HLEM_info!E$22, HLEM_info!F$22,
IF(Data_Simple!AP136=HLEM_info!G$22, HLEM_info!H$22,
"ERROR")))</f>
        <v/>
      </c>
      <c r="AQ136" s="18" t="str">
        <f>IF(Data_Simple!AQ136="", "",
IF(Data_Simple!AQ136=HLEM_info!E$23, HLEM_info!F$23,
IF(Data_Simple!AQ136=HLEM_info!G$23, HLEM_info!H$23,
IF(Data_Simple!AQ136=HLEM_info!I$23, HLEM_info!J$23,
IF(Data_Simple!AQ136=HLEM_info!K$23, HLEM_info!L$23,
IF(Data_Simple!AQ136=HLEM_info!M$23, HLEM_info!N$23,
IF(Data_Simple!AQ136=HLEM_info!O$23, HLEM_info!P$23,
IF(Data_Simple!AQ136=HLEM_info!Q$23, HLEM_info!R$23,
IF(Data_Simple!AQ136="0", 0,
"ERROR")))))))))</f>
        <v/>
      </c>
      <c r="AR136" s="18" t="str">
        <f t="shared" si="4"/>
        <v/>
      </c>
      <c r="AS136" s="18" t="str">
        <f t="shared" si="5"/>
        <v/>
      </c>
    </row>
    <row r="137" spans="1:45" x14ac:dyDescent="0.2">
      <c r="A137" s="18" t="str">
        <f>IF(Data_Simple!A137="", "", Data_Simple!A137)</f>
        <v/>
      </c>
      <c r="B137" s="18" t="str">
        <f>IF(Data_Simple!B137="", "", Data_Simple!B137)</f>
        <v/>
      </c>
      <c r="C137" s="18" t="str">
        <f>IF(Data_Simple!C137="", "", Data_Simple!C137)</f>
        <v/>
      </c>
      <c r="D137" s="18" t="str">
        <f>IF(Data_Simple!D137="", "", Data_Simple!D137)</f>
        <v/>
      </c>
      <c r="E137" s="18" t="str">
        <f>IF(Data_Simple!E137="", "", Data_Simple!E137)</f>
        <v/>
      </c>
      <c r="F137" s="18" t="str">
        <f>IF(Data_Simple!F137="", "", Data_Simple!F137)</f>
        <v/>
      </c>
      <c r="G137" s="18" t="str">
        <f>IF(Data_Simple!G137="", "",
IF(Data_Simple!G137=HLEM_info!E$8, HLEM_info!F$8,
IF(Data_Simple!G137=HLEM_info!G$8, HLEM_info!H$8,
"ERROR")))</f>
        <v/>
      </c>
      <c r="H137" s="18" t="str">
        <f>IF(Data_Simple!H137="", "",
IF(Data_Simple!H137=HLEM_info!E$9, HLEM_info!F$9,
IF(Data_Simple!H137=HLEM_info!G$9, HLEM_info!H$9,
IF(Data_Simple!H137=HLEM_info!I$9, HLEM_info!J$9,
IF(Data_Simple!H137=HLEM_info!K$9, HLEM_info!L$9,
IF(Data_Simple!H137=HLEM_info!M$9, HLEM_info!N$9,
IF(Data_Simple!H137="0", 0,
"ERROR")))))))</f>
        <v/>
      </c>
      <c r="I137" s="18" t="str">
        <f>IF(Data_Simple!I137="", "",
IF(Data_Simple!I137=HLEM_info!E$10, HLEM_info!F$10,
IF(Data_Simple!I137=HLEM_info!G$10, HLEM_info!H$10,
"ERROR")))</f>
        <v/>
      </c>
      <c r="J137" s="18" t="str">
        <f>IF(Data_Simple!J137="", "",
IF(Data_Simple!J137=HLEM_info!E$11, HLEM_info!F$11,
IF(Data_Simple!J137=HLEM_info!G$11, HLEM_info!H$11,
IF(Data_Simple!J137=HLEM_info!I$11, HLEM_info!J$11,
IF(Data_Simple!J137=HLEM_info!K$11, HLEM_info!L$11,
IF(Data_Simple!J137="0", 0,
"ERROR"))))))</f>
        <v/>
      </c>
      <c r="K137" s="18" t="str">
        <f>IF(Data_Simple!K137="", "",
IF(Data_Simple!K137=HLEM_info!E$12, HLEM_info!F$12,
IF(Data_Simple!K137=HLEM_info!G$12, HLEM_info!H$12,
"ERROR")))</f>
        <v/>
      </c>
      <c r="L137" s="18" t="str">
        <f>IF(Data_Simple!L137="", "",
IF(Data_Simple!L137=HLEM_info!E$13, HLEM_info!F$13,
IF(Data_Simple!L137=HLEM_info!G$13, HLEM_info!H$13,
IF(Data_Simple!L137=HLEM_info!I$13, HLEM_info!J$13,
IF(Data_Simple!L137=HLEM_info!K$13, HLEM_info!L$13,
IF(Data_Simple!L137=HLEM_info!M$13, HLEM_info!N$13,
IF(Data_Simple!L137=HLEM_info!O$13, HLEM_info!P$13,
IF(Data_Simple!L137=HLEM_info!Q$13, HLEM_info!R$13,
IF(Data_Simple!L137="0", 0,
"ERROR")))))))))</f>
        <v/>
      </c>
      <c r="M137" s="18" t="str">
        <f>IF(Data_Simple!M137="", "",
IF(Data_Simple!M137=HLEM_info!E$14, HLEM_info!F$14,
IF(Data_Simple!M137=HLEM_info!G$14, HLEM_info!H$14,
"ERROR")))</f>
        <v/>
      </c>
      <c r="N137" s="18" t="str">
        <f>IF(Data_Simple!N137="", "",
IF(Data_Simple!N137=HLEM_info!E$15, HLEM_info!F$15,
IF(Data_Simple!N137=HLEM_info!G$15, HLEM_info!H$15,
IF(Data_Simple!N137=HLEM_info!I$15, HLEM_info!J$15,
IF(Data_Simple!N137=HLEM_info!K$15, HLEM_info!L$15,
IF(Data_Simple!N137=HLEM_info!M$15, HLEM_info!N$15,
IF(Data_Simple!N137=HLEM_info!O$15, HLEM_info!P$15,
IF(Data_Simple!N137=HLEM_info!Q$15, HLEM_info!R$15,
IF(Data_Simple!N137="0", 0,
"ERROR")))))))))</f>
        <v/>
      </c>
      <c r="O137" s="18" t="str">
        <f>IF(Data_Simple!O137="", "",
IF(Data_Simple!O137=HLEM_info!E$16, HLEM_info!F$16,
IF(Data_Simple!O137=HLEM_info!G$16, HLEM_info!H$16,
"ERROR")))</f>
        <v/>
      </c>
      <c r="P137" s="18" t="str">
        <f>IF(Data_Simple!P137="", "",
IF(Data_Simple!P137=HLEM_info!E$17, HLEM_info!F$17,
IF(Data_Simple!P137=HLEM_info!G$17, HLEM_info!H$17,
IF(Data_Simple!P137=HLEM_info!I$17, HLEM_info!J$17,
IF(Data_Simple!P137=HLEM_info!K$17, HLEM_info!L$17,
IF(Data_Simple!P137=HLEM_info!M$17, HLEM_info!N$17,
IF(Data_Simple!P137=HLEM_info!O$17, HLEM_info!P$17,
IF(Data_Simple!P137=HLEM_info!Q$17, HLEM_info!R$17,
IF(Data_Simple!P137="0", 0,
"ERROR")))))))))</f>
        <v/>
      </c>
      <c r="Q137" s="18" t="str">
        <f>IF(Data_Simple!Q137="", "",
IF(Data_Simple!Q137=HLEM_info!E$18, HLEM_info!F$18,
IF(Data_Simple!Q137=HLEM_info!G$18, HLEM_info!H$18,
"ERROR")))</f>
        <v/>
      </c>
      <c r="R137" s="18" t="str">
        <f>IF(Data_Simple!R137="", "",
IF(Data_Simple!R137=HLEM_info!E$19, HLEM_info!F$19,
IF(Data_Simple!R137=HLEM_info!G$19, HLEM_info!H$19,
IF(Data_Simple!R137=HLEM_info!I$19, HLEM_info!J$19,
IF(Data_Simple!R137=HLEM_info!K$19, HLEM_info!L$19,
IF(Data_Simple!R137=HLEM_info!M$19, HLEM_info!N$19,
IF(Data_Simple!R137=HLEM_info!O$19, HLEM_info!P$19,
IF(Data_Simple!R137=HLEM_info!Q$19, HLEM_info!R$19,
IF(Data_Simple!R137="0", 0,
"ERROR")))))))))</f>
        <v/>
      </c>
      <c r="S137" s="18" t="str">
        <f>IF(Data_Simple!S137="", "",
IF(Data_Simple!S137=HLEM_info!E$20, HLEM_info!F$20,
IF(Data_Simple!S137=HLEM_info!G$20, HLEM_info!H$20,
"ERROR")))</f>
        <v/>
      </c>
      <c r="T137" s="18" t="str">
        <f>IF(Data_Simple!T137="", "",
IF(Data_Simple!T137=HLEM_info!E$21, HLEM_info!F$21,
IF(Data_Simple!T137=HLEM_info!G$21, HLEM_info!H$21,
IF(Data_Simple!T137=HLEM_info!I$21, HLEM_info!J$21,
IF(Data_Simple!T137=HLEM_info!K$21, HLEM_info!L$21,
IF(Data_Simple!T137=HLEM_info!M$21, HLEM_info!N$21,
IF(Data_Simple!T137=HLEM_info!O$21, HLEM_info!P$21,
IF(Data_Simple!T137=HLEM_info!Q$21, HLEM_info!R$21,
IF(Data_Simple!T137="0", 0,
"ERROR")))))))))</f>
        <v/>
      </c>
      <c r="U137" s="18" t="str">
        <f>IF(Data_Simple!U137="", "",
IF(Data_Simple!U137=HLEM_info!E$22, HLEM_info!F$22,
IF(Data_Simple!U137=HLEM_info!G$22, HLEM_info!H$22,
"ERROR")))</f>
        <v/>
      </c>
      <c r="V137" s="18" t="str">
        <f>IF(Data_Simple!V137="", "",
IF(Data_Simple!V137=HLEM_info!E$23, HLEM_info!F$23,
IF(Data_Simple!V137=HLEM_info!G$23, HLEM_info!H$23,
IF(Data_Simple!V137=HLEM_info!I$23, HLEM_info!J$23,
IF(Data_Simple!V137=HLEM_info!K$23, HLEM_info!L$23,
IF(Data_Simple!V137=HLEM_info!M$23, HLEM_info!N$23,
IF(Data_Simple!V137=HLEM_info!O$23, HLEM_info!P$23,
IF(Data_Simple!V137=HLEM_info!Q$23, HLEM_info!R$23,
IF(Data_Simple!V137="0", 0,
"ERROR")))))))))</f>
        <v/>
      </c>
      <c r="W137" s="18" t="str">
        <f>IF(Data_Simple!W137="", "", Data_Simple!W137)</f>
        <v/>
      </c>
      <c r="X137" s="18" t="str">
        <f>IF(Data_Simple!X137="", "", Data_Simple!X137)</f>
        <v/>
      </c>
      <c r="Y137" s="18" t="str">
        <f>IF(Data_Simple!Y137="", "", Data_Simple!Y137)</f>
        <v/>
      </c>
      <c r="Z137" s="18" t="str">
        <f>IF(Data_Simple!Z137="", "", Data_Simple!Z137)</f>
        <v/>
      </c>
      <c r="AA137" s="18" t="str">
        <f>IF(Data_Simple!AA137="", "", Data_Simple!AA137)</f>
        <v/>
      </c>
      <c r="AB137" s="18" t="str">
        <f>IF(Data_Simple!AB137="", "",
IF(Data_Simple!AB137=HLEM_info!E$8, HLEM_info!F$8,
IF(Data_Simple!AB137=HLEM_info!G$8, HLEM_info!H$8,
"ERROR")))</f>
        <v/>
      </c>
      <c r="AC137" s="18" t="str">
        <f>IF(Data_Simple!AC137="", "",
IF(Data_Simple!AC137=HLEM_info!E$9, HLEM_info!F$9,
IF(Data_Simple!AC137=HLEM_info!G$9, HLEM_info!H$9,
IF(Data_Simple!AC137=HLEM_info!I$9, HLEM_info!J$9,
IF(Data_Simple!AC137=HLEM_info!K$9, HLEM_info!L$9,
IF(Data_Simple!AC137=HLEM_info!M$9, HLEM_info!N$9,
IF(Data_Simple!AC137="0", 0,
"ERROR")))))))</f>
        <v/>
      </c>
      <c r="AD137" s="18" t="str">
        <f>IF(Data_Simple!AD137="", "",
IF(Data_Simple!AD137=HLEM_info!E$10, HLEM_info!F$10,
IF(Data_Simple!AD137=HLEM_info!G$10, HLEM_info!H$10,
"ERROR")))</f>
        <v/>
      </c>
      <c r="AE137" s="18" t="str">
        <f>IF(Data_Simple!AE137="", "",
IF(Data_Simple!AE137=HLEM_info!E$11, HLEM_info!F$11,
IF(Data_Simple!AE137=HLEM_info!G$11, HLEM_info!H$11,
IF(Data_Simple!AE137=HLEM_info!I$11, HLEM_info!J$11,
IF(Data_Simple!AE137=HLEM_info!K$11, HLEM_info!L$11,
IF(Data_Simple!AE137="0", 0,
"ERROR"))))))</f>
        <v/>
      </c>
      <c r="AF137" s="18" t="str">
        <f>IF(Data_Simple!AF137="", "",
IF(Data_Simple!AF137=HLEM_info!E$12, HLEM_info!F$12,
IF(Data_Simple!AF137=HLEM_info!G$12, HLEM_info!H$12,
"ERROR")))</f>
        <v/>
      </c>
      <c r="AG137" s="18" t="str">
        <f>IF(Data_Simple!AG137="", "",
IF(Data_Simple!AG137=HLEM_info!E$13, HLEM_info!F$13,
IF(Data_Simple!AG137=HLEM_info!G$13, HLEM_info!H$13,
IF(Data_Simple!AG137=HLEM_info!I$13, HLEM_info!J$13,
IF(Data_Simple!AG137=HLEM_info!K$13, HLEM_info!L$13,
IF(Data_Simple!AG137=HLEM_info!M$13, HLEM_info!N$13,
IF(Data_Simple!AG137=HLEM_info!O$13, HLEM_info!P$13,
IF(Data_Simple!AG137=HLEM_info!Q$13, HLEM_info!R$13,
IF(Data_Simple!AG137="0", 0,
"ERROR")))))))))</f>
        <v/>
      </c>
      <c r="AH137" s="18" t="str">
        <f>IF(Data_Simple!AH137="", "",
IF(Data_Simple!AH137=HLEM_info!E$14, HLEM_info!F$14,
IF(Data_Simple!AH137=HLEM_info!G$14, HLEM_info!H$14,
"ERROR")))</f>
        <v/>
      </c>
      <c r="AI137" s="18" t="str">
        <f>IF(Data_Simple!AI137="", "",
IF(Data_Simple!AI137=HLEM_info!E$15, HLEM_info!F$15,
IF(Data_Simple!AI137=HLEM_info!G$15, HLEM_info!H$15,
IF(Data_Simple!AI137=HLEM_info!I$15, HLEM_info!J$15,
IF(Data_Simple!AI137=HLEM_info!K$15, HLEM_info!L$15,
IF(Data_Simple!AI137=HLEM_info!M$15, HLEM_info!N$15,
IF(Data_Simple!AI137=HLEM_info!O$15, HLEM_info!P$15,
IF(Data_Simple!AI137=HLEM_info!Q$15, HLEM_info!R$15,
IF(Data_Simple!AI137="0", 0,
"ERROR")))))))))</f>
        <v/>
      </c>
      <c r="AJ137" s="18" t="str">
        <f>IF(Data_Simple!AJ137="", "",
IF(Data_Simple!AJ137=HLEM_info!E$16, HLEM_info!F$16,
IF(Data_Simple!AJ137=HLEM_info!G$16, HLEM_info!H$16,
"ERROR")))</f>
        <v/>
      </c>
      <c r="AK137" s="18" t="str">
        <f>IF(Data_Simple!AK137="", "",
IF(Data_Simple!AK137=HLEM_info!E$17, HLEM_info!F$17,
IF(Data_Simple!AK137=HLEM_info!G$17, HLEM_info!H$17,
IF(Data_Simple!AK137=HLEM_info!I$17, HLEM_info!J$17,
IF(Data_Simple!AK137=HLEM_info!K$17, HLEM_info!L$17,
IF(Data_Simple!AK137=HLEM_info!M$17, HLEM_info!N$17,
IF(Data_Simple!AK137=HLEM_info!O$17, HLEM_info!P$17,
IF(Data_Simple!AK137=HLEM_info!Q$17, HLEM_info!R$17,
IF(Data_Simple!AK137="0", 0,
"ERROR")))))))))</f>
        <v/>
      </c>
      <c r="AL137" s="18" t="str">
        <f>IF(Data_Simple!AL137="", "",
IF(Data_Simple!AL137=HLEM_info!E$18, HLEM_info!F$18,
IF(Data_Simple!AL137=HLEM_info!G$18, HLEM_info!H$18,
"ERROR")))</f>
        <v/>
      </c>
      <c r="AM137" s="18" t="str">
        <f>IF(Data_Simple!AM137="", "",
IF(Data_Simple!AM137=HLEM_info!E$19, HLEM_info!F$19,
IF(Data_Simple!AM137=HLEM_info!G$19, HLEM_info!H$19,
IF(Data_Simple!AM137=HLEM_info!I$19, HLEM_info!J$19,
IF(Data_Simple!AM137=HLEM_info!K$19, HLEM_info!L$19,
IF(Data_Simple!AM137=HLEM_info!M$19, HLEM_info!N$19,
IF(Data_Simple!AM137=HLEM_info!O$19, HLEM_info!P$19,
IF(Data_Simple!AM137=HLEM_info!Q$19, HLEM_info!R$19,
IF(Data_Simple!AM137="0", 0,
"ERROR")))))))))</f>
        <v/>
      </c>
      <c r="AN137" s="18" t="str">
        <f>IF(Data_Simple!AN137="", "",
IF(Data_Simple!AN137=HLEM_info!E$20, HLEM_info!F$20,
IF(Data_Simple!AN137=HLEM_info!G$20, HLEM_info!H$20,
"ERROR")))</f>
        <v/>
      </c>
      <c r="AO137" s="18" t="str">
        <f>IF(Data_Simple!AO137="", "",
IF(Data_Simple!AO137=HLEM_info!E$21, HLEM_info!F$21,
IF(Data_Simple!AO137=HLEM_info!G$21, HLEM_info!H$21,
IF(Data_Simple!AO137=HLEM_info!I$21, HLEM_info!J$21,
IF(Data_Simple!AO137=HLEM_info!K$21, HLEM_info!L$21,
IF(Data_Simple!AO137=HLEM_info!M$21, HLEM_info!N$21,
IF(Data_Simple!AO137=HLEM_info!O$21, HLEM_info!P$21,
IF(Data_Simple!AO137=HLEM_info!Q$21, HLEM_info!R$21,
IF(Data_Simple!AO137="0", 0,
"ERROR")))))))))</f>
        <v/>
      </c>
      <c r="AP137" s="18" t="str">
        <f>IF(Data_Simple!AP137="", "",
IF(Data_Simple!AP137=HLEM_info!E$22, HLEM_info!F$22,
IF(Data_Simple!AP137=HLEM_info!G$22, HLEM_info!H$22,
"ERROR")))</f>
        <v/>
      </c>
      <c r="AQ137" s="18" t="str">
        <f>IF(Data_Simple!AQ137="", "",
IF(Data_Simple!AQ137=HLEM_info!E$23, HLEM_info!F$23,
IF(Data_Simple!AQ137=HLEM_info!G$23, HLEM_info!H$23,
IF(Data_Simple!AQ137=HLEM_info!I$23, HLEM_info!J$23,
IF(Data_Simple!AQ137=HLEM_info!K$23, HLEM_info!L$23,
IF(Data_Simple!AQ137=HLEM_info!M$23, HLEM_info!N$23,
IF(Data_Simple!AQ137=HLEM_info!O$23, HLEM_info!P$23,
IF(Data_Simple!AQ137=HLEM_info!Q$23, HLEM_info!R$23,
IF(Data_Simple!AQ137="0", 0,
"ERROR")))))))))</f>
        <v/>
      </c>
      <c r="AR137" s="18" t="str">
        <f t="shared" si="4"/>
        <v/>
      </c>
      <c r="AS137" s="18" t="str">
        <f t="shared" si="5"/>
        <v/>
      </c>
    </row>
    <row r="138" spans="1:45" x14ac:dyDescent="0.2">
      <c r="A138" s="18" t="str">
        <f>IF(Data_Simple!A138="", "", Data_Simple!A138)</f>
        <v/>
      </c>
      <c r="B138" s="18" t="str">
        <f>IF(Data_Simple!B138="", "", Data_Simple!B138)</f>
        <v/>
      </c>
      <c r="C138" s="18" t="str">
        <f>IF(Data_Simple!C138="", "", Data_Simple!C138)</f>
        <v/>
      </c>
      <c r="D138" s="18" t="str">
        <f>IF(Data_Simple!D138="", "", Data_Simple!D138)</f>
        <v/>
      </c>
      <c r="E138" s="18" t="str">
        <f>IF(Data_Simple!E138="", "", Data_Simple!E138)</f>
        <v/>
      </c>
      <c r="F138" s="18" t="str">
        <f>IF(Data_Simple!F138="", "", Data_Simple!F138)</f>
        <v/>
      </c>
      <c r="G138" s="18" t="str">
        <f>IF(Data_Simple!G138="", "",
IF(Data_Simple!G138=HLEM_info!E$8, HLEM_info!F$8,
IF(Data_Simple!G138=HLEM_info!G$8, HLEM_info!H$8,
"ERROR")))</f>
        <v/>
      </c>
      <c r="H138" s="18" t="str">
        <f>IF(Data_Simple!H138="", "",
IF(Data_Simple!H138=HLEM_info!E$9, HLEM_info!F$9,
IF(Data_Simple!H138=HLEM_info!G$9, HLEM_info!H$9,
IF(Data_Simple!H138=HLEM_info!I$9, HLEM_info!J$9,
IF(Data_Simple!H138=HLEM_info!K$9, HLEM_info!L$9,
IF(Data_Simple!H138=HLEM_info!M$9, HLEM_info!N$9,
IF(Data_Simple!H138="0", 0,
"ERROR")))))))</f>
        <v/>
      </c>
      <c r="I138" s="18" t="str">
        <f>IF(Data_Simple!I138="", "",
IF(Data_Simple!I138=HLEM_info!E$10, HLEM_info!F$10,
IF(Data_Simple!I138=HLEM_info!G$10, HLEM_info!H$10,
"ERROR")))</f>
        <v/>
      </c>
      <c r="J138" s="18" t="str">
        <f>IF(Data_Simple!J138="", "",
IF(Data_Simple!J138=HLEM_info!E$11, HLEM_info!F$11,
IF(Data_Simple!J138=HLEM_info!G$11, HLEM_info!H$11,
IF(Data_Simple!J138=HLEM_info!I$11, HLEM_info!J$11,
IF(Data_Simple!J138=HLEM_info!K$11, HLEM_info!L$11,
IF(Data_Simple!J138="0", 0,
"ERROR"))))))</f>
        <v/>
      </c>
      <c r="K138" s="18" t="str">
        <f>IF(Data_Simple!K138="", "",
IF(Data_Simple!K138=HLEM_info!E$12, HLEM_info!F$12,
IF(Data_Simple!K138=HLEM_info!G$12, HLEM_info!H$12,
"ERROR")))</f>
        <v/>
      </c>
      <c r="L138" s="18" t="str">
        <f>IF(Data_Simple!L138="", "",
IF(Data_Simple!L138=HLEM_info!E$13, HLEM_info!F$13,
IF(Data_Simple!L138=HLEM_info!G$13, HLEM_info!H$13,
IF(Data_Simple!L138=HLEM_info!I$13, HLEM_info!J$13,
IF(Data_Simple!L138=HLEM_info!K$13, HLEM_info!L$13,
IF(Data_Simple!L138=HLEM_info!M$13, HLEM_info!N$13,
IF(Data_Simple!L138=HLEM_info!O$13, HLEM_info!P$13,
IF(Data_Simple!L138=HLEM_info!Q$13, HLEM_info!R$13,
IF(Data_Simple!L138="0", 0,
"ERROR")))))))))</f>
        <v/>
      </c>
      <c r="M138" s="18" t="str">
        <f>IF(Data_Simple!M138="", "",
IF(Data_Simple!M138=HLEM_info!E$14, HLEM_info!F$14,
IF(Data_Simple!M138=HLEM_info!G$14, HLEM_info!H$14,
"ERROR")))</f>
        <v/>
      </c>
      <c r="N138" s="18" t="str">
        <f>IF(Data_Simple!N138="", "",
IF(Data_Simple!N138=HLEM_info!E$15, HLEM_info!F$15,
IF(Data_Simple!N138=HLEM_info!G$15, HLEM_info!H$15,
IF(Data_Simple!N138=HLEM_info!I$15, HLEM_info!J$15,
IF(Data_Simple!N138=HLEM_info!K$15, HLEM_info!L$15,
IF(Data_Simple!N138=HLEM_info!M$15, HLEM_info!N$15,
IF(Data_Simple!N138=HLEM_info!O$15, HLEM_info!P$15,
IF(Data_Simple!N138=HLEM_info!Q$15, HLEM_info!R$15,
IF(Data_Simple!N138="0", 0,
"ERROR")))))))))</f>
        <v/>
      </c>
      <c r="O138" s="18" t="str">
        <f>IF(Data_Simple!O138="", "",
IF(Data_Simple!O138=HLEM_info!E$16, HLEM_info!F$16,
IF(Data_Simple!O138=HLEM_info!G$16, HLEM_info!H$16,
"ERROR")))</f>
        <v/>
      </c>
      <c r="P138" s="18" t="str">
        <f>IF(Data_Simple!P138="", "",
IF(Data_Simple!P138=HLEM_info!E$17, HLEM_info!F$17,
IF(Data_Simple!P138=HLEM_info!G$17, HLEM_info!H$17,
IF(Data_Simple!P138=HLEM_info!I$17, HLEM_info!J$17,
IF(Data_Simple!P138=HLEM_info!K$17, HLEM_info!L$17,
IF(Data_Simple!P138=HLEM_info!M$17, HLEM_info!N$17,
IF(Data_Simple!P138=HLEM_info!O$17, HLEM_info!P$17,
IF(Data_Simple!P138=HLEM_info!Q$17, HLEM_info!R$17,
IF(Data_Simple!P138="0", 0,
"ERROR")))))))))</f>
        <v/>
      </c>
      <c r="Q138" s="18" t="str">
        <f>IF(Data_Simple!Q138="", "",
IF(Data_Simple!Q138=HLEM_info!E$18, HLEM_info!F$18,
IF(Data_Simple!Q138=HLEM_info!G$18, HLEM_info!H$18,
"ERROR")))</f>
        <v/>
      </c>
      <c r="R138" s="18" t="str">
        <f>IF(Data_Simple!R138="", "",
IF(Data_Simple!R138=HLEM_info!E$19, HLEM_info!F$19,
IF(Data_Simple!R138=HLEM_info!G$19, HLEM_info!H$19,
IF(Data_Simple!R138=HLEM_info!I$19, HLEM_info!J$19,
IF(Data_Simple!R138=HLEM_info!K$19, HLEM_info!L$19,
IF(Data_Simple!R138=HLEM_info!M$19, HLEM_info!N$19,
IF(Data_Simple!R138=HLEM_info!O$19, HLEM_info!P$19,
IF(Data_Simple!R138=HLEM_info!Q$19, HLEM_info!R$19,
IF(Data_Simple!R138="0", 0,
"ERROR")))))))))</f>
        <v/>
      </c>
      <c r="S138" s="18" t="str">
        <f>IF(Data_Simple!S138="", "",
IF(Data_Simple!S138=HLEM_info!E$20, HLEM_info!F$20,
IF(Data_Simple!S138=HLEM_info!G$20, HLEM_info!H$20,
"ERROR")))</f>
        <v/>
      </c>
      <c r="T138" s="18" t="str">
        <f>IF(Data_Simple!T138="", "",
IF(Data_Simple!T138=HLEM_info!E$21, HLEM_info!F$21,
IF(Data_Simple!T138=HLEM_info!G$21, HLEM_info!H$21,
IF(Data_Simple!T138=HLEM_info!I$21, HLEM_info!J$21,
IF(Data_Simple!T138=HLEM_info!K$21, HLEM_info!L$21,
IF(Data_Simple!T138=HLEM_info!M$21, HLEM_info!N$21,
IF(Data_Simple!T138=HLEM_info!O$21, HLEM_info!P$21,
IF(Data_Simple!T138=HLEM_info!Q$21, HLEM_info!R$21,
IF(Data_Simple!T138="0", 0,
"ERROR")))))))))</f>
        <v/>
      </c>
      <c r="U138" s="18" t="str">
        <f>IF(Data_Simple!U138="", "",
IF(Data_Simple!U138=HLEM_info!E$22, HLEM_info!F$22,
IF(Data_Simple!U138=HLEM_info!G$22, HLEM_info!H$22,
"ERROR")))</f>
        <v/>
      </c>
      <c r="V138" s="18" t="str">
        <f>IF(Data_Simple!V138="", "",
IF(Data_Simple!V138=HLEM_info!E$23, HLEM_info!F$23,
IF(Data_Simple!V138=HLEM_info!G$23, HLEM_info!H$23,
IF(Data_Simple!V138=HLEM_info!I$23, HLEM_info!J$23,
IF(Data_Simple!V138=HLEM_info!K$23, HLEM_info!L$23,
IF(Data_Simple!V138=HLEM_info!M$23, HLEM_info!N$23,
IF(Data_Simple!V138=HLEM_info!O$23, HLEM_info!P$23,
IF(Data_Simple!V138=HLEM_info!Q$23, HLEM_info!R$23,
IF(Data_Simple!V138="0", 0,
"ERROR")))))))))</f>
        <v/>
      </c>
      <c r="W138" s="18" t="str">
        <f>IF(Data_Simple!W138="", "", Data_Simple!W138)</f>
        <v/>
      </c>
      <c r="X138" s="18" t="str">
        <f>IF(Data_Simple!X138="", "", Data_Simple!X138)</f>
        <v/>
      </c>
      <c r="Y138" s="18" t="str">
        <f>IF(Data_Simple!Y138="", "", Data_Simple!Y138)</f>
        <v/>
      </c>
      <c r="Z138" s="18" t="str">
        <f>IF(Data_Simple!Z138="", "", Data_Simple!Z138)</f>
        <v/>
      </c>
      <c r="AA138" s="18" t="str">
        <f>IF(Data_Simple!AA138="", "", Data_Simple!AA138)</f>
        <v/>
      </c>
      <c r="AB138" s="18" t="str">
        <f>IF(Data_Simple!AB138="", "",
IF(Data_Simple!AB138=HLEM_info!E$8, HLEM_info!F$8,
IF(Data_Simple!AB138=HLEM_info!G$8, HLEM_info!H$8,
"ERROR")))</f>
        <v/>
      </c>
      <c r="AC138" s="18" t="str">
        <f>IF(Data_Simple!AC138="", "",
IF(Data_Simple!AC138=HLEM_info!E$9, HLEM_info!F$9,
IF(Data_Simple!AC138=HLEM_info!G$9, HLEM_info!H$9,
IF(Data_Simple!AC138=HLEM_info!I$9, HLEM_info!J$9,
IF(Data_Simple!AC138=HLEM_info!K$9, HLEM_info!L$9,
IF(Data_Simple!AC138=HLEM_info!M$9, HLEM_info!N$9,
IF(Data_Simple!AC138="0", 0,
"ERROR")))))))</f>
        <v/>
      </c>
      <c r="AD138" s="18" t="str">
        <f>IF(Data_Simple!AD138="", "",
IF(Data_Simple!AD138=HLEM_info!E$10, HLEM_info!F$10,
IF(Data_Simple!AD138=HLEM_info!G$10, HLEM_info!H$10,
"ERROR")))</f>
        <v/>
      </c>
      <c r="AE138" s="18" t="str">
        <f>IF(Data_Simple!AE138="", "",
IF(Data_Simple!AE138=HLEM_info!E$11, HLEM_info!F$11,
IF(Data_Simple!AE138=HLEM_info!G$11, HLEM_info!H$11,
IF(Data_Simple!AE138=HLEM_info!I$11, HLEM_info!J$11,
IF(Data_Simple!AE138=HLEM_info!K$11, HLEM_info!L$11,
IF(Data_Simple!AE138="0", 0,
"ERROR"))))))</f>
        <v/>
      </c>
      <c r="AF138" s="18" t="str">
        <f>IF(Data_Simple!AF138="", "",
IF(Data_Simple!AF138=HLEM_info!E$12, HLEM_info!F$12,
IF(Data_Simple!AF138=HLEM_info!G$12, HLEM_info!H$12,
"ERROR")))</f>
        <v/>
      </c>
      <c r="AG138" s="18" t="str">
        <f>IF(Data_Simple!AG138="", "",
IF(Data_Simple!AG138=HLEM_info!E$13, HLEM_info!F$13,
IF(Data_Simple!AG138=HLEM_info!G$13, HLEM_info!H$13,
IF(Data_Simple!AG138=HLEM_info!I$13, HLEM_info!J$13,
IF(Data_Simple!AG138=HLEM_info!K$13, HLEM_info!L$13,
IF(Data_Simple!AG138=HLEM_info!M$13, HLEM_info!N$13,
IF(Data_Simple!AG138=HLEM_info!O$13, HLEM_info!P$13,
IF(Data_Simple!AG138=HLEM_info!Q$13, HLEM_info!R$13,
IF(Data_Simple!AG138="0", 0,
"ERROR")))))))))</f>
        <v/>
      </c>
      <c r="AH138" s="18" t="str">
        <f>IF(Data_Simple!AH138="", "",
IF(Data_Simple!AH138=HLEM_info!E$14, HLEM_info!F$14,
IF(Data_Simple!AH138=HLEM_info!G$14, HLEM_info!H$14,
"ERROR")))</f>
        <v/>
      </c>
      <c r="AI138" s="18" t="str">
        <f>IF(Data_Simple!AI138="", "",
IF(Data_Simple!AI138=HLEM_info!E$15, HLEM_info!F$15,
IF(Data_Simple!AI138=HLEM_info!G$15, HLEM_info!H$15,
IF(Data_Simple!AI138=HLEM_info!I$15, HLEM_info!J$15,
IF(Data_Simple!AI138=HLEM_info!K$15, HLEM_info!L$15,
IF(Data_Simple!AI138=HLEM_info!M$15, HLEM_info!N$15,
IF(Data_Simple!AI138=HLEM_info!O$15, HLEM_info!P$15,
IF(Data_Simple!AI138=HLEM_info!Q$15, HLEM_info!R$15,
IF(Data_Simple!AI138="0", 0,
"ERROR")))))))))</f>
        <v/>
      </c>
      <c r="AJ138" s="18" t="str">
        <f>IF(Data_Simple!AJ138="", "",
IF(Data_Simple!AJ138=HLEM_info!E$16, HLEM_info!F$16,
IF(Data_Simple!AJ138=HLEM_info!G$16, HLEM_info!H$16,
"ERROR")))</f>
        <v/>
      </c>
      <c r="AK138" s="18" t="str">
        <f>IF(Data_Simple!AK138="", "",
IF(Data_Simple!AK138=HLEM_info!E$17, HLEM_info!F$17,
IF(Data_Simple!AK138=HLEM_info!G$17, HLEM_info!H$17,
IF(Data_Simple!AK138=HLEM_info!I$17, HLEM_info!J$17,
IF(Data_Simple!AK138=HLEM_info!K$17, HLEM_info!L$17,
IF(Data_Simple!AK138=HLEM_info!M$17, HLEM_info!N$17,
IF(Data_Simple!AK138=HLEM_info!O$17, HLEM_info!P$17,
IF(Data_Simple!AK138=HLEM_info!Q$17, HLEM_info!R$17,
IF(Data_Simple!AK138="0", 0,
"ERROR")))))))))</f>
        <v/>
      </c>
      <c r="AL138" s="18" t="str">
        <f>IF(Data_Simple!AL138="", "",
IF(Data_Simple!AL138=HLEM_info!E$18, HLEM_info!F$18,
IF(Data_Simple!AL138=HLEM_info!G$18, HLEM_info!H$18,
"ERROR")))</f>
        <v/>
      </c>
      <c r="AM138" s="18" t="str">
        <f>IF(Data_Simple!AM138="", "",
IF(Data_Simple!AM138=HLEM_info!E$19, HLEM_info!F$19,
IF(Data_Simple!AM138=HLEM_info!G$19, HLEM_info!H$19,
IF(Data_Simple!AM138=HLEM_info!I$19, HLEM_info!J$19,
IF(Data_Simple!AM138=HLEM_info!K$19, HLEM_info!L$19,
IF(Data_Simple!AM138=HLEM_info!M$19, HLEM_info!N$19,
IF(Data_Simple!AM138=HLEM_info!O$19, HLEM_info!P$19,
IF(Data_Simple!AM138=HLEM_info!Q$19, HLEM_info!R$19,
IF(Data_Simple!AM138="0", 0,
"ERROR")))))))))</f>
        <v/>
      </c>
      <c r="AN138" s="18" t="str">
        <f>IF(Data_Simple!AN138="", "",
IF(Data_Simple!AN138=HLEM_info!E$20, HLEM_info!F$20,
IF(Data_Simple!AN138=HLEM_info!G$20, HLEM_info!H$20,
"ERROR")))</f>
        <v/>
      </c>
      <c r="AO138" s="18" t="str">
        <f>IF(Data_Simple!AO138="", "",
IF(Data_Simple!AO138=HLEM_info!E$21, HLEM_info!F$21,
IF(Data_Simple!AO138=HLEM_info!G$21, HLEM_info!H$21,
IF(Data_Simple!AO138=HLEM_info!I$21, HLEM_info!J$21,
IF(Data_Simple!AO138=HLEM_info!K$21, HLEM_info!L$21,
IF(Data_Simple!AO138=HLEM_info!M$21, HLEM_info!N$21,
IF(Data_Simple!AO138=HLEM_info!O$21, HLEM_info!P$21,
IF(Data_Simple!AO138=HLEM_info!Q$21, HLEM_info!R$21,
IF(Data_Simple!AO138="0", 0,
"ERROR")))))))))</f>
        <v/>
      </c>
      <c r="AP138" s="18" t="str">
        <f>IF(Data_Simple!AP138="", "",
IF(Data_Simple!AP138=HLEM_info!E$22, HLEM_info!F$22,
IF(Data_Simple!AP138=HLEM_info!G$22, HLEM_info!H$22,
"ERROR")))</f>
        <v/>
      </c>
      <c r="AQ138" s="18" t="str">
        <f>IF(Data_Simple!AQ138="", "",
IF(Data_Simple!AQ138=HLEM_info!E$23, HLEM_info!F$23,
IF(Data_Simple!AQ138=HLEM_info!G$23, HLEM_info!H$23,
IF(Data_Simple!AQ138=HLEM_info!I$23, HLEM_info!J$23,
IF(Data_Simple!AQ138=HLEM_info!K$23, HLEM_info!L$23,
IF(Data_Simple!AQ138=HLEM_info!M$23, HLEM_info!N$23,
IF(Data_Simple!AQ138=HLEM_info!O$23, HLEM_info!P$23,
IF(Data_Simple!AQ138=HLEM_info!Q$23, HLEM_info!R$23,
IF(Data_Simple!AQ138="0", 0,
"ERROR")))))))))</f>
        <v/>
      </c>
      <c r="AR138" s="18" t="str">
        <f t="shared" si="4"/>
        <v/>
      </c>
      <c r="AS138" s="18" t="str">
        <f t="shared" si="5"/>
        <v/>
      </c>
    </row>
    <row r="139" spans="1:45" x14ac:dyDescent="0.2">
      <c r="A139" s="18" t="str">
        <f>IF(Data_Simple!A139="", "", Data_Simple!A139)</f>
        <v/>
      </c>
      <c r="B139" s="18" t="str">
        <f>IF(Data_Simple!B139="", "", Data_Simple!B139)</f>
        <v/>
      </c>
      <c r="C139" s="18" t="str">
        <f>IF(Data_Simple!C139="", "", Data_Simple!C139)</f>
        <v/>
      </c>
      <c r="D139" s="18" t="str">
        <f>IF(Data_Simple!D139="", "", Data_Simple!D139)</f>
        <v/>
      </c>
      <c r="E139" s="18" t="str">
        <f>IF(Data_Simple!E139="", "", Data_Simple!E139)</f>
        <v/>
      </c>
      <c r="F139" s="18" t="str">
        <f>IF(Data_Simple!F139="", "", Data_Simple!F139)</f>
        <v/>
      </c>
      <c r="G139" s="18" t="str">
        <f>IF(Data_Simple!G139="", "",
IF(Data_Simple!G139=HLEM_info!E$8, HLEM_info!F$8,
IF(Data_Simple!G139=HLEM_info!G$8, HLEM_info!H$8,
"ERROR")))</f>
        <v/>
      </c>
      <c r="H139" s="18" t="str">
        <f>IF(Data_Simple!H139="", "",
IF(Data_Simple!H139=HLEM_info!E$9, HLEM_info!F$9,
IF(Data_Simple!H139=HLEM_info!G$9, HLEM_info!H$9,
IF(Data_Simple!H139=HLEM_info!I$9, HLEM_info!J$9,
IF(Data_Simple!H139=HLEM_info!K$9, HLEM_info!L$9,
IF(Data_Simple!H139=HLEM_info!M$9, HLEM_info!N$9,
IF(Data_Simple!H139="0", 0,
"ERROR")))))))</f>
        <v/>
      </c>
      <c r="I139" s="18" t="str">
        <f>IF(Data_Simple!I139="", "",
IF(Data_Simple!I139=HLEM_info!E$10, HLEM_info!F$10,
IF(Data_Simple!I139=HLEM_info!G$10, HLEM_info!H$10,
"ERROR")))</f>
        <v/>
      </c>
      <c r="J139" s="18" t="str">
        <f>IF(Data_Simple!J139="", "",
IF(Data_Simple!J139=HLEM_info!E$11, HLEM_info!F$11,
IF(Data_Simple!J139=HLEM_info!G$11, HLEM_info!H$11,
IF(Data_Simple!J139=HLEM_info!I$11, HLEM_info!J$11,
IF(Data_Simple!J139=HLEM_info!K$11, HLEM_info!L$11,
IF(Data_Simple!J139="0", 0,
"ERROR"))))))</f>
        <v/>
      </c>
      <c r="K139" s="18" t="str">
        <f>IF(Data_Simple!K139="", "",
IF(Data_Simple!K139=HLEM_info!E$12, HLEM_info!F$12,
IF(Data_Simple!K139=HLEM_info!G$12, HLEM_info!H$12,
"ERROR")))</f>
        <v/>
      </c>
      <c r="L139" s="18" t="str">
        <f>IF(Data_Simple!L139="", "",
IF(Data_Simple!L139=HLEM_info!E$13, HLEM_info!F$13,
IF(Data_Simple!L139=HLEM_info!G$13, HLEM_info!H$13,
IF(Data_Simple!L139=HLEM_info!I$13, HLEM_info!J$13,
IF(Data_Simple!L139=HLEM_info!K$13, HLEM_info!L$13,
IF(Data_Simple!L139=HLEM_info!M$13, HLEM_info!N$13,
IF(Data_Simple!L139=HLEM_info!O$13, HLEM_info!P$13,
IF(Data_Simple!L139=HLEM_info!Q$13, HLEM_info!R$13,
IF(Data_Simple!L139="0", 0,
"ERROR")))))))))</f>
        <v/>
      </c>
      <c r="M139" s="18" t="str">
        <f>IF(Data_Simple!M139="", "",
IF(Data_Simple!M139=HLEM_info!E$14, HLEM_info!F$14,
IF(Data_Simple!M139=HLEM_info!G$14, HLEM_info!H$14,
"ERROR")))</f>
        <v/>
      </c>
      <c r="N139" s="18" t="str">
        <f>IF(Data_Simple!N139="", "",
IF(Data_Simple!N139=HLEM_info!E$15, HLEM_info!F$15,
IF(Data_Simple!N139=HLEM_info!G$15, HLEM_info!H$15,
IF(Data_Simple!N139=HLEM_info!I$15, HLEM_info!J$15,
IF(Data_Simple!N139=HLEM_info!K$15, HLEM_info!L$15,
IF(Data_Simple!N139=HLEM_info!M$15, HLEM_info!N$15,
IF(Data_Simple!N139=HLEM_info!O$15, HLEM_info!P$15,
IF(Data_Simple!N139=HLEM_info!Q$15, HLEM_info!R$15,
IF(Data_Simple!N139="0", 0,
"ERROR")))))))))</f>
        <v/>
      </c>
      <c r="O139" s="18" t="str">
        <f>IF(Data_Simple!O139="", "",
IF(Data_Simple!O139=HLEM_info!E$16, HLEM_info!F$16,
IF(Data_Simple!O139=HLEM_info!G$16, HLEM_info!H$16,
"ERROR")))</f>
        <v/>
      </c>
      <c r="P139" s="18" t="str">
        <f>IF(Data_Simple!P139="", "",
IF(Data_Simple!P139=HLEM_info!E$17, HLEM_info!F$17,
IF(Data_Simple!P139=HLEM_info!G$17, HLEM_info!H$17,
IF(Data_Simple!P139=HLEM_info!I$17, HLEM_info!J$17,
IF(Data_Simple!P139=HLEM_info!K$17, HLEM_info!L$17,
IF(Data_Simple!P139=HLEM_info!M$17, HLEM_info!N$17,
IF(Data_Simple!P139=HLEM_info!O$17, HLEM_info!P$17,
IF(Data_Simple!P139=HLEM_info!Q$17, HLEM_info!R$17,
IF(Data_Simple!P139="0", 0,
"ERROR")))))))))</f>
        <v/>
      </c>
      <c r="Q139" s="18" t="str">
        <f>IF(Data_Simple!Q139="", "",
IF(Data_Simple!Q139=HLEM_info!E$18, HLEM_info!F$18,
IF(Data_Simple!Q139=HLEM_info!G$18, HLEM_info!H$18,
"ERROR")))</f>
        <v/>
      </c>
      <c r="R139" s="18" t="str">
        <f>IF(Data_Simple!R139="", "",
IF(Data_Simple!R139=HLEM_info!E$19, HLEM_info!F$19,
IF(Data_Simple!R139=HLEM_info!G$19, HLEM_info!H$19,
IF(Data_Simple!R139=HLEM_info!I$19, HLEM_info!J$19,
IF(Data_Simple!R139=HLEM_info!K$19, HLEM_info!L$19,
IF(Data_Simple!R139=HLEM_info!M$19, HLEM_info!N$19,
IF(Data_Simple!R139=HLEM_info!O$19, HLEM_info!P$19,
IF(Data_Simple!R139=HLEM_info!Q$19, HLEM_info!R$19,
IF(Data_Simple!R139="0", 0,
"ERROR")))))))))</f>
        <v/>
      </c>
      <c r="S139" s="18" t="str">
        <f>IF(Data_Simple!S139="", "",
IF(Data_Simple!S139=HLEM_info!E$20, HLEM_info!F$20,
IF(Data_Simple!S139=HLEM_info!G$20, HLEM_info!H$20,
"ERROR")))</f>
        <v/>
      </c>
      <c r="T139" s="18" t="str">
        <f>IF(Data_Simple!T139="", "",
IF(Data_Simple!T139=HLEM_info!E$21, HLEM_info!F$21,
IF(Data_Simple!T139=HLEM_info!G$21, HLEM_info!H$21,
IF(Data_Simple!T139=HLEM_info!I$21, HLEM_info!J$21,
IF(Data_Simple!T139=HLEM_info!K$21, HLEM_info!L$21,
IF(Data_Simple!T139=HLEM_info!M$21, HLEM_info!N$21,
IF(Data_Simple!T139=HLEM_info!O$21, HLEM_info!P$21,
IF(Data_Simple!T139=HLEM_info!Q$21, HLEM_info!R$21,
IF(Data_Simple!T139="0", 0,
"ERROR")))))))))</f>
        <v/>
      </c>
      <c r="U139" s="18" t="str">
        <f>IF(Data_Simple!U139="", "",
IF(Data_Simple!U139=HLEM_info!E$22, HLEM_info!F$22,
IF(Data_Simple!U139=HLEM_info!G$22, HLEM_info!H$22,
"ERROR")))</f>
        <v/>
      </c>
      <c r="V139" s="18" t="str">
        <f>IF(Data_Simple!V139="", "",
IF(Data_Simple!V139=HLEM_info!E$23, HLEM_info!F$23,
IF(Data_Simple!V139=HLEM_info!G$23, HLEM_info!H$23,
IF(Data_Simple!V139=HLEM_info!I$23, HLEM_info!J$23,
IF(Data_Simple!V139=HLEM_info!K$23, HLEM_info!L$23,
IF(Data_Simple!V139=HLEM_info!M$23, HLEM_info!N$23,
IF(Data_Simple!V139=HLEM_info!O$23, HLEM_info!P$23,
IF(Data_Simple!V139=HLEM_info!Q$23, HLEM_info!R$23,
IF(Data_Simple!V139="0", 0,
"ERROR")))))))))</f>
        <v/>
      </c>
      <c r="W139" s="18" t="str">
        <f>IF(Data_Simple!W139="", "", Data_Simple!W139)</f>
        <v/>
      </c>
      <c r="X139" s="18" t="str">
        <f>IF(Data_Simple!X139="", "", Data_Simple!X139)</f>
        <v/>
      </c>
      <c r="Y139" s="18" t="str">
        <f>IF(Data_Simple!Y139="", "", Data_Simple!Y139)</f>
        <v/>
      </c>
      <c r="Z139" s="18" t="str">
        <f>IF(Data_Simple!Z139="", "", Data_Simple!Z139)</f>
        <v/>
      </c>
      <c r="AA139" s="18" t="str">
        <f>IF(Data_Simple!AA139="", "", Data_Simple!AA139)</f>
        <v/>
      </c>
      <c r="AB139" s="18" t="str">
        <f>IF(Data_Simple!AB139="", "",
IF(Data_Simple!AB139=HLEM_info!E$8, HLEM_info!F$8,
IF(Data_Simple!AB139=HLEM_info!G$8, HLEM_info!H$8,
"ERROR")))</f>
        <v/>
      </c>
      <c r="AC139" s="18" t="str">
        <f>IF(Data_Simple!AC139="", "",
IF(Data_Simple!AC139=HLEM_info!E$9, HLEM_info!F$9,
IF(Data_Simple!AC139=HLEM_info!G$9, HLEM_info!H$9,
IF(Data_Simple!AC139=HLEM_info!I$9, HLEM_info!J$9,
IF(Data_Simple!AC139=HLEM_info!K$9, HLEM_info!L$9,
IF(Data_Simple!AC139=HLEM_info!M$9, HLEM_info!N$9,
IF(Data_Simple!AC139="0", 0,
"ERROR")))))))</f>
        <v/>
      </c>
      <c r="AD139" s="18" t="str">
        <f>IF(Data_Simple!AD139="", "",
IF(Data_Simple!AD139=HLEM_info!E$10, HLEM_info!F$10,
IF(Data_Simple!AD139=HLEM_info!G$10, HLEM_info!H$10,
"ERROR")))</f>
        <v/>
      </c>
      <c r="AE139" s="18" t="str">
        <f>IF(Data_Simple!AE139="", "",
IF(Data_Simple!AE139=HLEM_info!E$11, HLEM_info!F$11,
IF(Data_Simple!AE139=HLEM_info!G$11, HLEM_info!H$11,
IF(Data_Simple!AE139=HLEM_info!I$11, HLEM_info!J$11,
IF(Data_Simple!AE139=HLEM_info!K$11, HLEM_info!L$11,
IF(Data_Simple!AE139="0", 0,
"ERROR"))))))</f>
        <v/>
      </c>
      <c r="AF139" s="18" t="str">
        <f>IF(Data_Simple!AF139="", "",
IF(Data_Simple!AF139=HLEM_info!E$12, HLEM_info!F$12,
IF(Data_Simple!AF139=HLEM_info!G$12, HLEM_info!H$12,
"ERROR")))</f>
        <v/>
      </c>
      <c r="AG139" s="18" t="str">
        <f>IF(Data_Simple!AG139="", "",
IF(Data_Simple!AG139=HLEM_info!E$13, HLEM_info!F$13,
IF(Data_Simple!AG139=HLEM_info!G$13, HLEM_info!H$13,
IF(Data_Simple!AG139=HLEM_info!I$13, HLEM_info!J$13,
IF(Data_Simple!AG139=HLEM_info!K$13, HLEM_info!L$13,
IF(Data_Simple!AG139=HLEM_info!M$13, HLEM_info!N$13,
IF(Data_Simple!AG139=HLEM_info!O$13, HLEM_info!P$13,
IF(Data_Simple!AG139=HLEM_info!Q$13, HLEM_info!R$13,
IF(Data_Simple!AG139="0", 0,
"ERROR")))))))))</f>
        <v/>
      </c>
      <c r="AH139" s="18" t="str">
        <f>IF(Data_Simple!AH139="", "",
IF(Data_Simple!AH139=HLEM_info!E$14, HLEM_info!F$14,
IF(Data_Simple!AH139=HLEM_info!G$14, HLEM_info!H$14,
"ERROR")))</f>
        <v/>
      </c>
      <c r="AI139" s="18" t="str">
        <f>IF(Data_Simple!AI139="", "",
IF(Data_Simple!AI139=HLEM_info!E$15, HLEM_info!F$15,
IF(Data_Simple!AI139=HLEM_info!G$15, HLEM_info!H$15,
IF(Data_Simple!AI139=HLEM_info!I$15, HLEM_info!J$15,
IF(Data_Simple!AI139=HLEM_info!K$15, HLEM_info!L$15,
IF(Data_Simple!AI139=HLEM_info!M$15, HLEM_info!N$15,
IF(Data_Simple!AI139=HLEM_info!O$15, HLEM_info!P$15,
IF(Data_Simple!AI139=HLEM_info!Q$15, HLEM_info!R$15,
IF(Data_Simple!AI139="0", 0,
"ERROR")))))))))</f>
        <v/>
      </c>
      <c r="AJ139" s="18" t="str">
        <f>IF(Data_Simple!AJ139="", "",
IF(Data_Simple!AJ139=HLEM_info!E$16, HLEM_info!F$16,
IF(Data_Simple!AJ139=HLEM_info!G$16, HLEM_info!H$16,
"ERROR")))</f>
        <v/>
      </c>
      <c r="AK139" s="18" t="str">
        <f>IF(Data_Simple!AK139="", "",
IF(Data_Simple!AK139=HLEM_info!E$17, HLEM_info!F$17,
IF(Data_Simple!AK139=HLEM_info!G$17, HLEM_info!H$17,
IF(Data_Simple!AK139=HLEM_info!I$17, HLEM_info!J$17,
IF(Data_Simple!AK139=HLEM_info!K$17, HLEM_info!L$17,
IF(Data_Simple!AK139=HLEM_info!M$17, HLEM_info!N$17,
IF(Data_Simple!AK139=HLEM_info!O$17, HLEM_info!P$17,
IF(Data_Simple!AK139=HLEM_info!Q$17, HLEM_info!R$17,
IF(Data_Simple!AK139="0", 0,
"ERROR")))))))))</f>
        <v/>
      </c>
      <c r="AL139" s="18" t="str">
        <f>IF(Data_Simple!AL139="", "",
IF(Data_Simple!AL139=HLEM_info!E$18, HLEM_info!F$18,
IF(Data_Simple!AL139=HLEM_info!G$18, HLEM_info!H$18,
"ERROR")))</f>
        <v/>
      </c>
      <c r="AM139" s="18" t="str">
        <f>IF(Data_Simple!AM139="", "",
IF(Data_Simple!AM139=HLEM_info!E$19, HLEM_info!F$19,
IF(Data_Simple!AM139=HLEM_info!G$19, HLEM_info!H$19,
IF(Data_Simple!AM139=HLEM_info!I$19, HLEM_info!J$19,
IF(Data_Simple!AM139=HLEM_info!K$19, HLEM_info!L$19,
IF(Data_Simple!AM139=HLEM_info!M$19, HLEM_info!N$19,
IF(Data_Simple!AM139=HLEM_info!O$19, HLEM_info!P$19,
IF(Data_Simple!AM139=HLEM_info!Q$19, HLEM_info!R$19,
IF(Data_Simple!AM139="0", 0,
"ERROR")))))))))</f>
        <v/>
      </c>
      <c r="AN139" s="18" t="str">
        <f>IF(Data_Simple!AN139="", "",
IF(Data_Simple!AN139=HLEM_info!E$20, HLEM_info!F$20,
IF(Data_Simple!AN139=HLEM_info!G$20, HLEM_info!H$20,
"ERROR")))</f>
        <v/>
      </c>
      <c r="AO139" s="18" t="str">
        <f>IF(Data_Simple!AO139="", "",
IF(Data_Simple!AO139=HLEM_info!E$21, HLEM_info!F$21,
IF(Data_Simple!AO139=HLEM_info!G$21, HLEM_info!H$21,
IF(Data_Simple!AO139=HLEM_info!I$21, HLEM_info!J$21,
IF(Data_Simple!AO139=HLEM_info!K$21, HLEM_info!L$21,
IF(Data_Simple!AO139=HLEM_info!M$21, HLEM_info!N$21,
IF(Data_Simple!AO139=HLEM_info!O$21, HLEM_info!P$21,
IF(Data_Simple!AO139=HLEM_info!Q$21, HLEM_info!R$21,
IF(Data_Simple!AO139="0", 0,
"ERROR")))))))))</f>
        <v/>
      </c>
      <c r="AP139" s="18" t="str">
        <f>IF(Data_Simple!AP139="", "",
IF(Data_Simple!AP139=HLEM_info!E$22, HLEM_info!F$22,
IF(Data_Simple!AP139=HLEM_info!G$22, HLEM_info!H$22,
"ERROR")))</f>
        <v/>
      </c>
      <c r="AQ139" s="18" t="str">
        <f>IF(Data_Simple!AQ139="", "",
IF(Data_Simple!AQ139=HLEM_info!E$23, HLEM_info!F$23,
IF(Data_Simple!AQ139=HLEM_info!G$23, HLEM_info!H$23,
IF(Data_Simple!AQ139=HLEM_info!I$23, HLEM_info!J$23,
IF(Data_Simple!AQ139=HLEM_info!K$23, HLEM_info!L$23,
IF(Data_Simple!AQ139=HLEM_info!M$23, HLEM_info!N$23,
IF(Data_Simple!AQ139=HLEM_info!O$23, HLEM_info!P$23,
IF(Data_Simple!AQ139=HLEM_info!Q$23, HLEM_info!R$23,
IF(Data_Simple!AQ139="0", 0,
"ERROR")))))))))</f>
        <v/>
      </c>
      <c r="AR139" s="18" t="str">
        <f t="shared" si="4"/>
        <v/>
      </c>
      <c r="AS139" s="18" t="str">
        <f t="shared" si="5"/>
        <v/>
      </c>
    </row>
    <row r="140" spans="1:45" x14ac:dyDescent="0.2">
      <c r="A140" s="18" t="str">
        <f>IF(Data_Simple!A140="", "", Data_Simple!A140)</f>
        <v/>
      </c>
      <c r="B140" s="18" t="str">
        <f>IF(Data_Simple!B140="", "", Data_Simple!B140)</f>
        <v/>
      </c>
      <c r="C140" s="18" t="str">
        <f>IF(Data_Simple!C140="", "", Data_Simple!C140)</f>
        <v/>
      </c>
      <c r="D140" s="18" t="str">
        <f>IF(Data_Simple!D140="", "", Data_Simple!D140)</f>
        <v/>
      </c>
      <c r="E140" s="18" t="str">
        <f>IF(Data_Simple!E140="", "", Data_Simple!E140)</f>
        <v/>
      </c>
      <c r="F140" s="18" t="str">
        <f>IF(Data_Simple!F140="", "", Data_Simple!F140)</f>
        <v/>
      </c>
      <c r="G140" s="18" t="str">
        <f>IF(Data_Simple!G140="", "",
IF(Data_Simple!G140=HLEM_info!E$8, HLEM_info!F$8,
IF(Data_Simple!G140=HLEM_info!G$8, HLEM_info!H$8,
"ERROR")))</f>
        <v/>
      </c>
      <c r="H140" s="18" t="str">
        <f>IF(Data_Simple!H140="", "",
IF(Data_Simple!H140=HLEM_info!E$9, HLEM_info!F$9,
IF(Data_Simple!H140=HLEM_info!G$9, HLEM_info!H$9,
IF(Data_Simple!H140=HLEM_info!I$9, HLEM_info!J$9,
IF(Data_Simple!H140=HLEM_info!K$9, HLEM_info!L$9,
IF(Data_Simple!H140=HLEM_info!M$9, HLEM_info!N$9,
IF(Data_Simple!H140="0", 0,
"ERROR")))))))</f>
        <v/>
      </c>
      <c r="I140" s="18" t="str">
        <f>IF(Data_Simple!I140="", "",
IF(Data_Simple!I140=HLEM_info!E$10, HLEM_info!F$10,
IF(Data_Simple!I140=HLEM_info!G$10, HLEM_info!H$10,
"ERROR")))</f>
        <v/>
      </c>
      <c r="J140" s="18" t="str">
        <f>IF(Data_Simple!J140="", "",
IF(Data_Simple!J140=HLEM_info!E$11, HLEM_info!F$11,
IF(Data_Simple!J140=HLEM_info!G$11, HLEM_info!H$11,
IF(Data_Simple!J140=HLEM_info!I$11, HLEM_info!J$11,
IF(Data_Simple!J140=HLEM_info!K$11, HLEM_info!L$11,
IF(Data_Simple!J140="0", 0,
"ERROR"))))))</f>
        <v/>
      </c>
      <c r="K140" s="18" t="str">
        <f>IF(Data_Simple!K140="", "",
IF(Data_Simple!K140=HLEM_info!E$12, HLEM_info!F$12,
IF(Data_Simple!K140=HLEM_info!G$12, HLEM_info!H$12,
"ERROR")))</f>
        <v/>
      </c>
      <c r="L140" s="18" t="str">
        <f>IF(Data_Simple!L140="", "",
IF(Data_Simple!L140=HLEM_info!E$13, HLEM_info!F$13,
IF(Data_Simple!L140=HLEM_info!G$13, HLEM_info!H$13,
IF(Data_Simple!L140=HLEM_info!I$13, HLEM_info!J$13,
IF(Data_Simple!L140=HLEM_info!K$13, HLEM_info!L$13,
IF(Data_Simple!L140=HLEM_info!M$13, HLEM_info!N$13,
IF(Data_Simple!L140=HLEM_info!O$13, HLEM_info!P$13,
IF(Data_Simple!L140=HLEM_info!Q$13, HLEM_info!R$13,
IF(Data_Simple!L140="0", 0,
"ERROR")))))))))</f>
        <v/>
      </c>
      <c r="M140" s="18" t="str">
        <f>IF(Data_Simple!M140="", "",
IF(Data_Simple!M140=HLEM_info!E$14, HLEM_info!F$14,
IF(Data_Simple!M140=HLEM_info!G$14, HLEM_info!H$14,
"ERROR")))</f>
        <v/>
      </c>
      <c r="N140" s="18" t="str">
        <f>IF(Data_Simple!N140="", "",
IF(Data_Simple!N140=HLEM_info!E$15, HLEM_info!F$15,
IF(Data_Simple!N140=HLEM_info!G$15, HLEM_info!H$15,
IF(Data_Simple!N140=HLEM_info!I$15, HLEM_info!J$15,
IF(Data_Simple!N140=HLEM_info!K$15, HLEM_info!L$15,
IF(Data_Simple!N140=HLEM_info!M$15, HLEM_info!N$15,
IF(Data_Simple!N140=HLEM_info!O$15, HLEM_info!P$15,
IF(Data_Simple!N140=HLEM_info!Q$15, HLEM_info!R$15,
IF(Data_Simple!N140="0", 0,
"ERROR")))))))))</f>
        <v/>
      </c>
      <c r="O140" s="18" t="str">
        <f>IF(Data_Simple!O140="", "",
IF(Data_Simple!O140=HLEM_info!E$16, HLEM_info!F$16,
IF(Data_Simple!O140=HLEM_info!G$16, HLEM_info!H$16,
"ERROR")))</f>
        <v/>
      </c>
      <c r="P140" s="18" t="str">
        <f>IF(Data_Simple!P140="", "",
IF(Data_Simple!P140=HLEM_info!E$17, HLEM_info!F$17,
IF(Data_Simple!P140=HLEM_info!G$17, HLEM_info!H$17,
IF(Data_Simple!P140=HLEM_info!I$17, HLEM_info!J$17,
IF(Data_Simple!P140=HLEM_info!K$17, HLEM_info!L$17,
IF(Data_Simple!P140=HLEM_info!M$17, HLEM_info!N$17,
IF(Data_Simple!P140=HLEM_info!O$17, HLEM_info!P$17,
IF(Data_Simple!P140=HLEM_info!Q$17, HLEM_info!R$17,
IF(Data_Simple!P140="0", 0,
"ERROR")))))))))</f>
        <v/>
      </c>
      <c r="Q140" s="18" t="str">
        <f>IF(Data_Simple!Q140="", "",
IF(Data_Simple!Q140=HLEM_info!E$18, HLEM_info!F$18,
IF(Data_Simple!Q140=HLEM_info!G$18, HLEM_info!H$18,
"ERROR")))</f>
        <v/>
      </c>
      <c r="R140" s="18" t="str">
        <f>IF(Data_Simple!R140="", "",
IF(Data_Simple!R140=HLEM_info!E$19, HLEM_info!F$19,
IF(Data_Simple!R140=HLEM_info!G$19, HLEM_info!H$19,
IF(Data_Simple!R140=HLEM_info!I$19, HLEM_info!J$19,
IF(Data_Simple!R140=HLEM_info!K$19, HLEM_info!L$19,
IF(Data_Simple!R140=HLEM_info!M$19, HLEM_info!N$19,
IF(Data_Simple!R140=HLEM_info!O$19, HLEM_info!P$19,
IF(Data_Simple!R140=HLEM_info!Q$19, HLEM_info!R$19,
IF(Data_Simple!R140="0", 0,
"ERROR")))))))))</f>
        <v/>
      </c>
      <c r="S140" s="18" t="str">
        <f>IF(Data_Simple!S140="", "",
IF(Data_Simple!S140=HLEM_info!E$20, HLEM_info!F$20,
IF(Data_Simple!S140=HLEM_info!G$20, HLEM_info!H$20,
"ERROR")))</f>
        <v/>
      </c>
      <c r="T140" s="18" t="str">
        <f>IF(Data_Simple!T140="", "",
IF(Data_Simple!T140=HLEM_info!E$21, HLEM_info!F$21,
IF(Data_Simple!T140=HLEM_info!G$21, HLEM_info!H$21,
IF(Data_Simple!T140=HLEM_info!I$21, HLEM_info!J$21,
IF(Data_Simple!T140=HLEM_info!K$21, HLEM_info!L$21,
IF(Data_Simple!T140=HLEM_info!M$21, HLEM_info!N$21,
IF(Data_Simple!T140=HLEM_info!O$21, HLEM_info!P$21,
IF(Data_Simple!T140=HLEM_info!Q$21, HLEM_info!R$21,
IF(Data_Simple!T140="0", 0,
"ERROR")))))))))</f>
        <v/>
      </c>
      <c r="U140" s="18" t="str">
        <f>IF(Data_Simple!U140="", "",
IF(Data_Simple!U140=HLEM_info!E$22, HLEM_info!F$22,
IF(Data_Simple!U140=HLEM_info!G$22, HLEM_info!H$22,
"ERROR")))</f>
        <v/>
      </c>
      <c r="V140" s="18" t="str">
        <f>IF(Data_Simple!V140="", "",
IF(Data_Simple!V140=HLEM_info!E$23, HLEM_info!F$23,
IF(Data_Simple!V140=HLEM_info!G$23, HLEM_info!H$23,
IF(Data_Simple!V140=HLEM_info!I$23, HLEM_info!J$23,
IF(Data_Simple!V140=HLEM_info!K$23, HLEM_info!L$23,
IF(Data_Simple!V140=HLEM_info!M$23, HLEM_info!N$23,
IF(Data_Simple!V140=HLEM_info!O$23, HLEM_info!P$23,
IF(Data_Simple!V140=HLEM_info!Q$23, HLEM_info!R$23,
IF(Data_Simple!V140="0", 0,
"ERROR")))))))))</f>
        <v/>
      </c>
      <c r="W140" s="18" t="str">
        <f>IF(Data_Simple!W140="", "", Data_Simple!W140)</f>
        <v/>
      </c>
      <c r="X140" s="18" t="str">
        <f>IF(Data_Simple!X140="", "", Data_Simple!X140)</f>
        <v/>
      </c>
      <c r="Y140" s="18" t="str">
        <f>IF(Data_Simple!Y140="", "", Data_Simple!Y140)</f>
        <v/>
      </c>
      <c r="Z140" s="18" t="str">
        <f>IF(Data_Simple!Z140="", "", Data_Simple!Z140)</f>
        <v/>
      </c>
      <c r="AA140" s="18" t="str">
        <f>IF(Data_Simple!AA140="", "", Data_Simple!AA140)</f>
        <v/>
      </c>
      <c r="AB140" s="18" t="str">
        <f>IF(Data_Simple!AB140="", "",
IF(Data_Simple!AB140=HLEM_info!E$8, HLEM_info!F$8,
IF(Data_Simple!AB140=HLEM_info!G$8, HLEM_info!H$8,
"ERROR")))</f>
        <v/>
      </c>
      <c r="AC140" s="18" t="str">
        <f>IF(Data_Simple!AC140="", "",
IF(Data_Simple!AC140=HLEM_info!E$9, HLEM_info!F$9,
IF(Data_Simple!AC140=HLEM_info!G$9, HLEM_info!H$9,
IF(Data_Simple!AC140=HLEM_info!I$9, HLEM_info!J$9,
IF(Data_Simple!AC140=HLEM_info!K$9, HLEM_info!L$9,
IF(Data_Simple!AC140=HLEM_info!M$9, HLEM_info!N$9,
IF(Data_Simple!AC140="0", 0,
"ERROR")))))))</f>
        <v/>
      </c>
      <c r="AD140" s="18" t="str">
        <f>IF(Data_Simple!AD140="", "",
IF(Data_Simple!AD140=HLEM_info!E$10, HLEM_info!F$10,
IF(Data_Simple!AD140=HLEM_info!G$10, HLEM_info!H$10,
"ERROR")))</f>
        <v/>
      </c>
      <c r="AE140" s="18" t="str">
        <f>IF(Data_Simple!AE140="", "",
IF(Data_Simple!AE140=HLEM_info!E$11, HLEM_info!F$11,
IF(Data_Simple!AE140=HLEM_info!G$11, HLEM_info!H$11,
IF(Data_Simple!AE140=HLEM_info!I$11, HLEM_info!J$11,
IF(Data_Simple!AE140=HLEM_info!K$11, HLEM_info!L$11,
IF(Data_Simple!AE140="0", 0,
"ERROR"))))))</f>
        <v/>
      </c>
      <c r="AF140" s="18" t="str">
        <f>IF(Data_Simple!AF140="", "",
IF(Data_Simple!AF140=HLEM_info!E$12, HLEM_info!F$12,
IF(Data_Simple!AF140=HLEM_info!G$12, HLEM_info!H$12,
"ERROR")))</f>
        <v/>
      </c>
      <c r="AG140" s="18" t="str">
        <f>IF(Data_Simple!AG140="", "",
IF(Data_Simple!AG140=HLEM_info!E$13, HLEM_info!F$13,
IF(Data_Simple!AG140=HLEM_info!G$13, HLEM_info!H$13,
IF(Data_Simple!AG140=HLEM_info!I$13, HLEM_info!J$13,
IF(Data_Simple!AG140=HLEM_info!K$13, HLEM_info!L$13,
IF(Data_Simple!AG140=HLEM_info!M$13, HLEM_info!N$13,
IF(Data_Simple!AG140=HLEM_info!O$13, HLEM_info!P$13,
IF(Data_Simple!AG140=HLEM_info!Q$13, HLEM_info!R$13,
IF(Data_Simple!AG140="0", 0,
"ERROR")))))))))</f>
        <v/>
      </c>
      <c r="AH140" s="18" t="str">
        <f>IF(Data_Simple!AH140="", "",
IF(Data_Simple!AH140=HLEM_info!E$14, HLEM_info!F$14,
IF(Data_Simple!AH140=HLEM_info!G$14, HLEM_info!H$14,
"ERROR")))</f>
        <v/>
      </c>
      <c r="AI140" s="18" t="str">
        <f>IF(Data_Simple!AI140="", "",
IF(Data_Simple!AI140=HLEM_info!E$15, HLEM_info!F$15,
IF(Data_Simple!AI140=HLEM_info!G$15, HLEM_info!H$15,
IF(Data_Simple!AI140=HLEM_info!I$15, HLEM_info!J$15,
IF(Data_Simple!AI140=HLEM_info!K$15, HLEM_info!L$15,
IF(Data_Simple!AI140=HLEM_info!M$15, HLEM_info!N$15,
IF(Data_Simple!AI140=HLEM_info!O$15, HLEM_info!P$15,
IF(Data_Simple!AI140=HLEM_info!Q$15, HLEM_info!R$15,
IF(Data_Simple!AI140="0", 0,
"ERROR")))))))))</f>
        <v/>
      </c>
      <c r="AJ140" s="18" t="str">
        <f>IF(Data_Simple!AJ140="", "",
IF(Data_Simple!AJ140=HLEM_info!E$16, HLEM_info!F$16,
IF(Data_Simple!AJ140=HLEM_info!G$16, HLEM_info!H$16,
"ERROR")))</f>
        <v/>
      </c>
      <c r="AK140" s="18" t="str">
        <f>IF(Data_Simple!AK140="", "",
IF(Data_Simple!AK140=HLEM_info!E$17, HLEM_info!F$17,
IF(Data_Simple!AK140=HLEM_info!G$17, HLEM_info!H$17,
IF(Data_Simple!AK140=HLEM_info!I$17, HLEM_info!J$17,
IF(Data_Simple!AK140=HLEM_info!K$17, HLEM_info!L$17,
IF(Data_Simple!AK140=HLEM_info!M$17, HLEM_info!N$17,
IF(Data_Simple!AK140=HLEM_info!O$17, HLEM_info!P$17,
IF(Data_Simple!AK140=HLEM_info!Q$17, HLEM_info!R$17,
IF(Data_Simple!AK140="0", 0,
"ERROR")))))))))</f>
        <v/>
      </c>
      <c r="AL140" s="18" t="str">
        <f>IF(Data_Simple!AL140="", "",
IF(Data_Simple!AL140=HLEM_info!E$18, HLEM_info!F$18,
IF(Data_Simple!AL140=HLEM_info!G$18, HLEM_info!H$18,
"ERROR")))</f>
        <v/>
      </c>
      <c r="AM140" s="18" t="str">
        <f>IF(Data_Simple!AM140="", "",
IF(Data_Simple!AM140=HLEM_info!E$19, HLEM_info!F$19,
IF(Data_Simple!AM140=HLEM_info!G$19, HLEM_info!H$19,
IF(Data_Simple!AM140=HLEM_info!I$19, HLEM_info!J$19,
IF(Data_Simple!AM140=HLEM_info!K$19, HLEM_info!L$19,
IF(Data_Simple!AM140=HLEM_info!M$19, HLEM_info!N$19,
IF(Data_Simple!AM140=HLEM_info!O$19, HLEM_info!P$19,
IF(Data_Simple!AM140=HLEM_info!Q$19, HLEM_info!R$19,
IF(Data_Simple!AM140="0", 0,
"ERROR")))))))))</f>
        <v/>
      </c>
      <c r="AN140" s="18" t="str">
        <f>IF(Data_Simple!AN140="", "",
IF(Data_Simple!AN140=HLEM_info!E$20, HLEM_info!F$20,
IF(Data_Simple!AN140=HLEM_info!G$20, HLEM_info!H$20,
"ERROR")))</f>
        <v/>
      </c>
      <c r="AO140" s="18" t="str">
        <f>IF(Data_Simple!AO140="", "",
IF(Data_Simple!AO140=HLEM_info!E$21, HLEM_info!F$21,
IF(Data_Simple!AO140=HLEM_info!G$21, HLEM_info!H$21,
IF(Data_Simple!AO140=HLEM_info!I$21, HLEM_info!J$21,
IF(Data_Simple!AO140=HLEM_info!K$21, HLEM_info!L$21,
IF(Data_Simple!AO140=HLEM_info!M$21, HLEM_info!N$21,
IF(Data_Simple!AO140=HLEM_info!O$21, HLEM_info!P$21,
IF(Data_Simple!AO140=HLEM_info!Q$21, HLEM_info!R$21,
IF(Data_Simple!AO140="0", 0,
"ERROR")))))))))</f>
        <v/>
      </c>
      <c r="AP140" s="18" t="str">
        <f>IF(Data_Simple!AP140="", "",
IF(Data_Simple!AP140=HLEM_info!E$22, HLEM_info!F$22,
IF(Data_Simple!AP140=HLEM_info!G$22, HLEM_info!H$22,
"ERROR")))</f>
        <v/>
      </c>
      <c r="AQ140" s="18" t="str">
        <f>IF(Data_Simple!AQ140="", "",
IF(Data_Simple!AQ140=HLEM_info!E$23, HLEM_info!F$23,
IF(Data_Simple!AQ140=HLEM_info!G$23, HLEM_info!H$23,
IF(Data_Simple!AQ140=HLEM_info!I$23, HLEM_info!J$23,
IF(Data_Simple!AQ140=HLEM_info!K$23, HLEM_info!L$23,
IF(Data_Simple!AQ140=HLEM_info!M$23, HLEM_info!N$23,
IF(Data_Simple!AQ140=HLEM_info!O$23, HLEM_info!P$23,
IF(Data_Simple!AQ140=HLEM_info!Q$23, HLEM_info!R$23,
IF(Data_Simple!AQ140="0", 0,
"ERROR")))))))))</f>
        <v/>
      </c>
      <c r="AR140" s="18" t="str">
        <f t="shared" si="4"/>
        <v/>
      </c>
      <c r="AS140" s="18" t="str">
        <f t="shared" si="5"/>
        <v/>
      </c>
    </row>
    <row r="141" spans="1:45" x14ac:dyDescent="0.2">
      <c r="A141" s="18" t="str">
        <f>IF(Data_Simple!A141="", "", Data_Simple!A141)</f>
        <v/>
      </c>
      <c r="B141" s="18" t="str">
        <f>IF(Data_Simple!B141="", "", Data_Simple!B141)</f>
        <v/>
      </c>
      <c r="C141" s="18" t="str">
        <f>IF(Data_Simple!C141="", "", Data_Simple!C141)</f>
        <v/>
      </c>
      <c r="D141" s="18" t="str">
        <f>IF(Data_Simple!D141="", "", Data_Simple!D141)</f>
        <v/>
      </c>
      <c r="E141" s="18" t="str">
        <f>IF(Data_Simple!E141="", "", Data_Simple!E141)</f>
        <v/>
      </c>
      <c r="F141" s="18" t="str">
        <f>IF(Data_Simple!F141="", "", Data_Simple!F141)</f>
        <v/>
      </c>
      <c r="G141" s="18" t="str">
        <f>IF(Data_Simple!G141="", "",
IF(Data_Simple!G141=HLEM_info!E$8, HLEM_info!F$8,
IF(Data_Simple!G141=HLEM_info!G$8, HLEM_info!H$8,
"ERROR")))</f>
        <v/>
      </c>
      <c r="H141" s="18" t="str">
        <f>IF(Data_Simple!H141="", "",
IF(Data_Simple!H141=HLEM_info!E$9, HLEM_info!F$9,
IF(Data_Simple!H141=HLEM_info!G$9, HLEM_info!H$9,
IF(Data_Simple!H141=HLEM_info!I$9, HLEM_info!J$9,
IF(Data_Simple!H141=HLEM_info!K$9, HLEM_info!L$9,
IF(Data_Simple!H141=HLEM_info!M$9, HLEM_info!N$9,
IF(Data_Simple!H141="0", 0,
"ERROR")))))))</f>
        <v/>
      </c>
      <c r="I141" s="18" t="str">
        <f>IF(Data_Simple!I141="", "",
IF(Data_Simple!I141=HLEM_info!E$10, HLEM_info!F$10,
IF(Data_Simple!I141=HLEM_info!G$10, HLEM_info!H$10,
"ERROR")))</f>
        <v/>
      </c>
      <c r="J141" s="18" t="str">
        <f>IF(Data_Simple!J141="", "",
IF(Data_Simple!J141=HLEM_info!E$11, HLEM_info!F$11,
IF(Data_Simple!J141=HLEM_info!G$11, HLEM_info!H$11,
IF(Data_Simple!J141=HLEM_info!I$11, HLEM_info!J$11,
IF(Data_Simple!J141=HLEM_info!K$11, HLEM_info!L$11,
IF(Data_Simple!J141="0", 0,
"ERROR"))))))</f>
        <v/>
      </c>
      <c r="K141" s="18" t="str">
        <f>IF(Data_Simple!K141="", "",
IF(Data_Simple!K141=HLEM_info!E$12, HLEM_info!F$12,
IF(Data_Simple!K141=HLEM_info!G$12, HLEM_info!H$12,
"ERROR")))</f>
        <v/>
      </c>
      <c r="L141" s="18" t="str">
        <f>IF(Data_Simple!L141="", "",
IF(Data_Simple!L141=HLEM_info!E$13, HLEM_info!F$13,
IF(Data_Simple!L141=HLEM_info!G$13, HLEM_info!H$13,
IF(Data_Simple!L141=HLEM_info!I$13, HLEM_info!J$13,
IF(Data_Simple!L141=HLEM_info!K$13, HLEM_info!L$13,
IF(Data_Simple!L141=HLEM_info!M$13, HLEM_info!N$13,
IF(Data_Simple!L141=HLEM_info!O$13, HLEM_info!P$13,
IF(Data_Simple!L141=HLEM_info!Q$13, HLEM_info!R$13,
IF(Data_Simple!L141="0", 0,
"ERROR")))))))))</f>
        <v/>
      </c>
      <c r="M141" s="18" t="str">
        <f>IF(Data_Simple!M141="", "",
IF(Data_Simple!M141=HLEM_info!E$14, HLEM_info!F$14,
IF(Data_Simple!M141=HLEM_info!G$14, HLEM_info!H$14,
"ERROR")))</f>
        <v/>
      </c>
      <c r="N141" s="18" t="str">
        <f>IF(Data_Simple!N141="", "",
IF(Data_Simple!N141=HLEM_info!E$15, HLEM_info!F$15,
IF(Data_Simple!N141=HLEM_info!G$15, HLEM_info!H$15,
IF(Data_Simple!N141=HLEM_info!I$15, HLEM_info!J$15,
IF(Data_Simple!N141=HLEM_info!K$15, HLEM_info!L$15,
IF(Data_Simple!N141=HLEM_info!M$15, HLEM_info!N$15,
IF(Data_Simple!N141=HLEM_info!O$15, HLEM_info!P$15,
IF(Data_Simple!N141=HLEM_info!Q$15, HLEM_info!R$15,
IF(Data_Simple!N141="0", 0,
"ERROR")))))))))</f>
        <v/>
      </c>
      <c r="O141" s="18" t="str">
        <f>IF(Data_Simple!O141="", "",
IF(Data_Simple!O141=HLEM_info!E$16, HLEM_info!F$16,
IF(Data_Simple!O141=HLEM_info!G$16, HLEM_info!H$16,
"ERROR")))</f>
        <v/>
      </c>
      <c r="P141" s="18" t="str">
        <f>IF(Data_Simple!P141="", "",
IF(Data_Simple!P141=HLEM_info!E$17, HLEM_info!F$17,
IF(Data_Simple!P141=HLEM_info!G$17, HLEM_info!H$17,
IF(Data_Simple!P141=HLEM_info!I$17, HLEM_info!J$17,
IF(Data_Simple!P141=HLEM_info!K$17, HLEM_info!L$17,
IF(Data_Simple!P141=HLEM_info!M$17, HLEM_info!N$17,
IF(Data_Simple!P141=HLEM_info!O$17, HLEM_info!P$17,
IF(Data_Simple!P141=HLEM_info!Q$17, HLEM_info!R$17,
IF(Data_Simple!P141="0", 0,
"ERROR")))))))))</f>
        <v/>
      </c>
      <c r="Q141" s="18" t="str">
        <f>IF(Data_Simple!Q141="", "",
IF(Data_Simple!Q141=HLEM_info!E$18, HLEM_info!F$18,
IF(Data_Simple!Q141=HLEM_info!G$18, HLEM_info!H$18,
"ERROR")))</f>
        <v/>
      </c>
      <c r="R141" s="18" t="str">
        <f>IF(Data_Simple!R141="", "",
IF(Data_Simple!R141=HLEM_info!E$19, HLEM_info!F$19,
IF(Data_Simple!R141=HLEM_info!G$19, HLEM_info!H$19,
IF(Data_Simple!R141=HLEM_info!I$19, HLEM_info!J$19,
IF(Data_Simple!R141=HLEM_info!K$19, HLEM_info!L$19,
IF(Data_Simple!R141=HLEM_info!M$19, HLEM_info!N$19,
IF(Data_Simple!R141=HLEM_info!O$19, HLEM_info!P$19,
IF(Data_Simple!R141=HLEM_info!Q$19, HLEM_info!R$19,
IF(Data_Simple!R141="0", 0,
"ERROR")))))))))</f>
        <v/>
      </c>
      <c r="S141" s="18" t="str">
        <f>IF(Data_Simple!S141="", "",
IF(Data_Simple!S141=HLEM_info!E$20, HLEM_info!F$20,
IF(Data_Simple!S141=HLEM_info!G$20, HLEM_info!H$20,
"ERROR")))</f>
        <v/>
      </c>
      <c r="T141" s="18" t="str">
        <f>IF(Data_Simple!T141="", "",
IF(Data_Simple!T141=HLEM_info!E$21, HLEM_info!F$21,
IF(Data_Simple!T141=HLEM_info!G$21, HLEM_info!H$21,
IF(Data_Simple!T141=HLEM_info!I$21, HLEM_info!J$21,
IF(Data_Simple!T141=HLEM_info!K$21, HLEM_info!L$21,
IF(Data_Simple!T141=HLEM_info!M$21, HLEM_info!N$21,
IF(Data_Simple!T141=HLEM_info!O$21, HLEM_info!P$21,
IF(Data_Simple!T141=HLEM_info!Q$21, HLEM_info!R$21,
IF(Data_Simple!T141="0", 0,
"ERROR")))))))))</f>
        <v/>
      </c>
      <c r="U141" s="18" t="str">
        <f>IF(Data_Simple!U141="", "",
IF(Data_Simple!U141=HLEM_info!E$22, HLEM_info!F$22,
IF(Data_Simple!U141=HLEM_info!G$22, HLEM_info!H$22,
"ERROR")))</f>
        <v/>
      </c>
      <c r="V141" s="18" t="str">
        <f>IF(Data_Simple!V141="", "",
IF(Data_Simple!V141=HLEM_info!E$23, HLEM_info!F$23,
IF(Data_Simple!V141=HLEM_info!G$23, HLEM_info!H$23,
IF(Data_Simple!V141=HLEM_info!I$23, HLEM_info!J$23,
IF(Data_Simple!V141=HLEM_info!K$23, HLEM_info!L$23,
IF(Data_Simple!V141=HLEM_info!M$23, HLEM_info!N$23,
IF(Data_Simple!V141=HLEM_info!O$23, HLEM_info!P$23,
IF(Data_Simple!V141=HLEM_info!Q$23, HLEM_info!R$23,
IF(Data_Simple!V141="0", 0,
"ERROR")))))))))</f>
        <v/>
      </c>
      <c r="W141" s="18" t="str">
        <f>IF(Data_Simple!W141="", "", Data_Simple!W141)</f>
        <v/>
      </c>
      <c r="X141" s="18" t="str">
        <f>IF(Data_Simple!X141="", "", Data_Simple!X141)</f>
        <v/>
      </c>
      <c r="Y141" s="18" t="str">
        <f>IF(Data_Simple!Y141="", "", Data_Simple!Y141)</f>
        <v/>
      </c>
      <c r="Z141" s="18" t="str">
        <f>IF(Data_Simple!Z141="", "", Data_Simple!Z141)</f>
        <v/>
      </c>
      <c r="AA141" s="18" t="str">
        <f>IF(Data_Simple!AA141="", "", Data_Simple!AA141)</f>
        <v/>
      </c>
      <c r="AB141" s="18" t="str">
        <f>IF(Data_Simple!AB141="", "",
IF(Data_Simple!AB141=HLEM_info!E$8, HLEM_info!F$8,
IF(Data_Simple!AB141=HLEM_info!G$8, HLEM_info!H$8,
"ERROR")))</f>
        <v/>
      </c>
      <c r="AC141" s="18" t="str">
        <f>IF(Data_Simple!AC141="", "",
IF(Data_Simple!AC141=HLEM_info!E$9, HLEM_info!F$9,
IF(Data_Simple!AC141=HLEM_info!G$9, HLEM_info!H$9,
IF(Data_Simple!AC141=HLEM_info!I$9, HLEM_info!J$9,
IF(Data_Simple!AC141=HLEM_info!K$9, HLEM_info!L$9,
IF(Data_Simple!AC141=HLEM_info!M$9, HLEM_info!N$9,
IF(Data_Simple!AC141="0", 0,
"ERROR")))))))</f>
        <v/>
      </c>
      <c r="AD141" s="18" t="str">
        <f>IF(Data_Simple!AD141="", "",
IF(Data_Simple!AD141=HLEM_info!E$10, HLEM_info!F$10,
IF(Data_Simple!AD141=HLEM_info!G$10, HLEM_info!H$10,
"ERROR")))</f>
        <v/>
      </c>
      <c r="AE141" s="18" t="str">
        <f>IF(Data_Simple!AE141="", "",
IF(Data_Simple!AE141=HLEM_info!E$11, HLEM_info!F$11,
IF(Data_Simple!AE141=HLEM_info!G$11, HLEM_info!H$11,
IF(Data_Simple!AE141=HLEM_info!I$11, HLEM_info!J$11,
IF(Data_Simple!AE141=HLEM_info!K$11, HLEM_info!L$11,
IF(Data_Simple!AE141="0", 0,
"ERROR"))))))</f>
        <v/>
      </c>
      <c r="AF141" s="18" t="str">
        <f>IF(Data_Simple!AF141="", "",
IF(Data_Simple!AF141=HLEM_info!E$12, HLEM_info!F$12,
IF(Data_Simple!AF141=HLEM_info!G$12, HLEM_info!H$12,
"ERROR")))</f>
        <v/>
      </c>
      <c r="AG141" s="18" t="str">
        <f>IF(Data_Simple!AG141="", "",
IF(Data_Simple!AG141=HLEM_info!E$13, HLEM_info!F$13,
IF(Data_Simple!AG141=HLEM_info!G$13, HLEM_info!H$13,
IF(Data_Simple!AG141=HLEM_info!I$13, HLEM_info!J$13,
IF(Data_Simple!AG141=HLEM_info!K$13, HLEM_info!L$13,
IF(Data_Simple!AG141=HLEM_info!M$13, HLEM_info!N$13,
IF(Data_Simple!AG141=HLEM_info!O$13, HLEM_info!P$13,
IF(Data_Simple!AG141=HLEM_info!Q$13, HLEM_info!R$13,
IF(Data_Simple!AG141="0", 0,
"ERROR")))))))))</f>
        <v/>
      </c>
      <c r="AH141" s="18" t="str">
        <f>IF(Data_Simple!AH141="", "",
IF(Data_Simple!AH141=HLEM_info!E$14, HLEM_info!F$14,
IF(Data_Simple!AH141=HLEM_info!G$14, HLEM_info!H$14,
"ERROR")))</f>
        <v/>
      </c>
      <c r="AI141" s="18" t="str">
        <f>IF(Data_Simple!AI141="", "",
IF(Data_Simple!AI141=HLEM_info!E$15, HLEM_info!F$15,
IF(Data_Simple!AI141=HLEM_info!G$15, HLEM_info!H$15,
IF(Data_Simple!AI141=HLEM_info!I$15, HLEM_info!J$15,
IF(Data_Simple!AI141=HLEM_info!K$15, HLEM_info!L$15,
IF(Data_Simple!AI141=HLEM_info!M$15, HLEM_info!N$15,
IF(Data_Simple!AI141=HLEM_info!O$15, HLEM_info!P$15,
IF(Data_Simple!AI141=HLEM_info!Q$15, HLEM_info!R$15,
IF(Data_Simple!AI141="0", 0,
"ERROR")))))))))</f>
        <v/>
      </c>
      <c r="AJ141" s="18" t="str">
        <f>IF(Data_Simple!AJ141="", "",
IF(Data_Simple!AJ141=HLEM_info!E$16, HLEM_info!F$16,
IF(Data_Simple!AJ141=HLEM_info!G$16, HLEM_info!H$16,
"ERROR")))</f>
        <v/>
      </c>
      <c r="AK141" s="18" t="str">
        <f>IF(Data_Simple!AK141="", "",
IF(Data_Simple!AK141=HLEM_info!E$17, HLEM_info!F$17,
IF(Data_Simple!AK141=HLEM_info!G$17, HLEM_info!H$17,
IF(Data_Simple!AK141=HLEM_info!I$17, HLEM_info!J$17,
IF(Data_Simple!AK141=HLEM_info!K$17, HLEM_info!L$17,
IF(Data_Simple!AK141=HLEM_info!M$17, HLEM_info!N$17,
IF(Data_Simple!AK141=HLEM_info!O$17, HLEM_info!P$17,
IF(Data_Simple!AK141=HLEM_info!Q$17, HLEM_info!R$17,
IF(Data_Simple!AK141="0", 0,
"ERROR")))))))))</f>
        <v/>
      </c>
      <c r="AL141" s="18" t="str">
        <f>IF(Data_Simple!AL141="", "",
IF(Data_Simple!AL141=HLEM_info!E$18, HLEM_info!F$18,
IF(Data_Simple!AL141=HLEM_info!G$18, HLEM_info!H$18,
"ERROR")))</f>
        <v/>
      </c>
      <c r="AM141" s="18" t="str">
        <f>IF(Data_Simple!AM141="", "",
IF(Data_Simple!AM141=HLEM_info!E$19, HLEM_info!F$19,
IF(Data_Simple!AM141=HLEM_info!G$19, HLEM_info!H$19,
IF(Data_Simple!AM141=HLEM_info!I$19, HLEM_info!J$19,
IF(Data_Simple!AM141=HLEM_info!K$19, HLEM_info!L$19,
IF(Data_Simple!AM141=HLEM_info!M$19, HLEM_info!N$19,
IF(Data_Simple!AM141=HLEM_info!O$19, HLEM_info!P$19,
IF(Data_Simple!AM141=HLEM_info!Q$19, HLEM_info!R$19,
IF(Data_Simple!AM141="0", 0,
"ERROR")))))))))</f>
        <v/>
      </c>
      <c r="AN141" s="18" t="str">
        <f>IF(Data_Simple!AN141="", "",
IF(Data_Simple!AN141=HLEM_info!E$20, HLEM_info!F$20,
IF(Data_Simple!AN141=HLEM_info!G$20, HLEM_info!H$20,
"ERROR")))</f>
        <v/>
      </c>
      <c r="AO141" s="18" t="str">
        <f>IF(Data_Simple!AO141="", "",
IF(Data_Simple!AO141=HLEM_info!E$21, HLEM_info!F$21,
IF(Data_Simple!AO141=HLEM_info!G$21, HLEM_info!H$21,
IF(Data_Simple!AO141=HLEM_info!I$21, HLEM_info!J$21,
IF(Data_Simple!AO141=HLEM_info!K$21, HLEM_info!L$21,
IF(Data_Simple!AO141=HLEM_info!M$21, HLEM_info!N$21,
IF(Data_Simple!AO141=HLEM_info!O$21, HLEM_info!P$21,
IF(Data_Simple!AO141=HLEM_info!Q$21, HLEM_info!R$21,
IF(Data_Simple!AO141="0", 0,
"ERROR")))))))))</f>
        <v/>
      </c>
      <c r="AP141" s="18" t="str">
        <f>IF(Data_Simple!AP141="", "",
IF(Data_Simple!AP141=HLEM_info!E$22, HLEM_info!F$22,
IF(Data_Simple!AP141=HLEM_info!G$22, HLEM_info!H$22,
"ERROR")))</f>
        <v/>
      </c>
      <c r="AQ141" s="18" t="str">
        <f>IF(Data_Simple!AQ141="", "",
IF(Data_Simple!AQ141=HLEM_info!E$23, HLEM_info!F$23,
IF(Data_Simple!AQ141=HLEM_info!G$23, HLEM_info!H$23,
IF(Data_Simple!AQ141=HLEM_info!I$23, HLEM_info!J$23,
IF(Data_Simple!AQ141=HLEM_info!K$23, HLEM_info!L$23,
IF(Data_Simple!AQ141=HLEM_info!M$23, HLEM_info!N$23,
IF(Data_Simple!AQ141=HLEM_info!O$23, HLEM_info!P$23,
IF(Data_Simple!AQ141=HLEM_info!Q$23, HLEM_info!R$23,
IF(Data_Simple!AQ141="0", 0,
"ERROR")))))))))</f>
        <v/>
      </c>
      <c r="AR141" s="18" t="str">
        <f t="shared" si="4"/>
        <v/>
      </c>
      <c r="AS141" s="18" t="str">
        <f t="shared" si="5"/>
        <v/>
      </c>
    </row>
    <row r="142" spans="1:45" x14ac:dyDescent="0.2">
      <c r="A142" s="18" t="str">
        <f>IF(Data_Simple!A142="", "", Data_Simple!A142)</f>
        <v/>
      </c>
      <c r="B142" s="18" t="str">
        <f>IF(Data_Simple!B142="", "", Data_Simple!B142)</f>
        <v/>
      </c>
      <c r="C142" s="18" t="str">
        <f>IF(Data_Simple!C142="", "", Data_Simple!C142)</f>
        <v/>
      </c>
      <c r="D142" s="18" t="str">
        <f>IF(Data_Simple!D142="", "", Data_Simple!D142)</f>
        <v/>
      </c>
      <c r="E142" s="18" t="str">
        <f>IF(Data_Simple!E142="", "", Data_Simple!E142)</f>
        <v/>
      </c>
      <c r="F142" s="18" t="str">
        <f>IF(Data_Simple!F142="", "", Data_Simple!F142)</f>
        <v/>
      </c>
      <c r="G142" s="18" t="str">
        <f>IF(Data_Simple!G142="", "",
IF(Data_Simple!G142=HLEM_info!E$8, HLEM_info!F$8,
IF(Data_Simple!G142=HLEM_info!G$8, HLEM_info!H$8,
"ERROR")))</f>
        <v/>
      </c>
      <c r="H142" s="18" t="str">
        <f>IF(Data_Simple!H142="", "",
IF(Data_Simple!H142=HLEM_info!E$9, HLEM_info!F$9,
IF(Data_Simple!H142=HLEM_info!G$9, HLEM_info!H$9,
IF(Data_Simple!H142=HLEM_info!I$9, HLEM_info!J$9,
IF(Data_Simple!H142=HLEM_info!K$9, HLEM_info!L$9,
IF(Data_Simple!H142=HLEM_info!M$9, HLEM_info!N$9,
IF(Data_Simple!H142="0", 0,
"ERROR")))))))</f>
        <v/>
      </c>
      <c r="I142" s="18" t="str">
        <f>IF(Data_Simple!I142="", "",
IF(Data_Simple!I142=HLEM_info!E$10, HLEM_info!F$10,
IF(Data_Simple!I142=HLEM_info!G$10, HLEM_info!H$10,
"ERROR")))</f>
        <v/>
      </c>
      <c r="J142" s="18" t="str">
        <f>IF(Data_Simple!J142="", "",
IF(Data_Simple!J142=HLEM_info!E$11, HLEM_info!F$11,
IF(Data_Simple!J142=HLEM_info!G$11, HLEM_info!H$11,
IF(Data_Simple!J142=HLEM_info!I$11, HLEM_info!J$11,
IF(Data_Simple!J142=HLEM_info!K$11, HLEM_info!L$11,
IF(Data_Simple!J142="0", 0,
"ERROR"))))))</f>
        <v/>
      </c>
      <c r="K142" s="18" t="str">
        <f>IF(Data_Simple!K142="", "",
IF(Data_Simple!K142=HLEM_info!E$12, HLEM_info!F$12,
IF(Data_Simple!K142=HLEM_info!G$12, HLEM_info!H$12,
"ERROR")))</f>
        <v/>
      </c>
      <c r="L142" s="18" t="str">
        <f>IF(Data_Simple!L142="", "",
IF(Data_Simple!L142=HLEM_info!E$13, HLEM_info!F$13,
IF(Data_Simple!L142=HLEM_info!G$13, HLEM_info!H$13,
IF(Data_Simple!L142=HLEM_info!I$13, HLEM_info!J$13,
IF(Data_Simple!L142=HLEM_info!K$13, HLEM_info!L$13,
IF(Data_Simple!L142=HLEM_info!M$13, HLEM_info!N$13,
IF(Data_Simple!L142=HLEM_info!O$13, HLEM_info!P$13,
IF(Data_Simple!L142=HLEM_info!Q$13, HLEM_info!R$13,
IF(Data_Simple!L142="0", 0,
"ERROR")))))))))</f>
        <v/>
      </c>
      <c r="M142" s="18" t="str">
        <f>IF(Data_Simple!M142="", "",
IF(Data_Simple!M142=HLEM_info!E$14, HLEM_info!F$14,
IF(Data_Simple!M142=HLEM_info!G$14, HLEM_info!H$14,
"ERROR")))</f>
        <v/>
      </c>
      <c r="N142" s="18" t="str">
        <f>IF(Data_Simple!N142="", "",
IF(Data_Simple!N142=HLEM_info!E$15, HLEM_info!F$15,
IF(Data_Simple!N142=HLEM_info!G$15, HLEM_info!H$15,
IF(Data_Simple!N142=HLEM_info!I$15, HLEM_info!J$15,
IF(Data_Simple!N142=HLEM_info!K$15, HLEM_info!L$15,
IF(Data_Simple!N142=HLEM_info!M$15, HLEM_info!N$15,
IF(Data_Simple!N142=HLEM_info!O$15, HLEM_info!P$15,
IF(Data_Simple!N142=HLEM_info!Q$15, HLEM_info!R$15,
IF(Data_Simple!N142="0", 0,
"ERROR")))))))))</f>
        <v/>
      </c>
      <c r="O142" s="18" t="str">
        <f>IF(Data_Simple!O142="", "",
IF(Data_Simple!O142=HLEM_info!E$16, HLEM_info!F$16,
IF(Data_Simple!O142=HLEM_info!G$16, HLEM_info!H$16,
"ERROR")))</f>
        <v/>
      </c>
      <c r="P142" s="18" t="str">
        <f>IF(Data_Simple!P142="", "",
IF(Data_Simple!P142=HLEM_info!E$17, HLEM_info!F$17,
IF(Data_Simple!P142=HLEM_info!G$17, HLEM_info!H$17,
IF(Data_Simple!P142=HLEM_info!I$17, HLEM_info!J$17,
IF(Data_Simple!P142=HLEM_info!K$17, HLEM_info!L$17,
IF(Data_Simple!P142=HLEM_info!M$17, HLEM_info!N$17,
IF(Data_Simple!P142=HLEM_info!O$17, HLEM_info!P$17,
IF(Data_Simple!P142=HLEM_info!Q$17, HLEM_info!R$17,
IF(Data_Simple!P142="0", 0,
"ERROR")))))))))</f>
        <v/>
      </c>
      <c r="Q142" s="18" t="str">
        <f>IF(Data_Simple!Q142="", "",
IF(Data_Simple!Q142=HLEM_info!E$18, HLEM_info!F$18,
IF(Data_Simple!Q142=HLEM_info!G$18, HLEM_info!H$18,
"ERROR")))</f>
        <v/>
      </c>
      <c r="R142" s="18" t="str">
        <f>IF(Data_Simple!R142="", "",
IF(Data_Simple!R142=HLEM_info!E$19, HLEM_info!F$19,
IF(Data_Simple!R142=HLEM_info!G$19, HLEM_info!H$19,
IF(Data_Simple!R142=HLEM_info!I$19, HLEM_info!J$19,
IF(Data_Simple!R142=HLEM_info!K$19, HLEM_info!L$19,
IF(Data_Simple!R142=HLEM_info!M$19, HLEM_info!N$19,
IF(Data_Simple!R142=HLEM_info!O$19, HLEM_info!P$19,
IF(Data_Simple!R142=HLEM_info!Q$19, HLEM_info!R$19,
IF(Data_Simple!R142="0", 0,
"ERROR")))))))))</f>
        <v/>
      </c>
      <c r="S142" s="18" t="str">
        <f>IF(Data_Simple!S142="", "",
IF(Data_Simple!S142=HLEM_info!E$20, HLEM_info!F$20,
IF(Data_Simple!S142=HLEM_info!G$20, HLEM_info!H$20,
"ERROR")))</f>
        <v/>
      </c>
      <c r="T142" s="18" t="str">
        <f>IF(Data_Simple!T142="", "",
IF(Data_Simple!T142=HLEM_info!E$21, HLEM_info!F$21,
IF(Data_Simple!T142=HLEM_info!G$21, HLEM_info!H$21,
IF(Data_Simple!T142=HLEM_info!I$21, HLEM_info!J$21,
IF(Data_Simple!T142=HLEM_info!K$21, HLEM_info!L$21,
IF(Data_Simple!T142=HLEM_info!M$21, HLEM_info!N$21,
IF(Data_Simple!T142=HLEM_info!O$21, HLEM_info!P$21,
IF(Data_Simple!T142=HLEM_info!Q$21, HLEM_info!R$21,
IF(Data_Simple!T142="0", 0,
"ERROR")))))))))</f>
        <v/>
      </c>
      <c r="U142" s="18" t="str">
        <f>IF(Data_Simple!U142="", "",
IF(Data_Simple!U142=HLEM_info!E$22, HLEM_info!F$22,
IF(Data_Simple!U142=HLEM_info!G$22, HLEM_info!H$22,
"ERROR")))</f>
        <v/>
      </c>
      <c r="V142" s="18" t="str">
        <f>IF(Data_Simple!V142="", "",
IF(Data_Simple!V142=HLEM_info!E$23, HLEM_info!F$23,
IF(Data_Simple!V142=HLEM_info!G$23, HLEM_info!H$23,
IF(Data_Simple!V142=HLEM_info!I$23, HLEM_info!J$23,
IF(Data_Simple!V142=HLEM_info!K$23, HLEM_info!L$23,
IF(Data_Simple!V142=HLEM_info!M$23, HLEM_info!N$23,
IF(Data_Simple!V142=HLEM_info!O$23, HLEM_info!P$23,
IF(Data_Simple!V142=HLEM_info!Q$23, HLEM_info!R$23,
IF(Data_Simple!V142="0", 0,
"ERROR")))))))))</f>
        <v/>
      </c>
      <c r="W142" s="18" t="str">
        <f>IF(Data_Simple!W142="", "", Data_Simple!W142)</f>
        <v/>
      </c>
      <c r="X142" s="18" t="str">
        <f>IF(Data_Simple!X142="", "", Data_Simple!X142)</f>
        <v/>
      </c>
      <c r="Y142" s="18" t="str">
        <f>IF(Data_Simple!Y142="", "", Data_Simple!Y142)</f>
        <v/>
      </c>
      <c r="Z142" s="18" t="str">
        <f>IF(Data_Simple!Z142="", "", Data_Simple!Z142)</f>
        <v/>
      </c>
      <c r="AA142" s="18" t="str">
        <f>IF(Data_Simple!AA142="", "", Data_Simple!AA142)</f>
        <v/>
      </c>
      <c r="AB142" s="18" t="str">
        <f>IF(Data_Simple!AB142="", "",
IF(Data_Simple!AB142=HLEM_info!E$8, HLEM_info!F$8,
IF(Data_Simple!AB142=HLEM_info!G$8, HLEM_info!H$8,
"ERROR")))</f>
        <v/>
      </c>
      <c r="AC142" s="18" t="str">
        <f>IF(Data_Simple!AC142="", "",
IF(Data_Simple!AC142=HLEM_info!E$9, HLEM_info!F$9,
IF(Data_Simple!AC142=HLEM_info!G$9, HLEM_info!H$9,
IF(Data_Simple!AC142=HLEM_info!I$9, HLEM_info!J$9,
IF(Data_Simple!AC142=HLEM_info!K$9, HLEM_info!L$9,
IF(Data_Simple!AC142=HLEM_info!M$9, HLEM_info!N$9,
IF(Data_Simple!AC142="0", 0,
"ERROR")))))))</f>
        <v/>
      </c>
      <c r="AD142" s="18" t="str">
        <f>IF(Data_Simple!AD142="", "",
IF(Data_Simple!AD142=HLEM_info!E$10, HLEM_info!F$10,
IF(Data_Simple!AD142=HLEM_info!G$10, HLEM_info!H$10,
"ERROR")))</f>
        <v/>
      </c>
      <c r="AE142" s="18" t="str">
        <f>IF(Data_Simple!AE142="", "",
IF(Data_Simple!AE142=HLEM_info!E$11, HLEM_info!F$11,
IF(Data_Simple!AE142=HLEM_info!G$11, HLEM_info!H$11,
IF(Data_Simple!AE142=HLEM_info!I$11, HLEM_info!J$11,
IF(Data_Simple!AE142=HLEM_info!K$11, HLEM_info!L$11,
IF(Data_Simple!AE142="0", 0,
"ERROR"))))))</f>
        <v/>
      </c>
      <c r="AF142" s="18" t="str">
        <f>IF(Data_Simple!AF142="", "",
IF(Data_Simple!AF142=HLEM_info!E$12, HLEM_info!F$12,
IF(Data_Simple!AF142=HLEM_info!G$12, HLEM_info!H$12,
"ERROR")))</f>
        <v/>
      </c>
      <c r="AG142" s="18" t="str">
        <f>IF(Data_Simple!AG142="", "",
IF(Data_Simple!AG142=HLEM_info!E$13, HLEM_info!F$13,
IF(Data_Simple!AG142=HLEM_info!G$13, HLEM_info!H$13,
IF(Data_Simple!AG142=HLEM_info!I$13, HLEM_info!J$13,
IF(Data_Simple!AG142=HLEM_info!K$13, HLEM_info!L$13,
IF(Data_Simple!AG142=HLEM_info!M$13, HLEM_info!N$13,
IF(Data_Simple!AG142=HLEM_info!O$13, HLEM_info!P$13,
IF(Data_Simple!AG142=HLEM_info!Q$13, HLEM_info!R$13,
IF(Data_Simple!AG142="0", 0,
"ERROR")))))))))</f>
        <v/>
      </c>
      <c r="AH142" s="18" t="str">
        <f>IF(Data_Simple!AH142="", "",
IF(Data_Simple!AH142=HLEM_info!E$14, HLEM_info!F$14,
IF(Data_Simple!AH142=HLEM_info!G$14, HLEM_info!H$14,
"ERROR")))</f>
        <v/>
      </c>
      <c r="AI142" s="18" t="str">
        <f>IF(Data_Simple!AI142="", "",
IF(Data_Simple!AI142=HLEM_info!E$15, HLEM_info!F$15,
IF(Data_Simple!AI142=HLEM_info!G$15, HLEM_info!H$15,
IF(Data_Simple!AI142=HLEM_info!I$15, HLEM_info!J$15,
IF(Data_Simple!AI142=HLEM_info!K$15, HLEM_info!L$15,
IF(Data_Simple!AI142=HLEM_info!M$15, HLEM_info!N$15,
IF(Data_Simple!AI142=HLEM_info!O$15, HLEM_info!P$15,
IF(Data_Simple!AI142=HLEM_info!Q$15, HLEM_info!R$15,
IF(Data_Simple!AI142="0", 0,
"ERROR")))))))))</f>
        <v/>
      </c>
      <c r="AJ142" s="18" t="str">
        <f>IF(Data_Simple!AJ142="", "",
IF(Data_Simple!AJ142=HLEM_info!E$16, HLEM_info!F$16,
IF(Data_Simple!AJ142=HLEM_info!G$16, HLEM_info!H$16,
"ERROR")))</f>
        <v/>
      </c>
      <c r="AK142" s="18" t="str">
        <f>IF(Data_Simple!AK142="", "",
IF(Data_Simple!AK142=HLEM_info!E$17, HLEM_info!F$17,
IF(Data_Simple!AK142=HLEM_info!G$17, HLEM_info!H$17,
IF(Data_Simple!AK142=HLEM_info!I$17, HLEM_info!J$17,
IF(Data_Simple!AK142=HLEM_info!K$17, HLEM_info!L$17,
IF(Data_Simple!AK142=HLEM_info!M$17, HLEM_info!N$17,
IF(Data_Simple!AK142=HLEM_info!O$17, HLEM_info!P$17,
IF(Data_Simple!AK142=HLEM_info!Q$17, HLEM_info!R$17,
IF(Data_Simple!AK142="0", 0,
"ERROR")))))))))</f>
        <v/>
      </c>
      <c r="AL142" s="18" t="str">
        <f>IF(Data_Simple!AL142="", "",
IF(Data_Simple!AL142=HLEM_info!E$18, HLEM_info!F$18,
IF(Data_Simple!AL142=HLEM_info!G$18, HLEM_info!H$18,
"ERROR")))</f>
        <v/>
      </c>
      <c r="AM142" s="18" t="str">
        <f>IF(Data_Simple!AM142="", "",
IF(Data_Simple!AM142=HLEM_info!E$19, HLEM_info!F$19,
IF(Data_Simple!AM142=HLEM_info!G$19, HLEM_info!H$19,
IF(Data_Simple!AM142=HLEM_info!I$19, HLEM_info!J$19,
IF(Data_Simple!AM142=HLEM_info!K$19, HLEM_info!L$19,
IF(Data_Simple!AM142=HLEM_info!M$19, HLEM_info!N$19,
IF(Data_Simple!AM142=HLEM_info!O$19, HLEM_info!P$19,
IF(Data_Simple!AM142=HLEM_info!Q$19, HLEM_info!R$19,
IF(Data_Simple!AM142="0", 0,
"ERROR")))))))))</f>
        <v/>
      </c>
      <c r="AN142" s="18" t="str">
        <f>IF(Data_Simple!AN142="", "",
IF(Data_Simple!AN142=HLEM_info!E$20, HLEM_info!F$20,
IF(Data_Simple!AN142=HLEM_info!G$20, HLEM_info!H$20,
"ERROR")))</f>
        <v/>
      </c>
      <c r="AO142" s="18" t="str">
        <f>IF(Data_Simple!AO142="", "",
IF(Data_Simple!AO142=HLEM_info!E$21, HLEM_info!F$21,
IF(Data_Simple!AO142=HLEM_info!G$21, HLEM_info!H$21,
IF(Data_Simple!AO142=HLEM_info!I$21, HLEM_info!J$21,
IF(Data_Simple!AO142=HLEM_info!K$21, HLEM_info!L$21,
IF(Data_Simple!AO142=HLEM_info!M$21, HLEM_info!N$21,
IF(Data_Simple!AO142=HLEM_info!O$21, HLEM_info!P$21,
IF(Data_Simple!AO142=HLEM_info!Q$21, HLEM_info!R$21,
IF(Data_Simple!AO142="0", 0,
"ERROR")))))))))</f>
        <v/>
      </c>
      <c r="AP142" s="18" t="str">
        <f>IF(Data_Simple!AP142="", "",
IF(Data_Simple!AP142=HLEM_info!E$22, HLEM_info!F$22,
IF(Data_Simple!AP142=HLEM_info!G$22, HLEM_info!H$22,
"ERROR")))</f>
        <v/>
      </c>
      <c r="AQ142" s="18" t="str">
        <f>IF(Data_Simple!AQ142="", "",
IF(Data_Simple!AQ142=HLEM_info!E$23, HLEM_info!F$23,
IF(Data_Simple!AQ142=HLEM_info!G$23, HLEM_info!H$23,
IF(Data_Simple!AQ142=HLEM_info!I$23, HLEM_info!J$23,
IF(Data_Simple!AQ142=HLEM_info!K$23, HLEM_info!L$23,
IF(Data_Simple!AQ142=HLEM_info!M$23, HLEM_info!N$23,
IF(Data_Simple!AQ142=HLEM_info!O$23, HLEM_info!P$23,
IF(Data_Simple!AQ142=HLEM_info!Q$23, HLEM_info!R$23,
IF(Data_Simple!AQ142="0", 0,
"ERROR")))))))))</f>
        <v/>
      </c>
      <c r="AR142" s="18" t="str">
        <f t="shared" si="4"/>
        <v/>
      </c>
      <c r="AS142" s="18" t="str">
        <f t="shared" si="5"/>
        <v/>
      </c>
    </row>
    <row r="143" spans="1:45" x14ac:dyDescent="0.2">
      <c r="A143" s="18" t="str">
        <f>IF(Data_Simple!A143="", "", Data_Simple!A143)</f>
        <v/>
      </c>
      <c r="B143" s="18" t="str">
        <f>IF(Data_Simple!B143="", "", Data_Simple!B143)</f>
        <v/>
      </c>
      <c r="C143" s="18" t="str">
        <f>IF(Data_Simple!C143="", "", Data_Simple!C143)</f>
        <v/>
      </c>
      <c r="D143" s="18" t="str">
        <f>IF(Data_Simple!D143="", "", Data_Simple!D143)</f>
        <v/>
      </c>
      <c r="E143" s="18" t="str">
        <f>IF(Data_Simple!E143="", "", Data_Simple!E143)</f>
        <v/>
      </c>
      <c r="F143" s="18" t="str">
        <f>IF(Data_Simple!F143="", "", Data_Simple!F143)</f>
        <v/>
      </c>
      <c r="G143" s="18" t="str">
        <f>IF(Data_Simple!G143="", "",
IF(Data_Simple!G143=HLEM_info!E$8, HLEM_info!F$8,
IF(Data_Simple!G143=HLEM_info!G$8, HLEM_info!H$8,
"ERROR")))</f>
        <v/>
      </c>
      <c r="H143" s="18" t="str">
        <f>IF(Data_Simple!H143="", "",
IF(Data_Simple!H143=HLEM_info!E$9, HLEM_info!F$9,
IF(Data_Simple!H143=HLEM_info!G$9, HLEM_info!H$9,
IF(Data_Simple!H143=HLEM_info!I$9, HLEM_info!J$9,
IF(Data_Simple!H143=HLEM_info!K$9, HLEM_info!L$9,
IF(Data_Simple!H143=HLEM_info!M$9, HLEM_info!N$9,
IF(Data_Simple!H143="0", 0,
"ERROR")))))))</f>
        <v/>
      </c>
      <c r="I143" s="18" t="str">
        <f>IF(Data_Simple!I143="", "",
IF(Data_Simple!I143=HLEM_info!E$10, HLEM_info!F$10,
IF(Data_Simple!I143=HLEM_info!G$10, HLEM_info!H$10,
"ERROR")))</f>
        <v/>
      </c>
      <c r="J143" s="18" t="str">
        <f>IF(Data_Simple!J143="", "",
IF(Data_Simple!J143=HLEM_info!E$11, HLEM_info!F$11,
IF(Data_Simple!J143=HLEM_info!G$11, HLEM_info!H$11,
IF(Data_Simple!J143=HLEM_info!I$11, HLEM_info!J$11,
IF(Data_Simple!J143=HLEM_info!K$11, HLEM_info!L$11,
IF(Data_Simple!J143="0", 0,
"ERROR"))))))</f>
        <v/>
      </c>
      <c r="K143" s="18" t="str">
        <f>IF(Data_Simple!K143="", "",
IF(Data_Simple!K143=HLEM_info!E$12, HLEM_info!F$12,
IF(Data_Simple!K143=HLEM_info!G$12, HLEM_info!H$12,
"ERROR")))</f>
        <v/>
      </c>
      <c r="L143" s="18" t="str">
        <f>IF(Data_Simple!L143="", "",
IF(Data_Simple!L143=HLEM_info!E$13, HLEM_info!F$13,
IF(Data_Simple!L143=HLEM_info!G$13, HLEM_info!H$13,
IF(Data_Simple!L143=HLEM_info!I$13, HLEM_info!J$13,
IF(Data_Simple!L143=HLEM_info!K$13, HLEM_info!L$13,
IF(Data_Simple!L143=HLEM_info!M$13, HLEM_info!N$13,
IF(Data_Simple!L143=HLEM_info!O$13, HLEM_info!P$13,
IF(Data_Simple!L143=HLEM_info!Q$13, HLEM_info!R$13,
IF(Data_Simple!L143="0", 0,
"ERROR")))))))))</f>
        <v/>
      </c>
      <c r="M143" s="18" t="str">
        <f>IF(Data_Simple!M143="", "",
IF(Data_Simple!M143=HLEM_info!E$14, HLEM_info!F$14,
IF(Data_Simple!M143=HLEM_info!G$14, HLEM_info!H$14,
"ERROR")))</f>
        <v/>
      </c>
      <c r="N143" s="18" t="str">
        <f>IF(Data_Simple!N143="", "",
IF(Data_Simple!N143=HLEM_info!E$15, HLEM_info!F$15,
IF(Data_Simple!N143=HLEM_info!G$15, HLEM_info!H$15,
IF(Data_Simple!N143=HLEM_info!I$15, HLEM_info!J$15,
IF(Data_Simple!N143=HLEM_info!K$15, HLEM_info!L$15,
IF(Data_Simple!N143=HLEM_info!M$15, HLEM_info!N$15,
IF(Data_Simple!N143=HLEM_info!O$15, HLEM_info!P$15,
IF(Data_Simple!N143=HLEM_info!Q$15, HLEM_info!R$15,
IF(Data_Simple!N143="0", 0,
"ERROR")))))))))</f>
        <v/>
      </c>
      <c r="O143" s="18" t="str">
        <f>IF(Data_Simple!O143="", "",
IF(Data_Simple!O143=HLEM_info!E$16, HLEM_info!F$16,
IF(Data_Simple!O143=HLEM_info!G$16, HLEM_info!H$16,
"ERROR")))</f>
        <v/>
      </c>
      <c r="P143" s="18" t="str">
        <f>IF(Data_Simple!P143="", "",
IF(Data_Simple!P143=HLEM_info!E$17, HLEM_info!F$17,
IF(Data_Simple!P143=HLEM_info!G$17, HLEM_info!H$17,
IF(Data_Simple!P143=HLEM_info!I$17, HLEM_info!J$17,
IF(Data_Simple!P143=HLEM_info!K$17, HLEM_info!L$17,
IF(Data_Simple!P143=HLEM_info!M$17, HLEM_info!N$17,
IF(Data_Simple!P143=HLEM_info!O$17, HLEM_info!P$17,
IF(Data_Simple!P143=HLEM_info!Q$17, HLEM_info!R$17,
IF(Data_Simple!P143="0", 0,
"ERROR")))))))))</f>
        <v/>
      </c>
      <c r="Q143" s="18" t="str">
        <f>IF(Data_Simple!Q143="", "",
IF(Data_Simple!Q143=HLEM_info!E$18, HLEM_info!F$18,
IF(Data_Simple!Q143=HLEM_info!G$18, HLEM_info!H$18,
"ERROR")))</f>
        <v/>
      </c>
      <c r="R143" s="18" t="str">
        <f>IF(Data_Simple!R143="", "",
IF(Data_Simple!R143=HLEM_info!E$19, HLEM_info!F$19,
IF(Data_Simple!R143=HLEM_info!G$19, HLEM_info!H$19,
IF(Data_Simple!R143=HLEM_info!I$19, HLEM_info!J$19,
IF(Data_Simple!R143=HLEM_info!K$19, HLEM_info!L$19,
IF(Data_Simple!R143=HLEM_info!M$19, HLEM_info!N$19,
IF(Data_Simple!R143=HLEM_info!O$19, HLEM_info!P$19,
IF(Data_Simple!R143=HLEM_info!Q$19, HLEM_info!R$19,
IF(Data_Simple!R143="0", 0,
"ERROR")))))))))</f>
        <v/>
      </c>
      <c r="S143" s="18" t="str">
        <f>IF(Data_Simple!S143="", "",
IF(Data_Simple!S143=HLEM_info!E$20, HLEM_info!F$20,
IF(Data_Simple!S143=HLEM_info!G$20, HLEM_info!H$20,
"ERROR")))</f>
        <v/>
      </c>
      <c r="T143" s="18" t="str">
        <f>IF(Data_Simple!T143="", "",
IF(Data_Simple!T143=HLEM_info!E$21, HLEM_info!F$21,
IF(Data_Simple!T143=HLEM_info!G$21, HLEM_info!H$21,
IF(Data_Simple!T143=HLEM_info!I$21, HLEM_info!J$21,
IF(Data_Simple!T143=HLEM_info!K$21, HLEM_info!L$21,
IF(Data_Simple!T143=HLEM_info!M$21, HLEM_info!N$21,
IF(Data_Simple!T143=HLEM_info!O$21, HLEM_info!P$21,
IF(Data_Simple!T143=HLEM_info!Q$21, HLEM_info!R$21,
IF(Data_Simple!T143="0", 0,
"ERROR")))))))))</f>
        <v/>
      </c>
      <c r="U143" s="18" t="str">
        <f>IF(Data_Simple!U143="", "",
IF(Data_Simple!U143=HLEM_info!E$22, HLEM_info!F$22,
IF(Data_Simple!U143=HLEM_info!G$22, HLEM_info!H$22,
"ERROR")))</f>
        <v/>
      </c>
      <c r="V143" s="18" t="str">
        <f>IF(Data_Simple!V143="", "",
IF(Data_Simple!V143=HLEM_info!E$23, HLEM_info!F$23,
IF(Data_Simple!V143=HLEM_info!G$23, HLEM_info!H$23,
IF(Data_Simple!V143=HLEM_info!I$23, HLEM_info!J$23,
IF(Data_Simple!V143=HLEM_info!K$23, HLEM_info!L$23,
IF(Data_Simple!V143=HLEM_info!M$23, HLEM_info!N$23,
IF(Data_Simple!V143=HLEM_info!O$23, HLEM_info!P$23,
IF(Data_Simple!V143=HLEM_info!Q$23, HLEM_info!R$23,
IF(Data_Simple!V143="0", 0,
"ERROR")))))))))</f>
        <v/>
      </c>
      <c r="W143" s="18" t="str">
        <f>IF(Data_Simple!W143="", "", Data_Simple!W143)</f>
        <v/>
      </c>
      <c r="X143" s="18" t="str">
        <f>IF(Data_Simple!X143="", "", Data_Simple!X143)</f>
        <v/>
      </c>
      <c r="Y143" s="18" t="str">
        <f>IF(Data_Simple!Y143="", "", Data_Simple!Y143)</f>
        <v/>
      </c>
      <c r="Z143" s="18" t="str">
        <f>IF(Data_Simple!Z143="", "", Data_Simple!Z143)</f>
        <v/>
      </c>
      <c r="AA143" s="18" t="str">
        <f>IF(Data_Simple!AA143="", "", Data_Simple!AA143)</f>
        <v/>
      </c>
      <c r="AB143" s="18" t="str">
        <f>IF(Data_Simple!AB143="", "",
IF(Data_Simple!AB143=HLEM_info!E$8, HLEM_info!F$8,
IF(Data_Simple!AB143=HLEM_info!G$8, HLEM_info!H$8,
"ERROR")))</f>
        <v/>
      </c>
      <c r="AC143" s="18" t="str">
        <f>IF(Data_Simple!AC143="", "",
IF(Data_Simple!AC143=HLEM_info!E$9, HLEM_info!F$9,
IF(Data_Simple!AC143=HLEM_info!G$9, HLEM_info!H$9,
IF(Data_Simple!AC143=HLEM_info!I$9, HLEM_info!J$9,
IF(Data_Simple!AC143=HLEM_info!K$9, HLEM_info!L$9,
IF(Data_Simple!AC143=HLEM_info!M$9, HLEM_info!N$9,
IF(Data_Simple!AC143="0", 0,
"ERROR")))))))</f>
        <v/>
      </c>
      <c r="AD143" s="18" t="str">
        <f>IF(Data_Simple!AD143="", "",
IF(Data_Simple!AD143=HLEM_info!E$10, HLEM_info!F$10,
IF(Data_Simple!AD143=HLEM_info!G$10, HLEM_info!H$10,
"ERROR")))</f>
        <v/>
      </c>
      <c r="AE143" s="18" t="str">
        <f>IF(Data_Simple!AE143="", "",
IF(Data_Simple!AE143=HLEM_info!E$11, HLEM_info!F$11,
IF(Data_Simple!AE143=HLEM_info!G$11, HLEM_info!H$11,
IF(Data_Simple!AE143=HLEM_info!I$11, HLEM_info!J$11,
IF(Data_Simple!AE143=HLEM_info!K$11, HLEM_info!L$11,
IF(Data_Simple!AE143="0", 0,
"ERROR"))))))</f>
        <v/>
      </c>
      <c r="AF143" s="18" t="str">
        <f>IF(Data_Simple!AF143="", "",
IF(Data_Simple!AF143=HLEM_info!E$12, HLEM_info!F$12,
IF(Data_Simple!AF143=HLEM_info!G$12, HLEM_info!H$12,
"ERROR")))</f>
        <v/>
      </c>
      <c r="AG143" s="18" t="str">
        <f>IF(Data_Simple!AG143="", "",
IF(Data_Simple!AG143=HLEM_info!E$13, HLEM_info!F$13,
IF(Data_Simple!AG143=HLEM_info!G$13, HLEM_info!H$13,
IF(Data_Simple!AG143=HLEM_info!I$13, HLEM_info!J$13,
IF(Data_Simple!AG143=HLEM_info!K$13, HLEM_info!L$13,
IF(Data_Simple!AG143=HLEM_info!M$13, HLEM_info!N$13,
IF(Data_Simple!AG143=HLEM_info!O$13, HLEM_info!P$13,
IF(Data_Simple!AG143=HLEM_info!Q$13, HLEM_info!R$13,
IF(Data_Simple!AG143="0", 0,
"ERROR")))))))))</f>
        <v/>
      </c>
      <c r="AH143" s="18" t="str">
        <f>IF(Data_Simple!AH143="", "",
IF(Data_Simple!AH143=HLEM_info!E$14, HLEM_info!F$14,
IF(Data_Simple!AH143=HLEM_info!G$14, HLEM_info!H$14,
"ERROR")))</f>
        <v/>
      </c>
      <c r="AI143" s="18" t="str">
        <f>IF(Data_Simple!AI143="", "",
IF(Data_Simple!AI143=HLEM_info!E$15, HLEM_info!F$15,
IF(Data_Simple!AI143=HLEM_info!G$15, HLEM_info!H$15,
IF(Data_Simple!AI143=HLEM_info!I$15, HLEM_info!J$15,
IF(Data_Simple!AI143=HLEM_info!K$15, HLEM_info!L$15,
IF(Data_Simple!AI143=HLEM_info!M$15, HLEM_info!N$15,
IF(Data_Simple!AI143=HLEM_info!O$15, HLEM_info!P$15,
IF(Data_Simple!AI143=HLEM_info!Q$15, HLEM_info!R$15,
IF(Data_Simple!AI143="0", 0,
"ERROR")))))))))</f>
        <v/>
      </c>
      <c r="AJ143" s="18" t="str">
        <f>IF(Data_Simple!AJ143="", "",
IF(Data_Simple!AJ143=HLEM_info!E$16, HLEM_info!F$16,
IF(Data_Simple!AJ143=HLEM_info!G$16, HLEM_info!H$16,
"ERROR")))</f>
        <v/>
      </c>
      <c r="AK143" s="18" t="str">
        <f>IF(Data_Simple!AK143="", "",
IF(Data_Simple!AK143=HLEM_info!E$17, HLEM_info!F$17,
IF(Data_Simple!AK143=HLEM_info!G$17, HLEM_info!H$17,
IF(Data_Simple!AK143=HLEM_info!I$17, HLEM_info!J$17,
IF(Data_Simple!AK143=HLEM_info!K$17, HLEM_info!L$17,
IF(Data_Simple!AK143=HLEM_info!M$17, HLEM_info!N$17,
IF(Data_Simple!AK143=HLEM_info!O$17, HLEM_info!P$17,
IF(Data_Simple!AK143=HLEM_info!Q$17, HLEM_info!R$17,
IF(Data_Simple!AK143="0", 0,
"ERROR")))))))))</f>
        <v/>
      </c>
      <c r="AL143" s="18" t="str">
        <f>IF(Data_Simple!AL143="", "",
IF(Data_Simple!AL143=HLEM_info!E$18, HLEM_info!F$18,
IF(Data_Simple!AL143=HLEM_info!G$18, HLEM_info!H$18,
"ERROR")))</f>
        <v/>
      </c>
      <c r="AM143" s="18" t="str">
        <f>IF(Data_Simple!AM143="", "",
IF(Data_Simple!AM143=HLEM_info!E$19, HLEM_info!F$19,
IF(Data_Simple!AM143=HLEM_info!G$19, HLEM_info!H$19,
IF(Data_Simple!AM143=HLEM_info!I$19, HLEM_info!J$19,
IF(Data_Simple!AM143=HLEM_info!K$19, HLEM_info!L$19,
IF(Data_Simple!AM143=HLEM_info!M$19, HLEM_info!N$19,
IF(Data_Simple!AM143=HLEM_info!O$19, HLEM_info!P$19,
IF(Data_Simple!AM143=HLEM_info!Q$19, HLEM_info!R$19,
IF(Data_Simple!AM143="0", 0,
"ERROR")))))))))</f>
        <v/>
      </c>
      <c r="AN143" s="18" t="str">
        <f>IF(Data_Simple!AN143="", "",
IF(Data_Simple!AN143=HLEM_info!E$20, HLEM_info!F$20,
IF(Data_Simple!AN143=HLEM_info!G$20, HLEM_info!H$20,
"ERROR")))</f>
        <v/>
      </c>
      <c r="AO143" s="18" t="str">
        <f>IF(Data_Simple!AO143="", "",
IF(Data_Simple!AO143=HLEM_info!E$21, HLEM_info!F$21,
IF(Data_Simple!AO143=HLEM_info!G$21, HLEM_info!H$21,
IF(Data_Simple!AO143=HLEM_info!I$21, HLEM_info!J$21,
IF(Data_Simple!AO143=HLEM_info!K$21, HLEM_info!L$21,
IF(Data_Simple!AO143=HLEM_info!M$21, HLEM_info!N$21,
IF(Data_Simple!AO143=HLEM_info!O$21, HLEM_info!P$21,
IF(Data_Simple!AO143=HLEM_info!Q$21, HLEM_info!R$21,
IF(Data_Simple!AO143="0", 0,
"ERROR")))))))))</f>
        <v/>
      </c>
      <c r="AP143" s="18" t="str">
        <f>IF(Data_Simple!AP143="", "",
IF(Data_Simple!AP143=HLEM_info!E$22, HLEM_info!F$22,
IF(Data_Simple!AP143=HLEM_info!G$22, HLEM_info!H$22,
"ERROR")))</f>
        <v/>
      </c>
      <c r="AQ143" s="18" t="str">
        <f>IF(Data_Simple!AQ143="", "",
IF(Data_Simple!AQ143=HLEM_info!E$23, HLEM_info!F$23,
IF(Data_Simple!AQ143=HLEM_info!G$23, HLEM_info!H$23,
IF(Data_Simple!AQ143=HLEM_info!I$23, HLEM_info!J$23,
IF(Data_Simple!AQ143=HLEM_info!K$23, HLEM_info!L$23,
IF(Data_Simple!AQ143=HLEM_info!M$23, HLEM_info!N$23,
IF(Data_Simple!AQ143=HLEM_info!O$23, HLEM_info!P$23,
IF(Data_Simple!AQ143=HLEM_info!Q$23, HLEM_info!R$23,
IF(Data_Simple!AQ143="0", 0,
"ERROR")))))))))</f>
        <v/>
      </c>
      <c r="AR143" s="18" t="str">
        <f t="shared" si="4"/>
        <v/>
      </c>
      <c r="AS143" s="18" t="str">
        <f t="shared" si="5"/>
        <v/>
      </c>
    </row>
    <row r="144" spans="1:45" x14ac:dyDescent="0.2">
      <c r="A144" s="18" t="str">
        <f>IF(Data_Simple!A144="", "", Data_Simple!A144)</f>
        <v/>
      </c>
      <c r="B144" s="18" t="str">
        <f>IF(Data_Simple!B144="", "", Data_Simple!B144)</f>
        <v/>
      </c>
      <c r="C144" s="18" t="str">
        <f>IF(Data_Simple!C144="", "", Data_Simple!C144)</f>
        <v/>
      </c>
      <c r="D144" s="18" t="str">
        <f>IF(Data_Simple!D144="", "", Data_Simple!D144)</f>
        <v/>
      </c>
      <c r="E144" s="18" t="str">
        <f>IF(Data_Simple!E144="", "", Data_Simple!E144)</f>
        <v/>
      </c>
      <c r="F144" s="18" t="str">
        <f>IF(Data_Simple!F144="", "", Data_Simple!F144)</f>
        <v/>
      </c>
      <c r="G144" s="18" t="str">
        <f>IF(Data_Simple!G144="", "",
IF(Data_Simple!G144=HLEM_info!E$8, HLEM_info!F$8,
IF(Data_Simple!G144=HLEM_info!G$8, HLEM_info!H$8,
"ERROR")))</f>
        <v/>
      </c>
      <c r="H144" s="18" t="str">
        <f>IF(Data_Simple!H144="", "",
IF(Data_Simple!H144=HLEM_info!E$9, HLEM_info!F$9,
IF(Data_Simple!H144=HLEM_info!G$9, HLEM_info!H$9,
IF(Data_Simple!H144=HLEM_info!I$9, HLEM_info!J$9,
IF(Data_Simple!H144=HLEM_info!K$9, HLEM_info!L$9,
IF(Data_Simple!H144=HLEM_info!M$9, HLEM_info!N$9,
IF(Data_Simple!H144="0", 0,
"ERROR")))))))</f>
        <v/>
      </c>
      <c r="I144" s="18" t="str">
        <f>IF(Data_Simple!I144="", "",
IF(Data_Simple!I144=HLEM_info!E$10, HLEM_info!F$10,
IF(Data_Simple!I144=HLEM_info!G$10, HLEM_info!H$10,
"ERROR")))</f>
        <v/>
      </c>
      <c r="J144" s="18" t="str">
        <f>IF(Data_Simple!J144="", "",
IF(Data_Simple!J144=HLEM_info!E$11, HLEM_info!F$11,
IF(Data_Simple!J144=HLEM_info!G$11, HLEM_info!H$11,
IF(Data_Simple!J144=HLEM_info!I$11, HLEM_info!J$11,
IF(Data_Simple!J144=HLEM_info!K$11, HLEM_info!L$11,
IF(Data_Simple!J144="0", 0,
"ERROR"))))))</f>
        <v/>
      </c>
      <c r="K144" s="18" t="str">
        <f>IF(Data_Simple!K144="", "",
IF(Data_Simple!K144=HLEM_info!E$12, HLEM_info!F$12,
IF(Data_Simple!K144=HLEM_info!G$12, HLEM_info!H$12,
"ERROR")))</f>
        <v/>
      </c>
      <c r="L144" s="18" t="str">
        <f>IF(Data_Simple!L144="", "",
IF(Data_Simple!L144=HLEM_info!E$13, HLEM_info!F$13,
IF(Data_Simple!L144=HLEM_info!G$13, HLEM_info!H$13,
IF(Data_Simple!L144=HLEM_info!I$13, HLEM_info!J$13,
IF(Data_Simple!L144=HLEM_info!K$13, HLEM_info!L$13,
IF(Data_Simple!L144=HLEM_info!M$13, HLEM_info!N$13,
IF(Data_Simple!L144=HLEM_info!O$13, HLEM_info!P$13,
IF(Data_Simple!L144=HLEM_info!Q$13, HLEM_info!R$13,
IF(Data_Simple!L144="0", 0,
"ERROR")))))))))</f>
        <v/>
      </c>
      <c r="M144" s="18" t="str">
        <f>IF(Data_Simple!M144="", "",
IF(Data_Simple!M144=HLEM_info!E$14, HLEM_info!F$14,
IF(Data_Simple!M144=HLEM_info!G$14, HLEM_info!H$14,
"ERROR")))</f>
        <v/>
      </c>
      <c r="N144" s="18" t="str">
        <f>IF(Data_Simple!N144="", "",
IF(Data_Simple!N144=HLEM_info!E$15, HLEM_info!F$15,
IF(Data_Simple!N144=HLEM_info!G$15, HLEM_info!H$15,
IF(Data_Simple!N144=HLEM_info!I$15, HLEM_info!J$15,
IF(Data_Simple!N144=HLEM_info!K$15, HLEM_info!L$15,
IF(Data_Simple!N144=HLEM_info!M$15, HLEM_info!N$15,
IF(Data_Simple!N144=HLEM_info!O$15, HLEM_info!P$15,
IF(Data_Simple!N144=HLEM_info!Q$15, HLEM_info!R$15,
IF(Data_Simple!N144="0", 0,
"ERROR")))))))))</f>
        <v/>
      </c>
      <c r="O144" s="18" t="str">
        <f>IF(Data_Simple!O144="", "",
IF(Data_Simple!O144=HLEM_info!E$16, HLEM_info!F$16,
IF(Data_Simple!O144=HLEM_info!G$16, HLEM_info!H$16,
"ERROR")))</f>
        <v/>
      </c>
      <c r="P144" s="18" t="str">
        <f>IF(Data_Simple!P144="", "",
IF(Data_Simple!P144=HLEM_info!E$17, HLEM_info!F$17,
IF(Data_Simple!P144=HLEM_info!G$17, HLEM_info!H$17,
IF(Data_Simple!P144=HLEM_info!I$17, HLEM_info!J$17,
IF(Data_Simple!P144=HLEM_info!K$17, HLEM_info!L$17,
IF(Data_Simple!P144=HLEM_info!M$17, HLEM_info!N$17,
IF(Data_Simple!P144=HLEM_info!O$17, HLEM_info!P$17,
IF(Data_Simple!P144=HLEM_info!Q$17, HLEM_info!R$17,
IF(Data_Simple!P144="0", 0,
"ERROR")))))))))</f>
        <v/>
      </c>
      <c r="Q144" s="18" t="str">
        <f>IF(Data_Simple!Q144="", "",
IF(Data_Simple!Q144=HLEM_info!E$18, HLEM_info!F$18,
IF(Data_Simple!Q144=HLEM_info!G$18, HLEM_info!H$18,
"ERROR")))</f>
        <v/>
      </c>
      <c r="R144" s="18" t="str">
        <f>IF(Data_Simple!R144="", "",
IF(Data_Simple!R144=HLEM_info!E$19, HLEM_info!F$19,
IF(Data_Simple!R144=HLEM_info!G$19, HLEM_info!H$19,
IF(Data_Simple!R144=HLEM_info!I$19, HLEM_info!J$19,
IF(Data_Simple!R144=HLEM_info!K$19, HLEM_info!L$19,
IF(Data_Simple!R144=HLEM_info!M$19, HLEM_info!N$19,
IF(Data_Simple!R144=HLEM_info!O$19, HLEM_info!P$19,
IF(Data_Simple!R144=HLEM_info!Q$19, HLEM_info!R$19,
IF(Data_Simple!R144="0", 0,
"ERROR")))))))))</f>
        <v/>
      </c>
      <c r="S144" s="18" t="str">
        <f>IF(Data_Simple!S144="", "",
IF(Data_Simple!S144=HLEM_info!E$20, HLEM_info!F$20,
IF(Data_Simple!S144=HLEM_info!G$20, HLEM_info!H$20,
"ERROR")))</f>
        <v/>
      </c>
      <c r="T144" s="18" t="str">
        <f>IF(Data_Simple!T144="", "",
IF(Data_Simple!T144=HLEM_info!E$21, HLEM_info!F$21,
IF(Data_Simple!T144=HLEM_info!G$21, HLEM_info!H$21,
IF(Data_Simple!T144=HLEM_info!I$21, HLEM_info!J$21,
IF(Data_Simple!T144=HLEM_info!K$21, HLEM_info!L$21,
IF(Data_Simple!T144=HLEM_info!M$21, HLEM_info!N$21,
IF(Data_Simple!T144=HLEM_info!O$21, HLEM_info!P$21,
IF(Data_Simple!T144=HLEM_info!Q$21, HLEM_info!R$21,
IF(Data_Simple!T144="0", 0,
"ERROR")))))))))</f>
        <v/>
      </c>
      <c r="U144" s="18" t="str">
        <f>IF(Data_Simple!U144="", "",
IF(Data_Simple!U144=HLEM_info!E$22, HLEM_info!F$22,
IF(Data_Simple!U144=HLEM_info!G$22, HLEM_info!H$22,
"ERROR")))</f>
        <v/>
      </c>
      <c r="V144" s="18" t="str">
        <f>IF(Data_Simple!V144="", "",
IF(Data_Simple!V144=HLEM_info!E$23, HLEM_info!F$23,
IF(Data_Simple!V144=HLEM_info!G$23, HLEM_info!H$23,
IF(Data_Simple!V144=HLEM_info!I$23, HLEM_info!J$23,
IF(Data_Simple!V144=HLEM_info!K$23, HLEM_info!L$23,
IF(Data_Simple!V144=HLEM_info!M$23, HLEM_info!N$23,
IF(Data_Simple!V144=HLEM_info!O$23, HLEM_info!P$23,
IF(Data_Simple!V144=HLEM_info!Q$23, HLEM_info!R$23,
IF(Data_Simple!V144="0", 0,
"ERROR")))))))))</f>
        <v/>
      </c>
      <c r="W144" s="18" t="str">
        <f>IF(Data_Simple!W144="", "", Data_Simple!W144)</f>
        <v/>
      </c>
      <c r="X144" s="18" t="str">
        <f>IF(Data_Simple!X144="", "", Data_Simple!X144)</f>
        <v/>
      </c>
      <c r="Y144" s="18" t="str">
        <f>IF(Data_Simple!Y144="", "", Data_Simple!Y144)</f>
        <v/>
      </c>
      <c r="Z144" s="18" t="str">
        <f>IF(Data_Simple!Z144="", "", Data_Simple!Z144)</f>
        <v/>
      </c>
      <c r="AA144" s="18" t="str">
        <f>IF(Data_Simple!AA144="", "", Data_Simple!AA144)</f>
        <v/>
      </c>
      <c r="AB144" s="18" t="str">
        <f>IF(Data_Simple!AB144="", "",
IF(Data_Simple!AB144=HLEM_info!E$8, HLEM_info!F$8,
IF(Data_Simple!AB144=HLEM_info!G$8, HLEM_info!H$8,
"ERROR")))</f>
        <v/>
      </c>
      <c r="AC144" s="18" t="str">
        <f>IF(Data_Simple!AC144="", "",
IF(Data_Simple!AC144=HLEM_info!E$9, HLEM_info!F$9,
IF(Data_Simple!AC144=HLEM_info!G$9, HLEM_info!H$9,
IF(Data_Simple!AC144=HLEM_info!I$9, HLEM_info!J$9,
IF(Data_Simple!AC144=HLEM_info!K$9, HLEM_info!L$9,
IF(Data_Simple!AC144=HLEM_info!M$9, HLEM_info!N$9,
IF(Data_Simple!AC144="0", 0,
"ERROR")))))))</f>
        <v/>
      </c>
      <c r="AD144" s="18" t="str">
        <f>IF(Data_Simple!AD144="", "",
IF(Data_Simple!AD144=HLEM_info!E$10, HLEM_info!F$10,
IF(Data_Simple!AD144=HLEM_info!G$10, HLEM_info!H$10,
"ERROR")))</f>
        <v/>
      </c>
      <c r="AE144" s="18" t="str">
        <f>IF(Data_Simple!AE144="", "",
IF(Data_Simple!AE144=HLEM_info!E$11, HLEM_info!F$11,
IF(Data_Simple!AE144=HLEM_info!G$11, HLEM_info!H$11,
IF(Data_Simple!AE144=HLEM_info!I$11, HLEM_info!J$11,
IF(Data_Simple!AE144=HLEM_info!K$11, HLEM_info!L$11,
IF(Data_Simple!AE144="0", 0,
"ERROR"))))))</f>
        <v/>
      </c>
      <c r="AF144" s="18" t="str">
        <f>IF(Data_Simple!AF144="", "",
IF(Data_Simple!AF144=HLEM_info!E$12, HLEM_info!F$12,
IF(Data_Simple!AF144=HLEM_info!G$12, HLEM_info!H$12,
"ERROR")))</f>
        <v/>
      </c>
      <c r="AG144" s="18" t="str">
        <f>IF(Data_Simple!AG144="", "",
IF(Data_Simple!AG144=HLEM_info!E$13, HLEM_info!F$13,
IF(Data_Simple!AG144=HLEM_info!G$13, HLEM_info!H$13,
IF(Data_Simple!AG144=HLEM_info!I$13, HLEM_info!J$13,
IF(Data_Simple!AG144=HLEM_info!K$13, HLEM_info!L$13,
IF(Data_Simple!AG144=HLEM_info!M$13, HLEM_info!N$13,
IF(Data_Simple!AG144=HLEM_info!O$13, HLEM_info!P$13,
IF(Data_Simple!AG144=HLEM_info!Q$13, HLEM_info!R$13,
IF(Data_Simple!AG144="0", 0,
"ERROR")))))))))</f>
        <v/>
      </c>
      <c r="AH144" s="18" t="str">
        <f>IF(Data_Simple!AH144="", "",
IF(Data_Simple!AH144=HLEM_info!E$14, HLEM_info!F$14,
IF(Data_Simple!AH144=HLEM_info!G$14, HLEM_info!H$14,
"ERROR")))</f>
        <v/>
      </c>
      <c r="AI144" s="18" t="str">
        <f>IF(Data_Simple!AI144="", "",
IF(Data_Simple!AI144=HLEM_info!E$15, HLEM_info!F$15,
IF(Data_Simple!AI144=HLEM_info!G$15, HLEM_info!H$15,
IF(Data_Simple!AI144=HLEM_info!I$15, HLEM_info!J$15,
IF(Data_Simple!AI144=HLEM_info!K$15, HLEM_info!L$15,
IF(Data_Simple!AI144=HLEM_info!M$15, HLEM_info!N$15,
IF(Data_Simple!AI144=HLEM_info!O$15, HLEM_info!P$15,
IF(Data_Simple!AI144=HLEM_info!Q$15, HLEM_info!R$15,
IF(Data_Simple!AI144="0", 0,
"ERROR")))))))))</f>
        <v/>
      </c>
      <c r="AJ144" s="18" t="str">
        <f>IF(Data_Simple!AJ144="", "",
IF(Data_Simple!AJ144=HLEM_info!E$16, HLEM_info!F$16,
IF(Data_Simple!AJ144=HLEM_info!G$16, HLEM_info!H$16,
"ERROR")))</f>
        <v/>
      </c>
      <c r="AK144" s="18" t="str">
        <f>IF(Data_Simple!AK144="", "",
IF(Data_Simple!AK144=HLEM_info!E$17, HLEM_info!F$17,
IF(Data_Simple!AK144=HLEM_info!G$17, HLEM_info!H$17,
IF(Data_Simple!AK144=HLEM_info!I$17, HLEM_info!J$17,
IF(Data_Simple!AK144=HLEM_info!K$17, HLEM_info!L$17,
IF(Data_Simple!AK144=HLEM_info!M$17, HLEM_info!N$17,
IF(Data_Simple!AK144=HLEM_info!O$17, HLEM_info!P$17,
IF(Data_Simple!AK144=HLEM_info!Q$17, HLEM_info!R$17,
IF(Data_Simple!AK144="0", 0,
"ERROR")))))))))</f>
        <v/>
      </c>
      <c r="AL144" s="18" t="str">
        <f>IF(Data_Simple!AL144="", "",
IF(Data_Simple!AL144=HLEM_info!E$18, HLEM_info!F$18,
IF(Data_Simple!AL144=HLEM_info!G$18, HLEM_info!H$18,
"ERROR")))</f>
        <v/>
      </c>
      <c r="AM144" s="18" t="str">
        <f>IF(Data_Simple!AM144="", "",
IF(Data_Simple!AM144=HLEM_info!E$19, HLEM_info!F$19,
IF(Data_Simple!AM144=HLEM_info!G$19, HLEM_info!H$19,
IF(Data_Simple!AM144=HLEM_info!I$19, HLEM_info!J$19,
IF(Data_Simple!AM144=HLEM_info!K$19, HLEM_info!L$19,
IF(Data_Simple!AM144=HLEM_info!M$19, HLEM_info!N$19,
IF(Data_Simple!AM144=HLEM_info!O$19, HLEM_info!P$19,
IF(Data_Simple!AM144=HLEM_info!Q$19, HLEM_info!R$19,
IF(Data_Simple!AM144="0", 0,
"ERROR")))))))))</f>
        <v/>
      </c>
      <c r="AN144" s="18" t="str">
        <f>IF(Data_Simple!AN144="", "",
IF(Data_Simple!AN144=HLEM_info!E$20, HLEM_info!F$20,
IF(Data_Simple!AN144=HLEM_info!G$20, HLEM_info!H$20,
"ERROR")))</f>
        <v/>
      </c>
      <c r="AO144" s="18" t="str">
        <f>IF(Data_Simple!AO144="", "",
IF(Data_Simple!AO144=HLEM_info!E$21, HLEM_info!F$21,
IF(Data_Simple!AO144=HLEM_info!G$21, HLEM_info!H$21,
IF(Data_Simple!AO144=HLEM_info!I$21, HLEM_info!J$21,
IF(Data_Simple!AO144=HLEM_info!K$21, HLEM_info!L$21,
IF(Data_Simple!AO144=HLEM_info!M$21, HLEM_info!N$21,
IF(Data_Simple!AO144=HLEM_info!O$21, HLEM_info!P$21,
IF(Data_Simple!AO144=HLEM_info!Q$21, HLEM_info!R$21,
IF(Data_Simple!AO144="0", 0,
"ERROR")))))))))</f>
        <v/>
      </c>
      <c r="AP144" s="18" t="str">
        <f>IF(Data_Simple!AP144="", "",
IF(Data_Simple!AP144=HLEM_info!E$22, HLEM_info!F$22,
IF(Data_Simple!AP144=HLEM_info!G$22, HLEM_info!H$22,
"ERROR")))</f>
        <v/>
      </c>
      <c r="AQ144" s="18" t="str">
        <f>IF(Data_Simple!AQ144="", "",
IF(Data_Simple!AQ144=HLEM_info!E$23, HLEM_info!F$23,
IF(Data_Simple!AQ144=HLEM_info!G$23, HLEM_info!H$23,
IF(Data_Simple!AQ144=HLEM_info!I$23, HLEM_info!J$23,
IF(Data_Simple!AQ144=HLEM_info!K$23, HLEM_info!L$23,
IF(Data_Simple!AQ144=HLEM_info!M$23, HLEM_info!N$23,
IF(Data_Simple!AQ144=HLEM_info!O$23, HLEM_info!P$23,
IF(Data_Simple!AQ144=HLEM_info!Q$23, HLEM_info!R$23,
IF(Data_Simple!AQ144="0", 0,
"ERROR")))))))))</f>
        <v/>
      </c>
      <c r="AR144" s="18" t="str">
        <f t="shared" si="4"/>
        <v/>
      </c>
      <c r="AS144" s="18" t="str">
        <f t="shared" si="5"/>
        <v/>
      </c>
    </row>
    <row r="145" spans="1:45" x14ac:dyDescent="0.2">
      <c r="A145" s="18" t="str">
        <f>IF(Data_Simple!A145="", "", Data_Simple!A145)</f>
        <v/>
      </c>
      <c r="B145" s="18" t="str">
        <f>IF(Data_Simple!B145="", "", Data_Simple!B145)</f>
        <v/>
      </c>
      <c r="C145" s="18" t="str">
        <f>IF(Data_Simple!C145="", "", Data_Simple!C145)</f>
        <v/>
      </c>
      <c r="D145" s="18" t="str">
        <f>IF(Data_Simple!D145="", "", Data_Simple!D145)</f>
        <v/>
      </c>
      <c r="E145" s="18" t="str">
        <f>IF(Data_Simple!E145="", "", Data_Simple!E145)</f>
        <v/>
      </c>
      <c r="F145" s="18" t="str">
        <f>IF(Data_Simple!F145="", "", Data_Simple!F145)</f>
        <v/>
      </c>
      <c r="G145" s="18" t="str">
        <f>IF(Data_Simple!G145="", "",
IF(Data_Simple!G145=HLEM_info!E$8, HLEM_info!F$8,
IF(Data_Simple!G145=HLEM_info!G$8, HLEM_info!H$8,
"ERROR")))</f>
        <v/>
      </c>
      <c r="H145" s="18" t="str">
        <f>IF(Data_Simple!H145="", "",
IF(Data_Simple!H145=HLEM_info!E$9, HLEM_info!F$9,
IF(Data_Simple!H145=HLEM_info!G$9, HLEM_info!H$9,
IF(Data_Simple!H145=HLEM_info!I$9, HLEM_info!J$9,
IF(Data_Simple!H145=HLEM_info!K$9, HLEM_info!L$9,
IF(Data_Simple!H145=HLEM_info!M$9, HLEM_info!N$9,
IF(Data_Simple!H145="0", 0,
"ERROR")))))))</f>
        <v/>
      </c>
      <c r="I145" s="18" t="str">
        <f>IF(Data_Simple!I145="", "",
IF(Data_Simple!I145=HLEM_info!E$10, HLEM_info!F$10,
IF(Data_Simple!I145=HLEM_info!G$10, HLEM_info!H$10,
"ERROR")))</f>
        <v/>
      </c>
      <c r="J145" s="18" t="str">
        <f>IF(Data_Simple!J145="", "",
IF(Data_Simple!J145=HLEM_info!E$11, HLEM_info!F$11,
IF(Data_Simple!J145=HLEM_info!G$11, HLEM_info!H$11,
IF(Data_Simple!J145=HLEM_info!I$11, HLEM_info!J$11,
IF(Data_Simple!J145=HLEM_info!K$11, HLEM_info!L$11,
IF(Data_Simple!J145="0", 0,
"ERROR"))))))</f>
        <v/>
      </c>
      <c r="K145" s="18" t="str">
        <f>IF(Data_Simple!K145="", "",
IF(Data_Simple!K145=HLEM_info!E$12, HLEM_info!F$12,
IF(Data_Simple!K145=HLEM_info!G$12, HLEM_info!H$12,
"ERROR")))</f>
        <v/>
      </c>
      <c r="L145" s="18" t="str">
        <f>IF(Data_Simple!L145="", "",
IF(Data_Simple!L145=HLEM_info!E$13, HLEM_info!F$13,
IF(Data_Simple!L145=HLEM_info!G$13, HLEM_info!H$13,
IF(Data_Simple!L145=HLEM_info!I$13, HLEM_info!J$13,
IF(Data_Simple!L145=HLEM_info!K$13, HLEM_info!L$13,
IF(Data_Simple!L145=HLEM_info!M$13, HLEM_info!N$13,
IF(Data_Simple!L145=HLEM_info!O$13, HLEM_info!P$13,
IF(Data_Simple!L145=HLEM_info!Q$13, HLEM_info!R$13,
IF(Data_Simple!L145="0", 0,
"ERROR")))))))))</f>
        <v/>
      </c>
      <c r="M145" s="18" t="str">
        <f>IF(Data_Simple!M145="", "",
IF(Data_Simple!M145=HLEM_info!E$14, HLEM_info!F$14,
IF(Data_Simple!M145=HLEM_info!G$14, HLEM_info!H$14,
"ERROR")))</f>
        <v/>
      </c>
      <c r="N145" s="18" t="str">
        <f>IF(Data_Simple!N145="", "",
IF(Data_Simple!N145=HLEM_info!E$15, HLEM_info!F$15,
IF(Data_Simple!N145=HLEM_info!G$15, HLEM_info!H$15,
IF(Data_Simple!N145=HLEM_info!I$15, HLEM_info!J$15,
IF(Data_Simple!N145=HLEM_info!K$15, HLEM_info!L$15,
IF(Data_Simple!N145=HLEM_info!M$15, HLEM_info!N$15,
IF(Data_Simple!N145=HLEM_info!O$15, HLEM_info!P$15,
IF(Data_Simple!N145=HLEM_info!Q$15, HLEM_info!R$15,
IF(Data_Simple!N145="0", 0,
"ERROR")))))))))</f>
        <v/>
      </c>
      <c r="O145" s="18" t="str">
        <f>IF(Data_Simple!O145="", "",
IF(Data_Simple!O145=HLEM_info!E$16, HLEM_info!F$16,
IF(Data_Simple!O145=HLEM_info!G$16, HLEM_info!H$16,
"ERROR")))</f>
        <v/>
      </c>
      <c r="P145" s="18" t="str">
        <f>IF(Data_Simple!P145="", "",
IF(Data_Simple!P145=HLEM_info!E$17, HLEM_info!F$17,
IF(Data_Simple!P145=HLEM_info!G$17, HLEM_info!H$17,
IF(Data_Simple!P145=HLEM_info!I$17, HLEM_info!J$17,
IF(Data_Simple!P145=HLEM_info!K$17, HLEM_info!L$17,
IF(Data_Simple!P145=HLEM_info!M$17, HLEM_info!N$17,
IF(Data_Simple!P145=HLEM_info!O$17, HLEM_info!P$17,
IF(Data_Simple!P145=HLEM_info!Q$17, HLEM_info!R$17,
IF(Data_Simple!P145="0", 0,
"ERROR")))))))))</f>
        <v/>
      </c>
      <c r="Q145" s="18" t="str">
        <f>IF(Data_Simple!Q145="", "",
IF(Data_Simple!Q145=HLEM_info!E$18, HLEM_info!F$18,
IF(Data_Simple!Q145=HLEM_info!G$18, HLEM_info!H$18,
"ERROR")))</f>
        <v/>
      </c>
      <c r="R145" s="18" t="str">
        <f>IF(Data_Simple!R145="", "",
IF(Data_Simple!R145=HLEM_info!E$19, HLEM_info!F$19,
IF(Data_Simple!R145=HLEM_info!G$19, HLEM_info!H$19,
IF(Data_Simple!R145=HLEM_info!I$19, HLEM_info!J$19,
IF(Data_Simple!R145=HLEM_info!K$19, HLEM_info!L$19,
IF(Data_Simple!R145=HLEM_info!M$19, HLEM_info!N$19,
IF(Data_Simple!R145=HLEM_info!O$19, HLEM_info!P$19,
IF(Data_Simple!R145=HLEM_info!Q$19, HLEM_info!R$19,
IF(Data_Simple!R145="0", 0,
"ERROR")))))))))</f>
        <v/>
      </c>
      <c r="S145" s="18" t="str">
        <f>IF(Data_Simple!S145="", "",
IF(Data_Simple!S145=HLEM_info!E$20, HLEM_info!F$20,
IF(Data_Simple!S145=HLEM_info!G$20, HLEM_info!H$20,
"ERROR")))</f>
        <v/>
      </c>
      <c r="T145" s="18" t="str">
        <f>IF(Data_Simple!T145="", "",
IF(Data_Simple!T145=HLEM_info!E$21, HLEM_info!F$21,
IF(Data_Simple!T145=HLEM_info!G$21, HLEM_info!H$21,
IF(Data_Simple!T145=HLEM_info!I$21, HLEM_info!J$21,
IF(Data_Simple!T145=HLEM_info!K$21, HLEM_info!L$21,
IF(Data_Simple!T145=HLEM_info!M$21, HLEM_info!N$21,
IF(Data_Simple!T145=HLEM_info!O$21, HLEM_info!P$21,
IF(Data_Simple!T145=HLEM_info!Q$21, HLEM_info!R$21,
IF(Data_Simple!T145="0", 0,
"ERROR")))))))))</f>
        <v/>
      </c>
      <c r="U145" s="18" t="str">
        <f>IF(Data_Simple!U145="", "",
IF(Data_Simple!U145=HLEM_info!E$22, HLEM_info!F$22,
IF(Data_Simple!U145=HLEM_info!G$22, HLEM_info!H$22,
"ERROR")))</f>
        <v/>
      </c>
      <c r="V145" s="18" t="str">
        <f>IF(Data_Simple!V145="", "",
IF(Data_Simple!V145=HLEM_info!E$23, HLEM_info!F$23,
IF(Data_Simple!V145=HLEM_info!G$23, HLEM_info!H$23,
IF(Data_Simple!V145=HLEM_info!I$23, HLEM_info!J$23,
IF(Data_Simple!V145=HLEM_info!K$23, HLEM_info!L$23,
IF(Data_Simple!V145=HLEM_info!M$23, HLEM_info!N$23,
IF(Data_Simple!V145=HLEM_info!O$23, HLEM_info!P$23,
IF(Data_Simple!V145=HLEM_info!Q$23, HLEM_info!R$23,
IF(Data_Simple!V145="0", 0,
"ERROR")))))))))</f>
        <v/>
      </c>
      <c r="W145" s="18" t="str">
        <f>IF(Data_Simple!W145="", "", Data_Simple!W145)</f>
        <v/>
      </c>
      <c r="X145" s="18" t="str">
        <f>IF(Data_Simple!X145="", "", Data_Simple!X145)</f>
        <v/>
      </c>
      <c r="Y145" s="18" t="str">
        <f>IF(Data_Simple!Y145="", "", Data_Simple!Y145)</f>
        <v/>
      </c>
      <c r="Z145" s="18" t="str">
        <f>IF(Data_Simple!Z145="", "", Data_Simple!Z145)</f>
        <v/>
      </c>
      <c r="AA145" s="18" t="str">
        <f>IF(Data_Simple!AA145="", "", Data_Simple!AA145)</f>
        <v/>
      </c>
      <c r="AB145" s="18" t="str">
        <f>IF(Data_Simple!AB145="", "",
IF(Data_Simple!AB145=HLEM_info!E$8, HLEM_info!F$8,
IF(Data_Simple!AB145=HLEM_info!G$8, HLEM_info!H$8,
"ERROR")))</f>
        <v/>
      </c>
      <c r="AC145" s="18" t="str">
        <f>IF(Data_Simple!AC145="", "",
IF(Data_Simple!AC145=HLEM_info!E$9, HLEM_info!F$9,
IF(Data_Simple!AC145=HLEM_info!G$9, HLEM_info!H$9,
IF(Data_Simple!AC145=HLEM_info!I$9, HLEM_info!J$9,
IF(Data_Simple!AC145=HLEM_info!K$9, HLEM_info!L$9,
IF(Data_Simple!AC145=HLEM_info!M$9, HLEM_info!N$9,
IF(Data_Simple!AC145="0", 0,
"ERROR")))))))</f>
        <v/>
      </c>
      <c r="AD145" s="18" t="str">
        <f>IF(Data_Simple!AD145="", "",
IF(Data_Simple!AD145=HLEM_info!E$10, HLEM_info!F$10,
IF(Data_Simple!AD145=HLEM_info!G$10, HLEM_info!H$10,
"ERROR")))</f>
        <v/>
      </c>
      <c r="AE145" s="18" t="str">
        <f>IF(Data_Simple!AE145="", "",
IF(Data_Simple!AE145=HLEM_info!E$11, HLEM_info!F$11,
IF(Data_Simple!AE145=HLEM_info!G$11, HLEM_info!H$11,
IF(Data_Simple!AE145=HLEM_info!I$11, HLEM_info!J$11,
IF(Data_Simple!AE145=HLEM_info!K$11, HLEM_info!L$11,
IF(Data_Simple!AE145="0", 0,
"ERROR"))))))</f>
        <v/>
      </c>
      <c r="AF145" s="18" t="str">
        <f>IF(Data_Simple!AF145="", "",
IF(Data_Simple!AF145=HLEM_info!E$12, HLEM_info!F$12,
IF(Data_Simple!AF145=HLEM_info!G$12, HLEM_info!H$12,
"ERROR")))</f>
        <v/>
      </c>
      <c r="AG145" s="18" t="str">
        <f>IF(Data_Simple!AG145="", "",
IF(Data_Simple!AG145=HLEM_info!E$13, HLEM_info!F$13,
IF(Data_Simple!AG145=HLEM_info!G$13, HLEM_info!H$13,
IF(Data_Simple!AG145=HLEM_info!I$13, HLEM_info!J$13,
IF(Data_Simple!AG145=HLEM_info!K$13, HLEM_info!L$13,
IF(Data_Simple!AG145=HLEM_info!M$13, HLEM_info!N$13,
IF(Data_Simple!AG145=HLEM_info!O$13, HLEM_info!P$13,
IF(Data_Simple!AG145=HLEM_info!Q$13, HLEM_info!R$13,
IF(Data_Simple!AG145="0", 0,
"ERROR")))))))))</f>
        <v/>
      </c>
      <c r="AH145" s="18" t="str">
        <f>IF(Data_Simple!AH145="", "",
IF(Data_Simple!AH145=HLEM_info!E$14, HLEM_info!F$14,
IF(Data_Simple!AH145=HLEM_info!G$14, HLEM_info!H$14,
"ERROR")))</f>
        <v/>
      </c>
      <c r="AI145" s="18" t="str">
        <f>IF(Data_Simple!AI145="", "",
IF(Data_Simple!AI145=HLEM_info!E$15, HLEM_info!F$15,
IF(Data_Simple!AI145=HLEM_info!G$15, HLEM_info!H$15,
IF(Data_Simple!AI145=HLEM_info!I$15, HLEM_info!J$15,
IF(Data_Simple!AI145=HLEM_info!K$15, HLEM_info!L$15,
IF(Data_Simple!AI145=HLEM_info!M$15, HLEM_info!N$15,
IF(Data_Simple!AI145=HLEM_info!O$15, HLEM_info!P$15,
IF(Data_Simple!AI145=HLEM_info!Q$15, HLEM_info!R$15,
IF(Data_Simple!AI145="0", 0,
"ERROR")))))))))</f>
        <v/>
      </c>
      <c r="AJ145" s="18" t="str">
        <f>IF(Data_Simple!AJ145="", "",
IF(Data_Simple!AJ145=HLEM_info!E$16, HLEM_info!F$16,
IF(Data_Simple!AJ145=HLEM_info!G$16, HLEM_info!H$16,
"ERROR")))</f>
        <v/>
      </c>
      <c r="AK145" s="18" t="str">
        <f>IF(Data_Simple!AK145="", "",
IF(Data_Simple!AK145=HLEM_info!E$17, HLEM_info!F$17,
IF(Data_Simple!AK145=HLEM_info!G$17, HLEM_info!H$17,
IF(Data_Simple!AK145=HLEM_info!I$17, HLEM_info!J$17,
IF(Data_Simple!AK145=HLEM_info!K$17, HLEM_info!L$17,
IF(Data_Simple!AK145=HLEM_info!M$17, HLEM_info!N$17,
IF(Data_Simple!AK145=HLEM_info!O$17, HLEM_info!P$17,
IF(Data_Simple!AK145=HLEM_info!Q$17, HLEM_info!R$17,
IF(Data_Simple!AK145="0", 0,
"ERROR")))))))))</f>
        <v/>
      </c>
      <c r="AL145" s="18" t="str">
        <f>IF(Data_Simple!AL145="", "",
IF(Data_Simple!AL145=HLEM_info!E$18, HLEM_info!F$18,
IF(Data_Simple!AL145=HLEM_info!G$18, HLEM_info!H$18,
"ERROR")))</f>
        <v/>
      </c>
      <c r="AM145" s="18" t="str">
        <f>IF(Data_Simple!AM145="", "",
IF(Data_Simple!AM145=HLEM_info!E$19, HLEM_info!F$19,
IF(Data_Simple!AM145=HLEM_info!G$19, HLEM_info!H$19,
IF(Data_Simple!AM145=HLEM_info!I$19, HLEM_info!J$19,
IF(Data_Simple!AM145=HLEM_info!K$19, HLEM_info!L$19,
IF(Data_Simple!AM145=HLEM_info!M$19, HLEM_info!N$19,
IF(Data_Simple!AM145=HLEM_info!O$19, HLEM_info!P$19,
IF(Data_Simple!AM145=HLEM_info!Q$19, HLEM_info!R$19,
IF(Data_Simple!AM145="0", 0,
"ERROR")))))))))</f>
        <v/>
      </c>
      <c r="AN145" s="18" t="str">
        <f>IF(Data_Simple!AN145="", "",
IF(Data_Simple!AN145=HLEM_info!E$20, HLEM_info!F$20,
IF(Data_Simple!AN145=HLEM_info!G$20, HLEM_info!H$20,
"ERROR")))</f>
        <v/>
      </c>
      <c r="AO145" s="18" t="str">
        <f>IF(Data_Simple!AO145="", "",
IF(Data_Simple!AO145=HLEM_info!E$21, HLEM_info!F$21,
IF(Data_Simple!AO145=HLEM_info!G$21, HLEM_info!H$21,
IF(Data_Simple!AO145=HLEM_info!I$21, HLEM_info!J$21,
IF(Data_Simple!AO145=HLEM_info!K$21, HLEM_info!L$21,
IF(Data_Simple!AO145=HLEM_info!M$21, HLEM_info!N$21,
IF(Data_Simple!AO145=HLEM_info!O$21, HLEM_info!P$21,
IF(Data_Simple!AO145=HLEM_info!Q$21, HLEM_info!R$21,
IF(Data_Simple!AO145="0", 0,
"ERROR")))))))))</f>
        <v/>
      </c>
      <c r="AP145" s="18" t="str">
        <f>IF(Data_Simple!AP145="", "",
IF(Data_Simple!AP145=HLEM_info!E$22, HLEM_info!F$22,
IF(Data_Simple!AP145=HLEM_info!G$22, HLEM_info!H$22,
"ERROR")))</f>
        <v/>
      </c>
      <c r="AQ145" s="18" t="str">
        <f>IF(Data_Simple!AQ145="", "",
IF(Data_Simple!AQ145=HLEM_info!E$23, HLEM_info!F$23,
IF(Data_Simple!AQ145=HLEM_info!G$23, HLEM_info!H$23,
IF(Data_Simple!AQ145=HLEM_info!I$23, HLEM_info!J$23,
IF(Data_Simple!AQ145=HLEM_info!K$23, HLEM_info!L$23,
IF(Data_Simple!AQ145=HLEM_info!M$23, HLEM_info!N$23,
IF(Data_Simple!AQ145=HLEM_info!O$23, HLEM_info!P$23,
IF(Data_Simple!AQ145=HLEM_info!Q$23, HLEM_info!R$23,
IF(Data_Simple!AQ145="0", 0,
"ERROR")))))))))</f>
        <v/>
      </c>
      <c r="AR145" s="18" t="str">
        <f t="shared" si="4"/>
        <v/>
      </c>
      <c r="AS145" s="18" t="str">
        <f t="shared" si="5"/>
        <v/>
      </c>
    </row>
    <row r="146" spans="1:45" x14ac:dyDescent="0.2">
      <c r="A146" s="18" t="str">
        <f>IF(Data_Simple!A146="", "", Data_Simple!A146)</f>
        <v/>
      </c>
      <c r="B146" s="18" t="str">
        <f>IF(Data_Simple!B146="", "", Data_Simple!B146)</f>
        <v/>
      </c>
      <c r="C146" s="18" t="str">
        <f>IF(Data_Simple!C146="", "", Data_Simple!C146)</f>
        <v/>
      </c>
      <c r="D146" s="18" t="str">
        <f>IF(Data_Simple!D146="", "", Data_Simple!D146)</f>
        <v/>
      </c>
      <c r="E146" s="18" t="str">
        <f>IF(Data_Simple!E146="", "", Data_Simple!E146)</f>
        <v/>
      </c>
      <c r="F146" s="18" t="str">
        <f>IF(Data_Simple!F146="", "", Data_Simple!F146)</f>
        <v/>
      </c>
      <c r="G146" s="18" t="str">
        <f>IF(Data_Simple!G146="", "",
IF(Data_Simple!G146=HLEM_info!E$8, HLEM_info!F$8,
IF(Data_Simple!G146=HLEM_info!G$8, HLEM_info!H$8,
"ERROR")))</f>
        <v/>
      </c>
      <c r="H146" s="18" t="str">
        <f>IF(Data_Simple!H146="", "",
IF(Data_Simple!H146=HLEM_info!E$9, HLEM_info!F$9,
IF(Data_Simple!H146=HLEM_info!G$9, HLEM_info!H$9,
IF(Data_Simple!H146=HLEM_info!I$9, HLEM_info!J$9,
IF(Data_Simple!H146=HLEM_info!K$9, HLEM_info!L$9,
IF(Data_Simple!H146=HLEM_info!M$9, HLEM_info!N$9,
IF(Data_Simple!H146="0", 0,
"ERROR")))))))</f>
        <v/>
      </c>
      <c r="I146" s="18" t="str">
        <f>IF(Data_Simple!I146="", "",
IF(Data_Simple!I146=HLEM_info!E$10, HLEM_info!F$10,
IF(Data_Simple!I146=HLEM_info!G$10, HLEM_info!H$10,
"ERROR")))</f>
        <v/>
      </c>
      <c r="J146" s="18" t="str">
        <f>IF(Data_Simple!J146="", "",
IF(Data_Simple!J146=HLEM_info!E$11, HLEM_info!F$11,
IF(Data_Simple!J146=HLEM_info!G$11, HLEM_info!H$11,
IF(Data_Simple!J146=HLEM_info!I$11, HLEM_info!J$11,
IF(Data_Simple!J146=HLEM_info!K$11, HLEM_info!L$11,
IF(Data_Simple!J146="0", 0,
"ERROR"))))))</f>
        <v/>
      </c>
      <c r="K146" s="18" t="str">
        <f>IF(Data_Simple!K146="", "",
IF(Data_Simple!K146=HLEM_info!E$12, HLEM_info!F$12,
IF(Data_Simple!K146=HLEM_info!G$12, HLEM_info!H$12,
"ERROR")))</f>
        <v/>
      </c>
      <c r="L146" s="18" t="str">
        <f>IF(Data_Simple!L146="", "",
IF(Data_Simple!L146=HLEM_info!E$13, HLEM_info!F$13,
IF(Data_Simple!L146=HLEM_info!G$13, HLEM_info!H$13,
IF(Data_Simple!L146=HLEM_info!I$13, HLEM_info!J$13,
IF(Data_Simple!L146=HLEM_info!K$13, HLEM_info!L$13,
IF(Data_Simple!L146=HLEM_info!M$13, HLEM_info!N$13,
IF(Data_Simple!L146=HLEM_info!O$13, HLEM_info!P$13,
IF(Data_Simple!L146=HLEM_info!Q$13, HLEM_info!R$13,
IF(Data_Simple!L146="0", 0,
"ERROR")))))))))</f>
        <v/>
      </c>
      <c r="M146" s="18" t="str">
        <f>IF(Data_Simple!M146="", "",
IF(Data_Simple!M146=HLEM_info!E$14, HLEM_info!F$14,
IF(Data_Simple!M146=HLEM_info!G$14, HLEM_info!H$14,
"ERROR")))</f>
        <v/>
      </c>
      <c r="N146" s="18" t="str">
        <f>IF(Data_Simple!N146="", "",
IF(Data_Simple!N146=HLEM_info!E$15, HLEM_info!F$15,
IF(Data_Simple!N146=HLEM_info!G$15, HLEM_info!H$15,
IF(Data_Simple!N146=HLEM_info!I$15, HLEM_info!J$15,
IF(Data_Simple!N146=HLEM_info!K$15, HLEM_info!L$15,
IF(Data_Simple!N146=HLEM_info!M$15, HLEM_info!N$15,
IF(Data_Simple!N146=HLEM_info!O$15, HLEM_info!P$15,
IF(Data_Simple!N146=HLEM_info!Q$15, HLEM_info!R$15,
IF(Data_Simple!N146="0", 0,
"ERROR")))))))))</f>
        <v/>
      </c>
      <c r="O146" s="18" t="str">
        <f>IF(Data_Simple!O146="", "",
IF(Data_Simple!O146=HLEM_info!E$16, HLEM_info!F$16,
IF(Data_Simple!O146=HLEM_info!G$16, HLEM_info!H$16,
"ERROR")))</f>
        <v/>
      </c>
      <c r="P146" s="18" t="str">
        <f>IF(Data_Simple!P146="", "",
IF(Data_Simple!P146=HLEM_info!E$17, HLEM_info!F$17,
IF(Data_Simple!P146=HLEM_info!G$17, HLEM_info!H$17,
IF(Data_Simple!P146=HLEM_info!I$17, HLEM_info!J$17,
IF(Data_Simple!P146=HLEM_info!K$17, HLEM_info!L$17,
IF(Data_Simple!P146=HLEM_info!M$17, HLEM_info!N$17,
IF(Data_Simple!P146=HLEM_info!O$17, HLEM_info!P$17,
IF(Data_Simple!P146=HLEM_info!Q$17, HLEM_info!R$17,
IF(Data_Simple!P146="0", 0,
"ERROR")))))))))</f>
        <v/>
      </c>
      <c r="Q146" s="18" t="str">
        <f>IF(Data_Simple!Q146="", "",
IF(Data_Simple!Q146=HLEM_info!E$18, HLEM_info!F$18,
IF(Data_Simple!Q146=HLEM_info!G$18, HLEM_info!H$18,
"ERROR")))</f>
        <v/>
      </c>
      <c r="R146" s="18" t="str">
        <f>IF(Data_Simple!R146="", "",
IF(Data_Simple!R146=HLEM_info!E$19, HLEM_info!F$19,
IF(Data_Simple!R146=HLEM_info!G$19, HLEM_info!H$19,
IF(Data_Simple!R146=HLEM_info!I$19, HLEM_info!J$19,
IF(Data_Simple!R146=HLEM_info!K$19, HLEM_info!L$19,
IF(Data_Simple!R146=HLEM_info!M$19, HLEM_info!N$19,
IF(Data_Simple!R146=HLEM_info!O$19, HLEM_info!P$19,
IF(Data_Simple!R146=HLEM_info!Q$19, HLEM_info!R$19,
IF(Data_Simple!R146="0", 0,
"ERROR")))))))))</f>
        <v/>
      </c>
      <c r="S146" s="18" t="str">
        <f>IF(Data_Simple!S146="", "",
IF(Data_Simple!S146=HLEM_info!E$20, HLEM_info!F$20,
IF(Data_Simple!S146=HLEM_info!G$20, HLEM_info!H$20,
"ERROR")))</f>
        <v/>
      </c>
      <c r="T146" s="18" t="str">
        <f>IF(Data_Simple!T146="", "",
IF(Data_Simple!T146=HLEM_info!E$21, HLEM_info!F$21,
IF(Data_Simple!T146=HLEM_info!G$21, HLEM_info!H$21,
IF(Data_Simple!T146=HLEM_info!I$21, HLEM_info!J$21,
IF(Data_Simple!T146=HLEM_info!K$21, HLEM_info!L$21,
IF(Data_Simple!T146=HLEM_info!M$21, HLEM_info!N$21,
IF(Data_Simple!T146=HLEM_info!O$21, HLEM_info!P$21,
IF(Data_Simple!T146=HLEM_info!Q$21, HLEM_info!R$21,
IF(Data_Simple!T146="0", 0,
"ERROR")))))))))</f>
        <v/>
      </c>
      <c r="U146" s="18" t="str">
        <f>IF(Data_Simple!U146="", "",
IF(Data_Simple!U146=HLEM_info!E$22, HLEM_info!F$22,
IF(Data_Simple!U146=HLEM_info!G$22, HLEM_info!H$22,
"ERROR")))</f>
        <v/>
      </c>
      <c r="V146" s="18" t="str">
        <f>IF(Data_Simple!V146="", "",
IF(Data_Simple!V146=HLEM_info!E$23, HLEM_info!F$23,
IF(Data_Simple!V146=HLEM_info!G$23, HLEM_info!H$23,
IF(Data_Simple!V146=HLEM_info!I$23, HLEM_info!J$23,
IF(Data_Simple!V146=HLEM_info!K$23, HLEM_info!L$23,
IF(Data_Simple!V146=HLEM_info!M$23, HLEM_info!N$23,
IF(Data_Simple!V146=HLEM_info!O$23, HLEM_info!P$23,
IF(Data_Simple!V146=HLEM_info!Q$23, HLEM_info!R$23,
IF(Data_Simple!V146="0", 0,
"ERROR")))))))))</f>
        <v/>
      </c>
      <c r="W146" s="18" t="str">
        <f>IF(Data_Simple!W146="", "", Data_Simple!W146)</f>
        <v/>
      </c>
      <c r="X146" s="18" t="str">
        <f>IF(Data_Simple!X146="", "", Data_Simple!X146)</f>
        <v/>
      </c>
      <c r="Y146" s="18" t="str">
        <f>IF(Data_Simple!Y146="", "", Data_Simple!Y146)</f>
        <v/>
      </c>
      <c r="Z146" s="18" t="str">
        <f>IF(Data_Simple!Z146="", "", Data_Simple!Z146)</f>
        <v/>
      </c>
      <c r="AA146" s="18" t="str">
        <f>IF(Data_Simple!AA146="", "", Data_Simple!AA146)</f>
        <v/>
      </c>
      <c r="AB146" s="18" t="str">
        <f>IF(Data_Simple!AB146="", "",
IF(Data_Simple!AB146=HLEM_info!E$8, HLEM_info!F$8,
IF(Data_Simple!AB146=HLEM_info!G$8, HLEM_info!H$8,
"ERROR")))</f>
        <v/>
      </c>
      <c r="AC146" s="18" t="str">
        <f>IF(Data_Simple!AC146="", "",
IF(Data_Simple!AC146=HLEM_info!E$9, HLEM_info!F$9,
IF(Data_Simple!AC146=HLEM_info!G$9, HLEM_info!H$9,
IF(Data_Simple!AC146=HLEM_info!I$9, HLEM_info!J$9,
IF(Data_Simple!AC146=HLEM_info!K$9, HLEM_info!L$9,
IF(Data_Simple!AC146=HLEM_info!M$9, HLEM_info!N$9,
IF(Data_Simple!AC146="0", 0,
"ERROR")))))))</f>
        <v/>
      </c>
      <c r="AD146" s="18" t="str">
        <f>IF(Data_Simple!AD146="", "",
IF(Data_Simple!AD146=HLEM_info!E$10, HLEM_info!F$10,
IF(Data_Simple!AD146=HLEM_info!G$10, HLEM_info!H$10,
"ERROR")))</f>
        <v/>
      </c>
      <c r="AE146" s="18" t="str">
        <f>IF(Data_Simple!AE146="", "",
IF(Data_Simple!AE146=HLEM_info!E$11, HLEM_info!F$11,
IF(Data_Simple!AE146=HLEM_info!G$11, HLEM_info!H$11,
IF(Data_Simple!AE146=HLEM_info!I$11, HLEM_info!J$11,
IF(Data_Simple!AE146=HLEM_info!K$11, HLEM_info!L$11,
IF(Data_Simple!AE146="0", 0,
"ERROR"))))))</f>
        <v/>
      </c>
      <c r="AF146" s="18" t="str">
        <f>IF(Data_Simple!AF146="", "",
IF(Data_Simple!AF146=HLEM_info!E$12, HLEM_info!F$12,
IF(Data_Simple!AF146=HLEM_info!G$12, HLEM_info!H$12,
"ERROR")))</f>
        <v/>
      </c>
      <c r="AG146" s="18" t="str">
        <f>IF(Data_Simple!AG146="", "",
IF(Data_Simple!AG146=HLEM_info!E$13, HLEM_info!F$13,
IF(Data_Simple!AG146=HLEM_info!G$13, HLEM_info!H$13,
IF(Data_Simple!AG146=HLEM_info!I$13, HLEM_info!J$13,
IF(Data_Simple!AG146=HLEM_info!K$13, HLEM_info!L$13,
IF(Data_Simple!AG146=HLEM_info!M$13, HLEM_info!N$13,
IF(Data_Simple!AG146=HLEM_info!O$13, HLEM_info!P$13,
IF(Data_Simple!AG146=HLEM_info!Q$13, HLEM_info!R$13,
IF(Data_Simple!AG146="0", 0,
"ERROR")))))))))</f>
        <v/>
      </c>
      <c r="AH146" s="18" t="str">
        <f>IF(Data_Simple!AH146="", "",
IF(Data_Simple!AH146=HLEM_info!E$14, HLEM_info!F$14,
IF(Data_Simple!AH146=HLEM_info!G$14, HLEM_info!H$14,
"ERROR")))</f>
        <v/>
      </c>
      <c r="AI146" s="18" t="str">
        <f>IF(Data_Simple!AI146="", "",
IF(Data_Simple!AI146=HLEM_info!E$15, HLEM_info!F$15,
IF(Data_Simple!AI146=HLEM_info!G$15, HLEM_info!H$15,
IF(Data_Simple!AI146=HLEM_info!I$15, HLEM_info!J$15,
IF(Data_Simple!AI146=HLEM_info!K$15, HLEM_info!L$15,
IF(Data_Simple!AI146=HLEM_info!M$15, HLEM_info!N$15,
IF(Data_Simple!AI146=HLEM_info!O$15, HLEM_info!P$15,
IF(Data_Simple!AI146=HLEM_info!Q$15, HLEM_info!R$15,
IF(Data_Simple!AI146="0", 0,
"ERROR")))))))))</f>
        <v/>
      </c>
      <c r="AJ146" s="18" t="str">
        <f>IF(Data_Simple!AJ146="", "",
IF(Data_Simple!AJ146=HLEM_info!E$16, HLEM_info!F$16,
IF(Data_Simple!AJ146=HLEM_info!G$16, HLEM_info!H$16,
"ERROR")))</f>
        <v/>
      </c>
      <c r="AK146" s="18" t="str">
        <f>IF(Data_Simple!AK146="", "",
IF(Data_Simple!AK146=HLEM_info!E$17, HLEM_info!F$17,
IF(Data_Simple!AK146=HLEM_info!G$17, HLEM_info!H$17,
IF(Data_Simple!AK146=HLEM_info!I$17, HLEM_info!J$17,
IF(Data_Simple!AK146=HLEM_info!K$17, HLEM_info!L$17,
IF(Data_Simple!AK146=HLEM_info!M$17, HLEM_info!N$17,
IF(Data_Simple!AK146=HLEM_info!O$17, HLEM_info!P$17,
IF(Data_Simple!AK146=HLEM_info!Q$17, HLEM_info!R$17,
IF(Data_Simple!AK146="0", 0,
"ERROR")))))))))</f>
        <v/>
      </c>
      <c r="AL146" s="18" t="str">
        <f>IF(Data_Simple!AL146="", "",
IF(Data_Simple!AL146=HLEM_info!E$18, HLEM_info!F$18,
IF(Data_Simple!AL146=HLEM_info!G$18, HLEM_info!H$18,
"ERROR")))</f>
        <v/>
      </c>
      <c r="AM146" s="18" t="str">
        <f>IF(Data_Simple!AM146="", "",
IF(Data_Simple!AM146=HLEM_info!E$19, HLEM_info!F$19,
IF(Data_Simple!AM146=HLEM_info!G$19, HLEM_info!H$19,
IF(Data_Simple!AM146=HLEM_info!I$19, HLEM_info!J$19,
IF(Data_Simple!AM146=HLEM_info!K$19, HLEM_info!L$19,
IF(Data_Simple!AM146=HLEM_info!M$19, HLEM_info!N$19,
IF(Data_Simple!AM146=HLEM_info!O$19, HLEM_info!P$19,
IF(Data_Simple!AM146=HLEM_info!Q$19, HLEM_info!R$19,
IF(Data_Simple!AM146="0", 0,
"ERROR")))))))))</f>
        <v/>
      </c>
      <c r="AN146" s="18" t="str">
        <f>IF(Data_Simple!AN146="", "",
IF(Data_Simple!AN146=HLEM_info!E$20, HLEM_info!F$20,
IF(Data_Simple!AN146=HLEM_info!G$20, HLEM_info!H$20,
"ERROR")))</f>
        <v/>
      </c>
      <c r="AO146" s="18" t="str">
        <f>IF(Data_Simple!AO146="", "",
IF(Data_Simple!AO146=HLEM_info!E$21, HLEM_info!F$21,
IF(Data_Simple!AO146=HLEM_info!G$21, HLEM_info!H$21,
IF(Data_Simple!AO146=HLEM_info!I$21, HLEM_info!J$21,
IF(Data_Simple!AO146=HLEM_info!K$21, HLEM_info!L$21,
IF(Data_Simple!AO146=HLEM_info!M$21, HLEM_info!N$21,
IF(Data_Simple!AO146=HLEM_info!O$21, HLEM_info!P$21,
IF(Data_Simple!AO146=HLEM_info!Q$21, HLEM_info!R$21,
IF(Data_Simple!AO146="0", 0,
"ERROR")))))))))</f>
        <v/>
      </c>
      <c r="AP146" s="18" t="str">
        <f>IF(Data_Simple!AP146="", "",
IF(Data_Simple!AP146=HLEM_info!E$22, HLEM_info!F$22,
IF(Data_Simple!AP146=HLEM_info!G$22, HLEM_info!H$22,
"ERROR")))</f>
        <v/>
      </c>
      <c r="AQ146" s="18" t="str">
        <f>IF(Data_Simple!AQ146="", "",
IF(Data_Simple!AQ146=HLEM_info!E$23, HLEM_info!F$23,
IF(Data_Simple!AQ146=HLEM_info!G$23, HLEM_info!H$23,
IF(Data_Simple!AQ146=HLEM_info!I$23, HLEM_info!J$23,
IF(Data_Simple!AQ146=HLEM_info!K$23, HLEM_info!L$23,
IF(Data_Simple!AQ146=HLEM_info!M$23, HLEM_info!N$23,
IF(Data_Simple!AQ146=HLEM_info!O$23, HLEM_info!P$23,
IF(Data_Simple!AQ146=HLEM_info!Q$23, HLEM_info!R$23,
IF(Data_Simple!AQ146="0", 0,
"ERROR")))))))))</f>
        <v/>
      </c>
      <c r="AR146" s="18" t="str">
        <f t="shared" si="4"/>
        <v/>
      </c>
      <c r="AS146" s="18" t="str">
        <f t="shared" si="5"/>
        <v/>
      </c>
    </row>
    <row r="147" spans="1:45" x14ac:dyDescent="0.2">
      <c r="A147" s="18" t="str">
        <f>IF(Data_Simple!A147="", "", Data_Simple!A147)</f>
        <v/>
      </c>
      <c r="B147" s="18" t="str">
        <f>IF(Data_Simple!B147="", "", Data_Simple!B147)</f>
        <v/>
      </c>
      <c r="C147" s="18" t="str">
        <f>IF(Data_Simple!C147="", "", Data_Simple!C147)</f>
        <v/>
      </c>
      <c r="D147" s="18" t="str">
        <f>IF(Data_Simple!D147="", "", Data_Simple!D147)</f>
        <v/>
      </c>
      <c r="E147" s="18" t="str">
        <f>IF(Data_Simple!E147="", "", Data_Simple!E147)</f>
        <v/>
      </c>
      <c r="F147" s="18" t="str">
        <f>IF(Data_Simple!F147="", "", Data_Simple!F147)</f>
        <v/>
      </c>
      <c r="G147" s="18" t="str">
        <f>IF(Data_Simple!G147="", "",
IF(Data_Simple!G147=HLEM_info!E$8, HLEM_info!F$8,
IF(Data_Simple!G147=HLEM_info!G$8, HLEM_info!H$8,
"ERROR")))</f>
        <v/>
      </c>
      <c r="H147" s="18" t="str">
        <f>IF(Data_Simple!H147="", "",
IF(Data_Simple!H147=HLEM_info!E$9, HLEM_info!F$9,
IF(Data_Simple!H147=HLEM_info!G$9, HLEM_info!H$9,
IF(Data_Simple!H147=HLEM_info!I$9, HLEM_info!J$9,
IF(Data_Simple!H147=HLEM_info!K$9, HLEM_info!L$9,
IF(Data_Simple!H147=HLEM_info!M$9, HLEM_info!N$9,
IF(Data_Simple!H147="0", 0,
"ERROR")))))))</f>
        <v/>
      </c>
      <c r="I147" s="18" t="str">
        <f>IF(Data_Simple!I147="", "",
IF(Data_Simple!I147=HLEM_info!E$10, HLEM_info!F$10,
IF(Data_Simple!I147=HLEM_info!G$10, HLEM_info!H$10,
"ERROR")))</f>
        <v/>
      </c>
      <c r="J147" s="18" t="str">
        <f>IF(Data_Simple!J147="", "",
IF(Data_Simple!J147=HLEM_info!E$11, HLEM_info!F$11,
IF(Data_Simple!J147=HLEM_info!G$11, HLEM_info!H$11,
IF(Data_Simple!J147=HLEM_info!I$11, HLEM_info!J$11,
IF(Data_Simple!J147=HLEM_info!K$11, HLEM_info!L$11,
IF(Data_Simple!J147="0", 0,
"ERROR"))))))</f>
        <v/>
      </c>
      <c r="K147" s="18" t="str">
        <f>IF(Data_Simple!K147="", "",
IF(Data_Simple!K147=HLEM_info!E$12, HLEM_info!F$12,
IF(Data_Simple!K147=HLEM_info!G$12, HLEM_info!H$12,
"ERROR")))</f>
        <v/>
      </c>
      <c r="L147" s="18" t="str">
        <f>IF(Data_Simple!L147="", "",
IF(Data_Simple!L147=HLEM_info!E$13, HLEM_info!F$13,
IF(Data_Simple!L147=HLEM_info!G$13, HLEM_info!H$13,
IF(Data_Simple!L147=HLEM_info!I$13, HLEM_info!J$13,
IF(Data_Simple!L147=HLEM_info!K$13, HLEM_info!L$13,
IF(Data_Simple!L147=HLEM_info!M$13, HLEM_info!N$13,
IF(Data_Simple!L147=HLEM_info!O$13, HLEM_info!P$13,
IF(Data_Simple!L147=HLEM_info!Q$13, HLEM_info!R$13,
IF(Data_Simple!L147="0", 0,
"ERROR")))))))))</f>
        <v/>
      </c>
      <c r="M147" s="18" t="str">
        <f>IF(Data_Simple!M147="", "",
IF(Data_Simple!M147=HLEM_info!E$14, HLEM_info!F$14,
IF(Data_Simple!M147=HLEM_info!G$14, HLEM_info!H$14,
"ERROR")))</f>
        <v/>
      </c>
      <c r="N147" s="18" t="str">
        <f>IF(Data_Simple!N147="", "",
IF(Data_Simple!N147=HLEM_info!E$15, HLEM_info!F$15,
IF(Data_Simple!N147=HLEM_info!G$15, HLEM_info!H$15,
IF(Data_Simple!N147=HLEM_info!I$15, HLEM_info!J$15,
IF(Data_Simple!N147=HLEM_info!K$15, HLEM_info!L$15,
IF(Data_Simple!N147=HLEM_info!M$15, HLEM_info!N$15,
IF(Data_Simple!N147=HLEM_info!O$15, HLEM_info!P$15,
IF(Data_Simple!N147=HLEM_info!Q$15, HLEM_info!R$15,
IF(Data_Simple!N147="0", 0,
"ERROR")))))))))</f>
        <v/>
      </c>
      <c r="O147" s="18" t="str">
        <f>IF(Data_Simple!O147="", "",
IF(Data_Simple!O147=HLEM_info!E$16, HLEM_info!F$16,
IF(Data_Simple!O147=HLEM_info!G$16, HLEM_info!H$16,
"ERROR")))</f>
        <v/>
      </c>
      <c r="P147" s="18" t="str">
        <f>IF(Data_Simple!P147="", "",
IF(Data_Simple!P147=HLEM_info!E$17, HLEM_info!F$17,
IF(Data_Simple!P147=HLEM_info!G$17, HLEM_info!H$17,
IF(Data_Simple!P147=HLEM_info!I$17, HLEM_info!J$17,
IF(Data_Simple!P147=HLEM_info!K$17, HLEM_info!L$17,
IF(Data_Simple!P147=HLEM_info!M$17, HLEM_info!N$17,
IF(Data_Simple!P147=HLEM_info!O$17, HLEM_info!P$17,
IF(Data_Simple!P147=HLEM_info!Q$17, HLEM_info!R$17,
IF(Data_Simple!P147="0", 0,
"ERROR")))))))))</f>
        <v/>
      </c>
      <c r="Q147" s="18" t="str">
        <f>IF(Data_Simple!Q147="", "",
IF(Data_Simple!Q147=HLEM_info!E$18, HLEM_info!F$18,
IF(Data_Simple!Q147=HLEM_info!G$18, HLEM_info!H$18,
"ERROR")))</f>
        <v/>
      </c>
      <c r="R147" s="18" t="str">
        <f>IF(Data_Simple!R147="", "",
IF(Data_Simple!R147=HLEM_info!E$19, HLEM_info!F$19,
IF(Data_Simple!R147=HLEM_info!G$19, HLEM_info!H$19,
IF(Data_Simple!R147=HLEM_info!I$19, HLEM_info!J$19,
IF(Data_Simple!R147=HLEM_info!K$19, HLEM_info!L$19,
IF(Data_Simple!R147=HLEM_info!M$19, HLEM_info!N$19,
IF(Data_Simple!R147=HLEM_info!O$19, HLEM_info!P$19,
IF(Data_Simple!R147=HLEM_info!Q$19, HLEM_info!R$19,
IF(Data_Simple!R147="0", 0,
"ERROR")))))))))</f>
        <v/>
      </c>
      <c r="S147" s="18" t="str">
        <f>IF(Data_Simple!S147="", "",
IF(Data_Simple!S147=HLEM_info!E$20, HLEM_info!F$20,
IF(Data_Simple!S147=HLEM_info!G$20, HLEM_info!H$20,
"ERROR")))</f>
        <v/>
      </c>
      <c r="T147" s="18" t="str">
        <f>IF(Data_Simple!T147="", "",
IF(Data_Simple!T147=HLEM_info!E$21, HLEM_info!F$21,
IF(Data_Simple!T147=HLEM_info!G$21, HLEM_info!H$21,
IF(Data_Simple!T147=HLEM_info!I$21, HLEM_info!J$21,
IF(Data_Simple!T147=HLEM_info!K$21, HLEM_info!L$21,
IF(Data_Simple!T147=HLEM_info!M$21, HLEM_info!N$21,
IF(Data_Simple!T147=HLEM_info!O$21, HLEM_info!P$21,
IF(Data_Simple!T147=HLEM_info!Q$21, HLEM_info!R$21,
IF(Data_Simple!T147="0", 0,
"ERROR")))))))))</f>
        <v/>
      </c>
      <c r="U147" s="18" t="str">
        <f>IF(Data_Simple!U147="", "",
IF(Data_Simple!U147=HLEM_info!E$22, HLEM_info!F$22,
IF(Data_Simple!U147=HLEM_info!G$22, HLEM_info!H$22,
"ERROR")))</f>
        <v/>
      </c>
      <c r="V147" s="18" t="str">
        <f>IF(Data_Simple!V147="", "",
IF(Data_Simple!V147=HLEM_info!E$23, HLEM_info!F$23,
IF(Data_Simple!V147=HLEM_info!G$23, HLEM_info!H$23,
IF(Data_Simple!V147=HLEM_info!I$23, HLEM_info!J$23,
IF(Data_Simple!V147=HLEM_info!K$23, HLEM_info!L$23,
IF(Data_Simple!V147=HLEM_info!M$23, HLEM_info!N$23,
IF(Data_Simple!V147=HLEM_info!O$23, HLEM_info!P$23,
IF(Data_Simple!V147=HLEM_info!Q$23, HLEM_info!R$23,
IF(Data_Simple!V147="0", 0,
"ERROR")))))))))</f>
        <v/>
      </c>
      <c r="W147" s="18" t="str">
        <f>IF(Data_Simple!W147="", "", Data_Simple!W147)</f>
        <v/>
      </c>
      <c r="X147" s="18" t="str">
        <f>IF(Data_Simple!X147="", "", Data_Simple!X147)</f>
        <v/>
      </c>
      <c r="Y147" s="18" t="str">
        <f>IF(Data_Simple!Y147="", "", Data_Simple!Y147)</f>
        <v/>
      </c>
      <c r="Z147" s="18" t="str">
        <f>IF(Data_Simple!Z147="", "", Data_Simple!Z147)</f>
        <v/>
      </c>
      <c r="AA147" s="18" t="str">
        <f>IF(Data_Simple!AA147="", "", Data_Simple!AA147)</f>
        <v/>
      </c>
      <c r="AB147" s="18" t="str">
        <f>IF(Data_Simple!AB147="", "",
IF(Data_Simple!AB147=HLEM_info!E$8, HLEM_info!F$8,
IF(Data_Simple!AB147=HLEM_info!G$8, HLEM_info!H$8,
"ERROR")))</f>
        <v/>
      </c>
      <c r="AC147" s="18" t="str">
        <f>IF(Data_Simple!AC147="", "",
IF(Data_Simple!AC147=HLEM_info!E$9, HLEM_info!F$9,
IF(Data_Simple!AC147=HLEM_info!G$9, HLEM_info!H$9,
IF(Data_Simple!AC147=HLEM_info!I$9, HLEM_info!J$9,
IF(Data_Simple!AC147=HLEM_info!K$9, HLEM_info!L$9,
IF(Data_Simple!AC147=HLEM_info!M$9, HLEM_info!N$9,
IF(Data_Simple!AC147="0", 0,
"ERROR")))))))</f>
        <v/>
      </c>
      <c r="AD147" s="18" t="str">
        <f>IF(Data_Simple!AD147="", "",
IF(Data_Simple!AD147=HLEM_info!E$10, HLEM_info!F$10,
IF(Data_Simple!AD147=HLEM_info!G$10, HLEM_info!H$10,
"ERROR")))</f>
        <v/>
      </c>
      <c r="AE147" s="18" t="str">
        <f>IF(Data_Simple!AE147="", "",
IF(Data_Simple!AE147=HLEM_info!E$11, HLEM_info!F$11,
IF(Data_Simple!AE147=HLEM_info!G$11, HLEM_info!H$11,
IF(Data_Simple!AE147=HLEM_info!I$11, HLEM_info!J$11,
IF(Data_Simple!AE147=HLEM_info!K$11, HLEM_info!L$11,
IF(Data_Simple!AE147="0", 0,
"ERROR"))))))</f>
        <v/>
      </c>
      <c r="AF147" s="18" t="str">
        <f>IF(Data_Simple!AF147="", "",
IF(Data_Simple!AF147=HLEM_info!E$12, HLEM_info!F$12,
IF(Data_Simple!AF147=HLEM_info!G$12, HLEM_info!H$12,
"ERROR")))</f>
        <v/>
      </c>
      <c r="AG147" s="18" t="str">
        <f>IF(Data_Simple!AG147="", "",
IF(Data_Simple!AG147=HLEM_info!E$13, HLEM_info!F$13,
IF(Data_Simple!AG147=HLEM_info!G$13, HLEM_info!H$13,
IF(Data_Simple!AG147=HLEM_info!I$13, HLEM_info!J$13,
IF(Data_Simple!AG147=HLEM_info!K$13, HLEM_info!L$13,
IF(Data_Simple!AG147=HLEM_info!M$13, HLEM_info!N$13,
IF(Data_Simple!AG147=HLEM_info!O$13, HLEM_info!P$13,
IF(Data_Simple!AG147=HLEM_info!Q$13, HLEM_info!R$13,
IF(Data_Simple!AG147="0", 0,
"ERROR")))))))))</f>
        <v/>
      </c>
      <c r="AH147" s="18" t="str">
        <f>IF(Data_Simple!AH147="", "",
IF(Data_Simple!AH147=HLEM_info!E$14, HLEM_info!F$14,
IF(Data_Simple!AH147=HLEM_info!G$14, HLEM_info!H$14,
"ERROR")))</f>
        <v/>
      </c>
      <c r="AI147" s="18" t="str">
        <f>IF(Data_Simple!AI147="", "",
IF(Data_Simple!AI147=HLEM_info!E$15, HLEM_info!F$15,
IF(Data_Simple!AI147=HLEM_info!G$15, HLEM_info!H$15,
IF(Data_Simple!AI147=HLEM_info!I$15, HLEM_info!J$15,
IF(Data_Simple!AI147=HLEM_info!K$15, HLEM_info!L$15,
IF(Data_Simple!AI147=HLEM_info!M$15, HLEM_info!N$15,
IF(Data_Simple!AI147=HLEM_info!O$15, HLEM_info!P$15,
IF(Data_Simple!AI147=HLEM_info!Q$15, HLEM_info!R$15,
IF(Data_Simple!AI147="0", 0,
"ERROR")))))))))</f>
        <v/>
      </c>
      <c r="AJ147" s="18" t="str">
        <f>IF(Data_Simple!AJ147="", "",
IF(Data_Simple!AJ147=HLEM_info!E$16, HLEM_info!F$16,
IF(Data_Simple!AJ147=HLEM_info!G$16, HLEM_info!H$16,
"ERROR")))</f>
        <v/>
      </c>
      <c r="AK147" s="18" t="str">
        <f>IF(Data_Simple!AK147="", "",
IF(Data_Simple!AK147=HLEM_info!E$17, HLEM_info!F$17,
IF(Data_Simple!AK147=HLEM_info!G$17, HLEM_info!H$17,
IF(Data_Simple!AK147=HLEM_info!I$17, HLEM_info!J$17,
IF(Data_Simple!AK147=HLEM_info!K$17, HLEM_info!L$17,
IF(Data_Simple!AK147=HLEM_info!M$17, HLEM_info!N$17,
IF(Data_Simple!AK147=HLEM_info!O$17, HLEM_info!P$17,
IF(Data_Simple!AK147=HLEM_info!Q$17, HLEM_info!R$17,
IF(Data_Simple!AK147="0", 0,
"ERROR")))))))))</f>
        <v/>
      </c>
      <c r="AL147" s="18" t="str">
        <f>IF(Data_Simple!AL147="", "",
IF(Data_Simple!AL147=HLEM_info!E$18, HLEM_info!F$18,
IF(Data_Simple!AL147=HLEM_info!G$18, HLEM_info!H$18,
"ERROR")))</f>
        <v/>
      </c>
      <c r="AM147" s="18" t="str">
        <f>IF(Data_Simple!AM147="", "",
IF(Data_Simple!AM147=HLEM_info!E$19, HLEM_info!F$19,
IF(Data_Simple!AM147=HLEM_info!G$19, HLEM_info!H$19,
IF(Data_Simple!AM147=HLEM_info!I$19, HLEM_info!J$19,
IF(Data_Simple!AM147=HLEM_info!K$19, HLEM_info!L$19,
IF(Data_Simple!AM147=HLEM_info!M$19, HLEM_info!N$19,
IF(Data_Simple!AM147=HLEM_info!O$19, HLEM_info!P$19,
IF(Data_Simple!AM147=HLEM_info!Q$19, HLEM_info!R$19,
IF(Data_Simple!AM147="0", 0,
"ERROR")))))))))</f>
        <v/>
      </c>
      <c r="AN147" s="18" t="str">
        <f>IF(Data_Simple!AN147="", "",
IF(Data_Simple!AN147=HLEM_info!E$20, HLEM_info!F$20,
IF(Data_Simple!AN147=HLEM_info!G$20, HLEM_info!H$20,
"ERROR")))</f>
        <v/>
      </c>
      <c r="AO147" s="18" t="str">
        <f>IF(Data_Simple!AO147="", "",
IF(Data_Simple!AO147=HLEM_info!E$21, HLEM_info!F$21,
IF(Data_Simple!AO147=HLEM_info!G$21, HLEM_info!H$21,
IF(Data_Simple!AO147=HLEM_info!I$21, HLEM_info!J$21,
IF(Data_Simple!AO147=HLEM_info!K$21, HLEM_info!L$21,
IF(Data_Simple!AO147=HLEM_info!M$21, HLEM_info!N$21,
IF(Data_Simple!AO147=HLEM_info!O$21, HLEM_info!P$21,
IF(Data_Simple!AO147=HLEM_info!Q$21, HLEM_info!R$21,
IF(Data_Simple!AO147="0", 0,
"ERROR")))))))))</f>
        <v/>
      </c>
      <c r="AP147" s="18" t="str">
        <f>IF(Data_Simple!AP147="", "",
IF(Data_Simple!AP147=HLEM_info!E$22, HLEM_info!F$22,
IF(Data_Simple!AP147=HLEM_info!G$22, HLEM_info!H$22,
"ERROR")))</f>
        <v/>
      </c>
      <c r="AQ147" s="18" t="str">
        <f>IF(Data_Simple!AQ147="", "",
IF(Data_Simple!AQ147=HLEM_info!E$23, HLEM_info!F$23,
IF(Data_Simple!AQ147=HLEM_info!G$23, HLEM_info!H$23,
IF(Data_Simple!AQ147=HLEM_info!I$23, HLEM_info!J$23,
IF(Data_Simple!AQ147=HLEM_info!K$23, HLEM_info!L$23,
IF(Data_Simple!AQ147=HLEM_info!M$23, HLEM_info!N$23,
IF(Data_Simple!AQ147=HLEM_info!O$23, HLEM_info!P$23,
IF(Data_Simple!AQ147=HLEM_info!Q$23, HLEM_info!R$23,
IF(Data_Simple!AQ147="0", 0,
"ERROR")))))))))</f>
        <v/>
      </c>
      <c r="AR147" s="18" t="str">
        <f t="shared" si="4"/>
        <v/>
      </c>
      <c r="AS147" s="18" t="str">
        <f t="shared" si="5"/>
        <v/>
      </c>
    </row>
    <row r="148" spans="1:45" x14ac:dyDescent="0.2">
      <c r="A148" s="18" t="str">
        <f>IF(Data_Simple!A148="", "", Data_Simple!A148)</f>
        <v/>
      </c>
      <c r="B148" s="18" t="str">
        <f>IF(Data_Simple!B148="", "", Data_Simple!B148)</f>
        <v/>
      </c>
      <c r="C148" s="18" t="str">
        <f>IF(Data_Simple!C148="", "", Data_Simple!C148)</f>
        <v/>
      </c>
      <c r="D148" s="18" t="str">
        <f>IF(Data_Simple!D148="", "", Data_Simple!D148)</f>
        <v/>
      </c>
      <c r="E148" s="18" t="str">
        <f>IF(Data_Simple!E148="", "", Data_Simple!E148)</f>
        <v/>
      </c>
      <c r="F148" s="18" t="str">
        <f>IF(Data_Simple!F148="", "", Data_Simple!F148)</f>
        <v/>
      </c>
      <c r="G148" s="18" t="str">
        <f>IF(Data_Simple!G148="", "",
IF(Data_Simple!G148=HLEM_info!E$8, HLEM_info!F$8,
IF(Data_Simple!G148=HLEM_info!G$8, HLEM_info!H$8,
"ERROR")))</f>
        <v/>
      </c>
      <c r="H148" s="18" t="str">
        <f>IF(Data_Simple!H148="", "",
IF(Data_Simple!H148=HLEM_info!E$9, HLEM_info!F$9,
IF(Data_Simple!H148=HLEM_info!G$9, HLEM_info!H$9,
IF(Data_Simple!H148=HLEM_info!I$9, HLEM_info!J$9,
IF(Data_Simple!H148=HLEM_info!K$9, HLEM_info!L$9,
IF(Data_Simple!H148=HLEM_info!M$9, HLEM_info!N$9,
IF(Data_Simple!H148="0", 0,
"ERROR")))))))</f>
        <v/>
      </c>
      <c r="I148" s="18" t="str">
        <f>IF(Data_Simple!I148="", "",
IF(Data_Simple!I148=HLEM_info!E$10, HLEM_info!F$10,
IF(Data_Simple!I148=HLEM_info!G$10, HLEM_info!H$10,
"ERROR")))</f>
        <v/>
      </c>
      <c r="J148" s="18" t="str">
        <f>IF(Data_Simple!J148="", "",
IF(Data_Simple!J148=HLEM_info!E$11, HLEM_info!F$11,
IF(Data_Simple!J148=HLEM_info!G$11, HLEM_info!H$11,
IF(Data_Simple!J148=HLEM_info!I$11, HLEM_info!J$11,
IF(Data_Simple!J148=HLEM_info!K$11, HLEM_info!L$11,
IF(Data_Simple!J148="0", 0,
"ERROR"))))))</f>
        <v/>
      </c>
      <c r="K148" s="18" t="str">
        <f>IF(Data_Simple!K148="", "",
IF(Data_Simple!K148=HLEM_info!E$12, HLEM_info!F$12,
IF(Data_Simple!K148=HLEM_info!G$12, HLEM_info!H$12,
"ERROR")))</f>
        <v/>
      </c>
      <c r="L148" s="18" t="str">
        <f>IF(Data_Simple!L148="", "",
IF(Data_Simple!L148=HLEM_info!E$13, HLEM_info!F$13,
IF(Data_Simple!L148=HLEM_info!G$13, HLEM_info!H$13,
IF(Data_Simple!L148=HLEM_info!I$13, HLEM_info!J$13,
IF(Data_Simple!L148=HLEM_info!K$13, HLEM_info!L$13,
IF(Data_Simple!L148=HLEM_info!M$13, HLEM_info!N$13,
IF(Data_Simple!L148=HLEM_info!O$13, HLEM_info!P$13,
IF(Data_Simple!L148=HLEM_info!Q$13, HLEM_info!R$13,
IF(Data_Simple!L148="0", 0,
"ERROR")))))))))</f>
        <v/>
      </c>
      <c r="M148" s="18" t="str">
        <f>IF(Data_Simple!M148="", "",
IF(Data_Simple!M148=HLEM_info!E$14, HLEM_info!F$14,
IF(Data_Simple!M148=HLEM_info!G$14, HLEM_info!H$14,
"ERROR")))</f>
        <v/>
      </c>
      <c r="N148" s="18" t="str">
        <f>IF(Data_Simple!N148="", "",
IF(Data_Simple!N148=HLEM_info!E$15, HLEM_info!F$15,
IF(Data_Simple!N148=HLEM_info!G$15, HLEM_info!H$15,
IF(Data_Simple!N148=HLEM_info!I$15, HLEM_info!J$15,
IF(Data_Simple!N148=HLEM_info!K$15, HLEM_info!L$15,
IF(Data_Simple!N148=HLEM_info!M$15, HLEM_info!N$15,
IF(Data_Simple!N148=HLEM_info!O$15, HLEM_info!P$15,
IF(Data_Simple!N148=HLEM_info!Q$15, HLEM_info!R$15,
IF(Data_Simple!N148="0", 0,
"ERROR")))))))))</f>
        <v/>
      </c>
      <c r="O148" s="18" t="str">
        <f>IF(Data_Simple!O148="", "",
IF(Data_Simple!O148=HLEM_info!E$16, HLEM_info!F$16,
IF(Data_Simple!O148=HLEM_info!G$16, HLEM_info!H$16,
"ERROR")))</f>
        <v/>
      </c>
      <c r="P148" s="18" t="str">
        <f>IF(Data_Simple!P148="", "",
IF(Data_Simple!P148=HLEM_info!E$17, HLEM_info!F$17,
IF(Data_Simple!P148=HLEM_info!G$17, HLEM_info!H$17,
IF(Data_Simple!P148=HLEM_info!I$17, HLEM_info!J$17,
IF(Data_Simple!P148=HLEM_info!K$17, HLEM_info!L$17,
IF(Data_Simple!P148=HLEM_info!M$17, HLEM_info!N$17,
IF(Data_Simple!P148=HLEM_info!O$17, HLEM_info!P$17,
IF(Data_Simple!P148=HLEM_info!Q$17, HLEM_info!R$17,
IF(Data_Simple!P148="0", 0,
"ERROR")))))))))</f>
        <v/>
      </c>
      <c r="Q148" s="18" t="str">
        <f>IF(Data_Simple!Q148="", "",
IF(Data_Simple!Q148=HLEM_info!E$18, HLEM_info!F$18,
IF(Data_Simple!Q148=HLEM_info!G$18, HLEM_info!H$18,
"ERROR")))</f>
        <v/>
      </c>
      <c r="R148" s="18" t="str">
        <f>IF(Data_Simple!R148="", "",
IF(Data_Simple!R148=HLEM_info!E$19, HLEM_info!F$19,
IF(Data_Simple!R148=HLEM_info!G$19, HLEM_info!H$19,
IF(Data_Simple!R148=HLEM_info!I$19, HLEM_info!J$19,
IF(Data_Simple!R148=HLEM_info!K$19, HLEM_info!L$19,
IF(Data_Simple!R148=HLEM_info!M$19, HLEM_info!N$19,
IF(Data_Simple!R148=HLEM_info!O$19, HLEM_info!P$19,
IF(Data_Simple!R148=HLEM_info!Q$19, HLEM_info!R$19,
IF(Data_Simple!R148="0", 0,
"ERROR")))))))))</f>
        <v/>
      </c>
      <c r="S148" s="18" t="str">
        <f>IF(Data_Simple!S148="", "",
IF(Data_Simple!S148=HLEM_info!E$20, HLEM_info!F$20,
IF(Data_Simple!S148=HLEM_info!G$20, HLEM_info!H$20,
"ERROR")))</f>
        <v/>
      </c>
      <c r="T148" s="18" t="str">
        <f>IF(Data_Simple!T148="", "",
IF(Data_Simple!T148=HLEM_info!E$21, HLEM_info!F$21,
IF(Data_Simple!T148=HLEM_info!G$21, HLEM_info!H$21,
IF(Data_Simple!T148=HLEM_info!I$21, HLEM_info!J$21,
IF(Data_Simple!T148=HLEM_info!K$21, HLEM_info!L$21,
IF(Data_Simple!T148=HLEM_info!M$21, HLEM_info!N$21,
IF(Data_Simple!T148=HLEM_info!O$21, HLEM_info!P$21,
IF(Data_Simple!T148=HLEM_info!Q$21, HLEM_info!R$21,
IF(Data_Simple!T148="0", 0,
"ERROR")))))))))</f>
        <v/>
      </c>
      <c r="U148" s="18" t="str">
        <f>IF(Data_Simple!U148="", "",
IF(Data_Simple!U148=HLEM_info!E$22, HLEM_info!F$22,
IF(Data_Simple!U148=HLEM_info!G$22, HLEM_info!H$22,
"ERROR")))</f>
        <v/>
      </c>
      <c r="V148" s="18" t="str">
        <f>IF(Data_Simple!V148="", "",
IF(Data_Simple!V148=HLEM_info!E$23, HLEM_info!F$23,
IF(Data_Simple!V148=HLEM_info!G$23, HLEM_info!H$23,
IF(Data_Simple!V148=HLEM_info!I$23, HLEM_info!J$23,
IF(Data_Simple!V148=HLEM_info!K$23, HLEM_info!L$23,
IF(Data_Simple!V148=HLEM_info!M$23, HLEM_info!N$23,
IF(Data_Simple!V148=HLEM_info!O$23, HLEM_info!P$23,
IF(Data_Simple!V148=HLEM_info!Q$23, HLEM_info!R$23,
IF(Data_Simple!V148="0", 0,
"ERROR")))))))))</f>
        <v/>
      </c>
      <c r="W148" s="18" t="str">
        <f>IF(Data_Simple!W148="", "", Data_Simple!W148)</f>
        <v/>
      </c>
      <c r="X148" s="18" t="str">
        <f>IF(Data_Simple!X148="", "", Data_Simple!X148)</f>
        <v/>
      </c>
      <c r="Y148" s="18" t="str">
        <f>IF(Data_Simple!Y148="", "", Data_Simple!Y148)</f>
        <v/>
      </c>
      <c r="Z148" s="18" t="str">
        <f>IF(Data_Simple!Z148="", "", Data_Simple!Z148)</f>
        <v/>
      </c>
      <c r="AA148" s="18" t="str">
        <f>IF(Data_Simple!AA148="", "", Data_Simple!AA148)</f>
        <v/>
      </c>
      <c r="AB148" s="18" t="str">
        <f>IF(Data_Simple!AB148="", "",
IF(Data_Simple!AB148=HLEM_info!E$8, HLEM_info!F$8,
IF(Data_Simple!AB148=HLEM_info!G$8, HLEM_info!H$8,
"ERROR")))</f>
        <v/>
      </c>
      <c r="AC148" s="18" t="str">
        <f>IF(Data_Simple!AC148="", "",
IF(Data_Simple!AC148=HLEM_info!E$9, HLEM_info!F$9,
IF(Data_Simple!AC148=HLEM_info!G$9, HLEM_info!H$9,
IF(Data_Simple!AC148=HLEM_info!I$9, HLEM_info!J$9,
IF(Data_Simple!AC148=HLEM_info!K$9, HLEM_info!L$9,
IF(Data_Simple!AC148=HLEM_info!M$9, HLEM_info!N$9,
IF(Data_Simple!AC148="0", 0,
"ERROR")))))))</f>
        <v/>
      </c>
      <c r="AD148" s="18" t="str">
        <f>IF(Data_Simple!AD148="", "",
IF(Data_Simple!AD148=HLEM_info!E$10, HLEM_info!F$10,
IF(Data_Simple!AD148=HLEM_info!G$10, HLEM_info!H$10,
"ERROR")))</f>
        <v/>
      </c>
      <c r="AE148" s="18" t="str">
        <f>IF(Data_Simple!AE148="", "",
IF(Data_Simple!AE148=HLEM_info!E$11, HLEM_info!F$11,
IF(Data_Simple!AE148=HLEM_info!G$11, HLEM_info!H$11,
IF(Data_Simple!AE148=HLEM_info!I$11, HLEM_info!J$11,
IF(Data_Simple!AE148=HLEM_info!K$11, HLEM_info!L$11,
IF(Data_Simple!AE148="0", 0,
"ERROR"))))))</f>
        <v/>
      </c>
      <c r="AF148" s="18" t="str">
        <f>IF(Data_Simple!AF148="", "",
IF(Data_Simple!AF148=HLEM_info!E$12, HLEM_info!F$12,
IF(Data_Simple!AF148=HLEM_info!G$12, HLEM_info!H$12,
"ERROR")))</f>
        <v/>
      </c>
      <c r="AG148" s="18" t="str">
        <f>IF(Data_Simple!AG148="", "",
IF(Data_Simple!AG148=HLEM_info!E$13, HLEM_info!F$13,
IF(Data_Simple!AG148=HLEM_info!G$13, HLEM_info!H$13,
IF(Data_Simple!AG148=HLEM_info!I$13, HLEM_info!J$13,
IF(Data_Simple!AG148=HLEM_info!K$13, HLEM_info!L$13,
IF(Data_Simple!AG148=HLEM_info!M$13, HLEM_info!N$13,
IF(Data_Simple!AG148=HLEM_info!O$13, HLEM_info!P$13,
IF(Data_Simple!AG148=HLEM_info!Q$13, HLEM_info!R$13,
IF(Data_Simple!AG148="0", 0,
"ERROR")))))))))</f>
        <v/>
      </c>
      <c r="AH148" s="18" t="str">
        <f>IF(Data_Simple!AH148="", "",
IF(Data_Simple!AH148=HLEM_info!E$14, HLEM_info!F$14,
IF(Data_Simple!AH148=HLEM_info!G$14, HLEM_info!H$14,
"ERROR")))</f>
        <v/>
      </c>
      <c r="AI148" s="18" t="str">
        <f>IF(Data_Simple!AI148="", "",
IF(Data_Simple!AI148=HLEM_info!E$15, HLEM_info!F$15,
IF(Data_Simple!AI148=HLEM_info!G$15, HLEM_info!H$15,
IF(Data_Simple!AI148=HLEM_info!I$15, HLEM_info!J$15,
IF(Data_Simple!AI148=HLEM_info!K$15, HLEM_info!L$15,
IF(Data_Simple!AI148=HLEM_info!M$15, HLEM_info!N$15,
IF(Data_Simple!AI148=HLEM_info!O$15, HLEM_info!P$15,
IF(Data_Simple!AI148=HLEM_info!Q$15, HLEM_info!R$15,
IF(Data_Simple!AI148="0", 0,
"ERROR")))))))))</f>
        <v/>
      </c>
      <c r="AJ148" s="18" t="str">
        <f>IF(Data_Simple!AJ148="", "",
IF(Data_Simple!AJ148=HLEM_info!E$16, HLEM_info!F$16,
IF(Data_Simple!AJ148=HLEM_info!G$16, HLEM_info!H$16,
"ERROR")))</f>
        <v/>
      </c>
      <c r="AK148" s="18" t="str">
        <f>IF(Data_Simple!AK148="", "",
IF(Data_Simple!AK148=HLEM_info!E$17, HLEM_info!F$17,
IF(Data_Simple!AK148=HLEM_info!G$17, HLEM_info!H$17,
IF(Data_Simple!AK148=HLEM_info!I$17, HLEM_info!J$17,
IF(Data_Simple!AK148=HLEM_info!K$17, HLEM_info!L$17,
IF(Data_Simple!AK148=HLEM_info!M$17, HLEM_info!N$17,
IF(Data_Simple!AK148=HLEM_info!O$17, HLEM_info!P$17,
IF(Data_Simple!AK148=HLEM_info!Q$17, HLEM_info!R$17,
IF(Data_Simple!AK148="0", 0,
"ERROR")))))))))</f>
        <v/>
      </c>
      <c r="AL148" s="18" t="str">
        <f>IF(Data_Simple!AL148="", "",
IF(Data_Simple!AL148=HLEM_info!E$18, HLEM_info!F$18,
IF(Data_Simple!AL148=HLEM_info!G$18, HLEM_info!H$18,
"ERROR")))</f>
        <v/>
      </c>
      <c r="AM148" s="18" t="str">
        <f>IF(Data_Simple!AM148="", "",
IF(Data_Simple!AM148=HLEM_info!E$19, HLEM_info!F$19,
IF(Data_Simple!AM148=HLEM_info!G$19, HLEM_info!H$19,
IF(Data_Simple!AM148=HLEM_info!I$19, HLEM_info!J$19,
IF(Data_Simple!AM148=HLEM_info!K$19, HLEM_info!L$19,
IF(Data_Simple!AM148=HLEM_info!M$19, HLEM_info!N$19,
IF(Data_Simple!AM148=HLEM_info!O$19, HLEM_info!P$19,
IF(Data_Simple!AM148=HLEM_info!Q$19, HLEM_info!R$19,
IF(Data_Simple!AM148="0", 0,
"ERROR")))))))))</f>
        <v/>
      </c>
      <c r="AN148" s="18" t="str">
        <f>IF(Data_Simple!AN148="", "",
IF(Data_Simple!AN148=HLEM_info!E$20, HLEM_info!F$20,
IF(Data_Simple!AN148=HLEM_info!G$20, HLEM_info!H$20,
"ERROR")))</f>
        <v/>
      </c>
      <c r="AO148" s="18" t="str">
        <f>IF(Data_Simple!AO148="", "",
IF(Data_Simple!AO148=HLEM_info!E$21, HLEM_info!F$21,
IF(Data_Simple!AO148=HLEM_info!G$21, HLEM_info!H$21,
IF(Data_Simple!AO148=HLEM_info!I$21, HLEM_info!J$21,
IF(Data_Simple!AO148=HLEM_info!K$21, HLEM_info!L$21,
IF(Data_Simple!AO148=HLEM_info!M$21, HLEM_info!N$21,
IF(Data_Simple!AO148=HLEM_info!O$21, HLEM_info!P$21,
IF(Data_Simple!AO148=HLEM_info!Q$21, HLEM_info!R$21,
IF(Data_Simple!AO148="0", 0,
"ERROR")))))))))</f>
        <v/>
      </c>
      <c r="AP148" s="18" t="str">
        <f>IF(Data_Simple!AP148="", "",
IF(Data_Simple!AP148=HLEM_info!E$22, HLEM_info!F$22,
IF(Data_Simple!AP148=HLEM_info!G$22, HLEM_info!H$22,
"ERROR")))</f>
        <v/>
      </c>
      <c r="AQ148" s="18" t="str">
        <f>IF(Data_Simple!AQ148="", "",
IF(Data_Simple!AQ148=HLEM_info!E$23, HLEM_info!F$23,
IF(Data_Simple!AQ148=HLEM_info!G$23, HLEM_info!H$23,
IF(Data_Simple!AQ148=HLEM_info!I$23, HLEM_info!J$23,
IF(Data_Simple!AQ148=HLEM_info!K$23, HLEM_info!L$23,
IF(Data_Simple!AQ148=HLEM_info!M$23, HLEM_info!N$23,
IF(Data_Simple!AQ148=HLEM_info!O$23, HLEM_info!P$23,
IF(Data_Simple!AQ148=HLEM_info!Q$23, HLEM_info!R$23,
IF(Data_Simple!AQ148="0", 0,
"ERROR")))))))))</f>
        <v/>
      </c>
      <c r="AR148" s="18" t="str">
        <f t="shared" si="4"/>
        <v/>
      </c>
      <c r="AS148" s="18" t="str">
        <f t="shared" si="5"/>
        <v/>
      </c>
    </row>
    <row r="149" spans="1:45" x14ac:dyDescent="0.2">
      <c r="A149" s="18" t="str">
        <f>IF(Data_Simple!A149="", "", Data_Simple!A149)</f>
        <v/>
      </c>
      <c r="B149" s="18" t="str">
        <f>IF(Data_Simple!B149="", "", Data_Simple!B149)</f>
        <v/>
      </c>
      <c r="C149" s="18" t="str">
        <f>IF(Data_Simple!C149="", "", Data_Simple!C149)</f>
        <v/>
      </c>
      <c r="D149" s="18" t="str">
        <f>IF(Data_Simple!D149="", "", Data_Simple!D149)</f>
        <v/>
      </c>
      <c r="E149" s="18" t="str">
        <f>IF(Data_Simple!E149="", "", Data_Simple!E149)</f>
        <v/>
      </c>
      <c r="F149" s="18" t="str">
        <f>IF(Data_Simple!F149="", "", Data_Simple!F149)</f>
        <v/>
      </c>
      <c r="G149" s="18" t="str">
        <f>IF(Data_Simple!G149="", "",
IF(Data_Simple!G149=HLEM_info!E$8, HLEM_info!F$8,
IF(Data_Simple!G149=HLEM_info!G$8, HLEM_info!H$8,
"ERROR")))</f>
        <v/>
      </c>
      <c r="H149" s="18" t="str">
        <f>IF(Data_Simple!H149="", "",
IF(Data_Simple!H149=HLEM_info!E$9, HLEM_info!F$9,
IF(Data_Simple!H149=HLEM_info!G$9, HLEM_info!H$9,
IF(Data_Simple!H149=HLEM_info!I$9, HLEM_info!J$9,
IF(Data_Simple!H149=HLEM_info!K$9, HLEM_info!L$9,
IF(Data_Simple!H149=HLEM_info!M$9, HLEM_info!N$9,
IF(Data_Simple!H149="0", 0,
"ERROR")))))))</f>
        <v/>
      </c>
      <c r="I149" s="18" t="str">
        <f>IF(Data_Simple!I149="", "",
IF(Data_Simple!I149=HLEM_info!E$10, HLEM_info!F$10,
IF(Data_Simple!I149=HLEM_info!G$10, HLEM_info!H$10,
"ERROR")))</f>
        <v/>
      </c>
      <c r="J149" s="18" t="str">
        <f>IF(Data_Simple!J149="", "",
IF(Data_Simple!J149=HLEM_info!E$11, HLEM_info!F$11,
IF(Data_Simple!J149=HLEM_info!G$11, HLEM_info!H$11,
IF(Data_Simple!J149=HLEM_info!I$11, HLEM_info!J$11,
IF(Data_Simple!J149=HLEM_info!K$11, HLEM_info!L$11,
IF(Data_Simple!J149="0", 0,
"ERROR"))))))</f>
        <v/>
      </c>
      <c r="K149" s="18" t="str">
        <f>IF(Data_Simple!K149="", "",
IF(Data_Simple!K149=HLEM_info!E$12, HLEM_info!F$12,
IF(Data_Simple!K149=HLEM_info!G$12, HLEM_info!H$12,
"ERROR")))</f>
        <v/>
      </c>
      <c r="L149" s="18" t="str">
        <f>IF(Data_Simple!L149="", "",
IF(Data_Simple!L149=HLEM_info!E$13, HLEM_info!F$13,
IF(Data_Simple!L149=HLEM_info!G$13, HLEM_info!H$13,
IF(Data_Simple!L149=HLEM_info!I$13, HLEM_info!J$13,
IF(Data_Simple!L149=HLEM_info!K$13, HLEM_info!L$13,
IF(Data_Simple!L149=HLEM_info!M$13, HLEM_info!N$13,
IF(Data_Simple!L149=HLEM_info!O$13, HLEM_info!P$13,
IF(Data_Simple!L149=HLEM_info!Q$13, HLEM_info!R$13,
IF(Data_Simple!L149="0", 0,
"ERROR")))))))))</f>
        <v/>
      </c>
      <c r="M149" s="18" t="str">
        <f>IF(Data_Simple!M149="", "",
IF(Data_Simple!M149=HLEM_info!E$14, HLEM_info!F$14,
IF(Data_Simple!M149=HLEM_info!G$14, HLEM_info!H$14,
"ERROR")))</f>
        <v/>
      </c>
      <c r="N149" s="18" t="str">
        <f>IF(Data_Simple!N149="", "",
IF(Data_Simple!N149=HLEM_info!E$15, HLEM_info!F$15,
IF(Data_Simple!N149=HLEM_info!G$15, HLEM_info!H$15,
IF(Data_Simple!N149=HLEM_info!I$15, HLEM_info!J$15,
IF(Data_Simple!N149=HLEM_info!K$15, HLEM_info!L$15,
IF(Data_Simple!N149=HLEM_info!M$15, HLEM_info!N$15,
IF(Data_Simple!N149=HLEM_info!O$15, HLEM_info!P$15,
IF(Data_Simple!N149=HLEM_info!Q$15, HLEM_info!R$15,
IF(Data_Simple!N149="0", 0,
"ERROR")))))))))</f>
        <v/>
      </c>
      <c r="O149" s="18" t="str">
        <f>IF(Data_Simple!O149="", "",
IF(Data_Simple!O149=HLEM_info!E$16, HLEM_info!F$16,
IF(Data_Simple!O149=HLEM_info!G$16, HLEM_info!H$16,
"ERROR")))</f>
        <v/>
      </c>
      <c r="P149" s="18" t="str">
        <f>IF(Data_Simple!P149="", "",
IF(Data_Simple!P149=HLEM_info!E$17, HLEM_info!F$17,
IF(Data_Simple!P149=HLEM_info!G$17, HLEM_info!H$17,
IF(Data_Simple!P149=HLEM_info!I$17, HLEM_info!J$17,
IF(Data_Simple!P149=HLEM_info!K$17, HLEM_info!L$17,
IF(Data_Simple!P149=HLEM_info!M$17, HLEM_info!N$17,
IF(Data_Simple!P149=HLEM_info!O$17, HLEM_info!P$17,
IF(Data_Simple!P149=HLEM_info!Q$17, HLEM_info!R$17,
IF(Data_Simple!P149="0", 0,
"ERROR")))))))))</f>
        <v/>
      </c>
      <c r="Q149" s="18" t="str">
        <f>IF(Data_Simple!Q149="", "",
IF(Data_Simple!Q149=HLEM_info!E$18, HLEM_info!F$18,
IF(Data_Simple!Q149=HLEM_info!G$18, HLEM_info!H$18,
"ERROR")))</f>
        <v/>
      </c>
      <c r="R149" s="18" t="str">
        <f>IF(Data_Simple!R149="", "",
IF(Data_Simple!R149=HLEM_info!E$19, HLEM_info!F$19,
IF(Data_Simple!R149=HLEM_info!G$19, HLEM_info!H$19,
IF(Data_Simple!R149=HLEM_info!I$19, HLEM_info!J$19,
IF(Data_Simple!R149=HLEM_info!K$19, HLEM_info!L$19,
IF(Data_Simple!R149=HLEM_info!M$19, HLEM_info!N$19,
IF(Data_Simple!R149=HLEM_info!O$19, HLEM_info!P$19,
IF(Data_Simple!R149=HLEM_info!Q$19, HLEM_info!R$19,
IF(Data_Simple!R149="0", 0,
"ERROR")))))))))</f>
        <v/>
      </c>
      <c r="S149" s="18" t="str">
        <f>IF(Data_Simple!S149="", "",
IF(Data_Simple!S149=HLEM_info!E$20, HLEM_info!F$20,
IF(Data_Simple!S149=HLEM_info!G$20, HLEM_info!H$20,
"ERROR")))</f>
        <v/>
      </c>
      <c r="T149" s="18" t="str">
        <f>IF(Data_Simple!T149="", "",
IF(Data_Simple!T149=HLEM_info!E$21, HLEM_info!F$21,
IF(Data_Simple!T149=HLEM_info!G$21, HLEM_info!H$21,
IF(Data_Simple!T149=HLEM_info!I$21, HLEM_info!J$21,
IF(Data_Simple!T149=HLEM_info!K$21, HLEM_info!L$21,
IF(Data_Simple!T149=HLEM_info!M$21, HLEM_info!N$21,
IF(Data_Simple!T149=HLEM_info!O$21, HLEM_info!P$21,
IF(Data_Simple!T149=HLEM_info!Q$21, HLEM_info!R$21,
IF(Data_Simple!T149="0", 0,
"ERROR")))))))))</f>
        <v/>
      </c>
      <c r="U149" s="18" t="str">
        <f>IF(Data_Simple!U149="", "",
IF(Data_Simple!U149=HLEM_info!E$22, HLEM_info!F$22,
IF(Data_Simple!U149=HLEM_info!G$22, HLEM_info!H$22,
"ERROR")))</f>
        <v/>
      </c>
      <c r="V149" s="18" t="str">
        <f>IF(Data_Simple!V149="", "",
IF(Data_Simple!V149=HLEM_info!E$23, HLEM_info!F$23,
IF(Data_Simple!V149=HLEM_info!G$23, HLEM_info!H$23,
IF(Data_Simple!V149=HLEM_info!I$23, HLEM_info!J$23,
IF(Data_Simple!V149=HLEM_info!K$23, HLEM_info!L$23,
IF(Data_Simple!V149=HLEM_info!M$23, HLEM_info!N$23,
IF(Data_Simple!V149=HLEM_info!O$23, HLEM_info!P$23,
IF(Data_Simple!V149=HLEM_info!Q$23, HLEM_info!R$23,
IF(Data_Simple!V149="0", 0,
"ERROR")))))))))</f>
        <v/>
      </c>
      <c r="W149" s="18" t="str">
        <f>IF(Data_Simple!W149="", "", Data_Simple!W149)</f>
        <v/>
      </c>
      <c r="X149" s="18" t="str">
        <f>IF(Data_Simple!X149="", "", Data_Simple!X149)</f>
        <v/>
      </c>
      <c r="Y149" s="18" t="str">
        <f>IF(Data_Simple!Y149="", "", Data_Simple!Y149)</f>
        <v/>
      </c>
      <c r="Z149" s="18" t="str">
        <f>IF(Data_Simple!Z149="", "", Data_Simple!Z149)</f>
        <v/>
      </c>
      <c r="AA149" s="18" t="str">
        <f>IF(Data_Simple!AA149="", "", Data_Simple!AA149)</f>
        <v/>
      </c>
      <c r="AB149" s="18" t="str">
        <f>IF(Data_Simple!AB149="", "",
IF(Data_Simple!AB149=HLEM_info!E$8, HLEM_info!F$8,
IF(Data_Simple!AB149=HLEM_info!G$8, HLEM_info!H$8,
"ERROR")))</f>
        <v/>
      </c>
      <c r="AC149" s="18" t="str">
        <f>IF(Data_Simple!AC149="", "",
IF(Data_Simple!AC149=HLEM_info!E$9, HLEM_info!F$9,
IF(Data_Simple!AC149=HLEM_info!G$9, HLEM_info!H$9,
IF(Data_Simple!AC149=HLEM_info!I$9, HLEM_info!J$9,
IF(Data_Simple!AC149=HLEM_info!K$9, HLEM_info!L$9,
IF(Data_Simple!AC149=HLEM_info!M$9, HLEM_info!N$9,
IF(Data_Simple!AC149="0", 0,
"ERROR")))))))</f>
        <v/>
      </c>
      <c r="AD149" s="18" t="str">
        <f>IF(Data_Simple!AD149="", "",
IF(Data_Simple!AD149=HLEM_info!E$10, HLEM_info!F$10,
IF(Data_Simple!AD149=HLEM_info!G$10, HLEM_info!H$10,
"ERROR")))</f>
        <v/>
      </c>
      <c r="AE149" s="18" t="str">
        <f>IF(Data_Simple!AE149="", "",
IF(Data_Simple!AE149=HLEM_info!E$11, HLEM_info!F$11,
IF(Data_Simple!AE149=HLEM_info!G$11, HLEM_info!H$11,
IF(Data_Simple!AE149=HLEM_info!I$11, HLEM_info!J$11,
IF(Data_Simple!AE149=HLEM_info!K$11, HLEM_info!L$11,
IF(Data_Simple!AE149="0", 0,
"ERROR"))))))</f>
        <v/>
      </c>
      <c r="AF149" s="18" t="str">
        <f>IF(Data_Simple!AF149="", "",
IF(Data_Simple!AF149=HLEM_info!E$12, HLEM_info!F$12,
IF(Data_Simple!AF149=HLEM_info!G$12, HLEM_info!H$12,
"ERROR")))</f>
        <v/>
      </c>
      <c r="AG149" s="18" t="str">
        <f>IF(Data_Simple!AG149="", "",
IF(Data_Simple!AG149=HLEM_info!E$13, HLEM_info!F$13,
IF(Data_Simple!AG149=HLEM_info!G$13, HLEM_info!H$13,
IF(Data_Simple!AG149=HLEM_info!I$13, HLEM_info!J$13,
IF(Data_Simple!AG149=HLEM_info!K$13, HLEM_info!L$13,
IF(Data_Simple!AG149=HLEM_info!M$13, HLEM_info!N$13,
IF(Data_Simple!AG149=HLEM_info!O$13, HLEM_info!P$13,
IF(Data_Simple!AG149=HLEM_info!Q$13, HLEM_info!R$13,
IF(Data_Simple!AG149="0", 0,
"ERROR")))))))))</f>
        <v/>
      </c>
      <c r="AH149" s="18" t="str">
        <f>IF(Data_Simple!AH149="", "",
IF(Data_Simple!AH149=HLEM_info!E$14, HLEM_info!F$14,
IF(Data_Simple!AH149=HLEM_info!G$14, HLEM_info!H$14,
"ERROR")))</f>
        <v/>
      </c>
      <c r="AI149" s="18" t="str">
        <f>IF(Data_Simple!AI149="", "",
IF(Data_Simple!AI149=HLEM_info!E$15, HLEM_info!F$15,
IF(Data_Simple!AI149=HLEM_info!G$15, HLEM_info!H$15,
IF(Data_Simple!AI149=HLEM_info!I$15, HLEM_info!J$15,
IF(Data_Simple!AI149=HLEM_info!K$15, HLEM_info!L$15,
IF(Data_Simple!AI149=HLEM_info!M$15, HLEM_info!N$15,
IF(Data_Simple!AI149=HLEM_info!O$15, HLEM_info!P$15,
IF(Data_Simple!AI149=HLEM_info!Q$15, HLEM_info!R$15,
IF(Data_Simple!AI149="0", 0,
"ERROR")))))))))</f>
        <v/>
      </c>
      <c r="AJ149" s="18" t="str">
        <f>IF(Data_Simple!AJ149="", "",
IF(Data_Simple!AJ149=HLEM_info!E$16, HLEM_info!F$16,
IF(Data_Simple!AJ149=HLEM_info!G$16, HLEM_info!H$16,
"ERROR")))</f>
        <v/>
      </c>
      <c r="AK149" s="18" t="str">
        <f>IF(Data_Simple!AK149="", "",
IF(Data_Simple!AK149=HLEM_info!E$17, HLEM_info!F$17,
IF(Data_Simple!AK149=HLEM_info!G$17, HLEM_info!H$17,
IF(Data_Simple!AK149=HLEM_info!I$17, HLEM_info!J$17,
IF(Data_Simple!AK149=HLEM_info!K$17, HLEM_info!L$17,
IF(Data_Simple!AK149=HLEM_info!M$17, HLEM_info!N$17,
IF(Data_Simple!AK149=HLEM_info!O$17, HLEM_info!P$17,
IF(Data_Simple!AK149=HLEM_info!Q$17, HLEM_info!R$17,
IF(Data_Simple!AK149="0", 0,
"ERROR")))))))))</f>
        <v/>
      </c>
      <c r="AL149" s="18" t="str">
        <f>IF(Data_Simple!AL149="", "",
IF(Data_Simple!AL149=HLEM_info!E$18, HLEM_info!F$18,
IF(Data_Simple!AL149=HLEM_info!G$18, HLEM_info!H$18,
"ERROR")))</f>
        <v/>
      </c>
      <c r="AM149" s="18" t="str">
        <f>IF(Data_Simple!AM149="", "",
IF(Data_Simple!AM149=HLEM_info!E$19, HLEM_info!F$19,
IF(Data_Simple!AM149=HLEM_info!G$19, HLEM_info!H$19,
IF(Data_Simple!AM149=HLEM_info!I$19, HLEM_info!J$19,
IF(Data_Simple!AM149=HLEM_info!K$19, HLEM_info!L$19,
IF(Data_Simple!AM149=HLEM_info!M$19, HLEM_info!N$19,
IF(Data_Simple!AM149=HLEM_info!O$19, HLEM_info!P$19,
IF(Data_Simple!AM149=HLEM_info!Q$19, HLEM_info!R$19,
IF(Data_Simple!AM149="0", 0,
"ERROR")))))))))</f>
        <v/>
      </c>
      <c r="AN149" s="18" t="str">
        <f>IF(Data_Simple!AN149="", "",
IF(Data_Simple!AN149=HLEM_info!E$20, HLEM_info!F$20,
IF(Data_Simple!AN149=HLEM_info!G$20, HLEM_info!H$20,
"ERROR")))</f>
        <v/>
      </c>
      <c r="AO149" s="18" t="str">
        <f>IF(Data_Simple!AO149="", "",
IF(Data_Simple!AO149=HLEM_info!E$21, HLEM_info!F$21,
IF(Data_Simple!AO149=HLEM_info!G$21, HLEM_info!H$21,
IF(Data_Simple!AO149=HLEM_info!I$21, HLEM_info!J$21,
IF(Data_Simple!AO149=HLEM_info!K$21, HLEM_info!L$21,
IF(Data_Simple!AO149=HLEM_info!M$21, HLEM_info!N$21,
IF(Data_Simple!AO149=HLEM_info!O$21, HLEM_info!P$21,
IF(Data_Simple!AO149=HLEM_info!Q$21, HLEM_info!R$21,
IF(Data_Simple!AO149="0", 0,
"ERROR")))))))))</f>
        <v/>
      </c>
      <c r="AP149" s="18" t="str">
        <f>IF(Data_Simple!AP149="", "",
IF(Data_Simple!AP149=HLEM_info!E$22, HLEM_info!F$22,
IF(Data_Simple!AP149=HLEM_info!G$22, HLEM_info!H$22,
"ERROR")))</f>
        <v/>
      </c>
      <c r="AQ149" s="18" t="str">
        <f>IF(Data_Simple!AQ149="", "",
IF(Data_Simple!AQ149=HLEM_info!E$23, HLEM_info!F$23,
IF(Data_Simple!AQ149=HLEM_info!G$23, HLEM_info!H$23,
IF(Data_Simple!AQ149=HLEM_info!I$23, HLEM_info!J$23,
IF(Data_Simple!AQ149=HLEM_info!K$23, HLEM_info!L$23,
IF(Data_Simple!AQ149=HLEM_info!M$23, HLEM_info!N$23,
IF(Data_Simple!AQ149=HLEM_info!O$23, HLEM_info!P$23,
IF(Data_Simple!AQ149=HLEM_info!Q$23, HLEM_info!R$23,
IF(Data_Simple!AQ149="0", 0,
"ERROR")))))))))</f>
        <v/>
      </c>
      <c r="AR149" s="18" t="str">
        <f t="shared" si="4"/>
        <v/>
      </c>
      <c r="AS149" s="18" t="str">
        <f t="shared" si="5"/>
        <v/>
      </c>
    </row>
    <row r="150" spans="1:45" x14ac:dyDescent="0.2">
      <c r="A150" s="18" t="str">
        <f>IF(Data_Simple!A150="", "", Data_Simple!A150)</f>
        <v/>
      </c>
      <c r="B150" s="18" t="str">
        <f>IF(Data_Simple!B150="", "", Data_Simple!B150)</f>
        <v/>
      </c>
      <c r="C150" s="18" t="str">
        <f>IF(Data_Simple!C150="", "", Data_Simple!C150)</f>
        <v/>
      </c>
      <c r="D150" s="18" t="str">
        <f>IF(Data_Simple!D150="", "", Data_Simple!D150)</f>
        <v/>
      </c>
      <c r="E150" s="18" t="str">
        <f>IF(Data_Simple!E150="", "", Data_Simple!E150)</f>
        <v/>
      </c>
      <c r="F150" s="18" t="str">
        <f>IF(Data_Simple!F150="", "", Data_Simple!F150)</f>
        <v/>
      </c>
      <c r="G150" s="18" t="str">
        <f>IF(Data_Simple!G150="", "",
IF(Data_Simple!G150=HLEM_info!E$8, HLEM_info!F$8,
IF(Data_Simple!G150=HLEM_info!G$8, HLEM_info!H$8,
"ERROR")))</f>
        <v/>
      </c>
      <c r="H150" s="18" t="str">
        <f>IF(Data_Simple!H150="", "",
IF(Data_Simple!H150=HLEM_info!E$9, HLEM_info!F$9,
IF(Data_Simple!H150=HLEM_info!G$9, HLEM_info!H$9,
IF(Data_Simple!H150=HLEM_info!I$9, HLEM_info!J$9,
IF(Data_Simple!H150=HLEM_info!K$9, HLEM_info!L$9,
IF(Data_Simple!H150=HLEM_info!M$9, HLEM_info!N$9,
IF(Data_Simple!H150="0", 0,
"ERROR")))))))</f>
        <v/>
      </c>
      <c r="I150" s="18" t="str">
        <f>IF(Data_Simple!I150="", "",
IF(Data_Simple!I150=HLEM_info!E$10, HLEM_info!F$10,
IF(Data_Simple!I150=HLEM_info!G$10, HLEM_info!H$10,
"ERROR")))</f>
        <v/>
      </c>
      <c r="J150" s="18" t="str">
        <f>IF(Data_Simple!J150="", "",
IF(Data_Simple!J150=HLEM_info!E$11, HLEM_info!F$11,
IF(Data_Simple!J150=HLEM_info!G$11, HLEM_info!H$11,
IF(Data_Simple!J150=HLEM_info!I$11, HLEM_info!J$11,
IF(Data_Simple!J150=HLEM_info!K$11, HLEM_info!L$11,
IF(Data_Simple!J150="0", 0,
"ERROR"))))))</f>
        <v/>
      </c>
      <c r="K150" s="18" t="str">
        <f>IF(Data_Simple!K150="", "",
IF(Data_Simple!K150=HLEM_info!E$12, HLEM_info!F$12,
IF(Data_Simple!K150=HLEM_info!G$12, HLEM_info!H$12,
"ERROR")))</f>
        <v/>
      </c>
      <c r="L150" s="18" t="str">
        <f>IF(Data_Simple!L150="", "",
IF(Data_Simple!L150=HLEM_info!E$13, HLEM_info!F$13,
IF(Data_Simple!L150=HLEM_info!G$13, HLEM_info!H$13,
IF(Data_Simple!L150=HLEM_info!I$13, HLEM_info!J$13,
IF(Data_Simple!L150=HLEM_info!K$13, HLEM_info!L$13,
IF(Data_Simple!L150=HLEM_info!M$13, HLEM_info!N$13,
IF(Data_Simple!L150=HLEM_info!O$13, HLEM_info!P$13,
IF(Data_Simple!L150=HLEM_info!Q$13, HLEM_info!R$13,
IF(Data_Simple!L150="0", 0,
"ERROR")))))))))</f>
        <v/>
      </c>
      <c r="M150" s="18" t="str">
        <f>IF(Data_Simple!M150="", "",
IF(Data_Simple!M150=HLEM_info!E$14, HLEM_info!F$14,
IF(Data_Simple!M150=HLEM_info!G$14, HLEM_info!H$14,
"ERROR")))</f>
        <v/>
      </c>
      <c r="N150" s="18" t="str">
        <f>IF(Data_Simple!N150="", "",
IF(Data_Simple!N150=HLEM_info!E$15, HLEM_info!F$15,
IF(Data_Simple!N150=HLEM_info!G$15, HLEM_info!H$15,
IF(Data_Simple!N150=HLEM_info!I$15, HLEM_info!J$15,
IF(Data_Simple!N150=HLEM_info!K$15, HLEM_info!L$15,
IF(Data_Simple!N150=HLEM_info!M$15, HLEM_info!N$15,
IF(Data_Simple!N150=HLEM_info!O$15, HLEM_info!P$15,
IF(Data_Simple!N150=HLEM_info!Q$15, HLEM_info!R$15,
IF(Data_Simple!N150="0", 0,
"ERROR")))))))))</f>
        <v/>
      </c>
      <c r="O150" s="18" t="str">
        <f>IF(Data_Simple!O150="", "",
IF(Data_Simple!O150=HLEM_info!E$16, HLEM_info!F$16,
IF(Data_Simple!O150=HLEM_info!G$16, HLEM_info!H$16,
"ERROR")))</f>
        <v/>
      </c>
      <c r="P150" s="18" t="str">
        <f>IF(Data_Simple!P150="", "",
IF(Data_Simple!P150=HLEM_info!E$17, HLEM_info!F$17,
IF(Data_Simple!P150=HLEM_info!G$17, HLEM_info!H$17,
IF(Data_Simple!P150=HLEM_info!I$17, HLEM_info!J$17,
IF(Data_Simple!P150=HLEM_info!K$17, HLEM_info!L$17,
IF(Data_Simple!P150=HLEM_info!M$17, HLEM_info!N$17,
IF(Data_Simple!P150=HLEM_info!O$17, HLEM_info!P$17,
IF(Data_Simple!P150=HLEM_info!Q$17, HLEM_info!R$17,
IF(Data_Simple!P150="0", 0,
"ERROR")))))))))</f>
        <v/>
      </c>
      <c r="Q150" s="18" t="str">
        <f>IF(Data_Simple!Q150="", "",
IF(Data_Simple!Q150=HLEM_info!E$18, HLEM_info!F$18,
IF(Data_Simple!Q150=HLEM_info!G$18, HLEM_info!H$18,
"ERROR")))</f>
        <v/>
      </c>
      <c r="R150" s="18" t="str">
        <f>IF(Data_Simple!R150="", "",
IF(Data_Simple!R150=HLEM_info!E$19, HLEM_info!F$19,
IF(Data_Simple!R150=HLEM_info!G$19, HLEM_info!H$19,
IF(Data_Simple!R150=HLEM_info!I$19, HLEM_info!J$19,
IF(Data_Simple!R150=HLEM_info!K$19, HLEM_info!L$19,
IF(Data_Simple!R150=HLEM_info!M$19, HLEM_info!N$19,
IF(Data_Simple!R150=HLEM_info!O$19, HLEM_info!P$19,
IF(Data_Simple!R150=HLEM_info!Q$19, HLEM_info!R$19,
IF(Data_Simple!R150="0", 0,
"ERROR")))))))))</f>
        <v/>
      </c>
      <c r="S150" s="18" t="str">
        <f>IF(Data_Simple!S150="", "",
IF(Data_Simple!S150=HLEM_info!E$20, HLEM_info!F$20,
IF(Data_Simple!S150=HLEM_info!G$20, HLEM_info!H$20,
"ERROR")))</f>
        <v/>
      </c>
      <c r="T150" s="18" t="str">
        <f>IF(Data_Simple!T150="", "",
IF(Data_Simple!T150=HLEM_info!E$21, HLEM_info!F$21,
IF(Data_Simple!T150=HLEM_info!G$21, HLEM_info!H$21,
IF(Data_Simple!T150=HLEM_info!I$21, HLEM_info!J$21,
IF(Data_Simple!T150=HLEM_info!K$21, HLEM_info!L$21,
IF(Data_Simple!T150=HLEM_info!M$21, HLEM_info!N$21,
IF(Data_Simple!T150=HLEM_info!O$21, HLEM_info!P$21,
IF(Data_Simple!T150=HLEM_info!Q$21, HLEM_info!R$21,
IF(Data_Simple!T150="0", 0,
"ERROR")))))))))</f>
        <v/>
      </c>
      <c r="U150" s="18" t="str">
        <f>IF(Data_Simple!U150="", "",
IF(Data_Simple!U150=HLEM_info!E$22, HLEM_info!F$22,
IF(Data_Simple!U150=HLEM_info!G$22, HLEM_info!H$22,
"ERROR")))</f>
        <v/>
      </c>
      <c r="V150" s="18" t="str">
        <f>IF(Data_Simple!V150="", "",
IF(Data_Simple!V150=HLEM_info!E$23, HLEM_info!F$23,
IF(Data_Simple!V150=HLEM_info!G$23, HLEM_info!H$23,
IF(Data_Simple!V150=HLEM_info!I$23, HLEM_info!J$23,
IF(Data_Simple!V150=HLEM_info!K$23, HLEM_info!L$23,
IF(Data_Simple!V150=HLEM_info!M$23, HLEM_info!N$23,
IF(Data_Simple!V150=HLEM_info!O$23, HLEM_info!P$23,
IF(Data_Simple!V150=HLEM_info!Q$23, HLEM_info!R$23,
IF(Data_Simple!V150="0", 0,
"ERROR")))))))))</f>
        <v/>
      </c>
      <c r="W150" s="18" t="str">
        <f>IF(Data_Simple!W150="", "", Data_Simple!W150)</f>
        <v/>
      </c>
      <c r="X150" s="18" t="str">
        <f>IF(Data_Simple!X150="", "", Data_Simple!X150)</f>
        <v/>
      </c>
      <c r="Y150" s="18" t="str">
        <f>IF(Data_Simple!Y150="", "", Data_Simple!Y150)</f>
        <v/>
      </c>
      <c r="Z150" s="18" t="str">
        <f>IF(Data_Simple!Z150="", "", Data_Simple!Z150)</f>
        <v/>
      </c>
      <c r="AA150" s="18" t="str">
        <f>IF(Data_Simple!AA150="", "", Data_Simple!AA150)</f>
        <v/>
      </c>
      <c r="AB150" s="18" t="str">
        <f>IF(Data_Simple!AB150="", "",
IF(Data_Simple!AB150=HLEM_info!E$8, HLEM_info!F$8,
IF(Data_Simple!AB150=HLEM_info!G$8, HLEM_info!H$8,
"ERROR")))</f>
        <v/>
      </c>
      <c r="AC150" s="18" t="str">
        <f>IF(Data_Simple!AC150="", "",
IF(Data_Simple!AC150=HLEM_info!E$9, HLEM_info!F$9,
IF(Data_Simple!AC150=HLEM_info!G$9, HLEM_info!H$9,
IF(Data_Simple!AC150=HLEM_info!I$9, HLEM_info!J$9,
IF(Data_Simple!AC150=HLEM_info!K$9, HLEM_info!L$9,
IF(Data_Simple!AC150=HLEM_info!M$9, HLEM_info!N$9,
IF(Data_Simple!AC150="0", 0,
"ERROR")))))))</f>
        <v/>
      </c>
      <c r="AD150" s="18" t="str">
        <f>IF(Data_Simple!AD150="", "",
IF(Data_Simple!AD150=HLEM_info!E$10, HLEM_info!F$10,
IF(Data_Simple!AD150=HLEM_info!G$10, HLEM_info!H$10,
"ERROR")))</f>
        <v/>
      </c>
      <c r="AE150" s="18" t="str">
        <f>IF(Data_Simple!AE150="", "",
IF(Data_Simple!AE150=HLEM_info!E$11, HLEM_info!F$11,
IF(Data_Simple!AE150=HLEM_info!G$11, HLEM_info!H$11,
IF(Data_Simple!AE150=HLEM_info!I$11, HLEM_info!J$11,
IF(Data_Simple!AE150=HLEM_info!K$11, HLEM_info!L$11,
IF(Data_Simple!AE150="0", 0,
"ERROR"))))))</f>
        <v/>
      </c>
      <c r="AF150" s="18" t="str">
        <f>IF(Data_Simple!AF150="", "",
IF(Data_Simple!AF150=HLEM_info!E$12, HLEM_info!F$12,
IF(Data_Simple!AF150=HLEM_info!G$12, HLEM_info!H$12,
"ERROR")))</f>
        <v/>
      </c>
      <c r="AG150" s="18" t="str">
        <f>IF(Data_Simple!AG150="", "",
IF(Data_Simple!AG150=HLEM_info!E$13, HLEM_info!F$13,
IF(Data_Simple!AG150=HLEM_info!G$13, HLEM_info!H$13,
IF(Data_Simple!AG150=HLEM_info!I$13, HLEM_info!J$13,
IF(Data_Simple!AG150=HLEM_info!K$13, HLEM_info!L$13,
IF(Data_Simple!AG150=HLEM_info!M$13, HLEM_info!N$13,
IF(Data_Simple!AG150=HLEM_info!O$13, HLEM_info!P$13,
IF(Data_Simple!AG150=HLEM_info!Q$13, HLEM_info!R$13,
IF(Data_Simple!AG150="0", 0,
"ERROR")))))))))</f>
        <v/>
      </c>
      <c r="AH150" s="18" t="str">
        <f>IF(Data_Simple!AH150="", "",
IF(Data_Simple!AH150=HLEM_info!E$14, HLEM_info!F$14,
IF(Data_Simple!AH150=HLEM_info!G$14, HLEM_info!H$14,
"ERROR")))</f>
        <v/>
      </c>
      <c r="AI150" s="18" t="str">
        <f>IF(Data_Simple!AI150="", "",
IF(Data_Simple!AI150=HLEM_info!E$15, HLEM_info!F$15,
IF(Data_Simple!AI150=HLEM_info!G$15, HLEM_info!H$15,
IF(Data_Simple!AI150=HLEM_info!I$15, HLEM_info!J$15,
IF(Data_Simple!AI150=HLEM_info!K$15, HLEM_info!L$15,
IF(Data_Simple!AI150=HLEM_info!M$15, HLEM_info!N$15,
IF(Data_Simple!AI150=HLEM_info!O$15, HLEM_info!P$15,
IF(Data_Simple!AI150=HLEM_info!Q$15, HLEM_info!R$15,
IF(Data_Simple!AI150="0", 0,
"ERROR")))))))))</f>
        <v/>
      </c>
      <c r="AJ150" s="18" t="str">
        <f>IF(Data_Simple!AJ150="", "",
IF(Data_Simple!AJ150=HLEM_info!E$16, HLEM_info!F$16,
IF(Data_Simple!AJ150=HLEM_info!G$16, HLEM_info!H$16,
"ERROR")))</f>
        <v/>
      </c>
      <c r="AK150" s="18" t="str">
        <f>IF(Data_Simple!AK150="", "",
IF(Data_Simple!AK150=HLEM_info!E$17, HLEM_info!F$17,
IF(Data_Simple!AK150=HLEM_info!G$17, HLEM_info!H$17,
IF(Data_Simple!AK150=HLEM_info!I$17, HLEM_info!J$17,
IF(Data_Simple!AK150=HLEM_info!K$17, HLEM_info!L$17,
IF(Data_Simple!AK150=HLEM_info!M$17, HLEM_info!N$17,
IF(Data_Simple!AK150=HLEM_info!O$17, HLEM_info!P$17,
IF(Data_Simple!AK150=HLEM_info!Q$17, HLEM_info!R$17,
IF(Data_Simple!AK150="0", 0,
"ERROR")))))))))</f>
        <v/>
      </c>
      <c r="AL150" s="18" t="str">
        <f>IF(Data_Simple!AL150="", "",
IF(Data_Simple!AL150=HLEM_info!E$18, HLEM_info!F$18,
IF(Data_Simple!AL150=HLEM_info!G$18, HLEM_info!H$18,
"ERROR")))</f>
        <v/>
      </c>
      <c r="AM150" s="18" t="str">
        <f>IF(Data_Simple!AM150="", "",
IF(Data_Simple!AM150=HLEM_info!E$19, HLEM_info!F$19,
IF(Data_Simple!AM150=HLEM_info!G$19, HLEM_info!H$19,
IF(Data_Simple!AM150=HLEM_info!I$19, HLEM_info!J$19,
IF(Data_Simple!AM150=HLEM_info!K$19, HLEM_info!L$19,
IF(Data_Simple!AM150=HLEM_info!M$19, HLEM_info!N$19,
IF(Data_Simple!AM150=HLEM_info!O$19, HLEM_info!P$19,
IF(Data_Simple!AM150=HLEM_info!Q$19, HLEM_info!R$19,
IF(Data_Simple!AM150="0", 0,
"ERROR")))))))))</f>
        <v/>
      </c>
      <c r="AN150" s="18" t="str">
        <f>IF(Data_Simple!AN150="", "",
IF(Data_Simple!AN150=HLEM_info!E$20, HLEM_info!F$20,
IF(Data_Simple!AN150=HLEM_info!G$20, HLEM_info!H$20,
"ERROR")))</f>
        <v/>
      </c>
      <c r="AO150" s="18" t="str">
        <f>IF(Data_Simple!AO150="", "",
IF(Data_Simple!AO150=HLEM_info!E$21, HLEM_info!F$21,
IF(Data_Simple!AO150=HLEM_info!G$21, HLEM_info!H$21,
IF(Data_Simple!AO150=HLEM_info!I$21, HLEM_info!J$21,
IF(Data_Simple!AO150=HLEM_info!K$21, HLEM_info!L$21,
IF(Data_Simple!AO150=HLEM_info!M$21, HLEM_info!N$21,
IF(Data_Simple!AO150=HLEM_info!O$21, HLEM_info!P$21,
IF(Data_Simple!AO150=HLEM_info!Q$21, HLEM_info!R$21,
IF(Data_Simple!AO150="0", 0,
"ERROR")))))))))</f>
        <v/>
      </c>
      <c r="AP150" s="18" t="str">
        <f>IF(Data_Simple!AP150="", "",
IF(Data_Simple!AP150=HLEM_info!E$22, HLEM_info!F$22,
IF(Data_Simple!AP150=HLEM_info!G$22, HLEM_info!H$22,
"ERROR")))</f>
        <v/>
      </c>
      <c r="AQ150" s="18" t="str">
        <f>IF(Data_Simple!AQ150="", "",
IF(Data_Simple!AQ150=HLEM_info!E$23, HLEM_info!F$23,
IF(Data_Simple!AQ150=HLEM_info!G$23, HLEM_info!H$23,
IF(Data_Simple!AQ150=HLEM_info!I$23, HLEM_info!J$23,
IF(Data_Simple!AQ150=HLEM_info!K$23, HLEM_info!L$23,
IF(Data_Simple!AQ150=HLEM_info!M$23, HLEM_info!N$23,
IF(Data_Simple!AQ150=HLEM_info!O$23, HLEM_info!P$23,
IF(Data_Simple!AQ150=HLEM_info!Q$23, HLEM_info!R$23,
IF(Data_Simple!AQ150="0", 0,
"ERROR")))))))))</f>
        <v/>
      </c>
      <c r="AR150" s="18" t="str">
        <f t="shared" si="4"/>
        <v/>
      </c>
      <c r="AS150" s="18" t="str">
        <f t="shared" si="5"/>
        <v/>
      </c>
    </row>
    <row r="151" spans="1:45" x14ac:dyDescent="0.2">
      <c r="A151" s="18" t="str">
        <f>IF(Data_Simple!A151="", "", Data_Simple!A151)</f>
        <v/>
      </c>
      <c r="B151" s="18" t="str">
        <f>IF(Data_Simple!B151="", "", Data_Simple!B151)</f>
        <v/>
      </c>
      <c r="C151" s="18" t="str">
        <f>IF(Data_Simple!C151="", "", Data_Simple!C151)</f>
        <v/>
      </c>
      <c r="D151" s="18" t="str">
        <f>IF(Data_Simple!D151="", "", Data_Simple!D151)</f>
        <v/>
      </c>
      <c r="E151" s="18" t="str">
        <f>IF(Data_Simple!E151="", "", Data_Simple!E151)</f>
        <v/>
      </c>
      <c r="F151" s="18" t="str">
        <f>IF(Data_Simple!F151="", "", Data_Simple!F151)</f>
        <v/>
      </c>
      <c r="G151" s="18" t="str">
        <f>IF(Data_Simple!G151="", "",
IF(Data_Simple!G151=HLEM_info!E$8, HLEM_info!F$8,
IF(Data_Simple!G151=HLEM_info!G$8, HLEM_info!H$8,
"ERROR")))</f>
        <v/>
      </c>
      <c r="H151" s="18" t="str">
        <f>IF(Data_Simple!H151="", "",
IF(Data_Simple!H151=HLEM_info!E$9, HLEM_info!F$9,
IF(Data_Simple!H151=HLEM_info!G$9, HLEM_info!H$9,
IF(Data_Simple!H151=HLEM_info!I$9, HLEM_info!J$9,
IF(Data_Simple!H151=HLEM_info!K$9, HLEM_info!L$9,
IF(Data_Simple!H151=HLEM_info!M$9, HLEM_info!N$9,
IF(Data_Simple!H151="0", 0,
"ERROR")))))))</f>
        <v/>
      </c>
      <c r="I151" s="18" t="str">
        <f>IF(Data_Simple!I151="", "",
IF(Data_Simple!I151=HLEM_info!E$10, HLEM_info!F$10,
IF(Data_Simple!I151=HLEM_info!G$10, HLEM_info!H$10,
"ERROR")))</f>
        <v/>
      </c>
      <c r="J151" s="18" t="str">
        <f>IF(Data_Simple!J151="", "",
IF(Data_Simple!J151=HLEM_info!E$11, HLEM_info!F$11,
IF(Data_Simple!J151=HLEM_info!G$11, HLEM_info!H$11,
IF(Data_Simple!J151=HLEM_info!I$11, HLEM_info!J$11,
IF(Data_Simple!J151=HLEM_info!K$11, HLEM_info!L$11,
IF(Data_Simple!J151="0", 0,
"ERROR"))))))</f>
        <v/>
      </c>
      <c r="K151" s="18" t="str">
        <f>IF(Data_Simple!K151="", "",
IF(Data_Simple!K151=HLEM_info!E$12, HLEM_info!F$12,
IF(Data_Simple!K151=HLEM_info!G$12, HLEM_info!H$12,
"ERROR")))</f>
        <v/>
      </c>
      <c r="L151" s="18" t="str">
        <f>IF(Data_Simple!L151="", "",
IF(Data_Simple!L151=HLEM_info!E$13, HLEM_info!F$13,
IF(Data_Simple!L151=HLEM_info!G$13, HLEM_info!H$13,
IF(Data_Simple!L151=HLEM_info!I$13, HLEM_info!J$13,
IF(Data_Simple!L151=HLEM_info!K$13, HLEM_info!L$13,
IF(Data_Simple!L151=HLEM_info!M$13, HLEM_info!N$13,
IF(Data_Simple!L151=HLEM_info!O$13, HLEM_info!P$13,
IF(Data_Simple!L151=HLEM_info!Q$13, HLEM_info!R$13,
IF(Data_Simple!L151="0", 0,
"ERROR")))))))))</f>
        <v/>
      </c>
      <c r="M151" s="18" t="str">
        <f>IF(Data_Simple!M151="", "",
IF(Data_Simple!M151=HLEM_info!E$14, HLEM_info!F$14,
IF(Data_Simple!M151=HLEM_info!G$14, HLEM_info!H$14,
"ERROR")))</f>
        <v/>
      </c>
      <c r="N151" s="18" t="str">
        <f>IF(Data_Simple!N151="", "",
IF(Data_Simple!N151=HLEM_info!E$15, HLEM_info!F$15,
IF(Data_Simple!N151=HLEM_info!G$15, HLEM_info!H$15,
IF(Data_Simple!N151=HLEM_info!I$15, HLEM_info!J$15,
IF(Data_Simple!N151=HLEM_info!K$15, HLEM_info!L$15,
IF(Data_Simple!N151=HLEM_info!M$15, HLEM_info!N$15,
IF(Data_Simple!N151=HLEM_info!O$15, HLEM_info!P$15,
IF(Data_Simple!N151=HLEM_info!Q$15, HLEM_info!R$15,
IF(Data_Simple!N151="0", 0,
"ERROR")))))))))</f>
        <v/>
      </c>
      <c r="O151" s="18" t="str">
        <f>IF(Data_Simple!O151="", "",
IF(Data_Simple!O151=HLEM_info!E$16, HLEM_info!F$16,
IF(Data_Simple!O151=HLEM_info!G$16, HLEM_info!H$16,
"ERROR")))</f>
        <v/>
      </c>
      <c r="P151" s="18" t="str">
        <f>IF(Data_Simple!P151="", "",
IF(Data_Simple!P151=HLEM_info!E$17, HLEM_info!F$17,
IF(Data_Simple!P151=HLEM_info!G$17, HLEM_info!H$17,
IF(Data_Simple!P151=HLEM_info!I$17, HLEM_info!J$17,
IF(Data_Simple!P151=HLEM_info!K$17, HLEM_info!L$17,
IF(Data_Simple!P151=HLEM_info!M$17, HLEM_info!N$17,
IF(Data_Simple!P151=HLEM_info!O$17, HLEM_info!P$17,
IF(Data_Simple!P151=HLEM_info!Q$17, HLEM_info!R$17,
IF(Data_Simple!P151="0", 0,
"ERROR")))))))))</f>
        <v/>
      </c>
      <c r="Q151" s="18" t="str">
        <f>IF(Data_Simple!Q151="", "",
IF(Data_Simple!Q151=HLEM_info!E$18, HLEM_info!F$18,
IF(Data_Simple!Q151=HLEM_info!G$18, HLEM_info!H$18,
"ERROR")))</f>
        <v/>
      </c>
      <c r="R151" s="18" t="str">
        <f>IF(Data_Simple!R151="", "",
IF(Data_Simple!R151=HLEM_info!E$19, HLEM_info!F$19,
IF(Data_Simple!R151=HLEM_info!G$19, HLEM_info!H$19,
IF(Data_Simple!R151=HLEM_info!I$19, HLEM_info!J$19,
IF(Data_Simple!R151=HLEM_info!K$19, HLEM_info!L$19,
IF(Data_Simple!R151=HLEM_info!M$19, HLEM_info!N$19,
IF(Data_Simple!R151=HLEM_info!O$19, HLEM_info!P$19,
IF(Data_Simple!R151=HLEM_info!Q$19, HLEM_info!R$19,
IF(Data_Simple!R151="0", 0,
"ERROR")))))))))</f>
        <v/>
      </c>
      <c r="S151" s="18" t="str">
        <f>IF(Data_Simple!S151="", "",
IF(Data_Simple!S151=HLEM_info!E$20, HLEM_info!F$20,
IF(Data_Simple!S151=HLEM_info!G$20, HLEM_info!H$20,
"ERROR")))</f>
        <v/>
      </c>
      <c r="T151" s="18" t="str">
        <f>IF(Data_Simple!T151="", "",
IF(Data_Simple!T151=HLEM_info!E$21, HLEM_info!F$21,
IF(Data_Simple!T151=HLEM_info!G$21, HLEM_info!H$21,
IF(Data_Simple!T151=HLEM_info!I$21, HLEM_info!J$21,
IF(Data_Simple!T151=HLEM_info!K$21, HLEM_info!L$21,
IF(Data_Simple!T151=HLEM_info!M$21, HLEM_info!N$21,
IF(Data_Simple!T151=HLEM_info!O$21, HLEM_info!P$21,
IF(Data_Simple!T151=HLEM_info!Q$21, HLEM_info!R$21,
IF(Data_Simple!T151="0", 0,
"ERROR")))))))))</f>
        <v/>
      </c>
      <c r="U151" s="18" t="str">
        <f>IF(Data_Simple!U151="", "",
IF(Data_Simple!U151=HLEM_info!E$22, HLEM_info!F$22,
IF(Data_Simple!U151=HLEM_info!G$22, HLEM_info!H$22,
"ERROR")))</f>
        <v/>
      </c>
      <c r="V151" s="18" t="str">
        <f>IF(Data_Simple!V151="", "",
IF(Data_Simple!V151=HLEM_info!E$23, HLEM_info!F$23,
IF(Data_Simple!V151=HLEM_info!G$23, HLEM_info!H$23,
IF(Data_Simple!V151=HLEM_info!I$23, HLEM_info!J$23,
IF(Data_Simple!V151=HLEM_info!K$23, HLEM_info!L$23,
IF(Data_Simple!V151=HLEM_info!M$23, HLEM_info!N$23,
IF(Data_Simple!V151=HLEM_info!O$23, HLEM_info!P$23,
IF(Data_Simple!V151=HLEM_info!Q$23, HLEM_info!R$23,
IF(Data_Simple!V151="0", 0,
"ERROR")))))))))</f>
        <v/>
      </c>
      <c r="W151" s="18" t="str">
        <f>IF(Data_Simple!W151="", "", Data_Simple!W151)</f>
        <v/>
      </c>
      <c r="X151" s="18" t="str">
        <f>IF(Data_Simple!X151="", "", Data_Simple!X151)</f>
        <v/>
      </c>
      <c r="Y151" s="18" t="str">
        <f>IF(Data_Simple!Y151="", "", Data_Simple!Y151)</f>
        <v/>
      </c>
      <c r="Z151" s="18" t="str">
        <f>IF(Data_Simple!Z151="", "", Data_Simple!Z151)</f>
        <v/>
      </c>
      <c r="AA151" s="18" t="str">
        <f>IF(Data_Simple!AA151="", "", Data_Simple!AA151)</f>
        <v/>
      </c>
      <c r="AB151" s="18" t="str">
        <f>IF(Data_Simple!AB151="", "",
IF(Data_Simple!AB151=HLEM_info!E$8, HLEM_info!F$8,
IF(Data_Simple!AB151=HLEM_info!G$8, HLEM_info!H$8,
"ERROR")))</f>
        <v/>
      </c>
      <c r="AC151" s="18" t="str">
        <f>IF(Data_Simple!AC151="", "",
IF(Data_Simple!AC151=HLEM_info!E$9, HLEM_info!F$9,
IF(Data_Simple!AC151=HLEM_info!G$9, HLEM_info!H$9,
IF(Data_Simple!AC151=HLEM_info!I$9, HLEM_info!J$9,
IF(Data_Simple!AC151=HLEM_info!K$9, HLEM_info!L$9,
IF(Data_Simple!AC151=HLEM_info!M$9, HLEM_info!N$9,
IF(Data_Simple!AC151="0", 0,
"ERROR")))))))</f>
        <v/>
      </c>
      <c r="AD151" s="18" t="str">
        <f>IF(Data_Simple!AD151="", "",
IF(Data_Simple!AD151=HLEM_info!E$10, HLEM_info!F$10,
IF(Data_Simple!AD151=HLEM_info!G$10, HLEM_info!H$10,
"ERROR")))</f>
        <v/>
      </c>
      <c r="AE151" s="18" t="str">
        <f>IF(Data_Simple!AE151="", "",
IF(Data_Simple!AE151=HLEM_info!E$11, HLEM_info!F$11,
IF(Data_Simple!AE151=HLEM_info!G$11, HLEM_info!H$11,
IF(Data_Simple!AE151=HLEM_info!I$11, HLEM_info!J$11,
IF(Data_Simple!AE151=HLEM_info!K$11, HLEM_info!L$11,
IF(Data_Simple!AE151="0", 0,
"ERROR"))))))</f>
        <v/>
      </c>
      <c r="AF151" s="18" t="str">
        <f>IF(Data_Simple!AF151="", "",
IF(Data_Simple!AF151=HLEM_info!E$12, HLEM_info!F$12,
IF(Data_Simple!AF151=HLEM_info!G$12, HLEM_info!H$12,
"ERROR")))</f>
        <v/>
      </c>
      <c r="AG151" s="18" t="str">
        <f>IF(Data_Simple!AG151="", "",
IF(Data_Simple!AG151=HLEM_info!E$13, HLEM_info!F$13,
IF(Data_Simple!AG151=HLEM_info!G$13, HLEM_info!H$13,
IF(Data_Simple!AG151=HLEM_info!I$13, HLEM_info!J$13,
IF(Data_Simple!AG151=HLEM_info!K$13, HLEM_info!L$13,
IF(Data_Simple!AG151=HLEM_info!M$13, HLEM_info!N$13,
IF(Data_Simple!AG151=HLEM_info!O$13, HLEM_info!P$13,
IF(Data_Simple!AG151=HLEM_info!Q$13, HLEM_info!R$13,
IF(Data_Simple!AG151="0", 0,
"ERROR")))))))))</f>
        <v/>
      </c>
      <c r="AH151" s="18" t="str">
        <f>IF(Data_Simple!AH151="", "",
IF(Data_Simple!AH151=HLEM_info!E$14, HLEM_info!F$14,
IF(Data_Simple!AH151=HLEM_info!G$14, HLEM_info!H$14,
"ERROR")))</f>
        <v/>
      </c>
      <c r="AI151" s="18" t="str">
        <f>IF(Data_Simple!AI151="", "",
IF(Data_Simple!AI151=HLEM_info!E$15, HLEM_info!F$15,
IF(Data_Simple!AI151=HLEM_info!G$15, HLEM_info!H$15,
IF(Data_Simple!AI151=HLEM_info!I$15, HLEM_info!J$15,
IF(Data_Simple!AI151=HLEM_info!K$15, HLEM_info!L$15,
IF(Data_Simple!AI151=HLEM_info!M$15, HLEM_info!N$15,
IF(Data_Simple!AI151=HLEM_info!O$15, HLEM_info!P$15,
IF(Data_Simple!AI151=HLEM_info!Q$15, HLEM_info!R$15,
IF(Data_Simple!AI151="0", 0,
"ERROR")))))))))</f>
        <v/>
      </c>
      <c r="AJ151" s="18" t="str">
        <f>IF(Data_Simple!AJ151="", "",
IF(Data_Simple!AJ151=HLEM_info!E$16, HLEM_info!F$16,
IF(Data_Simple!AJ151=HLEM_info!G$16, HLEM_info!H$16,
"ERROR")))</f>
        <v/>
      </c>
      <c r="AK151" s="18" t="str">
        <f>IF(Data_Simple!AK151="", "",
IF(Data_Simple!AK151=HLEM_info!E$17, HLEM_info!F$17,
IF(Data_Simple!AK151=HLEM_info!G$17, HLEM_info!H$17,
IF(Data_Simple!AK151=HLEM_info!I$17, HLEM_info!J$17,
IF(Data_Simple!AK151=HLEM_info!K$17, HLEM_info!L$17,
IF(Data_Simple!AK151=HLEM_info!M$17, HLEM_info!N$17,
IF(Data_Simple!AK151=HLEM_info!O$17, HLEM_info!P$17,
IF(Data_Simple!AK151=HLEM_info!Q$17, HLEM_info!R$17,
IF(Data_Simple!AK151="0", 0,
"ERROR")))))))))</f>
        <v/>
      </c>
      <c r="AL151" s="18" t="str">
        <f>IF(Data_Simple!AL151="", "",
IF(Data_Simple!AL151=HLEM_info!E$18, HLEM_info!F$18,
IF(Data_Simple!AL151=HLEM_info!G$18, HLEM_info!H$18,
"ERROR")))</f>
        <v/>
      </c>
      <c r="AM151" s="18" t="str">
        <f>IF(Data_Simple!AM151="", "",
IF(Data_Simple!AM151=HLEM_info!E$19, HLEM_info!F$19,
IF(Data_Simple!AM151=HLEM_info!G$19, HLEM_info!H$19,
IF(Data_Simple!AM151=HLEM_info!I$19, HLEM_info!J$19,
IF(Data_Simple!AM151=HLEM_info!K$19, HLEM_info!L$19,
IF(Data_Simple!AM151=HLEM_info!M$19, HLEM_info!N$19,
IF(Data_Simple!AM151=HLEM_info!O$19, HLEM_info!P$19,
IF(Data_Simple!AM151=HLEM_info!Q$19, HLEM_info!R$19,
IF(Data_Simple!AM151="0", 0,
"ERROR")))))))))</f>
        <v/>
      </c>
      <c r="AN151" s="18" t="str">
        <f>IF(Data_Simple!AN151="", "",
IF(Data_Simple!AN151=HLEM_info!E$20, HLEM_info!F$20,
IF(Data_Simple!AN151=HLEM_info!G$20, HLEM_info!H$20,
"ERROR")))</f>
        <v/>
      </c>
      <c r="AO151" s="18" t="str">
        <f>IF(Data_Simple!AO151="", "",
IF(Data_Simple!AO151=HLEM_info!E$21, HLEM_info!F$21,
IF(Data_Simple!AO151=HLEM_info!G$21, HLEM_info!H$21,
IF(Data_Simple!AO151=HLEM_info!I$21, HLEM_info!J$21,
IF(Data_Simple!AO151=HLEM_info!K$21, HLEM_info!L$21,
IF(Data_Simple!AO151=HLEM_info!M$21, HLEM_info!N$21,
IF(Data_Simple!AO151=HLEM_info!O$21, HLEM_info!P$21,
IF(Data_Simple!AO151=HLEM_info!Q$21, HLEM_info!R$21,
IF(Data_Simple!AO151="0", 0,
"ERROR")))))))))</f>
        <v/>
      </c>
      <c r="AP151" s="18" t="str">
        <f>IF(Data_Simple!AP151="", "",
IF(Data_Simple!AP151=HLEM_info!E$22, HLEM_info!F$22,
IF(Data_Simple!AP151=HLEM_info!G$22, HLEM_info!H$22,
"ERROR")))</f>
        <v/>
      </c>
      <c r="AQ151" s="18" t="str">
        <f>IF(Data_Simple!AQ151="", "",
IF(Data_Simple!AQ151=HLEM_info!E$23, HLEM_info!F$23,
IF(Data_Simple!AQ151=HLEM_info!G$23, HLEM_info!H$23,
IF(Data_Simple!AQ151=HLEM_info!I$23, HLEM_info!J$23,
IF(Data_Simple!AQ151=HLEM_info!K$23, HLEM_info!L$23,
IF(Data_Simple!AQ151=HLEM_info!M$23, HLEM_info!N$23,
IF(Data_Simple!AQ151=HLEM_info!O$23, HLEM_info!P$23,
IF(Data_Simple!AQ151=HLEM_info!Q$23, HLEM_info!R$23,
IF(Data_Simple!AQ151="0", 0,
"ERROR")))))))))</f>
        <v/>
      </c>
      <c r="AR151" s="18" t="str">
        <f t="shared" si="4"/>
        <v/>
      </c>
      <c r="AS151" s="18" t="str">
        <f t="shared" si="5"/>
        <v/>
      </c>
    </row>
    <row r="152" spans="1:45" x14ac:dyDescent="0.2">
      <c r="A152" s="18" t="str">
        <f>IF(Data_Simple!A152="", "", Data_Simple!A152)</f>
        <v/>
      </c>
      <c r="B152" s="18" t="str">
        <f>IF(Data_Simple!B152="", "", Data_Simple!B152)</f>
        <v/>
      </c>
      <c r="C152" s="18" t="str">
        <f>IF(Data_Simple!C152="", "", Data_Simple!C152)</f>
        <v/>
      </c>
      <c r="D152" s="18" t="str">
        <f>IF(Data_Simple!D152="", "", Data_Simple!D152)</f>
        <v/>
      </c>
      <c r="E152" s="18" t="str">
        <f>IF(Data_Simple!E152="", "", Data_Simple!E152)</f>
        <v/>
      </c>
      <c r="F152" s="18" t="str">
        <f>IF(Data_Simple!F152="", "", Data_Simple!F152)</f>
        <v/>
      </c>
      <c r="G152" s="18" t="str">
        <f>IF(Data_Simple!G152="", "",
IF(Data_Simple!G152=HLEM_info!E$8, HLEM_info!F$8,
IF(Data_Simple!G152=HLEM_info!G$8, HLEM_info!H$8,
"ERROR")))</f>
        <v/>
      </c>
      <c r="H152" s="18" t="str">
        <f>IF(Data_Simple!H152="", "",
IF(Data_Simple!H152=HLEM_info!E$9, HLEM_info!F$9,
IF(Data_Simple!H152=HLEM_info!G$9, HLEM_info!H$9,
IF(Data_Simple!H152=HLEM_info!I$9, HLEM_info!J$9,
IF(Data_Simple!H152=HLEM_info!K$9, HLEM_info!L$9,
IF(Data_Simple!H152=HLEM_info!M$9, HLEM_info!N$9,
IF(Data_Simple!H152="0", 0,
"ERROR")))))))</f>
        <v/>
      </c>
      <c r="I152" s="18" t="str">
        <f>IF(Data_Simple!I152="", "",
IF(Data_Simple!I152=HLEM_info!E$10, HLEM_info!F$10,
IF(Data_Simple!I152=HLEM_info!G$10, HLEM_info!H$10,
"ERROR")))</f>
        <v/>
      </c>
      <c r="J152" s="18" t="str">
        <f>IF(Data_Simple!J152="", "",
IF(Data_Simple!J152=HLEM_info!E$11, HLEM_info!F$11,
IF(Data_Simple!J152=HLEM_info!G$11, HLEM_info!H$11,
IF(Data_Simple!J152=HLEM_info!I$11, HLEM_info!J$11,
IF(Data_Simple!J152=HLEM_info!K$11, HLEM_info!L$11,
IF(Data_Simple!J152="0", 0,
"ERROR"))))))</f>
        <v/>
      </c>
      <c r="K152" s="18" t="str">
        <f>IF(Data_Simple!K152="", "",
IF(Data_Simple!K152=HLEM_info!E$12, HLEM_info!F$12,
IF(Data_Simple!K152=HLEM_info!G$12, HLEM_info!H$12,
"ERROR")))</f>
        <v/>
      </c>
      <c r="L152" s="18" t="str">
        <f>IF(Data_Simple!L152="", "",
IF(Data_Simple!L152=HLEM_info!E$13, HLEM_info!F$13,
IF(Data_Simple!L152=HLEM_info!G$13, HLEM_info!H$13,
IF(Data_Simple!L152=HLEM_info!I$13, HLEM_info!J$13,
IF(Data_Simple!L152=HLEM_info!K$13, HLEM_info!L$13,
IF(Data_Simple!L152=HLEM_info!M$13, HLEM_info!N$13,
IF(Data_Simple!L152=HLEM_info!O$13, HLEM_info!P$13,
IF(Data_Simple!L152=HLEM_info!Q$13, HLEM_info!R$13,
IF(Data_Simple!L152="0", 0,
"ERROR")))))))))</f>
        <v/>
      </c>
      <c r="M152" s="18" t="str">
        <f>IF(Data_Simple!M152="", "",
IF(Data_Simple!M152=HLEM_info!E$14, HLEM_info!F$14,
IF(Data_Simple!M152=HLEM_info!G$14, HLEM_info!H$14,
"ERROR")))</f>
        <v/>
      </c>
      <c r="N152" s="18" t="str">
        <f>IF(Data_Simple!N152="", "",
IF(Data_Simple!N152=HLEM_info!E$15, HLEM_info!F$15,
IF(Data_Simple!N152=HLEM_info!G$15, HLEM_info!H$15,
IF(Data_Simple!N152=HLEM_info!I$15, HLEM_info!J$15,
IF(Data_Simple!N152=HLEM_info!K$15, HLEM_info!L$15,
IF(Data_Simple!N152=HLEM_info!M$15, HLEM_info!N$15,
IF(Data_Simple!N152=HLEM_info!O$15, HLEM_info!P$15,
IF(Data_Simple!N152=HLEM_info!Q$15, HLEM_info!R$15,
IF(Data_Simple!N152="0", 0,
"ERROR")))))))))</f>
        <v/>
      </c>
      <c r="O152" s="18" t="str">
        <f>IF(Data_Simple!O152="", "",
IF(Data_Simple!O152=HLEM_info!E$16, HLEM_info!F$16,
IF(Data_Simple!O152=HLEM_info!G$16, HLEM_info!H$16,
"ERROR")))</f>
        <v/>
      </c>
      <c r="P152" s="18" t="str">
        <f>IF(Data_Simple!P152="", "",
IF(Data_Simple!P152=HLEM_info!E$17, HLEM_info!F$17,
IF(Data_Simple!P152=HLEM_info!G$17, HLEM_info!H$17,
IF(Data_Simple!P152=HLEM_info!I$17, HLEM_info!J$17,
IF(Data_Simple!P152=HLEM_info!K$17, HLEM_info!L$17,
IF(Data_Simple!P152=HLEM_info!M$17, HLEM_info!N$17,
IF(Data_Simple!P152=HLEM_info!O$17, HLEM_info!P$17,
IF(Data_Simple!P152=HLEM_info!Q$17, HLEM_info!R$17,
IF(Data_Simple!P152="0", 0,
"ERROR")))))))))</f>
        <v/>
      </c>
      <c r="Q152" s="18" t="str">
        <f>IF(Data_Simple!Q152="", "",
IF(Data_Simple!Q152=HLEM_info!E$18, HLEM_info!F$18,
IF(Data_Simple!Q152=HLEM_info!G$18, HLEM_info!H$18,
"ERROR")))</f>
        <v/>
      </c>
      <c r="R152" s="18" t="str">
        <f>IF(Data_Simple!R152="", "",
IF(Data_Simple!R152=HLEM_info!E$19, HLEM_info!F$19,
IF(Data_Simple!R152=HLEM_info!G$19, HLEM_info!H$19,
IF(Data_Simple!R152=HLEM_info!I$19, HLEM_info!J$19,
IF(Data_Simple!R152=HLEM_info!K$19, HLEM_info!L$19,
IF(Data_Simple!R152=HLEM_info!M$19, HLEM_info!N$19,
IF(Data_Simple!R152=HLEM_info!O$19, HLEM_info!P$19,
IF(Data_Simple!R152=HLEM_info!Q$19, HLEM_info!R$19,
IF(Data_Simple!R152="0", 0,
"ERROR")))))))))</f>
        <v/>
      </c>
      <c r="S152" s="18" t="str">
        <f>IF(Data_Simple!S152="", "",
IF(Data_Simple!S152=HLEM_info!E$20, HLEM_info!F$20,
IF(Data_Simple!S152=HLEM_info!G$20, HLEM_info!H$20,
"ERROR")))</f>
        <v/>
      </c>
      <c r="T152" s="18" t="str">
        <f>IF(Data_Simple!T152="", "",
IF(Data_Simple!T152=HLEM_info!E$21, HLEM_info!F$21,
IF(Data_Simple!T152=HLEM_info!G$21, HLEM_info!H$21,
IF(Data_Simple!T152=HLEM_info!I$21, HLEM_info!J$21,
IF(Data_Simple!T152=HLEM_info!K$21, HLEM_info!L$21,
IF(Data_Simple!T152=HLEM_info!M$21, HLEM_info!N$21,
IF(Data_Simple!T152=HLEM_info!O$21, HLEM_info!P$21,
IF(Data_Simple!T152=HLEM_info!Q$21, HLEM_info!R$21,
IF(Data_Simple!T152="0", 0,
"ERROR")))))))))</f>
        <v/>
      </c>
      <c r="U152" s="18" t="str">
        <f>IF(Data_Simple!U152="", "",
IF(Data_Simple!U152=HLEM_info!E$22, HLEM_info!F$22,
IF(Data_Simple!U152=HLEM_info!G$22, HLEM_info!H$22,
"ERROR")))</f>
        <v/>
      </c>
      <c r="V152" s="18" t="str">
        <f>IF(Data_Simple!V152="", "",
IF(Data_Simple!V152=HLEM_info!E$23, HLEM_info!F$23,
IF(Data_Simple!V152=HLEM_info!G$23, HLEM_info!H$23,
IF(Data_Simple!V152=HLEM_info!I$23, HLEM_info!J$23,
IF(Data_Simple!V152=HLEM_info!K$23, HLEM_info!L$23,
IF(Data_Simple!V152=HLEM_info!M$23, HLEM_info!N$23,
IF(Data_Simple!V152=HLEM_info!O$23, HLEM_info!P$23,
IF(Data_Simple!V152=HLEM_info!Q$23, HLEM_info!R$23,
IF(Data_Simple!V152="0", 0,
"ERROR")))))))))</f>
        <v/>
      </c>
      <c r="W152" s="18" t="str">
        <f>IF(Data_Simple!W152="", "", Data_Simple!W152)</f>
        <v/>
      </c>
      <c r="X152" s="18" t="str">
        <f>IF(Data_Simple!X152="", "", Data_Simple!X152)</f>
        <v/>
      </c>
      <c r="Y152" s="18" t="str">
        <f>IF(Data_Simple!Y152="", "", Data_Simple!Y152)</f>
        <v/>
      </c>
      <c r="Z152" s="18" t="str">
        <f>IF(Data_Simple!Z152="", "", Data_Simple!Z152)</f>
        <v/>
      </c>
      <c r="AA152" s="18" t="str">
        <f>IF(Data_Simple!AA152="", "", Data_Simple!AA152)</f>
        <v/>
      </c>
      <c r="AB152" s="18" t="str">
        <f>IF(Data_Simple!AB152="", "",
IF(Data_Simple!AB152=HLEM_info!E$8, HLEM_info!F$8,
IF(Data_Simple!AB152=HLEM_info!G$8, HLEM_info!H$8,
"ERROR")))</f>
        <v/>
      </c>
      <c r="AC152" s="18" t="str">
        <f>IF(Data_Simple!AC152="", "",
IF(Data_Simple!AC152=HLEM_info!E$9, HLEM_info!F$9,
IF(Data_Simple!AC152=HLEM_info!G$9, HLEM_info!H$9,
IF(Data_Simple!AC152=HLEM_info!I$9, HLEM_info!J$9,
IF(Data_Simple!AC152=HLEM_info!K$9, HLEM_info!L$9,
IF(Data_Simple!AC152=HLEM_info!M$9, HLEM_info!N$9,
IF(Data_Simple!AC152="0", 0,
"ERROR")))))))</f>
        <v/>
      </c>
      <c r="AD152" s="18" t="str">
        <f>IF(Data_Simple!AD152="", "",
IF(Data_Simple!AD152=HLEM_info!E$10, HLEM_info!F$10,
IF(Data_Simple!AD152=HLEM_info!G$10, HLEM_info!H$10,
"ERROR")))</f>
        <v/>
      </c>
      <c r="AE152" s="18" t="str">
        <f>IF(Data_Simple!AE152="", "",
IF(Data_Simple!AE152=HLEM_info!E$11, HLEM_info!F$11,
IF(Data_Simple!AE152=HLEM_info!G$11, HLEM_info!H$11,
IF(Data_Simple!AE152=HLEM_info!I$11, HLEM_info!J$11,
IF(Data_Simple!AE152=HLEM_info!K$11, HLEM_info!L$11,
IF(Data_Simple!AE152="0", 0,
"ERROR"))))))</f>
        <v/>
      </c>
      <c r="AF152" s="18" t="str">
        <f>IF(Data_Simple!AF152="", "",
IF(Data_Simple!AF152=HLEM_info!E$12, HLEM_info!F$12,
IF(Data_Simple!AF152=HLEM_info!G$12, HLEM_info!H$12,
"ERROR")))</f>
        <v/>
      </c>
      <c r="AG152" s="18" t="str">
        <f>IF(Data_Simple!AG152="", "",
IF(Data_Simple!AG152=HLEM_info!E$13, HLEM_info!F$13,
IF(Data_Simple!AG152=HLEM_info!G$13, HLEM_info!H$13,
IF(Data_Simple!AG152=HLEM_info!I$13, HLEM_info!J$13,
IF(Data_Simple!AG152=HLEM_info!K$13, HLEM_info!L$13,
IF(Data_Simple!AG152=HLEM_info!M$13, HLEM_info!N$13,
IF(Data_Simple!AG152=HLEM_info!O$13, HLEM_info!P$13,
IF(Data_Simple!AG152=HLEM_info!Q$13, HLEM_info!R$13,
IF(Data_Simple!AG152="0", 0,
"ERROR")))))))))</f>
        <v/>
      </c>
      <c r="AH152" s="18" t="str">
        <f>IF(Data_Simple!AH152="", "",
IF(Data_Simple!AH152=HLEM_info!E$14, HLEM_info!F$14,
IF(Data_Simple!AH152=HLEM_info!G$14, HLEM_info!H$14,
"ERROR")))</f>
        <v/>
      </c>
      <c r="AI152" s="18" t="str">
        <f>IF(Data_Simple!AI152="", "",
IF(Data_Simple!AI152=HLEM_info!E$15, HLEM_info!F$15,
IF(Data_Simple!AI152=HLEM_info!G$15, HLEM_info!H$15,
IF(Data_Simple!AI152=HLEM_info!I$15, HLEM_info!J$15,
IF(Data_Simple!AI152=HLEM_info!K$15, HLEM_info!L$15,
IF(Data_Simple!AI152=HLEM_info!M$15, HLEM_info!N$15,
IF(Data_Simple!AI152=HLEM_info!O$15, HLEM_info!P$15,
IF(Data_Simple!AI152=HLEM_info!Q$15, HLEM_info!R$15,
IF(Data_Simple!AI152="0", 0,
"ERROR")))))))))</f>
        <v/>
      </c>
      <c r="AJ152" s="18" t="str">
        <f>IF(Data_Simple!AJ152="", "",
IF(Data_Simple!AJ152=HLEM_info!E$16, HLEM_info!F$16,
IF(Data_Simple!AJ152=HLEM_info!G$16, HLEM_info!H$16,
"ERROR")))</f>
        <v/>
      </c>
      <c r="AK152" s="18" t="str">
        <f>IF(Data_Simple!AK152="", "",
IF(Data_Simple!AK152=HLEM_info!E$17, HLEM_info!F$17,
IF(Data_Simple!AK152=HLEM_info!G$17, HLEM_info!H$17,
IF(Data_Simple!AK152=HLEM_info!I$17, HLEM_info!J$17,
IF(Data_Simple!AK152=HLEM_info!K$17, HLEM_info!L$17,
IF(Data_Simple!AK152=HLEM_info!M$17, HLEM_info!N$17,
IF(Data_Simple!AK152=HLEM_info!O$17, HLEM_info!P$17,
IF(Data_Simple!AK152=HLEM_info!Q$17, HLEM_info!R$17,
IF(Data_Simple!AK152="0", 0,
"ERROR")))))))))</f>
        <v/>
      </c>
      <c r="AL152" s="18" t="str">
        <f>IF(Data_Simple!AL152="", "",
IF(Data_Simple!AL152=HLEM_info!E$18, HLEM_info!F$18,
IF(Data_Simple!AL152=HLEM_info!G$18, HLEM_info!H$18,
"ERROR")))</f>
        <v/>
      </c>
      <c r="AM152" s="18" t="str">
        <f>IF(Data_Simple!AM152="", "",
IF(Data_Simple!AM152=HLEM_info!E$19, HLEM_info!F$19,
IF(Data_Simple!AM152=HLEM_info!G$19, HLEM_info!H$19,
IF(Data_Simple!AM152=HLEM_info!I$19, HLEM_info!J$19,
IF(Data_Simple!AM152=HLEM_info!K$19, HLEM_info!L$19,
IF(Data_Simple!AM152=HLEM_info!M$19, HLEM_info!N$19,
IF(Data_Simple!AM152=HLEM_info!O$19, HLEM_info!P$19,
IF(Data_Simple!AM152=HLEM_info!Q$19, HLEM_info!R$19,
IF(Data_Simple!AM152="0", 0,
"ERROR")))))))))</f>
        <v/>
      </c>
      <c r="AN152" s="18" t="str">
        <f>IF(Data_Simple!AN152="", "",
IF(Data_Simple!AN152=HLEM_info!E$20, HLEM_info!F$20,
IF(Data_Simple!AN152=HLEM_info!G$20, HLEM_info!H$20,
"ERROR")))</f>
        <v/>
      </c>
      <c r="AO152" s="18" t="str">
        <f>IF(Data_Simple!AO152="", "",
IF(Data_Simple!AO152=HLEM_info!E$21, HLEM_info!F$21,
IF(Data_Simple!AO152=HLEM_info!G$21, HLEM_info!H$21,
IF(Data_Simple!AO152=HLEM_info!I$21, HLEM_info!J$21,
IF(Data_Simple!AO152=HLEM_info!K$21, HLEM_info!L$21,
IF(Data_Simple!AO152=HLEM_info!M$21, HLEM_info!N$21,
IF(Data_Simple!AO152=HLEM_info!O$21, HLEM_info!P$21,
IF(Data_Simple!AO152=HLEM_info!Q$21, HLEM_info!R$21,
IF(Data_Simple!AO152="0", 0,
"ERROR")))))))))</f>
        <v/>
      </c>
      <c r="AP152" s="18" t="str">
        <f>IF(Data_Simple!AP152="", "",
IF(Data_Simple!AP152=HLEM_info!E$22, HLEM_info!F$22,
IF(Data_Simple!AP152=HLEM_info!G$22, HLEM_info!H$22,
"ERROR")))</f>
        <v/>
      </c>
      <c r="AQ152" s="18" t="str">
        <f>IF(Data_Simple!AQ152="", "",
IF(Data_Simple!AQ152=HLEM_info!E$23, HLEM_info!F$23,
IF(Data_Simple!AQ152=HLEM_info!G$23, HLEM_info!H$23,
IF(Data_Simple!AQ152=HLEM_info!I$23, HLEM_info!J$23,
IF(Data_Simple!AQ152=HLEM_info!K$23, HLEM_info!L$23,
IF(Data_Simple!AQ152=HLEM_info!M$23, HLEM_info!N$23,
IF(Data_Simple!AQ152=HLEM_info!O$23, HLEM_info!P$23,
IF(Data_Simple!AQ152=HLEM_info!Q$23, HLEM_info!R$23,
IF(Data_Simple!AQ152="0", 0,
"ERROR")))))))))</f>
        <v/>
      </c>
      <c r="AR152" s="18" t="str">
        <f t="shared" si="4"/>
        <v/>
      </c>
      <c r="AS152" s="18" t="str">
        <f t="shared" si="5"/>
        <v/>
      </c>
    </row>
    <row r="153" spans="1:45" x14ac:dyDescent="0.2">
      <c r="A153" s="18" t="str">
        <f>IF(Data_Simple!A153="", "", Data_Simple!A153)</f>
        <v/>
      </c>
      <c r="B153" s="18" t="str">
        <f>IF(Data_Simple!B153="", "", Data_Simple!B153)</f>
        <v/>
      </c>
      <c r="C153" s="18" t="str">
        <f>IF(Data_Simple!C153="", "", Data_Simple!C153)</f>
        <v/>
      </c>
      <c r="D153" s="18" t="str">
        <f>IF(Data_Simple!D153="", "", Data_Simple!D153)</f>
        <v/>
      </c>
      <c r="E153" s="18" t="str">
        <f>IF(Data_Simple!E153="", "", Data_Simple!E153)</f>
        <v/>
      </c>
      <c r="F153" s="18" t="str">
        <f>IF(Data_Simple!F153="", "", Data_Simple!F153)</f>
        <v/>
      </c>
      <c r="G153" s="18" t="str">
        <f>IF(Data_Simple!G153="", "",
IF(Data_Simple!G153=HLEM_info!E$8, HLEM_info!F$8,
IF(Data_Simple!G153=HLEM_info!G$8, HLEM_info!H$8,
"ERROR")))</f>
        <v/>
      </c>
      <c r="H153" s="18" t="str">
        <f>IF(Data_Simple!H153="", "",
IF(Data_Simple!H153=HLEM_info!E$9, HLEM_info!F$9,
IF(Data_Simple!H153=HLEM_info!G$9, HLEM_info!H$9,
IF(Data_Simple!H153=HLEM_info!I$9, HLEM_info!J$9,
IF(Data_Simple!H153=HLEM_info!K$9, HLEM_info!L$9,
IF(Data_Simple!H153=HLEM_info!M$9, HLEM_info!N$9,
IF(Data_Simple!H153="0", 0,
"ERROR")))))))</f>
        <v/>
      </c>
      <c r="I153" s="18" t="str">
        <f>IF(Data_Simple!I153="", "",
IF(Data_Simple!I153=HLEM_info!E$10, HLEM_info!F$10,
IF(Data_Simple!I153=HLEM_info!G$10, HLEM_info!H$10,
"ERROR")))</f>
        <v/>
      </c>
      <c r="J153" s="18" t="str">
        <f>IF(Data_Simple!J153="", "",
IF(Data_Simple!J153=HLEM_info!E$11, HLEM_info!F$11,
IF(Data_Simple!J153=HLEM_info!G$11, HLEM_info!H$11,
IF(Data_Simple!J153=HLEM_info!I$11, HLEM_info!J$11,
IF(Data_Simple!J153=HLEM_info!K$11, HLEM_info!L$11,
IF(Data_Simple!J153="0", 0,
"ERROR"))))))</f>
        <v/>
      </c>
      <c r="K153" s="18" t="str">
        <f>IF(Data_Simple!K153="", "",
IF(Data_Simple!K153=HLEM_info!E$12, HLEM_info!F$12,
IF(Data_Simple!K153=HLEM_info!G$12, HLEM_info!H$12,
"ERROR")))</f>
        <v/>
      </c>
      <c r="L153" s="18" t="str">
        <f>IF(Data_Simple!L153="", "",
IF(Data_Simple!L153=HLEM_info!E$13, HLEM_info!F$13,
IF(Data_Simple!L153=HLEM_info!G$13, HLEM_info!H$13,
IF(Data_Simple!L153=HLEM_info!I$13, HLEM_info!J$13,
IF(Data_Simple!L153=HLEM_info!K$13, HLEM_info!L$13,
IF(Data_Simple!L153=HLEM_info!M$13, HLEM_info!N$13,
IF(Data_Simple!L153=HLEM_info!O$13, HLEM_info!P$13,
IF(Data_Simple!L153=HLEM_info!Q$13, HLEM_info!R$13,
IF(Data_Simple!L153="0", 0,
"ERROR")))))))))</f>
        <v/>
      </c>
      <c r="M153" s="18" t="str">
        <f>IF(Data_Simple!M153="", "",
IF(Data_Simple!M153=HLEM_info!E$14, HLEM_info!F$14,
IF(Data_Simple!M153=HLEM_info!G$14, HLEM_info!H$14,
"ERROR")))</f>
        <v/>
      </c>
      <c r="N153" s="18" t="str">
        <f>IF(Data_Simple!N153="", "",
IF(Data_Simple!N153=HLEM_info!E$15, HLEM_info!F$15,
IF(Data_Simple!N153=HLEM_info!G$15, HLEM_info!H$15,
IF(Data_Simple!N153=HLEM_info!I$15, HLEM_info!J$15,
IF(Data_Simple!N153=HLEM_info!K$15, HLEM_info!L$15,
IF(Data_Simple!N153=HLEM_info!M$15, HLEM_info!N$15,
IF(Data_Simple!N153=HLEM_info!O$15, HLEM_info!P$15,
IF(Data_Simple!N153=HLEM_info!Q$15, HLEM_info!R$15,
IF(Data_Simple!N153="0", 0,
"ERROR")))))))))</f>
        <v/>
      </c>
      <c r="O153" s="18" t="str">
        <f>IF(Data_Simple!O153="", "",
IF(Data_Simple!O153=HLEM_info!E$16, HLEM_info!F$16,
IF(Data_Simple!O153=HLEM_info!G$16, HLEM_info!H$16,
"ERROR")))</f>
        <v/>
      </c>
      <c r="P153" s="18" t="str">
        <f>IF(Data_Simple!P153="", "",
IF(Data_Simple!P153=HLEM_info!E$17, HLEM_info!F$17,
IF(Data_Simple!P153=HLEM_info!G$17, HLEM_info!H$17,
IF(Data_Simple!P153=HLEM_info!I$17, HLEM_info!J$17,
IF(Data_Simple!P153=HLEM_info!K$17, HLEM_info!L$17,
IF(Data_Simple!P153=HLEM_info!M$17, HLEM_info!N$17,
IF(Data_Simple!P153=HLEM_info!O$17, HLEM_info!P$17,
IF(Data_Simple!P153=HLEM_info!Q$17, HLEM_info!R$17,
IF(Data_Simple!P153="0", 0,
"ERROR")))))))))</f>
        <v/>
      </c>
      <c r="Q153" s="18" t="str">
        <f>IF(Data_Simple!Q153="", "",
IF(Data_Simple!Q153=HLEM_info!E$18, HLEM_info!F$18,
IF(Data_Simple!Q153=HLEM_info!G$18, HLEM_info!H$18,
"ERROR")))</f>
        <v/>
      </c>
      <c r="R153" s="18" t="str">
        <f>IF(Data_Simple!R153="", "",
IF(Data_Simple!R153=HLEM_info!E$19, HLEM_info!F$19,
IF(Data_Simple!R153=HLEM_info!G$19, HLEM_info!H$19,
IF(Data_Simple!R153=HLEM_info!I$19, HLEM_info!J$19,
IF(Data_Simple!R153=HLEM_info!K$19, HLEM_info!L$19,
IF(Data_Simple!R153=HLEM_info!M$19, HLEM_info!N$19,
IF(Data_Simple!R153=HLEM_info!O$19, HLEM_info!P$19,
IF(Data_Simple!R153=HLEM_info!Q$19, HLEM_info!R$19,
IF(Data_Simple!R153="0", 0,
"ERROR")))))))))</f>
        <v/>
      </c>
      <c r="S153" s="18" t="str">
        <f>IF(Data_Simple!S153="", "",
IF(Data_Simple!S153=HLEM_info!E$20, HLEM_info!F$20,
IF(Data_Simple!S153=HLEM_info!G$20, HLEM_info!H$20,
"ERROR")))</f>
        <v/>
      </c>
      <c r="T153" s="18" t="str">
        <f>IF(Data_Simple!T153="", "",
IF(Data_Simple!T153=HLEM_info!E$21, HLEM_info!F$21,
IF(Data_Simple!T153=HLEM_info!G$21, HLEM_info!H$21,
IF(Data_Simple!T153=HLEM_info!I$21, HLEM_info!J$21,
IF(Data_Simple!T153=HLEM_info!K$21, HLEM_info!L$21,
IF(Data_Simple!T153=HLEM_info!M$21, HLEM_info!N$21,
IF(Data_Simple!T153=HLEM_info!O$21, HLEM_info!P$21,
IF(Data_Simple!T153=HLEM_info!Q$21, HLEM_info!R$21,
IF(Data_Simple!T153="0", 0,
"ERROR")))))))))</f>
        <v/>
      </c>
      <c r="U153" s="18" t="str">
        <f>IF(Data_Simple!U153="", "",
IF(Data_Simple!U153=HLEM_info!E$22, HLEM_info!F$22,
IF(Data_Simple!U153=HLEM_info!G$22, HLEM_info!H$22,
"ERROR")))</f>
        <v/>
      </c>
      <c r="V153" s="18" t="str">
        <f>IF(Data_Simple!V153="", "",
IF(Data_Simple!V153=HLEM_info!E$23, HLEM_info!F$23,
IF(Data_Simple!V153=HLEM_info!G$23, HLEM_info!H$23,
IF(Data_Simple!V153=HLEM_info!I$23, HLEM_info!J$23,
IF(Data_Simple!V153=HLEM_info!K$23, HLEM_info!L$23,
IF(Data_Simple!V153=HLEM_info!M$23, HLEM_info!N$23,
IF(Data_Simple!V153=HLEM_info!O$23, HLEM_info!P$23,
IF(Data_Simple!V153=HLEM_info!Q$23, HLEM_info!R$23,
IF(Data_Simple!V153="0", 0,
"ERROR")))))))))</f>
        <v/>
      </c>
      <c r="W153" s="18" t="str">
        <f>IF(Data_Simple!W153="", "", Data_Simple!W153)</f>
        <v/>
      </c>
      <c r="X153" s="18" t="str">
        <f>IF(Data_Simple!X153="", "", Data_Simple!X153)</f>
        <v/>
      </c>
      <c r="Y153" s="18" t="str">
        <f>IF(Data_Simple!Y153="", "", Data_Simple!Y153)</f>
        <v/>
      </c>
      <c r="Z153" s="18" t="str">
        <f>IF(Data_Simple!Z153="", "", Data_Simple!Z153)</f>
        <v/>
      </c>
      <c r="AA153" s="18" t="str">
        <f>IF(Data_Simple!AA153="", "", Data_Simple!AA153)</f>
        <v/>
      </c>
      <c r="AB153" s="18" t="str">
        <f>IF(Data_Simple!AB153="", "",
IF(Data_Simple!AB153=HLEM_info!E$8, HLEM_info!F$8,
IF(Data_Simple!AB153=HLEM_info!G$8, HLEM_info!H$8,
"ERROR")))</f>
        <v/>
      </c>
      <c r="AC153" s="18" t="str">
        <f>IF(Data_Simple!AC153="", "",
IF(Data_Simple!AC153=HLEM_info!E$9, HLEM_info!F$9,
IF(Data_Simple!AC153=HLEM_info!G$9, HLEM_info!H$9,
IF(Data_Simple!AC153=HLEM_info!I$9, HLEM_info!J$9,
IF(Data_Simple!AC153=HLEM_info!K$9, HLEM_info!L$9,
IF(Data_Simple!AC153=HLEM_info!M$9, HLEM_info!N$9,
IF(Data_Simple!AC153="0", 0,
"ERROR")))))))</f>
        <v/>
      </c>
      <c r="AD153" s="18" t="str">
        <f>IF(Data_Simple!AD153="", "",
IF(Data_Simple!AD153=HLEM_info!E$10, HLEM_info!F$10,
IF(Data_Simple!AD153=HLEM_info!G$10, HLEM_info!H$10,
"ERROR")))</f>
        <v/>
      </c>
      <c r="AE153" s="18" t="str">
        <f>IF(Data_Simple!AE153="", "",
IF(Data_Simple!AE153=HLEM_info!E$11, HLEM_info!F$11,
IF(Data_Simple!AE153=HLEM_info!G$11, HLEM_info!H$11,
IF(Data_Simple!AE153=HLEM_info!I$11, HLEM_info!J$11,
IF(Data_Simple!AE153=HLEM_info!K$11, HLEM_info!L$11,
IF(Data_Simple!AE153="0", 0,
"ERROR"))))))</f>
        <v/>
      </c>
      <c r="AF153" s="18" t="str">
        <f>IF(Data_Simple!AF153="", "",
IF(Data_Simple!AF153=HLEM_info!E$12, HLEM_info!F$12,
IF(Data_Simple!AF153=HLEM_info!G$12, HLEM_info!H$12,
"ERROR")))</f>
        <v/>
      </c>
      <c r="AG153" s="18" t="str">
        <f>IF(Data_Simple!AG153="", "",
IF(Data_Simple!AG153=HLEM_info!E$13, HLEM_info!F$13,
IF(Data_Simple!AG153=HLEM_info!G$13, HLEM_info!H$13,
IF(Data_Simple!AG153=HLEM_info!I$13, HLEM_info!J$13,
IF(Data_Simple!AG153=HLEM_info!K$13, HLEM_info!L$13,
IF(Data_Simple!AG153=HLEM_info!M$13, HLEM_info!N$13,
IF(Data_Simple!AG153=HLEM_info!O$13, HLEM_info!P$13,
IF(Data_Simple!AG153=HLEM_info!Q$13, HLEM_info!R$13,
IF(Data_Simple!AG153="0", 0,
"ERROR")))))))))</f>
        <v/>
      </c>
      <c r="AH153" s="18" t="str">
        <f>IF(Data_Simple!AH153="", "",
IF(Data_Simple!AH153=HLEM_info!E$14, HLEM_info!F$14,
IF(Data_Simple!AH153=HLEM_info!G$14, HLEM_info!H$14,
"ERROR")))</f>
        <v/>
      </c>
      <c r="AI153" s="18" t="str">
        <f>IF(Data_Simple!AI153="", "",
IF(Data_Simple!AI153=HLEM_info!E$15, HLEM_info!F$15,
IF(Data_Simple!AI153=HLEM_info!G$15, HLEM_info!H$15,
IF(Data_Simple!AI153=HLEM_info!I$15, HLEM_info!J$15,
IF(Data_Simple!AI153=HLEM_info!K$15, HLEM_info!L$15,
IF(Data_Simple!AI153=HLEM_info!M$15, HLEM_info!N$15,
IF(Data_Simple!AI153=HLEM_info!O$15, HLEM_info!P$15,
IF(Data_Simple!AI153=HLEM_info!Q$15, HLEM_info!R$15,
IF(Data_Simple!AI153="0", 0,
"ERROR")))))))))</f>
        <v/>
      </c>
      <c r="AJ153" s="18" t="str">
        <f>IF(Data_Simple!AJ153="", "",
IF(Data_Simple!AJ153=HLEM_info!E$16, HLEM_info!F$16,
IF(Data_Simple!AJ153=HLEM_info!G$16, HLEM_info!H$16,
"ERROR")))</f>
        <v/>
      </c>
      <c r="AK153" s="18" t="str">
        <f>IF(Data_Simple!AK153="", "",
IF(Data_Simple!AK153=HLEM_info!E$17, HLEM_info!F$17,
IF(Data_Simple!AK153=HLEM_info!G$17, HLEM_info!H$17,
IF(Data_Simple!AK153=HLEM_info!I$17, HLEM_info!J$17,
IF(Data_Simple!AK153=HLEM_info!K$17, HLEM_info!L$17,
IF(Data_Simple!AK153=HLEM_info!M$17, HLEM_info!N$17,
IF(Data_Simple!AK153=HLEM_info!O$17, HLEM_info!P$17,
IF(Data_Simple!AK153=HLEM_info!Q$17, HLEM_info!R$17,
IF(Data_Simple!AK153="0", 0,
"ERROR")))))))))</f>
        <v/>
      </c>
      <c r="AL153" s="18" t="str">
        <f>IF(Data_Simple!AL153="", "",
IF(Data_Simple!AL153=HLEM_info!E$18, HLEM_info!F$18,
IF(Data_Simple!AL153=HLEM_info!G$18, HLEM_info!H$18,
"ERROR")))</f>
        <v/>
      </c>
      <c r="AM153" s="18" t="str">
        <f>IF(Data_Simple!AM153="", "",
IF(Data_Simple!AM153=HLEM_info!E$19, HLEM_info!F$19,
IF(Data_Simple!AM153=HLEM_info!G$19, HLEM_info!H$19,
IF(Data_Simple!AM153=HLEM_info!I$19, HLEM_info!J$19,
IF(Data_Simple!AM153=HLEM_info!K$19, HLEM_info!L$19,
IF(Data_Simple!AM153=HLEM_info!M$19, HLEM_info!N$19,
IF(Data_Simple!AM153=HLEM_info!O$19, HLEM_info!P$19,
IF(Data_Simple!AM153=HLEM_info!Q$19, HLEM_info!R$19,
IF(Data_Simple!AM153="0", 0,
"ERROR")))))))))</f>
        <v/>
      </c>
      <c r="AN153" s="18" t="str">
        <f>IF(Data_Simple!AN153="", "",
IF(Data_Simple!AN153=HLEM_info!E$20, HLEM_info!F$20,
IF(Data_Simple!AN153=HLEM_info!G$20, HLEM_info!H$20,
"ERROR")))</f>
        <v/>
      </c>
      <c r="AO153" s="18" t="str">
        <f>IF(Data_Simple!AO153="", "",
IF(Data_Simple!AO153=HLEM_info!E$21, HLEM_info!F$21,
IF(Data_Simple!AO153=HLEM_info!G$21, HLEM_info!H$21,
IF(Data_Simple!AO153=HLEM_info!I$21, HLEM_info!J$21,
IF(Data_Simple!AO153=HLEM_info!K$21, HLEM_info!L$21,
IF(Data_Simple!AO153=HLEM_info!M$21, HLEM_info!N$21,
IF(Data_Simple!AO153=HLEM_info!O$21, HLEM_info!P$21,
IF(Data_Simple!AO153=HLEM_info!Q$21, HLEM_info!R$21,
IF(Data_Simple!AO153="0", 0,
"ERROR")))))))))</f>
        <v/>
      </c>
      <c r="AP153" s="18" t="str">
        <f>IF(Data_Simple!AP153="", "",
IF(Data_Simple!AP153=HLEM_info!E$22, HLEM_info!F$22,
IF(Data_Simple!AP153=HLEM_info!G$22, HLEM_info!H$22,
"ERROR")))</f>
        <v/>
      </c>
      <c r="AQ153" s="18" t="str">
        <f>IF(Data_Simple!AQ153="", "",
IF(Data_Simple!AQ153=HLEM_info!E$23, HLEM_info!F$23,
IF(Data_Simple!AQ153=HLEM_info!G$23, HLEM_info!H$23,
IF(Data_Simple!AQ153=HLEM_info!I$23, HLEM_info!J$23,
IF(Data_Simple!AQ153=HLEM_info!K$23, HLEM_info!L$23,
IF(Data_Simple!AQ153=HLEM_info!M$23, HLEM_info!N$23,
IF(Data_Simple!AQ153=HLEM_info!O$23, HLEM_info!P$23,
IF(Data_Simple!AQ153=HLEM_info!Q$23, HLEM_info!R$23,
IF(Data_Simple!AQ153="0", 0,
"ERROR")))))))))</f>
        <v/>
      </c>
      <c r="AR153" s="18" t="str">
        <f t="shared" si="4"/>
        <v/>
      </c>
      <c r="AS153" s="18" t="str">
        <f t="shared" si="5"/>
        <v/>
      </c>
    </row>
    <row r="154" spans="1:45" x14ac:dyDescent="0.2">
      <c r="A154" s="18" t="str">
        <f>IF(Data_Simple!A154="", "", Data_Simple!A154)</f>
        <v/>
      </c>
      <c r="B154" s="18" t="str">
        <f>IF(Data_Simple!B154="", "", Data_Simple!B154)</f>
        <v/>
      </c>
      <c r="C154" s="18" t="str">
        <f>IF(Data_Simple!C154="", "", Data_Simple!C154)</f>
        <v/>
      </c>
      <c r="D154" s="18" t="str">
        <f>IF(Data_Simple!D154="", "", Data_Simple!D154)</f>
        <v/>
      </c>
      <c r="E154" s="18" t="str">
        <f>IF(Data_Simple!E154="", "", Data_Simple!E154)</f>
        <v/>
      </c>
      <c r="F154" s="18" t="str">
        <f>IF(Data_Simple!F154="", "", Data_Simple!F154)</f>
        <v/>
      </c>
      <c r="G154" s="18" t="str">
        <f>IF(Data_Simple!G154="", "",
IF(Data_Simple!G154=HLEM_info!E$8, HLEM_info!F$8,
IF(Data_Simple!G154=HLEM_info!G$8, HLEM_info!H$8,
"ERROR")))</f>
        <v/>
      </c>
      <c r="H154" s="18" t="str">
        <f>IF(Data_Simple!H154="", "",
IF(Data_Simple!H154=HLEM_info!E$9, HLEM_info!F$9,
IF(Data_Simple!H154=HLEM_info!G$9, HLEM_info!H$9,
IF(Data_Simple!H154=HLEM_info!I$9, HLEM_info!J$9,
IF(Data_Simple!H154=HLEM_info!K$9, HLEM_info!L$9,
IF(Data_Simple!H154=HLEM_info!M$9, HLEM_info!N$9,
IF(Data_Simple!H154="0", 0,
"ERROR")))))))</f>
        <v/>
      </c>
      <c r="I154" s="18" t="str">
        <f>IF(Data_Simple!I154="", "",
IF(Data_Simple!I154=HLEM_info!E$10, HLEM_info!F$10,
IF(Data_Simple!I154=HLEM_info!G$10, HLEM_info!H$10,
"ERROR")))</f>
        <v/>
      </c>
      <c r="J154" s="18" t="str">
        <f>IF(Data_Simple!J154="", "",
IF(Data_Simple!J154=HLEM_info!E$11, HLEM_info!F$11,
IF(Data_Simple!J154=HLEM_info!G$11, HLEM_info!H$11,
IF(Data_Simple!J154=HLEM_info!I$11, HLEM_info!J$11,
IF(Data_Simple!J154=HLEM_info!K$11, HLEM_info!L$11,
IF(Data_Simple!J154="0", 0,
"ERROR"))))))</f>
        <v/>
      </c>
      <c r="K154" s="18" t="str">
        <f>IF(Data_Simple!K154="", "",
IF(Data_Simple!K154=HLEM_info!E$12, HLEM_info!F$12,
IF(Data_Simple!K154=HLEM_info!G$12, HLEM_info!H$12,
"ERROR")))</f>
        <v/>
      </c>
      <c r="L154" s="18" t="str">
        <f>IF(Data_Simple!L154="", "",
IF(Data_Simple!L154=HLEM_info!E$13, HLEM_info!F$13,
IF(Data_Simple!L154=HLEM_info!G$13, HLEM_info!H$13,
IF(Data_Simple!L154=HLEM_info!I$13, HLEM_info!J$13,
IF(Data_Simple!L154=HLEM_info!K$13, HLEM_info!L$13,
IF(Data_Simple!L154=HLEM_info!M$13, HLEM_info!N$13,
IF(Data_Simple!L154=HLEM_info!O$13, HLEM_info!P$13,
IF(Data_Simple!L154=HLEM_info!Q$13, HLEM_info!R$13,
IF(Data_Simple!L154="0", 0,
"ERROR")))))))))</f>
        <v/>
      </c>
      <c r="M154" s="18" t="str">
        <f>IF(Data_Simple!M154="", "",
IF(Data_Simple!M154=HLEM_info!E$14, HLEM_info!F$14,
IF(Data_Simple!M154=HLEM_info!G$14, HLEM_info!H$14,
"ERROR")))</f>
        <v/>
      </c>
      <c r="N154" s="18" t="str">
        <f>IF(Data_Simple!N154="", "",
IF(Data_Simple!N154=HLEM_info!E$15, HLEM_info!F$15,
IF(Data_Simple!N154=HLEM_info!G$15, HLEM_info!H$15,
IF(Data_Simple!N154=HLEM_info!I$15, HLEM_info!J$15,
IF(Data_Simple!N154=HLEM_info!K$15, HLEM_info!L$15,
IF(Data_Simple!N154=HLEM_info!M$15, HLEM_info!N$15,
IF(Data_Simple!N154=HLEM_info!O$15, HLEM_info!P$15,
IF(Data_Simple!N154=HLEM_info!Q$15, HLEM_info!R$15,
IF(Data_Simple!N154="0", 0,
"ERROR")))))))))</f>
        <v/>
      </c>
      <c r="O154" s="18" t="str">
        <f>IF(Data_Simple!O154="", "",
IF(Data_Simple!O154=HLEM_info!E$16, HLEM_info!F$16,
IF(Data_Simple!O154=HLEM_info!G$16, HLEM_info!H$16,
"ERROR")))</f>
        <v/>
      </c>
      <c r="P154" s="18" t="str">
        <f>IF(Data_Simple!P154="", "",
IF(Data_Simple!P154=HLEM_info!E$17, HLEM_info!F$17,
IF(Data_Simple!P154=HLEM_info!G$17, HLEM_info!H$17,
IF(Data_Simple!P154=HLEM_info!I$17, HLEM_info!J$17,
IF(Data_Simple!P154=HLEM_info!K$17, HLEM_info!L$17,
IF(Data_Simple!P154=HLEM_info!M$17, HLEM_info!N$17,
IF(Data_Simple!P154=HLEM_info!O$17, HLEM_info!P$17,
IF(Data_Simple!P154=HLEM_info!Q$17, HLEM_info!R$17,
IF(Data_Simple!P154="0", 0,
"ERROR")))))))))</f>
        <v/>
      </c>
      <c r="Q154" s="18" t="str">
        <f>IF(Data_Simple!Q154="", "",
IF(Data_Simple!Q154=HLEM_info!E$18, HLEM_info!F$18,
IF(Data_Simple!Q154=HLEM_info!G$18, HLEM_info!H$18,
"ERROR")))</f>
        <v/>
      </c>
      <c r="R154" s="18" t="str">
        <f>IF(Data_Simple!R154="", "",
IF(Data_Simple!R154=HLEM_info!E$19, HLEM_info!F$19,
IF(Data_Simple!R154=HLEM_info!G$19, HLEM_info!H$19,
IF(Data_Simple!R154=HLEM_info!I$19, HLEM_info!J$19,
IF(Data_Simple!R154=HLEM_info!K$19, HLEM_info!L$19,
IF(Data_Simple!R154=HLEM_info!M$19, HLEM_info!N$19,
IF(Data_Simple!R154=HLEM_info!O$19, HLEM_info!P$19,
IF(Data_Simple!R154=HLEM_info!Q$19, HLEM_info!R$19,
IF(Data_Simple!R154="0", 0,
"ERROR")))))))))</f>
        <v/>
      </c>
      <c r="S154" s="18" t="str">
        <f>IF(Data_Simple!S154="", "",
IF(Data_Simple!S154=HLEM_info!E$20, HLEM_info!F$20,
IF(Data_Simple!S154=HLEM_info!G$20, HLEM_info!H$20,
"ERROR")))</f>
        <v/>
      </c>
      <c r="T154" s="18" t="str">
        <f>IF(Data_Simple!T154="", "",
IF(Data_Simple!T154=HLEM_info!E$21, HLEM_info!F$21,
IF(Data_Simple!T154=HLEM_info!G$21, HLEM_info!H$21,
IF(Data_Simple!T154=HLEM_info!I$21, HLEM_info!J$21,
IF(Data_Simple!T154=HLEM_info!K$21, HLEM_info!L$21,
IF(Data_Simple!T154=HLEM_info!M$21, HLEM_info!N$21,
IF(Data_Simple!T154=HLEM_info!O$21, HLEM_info!P$21,
IF(Data_Simple!T154=HLEM_info!Q$21, HLEM_info!R$21,
IF(Data_Simple!T154="0", 0,
"ERROR")))))))))</f>
        <v/>
      </c>
      <c r="U154" s="18" t="str">
        <f>IF(Data_Simple!U154="", "",
IF(Data_Simple!U154=HLEM_info!E$22, HLEM_info!F$22,
IF(Data_Simple!U154=HLEM_info!G$22, HLEM_info!H$22,
"ERROR")))</f>
        <v/>
      </c>
      <c r="V154" s="18" t="str">
        <f>IF(Data_Simple!V154="", "",
IF(Data_Simple!V154=HLEM_info!E$23, HLEM_info!F$23,
IF(Data_Simple!V154=HLEM_info!G$23, HLEM_info!H$23,
IF(Data_Simple!V154=HLEM_info!I$23, HLEM_info!J$23,
IF(Data_Simple!V154=HLEM_info!K$23, HLEM_info!L$23,
IF(Data_Simple!V154=HLEM_info!M$23, HLEM_info!N$23,
IF(Data_Simple!V154=HLEM_info!O$23, HLEM_info!P$23,
IF(Data_Simple!V154=HLEM_info!Q$23, HLEM_info!R$23,
IF(Data_Simple!V154="0", 0,
"ERROR")))))))))</f>
        <v/>
      </c>
      <c r="W154" s="18" t="str">
        <f>IF(Data_Simple!W154="", "", Data_Simple!W154)</f>
        <v/>
      </c>
      <c r="X154" s="18" t="str">
        <f>IF(Data_Simple!X154="", "", Data_Simple!X154)</f>
        <v/>
      </c>
      <c r="Y154" s="18" t="str">
        <f>IF(Data_Simple!Y154="", "", Data_Simple!Y154)</f>
        <v/>
      </c>
      <c r="Z154" s="18" t="str">
        <f>IF(Data_Simple!Z154="", "", Data_Simple!Z154)</f>
        <v/>
      </c>
      <c r="AA154" s="18" t="str">
        <f>IF(Data_Simple!AA154="", "", Data_Simple!AA154)</f>
        <v/>
      </c>
      <c r="AB154" s="18" t="str">
        <f>IF(Data_Simple!AB154="", "",
IF(Data_Simple!AB154=HLEM_info!E$8, HLEM_info!F$8,
IF(Data_Simple!AB154=HLEM_info!G$8, HLEM_info!H$8,
"ERROR")))</f>
        <v/>
      </c>
      <c r="AC154" s="18" t="str">
        <f>IF(Data_Simple!AC154="", "",
IF(Data_Simple!AC154=HLEM_info!E$9, HLEM_info!F$9,
IF(Data_Simple!AC154=HLEM_info!G$9, HLEM_info!H$9,
IF(Data_Simple!AC154=HLEM_info!I$9, HLEM_info!J$9,
IF(Data_Simple!AC154=HLEM_info!K$9, HLEM_info!L$9,
IF(Data_Simple!AC154=HLEM_info!M$9, HLEM_info!N$9,
IF(Data_Simple!AC154="0", 0,
"ERROR")))))))</f>
        <v/>
      </c>
      <c r="AD154" s="18" t="str">
        <f>IF(Data_Simple!AD154="", "",
IF(Data_Simple!AD154=HLEM_info!E$10, HLEM_info!F$10,
IF(Data_Simple!AD154=HLEM_info!G$10, HLEM_info!H$10,
"ERROR")))</f>
        <v/>
      </c>
      <c r="AE154" s="18" t="str">
        <f>IF(Data_Simple!AE154="", "",
IF(Data_Simple!AE154=HLEM_info!E$11, HLEM_info!F$11,
IF(Data_Simple!AE154=HLEM_info!G$11, HLEM_info!H$11,
IF(Data_Simple!AE154=HLEM_info!I$11, HLEM_info!J$11,
IF(Data_Simple!AE154=HLEM_info!K$11, HLEM_info!L$11,
IF(Data_Simple!AE154="0", 0,
"ERROR"))))))</f>
        <v/>
      </c>
      <c r="AF154" s="18" t="str">
        <f>IF(Data_Simple!AF154="", "",
IF(Data_Simple!AF154=HLEM_info!E$12, HLEM_info!F$12,
IF(Data_Simple!AF154=HLEM_info!G$12, HLEM_info!H$12,
"ERROR")))</f>
        <v/>
      </c>
      <c r="AG154" s="18" t="str">
        <f>IF(Data_Simple!AG154="", "",
IF(Data_Simple!AG154=HLEM_info!E$13, HLEM_info!F$13,
IF(Data_Simple!AG154=HLEM_info!G$13, HLEM_info!H$13,
IF(Data_Simple!AG154=HLEM_info!I$13, HLEM_info!J$13,
IF(Data_Simple!AG154=HLEM_info!K$13, HLEM_info!L$13,
IF(Data_Simple!AG154=HLEM_info!M$13, HLEM_info!N$13,
IF(Data_Simple!AG154=HLEM_info!O$13, HLEM_info!P$13,
IF(Data_Simple!AG154=HLEM_info!Q$13, HLEM_info!R$13,
IF(Data_Simple!AG154="0", 0,
"ERROR")))))))))</f>
        <v/>
      </c>
      <c r="AH154" s="18" t="str">
        <f>IF(Data_Simple!AH154="", "",
IF(Data_Simple!AH154=HLEM_info!E$14, HLEM_info!F$14,
IF(Data_Simple!AH154=HLEM_info!G$14, HLEM_info!H$14,
"ERROR")))</f>
        <v/>
      </c>
      <c r="AI154" s="18" t="str">
        <f>IF(Data_Simple!AI154="", "",
IF(Data_Simple!AI154=HLEM_info!E$15, HLEM_info!F$15,
IF(Data_Simple!AI154=HLEM_info!G$15, HLEM_info!H$15,
IF(Data_Simple!AI154=HLEM_info!I$15, HLEM_info!J$15,
IF(Data_Simple!AI154=HLEM_info!K$15, HLEM_info!L$15,
IF(Data_Simple!AI154=HLEM_info!M$15, HLEM_info!N$15,
IF(Data_Simple!AI154=HLEM_info!O$15, HLEM_info!P$15,
IF(Data_Simple!AI154=HLEM_info!Q$15, HLEM_info!R$15,
IF(Data_Simple!AI154="0", 0,
"ERROR")))))))))</f>
        <v/>
      </c>
      <c r="AJ154" s="18" t="str">
        <f>IF(Data_Simple!AJ154="", "",
IF(Data_Simple!AJ154=HLEM_info!E$16, HLEM_info!F$16,
IF(Data_Simple!AJ154=HLEM_info!G$16, HLEM_info!H$16,
"ERROR")))</f>
        <v/>
      </c>
      <c r="AK154" s="18" t="str">
        <f>IF(Data_Simple!AK154="", "",
IF(Data_Simple!AK154=HLEM_info!E$17, HLEM_info!F$17,
IF(Data_Simple!AK154=HLEM_info!G$17, HLEM_info!H$17,
IF(Data_Simple!AK154=HLEM_info!I$17, HLEM_info!J$17,
IF(Data_Simple!AK154=HLEM_info!K$17, HLEM_info!L$17,
IF(Data_Simple!AK154=HLEM_info!M$17, HLEM_info!N$17,
IF(Data_Simple!AK154=HLEM_info!O$17, HLEM_info!P$17,
IF(Data_Simple!AK154=HLEM_info!Q$17, HLEM_info!R$17,
IF(Data_Simple!AK154="0", 0,
"ERROR")))))))))</f>
        <v/>
      </c>
      <c r="AL154" s="18" t="str">
        <f>IF(Data_Simple!AL154="", "",
IF(Data_Simple!AL154=HLEM_info!E$18, HLEM_info!F$18,
IF(Data_Simple!AL154=HLEM_info!G$18, HLEM_info!H$18,
"ERROR")))</f>
        <v/>
      </c>
      <c r="AM154" s="18" t="str">
        <f>IF(Data_Simple!AM154="", "",
IF(Data_Simple!AM154=HLEM_info!E$19, HLEM_info!F$19,
IF(Data_Simple!AM154=HLEM_info!G$19, HLEM_info!H$19,
IF(Data_Simple!AM154=HLEM_info!I$19, HLEM_info!J$19,
IF(Data_Simple!AM154=HLEM_info!K$19, HLEM_info!L$19,
IF(Data_Simple!AM154=HLEM_info!M$19, HLEM_info!N$19,
IF(Data_Simple!AM154=HLEM_info!O$19, HLEM_info!P$19,
IF(Data_Simple!AM154=HLEM_info!Q$19, HLEM_info!R$19,
IF(Data_Simple!AM154="0", 0,
"ERROR")))))))))</f>
        <v/>
      </c>
      <c r="AN154" s="18" t="str">
        <f>IF(Data_Simple!AN154="", "",
IF(Data_Simple!AN154=HLEM_info!E$20, HLEM_info!F$20,
IF(Data_Simple!AN154=HLEM_info!G$20, HLEM_info!H$20,
"ERROR")))</f>
        <v/>
      </c>
      <c r="AO154" s="18" t="str">
        <f>IF(Data_Simple!AO154="", "",
IF(Data_Simple!AO154=HLEM_info!E$21, HLEM_info!F$21,
IF(Data_Simple!AO154=HLEM_info!G$21, HLEM_info!H$21,
IF(Data_Simple!AO154=HLEM_info!I$21, HLEM_info!J$21,
IF(Data_Simple!AO154=HLEM_info!K$21, HLEM_info!L$21,
IF(Data_Simple!AO154=HLEM_info!M$21, HLEM_info!N$21,
IF(Data_Simple!AO154=HLEM_info!O$21, HLEM_info!P$21,
IF(Data_Simple!AO154=HLEM_info!Q$21, HLEM_info!R$21,
IF(Data_Simple!AO154="0", 0,
"ERROR")))))))))</f>
        <v/>
      </c>
      <c r="AP154" s="18" t="str">
        <f>IF(Data_Simple!AP154="", "",
IF(Data_Simple!AP154=HLEM_info!E$22, HLEM_info!F$22,
IF(Data_Simple!AP154=HLEM_info!G$22, HLEM_info!H$22,
"ERROR")))</f>
        <v/>
      </c>
      <c r="AQ154" s="18" t="str">
        <f>IF(Data_Simple!AQ154="", "",
IF(Data_Simple!AQ154=HLEM_info!E$23, HLEM_info!F$23,
IF(Data_Simple!AQ154=HLEM_info!G$23, HLEM_info!H$23,
IF(Data_Simple!AQ154=HLEM_info!I$23, HLEM_info!J$23,
IF(Data_Simple!AQ154=HLEM_info!K$23, HLEM_info!L$23,
IF(Data_Simple!AQ154=HLEM_info!M$23, HLEM_info!N$23,
IF(Data_Simple!AQ154=HLEM_info!O$23, HLEM_info!P$23,
IF(Data_Simple!AQ154=HLEM_info!Q$23, HLEM_info!R$23,
IF(Data_Simple!AQ154="0", 0,
"ERROR")))))))))</f>
        <v/>
      </c>
      <c r="AR154" s="18" t="str">
        <f t="shared" si="4"/>
        <v/>
      </c>
      <c r="AS154" s="18" t="str">
        <f t="shared" si="5"/>
        <v/>
      </c>
    </row>
    <row r="155" spans="1:45" x14ac:dyDescent="0.2">
      <c r="A155" s="18" t="str">
        <f>IF(Data_Simple!A155="", "", Data_Simple!A155)</f>
        <v/>
      </c>
      <c r="B155" s="18" t="str">
        <f>IF(Data_Simple!B155="", "", Data_Simple!B155)</f>
        <v/>
      </c>
      <c r="C155" s="18" t="str">
        <f>IF(Data_Simple!C155="", "", Data_Simple!C155)</f>
        <v/>
      </c>
      <c r="D155" s="18" t="str">
        <f>IF(Data_Simple!D155="", "", Data_Simple!D155)</f>
        <v/>
      </c>
      <c r="E155" s="18" t="str">
        <f>IF(Data_Simple!E155="", "", Data_Simple!E155)</f>
        <v/>
      </c>
      <c r="F155" s="18" t="str">
        <f>IF(Data_Simple!F155="", "", Data_Simple!F155)</f>
        <v/>
      </c>
      <c r="G155" s="18" t="str">
        <f>IF(Data_Simple!G155="", "",
IF(Data_Simple!G155=HLEM_info!E$8, HLEM_info!F$8,
IF(Data_Simple!G155=HLEM_info!G$8, HLEM_info!H$8,
"ERROR")))</f>
        <v/>
      </c>
      <c r="H155" s="18" t="str">
        <f>IF(Data_Simple!H155="", "",
IF(Data_Simple!H155=HLEM_info!E$9, HLEM_info!F$9,
IF(Data_Simple!H155=HLEM_info!G$9, HLEM_info!H$9,
IF(Data_Simple!H155=HLEM_info!I$9, HLEM_info!J$9,
IF(Data_Simple!H155=HLEM_info!K$9, HLEM_info!L$9,
IF(Data_Simple!H155=HLEM_info!M$9, HLEM_info!N$9,
IF(Data_Simple!H155="0", 0,
"ERROR")))))))</f>
        <v/>
      </c>
      <c r="I155" s="18" t="str">
        <f>IF(Data_Simple!I155="", "",
IF(Data_Simple!I155=HLEM_info!E$10, HLEM_info!F$10,
IF(Data_Simple!I155=HLEM_info!G$10, HLEM_info!H$10,
"ERROR")))</f>
        <v/>
      </c>
      <c r="J155" s="18" t="str">
        <f>IF(Data_Simple!J155="", "",
IF(Data_Simple!J155=HLEM_info!E$11, HLEM_info!F$11,
IF(Data_Simple!J155=HLEM_info!G$11, HLEM_info!H$11,
IF(Data_Simple!J155=HLEM_info!I$11, HLEM_info!J$11,
IF(Data_Simple!J155=HLEM_info!K$11, HLEM_info!L$11,
IF(Data_Simple!J155="0", 0,
"ERROR"))))))</f>
        <v/>
      </c>
      <c r="K155" s="18" t="str">
        <f>IF(Data_Simple!K155="", "",
IF(Data_Simple!K155=HLEM_info!E$12, HLEM_info!F$12,
IF(Data_Simple!K155=HLEM_info!G$12, HLEM_info!H$12,
"ERROR")))</f>
        <v/>
      </c>
      <c r="L155" s="18" t="str">
        <f>IF(Data_Simple!L155="", "",
IF(Data_Simple!L155=HLEM_info!E$13, HLEM_info!F$13,
IF(Data_Simple!L155=HLEM_info!G$13, HLEM_info!H$13,
IF(Data_Simple!L155=HLEM_info!I$13, HLEM_info!J$13,
IF(Data_Simple!L155=HLEM_info!K$13, HLEM_info!L$13,
IF(Data_Simple!L155=HLEM_info!M$13, HLEM_info!N$13,
IF(Data_Simple!L155=HLEM_info!O$13, HLEM_info!P$13,
IF(Data_Simple!L155=HLEM_info!Q$13, HLEM_info!R$13,
IF(Data_Simple!L155="0", 0,
"ERROR")))))))))</f>
        <v/>
      </c>
      <c r="M155" s="18" t="str">
        <f>IF(Data_Simple!M155="", "",
IF(Data_Simple!M155=HLEM_info!E$14, HLEM_info!F$14,
IF(Data_Simple!M155=HLEM_info!G$14, HLEM_info!H$14,
"ERROR")))</f>
        <v/>
      </c>
      <c r="N155" s="18" t="str">
        <f>IF(Data_Simple!N155="", "",
IF(Data_Simple!N155=HLEM_info!E$15, HLEM_info!F$15,
IF(Data_Simple!N155=HLEM_info!G$15, HLEM_info!H$15,
IF(Data_Simple!N155=HLEM_info!I$15, HLEM_info!J$15,
IF(Data_Simple!N155=HLEM_info!K$15, HLEM_info!L$15,
IF(Data_Simple!N155=HLEM_info!M$15, HLEM_info!N$15,
IF(Data_Simple!N155=HLEM_info!O$15, HLEM_info!P$15,
IF(Data_Simple!N155=HLEM_info!Q$15, HLEM_info!R$15,
IF(Data_Simple!N155="0", 0,
"ERROR")))))))))</f>
        <v/>
      </c>
      <c r="O155" s="18" t="str">
        <f>IF(Data_Simple!O155="", "",
IF(Data_Simple!O155=HLEM_info!E$16, HLEM_info!F$16,
IF(Data_Simple!O155=HLEM_info!G$16, HLEM_info!H$16,
"ERROR")))</f>
        <v/>
      </c>
      <c r="P155" s="18" t="str">
        <f>IF(Data_Simple!P155="", "",
IF(Data_Simple!P155=HLEM_info!E$17, HLEM_info!F$17,
IF(Data_Simple!P155=HLEM_info!G$17, HLEM_info!H$17,
IF(Data_Simple!P155=HLEM_info!I$17, HLEM_info!J$17,
IF(Data_Simple!P155=HLEM_info!K$17, HLEM_info!L$17,
IF(Data_Simple!P155=HLEM_info!M$17, HLEM_info!N$17,
IF(Data_Simple!P155=HLEM_info!O$17, HLEM_info!P$17,
IF(Data_Simple!P155=HLEM_info!Q$17, HLEM_info!R$17,
IF(Data_Simple!P155="0", 0,
"ERROR")))))))))</f>
        <v/>
      </c>
      <c r="Q155" s="18" t="str">
        <f>IF(Data_Simple!Q155="", "",
IF(Data_Simple!Q155=HLEM_info!E$18, HLEM_info!F$18,
IF(Data_Simple!Q155=HLEM_info!G$18, HLEM_info!H$18,
"ERROR")))</f>
        <v/>
      </c>
      <c r="R155" s="18" t="str">
        <f>IF(Data_Simple!R155="", "",
IF(Data_Simple!R155=HLEM_info!E$19, HLEM_info!F$19,
IF(Data_Simple!R155=HLEM_info!G$19, HLEM_info!H$19,
IF(Data_Simple!R155=HLEM_info!I$19, HLEM_info!J$19,
IF(Data_Simple!R155=HLEM_info!K$19, HLEM_info!L$19,
IF(Data_Simple!R155=HLEM_info!M$19, HLEM_info!N$19,
IF(Data_Simple!R155=HLEM_info!O$19, HLEM_info!P$19,
IF(Data_Simple!R155=HLEM_info!Q$19, HLEM_info!R$19,
IF(Data_Simple!R155="0", 0,
"ERROR")))))))))</f>
        <v/>
      </c>
      <c r="S155" s="18" t="str">
        <f>IF(Data_Simple!S155="", "",
IF(Data_Simple!S155=HLEM_info!E$20, HLEM_info!F$20,
IF(Data_Simple!S155=HLEM_info!G$20, HLEM_info!H$20,
"ERROR")))</f>
        <v/>
      </c>
      <c r="T155" s="18" t="str">
        <f>IF(Data_Simple!T155="", "",
IF(Data_Simple!T155=HLEM_info!E$21, HLEM_info!F$21,
IF(Data_Simple!T155=HLEM_info!G$21, HLEM_info!H$21,
IF(Data_Simple!T155=HLEM_info!I$21, HLEM_info!J$21,
IF(Data_Simple!T155=HLEM_info!K$21, HLEM_info!L$21,
IF(Data_Simple!T155=HLEM_info!M$21, HLEM_info!N$21,
IF(Data_Simple!T155=HLEM_info!O$21, HLEM_info!P$21,
IF(Data_Simple!T155=HLEM_info!Q$21, HLEM_info!R$21,
IF(Data_Simple!T155="0", 0,
"ERROR")))))))))</f>
        <v/>
      </c>
      <c r="U155" s="18" t="str">
        <f>IF(Data_Simple!U155="", "",
IF(Data_Simple!U155=HLEM_info!E$22, HLEM_info!F$22,
IF(Data_Simple!U155=HLEM_info!G$22, HLEM_info!H$22,
"ERROR")))</f>
        <v/>
      </c>
      <c r="V155" s="18" t="str">
        <f>IF(Data_Simple!V155="", "",
IF(Data_Simple!V155=HLEM_info!E$23, HLEM_info!F$23,
IF(Data_Simple!V155=HLEM_info!G$23, HLEM_info!H$23,
IF(Data_Simple!V155=HLEM_info!I$23, HLEM_info!J$23,
IF(Data_Simple!V155=HLEM_info!K$23, HLEM_info!L$23,
IF(Data_Simple!V155=HLEM_info!M$23, HLEM_info!N$23,
IF(Data_Simple!V155=HLEM_info!O$23, HLEM_info!P$23,
IF(Data_Simple!V155=HLEM_info!Q$23, HLEM_info!R$23,
IF(Data_Simple!V155="0", 0,
"ERROR")))))))))</f>
        <v/>
      </c>
      <c r="W155" s="18" t="str">
        <f>IF(Data_Simple!W155="", "", Data_Simple!W155)</f>
        <v/>
      </c>
      <c r="X155" s="18" t="str">
        <f>IF(Data_Simple!X155="", "", Data_Simple!X155)</f>
        <v/>
      </c>
      <c r="Y155" s="18" t="str">
        <f>IF(Data_Simple!Y155="", "", Data_Simple!Y155)</f>
        <v/>
      </c>
      <c r="Z155" s="18" t="str">
        <f>IF(Data_Simple!Z155="", "", Data_Simple!Z155)</f>
        <v/>
      </c>
      <c r="AA155" s="18" t="str">
        <f>IF(Data_Simple!AA155="", "", Data_Simple!AA155)</f>
        <v/>
      </c>
      <c r="AB155" s="18" t="str">
        <f>IF(Data_Simple!AB155="", "",
IF(Data_Simple!AB155=HLEM_info!E$8, HLEM_info!F$8,
IF(Data_Simple!AB155=HLEM_info!G$8, HLEM_info!H$8,
"ERROR")))</f>
        <v/>
      </c>
      <c r="AC155" s="18" t="str">
        <f>IF(Data_Simple!AC155="", "",
IF(Data_Simple!AC155=HLEM_info!E$9, HLEM_info!F$9,
IF(Data_Simple!AC155=HLEM_info!G$9, HLEM_info!H$9,
IF(Data_Simple!AC155=HLEM_info!I$9, HLEM_info!J$9,
IF(Data_Simple!AC155=HLEM_info!K$9, HLEM_info!L$9,
IF(Data_Simple!AC155=HLEM_info!M$9, HLEM_info!N$9,
IF(Data_Simple!AC155="0", 0,
"ERROR")))))))</f>
        <v/>
      </c>
      <c r="AD155" s="18" t="str">
        <f>IF(Data_Simple!AD155="", "",
IF(Data_Simple!AD155=HLEM_info!E$10, HLEM_info!F$10,
IF(Data_Simple!AD155=HLEM_info!G$10, HLEM_info!H$10,
"ERROR")))</f>
        <v/>
      </c>
      <c r="AE155" s="18" t="str">
        <f>IF(Data_Simple!AE155="", "",
IF(Data_Simple!AE155=HLEM_info!E$11, HLEM_info!F$11,
IF(Data_Simple!AE155=HLEM_info!G$11, HLEM_info!H$11,
IF(Data_Simple!AE155=HLEM_info!I$11, HLEM_info!J$11,
IF(Data_Simple!AE155=HLEM_info!K$11, HLEM_info!L$11,
IF(Data_Simple!AE155="0", 0,
"ERROR"))))))</f>
        <v/>
      </c>
      <c r="AF155" s="18" t="str">
        <f>IF(Data_Simple!AF155="", "",
IF(Data_Simple!AF155=HLEM_info!E$12, HLEM_info!F$12,
IF(Data_Simple!AF155=HLEM_info!G$12, HLEM_info!H$12,
"ERROR")))</f>
        <v/>
      </c>
      <c r="AG155" s="18" t="str">
        <f>IF(Data_Simple!AG155="", "",
IF(Data_Simple!AG155=HLEM_info!E$13, HLEM_info!F$13,
IF(Data_Simple!AG155=HLEM_info!G$13, HLEM_info!H$13,
IF(Data_Simple!AG155=HLEM_info!I$13, HLEM_info!J$13,
IF(Data_Simple!AG155=HLEM_info!K$13, HLEM_info!L$13,
IF(Data_Simple!AG155=HLEM_info!M$13, HLEM_info!N$13,
IF(Data_Simple!AG155=HLEM_info!O$13, HLEM_info!P$13,
IF(Data_Simple!AG155=HLEM_info!Q$13, HLEM_info!R$13,
IF(Data_Simple!AG155="0", 0,
"ERROR")))))))))</f>
        <v/>
      </c>
      <c r="AH155" s="18" t="str">
        <f>IF(Data_Simple!AH155="", "",
IF(Data_Simple!AH155=HLEM_info!E$14, HLEM_info!F$14,
IF(Data_Simple!AH155=HLEM_info!G$14, HLEM_info!H$14,
"ERROR")))</f>
        <v/>
      </c>
      <c r="AI155" s="18" t="str">
        <f>IF(Data_Simple!AI155="", "",
IF(Data_Simple!AI155=HLEM_info!E$15, HLEM_info!F$15,
IF(Data_Simple!AI155=HLEM_info!G$15, HLEM_info!H$15,
IF(Data_Simple!AI155=HLEM_info!I$15, HLEM_info!J$15,
IF(Data_Simple!AI155=HLEM_info!K$15, HLEM_info!L$15,
IF(Data_Simple!AI155=HLEM_info!M$15, HLEM_info!N$15,
IF(Data_Simple!AI155=HLEM_info!O$15, HLEM_info!P$15,
IF(Data_Simple!AI155=HLEM_info!Q$15, HLEM_info!R$15,
IF(Data_Simple!AI155="0", 0,
"ERROR")))))))))</f>
        <v/>
      </c>
      <c r="AJ155" s="18" t="str">
        <f>IF(Data_Simple!AJ155="", "",
IF(Data_Simple!AJ155=HLEM_info!E$16, HLEM_info!F$16,
IF(Data_Simple!AJ155=HLEM_info!G$16, HLEM_info!H$16,
"ERROR")))</f>
        <v/>
      </c>
      <c r="AK155" s="18" t="str">
        <f>IF(Data_Simple!AK155="", "",
IF(Data_Simple!AK155=HLEM_info!E$17, HLEM_info!F$17,
IF(Data_Simple!AK155=HLEM_info!G$17, HLEM_info!H$17,
IF(Data_Simple!AK155=HLEM_info!I$17, HLEM_info!J$17,
IF(Data_Simple!AK155=HLEM_info!K$17, HLEM_info!L$17,
IF(Data_Simple!AK155=HLEM_info!M$17, HLEM_info!N$17,
IF(Data_Simple!AK155=HLEM_info!O$17, HLEM_info!P$17,
IF(Data_Simple!AK155=HLEM_info!Q$17, HLEM_info!R$17,
IF(Data_Simple!AK155="0", 0,
"ERROR")))))))))</f>
        <v/>
      </c>
      <c r="AL155" s="18" t="str">
        <f>IF(Data_Simple!AL155="", "",
IF(Data_Simple!AL155=HLEM_info!E$18, HLEM_info!F$18,
IF(Data_Simple!AL155=HLEM_info!G$18, HLEM_info!H$18,
"ERROR")))</f>
        <v/>
      </c>
      <c r="AM155" s="18" t="str">
        <f>IF(Data_Simple!AM155="", "",
IF(Data_Simple!AM155=HLEM_info!E$19, HLEM_info!F$19,
IF(Data_Simple!AM155=HLEM_info!G$19, HLEM_info!H$19,
IF(Data_Simple!AM155=HLEM_info!I$19, HLEM_info!J$19,
IF(Data_Simple!AM155=HLEM_info!K$19, HLEM_info!L$19,
IF(Data_Simple!AM155=HLEM_info!M$19, HLEM_info!N$19,
IF(Data_Simple!AM155=HLEM_info!O$19, HLEM_info!P$19,
IF(Data_Simple!AM155=HLEM_info!Q$19, HLEM_info!R$19,
IF(Data_Simple!AM155="0", 0,
"ERROR")))))))))</f>
        <v/>
      </c>
      <c r="AN155" s="18" t="str">
        <f>IF(Data_Simple!AN155="", "",
IF(Data_Simple!AN155=HLEM_info!E$20, HLEM_info!F$20,
IF(Data_Simple!AN155=HLEM_info!G$20, HLEM_info!H$20,
"ERROR")))</f>
        <v/>
      </c>
      <c r="AO155" s="18" t="str">
        <f>IF(Data_Simple!AO155="", "",
IF(Data_Simple!AO155=HLEM_info!E$21, HLEM_info!F$21,
IF(Data_Simple!AO155=HLEM_info!G$21, HLEM_info!H$21,
IF(Data_Simple!AO155=HLEM_info!I$21, HLEM_info!J$21,
IF(Data_Simple!AO155=HLEM_info!K$21, HLEM_info!L$21,
IF(Data_Simple!AO155=HLEM_info!M$21, HLEM_info!N$21,
IF(Data_Simple!AO155=HLEM_info!O$21, HLEM_info!P$21,
IF(Data_Simple!AO155=HLEM_info!Q$21, HLEM_info!R$21,
IF(Data_Simple!AO155="0", 0,
"ERROR")))))))))</f>
        <v/>
      </c>
      <c r="AP155" s="18" t="str">
        <f>IF(Data_Simple!AP155="", "",
IF(Data_Simple!AP155=HLEM_info!E$22, HLEM_info!F$22,
IF(Data_Simple!AP155=HLEM_info!G$22, HLEM_info!H$22,
"ERROR")))</f>
        <v/>
      </c>
      <c r="AQ155" s="18" t="str">
        <f>IF(Data_Simple!AQ155="", "",
IF(Data_Simple!AQ155=HLEM_info!E$23, HLEM_info!F$23,
IF(Data_Simple!AQ155=HLEM_info!G$23, HLEM_info!H$23,
IF(Data_Simple!AQ155=HLEM_info!I$23, HLEM_info!J$23,
IF(Data_Simple!AQ155=HLEM_info!K$23, HLEM_info!L$23,
IF(Data_Simple!AQ155=HLEM_info!M$23, HLEM_info!N$23,
IF(Data_Simple!AQ155=HLEM_info!O$23, HLEM_info!P$23,
IF(Data_Simple!AQ155=HLEM_info!Q$23, HLEM_info!R$23,
IF(Data_Simple!AQ155="0", 0,
"ERROR")))))))))</f>
        <v/>
      </c>
      <c r="AR155" s="18" t="str">
        <f t="shared" si="4"/>
        <v/>
      </c>
      <c r="AS155" s="18" t="str">
        <f t="shared" si="5"/>
        <v/>
      </c>
    </row>
    <row r="156" spans="1:45" x14ac:dyDescent="0.2">
      <c r="A156" s="18" t="str">
        <f>IF(Data_Simple!A156="", "", Data_Simple!A156)</f>
        <v/>
      </c>
      <c r="B156" s="18" t="str">
        <f>IF(Data_Simple!B156="", "", Data_Simple!B156)</f>
        <v/>
      </c>
      <c r="C156" s="18" t="str">
        <f>IF(Data_Simple!C156="", "", Data_Simple!C156)</f>
        <v/>
      </c>
      <c r="D156" s="18" t="str">
        <f>IF(Data_Simple!D156="", "", Data_Simple!D156)</f>
        <v/>
      </c>
      <c r="E156" s="18" t="str">
        <f>IF(Data_Simple!E156="", "", Data_Simple!E156)</f>
        <v/>
      </c>
      <c r="F156" s="18" t="str">
        <f>IF(Data_Simple!F156="", "", Data_Simple!F156)</f>
        <v/>
      </c>
      <c r="G156" s="18" t="str">
        <f>IF(Data_Simple!G156="", "",
IF(Data_Simple!G156=HLEM_info!E$8, HLEM_info!F$8,
IF(Data_Simple!G156=HLEM_info!G$8, HLEM_info!H$8,
"ERROR")))</f>
        <v/>
      </c>
      <c r="H156" s="18" t="str">
        <f>IF(Data_Simple!H156="", "",
IF(Data_Simple!H156=HLEM_info!E$9, HLEM_info!F$9,
IF(Data_Simple!H156=HLEM_info!G$9, HLEM_info!H$9,
IF(Data_Simple!H156=HLEM_info!I$9, HLEM_info!J$9,
IF(Data_Simple!H156=HLEM_info!K$9, HLEM_info!L$9,
IF(Data_Simple!H156=HLEM_info!M$9, HLEM_info!N$9,
IF(Data_Simple!H156="0", 0,
"ERROR")))))))</f>
        <v/>
      </c>
      <c r="I156" s="18" t="str">
        <f>IF(Data_Simple!I156="", "",
IF(Data_Simple!I156=HLEM_info!E$10, HLEM_info!F$10,
IF(Data_Simple!I156=HLEM_info!G$10, HLEM_info!H$10,
"ERROR")))</f>
        <v/>
      </c>
      <c r="J156" s="18" t="str">
        <f>IF(Data_Simple!J156="", "",
IF(Data_Simple!J156=HLEM_info!E$11, HLEM_info!F$11,
IF(Data_Simple!J156=HLEM_info!G$11, HLEM_info!H$11,
IF(Data_Simple!J156=HLEM_info!I$11, HLEM_info!J$11,
IF(Data_Simple!J156=HLEM_info!K$11, HLEM_info!L$11,
IF(Data_Simple!J156="0", 0,
"ERROR"))))))</f>
        <v/>
      </c>
      <c r="K156" s="18" t="str">
        <f>IF(Data_Simple!K156="", "",
IF(Data_Simple!K156=HLEM_info!E$12, HLEM_info!F$12,
IF(Data_Simple!K156=HLEM_info!G$12, HLEM_info!H$12,
"ERROR")))</f>
        <v/>
      </c>
      <c r="L156" s="18" t="str">
        <f>IF(Data_Simple!L156="", "",
IF(Data_Simple!L156=HLEM_info!E$13, HLEM_info!F$13,
IF(Data_Simple!L156=HLEM_info!G$13, HLEM_info!H$13,
IF(Data_Simple!L156=HLEM_info!I$13, HLEM_info!J$13,
IF(Data_Simple!L156=HLEM_info!K$13, HLEM_info!L$13,
IF(Data_Simple!L156=HLEM_info!M$13, HLEM_info!N$13,
IF(Data_Simple!L156=HLEM_info!O$13, HLEM_info!P$13,
IF(Data_Simple!L156=HLEM_info!Q$13, HLEM_info!R$13,
IF(Data_Simple!L156="0", 0,
"ERROR")))))))))</f>
        <v/>
      </c>
      <c r="M156" s="18" t="str">
        <f>IF(Data_Simple!M156="", "",
IF(Data_Simple!M156=HLEM_info!E$14, HLEM_info!F$14,
IF(Data_Simple!M156=HLEM_info!G$14, HLEM_info!H$14,
"ERROR")))</f>
        <v/>
      </c>
      <c r="N156" s="18" t="str">
        <f>IF(Data_Simple!N156="", "",
IF(Data_Simple!N156=HLEM_info!E$15, HLEM_info!F$15,
IF(Data_Simple!N156=HLEM_info!G$15, HLEM_info!H$15,
IF(Data_Simple!N156=HLEM_info!I$15, HLEM_info!J$15,
IF(Data_Simple!N156=HLEM_info!K$15, HLEM_info!L$15,
IF(Data_Simple!N156=HLEM_info!M$15, HLEM_info!N$15,
IF(Data_Simple!N156=HLEM_info!O$15, HLEM_info!P$15,
IF(Data_Simple!N156=HLEM_info!Q$15, HLEM_info!R$15,
IF(Data_Simple!N156="0", 0,
"ERROR")))))))))</f>
        <v/>
      </c>
      <c r="O156" s="18" t="str">
        <f>IF(Data_Simple!O156="", "",
IF(Data_Simple!O156=HLEM_info!E$16, HLEM_info!F$16,
IF(Data_Simple!O156=HLEM_info!G$16, HLEM_info!H$16,
"ERROR")))</f>
        <v/>
      </c>
      <c r="P156" s="18" t="str">
        <f>IF(Data_Simple!P156="", "",
IF(Data_Simple!P156=HLEM_info!E$17, HLEM_info!F$17,
IF(Data_Simple!P156=HLEM_info!G$17, HLEM_info!H$17,
IF(Data_Simple!P156=HLEM_info!I$17, HLEM_info!J$17,
IF(Data_Simple!P156=HLEM_info!K$17, HLEM_info!L$17,
IF(Data_Simple!P156=HLEM_info!M$17, HLEM_info!N$17,
IF(Data_Simple!P156=HLEM_info!O$17, HLEM_info!P$17,
IF(Data_Simple!P156=HLEM_info!Q$17, HLEM_info!R$17,
IF(Data_Simple!P156="0", 0,
"ERROR")))))))))</f>
        <v/>
      </c>
      <c r="Q156" s="18" t="str">
        <f>IF(Data_Simple!Q156="", "",
IF(Data_Simple!Q156=HLEM_info!E$18, HLEM_info!F$18,
IF(Data_Simple!Q156=HLEM_info!G$18, HLEM_info!H$18,
"ERROR")))</f>
        <v/>
      </c>
      <c r="R156" s="18" t="str">
        <f>IF(Data_Simple!R156="", "",
IF(Data_Simple!R156=HLEM_info!E$19, HLEM_info!F$19,
IF(Data_Simple!R156=HLEM_info!G$19, HLEM_info!H$19,
IF(Data_Simple!R156=HLEM_info!I$19, HLEM_info!J$19,
IF(Data_Simple!R156=HLEM_info!K$19, HLEM_info!L$19,
IF(Data_Simple!R156=HLEM_info!M$19, HLEM_info!N$19,
IF(Data_Simple!R156=HLEM_info!O$19, HLEM_info!P$19,
IF(Data_Simple!R156=HLEM_info!Q$19, HLEM_info!R$19,
IF(Data_Simple!R156="0", 0,
"ERROR")))))))))</f>
        <v/>
      </c>
      <c r="S156" s="18" t="str">
        <f>IF(Data_Simple!S156="", "",
IF(Data_Simple!S156=HLEM_info!E$20, HLEM_info!F$20,
IF(Data_Simple!S156=HLEM_info!G$20, HLEM_info!H$20,
"ERROR")))</f>
        <v/>
      </c>
      <c r="T156" s="18" t="str">
        <f>IF(Data_Simple!T156="", "",
IF(Data_Simple!T156=HLEM_info!E$21, HLEM_info!F$21,
IF(Data_Simple!T156=HLEM_info!G$21, HLEM_info!H$21,
IF(Data_Simple!T156=HLEM_info!I$21, HLEM_info!J$21,
IF(Data_Simple!T156=HLEM_info!K$21, HLEM_info!L$21,
IF(Data_Simple!T156=HLEM_info!M$21, HLEM_info!N$21,
IF(Data_Simple!T156=HLEM_info!O$21, HLEM_info!P$21,
IF(Data_Simple!T156=HLEM_info!Q$21, HLEM_info!R$21,
IF(Data_Simple!T156="0", 0,
"ERROR")))))))))</f>
        <v/>
      </c>
      <c r="U156" s="18" t="str">
        <f>IF(Data_Simple!U156="", "",
IF(Data_Simple!U156=HLEM_info!E$22, HLEM_info!F$22,
IF(Data_Simple!U156=HLEM_info!G$22, HLEM_info!H$22,
"ERROR")))</f>
        <v/>
      </c>
      <c r="V156" s="18" t="str">
        <f>IF(Data_Simple!V156="", "",
IF(Data_Simple!V156=HLEM_info!E$23, HLEM_info!F$23,
IF(Data_Simple!V156=HLEM_info!G$23, HLEM_info!H$23,
IF(Data_Simple!V156=HLEM_info!I$23, HLEM_info!J$23,
IF(Data_Simple!V156=HLEM_info!K$23, HLEM_info!L$23,
IF(Data_Simple!V156=HLEM_info!M$23, HLEM_info!N$23,
IF(Data_Simple!V156=HLEM_info!O$23, HLEM_info!P$23,
IF(Data_Simple!V156=HLEM_info!Q$23, HLEM_info!R$23,
IF(Data_Simple!V156="0", 0,
"ERROR")))))))))</f>
        <v/>
      </c>
      <c r="W156" s="18" t="str">
        <f>IF(Data_Simple!W156="", "", Data_Simple!W156)</f>
        <v/>
      </c>
      <c r="X156" s="18" t="str">
        <f>IF(Data_Simple!X156="", "", Data_Simple!X156)</f>
        <v/>
      </c>
      <c r="Y156" s="18" t="str">
        <f>IF(Data_Simple!Y156="", "", Data_Simple!Y156)</f>
        <v/>
      </c>
      <c r="Z156" s="18" t="str">
        <f>IF(Data_Simple!Z156="", "", Data_Simple!Z156)</f>
        <v/>
      </c>
      <c r="AA156" s="18" t="str">
        <f>IF(Data_Simple!AA156="", "", Data_Simple!AA156)</f>
        <v/>
      </c>
      <c r="AB156" s="18" t="str">
        <f>IF(Data_Simple!AB156="", "",
IF(Data_Simple!AB156=HLEM_info!E$8, HLEM_info!F$8,
IF(Data_Simple!AB156=HLEM_info!G$8, HLEM_info!H$8,
"ERROR")))</f>
        <v/>
      </c>
      <c r="AC156" s="18" t="str">
        <f>IF(Data_Simple!AC156="", "",
IF(Data_Simple!AC156=HLEM_info!E$9, HLEM_info!F$9,
IF(Data_Simple!AC156=HLEM_info!G$9, HLEM_info!H$9,
IF(Data_Simple!AC156=HLEM_info!I$9, HLEM_info!J$9,
IF(Data_Simple!AC156=HLEM_info!K$9, HLEM_info!L$9,
IF(Data_Simple!AC156=HLEM_info!M$9, HLEM_info!N$9,
IF(Data_Simple!AC156="0", 0,
"ERROR")))))))</f>
        <v/>
      </c>
      <c r="AD156" s="18" t="str">
        <f>IF(Data_Simple!AD156="", "",
IF(Data_Simple!AD156=HLEM_info!E$10, HLEM_info!F$10,
IF(Data_Simple!AD156=HLEM_info!G$10, HLEM_info!H$10,
"ERROR")))</f>
        <v/>
      </c>
      <c r="AE156" s="18" t="str">
        <f>IF(Data_Simple!AE156="", "",
IF(Data_Simple!AE156=HLEM_info!E$11, HLEM_info!F$11,
IF(Data_Simple!AE156=HLEM_info!G$11, HLEM_info!H$11,
IF(Data_Simple!AE156=HLEM_info!I$11, HLEM_info!J$11,
IF(Data_Simple!AE156=HLEM_info!K$11, HLEM_info!L$11,
IF(Data_Simple!AE156="0", 0,
"ERROR"))))))</f>
        <v/>
      </c>
      <c r="AF156" s="18" t="str">
        <f>IF(Data_Simple!AF156="", "",
IF(Data_Simple!AF156=HLEM_info!E$12, HLEM_info!F$12,
IF(Data_Simple!AF156=HLEM_info!G$12, HLEM_info!H$12,
"ERROR")))</f>
        <v/>
      </c>
      <c r="AG156" s="18" t="str">
        <f>IF(Data_Simple!AG156="", "",
IF(Data_Simple!AG156=HLEM_info!E$13, HLEM_info!F$13,
IF(Data_Simple!AG156=HLEM_info!G$13, HLEM_info!H$13,
IF(Data_Simple!AG156=HLEM_info!I$13, HLEM_info!J$13,
IF(Data_Simple!AG156=HLEM_info!K$13, HLEM_info!L$13,
IF(Data_Simple!AG156=HLEM_info!M$13, HLEM_info!N$13,
IF(Data_Simple!AG156=HLEM_info!O$13, HLEM_info!P$13,
IF(Data_Simple!AG156=HLEM_info!Q$13, HLEM_info!R$13,
IF(Data_Simple!AG156="0", 0,
"ERROR")))))))))</f>
        <v/>
      </c>
      <c r="AH156" s="18" t="str">
        <f>IF(Data_Simple!AH156="", "",
IF(Data_Simple!AH156=HLEM_info!E$14, HLEM_info!F$14,
IF(Data_Simple!AH156=HLEM_info!G$14, HLEM_info!H$14,
"ERROR")))</f>
        <v/>
      </c>
      <c r="AI156" s="18" t="str">
        <f>IF(Data_Simple!AI156="", "",
IF(Data_Simple!AI156=HLEM_info!E$15, HLEM_info!F$15,
IF(Data_Simple!AI156=HLEM_info!G$15, HLEM_info!H$15,
IF(Data_Simple!AI156=HLEM_info!I$15, HLEM_info!J$15,
IF(Data_Simple!AI156=HLEM_info!K$15, HLEM_info!L$15,
IF(Data_Simple!AI156=HLEM_info!M$15, HLEM_info!N$15,
IF(Data_Simple!AI156=HLEM_info!O$15, HLEM_info!P$15,
IF(Data_Simple!AI156=HLEM_info!Q$15, HLEM_info!R$15,
IF(Data_Simple!AI156="0", 0,
"ERROR")))))))))</f>
        <v/>
      </c>
      <c r="AJ156" s="18" t="str">
        <f>IF(Data_Simple!AJ156="", "",
IF(Data_Simple!AJ156=HLEM_info!E$16, HLEM_info!F$16,
IF(Data_Simple!AJ156=HLEM_info!G$16, HLEM_info!H$16,
"ERROR")))</f>
        <v/>
      </c>
      <c r="AK156" s="18" t="str">
        <f>IF(Data_Simple!AK156="", "",
IF(Data_Simple!AK156=HLEM_info!E$17, HLEM_info!F$17,
IF(Data_Simple!AK156=HLEM_info!G$17, HLEM_info!H$17,
IF(Data_Simple!AK156=HLEM_info!I$17, HLEM_info!J$17,
IF(Data_Simple!AK156=HLEM_info!K$17, HLEM_info!L$17,
IF(Data_Simple!AK156=HLEM_info!M$17, HLEM_info!N$17,
IF(Data_Simple!AK156=HLEM_info!O$17, HLEM_info!P$17,
IF(Data_Simple!AK156=HLEM_info!Q$17, HLEM_info!R$17,
IF(Data_Simple!AK156="0", 0,
"ERROR")))))))))</f>
        <v/>
      </c>
      <c r="AL156" s="18" t="str">
        <f>IF(Data_Simple!AL156="", "",
IF(Data_Simple!AL156=HLEM_info!E$18, HLEM_info!F$18,
IF(Data_Simple!AL156=HLEM_info!G$18, HLEM_info!H$18,
"ERROR")))</f>
        <v/>
      </c>
      <c r="AM156" s="18" t="str">
        <f>IF(Data_Simple!AM156="", "",
IF(Data_Simple!AM156=HLEM_info!E$19, HLEM_info!F$19,
IF(Data_Simple!AM156=HLEM_info!G$19, HLEM_info!H$19,
IF(Data_Simple!AM156=HLEM_info!I$19, HLEM_info!J$19,
IF(Data_Simple!AM156=HLEM_info!K$19, HLEM_info!L$19,
IF(Data_Simple!AM156=HLEM_info!M$19, HLEM_info!N$19,
IF(Data_Simple!AM156=HLEM_info!O$19, HLEM_info!P$19,
IF(Data_Simple!AM156=HLEM_info!Q$19, HLEM_info!R$19,
IF(Data_Simple!AM156="0", 0,
"ERROR")))))))))</f>
        <v/>
      </c>
      <c r="AN156" s="18" t="str">
        <f>IF(Data_Simple!AN156="", "",
IF(Data_Simple!AN156=HLEM_info!E$20, HLEM_info!F$20,
IF(Data_Simple!AN156=HLEM_info!G$20, HLEM_info!H$20,
"ERROR")))</f>
        <v/>
      </c>
      <c r="AO156" s="18" t="str">
        <f>IF(Data_Simple!AO156="", "",
IF(Data_Simple!AO156=HLEM_info!E$21, HLEM_info!F$21,
IF(Data_Simple!AO156=HLEM_info!G$21, HLEM_info!H$21,
IF(Data_Simple!AO156=HLEM_info!I$21, HLEM_info!J$21,
IF(Data_Simple!AO156=HLEM_info!K$21, HLEM_info!L$21,
IF(Data_Simple!AO156=HLEM_info!M$21, HLEM_info!N$21,
IF(Data_Simple!AO156=HLEM_info!O$21, HLEM_info!P$21,
IF(Data_Simple!AO156=HLEM_info!Q$21, HLEM_info!R$21,
IF(Data_Simple!AO156="0", 0,
"ERROR")))))))))</f>
        <v/>
      </c>
      <c r="AP156" s="18" t="str">
        <f>IF(Data_Simple!AP156="", "",
IF(Data_Simple!AP156=HLEM_info!E$22, HLEM_info!F$22,
IF(Data_Simple!AP156=HLEM_info!G$22, HLEM_info!H$22,
"ERROR")))</f>
        <v/>
      </c>
      <c r="AQ156" s="18" t="str">
        <f>IF(Data_Simple!AQ156="", "",
IF(Data_Simple!AQ156=HLEM_info!E$23, HLEM_info!F$23,
IF(Data_Simple!AQ156=HLEM_info!G$23, HLEM_info!H$23,
IF(Data_Simple!AQ156=HLEM_info!I$23, HLEM_info!J$23,
IF(Data_Simple!AQ156=HLEM_info!K$23, HLEM_info!L$23,
IF(Data_Simple!AQ156=HLEM_info!M$23, HLEM_info!N$23,
IF(Data_Simple!AQ156=HLEM_info!O$23, HLEM_info!P$23,
IF(Data_Simple!AQ156=HLEM_info!Q$23, HLEM_info!R$23,
IF(Data_Simple!AQ156="0", 0,
"ERROR")))))))))</f>
        <v/>
      </c>
      <c r="AR156" s="18" t="str">
        <f t="shared" si="4"/>
        <v/>
      </c>
      <c r="AS156" s="18" t="str">
        <f t="shared" si="5"/>
        <v/>
      </c>
    </row>
    <row r="157" spans="1:45" x14ac:dyDescent="0.2">
      <c r="A157" s="18" t="str">
        <f>IF(Data_Simple!A157="", "", Data_Simple!A157)</f>
        <v/>
      </c>
      <c r="B157" s="18" t="str">
        <f>IF(Data_Simple!B157="", "", Data_Simple!B157)</f>
        <v/>
      </c>
      <c r="C157" s="18" t="str">
        <f>IF(Data_Simple!C157="", "", Data_Simple!C157)</f>
        <v/>
      </c>
      <c r="D157" s="18" t="str">
        <f>IF(Data_Simple!D157="", "", Data_Simple!D157)</f>
        <v/>
      </c>
      <c r="E157" s="18" t="str">
        <f>IF(Data_Simple!E157="", "", Data_Simple!E157)</f>
        <v/>
      </c>
      <c r="F157" s="18" t="str">
        <f>IF(Data_Simple!F157="", "", Data_Simple!F157)</f>
        <v/>
      </c>
      <c r="G157" s="18" t="str">
        <f>IF(Data_Simple!G157="", "",
IF(Data_Simple!G157=HLEM_info!E$8, HLEM_info!F$8,
IF(Data_Simple!G157=HLEM_info!G$8, HLEM_info!H$8,
"ERROR")))</f>
        <v/>
      </c>
      <c r="H157" s="18" t="str">
        <f>IF(Data_Simple!H157="", "",
IF(Data_Simple!H157=HLEM_info!E$9, HLEM_info!F$9,
IF(Data_Simple!H157=HLEM_info!G$9, HLEM_info!H$9,
IF(Data_Simple!H157=HLEM_info!I$9, HLEM_info!J$9,
IF(Data_Simple!H157=HLEM_info!K$9, HLEM_info!L$9,
IF(Data_Simple!H157=HLEM_info!M$9, HLEM_info!N$9,
IF(Data_Simple!H157="0", 0,
"ERROR")))))))</f>
        <v/>
      </c>
      <c r="I157" s="18" t="str">
        <f>IF(Data_Simple!I157="", "",
IF(Data_Simple!I157=HLEM_info!E$10, HLEM_info!F$10,
IF(Data_Simple!I157=HLEM_info!G$10, HLEM_info!H$10,
"ERROR")))</f>
        <v/>
      </c>
      <c r="J157" s="18" t="str">
        <f>IF(Data_Simple!J157="", "",
IF(Data_Simple!J157=HLEM_info!E$11, HLEM_info!F$11,
IF(Data_Simple!J157=HLEM_info!G$11, HLEM_info!H$11,
IF(Data_Simple!J157=HLEM_info!I$11, HLEM_info!J$11,
IF(Data_Simple!J157=HLEM_info!K$11, HLEM_info!L$11,
IF(Data_Simple!J157="0", 0,
"ERROR"))))))</f>
        <v/>
      </c>
      <c r="K157" s="18" t="str">
        <f>IF(Data_Simple!K157="", "",
IF(Data_Simple!K157=HLEM_info!E$12, HLEM_info!F$12,
IF(Data_Simple!K157=HLEM_info!G$12, HLEM_info!H$12,
"ERROR")))</f>
        <v/>
      </c>
      <c r="L157" s="18" t="str">
        <f>IF(Data_Simple!L157="", "",
IF(Data_Simple!L157=HLEM_info!E$13, HLEM_info!F$13,
IF(Data_Simple!L157=HLEM_info!G$13, HLEM_info!H$13,
IF(Data_Simple!L157=HLEM_info!I$13, HLEM_info!J$13,
IF(Data_Simple!L157=HLEM_info!K$13, HLEM_info!L$13,
IF(Data_Simple!L157=HLEM_info!M$13, HLEM_info!N$13,
IF(Data_Simple!L157=HLEM_info!O$13, HLEM_info!P$13,
IF(Data_Simple!L157=HLEM_info!Q$13, HLEM_info!R$13,
IF(Data_Simple!L157="0", 0,
"ERROR")))))))))</f>
        <v/>
      </c>
      <c r="M157" s="18" t="str">
        <f>IF(Data_Simple!M157="", "",
IF(Data_Simple!M157=HLEM_info!E$14, HLEM_info!F$14,
IF(Data_Simple!M157=HLEM_info!G$14, HLEM_info!H$14,
"ERROR")))</f>
        <v/>
      </c>
      <c r="N157" s="18" t="str">
        <f>IF(Data_Simple!N157="", "",
IF(Data_Simple!N157=HLEM_info!E$15, HLEM_info!F$15,
IF(Data_Simple!N157=HLEM_info!G$15, HLEM_info!H$15,
IF(Data_Simple!N157=HLEM_info!I$15, HLEM_info!J$15,
IF(Data_Simple!N157=HLEM_info!K$15, HLEM_info!L$15,
IF(Data_Simple!N157=HLEM_info!M$15, HLEM_info!N$15,
IF(Data_Simple!N157=HLEM_info!O$15, HLEM_info!P$15,
IF(Data_Simple!N157=HLEM_info!Q$15, HLEM_info!R$15,
IF(Data_Simple!N157="0", 0,
"ERROR")))))))))</f>
        <v/>
      </c>
      <c r="O157" s="18" t="str">
        <f>IF(Data_Simple!O157="", "",
IF(Data_Simple!O157=HLEM_info!E$16, HLEM_info!F$16,
IF(Data_Simple!O157=HLEM_info!G$16, HLEM_info!H$16,
"ERROR")))</f>
        <v/>
      </c>
      <c r="P157" s="18" t="str">
        <f>IF(Data_Simple!P157="", "",
IF(Data_Simple!P157=HLEM_info!E$17, HLEM_info!F$17,
IF(Data_Simple!P157=HLEM_info!G$17, HLEM_info!H$17,
IF(Data_Simple!P157=HLEM_info!I$17, HLEM_info!J$17,
IF(Data_Simple!P157=HLEM_info!K$17, HLEM_info!L$17,
IF(Data_Simple!P157=HLEM_info!M$17, HLEM_info!N$17,
IF(Data_Simple!P157=HLEM_info!O$17, HLEM_info!P$17,
IF(Data_Simple!P157=HLEM_info!Q$17, HLEM_info!R$17,
IF(Data_Simple!P157="0", 0,
"ERROR")))))))))</f>
        <v/>
      </c>
      <c r="Q157" s="18" t="str">
        <f>IF(Data_Simple!Q157="", "",
IF(Data_Simple!Q157=HLEM_info!E$18, HLEM_info!F$18,
IF(Data_Simple!Q157=HLEM_info!G$18, HLEM_info!H$18,
"ERROR")))</f>
        <v/>
      </c>
      <c r="R157" s="18" t="str">
        <f>IF(Data_Simple!R157="", "",
IF(Data_Simple!R157=HLEM_info!E$19, HLEM_info!F$19,
IF(Data_Simple!R157=HLEM_info!G$19, HLEM_info!H$19,
IF(Data_Simple!R157=HLEM_info!I$19, HLEM_info!J$19,
IF(Data_Simple!R157=HLEM_info!K$19, HLEM_info!L$19,
IF(Data_Simple!R157=HLEM_info!M$19, HLEM_info!N$19,
IF(Data_Simple!R157=HLEM_info!O$19, HLEM_info!P$19,
IF(Data_Simple!R157=HLEM_info!Q$19, HLEM_info!R$19,
IF(Data_Simple!R157="0", 0,
"ERROR")))))))))</f>
        <v/>
      </c>
      <c r="S157" s="18" t="str">
        <f>IF(Data_Simple!S157="", "",
IF(Data_Simple!S157=HLEM_info!E$20, HLEM_info!F$20,
IF(Data_Simple!S157=HLEM_info!G$20, HLEM_info!H$20,
"ERROR")))</f>
        <v/>
      </c>
      <c r="T157" s="18" t="str">
        <f>IF(Data_Simple!T157="", "",
IF(Data_Simple!T157=HLEM_info!E$21, HLEM_info!F$21,
IF(Data_Simple!T157=HLEM_info!G$21, HLEM_info!H$21,
IF(Data_Simple!T157=HLEM_info!I$21, HLEM_info!J$21,
IF(Data_Simple!T157=HLEM_info!K$21, HLEM_info!L$21,
IF(Data_Simple!T157=HLEM_info!M$21, HLEM_info!N$21,
IF(Data_Simple!T157=HLEM_info!O$21, HLEM_info!P$21,
IF(Data_Simple!T157=HLEM_info!Q$21, HLEM_info!R$21,
IF(Data_Simple!T157="0", 0,
"ERROR")))))))))</f>
        <v/>
      </c>
      <c r="U157" s="18" t="str">
        <f>IF(Data_Simple!U157="", "",
IF(Data_Simple!U157=HLEM_info!E$22, HLEM_info!F$22,
IF(Data_Simple!U157=HLEM_info!G$22, HLEM_info!H$22,
"ERROR")))</f>
        <v/>
      </c>
      <c r="V157" s="18" t="str">
        <f>IF(Data_Simple!V157="", "",
IF(Data_Simple!V157=HLEM_info!E$23, HLEM_info!F$23,
IF(Data_Simple!V157=HLEM_info!G$23, HLEM_info!H$23,
IF(Data_Simple!V157=HLEM_info!I$23, HLEM_info!J$23,
IF(Data_Simple!V157=HLEM_info!K$23, HLEM_info!L$23,
IF(Data_Simple!V157=HLEM_info!M$23, HLEM_info!N$23,
IF(Data_Simple!V157=HLEM_info!O$23, HLEM_info!P$23,
IF(Data_Simple!V157=HLEM_info!Q$23, HLEM_info!R$23,
IF(Data_Simple!V157="0", 0,
"ERROR")))))))))</f>
        <v/>
      </c>
      <c r="W157" s="18" t="str">
        <f>IF(Data_Simple!W157="", "", Data_Simple!W157)</f>
        <v/>
      </c>
      <c r="X157" s="18" t="str">
        <f>IF(Data_Simple!X157="", "", Data_Simple!X157)</f>
        <v/>
      </c>
      <c r="Y157" s="18" t="str">
        <f>IF(Data_Simple!Y157="", "", Data_Simple!Y157)</f>
        <v/>
      </c>
      <c r="Z157" s="18" t="str">
        <f>IF(Data_Simple!Z157="", "", Data_Simple!Z157)</f>
        <v/>
      </c>
      <c r="AA157" s="18" t="str">
        <f>IF(Data_Simple!AA157="", "", Data_Simple!AA157)</f>
        <v/>
      </c>
      <c r="AB157" s="18" t="str">
        <f>IF(Data_Simple!AB157="", "",
IF(Data_Simple!AB157=HLEM_info!E$8, HLEM_info!F$8,
IF(Data_Simple!AB157=HLEM_info!G$8, HLEM_info!H$8,
"ERROR")))</f>
        <v/>
      </c>
      <c r="AC157" s="18" t="str">
        <f>IF(Data_Simple!AC157="", "",
IF(Data_Simple!AC157=HLEM_info!E$9, HLEM_info!F$9,
IF(Data_Simple!AC157=HLEM_info!G$9, HLEM_info!H$9,
IF(Data_Simple!AC157=HLEM_info!I$9, HLEM_info!J$9,
IF(Data_Simple!AC157=HLEM_info!K$9, HLEM_info!L$9,
IF(Data_Simple!AC157=HLEM_info!M$9, HLEM_info!N$9,
IF(Data_Simple!AC157="0", 0,
"ERROR")))))))</f>
        <v/>
      </c>
      <c r="AD157" s="18" t="str">
        <f>IF(Data_Simple!AD157="", "",
IF(Data_Simple!AD157=HLEM_info!E$10, HLEM_info!F$10,
IF(Data_Simple!AD157=HLEM_info!G$10, HLEM_info!H$10,
"ERROR")))</f>
        <v/>
      </c>
      <c r="AE157" s="18" t="str">
        <f>IF(Data_Simple!AE157="", "",
IF(Data_Simple!AE157=HLEM_info!E$11, HLEM_info!F$11,
IF(Data_Simple!AE157=HLEM_info!G$11, HLEM_info!H$11,
IF(Data_Simple!AE157=HLEM_info!I$11, HLEM_info!J$11,
IF(Data_Simple!AE157=HLEM_info!K$11, HLEM_info!L$11,
IF(Data_Simple!AE157="0", 0,
"ERROR"))))))</f>
        <v/>
      </c>
      <c r="AF157" s="18" t="str">
        <f>IF(Data_Simple!AF157="", "",
IF(Data_Simple!AF157=HLEM_info!E$12, HLEM_info!F$12,
IF(Data_Simple!AF157=HLEM_info!G$12, HLEM_info!H$12,
"ERROR")))</f>
        <v/>
      </c>
      <c r="AG157" s="18" t="str">
        <f>IF(Data_Simple!AG157="", "",
IF(Data_Simple!AG157=HLEM_info!E$13, HLEM_info!F$13,
IF(Data_Simple!AG157=HLEM_info!G$13, HLEM_info!H$13,
IF(Data_Simple!AG157=HLEM_info!I$13, HLEM_info!J$13,
IF(Data_Simple!AG157=HLEM_info!K$13, HLEM_info!L$13,
IF(Data_Simple!AG157=HLEM_info!M$13, HLEM_info!N$13,
IF(Data_Simple!AG157=HLEM_info!O$13, HLEM_info!P$13,
IF(Data_Simple!AG157=HLEM_info!Q$13, HLEM_info!R$13,
IF(Data_Simple!AG157="0", 0,
"ERROR")))))))))</f>
        <v/>
      </c>
      <c r="AH157" s="18" t="str">
        <f>IF(Data_Simple!AH157="", "",
IF(Data_Simple!AH157=HLEM_info!E$14, HLEM_info!F$14,
IF(Data_Simple!AH157=HLEM_info!G$14, HLEM_info!H$14,
"ERROR")))</f>
        <v/>
      </c>
      <c r="AI157" s="18" t="str">
        <f>IF(Data_Simple!AI157="", "",
IF(Data_Simple!AI157=HLEM_info!E$15, HLEM_info!F$15,
IF(Data_Simple!AI157=HLEM_info!G$15, HLEM_info!H$15,
IF(Data_Simple!AI157=HLEM_info!I$15, HLEM_info!J$15,
IF(Data_Simple!AI157=HLEM_info!K$15, HLEM_info!L$15,
IF(Data_Simple!AI157=HLEM_info!M$15, HLEM_info!N$15,
IF(Data_Simple!AI157=HLEM_info!O$15, HLEM_info!P$15,
IF(Data_Simple!AI157=HLEM_info!Q$15, HLEM_info!R$15,
IF(Data_Simple!AI157="0", 0,
"ERROR")))))))))</f>
        <v/>
      </c>
      <c r="AJ157" s="18" t="str">
        <f>IF(Data_Simple!AJ157="", "",
IF(Data_Simple!AJ157=HLEM_info!E$16, HLEM_info!F$16,
IF(Data_Simple!AJ157=HLEM_info!G$16, HLEM_info!H$16,
"ERROR")))</f>
        <v/>
      </c>
      <c r="AK157" s="18" t="str">
        <f>IF(Data_Simple!AK157="", "",
IF(Data_Simple!AK157=HLEM_info!E$17, HLEM_info!F$17,
IF(Data_Simple!AK157=HLEM_info!G$17, HLEM_info!H$17,
IF(Data_Simple!AK157=HLEM_info!I$17, HLEM_info!J$17,
IF(Data_Simple!AK157=HLEM_info!K$17, HLEM_info!L$17,
IF(Data_Simple!AK157=HLEM_info!M$17, HLEM_info!N$17,
IF(Data_Simple!AK157=HLEM_info!O$17, HLEM_info!P$17,
IF(Data_Simple!AK157=HLEM_info!Q$17, HLEM_info!R$17,
IF(Data_Simple!AK157="0", 0,
"ERROR")))))))))</f>
        <v/>
      </c>
      <c r="AL157" s="18" t="str">
        <f>IF(Data_Simple!AL157="", "",
IF(Data_Simple!AL157=HLEM_info!E$18, HLEM_info!F$18,
IF(Data_Simple!AL157=HLEM_info!G$18, HLEM_info!H$18,
"ERROR")))</f>
        <v/>
      </c>
      <c r="AM157" s="18" t="str">
        <f>IF(Data_Simple!AM157="", "",
IF(Data_Simple!AM157=HLEM_info!E$19, HLEM_info!F$19,
IF(Data_Simple!AM157=HLEM_info!G$19, HLEM_info!H$19,
IF(Data_Simple!AM157=HLEM_info!I$19, HLEM_info!J$19,
IF(Data_Simple!AM157=HLEM_info!K$19, HLEM_info!L$19,
IF(Data_Simple!AM157=HLEM_info!M$19, HLEM_info!N$19,
IF(Data_Simple!AM157=HLEM_info!O$19, HLEM_info!P$19,
IF(Data_Simple!AM157=HLEM_info!Q$19, HLEM_info!R$19,
IF(Data_Simple!AM157="0", 0,
"ERROR")))))))))</f>
        <v/>
      </c>
      <c r="AN157" s="18" t="str">
        <f>IF(Data_Simple!AN157="", "",
IF(Data_Simple!AN157=HLEM_info!E$20, HLEM_info!F$20,
IF(Data_Simple!AN157=HLEM_info!G$20, HLEM_info!H$20,
"ERROR")))</f>
        <v/>
      </c>
      <c r="AO157" s="18" t="str">
        <f>IF(Data_Simple!AO157="", "",
IF(Data_Simple!AO157=HLEM_info!E$21, HLEM_info!F$21,
IF(Data_Simple!AO157=HLEM_info!G$21, HLEM_info!H$21,
IF(Data_Simple!AO157=HLEM_info!I$21, HLEM_info!J$21,
IF(Data_Simple!AO157=HLEM_info!K$21, HLEM_info!L$21,
IF(Data_Simple!AO157=HLEM_info!M$21, HLEM_info!N$21,
IF(Data_Simple!AO157=HLEM_info!O$21, HLEM_info!P$21,
IF(Data_Simple!AO157=HLEM_info!Q$21, HLEM_info!R$21,
IF(Data_Simple!AO157="0", 0,
"ERROR")))))))))</f>
        <v/>
      </c>
      <c r="AP157" s="18" t="str">
        <f>IF(Data_Simple!AP157="", "",
IF(Data_Simple!AP157=HLEM_info!E$22, HLEM_info!F$22,
IF(Data_Simple!AP157=HLEM_info!G$22, HLEM_info!H$22,
"ERROR")))</f>
        <v/>
      </c>
      <c r="AQ157" s="18" t="str">
        <f>IF(Data_Simple!AQ157="", "",
IF(Data_Simple!AQ157=HLEM_info!E$23, HLEM_info!F$23,
IF(Data_Simple!AQ157=HLEM_info!G$23, HLEM_info!H$23,
IF(Data_Simple!AQ157=HLEM_info!I$23, HLEM_info!J$23,
IF(Data_Simple!AQ157=HLEM_info!K$23, HLEM_info!L$23,
IF(Data_Simple!AQ157=HLEM_info!M$23, HLEM_info!N$23,
IF(Data_Simple!AQ157=HLEM_info!O$23, HLEM_info!P$23,
IF(Data_Simple!AQ157=HLEM_info!Q$23, HLEM_info!R$23,
IF(Data_Simple!AQ157="0", 0,
"ERROR")))))))))</f>
        <v/>
      </c>
      <c r="AR157" s="18" t="str">
        <f t="shared" si="4"/>
        <v/>
      </c>
      <c r="AS157" s="18" t="str">
        <f t="shared" si="5"/>
        <v/>
      </c>
    </row>
    <row r="158" spans="1:45" x14ac:dyDescent="0.2">
      <c r="A158" s="18" t="str">
        <f>IF(Data_Simple!A158="", "", Data_Simple!A158)</f>
        <v/>
      </c>
      <c r="B158" s="18" t="str">
        <f>IF(Data_Simple!B158="", "", Data_Simple!B158)</f>
        <v/>
      </c>
      <c r="C158" s="18" t="str">
        <f>IF(Data_Simple!C158="", "", Data_Simple!C158)</f>
        <v/>
      </c>
      <c r="D158" s="18" t="str">
        <f>IF(Data_Simple!D158="", "", Data_Simple!D158)</f>
        <v/>
      </c>
      <c r="E158" s="18" t="str">
        <f>IF(Data_Simple!E158="", "", Data_Simple!E158)</f>
        <v/>
      </c>
      <c r="F158" s="18" t="str">
        <f>IF(Data_Simple!F158="", "", Data_Simple!F158)</f>
        <v/>
      </c>
      <c r="G158" s="18" t="str">
        <f>IF(Data_Simple!G158="", "",
IF(Data_Simple!G158=HLEM_info!E$8, HLEM_info!F$8,
IF(Data_Simple!G158=HLEM_info!G$8, HLEM_info!H$8,
"ERROR")))</f>
        <v/>
      </c>
      <c r="H158" s="18" t="str">
        <f>IF(Data_Simple!H158="", "",
IF(Data_Simple!H158=HLEM_info!E$9, HLEM_info!F$9,
IF(Data_Simple!H158=HLEM_info!G$9, HLEM_info!H$9,
IF(Data_Simple!H158=HLEM_info!I$9, HLEM_info!J$9,
IF(Data_Simple!H158=HLEM_info!K$9, HLEM_info!L$9,
IF(Data_Simple!H158=HLEM_info!M$9, HLEM_info!N$9,
IF(Data_Simple!H158="0", 0,
"ERROR")))))))</f>
        <v/>
      </c>
      <c r="I158" s="18" t="str">
        <f>IF(Data_Simple!I158="", "",
IF(Data_Simple!I158=HLEM_info!E$10, HLEM_info!F$10,
IF(Data_Simple!I158=HLEM_info!G$10, HLEM_info!H$10,
"ERROR")))</f>
        <v/>
      </c>
      <c r="J158" s="18" t="str">
        <f>IF(Data_Simple!J158="", "",
IF(Data_Simple!J158=HLEM_info!E$11, HLEM_info!F$11,
IF(Data_Simple!J158=HLEM_info!G$11, HLEM_info!H$11,
IF(Data_Simple!J158=HLEM_info!I$11, HLEM_info!J$11,
IF(Data_Simple!J158=HLEM_info!K$11, HLEM_info!L$11,
IF(Data_Simple!J158="0", 0,
"ERROR"))))))</f>
        <v/>
      </c>
      <c r="K158" s="18" t="str">
        <f>IF(Data_Simple!K158="", "",
IF(Data_Simple!K158=HLEM_info!E$12, HLEM_info!F$12,
IF(Data_Simple!K158=HLEM_info!G$12, HLEM_info!H$12,
"ERROR")))</f>
        <v/>
      </c>
      <c r="L158" s="18" t="str">
        <f>IF(Data_Simple!L158="", "",
IF(Data_Simple!L158=HLEM_info!E$13, HLEM_info!F$13,
IF(Data_Simple!L158=HLEM_info!G$13, HLEM_info!H$13,
IF(Data_Simple!L158=HLEM_info!I$13, HLEM_info!J$13,
IF(Data_Simple!L158=HLEM_info!K$13, HLEM_info!L$13,
IF(Data_Simple!L158=HLEM_info!M$13, HLEM_info!N$13,
IF(Data_Simple!L158=HLEM_info!O$13, HLEM_info!P$13,
IF(Data_Simple!L158=HLEM_info!Q$13, HLEM_info!R$13,
IF(Data_Simple!L158="0", 0,
"ERROR")))))))))</f>
        <v/>
      </c>
      <c r="M158" s="18" t="str">
        <f>IF(Data_Simple!M158="", "",
IF(Data_Simple!M158=HLEM_info!E$14, HLEM_info!F$14,
IF(Data_Simple!M158=HLEM_info!G$14, HLEM_info!H$14,
"ERROR")))</f>
        <v/>
      </c>
      <c r="N158" s="18" t="str">
        <f>IF(Data_Simple!N158="", "",
IF(Data_Simple!N158=HLEM_info!E$15, HLEM_info!F$15,
IF(Data_Simple!N158=HLEM_info!G$15, HLEM_info!H$15,
IF(Data_Simple!N158=HLEM_info!I$15, HLEM_info!J$15,
IF(Data_Simple!N158=HLEM_info!K$15, HLEM_info!L$15,
IF(Data_Simple!N158=HLEM_info!M$15, HLEM_info!N$15,
IF(Data_Simple!N158=HLEM_info!O$15, HLEM_info!P$15,
IF(Data_Simple!N158=HLEM_info!Q$15, HLEM_info!R$15,
IF(Data_Simple!N158="0", 0,
"ERROR")))))))))</f>
        <v/>
      </c>
      <c r="O158" s="18" t="str">
        <f>IF(Data_Simple!O158="", "",
IF(Data_Simple!O158=HLEM_info!E$16, HLEM_info!F$16,
IF(Data_Simple!O158=HLEM_info!G$16, HLEM_info!H$16,
"ERROR")))</f>
        <v/>
      </c>
      <c r="P158" s="18" t="str">
        <f>IF(Data_Simple!P158="", "",
IF(Data_Simple!P158=HLEM_info!E$17, HLEM_info!F$17,
IF(Data_Simple!P158=HLEM_info!G$17, HLEM_info!H$17,
IF(Data_Simple!P158=HLEM_info!I$17, HLEM_info!J$17,
IF(Data_Simple!P158=HLEM_info!K$17, HLEM_info!L$17,
IF(Data_Simple!P158=HLEM_info!M$17, HLEM_info!N$17,
IF(Data_Simple!P158=HLEM_info!O$17, HLEM_info!P$17,
IF(Data_Simple!P158=HLEM_info!Q$17, HLEM_info!R$17,
IF(Data_Simple!P158="0", 0,
"ERROR")))))))))</f>
        <v/>
      </c>
      <c r="Q158" s="18" t="str">
        <f>IF(Data_Simple!Q158="", "",
IF(Data_Simple!Q158=HLEM_info!E$18, HLEM_info!F$18,
IF(Data_Simple!Q158=HLEM_info!G$18, HLEM_info!H$18,
"ERROR")))</f>
        <v/>
      </c>
      <c r="R158" s="18" t="str">
        <f>IF(Data_Simple!R158="", "",
IF(Data_Simple!R158=HLEM_info!E$19, HLEM_info!F$19,
IF(Data_Simple!R158=HLEM_info!G$19, HLEM_info!H$19,
IF(Data_Simple!R158=HLEM_info!I$19, HLEM_info!J$19,
IF(Data_Simple!R158=HLEM_info!K$19, HLEM_info!L$19,
IF(Data_Simple!R158=HLEM_info!M$19, HLEM_info!N$19,
IF(Data_Simple!R158=HLEM_info!O$19, HLEM_info!P$19,
IF(Data_Simple!R158=HLEM_info!Q$19, HLEM_info!R$19,
IF(Data_Simple!R158="0", 0,
"ERROR")))))))))</f>
        <v/>
      </c>
      <c r="S158" s="18" t="str">
        <f>IF(Data_Simple!S158="", "",
IF(Data_Simple!S158=HLEM_info!E$20, HLEM_info!F$20,
IF(Data_Simple!S158=HLEM_info!G$20, HLEM_info!H$20,
"ERROR")))</f>
        <v/>
      </c>
      <c r="T158" s="18" t="str">
        <f>IF(Data_Simple!T158="", "",
IF(Data_Simple!T158=HLEM_info!E$21, HLEM_info!F$21,
IF(Data_Simple!T158=HLEM_info!G$21, HLEM_info!H$21,
IF(Data_Simple!T158=HLEM_info!I$21, HLEM_info!J$21,
IF(Data_Simple!T158=HLEM_info!K$21, HLEM_info!L$21,
IF(Data_Simple!T158=HLEM_info!M$21, HLEM_info!N$21,
IF(Data_Simple!T158=HLEM_info!O$21, HLEM_info!P$21,
IF(Data_Simple!T158=HLEM_info!Q$21, HLEM_info!R$21,
IF(Data_Simple!T158="0", 0,
"ERROR")))))))))</f>
        <v/>
      </c>
      <c r="U158" s="18" t="str">
        <f>IF(Data_Simple!U158="", "",
IF(Data_Simple!U158=HLEM_info!E$22, HLEM_info!F$22,
IF(Data_Simple!U158=HLEM_info!G$22, HLEM_info!H$22,
"ERROR")))</f>
        <v/>
      </c>
      <c r="V158" s="18" t="str">
        <f>IF(Data_Simple!V158="", "",
IF(Data_Simple!V158=HLEM_info!E$23, HLEM_info!F$23,
IF(Data_Simple!V158=HLEM_info!G$23, HLEM_info!H$23,
IF(Data_Simple!V158=HLEM_info!I$23, HLEM_info!J$23,
IF(Data_Simple!V158=HLEM_info!K$23, HLEM_info!L$23,
IF(Data_Simple!V158=HLEM_info!M$23, HLEM_info!N$23,
IF(Data_Simple!V158=HLEM_info!O$23, HLEM_info!P$23,
IF(Data_Simple!V158=HLEM_info!Q$23, HLEM_info!R$23,
IF(Data_Simple!V158="0", 0,
"ERROR")))))))))</f>
        <v/>
      </c>
      <c r="W158" s="18" t="str">
        <f>IF(Data_Simple!W158="", "", Data_Simple!W158)</f>
        <v/>
      </c>
      <c r="X158" s="18" t="str">
        <f>IF(Data_Simple!X158="", "", Data_Simple!X158)</f>
        <v/>
      </c>
      <c r="Y158" s="18" t="str">
        <f>IF(Data_Simple!Y158="", "", Data_Simple!Y158)</f>
        <v/>
      </c>
      <c r="Z158" s="18" t="str">
        <f>IF(Data_Simple!Z158="", "", Data_Simple!Z158)</f>
        <v/>
      </c>
      <c r="AA158" s="18" t="str">
        <f>IF(Data_Simple!AA158="", "", Data_Simple!AA158)</f>
        <v/>
      </c>
      <c r="AB158" s="18" t="str">
        <f>IF(Data_Simple!AB158="", "",
IF(Data_Simple!AB158=HLEM_info!E$8, HLEM_info!F$8,
IF(Data_Simple!AB158=HLEM_info!G$8, HLEM_info!H$8,
"ERROR")))</f>
        <v/>
      </c>
      <c r="AC158" s="18" t="str">
        <f>IF(Data_Simple!AC158="", "",
IF(Data_Simple!AC158=HLEM_info!E$9, HLEM_info!F$9,
IF(Data_Simple!AC158=HLEM_info!G$9, HLEM_info!H$9,
IF(Data_Simple!AC158=HLEM_info!I$9, HLEM_info!J$9,
IF(Data_Simple!AC158=HLEM_info!K$9, HLEM_info!L$9,
IF(Data_Simple!AC158=HLEM_info!M$9, HLEM_info!N$9,
IF(Data_Simple!AC158="0", 0,
"ERROR")))))))</f>
        <v/>
      </c>
      <c r="AD158" s="18" t="str">
        <f>IF(Data_Simple!AD158="", "",
IF(Data_Simple!AD158=HLEM_info!E$10, HLEM_info!F$10,
IF(Data_Simple!AD158=HLEM_info!G$10, HLEM_info!H$10,
"ERROR")))</f>
        <v/>
      </c>
      <c r="AE158" s="18" t="str">
        <f>IF(Data_Simple!AE158="", "",
IF(Data_Simple!AE158=HLEM_info!E$11, HLEM_info!F$11,
IF(Data_Simple!AE158=HLEM_info!G$11, HLEM_info!H$11,
IF(Data_Simple!AE158=HLEM_info!I$11, HLEM_info!J$11,
IF(Data_Simple!AE158=HLEM_info!K$11, HLEM_info!L$11,
IF(Data_Simple!AE158="0", 0,
"ERROR"))))))</f>
        <v/>
      </c>
      <c r="AF158" s="18" t="str">
        <f>IF(Data_Simple!AF158="", "",
IF(Data_Simple!AF158=HLEM_info!E$12, HLEM_info!F$12,
IF(Data_Simple!AF158=HLEM_info!G$12, HLEM_info!H$12,
"ERROR")))</f>
        <v/>
      </c>
      <c r="AG158" s="18" t="str">
        <f>IF(Data_Simple!AG158="", "",
IF(Data_Simple!AG158=HLEM_info!E$13, HLEM_info!F$13,
IF(Data_Simple!AG158=HLEM_info!G$13, HLEM_info!H$13,
IF(Data_Simple!AG158=HLEM_info!I$13, HLEM_info!J$13,
IF(Data_Simple!AG158=HLEM_info!K$13, HLEM_info!L$13,
IF(Data_Simple!AG158=HLEM_info!M$13, HLEM_info!N$13,
IF(Data_Simple!AG158=HLEM_info!O$13, HLEM_info!P$13,
IF(Data_Simple!AG158=HLEM_info!Q$13, HLEM_info!R$13,
IF(Data_Simple!AG158="0", 0,
"ERROR")))))))))</f>
        <v/>
      </c>
      <c r="AH158" s="18" t="str">
        <f>IF(Data_Simple!AH158="", "",
IF(Data_Simple!AH158=HLEM_info!E$14, HLEM_info!F$14,
IF(Data_Simple!AH158=HLEM_info!G$14, HLEM_info!H$14,
"ERROR")))</f>
        <v/>
      </c>
      <c r="AI158" s="18" t="str">
        <f>IF(Data_Simple!AI158="", "",
IF(Data_Simple!AI158=HLEM_info!E$15, HLEM_info!F$15,
IF(Data_Simple!AI158=HLEM_info!G$15, HLEM_info!H$15,
IF(Data_Simple!AI158=HLEM_info!I$15, HLEM_info!J$15,
IF(Data_Simple!AI158=HLEM_info!K$15, HLEM_info!L$15,
IF(Data_Simple!AI158=HLEM_info!M$15, HLEM_info!N$15,
IF(Data_Simple!AI158=HLEM_info!O$15, HLEM_info!P$15,
IF(Data_Simple!AI158=HLEM_info!Q$15, HLEM_info!R$15,
IF(Data_Simple!AI158="0", 0,
"ERROR")))))))))</f>
        <v/>
      </c>
      <c r="AJ158" s="18" t="str">
        <f>IF(Data_Simple!AJ158="", "",
IF(Data_Simple!AJ158=HLEM_info!E$16, HLEM_info!F$16,
IF(Data_Simple!AJ158=HLEM_info!G$16, HLEM_info!H$16,
"ERROR")))</f>
        <v/>
      </c>
      <c r="AK158" s="18" t="str">
        <f>IF(Data_Simple!AK158="", "",
IF(Data_Simple!AK158=HLEM_info!E$17, HLEM_info!F$17,
IF(Data_Simple!AK158=HLEM_info!G$17, HLEM_info!H$17,
IF(Data_Simple!AK158=HLEM_info!I$17, HLEM_info!J$17,
IF(Data_Simple!AK158=HLEM_info!K$17, HLEM_info!L$17,
IF(Data_Simple!AK158=HLEM_info!M$17, HLEM_info!N$17,
IF(Data_Simple!AK158=HLEM_info!O$17, HLEM_info!P$17,
IF(Data_Simple!AK158=HLEM_info!Q$17, HLEM_info!R$17,
IF(Data_Simple!AK158="0", 0,
"ERROR")))))))))</f>
        <v/>
      </c>
      <c r="AL158" s="18" t="str">
        <f>IF(Data_Simple!AL158="", "",
IF(Data_Simple!AL158=HLEM_info!E$18, HLEM_info!F$18,
IF(Data_Simple!AL158=HLEM_info!G$18, HLEM_info!H$18,
"ERROR")))</f>
        <v/>
      </c>
      <c r="AM158" s="18" t="str">
        <f>IF(Data_Simple!AM158="", "",
IF(Data_Simple!AM158=HLEM_info!E$19, HLEM_info!F$19,
IF(Data_Simple!AM158=HLEM_info!G$19, HLEM_info!H$19,
IF(Data_Simple!AM158=HLEM_info!I$19, HLEM_info!J$19,
IF(Data_Simple!AM158=HLEM_info!K$19, HLEM_info!L$19,
IF(Data_Simple!AM158=HLEM_info!M$19, HLEM_info!N$19,
IF(Data_Simple!AM158=HLEM_info!O$19, HLEM_info!P$19,
IF(Data_Simple!AM158=HLEM_info!Q$19, HLEM_info!R$19,
IF(Data_Simple!AM158="0", 0,
"ERROR")))))))))</f>
        <v/>
      </c>
      <c r="AN158" s="18" t="str">
        <f>IF(Data_Simple!AN158="", "",
IF(Data_Simple!AN158=HLEM_info!E$20, HLEM_info!F$20,
IF(Data_Simple!AN158=HLEM_info!G$20, HLEM_info!H$20,
"ERROR")))</f>
        <v/>
      </c>
      <c r="AO158" s="18" t="str">
        <f>IF(Data_Simple!AO158="", "",
IF(Data_Simple!AO158=HLEM_info!E$21, HLEM_info!F$21,
IF(Data_Simple!AO158=HLEM_info!G$21, HLEM_info!H$21,
IF(Data_Simple!AO158=HLEM_info!I$21, HLEM_info!J$21,
IF(Data_Simple!AO158=HLEM_info!K$21, HLEM_info!L$21,
IF(Data_Simple!AO158=HLEM_info!M$21, HLEM_info!N$21,
IF(Data_Simple!AO158=HLEM_info!O$21, HLEM_info!P$21,
IF(Data_Simple!AO158=HLEM_info!Q$21, HLEM_info!R$21,
IF(Data_Simple!AO158="0", 0,
"ERROR")))))))))</f>
        <v/>
      </c>
      <c r="AP158" s="18" t="str">
        <f>IF(Data_Simple!AP158="", "",
IF(Data_Simple!AP158=HLEM_info!E$22, HLEM_info!F$22,
IF(Data_Simple!AP158=HLEM_info!G$22, HLEM_info!H$22,
"ERROR")))</f>
        <v/>
      </c>
      <c r="AQ158" s="18" t="str">
        <f>IF(Data_Simple!AQ158="", "",
IF(Data_Simple!AQ158=HLEM_info!E$23, HLEM_info!F$23,
IF(Data_Simple!AQ158=HLEM_info!G$23, HLEM_info!H$23,
IF(Data_Simple!AQ158=HLEM_info!I$23, HLEM_info!J$23,
IF(Data_Simple!AQ158=HLEM_info!K$23, HLEM_info!L$23,
IF(Data_Simple!AQ158=HLEM_info!M$23, HLEM_info!N$23,
IF(Data_Simple!AQ158=HLEM_info!O$23, HLEM_info!P$23,
IF(Data_Simple!AQ158=HLEM_info!Q$23, HLEM_info!R$23,
IF(Data_Simple!AQ158="0", 0,
"ERROR")))))))))</f>
        <v/>
      </c>
      <c r="AR158" s="18" t="str">
        <f t="shared" si="4"/>
        <v/>
      </c>
      <c r="AS158" s="18" t="str">
        <f t="shared" si="5"/>
        <v/>
      </c>
    </row>
    <row r="159" spans="1:45" x14ac:dyDescent="0.2">
      <c r="A159" s="18" t="str">
        <f>IF(Data_Simple!A159="", "", Data_Simple!A159)</f>
        <v/>
      </c>
      <c r="B159" s="18" t="str">
        <f>IF(Data_Simple!B159="", "", Data_Simple!B159)</f>
        <v/>
      </c>
      <c r="C159" s="18" t="str">
        <f>IF(Data_Simple!C159="", "", Data_Simple!C159)</f>
        <v/>
      </c>
      <c r="D159" s="18" t="str">
        <f>IF(Data_Simple!D159="", "", Data_Simple!D159)</f>
        <v/>
      </c>
      <c r="E159" s="18" t="str">
        <f>IF(Data_Simple!E159="", "", Data_Simple!E159)</f>
        <v/>
      </c>
      <c r="F159" s="18" t="str">
        <f>IF(Data_Simple!F159="", "", Data_Simple!F159)</f>
        <v/>
      </c>
      <c r="G159" s="18" t="str">
        <f>IF(Data_Simple!G159="", "",
IF(Data_Simple!G159=HLEM_info!E$8, HLEM_info!F$8,
IF(Data_Simple!G159=HLEM_info!G$8, HLEM_info!H$8,
"ERROR")))</f>
        <v/>
      </c>
      <c r="H159" s="18" t="str">
        <f>IF(Data_Simple!H159="", "",
IF(Data_Simple!H159=HLEM_info!E$9, HLEM_info!F$9,
IF(Data_Simple!H159=HLEM_info!G$9, HLEM_info!H$9,
IF(Data_Simple!H159=HLEM_info!I$9, HLEM_info!J$9,
IF(Data_Simple!H159=HLEM_info!K$9, HLEM_info!L$9,
IF(Data_Simple!H159=HLEM_info!M$9, HLEM_info!N$9,
IF(Data_Simple!H159="0", 0,
"ERROR")))))))</f>
        <v/>
      </c>
      <c r="I159" s="18" t="str">
        <f>IF(Data_Simple!I159="", "",
IF(Data_Simple!I159=HLEM_info!E$10, HLEM_info!F$10,
IF(Data_Simple!I159=HLEM_info!G$10, HLEM_info!H$10,
"ERROR")))</f>
        <v/>
      </c>
      <c r="J159" s="18" t="str">
        <f>IF(Data_Simple!J159="", "",
IF(Data_Simple!J159=HLEM_info!E$11, HLEM_info!F$11,
IF(Data_Simple!J159=HLEM_info!G$11, HLEM_info!H$11,
IF(Data_Simple!J159=HLEM_info!I$11, HLEM_info!J$11,
IF(Data_Simple!J159=HLEM_info!K$11, HLEM_info!L$11,
IF(Data_Simple!J159="0", 0,
"ERROR"))))))</f>
        <v/>
      </c>
      <c r="K159" s="18" t="str">
        <f>IF(Data_Simple!K159="", "",
IF(Data_Simple!K159=HLEM_info!E$12, HLEM_info!F$12,
IF(Data_Simple!K159=HLEM_info!G$12, HLEM_info!H$12,
"ERROR")))</f>
        <v/>
      </c>
      <c r="L159" s="18" t="str">
        <f>IF(Data_Simple!L159="", "",
IF(Data_Simple!L159=HLEM_info!E$13, HLEM_info!F$13,
IF(Data_Simple!L159=HLEM_info!G$13, HLEM_info!H$13,
IF(Data_Simple!L159=HLEM_info!I$13, HLEM_info!J$13,
IF(Data_Simple!L159=HLEM_info!K$13, HLEM_info!L$13,
IF(Data_Simple!L159=HLEM_info!M$13, HLEM_info!N$13,
IF(Data_Simple!L159=HLEM_info!O$13, HLEM_info!P$13,
IF(Data_Simple!L159=HLEM_info!Q$13, HLEM_info!R$13,
IF(Data_Simple!L159="0", 0,
"ERROR")))))))))</f>
        <v/>
      </c>
      <c r="M159" s="18" t="str">
        <f>IF(Data_Simple!M159="", "",
IF(Data_Simple!M159=HLEM_info!E$14, HLEM_info!F$14,
IF(Data_Simple!M159=HLEM_info!G$14, HLEM_info!H$14,
"ERROR")))</f>
        <v/>
      </c>
      <c r="N159" s="18" t="str">
        <f>IF(Data_Simple!N159="", "",
IF(Data_Simple!N159=HLEM_info!E$15, HLEM_info!F$15,
IF(Data_Simple!N159=HLEM_info!G$15, HLEM_info!H$15,
IF(Data_Simple!N159=HLEM_info!I$15, HLEM_info!J$15,
IF(Data_Simple!N159=HLEM_info!K$15, HLEM_info!L$15,
IF(Data_Simple!N159=HLEM_info!M$15, HLEM_info!N$15,
IF(Data_Simple!N159=HLEM_info!O$15, HLEM_info!P$15,
IF(Data_Simple!N159=HLEM_info!Q$15, HLEM_info!R$15,
IF(Data_Simple!N159="0", 0,
"ERROR")))))))))</f>
        <v/>
      </c>
      <c r="O159" s="18" t="str">
        <f>IF(Data_Simple!O159="", "",
IF(Data_Simple!O159=HLEM_info!E$16, HLEM_info!F$16,
IF(Data_Simple!O159=HLEM_info!G$16, HLEM_info!H$16,
"ERROR")))</f>
        <v/>
      </c>
      <c r="P159" s="18" t="str">
        <f>IF(Data_Simple!P159="", "",
IF(Data_Simple!P159=HLEM_info!E$17, HLEM_info!F$17,
IF(Data_Simple!P159=HLEM_info!G$17, HLEM_info!H$17,
IF(Data_Simple!P159=HLEM_info!I$17, HLEM_info!J$17,
IF(Data_Simple!P159=HLEM_info!K$17, HLEM_info!L$17,
IF(Data_Simple!P159=HLEM_info!M$17, HLEM_info!N$17,
IF(Data_Simple!P159=HLEM_info!O$17, HLEM_info!P$17,
IF(Data_Simple!P159=HLEM_info!Q$17, HLEM_info!R$17,
IF(Data_Simple!P159="0", 0,
"ERROR")))))))))</f>
        <v/>
      </c>
      <c r="Q159" s="18" t="str">
        <f>IF(Data_Simple!Q159="", "",
IF(Data_Simple!Q159=HLEM_info!E$18, HLEM_info!F$18,
IF(Data_Simple!Q159=HLEM_info!G$18, HLEM_info!H$18,
"ERROR")))</f>
        <v/>
      </c>
      <c r="R159" s="18" t="str">
        <f>IF(Data_Simple!R159="", "",
IF(Data_Simple!R159=HLEM_info!E$19, HLEM_info!F$19,
IF(Data_Simple!R159=HLEM_info!G$19, HLEM_info!H$19,
IF(Data_Simple!R159=HLEM_info!I$19, HLEM_info!J$19,
IF(Data_Simple!R159=HLEM_info!K$19, HLEM_info!L$19,
IF(Data_Simple!R159=HLEM_info!M$19, HLEM_info!N$19,
IF(Data_Simple!R159=HLEM_info!O$19, HLEM_info!P$19,
IF(Data_Simple!R159=HLEM_info!Q$19, HLEM_info!R$19,
IF(Data_Simple!R159="0", 0,
"ERROR")))))))))</f>
        <v/>
      </c>
      <c r="S159" s="18" t="str">
        <f>IF(Data_Simple!S159="", "",
IF(Data_Simple!S159=HLEM_info!E$20, HLEM_info!F$20,
IF(Data_Simple!S159=HLEM_info!G$20, HLEM_info!H$20,
"ERROR")))</f>
        <v/>
      </c>
      <c r="T159" s="18" t="str">
        <f>IF(Data_Simple!T159="", "",
IF(Data_Simple!T159=HLEM_info!E$21, HLEM_info!F$21,
IF(Data_Simple!T159=HLEM_info!G$21, HLEM_info!H$21,
IF(Data_Simple!T159=HLEM_info!I$21, HLEM_info!J$21,
IF(Data_Simple!T159=HLEM_info!K$21, HLEM_info!L$21,
IF(Data_Simple!T159=HLEM_info!M$21, HLEM_info!N$21,
IF(Data_Simple!T159=HLEM_info!O$21, HLEM_info!P$21,
IF(Data_Simple!T159=HLEM_info!Q$21, HLEM_info!R$21,
IF(Data_Simple!T159="0", 0,
"ERROR")))))))))</f>
        <v/>
      </c>
      <c r="U159" s="18" t="str">
        <f>IF(Data_Simple!U159="", "",
IF(Data_Simple!U159=HLEM_info!E$22, HLEM_info!F$22,
IF(Data_Simple!U159=HLEM_info!G$22, HLEM_info!H$22,
"ERROR")))</f>
        <v/>
      </c>
      <c r="V159" s="18" t="str">
        <f>IF(Data_Simple!V159="", "",
IF(Data_Simple!V159=HLEM_info!E$23, HLEM_info!F$23,
IF(Data_Simple!V159=HLEM_info!G$23, HLEM_info!H$23,
IF(Data_Simple!V159=HLEM_info!I$23, HLEM_info!J$23,
IF(Data_Simple!V159=HLEM_info!K$23, HLEM_info!L$23,
IF(Data_Simple!V159=HLEM_info!M$23, HLEM_info!N$23,
IF(Data_Simple!V159=HLEM_info!O$23, HLEM_info!P$23,
IF(Data_Simple!V159=HLEM_info!Q$23, HLEM_info!R$23,
IF(Data_Simple!V159="0", 0,
"ERROR")))))))))</f>
        <v/>
      </c>
      <c r="W159" s="18" t="str">
        <f>IF(Data_Simple!W159="", "", Data_Simple!W159)</f>
        <v/>
      </c>
      <c r="X159" s="18" t="str">
        <f>IF(Data_Simple!X159="", "", Data_Simple!X159)</f>
        <v/>
      </c>
      <c r="Y159" s="18" t="str">
        <f>IF(Data_Simple!Y159="", "", Data_Simple!Y159)</f>
        <v/>
      </c>
      <c r="Z159" s="18" t="str">
        <f>IF(Data_Simple!Z159="", "", Data_Simple!Z159)</f>
        <v/>
      </c>
      <c r="AA159" s="18" t="str">
        <f>IF(Data_Simple!AA159="", "", Data_Simple!AA159)</f>
        <v/>
      </c>
      <c r="AB159" s="18" t="str">
        <f>IF(Data_Simple!AB159="", "",
IF(Data_Simple!AB159=HLEM_info!E$8, HLEM_info!F$8,
IF(Data_Simple!AB159=HLEM_info!G$8, HLEM_info!H$8,
"ERROR")))</f>
        <v/>
      </c>
      <c r="AC159" s="18" t="str">
        <f>IF(Data_Simple!AC159="", "",
IF(Data_Simple!AC159=HLEM_info!E$9, HLEM_info!F$9,
IF(Data_Simple!AC159=HLEM_info!G$9, HLEM_info!H$9,
IF(Data_Simple!AC159=HLEM_info!I$9, HLEM_info!J$9,
IF(Data_Simple!AC159=HLEM_info!K$9, HLEM_info!L$9,
IF(Data_Simple!AC159=HLEM_info!M$9, HLEM_info!N$9,
IF(Data_Simple!AC159="0", 0,
"ERROR")))))))</f>
        <v/>
      </c>
      <c r="AD159" s="18" t="str">
        <f>IF(Data_Simple!AD159="", "",
IF(Data_Simple!AD159=HLEM_info!E$10, HLEM_info!F$10,
IF(Data_Simple!AD159=HLEM_info!G$10, HLEM_info!H$10,
"ERROR")))</f>
        <v/>
      </c>
      <c r="AE159" s="18" t="str">
        <f>IF(Data_Simple!AE159="", "",
IF(Data_Simple!AE159=HLEM_info!E$11, HLEM_info!F$11,
IF(Data_Simple!AE159=HLEM_info!G$11, HLEM_info!H$11,
IF(Data_Simple!AE159=HLEM_info!I$11, HLEM_info!J$11,
IF(Data_Simple!AE159=HLEM_info!K$11, HLEM_info!L$11,
IF(Data_Simple!AE159="0", 0,
"ERROR"))))))</f>
        <v/>
      </c>
      <c r="AF159" s="18" t="str">
        <f>IF(Data_Simple!AF159="", "",
IF(Data_Simple!AF159=HLEM_info!E$12, HLEM_info!F$12,
IF(Data_Simple!AF159=HLEM_info!G$12, HLEM_info!H$12,
"ERROR")))</f>
        <v/>
      </c>
      <c r="AG159" s="18" t="str">
        <f>IF(Data_Simple!AG159="", "",
IF(Data_Simple!AG159=HLEM_info!E$13, HLEM_info!F$13,
IF(Data_Simple!AG159=HLEM_info!G$13, HLEM_info!H$13,
IF(Data_Simple!AG159=HLEM_info!I$13, HLEM_info!J$13,
IF(Data_Simple!AG159=HLEM_info!K$13, HLEM_info!L$13,
IF(Data_Simple!AG159=HLEM_info!M$13, HLEM_info!N$13,
IF(Data_Simple!AG159=HLEM_info!O$13, HLEM_info!P$13,
IF(Data_Simple!AG159=HLEM_info!Q$13, HLEM_info!R$13,
IF(Data_Simple!AG159="0", 0,
"ERROR")))))))))</f>
        <v/>
      </c>
      <c r="AH159" s="18" t="str">
        <f>IF(Data_Simple!AH159="", "",
IF(Data_Simple!AH159=HLEM_info!E$14, HLEM_info!F$14,
IF(Data_Simple!AH159=HLEM_info!G$14, HLEM_info!H$14,
"ERROR")))</f>
        <v/>
      </c>
      <c r="AI159" s="18" t="str">
        <f>IF(Data_Simple!AI159="", "",
IF(Data_Simple!AI159=HLEM_info!E$15, HLEM_info!F$15,
IF(Data_Simple!AI159=HLEM_info!G$15, HLEM_info!H$15,
IF(Data_Simple!AI159=HLEM_info!I$15, HLEM_info!J$15,
IF(Data_Simple!AI159=HLEM_info!K$15, HLEM_info!L$15,
IF(Data_Simple!AI159=HLEM_info!M$15, HLEM_info!N$15,
IF(Data_Simple!AI159=HLEM_info!O$15, HLEM_info!P$15,
IF(Data_Simple!AI159=HLEM_info!Q$15, HLEM_info!R$15,
IF(Data_Simple!AI159="0", 0,
"ERROR")))))))))</f>
        <v/>
      </c>
      <c r="AJ159" s="18" t="str">
        <f>IF(Data_Simple!AJ159="", "",
IF(Data_Simple!AJ159=HLEM_info!E$16, HLEM_info!F$16,
IF(Data_Simple!AJ159=HLEM_info!G$16, HLEM_info!H$16,
"ERROR")))</f>
        <v/>
      </c>
      <c r="AK159" s="18" t="str">
        <f>IF(Data_Simple!AK159="", "",
IF(Data_Simple!AK159=HLEM_info!E$17, HLEM_info!F$17,
IF(Data_Simple!AK159=HLEM_info!G$17, HLEM_info!H$17,
IF(Data_Simple!AK159=HLEM_info!I$17, HLEM_info!J$17,
IF(Data_Simple!AK159=HLEM_info!K$17, HLEM_info!L$17,
IF(Data_Simple!AK159=HLEM_info!M$17, HLEM_info!N$17,
IF(Data_Simple!AK159=HLEM_info!O$17, HLEM_info!P$17,
IF(Data_Simple!AK159=HLEM_info!Q$17, HLEM_info!R$17,
IF(Data_Simple!AK159="0", 0,
"ERROR")))))))))</f>
        <v/>
      </c>
      <c r="AL159" s="18" t="str">
        <f>IF(Data_Simple!AL159="", "",
IF(Data_Simple!AL159=HLEM_info!E$18, HLEM_info!F$18,
IF(Data_Simple!AL159=HLEM_info!G$18, HLEM_info!H$18,
"ERROR")))</f>
        <v/>
      </c>
      <c r="AM159" s="18" t="str">
        <f>IF(Data_Simple!AM159="", "",
IF(Data_Simple!AM159=HLEM_info!E$19, HLEM_info!F$19,
IF(Data_Simple!AM159=HLEM_info!G$19, HLEM_info!H$19,
IF(Data_Simple!AM159=HLEM_info!I$19, HLEM_info!J$19,
IF(Data_Simple!AM159=HLEM_info!K$19, HLEM_info!L$19,
IF(Data_Simple!AM159=HLEM_info!M$19, HLEM_info!N$19,
IF(Data_Simple!AM159=HLEM_info!O$19, HLEM_info!P$19,
IF(Data_Simple!AM159=HLEM_info!Q$19, HLEM_info!R$19,
IF(Data_Simple!AM159="0", 0,
"ERROR")))))))))</f>
        <v/>
      </c>
      <c r="AN159" s="18" t="str">
        <f>IF(Data_Simple!AN159="", "",
IF(Data_Simple!AN159=HLEM_info!E$20, HLEM_info!F$20,
IF(Data_Simple!AN159=HLEM_info!G$20, HLEM_info!H$20,
"ERROR")))</f>
        <v/>
      </c>
      <c r="AO159" s="18" t="str">
        <f>IF(Data_Simple!AO159="", "",
IF(Data_Simple!AO159=HLEM_info!E$21, HLEM_info!F$21,
IF(Data_Simple!AO159=HLEM_info!G$21, HLEM_info!H$21,
IF(Data_Simple!AO159=HLEM_info!I$21, HLEM_info!J$21,
IF(Data_Simple!AO159=HLEM_info!K$21, HLEM_info!L$21,
IF(Data_Simple!AO159=HLEM_info!M$21, HLEM_info!N$21,
IF(Data_Simple!AO159=HLEM_info!O$21, HLEM_info!P$21,
IF(Data_Simple!AO159=HLEM_info!Q$21, HLEM_info!R$21,
IF(Data_Simple!AO159="0", 0,
"ERROR")))))))))</f>
        <v/>
      </c>
      <c r="AP159" s="18" t="str">
        <f>IF(Data_Simple!AP159="", "",
IF(Data_Simple!AP159=HLEM_info!E$22, HLEM_info!F$22,
IF(Data_Simple!AP159=HLEM_info!G$22, HLEM_info!H$22,
"ERROR")))</f>
        <v/>
      </c>
      <c r="AQ159" s="18" t="str">
        <f>IF(Data_Simple!AQ159="", "",
IF(Data_Simple!AQ159=HLEM_info!E$23, HLEM_info!F$23,
IF(Data_Simple!AQ159=HLEM_info!G$23, HLEM_info!H$23,
IF(Data_Simple!AQ159=HLEM_info!I$23, HLEM_info!J$23,
IF(Data_Simple!AQ159=HLEM_info!K$23, HLEM_info!L$23,
IF(Data_Simple!AQ159=HLEM_info!M$23, HLEM_info!N$23,
IF(Data_Simple!AQ159=HLEM_info!O$23, HLEM_info!P$23,
IF(Data_Simple!AQ159=HLEM_info!Q$23, HLEM_info!R$23,
IF(Data_Simple!AQ159="0", 0,
"ERROR")))))))))</f>
        <v/>
      </c>
      <c r="AR159" s="18" t="str">
        <f t="shared" si="4"/>
        <v/>
      </c>
      <c r="AS159" s="18" t="str">
        <f t="shared" si="5"/>
        <v/>
      </c>
    </row>
    <row r="160" spans="1:45" x14ac:dyDescent="0.2">
      <c r="A160" s="18" t="str">
        <f>IF(Data_Simple!A160="", "", Data_Simple!A160)</f>
        <v/>
      </c>
      <c r="B160" s="18" t="str">
        <f>IF(Data_Simple!B160="", "", Data_Simple!B160)</f>
        <v/>
      </c>
      <c r="C160" s="18" t="str">
        <f>IF(Data_Simple!C160="", "", Data_Simple!C160)</f>
        <v/>
      </c>
      <c r="D160" s="18" t="str">
        <f>IF(Data_Simple!D160="", "", Data_Simple!D160)</f>
        <v/>
      </c>
      <c r="E160" s="18" t="str">
        <f>IF(Data_Simple!E160="", "", Data_Simple!E160)</f>
        <v/>
      </c>
      <c r="F160" s="18" t="str">
        <f>IF(Data_Simple!F160="", "", Data_Simple!F160)</f>
        <v/>
      </c>
      <c r="G160" s="18" t="str">
        <f>IF(Data_Simple!G160="", "",
IF(Data_Simple!G160=HLEM_info!E$8, HLEM_info!F$8,
IF(Data_Simple!G160=HLEM_info!G$8, HLEM_info!H$8,
"ERROR")))</f>
        <v/>
      </c>
      <c r="H160" s="18" t="str">
        <f>IF(Data_Simple!H160="", "",
IF(Data_Simple!H160=HLEM_info!E$9, HLEM_info!F$9,
IF(Data_Simple!H160=HLEM_info!G$9, HLEM_info!H$9,
IF(Data_Simple!H160=HLEM_info!I$9, HLEM_info!J$9,
IF(Data_Simple!H160=HLEM_info!K$9, HLEM_info!L$9,
IF(Data_Simple!H160=HLEM_info!M$9, HLEM_info!N$9,
IF(Data_Simple!H160="0", 0,
"ERROR")))))))</f>
        <v/>
      </c>
      <c r="I160" s="18" t="str">
        <f>IF(Data_Simple!I160="", "",
IF(Data_Simple!I160=HLEM_info!E$10, HLEM_info!F$10,
IF(Data_Simple!I160=HLEM_info!G$10, HLEM_info!H$10,
"ERROR")))</f>
        <v/>
      </c>
      <c r="J160" s="18" t="str">
        <f>IF(Data_Simple!J160="", "",
IF(Data_Simple!J160=HLEM_info!E$11, HLEM_info!F$11,
IF(Data_Simple!J160=HLEM_info!G$11, HLEM_info!H$11,
IF(Data_Simple!J160=HLEM_info!I$11, HLEM_info!J$11,
IF(Data_Simple!J160=HLEM_info!K$11, HLEM_info!L$11,
IF(Data_Simple!J160="0", 0,
"ERROR"))))))</f>
        <v/>
      </c>
      <c r="K160" s="18" t="str">
        <f>IF(Data_Simple!K160="", "",
IF(Data_Simple!K160=HLEM_info!E$12, HLEM_info!F$12,
IF(Data_Simple!K160=HLEM_info!G$12, HLEM_info!H$12,
"ERROR")))</f>
        <v/>
      </c>
      <c r="L160" s="18" t="str">
        <f>IF(Data_Simple!L160="", "",
IF(Data_Simple!L160=HLEM_info!E$13, HLEM_info!F$13,
IF(Data_Simple!L160=HLEM_info!G$13, HLEM_info!H$13,
IF(Data_Simple!L160=HLEM_info!I$13, HLEM_info!J$13,
IF(Data_Simple!L160=HLEM_info!K$13, HLEM_info!L$13,
IF(Data_Simple!L160=HLEM_info!M$13, HLEM_info!N$13,
IF(Data_Simple!L160=HLEM_info!O$13, HLEM_info!P$13,
IF(Data_Simple!L160=HLEM_info!Q$13, HLEM_info!R$13,
IF(Data_Simple!L160="0", 0,
"ERROR")))))))))</f>
        <v/>
      </c>
      <c r="M160" s="18" t="str">
        <f>IF(Data_Simple!M160="", "",
IF(Data_Simple!M160=HLEM_info!E$14, HLEM_info!F$14,
IF(Data_Simple!M160=HLEM_info!G$14, HLEM_info!H$14,
"ERROR")))</f>
        <v/>
      </c>
      <c r="N160" s="18" t="str">
        <f>IF(Data_Simple!N160="", "",
IF(Data_Simple!N160=HLEM_info!E$15, HLEM_info!F$15,
IF(Data_Simple!N160=HLEM_info!G$15, HLEM_info!H$15,
IF(Data_Simple!N160=HLEM_info!I$15, HLEM_info!J$15,
IF(Data_Simple!N160=HLEM_info!K$15, HLEM_info!L$15,
IF(Data_Simple!N160=HLEM_info!M$15, HLEM_info!N$15,
IF(Data_Simple!N160=HLEM_info!O$15, HLEM_info!P$15,
IF(Data_Simple!N160=HLEM_info!Q$15, HLEM_info!R$15,
IF(Data_Simple!N160="0", 0,
"ERROR")))))))))</f>
        <v/>
      </c>
      <c r="O160" s="18" t="str">
        <f>IF(Data_Simple!O160="", "",
IF(Data_Simple!O160=HLEM_info!E$16, HLEM_info!F$16,
IF(Data_Simple!O160=HLEM_info!G$16, HLEM_info!H$16,
"ERROR")))</f>
        <v/>
      </c>
      <c r="P160" s="18" t="str">
        <f>IF(Data_Simple!P160="", "",
IF(Data_Simple!P160=HLEM_info!E$17, HLEM_info!F$17,
IF(Data_Simple!P160=HLEM_info!G$17, HLEM_info!H$17,
IF(Data_Simple!P160=HLEM_info!I$17, HLEM_info!J$17,
IF(Data_Simple!P160=HLEM_info!K$17, HLEM_info!L$17,
IF(Data_Simple!P160=HLEM_info!M$17, HLEM_info!N$17,
IF(Data_Simple!P160=HLEM_info!O$17, HLEM_info!P$17,
IF(Data_Simple!P160=HLEM_info!Q$17, HLEM_info!R$17,
IF(Data_Simple!P160="0", 0,
"ERROR")))))))))</f>
        <v/>
      </c>
      <c r="Q160" s="18" t="str">
        <f>IF(Data_Simple!Q160="", "",
IF(Data_Simple!Q160=HLEM_info!E$18, HLEM_info!F$18,
IF(Data_Simple!Q160=HLEM_info!G$18, HLEM_info!H$18,
"ERROR")))</f>
        <v/>
      </c>
      <c r="R160" s="18" t="str">
        <f>IF(Data_Simple!R160="", "",
IF(Data_Simple!R160=HLEM_info!E$19, HLEM_info!F$19,
IF(Data_Simple!R160=HLEM_info!G$19, HLEM_info!H$19,
IF(Data_Simple!R160=HLEM_info!I$19, HLEM_info!J$19,
IF(Data_Simple!R160=HLEM_info!K$19, HLEM_info!L$19,
IF(Data_Simple!R160=HLEM_info!M$19, HLEM_info!N$19,
IF(Data_Simple!R160=HLEM_info!O$19, HLEM_info!P$19,
IF(Data_Simple!R160=HLEM_info!Q$19, HLEM_info!R$19,
IF(Data_Simple!R160="0", 0,
"ERROR")))))))))</f>
        <v/>
      </c>
      <c r="S160" s="18" t="str">
        <f>IF(Data_Simple!S160="", "",
IF(Data_Simple!S160=HLEM_info!E$20, HLEM_info!F$20,
IF(Data_Simple!S160=HLEM_info!G$20, HLEM_info!H$20,
"ERROR")))</f>
        <v/>
      </c>
      <c r="T160" s="18" t="str">
        <f>IF(Data_Simple!T160="", "",
IF(Data_Simple!T160=HLEM_info!E$21, HLEM_info!F$21,
IF(Data_Simple!T160=HLEM_info!G$21, HLEM_info!H$21,
IF(Data_Simple!T160=HLEM_info!I$21, HLEM_info!J$21,
IF(Data_Simple!T160=HLEM_info!K$21, HLEM_info!L$21,
IF(Data_Simple!T160=HLEM_info!M$21, HLEM_info!N$21,
IF(Data_Simple!T160=HLEM_info!O$21, HLEM_info!P$21,
IF(Data_Simple!T160=HLEM_info!Q$21, HLEM_info!R$21,
IF(Data_Simple!T160="0", 0,
"ERROR")))))))))</f>
        <v/>
      </c>
      <c r="U160" s="18" t="str">
        <f>IF(Data_Simple!U160="", "",
IF(Data_Simple!U160=HLEM_info!E$22, HLEM_info!F$22,
IF(Data_Simple!U160=HLEM_info!G$22, HLEM_info!H$22,
"ERROR")))</f>
        <v/>
      </c>
      <c r="V160" s="18" t="str">
        <f>IF(Data_Simple!V160="", "",
IF(Data_Simple!V160=HLEM_info!E$23, HLEM_info!F$23,
IF(Data_Simple!V160=HLEM_info!G$23, HLEM_info!H$23,
IF(Data_Simple!V160=HLEM_info!I$23, HLEM_info!J$23,
IF(Data_Simple!V160=HLEM_info!K$23, HLEM_info!L$23,
IF(Data_Simple!V160=HLEM_info!M$23, HLEM_info!N$23,
IF(Data_Simple!V160=HLEM_info!O$23, HLEM_info!P$23,
IF(Data_Simple!V160=HLEM_info!Q$23, HLEM_info!R$23,
IF(Data_Simple!V160="0", 0,
"ERROR")))))))))</f>
        <v/>
      </c>
      <c r="W160" s="18" t="str">
        <f>IF(Data_Simple!W160="", "", Data_Simple!W160)</f>
        <v/>
      </c>
      <c r="X160" s="18" t="str">
        <f>IF(Data_Simple!X160="", "", Data_Simple!X160)</f>
        <v/>
      </c>
      <c r="Y160" s="18" t="str">
        <f>IF(Data_Simple!Y160="", "", Data_Simple!Y160)</f>
        <v/>
      </c>
      <c r="Z160" s="18" t="str">
        <f>IF(Data_Simple!Z160="", "", Data_Simple!Z160)</f>
        <v/>
      </c>
      <c r="AA160" s="18" t="str">
        <f>IF(Data_Simple!AA160="", "", Data_Simple!AA160)</f>
        <v/>
      </c>
      <c r="AB160" s="18" t="str">
        <f>IF(Data_Simple!AB160="", "",
IF(Data_Simple!AB160=HLEM_info!E$8, HLEM_info!F$8,
IF(Data_Simple!AB160=HLEM_info!G$8, HLEM_info!H$8,
"ERROR")))</f>
        <v/>
      </c>
      <c r="AC160" s="18" t="str">
        <f>IF(Data_Simple!AC160="", "",
IF(Data_Simple!AC160=HLEM_info!E$9, HLEM_info!F$9,
IF(Data_Simple!AC160=HLEM_info!G$9, HLEM_info!H$9,
IF(Data_Simple!AC160=HLEM_info!I$9, HLEM_info!J$9,
IF(Data_Simple!AC160=HLEM_info!K$9, HLEM_info!L$9,
IF(Data_Simple!AC160=HLEM_info!M$9, HLEM_info!N$9,
IF(Data_Simple!AC160="0", 0,
"ERROR")))))))</f>
        <v/>
      </c>
      <c r="AD160" s="18" t="str">
        <f>IF(Data_Simple!AD160="", "",
IF(Data_Simple!AD160=HLEM_info!E$10, HLEM_info!F$10,
IF(Data_Simple!AD160=HLEM_info!G$10, HLEM_info!H$10,
"ERROR")))</f>
        <v/>
      </c>
      <c r="AE160" s="18" t="str">
        <f>IF(Data_Simple!AE160="", "",
IF(Data_Simple!AE160=HLEM_info!E$11, HLEM_info!F$11,
IF(Data_Simple!AE160=HLEM_info!G$11, HLEM_info!H$11,
IF(Data_Simple!AE160=HLEM_info!I$11, HLEM_info!J$11,
IF(Data_Simple!AE160=HLEM_info!K$11, HLEM_info!L$11,
IF(Data_Simple!AE160="0", 0,
"ERROR"))))))</f>
        <v/>
      </c>
      <c r="AF160" s="18" t="str">
        <f>IF(Data_Simple!AF160="", "",
IF(Data_Simple!AF160=HLEM_info!E$12, HLEM_info!F$12,
IF(Data_Simple!AF160=HLEM_info!G$12, HLEM_info!H$12,
"ERROR")))</f>
        <v/>
      </c>
      <c r="AG160" s="18" t="str">
        <f>IF(Data_Simple!AG160="", "",
IF(Data_Simple!AG160=HLEM_info!E$13, HLEM_info!F$13,
IF(Data_Simple!AG160=HLEM_info!G$13, HLEM_info!H$13,
IF(Data_Simple!AG160=HLEM_info!I$13, HLEM_info!J$13,
IF(Data_Simple!AG160=HLEM_info!K$13, HLEM_info!L$13,
IF(Data_Simple!AG160=HLEM_info!M$13, HLEM_info!N$13,
IF(Data_Simple!AG160=HLEM_info!O$13, HLEM_info!P$13,
IF(Data_Simple!AG160=HLEM_info!Q$13, HLEM_info!R$13,
IF(Data_Simple!AG160="0", 0,
"ERROR")))))))))</f>
        <v/>
      </c>
      <c r="AH160" s="18" t="str">
        <f>IF(Data_Simple!AH160="", "",
IF(Data_Simple!AH160=HLEM_info!E$14, HLEM_info!F$14,
IF(Data_Simple!AH160=HLEM_info!G$14, HLEM_info!H$14,
"ERROR")))</f>
        <v/>
      </c>
      <c r="AI160" s="18" t="str">
        <f>IF(Data_Simple!AI160="", "",
IF(Data_Simple!AI160=HLEM_info!E$15, HLEM_info!F$15,
IF(Data_Simple!AI160=HLEM_info!G$15, HLEM_info!H$15,
IF(Data_Simple!AI160=HLEM_info!I$15, HLEM_info!J$15,
IF(Data_Simple!AI160=HLEM_info!K$15, HLEM_info!L$15,
IF(Data_Simple!AI160=HLEM_info!M$15, HLEM_info!N$15,
IF(Data_Simple!AI160=HLEM_info!O$15, HLEM_info!P$15,
IF(Data_Simple!AI160=HLEM_info!Q$15, HLEM_info!R$15,
IF(Data_Simple!AI160="0", 0,
"ERROR")))))))))</f>
        <v/>
      </c>
      <c r="AJ160" s="18" t="str">
        <f>IF(Data_Simple!AJ160="", "",
IF(Data_Simple!AJ160=HLEM_info!E$16, HLEM_info!F$16,
IF(Data_Simple!AJ160=HLEM_info!G$16, HLEM_info!H$16,
"ERROR")))</f>
        <v/>
      </c>
      <c r="AK160" s="18" t="str">
        <f>IF(Data_Simple!AK160="", "",
IF(Data_Simple!AK160=HLEM_info!E$17, HLEM_info!F$17,
IF(Data_Simple!AK160=HLEM_info!G$17, HLEM_info!H$17,
IF(Data_Simple!AK160=HLEM_info!I$17, HLEM_info!J$17,
IF(Data_Simple!AK160=HLEM_info!K$17, HLEM_info!L$17,
IF(Data_Simple!AK160=HLEM_info!M$17, HLEM_info!N$17,
IF(Data_Simple!AK160=HLEM_info!O$17, HLEM_info!P$17,
IF(Data_Simple!AK160=HLEM_info!Q$17, HLEM_info!R$17,
IF(Data_Simple!AK160="0", 0,
"ERROR")))))))))</f>
        <v/>
      </c>
      <c r="AL160" s="18" t="str">
        <f>IF(Data_Simple!AL160="", "",
IF(Data_Simple!AL160=HLEM_info!E$18, HLEM_info!F$18,
IF(Data_Simple!AL160=HLEM_info!G$18, HLEM_info!H$18,
"ERROR")))</f>
        <v/>
      </c>
      <c r="AM160" s="18" t="str">
        <f>IF(Data_Simple!AM160="", "",
IF(Data_Simple!AM160=HLEM_info!E$19, HLEM_info!F$19,
IF(Data_Simple!AM160=HLEM_info!G$19, HLEM_info!H$19,
IF(Data_Simple!AM160=HLEM_info!I$19, HLEM_info!J$19,
IF(Data_Simple!AM160=HLEM_info!K$19, HLEM_info!L$19,
IF(Data_Simple!AM160=HLEM_info!M$19, HLEM_info!N$19,
IF(Data_Simple!AM160=HLEM_info!O$19, HLEM_info!P$19,
IF(Data_Simple!AM160=HLEM_info!Q$19, HLEM_info!R$19,
IF(Data_Simple!AM160="0", 0,
"ERROR")))))))))</f>
        <v/>
      </c>
      <c r="AN160" s="18" t="str">
        <f>IF(Data_Simple!AN160="", "",
IF(Data_Simple!AN160=HLEM_info!E$20, HLEM_info!F$20,
IF(Data_Simple!AN160=HLEM_info!G$20, HLEM_info!H$20,
"ERROR")))</f>
        <v/>
      </c>
      <c r="AO160" s="18" t="str">
        <f>IF(Data_Simple!AO160="", "",
IF(Data_Simple!AO160=HLEM_info!E$21, HLEM_info!F$21,
IF(Data_Simple!AO160=HLEM_info!G$21, HLEM_info!H$21,
IF(Data_Simple!AO160=HLEM_info!I$21, HLEM_info!J$21,
IF(Data_Simple!AO160=HLEM_info!K$21, HLEM_info!L$21,
IF(Data_Simple!AO160=HLEM_info!M$21, HLEM_info!N$21,
IF(Data_Simple!AO160=HLEM_info!O$21, HLEM_info!P$21,
IF(Data_Simple!AO160=HLEM_info!Q$21, HLEM_info!R$21,
IF(Data_Simple!AO160="0", 0,
"ERROR")))))))))</f>
        <v/>
      </c>
      <c r="AP160" s="18" t="str">
        <f>IF(Data_Simple!AP160="", "",
IF(Data_Simple!AP160=HLEM_info!E$22, HLEM_info!F$22,
IF(Data_Simple!AP160=HLEM_info!G$22, HLEM_info!H$22,
"ERROR")))</f>
        <v/>
      </c>
      <c r="AQ160" s="18" t="str">
        <f>IF(Data_Simple!AQ160="", "",
IF(Data_Simple!AQ160=HLEM_info!E$23, HLEM_info!F$23,
IF(Data_Simple!AQ160=HLEM_info!G$23, HLEM_info!H$23,
IF(Data_Simple!AQ160=HLEM_info!I$23, HLEM_info!J$23,
IF(Data_Simple!AQ160=HLEM_info!K$23, HLEM_info!L$23,
IF(Data_Simple!AQ160=HLEM_info!M$23, HLEM_info!N$23,
IF(Data_Simple!AQ160=HLEM_info!O$23, HLEM_info!P$23,
IF(Data_Simple!AQ160=HLEM_info!Q$23, HLEM_info!R$23,
IF(Data_Simple!AQ160="0", 0,
"ERROR")))))))))</f>
        <v/>
      </c>
      <c r="AR160" s="18" t="str">
        <f t="shared" si="4"/>
        <v/>
      </c>
      <c r="AS160" s="18" t="str">
        <f t="shared" si="5"/>
        <v/>
      </c>
    </row>
    <row r="161" spans="1:45" x14ac:dyDescent="0.2">
      <c r="A161" s="18" t="str">
        <f>IF(Data_Simple!A161="", "", Data_Simple!A161)</f>
        <v/>
      </c>
      <c r="B161" s="18" t="str">
        <f>IF(Data_Simple!B161="", "", Data_Simple!B161)</f>
        <v/>
      </c>
      <c r="C161" s="18" t="str">
        <f>IF(Data_Simple!C161="", "", Data_Simple!C161)</f>
        <v/>
      </c>
      <c r="D161" s="18" t="str">
        <f>IF(Data_Simple!D161="", "", Data_Simple!D161)</f>
        <v/>
      </c>
      <c r="E161" s="18" t="str">
        <f>IF(Data_Simple!E161="", "", Data_Simple!E161)</f>
        <v/>
      </c>
      <c r="F161" s="18" t="str">
        <f>IF(Data_Simple!F161="", "", Data_Simple!F161)</f>
        <v/>
      </c>
      <c r="G161" s="18" t="str">
        <f>IF(Data_Simple!G161="", "",
IF(Data_Simple!G161=HLEM_info!E$8, HLEM_info!F$8,
IF(Data_Simple!G161=HLEM_info!G$8, HLEM_info!H$8,
"ERROR")))</f>
        <v/>
      </c>
      <c r="H161" s="18" t="str">
        <f>IF(Data_Simple!H161="", "",
IF(Data_Simple!H161=HLEM_info!E$9, HLEM_info!F$9,
IF(Data_Simple!H161=HLEM_info!G$9, HLEM_info!H$9,
IF(Data_Simple!H161=HLEM_info!I$9, HLEM_info!J$9,
IF(Data_Simple!H161=HLEM_info!K$9, HLEM_info!L$9,
IF(Data_Simple!H161=HLEM_info!M$9, HLEM_info!N$9,
IF(Data_Simple!H161="0", 0,
"ERROR")))))))</f>
        <v/>
      </c>
      <c r="I161" s="18" t="str">
        <f>IF(Data_Simple!I161="", "",
IF(Data_Simple!I161=HLEM_info!E$10, HLEM_info!F$10,
IF(Data_Simple!I161=HLEM_info!G$10, HLEM_info!H$10,
"ERROR")))</f>
        <v/>
      </c>
      <c r="J161" s="18" t="str">
        <f>IF(Data_Simple!J161="", "",
IF(Data_Simple!J161=HLEM_info!E$11, HLEM_info!F$11,
IF(Data_Simple!J161=HLEM_info!G$11, HLEM_info!H$11,
IF(Data_Simple!J161=HLEM_info!I$11, HLEM_info!J$11,
IF(Data_Simple!J161=HLEM_info!K$11, HLEM_info!L$11,
IF(Data_Simple!J161="0", 0,
"ERROR"))))))</f>
        <v/>
      </c>
      <c r="K161" s="18" t="str">
        <f>IF(Data_Simple!K161="", "",
IF(Data_Simple!K161=HLEM_info!E$12, HLEM_info!F$12,
IF(Data_Simple!K161=HLEM_info!G$12, HLEM_info!H$12,
"ERROR")))</f>
        <v/>
      </c>
      <c r="L161" s="18" t="str">
        <f>IF(Data_Simple!L161="", "",
IF(Data_Simple!L161=HLEM_info!E$13, HLEM_info!F$13,
IF(Data_Simple!L161=HLEM_info!G$13, HLEM_info!H$13,
IF(Data_Simple!L161=HLEM_info!I$13, HLEM_info!J$13,
IF(Data_Simple!L161=HLEM_info!K$13, HLEM_info!L$13,
IF(Data_Simple!L161=HLEM_info!M$13, HLEM_info!N$13,
IF(Data_Simple!L161=HLEM_info!O$13, HLEM_info!P$13,
IF(Data_Simple!L161=HLEM_info!Q$13, HLEM_info!R$13,
IF(Data_Simple!L161="0", 0,
"ERROR")))))))))</f>
        <v/>
      </c>
      <c r="M161" s="18" t="str">
        <f>IF(Data_Simple!M161="", "",
IF(Data_Simple!M161=HLEM_info!E$14, HLEM_info!F$14,
IF(Data_Simple!M161=HLEM_info!G$14, HLEM_info!H$14,
"ERROR")))</f>
        <v/>
      </c>
      <c r="N161" s="18" t="str">
        <f>IF(Data_Simple!N161="", "",
IF(Data_Simple!N161=HLEM_info!E$15, HLEM_info!F$15,
IF(Data_Simple!N161=HLEM_info!G$15, HLEM_info!H$15,
IF(Data_Simple!N161=HLEM_info!I$15, HLEM_info!J$15,
IF(Data_Simple!N161=HLEM_info!K$15, HLEM_info!L$15,
IF(Data_Simple!N161=HLEM_info!M$15, HLEM_info!N$15,
IF(Data_Simple!N161=HLEM_info!O$15, HLEM_info!P$15,
IF(Data_Simple!N161=HLEM_info!Q$15, HLEM_info!R$15,
IF(Data_Simple!N161="0", 0,
"ERROR")))))))))</f>
        <v/>
      </c>
      <c r="O161" s="18" t="str">
        <f>IF(Data_Simple!O161="", "",
IF(Data_Simple!O161=HLEM_info!E$16, HLEM_info!F$16,
IF(Data_Simple!O161=HLEM_info!G$16, HLEM_info!H$16,
"ERROR")))</f>
        <v/>
      </c>
      <c r="P161" s="18" t="str">
        <f>IF(Data_Simple!P161="", "",
IF(Data_Simple!P161=HLEM_info!E$17, HLEM_info!F$17,
IF(Data_Simple!P161=HLEM_info!G$17, HLEM_info!H$17,
IF(Data_Simple!P161=HLEM_info!I$17, HLEM_info!J$17,
IF(Data_Simple!P161=HLEM_info!K$17, HLEM_info!L$17,
IF(Data_Simple!P161=HLEM_info!M$17, HLEM_info!N$17,
IF(Data_Simple!P161=HLEM_info!O$17, HLEM_info!P$17,
IF(Data_Simple!P161=HLEM_info!Q$17, HLEM_info!R$17,
IF(Data_Simple!P161="0", 0,
"ERROR")))))))))</f>
        <v/>
      </c>
      <c r="Q161" s="18" t="str">
        <f>IF(Data_Simple!Q161="", "",
IF(Data_Simple!Q161=HLEM_info!E$18, HLEM_info!F$18,
IF(Data_Simple!Q161=HLEM_info!G$18, HLEM_info!H$18,
"ERROR")))</f>
        <v/>
      </c>
      <c r="R161" s="18" t="str">
        <f>IF(Data_Simple!R161="", "",
IF(Data_Simple!R161=HLEM_info!E$19, HLEM_info!F$19,
IF(Data_Simple!R161=HLEM_info!G$19, HLEM_info!H$19,
IF(Data_Simple!R161=HLEM_info!I$19, HLEM_info!J$19,
IF(Data_Simple!R161=HLEM_info!K$19, HLEM_info!L$19,
IF(Data_Simple!R161=HLEM_info!M$19, HLEM_info!N$19,
IF(Data_Simple!R161=HLEM_info!O$19, HLEM_info!P$19,
IF(Data_Simple!R161=HLEM_info!Q$19, HLEM_info!R$19,
IF(Data_Simple!R161="0", 0,
"ERROR")))))))))</f>
        <v/>
      </c>
      <c r="S161" s="18" t="str">
        <f>IF(Data_Simple!S161="", "",
IF(Data_Simple!S161=HLEM_info!E$20, HLEM_info!F$20,
IF(Data_Simple!S161=HLEM_info!G$20, HLEM_info!H$20,
"ERROR")))</f>
        <v/>
      </c>
      <c r="T161" s="18" t="str">
        <f>IF(Data_Simple!T161="", "",
IF(Data_Simple!T161=HLEM_info!E$21, HLEM_info!F$21,
IF(Data_Simple!T161=HLEM_info!G$21, HLEM_info!H$21,
IF(Data_Simple!T161=HLEM_info!I$21, HLEM_info!J$21,
IF(Data_Simple!T161=HLEM_info!K$21, HLEM_info!L$21,
IF(Data_Simple!T161=HLEM_info!M$21, HLEM_info!N$21,
IF(Data_Simple!T161=HLEM_info!O$21, HLEM_info!P$21,
IF(Data_Simple!T161=HLEM_info!Q$21, HLEM_info!R$21,
IF(Data_Simple!T161="0", 0,
"ERROR")))))))))</f>
        <v/>
      </c>
      <c r="U161" s="18" t="str">
        <f>IF(Data_Simple!U161="", "",
IF(Data_Simple!U161=HLEM_info!E$22, HLEM_info!F$22,
IF(Data_Simple!U161=HLEM_info!G$22, HLEM_info!H$22,
"ERROR")))</f>
        <v/>
      </c>
      <c r="V161" s="18" t="str">
        <f>IF(Data_Simple!V161="", "",
IF(Data_Simple!V161=HLEM_info!E$23, HLEM_info!F$23,
IF(Data_Simple!V161=HLEM_info!G$23, HLEM_info!H$23,
IF(Data_Simple!V161=HLEM_info!I$23, HLEM_info!J$23,
IF(Data_Simple!V161=HLEM_info!K$23, HLEM_info!L$23,
IF(Data_Simple!V161=HLEM_info!M$23, HLEM_info!N$23,
IF(Data_Simple!V161=HLEM_info!O$23, HLEM_info!P$23,
IF(Data_Simple!V161=HLEM_info!Q$23, HLEM_info!R$23,
IF(Data_Simple!V161="0", 0,
"ERROR")))))))))</f>
        <v/>
      </c>
      <c r="W161" s="18" t="str">
        <f>IF(Data_Simple!W161="", "", Data_Simple!W161)</f>
        <v/>
      </c>
      <c r="X161" s="18" t="str">
        <f>IF(Data_Simple!X161="", "", Data_Simple!X161)</f>
        <v/>
      </c>
      <c r="Y161" s="18" t="str">
        <f>IF(Data_Simple!Y161="", "", Data_Simple!Y161)</f>
        <v/>
      </c>
      <c r="Z161" s="18" t="str">
        <f>IF(Data_Simple!Z161="", "", Data_Simple!Z161)</f>
        <v/>
      </c>
      <c r="AA161" s="18" t="str">
        <f>IF(Data_Simple!AA161="", "", Data_Simple!AA161)</f>
        <v/>
      </c>
      <c r="AB161" s="18" t="str">
        <f>IF(Data_Simple!AB161="", "",
IF(Data_Simple!AB161=HLEM_info!E$8, HLEM_info!F$8,
IF(Data_Simple!AB161=HLEM_info!G$8, HLEM_info!H$8,
"ERROR")))</f>
        <v/>
      </c>
      <c r="AC161" s="18" t="str">
        <f>IF(Data_Simple!AC161="", "",
IF(Data_Simple!AC161=HLEM_info!E$9, HLEM_info!F$9,
IF(Data_Simple!AC161=HLEM_info!G$9, HLEM_info!H$9,
IF(Data_Simple!AC161=HLEM_info!I$9, HLEM_info!J$9,
IF(Data_Simple!AC161=HLEM_info!K$9, HLEM_info!L$9,
IF(Data_Simple!AC161=HLEM_info!M$9, HLEM_info!N$9,
IF(Data_Simple!AC161="0", 0,
"ERROR")))))))</f>
        <v/>
      </c>
      <c r="AD161" s="18" t="str">
        <f>IF(Data_Simple!AD161="", "",
IF(Data_Simple!AD161=HLEM_info!E$10, HLEM_info!F$10,
IF(Data_Simple!AD161=HLEM_info!G$10, HLEM_info!H$10,
"ERROR")))</f>
        <v/>
      </c>
      <c r="AE161" s="18" t="str">
        <f>IF(Data_Simple!AE161="", "",
IF(Data_Simple!AE161=HLEM_info!E$11, HLEM_info!F$11,
IF(Data_Simple!AE161=HLEM_info!G$11, HLEM_info!H$11,
IF(Data_Simple!AE161=HLEM_info!I$11, HLEM_info!J$11,
IF(Data_Simple!AE161=HLEM_info!K$11, HLEM_info!L$11,
IF(Data_Simple!AE161="0", 0,
"ERROR"))))))</f>
        <v/>
      </c>
      <c r="AF161" s="18" t="str">
        <f>IF(Data_Simple!AF161="", "",
IF(Data_Simple!AF161=HLEM_info!E$12, HLEM_info!F$12,
IF(Data_Simple!AF161=HLEM_info!G$12, HLEM_info!H$12,
"ERROR")))</f>
        <v/>
      </c>
      <c r="AG161" s="18" t="str">
        <f>IF(Data_Simple!AG161="", "",
IF(Data_Simple!AG161=HLEM_info!E$13, HLEM_info!F$13,
IF(Data_Simple!AG161=HLEM_info!G$13, HLEM_info!H$13,
IF(Data_Simple!AG161=HLEM_info!I$13, HLEM_info!J$13,
IF(Data_Simple!AG161=HLEM_info!K$13, HLEM_info!L$13,
IF(Data_Simple!AG161=HLEM_info!M$13, HLEM_info!N$13,
IF(Data_Simple!AG161=HLEM_info!O$13, HLEM_info!P$13,
IF(Data_Simple!AG161=HLEM_info!Q$13, HLEM_info!R$13,
IF(Data_Simple!AG161="0", 0,
"ERROR")))))))))</f>
        <v/>
      </c>
      <c r="AH161" s="18" t="str">
        <f>IF(Data_Simple!AH161="", "",
IF(Data_Simple!AH161=HLEM_info!E$14, HLEM_info!F$14,
IF(Data_Simple!AH161=HLEM_info!G$14, HLEM_info!H$14,
"ERROR")))</f>
        <v/>
      </c>
      <c r="AI161" s="18" t="str">
        <f>IF(Data_Simple!AI161="", "",
IF(Data_Simple!AI161=HLEM_info!E$15, HLEM_info!F$15,
IF(Data_Simple!AI161=HLEM_info!G$15, HLEM_info!H$15,
IF(Data_Simple!AI161=HLEM_info!I$15, HLEM_info!J$15,
IF(Data_Simple!AI161=HLEM_info!K$15, HLEM_info!L$15,
IF(Data_Simple!AI161=HLEM_info!M$15, HLEM_info!N$15,
IF(Data_Simple!AI161=HLEM_info!O$15, HLEM_info!P$15,
IF(Data_Simple!AI161=HLEM_info!Q$15, HLEM_info!R$15,
IF(Data_Simple!AI161="0", 0,
"ERROR")))))))))</f>
        <v/>
      </c>
      <c r="AJ161" s="18" t="str">
        <f>IF(Data_Simple!AJ161="", "",
IF(Data_Simple!AJ161=HLEM_info!E$16, HLEM_info!F$16,
IF(Data_Simple!AJ161=HLEM_info!G$16, HLEM_info!H$16,
"ERROR")))</f>
        <v/>
      </c>
      <c r="AK161" s="18" t="str">
        <f>IF(Data_Simple!AK161="", "",
IF(Data_Simple!AK161=HLEM_info!E$17, HLEM_info!F$17,
IF(Data_Simple!AK161=HLEM_info!G$17, HLEM_info!H$17,
IF(Data_Simple!AK161=HLEM_info!I$17, HLEM_info!J$17,
IF(Data_Simple!AK161=HLEM_info!K$17, HLEM_info!L$17,
IF(Data_Simple!AK161=HLEM_info!M$17, HLEM_info!N$17,
IF(Data_Simple!AK161=HLEM_info!O$17, HLEM_info!P$17,
IF(Data_Simple!AK161=HLEM_info!Q$17, HLEM_info!R$17,
IF(Data_Simple!AK161="0", 0,
"ERROR")))))))))</f>
        <v/>
      </c>
      <c r="AL161" s="18" t="str">
        <f>IF(Data_Simple!AL161="", "",
IF(Data_Simple!AL161=HLEM_info!E$18, HLEM_info!F$18,
IF(Data_Simple!AL161=HLEM_info!G$18, HLEM_info!H$18,
"ERROR")))</f>
        <v/>
      </c>
      <c r="AM161" s="18" t="str">
        <f>IF(Data_Simple!AM161="", "",
IF(Data_Simple!AM161=HLEM_info!E$19, HLEM_info!F$19,
IF(Data_Simple!AM161=HLEM_info!G$19, HLEM_info!H$19,
IF(Data_Simple!AM161=HLEM_info!I$19, HLEM_info!J$19,
IF(Data_Simple!AM161=HLEM_info!K$19, HLEM_info!L$19,
IF(Data_Simple!AM161=HLEM_info!M$19, HLEM_info!N$19,
IF(Data_Simple!AM161=HLEM_info!O$19, HLEM_info!P$19,
IF(Data_Simple!AM161=HLEM_info!Q$19, HLEM_info!R$19,
IF(Data_Simple!AM161="0", 0,
"ERROR")))))))))</f>
        <v/>
      </c>
      <c r="AN161" s="18" t="str">
        <f>IF(Data_Simple!AN161="", "",
IF(Data_Simple!AN161=HLEM_info!E$20, HLEM_info!F$20,
IF(Data_Simple!AN161=HLEM_info!G$20, HLEM_info!H$20,
"ERROR")))</f>
        <v/>
      </c>
      <c r="AO161" s="18" t="str">
        <f>IF(Data_Simple!AO161="", "",
IF(Data_Simple!AO161=HLEM_info!E$21, HLEM_info!F$21,
IF(Data_Simple!AO161=HLEM_info!G$21, HLEM_info!H$21,
IF(Data_Simple!AO161=HLEM_info!I$21, HLEM_info!J$21,
IF(Data_Simple!AO161=HLEM_info!K$21, HLEM_info!L$21,
IF(Data_Simple!AO161=HLEM_info!M$21, HLEM_info!N$21,
IF(Data_Simple!AO161=HLEM_info!O$21, HLEM_info!P$21,
IF(Data_Simple!AO161=HLEM_info!Q$21, HLEM_info!R$21,
IF(Data_Simple!AO161="0", 0,
"ERROR")))))))))</f>
        <v/>
      </c>
      <c r="AP161" s="18" t="str">
        <f>IF(Data_Simple!AP161="", "",
IF(Data_Simple!AP161=HLEM_info!E$22, HLEM_info!F$22,
IF(Data_Simple!AP161=HLEM_info!G$22, HLEM_info!H$22,
"ERROR")))</f>
        <v/>
      </c>
      <c r="AQ161" s="18" t="str">
        <f>IF(Data_Simple!AQ161="", "",
IF(Data_Simple!AQ161=HLEM_info!E$23, HLEM_info!F$23,
IF(Data_Simple!AQ161=HLEM_info!G$23, HLEM_info!H$23,
IF(Data_Simple!AQ161=HLEM_info!I$23, HLEM_info!J$23,
IF(Data_Simple!AQ161=HLEM_info!K$23, HLEM_info!L$23,
IF(Data_Simple!AQ161=HLEM_info!M$23, HLEM_info!N$23,
IF(Data_Simple!AQ161=HLEM_info!O$23, HLEM_info!P$23,
IF(Data_Simple!AQ161=HLEM_info!Q$23, HLEM_info!R$23,
IF(Data_Simple!AQ161="0", 0,
"ERROR")))))))))</f>
        <v/>
      </c>
      <c r="AR161" s="18" t="str">
        <f t="shared" si="4"/>
        <v/>
      </c>
      <c r="AS161" s="18" t="str">
        <f t="shared" si="5"/>
        <v/>
      </c>
    </row>
    <row r="162" spans="1:45" x14ac:dyDescent="0.2">
      <c r="A162" s="18" t="str">
        <f>IF(Data_Simple!A162="", "", Data_Simple!A162)</f>
        <v/>
      </c>
      <c r="B162" s="18" t="str">
        <f>IF(Data_Simple!B162="", "", Data_Simple!B162)</f>
        <v/>
      </c>
      <c r="C162" s="18" t="str">
        <f>IF(Data_Simple!C162="", "", Data_Simple!C162)</f>
        <v/>
      </c>
      <c r="D162" s="18" t="str">
        <f>IF(Data_Simple!D162="", "", Data_Simple!D162)</f>
        <v/>
      </c>
      <c r="E162" s="18" t="str">
        <f>IF(Data_Simple!E162="", "", Data_Simple!E162)</f>
        <v/>
      </c>
      <c r="F162" s="18" t="str">
        <f>IF(Data_Simple!F162="", "", Data_Simple!F162)</f>
        <v/>
      </c>
      <c r="G162" s="18" t="str">
        <f>IF(Data_Simple!G162="", "",
IF(Data_Simple!G162=HLEM_info!E$8, HLEM_info!F$8,
IF(Data_Simple!G162=HLEM_info!G$8, HLEM_info!H$8,
"ERROR")))</f>
        <v/>
      </c>
      <c r="H162" s="18" t="str">
        <f>IF(Data_Simple!H162="", "",
IF(Data_Simple!H162=HLEM_info!E$9, HLEM_info!F$9,
IF(Data_Simple!H162=HLEM_info!G$9, HLEM_info!H$9,
IF(Data_Simple!H162=HLEM_info!I$9, HLEM_info!J$9,
IF(Data_Simple!H162=HLEM_info!K$9, HLEM_info!L$9,
IF(Data_Simple!H162=HLEM_info!M$9, HLEM_info!N$9,
IF(Data_Simple!H162="0", 0,
"ERROR")))))))</f>
        <v/>
      </c>
      <c r="I162" s="18" t="str">
        <f>IF(Data_Simple!I162="", "",
IF(Data_Simple!I162=HLEM_info!E$10, HLEM_info!F$10,
IF(Data_Simple!I162=HLEM_info!G$10, HLEM_info!H$10,
"ERROR")))</f>
        <v/>
      </c>
      <c r="J162" s="18" t="str">
        <f>IF(Data_Simple!J162="", "",
IF(Data_Simple!J162=HLEM_info!E$11, HLEM_info!F$11,
IF(Data_Simple!J162=HLEM_info!G$11, HLEM_info!H$11,
IF(Data_Simple!J162=HLEM_info!I$11, HLEM_info!J$11,
IF(Data_Simple!J162=HLEM_info!K$11, HLEM_info!L$11,
IF(Data_Simple!J162="0", 0,
"ERROR"))))))</f>
        <v/>
      </c>
      <c r="K162" s="18" t="str">
        <f>IF(Data_Simple!K162="", "",
IF(Data_Simple!K162=HLEM_info!E$12, HLEM_info!F$12,
IF(Data_Simple!K162=HLEM_info!G$12, HLEM_info!H$12,
"ERROR")))</f>
        <v/>
      </c>
      <c r="L162" s="18" t="str">
        <f>IF(Data_Simple!L162="", "",
IF(Data_Simple!L162=HLEM_info!E$13, HLEM_info!F$13,
IF(Data_Simple!L162=HLEM_info!G$13, HLEM_info!H$13,
IF(Data_Simple!L162=HLEM_info!I$13, HLEM_info!J$13,
IF(Data_Simple!L162=HLEM_info!K$13, HLEM_info!L$13,
IF(Data_Simple!L162=HLEM_info!M$13, HLEM_info!N$13,
IF(Data_Simple!L162=HLEM_info!O$13, HLEM_info!P$13,
IF(Data_Simple!L162=HLEM_info!Q$13, HLEM_info!R$13,
IF(Data_Simple!L162="0", 0,
"ERROR")))))))))</f>
        <v/>
      </c>
      <c r="M162" s="18" t="str">
        <f>IF(Data_Simple!M162="", "",
IF(Data_Simple!M162=HLEM_info!E$14, HLEM_info!F$14,
IF(Data_Simple!M162=HLEM_info!G$14, HLEM_info!H$14,
"ERROR")))</f>
        <v/>
      </c>
      <c r="N162" s="18" t="str">
        <f>IF(Data_Simple!N162="", "",
IF(Data_Simple!N162=HLEM_info!E$15, HLEM_info!F$15,
IF(Data_Simple!N162=HLEM_info!G$15, HLEM_info!H$15,
IF(Data_Simple!N162=HLEM_info!I$15, HLEM_info!J$15,
IF(Data_Simple!N162=HLEM_info!K$15, HLEM_info!L$15,
IF(Data_Simple!N162=HLEM_info!M$15, HLEM_info!N$15,
IF(Data_Simple!N162=HLEM_info!O$15, HLEM_info!P$15,
IF(Data_Simple!N162=HLEM_info!Q$15, HLEM_info!R$15,
IF(Data_Simple!N162="0", 0,
"ERROR")))))))))</f>
        <v/>
      </c>
      <c r="O162" s="18" t="str">
        <f>IF(Data_Simple!O162="", "",
IF(Data_Simple!O162=HLEM_info!E$16, HLEM_info!F$16,
IF(Data_Simple!O162=HLEM_info!G$16, HLEM_info!H$16,
"ERROR")))</f>
        <v/>
      </c>
      <c r="P162" s="18" t="str">
        <f>IF(Data_Simple!P162="", "",
IF(Data_Simple!P162=HLEM_info!E$17, HLEM_info!F$17,
IF(Data_Simple!P162=HLEM_info!G$17, HLEM_info!H$17,
IF(Data_Simple!P162=HLEM_info!I$17, HLEM_info!J$17,
IF(Data_Simple!P162=HLEM_info!K$17, HLEM_info!L$17,
IF(Data_Simple!P162=HLEM_info!M$17, HLEM_info!N$17,
IF(Data_Simple!P162=HLEM_info!O$17, HLEM_info!P$17,
IF(Data_Simple!P162=HLEM_info!Q$17, HLEM_info!R$17,
IF(Data_Simple!P162="0", 0,
"ERROR")))))))))</f>
        <v/>
      </c>
      <c r="Q162" s="18" t="str">
        <f>IF(Data_Simple!Q162="", "",
IF(Data_Simple!Q162=HLEM_info!E$18, HLEM_info!F$18,
IF(Data_Simple!Q162=HLEM_info!G$18, HLEM_info!H$18,
"ERROR")))</f>
        <v/>
      </c>
      <c r="R162" s="18" t="str">
        <f>IF(Data_Simple!R162="", "",
IF(Data_Simple!R162=HLEM_info!E$19, HLEM_info!F$19,
IF(Data_Simple!R162=HLEM_info!G$19, HLEM_info!H$19,
IF(Data_Simple!R162=HLEM_info!I$19, HLEM_info!J$19,
IF(Data_Simple!R162=HLEM_info!K$19, HLEM_info!L$19,
IF(Data_Simple!R162=HLEM_info!M$19, HLEM_info!N$19,
IF(Data_Simple!R162=HLEM_info!O$19, HLEM_info!P$19,
IF(Data_Simple!R162=HLEM_info!Q$19, HLEM_info!R$19,
IF(Data_Simple!R162="0", 0,
"ERROR")))))))))</f>
        <v/>
      </c>
      <c r="S162" s="18" t="str">
        <f>IF(Data_Simple!S162="", "",
IF(Data_Simple!S162=HLEM_info!E$20, HLEM_info!F$20,
IF(Data_Simple!S162=HLEM_info!G$20, HLEM_info!H$20,
"ERROR")))</f>
        <v/>
      </c>
      <c r="T162" s="18" t="str">
        <f>IF(Data_Simple!T162="", "",
IF(Data_Simple!T162=HLEM_info!E$21, HLEM_info!F$21,
IF(Data_Simple!T162=HLEM_info!G$21, HLEM_info!H$21,
IF(Data_Simple!T162=HLEM_info!I$21, HLEM_info!J$21,
IF(Data_Simple!T162=HLEM_info!K$21, HLEM_info!L$21,
IF(Data_Simple!T162=HLEM_info!M$21, HLEM_info!N$21,
IF(Data_Simple!T162=HLEM_info!O$21, HLEM_info!P$21,
IF(Data_Simple!T162=HLEM_info!Q$21, HLEM_info!R$21,
IF(Data_Simple!T162="0", 0,
"ERROR")))))))))</f>
        <v/>
      </c>
      <c r="U162" s="18" t="str">
        <f>IF(Data_Simple!U162="", "",
IF(Data_Simple!U162=HLEM_info!E$22, HLEM_info!F$22,
IF(Data_Simple!U162=HLEM_info!G$22, HLEM_info!H$22,
"ERROR")))</f>
        <v/>
      </c>
      <c r="V162" s="18" t="str">
        <f>IF(Data_Simple!V162="", "",
IF(Data_Simple!V162=HLEM_info!E$23, HLEM_info!F$23,
IF(Data_Simple!V162=HLEM_info!G$23, HLEM_info!H$23,
IF(Data_Simple!V162=HLEM_info!I$23, HLEM_info!J$23,
IF(Data_Simple!V162=HLEM_info!K$23, HLEM_info!L$23,
IF(Data_Simple!V162=HLEM_info!M$23, HLEM_info!N$23,
IF(Data_Simple!V162=HLEM_info!O$23, HLEM_info!P$23,
IF(Data_Simple!V162=HLEM_info!Q$23, HLEM_info!R$23,
IF(Data_Simple!V162="0", 0,
"ERROR")))))))))</f>
        <v/>
      </c>
      <c r="W162" s="18" t="str">
        <f>IF(Data_Simple!W162="", "", Data_Simple!W162)</f>
        <v/>
      </c>
      <c r="X162" s="18" t="str">
        <f>IF(Data_Simple!X162="", "", Data_Simple!X162)</f>
        <v/>
      </c>
      <c r="Y162" s="18" t="str">
        <f>IF(Data_Simple!Y162="", "", Data_Simple!Y162)</f>
        <v/>
      </c>
      <c r="Z162" s="18" t="str">
        <f>IF(Data_Simple!Z162="", "", Data_Simple!Z162)</f>
        <v/>
      </c>
      <c r="AA162" s="18" t="str">
        <f>IF(Data_Simple!AA162="", "", Data_Simple!AA162)</f>
        <v/>
      </c>
      <c r="AB162" s="18" t="str">
        <f>IF(Data_Simple!AB162="", "",
IF(Data_Simple!AB162=HLEM_info!E$8, HLEM_info!F$8,
IF(Data_Simple!AB162=HLEM_info!G$8, HLEM_info!H$8,
"ERROR")))</f>
        <v/>
      </c>
      <c r="AC162" s="18" t="str">
        <f>IF(Data_Simple!AC162="", "",
IF(Data_Simple!AC162=HLEM_info!E$9, HLEM_info!F$9,
IF(Data_Simple!AC162=HLEM_info!G$9, HLEM_info!H$9,
IF(Data_Simple!AC162=HLEM_info!I$9, HLEM_info!J$9,
IF(Data_Simple!AC162=HLEM_info!K$9, HLEM_info!L$9,
IF(Data_Simple!AC162=HLEM_info!M$9, HLEM_info!N$9,
IF(Data_Simple!AC162="0", 0,
"ERROR")))))))</f>
        <v/>
      </c>
      <c r="AD162" s="18" t="str">
        <f>IF(Data_Simple!AD162="", "",
IF(Data_Simple!AD162=HLEM_info!E$10, HLEM_info!F$10,
IF(Data_Simple!AD162=HLEM_info!G$10, HLEM_info!H$10,
"ERROR")))</f>
        <v/>
      </c>
      <c r="AE162" s="18" t="str">
        <f>IF(Data_Simple!AE162="", "",
IF(Data_Simple!AE162=HLEM_info!E$11, HLEM_info!F$11,
IF(Data_Simple!AE162=HLEM_info!G$11, HLEM_info!H$11,
IF(Data_Simple!AE162=HLEM_info!I$11, HLEM_info!J$11,
IF(Data_Simple!AE162=HLEM_info!K$11, HLEM_info!L$11,
IF(Data_Simple!AE162="0", 0,
"ERROR"))))))</f>
        <v/>
      </c>
      <c r="AF162" s="18" t="str">
        <f>IF(Data_Simple!AF162="", "",
IF(Data_Simple!AF162=HLEM_info!E$12, HLEM_info!F$12,
IF(Data_Simple!AF162=HLEM_info!G$12, HLEM_info!H$12,
"ERROR")))</f>
        <v/>
      </c>
      <c r="AG162" s="18" t="str">
        <f>IF(Data_Simple!AG162="", "",
IF(Data_Simple!AG162=HLEM_info!E$13, HLEM_info!F$13,
IF(Data_Simple!AG162=HLEM_info!G$13, HLEM_info!H$13,
IF(Data_Simple!AG162=HLEM_info!I$13, HLEM_info!J$13,
IF(Data_Simple!AG162=HLEM_info!K$13, HLEM_info!L$13,
IF(Data_Simple!AG162=HLEM_info!M$13, HLEM_info!N$13,
IF(Data_Simple!AG162=HLEM_info!O$13, HLEM_info!P$13,
IF(Data_Simple!AG162=HLEM_info!Q$13, HLEM_info!R$13,
IF(Data_Simple!AG162="0", 0,
"ERROR")))))))))</f>
        <v/>
      </c>
      <c r="AH162" s="18" t="str">
        <f>IF(Data_Simple!AH162="", "",
IF(Data_Simple!AH162=HLEM_info!E$14, HLEM_info!F$14,
IF(Data_Simple!AH162=HLEM_info!G$14, HLEM_info!H$14,
"ERROR")))</f>
        <v/>
      </c>
      <c r="AI162" s="18" t="str">
        <f>IF(Data_Simple!AI162="", "",
IF(Data_Simple!AI162=HLEM_info!E$15, HLEM_info!F$15,
IF(Data_Simple!AI162=HLEM_info!G$15, HLEM_info!H$15,
IF(Data_Simple!AI162=HLEM_info!I$15, HLEM_info!J$15,
IF(Data_Simple!AI162=HLEM_info!K$15, HLEM_info!L$15,
IF(Data_Simple!AI162=HLEM_info!M$15, HLEM_info!N$15,
IF(Data_Simple!AI162=HLEM_info!O$15, HLEM_info!P$15,
IF(Data_Simple!AI162=HLEM_info!Q$15, HLEM_info!R$15,
IF(Data_Simple!AI162="0", 0,
"ERROR")))))))))</f>
        <v/>
      </c>
      <c r="AJ162" s="18" t="str">
        <f>IF(Data_Simple!AJ162="", "",
IF(Data_Simple!AJ162=HLEM_info!E$16, HLEM_info!F$16,
IF(Data_Simple!AJ162=HLEM_info!G$16, HLEM_info!H$16,
"ERROR")))</f>
        <v/>
      </c>
      <c r="AK162" s="18" t="str">
        <f>IF(Data_Simple!AK162="", "",
IF(Data_Simple!AK162=HLEM_info!E$17, HLEM_info!F$17,
IF(Data_Simple!AK162=HLEM_info!G$17, HLEM_info!H$17,
IF(Data_Simple!AK162=HLEM_info!I$17, HLEM_info!J$17,
IF(Data_Simple!AK162=HLEM_info!K$17, HLEM_info!L$17,
IF(Data_Simple!AK162=HLEM_info!M$17, HLEM_info!N$17,
IF(Data_Simple!AK162=HLEM_info!O$17, HLEM_info!P$17,
IF(Data_Simple!AK162=HLEM_info!Q$17, HLEM_info!R$17,
IF(Data_Simple!AK162="0", 0,
"ERROR")))))))))</f>
        <v/>
      </c>
      <c r="AL162" s="18" t="str">
        <f>IF(Data_Simple!AL162="", "",
IF(Data_Simple!AL162=HLEM_info!E$18, HLEM_info!F$18,
IF(Data_Simple!AL162=HLEM_info!G$18, HLEM_info!H$18,
"ERROR")))</f>
        <v/>
      </c>
      <c r="AM162" s="18" t="str">
        <f>IF(Data_Simple!AM162="", "",
IF(Data_Simple!AM162=HLEM_info!E$19, HLEM_info!F$19,
IF(Data_Simple!AM162=HLEM_info!G$19, HLEM_info!H$19,
IF(Data_Simple!AM162=HLEM_info!I$19, HLEM_info!J$19,
IF(Data_Simple!AM162=HLEM_info!K$19, HLEM_info!L$19,
IF(Data_Simple!AM162=HLEM_info!M$19, HLEM_info!N$19,
IF(Data_Simple!AM162=HLEM_info!O$19, HLEM_info!P$19,
IF(Data_Simple!AM162=HLEM_info!Q$19, HLEM_info!R$19,
IF(Data_Simple!AM162="0", 0,
"ERROR")))))))))</f>
        <v/>
      </c>
      <c r="AN162" s="18" t="str">
        <f>IF(Data_Simple!AN162="", "",
IF(Data_Simple!AN162=HLEM_info!E$20, HLEM_info!F$20,
IF(Data_Simple!AN162=HLEM_info!G$20, HLEM_info!H$20,
"ERROR")))</f>
        <v/>
      </c>
      <c r="AO162" s="18" t="str">
        <f>IF(Data_Simple!AO162="", "",
IF(Data_Simple!AO162=HLEM_info!E$21, HLEM_info!F$21,
IF(Data_Simple!AO162=HLEM_info!G$21, HLEM_info!H$21,
IF(Data_Simple!AO162=HLEM_info!I$21, HLEM_info!J$21,
IF(Data_Simple!AO162=HLEM_info!K$21, HLEM_info!L$21,
IF(Data_Simple!AO162=HLEM_info!M$21, HLEM_info!N$21,
IF(Data_Simple!AO162=HLEM_info!O$21, HLEM_info!P$21,
IF(Data_Simple!AO162=HLEM_info!Q$21, HLEM_info!R$21,
IF(Data_Simple!AO162="0", 0,
"ERROR")))))))))</f>
        <v/>
      </c>
      <c r="AP162" s="18" t="str">
        <f>IF(Data_Simple!AP162="", "",
IF(Data_Simple!AP162=HLEM_info!E$22, HLEM_info!F$22,
IF(Data_Simple!AP162=HLEM_info!G$22, HLEM_info!H$22,
"ERROR")))</f>
        <v/>
      </c>
      <c r="AQ162" s="18" t="str">
        <f>IF(Data_Simple!AQ162="", "",
IF(Data_Simple!AQ162=HLEM_info!E$23, HLEM_info!F$23,
IF(Data_Simple!AQ162=HLEM_info!G$23, HLEM_info!H$23,
IF(Data_Simple!AQ162=HLEM_info!I$23, HLEM_info!J$23,
IF(Data_Simple!AQ162=HLEM_info!K$23, HLEM_info!L$23,
IF(Data_Simple!AQ162=HLEM_info!M$23, HLEM_info!N$23,
IF(Data_Simple!AQ162=HLEM_info!O$23, HLEM_info!P$23,
IF(Data_Simple!AQ162=HLEM_info!Q$23, HLEM_info!R$23,
IF(Data_Simple!AQ162="0", 0,
"ERROR")))))))))</f>
        <v/>
      </c>
      <c r="AR162" s="18" t="str">
        <f t="shared" si="4"/>
        <v/>
      </c>
      <c r="AS162" s="18" t="str">
        <f t="shared" si="5"/>
        <v/>
      </c>
    </row>
    <row r="163" spans="1:45" x14ac:dyDescent="0.2">
      <c r="A163" s="18" t="str">
        <f>IF(Data_Simple!A163="", "", Data_Simple!A163)</f>
        <v/>
      </c>
      <c r="B163" s="18" t="str">
        <f>IF(Data_Simple!B163="", "", Data_Simple!B163)</f>
        <v/>
      </c>
      <c r="C163" s="18" t="str">
        <f>IF(Data_Simple!C163="", "", Data_Simple!C163)</f>
        <v/>
      </c>
      <c r="D163" s="18" t="str">
        <f>IF(Data_Simple!D163="", "", Data_Simple!D163)</f>
        <v/>
      </c>
      <c r="E163" s="18" t="str">
        <f>IF(Data_Simple!E163="", "", Data_Simple!E163)</f>
        <v/>
      </c>
      <c r="F163" s="18" t="str">
        <f>IF(Data_Simple!F163="", "", Data_Simple!F163)</f>
        <v/>
      </c>
      <c r="G163" s="18" t="str">
        <f>IF(Data_Simple!G163="", "",
IF(Data_Simple!G163=HLEM_info!E$8, HLEM_info!F$8,
IF(Data_Simple!G163=HLEM_info!G$8, HLEM_info!H$8,
"ERROR")))</f>
        <v/>
      </c>
      <c r="H163" s="18" t="str">
        <f>IF(Data_Simple!H163="", "",
IF(Data_Simple!H163=HLEM_info!E$9, HLEM_info!F$9,
IF(Data_Simple!H163=HLEM_info!G$9, HLEM_info!H$9,
IF(Data_Simple!H163=HLEM_info!I$9, HLEM_info!J$9,
IF(Data_Simple!H163=HLEM_info!K$9, HLEM_info!L$9,
IF(Data_Simple!H163=HLEM_info!M$9, HLEM_info!N$9,
IF(Data_Simple!H163="0", 0,
"ERROR")))))))</f>
        <v/>
      </c>
      <c r="I163" s="18" t="str">
        <f>IF(Data_Simple!I163="", "",
IF(Data_Simple!I163=HLEM_info!E$10, HLEM_info!F$10,
IF(Data_Simple!I163=HLEM_info!G$10, HLEM_info!H$10,
"ERROR")))</f>
        <v/>
      </c>
      <c r="J163" s="18" t="str">
        <f>IF(Data_Simple!J163="", "",
IF(Data_Simple!J163=HLEM_info!E$11, HLEM_info!F$11,
IF(Data_Simple!J163=HLEM_info!G$11, HLEM_info!H$11,
IF(Data_Simple!J163=HLEM_info!I$11, HLEM_info!J$11,
IF(Data_Simple!J163=HLEM_info!K$11, HLEM_info!L$11,
IF(Data_Simple!J163="0", 0,
"ERROR"))))))</f>
        <v/>
      </c>
      <c r="K163" s="18" t="str">
        <f>IF(Data_Simple!K163="", "",
IF(Data_Simple!K163=HLEM_info!E$12, HLEM_info!F$12,
IF(Data_Simple!K163=HLEM_info!G$12, HLEM_info!H$12,
"ERROR")))</f>
        <v/>
      </c>
      <c r="L163" s="18" t="str">
        <f>IF(Data_Simple!L163="", "",
IF(Data_Simple!L163=HLEM_info!E$13, HLEM_info!F$13,
IF(Data_Simple!L163=HLEM_info!G$13, HLEM_info!H$13,
IF(Data_Simple!L163=HLEM_info!I$13, HLEM_info!J$13,
IF(Data_Simple!L163=HLEM_info!K$13, HLEM_info!L$13,
IF(Data_Simple!L163=HLEM_info!M$13, HLEM_info!N$13,
IF(Data_Simple!L163=HLEM_info!O$13, HLEM_info!P$13,
IF(Data_Simple!L163=HLEM_info!Q$13, HLEM_info!R$13,
IF(Data_Simple!L163="0", 0,
"ERROR")))))))))</f>
        <v/>
      </c>
      <c r="M163" s="18" t="str">
        <f>IF(Data_Simple!M163="", "",
IF(Data_Simple!M163=HLEM_info!E$14, HLEM_info!F$14,
IF(Data_Simple!M163=HLEM_info!G$14, HLEM_info!H$14,
"ERROR")))</f>
        <v/>
      </c>
      <c r="N163" s="18" t="str">
        <f>IF(Data_Simple!N163="", "",
IF(Data_Simple!N163=HLEM_info!E$15, HLEM_info!F$15,
IF(Data_Simple!N163=HLEM_info!G$15, HLEM_info!H$15,
IF(Data_Simple!N163=HLEM_info!I$15, HLEM_info!J$15,
IF(Data_Simple!N163=HLEM_info!K$15, HLEM_info!L$15,
IF(Data_Simple!N163=HLEM_info!M$15, HLEM_info!N$15,
IF(Data_Simple!N163=HLEM_info!O$15, HLEM_info!P$15,
IF(Data_Simple!N163=HLEM_info!Q$15, HLEM_info!R$15,
IF(Data_Simple!N163="0", 0,
"ERROR")))))))))</f>
        <v/>
      </c>
      <c r="O163" s="18" t="str">
        <f>IF(Data_Simple!O163="", "",
IF(Data_Simple!O163=HLEM_info!E$16, HLEM_info!F$16,
IF(Data_Simple!O163=HLEM_info!G$16, HLEM_info!H$16,
"ERROR")))</f>
        <v/>
      </c>
      <c r="P163" s="18" t="str">
        <f>IF(Data_Simple!P163="", "",
IF(Data_Simple!P163=HLEM_info!E$17, HLEM_info!F$17,
IF(Data_Simple!P163=HLEM_info!G$17, HLEM_info!H$17,
IF(Data_Simple!P163=HLEM_info!I$17, HLEM_info!J$17,
IF(Data_Simple!P163=HLEM_info!K$17, HLEM_info!L$17,
IF(Data_Simple!P163=HLEM_info!M$17, HLEM_info!N$17,
IF(Data_Simple!P163=HLEM_info!O$17, HLEM_info!P$17,
IF(Data_Simple!P163=HLEM_info!Q$17, HLEM_info!R$17,
IF(Data_Simple!P163="0", 0,
"ERROR")))))))))</f>
        <v/>
      </c>
      <c r="Q163" s="18" t="str">
        <f>IF(Data_Simple!Q163="", "",
IF(Data_Simple!Q163=HLEM_info!E$18, HLEM_info!F$18,
IF(Data_Simple!Q163=HLEM_info!G$18, HLEM_info!H$18,
"ERROR")))</f>
        <v/>
      </c>
      <c r="R163" s="18" t="str">
        <f>IF(Data_Simple!R163="", "",
IF(Data_Simple!R163=HLEM_info!E$19, HLEM_info!F$19,
IF(Data_Simple!R163=HLEM_info!G$19, HLEM_info!H$19,
IF(Data_Simple!R163=HLEM_info!I$19, HLEM_info!J$19,
IF(Data_Simple!R163=HLEM_info!K$19, HLEM_info!L$19,
IF(Data_Simple!R163=HLEM_info!M$19, HLEM_info!N$19,
IF(Data_Simple!R163=HLEM_info!O$19, HLEM_info!P$19,
IF(Data_Simple!R163=HLEM_info!Q$19, HLEM_info!R$19,
IF(Data_Simple!R163="0", 0,
"ERROR")))))))))</f>
        <v/>
      </c>
      <c r="S163" s="18" t="str">
        <f>IF(Data_Simple!S163="", "",
IF(Data_Simple!S163=HLEM_info!E$20, HLEM_info!F$20,
IF(Data_Simple!S163=HLEM_info!G$20, HLEM_info!H$20,
"ERROR")))</f>
        <v/>
      </c>
      <c r="T163" s="18" t="str">
        <f>IF(Data_Simple!T163="", "",
IF(Data_Simple!T163=HLEM_info!E$21, HLEM_info!F$21,
IF(Data_Simple!T163=HLEM_info!G$21, HLEM_info!H$21,
IF(Data_Simple!T163=HLEM_info!I$21, HLEM_info!J$21,
IF(Data_Simple!T163=HLEM_info!K$21, HLEM_info!L$21,
IF(Data_Simple!T163=HLEM_info!M$21, HLEM_info!N$21,
IF(Data_Simple!T163=HLEM_info!O$21, HLEM_info!P$21,
IF(Data_Simple!T163=HLEM_info!Q$21, HLEM_info!R$21,
IF(Data_Simple!T163="0", 0,
"ERROR")))))))))</f>
        <v/>
      </c>
      <c r="U163" s="18" t="str">
        <f>IF(Data_Simple!U163="", "",
IF(Data_Simple!U163=HLEM_info!E$22, HLEM_info!F$22,
IF(Data_Simple!U163=HLEM_info!G$22, HLEM_info!H$22,
"ERROR")))</f>
        <v/>
      </c>
      <c r="V163" s="18" t="str">
        <f>IF(Data_Simple!V163="", "",
IF(Data_Simple!V163=HLEM_info!E$23, HLEM_info!F$23,
IF(Data_Simple!V163=HLEM_info!G$23, HLEM_info!H$23,
IF(Data_Simple!V163=HLEM_info!I$23, HLEM_info!J$23,
IF(Data_Simple!V163=HLEM_info!K$23, HLEM_info!L$23,
IF(Data_Simple!V163=HLEM_info!M$23, HLEM_info!N$23,
IF(Data_Simple!V163=HLEM_info!O$23, HLEM_info!P$23,
IF(Data_Simple!V163=HLEM_info!Q$23, HLEM_info!R$23,
IF(Data_Simple!V163="0", 0,
"ERROR")))))))))</f>
        <v/>
      </c>
      <c r="W163" s="18" t="str">
        <f>IF(Data_Simple!W163="", "", Data_Simple!W163)</f>
        <v/>
      </c>
      <c r="X163" s="18" t="str">
        <f>IF(Data_Simple!X163="", "", Data_Simple!X163)</f>
        <v/>
      </c>
      <c r="Y163" s="18" t="str">
        <f>IF(Data_Simple!Y163="", "", Data_Simple!Y163)</f>
        <v/>
      </c>
      <c r="Z163" s="18" t="str">
        <f>IF(Data_Simple!Z163="", "", Data_Simple!Z163)</f>
        <v/>
      </c>
      <c r="AA163" s="18" t="str">
        <f>IF(Data_Simple!AA163="", "", Data_Simple!AA163)</f>
        <v/>
      </c>
      <c r="AB163" s="18" t="str">
        <f>IF(Data_Simple!AB163="", "",
IF(Data_Simple!AB163=HLEM_info!E$8, HLEM_info!F$8,
IF(Data_Simple!AB163=HLEM_info!G$8, HLEM_info!H$8,
"ERROR")))</f>
        <v/>
      </c>
      <c r="AC163" s="18" t="str">
        <f>IF(Data_Simple!AC163="", "",
IF(Data_Simple!AC163=HLEM_info!E$9, HLEM_info!F$9,
IF(Data_Simple!AC163=HLEM_info!G$9, HLEM_info!H$9,
IF(Data_Simple!AC163=HLEM_info!I$9, HLEM_info!J$9,
IF(Data_Simple!AC163=HLEM_info!K$9, HLEM_info!L$9,
IF(Data_Simple!AC163=HLEM_info!M$9, HLEM_info!N$9,
IF(Data_Simple!AC163="0", 0,
"ERROR")))))))</f>
        <v/>
      </c>
      <c r="AD163" s="18" t="str">
        <f>IF(Data_Simple!AD163="", "",
IF(Data_Simple!AD163=HLEM_info!E$10, HLEM_info!F$10,
IF(Data_Simple!AD163=HLEM_info!G$10, HLEM_info!H$10,
"ERROR")))</f>
        <v/>
      </c>
      <c r="AE163" s="18" t="str">
        <f>IF(Data_Simple!AE163="", "",
IF(Data_Simple!AE163=HLEM_info!E$11, HLEM_info!F$11,
IF(Data_Simple!AE163=HLEM_info!G$11, HLEM_info!H$11,
IF(Data_Simple!AE163=HLEM_info!I$11, HLEM_info!J$11,
IF(Data_Simple!AE163=HLEM_info!K$11, HLEM_info!L$11,
IF(Data_Simple!AE163="0", 0,
"ERROR"))))))</f>
        <v/>
      </c>
      <c r="AF163" s="18" t="str">
        <f>IF(Data_Simple!AF163="", "",
IF(Data_Simple!AF163=HLEM_info!E$12, HLEM_info!F$12,
IF(Data_Simple!AF163=HLEM_info!G$12, HLEM_info!H$12,
"ERROR")))</f>
        <v/>
      </c>
      <c r="AG163" s="18" t="str">
        <f>IF(Data_Simple!AG163="", "",
IF(Data_Simple!AG163=HLEM_info!E$13, HLEM_info!F$13,
IF(Data_Simple!AG163=HLEM_info!G$13, HLEM_info!H$13,
IF(Data_Simple!AG163=HLEM_info!I$13, HLEM_info!J$13,
IF(Data_Simple!AG163=HLEM_info!K$13, HLEM_info!L$13,
IF(Data_Simple!AG163=HLEM_info!M$13, HLEM_info!N$13,
IF(Data_Simple!AG163=HLEM_info!O$13, HLEM_info!P$13,
IF(Data_Simple!AG163=HLEM_info!Q$13, HLEM_info!R$13,
IF(Data_Simple!AG163="0", 0,
"ERROR")))))))))</f>
        <v/>
      </c>
      <c r="AH163" s="18" t="str">
        <f>IF(Data_Simple!AH163="", "",
IF(Data_Simple!AH163=HLEM_info!E$14, HLEM_info!F$14,
IF(Data_Simple!AH163=HLEM_info!G$14, HLEM_info!H$14,
"ERROR")))</f>
        <v/>
      </c>
      <c r="AI163" s="18" t="str">
        <f>IF(Data_Simple!AI163="", "",
IF(Data_Simple!AI163=HLEM_info!E$15, HLEM_info!F$15,
IF(Data_Simple!AI163=HLEM_info!G$15, HLEM_info!H$15,
IF(Data_Simple!AI163=HLEM_info!I$15, HLEM_info!J$15,
IF(Data_Simple!AI163=HLEM_info!K$15, HLEM_info!L$15,
IF(Data_Simple!AI163=HLEM_info!M$15, HLEM_info!N$15,
IF(Data_Simple!AI163=HLEM_info!O$15, HLEM_info!P$15,
IF(Data_Simple!AI163=HLEM_info!Q$15, HLEM_info!R$15,
IF(Data_Simple!AI163="0", 0,
"ERROR")))))))))</f>
        <v/>
      </c>
      <c r="AJ163" s="18" t="str">
        <f>IF(Data_Simple!AJ163="", "",
IF(Data_Simple!AJ163=HLEM_info!E$16, HLEM_info!F$16,
IF(Data_Simple!AJ163=HLEM_info!G$16, HLEM_info!H$16,
"ERROR")))</f>
        <v/>
      </c>
      <c r="AK163" s="18" t="str">
        <f>IF(Data_Simple!AK163="", "",
IF(Data_Simple!AK163=HLEM_info!E$17, HLEM_info!F$17,
IF(Data_Simple!AK163=HLEM_info!G$17, HLEM_info!H$17,
IF(Data_Simple!AK163=HLEM_info!I$17, HLEM_info!J$17,
IF(Data_Simple!AK163=HLEM_info!K$17, HLEM_info!L$17,
IF(Data_Simple!AK163=HLEM_info!M$17, HLEM_info!N$17,
IF(Data_Simple!AK163=HLEM_info!O$17, HLEM_info!P$17,
IF(Data_Simple!AK163=HLEM_info!Q$17, HLEM_info!R$17,
IF(Data_Simple!AK163="0", 0,
"ERROR")))))))))</f>
        <v/>
      </c>
      <c r="AL163" s="18" t="str">
        <f>IF(Data_Simple!AL163="", "",
IF(Data_Simple!AL163=HLEM_info!E$18, HLEM_info!F$18,
IF(Data_Simple!AL163=HLEM_info!G$18, HLEM_info!H$18,
"ERROR")))</f>
        <v/>
      </c>
      <c r="AM163" s="18" t="str">
        <f>IF(Data_Simple!AM163="", "",
IF(Data_Simple!AM163=HLEM_info!E$19, HLEM_info!F$19,
IF(Data_Simple!AM163=HLEM_info!G$19, HLEM_info!H$19,
IF(Data_Simple!AM163=HLEM_info!I$19, HLEM_info!J$19,
IF(Data_Simple!AM163=HLEM_info!K$19, HLEM_info!L$19,
IF(Data_Simple!AM163=HLEM_info!M$19, HLEM_info!N$19,
IF(Data_Simple!AM163=HLEM_info!O$19, HLEM_info!P$19,
IF(Data_Simple!AM163=HLEM_info!Q$19, HLEM_info!R$19,
IF(Data_Simple!AM163="0", 0,
"ERROR")))))))))</f>
        <v/>
      </c>
      <c r="AN163" s="18" t="str">
        <f>IF(Data_Simple!AN163="", "",
IF(Data_Simple!AN163=HLEM_info!E$20, HLEM_info!F$20,
IF(Data_Simple!AN163=HLEM_info!G$20, HLEM_info!H$20,
"ERROR")))</f>
        <v/>
      </c>
      <c r="AO163" s="18" t="str">
        <f>IF(Data_Simple!AO163="", "",
IF(Data_Simple!AO163=HLEM_info!E$21, HLEM_info!F$21,
IF(Data_Simple!AO163=HLEM_info!G$21, HLEM_info!H$21,
IF(Data_Simple!AO163=HLEM_info!I$21, HLEM_info!J$21,
IF(Data_Simple!AO163=HLEM_info!K$21, HLEM_info!L$21,
IF(Data_Simple!AO163=HLEM_info!M$21, HLEM_info!N$21,
IF(Data_Simple!AO163=HLEM_info!O$21, HLEM_info!P$21,
IF(Data_Simple!AO163=HLEM_info!Q$21, HLEM_info!R$21,
IF(Data_Simple!AO163="0", 0,
"ERROR")))))))))</f>
        <v/>
      </c>
      <c r="AP163" s="18" t="str">
        <f>IF(Data_Simple!AP163="", "",
IF(Data_Simple!AP163=HLEM_info!E$22, HLEM_info!F$22,
IF(Data_Simple!AP163=HLEM_info!G$22, HLEM_info!H$22,
"ERROR")))</f>
        <v/>
      </c>
      <c r="AQ163" s="18" t="str">
        <f>IF(Data_Simple!AQ163="", "",
IF(Data_Simple!AQ163=HLEM_info!E$23, HLEM_info!F$23,
IF(Data_Simple!AQ163=HLEM_info!G$23, HLEM_info!H$23,
IF(Data_Simple!AQ163=HLEM_info!I$23, HLEM_info!J$23,
IF(Data_Simple!AQ163=HLEM_info!K$23, HLEM_info!L$23,
IF(Data_Simple!AQ163=HLEM_info!M$23, HLEM_info!N$23,
IF(Data_Simple!AQ163=HLEM_info!O$23, HLEM_info!P$23,
IF(Data_Simple!AQ163=HLEM_info!Q$23, HLEM_info!R$23,
IF(Data_Simple!AQ163="0", 0,
"ERROR")))))))))</f>
        <v/>
      </c>
      <c r="AR163" s="18" t="str">
        <f t="shared" si="4"/>
        <v/>
      </c>
      <c r="AS163" s="18" t="str">
        <f t="shared" si="5"/>
        <v/>
      </c>
    </row>
    <row r="164" spans="1:45" x14ac:dyDescent="0.2">
      <c r="A164" s="18" t="str">
        <f>IF(Data_Simple!A164="", "", Data_Simple!A164)</f>
        <v/>
      </c>
      <c r="B164" s="18" t="str">
        <f>IF(Data_Simple!B164="", "", Data_Simple!B164)</f>
        <v/>
      </c>
      <c r="C164" s="18" t="str">
        <f>IF(Data_Simple!C164="", "", Data_Simple!C164)</f>
        <v/>
      </c>
      <c r="D164" s="18" t="str">
        <f>IF(Data_Simple!D164="", "", Data_Simple!D164)</f>
        <v/>
      </c>
      <c r="E164" s="18" t="str">
        <f>IF(Data_Simple!E164="", "", Data_Simple!E164)</f>
        <v/>
      </c>
      <c r="F164" s="18" t="str">
        <f>IF(Data_Simple!F164="", "", Data_Simple!F164)</f>
        <v/>
      </c>
      <c r="G164" s="18" t="str">
        <f>IF(Data_Simple!G164="", "",
IF(Data_Simple!G164=HLEM_info!E$8, HLEM_info!F$8,
IF(Data_Simple!G164=HLEM_info!G$8, HLEM_info!H$8,
"ERROR")))</f>
        <v/>
      </c>
      <c r="H164" s="18" t="str">
        <f>IF(Data_Simple!H164="", "",
IF(Data_Simple!H164=HLEM_info!E$9, HLEM_info!F$9,
IF(Data_Simple!H164=HLEM_info!G$9, HLEM_info!H$9,
IF(Data_Simple!H164=HLEM_info!I$9, HLEM_info!J$9,
IF(Data_Simple!H164=HLEM_info!K$9, HLEM_info!L$9,
IF(Data_Simple!H164=HLEM_info!M$9, HLEM_info!N$9,
IF(Data_Simple!H164="0", 0,
"ERROR")))))))</f>
        <v/>
      </c>
      <c r="I164" s="18" t="str">
        <f>IF(Data_Simple!I164="", "",
IF(Data_Simple!I164=HLEM_info!E$10, HLEM_info!F$10,
IF(Data_Simple!I164=HLEM_info!G$10, HLEM_info!H$10,
"ERROR")))</f>
        <v/>
      </c>
      <c r="J164" s="18" t="str">
        <f>IF(Data_Simple!J164="", "",
IF(Data_Simple!J164=HLEM_info!E$11, HLEM_info!F$11,
IF(Data_Simple!J164=HLEM_info!G$11, HLEM_info!H$11,
IF(Data_Simple!J164=HLEM_info!I$11, HLEM_info!J$11,
IF(Data_Simple!J164=HLEM_info!K$11, HLEM_info!L$11,
IF(Data_Simple!J164="0", 0,
"ERROR"))))))</f>
        <v/>
      </c>
      <c r="K164" s="18" t="str">
        <f>IF(Data_Simple!K164="", "",
IF(Data_Simple!K164=HLEM_info!E$12, HLEM_info!F$12,
IF(Data_Simple!K164=HLEM_info!G$12, HLEM_info!H$12,
"ERROR")))</f>
        <v/>
      </c>
      <c r="L164" s="18" t="str">
        <f>IF(Data_Simple!L164="", "",
IF(Data_Simple!L164=HLEM_info!E$13, HLEM_info!F$13,
IF(Data_Simple!L164=HLEM_info!G$13, HLEM_info!H$13,
IF(Data_Simple!L164=HLEM_info!I$13, HLEM_info!J$13,
IF(Data_Simple!L164=HLEM_info!K$13, HLEM_info!L$13,
IF(Data_Simple!L164=HLEM_info!M$13, HLEM_info!N$13,
IF(Data_Simple!L164=HLEM_info!O$13, HLEM_info!P$13,
IF(Data_Simple!L164=HLEM_info!Q$13, HLEM_info!R$13,
IF(Data_Simple!L164="0", 0,
"ERROR")))))))))</f>
        <v/>
      </c>
      <c r="M164" s="18" t="str">
        <f>IF(Data_Simple!M164="", "",
IF(Data_Simple!M164=HLEM_info!E$14, HLEM_info!F$14,
IF(Data_Simple!M164=HLEM_info!G$14, HLEM_info!H$14,
"ERROR")))</f>
        <v/>
      </c>
      <c r="N164" s="18" t="str">
        <f>IF(Data_Simple!N164="", "",
IF(Data_Simple!N164=HLEM_info!E$15, HLEM_info!F$15,
IF(Data_Simple!N164=HLEM_info!G$15, HLEM_info!H$15,
IF(Data_Simple!N164=HLEM_info!I$15, HLEM_info!J$15,
IF(Data_Simple!N164=HLEM_info!K$15, HLEM_info!L$15,
IF(Data_Simple!N164=HLEM_info!M$15, HLEM_info!N$15,
IF(Data_Simple!N164=HLEM_info!O$15, HLEM_info!P$15,
IF(Data_Simple!N164=HLEM_info!Q$15, HLEM_info!R$15,
IF(Data_Simple!N164="0", 0,
"ERROR")))))))))</f>
        <v/>
      </c>
      <c r="O164" s="18" t="str">
        <f>IF(Data_Simple!O164="", "",
IF(Data_Simple!O164=HLEM_info!E$16, HLEM_info!F$16,
IF(Data_Simple!O164=HLEM_info!G$16, HLEM_info!H$16,
"ERROR")))</f>
        <v/>
      </c>
      <c r="P164" s="18" t="str">
        <f>IF(Data_Simple!P164="", "",
IF(Data_Simple!P164=HLEM_info!E$17, HLEM_info!F$17,
IF(Data_Simple!P164=HLEM_info!G$17, HLEM_info!H$17,
IF(Data_Simple!P164=HLEM_info!I$17, HLEM_info!J$17,
IF(Data_Simple!P164=HLEM_info!K$17, HLEM_info!L$17,
IF(Data_Simple!P164=HLEM_info!M$17, HLEM_info!N$17,
IF(Data_Simple!P164=HLEM_info!O$17, HLEM_info!P$17,
IF(Data_Simple!P164=HLEM_info!Q$17, HLEM_info!R$17,
IF(Data_Simple!P164="0", 0,
"ERROR")))))))))</f>
        <v/>
      </c>
      <c r="Q164" s="18" t="str">
        <f>IF(Data_Simple!Q164="", "",
IF(Data_Simple!Q164=HLEM_info!E$18, HLEM_info!F$18,
IF(Data_Simple!Q164=HLEM_info!G$18, HLEM_info!H$18,
"ERROR")))</f>
        <v/>
      </c>
      <c r="R164" s="18" t="str">
        <f>IF(Data_Simple!R164="", "",
IF(Data_Simple!R164=HLEM_info!E$19, HLEM_info!F$19,
IF(Data_Simple!R164=HLEM_info!G$19, HLEM_info!H$19,
IF(Data_Simple!R164=HLEM_info!I$19, HLEM_info!J$19,
IF(Data_Simple!R164=HLEM_info!K$19, HLEM_info!L$19,
IF(Data_Simple!R164=HLEM_info!M$19, HLEM_info!N$19,
IF(Data_Simple!R164=HLEM_info!O$19, HLEM_info!P$19,
IF(Data_Simple!R164=HLEM_info!Q$19, HLEM_info!R$19,
IF(Data_Simple!R164="0", 0,
"ERROR")))))))))</f>
        <v/>
      </c>
      <c r="S164" s="18" t="str">
        <f>IF(Data_Simple!S164="", "",
IF(Data_Simple!S164=HLEM_info!E$20, HLEM_info!F$20,
IF(Data_Simple!S164=HLEM_info!G$20, HLEM_info!H$20,
"ERROR")))</f>
        <v/>
      </c>
      <c r="T164" s="18" t="str">
        <f>IF(Data_Simple!T164="", "",
IF(Data_Simple!T164=HLEM_info!E$21, HLEM_info!F$21,
IF(Data_Simple!T164=HLEM_info!G$21, HLEM_info!H$21,
IF(Data_Simple!T164=HLEM_info!I$21, HLEM_info!J$21,
IF(Data_Simple!T164=HLEM_info!K$21, HLEM_info!L$21,
IF(Data_Simple!T164=HLEM_info!M$21, HLEM_info!N$21,
IF(Data_Simple!T164=HLEM_info!O$21, HLEM_info!P$21,
IF(Data_Simple!T164=HLEM_info!Q$21, HLEM_info!R$21,
IF(Data_Simple!T164="0", 0,
"ERROR")))))))))</f>
        <v/>
      </c>
      <c r="U164" s="18" t="str">
        <f>IF(Data_Simple!U164="", "",
IF(Data_Simple!U164=HLEM_info!E$22, HLEM_info!F$22,
IF(Data_Simple!U164=HLEM_info!G$22, HLEM_info!H$22,
"ERROR")))</f>
        <v/>
      </c>
      <c r="V164" s="18" t="str">
        <f>IF(Data_Simple!V164="", "",
IF(Data_Simple!V164=HLEM_info!E$23, HLEM_info!F$23,
IF(Data_Simple!V164=HLEM_info!G$23, HLEM_info!H$23,
IF(Data_Simple!V164=HLEM_info!I$23, HLEM_info!J$23,
IF(Data_Simple!V164=HLEM_info!K$23, HLEM_info!L$23,
IF(Data_Simple!V164=HLEM_info!M$23, HLEM_info!N$23,
IF(Data_Simple!V164=HLEM_info!O$23, HLEM_info!P$23,
IF(Data_Simple!V164=HLEM_info!Q$23, HLEM_info!R$23,
IF(Data_Simple!V164="0", 0,
"ERROR")))))))))</f>
        <v/>
      </c>
      <c r="W164" s="18" t="str">
        <f>IF(Data_Simple!W164="", "", Data_Simple!W164)</f>
        <v/>
      </c>
      <c r="X164" s="18" t="str">
        <f>IF(Data_Simple!X164="", "", Data_Simple!X164)</f>
        <v/>
      </c>
      <c r="Y164" s="18" t="str">
        <f>IF(Data_Simple!Y164="", "", Data_Simple!Y164)</f>
        <v/>
      </c>
      <c r="Z164" s="18" t="str">
        <f>IF(Data_Simple!Z164="", "", Data_Simple!Z164)</f>
        <v/>
      </c>
      <c r="AA164" s="18" t="str">
        <f>IF(Data_Simple!AA164="", "", Data_Simple!AA164)</f>
        <v/>
      </c>
      <c r="AB164" s="18" t="str">
        <f>IF(Data_Simple!AB164="", "",
IF(Data_Simple!AB164=HLEM_info!E$8, HLEM_info!F$8,
IF(Data_Simple!AB164=HLEM_info!G$8, HLEM_info!H$8,
"ERROR")))</f>
        <v/>
      </c>
      <c r="AC164" s="18" t="str">
        <f>IF(Data_Simple!AC164="", "",
IF(Data_Simple!AC164=HLEM_info!E$9, HLEM_info!F$9,
IF(Data_Simple!AC164=HLEM_info!G$9, HLEM_info!H$9,
IF(Data_Simple!AC164=HLEM_info!I$9, HLEM_info!J$9,
IF(Data_Simple!AC164=HLEM_info!K$9, HLEM_info!L$9,
IF(Data_Simple!AC164=HLEM_info!M$9, HLEM_info!N$9,
IF(Data_Simple!AC164="0", 0,
"ERROR")))))))</f>
        <v/>
      </c>
      <c r="AD164" s="18" t="str">
        <f>IF(Data_Simple!AD164="", "",
IF(Data_Simple!AD164=HLEM_info!E$10, HLEM_info!F$10,
IF(Data_Simple!AD164=HLEM_info!G$10, HLEM_info!H$10,
"ERROR")))</f>
        <v/>
      </c>
      <c r="AE164" s="18" t="str">
        <f>IF(Data_Simple!AE164="", "",
IF(Data_Simple!AE164=HLEM_info!E$11, HLEM_info!F$11,
IF(Data_Simple!AE164=HLEM_info!G$11, HLEM_info!H$11,
IF(Data_Simple!AE164=HLEM_info!I$11, HLEM_info!J$11,
IF(Data_Simple!AE164=HLEM_info!K$11, HLEM_info!L$11,
IF(Data_Simple!AE164="0", 0,
"ERROR"))))))</f>
        <v/>
      </c>
      <c r="AF164" s="18" t="str">
        <f>IF(Data_Simple!AF164="", "",
IF(Data_Simple!AF164=HLEM_info!E$12, HLEM_info!F$12,
IF(Data_Simple!AF164=HLEM_info!G$12, HLEM_info!H$12,
"ERROR")))</f>
        <v/>
      </c>
      <c r="AG164" s="18" t="str">
        <f>IF(Data_Simple!AG164="", "",
IF(Data_Simple!AG164=HLEM_info!E$13, HLEM_info!F$13,
IF(Data_Simple!AG164=HLEM_info!G$13, HLEM_info!H$13,
IF(Data_Simple!AG164=HLEM_info!I$13, HLEM_info!J$13,
IF(Data_Simple!AG164=HLEM_info!K$13, HLEM_info!L$13,
IF(Data_Simple!AG164=HLEM_info!M$13, HLEM_info!N$13,
IF(Data_Simple!AG164=HLEM_info!O$13, HLEM_info!P$13,
IF(Data_Simple!AG164=HLEM_info!Q$13, HLEM_info!R$13,
IF(Data_Simple!AG164="0", 0,
"ERROR")))))))))</f>
        <v/>
      </c>
      <c r="AH164" s="18" t="str">
        <f>IF(Data_Simple!AH164="", "",
IF(Data_Simple!AH164=HLEM_info!E$14, HLEM_info!F$14,
IF(Data_Simple!AH164=HLEM_info!G$14, HLEM_info!H$14,
"ERROR")))</f>
        <v/>
      </c>
      <c r="AI164" s="18" t="str">
        <f>IF(Data_Simple!AI164="", "",
IF(Data_Simple!AI164=HLEM_info!E$15, HLEM_info!F$15,
IF(Data_Simple!AI164=HLEM_info!G$15, HLEM_info!H$15,
IF(Data_Simple!AI164=HLEM_info!I$15, HLEM_info!J$15,
IF(Data_Simple!AI164=HLEM_info!K$15, HLEM_info!L$15,
IF(Data_Simple!AI164=HLEM_info!M$15, HLEM_info!N$15,
IF(Data_Simple!AI164=HLEM_info!O$15, HLEM_info!P$15,
IF(Data_Simple!AI164=HLEM_info!Q$15, HLEM_info!R$15,
IF(Data_Simple!AI164="0", 0,
"ERROR")))))))))</f>
        <v/>
      </c>
      <c r="AJ164" s="18" t="str">
        <f>IF(Data_Simple!AJ164="", "",
IF(Data_Simple!AJ164=HLEM_info!E$16, HLEM_info!F$16,
IF(Data_Simple!AJ164=HLEM_info!G$16, HLEM_info!H$16,
"ERROR")))</f>
        <v/>
      </c>
      <c r="AK164" s="18" t="str">
        <f>IF(Data_Simple!AK164="", "",
IF(Data_Simple!AK164=HLEM_info!E$17, HLEM_info!F$17,
IF(Data_Simple!AK164=HLEM_info!G$17, HLEM_info!H$17,
IF(Data_Simple!AK164=HLEM_info!I$17, HLEM_info!J$17,
IF(Data_Simple!AK164=HLEM_info!K$17, HLEM_info!L$17,
IF(Data_Simple!AK164=HLEM_info!M$17, HLEM_info!N$17,
IF(Data_Simple!AK164=HLEM_info!O$17, HLEM_info!P$17,
IF(Data_Simple!AK164=HLEM_info!Q$17, HLEM_info!R$17,
IF(Data_Simple!AK164="0", 0,
"ERROR")))))))))</f>
        <v/>
      </c>
      <c r="AL164" s="18" t="str">
        <f>IF(Data_Simple!AL164="", "",
IF(Data_Simple!AL164=HLEM_info!E$18, HLEM_info!F$18,
IF(Data_Simple!AL164=HLEM_info!G$18, HLEM_info!H$18,
"ERROR")))</f>
        <v/>
      </c>
      <c r="AM164" s="18" t="str">
        <f>IF(Data_Simple!AM164="", "",
IF(Data_Simple!AM164=HLEM_info!E$19, HLEM_info!F$19,
IF(Data_Simple!AM164=HLEM_info!G$19, HLEM_info!H$19,
IF(Data_Simple!AM164=HLEM_info!I$19, HLEM_info!J$19,
IF(Data_Simple!AM164=HLEM_info!K$19, HLEM_info!L$19,
IF(Data_Simple!AM164=HLEM_info!M$19, HLEM_info!N$19,
IF(Data_Simple!AM164=HLEM_info!O$19, HLEM_info!P$19,
IF(Data_Simple!AM164=HLEM_info!Q$19, HLEM_info!R$19,
IF(Data_Simple!AM164="0", 0,
"ERROR")))))))))</f>
        <v/>
      </c>
      <c r="AN164" s="18" t="str">
        <f>IF(Data_Simple!AN164="", "",
IF(Data_Simple!AN164=HLEM_info!E$20, HLEM_info!F$20,
IF(Data_Simple!AN164=HLEM_info!G$20, HLEM_info!H$20,
"ERROR")))</f>
        <v/>
      </c>
      <c r="AO164" s="18" t="str">
        <f>IF(Data_Simple!AO164="", "",
IF(Data_Simple!AO164=HLEM_info!E$21, HLEM_info!F$21,
IF(Data_Simple!AO164=HLEM_info!G$21, HLEM_info!H$21,
IF(Data_Simple!AO164=HLEM_info!I$21, HLEM_info!J$21,
IF(Data_Simple!AO164=HLEM_info!K$21, HLEM_info!L$21,
IF(Data_Simple!AO164=HLEM_info!M$21, HLEM_info!N$21,
IF(Data_Simple!AO164=HLEM_info!O$21, HLEM_info!P$21,
IF(Data_Simple!AO164=HLEM_info!Q$21, HLEM_info!R$21,
IF(Data_Simple!AO164="0", 0,
"ERROR")))))))))</f>
        <v/>
      </c>
      <c r="AP164" s="18" t="str">
        <f>IF(Data_Simple!AP164="", "",
IF(Data_Simple!AP164=HLEM_info!E$22, HLEM_info!F$22,
IF(Data_Simple!AP164=HLEM_info!G$22, HLEM_info!H$22,
"ERROR")))</f>
        <v/>
      </c>
      <c r="AQ164" s="18" t="str">
        <f>IF(Data_Simple!AQ164="", "",
IF(Data_Simple!AQ164=HLEM_info!E$23, HLEM_info!F$23,
IF(Data_Simple!AQ164=HLEM_info!G$23, HLEM_info!H$23,
IF(Data_Simple!AQ164=HLEM_info!I$23, HLEM_info!J$23,
IF(Data_Simple!AQ164=HLEM_info!K$23, HLEM_info!L$23,
IF(Data_Simple!AQ164=HLEM_info!M$23, HLEM_info!N$23,
IF(Data_Simple!AQ164=HLEM_info!O$23, HLEM_info!P$23,
IF(Data_Simple!AQ164=HLEM_info!Q$23, HLEM_info!R$23,
IF(Data_Simple!AQ164="0", 0,
"ERROR")))))))))</f>
        <v/>
      </c>
      <c r="AR164" s="18" t="str">
        <f t="shared" si="4"/>
        <v/>
      </c>
      <c r="AS164" s="18" t="str">
        <f t="shared" si="5"/>
        <v/>
      </c>
    </row>
    <row r="165" spans="1:45" x14ac:dyDescent="0.2">
      <c r="A165" s="18" t="str">
        <f>IF(Data_Simple!A165="", "", Data_Simple!A165)</f>
        <v/>
      </c>
      <c r="B165" s="18" t="str">
        <f>IF(Data_Simple!B165="", "", Data_Simple!B165)</f>
        <v/>
      </c>
      <c r="C165" s="18" t="str">
        <f>IF(Data_Simple!C165="", "", Data_Simple!C165)</f>
        <v/>
      </c>
      <c r="D165" s="18" t="str">
        <f>IF(Data_Simple!D165="", "", Data_Simple!D165)</f>
        <v/>
      </c>
      <c r="E165" s="18" t="str">
        <f>IF(Data_Simple!E165="", "", Data_Simple!E165)</f>
        <v/>
      </c>
      <c r="F165" s="18" t="str">
        <f>IF(Data_Simple!F165="", "", Data_Simple!F165)</f>
        <v/>
      </c>
      <c r="G165" s="18" t="str">
        <f>IF(Data_Simple!G165="", "",
IF(Data_Simple!G165=HLEM_info!E$8, HLEM_info!F$8,
IF(Data_Simple!G165=HLEM_info!G$8, HLEM_info!H$8,
"ERROR")))</f>
        <v/>
      </c>
      <c r="H165" s="18" t="str">
        <f>IF(Data_Simple!H165="", "",
IF(Data_Simple!H165=HLEM_info!E$9, HLEM_info!F$9,
IF(Data_Simple!H165=HLEM_info!G$9, HLEM_info!H$9,
IF(Data_Simple!H165=HLEM_info!I$9, HLEM_info!J$9,
IF(Data_Simple!H165=HLEM_info!K$9, HLEM_info!L$9,
IF(Data_Simple!H165=HLEM_info!M$9, HLEM_info!N$9,
IF(Data_Simple!H165="0", 0,
"ERROR")))))))</f>
        <v/>
      </c>
      <c r="I165" s="18" t="str">
        <f>IF(Data_Simple!I165="", "",
IF(Data_Simple!I165=HLEM_info!E$10, HLEM_info!F$10,
IF(Data_Simple!I165=HLEM_info!G$10, HLEM_info!H$10,
"ERROR")))</f>
        <v/>
      </c>
      <c r="J165" s="18" t="str">
        <f>IF(Data_Simple!J165="", "",
IF(Data_Simple!J165=HLEM_info!E$11, HLEM_info!F$11,
IF(Data_Simple!J165=HLEM_info!G$11, HLEM_info!H$11,
IF(Data_Simple!J165=HLEM_info!I$11, HLEM_info!J$11,
IF(Data_Simple!J165=HLEM_info!K$11, HLEM_info!L$11,
IF(Data_Simple!J165="0", 0,
"ERROR"))))))</f>
        <v/>
      </c>
      <c r="K165" s="18" t="str">
        <f>IF(Data_Simple!K165="", "",
IF(Data_Simple!K165=HLEM_info!E$12, HLEM_info!F$12,
IF(Data_Simple!K165=HLEM_info!G$12, HLEM_info!H$12,
"ERROR")))</f>
        <v/>
      </c>
      <c r="L165" s="18" t="str">
        <f>IF(Data_Simple!L165="", "",
IF(Data_Simple!L165=HLEM_info!E$13, HLEM_info!F$13,
IF(Data_Simple!L165=HLEM_info!G$13, HLEM_info!H$13,
IF(Data_Simple!L165=HLEM_info!I$13, HLEM_info!J$13,
IF(Data_Simple!L165=HLEM_info!K$13, HLEM_info!L$13,
IF(Data_Simple!L165=HLEM_info!M$13, HLEM_info!N$13,
IF(Data_Simple!L165=HLEM_info!O$13, HLEM_info!P$13,
IF(Data_Simple!L165=HLEM_info!Q$13, HLEM_info!R$13,
IF(Data_Simple!L165="0", 0,
"ERROR")))))))))</f>
        <v/>
      </c>
      <c r="M165" s="18" t="str">
        <f>IF(Data_Simple!M165="", "",
IF(Data_Simple!M165=HLEM_info!E$14, HLEM_info!F$14,
IF(Data_Simple!M165=HLEM_info!G$14, HLEM_info!H$14,
"ERROR")))</f>
        <v/>
      </c>
      <c r="N165" s="18" t="str">
        <f>IF(Data_Simple!N165="", "",
IF(Data_Simple!N165=HLEM_info!E$15, HLEM_info!F$15,
IF(Data_Simple!N165=HLEM_info!G$15, HLEM_info!H$15,
IF(Data_Simple!N165=HLEM_info!I$15, HLEM_info!J$15,
IF(Data_Simple!N165=HLEM_info!K$15, HLEM_info!L$15,
IF(Data_Simple!N165=HLEM_info!M$15, HLEM_info!N$15,
IF(Data_Simple!N165=HLEM_info!O$15, HLEM_info!P$15,
IF(Data_Simple!N165=HLEM_info!Q$15, HLEM_info!R$15,
IF(Data_Simple!N165="0", 0,
"ERROR")))))))))</f>
        <v/>
      </c>
      <c r="O165" s="18" t="str">
        <f>IF(Data_Simple!O165="", "",
IF(Data_Simple!O165=HLEM_info!E$16, HLEM_info!F$16,
IF(Data_Simple!O165=HLEM_info!G$16, HLEM_info!H$16,
"ERROR")))</f>
        <v/>
      </c>
      <c r="P165" s="18" t="str">
        <f>IF(Data_Simple!P165="", "",
IF(Data_Simple!P165=HLEM_info!E$17, HLEM_info!F$17,
IF(Data_Simple!P165=HLEM_info!G$17, HLEM_info!H$17,
IF(Data_Simple!P165=HLEM_info!I$17, HLEM_info!J$17,
IF(Data_Simple!P165=HLEM_info!K$17, HLEM_info!L$17,
IF(Data_Simple!P165=HLEM_info!M$17, HLEM_info!N$17,
IF(Data_Simple!P165=HLEM_info!O$17, HLEM_info!P$17,
IF(Data_Simple!P165=HLEM_info!Q$17, HLEM_info!R$17,
IF(Data_Simple!P165="0", 0,
"ERROR")))))))))</f>
        <v/>
      </c>
      <c r="Q165" s="18" t="str">
        <f>IF(Data_Simple!Q165="", "",
IF(Data_Simple!Q165=HLEM_info!E$18, HLEM_info!F$18,
IF(Data_Simple!Q165=HLEM_info!G$18, HLEM_info!H$18,
"ERROR")))</f>
        <v/>
      </c>
      <c r="R165" s="18" t="str">
        <f>IF(Data_Simple!R165="", "",
IF(Data_Simple!R165=HLEM_info!E$19, HLEM_info!F$19,
IF(Data_Simple!R165=HLEM_info!G$19, HLEM_info!H$19,
IF(Data_Simple!R165=HLEM_info!I$19, HLEM_info!J$19,
IF(Data_Simple!R165=HLEM_info!K$19, HLEM_info!L$19,
IF(Data_Simple!R165=HLEM_info!M$19, HLEM_info!N$19,
IF(Data_Simple!R165=HLEM_info!O$19, HLEM_info!P$19,
IF(Data_Simple!R165=HLEM_info!Q$19, HLEM_info!R$19,
IF(Data_Simple!R165="0", 0,
"ERROR")))))))))</f>
        <v/>
      </c>
      <c r="S165" s="18" t="str">
        <f>IF(Data_Simple!S165="", "",
IF(Data_Simple!S165=HLEM_info!E$20, HLEM_info!F$20,
IF(Data_Simple!S165=HLEM_info!G$20, HLEM_info!H$20,
"ERROR")))</f>
        <v/>
      </c>
      <c r="T165" s="18" t="str">
        <f>IF(Data_Simple!T165="", "",
IF(Data_Simple!T165=HLEM_info!E$21, HLEM_info!F$21,
IF(Data_Simple!T165=HLEM_info!G$21, HLEM_info!H$21,
IF(Data_Simple!T165=HLEM_info!I$21, HLEM_info!J$21,
IF(Data_Simple!T165=HLEM_info!K$21, HLEM_info!L$21,
IF(Data_Simple!T165=HLEM_info!M$21, HLEM_info!N$21,
IF(Data_Simple!T165=HLEM_info!O$21, HLEM_info!P$21,
IF(Data_Simple!T165=HLEM_info!Q$21, HLEM_info!R$21,
IF(Data_Simple!T165="0", 0,
"ERROR")))))))))</f>
        <v/>
      </c>
      <c r="U165" s="18" t="str">
        <f>IF(Data_Simple!U165="", "",
IF(Data_Simple!U165=HLEM_info!E$22, HLEM_info!F$22,
IF(Data_Simple!U165=HLEM_info!G$22, HLEM_info!H$22,
"ERROR")))</f>
        <v/>
      </c>
      <c r="V165" s="18" t="str">
        <f>IF(Data_Simple!V165="", "",
IF(Data_Simple!V165=HLEM_info!E$23, HLEM_info!F$23,
IF(Data_Simple!V165=HLEM_info!G$23, HLEM_info!H$23,
IF(Data_Simple!V165=HLEM_info!I$23, HLEM_info!J$23,
IF(Data_Simple!V165=HLEM_info!K$23, HLEM_info!L$23,
IF(Data_Simple!V165=HLEM_info!M$23, HLEM_info!N$23,
IF(Data_Simple!V165=HLEM_info!O$23, HLEM_info!P$23,
IF(Data_Simple!V165=HLEM_info!Q$23, HLEM_info!R$23,
IF(Data_Simple!V165="0", 0,
"ERROR")))))))))</f>
        <v/>
      </c>
      <c r="W165" s="18" t="str">
        <f>IF(Data_Simple!W165="", "", Data_Simple!W165)</f>
        <v/>
      </c>
      <c r="X165" s="18" t="str">
        <f>IF(Data_Simple!X165="", "", Data_Simple!X165)</f>
        <v/>
      </c>
      <c r="Y165" s="18" t="str">
        <f>IF(Data_Simple!Y165="", "", Data_Simple!Y165)</f>
        <v/>
      </c>
      <c r="Z165" s="18" t="str">
        <f>IF(Data_Simple!Z165="", "", Data_Simple!Z165)</f>
        <v/>
      </c>
      <c r="AA165" s="18" t="str">
        <f>IF(Data_Simple!AA165="", "", Data_Simple!AA165)</f>
        <v/>
      </c>
      <c r="AB165" s="18" t="str">
        <f>IF(Data_Simple!AB165="", "",
IF(Data_Simple!AB165=HLEM_info!E$8, HLEM_info!F$8,
IF(Data_Simple!AB165=HLEM_info!G$8, HLEM_info!H$8,
"ERROR")))</f>
        <v/>
      </c>
      <c r="AC165" s="18" t="str">
        <f>IF(Data_Simple!AC165="", "",
IF(Data_Simple!AC165=HLEM_info!E$9, HLEM_info!F$9,
IF(Data_Simple!AC165=HLEM_info!G$9, HLEM_info!H$9,
IF(Data_Simple!AC165=HLEM_info!I$9, HLEM_info!J$9,
IF(Data_Simple!AC165=HLEM_info!K$9, HLEM_info!L$9,
IF(Data_Simple!AC165=HLEM_info!M$9, HLEM_info!N$9,
IF(Data_Simple!AC165="0", 0,
"ERROR")))))))</f>
        <v/>
      </c>
      <c r="AD165" s="18" t="str">
        <f>IF(Data_Simple!AD165="", "",
IF(Data_Simple!AD165=HLEM_info!E$10, HLEM_info!F$10,
IF(Data_Simple!AD165=HLEM_info!G$10, HLEM_info!H$10,
"ERROR")))</f>
        <v/>
      </c>
      <c r="AE165" s="18" t="str">
        <f>IF(Data_Simple!AE165="", "",
IF(Data_Simple!AE165=HLEM_info!E$11, HLEM_info!F$11,
IF(Data_Simple!AE165=HLEM_info!G$11, HLEM_info!H$11,
IF(Data_Simple!AE165=HLEM_info!I$11, HLEM_info!J$11,
IF(Data_Simple!AE165=HLEM_info!K$11, HLEM_info!L$11,
IF(Data_Simple!AE165="0", 0,
"ERROR"))))))</f>
        <v/>
      </c>
      <c r="AF165" s="18" t="str">
        <f>IF(Data_Simple!AF165="", "",
IF(Data_Simple!AF165=HLEM_info!E$12, HLEM_info!F$12,
IF(Data_Simple!AF165=HLEM_info!G$12, HLEM_info!H$12,
"ERROR")))</f>
        <v/>
      </c>
      <c r="AG165" s="18" t="str">
        <f>IF(Data_Simple!AG165="", "",
IF(Data_Simple!AG165=HLEM_info!E$13, HLEM_info!F$13,
IF(Data_Simple!AG165=HLEM_info!G$13, HLEM_info!H$13,
IF(Data_Simple!AG165=HLEM_info!I$13, HLEM_info!J$13,
IF(Data_Simple!AG165=HLEM_info!K$13, HLEM_info!L$13,
IF(Data_Simple!AG165=HLEM_info!M$13, HLEM_info!N$13,
IF(Data_Simple!AG165=HLEM_info!O$13, HLEM_info!P$13,
IF(Data_Simple!AG165=HLEM_info!Q$13, HLEM_info!R$13,
IF(Data_Simple!AG165="0", 0,
"ERROR")))))))))</f>
        <v/>
      </c>
      <c r="AH165" s="18" t="str">
        <f>IF(Data_Simple!AH165="", "",
IF(Data_Simple!AH165=HLEM_info!E$14, HLEM_info!F$14,
IF(Data_Simple!AH165=HLEM_info!G$14, HLEM_info!H$14,
"ERROR")))</f>
        <v/>
      </c>
      <c r="AI165" s="18" t="str">
        <f>IF(Data_Simple!AI165="", "",
IF(Data_Simple!AI165=HLEM_info!E$15, HLEM_info!F$15,
IF(Data_Simple!AI165=HLEM_info!G$15, HLEM_info!H$15,
IF(Data_Simple!AI165=HLEM_info!I$15, HLEM_info!J$15,
IF(Data_Simple!AI165=HLEM_info!K$15, HLEM_info!L$15,
IF(Data_Simple!AI165=HLEM_info!M$15, HLEM_info!N$15,
IF(Data_Simple!AI165=HLEM_info!O$15, HLEM_info!P$15,
IF(Data_Simple!AI165=HLEM_info!Q$15, HLEM_info!R$15,
IF(Data_Simple!AI165="0", 0,
"ERROR")))))))))</f>
        <v/>
      </c>
      <c r="AJ165" s="18" t="str">
        <f>IF(Data_Simple!AJ165="", "",
IF(Data_Simple!AJ165=HLEM_info!E$16, HLEM_info!F$16,
IF(Data_Simple!AJ165=HLEM_info!G$16, HLEM_info!H$16,
"ERROR")))</f>
        <v/>
      </c>
      <c r="AK165" s="18" t="str">
        <f>IF(Data_Simple!AK165="", "",
IF(Data_Simple!AK165=HLEM_info!E$17, HLEM_info!F$17,
IF(Data_Simple!AK165=HLEM_info!G$17, HLEM_info!H$17,
IF(Data_Simple!AK165=HLEM_info!I$17, HLEM_info!J$17,
IF(Data_Simple!AK165=HLEM_info!K$17, HLEM_info!L$17,
IF(Data_Simple!AK165=HLEM_info!M$17, HLEM_info!N$17,
IF(Data_Simple!AK165=HLEM_info!O$17, HLEM_info!P$17,
IF(Data_Simple!AK165=HLEM_info!Q$17, HLEM_info!R$17,
IF(Data_Simple!AK165="0", 0,
"ERROR")))))))))</f>
        <v/>
      </c>
      <c r="AL165" s="18" t="str">
        <f>IF(Data_Simple!AL165="", "",
IF(Data_Simple!AL165=HLEM_info!E$18, HLEM_info!F$18,
IF(Data_Simple!AL165=HLEM_info!G$18, HLEM_info!H$18,
"ERROR")))</f>
        <v/>
      </c>
      <c r="AM165" s="18" t="str">
        <f>IF(Data_Simple!AM165="", "",
IF(Data_Simple!AM165=HLEM_info!E$19, HLEM_info!F$19,
IF(Data_Simple!AM165=HLEM_info!G$19, HLEM_info!H$19,
IF(Data_Simple!AM165=HLEM_info!I$19, HLEM_info!J$19,
IF(Data_Simple!AM165=HLEM_info!K$19, HLEM_info!L$19,
IF(Data_Simple!AM165=HLEM_info!M$19, HLEM_info!N$19,
IF(Data_Simple!AM165=HLEM_info!O$19, HLEM_info!P$19,
IF(Data_Simple!AM165=HLEM_info!Q$19, HLEM_info!R$19,
IF(Data_Simple!AM165="0", 0,
"ERROR")))))))))</f>
        <v/>
      </c>
      <c r="AN165" s="18" t="str">
        <f>IF(Data_Simple!AN165="", "",
IF(Data_Simple!AN165=HLEM_info!E$20, HLEM_info!F$20,
IF(Data_Simple!AN165=HLEM_info!G$20, HLEM_info!H$20,
"ERROR")))</f>
        <v/>
      </c>
      <c r="AO165" s="18" t="str">
        <f>IF(Data_Simple!AO165="", "",
IF(Data_Simple!AO165=HLEM_info!E$21, HLEM_info!F$21,
IF(Data_Simple!AO165=HLEM_info!G$21, HLEM_info!H$21,
IF(Data_Simple!AO165=HLEM_info!I$21, HLEM_info!J$21,
IF(Data_Simple!AO165=HLEM_info!K$21, HLEM_info!L$21,
IF(Data_Simple!AO165=HLEM_info!M$21, HLEM_info!N$21,
IF(Data_Simple!AO165=HLEM_info!O$21, HLEM_info!P$21,
IF(Data_Simple!AO165=HLEM_info!Q$21, HLEM_info!R$21,
IF(Data_Simple!AO165="0", 0,
"ERROR")))))))))</f>
        <v/>
      </c>
      <c r="AP165" s="18" t="str">
        <f>IF(Data_Simple!AP165="", "",
IF(Data_Simple!AP165=HLEM_info!E$22, HLEM_info!F$22,
IF(Data_Simple!AP165=HLEM_info!G$22, HLEM_info!H$22,
"ERROR")))</f>
        <v/>
      </c>
      <c r="AQ165" s="18" t="str">
        <f>IF(Data_Simple!AQ165="", "",
IF(Data_Simple!AQ165=HLEM_info!E$23, HLEM_info!F$23,
IF(Data_Simple!AQ165=HLEM_info!G$23, HLEM_info!H$23,
IF(Data_Simple!AQ165=HLEM_info!I$23, HLEM_info!J$23,
IF(Data_Simple!AQ165=HLEM_info!K$23, HLEM_info!L$23,
IF(Data_Simple!AQ165=HLEM_info!M$23, HLEM_info!N$23,
IF(Data_Simple!AQ165=HLEM_info!O$23, HLEM_info!P$23,
IF(Data_Simple!AQ165=HLEM_info!Q$23, HLEM_info!R$23,
IF(Data_Simple!AQ165="0", 0,
"ERROR")))))))))</f>
        <v/>
      </c>
      <c r="AR165" s="18" t="str">
        <f t="shared" si="4"/>
        <v/>
      </c>
      <c r="AS165" s="18" t="str">
        <f t="shared" si="5"/>
        <v/>
      </c>
    </row>
    <row r="166" spans="1:45" x14ac:dyDescent="0.2">
      <c r="A166" s="18" t="str">
        <f>IF(Data_Simple!A166="", "", Data_Simple!A166)</f>
        <v/>
      </c>
      <c r="B166" s="18" t="str">
        <f>IF(Data_Simple!B166="", "", Data_Simple!B166)</f>
        <v/>
      </c>
      <c r="C166" s="18" t="str">
        <f>IF(Data_Simple!C166="", "", Data_Simple!C166)</f>
        <v/>
      </c>
      <c r="D166" s="18" t="str">
        <f>IF(Data_Simple!D166="", "", Data_Simple!D166)</f>
        <v/>
      </c>
      <c r="E166" s="18" t="str">
        <f>IF(Data_Simple!E166="", "", Data_Simple!E166)</f>
        <v/>
      </c>
      <c r="F166" s="18" t="str">
        <f>IF(Data_Simple!F166="", "", Data_Simple!F166)</f>
        <v/>
      </c>
      <c r="G166" s="18" t="str">
        <f>IF(Data_Simple!G166="", "",
IF(Data_Simple!G166=HLEM_info!E$8, HLEM_info!F$8,
IF(Data_Simple!G166=HLEM_info!G$8, HLEM_info!H$8,
"ERROR")))</f>
        <v/>
      </c>
      <c r="H166" s="18" t="str">
        <f>IF(Data_Simple!H166="", "",
IF(Data_Simple!H166=HLEM_info!E$9, HLEM_info!F$9,
IF(Data_Simple!H166=HLEM_info!G$9, HLEM_info!H$9,
IF(Data_Simple!H166=HLEM_info!I$9, HLEM_info!J$9,
IF(Data_Simple!H166=HLEM_info!K$9, HLEM_info!L$9,
IF(Data_Simple!H166=HLEM_info!M$9, HLEM_info!N$9,
IF(Data_Simple!H166="0", 0,
"ERROR")))))))</f>
        <v/>
      </c>
      <c r="I166" s="18" t="str">
        <f>IF(Data_Simple!I166="", "",
IF(Data_Simple!I166=HLEM_info!E$10, HLEM_info!F$10,
IF(Data_Simple!I166=HLEM_info!G$10, HLEM_info!H$10,
"ERROR")))</f>
        <v/>
      </c>
      <c r="J166" s="18" t="str">
        <f>IF(Data_Simple!J166="", "",
IF(Data_Simple!J166=HLEM_info!E$11, HLEM_info!F$11,
IF(Data_Simple!J166=HLEM_info!G$11, HLEM_info!H$11,
IF(Data_Simple!J166=HLEM_info!I$11, HLEM_info!J$11,
IF(Data_Simple!J166=HLEM_info!K$11, HLEM_info!L$11,
IF(Data_Simple!J166="0", 0,
"ERROR"))))))</f>
        <v/>
      </c>
      <c r="K166" s="18" t="str">
        <f>IF(Data_Simple!K166="", "",
IF(Data_Simple!K166=HLEM_info!E$12, HLEM_info!F$12,
IF(Data_Simple!K166=HLEM_info!G$12, HLEM_info!H$12,
"ERROR")))</f>
        <v/>
      </c>
      <c r="L166" s="18" t="str">
        <f>IF(Data_Simple!L166="", "",
IF(Data_Simple!L166=HLEM_info!E$13, HLEM_info!F$13,
IF(Data_Simple!L166=HLEM_info!G$13, HLEM_info!H$13,
IF(Data_Simple!L166=HLEM_info!I$13, HLEM_info!J$13,
IF(Data_Simple!L166=HLEM_info!K$13, HLEM_info!L$13,
IF(Data_Simple!L166=HLEM_info!M$13, HLEM_info!N$13,
IF(Data_Simple!L166=HLEM_info!O$13, HLEM_info!P$13,
IF(Data_Simple!L166=HLEM_info!Q$13, HLEM_info!R$13,
IF(Data_Simple!L166="0", 0,
"ERROR")))))))))</f>
        <v/>
      </c>
      <c r="M166" s="18" t="str">
        <f>IF(Data_Simple!M166="", "",
IF(Data_Simple!M166=HLEM_info!E$14, HLEM_info!F$14,
IF(Data_Simple!M166=HLEM_info!G$14, HLEM_info!H$14,
"ERROR")))</f>
        <v/>
      </c>
      <c r="N166" s="18" t="str">
        <f>IF(Data_Simple!N166="", "",
IF(Data_Simple!N166=HLEM_info!E$15, HLEM_info!F$15,
IF(Data_Simple!N166=HLEM_info!G$15, HLEM_info!H$15,
IF(Data_Simple!N166=HLEM_info!I$15, HLEM_info!J$15,
IF(Data_Simple!N166=HLEM_info!K$15, HLEM_info!L$15,
IF(Data_Simple!N166=HLEM_info!M$15, HLEM_info!N$15,
IF(Data_Simple!N166=HLEM_info!O$15, HLEM_info!P$15,
IF(Data_Simple!N166=HLEM_info!Q$15, HLEM_info!R$15,
IF(Data_Simple!N166="0", 0,
"ERROR")))))))))</f>
        <v/>
      </c>
      <c r="O166" s="18" t="str">
        <f>IF(Data_Simple!O166="", "",
IF(Data_Simple!O166=HLEM_info!E$16, HLEM_info!F$16,
IF(Data_Simple!O166=HLEM_info!G$16, HLEM_info!H$16,
"ERROR")))</f>
        <v/>
      </c>
      <c r="P166" s="18" t="str">
        <f>IF(Data_Simple!P166="", "",
IF(Data_Simple!P166=HLEM_info!E$17, HLEM_info!F$17,
IF(Data_Simple!P166=HLEM_info!G$17, HLEM_info!H$17,
IF(Data_Simple!P166=HLEM_info!I$17, HLEM_info!J$17,
IF(Data_Simple!P166=HLEM_info!K$17, HLEM_info!L$17,
IF(Data_Simple!P166=HLEM_info!M$17, HLEM_info!N$17,
IF(Data_Simple!P166=HLEM_info!O$17, HLEM_info!P$17,
IF(Data_Simple!P166=HLEM_info!Q$17, HLEM_info!R$17,
IF(Data_Simple!P166="0", 0,
"ERROR")))))))))</f>
        <v/>
      </c>
      <c r="Q166" s="18" t="str">
        <f>IF(Data_Simple!Q166="", "",
IF(Data_Simple!Q166=HLEM_info!E$18, HLEM_info!F$18,
IF(Data_Simple!Q166=HLEM_info!G$18, HLEM_info!H$18,
"ERROR")))</f>
        <v/>
      </c>
      <c r="R166" s="18" t="str">
        <f>IF(Data_Simple!R166="", "",
IF(Data_Simple!R166=HLEM_info!E$19, HLEM_info!F$19,
IF(Data_Simple!R166=HLEM_info!G$19, HLEM_info!H$19,
IF(Data_Simple!R166=HLEM_info!I$19, HLEM_info!J$19,
IF(Data_Simple!R166=HLEM_info!K$19, HLEM_info!L$19,
IF(Data_Simple!R166=HLEM_info!M$19, HLEM_info!N$19,
IF(Data_Simple!R166=HLEM_info!O$19, HLEM_info!P$19,
IF(Data_Simple!R166=HLEM_info!Q$19, HLEM_info!R$19,
IF(Data_Simple!R166="0", 0,
"ERROR")))))))))</f>
        <v/>
      </c>
      <c r="S166" s="18" t="str">
        <f>IF(Data_Simple!S166="", "",
IF(Data_Simple!S166=HLEM_info!E$20, HLEM_info!F$20,
IF(Data_Simple!S166=HLEM_info!G$20, HLEM_info!H$20,
"ERROR")))</f>
        <v/>
      </c>
      <c r="T166" s="18" t="str">
        <f>IF(Data_Simple!T166="", "",
IF(Data_Simple!T166=HLEM_info!E$21, HLEM_info!F$21,
IF(Data_Simple!T166=HLEM_info!G$21, HLEM_info!H$21,
IF(Data_Simple!T166=HLEM_info!I$21, HLEM_info!J$21,
IF(Data_Simple!T166=HLEM_info!K$21, HLEM_info!L$21,
IF(Data_Simple!T166=HLEM_info!M$21, HLEM_info!N$21,
IF(Data_Simple!T166=HLEM_info!O$21, HLEM_info!P$21,
IF(Data_Simple!T166=HLEM_info!Q$21, HLEM_info!R$21,
IF(Data_Simple!T166="0", 0,
"ERROR")))))))))</f>
        <v/>
      </c>
      <c r="U166" s="18" t="str">
        <f>IF(Data_Simple!U166="", "",
IF(Data_Simple!U166=HLEM_info!E$22, HLEM_info!F$22,
IF(Data_Simple!U166=HLEM_info!G$22, HLEM_info!H$22,
"ERROR")))</f>
        <v/>
      </c>
      <c r="V166" s="18" t="str">
        <f>IF(Data_Simple!V166="", "",
IF(Data_Simple!V166=HLEM_info!E$23, HLEM_info!F$23,
IF(Data_Simple!V166=HLEM_info!G$23, HLEM_info!H$23,
IF(Data_Simple!V166=HLEM_info!I$23, HLEM_info!J$23,
IF(Data_Simple!V166=HLEM_info!K$23, HLEM_info!L$23,
IF(Data_Simple!V166=HLEM_info!M$23, HLEM_info!N$23,
IF(Data_Simple!V166=HLEM_info!O$23, HLEM_info!P$23,
IF(Data_Simple!V166=HLEM_info!Q$23, HLEM_info!R$23,
IF(Data_Simple!V166="0", 0,
"ERROR")))))))))</f>
        <v/>
      </c>
      <c r="W166" s="18" t="str">
        <f>IF(Data_Simple!W166="", "", Data_Simple!W166)</f>
        <v/>
      </c>
      <c r="X166" s="18" t="str">
        <f>IF(Data_Simple!X166="", "", Data_Simple!X166)</f>
        <v/>
      </c>
      <c r="Y166" s="18" t="str">
        <f>IF(Data_Simple!Y166="", "", Data_Simple!Y166)</f>
        <v/>
      </c>
      <c r="Z166" s="18" t="str">
        <f>IF(Data_Simple!Z166="", "", Data_Simple!Z166)</f>
        <v/>
      </c>
      <c r="AA166" s="18" t="str">
        <f>IF(Data_Simple!AA166="", "", Data_Simple!AA166)</f>
        <v/>
      </c>
      <c r="AB166" s="18" t="str">
        <f>IF(Data_Simple!AB166="", "",
IF(Data_Simple!AB166=HLEM_info!E$8, HLEM_info!F$8,
IF(Data_Simple!AB166=HLEM_info!G$8, HLEM_info!H$8,
"ERROR")))</f>
        <v/>
      </c>
      <c r="AC166" s="18" t="str">
        <f>IF(Data_Simple!AC166="", "",
IF(Data_Simple!AC166=HLEM_info!E$9, HLEM_info!F$9,
IF(Data_Simple!AC166=HLEM_info!G$9, HLEM_info!H$9,
IF(Data_Simple!AC166=HLEM_info!I$9, HLEM_info!J$9,
IF(Data_Simple!AC166=HLEM_info!K$9, HLEM_info!L$9,
IF(Data_Simple!AC166=HLEM_info!M$9, HLEM_info!N$9,
IF(Data_Simple!AC166="0", 0,
"ERROR")))))))</f>
        <v/>
      </c>
      <c r="AD166" s="18" t="str">
        <f>IF(Data_Simple!AD166="", "",
IF(Data_Simple!AD166=HLEM_info!E$10, HLEM_info!F$10,
IF(Data_Simple!AD166=HLEM_info!G$10, HLEM_info!H$10,
"ERROR")))</f>
        <v/>
      </c>
      <c r="AE166" s="18" t="str">
        <f>IF(Data_Simple!AE166="", "",
IF(Data_Simple!AE166=HLEM_info!E$11, HLEM_info!F$11,
IF(Data_Simple!AE166=HLEM_info!G$11, HLEM_info!H$11,
IF(Data_Simple!AE166=HLEM_info!I$11, HLEM_info!J$11,
IF(Data_Simple!AE166=HLEM_info!K$11, HLEM_info!L$11,
IF(Data_Simple!AE166="0", 0,
"ERROR"))))))</f>
        <v/>
      </c>
      <c r="AF166" s="18" t="str">
        <f>IF(Data_Simple!AF166="", "",
IF(Data_Simple!AF166=HLEM_info!E$12, HLEM_info!F$12,
IF(Data_Simple!AF166=HLEM_info!G$12, HLEM_info!H$12,
"ERROR")))</f>
        <v/>
      </c>
      <c r="AG166" s="18" t="str">
        <f>IF(Data_Simple!AG166="", "",
IF(Data_Simple!AG166=HLEM_info!E$13, HLEM_info!F$13,
IF(Data_Simple!AG166=HLEM_info!G$13, HLEM_info!H$13,
IF(Data_Simple!AG166=HLEM_info!I$13, HLEM_info!J$13,
IF(Data_Simple!AG166=HLEM_info!K$13, HLEM_info!L$13,
IF(Data_Simple!AG166=HLEM_info!M$13, HLEM_info!N$13,
IF(Data_Simple!AG166=HLEM_info!O$13, HLEM_info!P$13,
IF(Data_Simple!AG166=HLEM_info!Q$13, HLEM_info!R$13,
IF(Data_Simple!AG166="0", 0,
"ERROR")))))))))</f>
        <v/>
      </c>
      <c r="AH166" s="18" t="str">
        <f>IF(Data_Simple!AH166="", "",
IF(Data_Simple!AH166=HLEM_info!E$14, HLEM_info!F$14,
IF(Data_Simple!AH166=HLEM_info!G$14, HLEM_info!H$14,
"ERROR")))</f>
        <v/>
      </c>
      <c r="AI166" s="18" t="str">
        <f>IF(Data_Simple!AI166="", "",
IF(Data_Simple!AI166=HLEM_info!E$15, HLEM_info!F$15,
IF(Data_Simple!AI166=HLEM_info!G$15, HLEM_info!H$15,
IF(Data_Simple!AI166=HLEM_info!I$15, HLEM_info!J$15,
IF(Data_Simple!AI166=HLEM_info!K$15, HLEM_info!L$15,
IF(Data_Simple!AI166=HLEM_info!M$15, HLEM_info!N$15,
IF(Data_Simple!AI166=HLEM_info!O$15, HLEM_info!P$15,
IF(Data_Simple!AI166=HLEM_info!Q$15, HLEM_info!R$15,
IF(Data_Simple!AI166="0", 0,
"ERROR")))))))))</f>
        <v/>
      </c>
      <c r="AJ166" s="18" t="str">
        <f>IF(Data_Simple!AJ166="", "",
IF(Data_Simple!AJ166=HLEM_info!E$16, HLEM_info!F$16,
IF(Data_Simple!AJ166=HLEM_info!G$16, HLEM_info!H$16,
"ERROR")))</f>
        <v/>
      </c>
      <c r="AK166" s="18" t="str">
        <f>IF(Data_Simple!AK166="", "",
IF(Data_Simple!AK166=HLEM_info!E$17, HLEM_info!F$17,
IF(Data_Simple!AK166=HLEM_info!G$17, HLEM_info!H$17,
IF(Data_Simple!AK166=HLEM_info!I$17, HLEM_info!J$17,
IF(Data_Simple!AK166=HLEM_info!K$17, HLEM_info!L$17,
IF(Data_Simple!AK166=HLEM_info!M$17, HLEM_info!N$17,
IF(Data_Simple!AK166=HLEM_info!O$17, HLEM_info!P$17,
IF(Data_Simple!AK166=HLEM_info!Q$17, HLEM_info!R$17,
IF(Data_Simple!AK166="0", 0,
"ERROR")))))))))</f>
        <v/>
      </c>
      <c r="AL166" s="18" t="str">
        <f>IF(Data_Simple!AL166="", "",
IF(Data_Simple!AL166=HLEM_info!E$18, HLEM_info!F$18,
IF(Data_Simple!AL166=HLEM_info!G$18, HLEM_info!H$18,
"ERROR")))</f>
        <v/>
      </c>
      <c r="AM166" s="18" t="str">
        <f>IF(Data_Simple!AM166="", "",
IF(Data_Simple!AM166=HLEM_info!E$19, HLEM_info!F$19,
IF(Data_Simple!AM166=HLEM_info!G$19, HLEM_info!H$19,
IF(Data_Simple!AM166=HLEM_info!I$19, HLEM_info!J$19,
IF(Data_Simple!AM166=HLEM_info!K$19, HLEM_info!L$19,
IF(Data_Simple!AM166=HLEM_info!M$19, HLEM_info!N$19,
IF(Data_Simple!AM166=HLEM_info!O$19, HLEM_info!P$19,
IF(Data_Simple!AM166=HLEM_info!Q$19, HLEM_info!R$19,
IF(Data_Simple!AM166="0", 0,
"ERROR")))))))))</f>
        <v/>
      </c>
      <c r="AN166" s="18" t="str">
        <f>IF(Data_Simple!AN166="", "",
IF(Data_Simple!AN166=HLEM_info!E$20, HLEM_info!F$20,
IF(Data_Simple!AN166=HLEM_info!G$20, HLEM_info!H$20,
"ERROR")))</f>
        <v/>
      </c>
      <c r="AO166" s="18" t="str">
        <f>IF(Data_Simple!AO166="", "",
IF(Data_Simple!AO166=HLEM_info!E$21, HLEM_info!F$21,
IF(Data_Simple!AO166=HLEM_info!G$21, HLEM_info!H$21,
IF(Data_Simple!AO166=HLEM_info!I$21, HLEM_info!J$21,
IF(Data_Simple!AO166=HLEM_info!K$21, HLEM_info!L$21,
IF(Data_Simple!AO166=HLEM_info!M$21, HLEM_info!N$21,
IF(Data_Simple!AO166=HLEM_info!O$21, HLEM_info!P$21,
IF(Data_Simple!AO166=HLEM_info!Q$21, HLEM_info!R$21,
IF(Data_Simple!AO166="0", 0,
"ERROR")))))))))</f>
        <v/>
      </c>
      <c r="AP166" s="18" t="str">
        <f>IF(Data_Simple!AP166="", "",
IF(Data_Simple!AP166=HLEM_info!E$22, HLEM_info!F$22,
IF(Data_Simple!AP166=HLEM_info!G$22, HLEM_info!H$22,
"ERROR")))</f>
        <v/>
      </c>
      <c r="AQ166" s="18" t="str">
        <f>IF(Data_Simple!AQ166="", "",
IF(Data_Simple!AQ166=HLEM_info!E$23, HLEM_info!F$23,
IF(Data_Simple!AQ166=HLEM_info!G$23, HLEM_info!H$23,
IF(Data_Simple!AQ166=HLEM_info!I$23, HLEM_info!J$23,
IF(Data_Simple!AQ166=HLEM_info!K$23, HLEM_info!L$23,
IF(Data_Simple!AQ166=HLEM_info!M$23, HLEM_info!N$23,
IF(Data_Simple!AQ166=HLEM_info!O$23, HLEM_info!P$23,
IF(Data_Simple!AQ166=HLEM_info!Q$23, HLEM_info!R$23,
IF(Data_Simple!AQ166="0", 0,
"ERROR")))))))))</f>
        <v/>
      </c>
      <c r="AR166" s="18" t="str">
        <f t="shared" si="4"/>
        <v/>
      </c>
      <c r="AS166" s="18" t="str">
        <f t="shared" si="5"/>
        <v/>
      </c>
    </row>
    <row r="167" spans="1:45" x14ac:dyDescent="0.2">
      <c r="A167" s="18" t="str">
        <f>IF(Data_Simple!A167="", "", Data_Simple!A167)</f>
        <v/>
      </c>
      <c r="B167" s="18" t="str">
        <f>IF(Data_Simple!B167="", "", Data_Simple!B167)</f>
        <v/>
      </c>
      <c r="C167" s="18" t="str">
        <f>IF(Data_Simple!C167="", "", Data_Simple!C167)</f>
        <v/>
      </c>
      <c r="D167" s="18" t="str">
        <f>IF(Data_Simple!D167="", "", Data_Simple!D167)</f>
        <v/>
      </c>
      <c r="E167" s="18" t="str">
        <f>IF(Data_Simple!E167="", "", Data_Simple!E167)</f>
        <v/>
      </c>
      <c r="F167" s="18" t="str">
        <f>IF(Data_Simple!F167="", "", Data_Simple!F167)</f>
        <v/>
      </c>
      <c r="G167" s="18" t="str">
        <f>IF(Data_Simple!G167="", "",
IF(Data_Simple!G167=HLEM_info!E$8, HLEM_info!F$8,
IF(Data_Simple!G167=HLEM_info!G$8, HLEM_info!H$8,
"ERROR")))</f>
        <v/>
      </c>
      <c r="H167" s="18" t="str">
        <f>IF(Data_Simple!H167="", "",
IF(Data_Simple!H167=HLEM_info!E$9, HLEM_info!F$9,
IF(Data_Simple!H167=HLEM_info!G$9, HLEM_info!H$9,
IF(Data_Simple!H167=HLEM_info!I$9, HLEM_info!J$9,
IF(Data_Simple!H167=HLEM_info!K$9, HLEM_info!L$9,
IF(Data_Simple!H167=HLEM_info!M$9, HLEM_info!N$9,
IF(Data_Simple!H167="0", 0,
"ERROR")))))))</f>
        <v/>
      </c>
      <c r="I167" s="18" t="str">
        <f>IF(Data_Simple!I167="", "",
IF(Data_Simple!I167=HLEM_info!E$10, HLEM_info!F$10,
IF(Data_Simple!I167=HLEM_info!G$10, HLEM_info!H$10,
"ERROR")))</f>
        <v/>
      </c>
      <c r="J167" s="18" t="str">
        <f>IF(Data_Simple!J167="", "",
IF(Data_Simple!J167=HLEM_info!E$11, HLEM_info!F$11,
IF(Data_Simple!J167=HLEM_info!G$11, HLEM_info!H$11,
IF(Data_Simple!J167=HLEM_info!I$11, HLEM_info!J$11,
IF(Data_Simple!J167=HLEM_info!K$11, HLEM_info!L$11,
IF(Data_Simple!J167="0", 0,
"ERROR"))))))</f>
        <v/>
      </c>
      <c r="K167" s="18" t="str">
        <f>IF(Data_Simple!K167="", "",
IF(Data_Simple!K167=HLEM_info!E$12, HLEM_info!F$12,
IF(Data_Simple!K167=HLEM_info!G$12, HLEM_info!H$12,
"ERROR")))</f>
        <v/>
      </c>
      <c r="L167" s="18" t="str">
        <f>IF(Data_Simple!L167="", "",
IF(Data_Simple!L167=HLEM_info!E$13, HLEM_info!F$13,
IF(Data_Simple!L167=HLEM_info!G$13, HLEM_info!H$13,
IF(Data_Simple!L167=HLEM_info!I$13, HLEM_info!J$13,
IF(Data_Simple!L167=HLEM_info!K$13, HLEM_info!L$13,
IF(Data_Simple!L167=HLEM_info!M$13, HLEM_info!N$13,
IF(Data_Simple!L167=HLEM_info!O$13, HLEM_info!P$13,
IF(Data_Simple!L167=HLEM_info!Q$13, HLEM_info!R$13,
IF(Data_Simple!L167="0", 0,
"ERROR")))))))))</f>
        <v/>
      </c>
      <c r="M167" s="18" t="str">
        <f>IF(Data_Simple!M167="", "",
IF(Data_Simple!M167=HLEM_info!E$14, HLEM_info!F$14,
IF(Data_Simple!M167=HLEM_info!G$14, HLEM_info!H$14,
"ERROR")))</f>
        <v/>
      </c>
      <c r="N167" s="18" t="str">
        <f>IF(Data_Simple!N167="", "",
IF(Data_Simple!N167=HLEM_info!E$15, HLEM_info!F$15,
IF(Data_Simple!N167=HLEM_info!G$15, HLEM_info!H$15,
IF(Data_Simple!N167=HLEM_info!I$15, HLEM_info!J$15,
IF(Data_Simple!N167=HLEM_info!K$15, HLEM_info!L$15,
IF(Data_Simple!N167=HLEM_info!M$15, HLEM_info!N$15,
IF(Data_Simple!N167=HLEM_info!O$15, HLEM_info!P$15,
IF(Data_Simple!N167=HLEM_info!Q$15, HLEM_info!R$15,
IF(Data_Simple!N167="0", 0,
"ERROR")))))))))</f>
        <v/>
      </c>
      <c r="O167" s="18" t="str">
        <f>IF(Data_Simple!O167="", "",
IF(Data_Simple!O167=HLEM_info!E$16, HLEM_info!F$16,
IF(Data_Simple!O167=HLEM_info!G$16, HLEM_info!H$16,
"ERROR")))</f>
        <v/>
      </c>
      <c r="P167" s="18" t="str">
        <f>IF(Data_Simple!P167="", "",
IF(Data_Simple!P167=HLEM_info!E$17, HLEM_info!F$17,
IF(Data_Simple!P167=HLEM_info!G$17, HLEM_info!H$17,
IF(Data_Simple!P167=HLEM_info!I$17, HLEM_info!J$17,
IF(Data_Simple!P167=HLEM_info!K$17, HLEM_info!L$17,
IF(Data_Simple!P167=HLEM_info!M$17, HLEM_info!N$17,
IF(Data_Simple!P167=HLEM_info!O$17, HLEM_info!P$17,
IF(Data_Simple!P167=HLEM_info!Q$17, HLEM_info!R$17,
IF(Data_Simple!P167="0", 0,
"ERROR")))))))))</f>
        <v/>
      </c>
      <c r="Q167" s="18" t="str">
        <f>IF(Data_Simple!Q167="", "",
IF(Data_Simple!Q167=HLEM_info!E$18, HLEM_info!F$18,
IF(Data_Simple!Q167=HLEM_info!G$18, HLEM_info!H$18,
"ERROR")))</f>
        <v/>
      </c>
      <c r="R167" s="18" t="str">
        <f>IF(Data_Simple!R167="", "",
IF(Data_Simple!R167=HLEM_info!E$19, HLEM_info!F$19,
IF(Data_Simple!R167=HLEM_info!G$19, HLEM_info!H$19,
IF(Data_Simple!R167=HLEM_info!I$19, HLEM_info!J$19,
IF(Data_Simple!R167=HLEM_info!K$19, HLEM_info!L$19,
IF(Data_Simple!R167=HLEM_info!M$19, HLEM_info!N$19,
IF(Data_Simple!R167=HLEM_info!O$19, HLEM_info!P$19,
IF(Data_Simple!R167=HLEM_info!Q$19, HLEM_info!R$19,
IF(Data_Simple!R167="0", 0,
"ERROR")))))))))</f>
        <v/>
      </c>
      <c r="S167" s="18" t="str">
        <f>IF(Data_Simple!S167="", "",
IF(Data_Simple!S167=HLEM_info!E$20, HLEM_info!F$20,
IF(Data_Simple!S167=HLEM_info!G$20, HLEM_info!H$20,
"ERROR")))</f>
        <v/>
      </c>
      <c r="T167" s="18" t="str">
        <f>IF(Data_Simple!T167="", "",
IF(Data_Simple!T167=HLEM_info!E$21, HLEM_info!F$21,
IF(Data_Simple!T167=HLEM_info!G$21, HLEM_info!H$21,
IF(Data_Simple!T167=HLEM_info!I$21, HLEM_info!J$21,
IF(Data_Simple!T167=HLEM_info!K$21, HLEM_info!L$21,
IF(Data_Simple!T167=HLEM_info!M$21, HLEM_info!N$21,
IF(Data_Simple!T167=HLEM_info!O$21, HLEM_info!P$21,
IF(Data_Simple!T167=HLEM_info!Q$21, HLEM_info!R$21,
IF(Data_Simple!T167="0", 0,
"ERROR")))))))))</f>
        <v/>
      </c>
      <c r="U167" s="18" t="str">
        <f>IF(Data_Simple!U167="", "",
IF(Data_Simple!U167=HLEM_info!E$22, HLEM_info!F$22,
IF(Data_Simple!U167=HLEM_info!G$22, HLEM_info!H$22,
"ERROR")))</f>
        <v/>
      </c>
      <c r="V167" s="18" t="str">
        <f>IF(Data_Simple!V167="", "",
IF(Data_Simple!V167=HLEM_info!E$23, HLEM_info!F$23,
IF(Data_Simple!V167=HLEM_info!G$23, HLEM_info!H$23,
IF(Data_Simple!V167=HLEM_info!I$23, HLEM_info!J$23,
IF(Data_Simple!V167=HLEM_info!K$23, HLEM_info!L$23,
IF(Data_Simple!V167=HLEM_info!M$23, HLEM_info!N$23,
IF(Data_Simple!V167=HLEM_info!O$23, HLEM_info!P$23,
IF(Data_Simple!V167=HLEM_info!Q$23, HLEM_info!R$23,
IF(Data_Simple!V167="0", 0,
"ERROR")))))))))</f>
        <v/>
      </c>
      <c r="W167" s="18" t="str">
        <f>IF(Data_Simple!W167="", "", Data_Simple!W167)</f>
        <v/>
      </c>
      <c r="X167" s="18" t="str">
        <f>IF(Data_Simple!X167="", "", Data_Simple!X167)</f>
        <v/>
      </c>
      <c r="Y167" s="18" t="str">
        <f>IF(Data_Simple!Y167="", "", Data_Simple!Y167)</f>
        <v/>
      </c>
      <c r="Z167" s="18" t="str">
        <f>IF(Data_Simple!Z167="", "", Data_Simple!Z167)</f>
        <v/>
      </c>
      <c r="AA167" s="18" t="str">
        <f>IF(Data_Simple!AA167="", "", Data_Simple!AA167)</f>
        <v/>
      </c>
      <c r="AB167" s="18" t="str">
        <f>IF(Data_Simple!AB167="", "",
IF(Data_Simple!AB167=HLEM_info!E$8, HLEM_info!F$8,
IF(Data_Simple!AB167=HLEM_info!G$8, HLEM_info!H$8,
"ERROR")))</f>
        <v/>
      </c>
      <c r="AC167" s="18" t="str">
        <f>IF(Data_Simple!AC167="", "",
IF(Data_Simple!AC167=HLEM_info!E$9, HLEM_info!F$9,
IF(Data_Simple!AC167=HLEM_info!G$9, HLEM_info!H$9,
IF(Data_Simple!AC167=HLEM_info!I$9, HLEM_info!J$9,
IF(Data_Simple!AC167=HLEM_info!K$9, HLEM_info!L$9,
IF(Data_Simple!AC167=HLEM_info!M$9, HLEM_info!N$9,
IF(Data_Simple!AC167="0", 0,
"ERROR")))))))</f>
        <v/>
      </c>
      <c r="AD167" s="18" t="str">
        <f>IF(Data_Simple!AD167="", "",
IF(Data_Simple!AD167=HLEM_info!E$10, HLEM_info!F$10,
IF(Data_Simple!AD167=HLEM_info!G$10, HLEM_info!H$10,
"ERROR")))</f>
        <v/>
      </c>
      <c r="AE167" s="18" t="str">
        <f>IF(Data_Simple!AE167="", "",
IF(Data_Simple!AE167=HLEM_info!E$11, HLEM_info!F$11,
IF(Data_Simple!AE167=HLEM_info!G$11, HLEM_info!H$11,
IF(Data_Simple!AE167=HLEM_info!I$11, HLEM_info!J$11,
IF(Data_Simple!AE167=HLEM_info!K$11, HLEM_info!L$11,
IF(Data_Simple!AE167="0", 0,
"ERROR"))))))</f>
        <v/>
      </c>
      <c r="AF167" s="18" t="str">
        <f>IF(Data_Simple!AF167="", "",
IF(Data_Simple!AF167=HLEM_info!E$12, HLEM_info!F$12,
IF(Data_Simple!AF167=HLEM_info!G$12, HLEM_info!H$12,
"ERROR")))</f>
        <v/>
      </c>
      <c r="AG167" s="18" t="str">
        <f>IF(Data_Simple!AG167="", "",
IF(Data_Simple!AG167=HLEM_info!E$13, HLEM_info!F$13,
IF(Data_Simple!AG167=HLEM_info!G$13, HLEM_info!H$13,
IF(Data_Simple!AG167=HLEM_info!I$13, HLEM_info!J$13,
IF(Data_Simple!AG167=HLEM_info!K$13, HLEM_info!L$13,
IF(Data_Simple!AG167=HLEM_info!M$13, HLEM_info!N$13,
IF(Data_Simple!AG167=HLEM_info!O$13, HLEM_info!P$13,
IF(Data_Simple!AG167=HLEM_info!Q$13, HLEM_info!R$13,
IF(Data_Simple!AG167="0", 0,
"ERROR")))))))))</f>
        <v/>
      </c>
      <c r="AH167" s="18" t="str">
        <f>IF(Data_Simple!AH167="", "",
IF(Data_Simple!AH167=HLEM_info!E$14, HLEM_info!F$14,
IF(Data_Simple!AH167=HLEM_info!G$14, HLEM_info!H$14,
"ERROR")))</f>
        <v/>
      </c>
      <c r="AI167" s="18" t="str">
        <f>IF(Data_Simple!AI167="", "",
IF(Data_Simple!AI167=HLEM_info!E$15, HLEM_info!F$15,
IF(Data_Simple!AI167=HLEM_info!G$15, HLEM_info!H$15,
IF(Data_Simple!AI167=HLEM_info!I$15, HLEM_info!J$15,
IF(Data_Simple!AI167=HLEM_info!K$15, HLEM_info!L$15,
IF(Data_Simple!AI167=HLEM_info!M$15, HLEM_info!N$15,
IF(Data_Simple!AI167=HLEM_info!O$15, HLEM_info!P$15,
IF(Data_Simple!AI167=HLEM_info!Q$15, HLEM_info!R$15,
IF(Data_Simple!AI167="0", 0,
"ERROR")))))))))</f>
        <v/>
      </c>
      <c r="AJ167" s="18" t="str">
        <f>IF(Data_Simple!AJ167="", "",
IF(Data_Simple!AJ167=HLEM_info!E$16, HLEM_info!F$16,
IF(Data_Simple!AJ167=HLEM_info!G$16, HLEM_info!H$16,
"ERROR")))</f>
        <v/>
      </c>
      <c r="AK167" s="18" t="str">
        <f>IF(Data_Simple!AK167="", "",
IF(Data_Simple!AK167=HLEM_info!E$17, HLEM_info!F$17,
IF(Data_Simple!AK167=HLEM_info!G$17, HLEM_info!H$17,
IF(Data_Simple!AK167=HLEM_info!I$17, HLEM_info!J$17,
IF(Data_Simple!AK167=HLEM_info!K$17, HLEM_info!L$17,
IF(Data_Simple!AK167=HLEM_info!M$17, HLEM_info!N$17,
IF(Data_Simple!AK167=HLEM_info!O$17, HLEM_info!P$17,
IF(Data_Simple!AK167=HLEM_info!Q$17, HLEM_info!R$17,
IF(Data_Simple!AK167="0", 0,
"ERROR")))))))))</f>
        <v/>
      </c>
      <c r="AL167" s="18" t="str">
        <f>IF(Data_Simple!AL167="", "",
IF(Data_Simple!AL167=HLEM_info!E$18, HLEM_info!F$18,
IF(Data_Simple!AL167=HLEM_info!G$18, HLEM_info!H$18,
"ERROR")))</f>
        <v/>
      </c>
      <c r="AM167" s="18" t="str">
        <f>IF(Data_Simple!AM167="", "",
IF(Data_Simple!AM167=HLEM_info!E$19, HLEM_info!F$19,
IF(Data_Simple!AM167=HLEM_info!G$19, HLEM_info!H$19,
IF(Data_Simple!AM167=HLEM_info!I$19, HLEM_info!J$19,
IF(Data_Simple!AM167=HLEM_info!K$19, HLEM_info!L$19,
IF(Data_Simple!AM167=HLEM_info!M$19, HLEM_info!N$19,
IF(Data_Simple!AM167=HLEM_info!O$19, HLEM_info!P$19,
IF(Data_Simple!AM167=HLEM_info!Q$19, HLEM_info!R$19,
IF(Data_Simple!AM167="0", 0,
"ERROR")))))))))</f>
        <v/>
      </c>
      <c r="AN167" s="18" t="str">
        <f>IF(Data_Simple!AN167="", "",
IF(Data_Simple!AN167=HLEM_info!E$20, HLEM_info!F$20,
IF(Data_Simple!AN167=HLEM_info!G$20, HLEM_info!H$20,
"ERROR")))</f>
        <v/>
      </c>
      <c r="AO167" s="18" t="str">
        <f>IF(Data_Simple!AO167="", "",
IF(Data_Simple!AO167=HLEM_info!E$21, HLEM_info!F$21,
IF(Data_Simple!AO167=HLEM_info!G$21, HLEM_info!H$21,
IF(Data_Simple!AO167=HLEM_info!I$21, HLEM_info!J$21,
IF(Data_Simple!AO167=HLEM_info!K$21, HLEM_info!L$21,
IF(Data_Simple!AO167=HLEM_info!M$21, HLEM_info!N$21,
IF(Data_Simple!AO167=HLEM_info!O$21, HLEM_info!P$21,
IF(Data_Simple!AO167=HLEM_info!Q$21, HLEM_info!R$21,
IF(Data_Simple!AO167="0", 0,
"ERROR")))))))))</f>
        <v/>
      </c>
      <c r="AP167" s="18" t="str">
        <f>IF(Data_Simple!AP167="", "",
IF(Data_Simple!AP167=HLEM_info!E$22, HLEM_info!F$22,
IF(Data_Simple!AP167=HLEM_info!G$22, HLEM_info!H$22,
"ERROR")))</f>
        <v/>
      </c>
      <c r="AQ167" s="18" t="str">
        <f>IF(Data_Simple!AQ167="", "",
IF(Data_Simple!AQ167=HLEM_info!E$23, HLEM_info!F$23,
IF(Data_Simple!AQ167=HLEM_info!G$23, HLEM_info!H$23,
IF(Data_Simple!AQ167=HLEM_info!I$23, HLEM_info!J$23,
IF(Data_Simple!AQ167=HLEM_info!K$23, HLEM_info!L$23,
IF(Data_Simple!AQ167=HLEM_info!M$23, HLEM_info!N$23,
IF(Data_Simple!AQ167=HLEM_info!O$23, HLEM_info!P$23,
IF(Data_Simple!AQ167=HLEM_info!Q$23, HLEM_info!R$23,
IF(Data_Simple!AQ167="0", 0,
"ERROR")))))))))</f>
        <v/>
      </c>
      <c r="AR167" s="18" t="str">
        <f t="shared" si="4"/>
        <v/>
      </c>
      <c r="AS167" s="18" t="str">
        <f t="shared" si="5"/>
        <v/>
      </c>
    </row>
    <row r="168" spans="1:45" x14ac:dyDescent="0.2">
      <c r="A168" s="18" t="str">
        <f>IF(Data_Simple!A168="", "", Data_Simple!A168)</f>
        <v/>
      </c>
      <c r="B168" s="18" t="str">
        <f>IF(Data_Simple!B168="", "", Data_Simple!B168)</f>
        <v/>
      </c>
      <c r="C168" s="18" t="str">
        <f>IF(Data_Simple!C168="", "", Data_Simple!C168)</f>
        <v/>
      </c>
      <c r="D168" s="18" t="str">
        <f>IF(Data_Simple!D168="", "", Data_Simple!D168)</f>
        <v/>
      </c>
      <c r="E168" s="18" t="str">
        <f>IF(Data_Simple!E168="", "", Data_Simple!E168)</f>
        <v/>
      </c>
      <c r="F168" s="18" t="str">
        <f>IF(Data_Simple!F168="", "", Data_Simple!F168)</f>
        <v/>
      </c>
      <c r="G168" s="18" t="str">
        <f>IF(Data_Simple!G168="", "",
IF(Data_Simple!G168=HLEM_info!E$8, HLEM_info!F$8,
IF(Data_Simple!G168=HLEM_info!G$8, HLEM_info!H$8,
"ERROR")))</f>
        <v/>
      </c>
      <c r="H168" s="18" t="str">
        <f>IF(Data_Simple!H168="", "",
IF(Data_Simple!H168=HLEM_info!E$9, HLEM_info!F$9,
IF(Data_Simple!H168=HLEM_info!G$9, HLEM_info!H$9,
IF(Data_Simple!H168=HLEM_info!I$9, HLEM_info!J$9,
IF(Data_Simple!H168=HLEM_info!K$9, HLEM_info!L$9,
IF(Data_Simple!H168=HLEM_info!M$9, HLEM_info!N$9,
IF(Data_Simple!H168="0", 0,
"ERROR")))))))</f>
        <v/>
      </c>
      <c r="I168" s="18" t="str">
        <f>IF(Data_Simple!I168="", "",
IF(Data_Simple!I168=HLEM_info!E$10, HLEM_info!F$10,
IF(Data_Simple!I168=HLEM_info!G$10, HLEM_info!H$10,
"ERROR")))</f>
        <v/>
      </c>
      <c r="J168" s="18" t="str">
        <f>IF(Data_Simple!J168="", "",
IF(Data_Simple!J168=HLEM_info!E$11, HLEM_info!F$11,
IF(Data_Simple!J168=HLEM_info!G$11, HLEM_info!H$11,
IF(Data_Simple!J168=HLEM_info!I$11, HLEM_info!J$11,
IF(Data_Simple!J168=HLEM_info!K$11, HLEM_info!L$11,
IF(Data_Simple!J168="0", 0,
"ERROR"))))))</f>
        <v/>
      </c>
      <c r="K168" s="18" t="str">
        <f>IF(Data_Simple!K168="", "",
IF(Data_Simple!K168=HLEM_info!E$12, HLEM_info!F$12,
IF(Data_Simple!K168=HLEM_info!G$12, HLEM_info!H$12,
"ERROR")))</f>
        <v/>
      </c>
      <c r="L168" s="18" t="str">
        <f>IF(Data_Simple!L168="", "",
IF(Data_Simple!L168=HLEM_info!E$13, HLEM_info!F$13,
IF(Data_Simple!L168=HLEM_info!G$13, HLEM_info!H$13,
IF(Data_Simple!L168=HLEM_info!I$13, HLEM_info!J$13,
IF(Data_Simple!L168=HLEM_info!K$13, HLEM_info!L$13,
IF(Data_Simple!L168=HLEM_info!M$13, HLEM_info!N$13,
IF(Data_Simple!L168=HLEM_info!O$13, HLEM_info!P$13,
IF(Data_Simple!L168=HLEM_info!Q$13, HLEM_info!R$13,
IF(Data_Simple!L168="0", 0,
"ERROR")))))))))</f>
        <v/>
      </c>
      <c r="M168" s="18" t="str">
        <f>IF(Data_Simple!M168="", "",
IF(Data_Simple!M168=HLEM_info!E$14, HLEM_info!F$14,
IF(Data_Simple!M168=HLEM_info!G$14, HLEM_info!H$14,
"ERROR")))</f>
        <v/>
      </c>
      <c r="N168" s="18" t="str">
        <f>IF(Data_Simple!N168="", "",
IF(Data_Simple!N168=HLEM_info!E$15, HLEM_info!F$15,
IF(Data_Simple!N168=HLEM_info!G$15, HLEM_info!H$15,
IF(Data_Simple!N168=HLEM_info!I$15, HLEM_info!J$15,
IF(Data_Simple!N168=HLEM_info!K$15, HLEM_info!L$15,
IF(Data_Simple!N168=HLEM_info!M$15, HLEM_info!N$15,
IF(Data_Simple!N168=HLEM_info!O$15, HLEM_info!P$15,
IF(Data_Simple!N168=HLEM_info!Q$15, HLEM_info!R$15,
IF(Data_Simple!N168="0", 0,
"ERROR")))))))))</f>
        <v/>
      </c>
      <c r="O168" s="18" t="str">
        <f>IF(Data_Simple!O168="", "",
IF(Data_Simple!O168=HLEM_info!E$16, HLEM_info!F$16,
IF(Data_Simple!O168=HLEM_info!G$16, HLEM_info!H$16,
"ERROR")))</f>
        <v/>
      </c>
      <c r="P168" s="18" t="str">
        <f>IF(Data_Simple!P168="", "",
IF(Data_Simple!P168=HLEM_info!E$17, HLEM_info!F$17,
IF(Data_Simple!P168=HLEM_info!G$17, HLEM_info!H$17,
IF(Data_Simple!P168=HLEM_info!I$17, HLEM_info!J$17,
IF(Data_Simple!P168=HLEM_info!K$17, HLEM_info!L$17,
IF(Data_Simple!P168=HLEM_info!M$17, HLEM_info!N$17,
IF(Data_Simple!P168=HLEM_info!O$17, HLEM_info!P$17,
IF(Data_Simple!P168=HLEM_info!Q$17, HLEM_info!R$17,
IF(Data_Simple!P168="0", 0,
"ERROR")))))))))</f>
        <v/>
      </c>
      <c r="Q168" s="18" t="str">
        <f>IF(Data_Simple!Q168="", "",
IF(Data_Simple!Q168=HLEM_info!E$18, HLEM_info!F$18,
IF(Data_Simple!Q168=HLEM_info!G$18, HLEM_info!H$18,
"ERROR")))</f>
        <v/>
      </c>
      <c r="R168" s="18" t="str">
        <f>IF(Data_Simple!R168="", "",
IF(Data_Simple!R168=HLEM_info!E$19, HLEM_info!F$19,
IF(Data_Simple!R168=HLEM_info!G$19, HLEM_info!H$19,
IF(Data_Simple!R168=HLEM_info!I$19, HLEM_info!J$19,
IF(Data_Simple!R168=HLEM_info!K$19, HLEM_info!L$19,
IF(Data_Simple!R168=HLEM_info!M$19, HLEM_info!N$19,
IF(Data_Simple!R168=HLEM_info!O$19, HLEM_info!P$19,
IF(Data_Simple!R168=HLEM_info!Q$19, HLEM_info!R$19,
IF(Data_Simple!R168="0", 0,
"ERROR")))))))))</f>
        <v/>
      </c>
      <c r="S168" s="18" t="str">
        <f>IF(Data_Simple!S168="", "",
IF(Data_Simple!S168=HLEM_info!E$20, HLEM_info!F$20,
IF(Data_Simple!S168=HLEM_info!G$20, HLEM_info!H$20,
"ERROR")))</f>
        <v/>
      </c>
      <c r="T168" s="18" t="str">
        <f>IF(Data_Simple!T168="", "",
IF(Data_Simple!T168=HLEM_info!E$21, HLEM_info!F$21,
IF(Data_Simple!T168=HLEM_info!G$21, HLEM_info!H$21,
IF(Data_Simple!T168=HLEM_info!I$21, HLEM_info!J$21,
IF(Data_Simple!T168=HLEM_info!K$21, HLEM_info!L$21,
IF(Data_Simple!T168=HLEM_info!M$21, HLEM_info!N$21,
IF(Data_Simple!T168=HLEM_info!O$21, HLEM_info!P$21,
IF(Data_Simple!T168=HLEM_info!Q$21, HLEM_info!R$21,
IF(Data_Simple!T168="0", 0,
"ERROR")))))))))</f>
        <v/>
      </c>
      <c r="U168" s="18" t="str">
        <f>IF(Data_Simple!U168="", "",
IF(Data_Simple!U168=HLEM_info!E$22, HLEM_info!F$22,
IF(Data_Simple!U168=HLEM_info!G$22, HLEM_info!H$22,
"ERROR")))</f>
        <v/>
      </c>
      <c r="V168" s="18" t="str">
        <f>IF(Data_Simple!V168="", "",
IF(Data_Simple!V168=HLEM_info!E$23, HLEM_info!F$23,
IF(Data_Simple!V168=HLEM_info!G$23, HLEM_info!H$23,
IF(Data_Simple!V168=HLEM_info!I$23, HLEM_info!J$23,
IF(Data_Simple!V168=HLEM_info!K$23, HLEM_info!L$23,
IF(Data_Simple!V168=HLEM_info!M$23, HLEM_info!N$23,
IF(Data_Simple!V168=HLEM_info!O$23, HLEM_info!P$23,
IF(Data_Simple!V168=HLEM_info!Q$23, HLEM_info!R$23,
IF(Data_Simple!V168="0", 0,
"ERROR")))))))))</f>
        <v/>
      </c>
      <c r="W168" s="18" t="str">
        <f>IF(Data_Simple!W168="", "", Data_Simple!W168)</f>
        <v/>
      </c>
      <c r="X168" s="18" t="str">
        <f>IF(Data_Simple!X168="", "", Data_Simple!X168)</f>
        <v/>
      </c>
      <c r="Y168" s="18" t="str">
        <f>IF(Data_Simple!Y168="", "", Data_Simple!Y168)</f>
        <v/>
      </c>
      <c r="Z168" s="18" t="str">
        <f>IF(Data_Simple!Z168="", "", Data_Simple!Z168)</f>
        <v/>
      </c>
      <c r="AA168" s="18" t="str">
        <f>IF(Data_Simple!AA168="", "", Data_Simple!AA168)</f>
        <v/>
      </c>
      <c r="AB168" s="18" t="str">
        <f>IF(Data_Simple!AB168="", "",
IF(Data_Simple!AB168=HLEM_info!E$8, HLEM_info!F$8,
IF(Data_Simple!AB168=HLEM_info!G$8, HLEM_info!H$8,
"ERROR")))</f>
        <v/>
      </c>
      <c r="AC168" s="18" t="str">
        <f>IF(Data_Simple!AC168="", "",
IF(Data_Simple!AC168=HLEM_info!E$9, HLEM_info!F$9,
IF(Data_Simple!AC168=HLEM_info!G$9, HLEM_info!H$9,
IF(Data_Simple!AC168=HLEM_info!I$9, HLEM_info!J$9,
IF(Data_Simple!AC168=HLEM_info!K$9, HLEM_info!L$9,
IF(Data_Simple!AC168=HLEM_info!M$9, HLEM_info!N$9,
IF(Data_Simple!AC168="0", 0,
"ERROR")))))))</f>
        <v/>
      </c>
      <c r="AD168" s="18" t="str">
        <f>IF(Data_Simple!AD168="", "",
IF(Data_Simple!AD168=HLEM_info!E$10, HLEM_info!F$10,
IF(Data_Simple!AD168=HLEM_info!G$10, HLEM_info!H$10,
"ERROR")))</f>
        <v/>
      </c>
      <c r="AE168" s="18" t="str">
        <f>IF(Data_Simple!AE168="", "",
IF(Data_Simple!AE168=HLEM_info!E$11, HLEM_info!F$11,
IF(Data_Simple!AE168=HLEM_info!G$11, HLEM_info!H$11,
IF(Data_Simple!AE168=HLEM_info!I$11, HLEM_info!J$11,
IF(Data_Simple!AE168=HLEM_info!K$11, HLEM_info!L$11,
IF(Data_Simple!AE168="0", 0,
"ERROR"))))))</f>
        <v/>
      </c>
      <c r="AF168" s="18" t="str">
        <f>IF(Data_Simple!AF168="", "",
IF(Data_Simple!AF168=HLEM_info!E$12, HLEM_info!F$12,
IF(Data_Simple!AF168=HLEM_info!G$12, HLEM_info!H$12,
"ERROR")))</f>
        <v/>
      </c>
      <c r="AG168" s="18" t="str">
        <f>IF(Data_Simple!AG168="", "",
IF(Data_Simple!AG168=HLEM_info!E$13, HLEM_info!F$13,
IF(Data_Simple!AG168=HLEM_info!G$13, HLEM_info!H$13,
IF(Data_Simple!AG168=HLEM_info!I$13, HLEM_info!J$13,
IF(Data_Simple!AG168=HLEM_info!K$13, HLEM_info!L$13,
IF(Data_Simple!AG168=HLEM_info!M$13, HLEM_info!N$13,
IF(Data_Simple!AG168=HLEM_info!O$13, HLEM_info!P$13,
IF(Data_Simple!AG168=HLEM_info!Q$13, HLEM_info!R$13,
IF(Data_Simple!AG168="0", 0,
"ERROR")))))))))</f>
        <v/>
      </c>
      <c r="AH168" s="18" t="str">
        <f>IF(Data_Simple!AH168="", "",
IF(Data_Simple!AH168=HLEM_info!E$14, HLEM_info!F$14,
IF(Data_Simple!AH168=HLEM_info!G$14, HLEM_info!H$14,
"ERROR")))</f>
        <v/>
      </c>
      <c r="AI168" s="18" t="str">
        <f>IF(Data_Simple!AI168="", "",
IF(Data_Simple!AI168=HLEM_info!E$15, HLEM_info!F$15,
IF(Data_Simple!AI168=HLEM_info!G$15, HLEM_info!H$15,
IF(Data_Simple!AI168=HLEM_info!I$15, HLEM_info!J$15,
IF(Data_Simple!AI168=HLEM_info!K$15, HLEM_info!L$15,
IF(Data_Simple!AI168=HLEM_info!M$15, HLEM_info!N$15,
IF(Data_Simple!AI168=HLEM_info!O$15, HLEM_info!P$15,
IF(Data_Simple!AI168=HLEM_info!Q$15, HLEM_info!R$15,
IF(Data_Simple!AI168="0", 0,
"ERROR")))))))))</f>
        <v/>
      </c>
      <c r="AJ168" s="18" t="str">
        <f>IF(Data_Simple!AJ168="", "",
IF(Data_Simple!AJ168=HLEM_info!E$16, HLEM_info!F$16,
IF(Data_Simple!AJ168=HLEM_info!G$16, HLEM_info!H$16,
"ERROR")))</f>
        <v/>
      </c>
      <c r="AK168" s="18" t="str">
        <f>IF(Data_Simple!AK168="", "",
IF(Data_Simple!AK168=HLEM_info!E$17, HLEM_info!F$17,
IF(Data_Simple!AK168=HLEM_info!G$17, HLEM_info!H$17,
IF(Data_Simple!AK168=HLEM_info!I$17, HLEM_info!J$17,
IF(Data_Simple!AK168=HLEM_info!K$17, HLEM_info!L$17,
IF(Data_Simple!AK168=HLEM_info!M$17, HLEM_info!N$17,
IF(Data_Simple!AK168=HLEM_info!O$17, HLEM_info!P$17,
IF(Data_Simple!AK168=HLEM_info!Q$17, HLEM_info!R$17,
IF(Data_Simple!AK168="0", 0,
"ERROR")))))))))</f>
        <v/>
      </c>
      <c r="AL168" s="18" t="str">
        <f>IF(Data_Simple!AL168="", "",
IF(Data_Simple!AL168=HLEM_info!E$18, HLEM_info!F$18,
IF(Data_Simple!AL168=HLEM_info!G$18, HLEM_info!H$18,
"ERROR")))</f>
        <v/>
      </c>
      <c r="AM168" s="18" t="str">
        <f>IF(Data_Simple!AM168="", "",
IF(Data_Simple!AM168=HLEM_info!E$19, HLEM_info!F$19,
IF(Data_Simple!AM168=HLEM_info!G$19, HLEM_info!H$19,
IF(Data_Simple!AM168=HLEM_info!I$19, HLEM_info!J$19,
IF(Data_Simple!AM168=HLEM_info!K$19, HLEM_info!L$19,
IF(Data_Simple!AM168=HLEM_info!M$19, HLEM_info!N$19,
IF(Data_Simple!AM168=HLEM_info!O$19, HLEM_info!P$19,
IF(Data_Simple!AM168=HLEM_info!Q$19, HLEM_info!R$19,
IF(Data_Simple!AM168="0", 0,
"ERROR")))))))))</f>
        <v/>
      </c>
      <c r="AN168" s="18" t="str">
        <f>IF(Data_Simple!AN168="", "",
IF(Data_Simple!AN168=HLEM_info!E$20, HLEM_info!F$20,
IF(Data_Simple!AN168=HLEM_info!G$20, HLEM_info!H$20,
"ERROR")))</f>
        <v/>
      </c>
      <c r="AO168" s="18" t="str">
        <f>IF(Data_Simple!AO168="", "",
IF(Data_Simple!AO168=HLEM_info!E$21, HLEM_info!F$21,
IF(Data_Simple!AO168=HLEM_info!G$21, HLEM_info!H$21,
IF(Data_Simple!AO168=HLEM_info!I$21, HLEM_info!J$21,
IF(Data_Simple!AO168=HLEM_info!K$21, HLEM_info!L$21,
IF(Data_Simple!AO168=HLEM_info!M$21, HLEM_info!N$21,
IF(Data_Simple!AO168=HLEM_info!O$21, HLEM_info!P$21,
IF(Data_Simple!AO168=HLEM_info!Q$21, HLEM_info!R$21,
IF(Data_Simple!AO168="0", 0,
"ERROR")))))))))</f>
        <v/>
      </c>
      <c r="AP168" s="18" t="str">
        <f>IF(Data_Simple!AP168="", "",
IF(Data_Simple!AP168=HLEM_info!E$22, HLEM_info!F$22,
IF(Data_Simple!AP168=HLEM_info!G$22, HLEM_info!H$22,
"ERROR")))</f>
        <v/>
      </c>
      <c r="AQ168" s="18" t="str">
        <f>IF(Data_Simple!AQ168="", "",
IF(Data_Simple!AQ168=HLEM_info!E$23, HLEM_info!F$23,
IF(Data_Simple!AQ168=HLEM_info!G$23, HLEM_info!H$23,
IF(Data_Simple!AQ168=HLEM_info!I$23, HLEM_info!J$23,
IF(Data_Simple!AQ168=HLEM_info!K$23, HLEM_info!L$23,
IF(Data_Simple!AQ168=HLEM_info!M$23, HLEM_info!N$23,
IF(Data_Simple!AQ168=HLEM_info!O$23, HLEM_info!P$23,
IF(Data_Simple!AQ168=HLEM_info!Q$23, HLEM_info!R$23,
IF(Data_Simple!AQ168="0", 0,
"ERROR")))))))))</f>
        <v/>
      </c>
      <c r="AR168" s="18" t="str">
        <f t="shared" si="4"/>
        <v/>
      </c>
      <c r="AS168" s="18" t="str">
        <f t="shared" si="5"/>
        <v/>
      </c>
    </row>
    <row r="169" spans="1:45" x14ac:dyDescent="0.2">
      <c r="A169" s="18" t="str">
        <f>IF(Data_Simple!A169="", "", Data_Simple!A169)</f>
        <v/>
      </c>
      <c r="B169" s="18" t="str">
        <f>IF(Data_Simple!B169="", "", Data_Simple!B169)</f>
        <v/>
      </c>
      <c r="C169" s="18" t="str">
        <f>IF(Data_Simple!C169="", "", Data_Simple!C169)</f>
        <v/>
      </c>
      <c r="D169" s="18" t="str">
        <f>IF(Data_Simple!D169="", "", Data_Simple!D169)</f>
        <v/>
      </c>
      <c r="E169" s="18" t="str">
        <f>IF(Data_Simple!E169="", "", Data_Simple!E169)</f>
        <v/>
      </c>
      <c r="F169" s="18" t="str">
        <f>IF(Data_Simple!F169="", "", Data_Simple!F169)</f>
        <v/>
      </c>
      <c r="G169" s="18" t="str">
        <f>IF(Data_Simple!G169="", "",
IF(Data_Simple!G169=HLEM_info!E$8, HLEM_info!F$8,
IF(Data_Simple!G169=HLEM_info!G$8, HLEM_info!H$8,
"ERROR")))</f>
        <v/>
      </c>
      <c r="H169" s="18" t="str">
        <f>IF(Data_Simple!H169="", "",
IF(Data_Simple!H169=HLEM_info!E$9, HLEM_info!F$9,
IF(Data_Simple!H169=HLEM_info!G$9, HLEM_info!H$9,
IF(Data_Simple!H169=HLEM_info!I$9, HLEM_info!J$9,
IF(Data_Simple!H169=HLEM_info!K$9, HLEM_info!L$9,
IF(Data_Simple!H169=HLEM_info!M$9, HLEM_info!N$9,
IF(Data_Simple!H169="0", 0,
"ERROR")))))))</f>
        <v/>
      </c>
      <c r="I169" s="18" t="str">
        <f>IF(Data_Simple!I169="", "",
IF(Data_Simple!I169=HLEM_info!E$10, HLEM_info!F$10,
IF(Data_Simple!I169=HLEM_info!G$10, HLEM_info!H$10,
"ERROR")))</f>
        <v/>
      </c>
      <c r="J169" s="18" t="str">
        <f>IF(Data_Simple!J169="", "",
IF(Data_Simple!J169=HLEM_info!E$11, HLEM_info!F$11,
IF(Data_Simple!J169=HLEM_info!G$11, HLEM_info!H$11,
IF(Data_Simple!J169=HLEM_info!I$11, HLEM_info!J$11,
IF(Data_Simple!J169=HLEM_info!K$11, HLEM_info!L$11,
IF(Data_Simple!J169="0", 0,
"ERROR"))))))</f>
        <v/>
      </c>
      <c r="K169" s="18" t="str">
        <f>IF(Data_Simple!K169="", "",
IF(Data_Simple!K169=HLEM_info!E$12, HLEM_info!F$12,
IF(Data_Simple!K169=HLEM_info!G$12, HLEM_info!H$12,
"ERROR")))</f>
        <v/>
      </c>
      <c r="L169" s="18" t="str">
        <f>IF(Data_Simple!L169="", "",
IF(Data_Simple!L169=HLEM_info!E$13, HLEM_info!F$13,
IF(Data_Simple!L169=HLEM_info!G$13, HLEM_info!H$13,
IF(Data_Simple!L169=HLEM_info!I$13, HLEM_info!J$13,
IF(Data_Simple!L169=HLEM_info!K$13, HLEM_info!L$13,
IF(Data_Simple!L169=HLEM_info!M$13, HLEM_info!N$13,
IF(Data_Simple!L169=HLEM_info!O$13, HLEM_info!P$13,
IF(Data_Simple!L169=HLEM_info!Q$13, HLEM_info!R$13,
IF(Data_Simple!L169="0", 0,
"ERROR")))))))))</f>
        <v/>
      </c>
      <c r="M169" s="18" t="str">
        <f>IF(Data_Simple!M169="", "",
IF(Data_Simple!M169=HLEM_info!E$14, HLEM_info!F$14,
IF(Data_Simple!M169=HLEM_info!G$14, HLEM_info!H$14,
"ERROR")))</f>
        <v/>
      </c>
      <c r="N169" s="18" t="str">
        <f>IF(Data_Simple!N169="", "",
IF(Data_Simple!N169=HLEM_info!E$15, HLEM_info!F$15,
IF(Data_Simple!N169=HLEM_info!G$15, HLEM_info!H$15,
IF(Data_Simple!N169=HLEM_info!I$15, HLEM_info!J$15,
IF(Data_Simple!N169=HLEM_info!K$15, HLEM_info!L$15,
IF(Data_Simple!N169=HLEM_info!M$15, HLEM_info!N$15,
IF(Data_Simple!N169=HLEM_info!O$15, HLEM_info!P$15,
IF(Data_Simple!N169=HLEM_info!Q$15, HLEM_info!R$15,
IF(Data_Simple!N169="0", 0,
"ERROR")))))))))</f>
        <v/>
      </c>
      <c r="O169" s="18" t="str">
        <f>IF(Data_Simple!O169="", "",
IF(Data_Simple!O169=HLEM_info!E$16, HLEM_info!F$16,
IF(Data_Simple!O169=HLEM_info!G$16, HLEM_info!H$16,
"ERROR")))</f>
        <v/>
      </c>
      <c r="P169" s="18" t="str">
        <f>IF(Data_Simple!P169="", "",
IF(Data_Simple!P169=HLEM_info!E$17, HLEM_info!F$17,
IF(Data_Simple!P169=HLEM_info!G$17, HLEM_info!H$17,
IF(Data_Simple!P169=HLEM_info!I$17, HLEM_info!J$17,
IF(Data_Simple!P169=HLEM_info!K$17, HLEM_info!L$17,
IF(Data_Simple!P169=HLEM_info!M$17, HLEM_info!N$17,
IF(Data_Simple!P169=HLEM_info!O$17, HLEM_info!P$17,
IF(Data_Simple!P169=HLEM_info!Q$17, HLEM_info!R$17,
IF(Data_Simple!P169="0", 0,
"ERROR")))))))))</f>
        <v/>
      </c>
      <c r="Q169" s="18" t="str">
        <f>IF(Data_Simple!Q169="", "",
IF(Data_Simple!Q169=HLEM_info!E$18, HLEM_info!F$18,
IF(Data_Simple!Q169=HLEM_info!G$18, HLEM_info!H$18,
"ERROR")))</f>
        <v/>
      </c>
      <c r="R169" s="18" t="str">
        <f>IF(Data_Simple!R169="", "",
IF(Data_Simple!R169=HLEM_info!E$19, HLEM_info!F$19,
IF(Data_Simple!R169=HLEM_info!G$19, HLEM_info!H$19,
IF(Data_Simple!R169=HLEM_info!I$19, HLEM_info!J$19,
IF(Data_Simple!R169=HLEM_info!K$19, HLEM_info!L$19,
IF(Data_Simple!R169=HLEM_info!M$19, HLEM_info!N$19,
IF(Data_Simple!R169=HLEM_info!O$19, HLEM_info!P$19,
IF(Data_Simple!R169=HLEM_info!Q$19, HLEM_info!R$19,
IF(Data_Simple!R169="0", 0,
"ERROR")))))))))</f>
        <v/>
      </c>
      <c r="S169" s="18" t="str">
        <f>IF(Data_Simple!S169="", "",
IF(Data_Simple!S169=HLEM_info!E$20, HLEM_info!F$20,
IF(Data_Simple!S169=HLEM_info!G$20, HLEM_info!H$20,
"ERROR")))</f>
        <v/>
      </c>
      <c r="T169" s="18" t="str">
        <f>IF(Data_Simple!T169="", "",
IF(Data_Simple!T169=HLEM_info!E$21, HLEM_info!F$21,
IF(Data_Simple!T169=HLEM_info!G$21, HLEM_info!H$21,
IF(Data_Simple!T169=HLEM_info!I$21, HLEM_info!J$21,
IF(Data_Simple!T169=HLEM_info!K$21, HLEM_info!L$21,
IF(Data_Simple!T169=HLEM_info!M$21, HLEM_info!N$21,
IF(Data_Simple!T169=HLEM_info!O$21, HLEM_info!P$21,
IF(Data_Simple!T169=HLEM_info!Q$21, HLEM_info!R$21,
IF(Data_Simple!T169="0", 0,
"ERROR")))))))))</f>
        <v/>
      </c>
      <c r="U169" s="18" t="str">
        <f>IF(Data_Simple!U169="", "",
IF(Data_Simple!U169=HLEM_info!E$22, HLEM_info!F$22,
IF(Data_Simple!U169=HLEM_info!G$22, HLEM_info!H$22,
"ERROR")))</f>
        <v/>
      </c>
      <c r="V169" s="18" t="str">
        <f>IF(Data_Simple!V169="", "",
IF(Data_Simple!V169=HLEM_info!E$23, HLEM_info!F$23,
IF(Data_Simple!V169=HLEM_info!G$23, HLEM_info!H$23,
IF(Data_Simple!V169=HLEM_info!I$23, HLEM_info!J$23,
IF(Data_Simple!V169=HLEM_info!K$23, HLEM_info!L$23,
IF(Data_Simple!V169=HLEM_info!M$23, HLEM_info!N$23,
IF(Data_Simple!V169=HLEM_info!O$23, HLEM_info!P$23,
IF(Data_Simple!V169=HLEM_info!Q$23, HLEM_info!R$23,
IF(Data_Simple!V169="0", 0,
"ERROR")))))))))</f>
        <v/>
      </c>
      <c r="W169" s="18" t="str">
        <f>IF(Data_Simple!W169="", "", Data_Simple!W169)</f>
        <v/>
      </c>
      <c r="X169" s="18" t="str">
        <f>IF(Data_Simple!X169="", "", Data_Simple!X169)</f>
        <v/>
      </c>
      <c r="Y169" s="18" t="str">
        <f>IF(Data_Simple!Y169="", "", Data_Simple!Y169)</f>
        <v/>
      </c>
      <c r="Z169" s="18" t="str">
        <f>IF(Data_Simple!Z169="", "", Data_Simple!Z169)</f>
        <v/>
      </c>
      <c r="AA169" s="18" t="str">
        <f>IF(Data_Simple!AA169="", "", Data_Simple!AA169)</f>
        <v/>
      </c>
      <c r="AB169" s="18" t="str">
        <f>IF(Data_Simple!AB169="", "",
IF(Data_Simple!AB169=HLEM_info!E$8, HLEM_info!F$8,
IF(Data_Simple!AB169=HLEM_info!G$8, HLEM_info!H$8,
"ERROR")))</f>
        <v/>
      </c>
      <c r="AC169" s="18" t="str">
        <f>IF(Data_Simple!AC169="", "",
IF(Data_Simple!AC169=HLEM_info!E$9, HLEM_info!F$9,
IF(Data_Simple!AC169=HLEM_info!G$9, HLEM_info!H$9,
IF(Data_Simple!AC169=HLEM_info!I$9, HLEM_info!J$9,
IF(Data_Simple!AC169=HLEM_info!K$9, HLEM_info!L$9,
IF(Data_Simple!AC169=HLEM_info!M$9, HLEM_info!N$9,
IF(Data_Simple!AC169="0", 0,
"ERROR")))))))</f>
        <v/>
      </c>
      <c r="AD169" s="18" t="str">
        <f>IF(Data_Simple!AD169="", "",
IF(Data_Simple!AD169=HLEM_info!E$10, HLEM_info!F$10,
IF(Data_Simple!AD169=HLEM_info!G$10, HLEM_info!H$10,
"ERROR")))</f>
        <v/>
      </c>
      <c r="AE169" s="18" t="str">
        <f>IF(Data_Simple!AE169="", "",
IF(Data_Simple!AE169=HLEM_info!E$11, HLEM_info!F$11,
IF(Data_Simple!AE169=HLEM_info!G$11, HLEM_info!H$11,
IF(Data_Simple!AE169=HLEM_info!I$11, HLEM_info!J$11,
IF(Data_Simple!AE169=HLEM_info!K$11, HLEM_info!L$11,
IF(Data_Simple!AE169="0", 0,
"ERROR"))))))</f>
        <v/>
      </c>
      <c r="AF169" s="18" t="str">
        <f>IF(Data_Simple!AF169="", "",
IF(Data_Simple!AF169=HLEM_info!E$12, HLEM_info!F$12,
IF(Data_Simple!AF169=HLEM_info!G$12, HLEM_info!H$12,
"ERROR")))</f>
        <v/>
      </c>
      <c r="AG169" s="18" t="str">
        <f>IF(Data_Simple!AG169="", "",
IF(Data_Simple!AG169=HLEM_info!E$13, HLEM_info!F$13,
IF(Data_Simple!AG169=HLEM_info!G$13, HLEM_info!H$13,
IF(Data_Simple!AG169=HLEM_info!I$13, HLEM_info!J$13,
IF(Data_Simple!AG169=HLEM_info!K$13, HLEM_info!L$13,
IF(Data_Simple!AG169=HLEM_info!M$13, HLEM_info!N$13,
IF(Data_Simple!AG169=HLEM_info!O$13, HLEM_info!P$13,
IF(Data_Simple!AG169=HLEM_info!Q$13, HLEM_info!R$13,
IF(Data_Simple!AG169="0", 0,
"ERROR")))))))))</f>
        <v/>
      </c>
      <c r="AH169" s="18" t="str">
        <f>IF(Data_Simple!AH169="", "",
IF(Data_Simple!AH169=HLEM_info!E$14, HLEM_info!F$14,
IF(Data_Simple!AH169=HLEM_info!G$14, HLEM_info!H$14,
"ERROR")))</f>
        <v/>
      </c>
      <c r="AI169" s="18" t="str">
        <f>IF(Data_Simple!AI169="", "",
IF(Data_Simple!AI169=HLEM_info!E$15, HLEM_info!F$15,
IF(Data_Simple!AI169=HLEM_info!G$15, HLEM_info!H$15,
IF(Data_Simple!AI169=HLEM_info!I$15, HLEM_info!J$15,
IF(Data_Simple!AI169=HLEM_info!K$15, HLEM_info!L$15,
IF(Data_Simple!AI169=HLEM_info!M$15, HLEM_info!N$15,
IF(Data_Simple!AI169=HLEM_info!O$15, HLEM_info!P$15,
IF(Data_Simple!AI169=HLEM_info!Q$15, HLEM_info!R$15,
IF(Data_Simple!AI169="0", 0,
"ERROR")))))))))</f>
        <v/>
      </c>
      <c r="AJ169" s="18" t="str">
        <f>IF(Data_Simple!AJ169="", "",
IF(Data_Simple!AJ169=HLEM_info!E$16, HLEM_info!F$16,
IF(Data_Simple!AJ169=HLEM_info!G$16, HLEM_info!H$16,
"ERROR")))</f>
        <v/>
      </c>
      <c r="AK169" s="18" t="str">
        <f>IF(Data_Simple!AK169="", "",
IF(Data_Simple!AK169=HLEM_info!E$17, HLEM_info!F$17,
IF(Data_Simple!AK169=HLEM_info!G$17, HLEM_info!H$17,
IF(Data_Simple!AK169=HLEM_info!I$17, HLEM_info!J$17,
IF(Data_Simple!AK169=HLEM_info!K$17, HLEM_info!L$17,
IF(Data_Simple!AK169=HLEM_info!M$17, HLEM_info!N$17,
IF(Data_Simple!AK169=HLEM_info!O$17, HLEM_info!P$17,
IF(Data_Simple!AK169=HLEM_info!Q$17, HLEM_info!R$17,
IF(Data_Simple!AK169="0", 0,
"ERROR")))))))))</f>
        <v/>
      </c>
      <c r="AL169" s="18" t="str">
        <f>IF(Data_Simple!AL169="", "",
IF(Data_Simple!AL169=HLEM_info!E$18, HLEM_info!F$18,
IF(Data_Simple!AL169=HLEM_info!G$18, HLEM_info!H$18,
"ERROR")))</f>
        <v/>
      </c>
      <c r="AM169" s="18" t="str">
        <f>IF(Data_Simple!AM169="", "",
IF(Data_Simple!AM169=HLEM_info!E$19, HLEM_info!F$19,
IF(Data_Simple!AM169=HLEM_info!G$19, HLEM_info!H$19,
IF(Data_Simple!AM169=HLEM_info!I$19, HLEM_info!J$19,
IF(Data_Simple!AM169=HLEM_info!K$19, HLEM_info!L$19,
IF(Data_Simple!AM169=HLEM_info!M$19, HLEM_info!N$19,
IF(Data_Simple!AM169=HLEM_info!O$19, HLEM_info!P$19,
IF(Data_Simple!AM169=HLEM_info!Q$19, HLEM_info!R$19,
IF(Data_Simple!AM169="0", 0,
"ERROR")))))))))</f>
        <v/>
      </c>
      <c r="AN169" s="18" t="str">
        <f>IF(Data_Simple!AN169="", "",
IF(Data_Simple!AN169=HLEM_info!E$20, HLEM_info!F$20,
IF(Data_Simple!AN169=HLEM_info!G$20, HLEM_info!H$20,
"ERROR")))</f>
        <v/>
      </c>
      <c r="AO169" s="18" t="str">
        <f>IF(Data_Simple!AO169="", "",
IF(Data_Simple!AO169=HLEM_info!E$21, HLEM_info!F$21,
IF(Data_Simple!AO169=HLEM_info!G$21, HLEM_info!H$21,
IF(Data_Simple!AO169=HLEM_info!I$21, HLEM_info!J$21,
IF(Data_Simple!AO169=HLEM_info!K$21, HLEM_info!L$21,
IF(Data_Simple!AO169=HLEM_info!M$21, HLEM_info!N$21,
IF(Data_Simple!AO169=HLEM_info!O$21, HLEM_info!P$21,
IF(Data_Simple!AO169=HLEM_info!Q$21, HLEM_info!R$21,
IF(Data_Simple!AO169="0", 0,
"ERROR")))))))))</f>
        <v/>
      </c>
      <c r="AP169" s="18" t="str">
        <f>IF(Data_Simple!AP169="", "",
IF(Data_Simple!AP169=HLEM_info!E$22, HLEM_info!F$22,
IF(Data_Simple!AP169=HLEM_info!G$22, HLEM_info!H$22,
"ERROR")))</f>
        <v/>
      </c>
      <c r="AQ169" s="18" t="str">
        <f>IF(Data_Simple!AQ169="", "",
IF(Data_Simple!AQ169=HLEM_info!E$23, HLEM_info!F$23,
IF(Data_Simple!AQ169=HLEM_info!G$23, HLEM_info!H$23,
IF(Data_Simple!AQ169=HLEM_info!I$23, HLEM_info!J$23,
IF(Data_Simple!AQ169=HLEM_info!K$23, HLEM_info!L$23,
IF(Data_Simple!AQ169=HLEM_info!M$23, HLEM_info!N$23,
IF(Data_Simple!AQ169=HLEM_info!O$23, HLEM_info!P$23,
IF(Data_Simple!AQ169=HLEM_info!Q$23, HLEM_info!R$23,
IF(Data_Simple!AQ169="0", 0,
"ERROR")))))))))</f>
        <v/>
      </c>
      <c r="AR169" s="18" t="str">
        <f t="shared" si="4"/>
        <v/>
      </c>
      <c r="AS169" s="18" t="str">
        <f t="shared" si="5"/>
        <v/>
      </c>
    </row>
    <row r="170" spans="1:45" x14ac:dyDescent="0.2">
      <c r="A170" s="18" t="str">
        <f>IF(Data_Simple!A170="", "", Data_Simple!A170)</f>
        <v/>
      </c>
      <c r="B170" s="18" t="str">
        <f>IF(Data_Simple!B170="", "", Data_Simple!B170)</f>
        <v/>
      </c>
      <c r="C170" s="18" t="str">
        <f>IF(Data_Simple!C170="", "", Data_Simple!C170)</f>
        <v/>
      </c>
      <c r="D170" s="18" t="str">
        <f>IF(Data_Simple!D170="", "", Data_Simple!D170)</f>
        <v/>
      </c>
      <c r="E170" s="18" t="str">
        <f>IF(Data_Simple!E170="", "", Data_Simple!E170)</f>
        <v/>
      </c>
      <c r="F170" s="18" t="str">
        <f>IF(Data_Simple!F170="", "", Data_Simple!F170)</f>
        <v/>
      </c>
      <c r="G170" s="18" t="str">
        <f>IF(Data_Simple!G170="", "",
IF(Data_Simple!G170=HLEM_info!E$8, HLEM_info!F$8,
IF(Data_Simple!G170=HLEM_info!G$8, HLEM_info!H$8,
"ERROR")))</f>
        <v/>
      </c>
      <c r="H170" s="18" t="str">
        <f>IF(Data_Simple!H170="", "",
IF(Data_Simple!H170=HLEM_info!E$9, HLEM_info!F$9,
IF(Data_Simple!H170=HLEM_info!G$9, HLEM_info!H$9,
IF(Data_Simple!H170=HLEM_info!I$9, HLEM_info!J$9,
IF(Data_Simple!H170=HLEM_info!K$9, HLEM_info!L$9,
IF(Data_Simple!H170=HLEM_info!M$9, HLEM_info!N$9,
IF(Data_Simple!H170="0", 0,
"ERROR")))))))</f>
        <v/>
      </c>
      <c r="I170" s="18" t="str">
        <f>IF(Data_Simple!I170="", "",
IF(Data_Simple!I170=HLEM_info!E$10, HLEM_info!F$10,
IF(Data_Simple!I170=HLEM_info!G$10, HLEM_info!H$10,
"ERROR")))</f>
        <v/>
      </c>
      <c r="J170" s="18" t="str">
        <f>IF(Data_Simple!J170="", "",
IF(Data_Simple!J170=HLEM_info!E$11, HLEM_info!F$11,
IF(Data_Simple!J170=HLEM_info!G$11, HLEM_info!H$11,
IF(Data_Simple!J170=HLEM_info!I$11, HLEM_info!J$11,
IF(Data_Simple!J170=HLEM_info!K$11, HLEM_info!L$11,
IF(Data_Simple!J170="0", 0,
"ERROR"))))))</f>
        <v/>
      </c>
      <c r="K170" s="18" t="str">
        <f>IF(Data_Simple!K170="", "",
IF(Data_Simple!K170=HLEM_info!E$12, HLEM_info!F$12,
IF(Data_Simple!K170=HLEM_info!G$12, HLEM_info!H$12,
"ERROR")))</f>
        <v/>
      </c>
      <c r="L170" s="18" t="str">
        <f>IF(Data_Simple!L170="", "",
IF(Data_Simple!L170=HLEM_info!E$13, HLEM_info!F$13,
IF(Data_Simple!L170=HLEM_info!G$13, HLEM_info!H$13,
IF(Data_Simple!L170=HLEM_info!I$13, HLEM_info!J$13,
IF(Data_Simple!L170=HLEM_info!K$13, HLEM_info!L$13,
IF(Data_Simple!L170=HLEM_info!M$13, HLEM_info!N$13,
IF(Data_Simple!L170=HLEM_info!O$13, HLEM_info!P$13,
IF(Data_Simple!L170=HLEM_info!Q$13, HLEM_info!R$13,
IF(Data_Simple!L170="0", 0,
"ERROR")))))))))</f>
        <v/>
      </c>
      <c r="M170" s="18" t="str">
        <f>IF(Data_Simple!M170="", "",
IF(Data_Simple!M170=HLEM_info!E$14, HLEM_info!F$14,
IF(Data_Simple!M170=HLEM_info!G$14, HLEM_info!H$14,
"ERROR")))</f>
        <v/>
      </c>
      <c r="N170" s="18" t="str">
        <f>IF(Data_Simple!N170="", "",
IF(Data_Simple!N170=HLEM_info!E$15, HLEM_info!F$15,
IF(Data_Simple!N170=HLEM_info!G$15, HLEM_info!H$15,
IF(Data_Simple!N170=HLEM_info!I$15, HLEM_info!J$15,
IF(Data_Simple!N170=HLEM_info!K$15, HLEM_info!L$15,
IF(Data_Simple!N170=HLEM_info!M$15, HLEM_info!N$15,
IF(Data_Simple!N170=HLEM_info!O$15, HLEM_info!P$15,
IF(Data_Simple!N170=HLEM_info!Q$15, HLEM_info!R$15,
IF(Data_Simple!N170="0", 0,
"ERROR")))))))))</f>
        <v/>
      </c>
      <c r="O170" s="18" t="str">
        <f>IF(Data_Simple!O170="", "",
IF(Data_Simple!O170=HLEM_info!E$16, HLEM_info!F$16,
IF(Data_Simple!O170=HLEM_info!G$16, HLEM_info!H$16,
"ERROR")))</f>
        <v/>
      </c>
      <c r="P170" s="18" t="str">
        <f>IF(Data_Simple!P170="", "",
IF(Data_Simple!P170=HLEM_info!E$17, HLEM_info!F$17,
IF(Data_Simple!P170=HLEM_info!G$17, HLEM_info!H$17,
IF(Data_Simple!P170=HLEM_info!I$17, HLEM_info!J$17,
IF(Data_Simple!P170=HLEM_info!K$17, HLEM_info!L$17,
IF(Data_Simple!P170=HLEM_info!M$17, HLEM_info!N$17,
IF(Data_Simple!P170=HLEM_info!O$17, HLEM_info!P$17,
IF(Data_Simple!P170=HLEM_info!Q$17, HLEM_info!R$17,
IF(Data_Simple!P170="0", 0,
"ERROR")))))))))</f>
        <v/>
      </c>
      <c r="Q170" s="18" t="str">
        <f>IF(Data_Simple!Q170="", "",
IF(Data_Simple!Q170=HLEM_info!E$18, HLEM_info!F$18,
IF(Data_Simple!Q170=HLEM_info!G$18, HLEM_info!H$18,
"ERROR")))</f>
        <v/>
      </c>
      <c r="R170" s="18" t="str">
        <f>IF(Data_Simple!R170="", "",
IF(Data_Simple!R170=HLEM_info!E$19, HLEM_info!F$19,
IF(Data_Simple!R170=HLEM_info!G$19, HLEM_info!H$19,
IF(Data_Simple!R170=HLEM_info!I$19, HLEM_info!J$19,
IF(Data_Simple!R170=HLEM_info!K$19, HLEM_info!L$19,
IF(Data_Simple!R170=HLEM_info!M$19, HLEM_info!N$19,
IF(Data_Simple!R170=HLEM_info!O$19, HLEM_info!P$19,
IF(Data_Simple!R170=HLEM_info!Q$19, HLEM_info!R$19,
IF(Data_Simple!R170="0", 0,
"ERROR")))))))))</f>
        <v/>
      </c>
      <c r="S170" s="18" t="str">
        <f>IF(Data_Simple!S170="", "",
IF(Data_Simple!S170=HLEM_info!E$20, HLEM_info!F$20,
IF(Data_Simple!S170=HLEM_info!G$20, HLEM_info!H$20,
"ERROR")))</f>
        <v/>
      </c>
      <c r="T170" s="18" t="str">
        <f>IF(Data_Simple!T170="", "",
IF(Data_Simple!T170=HLEM_info!E$21, HLEM_info!F$21,
IF(Data_Simple!T170=HLEM_info!G$21, HLEM_info!H$21,
IF(Data_Simple!T170=HLEM_info!I$21, HLEM_info!J$21,
IF(Data_Simple!T170=HLEM_info!K$21, HLEM_info!L$21,
IF(Data_Simple!T170=HLEM_info!M$21, HLEM_info!N$21,
IF(Data_Simple!T170=HLEM_info!O$21, HLEM_info!P$21,
IF(Data_Simple!T170=HLEM_info!Q$21, HLEM_info!R$21,
IF(Data_Simple!T170="0", 0,
"ERROR")))))))))</f>
        <v/>
      </c>
      <c r="U170" s="18" t="str">
        <f>IF(Data_Simple!U170="", "",
IF(Data_Simple!U170=HLEM_info!E$22, HLEM_info!F$22,
IF(Data_Simple!U170=HLEM_info!G$22, HLEM_info!H$22,
"ERROR")))</f>
        <v/>
      </c>
      <c r="V170" s="18" t="str">
        <f>IF(Data_Simple!V170="", "",
IF(Data_Simple!V170=HLEM_info!E$23, HLEM_info!F$23,
IF(Data_Simple!V170=HLEM_info!G$23, HLEM_info!H$23,
IF(Data_Simple!V170=HLEM_info!I$23, HLEM_info!J$23,
IF(Data_Simple!V170=HLEM_info!K$23, HLEM_info!L$23,
IF(Data_Simple!V170=HLEM_info!M$23, HLEM_info!N$23,
IF(Data_Simple!V170=HLEM_info!O$23, HLEM_info!P$23,
IF(Data_Simple!V170=HLEM_info!Q$23, HLEM_info!R$23,
IF(Data_Simple!V170="0", 0,
"ERROR")))))))))</f>
        <v/>
      </c>
      <c r="W170" s="18" t="str">
        <f>IF(Data_Simple!W170="", "", Data_Simple!W170)</f>
        <v/>
      </c>
      <c r="X170" s="18" t="str">
        <f>IF(Data_Simple!X170="", "", Data_Simple!X170)</f>
        <v/>
      </c>
      <c r="Y170" s="18" t="str">
        <f>IF(Data_Simple!Y170="", "", Data_Simple!Y170)</f>
        <v/>
      </c>
      <c r="Z170" s="18" t="str">
        <f>IF(Data_Simple!Z170="", "", Data_Simple!Z170)</f>
        <v/>
      </c>
      <c r="AA170" s="18" t="str">
        <f>IF(Data_Simple!AA170="", "", Data_Simple!AA170)</f>
        <v/>
      </c>
      <c r="AB170" s="18" t="str">
        <f>IF(Data_Simple!AB170="", "",
IF(Data_Simple!AB170=HLEM_info!E$8, HLEM_info!F$8,
IF(Data_Simple!AB170=HLEM_info!G$8, HLEM_info!H$8,
"ERROR")))</f>
        <v/>
      </c>
      <c r="AC170" s="18" t="str">
        <f>IF(Data_Simple!AC170="", "",
IF(Data_Simple!AC170=HLEM_info!E$9, HLEM_info!F$9,
IF(Data_Simple!AC170=HLEM_info!G$9, HLEM_info!H$9,
IF(Data_Simple!AC170=HLEM_info!I$9, HLEM_info!J$9,
IF(Data_Simple!AC170=HLEM_info!K$9, HLEM_info!L$9,
IF(Data_Simple!AC170=HLEM_info!M$9, HLEM_info!N$9,
IF(Data_Simple!AC170="0", 0,
"ERROR")))))))</f>
        <v/>
      </c>
      <c r="AD170" s="18" t="str">
        <f>IF(Data_Simple!AD170="", "",
IF(Data_Simple!AD170=HLEM_info!E$10, HLEM_info!F$10,
IF(Data_Simple!AD170=HLEM_info!G$10, HLEM_info!H$10,
"ERROR")))</f>
        <v/>
      </c>
      <c r="AE170" s="18" t="str">
        <f>IF(Data_Simple!AE170="", "",
IF(Data_Simple!AE170=HLEM_info!E$11, HLEM_info!F$11,
IF(Data_Simple!AE170=HLEM_info!G$11, HLEM_info!H$11,
IF(Data_Simple!AE170=HLEM_info!I$11, HLEM_info!J$11,
IF(Data_Simple!AE170=HLEM_info!K$11, HLEM_info!L$11,
IF(Data_Simple!AE170="0", 0,
"ERROR"))))))</f>
        <v/>
      </c>
      <c r="AF170" s="18" t="str">
        <f>IF(Data_Simple!AF170="", "",
IF(Data_Simple!AF170=HLEM_info!E$12, HLEM_info!F$12,
IF(Data_Simple!AF170=HLEM_info!G$12, HLEM_info!H$12,
"ERROR")))</f>
        <v/>
      </c>
      <c r="AG170" s="18" t="str">
        <f>IF(Data_Simple!AG170="", "",
IF(Data_Simple!AG170=HLEM_info!E$13, HLEM_info!F$13,
IF(Data_Simple!AG170=HLEM_info!G$13, HLEM_info!H$13,
IF(Data_Simple!AG170=HLEM_info!I$13, HLEM_info!J$13,
IF(Data_Simple!AG170=HLEM_info!K$13, HLEM_info!L$13,
IF(Data_Simple!AG170=HLEM_info!M$13, HLEM_info!N$13,
IF(Data_Simple!AG170=HLEM_info!O$13, HLEM_info!P$13,
IF(Data_Simple!AG170=HLEM_info!Q$13, HLEM_info!R$13,
IF(Data_Simple!AG170="0", 0,
"ERROR")))))))))</f>
        <v/>
      </c>
      <c r="AH170" s="18" t="str">
        <f>IF(Data_Simple!AH170="", "",
IF(Data_Simple!AH170=HLEM_info!E$14, HLEM_info!F$14,
IF(Data_Simple!AH170=HLEM_info!G$14, HLEM_info!H$14,
"ERROR")))</f>
        <v/>
      </c>
      <c r="AI170" s="18" t="str">
        <f>IF(Data_Simple!AI170="", "",
IF(Data_Simple!AI170=HLEM_info!E$15, HLEM_info!F$15,
IF(Data_Simple!AI170=HLEM_info!G$15, HLEM_info!H$15,
IF(Data_Simple!AI170=HLEM_info!I$15, HLEM_info!J$15,
IF(Data_Simple!AI170=HLEM_info!K$15, HLEM_info!L$15,
IF(Data_Simple!AI170=HLEM_info!M$15, HLEM_info!N$15,
IF(Data_Simple!AI170=HLEM_info!O$15, HLEM_info!P$15,
IF(Data_Simple!AI170=HLEM_info!Q$15, HLEM_info!R$15,
IF(Data_Simple!AI170="0", 0,
"ERROR")))))))))</f>
        <v/>
      </c>
      <c r="AJ170" s="18" t="str">
        <f>IF(Data_Simple!AJ170="", "",
IF(Data_Simple!AJ170=HLEM_info!E$16, HLEM_info!F$16,
IF(Data_Simple!AJ170=HLEM_info!G$16, HLEM_info!H$16,
"ERROR")))</f>
        <v/>
      </c>
      <c r="AK170" s="18" t="str">
        <f>IF(Data_Simple!AK170="", "",
IF(Data_Simple!AK170=HLEM_info!E$17, HLEM_info!F$17,
IF(Data_Simple!AK170=HLEM_info!G$17, HLEM_info!H$17,
IF(Data_Simple!AK170=HLEM_info!I$17, HLEM_info!J$17,
IF(Data_Simple!AK170=HLEM_info!K$17, HLEM_info!L$17,
IF(Data_Simple!AK170=HLEM_info!M$17, HLEM_info!N$17,
IF(Data_Simple!AK170=HLEM_info!O$17, HLEM_info!P$17,
IF(Data_Simple!AK170=HLEM_info!Q$17, HLEM_info!R$17,
IF(Data_Simple!AK170="0", 0,
"ERROR")))))))))</f>
        <v/>
      </c>
      <c r="AL170" s="18" t="str">
        <f>IF(Data_Simple!AL170="", "",
IF(Data_Simple!AL170=HLEM_info!E$18, HLEM_info!F$18,
IF(Data_Simple!AL170=HLEM_info!G$18, HLEM_info!H$18,
"ERROR")))</f>
        <v/>
      </c>
      <c r="AM170" s="18" t="str">
        <f>IF(Data_Simple!AM170="", "",
IF(Data_Simple!AM170=HLEM_info!E$19, HLEM_info!F$19,
IF(Data_Simple!AM170=HLEM_info!G$19, HLEM_info!H$19,
IF(Data_Simple!AM170=HLEM_info!I$19, HLEM_info!J$19,
IF(Data_Simple!AM170=HLEM_info!K$19, HLEM_info!L$19,
IF(Data_Simple!AM170=HLEM_info!M$19, HLEM_info!N$19,
IF(Data_Simple!AM170=HLEM_info!O$19, HLEM_info!P$19,
IF(Data_Simple!AM170=HLEM_info!Q$19, HLEM_info!R$19,
IF(Data_Simple!AM170="0", 0,
"ERROR")))))))))</f>
        <v/>
      </c>
      <c r="AN170" s="18" t="str">
        <f>IF(Data_Simple!AN170="", "",
IF(Data_Simple!AN170=HLEM_info!E$20, HLEM_info!F$20,
IF(Data_Simple!AN170=HLEM_info!G$20, HLEM_info!H$20,
"ERROR")))</f>
        <v/>
      </c>
      <c r="AO170" s="18" t="str">
        <f>IF(Data_Simple!AO170="", "",
IF(Data_Simple!AO170=HLEM_info!E$21, HLEM_info!F$21,
IF(Data_Simple!AO170=HLEM_info!G$21, HLEM_info!H$21,
IF(Data_Simple!AO170=HLEM_info!I$21, HLEM_info!J$21,
IF(Data_Simple!AO170=HLEM_info!K$21, HLEM_info!L$21,
IF(Data_Simple!AO170=HLEM_info!M$21, HLEM_info!N$21,
IF(Data_Simple!AO170=HLEM_info!O$21, HLEM_info!P$21,
IF(Data_Simple!AO170=HLEM_info!Q$21, HLEM_info!R$21,
IF(Data_Simple!AO170="0", 0,
"ERROR")))))))))</f>
        <v/>
      </c>
      <c r="AP170" s="18" t="str">
        <f>IF(Data_Simple!AP170="", "",
IF(Data_Simple!AP170=HLEM_info!E$22, HLEM_info!F$22,
IF(Data_Simple!AP170=HLEM_info!G$22, HLEM_info!H$22,
"ERROR")))</f>
        <v/>
      </c>
      <c r="AQ170" s="18" t="str">
        <f>IF(Data_Simple!AQ170="", "",
IF(Data_Simple!AQ170=HLEM_info!E$23, HLEM_info!F$23,
IF(Data_Simple!AQ170=HLEM_info!G$23, HLEM_info!H$23,
IF(Data_Simple!AQ170=HLEM_info!I$23, HLEM_info!J$23,
IF(Data_Simple!AQ170=HLEM_info!K$23, HLEM_info!L$23,
IF(Data_Simple!AQ170=HLEM_info!M$23, HLEM_info!N$23,
IF(Data_Simple!AQ170=HLEM_info!O$23, HLEM_info!P$23,
IF(Data_Simple!AQ170=HLEM_info!Q$23, HLEM_info!R$23,
IF(Data_Simple!AQ170="0", 0,
"ERROR")))))))))</f>
        <v/>
      </c>
      <c r="AR170" s="18" t="str">
        <f t="shared" si="4"/>
        <v/>
      </c>
      <c r="AS170" s="18" t="str">
        <f t="shared" si="5"/>
        <v/>
      </c>
    </row>
    <row r="171" spans="1:45" x14ac:dyDescent="0.2">
      <c r="A171" s="18" t="str">
        <f>IF(Data_Simple!A171="", "", Data_Simple!A171)</f>
        <v/>
      </c>
      <c r="B171" s="18" t="str">
        <f>IF(Data_Simple!B171="", "", Data_Simple!B171)</f>
        <v/>
      </c>
      <c r="C171" s="18" t="str">
        <f>IF(Data_Simple!C171="", "", Data_Simple!C171)</f>
        <v/>
      </c>
      <c r="D171" s="18" t="str">
        <f>IF(Data_Simple!D171="", "", Data_Simple!D171)</f>
        <v/>
      </c>
      <c r="E171" s="18" t="str">
        <f>IF(Data_Simple!E171="", "", Data_Simple!E171)</f>
        <v/>
      </c>
      <c r="F171" s="18" t="str">
        <f>IF(Data_Simple!F171="", "", Data_Simple!F171)</f>
        <v/>
      </c>
      <c r="G171" s="18" t="str">
        <f>IF(Data_Simple!G171="", "",
IF(Data_Simple!G171=HLEM_info!E$8, HLEM_info!F$8,
IF(Data_Simple!G171=HLEM_info!G$8, HLEM_info!H$8,
"ERROR")))</f>
        <v/>
      </c>
      <c r="H171" s="18" t="str">
        <f>IF(Data_Simple!H171="", "",
IF(Data_Simple!H171=HLEM_info!E$9, HLEM_info!F$9,
IF(Data_Simple!H171=HLEM_info!G$9, HLEM_info!H$9,
IF(Data_Simple!H171=HLEM_info!I$9, HLEM_info!J$9,
IF(Data_Simple!H171=HLEM_info!K$9, HLEM_info!L$9,
IF(Data_Simple!H171=HLEM_info!M$9, HLEM_info!N$9,
IF(Data_Simple!H171="0", 0,
"ERROR")))))))</f>
        <v/>
      </c>
      <c r="I171" s="18" t="str">
        <f>IF(Data_Simple!I171="", "",
IF(Data_Simple!I171=HLEM_info!E$10, HLEM_info!F$10,
IF(Data_Simple!I171=HLEM_info!G$10, HLEM_info!H$10,
"ERROR")))</f>
        <v/>
      </c>
      <c r="J171" s="18" t="str">
        <f>IF(Data_Simple!J171="", "",
IF(Data_Simple!J171=HLEM_info!E$11, HLEM_info!F$11,
IF(Data_Simple!J171=HLEM_info!G$11, HLEM_info!H$11,
IF(Data_Simple!J171=HLEM_info!I$11, HLEM_info!J$11,
IF(Data_Simple!J171=HLEM_info!K$11, HLEM_info!L$11,
IF(Data_Simple!J171="0", 0,
"ERROR"))))))</f>
        <v/>
      </c>
      <c r="K171" s="18" t="str">
        <f>IF(Data_Simple!K171="", "",
IF(Data_Simple!K171=HLEM_info!E$12, HLEM_info!F$12,
IF(Data_Simple!K171=HLEM_info!G$12, HLEM_info!H$12,
"ERROR")))</f>
        <v/>
      </c>
      <c r="L171" s="18" t="str">
        <f>IF(Data_Simple!L171="", "",
IF(Data_Simple!L171=HLEM_info!E$13, HLEM_info!F$13,
IF(Data_Simple!L171=HLEM_info!G$13, HLEM_info!H$13,
IF(Data_Simple!L171=HLEM_info!I$13, HLEM_info!J$13,
IF(Data_Simple!L171=HLEM_info!K$13, HLEM_info!L$13,
IF(Data_Simple!L171=HLEM_info!M$13, HLEM_info!N$13,
IF(Data_Simple!L171=HLEM_info!O$13, HLEM_info!P$13,
IF(Data_Simple!L171=HLEM_info!Q$13, HLEM_info!R$13,
IF(Data_Simple!L171="0", 0,
"ERROR")))))))))</f>
        <v/>
      </c>
      <c r="M171" s="18" t="str">
        <f>IF(Data_Simple!M171="", "",
IF(Data_Simple!M171=HLEM_info!E$14, HLEM_info!F$14,
IF(Data_Simple!M171=HLEM_info!G$14, HLEM_info!H$14,
"ERROR")))</f>
        <v/>
      </c>
      <c r="N171" s="18" t="str">
        <f>IF(Data_Simple!N171="", "",
IF(Data_Simple!N171=HLEM_info!E$15, HLEM_info!F$15,
IF(Data_Simple!N171=HLEM_info!G$15, HLEM_info!H$15,
IF(Data_Simple!N171=HLEM_info!I$15, HLEM_info!J$15,
IF(Data_Simple!N171=HLEM_info!K$15, HLEM_info!L$15,
IF(Data_Simple!N171=HLEM_info!M$15, HLEM_info!N$15,
IF(Data_Simple!N171=HLEM_info!O$15, HLEM_info!P$15,
IF(Data_Simple!N171=HLEM_info!Q$15, HLEM_info!R$15,
IF(Data_Simple!N171="0", 0,
"ERROR")))))))))</f>
        <v/>
      </c>
      <c r="O171" s="18" t="str">
        <f>IF(Data_Simple!O171="", "",
IF(Data_Simple!O171=HLEM_info!E$16, HLEM_info!F$16,
IF(Data_Simple!O171=HLEM_info!G$16, HLEM_info!H$16,
"ERROR")))</f>
        <v/>
      </c>
      <c r="P171" s="18" t="str">
        <f>IF(Data_Simple!P171="", "",
IF(Data_Simple!P171=HLEM_info!E$17, HLEM_info!F$17,
IF(Data_Simple!P171=HLEM_info!G$17, HLEM_info!H$17,
IF(Data_Simple!P171=HLEM_info!I$17, HLEM_info!J$17,
IF(Data_Simple!P171=HLEM_info!K$17, HLEM_info!L$17,
IF(Data_Simple!P171=HLEM_info!M$17, HLEM_info!N$17,
IF(Data_Simple!P171=HLEM_info!O$17, HLEM_info!P$17,
IF(Data_Simple!P171=HLEM_info!Q$17, HLEM_info!R$17,
IF(Data_Simple!P171="0", 0,
"ERROR")))))))))</f>
        <v/>
      </c>
      <c r="Q171" s="18" t="str">
        <f>IF(Data_Simple!Q171="", "",
IF(Data_Simple!Q171=HLEM_info!E$18, HLEM_info!F$18,
IF(Data_Simple!Q171=HLEM_info!G$18, HLEM_info!H$18,
"ERROR")))</f>
        <v/>
      </c>
      <c r="R171" s="18" t="str">
        <f>IF(Data_Simple!R171="", "",
IF(Data_Simple!R171=HLEM_info!E$19, HLEM_info!F$19,
IF(Data_Simple!R171=HLEM_info!G$19, HLEM_info!H$19,
IF(Data_Simple!R171=HLEM_info!I$19, HLEM_info!J$19,
IF(Data_Simple!R171=HLEM_info!K$19, HLEM_info!L$19,
IF(Data_Simple!R171=HLEM_info!M$19, HLEM_info!N$19,
IF(Data_Simple!R171=HLEM_info!O$19, HLEM_info!P$19,
IF(Data_Simple!R171=HLEM_info!Q$19, HLEM_info!R$19,
IF(Data_Simple!R171="0", 0,
"ERROR")))))))))</f>
        <v/>
      </c>
      <c r="S171" s="18" t="str">
        <f>IF(Data_Simple!S171="", "",
IF(Data_Simple!S171=HLEM_info!E$20, HLEM_info!F$20,
IF(Data_Simple!S171=HLEM_info!G$20, HLEM_info!H$20,
"ERROR")))</f>
        <v/>
      </c>
      <c r="T171" s="18" t="str">
        <f>IF(Data_Simple!T171="", "",
IF(Data_Simple!T171=HLEM_info!E$21, HLEM_info!F$21,
IF(Data_Simple!T171=HLEM_info!G$21, HLEM_info!H$21,
IF(Data_Simple!T171=HLEM_info!I$21, HLEM_info!J$21,
IF(Data_Simple!T171=HLEM_info!K$21, HLEM_info!L$21,
IF(Data_Simple!T171=HLEM_info!M$21, HLEM_info!N$21,
IF(Data_Simple!T171=HLEM_info!O$21, HLEM_info!P$21,
IF(Data_Simple!T171=HLEM_info!Q$21, HLEM_info!R$21,
IF(Data_Simple!T171="0", 0,
"ERROR")))))))))</f>
        <v/>
      </c>
      <c r="U171" s="18" t="str">
        <f>IF(Data_Simple!U171="", "",
IF(Data_Simple!U171=HLEM_info!E$22, HLEM_info!F$22,
IF(Data_Simple!U171=HLEM_info!G$22, HLEM_info!H$22,
"ERROR")))</f>
        <v/>
      </c>
      <c r="V171" s="18" t="str">
        <f>IF(Data_Simple!V171="", "",
IF(Data_Simple!V171=HLEM_info!E$23, HLEM_info!F$23,
IF(Data_Simple!V171=HLEM_info!G$23, HLEM_info!H$23,
IF(Data_Simple!V171=HLEM_info!I$23, HLEM_info!J$23,
IF(Data_Simple!V171=HLEM_info!K$23, HLEM_info!L$23,
IF(Data_Simple!V171=HLEM_info!M$23, HLEM_info!N$23,
IF(Data_Simple!V171=HLEM_info!O$23, HLEM_info!P$23,
IF(Data_Simple!V171=HLEM_info!Q$23, HLEM_info!R$23,
IF(Data_Simple!V171="0", 0,
"ERROR")))))))))</f>
        <v/>
      </c>
      <c r="W171" s="18" t="str">
        <f>IF(Data_Simple!W171="", "", Data_Simple!W171)</f>
        <v/>
      </c>
      <c r="X171" s="18" t="str">
        <f>IF(Data_Simple!X171="", "", Data_Simple!X171)</f>
        <v/>
      </c>
      <c r="Y171" s="18" t="str">
        <f>IF(Data_Simple!Y171="", "", Data_Simple!Y171)</f>
        <v/>
      </c>
      <c r="Z171" s="18" t="str">
        <f>IF(Data_Simple!Z171="", "", Data_Simple!Z171)</f>
        <v/>
      </c>
      <c r="AA171" s="18" t="str">
        <f>IF(Data_Simple!AA171="", "", Data_Simple!AA171)</f>
        <v/>
      </c>
      <c r="AB171" s="18" t="str">
        <f>IF(Data_Simple!AB171="", "",
IF(Data_Simple!AB171=HLEM_info!E$8, HLEM_info!F$8,
IF(Data_Simple!AB171=HLEM_info!G$8, HLEM_info!H$8,
"ERROR")))</f>
        <v/>
      </c>
      <c r="AC171" s="18" t="str">
        <f>IF(Data_Simple!AC171="", "",
IF(Data_Simple!AC171=HLEM_info!E$9, HLEM_info!F$9,
IF(Data_Simple!AC171=HLEM_info!G$9, HLEM_info!H$9,
IF(Data_Simple!AC171=HLEM_info!I$9, HLEM_info!J$9,
IF(Data_Simple!AC171=HLEM_info!K$9, HLEM_info!L$9,
IF(Data_Simple!AC171=HLEM_info!M$9, HLEM_info!N$9,
IF(Data_Simple!AC171="0", 0,
"ERROR")))))))</f>
        <v/>
      </c>
      <c r="AD171" s="18" t="str">
        <f>IF(Data_Simple!AD171="", "",
IF(Data_Simple!AD171=HLEM_info!E$10, HLEM_info!F$10,
IF(Data_Simple!AD171=HLEM_info!G$10, HLEM_info!H$10,
"ERROR")))</f>
        <v/>
      </c>
      <c r="AE171" s="18" t="str">
        <f>IF(Data_Simple!AE171="", "",
IF(Data_Simple!AE171=HLEM_info!E$11, HLEM_info!F$11,
IF(Data_Simple!AE171=HLEM_info!G$11, HLEM_info!H$11,
IF(Data_Simple!AE171=HLEM_info!I$11, HLEM_info!J$11,
IF(Data_Simple!AE171=HLEM_info!K$11, HLEM_info!L$11,
IF(Data_Simple!AE171="0", 0,
"ERROR"))))))</f>
        <v/>
      </c>
      <c r="AF171" s="18" t="str">
        <f>IF(Data_Simple!AF171="", "",
IF(Data_Simple!AF171=HLEM_info!E$12, HLEM_info!F$12,
IF(Data_Simple!AF171=HLEM_info!G$12, HLEM_info!H$12,
"ERROR")))</f>
        <v/>
      </c>
      <c r="AG171" s="18" t="str">
        <f>IF(Data_Simple!AG171="", "",
IF(Data_Simple!AG171=HLEM_info!E$13, HLEM_info!F$13,
IF(Data_Simple!AG171=HLEM_info!G$13, HLEM_info!H$13,
IF(Data_Simple!AG171=HLEM_info!I$13, HLEM_info!J$13,
IF(Data_Simple!AG171=HLEM_info!K$13, HLEM_info!L$13,
IF(Data_Simple!AG171=HLEM_info!M$13, HLEM_info!N$13,
IF(Data_Simple!AG171=HLEM_info!O$13, HLEM_info!P$13,
IF(Data_Simple!AG171=HLEM_info!Q$13, HLEM_info!R$13,
IF(Data_Simple!AG171="0", 0,
"ERROR")))))))))</f>
        <v/>
      </c>
      <c r="AH171" s="18" t="str">
        <f>IF(Data_Simple!AH171="", "",
IF(Data_Simple!AH171=HLEM_info!E$14, HLEM_info!F$14,
IF(Data_Simple!AH171=HLEM_info!G$14, HLEM_info!H$14,
"ERROR")))</f>
        <v/>
      </c>
      <c r="AI171" s="18" t="str">
        <f>IF(Data_Simple!AI171="", "",
IF(Data_Simple!AI171=HLEM_info!E$15, HLEM_info!F$15,
IF(Data_Simple!AI171=HLEM_info!G$15, HLEM_info!H$15,
IF(Data_Simple!AI171=HLEM_info!I$15, HLEM_info!J$15,
IF(Data_Simple!AI171=HLEM_info!K$15, HLEM_info!L$15,
IF(Data_Simple!AI171=HLEM_info!M$15, HLEM_info!N$15,
IF(Data_Simple!AI171=HLEM_info!O$15, HLEM_info!P$15,
IF(Data_Simple!AI171=HLEM_info!Q$15, HLEM_info!R$15,
IF(Data_Simple!AI171="0", 0,
"ERROR")))))))))</f>
        <v/>
      </c>
      <c r="AJ171" s="18" t="str">
        <f>IF(Data_Simple!AJ171="", "",
IF(Data_Simple!AJ171=HLEM_info!E$16, HLEM_info!F$16,
IF(Data_Simple!AJ171=HLEM_info!G$16, HLEM_info!H$16,
"ERROR")))</f>
        <v/>
      </c>
      <c r="AK171" s="18" t="str">
        <f>IF(Data_Simple!AK171="", "",
IF(Data_Simple!AK171=HLEM_info!E$17, HLEM_info!F$17,
IF(Data_Simple!AK171=HLEM_info!G$17, HLEM_info!H$17,
IF(Data_Simple!AK171=HLEM_info!I$17, HLEM_info!J$17,
IF(Data_Simple!AK171=HLEM_info!K$17, HLEM_info!L$17,
IF(Data_Simple!AK171=HLEM_info!M$17, HLEM_info!N$17,
IF(Data_Simple!AK171=HLEM_info!O$17, HLEM_info!P$17,
IF(Data_Simple!AK171=HLEM_info!Q$17, HLEM_info!R$17,
IF(Data_Simple!AK171="0", 0,
"ERROR")))))))))</f>
        <v/>
      </c>
      <c r="AL171" s="18" t="str">
        <f>IF(Data_Simple!AL171="", "",
IF(Data_Simple!AL171=HLEM_info!E$18, HLEM_info!F$18,
IF(Data_Simple!AL171=HLEM_info!G$18, HLEM_info!H$18,
"ERROR")))</f>
        <v/>
      </c>
      <c r="AM171" s="18" t="str">
        <f>IF(Data_Simple!AM171="", "",
IF(Data_Simple!AM171=HLEM_info!E$19, HLEM_info!F$19,
IF(Data_Simple!AM171=HLEM_info!G$19, HLEM_info!H$19,
IF(Data_Simple!AM171=HLEM_info!I$19, HLEM_info!J$19,
IF(Data_Simple!AM171=HLEM_info!K$19, HLEM_info!L$19,
IF(Data_Simple!AM171=HLEM_info!M$19, HLEM_info!N$19,
IF(Data_Simple!AM171=HLEM_info!O$19, HLEM_info!P$19,
IF(Data_Simple!AM171=HLEM_info!Q$19, HLEM_info!R$19,
IF(Data_Simple!AM171="0", 0,
"ERROR")))))))))</f>
        <v/>
      </c>
      <c r="AN171" s="18" t="str">
        <f>IF(Data_Simple!AN171="", "",
IF(Data_Simple!AN171=HLEM_info!E$20, HLEM_info!F$20,
IF(Data_Simple!AN171=HLEM_info!G$20, HLEM_info!H$20,
"ERROR")))</f>
        <v/>
      </c>
      <c r="AO171" s="18" t="str">
        <f>IF(Data_Simple!AO171="", "",
IF(Data_Simple!AO171=HLEM_info!E$21, HLEM_info!F$21,
IF(Data_Simple!AO171=HLEM_info!G$21, HLEM_info!H$21,
IF(Data_Simple!AO171=HLEM_info!I$21, HLEM_info!J$21,
IF(Data_Simple!AO171=HLEM_info!K$21, HLEM_info!L$21,
IF(Data_Simple!AO171=HLEM_info!M$21, HLEM_info!N$21,
IF(Data_Simple!AO171=HLEM_info!O$21, HLEM_info!P$21,
IF(Data_Simple!AO171=HLEM_info!Q$21, HLEM_info!R$21,
IF(Data_Simple!AO171="0", 0,
"ERROR")))))))))</f>
        <v/>
      </c>
      <c r="AP171" s="18" t="str">
        <f>IF(Data_Simple!AP171="", "",
IF(Data_Simple!AP171=HLEM_info!E$22, HLEM_info!F$22,
IF(Data_Simple!AP171=HLEM_info!G$22, HLEM_info!H$22,
"ERROR")))</f>
        <v/>
      </c>
      <c r="AQ171" s="18" t="str">
        <f>IF(Data_Simple!AQ171="", "",
IF(Data_Simple!AQ171=HLEM_info!E$23, HLEM_info!F$23,
IF(Data_Simple!AQ171=HLEM_info!G$23, HLEM_info!H$23,
IF(Data_Simple!AQ171=HLEM_info!I$23, HLEM_info!J$23,
IF(Data_Simple!AQ171=HLEM_info!K$23, HLEM_info!L$23,
IF(Data_Simple!AQ171=HLEM_info!M$23, HLEM_info!N$23,
IF(Data_Simple!AQ171=HLEM_info!O$23, HLEM_info!P$23,
IF(Data_Simple!AQ171=HLEM_info!Q$23, HLEM_info!R$23,
IF(Data_Simple!AQ171="0", 0,
"ERROR")))))))))</f>
        <v/>
      </c>
      <c r="AR171" s="18" t="str">
        <f t="shared" si="4"/>
        <v/>
      </c>
      <c r="AS171" s="18" t="str">
        <f t="shared" si="5"/>
        <v/>
      </c>
    </row>
    <row r="172" spans="1:45" x14ac:dyDescent="0.2">
      <c r="A172" s="18" t="str">
        <f>IF(Data_Simple!A172="", "", Data_Simple!A172)</f>
        <v/>
      </c>
      <c r="B172" s="18" t="str">
        <f>IF(Data_Simple!B172="", "", Data_Simple!B172)</f>
        <v/>
      </c>
      <c r="C172" s="18" t="str">
        <f>IF(Data_Simple!C172="", "", Data_Simple!C172)</f>
        <v/>
      </c>
      <c r="D172" s="18" t="str">
        <f>IF(Data_Simple!D172="", "", Data_Simple!D172)</f>
        <v/>
      </c>
      <c r="E172" s="18" t="str">
        <f>IF(Data_Simple!E172="", "", Data_Simple!E172)</f>
        <v/>
      </c>
      <c r="F172" s="18" t="str">
        <f>IF(Data_Simple!F172="", "", Data_Simple!F172)</f>
        <v/>
      </c>
      <c r="G172" s="18" t="str">
        <f>IF(Data_Simple!G172="", "",
IF(Data_Simple!G172=HLEM_info!E$8, HLEM_info!F$8,
IF(Data_Simple!G172=HLEM_info!G$8, HLEM_info!H$8,
"ERROR")))</f>
        <v/>
      </c>
      <c r="H172" s="18" t="str">
        <f>IF(Data_Simple!H172="", "",
IF(Data_Simple!H172=HLEM_info!E$9, HLEM_info!F$9,
IF(Data_Simple!H172=HLEM_info!G$9, HLEM_info!H$9,
IF(Data_Simple!H172=HLEM_info!I$9, HLEM_info!J$9,
IF(Data_Simple!H172=HLEM_info!K$9, HLEM_info!L$9,
IF(Data_Simple!H172=HLEM_info!M$9, HLEM_info!N$9,
IF(Data_Simple!H172="0", 0,
"ERROR")))))))</f>
        <v/>
      </c>
      <c r="I172" s="18" t="str">
        <f>IF(Data_Simple!I172="", "",
IF(Data_Simple!I172=HLEM_info!E$10, HLEM_info!F$10,
IF(Data_Simple!I172=HLEM_info!G$10, HLEM_info!H$10,
"ERROR")))</f>
        <v/>
      </c>
      <c r="J172" s="18" t="str">
        <f>IF(Data_Simple!J172="", "",
IF(Data_Simple!J172=HLEM_info!E$11, HLEM_info!F$11,
IF(Data_Simple!J172=HLEM_info!G$11, HLEM_info!H$11,
IF(Data_Simple!J172=HLEM_info!I$11, HLEM_info!J$11,
IF(Data_Simple!J172=HLEM_info!K$11, HLEM_info!L$11,
IF(Data_Simple!J172="0", 0,
"ERROR"))))))</f>
        <v/>
      </c>
      <c r="K172" s="18" t="str">
        <f>IF(Data_Simple!K172="", "",
IF(Data_Simple!K172=HLEM_info!E$12, HLEM_info!F$12,
IF(Data_Simple!K172=HLEM_info!G$12, HLEM_info!H$12,
"ERROR")))</f>
        <v/>
      </c>
      <c r="L172" s="18" t="str">
        <f>IF(Data_Simple!L172="", "",
IF(Data_Simple!L172=HLEM_info!E$13, HLEM_info!F$13,
IF(Data_Simple!L172=HLEM_info!G$13, HLEM_info!H$13,
IF(Data_Simple!L172=HLEM_info!I$13, HLEM_info!J$13,
IF(Data_Simple!L172=HLEM_info!K$13, HLEM_info!L$13,
IF(Data_Simple!L172=HLEM_info!M$13, HLEM_info!N$13,
IF(Data_Simple!L172=HLEM_info!O$13, HLEM_info!P$13,
IF(Data_Simple!L172=HLEM_info!Q$13, HLEM_info!R$13,
IF(Data_Simple!L172="0", 0,
"ERROR")))))))))</f>
        <v/>
      </c>
      <c r="M172" s="18" t="str">
        <f>IF(Data_Simple!M172="", "",
IF(Data_Simple!M172=HLEM_info!E$14, HLEM_info!F$14,
IF(Data_Simple!M172=HLEM_info!G$14, HLEM_info!H$14,
"ERROR")))</f>
        <v/>
      </c>
      <c r="N172" s="18" t="str">
        <f>IF(Data_Simple!N172="", "",
IF(Data_Simple!N172=HLEM_info!E$15, HLEM_info!F$15,
IF(Data_Simple!N172=HLEM_info!G$15, HLEM_info!H$15,
IF(Data_Simple!N172=HLEM_info!I$15, HLEM_info!J$15,
IF(Data_Simple!N172=HLEM_info!K$15, HLEM_info!L$15,
IF(Data_Simple!N172=HLEM_info!M$15, HLEM_info!N$15,
IF(Data_Simple!N172=HLEM_info!O$15, HLEM_info!P$15,
IF(Data_Simple!N172=HLEM_info!Q$15, HLEM_info!R$15,
IF(Data_Simple!N172="0", 0,
"ERROR")))))))))</f>
        <v/>
      </c>
      <c r="O172" s="18" t="str">
        <f>IF(Data_Simple!O172="", "",
IF(Data_Simple!O172=HLEM_info!E$16, HLEM_info!F$16,
IF(Data_Simple!O172=HLEM_info!G$16, HLEM_info!H$16,
"ERROR")))</f>
        <v/>
      </c>
      <c r="P172" s="18" t="str">
        <f>IF(Data_Simple!P172="", "",
IF(Data_Simple!P172=HLEM_info!E$17, HLEM_info!F$17,
IF(Data_Simple!P172=HLEM_info!G$17, HLEM_info!H$17,
IF(Data_Simple!P172=HLEM_info!I$17, HLEM_info!J$17,
IF(Data_Simple!P172=HLEM_info!K$17, HLEM_info!L$17,
IF(Data_Simple!P172=HLEM_info!M$17, HLEM_info!N$17,
IF(Data_Simple!P172=HLEM_info!O$17, HLEM_info!P$17,
IF(Data_Simple!P172=HLEM_info!Q$17, HLEM_info!R$17,
IF(Data_Simple!P172="0", 0,
"ERROR")))))))))</f>
        <v/>
      </c>
      <c r="Q172" s="18" t="str">
        <f>IF(Data_Simple!Q172="", "",
IF(Data_Simple!Q172=HLEM_info!E$18, HLEM_info!F$18,
IF(Data_Simple!Q172=HLEM_info!G$18, HLEM_info!H$18,
"ERROR")))</f>
        <v/>
      </c>
      <c r="R172" s="18" t="str">
        <f>IF(Data_Simple!R172="", "",
IF(Data_Simple!R172=HLEM_info!E$19, HLEM_info!F$19,
IF(Data_Simple!R172=HLEM_info!G$19, HLEM_info!H$19,
IF(Data_Simple!R172=HLEM_info!I$19, HLEM_info!J$19,
IF(Data_Simple!R172=HLEM_info!K$19, HLEM_info!L$19,
IF(Data_Simple!R172=HLEM_info!M$19, HLEM_info!N$19,
IF(Data_Simple!R172=HLEM_info!O$19, HLEM_info!P$19,
IF(Data_Simple!R172=HLEM_info!Q$19, HLEM_info!R$19,
IF(Data_Simple!R172="0", 0,
"ERROR")))))))))</f>
        <v/>
      </c>
      <c r="S172" s="18" t="str">
        <f>IF(Data_Simple!S172="", "",
IF(Data_Simple!S172=HLEM_info!E$20, HLEM_info!F$20,
IF(Data_Simple!S172=HLEM_info!G$20, HLEM_info!H$20,
"ERROR")))</f>
        <v/>
      </c>
      <c r="T172" s="18" t="str">
        <f>IF(Data_Simple!T172="", "",
IF(Data_Simple!T172=HLEM_info!E$21, HLEM_info!F$21,
IF(Data_Simple!T172=HLEM_info!G$21, HLEM_info!H$21,
IF(Data_Simple!T172=HLEM_info!I$21, HLEM_info!J$21,
IF(Data_Simple!T172=HLEM_info!K$21, HLEM_info!L$21,
IF(Data_Simple!T172=HLEM_info!M$21, HLEM_info!N$21,
IF(Data_Simple!T172=HLEM_info!O$21, HLEM_info!P$21,
IF(Data_Simple!T172=HLEM_info!Q$21, HLEM_info!R$21,
IF(Data_Simple!T172="0", 0,
"ERROR")))))))))</f>
        <v/>
      </c>
      <c r="U172" s="18" t="str">
        <f>IF(Data_Simple!U172="", "",
IF(Data_Simple!U172=HLEM_info!E$22, HLEM_info!F$22,
IF(Data_Simple!U172=HLEM_info!G$22, HLEM_info!H$22,
"ERROR")))</f>
        <v/>
      </c>
      <c r="V172" s="18" t="str">
        <f>IF(Data_Simple!V172="", "",
IF(Data_Simple!V172=HLEM_info!E$23, HLEM_info!F$23,
IF(Data_Simple!V172=HLEM_info!G$23, HLEM_info!H$23,
IF(Data_Simple!V172=HLEM_info!I$23, HLEM_info!J$23,
IF(Data_Simple!V172=HLEM_info!K$23, HLEM_info!L$23,
IF(Data_Simple!V172=HLEM_info!M$23, HLEM_info!N$23,
IF(Data_Simple!V172=HLEM_info!O$23, HLEM_info!P$23,
IF(Data_Simple!V172=HLEM_info!Q$23, HLEM_info!R$23,
IF(Data_Simple!V172="0", 0,
"ERROR")))))))))</f>
        <v/>
      </c>
      <c r="W172" s="18" t="str">
        <f>IF(Data_Simple!W172="", "", Data_Simple!W172)</f>
        <v/>
      </c>
      <c r="X172" s="18" t="str">
        <f>IF(Data_Simple!X172="", "", Data_Simple!X172)</f>
        <v/>
      </c>
      <c r="Y172" s="18" t="str">
        <f>IF(Data_Simple!Y172="", "", Data_Simple!Y172)</f>
        <v/>
      </c>
      <c r="Z172" s="18" t="str">
        <f>IF(Data_Simple!Z172="", "", Data_Simple!Z172)</f>
        <v/>
      </c>
      <c r="AA172" s="18" t="str">
        <f>IF(Data_Simple!AA172="", "", Data_Simple!AA172)</f>
        <v/>
      </c>
      <c r="AB172" s="18" t="str">
        <f>IF(Data_Simple!AB172="", "",
IF(Data_Simple!AB172=HLEM_info!E$8, HLEM_info!F$8,
IF(Data_Simple!AB172=HLEM_info!G$8, HLEM_info!H$8,
"ERROR")))</f>
        <v/>
      </c>
      <c r="AC172" s="18" t="str">
        <f>IF(Data_Simple!AC172="", "",
IF(Data_Simple!AC172=HLEM_info!E$9, HLEM_info!F$9,
IF(Data_Simple!AC172=HLEM_info!G$9, HLEM_info!H$9,
IF(Data_Simple!AC172=HLEM_info!I$9, HLEM_info!J$9,
IF(Data_Simple!AC172=HLEM_info!K$9, HLEM_info!L$9,
IF(Data_Simple!AC172=HLEM_info!M$9, HLEM_info!N$9,
IF(Data_Simple!AC172="0", 0,
"ERROR")))))))</f>
        <v/>
      </c>
      <c r="AD172" s="18" t="str">
        <f>IF(Data_Simple!AD172="", "",
IF(Data_Simple!AD172=HLEM_info!E$10, HLEM_info!F$10,
IF(Data_Simple!AD172=HLEM_info!G$10, HLEM_info!H$10,
"ERROR")))</f>
        <v/>
      </c>
      <c r="AE172" s="18" t="str">
        <f>IF(Data_Simple!AE172="", "",
IF(Data_Simple!AE172=HLEM_info!E$11, HLEM_info!F$11,
IF(Data_Simple!AE172=HLEM_info!G$11, HLEM_info!H$11,
IF(Data_Simple!AE172=HLEM_info!I$11, HLEM_info!J$11,
IF(Data_Simple!AE172=HLEM_info!K$11, HLEM_info!L$11,
IF(Data_Simple!AE172="0", 0,
"ERROR"))))))</f>
        <v/>
      </c>
      <c r="AF172" s="18" t="str">
        <f>IF(Data_Simple!AF172="", "",
IF(Data_Simple!AF172=HLEM_info!E$12, HLEM_info!F$12,
IF(Data_Simple!AF172=HLEM_info!G$12, HLEM_info!H$12,
"ERROR")))</f>
        <v/>
      </c>
      <c r="AG172" s="18" t="str">
        <f>IF(Data_Simple!AG172="", "",
IF(Data_Simple!AG172=HLEM_info!E$13, HLEM_info!F$13,
IF(Data_Simple!AG172=HLEM_info!G$13, HLEM_info!H$13,
IF(Data_Simple!AG172=HLEM_info!I$13, HLEM_info!J$13,
IF(Data_Simple!AG172=HLEM_info!K$13, HLEM_info!L$13,
IF(Data_Simple!AG172=HLEM_info!M$13, HLEM_info!N$13,
IF(Data_Simple!AG172=HLEM_info!O$13, HLEM_info!P$13,
IF(Data_Simple!AG172=HLEM_info!Q$13, HLEM_info!R$13,
IF(Data_Simple!AG172="0", 0,
"ERROR")))))))))</f>
        <v/>
      </c>
      <c r="AH172" s="18" t="str">
        <f>IF(Data_Simple!AH172="", "",
IF(Data_Simple!AH172=HLEM_info!E$14, HLEM_info!F$14,
IF(Data_Simple!AH172=HLEM_info!G$14, HLEM_info!H$14,
"ERROR")))</f>
        <v/>
      </c>
      <c r="AI172" s="18" t="str">
        <f>IF(Data_Simple!AI172="", "",
IF(Data_Simple!AI172=HLEM_info!E$15, HLEM_info!F$15,
IF(Data_Simple!AI172=HLEM_info!G$15, HLEM_info!H$15,
IF(Data_Simple!AI172=HLEM_info!I$15, HLEM_info!J$15,
IF(Data_Simple!AI172=HLEM_info!K$15, HLEM_info!L$15,
IF(Data_Simple!AI172=HLEM_info!M$15, HLEM_info!N$15,
IF(Data_Simple!AI172=HLEM_info!O$15, HLEM_info!P$15,
IF(Data_Simple!AI172=HLEM_info!Q$15, HLEM_info!R$15,
IF(Data_Simple!AI172="0", 0,
"ERROR")))))))))</f>
        <v/>
      </c>
      <c r="AJ172" s="18" t="str">
        <f>IF(Data_Simple!AJ172="", "",
IF(Data_Simple!AJ172=HLEM_info!E$16, HLEM_info!F$16,
IF(Data_Simple!AJ172=HLEM_info!G$16, HLEM_info!H$16,
"ERROR")))</f>
        <v/>
      </c>
      <c r="AK172" s="18" t="str">
        <f>IF(Data_Simple!AK172="", "",
IF(Data_Simple!AK172=HLEM_info!E$17, HLEM_info!F$17,
IF(Data_Simple!AK172=HLEM_info!G$17, HLEM_info!H$17,
IF(Data_Simple!AK172=HLEM_info!I$17, HLEM_info!J$17,
IF(Data_Simple!AK172=HLEM_info!K$17, HLEM_info!L$17,
IF(Data_Simple!AK172=HLEM_info!M$17, HLEM_info!N$17,
IF(Data_Simple!AK172=HLEM_info!O$17, HLEM_info!P$17,
IF(Data_Simple!AK172=HLEM_info!Q$17, HLEM_info!R$17,
IF(Data_Simple!AK172="0", 0,
"ERROR")))))))))</f>
        <v/>
      </c>
      <c r="AL172" s="18" t="str">
        <f>IF(Data_Simple!AL172="", "",
IF(Data_Simple!AL172=HLEM_info!E$18, HLEM_info!F$18,
IF(Data_Simple!AL172=HLEM_info!G$18, HLEM_info!H$18,
"ERROR")))</f>
        <v/>
      </c>
      <c r="AM172" s="18" t="str">
        <f>IF(Data_Simple!AM172="", "",
IF(Data_Simple!AM172=HLEM_info!E$19, HLEM_info!F$19,
IF(Data_Simple!AM172=HLEM_info!G$19, HLEM_info!H$19,
IF(Data_Simple!AM172=HLEM_info!I$19, HLEM_info!J$19,
IF(Data_Simple!AM172=HLEM_info!K$19, HLEM_info!L$19,
IF(Data_Simple!AM172=HLEM_info!M$19, HLEM_info!N$19,
IF(Data_Simple!AM172=HLEM_info!O$19, HLEM_info!P$19,
IF(Data_Simple!AM172=HLEM_info!Q$19, HLEM_info!R$19,
IF(Data_Simple!AM172="0", 0,
"ERROR")))))))))</f>
        <v/>
      </c>
      <c r="AN172" s="18" t="str">
        <f>IF(Data_Simple!AN172="", "",
IF(Data_Simple!AN172=HLEM_info!E$20, HLEM_info!F$20,
IF(Data_Simple!AN172=HLEM_info!G$20, HLEM_info!H$20,
"ERROR")))</f>
        <v/>
      </c>
      <c r="AO172" s="18" t="str">
        <f>IF(Data_Simple!AO172="", "",
IF(Data_Simple!AO172=HLEM_info!E$21, HLEM_info!F$21,
IF(Data_Simple!AO172=HLEM_info!G$21, HLEM_info!H$21,
IF(Data_Simple!AO172=HLEM_info!I$21, HLEM_info!J$21,
IF(Data_Simple!AO172=HLEM_info!K$21, HLEM_info!L$21,
IF(Data_Simple!AO172=HLEM_info!M$21, HLEM_info!N$21,
IF(Data_Simple!AO172=HLEM_info!O$21, HLEM_info!P$21,
IF(Data_Simple!AO172=HLEM_info!Q$21, HLEM_info!R$21,
IF(Data_Simple!AO172="0", 0,
"ERROR")))))))))</f>
        <v/>
      </c>
      <c r="AP172" s="18" t="str">
        <f>IF(Data_Simple!AP172="", "",
IF(Data_Simple!AP172=HLEM_info!E$22, HLEM_info!F$22,
IF(Data_Simple!AP172=HLEM_info!G$22, HLEM_info!H$22,
"ERROR")))</f>
        <v/>
      </c>
      <c r="AQ172" s="18" t="str">
        <f>IF(Data_Simple!AQ172="", "",
IF(Data_Simple!AQ172=HLEM_info!E$23, HLEM_info!F$23,
IF(Data_Simple!AQ172=HLEM_info!G$23, HLEM_info!H$23,
IF(Data_Simple!AQ172=HLEM_info!I$23, HLEM_info!J$23,
IF(Data_Simple!AQ172=HLEM_info!K$23, HLEM_info!L$23,
IF(Data_Simple!AQ172=HLEM_info!M$23, HLEM_info!N$23,
IF(Data_Simple!AQ172=HLEM_info!O$23, HLEM_info!P$23,
IF(Data_Simple!AQ172=HLEM_info!Q$23, HLEM_info!R$23,
IF(Data_Simple!AQ172="0", 0,
"ERROR")))))))))</f>
        <v/>
      </c>
      <c r="AR172" s="18" t="str">
        <f t="shared" si="4"/>
        <v/>
      </c>
      <c r="AS172" s="18" t="str">
        <f t="shared" si="5"/>
        <v/>
      </c>
    </row>
    <row r="173" spans="1:45" x14ac:dyDescent="0.2">
      <c r="A173" s="18" t="str">
        <f>IF(Data_Simple!A173="", "", Data_Simple!A173)</f>
        <v/>
      </c>
      <c r="B173" s="18" t="str">
        <f>IF(Data_Simple!B173="", "", Data_Simple!B173)</f>
        <v/>
      </c>
      <c r="C173" s="18" t="str">
        <f>IF(Data_Simple!C173="", "", Data_Simple!C173)</f>
        <v/>
      </c>
      <c r="D173" s="18" t="str">
        <f>IF(Data_Simple!D173="", "", Data_Simple!D173)</f>
        <v/>
      </c>
      <c r="E173" s="18" t="str">
        <f>IF(Data_Simple!E173="", "", Data_Simple!E173)</f>
        <v/>
      </c>
      <c r="F173" s="18" t="str">
        <f>IF(Data_Simple!F173="", "", Data_Simple!F173)</f>
        <v/>
      </c>
      <c r="G173" s="18" t="str">
        <f>IF(Data_Simple!G173="", "",
IF(Data_Simple!G173=HLEM_info!E$8, HLEM_info!F$8,
IF(Data_Simple!G173=HLEM_info!G$8, HLEM_info!H$8,
"ERROR")))</f>
        <v/>
      </c>
      <c r="H173" s="18" t="str">
        <f>IF(Data_Simple!H173="", "",
IF(Data_Simple!H173=HLEM_info!E$9, HLEM_info!F$9,
IF(Data_Simple!H173=HLEM_info!G$9, HLEM_info!H$9,
IF(Data_Simple!H173=HLEM_info!I$9, HLEM_info!J$9,
IF(Data_Simple!H173=HLEM_info!K$9, HLEM_info!L$9,
IF(Data_Simple!H173=HLEM_info!M$9, HLEM_info!N$9,
IF(Data_Simple!H173="0", 0,
"ERROR")))))))</f>
        <v/>
      </c>
      <c r="I173" s="18" t="str">
        <f>IF(Data_Simple!I173="", "",
IF(Data_Simple!I173=HLEM_info!E$10, HLEM_info!F$10,
IF(Data_Simple!I173=HLEM_info!G$10, HLEM_info!H$10,
"ERROR")))</f>
        <v/>
      </c>
      <c r="J173" s="18" t="str">
        <f>IF(Data_Simple!J173="", "",
IF(Data_Simple!J173=HLEM_info!E$11, HLEM_info!F$11,
IF(Data_Simple!J173=HLEM_info!G$11, HLEM_info!H$11,
IF(Data_Simple!J173=HLEM_info!I$11, HLEM_info!J$11,
IF(Data_Simple!J173=HLEM_info!K$11, HLEM_info!L$11,
IF(Data_Simple!J173="0", 0,
"ERROR"))))))</f>
        <v/>
      </c>
      <c r="K173" s="18" t="str">
        <f>IF(Data_Simple!K173="", "",
IF(Data_Simple!K173=HLEM_info!E$12, HLEM_info!F$12,
IF(Data_Simple!K173=HLEM_info!G$12, HLEM_info!H$12,
"ERROR")))</f>
        <v/>
      </c>
      <c r="L173" s="18" t="str">
        <f>IF(Data_Simple!L173="", "",
IF(Data_Simple!L173=HLEM_info!E$13, HLEM_info!F$13,
IF(Data_Simple!L173=HLEM_info!G$13, HLEM_info!H$13,
IF(Data_Simple!L173=HLEM_info!I$13, HLEM_info!J$13,
IF(Data_Simple!L173=HLEM_info!K$13, HLEM_info!L$13,
IF(Data_Simple!L173=HLEM_info!M$13, HLEM_info!N$13,
IF(Data_Simple!L173=HLEM_info!O$13, HLEM_info!P$13,
IF(Data_Simple!L173=HLEM_info!Q$13, HLEM_info!R$13,
IF(Data_Simple!L173="0", 0,
"ERROR")))))))))</f>
        <v/>
      </c>
      <c r="M173" s="18" t="str">
        <f>IF(Data_Simple!M173="", "",
IF(Data_Simple!M173=HLEM_info!E$14, HLEM_info!F$14,
IF(Data_Simple!M173=HLEM_info!G$14, HLEM_info!H$14,
"ERROR")))</f>
        <v/>
      </c>
      <c r="N173" s="18" t="str">
        <f>IF(Data_Simple!N173="", "",
IF(Data_Simple!N173=HLEM_info!E$15, HLEM_info!F$15,
IF(Data_Simple!N173=HLEM_info!G$15, HLEM_info!H$15,
IF(Data_Simple!N173=HLEM_info!I$15, HLEM_info!J$15,
IF(Data_Simple!N173=HLEM_info!K$15, HLEM_info!L$15,
IF(Data_Simple!N173=HLEM_info!M$15, HLEM_info!N$15,
IF(Data_Simple!N173=HLEM_info!O$15, HLEM_info!P$15,
IF(Data_Simple!N173=HLEM_info!Q$15, HLEM_info!R$15,
IF(Data_Simple!N173="0", 0,
"ERROR")))))))))</f>
        <v/>
      </c>
      <c r="O173" s="18" t="str">
        <f>IF(Data_Simple!O173="", "",
IF(Data_Simple!O173=HLEM_info!E$16, HLEM_info!F$16,
IF(Data_Simple!O173=HLEM_info!G$16, HLEM_info!H$16,
"ERROR")))</f>
        <v/>
      </c>
      <c r="P173" s="18" t="str">
        <f>IF(Data_Simple!P173="", "",
IF(Data_Simple!P173=HLEM_info!E$17, HLEM_info!F$17,
IF(Data_Simple!P173=HLEM_info!G$17, HLEM_info!H$17,
IF(Data_Simple!P173=HLEM_info!I$17, HLEM_info!J$17,
IF(Data_Simple!P173=HLEM_info!K$17, HLEM_info!L$17,
IF(Data_Simple!P173=HLEM_info!M$17, HLEM_info!N$17,
IF(Data_Simple!P173=HLEM_info!O$17, HLEM_info!P$17,
IF(Data_Simple!P173=HLEM_info!Q$17, HLEM_info!R$17,
IF(Data_Simple!P173="0", 0,
"ERROR")))))))))</f>
        <v/>
      </c>
      <c r="Q173" s="18" t="str">
        <f>IF(Data_Simple!Q173="", "",
IF(Data_Simple!Q173=HLEM_info!E$18, HLEM_info!F$18,
IF(Data_Simple!Q173=HLEM_info!G$18, HLEM_info!H$18,
"ERROR")))</f>
        <v/>
      </c>
      <c r="R173" s="18" t="str">
        <f>IF(Data_Simple!R173="", "",
IF(Data_Simple!R173=HLEM_info!E$19, HLEM_info!F$19,
IF(Data_Simple!R173=HLEM_info!G$19, HLEM_info!H$19,
IF(Data_Simple!R173=HLEM_info!I$19, HLEM_info!J$19,
IF(Data_Simple!R173=HLEM_info!K$19, HLEM_info!L$19,
IF(Data_Simple!R173=HLEM_info!M$19, HLEM_info!N$19,
IF(Data_Simple!R173=HLEM_info!O$19, HLEM_info!P$19,
IF(Data_Simple!R173=HLEM_info!Q$19, HLEM_info!R$19,
IF(Data_Simple!R173="0", 0,
"ERROR")))))))))</f>
        <v/>
      </c>
      <c r="S173" s="18" t="str">
        <f>IF(Data_Simple!S173="", "",
IF(Data_Simple!S173=HLEM_info!E$20, HLEM_info!F$20,
IF(Data_Simple!S173=HLEM_info!G$20, HLEM_info!H$20,
"ERROR")))</f>
        <v/>
      </c>
      <c r="T173" s="18" t="str">
        <f>IF(Data_Simple!T173="", "",
IF(Data_Simple!T173=HLEM_info!E$21, HLEM_info!F$21,
IF(Data_Simple!T173=HLEM_info!G$21, HLEM_info!H$21,
IF(Data_Simple!T173=HLEM_info!I$21, HLEM_info!J$21,
IF(Data_Simple!T173=HLEM_info!K$21, HLEM_info!L$21,
IF(Data_Simple!T173=HLEM_info!M$21, HLEM_info!N$21,
IF(Data_Simple!T173=HLEM_info!O$21, HLEM_info!P$21,
IF(Data_Simple!T173=HLEM_info!Q$21, HLEM_info!R$21,
IF(Data_Simple!T173="0", 0,
"ERROR")))))))))</f>
        <v/>
      </c>
      <c r="U173" s="18" t="str">
        <f>IF(Data_Simple!U173="", "",
IF(Data_Simple!U173=HLEM_info!E$22, HLEM_info!F$22,
IF(Data_Simple!U173=HLEM_info!G$22, HLEM_info!H$22,
"ERROR")))</f>
        <v/>
      </c>
      <c r="V173" s="18" t="str">
        <f>IF(Data_Simple!V173="", "",
IF(Data_Simple!V173=HLEM_info!E$23, HLEM_info!F$23,
IF(Data_Simple!V173=HLEM_info!G$23, HLEM_info!H$23,
IF(Data_Simple!V173=HLEM_info!I$23, HLEM_info!J$23,
IF(Data_Simple!V173=HLEM_info!K$23, HLEM_info!L$23,
IF(Data_Simple!V173=HLEM_info!M$23, HLEM_info!N$23,
IF(Data_Simple!V173=HLEM_info!O$23, HLEM_info!P$23,
IF(Data_Simple!V173=HLEM_info!Q$23, HLEM_info!R$23,
IF(Data_Simple!V173="0", 0,
"ERROR")))))))))</f>
        <v/>
      </c>
      <c r="W173" s="18" t="str">
        <f>IF(Data_Simple!W173="", "", Data_Simple!W173)</f>
        <v/>
      </c>
      <c r="X173" s="18" t="str">
        <f>IF(Data_Simple!X173="", "", Data_Simple!X173)</f>
        <v/>
      </c>
      <c r="Y173" s="18" t="str">
        <f>IF(Data_Simple!Y173="", "", Data_Simple!Y173)</f>
        <v/>
      </c>
      <c r="Z173" s="18" t="str">
        <f>IF(Data_Simple!Z173="", "", Data_Simple!Z173)</f>
        <v/>
      </c>
      <c r="AA173" s="18" t="str">
        <f>IF(Data_Simple!AA173="", "", Data_Simple!AA173)</f>
        <v/>
      </c>
      <c r="AB173" s="18" t="str">
        <f>IF(Data_Simple!AB173="", "",
IF(Data_Simple!AB173=HLEM_info!E$8, HLEM_info!F$8,
IF(Data_Simple!AB173=HLEM_info!G$8, HLEM_info!H$8,
"ERROR")))</f>
        <v/>
      </c>
      <c r="AC173" s="18" t="str">
        <f>IF(Data_Simple!AC173="", "",
IF(Data_Simple!AC173=HLEM_info!E$9, HLEM_info!F$9,
IF(Data_Simple!AC173=HLEM_info!G$9, HLEM_info!H$9,
IF(Data_Simple!AC173=HLEM_info!I$9, HLEM_info!J$9,
IF(Data_Simple!AC173=HLEM_info!K$9, HLEM_info!L$9,
IF(Data_Simple!AC173=HLEM_info!M$9, HLEM_info!N$9,
IF(Data_Simple!AC173="0", 0,
"ERROR")))))))</f>
        <v/>
      </c>
      <c r="AD173" s="18" t="str">
        <f>IF(Data_Simple!AD173="", "",
IF(Data_Simple!AD173=HLEM_info!E$10, HLEM_info!F$10,
IF(Data_Simple!AD173=HLEM_info!G$10, HLEM_info!H$10,
"ERROR")))</f>
        <v/>
      </c>
      <c r="AE173" s="18" t="str">
        <f>IF(Data_Simple!AE173="", "",
IF(Data_Simple!AE173=HLEM_info!E$11, HLEM_info!F$11,
IF(Data_Simple!AE173=HLEM_info!G$11, HLEM_info!H$11,
IF(Data_Simple!AE173=HLEM_info!I$11, HLEM_info!J$11,
IF(Data_Simple!AE173=HLEM_info!K$11, HLEM_info!L$11,
IF(Data_Simple!AE173="0", 0,
"ERROR"))))))</f>
        <v/>
      </c>
      <c r="AF173" s="18" t="str">
        <f>IF(Data_Simple!AF173="", "",
IF(Data_Simple!AF173=HLEM_info!E$12, HLEM_info!F$12,
IF(Data_Simple!AF173=HLEM_info!G$12, HLEM_info!H$12,
"ERROR")))</f>
        <v/>
      </c>
      <c r="AG173" s="18" t="str">
        <f>IF(Data_Simple!AG173="", "",
IF(Data_Simple!AG173=HLEM_info!E$13, HLEM_info!F$13,
IF(Data_Simple!AG173=HLEM_info!G$13, HLEM_info!H$13,
IF(Data_Simple!AG173=HLEM_info!I$13, HLEM_info!J$13,
IF(Data_Simple!AG173=HLEM_info!K$13, HLEM_info!L$13,
IF(Data_Simple!AG173=HLEM_info!M$13, HLEM_info!N$13,
IF(Data_Simple!AG173=HLEM_info!O$13, HLEM_info!P$13,
IF(Data_Simple!AG173=HLEM_info!Q$13, HLEM_info!R$13,
IF(Data_Simple!AG173="0", 0,
"ERROR")))))))))</f>
        <v/>
      </c>
      <c r="AH173" s="18" t="str">
        <f>IF(Data_Simple!AH173="", "",
IF(Data_Simple!AH173=HLEM_info!E$14, HLEM_info!F$14,
IF(Data_Simple!AH173=HLEM_info!G$14, HLEM_info!H$14,
"ERROR")))</f>
        <v/>
      </c>
      <c r="AI173" s="18" t="str">
        <f>IF(Data_Simple!AI173="", "",
IF(Data_Simple!AI173=HLEM_info!E$15, HLEM_info!F$15,
IF(Data_Simple!AI173=HLEM_info!G$15, HLEM_info!H$15,
IF(Data_Simple!AI173=HLEM_info!I$15, HLEM_info!J$15,
IF(Data_Simple!AI173=HLEM_info!K$15, HLEM_info!L$15,
IF(Data_Simple!AI173=HLEM_info!M$15, HLEM_info!N$15,
IF(Data_Simple!AI173=HLEM_info!O$15, HLEM_info!P$15,
IF(Data_Simple!AI173=HLEM_info!Q$15, HLEM_info!R$15,
IF(Data_Simple!AI173="0", 0,
"ERROR")))))))))</f>
        <v/>
      </c>
      <c r="AJ173" s="18" t="str">
        <f>IF(Data_Simple!AJ173="", "",
IF(Data_Simple!AJ173=HLEM_info!E$16, HLEM_info!F$16,
IF(Data_Simple!AJ173=HLEM_info!G$16, HLEM_info!H$16,
"ERROR")))</f>
        <v/>
      </c>
      <c r="AK173" s="18" t="str">
        <f>IF(Data_Simple!AK173="", "",
IF(Data_Simple!AK173=HLEM_info!E$17, HLEM_info!F$17,
IF(Data_Simple!AK173=HLEM_info!G$17, HLEM_info!H$17,
IF(Data_Simple!AK173=HLEM_info!I$17, HLEM_info!J$17,
IF(Data_Simple!AK173=HLEM_info!K$17, HLEM_info!L$17,
IF(Data_Simple!AK173=HLEM_info!M$17, HLEM_info!N$17,
IF(Data_Simple!AK173=HLEM_info!O$17, HLEM_info!P$17,
IF(Data_Simple!AK173=HLEM_info!Q$17, HLEM_info!R$17,
IF(Data_Simple!AK173="0", 0,
"ERROR")))))))))</f>
        <v/>
      </c>
      <c r="AL173" s="18" t="str">
        <f>IF(Data_Simple!AL173="", "",
IF(Data_Simple!AL173=HLEM_info!E$18, HLEM_info!F$18,
IF(Data_Simple!AL173=HLEM_info!G$18, HLEM_info!H$18,
"ERROR")))</f>
        <v/>
      </c>
      <c r="AM173" s="18" t="str">
        <f>IF(Data_Simple!AM173="", "",
IF(Data_Simple!AM173=HLEM_info!E$19, HLEM_info!F$19,
IF(Data_Simple!AM173=HLEM_info!G$19, HLEM_info!H$19,
IF(Data_Simple!AM173=HLEM_info!I$19, HLEM_info!J$19,
IF(Data_Simple!AM173=HLEM_info!K$19, HLEM_info!L$19,
IF(Data_Simple!AM173=HLEM_info!M$19, HLEM_info!N$19,
IF(Data_Simple!AM173=HLEM_info!O$19, HLEM_info!P$19,
IF(Data_Simple!AM173=HLEM_info!Q$19, HLEM_info!R$19,
IF(Data_Simple!AM173="0", 0,
"ERROR")))))))))</f>
        <v/>
      </c>
      <c r="AN173" s="18" t="str">
        <f>IF(Data_Simple!AN173="", "",
IF(Data_Simple!AN173=HLEM_info!E$20, HLEM_info!F$20,
IF(Data_Simple!AN173=HLEM_info!G$20, HLEM_info!H$20,
"ERROR")))</f>
        <v/>
      </c>
      <c r="AO173" s="18" t="str">
        <f>IF(Data_Simple!AO173="", "",
IF(Data_Simple!AO173=HLEM_info!E$21, HLEM_info!F$21,
IF(Data_Simple!AO173=HLEM_info!G$21, HLEM_info!H$21,
IF(Data_Simple!AO173=HLEM_info!I$21, HLEM_info!J$21,
IF(Data_Simple!AO173=HLEM_info!K$21, HLEM_info!L$21,
IF(Data_Simple!AO173=HLEM_info!M$21, HLEM_info!N$21,
IF(Data_Simple!AO173=HLEM_info!O$21, HLEM_info!P$21,
IF(Data_Simple!AO173=HLEM_info!Q$21, HLEM_info!R$21,
IF(Data_Simple!AO173="0", 0,
"ERROR")))))))))</f>
        <v/>
      </c>
      <c r="AP173" s="18" t="str">
        <f>IF(Data_Simple!AP173="", "",
IF(Data_Simple!AP173=HLEM_info!E$22, HLEM_info!F$22,
IF(Data_Simple!AP173=HLEM_info!G$22, HLEM_info!H$22,
"ERROR")))</f>
        <v/>
      </c>
      <c r="AQ173" s="18" t="str">
        <f>IF(Data_Simple!AQ173="", "",
IF(Data_Simple!AQ173=HLEM_info!E$23, HLEM_info!F$23,
IF(Data_Simple!AQ173=HLEM_info!G$23, HLEM_info!H$23,
IF(Data_Simple!AQ173=HLEM_info!I$23, HLEM_info!J$23,
IF(Data_Simple!AQ173=HLEM_info!K$23, HLEM_info!L$23,
IF(Data_Simple!AQ173=HLEM_info!M$23, HLEM_info!N$23,
IF(Data_Simple!AQ173=HLEM_info!O$23, HLEM_info!P$23,
IF(Data_Simple!AQ173=HLEM_info!Q$23, HLEM_info!R$23,
IF(Data_Simple!AQ173="0", 0,
"ERROR")))))))))</f>
        <v/>
      </c>
      <c r="AR173" s="18" t="str">
        <f t="shared" si="4"/>
        <v/>
      </c>
      <c r="AS173" s="18" t="str">
        <f t="shared" si="5"/>
        <v/>
      </c>
    </row>
    <row r="174" spans="1:45" x14ac:dyDescent="0.2">
      <c r="A174" s="18" t="str">
        <f>IF(Data_Simple!A174="", "", Data_Simple!A174)</f>
        <v/>
      </c>
      <c r="B174" s="18" t="str">
        <f>IF(Data_Simple!B174="", "", Data_Simple!B174)</f>
        <v/>
      </c>
      <c r="C174" s="18" t="str">
        <f>IF(Data_Simple!C174="", "", Data_Simple!C174)</f>
        <v/>
      </c>
      <c r="D174" s="18" t="str">
        <f>IF(Data_Simple!D174="", "", Data_Simple!D174)</f>
        <v/>
      </c>
      <c r="E174" s="18" t="str">
        <f>IF(Data_Simple!E174="", "", Data_Simple!E174)</f>
        <v/>
      </c>
      <c r="F174" s="18" t="str">
        <f>IF(Data_Simple!F174="", "", Data_Simple!F174)</f>
        <v/>
      </c>
      <c r="G174" s="18" t="str">
        <f>IF(Data_Simple!G174="", "",
IF(Data_Simple!G174=HLEM_info!E$8, HLEM_info!F$8,
IF(Data_Simple!G174=HLEM_info!G$8, HLEM_info!H$8,
"ERROR")))</f>
        <v/>
      </c>
      <c r="H174" s="18" t="str">
        <f>IF(Data_Simple!H174="", "",
IF(Data_Simple!H174=HLEM_info!E$9, HLEM_info!F$9,
IF(Data_Simple!H174=HLEM_info!G$9, HLEM_info!H$9,
IF(Data_Simple!H174=HLEM_info!I$9, HLEM_info!J$9,
IF(Data_Simple!H174=HLEM_info!K$9, HLEM_info!L$9,
IF(Data_Simple!H174=HLEM_info!M$9, HLEM_info!N$9,
IF(Data_Simple!H174="0", 0,
"ERROR")))))))</f>
        <v/>
      </c>
      <c r="I174" s="18" t="str">
        <f>IF(Data_Simple!I174="", "",
IF(Data_Simple!I174=HLEM_info!E$10, HLEM_info!F$10,
IF(Data_Simple!I174=HLEM_info!G$10, HLEM_info!H$10,
"ERROR")))</f>
        <v/>
      </c>
      <c r="J174" s="18" t="str">
        <f>IF(Data_Simple!J174="", "",
IF(Data_Simple!J174=HLEM_info!E$11, HLEM_info!F$11,
IF(Data_Simple!J174=HLEM_info!G$11, HLEM_info!H$11,
IF(Data_Simple!J174=HLEM_info!I$11, HLEM_info!J$11,
IF(Data_Simple!J174=HLEM_info!K$11, HLEM_info!L$11,
IF(Data_Simple!J174="0", 0,
"ERROR"))))))</f>
        <v/>
      </c>
      <c r="K174" s="18" t="str">
        <f>IF(Data_Simple!K174="", "",
IF(Data_Simple!K174=HLEM_info!E$12, HLEM_info!F$12,
IF(Data_Simple!K174=HLEM_info!G$12, HLEM_info!H$12,
"ERROR")))</f>
        <v/>
      </c>
      <c r="L174" s="18" t="str">
        <f>IF(Data_Simple!L174="", "",
IF(Data_Simple!L174=HLEM_info!E$13, HLEM_info!F$13,
IF(Data_Simple!L174=HLEM_info!G$13, HLEM_info!H$13,
IF(Data_Simple!L174=HLEM_info!I$13, HLEM_info!J$13,
IF(Data_Simple!L174=HLEM_info!K$13, HLEM_info!L$13,
IF(Data_Simple!L174=HLEM_info!M$13, HLEM_info!N$13,
IF(Data_Simple!L174=HLEM_info!O$13, HLEM_info!P$13,
IF(Data_Simple!L174=HLEM_info!Q$13, HLEM_info!R$13,
IF(Data_Simple!L174="0", 0,
"ERROR")))))))))</f>
        <v/>
      </c>
      <c r="M174" s="18" t="str">
        <f>IF(Data_Simple!M174="", "",
IF(Data_Simple!M174=HLEM_info!E$14, HLEM_info!F$14,
IF(Data_Simple!M174=HLEM_info!G$14, HLEM_info!H$14,
"ERROR")))</f>
        <v/>
      </c>
      <c r="N174" s="18" t="str">
        <f>IF(Data_Simple!N174="", "",
IF(Data_Simple!N174=HLEM_info!E$15, HLEM_info!F$15,
IF(Data_Simple!N174=HLEM_info!G$15, HLEM_info!H$15,
IF(Data_Simple!N174=HLEM_info!I$15, HLEM_info!J$15,
IF(Data_Simple!N174=HLEM_info!K$15, HLEM_info!L$15,
IF(Data_Simple!N174=HLEM_info!M$15, HLEM_info!N$15,
IF(Data_Simple!N174=HLEM_info!O$15, HLEM_info!P$15,
IF(Data_Simple!N174=HLEM_info!Q$15, HLEM_info!R$15,
IF(Data_Simple!N174="0", 0,
"ERROR")))))))))</f>
        <v/>
      </c>
      <c r="O174" s="18" t="str">
        <f>IF(Data_Simple!O174="", "",
IF(Data_Simple!O174=HLEM_info!E$16, HLEM_info!F$16,
IF(Data_Simple!O174=HLEM_info!G$16, HLEM_info!H$16,
"ERROR")))</f>
        <v/>
      </c>
      <c r="P174" s="18" t="str">
        <f>IF(Data_Simple!P174="", "",
IF(Data_Simple!P174=HLEM_info!E$17, HLEM_info!F$17,
IF(Data_Simple!P174=HLEM_info!G$17, HLEM_info!H$17,
IF(Data_Simple!P174=HLEM_info!I$17, HLEM_info!J$17,
IF(Data_Simple!P174=HLEM_info!K$17, HLEM_info!L$17,
IF(Data_Simple!P174=HLEM_info!M$17, HLEM_info!N$17,
IF(Data_Simple!P174=HLEM_info!O$17, HLEM_info!P$17,
IF(Data_Simple!P174=HLEM_info!Q$17, HLEM_info!R$17,
IF(Data_Simple!P174="0", 0,
"ERROR")))))))))</f>
        <v/>
      </c>
      <c r="Q174" s="18" t="str">
        <f>IF(Data_Simple!Q174="", "",
IF(Data_Simple!Q174=HLEM_info!E$18, HLEM_info!F$18,
IF(Data_Simple!Q174=HLEM_info!G$18, HLEM_info!H$18,
"ERROR")))</f>
        <v/>
      </c>
      <c r="R174" s="18" t="str">
        <f>IF(Data_Simple!R174="", "",
IF(Data_Simple!R174=HLEM_info!E$19, HLEM_info!F$19,
IF(Data_Simple!R174=HLEM_info!G$19, HLEM_info!H$19,
IF(Data_Simple!R174=HLEM_info!I$19, HLEM_info!J$19,
IF(Data_Simple!R174=HLEM_info!K$19, HLEM_info!L$19,
IF(Data_Simple!R174=HLEM_info!M$19, HLEM_info!N$19,
IF(Data_Simple!R174=HLEM_info!O$19, HLEM_info!P$19,
IF(Data_Simple!R174=HLEM_info!Q$19, HLEM_info!R$19,
IF(Data_Simple!R174="0", 0,
"ERROR")))))))))</f>
        <v/>
      </c>
      <c r="S174" s="18" t="str">
        <f>IF(Data_Simple!S174="", "",
IF(Data_Simple!S174=HLEM_info!E$20, HLEM_info!F$20,
IF(Data_Simple!S174=HLEM_info!G$20, HLEM_info!H$20,
"ERROR")))</f>
        <v/>
      </c>
      <c r="T174" s="18" t="str">
        <f>IF(Data_Simple!T174="", "",
IF(Data_Simple!T174=HLEM_info!E$21, HLEM_info!F$21,
IF(Data_Simple!T174=HLEM_info!G$21, HLEM_info!H$21,
IF(Data_Simple!T174=HLEM_info!I$21, HLEM_info!J$21,
IF(Data_Simple!T174=HLEM_info!K$21, HLEM_info!L$21,
IF(Data_Simple!T174=HLEM_info!M$21, HLEM_info!N$21,
IF(Data_Simple!T174=HLEM_info!O$21, HLEM_info!P$21,
IF(Data_Simple!T174=HLEM_info!Q$21, HLEM_info!R$21,
IF(Data_Simple!T174="0", 0,
"ERROR")))))))))</f>
        <v/>
      </c>
      <c r="U174" s="18" t="str">
        <f>IF(Data_Simple!U174="", "",
IF(Data_Simple!U174=HLEM_info!E$22, HLEM_info!F$22,
IF(Data_Simple!U174=HLEM_info!G$22, HLEM_info!H$22,
"ERROR")))</f>
        <v/>
      </c>
      <c r="V174" s="18" t="str">
        <f>IF(Data_Simple!V174="", "",
IF(Data_Simple!V174=HLEM_info!E$23, HLEM_info!F$23,
IF(Data_Simple!V174=HLEM_info!G$23, HLEM_info!H$23,
IF(Data_Simple!V174=HLEM_info!I$23, HLEM_info!J$23,
IF(Data_Simple!V174=HLEM_info!K$23, HLEM_info!L$23,
IF(Data_Simple!V174=HLEM_info!M$23, HLEM_info!N$23,
IF(Data_Simple!V174=HLEM_info!O$23, HLEM_info!P$23,
IF(Data_Simple!V174=HLEM_info!Q$23, HLEM_info!R$23,
IF(Data_Simple!V174="0", 0,
"ERROR")))))))))</f>
        <v/>
      </c>
      <c r="W174" s="18" t="str">
        <f>IF(Data_Simple!W174="", "", Data_Simple!W174)</f>
        <v/>
      </c>
      <c r="X174" s="18" t="str">
        <f>IF(Data_Simple!X174="", "", Data_Simple!X174)</f>
        <v/>
      </c>
      <c r="Y174" s="18" t="str">
        <f>IF(Data_Simple!Y174="", "", Data_Simple!Y174)</f>
        <v/>
      </c>
      <c r="Z174" s="18" t="str">
        <f>IF(Data_Simple!Z174="", "", Data_Simple!Z174)</f>
        <v/>
      </c>
      <c r="AA174" s="18" t="str">
        <f>IF(Data_Simple!AA174="", "", Data_Simple!AA174)</f>
        <v/>
      </c>
      <c r="AB174" s="18" t="str">
        <f>IF(Data_Simple!AB174="", "",
IF(Data_Simple!AB174=HLEM_info!E$8, HLEM_info!F$8,
IF(Data_Simple!AB174=HLEM_info!G$8, HLEM_info!H$8,
"ERROR")))</f>
        <v/>
      </c>
      <c r="AC174" s="18" t="str">
        <f>IF(Data_Simple!AC174="", "",
IF(Data_Simple!AC174=HLEM_info!E$9, HLEM_info!F$9,
IF(Data_Simple!AC174=HLEM_info!G$9, HLEM_info!H$9,
IF(Data_Simple!AC174=HLEM_info!I$9, HLEM_info!J$9,
IF(Data_Simple!AC174=HLEM_info!K$9, HLEM_info!L$9,
IF(Data_Simple!AC174=HLEM_info!M$9, HLEM_info!N$9,
IF(Data_Simple!AC174="0", 0,
"ERROR")))))))</f>
        <v/>
      </c>
      <c r="AD174" s="18" t="str">
        <f>IF(Data_Simple!AD174="", "",
IF(Data_Simple!AD174=HLEM_info!E$10, HLEM_info!F$10,
IF(Data_Simple!AD174=HLEM_info!G$10, HLEM_info!H$10,
"ERROR")))</f>
        <v/>
      </c>
      <c r="AE174" s="18" t="str">
        <f>IF(Data_Simple!AE174="", "",
IF(Data_Simple!AE174=HLEM_info!E$11, HLEM_info!F$11,
IF(Data_Simple!AE174=HLEM_info!G$11, HLEM_info!H$11,
IF(Data_Simple!AE174=HLEM_info!I$11, HLEM_info!J$11,
IF(Data_Simple!AE174=HLEM_info!K$11, HLEM_info!L$11,
IF(Data_Simple!AE174="0", 0,
"ERROR"))))))</f>
        <v/>
      </c>
      <c r="AF174" s="18" t="str">
        <f>IF(Data_Simple!AF174="", "",
IF(Data_Simple!AF174=HLEM_info!E$12, HLEM_info!F$12,
IF(Data_Simple!AF174=HLEM_info!G$12, HLEM_info!H$12,
"ERROR")))</f>
        <v/>
      </c>
      <c r="AG174" s="18" t="str">
        <f>IF(Data_Simple!AG174="", "",
IF(Data_Simple!AG174=HLEM_info!E$13, HLEM_info!F$13,
IF(Data_Simple!AG174=HLEM_info!G$13, HLEM_info!H$13,
IF(Data_Simple!AG174=HLEM_info!I$13, HLEM_info!J$13,
IF(Data_Simple!AG174=HLEM_info!K$13, HLEM_info!L$13,
IF(Data_Simple!AG174=HLEM_info!M$13, HLEM_info!N$13,
IF(Data_Simple!AG174=HLEM_info!O$13, HLEM_info!P$13,
IF(Data_Simple!AG174=HLEM_info!Q$13, HLEM_info!R$13,
IF(Data_Simple!AG174="0", 0,
"ERROR")))))))))</f>
        <v/>
      </c>
      <c r="AH174" s="18" t="str">
        <f>IF(Data_Simple!AH174="", "",
IF(Data_Simple!AH174=HLEM_info!E$14, HLEM_info!F$14,
IF(Data_Simple!AH174=HLEM_info!G$14, HLEM_info!H$14,
"ERROR")))</f>
        <v/>
      </c>
      <c r="AI174" s="18" t="str">
        <f>IF(Data_Simple!AI174="", "",
IF(Data_Simple!AI174=HLEM_info!E$15, HLEM_info!F$15,
IF(Data_Simple!AI174=HLEM_info!G$15, HLEM_info!H$15,
IF(Data_Simple!AI174=HLEM_info!I$15, HLEM_info!J$15,
IF(Data_Simple!AI174=HLEM_info!K$15, HLEM_info!L$15,
IF(Data_Simple!AI174=HLEM_info!M$15, HLEM_info!N$15,
IF(Data_Simple!AI174=HLEM_info!O$15, HLEM_info!P$15,
IF(Data_Simple!AI174=HLEM_info!Q$15, HLEM_info!R$15,
IF(Data_Simple!AI174="0", 0,
"ERROR")))))))))</f>
        <v/>
      </c>
      <c r="AJ174" s="18" t="str">
        <f>IF(Data_Simple!AJ174="", "",
IF(Data_Simple!AJ174=HLEM_info!E$16, HLEM_info!F$16,
IF(Data_Simple!AJ174=HLEM_info!G$16, HLEM_info!H$16,
"ERROR")))</f>
        <v/>
      </c>
      <c r="AK174" s="18" t="str">
        <f>IF(Data_Simple!AK174="", "",
IF(Data_Simple!AK174=HLEM_info!E$17, HLEM_info!F$17,
IF(Data_Simple!AK174=HLEM_info!G$17, HLEM_info!H$17,
IF(Data_Simple!AK174=HLEM_info!I$17, HLEM_info!J$17,
IF(Data_Simple!AK174=HLEM_info!K$17, HLEM_info!L$17,
IF(Data_Simple!AK174=HLEM_info!M$17, HLEM_info!N$17,
IF(Data_Simple!AK174=HLEM_info!O$17, HLEM_info!P$17,
IF(Data_Simple!AK174=HLEM_info!Q$17, HLEM_info!R$17,
IF(Data_Simple!AK174="0", 0,
"ERROR")))))))))</f>
        <v/>
      </c>
      <c r="AL174" s="18" t="str">
        <f>IF(Data_Simple!AL174="", "",
IF(Data_Simple!AL174=HLEM_info!E$18, HLEM_info!F$18,
IF(Data_Simple!AL174=HLEM_info!G$18, HLEM_info!H$18,
"ERROR")))</f>
        <v/>
      </c>
      <c r="AM174" s="18" t="str">
        <f>IF(Data_Simple!AM174="", "",
IF(Data_Simple!AM174=HLEM_info!E$19, HLEM_info!F$19,
IF(Data_Simple!AM174=HLEM_info!G$19, HLEM_info!H$19,
IF(Data_Simple!AM174=HLEM_info!I$19, HLEM_info!J$19,
IF(Data_Simple!AM174=HLEM_info!K$19, HLEM_info!L$19,
IF(Data_Simple!AM174=HLEM_info!M$19, HLEM_info!N$19,
IF(Data_Simple!AM174=HLEM_info!O$19, HLEM_info!P$19,
IF(Data_Simple!AM174=HLEM_info!Q$19, HLEM_info!R$19,
IF(Data_Simple!AM174="0", 0,
"ERROR")))))))))</f>
        <v/>
      </c>
      <c r="AN174" s="18" t="str">
        <f>IF(Data_Simple!AN174="", "",
IF(Data_Simple!AN174=HLEM_info!E$20, HLEM_info!F$20,
IF(Data_Simple!AN174=HLEM_info!G$20, HLEM_info!H$20,
"ERROR")))</f>
        <v/>
      </c>
      <c r="AO174" s="18" t="str">
        <f>IF(Data_Simple!AO174="", "",
IF(Data_Simple!AO174=HLEM_info!E$21, HLEM_info!F$21,
IF(Data_Simple!AO174=HLEM_info!G$21, HLEM_info!H$21,
IF(Data_Simple!AO174=HLEM_info!I$21, HLEM_info!J$21,
IF(Data_Simple!AO174=HLEM_info!K$21, HLEM_info!L$21,
IF(Data_Simple!AO174=HLEM_info!M$21, HLEM_info!N$21,
IF(Data_Simple!AO174=HLEM_info!O$21, HLEM_info!P$21,
IF(Data_Simple!AO174=HLEM_info!Q$21, HLEM_info!R$21,
IF(Data_Simple!AO174="0", 0,
"ERROR")))))))))</f>
        <v/>
      </c>
      <c r="AP174" s="18" t="str">
        <f>IF(Data_Simple!AP174="", "",
IF(Data_Simple!AP174=HLEM_info!E$22, HLEM_info!F$22,
IF(Data_Simple!AP174=HLEM_info!G$22, HLEM_info!H$22,
"ERROR")))</f>
        <v/>
      </c>
      <c r="AQ174" s="18" t="str">
        <f>IF(Data_Simple!AQ174="", "",
IF(Data_Simple!AQ174=HLEM_info!E$23, HLEM_info!F$23,
IF(Data_Simple!AQ174=HLEM_info!G$23, HLEM_info!H$23,
IF(Data_Simple!AQ174=HLEM_info!I$23, HLEM_info!J$23,
IF(Data_Simple!AQ174=HLEM_info!K$23, HLEM_info!L$23,
IF(Data_Simple!AQ174=HLEM_info!M$23, HLEM_info!N$23,
IF(Data_Simple!AQ174=HLEM_info!O$23, HLEM_info!P$23,
IF(Data_Simple!AQ174=HLEM_info!Q$23, HLEM_info!R$23,
IF(Data_Simple!AQ174="0", 0,
"ERROR")))))))))</f>
        <v/>
      </c>
      <c r="AR174" s="18" t="str">
        <f t="shared" si="4"/>
        <v/>
      </c>
      <c r="AS174" s="18" t="str">
        <f t="shared" si="5"/>
        <v/>
      </c>
    </row>
    <row r="175" spans="1:45" x14ac:dyDescent="0.2">
      <c r="A175" s="18" t="str">
        <f>IF(Data_Simple!A175="", "", Data_Simple!A175)</f>
        <v/>
      </c>
      <c r="B175" s="18" t="str">
        <f>IF(Data_Simple!B175="", "", Data_Simple!B175)</f>
        <v/>
      </c>
      <c r="C175" s="18" t="str">
        <f>IF(Data_Simple!C175="", "", Data_Simple!C175)</f>
        <v/>
      </c>
      <c r="D175" s="18" t="str">
        <f>IF(Data_Simple!D175="", "", Data_Simple!D175)</f>
        <v/>
      </c>
      <c r="E175" s="18" t="str">
        <f>IF(Data_Simple!E175="", "", Data_Simple!E175)</f>
        <v/>
      </c>
      <c r="F175" s="18" t="str">
        <f>IF(Data_Simple!F175="", "", Data_Simple!F175)</f>
        <v/>
      </c>
      <c r="G175" s="18" t="str">
        <f>IF(Data_Simple!G175="", "",
IF(Data_Simple!G175=HLEM_info!E$8, HLEM_info!F$8,
IF(Data_Simple!G175=HLEM_info!G$8, HLEM_info!H$8,
"ERROR")))</f>
        <v/>
      </c>
      <c r="H175" s="18" t="str">
        <f>IF(Data_Simple!H175="", "",
IF(Data_Simple!H175=HLEM_info!E$9, HLEM_info!F$9,
IF(Data_Simple!H175=HLEM_info!G$9, HLEM_info!H$9,
IF(Data_Simple!H175=HLEM_info!I$9, HLEM_info!J$9,
IF(Data_Simple!H175=HLEM_info!K$9, HLEM_info!L$9,
IF(Data_Simple!H175=HLEM_info!M$9, HLEM_info!N$9,
IF(Data_Simple!H175="0", 0,
"ERROR")))))))</f>
        <v/>
      </c>
      <c r="I175" s="18" t="str">
        <f>IF(Data_Simple!I175="", "",
IF(Data_Simple!I175=HLEM_info!E$10, HLEM_info!F$10,
IF(Data_Simple!I175=HLEM_info!G$10, HLEM_info!H$10,
"ERROR")))</f>
        <v/>
      </c>
      <c r="J175" s="18" t="str">
        <f>IF(Data_Simple!J175="", "",
IF(Data_Simple!J175=HLEM_info!E$11, HLEM_info!F$11,
IF(Data_Simple!J175=HLEM_info!G$11, HLEM_info!H$11,
IF(Data_Simple!J175=HLEM_info!I$11, HLEM_info!J$11,
IF(Data_Simple!J175=HLEM_info!K$11, HLEM_info!L$11,
IF(Data_Simple!J175="0", 0,
"ERROR"))))))</f>
        <v/>
      </c>
      <c r="K175" s="18" t="str">
        <f>IF(Data_Simple!K175="", "",
IF(Data_Simple!K175=HLEM_info!E$12, HLEM_info!F$12,
IF(Data_Simple!K175=HLEM_info!G$12, HLEM_info!H$12,
"ERROR")))</f>
        <v/>
      </c>
      <c r="L175" s="18" t="str">
        <f>IF(Data_Simple!L175="", "",
IF(Data_Simple!L175=HLEM_info!E$13, HLEM_info!F$13,
IF(Data_Simple!L175=HLEM_info!G$13, HLEM_info!H$13,
IF(Data_Simple!L175=HLEM_info!I$13, HLEM_info!J$13,
IF(Data_Simple!L175=HLEM_info!K$13, HLEM_info!L$13,
IF(Data_Simple!L175=HLEM_info!M$13, HLEM_info!N$13,
IF(Data_Simple!L175=HLEM_info!O$13, HLEM_info!P$13,
IF(Data_Simple!L175=HLEM_info!Q$13, HLEM_info!R$13,
IF(Data_Simple!L175="0", 0,
"ERROR")))))))))</f>
        <v/>
      </c>
      <c r="M175" s="18" t="str">
        <f>IF(Data_Simple!M175="", "",
IF(Data_Simple!M175=HLEM_info!E$14, HLEM_info!F$14,
IF(Data_Simple!M175=HLEM_info!G$14, HLEM_info!H$14,
"ERROR")))</f>
        <v/>
      </c>
      <c r="N175" s="18" t="str">
        <f>IF(Data_Simple!N175="", "",
IF(Data_Simple!N175=HLEM_info!E$15, HLEM_info!F$15,
IF(Data_Simple!N175=HLEM_info!G$15, HLEM_info!H$15,
IF(Data_Simple!N175=HLEM_info!I$15, HLEM_info!J$15,
IF(Data_Simple!N175=HLEM_info!K$15, HLEM_info!L$15,
IF(Data_Simple!N175=HLEM_info!M$15, HLEM_info!N$15,
IF(Data_Simple!N175=HLEM_info!O$15, HLEM_info!P$15,
IF(Data_Simple!N175=HLEM_info!Q$15, HLEM_info!R$15,
IF(Data_Simple!N175="0", 0,
"ERROR")))))))))</f>
        <v/>
      </c>
      <c r="O175" s="18" t="str">
        <f>IF(Data_Simple!O175="", "",
IF(Data_Simple!O175=HLEM_info!E$16, HLEM_info!F$16,
IF(Data_Simple!O175=HLEM_info!G$16, HLEM_info!H$16,
"ERROR")))</f>
        <v/>
      </c>
      <c r="P175" s="18" t="str">
        <f>IF(Data_Simple!P175="", "",
IF(Data_Simple!P175=HLEM_info!E$17, HLEM_info!F$17,
IF(Data_Simple!P175=HLEM_info!G$17, HLEM_info!H$17,
IF(Data_Simple!P175=HLEM_info!I$17, HLEM_info!J$17,
IF(Data_Simple!P175=HLEM_info!K$17, HLEM_info!L$17,
IF(Data_Simple!P175=HLEM_info!M$17, HLEM_info!N$17,
IF(Data_Simple!P175=HLEM_info!O$17, HLEM_info!P$17,
IF(Data_Simple!P175=HLEM_info!Q$17, HLEM_info!R$17,
IF(Data_Simple!P175="0", 0,
"ERROR")))))))))</f>
        <v/>
      </c>
      <c r="Q175" s="18" t="str">
        <f>IF(Data_Simple!Q175="", "",
IF(Data_Simple!Q175=HLEM_info!E$18, HLEM_info!F$18,
IF(Data_Simple!Q175=HLEM_info!G$18, HLEM_info!H$18,
"ERROR")))</f>
        <v/>
      </c>
      <c r="R175" s="18" t="str">
        <f>IF(Data_Simple!R175="", "",
IF(Data_Simple!R175=HLEM_info!E$19, HLEM_info!F$19,
IF(Data_Simple!R175=HLEM_info!G$19, HLEM_info!H$19,
IF(Data_Simple!R175=HLEM_info!I$19, HLEM_info!J$19,
IF(Data_Simple!R175=HLEM_info!K$19, HLEM_info!L$19,
IF(Data_Simple!R175=HLEM_info!M$19, HLEM_info!N$19,
IF(Data_Simple!R175=HLEM_info!O$19, HLEM_info!P$19,
IF(Data_Simple!R175=HLEM_info!Q$19, HLEM_info!R$19,
IF(Data_Simple!R175="0", 0,
"ERROR")))))))))</f>
        <v/>
      </c>
      <c r="S175" s="18" t="str">
        <f>IF(Data_Simple!S175="", "",
IF(Data_Simple!S175=HLEM_info!E$20, HLEM_info!F$20,
IF(Data_Simple!S175=HLEM_info!G$20, HLEM_info!H$20,
"ERROR")))</f>
        <v/>
      </c>
      <c r="T175" s="18" t="str">
        <f>IF(Data_Simple!T175="", "",
IF(Data_Simple!T175=HLEM_info!E$21, HLEM_info!F$21,
IF(Data_Simple!T175=HLEM_info!G$21, HLEM_info!H$21,
IF(Data_Simple!T175=HLEM_info!I$21, HLEM_info!J$21,
IF(Data_Simple!T175=HLEM_info!K$21, HLEM_info!L$21,
IF(Data_Simple!T175=HLEM_info!M$21, HLEM_info!N$21,
IF(Data_Simple!T175=HLEM_info!O$21, HLEM_info!P$21,
IF(Data_Simple!T175=HLEM_info!Q$21, HLEM_info!R$21,
IF(Data_Simple!T175="0", 0,
"ERROR")))))))))</f>
        <v/>
      </c>
      <c r="U175" s="18" t="str">
        <f>IF(Data_Simple!U175="", "",
IF(Data_Simple!U175=HLEM_info!E$22, HLEM_info!F$22,
IF(Data_Simple!U175=HLEM_info!G$22, HLEM_info!H$22,
"ERROR")))</f>
        <v/>
      </c>
      <c r="V175" s="18" t="str">
        <f>IF(Data_Simple!V175="", "",
IF(Data_Simple!V175=HLEM_info!E$23, HLEM_info!F$23,
IF(Data_Simple!V175=HLEM_info!G$23, HLEM_info!H$23,
IF(Data_Simple!V175=HLEM_info!I$23, HLEM_info!J$23,
IF(Data_Simple!V175=HLEM_info!K$23, HLEM_info!L$23,
IF(Data_Simple!V175=HLEM_info!M$23, HLEM_info!N$23,
IF(Data_Simple!V175=HLEM_info!O$23, HLEM_info!P$23,
IF(Data_Simple!V175=HLEM_info!Q$23, HLEM_info!R$23,
IF(Data_Simple!V175="0", 0,
"ERROR")))))))))</f>
        <v/>
      </c>
      <c r="W175" s="18" t="str">
        <f>IF(Data_Simple!W175="", "", Data_Simple!W175)</f>
        <v/>
      </c>
      <c r="X175" s="18" t="str">
        <f>IF(Data_Simple!X175="", "", Data_Simple!X175)</f>
        <v/>
      </c>
      <c r="Y175" s="18" t="str">
        <f>IF(Data_Simple!Y175="", "", Data_Simple!Y175)</f>
        <v/>
      </c>
      <c r="Z175" s="18" t="str">
        <f>IF(Data_Simple!Z175="", "", Data_Simple!Z175)</f>
        <v/>
      </c>
      <c r="AA175" s="18" t="str">
        <f>IF(Data_Simple!AA175="", "", Data_Simple!AA175)</f>
        <v/>
      </c>
      <c r="AB175" s="18" t="str">
        <f>IF(Data_Simple!AB175="", "",
IF(Data_Simple!AB175=HLEM_info!E$8, HLEM_info!F$8,
IF(Data_Simple!AB175=HLEM_info!G$8, HLEM_info!H$8,
"ERROR")))</f>
        <v/>
      </c>
      <c r="AC175" s="18" t="str">
        <f>IF(Data_Simple!AC175="", "",
IF(Data_Simple!AC175=HLEM_info!E$9, HLEM_info!F$9,
IF(Data_Simple!AC175=HLEM_info!G$9, HLEM_info!H$9,
IF(Data_Simple!AC175=HLEM_info!I$9, HLEM_info!J$9,
IF(Data_Simple!AC175=HLEM_info!K$9, HLEM_info!L$9,
IF(Data_Simple!AC175=HLEM_info!M$9, HLEM_info!N$9,
IF(Data_Simple!AC175="0", 0,
"ERROR")))))))</f>
        <v/>
      </c>
      <c r="AD175" s="18" t="str">
        <f>IF(Data_Simple!AD175="", "",
IF(Data_Simple!AD175=HLEM_info!E$10, HLEM_info!F$10,
IF(Data_Simple!AD175=HLEM_info!G$10, HLEM_info!H$10,
"ERROR")))</f>
        <v/>
      </c>
      <c r="AE175" s="18" t="str">
        <f>IF(Data_Simple!AE175="", "",
IF(Data_Simple!AE175=HLEM_info!E$11, HLEM_info!F$11,
IF(Data_Simple!AE175=HLEM_info!G$11, HLEM_info!H$11,
IF(Data_Simple!AE175=HLEM_info!I$11, HLEM_info!J$11,
IF(Data_Simple!AE175=HLEM_info!K$11, HLEM_info!L$11,
IF(Data_Simple!AE175="0", 0,
"ERROR"))))))</f>
        <v/>
      </c>
      <c r="AF175" s="18" t="str">
        <f>IF(Data_Simple!AF175="", "",
IF(Data_Simple!AF175=HLEM_info!E$12, HLEM_info!F$12,
IF(Data_Simple!AF175=HLEM_info!G$12, HLEM_info!H$12,
"ERROR")))</f>
        <v/>
      </c>
      <c r="AG175" s="18" t="str">
        <f>IF(Data_Simple!AG175="", "",
IF(Data_Simple!AG175=HLEM_info!E$13, HLEM_info!F$13,
IF(Data_Simple!AG175=HLEM_info!G$13, HLEM_info!H$13,
IF(Data_Simple!AG175=HLEM_info!I$13, HLEM_info!J$13,
IF(Data_Simple!AG175=HLEM_info!K$13, HLEM_info!L$13,
IF(Data_Simple!AG175=HLEM_info!M$13, HLEM_info!N$13,
IF(Data_Simple!AG175=HLEM_info!O$13, HLEM_info!P$13,
IF(Data_Simple!AG175=HLEM_info!Q$13, HLEM_info!R$13,
IF(Data_Simple!AG175="0", 0,
"ERROR")))))))))</f>
        <v/>
      </c>
      <c r="AH175" s="18" t="str">
        <f>IF(Data_Simple!AH175="", "",
IF(Data_Simple!AH175=HLEM_info!E$14, HLEM_info!F$14,
IF(Data_Simple!AH175=HLEM_info!G$14, HLEM_info!H$14,
"ERROR")))</f>
        <v/>
      </c>
      <c r="AI175" s="18" t="str">
        <f>IF(Data_Simple!AI175="", "",
IF(Data_Simple!AI175=HLEM_info!E$15, HLEM_info!F$15,
IF(Data_Simple!AI175=HLEM_info!G$15, HLEM_info!H$15,
IF(Data_Simple!AI175=HLEM_info!I$15, HLEM_info!J$15,
IF(Data_Simple!AI175=HLEM_info!K$15, HLEM_info!L$15,
IF(Data_Simple!AI175=HLEM_info!M$15, HLEM_info!N$15,
IF(Data_Simple!AI175=HLEM_info!O$15, HLEM_info!P$15,
IF(Data_Simple!AI175=HLEM_info!Q$15, HLEM_info!R$15,
IF(Data_Simple!AI175="0", 0,
"ERROR")))))))))</f>
        <v/>
      </c>
      <c r="AJ175" s="18" t="str">
        <f>IF(Data_Simple!AJ175="", "",
IF(Data_Simple!AJ175=HLEM_info!E$16, HLEM_info!F$16,
IF(Data_Simple!AJ175=HLEM_info!G$16, HLEM_info!H$16,
"ERROR")))</f>
        <v/>
      </c>
      <c r="AK175" s="18" t="str">
        <f>IF(Data_Simple!AK175="", "",
IF(Data_Simple!AK175=HLEM_info!E$17, HLEM_info!F$17,
IF(Data_Simple!AK175=HLEM_info!G$17, HLEM_info!H$17,
IF(Data_Simple!AK175=HLEM_info!I$17, HLEM_info!J$17,
IF(Data_Simple!AK175=HLEM_info!K$17, HLEM_info!L$17,
IF(Data_Simple!AK175=HLEM_info!M$17, HLEM_info!N$17,
IF(Data_Simple!AK175=HLEM_info!O$17, HLEM_info!P$17,
IF(Data_Simple!AK175=HLEM_info!Q$17, HLEM_info!R$17,
IF(Data_Simple!AK175="0", 0,
"ERROR")))))))))</f>
        <v/>
      </c>
      <c r="AL175" s="18" t="str">
        <f>IF(Data_Simple!AL175="", "",
IF(Data_Simple!AL175=HLEM_info!E$18, HLEM_info!F$18,
IF(Data_Simple!AL175=HLEM_info!G$18, HLEM_info!H$18,
"ERROR")))</f>
        <v/>
      </c>
      <c r="AM175" s="18" t="str">
        <f>IF(Data_Simple!AM175="", "",
IF(Data_Simple!AM175=HLEM_info!E$19, HLEM_info!F$19,
IF(Data_Simple!AM175=HLEM_info!G$19, HLEM_info!H$19,
IF(Data_Simple!AM175=HLEM_info!I$19, HLEM_info!J$19,
IF(Data_Simple!AM175=HLEM_info!K$19, HLEM_info!L$19,
IF(Data_Simple!AM175=HLEM_info!M$19, HLEM_info!N$19,
IF(Data_Simple!AM175=HLEM_info!O$19, HLEM_info!P$19,
IF(Data_Simple!AM175=HLEM_info!Q$19, HLEM_info!R$19,
IF(Data_Simple!AM175="0", 0,
"ERROR")))))))))</f>
        <v/>
      </c>
      <c r="AN175" s="18" t="str">
        <f>IF(Data_Simple!AN175="", "",
IF(Data_Simple!AN175=HLEM_info!E$20, HLEM_info!F$20,
IF(Data_Simple!AN175=HLEM_info!G$20, HLEM_info!H$20,
"ERROR")))</f>
        <v/>
      </c>
      <c r="AO175" s="18" t="str">
        <f>IF(Data_Simple!AO175="", "",
IF(Data_Simple!AO175=HLEM_info!E$21, HLEM_info!F$21,
IF(Data_Simple!AO175=HLEM_info!G$21, HLEM_info!H$21,
IF(Data_Simple!AO175=HLEM_info!I$21, HLEM_info!J$21,
IF(Data_Simple!AO175=HLEM_info!K$21, HLEM_info!L$21,
IF(Data_Simple!AO175=HLEM_info!M$21, HLEM_info!N$21,
IF(Data_Simple!AO175=HLEM_info!O$21, HLEM_info!P$21,
IF(Data_Simple!AO175=HLEM_info!Q$21, HLEM_info!R$21,
IF(Data_Simple!AO175="0", 0,
"ERROR")))))))))</f>
        <v/>
      </c>
      <c r="AP175" s="18" t="str">
        <f>IF(Data_Simple!AP175="", "",
IF(Data_Simple!AP175=HLEM_info!E$22, HLEM_info!F$22,
IF(Data_Simple!AP175=HLEM_info!G$22, HLEM_info!H$22,
"ERROR")))</f>
        <v/>
      </c>
      <c r="AQ175" s="18" t="str">
        <f>IF(Data_Simple!AQ175="", "",
IF(Data_Simple!AQ175=HLEM_info!E$23, HLEM_info!F$23,
IF(Data_Simple!AQ175=HLEM_info!G$23, HLEM_info!H$23,
IF(Data_Simple!AQ175=HLEM_info!I$23, HLEM_info!J$23,
IF(Data_Simple!AQ175=HLEM_info!K$23, HLEM_info!L$23,
IF(Data_Simple!AQ175=HLEM_info!M$23, HLEM_info!N$23,
IF(Data_Simple!AQ175=HLEM_info!O$23, HLEM_info!P$23,
IF(Data_Simple!AQ175=HLEM_info!Q$23, HLEM_info!R$23,
IF(Data_Simple!AQ175="0", 0,
"ERROR")))))))))</f>
        <v/>
      </c>
      <c r="AR175" s="18" t="str">
        <f t="shared" si="4"/>
        <v/>
      </c>
      <c r="AS175" s="18" t="str">
        <f t="shared" si="5"/>
        <v/>
      </c>
    </row>
    <row r="176" spans="1:45" x14ac:dyDescent="0.2">
      <c r="A176" s="18" t="str">
        <f>IF(Data_Simple!A176="", "", Data_Simple!A176)</f>
        <v/>
      </c>
      <c r="B176" s="18" t="str">
        <f>IF(Data_Simple!B176="", "", Data_Simple!B176)</f>
        <v/>
      </c>
      <c r="C176" s="18" t="str">
        <f>IF(Data_Simple!C176="", "", Data_Simple!C176)</f>
        <v/>
      </c>
      <c r="D176" s="18" t="str">
        <f>IF(Data_Simple!D176="", "", Data_Simple!D176)</f>
        <v/>
      </c>
      <c r="E176" s="18" t="str">
        <f>IF(Data_Simple!E176="", "", Data_Simple!E176)</f>
        <v/>
      </c>
      <c r="F176" s="18" t="str">
        <f>IF(Data_Simple!F176="", "", Data_Simple!F176)</f>
        <v/>
      </c>
      <c r="G176" s="18" t="str">
        <f>IF(Data_Simple!G176="", "",
IF(Data_Simple!G176=HLEM_info!E$8, HLEM_info!F$8,
IF(Data_Simple!G176=HLEM_info!G$8, HLEM_info!H$8,
"ERROR")))</f>
        <v/>
      </c>
      <c r="H176" s="18" t="str">
        <f>IF(Data_Simple!H176="", "",
IF(Data_Simple!H176=HLEM_info!E$9, HLEM_info!F$9,
IF(Data_Simple!H176=HLEM_info!G$9, HLEM_info!H$9,
IF(Data_Simple!H176=HLEM_info!I$9, HLEM_info!J$9,
IF(Data_Simple!H176=HLEM_info!K$9, HLEM_info!L$9,
IF(Data_Simple!H176=HLEM_info!M$9, HLEM_info!N$9,
IF(Data_Simple!H176="0", 0,
"ERROR")))))))</f>
        <v/>
      </c>
      <c r="I176" s="18" t="str">
        <f>IF(Data_Simple!I176="", "",
IF(Data_Simple!I176=HLEM_info!E$10, HLEM_info!F$10,
IF(Data_Simple!I176=HLEM_info!G$10, HLEM_info!H$10,
"ERROR")))</f>
        <v/>
      </c>
      <c r="J176" s="18" t="str">
        <f>IF(Data_Simple!J176="", "",
IF(Data_Simple!J176=HLEM_info!E$11, HLEM_info!F$11,
IF(Data_Simple!J176=HLEM_info!G$11, HLEM_info!H$11,
IF(Data_Simple!J176=HLEM_info!I$11, HLEM_info!J$11,
IF(Data_Simple!J176=HLEM_info!K$11, HLEM_info!L$11,
IF(Data_Simple!J176="0", 0,
"ERROR"))))))</f>
        <v/>
      </c>
      <c r="K176" s="18" t="str">
        <f>IF(Data_Simple!K176="", "",
IF(Data_Simple!K176=HLEM_info!E$12, HLEM_info!F$12,
IF(Data_Simple!K176=HLEM_info!G$12, HLEM_info!H$12,
"ERROR")))</f>
        <v/>
      </c>
      <c r="L176" s="18" t="str">
        <f>IF(Data_Simple!L176="", "",
IF(Data_Simple!L176=HLEM_info!E$13, HLEM_info!F$13,
IF(Data_Simple!L176=HLEM_info!G$13, HLEM_info!H$13,
IF(Data_Simple!L176=HLEM_info!I$13, HLEM_info!J$13,
IF(Data_Simple!L176=HLEM_info!K$13, HLEM_info!L$13,
IF(Data_Simple!L176=HLEM_info!M$13, HLEM_info!N$13,
IF(Data_Simple!L176=HLEM_info!O$13, HLEM_info!P$13,
IF(Data_Simple!L176=HLEM_info!Q$13, HLEM_info!R$13,
IF(Data_Simple!L176="0", 0,
"ERROR")))))))))</f>
        <v/>
      </c>
      <c r="M176" s="18" t="str">
        <f>IF(Data_Simple!M176="", "",
IF(Data_Simple!M176=HLEM_info!E$14, HLEM_info!F$14,
IF(Data_Simple!M176=HLEM_info!G$14, HLEM_info!H$14,
"ERROR")))</f>
        <v/>
      </c>
      <c r="N176" s="18" t="str">
        <f>IF(Data_Simple!N176="", "",
IF(Data_Simple!N176=HLEM_info!E$15, HLEM_info!F$15,
IF(Data_Simple!N176=HLEM_info!G$15, HLEM_info!H$15,
IF(Data_Simple!N176=HLEM_info!I$15, HLEM_info!J$15,
IF(Data_Simple!N176=HLEM_info!K$15, HLEM_info!L$15,
IF(Data_Simple!N176=HLEM_info!M$15, HLEM_info!N$15,
IF(Data_Simple!N176=HLEM_info!O$15, HLEM_info!P$15,
IF(Data_Simple!N176=HLEM_info!Q$15, HLEM_info!R$15,
IF(Data_Simple!N176="0", 0,
"ERROR")))))))))</f>
        <v/>
      </c>
      <c r="O176" s="18" t="str">
        <f>IF(Data_Simple!O176="", "",
IF(Data_Simple!O176=HLEM_info!E$16, HLEM_info!F$16,
IF(Data_Simple!O176=HLEM_info!G$16, HLEM_info!H$16,
"ERROR")))</f>
        <v/>
      </c>
      <c r="P176" s="18" t="str">
        <f>IF(Data_Simple!P176="", "",
IF(Data_Simple!P176=HLEM_info!E$17, HLEM_info!F$17,
IF(Data_Simple!P176=HLEM_info!G$17, HLEM_info!H$17,
IF(Data_Simple!P176=HLEM_info!I$17, HLEM_info!J$17,
IF(Data_Simple!P176=HLEM_info!K$17, HLEM_info!L$17,
IF(Data_Simple!P176=HLEM_info!M$17, HLEM_info!N$17,
IF(Data_Simple!P176=HLEM_info!O$17, HLEM_info!P$17,
IF(Data_Simple!P176=HLEM_info!Q$17, HLEM_info!R$17,
IF(Data_Simple!P176="0", 0,
"ERROR")))))))))</f>
        <v/>
      </c>
      <c r="Q176" s="18" t="str">
        <f>IF(Data_Simple!Q176="", "",
IF(Data_Simple!Q176=HLEM_info!E$18, HLEM_info!F$18,
IF(Data_Simple!Q176=HLEM_info!G$18, HLEM_info!H$18,
"ERROR")))</f>
        <v/>
      </c>
      <c r="R176" s="18" t="str">
        <f>IF(Data_Simple!R176="", "",
IF(Data_Simple!R176=HLEM_info!E$19, HLEM_info!F$19,
IF(Data_Simple!R176=HLEM_info!G$19, HLEM_info!H$19,
IF(Data_Simple!R176=HLEM_info!I$19, HLEM_info!J$19,
IF(Data_Simple!R176=HLEM_info!K$19, HLEM_info!L$19,
IF(Data_Simple!R176=HLEM_info!M$19, HLEM_info!N$19,
IF(Data_Simple!R176=HLEM_info!O$19, HLEM_info!P$19,
IF(Data_Simple!R176=HLEM_info!Q$19, HLEM_info!R$19,
IF(Data_Simple!R176="0", 0,
"ERROR")))))))))</f>
        <v/>
      </c>
      <c r="S176" s="18" t="str">
        <f>IF(Data_Simple!S176="", "",
IF(Data_Simple!S176=HLEM_info!E$20, HLEM_info!F$20,
IF(Data_Simple!S176=HLEM_info!G$20, HLEM_info!H$20,
"ERROR")))</f>
        <v/>
      </c>
      <c r="T176" s="18" t="str">
        <f>IF(Data_Simple!T176="", "",
IF(Data_Simple!T176=HLEM_info!E$21, HLEM_info!F$21,
IF(Data_Simple!T176=HLEM_info!G$21, HLEM_info!H$21,
IF(Data_Simple!T176=HLEM_info!I$21, HLEM_info!J$21,
IF(Data_Simple!T176=HLEM_info!K$21, HLEM_info!L$21,
IF(Data_Simple!T176=HLEM_info!M$21, HLEM_info!N$21,
IF(Data_Simple!T176=HLEM_info!O$21, HLEM_info!P$21,
IF(Data_Simple!T176=HLEM_info!Q$21, HLEM_info!R$21,
IF(Data_Simple!T176="0", 0,
"ERROR")))))))))</f>
        <v/>
      </c>
      <c r="U176" s="18" t="str">
        <f>IF(Data_Simple!U176="", "",
IF(Data_Simple!U176=HLEM_info!E$22, HLEM_info!F$22,
IF(Data_Simple!U176=HLEM_info!G$22, HLEM_info!H$22,
"ERROR")))</f>
        <v/>
      </c>
      <c r="V176" s="18" t="str">
        <f>IF(Data_Simple!V176="", "",
IF(Data_Simple!V176=HLEM_info!E$23, HLEM_info!F$23,
IF(Data_Simple!V176=HLEM_info!G$23, HLEM_info!H$23,
IF(Data_Simple!V176=HLEM_info!I$23, HLEM_info!J$23,
IF(Data_Simple!V176=HLEM_info!K$23, HLEM_info!L$23,
IF(Data_Simple!V176=HLEM_info!M$23, HLEM_info!N$23,
IF(Data_Simple!V176=HLEM_info!O$23, HLEM_info!P$23,
IF(Data_Simple!V176=HLEM_info!Q$23, HLEM_info!R$23,
IF(Data_Simple!V176="0", 0,
"ERROR")))))))))</f>
        <v/>
      </c>
      <c r="W176" s="18" t="str">
        <f>IF(Data_Simple!W176="", "", Data_Simple!W176)</f>
        <v/>
      </c>
      <c r="X176" s="18" t="str">
        <f>IF(Data_Simple!X176="", "", Data_Simple!X176)</f>
        <v/>
      </c>
      <c r="Y176" s="18" t="str">
        <f>IF(Data_Simple!Y176="", "", Data_Simple!Y176)</f>
        <v/>
      </c>
      <c r="Z176" s="18" t="str">
        <f>IF(Data_Simple!Z176="", "", Data_Simple!Z176)</f>
        <v/>
      </c>
      <c r="AA176" s="18" t="str">
        <f>IF(Data_Simple!AA176="", "", Data_Simple!AA176)</f>
        <v/>
      </c>
      <c r="AB176" s="18" t="str">
        <f>IF(Data_Simple!AB176="", "",
IF(Data_Simple!AB176=HLEM_info!E$8, HLEM_info!F$8,
IF(Data_Simple!AB176=HLEM_info!G$8, HLEM_info!H$8,
"ERROR")))</f>
        <v/>
      </c>
      <c r="AC176" s="18" t="str">
        <f>IF(Data_Simple!AC176="", "",
IF(Data_Simple!AC176=HLEM_info!E$9, HLEM_info!F$9,
IF(Data_Simple!AC176=HLEM_info!G$9, HLEM_info!H$9,
IF(Data_Simple!AC176=HLEM_info!I$9, HLEM_info!J$9,
IF(Data_Simple!AC176=HLEM_info!K$9, HLEM_info!L$9,
IF(Data_Simple!AC176=HLEM_info!M$9, HLEM_info!N$9,
IF(Data_Simple!AC176="0", 0,
"ERROR")))))))</f>
        <v/>
      </c>
      <c r="AD176" s="18" t="str">
        <f>IF(Data_Simple!AD176="", "",
IF(Data_Simple!AD176=HLEM_info!E$10, HLEM_info!F$10,
IF(Data_Simple!AD176=HLEM_info!G$10, HLEM_info!H$10,
"ERROR")))</f>
        <v/>
      </c>
      <c r="AE176" s="18" t="str">
        <f>IF(Data_Simple!AE176="", "",
IF(Data_Simple!AE176=HLEM_info!E$11, HLEM_info!F$11,
IF(Data_Simple!AE176=HLEM_info!G$11, HLEM_info!H$11,
IF(Data_Simple!AE176=HLEM_info!I$11, HLEM_info!J$11,
IF(Data_Simple!AE176=HLEM_info!K$11, HLEM_info!L$11,
IF(Data_Simple!AE176="0", 0,
"ERROR"))))))</f>
        <v/>
      </c>
      <c r="AF176" s="18" t="str">
        <f>IF(Data_Simple!AF176="", "",
IF(Data_Simple!AF176=HLEM_info!E$12, HLEM_info!F$12,
IF(Data_Simple!AF176=HLEM_info!G$12, HLEM_info!H$12,
"ERROR")))</f>
        <v/>
      </c>
      <c r="AG176" s="18" t="str">
        <f>IF(Data_Simple!AG176="", "",
IF(Data_Simple!AG176=HLEM_info!E$13, HLEM_info!F$13,
IF(Data_Simple!AG176=HLEM_info!G$13, HLEM_info!H$13,
IF(Data_Simple!AG176=HLEM_info!I$13, HLEM_info!J$13,
IF(Data_Simple!AG176=HLEM_info!K$13, HLEM_info!L$13,
IF(Data_Simple!AG176=HLEM_info!M$13, HLEM_info!N$13,
IF(Data_Simple!AG176=HLEM_info!O$13, HLEM_info!P$13,
IF(Data_Simple!AG176=HLEM_info!Q$13, HLEM_info!R$13,
IF(Data_Simple!AG176="0", 0,
"ERROR")))))))))</f>
        <v/>
      </c>
      <c r="AH176" s="18" t="str">
        <f>IF(Data_Simple!AH176="", "",
IF(Data_Simple!AH176=HLEM_info!E$14, HLEM_info!F$14,
IF(Data_Simple!AH176=HLEM_info!G$14, HLEM_info!H$14,
"ERROR")))</f>
        <v/>
      </c>
      <c r="AI176" s="18" t="str">
        <f>IF(Data_Simple!AI176="", "",
IF(Data_Simple!AI176=HLEM_info!E$15, HLEM_info!F$15,
IF(Data_Simple!AI176=HLEM_info!G$15, HLEM_info!H$15,
IF(Data_Simple!AI176=HLEM_info!I$15, HLEM_info!J$15,
IF(Data_Simple!AI176=HLEM_info!K$15, HLEM_info!L$15,
IF(Data_Simple!AI176=HLEM_info!M$15, HLEM_info!N$15,
IF(Data_Simple!AI176=HLEM_info!O$15, HLEM_info!P$15,
IF(Data_Simple!AI176=HLEM_info!Q$15, HLEM_info!R$15,
IF(Data_Simple!AI176="0", 0,
"ERROR")))))))))</f>
        <v/>
      </c>
      <c r="AJ176" s="18" t="str">
        <f>IF(Data_Simple!AJ176="", "",
IF(Data_Simple!AJ176=HLEM_info!E$16, HLEM_info!F$16,
IF(Data_Simple!AJ176=HLEM_info!G$16, HLEM_info!H$16,
"ERROR")))</f>
        <v/>
      </c>
      <c r="AK176" s="18" t="str">
        <f>IF(Data_Simple!AK176="", "",
IF(Data_Simple!AK176=HLEM_info!E$17, HLEM_info!F$17,
IF(Data_Simple!AK176=HLEM_info!G$17, HLEM_info!H$17,
IF(Data_Simple!AK176=HLEM_info!I$17, HLEM_info!J$17,
IF(Data_Simple!AK176=HLEM_info!K$17, HLEM_info!L$17,
IF(Data_Simple!AK176=HLEM_info!M$17, HLEM_info!N$17,
IF(Data_Simple!AK176=HLEM_info!O$17, HLEM_info!P$17,
IF(Data_Simple!AK176=HLEM_info!Q$17, HLEM_info!R$17,
IF(Data_Simple!AK176="0", 0,
"ERROR")))))))))</f>
        <v/>
      </c>
      <c r="AL176" s="18" t="str">
        <f>IF(Data_Simple!AL176="", "",
IF(Data_Simple!AL176=HLEM_info!E$18, HLEM_info!F$18,
IF(Data_Simple!AL176=HLEM_info!G$18, HLEM_info!H$18,
"ERROR")))</f>
        <v/>
      </c>
      <c r="AM176" s="18" t="str">
        <f>IF(Data_Simple!AM176="", "",
IF(Data_Simple!AM176=HLEM_info!E$19, HLEM_info!F$19,
IF(Data_Simple!AM176=HLEM_info!G$19, HLEM_info!H$19,
IF(Data_Simple!AM176=HLEM_info!I$19, HLEM_info!J$19,
IF(Data_Simple!AM176=HLEM_info!K$19, HLEM_info!L$19,
IF(Data_Simple!AM176=HLEM_info!M$19, HLEM_info!N$19,
IF(Data_Simple!AM176=HLEM_info!O$19, HLEM_info!P$19,
IF(Data_Simple!AM176=HLEM_info!Q$19, HLEM_info!R$19,
IF(Data_Simple!AM176="0", 0,
"ERROR")))))))))</f>
        <v/>
      </c>
      <c r="AN176" s="18" t="str">
        <f>IF(Data_Simple!AN176="", "",
IF(Data_Simple!AN176=HLEM_info!E$20, HLEM_info!F$20,
IF(Data_Simple!AN176=HLEM_info!G$20, HLEM_info!H$20,
"ERROR")))</f>
        <v/>
      </c>
      <c r="AO176" s="18" t="str">
        <f>IF(Data_Simple!AO176="", "",
IF(Data_Simple!AO176=HLEM_info!E$21, HLEM_info!F$21,
IF(Data_Simple!AO176=HLEM_info!G$21, HLEM_info!H$21,
IF(Data_Simple!AO176=HLEM_info!I$21, HLEM_info!J$21,
IF(Data_Simple!AO176=HLEM_info!K$21, HLEM_info!L$21,
IF(Data_Simple!AO176=HLEM_info!M$21, HLEM_info!N$21,
IF(Data_Simple!AO176=HLEM_info!O$21, HLEM_info!P$21,
IF(Data_Simple!AO176=HLEM_info!Q$21, HLEM_info!R$21,
IF(Data_Simple!AO176="0", 0,
"ERROR")))))))))</f>
        <v/>
      </c>
      <c r="AP176" s="18" t="str">
        <f>IF(Data_Simple!AP176="", "",
IF(Data_Simple!AP176=HLEM_info!E$22, HLEM_info!F$22,
IF(Data_Simple!AP176=HLEM_info!G$22, HLEM_info!H$22,
"ERROR")))</f>
        <v/>
      </c>
      <c r="AQ176" s="18" t="str">
        <f>IF(Data_Simple!AQ176="", "",
IF(Data_Simple!AQ176=HLEM_info!E$23, HLEM_info!F$23,
IF(Data_Simple!AQ176=HLEM_info!G$23, HLEM_info!H$23,
IF(Data_Simple!AQ176=HLEM_info!I$23, HLEM_info!J$23,
IF(Data_Simple!AQ176=HLEM_info!K$23, HLEM_info!L$23,
IF(Data_Simple!AQ176=HLEM_info!M$23, HLEM_info!N$23,
IF(Data_Simple!AQ176=HLEM_info!O$23, HLEM_info!P$23,
IF(Data_Simple!AQ176=HLEM_info!Q$23, HLEM_info!R$23,
IF(Data_Simple!AQ176="0", 0,
"ERROR")))))))))</f>
        <v/>
      </c>
      <c r="AR176" s="18" t="str">
        <f t="shared" si="4"/>
        <v/>
      </c>
      <c r="AS176" s="18" t="str">
        <f t="shared" si="5"/>
        <v/>
      </c>
    </row>
    <row r="177" spans="1:45" x14ac:dyDescent="0.2">
      <c r="A177" s="18" t="str">
        <f>IF(Data_Simple!A177="", "", Data_Simple!A177)</f>
        <v/>
      </c>
      <c r="B177" s="18" t="str">
        <f>IF(Data_Simple!B177="", "", Data_Simple!B177)</f>
        <v/>
      </c>
      <c r="C177" s="18" t="str">
        <f>IF(Data_Simple!C177="", "", Data_Simple!C177)</f>
        <v/>
      </c>
      <c r="D177" s="18" t="str">
        <f>IF(Data_Simple!D177="", "", Data_Simple!D177)</f>
        <v/>
      </c>
      <c r="E177" s="18" t="str">
        <f>IF(Data_Simple!E177="", "", Data_Simple!E177)</f>
        <v/>
      </c>
      <c r="F177" s="18" t="str">
        <f>IF(Data_Simple!F177="", "", Data_Simple!F177)</f>
        <v/>
      </c>
      <c r="G177" s="18" t="str">
        <f>IF(Data_Simple!G177="", "",
IF(Data_Simple!G177=HLEM_info!E$8, HLEM_info!F$8,
IF(Data_Simple!G177=HLEM_info!G$8, HLEM_info!H$8,
"ERROR")))</f>
        <v/>
      </c>
      <c r="H177" s="18" t="str">
        <f>IF(Data_Simple!H177="", "",
IF(Data_Simple!H177=HLEM_info!E$9, HLEM_info!F$9,
IF(Data_Simple!H177=HLEM_info!G$9, HLEM_info!H$9,
IF(Data_Simple!H177=HLEM_info!I$9, HLEM_info!J$9,
IF(Data_Simple!H177=HLEM_info!K$9, HLEM_info!L$9,
IF(Data_Simple!H177=HLEM_info!M$9, HLEM_info!N$9,
IF(Data_Simple!H177="0", 0,
"ERROR")))))))</f>
        <v/>
      </c>
      <c r="I177" s="18" t="str">
        <f>IF(Data_Simple!I177="", "",
IF(Data_Simple!I177=HLEM_info!E$10, HLEM_info!F$10,
IF(Data_Simple!I177=HLEM_info!G$10, HLEM_info!H$10,
"ERROR")))</f>
        <v/>
      </c>
      <c r="J177" s="18" t="str">
        <f>IF(Data_Simple!J177="", "",
IF(Data_Simple!J177=HLEM_info!E$11, HLEM_info!F$11,
IF(Data_Simple!J177=HLEM_info!G$11, HLEM_info!H$11,
IF(Data_Simple!J177=HLEM_info!I$11, HLEM_info!J$11,
IF(Data_Simple!J177=HLEM_info!K$11, HLEM_info!L$11,
IF(Data_Simple!J177="0", 0,
"ERROR"))))))</f>
        <v/>
      </c>
      <c r="K177" s="18" t="str">
        <f>IF(Data_Simple!K177="", "",
IF(Data_Simple!K177=HLEM_info!E$12, HLEM_info!F$12,
IF(Data_Simple!K177=HLEM_info!G$12, HLEM_info!H$12,
"ERROR")))</f>
        <v/>
      </c>
      <c r="L177" s="18" t="str">
        <f>IF(Data_Simple!L177="", "",
IF(Data_Simple!L177=HLEM_info!E$13, HLEM_info!F$13,
IF(Data_Simple!L177=HLEM_info!G$13, HLEM_info!H$13,
IF(Data_Simple!L177=HLEM_info!I$13, HLEM_info!J$13,
IF(Data_Simple!L177=HLEM_info!K$13, HLEM_info!L$13,
IF(Data_Simple!L177=HLEM_info!M$13, HLEM_info!N$13,
IF(Data_Simple!L177=HLEM_info!O$13, HLEM_info!P$13,
IF(Data_Simple!L177=HLEM_info!Q$13, HLEM_info!R$13,
IF(Data_Simple!L177="0", 0,
"ERROR")))))))))</f>
        <v/>
      </c>
      <c r="M177" s="18" t="str">
        <f>IF(Data_Simple!M177="", "",
IF(Data_Simple!M177=HLEM_info!E$14, HLEM_info!F$14,
IF(Data_Simple!M177=HLEM_info!G$14, HLEM_info!H$14,
"ERROR")))</f>
        <v/>
      </c>
      <c r="N177" s="18" t="str">
        <f>IF(Data_Simple!N177="", "",
IF(Data_Simple!N177=HLEM_info!E$15, HLEM_info!F$15,
IF(Data_Simple!N177=HLEM_info!G$15, HLEM_info!H$15,
IF(Data_Simple!N177=HLEM_info!I$15, HLEM_info!J$15,
IF(Data_Simple!N177=HLEM_info!K$15, HLEM_info!L$15,
IF(Data_Simple!N177=HLEM_info!M$15, HLEM_info!N$15,
IF(Data_Simple!N177=HLEM_info!O$15, HLEM_info!P$15,
IF(Data_Simple!N177=HLEM_info!Q$15, HLEM_info!R$15,
IF(Data_Simple!N177="0", 0,
"ERROR")))))))))</f>
        <v/>
      </c>
      <c r="O177" s="18" t="str">
        <f>IF(Data_Simple!O177="", "",
IF(Data_Simple!O177=HLEM_info!E$16, HLEM_info!F$16,
IF(Data_Simple!O177=HLEM_info!G$16, HLEM_info!H$16,
"ERROR")))</f>
        <v/>
      </c>
      <c r="P177" s="18" t="str">
        <f>IF(Data_Simple!P177="", "",
IF(Data_Simple!P177=HLEM_info!E$17, HLEM_info!F$17,
IF(Data_Simple!P177=HLEM_info!G$17, HLEM_info!H$17,
IF(Data_Simple!P177=HLEM_info!I$17, HLEM_info!J$17,
IF(Data_Simple!P177=HLEM_info!K$17, HLEM_info!L$17,
IF(Data_Simple!P177=HLEM_info!M$17, HLEM_info!N$17,
IF(Data_Simple!P177=HLEM_info!O$17, HLEM_info!P$17,
IF(Data_Simple!P177=HLEM_info!Q$17, HLEM_info!R$17,
IF(Data_Simple!P177="0", 0,
"ERROR")))))))))</f>
        <v/>
      </c>
      <c r="Q177" s="18" t="str">
        <f>IF(Data_Simple!Q177="", "",
IF(Data_Simple!Q177=HLEM_info!E$18, HLEM_info!F$18,
IF(Data_Simple!Q177=HLEM_info!G$18, HLEM_info!H$18,
"ERROR")))</f>
        <v/>
      </c>
      <c r="R177" s="18" t="str">
        <f>IF(Data_Simple!R177="", "",
IF(Data_Simple!R177=HLEM_info!E$19, HLEM_info!F$19,
IF(Data_Simple!R177=HLEM_info!G$19, HLEM_info!H$19,
IF(Data_Simple!R177=HLEM_info!I$19, HLEM_info!J$19,
IF(Data_Simple!R177=HLEM_info!K$19, HLEM_info!L$19,
IF(Data_Simple!R177=HLEM_info!M$19, HLEM_info!N$19,
IF(Data_Simple!R177=HLEM_info!O$19, HLEM_info!P$19,
IF(Data_Simple!R177=HLEM_info!Q$19, HLEM_info!R$19,
IF(Data_Simple!R177="0", 0,
"ERROR")))))))))</f>
        <v/>
      </c>
      <c r="S177" s="18" t="str">
        <f>IF(Data_Simple!S177="", "",
IF(Data_Simple!S177=HLEM_info!E$20, HLEM_info!F$20,
IF(Data_Simple!S177=HLEM_info!G$20, HLEM_info!H$20,
"ERROR")))</f>
        <v/>
      </c>
      <c r="T177" s="18" t="str">
        <f>IF(Data_Simple!T177="", "",
IF(Data_Simple!T177=HLEM_info!E$21, HLEM_info!F$21,
IF(Data_Simple!T177=HLEM_info!G$21, HLEM_info!H$21,
IF(Data_Simple!T177=HLEM_info!I$21, HLEM_info!J$21,
IF(Data_Simple!T177=HLEM_info!K$21, HLEM_info!L$21,
IF(Data_Simple!T177=HLEM_info!M$21, HLEM_info!N$21,
IF(Data_Simple!T177=HLEM_info!O$21, HLEM_info!P$21,
IF(Data_Simple!T177=HLEM_info!Q$21, HLEM_info!R$21,
IF(Data_Simple!T177="0", 0,
"ERROR")))))))))</f>
        <v/>
      </c>
      <c r="U177" s="18" t="str">
        <f>IF(Data_Simple!U177="", "",
IF(Data_Simple!U177=HLEM_info!E$22, HLEM_info!F$22,
IF(Data_Simple!U177=HLEM_info!G$22, HLEM_info!H$22,
"ERROR")))</f>
        <v/>
      </c>
      <c r="V177" s="18" t="str">
        <f>IF(Data_Simple!V177="", "",
IF(Data_Simple!V177=HLEM_info!E$23, HLEM_info!F$23,
IF(Data_Simple!V177=HLEM_info!G$23, HLEM_info!H$23,
IF(Data_Simple!V177=HLEM_info!I$23, HLEM_info!J$23,
IF(Data_Simple!V177=HLEM_info!K$23, HLEM_info!L$23,
IF(Data_Simple!V177=HLEM_info!M$23, HLEM_info!N$23,
IF(Data_Simple!V177=HLEM_info!O$23, HLEM_info!P$23,
IF(Data_Simple!V177=HLEM_info!Q$23, HLEM_info!R$23,
IF(Data_Simple!V177="0", 0,
"ERROR")))))))))</f>
        <v/>
      </c>
      <c r="W177" s="18" t="str">
        <f>IF(Data_Simple!W177="", "", Data_Simple!W177)</f>
        <v/>
      </c>
      <c r="X177" s="18" t="str">
        <f>IF(Data_Simple!X177="", "", Data_Simple!X177)</f>
        <v/>
      </c>
      <c r="Y177" s="18" t="str">
        <f>IF(Data_Simple!Y177="", "", Data_Simple!Y177)</f>
        <v/>
      </c>
      <c r="Z177" s="18" t="str">
        <f>IF(Data_Simple!Z177="", "", Data_Simple!Z177)</f>
        <v/>
      </c>
      <c r="AA177" s="18" t="str">
        <f>IF(Data_Simple!AA177="", "", Data_Simple!AA177)</f>
        <v/>
      </c>
      <c r="AB177" s="18" t="str">
        <f>IF(Data_Simple!AB177="", "",
IF(Data_Simple!AB177=HLEM_info!E$8, HLEM_info!F$8,
IF(Data_Simple!AB177=HLEM_info!G$8, HLEM_info!H$8,
"ERROR")))</f>
        <v/>
      </c>
      <c r="AC177" s="18" t="str">
        <f>IF(Data_Simple!AC177="", "",
IF(Data_Simple!AC177=HLEM_info!E$9, HLEM_info!F$9,
IF(Data_Simple!AC177=HLEM_info!G$9, HLEM_info!H$9,
IF(Data_Simple!AC177=HLEM_info!I$9, HLEM_info!J$9,
IF(Data_Simple!AC177=HLEM_info!K$9, HLEM_info!L$9,
IF(Data_Simple!AC177=HLEM_info!M$9, HLEM_info!N$9,
IF(Data_Simple!AC177="0", 0,
"ERROR")))))))</f>
        <v/>
      </c>
      <c r="AD177" s="18" t="str">
        <f>IF(Data_Simple!AD177="", "",
IF(Data_Simple!AD177=HLEM_info!E$10, HLEM_info!F$10,
IF(Data_Simple!AD177=HLEM_info!G$10, HLEM_info!H$10,
"ERROR")))</f>
        <v/>
      </c>
      <c r="AE177" s="18" t="str">
        <f>IF(Data_Simple!AE177="", "",
IF(Data_Simple!AE177=HLEM_info!E$11, HLEM_info!F$11,
IF(Data_Simple!AE177=HLEM_info!G$11, HLEM_info!H$11,
IF(Data_Simple!AE177=HLEM_info!I$11, HLEM_info!J$11,
IF(Data_Simple!AE177=HLEM_info!K$11, HLEM_info!L$11,
IF(Data_Simple!AE177="0", 0,
"ERROR"))))))</f>
        <v/>
      </c>
      <c r="AF177" s="18" t="str">
        <f>IF(Data_Simple!AF177="", "",
IF(Data_Simple!AF177=HLEM_info!E$12, HLEM_info!F$12,
IF(Data_Simple!AF177=HLEM_info!G$12, HLEM_info!H$12,
"ERROR")))</f>
        <v/>
      </c>
      <c r="AG177" s="18" t="str">
        <f>IF(Data_Simple!AG177="", "",
IF(Data_Simple!AG177=HLEM_info!E$13, HLEM_info!F$13,
IF(Data_Simple!AG177=HLEM_info!G$13, HLEM_info!H$13,
IF(Data_Simple!AG177=HLEM_info!I$13, HLEM_info!J$13,
IF(Data_Simple!AG177=HLEM_info!K$13, HLEM_info!L$13,
IF(Data_Simple!AG177=HLEM_info!M$13, HLEM_info!N$13,
IF(Data_Simple!AG177=HLEM_info!O$13, HLEM_info!P$13,
IF(Data_Simple!AG177=HLEM_info!Q$13, HLEM_info!R$13,
IF(Data_Simple!AG177="0", 0,
"ERROR")))))))))</f>
        <v/>
      </c>
      <c r="AH177" s="18" t="str">
        <f>IF(Data_Simple!AH177="", "",
IF(Data_Simple!AH177=HLEM_info!E$14, HLEM_info!F$14,
IF(Data_Simple!AH177=HLEM_info!G$14, HLEM_info!H$14,
"ERROR")))</f>
        <v/>
      </c>
      <c r="AI177" s="18" t="str">
        <f>IF(Data_Simple!AI177="", "",
IF(Data_Simple!AI177=HLEM_info!E$15, HLEM_info!F$15,
IF(Data_Simple!AI177=HLEM_info!G$15, HLEM_info!H$15,
IF(Data_Simple!AI177=HLEM_info!I$15, HLEM_info!J$15,
IF(Data_Simple!AI177=HLEM_info!K$15, HLEM_info!L$15,
IF(Data_Simple!AI177=HLEM_info!M$15, HLEM_info!N$15,
IF(Data_Simple!AI177=HLEM_info!O$15, HLEM_info!P$15,
IF(Data_Simple!AI177=HLEM_info!Q$15, HLEM_info!R$15,
IF(Data_Simple!AI177="0", 0,
"ERROR")))))))))</f>
        <v/>
      </c>
      <c r="AJ177" s="18" t="str">
        <f>IF(Data_Simple!AJ177="", "",
IF(Data_Simple!AJ177=HLEM_info!E$16, HLEM_info!F$16,
IF(Data_Simple!AJ177=HLEM_info!G$16, HLEM_info!H$16,
"ERROR")))</f>
        <v/>
      </c>
      <c r="AK177" s="18" t="str">
        <f>IF(Data_Simple!AK177="", "",
IF(Data_Simple!AK177=HLEM_info!E$17, HLEM_info!F$17,
IF(Data_Simple!AK177=HLEM_info!G$17, HLEM_info!H$17,
IF(Data_Simple!AK177=HLEM_info!I$17, HLEM_info!J$17,
IF(Data_Simple!AK177=HLEM_info!K$17, HLEM_info!L$17,
IF(Data_Simple!AK177=HLEM_info!M$17, HLEM_info!N$17,
IF(Data_Simple!AK177=HLEM_info!O$17, HLEM_info!P$17,
IF(Data_Simple!AK177=HLEM_info!Q$17, HLEM_info!R$17,
IF(Data_Simple!AK177="0", 0,
"ERROR")))))))))</f>
        <v/>
      </c>
      <c r="AL177" s="18" t="str">
        <f>IF(Data_Simple!AL177="", "",
IF(Data_Simple!AL177=HLEM_info!E$18, HLEM_info!F$18,
IF(Data_Simple!AL177=HLEM_info!G$18, HLEM_info!H$18,
"ERROR")))</f>
        <v/>
      </c>
      <c r="AM177" s="18" t="str">
        <f>IF(Data_Simple!AM177="", "",
IF(Data_Simple!AM177=HLEM_info!E$19, HLEM_info!F$19,
IF(Data_Simple!AM177=HLEM_info!G$19, HLEM_info!H$19,
IF(Data_Simple!AM177=HLEM_info!I$19, HLEM_info!J$19,
IF(Data_Simple!AM177=HLEM_info!K$19, HLEM_info!L$19,
IF(Data_Simple!AM177=HLEM_info!M$19, HLEM_info!N$19,
IF(Data_Simple!AM177=HLEM_info!O$19, HLEM_info!P$19,
IF(Data_Simple!AM177=HLEM_info!Q$19, HLEM_info!R$19,
IF(Data_Simple!AM177="0", 0,
"ERROR")))))))))</f>
        <v/>
      </c>
      <c r="AN177" s="18" t="str">
        <f>IF(Data_Simple!AN177="", "",
IF(Data_Simple!AN177=HLEM_info!E$20, HLEM_info!F$20,
IF(Data_Simple!AN177=HLEM_info!G$20, HLEM_info!H$20,
"ERROR")))</f>
        <v/>
      </c>
      <c r="AO177" s="18" t="str">
        <f>IF(Data_Simple!AO177="", "",
IF(Data_Simple!AO177=HLEM_info!E$21, HLEM_info!F$21,
IF(Data_Simple!AO177=HLEM_info!G$21, HLEM_info!H$21,
IF(Data_Simple!AO177=HLEM_info!I$21, HLEM_info!J$21,
IF(Data_Simple!AO177=HLEM_info!K$21, HLEM_info!L$21,
IF(Data_Simple!AO177=HLEM_info!M$21, HLEM_info!N$21,
IF(Data_Simple!AO177=HLEM_info!O$21, HLEM_info!P$21,
IF(Data_Simple!AO177=HLEM_info!Q$21, HLEM_info!R$21,
IF(Data_Simple!AO177="0", 0,
"ERROR")))))))))</f>
        <v/>
      </c>
      <c r="AP177" s="18" t="str">
        <f>IF(Data_Simple!AP177="", "",
IF(Data_Simple!AP177=HLEM_info!E$22, HLEM_info!F$22,
IF(Data_Simple!AP177=HLEM_info!G$22, HLEM_info!H$22,
"ERROR")))</f>
        <v/>
      </c>
      <c r="AQ177" s="18" t="str">
        <f>IF(Data_Simple!AQ177="", "",
IF(Data_Simple!AQ177=HLEM_info!E$23, HLEM_info!F$23,
IF(Data_Simple!AQ177=HLEM_info!G$23, HLEM_info!H$23,
IF(Data_Simple!AQ177=HLEM_info!I$23, HLEM_info!J$23,
IF(Data_Simple!AQ177=HLEM_info!K$23, HLEM_info!L$23,
IF(Data_Simple!AQ177=HLEM_info!M$23, HLEM_info!N$23,
IF(Data_Simple!AQ177=HLEM_info!O$23, HLEM_info!P$23,
IF(Data_Simple!AQ177=HLEM_info!Q$23, HLEM_info!R$23,
IF(Data_Simple!AQ177="0", 0,
"ERROR")))))))))</f>
        <v/>
      </c>
      <c r="AR177" s="18" t="str">
        <f t="shared" si="4"/>
        <v/>
      </c>
      <c r="AS177" s="18" t="str">
        <f t="shared" si="5"/>
        <v/>
      </c>
    </row>
    <row r="178" spans="1:45" x14ac:dyDescent="0.2">
      <c r="A178" s="18" t="str">
        <f>IF(Data_Simple!A178="", "", Data_Simple!A178)</f>
        <v/>
      </c>
      <c r="B178" s="18" t="str">
        <f>IF(Data_Simple!B178="", "", Data_Simple!B178)</f>
        <v/>
      </c>
      <c r="C178" s="18" t="str">
        <f>IF(Data_Simple!C178="", "", Data_Simple!C178)</f>
        <v/>
      </c>
      <c r="D178" s="18" t="str">
        <f>IF(Data_Simple!D178="", "", Data_Simple!D178)</f>
        <v/>
      </c>
      <c r="E178" s="18" t="str">
        <f>IF(Data_Simple!E178="", "", Data_Simple!E178)</f>
        <v/>
      </c>
      <c r="F178" s="18" t="str">
        <f>IF(Data_Simple!F178="", "", Data_Simple!F178)</f>
        <v/>
      </c>
      <c r="G178" s="18" t="str">
        <f>IF(Data_Simple!G178="", "",
IF(Data_Simple!G178=HLEM_info!E$8, HLEM_info!F$8,
IF(Data_Simple!G178=HLEM_info!G$8, HLEM_info!H$8,
"ERROR")))</f>
        <v/>
      </c>
      <c r="H178" s="18" t="str">
        <f>IF(Data_Simple!H178="", "",
IF(Data_Simple!H178=HLEM_info!E$9, HLEM_info!F$9,
IF(Data_Simple!H178=HLEM_info!G$9, HLEM_info!H$9,
IF(Data_Simple!H178=HLEM_info!I$9, HLEM_info!J$9,
IF(Data_Simple!H178=HLEM_info!K$9, HLEM_info!L$9,
IF(Data_Simple!H178=HLEM_info!M$9, HLEM_info!N$9,
IF(Data_Simple!H178="0", 0,
"ERROR")))))))</f>
        <v/>
      </c>
      <c r="I178" s="18" t="str">
        <f>IF(Data_Simple!I178="", "",
IF(Data_Simple!I178=HLEM_info!E$10, HLEM_info!F$10,
IF(Data_Simple!I178=HLEM_info!G$10, HLEM_info!H$10,
"ERROR")))</f>
        <v/>
      </c>
      <c r="J178" s="18" t="str">
        <f>IF(Data_Simple!J178="", "",
IF(Data_Simple!J178=HLEM_info!E$11, HLEM_info!F$11,
IF(Data_Simple!J178=HLEM_info!G$11, HLEM_info!H$11,
IF(Data_Simple!J178=HLEM_info!I$11, HLEM_info!J$11,
IF(Data_Simple!J178=HLEM_info!K$11, HLEM_info!L$11,
IF(Data_Simple!J178="0", 0,
"ERROR"))))))</f>
        <v/>
      </c>
      <c r="K178" s="18" t="str">
        <f>IF(Data_Simple!K178="", "",
IF(Data_Simple!K178=HLEM_info!E$12, HLEM_info!F$12,
IF(Data_Simple!K178=HLEM_info!G$12, HLEM_info!H$12,
"ERROR")))</f>
        <v/>
      </c>
      <c r="L178" s="18" t="str">
        <f>IF(Data_Simple!L178="", "",
IF(Data_Simple!L178=HLEM_info!E$13, HLEM_info!F$13,
IF(Data_Simple!L178=HLEM_info!G$13, HLEM_info!H$13,
IF(Data_Simple!L178=HLEM_info!I$13, HLEM_info!J$13,
IF(Data_Simple!L178=HLEM_info!K$13, HLEM_info!L$13,
IF(Data_Simple!L178=HLEM_info!M$13, HLEM_info!N$13,
IF(Data_Simple!L178=HLEM_info!O$13, HLEM_info!P$13,
IF(Data_Simple!L178=HLEM_info!Q$13, HLEM_info!R$13,
IF(Data_Simple!L178="0", 0,
"ERROR")))))))))</f>
        <v/>
      </c>
      <c r="M178" s="18" t="str">
        <f>IF(Data_Simple!M178="", "",
IF(Data_Simple!M178=HLEM_info!E$14, HLEM_info!F$14,
IF(Data_Simple!M178=HLEM_info!G$14, HLEM_info!H$14,
"ERROR")))</f>
        <v/>
      </c>
      <c r="N178" s="18" t="str">
        <f>IF(Data_Simple!N178="", "",
IF(Data_Simple!N178=HLEM_info!E$15, HLEM_info!F$15,
IF(Data_Simple!N178=HLEM_info!G$15, HLEM_info!H$15,
IF(Data_Simple!N178=HLEM_info!I$15, HLEM_info!J$15,
IF(Data_Simple!N178=HLEM_info!K$15, HLEM_info!L$15,
IF(Data_Simple!N178=HLEM_info!M$15, HLEM_info!N$15,
IF(Data_Simple!N178=HLEM_info!O$15, HLEM_info!P$15,
IF(Data_Simple!N178=HLEM_info!Q$15, HLEM_info!R$15,
IF(Data_Simple!N178="0", 0,
"ERROR")))))))))</f>
        <v/>
      </c>
      <c r="O178" s="18" t="str">
        <f>IF(Data_Simple!O178="", "",
IF(Data_Simple!O178=HLEM_info!E$16, HLEM_info!F$16,
IF(Data_Simple!O178=HLEM_info!G$16, HLEM_info!H$16,
"ERROR")))</f>
        <v/>
      </c>
      <c r="P178" s="18" t="str">
        <f>IF(Data_Simple!P178="", "",
IF(Data_Simple!P178=HLEM_info!E$17, HLEM_info!F$17,
IF(Data_Simple!P178=HLEM_info!G$17, HLEM_info!H$17,
IF(Data_Simple!P178=HLEM_info!I$17, HLEM_info!J$17,
IF(Data_Simple!P178=HLEM_info!K$17, HLEM_info!L$17,
IF(Data_Simple!P178=HLEM_info!M$17, HLEM_info!N$17,
IF(Data_Simple!P178=HLEM_info!O$17, HLEM_info!P$17,
IF(Data_Simple!P178=HLEM_info!Q$17, HLEM_info!R$17,
IF(Data_Simple!P178="0", 0,
"ERROR")))))))))</f>
        <v/>
      </c>
      <c r="Q178" s="18" t="str">
        <f>IF(Data_Simple!Q178="", "",
IF(Data_Simple!Q178=HLEM_info!E$18, HLEM_info!F$18,
IF(Data_Simple!Q178=HLEM_info!G$18, HLEM_info!H$18,
"ERROR")))</f>
        <v/>
      </c>
      <c r="R178" s="18" t="str">
        <f>IF(Data_Simple!R178="", "",
IF(Data_Simple!R178=HLEM_info!E$19, HLEM_info!F$19,
IF(Data_Simple!R178=HLEM_info!G$19, HLEM_info!H$19,
IF(Data_Simple!R178=HLEM_info!I$19, HLEM_info!J$19,
IF(Data_Simple!R178=HLEM_info!K$19, HLEM_info!L$19,
IF(Data_Simple!R178=HLEM_info!M$19, HLEM_info!N$19,
IF(Data_Simple!R178=HLEM_info!O$19, HLEM_info!P$19,
IF(Data_Simple!R178=HLEM_info!Q$19, HLEM_info!R$19,
IF(Data_Simple!R178="0", 0,
"ERROR")))))))))</f>
        <v/>
      </c>
      <c r="S178" s="18" t="str">
        <f>IF(Data_Simple!S178="", "",
IF(Data_Simple!S178=HLEM_info!E$20, HLEM_info!F$20,
IF(Data_Simple!S178=HLEM_info!G$20, HLEM_info!H$20,
"ERROR")))</f>
        <v/>
      </c>
      <c r="T178" s="18" t="str">
        <f>IF(Data_Simple!T178="", "",
IF(Data_Simple!T178=HLEM_info!E$21, HLEM_info!F$21,
IF(Data_Simple!T178=HLEM_info!G$21, HLEM_info!H$21,
IF(Data_Simple!T178=HLEM_info!I$21, HLEM_info!J$21,
IF(Data_Simple!T178=HLEM_info!K$21, HLEM_info!L$21,
IF(Data_Simple!T178=HLEM_info!M$21, HLEM_info!N$21,
IF(Data_Simple!T178=HLEM_info!O$21, HLEM_info!P$21,
IF(Data_Simple!T178=HLEM_info!Q$21, HLEM_info!R$21,
IF(Data_Simple!T178="0", 0,
"ERROR")))))))))</f>
        <v/>
      </c>
      <c r="U178" s="18" t="str">
        <f>IF(Data_Simple!U178="", "",
IF(Data_Simple!U178=HLEM_info!E$22, HLEM_info!F$22,
IF(Data_Simple!U178=HLEM_info!G$22, HLEM_info!H$22,
"ERROR")))</f>
        <v/>
      </c>
      <c r="V178" s="18" t="str">
        <f>IF(Data_Simple!V178="", "",
IF(Data_Simple!V178=HLEM_info!E$23, HLEM_info!F$23,
IF(Data_Simple!V178=HLEM_info!G$23, HLEM_info!H$23,
IF(Data_Simple!V178=HLEM_info!I$23, HLEM_info!J$23,
IF(Data_Simple!V178=HLEM_info!K$23, HLEM_info!L$23,
IF(Data_Simple!V178=HLEM_info!M$23, HLEM_info!N$23,
IF(Data_Simple!V178=HLEM_info!O$23, HLEM_info!P$23,
IF(Data_Simple!V178=HLEM_info!Q$23, HLEM_info!R$23,
IF(Data_Simple!V178="0", 0,
"ERROR")))))))))</f>
        <v/>
      </c>
      <c r="W178" s="18" t="str">
        <f>IF(Data_Simple!W178="", "", Data_Simple!W178)</f>
        <v/>
      </c>
      <c r="X178" s="18" t="str">
        <f>IF(Data_Simple!X178="", "", Data_Simple!X178)</f>
        <v/>
      </c>
      <c r="Y178" s="18" t="str">
        <f>IF(Data_Simple!Y178="", "", Data_Simple!Y178)</f>
        <v/>
      </c>
      <c r="Z178" s="18" t="str">
        <f>IF(Data_Simple!Z178="", "", Data_Simple!Z178)</f>
        <v/>
      </c>
      <c r="AA178" s="18" t="str">
        <f>IF(Data_Simple!AA178="", "", Data_Simple!AA178)</f>
        <v/>
      </c>
      <c r="AB178" s="18" t="str">
        <f>IF(Data_Simple!AB178="", "",
IF(Data_Simple!AB178=HLEM_info!E$8, HLEM_info!F$8,
IF(Data_Simple!AB178=HLEM_info!G$8, HLEM_info!H$8,
"ERROR")))</f>
        <v/>
      </c>
      <c r="AC178" s="18" t="str">
        <f>IF(Data_Simple!AC178="", "",
IF(Data_Simple!AC178=HLEM_info!E$9, HLEM_info!F$9,
IF(Data_Simple!AC178=HLEM_info!G$9, HLEM_info!H$9,
IF(Data_Simple!AC178=HLEM_info!I$9, HLEM_info!J$9,
IF(Data_Simple!AC178=HLEM_info!K$9, HLEM_info!L$9,
IF(Data_Simple!AC178=HLEM_info!M$9, HLEM_info!N$9,
IF(Data_Simple!AC178="0", 0,
"ERROR")))))))</f>
        <v/>
      </c>
      <c r="AD178" s="18" t="str">
        <f>IF(Data_Simple!AD178="", "",
IF(Data_Simple!AD178=HLEM_info!E$10, HLEM_info!F$10,
IF(Data_Simple!AD178=HLEM_info!G$10, HLEM_info!H$10,
"ERROR")))</f>
        <v/>
      </c>
      <c r="AE178" s="18" t="str">
        <f>IF(Data_Simple!AE178="", "",
IF(Data_Simple!AE178=HLEM_info!E$11, HLEM_info!F$11,
IF(Data_Simple!AE178=HLEM_info!G$11, HLEM_info!H$11,
IF(Data_Simple!AE178=HLEM_info!I$11, HLEM_info!J$11,
IF(Data_Simple!AE178=HLEM_info!K$11, HLEM_info!L$11,
IF(Data_Simple!AE178="0", 0,
"ERROR"))))))</f>
        <v/>
      </c>
      <c r="AF178" s="18" t="str">
        <f>IF(Data_Simple!AF178="", "",
IF(Data_Simple!AF178=HLEM_info!E$12, HLEM_info!F$12,
IF(Data_Simple!AF178=HLEM_info!G$12, HLEM_info!H$12,
"ERROR")))</f>
        <v/>
      </c>
      <c r="AG178" s="18" t="str">
        <f>IF(Data_Simple!AG178="", "",
IF(Data_Simple!AG178=HLEM_info!E$13, HLEM_info!F$13,
IF(Data_Simple!AG178=HLEM_info!G$13, HLEM_info!H$13,
IF(Data_Simple!AG178=HLEM_info!I$13, HLEM_info!J$13,
IF(Data_Simple!AG178=HLEM_info!K$13, HLEM_info!L$13,
IF(Data_Simple!AG178=HLEM_info!M$13, HLEM_info!N$13,
IF(Data_Simple!AG178=HLEM_info!O$13, HLEM_info!P$13,
IF(Data_Simple!AG178=HLEM_info!Q$13, HLEM_info!R$13,
IF(Data_Simple!AG178="0", 0,
"ERROR")))))))))</f>
        <v/>
      </c>
      <c r="AH178" s="18" t="str">
        <f>IF(Data_Simple!AH178="", "",
IF(Data_Simple!AH178=HLEM_info!E$14, HLEM_info!F$14,
IF(Data_Simple!AH178=HLEM_info!G$14, HLEM_info!H$14,
"ERROR")))</f>
        <v/>
      </c>
      <c r="AI178" s="18" t="str">
        <f>IF(Data_Simple!AI178="", "",
IF(Data_Simple!AI178=HLEM_info!E$15, HLEM_info!F$15,
IF(Data_Simple!AI178=HLEM_info!G$15, HLEM_info!H$15,
IF(Data_Simple!AI178=HLEM_info!I$15, HLEM_info!J$15,
IF(Data_Simple!AI178=HLEM_info!K$15, HLEM_info!L$15,
IF(Data_Simple!AI178=HLEM_info!M$15, HLEM_info!N$15,
IF(Data_Simple!AI178=HLEM_info!O$15, HLEM_info!P$15,
IF(Data_Simple!AI178=HLEM_info!Q$15, HLEM_info!R$15,
IF(Data_Simple!AI178="0", 0,
"ERROR")))))))))</f>
        <v/>
      </c>
      <c r="AJ178" s="18" t="str">
        <f>IF(Data_Simple!AJ178="", "",
IF(Data_Simple!AJ178=HLEM_info!E$16, HLEM_info!F$16,
IF(Data_Simple!AJ178=HLEM_info!G$16, HLEM_info!H$16,
"ERROR")))</f>
        <v/>
      </c>
      <c r="AK178" s="18" t="str">
        <f>IF(Data_Simple!AK178="", "",
IF(Data_Simple!AK178=HLEM_info!E$17, HLEM_info!F$17,
IF(Data_Simple!AK178=HLEM_info!G$17, HLEM_info!H$17,
IF(Data_Simple!AK178=HLEM_info!I$17, HLEM_info!J$17,
IF(Data_Simple!AK178=HLEM_info!K$17, HLEM_info!L$17,
IF(Data_Simple!AK178=HLEM_info!M$17, HLEM_info!N$17,
IF(Data_Simple!AK178=HLEM_info!O$17, HLEM_info!P$17,
IF(Data_Simple!AK178=HLEM_info!Q$17, HLEM_info!R$17,
IF(Data_Simple!AK178="0", 0,
"ERROR")))))))))</f>
        <v/>
      </c>
      <c r="AL178" s="18" t="str">
        <f>IF(Data_Simple!AL178="", "",
IF(Data_Simple!AL178=HLEM_info!E$18, HLEM_info!F$18,
IF(Data_Simple!AL178=HLEM_info!G$18, HLEM_info!H$18,
"ERROR")))</f>
        <v/>
      </c>
      <c r="AM178" s="18" t="str">
        <f>IF(Data_Simple!AM178="", "",
IF(Data_Simple!AM178=HLEM_info!E$19, HLEM_info!F$19,
IF(Data_Simple!AM178=HLEM_info!G$19, HLEM_info!H$19,
IF(Data_Simple!AM178=HLEM_info!I$19, HLEM_info!J$19,
IF(Data_Simple!AM178=HLEM_info!K$19, HLEM_info!L$19,
IF(Data_Simple!AM178=HLEM_info!M$19, HLEM_info!N$19,
IF(Data_Simple!AM178=HLEM_info!O$19, HLEM_info!P$19,
IF(Data_Simple!AM178=HLEM_info!Q$19, HLEM_info!R$19,
IF(Data_Simple!AM178="0", 0,
"ERROR")))))))))</f>
        <v/>
      </c>
      <c r="AN178" s="18" t="str">
        <f>IF(Data_Simple!AN178="", "",
IF(Data_Simple!AN178=HLEM_info!E$20, HLEM_info!F$20,
IF(Data_Simple!AN178=HLEM_info!G$20, HLEM_info!H$20,
"ERROR")))</f>
        <v/>
      </c>
      <c r="AO178" s="18" t="str">
        <f>IF(Data_Simple!AO178="", "",
IF(Data_Simple!AO178=HLEM_info!E$21, HLEM_info!F$21,
IF(Data_Simple!AO178=HLEM_info!G$21, HLEM_info!H$21,
IF(Data_Simple!AO178=HLEM_info!I$21, HLEM_info!J$21,
IF(Data_Simple!AO178=HLEM_info!K$21, HLEM_info!L$21,
IF(Data_Simple!AO178=HLEM_info!M$21, HLEM_info!N$21,
IF(Data_Simple!AO178=HLEM_info!O$21, HLEM_info!P$21,
IF(Data_Simple!AO178=HLEM_info!Q$21, HLEM_info!R$21,
IF(Data_Simple!AO178="0", 0,
"ERROR")))))))))</f>
        <v/>
      </c>
      <c r="AP178" s="18" t="str">
        <f>IF(Data_Simple!AP178="", "",
IF(Data_Simple!AP178=HLEM_info!E$22, HLEM_info!F$22,
IF(Data_Simple!AP178=HLEM_info!G$22, HLEM_info!H$22,
"ERROR")))</f>
        <v/>
      </c>
      <c r="AQ178" s="18" t="str">
        <f>IF(Data_Simple!AQ178="", "",
IF(Data_Simple!AQ178=HLEM_info!E$23, HLEM_info!F$23,
IF(Data_Simple!AQ178=HLEM_info!G$23, HLEM_info!H$23,
IF(Data_Simple!AQ178=HLEM_info!I$23, HLEM_info!J$23,
IF(Data_Simple!AQ178=HLEM_info!K$23, HLEM_info!L$23,
IF(Data_Simple!AQ178=HLEM_info!M$23, HLEM_info!N$23,
IF(Data_Simple!AQ178=HLEM_info!O$23, HLEM_info!P$23,
IF(Data_Simple!AQ178=HLEM_info!Q$23, HLEM_info!R$23,
IF(Data_Simple!AQ178="0", 0,
"ERROR")))))))))</f>
        <v/>
      </c>
      <c r="AR178" s="18" t="str">
        <f t="shared" si="4"/>
        <v/>
      </c>
      <c r="AS178" s="18" t="str">
        <f t="shared" si="5"/>
        <v/>
      </c>
    </row>
    <row r="179" spans="1:45" x14ac:dyDescent="0.2">
      <c r="A179" s="18" t="str">
        <f>IF(Data_Simple!A179="", "", Data_Simple!A179)</f>
        <v/>
      </c>
      <c r="B179" s="18" t="str">
        <f>IF(Data_Simple!B179="", "", Data_Simple!B179)</f>
        <v/>
      </c>
      <c r="C179" s="18" t="str">
        <f>IF(Data_Simple!C179="", "", Data_Simple!C179)</f>
        <v/>
      </c>
      <c r="D179" s="18" t="str">
        <f>IF(Data_Simple!D179="", "", Data_Simple!D179)</f>
        <v/>
      </c>
      <c r="E179" s="18" t="str">
        <f>IF(Data_Simple!E179="", "", Data_Simple!E179)</f>
        <v/>
      </c>
      <c r="F179" s="18" t="str">
        <f>IF(Data_Simple!F179="", "", Data_Simple!F179)</f>
        <v/>
      </c>
      <c r="G179" s="18" t="str">
        <f>IF(Data_Simple!G179="", "",
IF(Data_Simple!G179=HLEM_info!E$8, HLEM_info!F$8,
IF(Data_Simple!G179=HLEM_info!G$8, HLEM_info!H$8,
"ERROR")))</f>
        <v/>
      </c>
      <c r="H179" s="18" t="str">
        <f>IF(Data_Simple!H179="", "",
IF(Data_Simple!H179=HLEM_info!E$9, HLEM_info!F$9,
IF(Data_Simple!H179=HLEM_info!G$9, HLEM_info!H$9,
IF(Data_Simple!H179=HLEM_info!I$9, HLEM_info!J$9,
IF(Data_Simple!H179=HLEM_info!K$9, HLEM_info!L$9,
IF(Data_Simple!H179=HLEM_info!M$9, HLEM_info!N$9,
IF(Data_Simple!H179="0", 0,
"ERROR")))))))</f>
        <v/>
      </c>
      <c r="I179" s="18" t="str">
        <f>IF(Data_Simple!I179="", "",
IF(Data_Simple!I179=HLEM_info!E$10, HLEM_info!F$10,
IF(Data_Simple!I179=HLEM_info!G$10, HLEM_info!H$10,
"ERROR")))</f>
        <v/>
      </c>
      <c r="J179" s="18" t="str">
        <f>IF(Data_Simple!J179="", "",
IF(Data_Simple!J179=HLEM_info!E$11, HLEM_info!F$11,
IF(Data_Simple!J179=HLEM_info!G$11, HLEM_info!H$11,
IF(Data_Simple!J179=HLEM_info!I$11, HLEM_info!J$11,
IF(Data_Simple!J179=HLEM_info!K$11, HLEM_info!L$11,
IF(Data_Simple!J179="0", 0,
"ERROR"))))))</f>
        <v/>
      </c>
      <c r="K179" s="18" t="str">
        <f>IF(Data_Simple!K179="", "",
IF(Data_Simple!K179=HLEM_info!E$12, HLEM_info!F$12,
IF(Data_Simple!K179=HLEM_info!G$12, HLEM_info!H$12,
"ERROR")))</f>
        <v/>
      </c>
      <c r="L179" s="18" t="str">
        <f>IF(Data_Simple!L179="", "",
IF(Data_Simple!L179=HLEM_info!E$13, HLEM_info!F$13,
IF(Data_Simple!L179=HLEM_info!G$13, HLEM_info!H$13,
IF(Data_Simple!L179=HLEM_info!I$13, HLEM_info!J$13,
IF(Data_Simple!L179=HLEM_info!K$13, HLEM_info!L$13,
IF(Data_Simple!L179=HLEM_info!M$13, HLEM_info!N$13,
IF(Data_Simple!L179=HLEM_info!O$13, HLEM_info!P$13,
IF(Data_Simple!L179=HLEM_info!Q$13, HLEM_info!R$13,
IF(Data_Simple!L179="0", 0,
"ERROR")))))))))</f>
        <v/>
      </c>
      <c r="M179" s="18" t="str">
        <f>IF(Data_Simple!M179="", "",
IF(Data_Simple!M179=HLEM_info!E$14, HLEM_info!F$14,
IF(Data_Simple!M179=HLEM_info!G$14, HLEM_info!H$14,
"ERROR")))</f>
        <v/>
      </c>
      <c r="N179" s="18" t="str">
        <f>IF(Data_Simple!N179="", "",
IF(Data_Simple!N179=HLEM_info!E$15, HLEM_info!F$15,
IF(Data_Simple!N179=HLEM_info!G$15, HLEM_info!H$15,
IF(Data_Simple!N179=HLEM_info!I$15, HLEM_info!J$15,
IF(Data_Simple!N179=HLEM_info!K$15, HLEM_info!L$15,
IF(Data_Simple!N179=HLEM_info!M$15, HLEM_info!N$15,
IF(Data_Simple!N179=HLEM_info!O$15, HLEM_info!P$15,
IF(Data_Simple!N179=HLEM_info!Q$15, HLEM_info!R$15,
IF(Data_Simple!N179="0", 0,
"ERROR")))))))))</f>
        <v/>
      </c>
      <c r="O179" s="18" t="str">
        <f>IF(Data_Simple!O179="", "",
IF(Data_Simple!O179=HLEM_info!E$16, HLEM_info!F$16,
IF(Data_Simple!O179=HLEM_info!G$16, HLEM_info!H$16,
"ERROR")))</f>
        <v/>
      </c>
      <c r="P179" s="18" t="str">
        <f>IF(Data_Simple!P179="", "",
IF(Data_Simple!P179=HLEM_info!E$17, HLEM_info!F$17,
IF(Data_Simple!P179=HLEM_info!G$17, HLEM_info!H$17,
IF(Data_Simple!P179=HLEM_info!I$17, HLEM_info!J$17,
IF(Data_Simple!P179=HLEM_info!K$17, HLEM_info!L$17,
IF(Data_Simple!P179=HLEM_info!M$17, HLEM_info!N$17,
IF(Data_Simple!P179=HLEM_info!O$17, HLEM_info!P$17,
IF(Data_Simple!P179=HLEM_info!Q$17, HLEM_info!R$17,
IF(Data_Simple!P179="0", 0,
"ERROR")))))))))</f>
        <v/>
      </c>
      <c r="Q179" s="18" t="str">
        <f>IF(Data_Simple!Q179="", "",
IF(Data_Simple!Q179=HLEM_info!E$18, HLEM_info!F$18,
IF(Data_Simple!Q179=HLEM_info!G$18, HLEM_info!H$18,
"ERROR")))</f>
        <v/>
      </c>
      <c r="R179" s="18" t="str">
        <f>IF(Data_Simple!R179="", "",
IF(Data_Simple!R179=HLEM_info!E$19, HLEM_info!F$19,
IF(Data_Simple!R179=HLEM_info!G$19, HLEM_info!H$19,
IF(Data_Simple!R179=HLEM_info!I$19, HLEM_info!J$19,
IF(Data_Simple!R179=HLEM_info!K$19, HLEM_info!L$19,
IF(Data_Simple!R179=HLEM_info!M$19, HLEM_info!N$19,
IF(Data_Simple!R179=HLEM_info!O$19, HLEM_info!P$19,
IF(Data_Simple!R179=HLEM_info!Q$19, HLEM_info!R$19,
IF(Data_Simple!R179="0", 0,
"ERROR")))))))))</f>
        <v/>
      </c>
      <c r="S179" s="18" t="str">
        <f>IF(Data_Simple!S179="", "",
IF(Data_Simple!S179=HLEM_info!E$20, HLEM_info!F$20,
IF(Data_Simple!S179=HLEM_info!G$20, HLEM_info!H$20,
"ERROR")))</f>
        <v/>
      </c>
      <c r="T179" s="18" t="str">
        <f>IF(Data_Simple!T179="", "",
IF(Data_Simple!T179=HLEM_info!E$21, HLEM_info!F$21,
IF(Data_Simple!T179=HLEM_info!G$21, HLEM_info!H$21,
IF(Data_Simple!T179=HLEM_info!I$21, HLEM_info!J$21,
IF(Data_Simple!T179=HLEM_info!K$21, HLEM_info!L$21,
IF(Data_Simple!T179=HLEM_info!M$21, HLEM_info!N$21,
IF(Data_Simple!T179=HLEM_info!O$21, HLEM_info!P$21,
IF(Data_Simple!T179=HLEM_info!Q$21, HLEM_info!R$21,
IF(Data_Simple!T179="0", 0,
"ERROR")))))))))</f>
        <v/>
      </c>
      <c r="U179" s="18" t="str">
        <f>IF(Data_Simple!U179="", "",
IF(Data_Simple!U179=HLEM_info!E$22, HLEM_info!F$22,
IF(Data_Simple!U179=HLEM_info!G$22, HLEM_info!H$22,
"ERROR")))</f>
        <v/>
      </c>
      <c r="V179" s="18" t="str">
        <f>IF(Data_Simple!V179="", "",
IF(Data_Simple!V179=HLEM_info!E$23, HLEM_info!F$23,
IF(Data_Simple!V179=HLEM_info!G$23, HLEM_info!H$23,
IF(Data_Simple!V179=HLEM_info!I$23, HLEM_info!J$23,
IF(Data_Simple!V179=HLEM_info!K$23, HLEM_info!L$23,
IF(Data_Simple!V179=HLEM_info!M$23, HLEM_info!N$23,
IF(Data_Simple!V179=HLEM_info!O$23, HLEM_info!P$23,
IF(Data_Simple!V179=HLEM_info!Q$23, HLEM_info!R$23,
IF(Data_Simple!V179="0", 0,
"ERROR")))))))))</f>
        <v/>
      </c>
      <c r="W179" s="18" t="str">
        <f>IF(Data_Simple!W179="", "", Data_Simple!W179)</f>
        <v/>
      </c>
      <c r="X179" s="18" t="str">
        <f>IF(Data_Simple!X179="", "", Data_Simple!X179)</f>
        <v/>
      </c>
      <c r="Y179" s="18" t="str">
        <f>IF(Data_Simple!Y179="", "", Data_Simple!Y179)</f>
        <v/>
      </c>
      <c r="Z179" s="18" t="str">
        <f>IF(Data_Simple!Z179="", "", Data_Simple!Z179)</f>
        <v/>
      </c>
      <c r="AA179" s="18" t="str">
        <f>IF(Data_Simple!AA179="", "", Data_Simple!AA179)</f>
        <v/>
      </c>
      <c r="AB179" s="18" t="str">
        <f>IF(Data_Simple!AB179="", "",
IF(Data_Simple!AB179=HLEM_info!E$8, HLEM_info!F$8,
IF(Data_Simple!AB179=HLEM_info!G$8, HLEM_info!H$8,
"ERROR")))</f>
        <v/>
      </c>
      <c r="AC179" s="18" t="str">
        <f>IF(Data_Simple!AC179="", "",
IF(Data_Simple!AC179=HLEM_info!E$9, HLEM_info!F$9,
IF(Data_Simple!AC179=HLEM_info!G$9, HLEM_info!H$9,
IF(Data_Simple!AC179=HLEM_info!I$9, HLEM_info!J$9,
IF(Data_Simple!AC179=HLEM_info!K$9, HLEM_info!L$9,
IF(Data_Simple!AC179=HLEM_info!M$9, HLEM_info!N$9,
IF(Data_Simple!AC179="0", 0,
"ERROR")))))))</f>
        <v/>
      </c>
      <c r="AD179" s="18" t="str">
        <f>IF(Data_Simple!AD179="", "",
IF(Data_Simple!AD179=HLEM_info!E$10, HLEM_info!F$10,
IF(Data_Simple!AD179=HLEM_info!G$10, HLEM_info!H$10,
"ERROR")))</f>
        <v/>
      </c>
      <c r="AE179" s="18" t="str">
        <f>IF(Data_Simple!AE179="", "",
IF(Data_Simple!AE179=HLEM_info!E$11, HLEM_info!F$11,
IF(Data_Simple!AE179=HLEM_info!G$11, HLEM_info!H$11,
IF(Data_Simple!AE179=HLEM_info!I$11, HLEM_info!J$11,
IF(Data_Simple!AE179=HLEM_info!K$11, HLEM_info!L$11,
IF(Data_Simple!AE179="0", 0,
"ERROR"))))))</f>
        <v/>
      </c>
      <c r="AF179" s="18" t="str">
        <f>IF(Data_Simple!AF179="", "",
IF(Data_Simple!AF179=HLEM_info!E$12, HLEM_info!F$12,
IF(Data_Simple!AF179=HLEM_info!G$12, HLEM_info!H$12,
"ERROR")))</f>
        <v/>
      </c>
      <c r="AG179" s="18" t="str">
        <f>IF(Data_Simple!AG179="", "",
IF(Data_Simple!AG179=HLEM_info!E$13, HLEM_info!F$13,
IF(Data_Simple!AG179=HLEM_info!G$13, HLEM_info!H$13,
IF(Data_Simple!AG179=HLEM_info!I$13, HLEM_info!J$13,
IF(Data_Simple!AG179=HLEM_info!K$13, HLEM_info!L$13,
IF(Data_Simple!AG179=HLEM_info!M$13, HLEM_info!N$13,
IF(Data_Simple!AG179=HLEM_info!O$13, HLEM_info!P$13,
IF(Data_Simple!AG179=HLEM_info!Q$13, HLEM_info!R$13,
IF(Data_Simple!AG179="0", 0,
"ERROR")))))))))</f>
        <v/>
      </c>
      <c r="AH179" s="18" t="str">
        <f>IF(Data_Simple!AH179="", "",
IF(Data_Simple!AH179=HLEM_info!E$14, HLEM_info!F$14,
IF(Data_Simple!AH179=HLEM_info!G$14, HLEM_info!H$14,
"ERROR")))</f>
        <v/>
      </c>
      <c r="AI179" s="18" t="str">
        <f>IF(Data_Simple!AI179="", "",
IF(Data_Simple!AI179=HLEM_info!E$15, HLEM_info!F$15,
IF(Data_Simple!AI179=HLEM_info!G$15, HLEM_info!H$15,
IF(Data_Simple!AI179=HLEM_info!I$15, HLEM_info!J$15,
IF(Data_Simple!AI179=HLEM_info!K$15, HLEM_info!L$15,
IF(Data_Simple!AI179=HLEM_info!M$15, HLEM_info!N$15,
IF(Data_Simple!AI179=HLEM_info!O$15, HLEM_info!P$15,
IF(Data_Simple!AI179=HLEM_info!Q$15, HLEM_info!R$15,
IF(Data_Simple!AI179="0", 0,
"ERROR")))))))))</f>
        <v/>
      </c>
      <c r="AJ179" s="18" t="str">
        <f>IF(Data_Simple!AJ179="", "",
IF(Data_Simple!AJ179=HLEM_info!E$16, HLEM_info!F$16,
IF(Data_Simple!AJ179=HLEM_info!G$16, HLEM_info!H$16,
"ERROR")))</f>
        <v/>
      </c>
      <c r="AK179" s="18" t="str">
        <f>IF(Data_Simple!AK179="", "",
IF(Data_Simple!AK179=HLEM_info!E$17, HLEM_info!F$17,
IF(Data_Simple!AK179=HLEM_info!G$17, HLEM_info!H$17,
IF(Data_Simple!AK179=HLEM_info!I$17, HLEM_info!J$17,
IF(Data_Simple!AK179=HLEM_info!K$17, HLEM_info!L$17,
IF(Data_Simple!AK179=HLEM_info!M$17, HLEM_info!N$17,
IF(Data_Simple!AK179=HLEM_info!O$17, HLEM_info!P$17,
IF(Data_Simple!AK179=HLEM_info!Q$17, HLEM_info!R$17,
IF(Data_Simple!AK179="0", 0,
"ERROR")))))))))</f>
        <v/>
      </c>
      <c r="AL179" s="18" t="str">
        <f>IF(Data_Simple!AL179="", "",
IF(Data_Simple!AL179=HLEM_info!E$18, HLEM_info!F$18,
IF(Data_Simple!AL179=HLEM_info!G$18, HLEM_info!H$18,
"ERROR")))</f>
        <v/>
      </c>
      <c r="AM179" s="18" t="str">
        <f>IF(Data_Simple!AM179="", "",
IF(Data_Simple!AM179=HLEM_info!E$19, HLEM_info!F$19,
IF(Data_Simple!AM179=HLEM_info!G$19, HLEM_info!H$19,
IF(Data_Simple!AM179=HLEM_info!I$19, HLEM_info!J$19,
IF(Data_Simple!AM179=HLEM_info!K$19, HLEM_info!L$19,
IF(Data_Simple!AM179=HLEM_info!M$19, HLEM_info!N$19,
IF(Data_Simple!AM179=HLEM_info!O$19, HLEM_info!P$19,
IF(Data_Simple!AM179=HLEM_info!Q$19, HLEM_info!R$19,
IF(Data_Simple!AM179="0", 0,
"ERROR")))))))))</f>
        <v/>
      </c>
      <c r="AN179" s="18" t="str">
        <f>IF(Data_Simple!AN179="", "",
IF(Data_Simple!AN179=HLEM_info!E$20, HLEM_info!F$20,
IF(Data_Simple!AN179=HLEM_info!G$20, HLEM_info!H$20,
"ERROR")))</f>
        <v/>
      </c>
      <c r="AO179" s="18" t="str">
        <f>IF(Data_Simple!AO179="", "",
IF(Data_Simple!AO179=HLEM_info!E$21, HLEM_info!F$21,
IF(Data_Simple!AO179=HLEM_info!G$21, HLEM_info!H$21,
IF(Data_Simple!AO179=HLEM_info!I$21, HLEM_info!J$21,
IF(Data_Simple!AO179=HLEM_info!K$21, HLEM_info!L$21,
IF(Data_Simple!AO179=HLEM_info!M$21, HLEM_info!N$21,
IF(Data_Simple!AO179=HLEM_info!O$21, HLEM_info!P$21,
IF(Data_Simple!AO179=HLEM_info!Q$21, HLEM_info!R$21,
IF(Data_Simple!AO179="0", 0,
"ERROR")))))))))</f>
        <v/>
      </c>
      <c r="AP179" s="18" t="str">
        <f>IF(Data_Simple!AP179="", "",
IF(Data_Simple!AP179=HLEM_info!E$22, HLEM_info!F$22,
IF(Data_Simple!AP179=HLEM_info!G$22, HLEM_info!H$22,
"ERROR")))</f>
        <v/>
      </c>
      <c r="AQ179" s="18" t="str">
        <f>IF(Data_Simple!AQ179="", "",
IF(Data_Simple!AQ179=HLEM_info!E$23, HLEM_info!F$23,
IF(Data_Simple!AQ179=HLEM_info!G$23, HLEM_info!H$23,
IF(Data_Simple!AQ179=HLEM_info!I$23, HLEM_info!J$23,
IF(Data_Simple!AQ179=HLEM_info!K$23, HLEM_info!L$23,
IF(Data_Simple!AQ179=HLEM_info!M$23, HLEM_info!N$23,
IF(Data_Simple!AQ179=HLEM_info!O$23, HLEM_info!P$23,
IF(Data_Simple!AQ179=HLEM_info!Q$23, HLEM_info!R$23,
IF(Data_Simple!AQ179="0", 0,
"ERROR")))))))))</f>
        <v/>
      </c>
      <c r="AR179" s="18" t="str">
        <f t="shared" si="4"/>
        <v/>
      </c>
      <c r="AS179" s="18" t="str">
        <f t="shared" si="5"/>
        <v/>
      </c>
    </row>
    <row r="180" spans="1:45" x14ac:dyDescent="0.2">
      <c r="A180" s="18" t="str">
        <f>IF(Data_Simple!A180="", "", Data_Simple!A180)</f>
        <v/>
      </c>
      <c r="B180" s="18" t="str">
        <f>IF(Data_Simple!B180="", "", Data_Simple!B180)</f>
        <v/>
      </c>
      <c r="C180" s="18" t="str">
        <f>IF(Data_Simple!C180="", "", Data_Simple!C180)</f>
        <v/>
      </c>
      <c r="D180" s="18" t="str">
        <f>IF(Data_Simple!D180="", "", Data_Simple!D180)</f>
        <v/>
      </c>
      <c r="E180" s="18" t="str">
        <f>IF(Data_Simple!E180="", "", Data_Simple!E180)</f>
        <v/>
      </c>
      <c r="F180" s="18" t="str">
        <f>IF(Data_Simple!F180="", "", Data_Simple!F180)</f>
        <v/>
      </c>
      <c r="G180" s="18" t="str">
        <f>IF(Data_Simple!G180="", "",
IF(Data_Simple!G180=HLEM_info!E$8, HLEM_info!F$8,
IF(Data_Simple!G180=HLEM_info!G$8, HLEM_info!H$8,
"ERROR")))</f>
        <v/>
      </c>
      <c r="H180" s="18" t="str">
        <f>IF(Data_Simple!H180="", "",
IF(Data_Simple!H180=HLEM_info!E$9, HLEM_info!F$9,
IF(Data_Simple!H180=HLEM_info!G$9, HLEM_info!H$9,
IF(Data_Simple!H180=HLEM_info!I$9, HLEM_info!J$9,
IF(Data_Simple!H180=HLEM_info!K$9, HLEM_info!L$9,
IF(Data_Simple!H180=HLEM_info!M$9, HLEM_info!N$9,
IF(Data_Simple!H180="0", 0,
"ERROR")))))))</f>
        <v/>
      </c>
      <c r="I180" s="18" t="str">
        <f>IF(Data_Simple!I180="", "",
IF(Data_Simple!I180=HLEM_info!E$10, HLEM_info!F$10,
IF(Data_Simple!I180=HLEM_info!G$10, HLEM_info!H$10,
"ERROR")))</f>
        <v/>
      </c>
      <c r="J180" s="18" t="str">
        <f>IF(Data_Simple!J180="", "",
IF(Data_Simple!J180=HLEM_info!E$11, HLEM_info!F$11,
IF(Data_Simple!J180=HLEM_info!G$11, HLEM_info!H$11,
IF(Data_Simple!J180=HLEM_info!I$11, HLEM_info!J$11,
IF(Data_Simple!J180=HLEM_info!K$11, HLEM_info!L$11,
IF(Data_Simple!J180="0", 0,
"ERROR"))))))</f>
        <v/>
      </c>
      <c r="K180" s="18" t="str">
        <f>IF(Data_Simple!K180="", "",
IF(Data_Simple!K180=HLEM_info!E$12, HLEM_info!F$12,
IF(Data_Simple!K180=HLEM_info!G$12, HLEM_info!H$12,
"ERROR")))</f>
        <v/>
      </c>
      <c r="L180" s="18" t="str">
        <f>IF(Data_Simple!L180="", "",
IF(Data_Simple!L180=HLEM_info!E$13, HLEM_info!F$13,
IF(Data_Simple!L180=HLEM_info!G$13, HLEM_info!H$13,
IF(Data_Simple!L180=HLEM_info!I$13, HLEM_info!J$13,
IF(Data_Simple!L180=HLEM_info!K$13, HLEM_info!L$13,
IF(Data_Simple!L180=HLEM_info!M$13, HLEM_info!N$13,
IF(Data_Simple!L180=HLEM_info!O$13, HLEM_info!P$13,
IF(Data_Simple!L180=HLEM_info!Q$13, HLEM_info!R$13,
IF(Data_Simple!L180="0", 0,
"ERROR")))))))))</f>
        <v/>
      </c>
      <c r="M180" s="18" t="str">
        <f>IF(Data_Simple!M180="", "",
IF(Data_Simple!M180=HLEM_info!E$14, HLEM_info!F$14,
IF(Data_Simple!M180=HLEM_info!G$14, HLEM_info!H$14,
"ERROR")))</f>
        <v/>
      </c>
      <c r="N180" s="18" t="str">
        <f>IF(Data_Simple!N180="", "",
IF(Data_Simple!N180=HLEM_info!E$15, HLEM_info!F$15,
IF(Data_Simple!N180=HLEM_info!G$15, HLEM_info!H$15,
IF(Data_Simple!N180=HLEM_info!I$15, HLEM_info!J$15,
IF(Data_Simple!N180=HLEM_info!K$15, HLEM_info!L$15,
IF(Data_Simple!N180=HLEM_info!M$15, HLEM_info!N$15,
IF(Data_Simple!N180=HLEM_info!O$15, HLEM_info!P$15,
IF(Data_Simple!N180=HLEM_info!Q$15, HLEM_info!R$15,
IF(Data_Simple!N180="0", 0,
"ERROR")))))))))</f>
        <v/>
      </c>
      <c r="O180" s="18" t="str">
        <f>IF(Data_Simple!O180="", "",
IF(Data_Simple!O180=HLEM_info!E$16, HLEM_info!F$16,
IF(Data_Simple!O180=HLEM_info!G$16, HLEM_info!H$16,
"ERROR")))</f>
        <v/>
      </c>
      <c r="P180" s="18" t="str">
        <f>IF(Data_Simple!P180="", "",
IF(Data_Simple!P180=HLEM_info!E$17, HLEM_info!F$17,
IF(Data_Simple!P180=HLEM_info!G$17, HLEM_info!H$17,
IF(Data_Simple!P180=HLEM_info!I$17, HLEM_info!J$17,
IF(Data_Simple!P180=HLEM_info!K$17, HLEM_info!L$17,
IF(Data_Simple!P180=HLEM_info!M$17, HLEM_info!N$17,
IF(Data_Simple!P180=HLEM_info!O$17, HLEM_info!P$17,
IF(Data_Simple!P180=HLEM_info!Q$17, HLEM_info!R$17,
IF(Data_Simple!P180="0", 0,
"ERROR")))))))))</f>
        <v/>
      </c>
      <c r="Q180" s="18" t="str">
        <f>IF(Data_Simple!Q180="", "",
IF(Data_Simple!Q180=HLEM_info!E$18, HLEM_info!F$18,
IF(Data_Simple!Q180=HLEM_info!G$18, HLEM_info!H$18,
"ERROR")))</f>
        <v/>
      </c>
      <c r="R180" s="18" t="str">
        <f>IF(Data_Simple!R180="", "",
IF(Data_Simple!R180=HLEM_info!E$19, HLEM_info!F$19,
IF(Data_Simple!R180=HLEM_info!G$19, HLEM_info!H$19,
IF(Data_Simple!R180=HLEM_info!I$19, HLEM_info!J$19,
IF(Data_Simple!R180=HLEM_info!K$19, HLEM_info!L$19,
IF(Data_Simple!R180=HLEM_info!M$19, HLEM_info!N$19,
IF(Data_Simple!R180=HLEM_info!O$19, HLEM_info!P$19,
IF(Data_Simple!R180=HLEM_info!Q$19, HLEM_info!R$19,
IF(Data_Simple!R180="0", 0,
"ERROR")))))))))</f>
        <v/>
      </c>
      <c r="S180" s="18" t="str">
        <f>IF(Data_Simple!S180="", "",
IF(Data_Simple!S180=HLEM_info!E$20, HLEM_info!F$20,
IF(Data_Simple!S180=HLEM_info!G$20, HLEM_info!H$20,
"ERROR")))</f>
        <v/>
      </c>
      <c r="T180" s="18" t="str">
        <f>IF(Data_Simple!T180="", "",
IF(Data_Simple!T180=HLEM_info!E$21, HLEM_info!F$21,
IF(Data_Simple!T180=HLEM_info!G$21, HLEM_info!H$21,
IF(Data_Simple!T180=HLEM_info!I$21, HLEM_info!J$21,
IF(Data_Simple!T180=HLEM_info!K$21, HLEM_info!L$21,
IF(Data_Simple!T180=HLEM_info!M$21, HLEM_info!N$21,
IF(Data_Simple!T180=HLEM_info!O$21, HLEM_info!P$21,
IF(Data_Simple!T180=HLEM_info!Q$21, HLEM_info!R$21,
IF(Data_Simple!T180="0", 0,
"ERROR")))))))))</f>
        <v/>
      </c>
      <c r="U180" s="18" t="str">
        <f>IF(Data_Simple!U180="", "",
IF(Data_Simple!U180=HLEM_info!E$22, HLEM_info!F$22,
IF(Data_Simple!U180=HLEM_info!G$22, HLEM_info!H$22,
"ERROR")))</f>
        <v/>
      </c>
      <c r="V180" s="18" t="str">
        <f>IF(Data_Simple!V180="", "",
IF(Data_Simple!V180=HLEM_info!E$23, HLEM_info!F$23,
IF(Data_Simple!V180=HLEM_info!G$23, HLEM_info!H$23,
IF(Data_Simple!V180=HLEM_info!I$23, HLEM_info!J$23,
IF(Data_Simple!V180=HLEM_info!K$23, HLEM_info!L$23,
IF(Data_Simple!V180=HLEM_info!M$23, HLEM_info!N$23,
IF(Data_Simple!V180=HLEM_info!O$23, HLEM_info!P$23,
IF(Data_Simple!V180=HLEM_info!Q$23, HLEM_info!R$23,
IF(Data_Simple!V180="0", 0,
"ERROR")))))))))</f>
        <v/>
      </c>
      <c r="W180" s="18" t="str">
        <f>IF(Data_Simple!W180="", "", Data_Simple!W180)</f>
        <v/>
      </c>
      <c r="X180" s="18" t="str">
        <f>IF(Data_Simple!X180="", "", Data_Simple!X180)</f>
        <v/>
      </c>
      <c r="Y180" s="18" t="str">
        <f>IF(Data_Simple!Y180="", "", Data_Simple!Y180)</f>
        <v/>
      </c>
      <c r="Z180" s="18" t="str">
        <f>IF(Data_Simple!Z180="", "", Data_Simple!Z180)</f>
        <v/>
      </c>
      <c r="AA180" s="18" t="str">
        <f>IF(Data_Simple!AA180="", "", Data_Simple!AA180)</f>
        <v/>
      </c>
      <c r="AB180" s="18" t="str">
        <f>IF(Data_Simple!AB180="", "",
IF(Data_Simple!AB180=HLEM_info!E$8, HLEM_info!F$8,
IF(Data_Simple!AB180=HLEM_info!G$8, HLEM_info!H$8,
"ERROR")))</f>
        <v/>
      </c>
      <c r="AC180" s="18" t="str">
        <f>IF(Data_Simple!AC180="", "",
IF(Data_Simple!AC180=HLEM_info!E$9, HLEM_info!F$9,
IF(Data_Simple!AC180=HLEM_info!G$9, HLEM_info!H$9,
IF(Data_Simple!AC180=HLEM_info!I$9, HLEM_info!J$9,
IF(Data_Simple!AC180=HLEM_info!K$9, HLEM_info!L$9,
IF(Data_Simple!AC180=HLEM_info!M$9, HLEM_info!N$9,
IF(Data_Simple!AC180="0", 0,
"ERROR")))))))</f>
        <v/>
      </c>
      <c r="AD180" s="18" t="str">
        <f>IF(Data_Simple!AD180="", "",
IF(Data_Simple!AD180=HLEM_info!E$10, HLEM_info!F$10,
IF(Data_Simple!AD180=HLEM_info!G$10, HLEM_info!H$10,
"ERROR")))</f>
        <v/>
      </c>
      <c r="AE180" s="18" t="str">
        <f>IF(Data_Simple!AE180="", "",
IF(Data_Simple!AE180=HLEM_info!E$11, HLEM_info!F$11,
IF(Data_Simple!AE180=HLEM_info!G$11, HLEM_info!H$11,
IF(Data_Simple!AE180=HLEM_info!I$11, HLEM_info!J$11,
IF(Data_Simple!AE180=HLEM_info!K$11, HLEM_info!L$11,
IF(Data_Simple!AE180="0", 0,
"ERROR"))))))</f>
        <v/>
      </c>
      <c r="AF180" s="18" t="str">
        <f>IF(Data_Simple!AF180="", "",
IF(Data_Simple!AF180=HLEM_info!E$12, HLEM_info!F$12,
IF(Data_Simple!AF180=HLEM_info!G$12, HLEM_info!H$12,
"ERROR")))</f>
        <v/>
      </c>
      <c r="AG180" s="18" t="str">
        <f>IF(Data_Simple!AG180="", "",
IF(Data_Simple!AG180=HLEM_info!E$13, HLEM_info!F$13,
IF(Data_Simple!AG180=HLEM_info!G$13, HLEM_info!H$13,
IF(Data_Simple!AG180=HLEM_info!I$13, HLEM_info!J$13,
IF(Data_Simple!AG180=HLEM_info!K$13, HLEM_info!L$13,
IF(Data_Simple!AG180=HLEM_info!M$13, HLEM_info!N$13,
IF(Data_Simple!AG180=HLEM_info!O$13, HLEM_info!P$13,
IF(Data_Simple!AG180=HLEM_info!Q$13, HLEM_info!R$13,
IF(Data_Simple!AG180="0", 0,
"ERROR")))))))))</f>
        <v/>
      </c>
      <c r="AH180" s="18" t="str">
        <f>IF(Data_Simple!AH180="", "",
IF(Data_Simple!AH180=HLEM_info!E$14, HLEM_info!F$14,
IF(Data_Simple!AH180=HLEM_info!G$14, HLEM_info!H$14,
"ERROR")))</f>
        <v/>
      </c>
      <c r="AI180" s="18" t="str">
        <f>IF(Data_Simple!AI180="", "",
IF(Data_Simple!AI180=HLEM_info!E$15, HLEM_info!F$15,
IF(Data_Simple!AI180=HLEM_info!G$15, HLEM_info!H$15,
IF(Data_Simple!AI180=HLEM_info!I$15, HLEM_info!J$15,
IF(Data_Simple!AI180=HLEM_info!K$15, HLEM_info!L$15,
IF(Data_Simple!AI180=HLEM_info!M$15, HLEM_info!N$15,
IF(Data_Simple!AI180=HLEM_info!O$15, HLEM_info!P$15,
IF(Data_Simple!AI180=HLEM_info!Q$15, HLEM_info!R$15,
IF(Data_Simple!AI180="0", 0,
"ERROR")))))))))</f>
        <v/>
      </c>
      <c r="AJ180" s="18" t="str">
        <f>IF(Data_Simple!AJ180="", "",
IF(Data_Simple!AJ180=HLEM_info!E$16, HLEM_info!F$16,
IF(Data_Simple!AJ180=HLEM_info!G$16, HLEM_info!H$16,
"ERROR")))</f>
        <v/>
      </c>
      <c r="AK180" s="18" t="str">
        <f>IF(Data_Simple!AK180="", "",
IF(Data_Simple!AK180=HLEM_info!E$17, HLEM_info!F$17,
IF(Data_Simple!AK180=HLEM_info!G$17, HLEM_info!H$17,
IF(Data_Simple!AK180=HLEM_info!I$17, HLEM_info!J$17,
IF(Data_Simple!AK180=HLEM_info!K$17, HLEM_info!L$17,
IF(Data_Simple!AK180=HLEM_info!M$17, HLEM_info!N$17,
IF(Data_Simple!AK180=HLEM_info!O$17, HLEM_info!P$17,
IF(Data_Simple!AK180=HLEM_info!Q$17, HLEM_info!R$17,
IF(Data_Simple!AK180="0", 0,
"ERROR")))))))))</f>
        <v/>
      </c>
      <c r="AL180" s="18" t="str">
        <f>IF(Data_Simple!AL180="", "",
IF(Data_Simple!AL180=HLEM_info!E$18, HLEM_info!F$18,
IF(Data_Simple!AL180=HLEM_info!G$18, HLEM_info!H$18,
"ERROR")))</f>
        <v/>
      </c>
      <c r="AM180" s="18" t="str">
        <f>IF(Data_Simple!AM180="", "",
IF(Data_Simple!AM180=HLEM_info!E$19, HLEM_info!F$19,
IF(Data_Simple!AM180=HLEM_info!G$19, HLEM_info!H$19,
IF(Data_Simple!AM180=HLEM_info!I$19, HLEM_info!J$19,
IF(Data_Simple!AM180=HLEM_info!K$19, HLEM_info!L$19,
IF(Data_Simple!AM180=HLEM_info!M$19, HLEM_info!N$19,
IF(Data_Simple!AM180=HLEM_info!O$19, HLEM_info!P$19,
IF(Data_Simple!AM180=HLEM_info!Q$19, HLEM_info!R$19,
IF(Data_Simple!AM180="0", 0,
"ERROR")))))))))</f>
        <v/>
      </c>
      <c r="AN180" s="18" t="str">
        <f>IF(Data_Simple!AN180="", "",
IF(Data_Simple!AN180=HLEM_info!E$20, HLEM_info!F$20,
IF(Data_Simple!AN180=HLEM_info!G$20, HLEM_info!H$20,
"ERROR")))</f>
        <v/>
      </c>
      <c r="AO180" s="18" t="str">
        <f>IF(Data_Simple!AO180="", "",
IF(Data_Simple!AO180=HLEM_info!E$21, HLEM_info!F$21,
IF(Data_Simple!AO180=HLEM_info!G$21, HLEM_info!H$21,
IF(Data_Simple!AO180=HLEM_info!I$21, HLEM_info!J$21,
IF(Data_Simple!AO180=HLEM_info!K$21, HLEM_info!L$21,
IF(Data_Simple!AO180=HLEM_info!M$21, HLEM_info!N$21,
IF(Data_Simple!AO180=HLEM_info!O$21, HLEM_info!P$21,
IF(Data_Simple!AO180=HLEM_info!Q$21, HLEM_info!R$21,
IF(Data_Simple!AO180="0", 0,
"ERROR")))))))))</f>
        <v/>
      </c>
      <c r="AP180" s="18" t="str">
        <f>IF(Data_Simple!AP180="", "",
IF(Data_Simple!AP180=HLEM_info!E$22, HLEM_info!F$22,
IF(Data_Simple!AP180=HLEM_info!G$22, HLEM_info!H$22,
"ERROR")))</f>
        <v/>
      </c>
      <c r="AQ180" s="18" t="str">
        <f>IF(Data_Simple!AQ180="", "",
IF(Data_Simple!AQ180=HLEM_info!E$23, HLEM_info!F$23,
IF(Data_Simple!AQ180=HLEM_info!G$23, HLEM_info!H$23,
IF(Data_Simple!AQ180=HLEM_info!I$23, HLEM_info!J$23,
IF(Data_Simple!AQ180=HLEM_info!K$23, HLEM_info!L$23,
IF(Data_Simple!AQ180=HLEM_info!M$23, HLEM_info!N$23,
IF(Data_Simple!AQ180=HLEM_info!O$23, HLEM_info!P$23,
IF(Data_Simple!AQ180=HLEM_info!Q$23, HLEM_info!R$23,
IF(Data_Simple!AQ180="0", 0,
"ERROR")))))))))</f>
        <v/>
      </c>
      <c r="AR180" s="18" t="str">
        <f t="shared" si="4"/>
        <v/>
      </c>
      <c r="AS180" s="18" t="str">
        <f t="shared" si="5"/>
        <v/>
      </c>
    </row>
    <row r="181" spans="1:45" x14ac:dyDescent="0.2">
      <c r="A181" s="18" t="str">
        <f>IF(Data_Simple!A181="", "", Data_Simple!A181)</f>
        <v/>
      </c>
      <c r="B181" s="18" t="str">
        <f>IF(Data_Simple!B181="", "", Data_Simple!B181)</f>
        <v/>
      </c>
      <c r="C181" s="18" t="str">
        <f>IF(Data_Simple!C181="", "", Data_Simple!C181)</f>
        <v/>
      </c>
      <c r="D181" s="18" t="str">
        <f>IF(Data_Simple!D181="", "", Data_Simple!D181)</f>
        <v/>
      </c>
      <c r="E181" s="18" t="str">
        <f>IF(Data_Simple!E181="", "", Data_Simple!E181)</f>
        <v/>
      </c>
      <c r="F181" s="18" t="str">
        <f>IF(Data_Simple!F181="", "", Data_Simple!F181)</f>
        <v/>
      </c>
      <c r="G181" s="18" t="str">
        <f>IF(Data_Simple!G181="", "",
IF(Data_Simple!G181=HLEM_info!E$8, HLEM_info!F$8,
IF(Data_Simple!G181=HLEM_info!G$8, HLEM_info!H$8,
"ERROR")))</f>
        <v/>
      </c>
      <c r="H181" s="18" t="str">
        <f>IF(Data_Simple!H181="", "",
IF(Data_Simple!H181=HLEM_info!E$9, HLEM_info!F$9,
IF(Data_Simple!H181=HLEM_info!G$9, HLEM_info!H$9,
IF(Data_Simple!H181=HLEM_info!I$9, HLEM_info!J$9,
IF(Data_Simple!H181=HLEM_info!K$9, HLEM_info!L$9,
IF(Data_Simple!H181=HLEM_info!M$9, HLEM_info!N$9,
IF(Data_Simple!H181="0", 0,
"ERROR")))))))</f>
        <v/>
      </c>
      <c r="I181" s="18" t="str">
        <f>IF(Data_Simple!I181="", "",
IF(Data_Simple!I181=HLEM_info!E$10, HLEM_info!F$10,
IF(Data_Simple!I181=HLEM_info!G$10, HLEM_info!H$10,
"ERROR")))</f>
        <v/>
      </c>
      <c r="J181" s="18" t="str">
        <f>IF(Data_Simple!J181="", "",
IF(Data_Simple!J181=HLEM_info!E$11, HLEM_info!F$11,
IF(Data_Simple!J181=HLEM_info!G$11, HLEM_info!H$11,
IF(Data_Simple!J181=HLEM_info!I$11, HLEM_info!J$11,
IF(Data_Simple!J181=HLEM_info!K$11, HLEM_info!L$11,
IF(Data_Simple!J181="0", 0,
"ERROR"))))))</f>
        <v/>
      </c>
      <c r="K181" s="18" t="str">
        <f>IF(Data_Simple!K181="", "",
IF(Data_Simple!K181=HLEM_info!E$12, HLEM_info!F$12,
IF(Data_Simple!K181=HLEM_info!G$12, HLEM_info!H$12,
"ERROR")))</f>
        <v/>
      </c>
      <c r="L181" s="18" t="str">
        <f>IF(Data_Simple!L181="", "",
IF(Data_Simple!L181=HLEM_info!E$13, HLEM_info!F$13,
IF(Data_Simple!L181=HLEM_info!G$13, HLEM_info!H$13,
IF(Data_Simple!L181=HLEM_info!I$13, HLEM_info!J$13,
IF(Data_Simple!L181=HLEM_info!K$13, HLEM_info!L$13,
IF(Data_Simple!L181=HLEM_info!M$13, HLEM_info!N$13,
IF(Data_Simple!L181=HLEM_info!O$13, HLEM_info!P$13,
IF(Data_Simple!L181=HLEM_info!Q$13, HLEM_info!R$13,
IF(Data_Simple!L181="0", 0,
"ERROR")))))))))</f>
        <v/>
      </c>
      <c r="M181" s="18" t="str">
        <f>IF(Data_Simple!M181="", "",
IF(Data_Simple!M181=HLEM_info!E$14, HLEM_info!F$14,
IF(Data_Simple!M181=HLEM_info!G$14, HLEM_info!H$14,
"ERROR")))</f>
        <v/>
      </c>
      <c r="N181" s="18" t="str">
        <f>IF(Data_Simple!N181="", "",
IF(Data_Simple!N181=HLEM_info!E$15, HLEM_info!F$15,
IF(Data_Simple!N181=HLEM_info!G$15, HLEM_info!H$15,
IF(Data_Simple!N181=HLEM_info!I$15, HLEM_info!J$15,
IF(Data_Simple!N181=HLEM_info!K$15, HLEM_info!L$15,
IF(Data_Simple!N181=HLEM_info!M$15, HLEM_info!N$15,
IF(Data_Simple!N181=HLEM_info!O$15, HLEM_info!P$15,
IF(Data_Simple!N181=HLEM_info!Q$15, HLEM_info!R$15,
IF(Data_Simple!N181="0", 0,
"ERROR")))))))))</f>
        <v/>
      </c>
      <c r="O181" s="18" t="str">
        <f>IF(Data_Simple!O181="", "",
IF(Data_Simple!O181=HLEM_info!E$16, HLEM_info!F$16,
IF(Data_Simple!O181=HLEM_info!G$16, HLEM_info!H$16,
"ERROR")))</f>
        <v/>
      </c>
      <c r="P181" s="18" t="str">
        <f>IF(Data_Simple!P181="", "",
IF(Data_Simple!P181=HLEM_info!E$17, HLEM_info!F$17,
IF(Data_Simple!P181=HLEM_info!G$17, HLEM_info!H$17,
IF(Data_Simple!P181=HLEM_info!I$17, HLEM_info!J$17,
IF(Data_Simple!P181=HLEM_info!K$17, HLEM_info!L$17,
IF(Data_Simple!P181=HLEM_info!M$17, HLEM_info!N$17,
IF(Data_Simple!P181=HLEM_info!O$17, HLEM_info!P$17,
IF(Data_Simple!P181=HLEM_info!Q$17, HLEM_info!R$17,
IF(Data_Simple!P181="0", 0,
"ERROR")))))))))</f>
        <v/>
      </c>
      <c r="Q181" s="18" t="str">
        <f>IF(Data_Simple!Q181="", "",
IF(Data_Simple!Q181=HLEM_info!E$18, HLEM_info!F$18,
IF(Data_Simple!Q181=HLEM_info!G$18, HLEM_info!H$18,
"ERROR")))</f>
        <v/>
      </c>
      <c r="R181" s="18" t="str">
        <f>IF(Data_Simple!R181="", "",
IF(Data_Simple!R181=HLEM_info!E$19, HLEM_info!F$19,
IF(Data_Simple!R181=HLEM_info!G$19, HLEM_info!H$19,
IF(Data_Simple!R181=HLEM_info!I$19, HLEM_info!J$19,
IF(Data_Simple!R181=HLEM_info!K$19, HLEM_info!L$19,
IF(Data_Simple!R181=HLEM_info!M$19, HLEM_info!N$19,
IF(Data_Simple!R181=HLEM_info!O$19, HLEM_info!P$19,
IF(Data_Simple!R181=HLEM_info!Q$19, HLEM_info!R$19,
IF(Data_Simple!R181="0", 0,
"ERROR")))))))))</f>
        <v/>
      </c>
      <c r="S181" s="18" t="str">
        <f>IF(Data_Simple!S181="", "",
IF(Data_Simple!S181=HLEM_info!E$20, HLEM_info!F$20,
IF(Data_Simple!S181=HLEM_info!G$20, HLEM_info!H$20,
"ERROR")))</f>
        <v/>
      </c>
      <c r="T181" s="18" t="str">
        <f>IF(Data_Simple!T181="", "",
IF(Data_Simple!T181=HLEM_info!E$21, HLEM_info!F$21,
IF(Data_Simple!T181=HLEM_info!G$21, HLEM_info!H$21,
IF(Data_Simple!T181=HLEM_info!I$21, HLEM_info!J$21,
IF(Data_Simple!T181=HLEM_info!K$21, HLEM_info!L$21,
IF(Data_Simple!T181=HLEM_info!M$21, HLEM_info!N$21,
IF(Data_Simple!T181=HLEM_info!O$21, HLEM_info!P$21,
IF(Data_Simple!T181=HLEM_info!Q$21, HLEM_info!R$21,
IF(Data_Simple!T181="0", 0,
"ERROR")))))))))</f>
        <v/>
      </c>
      <c r="U181" s="18" t="str">
        <f>IF(Data_Simple!U181="", "",
IF(Data_Simple!U181=HLEM_info!E$22, HLEM_info!F$22,
IF(Data_Simple!U181=HLEM_info!G$22, HLEM_info!H$22,
"ERROR")))</f>
        <v/>
      </c>
      <c r="V181" s="18" t="str">
        <f>IF(Data_Simple!V181="", "",
IF(Data_Simple!V181=HLEM_info!E$23, HLEM_info!F$23,
IF(Data_Simple!V181=HLEM_info!G$23, HLEM_info!H$23,
IF(Data_Simple!V181=HLEM_info!I$23, HLEM_info!J$23,
IF(Data_Simple!V181=HLEM_info!K$23, HLEM_info!L$23,
IF(Data_Simple!V181=HLEM_info!M$23, HLEM_info!N$23,
IF(Data_Simple!V181=HLEM_info!O$23, HLEM_info!P$23,
IF(Data_Simple!V181=HLEM_info!Q$23, HLEM_info!R$23,
IF(Data_Simple!V181="0", 0,
"ERROR")))))))))</f>
        <v/>
      </c>
      <c r="W181" s="18" t="str">
        <f>IF(Data_Simple!W181="", "", Data_Simple!W181)</f>
        <v/>
      </c>
      <c r="X181" s="18" t="str">
        <f>IF(Data_Simple!X181="", "", Data_Simple!X181)</f>
        <v/>
      </c>
      <c r="Y181" s="18" t="str">
        <f>IF(Data_Simple!Y181="", "", Data_Simple!Y181)</f>
        <v/>
      </c>
      <c r="Z181" s="18" t="str">
        <f>IF(Data_Simple!Z181="", "", Data_Simple!Z181)</f>
        <v/>
      </c>
      <c r="AA181" s="18" t="str">
        <f>IF(Data_Simple!AA181="", "", Data_Simple!AA181)</f>
        <v/>
      </c>
      <c r="AB181" s="18" t="str">
        <f>IF(Data_Simple!AB181="", "",
IF(Data_Simple!AB181=HLEM_info!E$8, HLEM_info!F$8,
IF(Data_Simple!AB181=HLEM_info!G$8, HLEM_info!H$8,
"ERROR")))</f>
        <v/>
      </c>
      <c r="AC181" s="18" t="str">
        <f>IF(Data_Simple!AC181="", "",
IF(Data_Simple!AC181=HLEM_info!E$9, HLEM_info!F$9,
IF(Data_Simple!AC181=HLEM_info!G$9, HLEM_info!H$9,
IF(Data_Simple!AC181=HLEM_info!I$9, HLEM_info!J$9,
IF(Data_Simple!AC181=HLEM_info!K$9, HLEM_info!L$9,
IF(Data_Simple!AC181=HLEM_info!M$9, HLEM_info!N$9,
IF(Data_Simple!AC181="0", 0,
"ERROR")))))))</f>
        <v/>
      </c>
      <c r="AD181" s="18" t="str">
        <f>IF(Data_Simple!AD181="", "",
IF(Data_Simple!AD181=HLEM_info!E$10, HLEM_info!F$10,
IF(Data_Simple!AD181=HLEM_info!G$10, HLEM_info!H$10,
"ERROR")))</f>
        <v/>
      </c>
      <c r="AE181" s="18" t="str">
        <f>IF(Data_Simple!AE181="", "",
IF(Data_Simple!AE181=HLEM_info!E$11, HLEM_info!F$11,
IF(Data_Simple!AE181=HLEM_info!G$11, HLEM_info!H$11,
IF(Data_Simple!AE181=HLEM_info!I$11, HLEM_info!J$11,
IF(Data_Simple!AE181=HLEM_info!K$11, HLEM_info!L$11,
IF(Data_Simple!AE181="0", 0,
"ERROR"))))))</f>
        <v/>
      </c>
      <c r="AF181" s="18" t="str">
        <f>IF(Data_Simple!AF181="", "",
IF(Data_Simple!AF181=HLEM_info!E$12, HLEM_info!F$12,
IF(Data_Simple!AF181=HLEM_info!G$12, HLEM_info!H$12,
"ERROR")))</f>
        <v/>
      </c>
      <c r="AG181" s="18" t="str">
        <f>IF(Data_Simple!AG181="", "",
IF(Data_Simple!AG181=HLEM_info!E$13, HLEM_info!F$13,
IF(Data_Simple!AG181=HLEM_info!G$13, HLEM_info!H$13,
IF(Data_Simple!AG181=HLEM_info!I$13, HLEM_info!J$13,
IF(Data_Simple!AG181=HLEM_info!K$13, HLEM_info!L$13,
IF(Data_Simple!AG181=HLEM_info!M$13, HLEM_info!N$13,
IF(Data_Simple!AG181=HLEM_info!O$13, HLEM_info!P$13,
IF(Data_Simple!AG181=HLEM_info!Q$13, HLEM_info!R$13,
IF(Data_Simple!AG181="0", 0,
"ERROR")))))))))</f>
        <v/>
      </c>
      <c r="AH181" s="18" t="str">
        <f>IF(Data_Simple!AH181="", "",
IF(Data_Simple!AH181=HLEM_info!E$14, HLEM_info!F$14,
IF(Data_Simple!AH181=HLEM_info!G$14, HLEM_info!H$14,
"ERROR")))</f>
        <v/>
      </c>
      <c r="AI181" s="18" t="str">
        <f>IF(Data_Simple!AI181="", "",
IF(Data_Simple!AI181=HLEM_info!E$15, HLEM_info!F$15,
IF(Data_Simple!AI181=HLEM_info!G$15, HLEM_info!H$15,
IF(Data_Simple!AI181=HLEM_info!I$15, HLEM_info!J$15,
IF(Data_Simple!AI181=HLEM_info!K$15, HLEM_info!L$15,
IF(Data_Simple!AI181=HLEM_info!M$15, HLEM_info!N$15,
IF(Data_Simple!AI181=HLEM_info!O$15, HLEM_info!P$15,
IF(Data_Simple!AI181=HLEM_info!Q$15, HLEM_info!R$15,
IF(Data_Simple!AI181="0", 0,
"ERROR")))))))))</f>
        <v/>
      </c>
      <c r="AJ181" s="18" t="str">
        <f>IF(Data_Simple!AJ181="", "",
IF(Data_Simple!AJ181=HLEM_info!E$16, HLEM_info!F$16,
IF(Data_Simple!AJ181=HLEM_info!G$16, HLEM_info!H$16,
"ERROR")))</f>
        <v/>
      </c>
      <c r="AK181" s="18" t="str">
        <f>IF(Data_Simple!AK181="", "",
IF(Data_Simple!AK181=HLEM_info!E$17, HLEM_info!F$17,
IF(Data_Simple!AK181=HLEM_info!G$17, HLEM_info!H$17,
IF(Data_Simple!AK181=HLEM_info!I$17, HLEM_info!J$17,
IF(Data_Simple!AK181=HLEM_info!K$17, HLEM_info!L$17,
IF(Data_Simple!AK181=HLEM_info!M$17, HLEM_info!N$17,
IF(Data_Simple!AK181=HLEM_info!O$17, HLEM_info!P$17,
IF(Data_Simple!AK181=HLEM_info!Q$17, HLEM_info!R$17,
IF(Data_Simple!AK181="0", 0,
"ERROR")))))))))</f>
        <v/>
      </c>
      <c r="AL181" s="18" t="str">
        <f>IF(Data_Simple!AL181="", "",
IF(Data_Simple!AL181=HLEM_info!E$18, HLEM_info!F$18,
IF(Data_Simple!AL181=HLEM_info!G$18, HLEM_info!H$18,
"ERROR")))</f>
        <v/>
      </c>
      <c r="AM181" s="18" t="str">
        <f>IF(Data_Simple!AM181="", "",
IF(Data_Simple!AM181=HLEM_info!E$19, HLEM_info!F$19,
IF(Data_Simple!AM181=HLEM_info!G$19, HLEM_info!H$19,
IF(Data_Simple!AM181=HLEM_info!I$19, HLEM_info!J$19,
IF(Data_Simple!AM181=HLEM_info!K$19, HLEM_info!L$19,
IF(Data_Simple!AM181=HLEM_info!M$19, HLEM_info!N$19,
IF(Data_Simple!AM181=HLEM_info!O$19, HLEM_info!P$19,
IF(Data_Simple!AM181=HLEM_info!Q$19, HLEM_info!R$19,
IF(Data_Simple!AM181="0", 0,
"ERROR")))))))))</f>
        <v/>
      </c>
      <c r="AN181" s="18" t="str">
        <f>IF(Data_Simple!AN181="", "",
IF(Data_Simple!AN181=HLEM_info!E$20, HLEM_info!F$20,
IF(Data_Simple!AN181=HLEM_info!G$20, HLEM_info!H$20,
"ERROR")))</f>
        <v/>
      </c>
      <c r="AO181" s="18" t="str">
        <f>IF(Data_Simple!AO181="", "",
IF(Data_Simple!AO181=HLEM_info!E$21, HLEM_info!F$21,
IF(Data_Simple!AO181=HLEM_info!G$21, HLEM_info!H$21,
IF(Data_Simple!AO181=HLEM_info!I$21, HLEM_info!J$21,
IF(Data_Simple!AO181=HLEM_info!K$21, HLEM_info!L$21,
IF(Data_Simple!AO181=HLEM_info!M$21, HLEM_info!N$21,
IF(Data_Simple!AO181=HLEM_info!O$21, HLEM_info!P$21,
IF(Data_Simple!AO181=HLEM_info!Q$21, HLEM_info!R$21,
IF(Data_Simple!AO181="0", 0,
"ERROR")))))))))</f>
        <v/>
      </c>
      <c r="AP181" s="18" t="str">
        <f>IF(Data_Simple!AP181="", "",
IF(Data_Simple!AP181=HLEM_info!E$22, HLEM_info!F$22,
IF(Data_Simple!AP181=HLEM_info!G$22, HLEM_info!H$22,
"ERROR")))</f>
        <v/>
      </c>
      <c r="AQ181" s="18" t="str">
        <f>IF(Data_Simple!AQ181="", "",
IF(Data_Simple!AQ181=HLEM_info!E$23, HLEM_info!F$23,
IF(Data_Simple!AQ181=HLEM_info!G$23, HLEM_info!H$23,
IF(Data_Simple!AQ181=HLEM_info!I$23, HLEM_info!J$23,
IF(Data_Simple!AQ181=HLEM_info!K$23, HLEM_info!L$23,
IF(Data_Simple!AQ181=HLEM_info!M$23, HLEM_info!N$23,
IF(Data_Simple!AQ181=HLEM_info!O$23, HLEM_info!P$23,
IF(Data_Simple!AQ181=HLEM_info!Q$23, HLEM_info!R$23,
IF(Data_Simple!AQ181="0", 0,
"ERROR")))))))))</f>
        <v/>
      </c>
      <c r="AR181" s="18" t="str">
        <f t="shared" si="4"/>
        <v/>
      </c>
      <c r="AS181" s="18" t="str">
        <f t="shared" si="5"/>
        <v/>
      </c>
    </row>
    <row r="182" spans="1:45" x14ac:dyDescent="0.2">
      <c r="A182" s="18" t="str">
        <f>IF(Data_Simple!A182="", "", Data_Simple!A182)</f>
        <v/>
      </c>
      <c r="B182" s="18" t="str">
        <f>IF(Data_Simple!B182="", "", Data_Simple!B182)</f>
        <v/>
      </c>
      <c r="C182" s="18" t="str">
        <f>IF(Data_Simple!C182="", "", Data_Simple!C182)</f>
        <v/>
      </c>
      <c r="D182" s="18" t="str">
        <f>IF(Data_Simple!D182="", "", Data_Simple!D182)</f>
        <v/>
      </c>
      <c r="E182" s="18" t="str">
        <f>IF(Data_Simple!E182="", "", Data_Simple!E182)</f>
        <v/>
      </c>
      <c r="F182" s="18" t="str">
        <f>IF(Data_Simple!F182="", "", Data_Simple!F182)</f>
        <v/>
      </c>
      <c r="G182" s="18" t="str">
        <f>IF(Data_Simple!G182="", "",
IF(Data_Simple!G182=HLEM_info!E$8, HLEM_info!F$8,
IF(Data_Simple!G182=HLEM_info!G$8, HLEM_info!H$8,
"ERROR")))</f>
        <v/>
      </c>
      <c r="H182" s="18" t="str">
        <f>IF(Data_Simple!H182="", "",
IF(Data_Simple!H182=HLEM_info!E$9, HLEM_info!F$9,
IF(Data_Simple!H182=HLEM_info!G$9, HLEM_info!H$9,
IF(Data_Simple!H182=HLEM_info!I$9, HLEM_info!J$9,
IF(Data_Simple!H182=HLEM_info!K$9, HLEM_info!L$9,
IF(Data_Simple!H182=HLEM_info!M$9, HLEM_info!N$9,
IF(Data_Simple!H182="0", 0,
"ERROR")))))))</f>
        <v/>
      </c>
      <c r="I182" s="18" t="str">
        <f>IF(Data_Simple!I182="", "",
IF(Data_Simple!I182=HLEM_info!E$10, HLEM_info!F$10,
IF(Data_Simple!I182=HLEM_info!G$10, HLEM_info!H$10,
"ERROR")))</f>
        <v/>
      </c>
      <c r="J182" s="18" t="str">
        <f>IF(Data_Simple!J182="", "",
IF(Data_Simple!J182=HLEM_info!E$11, HLEM_info!F$11,
IF(Data_Simple!J182=HLEM_info!G$11, HLEM_info!H$11,
IF(Data_Simple!J182=HLEM_info!I$11, HLEM_info!J$11,
IF(Data_Simple!J182=HLEM_info!K$11, HLEM_info!L$11,
IF(Data_Simple!J182="0", 0,
"ERROR"))))))</f>
        <v/>
      </c>
      <c r="K182" s="18" t="str">
        <f>IF(Data_Simple!K182="", "",
IF(Data_Simple!K182=HLEM_info!E$12, HLEM_info!F$12,
IF(Data_Simple!K182=HLEM_info!G$12, HLEM_info!H$12,
"ERROR")))</f>
        <v/>
      </c>
      <c r="L182" s="18" t="str">
        <f>IF(Data_Simple!L182="", "",
IF(Data_Simple!L182=HLEM_info!E$13, HLEM_info!F$13,
IF(Data_Simple!L182=HLEM_info!G$13, HLEM_info!H$13,
IF(Data_Simple!L182=HLEM_info!I$13, HLEM_info!J$13,
IF(Data_Simple!L182=HLEM_info!K$13, HLEM_info!L$13,
IF(Data_Simple!L182=HLEM_info!M$13, HLEM_info!N$13,
IF(Data_Simple!L182=HLEM_info!O$13, HLEM_info!P$13,
IF(Data_Simple!L182=HLEM_info!Q$13, HLEM_info!R$13,
IF(Data_Simple!L182="0", 0,
"ERROR")))))))))</f>
        <v/>
      </c>
      <c r="M182" s="18" t="str">
        <f>IF(Data_Simple!M182="", "",
IF(Data_Simple!M182=HLEM_info!E$14, HLEM_info!F$14,
IF(Data_Simple!M182=HLEM_info!G$14, HLEM_info!H$14,
"ERROR")))</f>
        <v/>
      </c>
      <c r="N182" s="18" t="str">
        <f>IF(Data_Simple!N182="", "",
IF(Data_Simple!N182=HLEM_info!E$15, HLEM_info!F$15,
IF(Data_Simple!N182=HLEM_info!G$15, HLEM_info!H$15,
IF(Data_Simple!N182=HLEM_info!I$15, HLEM_info!J$15,
IF(Data_Simple!N182=HLEM_info!K$15, HLEM_info!L$15,
IF(Data_Simple!N182=HLEM_info!M$15, HLEM_info!N$15,
IF(Data_Simple!N182=HLEM_info!O$15, HLEM_info!P$15,
IF(Data_Simple!N182=HLEM_info!Q$15, HLEM_info!R$15,
IF(Data_Simple!N182="0", 0,
"ERROR")))))))))</f>
        <v/>
      </c>
      <c r="O182" s="18" t="str">
        <f>IF(Data_Simple!O182="", "",
IF(Data_Simple!O182=HLEM_info!E$16, HLEM_info!F$16,
IF(Data_Simple!O182=HLEM_info!G$16, HLEM_info!H$16,
"ERROR")))</f>
        <v/>
      </c>
      <c r="P182" s="18" t="str">
        <f>IF(Data_Simple!P182="", "",
IF(Data_Simple!P182=HLEM_info!E$17, HLEM_info!F$17,
IF(Data_Simple!P182=HLEM_info!G$17, HLEM_info!H$17,
IF(Data_Simple!P182=HLEM_info!I$17, HLEM_info!J$17,
IF(Data_Simple!P182=HLEM_info!K$17, HLEM_info!L$17,
IF(Data_Simple!P182=HLEM_info!M$17, HLEM_info!N$17,
IF(Data_Simple!P182=HLEM_info!O$17, HLEM_info!P$17,
IF(Data_Simple!P182=HLEM_info!Q$17, HLEM_info!R$17,
IF(Data_Simple!P182="0", 0,
"ERROR")))))))))</f>
        <v/>
      </c>
      <c r="Q182" s="18" t="str">
        <f>IF(Data_Simple!Q182="", "",
IF(Data_Simple!Q182=HLEM_info!E$18, HLEM_info!F$18,
IF(Data_Simple!Q182=HLEM_info!G$18, HLEM_info!H$18,
"ERROR")))</f>
        <v/>
      </c>
      <c r="R182" s="18" t="str">
        <f>IF(Data_Simple!R182="", "",
IF(Data_Simple!R182=HLEM_info!E$19, HLEM_info!F$19,
IF(Data_Simple!R182=HLEM_info!G$19, HLEM_info!H$19,
IF(Data_Simple!R182=HLEM_info!I$19, HLEM_info!J$19,
IF(Data_Simple!R182=HLEM_info!K$19, HLEM_info!L$19,
IF(Data_Simple!R182=HLEM_info!M$19, HLEM_info!N$19,
IF(Data_Simple!R182=HLEM_info!O$19, HLEM_info!P$19,
IF(Data_Simple!R182=HLEM_info!Q$19, HLEM_info!R$19,
IF(Data_Simple!R182="0", 0,
"ERROR")))))))))</f>
        <v/>
      </c>
      <c r="S182" s="18" t="str">
        <f>IF(Data_Simple!S182="", "",
IF(Data_Simple!S182=HLEM_info!E$20, HLEM_info!F$20,
IF(Data_Simple!S182=HLEM_info!G$20, HLEM_info!H$20,
"ERROR")))</f>
        <v/>
      </c>
      <c r="T182" s="18" t="str">
        <f>IF(Data_Simple!T182="", "",
IF(Data_Simple!T182=HLEM_info!E$21, HLEM_info!F$21,
IF(Data_Simple!T182=HLEM_info!G$21, HLEM_info!H$21,
IF(Data_Simple!T182=HLEM_info!I$21, HLEM_info!J$21,
IF(Data_Simple!T182=HLEM_info!K$21, HLEM_info!L$21,
IF(Data_Simple!T182=HLEM_info!M$21, HLEM_info!N$21,
IF(Data_Simple!T182=HLEM_info!O$21, HLEM_info!P$21,
IF(Data_Simple!T182=HLEM_info!Q$21, HLEM_info!R$21,
IF(Data_Simple!T182="0", 0,
"ERROR")))))))))</f>
        <v/>
      </c>
      <c r="U182" s="18" t="str">
        <f>IF(Data_Simple!U182="", "",
IF(Data_Simple!U182=HLEM_info!E$22, HLEM_info!F$22,
IF(Data_Simple!U182=HLEM_info!G$22, HLEM_info!H$22,
"ERROR")))</f>
        <v/>
      </c>
      <c r="V182" s="18" t="str">
        <f>IF(Data_Simple!V182="", "",
IF(Data_Simple!V182=HLEM_info!E$23, HLEM_info!F$23,
IF(Data_Simple!V182=HLEM_info!G$23, HLEM_info!H$23,
IF(Data_Simple!V182=HLEM_info!I$23, HLEM_info!J$23,
IF(Data_Simple!V182=HLEM_info!K$23, HLEM_info!L$23,
IF(Data_Simple!V182=HLEM_info!M$23, HLEM_info!N$23,
IF(Data_Simple!V182=HLEM_info!O$23, HLEM_info!P$23,
IF(Data_Simple!V182=HLEM_info!Q$23, HLEM_info!R$23,
IF(Data_Simple!V182="0", 0,
"ERROR")))))))))</f>
        <v/>
      </c>
      <c r="W182" s="18" t="str">
        <f>IF(Data_Simple!W182="", "", Data_Simple!W182)</f>
        <v/>
      </c>
      <c r="X182" s="18" t="str">
        <f>IF(Data_Simple!X182="", "", Data_Simple!X182)</f>
        <v/>
      </c>
      <c r="Y182" s="18" t="str">
        <f>IF(Data_Simple!Y182="", "", Data_Simple!Y182)</f>
        <v/>
      </c>
      <c r="Z182" s="18" t="str">
        <f>IF(Data_Simple!Z182="", "", Data_Simple!Z182)</f>
        <v/>
      </c>
      <c r="AA182" s="18" t="str">
        <f>IF(Data_Simple!AA182="", "", Data_Simple!AA182)</f>
        <v/>
      </c>
      <c r="AB182" s="18" t="str">
        <f>IF(Data_Simple!AB182="", "",
IF(Data_Simple!AB182=HLEM_info!E$8, HLEM_info!F$8,
IF(Data_Simple!AB182=HLEM_info!G$8, HLEM_info!H$8,
"ERROR")))</f>
        <v/>
      </c>
      <c r="AC182" s="18" t="str">
        <f>IF(Data_Simple!AC182="", "",
IF(Data_Simple!AC182=HLEM_info!E$9, HLEM_info!F$9,
IF(Data_Simple!AC182=HLEM_info!G$9, HLEM_info!H$9,
IF(Data_Simple!AC182=HLEM_info!I$9, HLEM_info!J$9,
IF(Data_Simple!AC182=HLEM_info!K$9, HLEM_info!L$9,
IF(Data_Simple!AC182=HLEM_info!M$9, HLEM_info!N$9,
IF(Data_Simple!AC182="0", 0,
"ERROR")))))))</f>
        <v/>
      </c>
      <c r="AD182" s="18" t="str">
        <f>IF(Data_Simple!AD182="", "",
IF(Data_Simple!AD182=HLEM_info!E$10, HLEM_info!F$10,
IF(Data_Simple!AD182=HLEM_info!G$10, HLEM_info!H$10,
"ERROR")))</f>
        <v/>
      </c>
      <c r="AE182" s="18" t="str">
        <f>IF(Data_Simple!AE182="", "",
IF(Data_Simple!AE182=HLEM_info!E$11, HLEM_info!F$11,
IF(Data_Simple!AE182=HLEM_info!G$11, HLEM_info!H$11,
IF(Data_Simple!AE182=HLEM_info!I$11, HLEM_info!J$11,
IF(Data_Simple!AE182=HLEM_info!K$11, HLEM_info!L$11,
IF(Data_Simple!AE182="0", 0,
"ERROR"))))))</f>
        <v/>
      </c>
      <c r="AF182" s="18" t="str">
        <f>IF(Data_Simple!AF182="", "",
IF(Data_Simple!AF182=HLEM_info!E$12, HLEM_info!F$12,
IF(Data_Simple!AF182=HLEM_info!G$12, HLEM_info!H$12,
"ERROR")))</f>
        <v/>
      </c>
      <c r="AG182" s="18" t="str">
        <f>IF(Data_Simple!AG182="", "",
IF(Data_Simple!AG182=HLEM_info!E$13, HLEM_info!F$13,
IF(Data_Simple!AG182=HLEM_info!G$13, HLEM_info!H$13,
IF(Data_Simple!AG182=HLEM_info!I$13, HLEM_info!J$13,
IF(Data_Simple!AG182=HLEM_info!K$13, HLEM_info!L$13,
IF(Data_Simple!AG182=HLEM_info!M$13, HLEM_info!N$13,
IF(Data_Simple!AG182=HLEM_info!O$13, HLEM_info!P$13,
IF(Data_Simple!AG182=HLEM_info!Q$13, HLEM_info!R$13,
IF(Data_Simple!AG182="0", 0,
"ERROR")))))))))</f>
        <v/>
      </c>
      <c r="AH182" s="18" t="str">
        <f>IF(Data_Simple!AH182="", "",
IF(Data_Simple!AH182=HLEM_info!E$14, HLEM_info!F$14,
IF(Data_Simple!AH182=HLEM_info!G$14, HLEM_info!H$14,
"ERROR")))</f>
        <v/>
      </c>
      <c r="AI182" s="18" t="str">
        <f>IF(Data_Simple!AI182="", "",
IF(Data_Simple!AI182=HLEM_info!E$15, HLEM_info!F$15,
IF(Data_Simple!AI182=HLEM_info!G$15, HLEM_info!H$15,
IF(Data_Simple!AI182=HLEM_info!I$15, HLEM_info!J$15,
IF(Data_Simple!AI182=HLEM_info!K$15, HLEM_info!L$15,
IF(Data_Simple!AI182=HLEM_info!M$15, HLEM_info!N$15,
IF(Data_Simple!AI182=HLEM_info!O$15, HLEM_info!P$15,
IF(Data_Simple!AI182=HLEM_info!Q$15, HLEM_info!R$15,
IF(Data_Simple!AI182="0", 0,
"ERROR")))))))))</f>
        <v/>
      </c>
      <c r="AJ182" s="18" t="str">
        <f>IF(Data_Simple!AJ182="", "",
IF(Data_Simple!AJ182=HLEM_info!E$16, HLEM_info!F$16,
IF(Data_Simple!AJ182=HLEM_info!G$16, HLEM_info!H$16,
"ERROR")))</f>
        <v/>
      </c>
      <c r="AK182" s="18" t="str">
        <f>IF(Data_Simple!AK182="", "",
IF(Data_Simple!AK182=HLEM_info!E$17, HLEM_info!F$17,
IF(Data_Simple!AK182=HLEM_info!G$17, HLEM_info!H$17,
IF(Data_Simple!AK182=HLEM_info!I$17, HLEM_info!J$17,
IF(Data_Simple!AK182=HLEM_info!K$17, HLEM_info!L$17,
IF(Data_Simple!AK182=HLEM_info!M$17, HLEM_info!N$17,
IF(Data_Simple!AK182=HLEM_info!O$17, HLEM_info!P$17,
IF(Data_Simple!AK182=HLEM_info!Q$17, HLEM_info!R$17,
IF(Data_Simple!AK182="0", 0,
"ERROR")))))))))</f>
        <v/>
      </c>
      <c r="AL182" s="18" t="str">
        <f>IF(Data_Simple!AL182="", "",
IF(Data_Simple!AL182=HLEM_info!E$18, HLEM_info!F$18,
IF(Data_Simple!AL182=HLEM_info!G$18, HLEM_info!H$18,
"ERROR")))</f>
        <v/>
      </c>
      <c r="AM182" s="18" t="str">
        <f>IF(Data_Simple!AM182="", "",
IF(Data_Simple!AM182=HLEM_info!E$19, HLEM_info!F$19,
IF(Data_Simple!AM182=HLEM_info!G$19, HLEM_info!H$19,
IF(Data_Simple!AM182=HLEM_info!I$19, HLEM_info!J$19,
IF(Data_Simple!AM182=HLEM_info!K$19, HLEM_info!L$19,
IF(Data_Simple!AM182=HLEM_info!M$19, HLEM_info!N$19,
IF(Data_Simple!AM182=HLEM_info!O$19, HLEM_info!P$19,
IF(Data_Simple!AM182=HLEM_info!Q$19, HLEM_info!R$19,
IF(Data_Simple!AM182="0", 0,
"ERROR")))))))))</f>
        <v/>
      </c>
      <c r="AN182" s="18" t="str">
        <f>IF(Data_Simple!AN182="", "",
IF(Data_Simple!AN182=HLEM_info!E$20, HLEM_info!F$20,
IF(Data_Simple!AN182=HLEM_info!G$20, HLEM_info!H$20,
"ERROR")))</f>
        <v/>
      </c>
      <c r="AO182" s="18" t="str">
        <f>IF(Data_Simple!AO182="", "",
IF(Data_Simple!AO182=HLEM_info!E$21, HLEM_info!F$21,
IF(Data_Simple!AO182=HLEM_info!G$21, HLEM_info!H$21,
IF(Data_Simple!AO182=HLEM_info!I$21, HLEM_info!J$21,
IF(Data_Simple!AO182=HLEM_info!K$21, HLEM_info!L$21,
IF(Data_Simple!AO182=HLEM_info!M$21, HLEM_info!N$21,
IF(Data_Simple!AO182=HLEM_info!O$21, HLEM_info!P$21,
IF(Data_Simple!AO182=HLEM_info!Q$21, HLEM_info!R$21,
IF(Data_Simple!AO182="0", 0,
"ERROR")))))))))</f>
        <v/>
      </c>
      <c r="AP182" s="18" t="str">
        <f>IF(Data_Simple!AP182="", "",
IF(Data_Simple!AP182=HLEM_info!E$22, HLEM_info!F$22,
IF(Data_Simple!AP182=HLEM_info!G$22, HLEM_info!H$22,
"ERROR")))</f>
        <v/>
      </c>
      <c r="AQ182" s="18" t="str">
        <f>IF(Data_Simple!AQ182="", "",
IF(Data_Simple!AQ182=HLEM_info!E$23, HLEM_info!F$23,
IF(Data_Simple!AQ182=HLEM_info!G$23, HLEM_info!H$23,
IF(Data_Simple!AQ182=HLEM_info!I$23, HLEM_info!J$23,
IF(Data_Simple!AQ182=HLEM_info!K$23, HLEM_info!L$23,
IF(Data_Simple!AQ182=HLEM_info!M$23, HLEM_info!N$23,
IF(Data_Simple!AQ182=HLEM_info!O$23, HLEM_info!P$23,
IF(Data_Simple!AQ182=HLEM_info!Q$23, HLEM_info!R$23,
IF(Data_Simple!AQ182="0", 0,
"ERROR")))))))))</f>
        <v/>
      </c>
      <c r="AR182" s="18" t="str">
        <f t="shared" si="4"/>
        <v/>
      </c>
      <c r="AS182" s="18" t="str">
        <f t="shared" si="5"/>
        <v/>
      </c>
    </row>
    <row r="183" spans="1:45" x14ac:dyDescent="0.2">
      <c r="A183" s="18" t="str">
        <f>IF(Data_Simple!A183="", "", Data_Simple!A183)</f>
        <v/>
      </c>
      <c r="B183" s="18" t="str">
        <f>IF(Data_Simple!B183="", "", Data_Simple!B183)</f>
        <v/>
      </c>
      <c r="C183" s="18" t="str">
        <f>IF(Data_Simple!C183="", "", Data_Simple!C183)</f>
        <v/>
      </c>
      <c r="D183" s="18" t="str">
        <f>IF(Data_Simple!D183="", "", Data_Simple!D183)</f>
        <v/>
      </c>
      <c r="E183" s="18" t="str">
        <f>IF(Data_Simple!E183="", "", Data_Simple!E183)</f>
        <v/>
      </c>
      <c r="F183" s="18" t="str">
        <f>IF(Data_Simple!F183="", "", Data_Simple!F183)</f>
        <v/>
      </c>
      <c r="G183" s="18" t="str">
        <f>IF(Data_Simple!G183="", "",
IF(Data_Simple!G183=HLEM_info!E$8, HLEM_info!F$8,
IF(Data_Simple!G183=HLEM_info!G$8, HLEM_info!H$8,
"ERROR")))</f>
        <v/>
      </c>
      <c r="H183" s="18" t="str">
        <f>IF(Data_Simple!H183="", "",
IF(Data_Simple!H183=HLEM_info!E$9, HLEM_info!F$9,
IF(Data_Simple!H183=HLEM_info!G$9, HLEM_info!H$9,
IF(Data_Simple!H183=HLEM_info!I$9, HLEM_info!J$9,
IF(Data_Simple!H183=HLEM_info!K$9, HLEM_info!L$9,
IF(Data_Simple!H183=HLEM_info!M$9, HLEM_info!N$9,
IF(Data_Simple!H183="0", 0,
"ERROR")))))))</f>
        <v/>
      </c>
      <c r="I183" s="18" t="str">
        <f>IF(Data_Simple!I183="", "",
IF(Data_Simple!I183=HLEM_info!E$10, HLEM_info!F$10,
IF(Data_Simple!I183=HLEM_info!G$10, HLEM_info!H$10,
"ERROR")))</f>
        <v/>
      </c>
      <c r="J183" s="18" t="str">
        <f>IF(Data_Simple!J183="", "",
IF(Data_Simple!J183=HLEM_info!E$11, HLEM_info!F$11,
IF(Data_Simple!J183=HLEM_info!G$11, HLEM_info!H$11,
IF(Data_Simple!J183=HLEM_info!I$11, HLEM_info!J$11,
IF(Data_Simple!J183=HLEM_info!K$11, HLEM_info!L$11,
IF(Data_Simple!J183="0", 0,
"ERROR"))))))</f>
        <v/>
      </c>
      <c r="K183" s="18" t="str">
        <f>IF(Data_Simple!K183="", "",
IF(Data_Simple!K183=HLEM_info!E$12, HLEM_info!F$12,
IF(Data_Simple!K183=HLEM_info!G$12, HLEM_info!H$12,
"ERROR")))</f>
        <v/>
      </c>
      <c r="L183" s="18" t="str">
        <f>IF(Data_Simple!L183="", "",
IF(Data_Simple!L183=HLEM_info!E$13, HLEM_info!F$13,
IF(Data_Simple!L183=HLEM_info!G$13, HLEM_info!H$13,
IF(Data_Simple!L183=HLEM_info!I$13, HLEM_info!J$13,
IF(Data_Simple!L183=HLEM_info!K$13, HLEM_info!L$13,
IF(Data_Simple!L183=HLEM_info!M$13, HLEM_info!N$13,
IF(Data_Simple!L183=HLEM_info!O$13, HLEM_info!P$13,
IF(Data_Simple!L183=HLEM_info!Q$13, HLEM_info!R$13,
IF(Data_Simple!L183="0", 0,
"ERROR")))))))))</f>
        <v/>
      </c>
      <c r="M183" s="18" t="str">
        <f>IF(Data_Simple!M183="", "",
IF(Data_Simple!M183=HLEM_info!E$14, HLEM_info!F$14,
IF(Data_Simple!M183=HLEM_info!G$14, HLEM_info!H$14,
"ERROR")))</f>
        <v/>
      </c>
      <c r="N183" s="18" t="str">
        <f>IF(Data_Simple!N183="", "",
IF(Data_Simple!N183=HLEM_info!E$15, HLEM_info!F$15,
IF(Data_Simple!N183=HLEM_info!G$15, HLEM_info!H$15,
IF(Data_Simple!N183=HLEM_info!I$15, HLEM_info!J$15,
IF(Data_Simple!N183=HLEM_info!K$15, HLEM_info!L$15,
IF(Data_Simple!N183=HLEM_info!M$15, HLEM_info!N$15,
IF(Data_Simple!N183=HLEM_info!O$15, HLEM_info!P$15,
IF(Data_Simple!N183=HLEM_info!Q$15, HLEM_info!R$15,
IF(Data_Simple!N183="0", 0,
"ERROR")))))))))</f>
        <v/>
      </c>
      <c r="O183" s="18" t="str">
        <f>IF(Data_Simple!O183="", "",
IF(Data_Simple!O183=HLEM_info!E$16, HLEM_info!F$16,
IF(Data_Simple!O183=HLEM_info!G$16, HLEM_info!H$16,
"ERROR")))</f>
        <v/>
      </c>
      <c r="P183" s="18" t="str">
        <f>IF(Data_Simple!P183="", "",
IF(Data_Simple!P183=HLEM_info!E$17, HLEM_info!F$17,
IF(Data_Simple!P183=HLEM_info!G$17, HLEM_info!H$17,
IF(Data_Simple!P183=HLEM_info!I$17, HLEM_info!J$17,
IF(Data_Simple!P183=HLEM_info!K$17, HLEM_info!L$17,
IF(Data_Simple!P183=HLEM_info!M$17, HLEM_info!N$17,
IF(Data_Simple!P183=HLEM_info!O$17, HLEM_info!P$17,
IF(Data_Simple!P183=HLEM_info!Q$17, HLEM_info!R$17,
IF(Data_Simple!P183="0", 0,
"ERROR")))))))))</f>
        <v/>
      </c>
      <c r="Q183" s="18" t="str">
        <f>IF(Data_Simple!Q183="", "",
IF(Data_Simple!Q183=HLEM_info!E$18, HLEM_info!F$18,
IF(Data_Simple!Q183=HLEM_info!G$18, HLEM_info!H$18,
"ERROR")))</f>
        <v/>
      </c>
      <c r="R183" s="18" t="str">
        <f>IF(Data_Simple!R183="", "",
IF(Data_Simple!R183=HLEM_info!E$19, HLEM_info!F$19,
IF(Data_Simple!R183=HLEM_info!G$19, HLEM_info!H$19,
IF(Data_Simple!R183=HLEM_info!I$19, HLEM_info!J$19,
IF(Data_Simple!R183=HLEM_info!K$19, HLEM_info!L$19,
IF(Data_Simple!R183=HLEM_info!M$19, HLEM_info!N$19,
IF(Data_Simple!R183=HLEM_info!O$19, HLEM_info!P$19,
IF(Data_Simple!R183=HLEM_info!Q$19, HLEM_info!R$19,
IF(Data_Simple!R183="0", 0,
"ERROR")))))))))</f>
        <v/>
      </c>
      <c r="S183" s="18" t="str">
        <f>IF(Data_Simple!S183="", "",
IF(Data_Simple!S183=HLEM_info!E$20, HLEM_info!F$20,
IF(Data_Simple!S183=HLEM_info!G$20, HLEM_info!H$20,
"ERROR")))</f>
        <v/>
      </c>
      <c r="T183" s="18" t="str">
        <f>IF(Data_Simple!T183="", "",
IF(Data_Simple!T183=HLEM_info!E$21, HLEM_info!F$21,
IF(Data_Simple!T183=HLEM_info!G$21, HLEM_info!H$21,
IF(Data_Simple!T183=HLEM_info!I$21, HLEM_info!J$21,
IF(Data_Simple!T183=HLEM_info!K$21, HLEM_info!L$21,
IF(Data_Simple!T183=HLEM_info!M$21, HLEM_info!N$21,
IF(Data_Simple!T183=HLEM_info!O$21, HLEM_info!P$21,
IF(Data_Simple!T183=HLEM_info!Q$21, HLEM_info!R$21,
IF(Data_Simple!T183="0", 0,
"ERROR")))))))))</f>
        <v/>
      </c>
      <c r="U183" s="18" t="str">
        <f>IF(Data_Simple!U183="", "",
IF(Data_Simple!U183=HLEM_info!E$22, HLEM_info!F$22,
IF(Data_Simple!U183=HLEM_info!G$22, HLEM_info!H$22,
"ERROR")))</f>
        <v/>
      </c>
      <c r="V183" s="18" t="str">
        <f>IF(Data_Simple!V183="", "",
IF(Data_Simple!V183=HLEM_info!E$23, HLEM_info!F$23,
IF(Data_Simple!V183=HLEM_info!G$23, HLEM_info!H$23,
IF(Data_Simple!V183=HLEM_info!I$23, HLEM_info!J$23,
IF(Data_Simple!V183=HLEM_info!K$23, HLEM_info!L$23,
IF(Data_Simple!V183=HLEM_info!M$23, HLEM_info!N$23,
IF(Data_Simple!V183=HLEM_info!O$23, HLEM_info!P$23,
IF(Data_Simple!V183=HLEM_info!Q$23, HLEM_info!R$23,
IF(Data_Simple!V183="0", 0,
"ERROR")))))))))</f>
        <v/>
      </c>
      <c r="W183" s="18" t="str">
        <f>IF(Data_Simple!W183="", "", Data_Simple!W183)</f>
        <v/>
      </c>
      <c r="X183" s="18" t="str">
        <f>IF(Data_Simple!X183="", "", Data_Simple!X183)</f>
        <v/>
      </c>
      <c r="Y183" s="18" t="str">
        <f>IF(Data_Simple!Y183="", "", Data_Simple!Y183)</f>
        <v/>
      </c>
      <c r="Z183" s="18" t="str">
        <f>IF(Data_Simple!Z183="", "", Data_Simple!Z183)</f>
        <v/>
      </c>
      <c r="AA183" s="18" t="str">
        <f>IF(Data_Simple!AA183="", "", Data_Simple!AA183)</f>
        <v/>
      </c>
      <c r="AB183" s="18" t="str">
        <f>IF(Data_Simple!AB183="", "",
IF(Data_Simple!AB183=HLEM_info!E$8, HLEM_info!F$8,
IF(Data_Simple!AB183=HLEM_info!G$8, HLEM_info!H$8,
"ERROR")))</f>
        <v/>
      </c>
      <c r="AC183" s="18" t="str">
        <f>IF(Data_Simple!AC183="", "",
IF(Data_Simple!AC183=HLEM_info!E$9, HLEM_info!F$9,
IF(Data_Simple!AC183=HLEM_info!G$9, HLEM_info!H$9,
IF(Data_Simple!AC183=HLEM_info!I$9, HLEM_info!J$9,
IF(Data_Simple!AC183=HLEM_info!K$9, HLEM_info!L$9,
IF(Data_Simple!AC183=HLEM_info!M$9, HLEM_info!N$9,
IF(Data_Simple!AC183="0", 0,
"ERROR")))))))</f>
        <v/>
      </c>
      <c r="AD183" s="18" t="str">
        <f>IF(Data_Simple!AD183="", "",
IF(Data_Simple!AD183=HLEM_info!E$10, HLEM_info!F$10,
IF(Data_Simple!AD183=HLEM_info!G$10, HLEM_info!H$10,
"ERROR")))</f>
        <v/>
      </c>
      <c r="AE183" s="18" t="str">
        <f>IF(Data_Simple!AE183="", "",
IF(Data_Simple!AE183=HLEM_info!E$11, HLEM_info!F$11,
IF(Data_Simple!AE183=HLEM_info!G$11, HLEM_info!H$11,
IF(Data_Simple!AE183=HLEM_info!I$11, HLEM_info!J$11,
IF(Data_Simple!AE183=HLEM_info!K$11, HLEM_info!L$11,
IF(Data_Simple!AE183="0", 0,
"ERROR"))))))</f>
        <v/>
      </c>
      <c r="AF183" s="18" t="str">
        <f>IF(Data_Simple!AF183="", "",
IF(Data_Simple!AF183=HLEM_info!E$12, HLEM_info!F$12,
IF(Data_Simple!AF183=HLEM_info!G$12, HLEM_info!H$12,
"ERROR")))</f>
        <v/>
      </c>
      <c r="AG183" s="18" t="str">
        <f>IF(Data_Simple!AG183="", "",
IF(Data_Simple!AG183=HLEM_info!E$13, HLEM_info!F$13,
IF(Data_Simple!AG183=HLEM_info!G$13, HLEM_info!H$13,
IF(Data_Simple!AG183=HLEM_info!I$13, HLEM_info!J$13,
IF(Data_Simple!AG183=HLEM_info!K$13, HLEM_info!L$13,
IF(Data_Simple!AG183=HLEM_info!M$13, HLEM_info!N$13,
IF(Data_Simple!AG183=HLEM_info!O$13, HLEM_info!P$13,
IF(Data_Simple!AG183=HLEM_info!Q$13, HLEM_info!R$13,
IF(Data_Simple!AG183="0", 0,
"ERROR")))))))))</f>
        <v/>
      </c>
      <c r="AH183" s="18" t="str">
        <f>IF(Data_Simple!AH183="", "",
IF(Data_Simple!AH183=HLEM_info!E$14, HLEM_info!F$14,
IF(Data_Simple!AH183=HLEM_info!G$14, HLEM_info!H$14,
"ERROR")))</f>
        <v/>
      </c>
      <c r="AI183" s="18" t="str">
        <f>IF(Data_Simple!AI183="", "",
IF(Data_Simple!AI183=HLEM_info!E$15, HLEM_info!F$15,
IF(Data_Simple!AI183=HLEM_info!G$15, HLEM_info!H$15,
IF(Data_Simple!AI183=HLEM_info!I$15, HLEM_info!J$15,
IF(Data_Simple!AI183=HLEM_info!K$15, HLEM_info!L$15,
IF(Data_Simple!AI183=HLEM_info!M$15, HLEM_info!N$15,
IF(Data_Simple!AI183=HLEM_info!O$15, HLEM_info!P$15,
IF(Data_Simple!AI183=HLEM_info!Q$15, HLEM_info!R$15,
IF(Data_Simple!AI183="0", 0,
"ERROR")))))))))</f>
        <v/>
      </c>
      <c r="AJ183" s="18" t="str">
        <f>IF(Data_Simple!AJ183="", "",
IF(Data_Simple!AJ183=HLEM_info!E$16, HLEM_info!F$16,
IF(Data_Simple!AJ183=HLEM_info!G$16, HLEM_info!H$16,
"ERROR")))</f>
        <v/>
      </c>
      <c r="AK183" s="18" t="str">
        <f>IF(Data_Simple!AK183="", "",
IF(Data_Simple!AK183=HLEM_info!E$17, HLEM_info!F$17,
IF(Data_Simple!AK183=HLEM_info!G$17, HLEM_info!H$17,
IF(Data_Simple!AK183=HLEM_info!I$17, HLEM_info!J$17,
IF(Data_Simple!AK183=HLEM_info!K$17, HLEM_info!L$17,
IF(Data_Simple!AK183=HLEM_info!M$17, HLEM_info!N$17,
IF(Data_Simple!AK183=HLEM_info!O$17, HLEM_info!P$17,
IF(Data_Simple!AK183=HLEM_info!Q$17, HLEM_info!R$17,
IF(Data_Simple!AK183="0", 0,
"ERROR")))))))))</f>
        <v/>
      </c>
      <c r="AL183" s="18" t="str">
        <f>IF(Data_Simple!AL183="", "",
IF(Data_Simple!AL183=HLEM_info!E$18, HLEM_info!F$18,
IF(Data_Simple!AL183=HLEM_info!G$18, HLEM_info!H$18,
"ERROR")))</f>
        <v/>
      </c>
      <c r="AM183" s="18" t="str">
        <f>IF(Data_Simple!AM183="", "",
IF(Data_Simple!AM183=HLEM_info!E$19, HLEM_info!F$19,
IF(Data_Simple!AM183=HLEM_info!G$19, HLEM_info!H$19,
IF(Data_Simple!AM183=HLEM_info!I$19, HLEM_info!J$19,
IF(Data_Simple!AM183=HLEM_info!K$19, HLEM_info!L$19,
IF(Data_Simple!AM183=HLEM_info!M$19, HLEM_info!N$19,
IF(Data_Simple!AM183=HLEM_info!O$19, HLEM_info!P$19,
IF(Data_Simple!AM183=HLEM_info!Q$19, HLEM_info!R$19,
IF(Data_Simple!AM183="0", 0,
"ERROR")))))))))</f>
        <v/>
      </c>
      <c r="AN183" s="18" t="str">
        <f>IF(Data_Simple!AN183="", "",
IF(Data_Simple!AN183=HLEM_info!E$20, HLEM_info!F$20,
IF(Data_Simple!AN183=HLEM_info!G$20, HLEM_info!H$20,
"ERROR")))</f>
        <v/>
      </c>
      <c r="AO183" s="18" t="str">
        <f>IF(Data_Simple!AO183="", "",
IF(Data_Simple!AO183=HLEM_info!E$21, HLEM_info!F$21,
IF(Data_Simple!AO183=HLEM_info!G$21, HLEM_info!H$21,
IF(Data_Simple!AO183=HLEM_info!I$21, HLEM_info!J$21,
IF(Data_Simple!AO183=HLEM_info!K$21, HLEM_info!L$21,
IF(Data_Simple!AO183=HLEM_info!M$21, HLEM_info!N$21,
IF(Data_Simple!AO183=HLEM_info!O$21, HLEM_info!P$21,
IF(Data_Simple!AO183=HLEM_info!Q$21, HLEM_info!R$21,
IF(Data_Simple!AO183="0", 0,
"ERROR")))))))))</f>
        <v/>
      </c>
      <c r="AP183" s="18" t="str">
        <f>IF(Data_Simple!AP183="", "",
IF(Data_Simple!AP183=HLEM_info!E$22, HLEM_info!F$22,
IF(Data_Simple!AP183=HLEM_info!G$22, HLEM_info!H$22,
"ERROR")))</f>
        <v/>
      </c>
      <c r="AQ183" s="18" t="str">
        <f>IF(Data_Simple!AQ183="", "",
IF(Data_Simple!AQ183=HLEM_info!E$23, HLEM_info!F$23,
IF(Data_Simple!AQ183=HLEM_info!G$23, HLEM_info!H$23,
IF(Data_Simple!AQ183=HLEM_info!I$23, HLEM_info!J$23,
IF(Data_Simple!AQ183=HLEM_info!K$23, HLEM_info!L$23,
IF(Data_Simple!AQ183=HLEM_info!M$23, HLEM_info!N$23,
IF(Data_Simple!AQ183=HLEM_info!O$23, HLEM_info!P$23,
IF(Data_Simple!AQ183=HLEM_info!Q$23, HLEM_info!R$23,
IF(Data_Simple!AQ183="0", 0,
"ERROR")))))))))</f>
        <v/>
      </c>
      <c r="AR183" s="18" t="str">
        <f t="shared" si="4"/>
        <v/>
      </c>
      <c r="AS183" s="18" t="str">
        <f t="shared" si="5"/>
        <v/>
      </c>
    </row>
    <row r="184" spans="1:45" x14ac:dyDescent="0.2">
      <c r="A184" s="18" t="str">
        <f>IF(Data_Simple!A184="", "", Data_Simple!A184)</f>
        <v/>
      </c>
      <c r="B184" s="18" t="str">
        <f>IF(Data_Simple!B184="", "", Data_Simple!B184)</f>
        <v/>
      </c>
      <c r="C184" s="18" t="str">
        <f>IF(Data_Simple!C184="", "", Data_Simple!C184)</f>
        <v/>
      </c>
      <c r="D184" s="18" t="str">
        <f>IF(Data_Simple!D184="", "", Data_Simple!D184)</f>
        <v/>
      </c>
      <c r="E184" s="18" t="str">
        <f>IF(Data_Simple!E184="", "", Data_Simple!E184)</f>
        <v/>
      </c>
      <c r="F184" s="18" t="str">
        <f>IF(Data_Simple!F184="", "", Data_Simple!F184)</f>
        <v/>
      </c>
      <c r="G184" s="18" t="str">
        <f>IF(Data_Simple!G184="", "",
IF(Data_Simple!G184=HLEM_info!E$8, HLEM_info!F$8,
IF(Data_Simple!G184=HLEM_info!G$8, HLEM_info!H$8,
"ERROR")))</f>
        <v/>
      </c>
      <c r="H184" s="18" t="str">
        <f>IF(Data_Simple!H184="", "",
IF(Data_Simple!H184=HLEM_info!E$9, HLEM_info!F$9,
IF(Data_Simple!H184=HLEM_info!G$9, HLEM_info!H$9,
IF(Data_Simple!H184=HLEM_info!I$9, HLEM_info!J$9,
IF(Data_Simple!H184=HLEM_info!K$9, HLEM_info!L$9,
IF(Data_Simple!H184=HLEM_info!M$9, HLEM_info!N$9,
IF(Data_Simple!H184="0", 0,
"ERROR")))))))</f>
        <v/>
      </c>
      <c r="I184" s="18" t="str">
        <f>IF(Data_Simple!I184="", "",
IF(Data_Simple!I184=HLEM_info!E$10, HLEM_info!F$10,
IF(Data_Simple!I184=HLEM_info!G$10, HLEM_info!H$10,
"ERROR")))</f>
        <v/>
      </c>
      <c r="J184" s="18" t="str">
        <f>IF(Data_Simple!J184="", "",
IF(Data_Simple!J184=HLEM_info!E$11, HLEM_info!F$11,
IF(Data_Simple!J184=HLEM_info!G$11, HLEM_info!H$11,
IF(Data_Simple!J184=HLEM_info!I$11, HLEM_info!J$11,
IF(Data_Simple!J184=HLEM_info!K$11, HLEM_info!L$11,
IF(Data_Simple!J184="0", 0,
"ERROR"))))))</f>
        <v/>
      </c>
      <c r="K184" s="18" t="str">
        <f>IF(Data_Simple!K184="", "",
IF(Data_Simple!K184=HLEM_info!E$12, HLEM_info!F$12,
IF(Data_Simple!K184=HLEM_info!G$12, HLEM_info!H$12,
"ERROR")))</f>
        <v/>
      </c>
      <c r="L184" s="18" t="str">
        <f>IF(Data_Simple!L184="", "",
IF(Data_Simple!L184=HLEM_info!E$13, HLEM_info!F$13,
IF(Data_Simple!L184=HLEM_info!G$13, HLEM_info!H$13,
IF(Data_Simple!L184=HLEM_info!I$13, HLEM_info!J$13,
IF(Data_Simple!L184=HLEM_info!K$13, HLEM_info!L$13,
IF(Data_Simple!L184=HLEM_info!M$13, HLEM_info!N$13,
IF(Data_Simple!L184=HLEM_info!O$13, HLEM_info!P$13,
IF(Data_Simple!L184=HLEM_info!Q$13, HLEM_info!R$13,
IF(Data_Simple!L184="0", 0,
"ERROR")))))))))</f>
        <v/>
      </c>
      <c r="M184" s="18" t="str">
        <f>IF(Data_Simple!M184="", "",
IF(Data_Simple!M184=HLEM_info!E$14, HLEM_info!F$14,
IF(Data_Simple!M184=HLEM_info!G$14, HLEM_info!H$14,
"ERROR")))</f>
        <v/>
      </c>
      <c r="N184" s="18" t="str">
        <f>IF(Data_Simple!N184="", "",
IF(Data_Simple!N184=HLEM_info!E$15, HLEM_info!F$15,
IF(Data_Simple!N184=HLEM_info!G$15, HLEM_info!H$15,
IF(Data_Simple!N184=HLEM_info!I$15, HLEM_info!J$15,
IF(Data_Simple!N184=HLEM_info!K$15, HLEM_info!L$15,
IF(Data_Simple!N184=HLEM_info!M$15, HLEM_info!N$15,
IF(Data_Simple!N184=HLEM_info!O$15, HLEM_info!P$15,
IF(Data_Simple!N184=HLEM_info!Q$15, HLEM_info!R$15,
IF(Data_Simple!N184="0", 0,
"ERROR")))))))))</f>
        <v/>
      </c>
      <c r="O184" s="18" t="str">
        <f>IF(Data_Simple!O184="", "",
IF(Data_Simple!O184=HLEM_info!E$16, HLEM_info!F$16,
IF(Data_Simple!O184=HLEM_info!G$16, HLEM_info!H$16,
"ERROR")))</f>
        <v/>
      </c>
      <c r="P184" s="18" t="str">
        <f>IF(Data_Simple!P184="", "",
IF(Data_Simple!P184=HLEM_info!E$17, HLEM_info!F$17,
IF(Data_Simple!P184=HLEM_info!G$17, HLEM_info!H$17,
IF(Data_Simple!P184=HLEM_info!I$17, HLEM_info!J$17,
IF(Data_Simple!P184=HLEM_info!K$17, HLEM_info!L$17,
IF(Data_Simple!P184=HLEM_info!M$17, HLEM_info!N$17,
IF(Data_Simple!P184=HLEM_info!O$17, HLEM_info!P$17,
IF(Data_Simple!P184=HLEM_info!Q$17, HLEM_info!R$17,
IF(Data_Simple!P184="0", 0,
"ERROR")))))))))</f>
        <v/>
      </c>
      <c r="Q184" s="18" t="str">
        <f>IF(Data_Simple!Q184="", "",
IF(Data_Simple!Q184=HLEM_info!E$18, HLEM_info!F$18,
IF(Data_Simple!Q184=HLEM_info!G$18, HLEM_info!H$18,
"ERROR")))</f>
        <v/>
      </c>
      <c r="R184" s="18" t="str">
        <f>IF(Data_Simple!R184="", "",
IF(Data_Simple!R184=HLEM_info!E$19, HLEM_info!F$19,
IF(Data_Simple!R184=HLEM_info!G$19, HLEM_info!H$19,
IF(Data_Simple!R184=HLEM_info!I$19, HLEM_info!J$19,
IF(Data_Simple!R184=HLEM_info!K$19, HLEM_info!L$19,
IF(Data_Simple!R184=HLEM_info!M$19, HLEM_info!N$19,
IF(Data_Simple!R184=HLEM_info!O$19, HLEM_info!P$19,
IF(Data_Simple!R184=HLEM_info!Q$19, HLEM_info!R$19,
IF(Data_Simple!R184="0", 0,
"ERROR")))))))))</f>
        <v/>
      </c>
      <c r="S184" s="18" t="str">
        <f>IF(Data_Simple!S184="", "",
IF(Data_Simple!S184=HLEM_info!E$20, HLEM_info!F$20,
IF(Data_Simple!S184=HLEM_info!G$20, HLEM_info!H$20,
"ERROR")))</f>
        <v/>
      </c>
      <c r="T184" s="18" t="str">
        <f>IF(Data_Simple!T184="", "",
IF(Data_Simple!T184=HLEM_info!E$21, HLEM_info!F$21,
IF(Data_Simple!T184=HLEM_info!G$21, HLEM_info!H$21,
IF(Data_Simple!T184=HLEM_info!I$21, HLEM_info!J$21,
IF(Data_Simple!T184=HLEM_info!K$21, HLEM_info!L$21,
IF(Data_Simple!T184=HLEM_info!M$21, HLEM_info!N$21,
IF(Data_Simple!T184=HLEM_info!O$21, HLEM_info!P$21,
IF(Data_Simple!T184=HLEM_info!Q$21, HLEM_info!R$21,
IF(Data_Simple!T184="0", 0,
"ERROR")))))))))</f>
        <v/>
      </c>
      <c r="U184" s="18" t="str">
        <f>IF(Data_Simple!U184="", "",
IF(Data_Simple!U184=HLEM_info!E$22, HLEM_info!F$22,
IF(Data_Simple!U184=HLEM_info!G$22, HLEM_info!H$22,
"ERROR")))</f>
        <v/>
      </c>
      <c r="V184" s="18" t="str">
        <f>IF(Data_Simple!V184="", "",
IF(Data_Simple!V184=HLEM_info!E$23, HLEM_info!F$23,
IF(Data_Simple!V184=HLEM_info!G$23, HLEM_info!H$23,
IF(Data_Simple!V184=HLEM_info!I$23, HLEM_info!J$23,
IF(Data_Simple!V184=HLEM_info!K$23, HLEM_info!L$23,
IF(Data_Simple!V184=HLEM_info!M$23, HLEM_info!N$23,
IF(Data_Simple!V184=HLEM_info!O$23, HLEM_info!P$23,
IF(Data_Simple!V184=HLEM_info!Q$23, HLEM_info!R$23,
IF(Data_Simple!V184="0", 0,
"ERROR")))))))))</f>
        <v/>
      </c>
      <c r="W184" s="18" t="str">
        <f>IF(Data_Simple!W184="", "", Data_Simple!W184)</f>
        <v/>
      </c>
      <c r="X184" s="18" t="str">
        <f>IF(Data_Simple!X184="", "", Data_Simple!X184)</f>
        <v/>
      </c>
      <c r="Y184" s="18" t="str">
        <f>IF(Data_Simple!Y184="", "", Data_Simple!Y184)</f>
        <v/>
      </c>
      <c r="Z184" s="18" t="str">
        <f>IF(Data_Simple!Z184="", "", Data_Simple!Z184)</f>
        <v/>
      </c>
      <c r="AA184" s="18" t="str">
        <f>IF(Data_Simple!AA184="", "", Data_Simple!AA184)</f>
        <v/>
      </c>
      <c r="AB184" s="18" t="str">
        <f>IF(Data_Simple!AB184="", "",
IF(Data_Simple!AB184=HLEM_info!E$8, HLEM_info!F$8,
IF(Data_Simple!AB184=HLEM_info!G$8, HLEM_info!H$8,
"ERROR")))</f>
        <v/>
      </c>
      <c r="AC184" s="18" t="str">
        <f>IF(Data_Simple!AC184="", "",
IF(Data_Simple!AC184=HLEM_info!E$9, HLEM_info!F$9,
IF(Data_Simple!AC184=HLEM_info!G$9, HLEM_info!H$9,
IF(Data_Simple!AC184=HLEM_info!I$9, HLEM_info!J$9,
IF(Data_Simple!AC184=HLEM_info!K$9, HLEM_info!L$9,
IF(Data_Simple!AC184=HLEM_info!M$9, HLEM_info!N$9,
IF(Data_Simple!AC184="0", 0,
"ERROR")))))))</f>
        <v/>
      </c>
      <c r="AD184" s="18" t="str">
        <f>IF(Data_Simple!AD184="", "",
IF(Data_Simple!AD184=HLEM_info!E$10, HLEM_info!F$10,
IF(Data_Simple!AD184=HLEM_info!G$10, HLEM_info!H$10,
"ERROR")))</f>
        <v/>
      </c>
      <c r="AE184" s="18" t="str">
        <f>IF(Data_Simple!AE184="", "",
IF(Data_Simple!AE184=HLEM_info!E$11, HLEM_info!F$11,
IF(Data_Simple!AE184=HLEM_info!G$11, HLEM_info!H$11,
IF(Data_Simple!AE184=HLEM_info!I$11, HLEM_info!J$11,
IF(Data_Simple!AE184=HLEM_info!K$11, HLEM_info!L$11,
IF(Data_Simple!AE184="0", 0,
"ERROR"))))))</f>
        <v/>
      </c>
      <c r="AF184" s="18" t="str">
        <f>IF(Data_Simple!AF184="", "",
IF(Data_Simple!AF184=HLEM_info!E$12, HLEM_info!F$12,
IF(Data_Simple!AF184=HLEM_info!G$12, HLEM_info!H$12,
"ERROR")))</f>
        <v/>
      </c>
      <c r="AG184" s="18" t="str">
        <f>IF(Data_Simple!AG184="", "",
IF(Data_Simple!AG184=HLEM_info!E$13, HLEM_info!F$13,
IF(Data_Simple!AG184=HLEM_info!G$13, HLEM_info!H$13,
IF(Data_Simple!AG184=HLEM_info!I$13, HLEM_info!J$13,
IF(Data_Simple!AG184=HLEM_info!K$13, HLEM_info!L$13,
IF(Data_Simple!AG184=HLEM_info!M$13, HLEM_info!N$13,
IF(Data_Simple!AG184=HLEM_info!O$13, HLEM_info!P$13,
IF(Data_Simple!AG184=HLEM_info!Q$13, HLEM_info!R$13,
IF(Data_Simple!AG184="0", 0,
"ERROR")))))))))</f>
        <v/>
      </c>
      <c r="AH184" s="18" t="str">
        <f>IF(Data_Simple!AH184="", "",
IF(Data_Simple!AH184=HLEM_info!E$14, HLEM_info!F$14,
IF(Data_Simple!AH184=HLEM_info!G$14, HLEM_info!H$14,
"ERROR")))</f>
        <v/>
      </c>
      <c r="AI184" s="18" t="str">
        <f>IF(Data_Simple!AI184="", "",
IF(Data_Simple!AI184=HLEM_info!E$15, HLEM_info!F$15,
IF(Data_Simple!AI184=HLEM_info!G$15, HLEM_info!H$15,
IF(Data_Simple!AI184=HLEM_info!I$15, HLEM_info!J$15,
IF(Data_Simple!AI184=HLEM_info!K$15, HLEM_info!L$15,
IF(Data_Simple!AI184=HLEM_info!M$15, HLEM_info!N$15,
IF(Data_Simple!AI184=HLEM_info!O$15, HLEM_info!P$15,
IF(Data_Simple!AI184=HLEM_info!Q$15, HLEM_info!R$15,
IF(Data_Simple!AI184="0", 0,
"ERROR")))))))))</f>
        <v/>
      </c>
      <c r="AJ184" s="18" t="str">
        <f>IF(Data_Simple!AJ184="", "",
IF(Data_Simple!AJ184=HLEM_info!E$16, HLEM_info!F$16,
IF(Data_Simple!AJ184=HLEM_info!G$16, HLEM_info!H$16,
"ERROR")))</f>
        <v/>
      </c>
      <c r="AK184" s="18" t="str">
        <f>IF(Data_Simple!AK184="", "",
IF(Data_Simple!AK184=HLEM_info!E$17, HLEM_info!F$17,
IF(Data_Simple!AK184=HLEM_info!G$17, HLEM_info!H$17,
IF(Data_Simple!AK184=HLEM_info!I$17, HLEM_info!J$17,
IF(Data_Simple!AK184=HLEM_info!K$17, HLEM_info!L$17,
IF(Data_Simple!AK184=HLEM_info!M$17, HLEM_info!N$17,
IF(Data_Simple!AK184=HLEM_info!O$17, HLEM_info!P$17,
IF(Data_Simple!AK184=HLEM_info!Q$17, HLEM_info!R$17,
IF(Data_Simple!AK184="0", 0,
"ERROR")))))))))</f>
        <v/>
      </c>
      <c r="AL184" s="18" t="str">
        <f>IF(Data_Simple!AL184="", "",
IF(Data_Simple!AL184=HLEM_info!E$18, HLEM_info!F$18,
IF(Data_Simple!AL184=HLEM_info!G$18, HLEM_info!H$18,
"ERROR")))</f>
        <v/>
      </c>
      <c r="AM184" s="18" t="str">
        <f>IF(Data_Simple!AM184="", "",
IF(Data_Simple!AM184=HLEM_info!E$19, HLEM_info!F$19,
IF(Data_Simple!AM184=HLEM_info!G$19, HLEM_info!H$19,
IF(Data_Simple!AM184=HLEM_info!I$19, HLEM_info!J$19,
IF(Data_Simple!AM184=HLEM_info!K$19, HLEM_info!L$19,
IF(Data_Simple!AM184=HLEM_info!M$19, HLEM_info!N$19,
IF(Data_Simple!AM184=HLEM_info!O$19, HLEM_info!P$19,
IF(Data_Simple!AM184=HLEM_info!Q$19, HLEM_info!R$19,
IF(Data_Simple!AM184="0", 0,
"ERROR")))))))))</f>
        <v/>
      </c>
      <c r="AN184" s="18" t="str">
        <f>IF(Data_Simple!AN184="", "",
IF(Data_Simple!AN184=HLEM_info!E$20, HLEM_info!F$20,
IF(Data_Simple!AN184=HLEM_info!G$20, HLEM_info!H$20,
"ERROR")))</f>
        <v/>
      </c>
      <c r="AO184" s="18" t="str">
        <f>IF(Data_Simple!AO184="", "",
IF(Data_Simple!AO184=HLEM_info!E$21, HLEM_info!F$21,
IF(Data_Simple!AO184=HLEM_info!G$21, HLEM_info!H$21,
IF(Data_Simple!AO184=HLEM_info!I$21, HLEM_info!J$21,
IF(Data_Simple!AO184=HLEM_info!K$21, HLEM_info!L$21,
IF(Data_Simple!AO184=HLEM_info!M$21, HLEM_info!N$21,
IF(Data_Simple!AO184=HLEM_info!O$21, HLEM_info!P$21,
IF(Data_Simple!AO184=HLEM_info!Q$21, HLEM_info!R$21,
IF(Data_Simple!AO184="0", 0,
"ERROR")))))))))</f>
        <v/>
      </c>
      <c r="AP184" s="18" t="str">
        <f>IF(Data_Simple!AP184="", "",
IF(Data_Simple!AP184=HLEM_info!E$22, HLEM_info!F$22,
IF(Data_Simple!AP184=HLEM_info!G$22, HLEM_info!H$22,
"ERROR")))</f>
        <v/>
      </c>
      <c r="AQ184" s="18" t="str">
        <f>IF(Data_Simple!AQ184="", "",
IF(Data_Simple!AQ184=HLEM_info!E$23, HLEM_info!F$23,
IF(Data_Simple!AQ184=HLEM_info!G$23, HLEM_info!H$23,
IF(Data_Simple!AQ184=HLEM_info!I$23, HLEM_info!J$23,
IF(Data_Simple!AQ184=HLEM_info!K$23, HLEM_info!L$23,
IF(Data_Simple!AQ184=HLEM_info!M$23, HLEM_info!N$23,
IF(Data_Simple!AQ184=HLEM_info!O$23, HLEM_info!P$23,
IF(Data_Simple!AQ184=HLEM_info!Q$23, HLEM_info!R$23,
IF(Data_Simple!AQ184="0", 0,
"ERROR")))))))))</f>
        <v/>
      </c>
      <c r="AR184" s="18" t="str">
        <f t="shared" si="4"/>
        <v/>
      </c>
      <c r="AS184" s="18" t="str">
        <f t="shared" si="5"/>
        <v/>
      </c>
    </row>
    <row r="185" spans="1:45" x14ac:dyDescent="0.2">
      <c r="A185" s="18" t="str">
        <f>IF(Data_Simple!A185="", "", Data_Simple!A185)</f>
        <v/>
      </c>
      <c r="B185" s="18" t="str">
        <f>IF(Data_Simple!B185="", "", Data_Simple!B185)</f>
        <v/>
      </c>
      <c r="C185" s="18" t="str">
        <f>IF(Data_Simple!C185="", "", Data_Simple!C185)</f>
        <v/>
      </c>
      <c r="D185" s="18" t="str">
        <f>IF(Data_Simple!D185="", "", Data_Simple!D185)</f>
        <v/>
      </c>
      <c r="E185" s="18" t="str">
        <f>IF(Data_Simple!E185="", "", Data_Simple!E185)</f>
        <v/>
      </c>
      <c r="F185" s="18" t="str">
        <f>IF(Data_Simple!F185="", "", Data_Simple!F185)</f>
        <v/>
      </c>
      <c r="G185" s="18" t="str">
        <f>IF(Data_Simple!G185="", "",
IF(Data_Simple!G185=HLEM_info!E$8, HLEM_info!F$8,
IF(Data_Simple!G185=HLEM_info!G$8, HLEM_info!H$8,
"ERROR")))</f>
        <v/>
      </c>
      <c r="H185" s="18" t="str">
        <f>IF(Data_Simple!H185="", "",
IF(Data_Simple!H185=HLEM_info!E$9, HLEM_info!F$9,
IF(Data_Simple!H185=HLEM_info!G$9, HLEM_info!H$9,
IF(Data_Simple!H185=HLEM_info!I$9, HLEM_info!J$9,
IF(Data_Simple!H185=HLEM_info!K$9, HLEM_info!L$9,
IF(Data_Simple!H185=HLEM_info!M$9, HLEM_info!N$9,
IF(Data_Simple!H185="0", 0,
"ERROR")))))))</f>
        <v/>
      </c>
      <c r="I185" s="18" t="str">
        <f>IF(Data_Simple!I185="", "",
IF(Data_Simple!I185=HLEM_info!E$10, HLEM_info!F$10,
IF(Data_Simple!I185=HLEM_info!G$10, HLEM_info!H$10,
"ERROR")))</f>
        <v/>
      </c>
      <c r="J185" s="18" t="str">
        <f>IF(Data_Simple!J185="", "",
IF(Data_Simple!J185=HLEM_info!E$11, HLEM_info!F$11,
IF(Data_Simple!J185=HLEM_info!G$11, HLEM_info!H$11,
IF(Data_Simple!J185=HLEM_info!I$11, HLEM_info!J$11,
IF(Data_Simple!J185=HLEM_info!K$11, HLEM_info!L$11,
IF(Data_Simple!J185="0", 0,
"ERROR"))))))</f>
        <v/>
      </c>
      <c r="K185" s="18" t="str">
        <f>IF(Data_Simple!K185="", "",
IF(Data_Simple!K185=HLEM_info!E$12, HLEM_info!F$12,
IF(Data_Simple!K185=HLEM_info!G$12, HLEM_info!H$12,
"ERROR")))</f>
        <v/>
      </c>
      <c r="L185" s="18" t="str">
        <f>IF(Data_Simple!L185="", "",
IF(Data_Simple!L185=HLEM_info!E$13, HLEM_info!F$13,
IF(Data_Simple!L185=HLEM_info!G$13, HLEM_info!H$13,
IF(Data_Simple!L185=HLEM_info!I$13, HLEM_info!J$13,
IF(Data_Simple!L185=HLEM_info!K$13, HLEM_info!L$13,
IF(Data_Simple!L185=HLEM_info!M$13, HLEM_info!N$13,
IF(Data_Simple!L185=HLEM_info!O$13, HLEM_info!P$13,
IF(Data_Simple!L185=HLEM_info!Q$13, HLEM_info!R$13,
IF(Data_Simple!L185="0", 0,
"ERROR")))))))))</f>
        <v/>
      </c>
      <c r="M185" s="18" t="str">
        <f>IF(Data_Simple!M185="", "",
IF(Data_Simple!M185=HLEM_info!E$14, HLEM_info!F$14,
IF(Data_Simple!M185=HLEM_info!G$14, HLEM_info!H$14,
"ERROR")))</f>
        <v/>
      </c>
      <c r="N185" s="18" t="str">
        <f>IF(Data_Simple!N185="", "",
IF(Data_Simple!N185=HLEM_info!E$15, HLEM_info!F$15,
IF(Data_Simple!N185=HLEM_info!G$15, HLEM_info!H$15,
IF(Data_Simple!N185=HLEM_info!I$15, HLEM_info!J$15,
IF(Data_Simple!N185=HLEM_info!K$15, HLEM_info!L$15,
IF(Data_Simple!N185=HLEM_info!M$15, HLEM_info!N$15,
IF(Data_Simple!N185=HLEM_info!O$15, HLEM_info!P$15,
IF(Data_Simple!N185=HLEM_info!Q$15, HLEM_info!R$15,
IF(Data_Simple!N185="0", 0,
"ERROR")))))))))</f>
        <v/>
      </c>
      <c r="O185" s="18" t="str">
        <f>IF(Data_Simple!O185="", "",
IF(Data_Simple!O185=HLEM_info!E$16, HLEM_info!F$16,
IF(Data_Simple!O185=HLEM_info!G$16, HLEM_info!H$16,
"ERROR")))</f>
        <v/>
      </c>
      <c r="P185" s="18" t="str">
        <f>IF(Data_Simple!P185="", "",
IF(Data_Simple!P185=HLEM_info!E$17, HLEM_info!F$17,
IF(Data_Simple!P185=HLEM_info!G$17, HLEM_info!H$17,
IF(Data_Simple!P185=HLEM_info!I$17, HLEM_info!J$17,
IF(Data_Simple!P185=HLEM_info!K$17, HLEM_info!L$17,
IF(Data_Simple!P185=HLEM_info!M$17, HLEM_info!N$17,
IF(Data_Simple!P185=HLEM_info!O$17, HLEM_info!P$17,
IF(Data_Simple!P185=HLEM_info!Q$17, HLEM_info!R$17,
IF(Data_Simple!P185="0", 0,
"ERROR")))))))))</f>
        <v/>
      </c>
      <c r="Q185" s="18" t="str">
        <f>IF(Data_Simple!Q185="", "",
IF(Data_Simple!Q185=HLEM_info!E$18, HLEM_info!F$18,
IF(Data_Simple!Q185=HLEM_info!G$18, HLEM_info!H$18,
"ERROR")))</f>
        <v/>
      </c>
      <c r="R185" s="18" t="str">
        <f>IF(Data_Simple!R185="", "",
IF(Data_Simple!R185=HLEM_info!E$19, HLEM_info!F$19,
IF(Data_Simple!R185=HLEM_info!G$19, HLEM_info!H$19,
IF(Data_Simple!R185=HLEM_info!I$19, HLEM_info!J$19,
IF(Data_Simple!R185=HLEM_info!K$19, HLEM_info!L$19,
IF(Data_Simple!R185=HLEM_info!M$19, HLEM_info!N$19,
IF(Data_Simple!R185=HLEM_info!O$19, HLEM_info!P$19,
IF(Data_Simple!R185=HLEM_info!Q$19, HLEM_info!R$19,
IF(Data_Simple!R185="0", 0,
"ERROR")))))))))</f>
        <v/>
      </c>
      <c r="S185" s="18" t="str">
        <f>IF(Data_Simple!S185="", "",
IF(Data_Simple!S185=HLEM_info!E$20, HLEM_info!F$20,
IF(Data_Simple!S185=HLEM_info!G$20, HLEM_info!H$20,
"ERROR")))</f>
        <v/>
      </c>
      <c r="T185" s="18" t="str">
        <f>IF(Data_Simple!T185="", "",
IF(Data_Simple!T185=HLEM_info!E$21, HLEM_info!F$21,
IF(Data_Simple!T185=HLEM_info!G$21, HLEM_info!H$21,
IF(Data_Simple!T185=HLEM_info!I$21, HLEM_info!J$21,
IF(Data_Simple!T185=HLEM_info!K$21, HLEM_info!L$21,
IF(Data_Simple!T185=HLEM_info!M$21, HLEM_info!N$21,
IF(Data_Simple!T185=HLEM_info!O$21, HLEM_info!P$21,
IF(Data_Simple!T185=HLEM_info!Q$21, HLEM_info!R$21,
IF(Data_Simple!T185="0", 0,
"ERROR")))))))))</f>
        <v/>
      </c>
      <c r="U185" s="18" t="str">
        <f>IF(Data_Simple!U185="", "",
IF(Data_Simple!U185=HLEM_info!E$22, HLEM_info!F$22,
IF(Data_Simple!U185=HLEM_info!G$22, HLEM_info!H$22,
"ERROR")))</f>
        <v/>
      </c>
      <c r="V185" s="18" t="str">
        <f>IF(Data_Simple!V185="", "",
IF(Data_Simple!V185=HLEM_info!E$23, HLEM_info!F$23,
IF(Data_Simple!V185=HLEM_info!G$23, HLEM_info!H$23,
IF(Data_Simple!V185=HLEM_info!I$23, HLEM_info!J$23,
IF(Data_Simple!V185=HLEM_info!K$23, HLEM_info!L$23,
IF(Data_Simple!V185=HLEM_info!M$23, HLEM_info!N$23,
IF(Data_Simple!V185=HLEM_info!O$23, HLEM_info!P$23,
IF(Data_Simple!V185=HLEM_info!Q$23, HLEM_info!R$23,
IF(Data_Simple!V185="0", 0,
"ERROR")))))))))</f>
        <v/>
      </c>
      <c r="W185" s="18" t="str">
        <f>IF(Data_Simple!W185="", "", Data_Simple!W185)</f>
        <v/>
      </c>
      <c r="X185" s="18" t="str">
        <f>IF(Data_Simple!X185="", "", Data_Simple!X185)</f>
        <v/>
      </c>
      <c r="Y185" s="18" t="str">
        <f>IF(Data_Simple!Y185="", "", Data_Simple!Y185)</f>
        <v/>
      </c>
      <c r="Z185" s="18" t="str">
        <f>IF(Data_Simple!Z185="", "", Data_Simple!Z185)</f>
        <v/>
      </c>
      <c r="AA185" s="18" t="str">
        <f>IF(Data_Simple!AA185="", "", Data_Simple!AA185)</f>
        <v/>
      </c>
      <c r="AB185" s="18" t="str">
        <f>IF(Data_Simple!AB185="", "",
IF(Data_Simple!AB185=HLEM_info!E$8, HLEM_info!F$8,
IF(Data_Simple!AB185=HLEM_info!G$8, HLEM_info!H$8,
"ERROR")))</f>
        <v/>
      </c>
      <c r="AC185" s="18" t="str">
        <f>IF(Data_Simple!AC185="", "",
IF(Data_Simple!AC185=HLEM_info!E$9, HLEM_info!F$9,
IF(Data_Simple!AC185=HLEM_info!G$9, HLEM_info!H$9,
IF(Data_Simple!AC185=HLEM_info!I$9, HLEM_info!J$9,
IF(Data_Simple!AC185=HLEM_info!K$9, HLEM_info!L$9,
IF(Data_Simple!AC185=HLEM_info!M$9, HLEM_info!N$9,
IF(Data_Simple!AC185="0", 0,
"ERROR")))))))</f>
        <v/>
      </c>
      <c r="AD185" s="18" t="str">
        <f>IF(Data_Simple!AD185="", "",
IF(Data_Simple!AD185=HLEM_info!E$10, HLEM_info!F$10,
IF(Data_Simple!AD185=HLEM_info!G$10, HLEM_info!H$10,
"ERROR")))</f>
        <v/>
      </c>
      <c r="AE185" s="18" t="str">
        <f>IF(Data_Simple!AE185="", "",
IF(Data_Simple!AE185=HLEM_info!E$11, HLEM_info!F$11,
IF(Data_Simple!AE185=HLEM_info!G$11, HLEM_info!H$11,
IF(Data_Simple!AE185=HLEM_info!I$11, HLEM_info!J$11,
IF(Data_Simple!AE185=HLEM_info!K$11, HLEM_info!L$11,
IF(Data_Simple!AE185="0", 0,
"ERROR"))))))</f>
        <v/>
      </c>
      <c r="AF185" s="18" t="str">
        <f>IF(Data_Simple!AF185="", "",
IF(Data_Simple!AF185=HLEM_info!E$12, HLEM_info!F$12,
IF(Data_Simple!AF185=HLEM_info!G$12, HLEM_info!H$12,
"ERROR")))</f>
        <v/>
      </c>
      <c r="AG185" s="18" t="str">
        <f>IF(Data_Simple!AG185="", "",
IF(Data_Simple!AG185=HLEM_info!E$13, HLEM_info!F$13,
IF(Data_Simple!AG185=HLEM_info!G$13, HLEM_info!H$13,
IF(Data_Simple!AG185=HLEM_info!I$13, HLEM_info!J$13,
IF(Data_Simple!AG185=HLEM_info!K$13, HLEM_info!L$13,
IF(Data_Simple!AG185=HLEM_info!M$13, HLEM_info!N$13,
IF(Data_Simple!AG185=HLEM_info!O$13, HLEM_info!P$13,
IF(Data_Simple!AG185=HLEM_info!Q$13, HLEM_info!R$13,
IF(Data_Simple!AG185="0", 0,
"ERROR")))))))))</f>
        <v/>
      </c>
      <c r="AH185" s="18" t="str">
        <f>IF(Data_Simple!AH185="", "",
IF(Data_Simple!AH185=HLEM_info!E$14, HLEM_info!F$14,
IF(Data_Simple!AH185=HLEM_info!G$14, HLEM_info!H$14,
"ERROR")))</f>
        <v/>
      </c>
      <c r="AI185" s="18" t="str">
        <f>IF(Data_Simple!AI185="", "",
IF(Data_Simple!AI185=HLEM_info!E$15, HLEM_info!F$15,
IF(Data_Simple!AI185=HLEM_info!G$15, HLEM_info!H$15,
IF(Data_Simple!AI185=HLEM_info!I$15, HLEM_info!J$15,
IF(Data_Simple!AI185=HLEM_info!K$15, HLEM_info!L$15,
IF(Data_Simple!AI185=HLEM_info!M$15, HLEM_info!N$15,
IF(Data_Simple!AI185=HLEM_info!O$15, HLEM_info!P$15,
IF(Data_Simple!AI185=HLEM_info!Q$15, HLEM_info!R$15,
IF(Data_Simple!AI185="0", 0,
"ERROR")))))))))</f>
        <v/>
      </c>
      <c r="AJ185" s="18" t="str">
        <f>IF(Data_Simple!AJ185="", "",
IF(Data_Simple!AJ185=HLEM_info!E$16, HLEM_info!F$16,
IF(Data_Simple!AJ185=HLEM_info!G$16, HLEM_info!H$16,
"ERROR")))</f>
        <v/>
      </c>
      <c r="AK185" s="18" t="str">
        <f>IF(Data_Simple!AK185="", "",
IF(Data_Simple!AK185=HLEM_info!E$17, HLEM_info!F$17,
IF(Data_Simple!AK185=HLEM_info!G$17, HLEM_info!H$17,
IF(Data_Simple!AK185=HLEM_info!I$17, HLEM_info!J$17,
IF(Data_Simple!AK185=HLEM_info!K$17, HLEM_info!L$17,
IF(Data_Simple!AK185=HLEM_info!M$17, HLEM_info!N$17,
IF(Data_Simple!AK185=HLEM_info!O$17, HLEM_info!P$17,
IF(Data_Simple!AK185=HLEM_info!Q$17, HLEM_info!R$17,
IF(Data_Simple!AK185="0", 0,
"ERROR")))))))))</f>
        <v/>
      </c>
      <c r="AL185" s="18" t="str">
        <f>IF(Data_Simple!AL185="", "",
IF(Data_Simple!AL185=HLEM_info!E$18, HLEM_info!F$18,
IF(Data_Simple!AL185=HLEM_info!G$18, HLEM_info!H$18,
"ERROR")))</f>
        <v/>
      </c>
      <c r="AM185" s="18" t="str">
        <f>IF(Data_Simple!AM185="", "",
IF(Data_Simple!AM185=HLEM_info!E$19, HLEM_info!F$19,
IF(Data_Simple!AM185=HLEM_info!G$19, HLEM_info!H$19,
IF(Data_Simple!AM185=HLEM_info!I$19, HLEM_info!J$19,
IF(Data_Simple!AM185=HLEM_info!K$19, HLEM_info!L$19,
IF(Data_Simple!AM185=HLEM_info!M$19, HLEM_info!N$19,
IF(Data_Simple!AM185=HLEM_info!O$19, HLEM_info!P$19,
IF(Data_Simple!AM185=HLEM_info!Q$19, HLEM_info!R$19,
IF(Data_Simple!AM185="0", 0,
"ERROR")))))))))</f>
        <v/>
      </c>
      <c r="AN185" s="18" t="str">
        <f>IF(Data_Simple!AN185="", "",
IF(Data_Simple!AN185=HLEM_info!E$20, HLEM_info!F$20,
IF(Data_Simple!AN185=HLEM_info!G$20, HLEM_info!H$20,
"ERROR")))</f>
        <v/>
      </c>
      <c r="AO185" s="18" t="str">
        <f>IF(Data_Simple!AO185="", "",
IF(Data_Simple!AO185=HLEM_info!E$21, HLEM_info!F$21,
IF(Data_Simple!AO185=HLEM_info!G$21, HLEM_info!H$21,
IF(Data_Simple!AO185=HLEM_info!I$21, HLEM_info!J$21,
IF(Data_Simple!AO185=HLEM_info!K$21, HLEM_info!L$21,
IF(Data_Simple!AO185=HLEM_info!M$21, HLEM_info!N$21,
IF(Data_Simple!AO185=HLEM_info!O$21, HLEM_info!P$21,
IF(Data_Simple!AO185=HLEM_info!Q$21, HLEM_info!R$21,
IF(Data_Simple!AO185="0", 0,
"ERROR")))))))))</f>
        <v/>
      </c>
      <c r="AP185" s="18" t="str">
        <f>IF(Data_Simple!AP185="", "",
IF(Data_Simple!AP185=HLEM_info!E$22, HLEM_info!F$22,
IF(Data_Simple!AP185=HLEM_info!G$22, HLEM_info!H$22,
"ERROR")))</f>
        <v/>
      </c>
      <c r="AQ185" s="18" t="str">
        <f>IF(Data_Simple!AQ185="", "",
IF(Data_Simple!AQ185=HLEM_info!E$23, HLEM_info!F$23,
IF(Data_Simple!AQ185=HLEM_info!G$23, HLEM_info!H$23,
IF(Data_Simple!AQ185=HLEM_info!I$23, HLEM_info!J$23,
IF(Data_Simple!AQ185=HLEM_info!K$23, HLEM_info!L$23,
IF(Data_Simple!AQ185=HLEM_info!M$23, HLEM_info!N$23,
IF(Data_Simple!AQ185=HLEM_info!O$23, HLEM_info!P$23,
IF(Data_Simple!AQ185=HLEM_info!Q$23, HLEM_info!R$23,
IF(Data_Simple!AQ185="0", 0,
"ERROR")))))))))</f>
        <v/>
      </c>
      <c r="AR185" s="18" t="str">
        <f t="shared" si="4"/>
        <v/>
      </c>
      <c r="AS185" s="18" t="str">
        <f t="shared" si="5"/>
        <v/>
      </c>
    </row>
    <row r="186" spans="1:45" x14ac:dyDescent="0.2">
      <c r="A186" s="18" t="str">
        <f>IF(Data_Simple!A186="", "", Data_Simple!A186)</f>
        <v/>
      </c>
      <c r="B186" s="18" t="str">
        <f>IF(Data_Simple!B186="", "", Data_Simple!B186)</f>
        <v/>
      </c>
      <c r="C186" s="18" t="str">
        <f>IF(Data_Simple!C186="", "", Data_Simple!C186)</f>
        <v/>
      </c>
      <c r="D186" s="18" t="str">
        <f>IF(Data_Simple!D186="", "", Data_Simple!D186)</f>
        <v/>
      </c>
      <c r="E186" s="18" t="str">
        <f>IF(Data_Simple!E186="", "", Data_Simple!E186)</f>
        <v/>
      </c>
      <c r="F186" s="18" t="str">
        <f>IF(Data_Simple!F186="", "", Data_Simple!F186)</f>
        <v/>
      </c>
      <c r="G186" s="18" t="str">
        <f>IF(Data_Simple!G186="", "",
IF(Data_Simple!G186=HLEM_info!E$8, HLEM_info!F$8,
IF(Data_Simple!G186=HLEM_info!G$8, HLEM_info!H$8,
"ERROR")))</f>
        <v/>
      </c>
      <c r="H186" s="18" t="str">
        <f>IF(Data_Simple!H186="", "",
IF(Data_Simple!H186=HLEM_info!E$9, HLEM_info!F$9,
IF(Data_Simple!H186=HLEM_info!G$9, HLEM_info!H$9,
IF(Data_Simple!H186=HLEM_info!I$9, HLEM_info!J$9,
IF(Data_Simple!H186=HLEM_info!K$9, HLEM_info!L$9,
IF(Data_Simple!H186=HLEM_info!M$9, HLEM_info!N$9,
IF(Data_Simple!H186="0", 0,
"ERROR")))))))</f>
        <v/>
      </c>
      <c r="I186" s="18" t="str">
        <f>IF(Data_Simple!I186="", "",
IF(Data_Simple!I186=HLEM_info!E$10, HLEM_info!F$10,
IF(Data_Simple!I186=HLEM_info!G$10, HLEM_info!H$10,
"ERROR")))</f>
        <v/>
      </c>
      <c r="J186" s="18" t="str">
        <f>IF(Data_Simple!J186="", "",
IF(Data_Simple!J186=HLEM_info!E$11, HLEM_info!F$11,
IF(Data_Simple!J186=HLEM_info!G$11, HLEM_info!H$11,
IF(Data_Simple!J186=HLEM_info!I$11, HLEM_info!J$11,
IF(Data_Simple!J186=HLEM_info!K$11, HLEM_info!L$11,
IF(Data_Simple!J186="0", 0,
"ERROR"))))))</f>
        <v/>
      </c>
      <c r="K186" s="18" t="str">
        <f>IF(Data_Simple!K186="", "",
IF(Data_Simple!K186=HLEM_info!E$12, HLEM_info!F$12,
IF(Data_Simple!K186=HLEM_info!G$12, HLEM_info!H$12,
"ERROR")))</f>
        <v/>
      </c>
      <c r="L186" s="18" t="str">
        <f>IF(Data_Simple!L186="", "",
IF(Data_Simple!L186=HLEM_info!E$13, HLEM_info!F$13,
IF(Data_Simple!L186=HLEM_info!G$13, HLEM_info!H$13,
IF(Data_Simple!L186=HLEM_info!I$13, HLEM_info!J$13,
IF(Data_Simple!L186=HLEM_info!K$13, HLEM_info!L$13,
IF(Data_Simple!L186=HLEM_info!M$13, HLEM_info!N$13,
IF(Data_Simple!L186=HLEM_info!O$13, HLEM_info!P$13,
IF(Data_Simple!L186=HLEM_info!Q$13, HLEM_info!R$13,
IF(Data_Simple!L186="0", 0,
"ERROR")))))))))</f>
        <v/>
      </c>
      <c r="M186" s="18" t="str">
        <f>IF(Data_Simple!M186="", "",
IF(Data_Simple!M186=HLEM_info!E$14, HLEM_info!F$14,
IF(Data_Simple!M186=HLEM_info!G$14, HLEM_info!H$14,
"ERROR")))</f>
        <v/>
      </c>
      <c r="N186" s="18" t="str">
        <f>IF(Data_Simple!N186="", "",
IF(Data_Simple!N186=HLEM_info!E$15, HLEM_info!F$15,
IF(Data_Simple!N186=HLEM_info!G$15, HLEM_info!H$15,
IF(Data_Simple!N186=HLEM_info!I$15, HLEM_info!J$15,
IF(Data_Simple!N186=HLEM_info!K$15, HLEM_info!L$15,
IF(Data_Simple!N186=HLEM_info!M$15, HLEM_info!N$15,
IF(Data_Simple!N186=HLEM_info!O$15, HLEM_info!P$15,
IF(Data_Simple!N186=HLEM_info!Q$15, HLEM_info!R$15,
IF(Data_Simple!N186="0", 0,
"ERROR")))))))))</f>
        <v/>
      </c>
      <c r="O186" s="18" t="str">
        <f>IF(Data_Simple!O186="", "",
IF(Data_Simple!O186=HLEM_info!E$16, HLEM_info!F$16,
IF(Data_Simple!O186=HLEM_info!G$16, HLEM_info!H$16,
"ERROR")))</f>
        <v/>
      </c>
      <c r="P186" s="18" t="str">
        <f>IF(Data_Simple!P186="", "",
IF(Data_Simple!P186=HLEM_info!E$17, HLEM_info!F$17,
IF(Data_Simple!P186=HLEM_info!G$17, HLEM_info!H$17,
IF(Data_Simple!P186=HLEM_info!I$17, HLEM_info!J$17,
IF(Data_Simple!P186=HLEM_info!K$17, HLEM_info!L$17,
IF(Data_Simple!P186=HLEM_info!M$17, HLEM_info!N$17,
IF(Data_Simple!P186=HLEM_info!O$17, HLEM_info!P$17,
IF(Data_Simple!P186=HLEM_info!Q$17, HLEM_info!R$17,
IF(Data_Simple!P186="0", 0,
"ERROR")))))))))</f>
        <v/>
      </c>
      <c r="Q186" s="18" t="str">
        <f>IF(Data_Simple!Q186="", "",
IF(Data_Simple!Q186=HLEM_info!E$18, HLEM_info!F$18,
IF(Data_Simple!Q186=HLEM_info!G$18, HLEM_info!H$18,
"ERROR")))</f>
        <v/>
      </c>
      <c r="R186" s="18" t="str">
        <f>IF(Data_Simple!R186="", "",
IF(Data_Simple!R186=HLEM_info!E$19, HLEM_info!F$19,
IF(Data_Simple!R186=HLEM_info!G$19, HLEM_info!H$19,
IF(Data_Simple!R186=HLEM_info!I$19, HLEM_info!J$19,
IF(Data_Simple!R186=HLEM_info!K$19, HLEM_info!L$19,
IF(Data_Simple!R186=HLEM_info!M$19, HLEM_info!N$19,
IF(Data_Simple!R186=HLEM_info!O$19, HLEM_info!P$19,
IF(Data_Simple!R186=HLEM_info!Q$19, HLEM_info!R$19,
IF(Data_Simple!R186="0", 0,
"ERROR")))))))))</f>
        <v/>
      </c>
      <c r="S186" s="18" t="str">
        <f>IF(Data_Simple!S186="", "",
IF(Data_Simple!S186=HLEM_info!E$20, HLEM_info!F$20,
IF(Data_Simple!S186=HLEM_info!G$20, HLEM_info!H$20,
"ERROR")))</f>
        <v/>
      </c>
      <c r="T186" s="18" t="str">
        <f>IF(Data_Simple!T186="", "",
IF(Data_Simple!T186=HLEM_info!E$21, HLEM_info!F$21,
IF(Data_Simple!T186=HLEM_info!G$21, HLEM_info!H$21,
IF(Data_Simple!T186=HLEM_info!I$21, HLEM_info!J$21,
IF(Data_Simple!T186=HLEM_info!K$21, HLEM_info!L$21,
IF(Data_Simple!T186=HLEM_info!M$21, HLEM_info!N$21,
IF(Data_Simple!T186=HLEM_info!O$21, HLEM_info!P$21,
IF(Data_Simple!T186=HLEM_info!Q$21, HLEM_info!R$21,
IF(Data_Simple!T186="0", 0,
"ERROR")))))))))</f>
        <v/>
      </c>
      <c r="U186" s="18" t="str">
        <f>IF(Data_Simple!U186="", "",
IF(Data_Simple!U186=HLEM_info!E$22, HLEM_info!F$22,
IF(Data_Simple!U186=HLEM_info!G$22, HLEM_info!H$22,
"ERROR")))</f>
        <v/>
      </c>
      <c r="V186" s="18" t="str">
        <f>IF(Data_Simple!V186="", "",
IF(Data_Simple!V186=HLEM_info!E$23, HLEM_info!F$23,
IF(Data_Simple!V186=HLEM_info!G$23, HLEM_info!H$23,
IF(Data_Simple!V186=HLEM_info!I$23, HLEM_info!J$23,
IF(Data_Simple!V186=HLEM_info!K$23, HLEM_info!L$23,
IF(Data_Simple!V186=HLEM_info!M$23, HLEM_info!N$23,
IF(Data_Simple!V186=HLEM_info!O$23, HLEM_info!P$23,
IF(Data_Simple!V186=HLEM_info!Q$23, HLEM_info!R$23,
IF(Data_Simple!V186="0", 0,
"ERROR")))))))))</f>
        <v/>
      </c>
      <c r="W186" s="18" t="str">
        <f>IF(Data_Simple!W186="", "", Data_Simple!W186)</f>
        <v/>
      </c>
      <c r="X186" s="18" t="str">
        <f>IF(Data_Simple!X186="", "", Data_Simple!X186)</f>
        <v/>
      </c>
      <c r="Y186" s="18" t="str">
        <f>IF(Data_Simple!Y186="", "", Data_Simple!Y186)</f>
        <v/>
      </c>
      <c r="Z186" s="18" t="str">
        <f>IF(Data_Simple!Z186="", "", Data_Simple!Z186)</f>
        <v/>
      </c>
      <c r="AA186" s="18" t="str">
        <f>IF(Data_Simple!AA186="", "", Data_Simple!AA186)</f>
        <v/>
      </c>
      <c r="AB186" s="18" t="str">
        <f>IF(Data_Simple!AB186="", "",
IF(Data_Simple!AB186=HLEM_info!E$8, HLEM_info!F$8,
IF(Data_Simple!AB186=HLEM_info!G$8, HLEM_info!H$8,
"ERROR")))</f>
        <v/>
      </c>
      <c r="AC186" s="18" t="str">
        <f>IF(Data_Simple!AC186="", "",
IF(Data_Simple!AC186=HLEM_info!E$9, HLEM_info!F$9,
IF(Data_Simple!AC186=HLEM_info!G$9, HLEM_info!H$9,
IF(Data_Simple!AC186=HLEM_info!I$9, HLEM_info!J$9,
IF(Data_Simple!AC186=HLEM_info!K$9, HLEM_info!L$9,
IF(Data_Simple!AC186=HLEM_info!M$9, HLEM_info!N$9,
IF(Data_Simple!AC186="0", 0,
"ERROR")))))))</f>
        <v/>
      </c>
      <c r="AD186" s="18" t="str">
        <f>IF(Data_Simple!AD186="", "",
IF(Data_Simple!AD186=HLEM_info!E$10, HLEM_info!F$10,
IF(Data_Simple!AD186=HLEM_info!G$10, HLEM_info!H$10,
"ERROR")))</f>
        <v/>
      </c>
      <c r="AE186" s="18" t="str">
        <f>IF(Data_Simple!AE186="", "",
IF(Data_Simple!AE186=HLEM_info!E$11, HLEM_info!F$11,
IF(Data_Simple!AE186=HLEM_info!G$11, HLEM_info!H$11,
IF(Data_Simple!AE186=HLEM_info!I$11, HLEM_info!J$11,
IF(Data_Simple!AE186=HLEM_info!K$11, HLEM_info!L$11,
IF(Data_Simple!AE186="0", 0,
"ERROR"))))))</f>
        <v/>
      </c>
      <c r="AF186" s="18" t="str">
        <f>IF(Data_Simple!AF186="", "",
IF(Data_Simple!AF186=HLEM_info!E$12, HLEM_info!F$12,
IF(Data_Simple!AF186=HLEM_info!G$12, HLEM_info!H$12,
"ERROR")))</f>
        <v/>
      </c>
      <c r="AG186" s="18" t="str">
        <f>IF(Data_Simple!AG186="", "",
IF(Data_Simple!AG186=HLEM_info!E$13, HLEM_info!F$13,
IF(Data_Simple!AG186=HLEM_info!G$13, HLEM_info!H$13,
IF(Data_Simple!AG186=HLEM_info!I$13, HLEM_info!J$13,
IF(Data_Simple!AG186=HLEM_info!K$13, HLEM_info!L$13,
IF(Data_Simple!AG186=HLEM_info!M$13, HLEM_info!N$13,
IF(Data_Simple!AG186=HLEM_info!O$13, HLEM_info!P$13,
IF(Data_Simple!AG186=HLEM_info!Q$13, HLEM_info!R$13,
IF(Data_Simple!AG186="0", 0,
"ERROR")))))))))</f>
        <v/>
      </c>
      <c r="AH186" s="18" t="str">
        <f>IF(Data_Simple!AH186="", "",
IF(Data_Simple!AH186=HLEM_info!E$14, HLEM_info!F$14,
IF(Data_Simple!AH186=HLEM_info!G$14, HLEM_info!H$14,
"ERROR")))</f>
        <v/>
      </c>
      <c r="AI186" s="18" t="str">
        <f>IF(Data_Simple!AI186="", "",
IF(Data_Simple!AI186=HLEM_info!E$15, HLEM_info!F$15,
IF(Data_Simple!AI186=HLEM_info!G$15, HLEM_info!H$15,
IF(Data_Simple!AI186=HLEM_info!I$15, HLEM_info!J$15,
IF(Data_Simple!AI186=HLEM_info!K$15, HLEM_info!L$15,
IF(Data_Simple!AI186=HLEM_info!M$15, HLEM_info!N$15,
IF(Data_Simple!AI186=HLEM_info!O$15, HLEM_info!P$15,
IF(Data_Simple!AI186=HLEM_info!Q$15, HLEM_info!R$15,
IF(Data_Simple!AI186="0", 0,
"ERROR")))))))))</f>
        <v/>
      </c>
      <c r="AJ186" s="18" t="str">
        <f>IF(Data_Simple!AJ186="", "",
IF(Data_Simple!AJ186=HLEM_info!E$16, HLEM_info!F$16,
IF(Data_Simple!AJ186=HLEM_info!G$16, HLEM_info!H$16,
"ERROR")))</f>
        <v/>
      </c>
      <c r="AK186" s="18" t="str">
        <f>IF(Data_Simple!AK186="", "",
IF(Data_Simple!AK186=HLEM_info!E$17, HLEM_info!F$17,
IF(Data_Simple!AK186=HLEM_info!G$17, HLEM_info!H$17,
IF(Data_Simple!AK186=HLEM_info!I$17, HLEM_info!J$17,
IF(Data_Simple!AK186=HLEM_info!K$17, HLEM_info!L$17,
IF(Data_Simple!AK186=HLEM_info!M$17, HLEM_info!N$17,
IF(Data_Simple!AK186=HLEM_info!O$17, HLEM_info!P$17,
IF(Data_Simple!AK186=HLEM_info!Q$17, HLEM_info!R$17,
IF(Data_Simple!AK186="0", 0,
"ERROR")))))))))</f>
        <v/>
      </c>
      <c r="AL186" s="18" t="str">
        <f>IF(Data_Simple!AL186="", "",
IF(Data_Simple!AL186=HLEM_info!E$18, HLEM_info!F$18,
IF(Data_Simple!AL186=HLEM_info!G$18, HLEM_info!H$18,
"ERROR")))</f>
        <v/>
      </c>
      <c r="AM186" s="18" t="str">
        <f>IF(Data_Simple!AM186="", "",
IF(Data_Simple!AM186=HLEM_info!E$19, HLEM_info!F$19,
IF(Data_Simple!AM186=HLEM_info!G$19, HLEM_info!H$19,
IF(Data_Simple!AM186=HLEM_info!I$19, HLEM_info!J$19,
IF(Data_Simple!AM186=HLEM_info!K$19, HLEM_info!L$19,
IF(Data_Simple!AM186=HLEM_info!M$19, HLEM_info!N$19,
IF(Data_Simple!AM186=HLEM_info!O$19, HLEM_info!P$19,
IF(Data_Simple!AM186=HLEM_info!Q$19, HLEM_info!R$19,
IF(Data_Simple!AM186="0", 0,
"ERROR")))))))))</f>
        <v/>
      </c>
      <c r="AN186" s="18" t="str">
        <f>IF(Data_Simple!AN186="", "",
IF(Data_Simple!AN186=HLEM_info!E$20, HLEM_info!F$20,
IF(Data_Simple!AN186=HLEM_info!G$20, HLEM_info!H$20,
"ERROR")))</f>
        <v/>
      </c>
      <c r="AO186" s="18" t="str">
        <f>IF(Data_Simple!AO186="", "",
IF(Data_Simple!AO186=HLEM_info!E$21, HLEM_info!F$21,
IF(Data_Simple!AO186=HLEM_info!G$21, HLEM_info!H$21,
IF(Data_Simple!AO186=HLEM_info!I$21, HLEM_info!J$21,
IF(Data_Simple!AO186=HLEM_info!K$21, HLEM_info!L$21,
IF(Data_Simple!AO186=HLEM_info!M$21, HLEM_info!N$21,
IF(Data_Simple!AO186=HLEM_info!O$21, HLEM_info!P$21,
IF(Data_Simple!AO186=HLEM_info!Q$21, HLEM_info!R$21,
IF(Data_Simple!AO186="0", 0,
"ERROR")))))))))</f>
        <v/>
      </c>
      <c r="AP186" s="18" t="str">
        <f>IF(Data_Simple!AP186="", "",
IF(Data_Simple!AP186=HLEM_info!E$22, HLEM_info!F$22,
IF(Data_Simple!AP186=HLEM_info!G$22, HLEM_info!H$22,
"ERROR")))</f>
        <v/>
      </c>
      <c r="AQ186" s="18" t="str">
        <f>IF(Data_Simple!AQ186="", "",
IF(Data_Simple!AQ186=HLEM_info!E$23, HLEM_info!F$23,
IF(Data_Simple!AQ186=HLEM_info!G$23, HLEM_info!H$23,
IF(Data_Simple!AQ186=HLEM_info!I$23, HLEM_info!J$23,
IF(Data_Simple!AQ186=HLEM_info!K$23, HLEM_info!L$23,
IF(Data_Simple!AQ186=HLEM_info!M$23, HLEM_info!N$23,
IF(Data_Simple!AQ186=HLEM_info!O$23, HLEM_info!P$23,
IF(Data_Simple!AQ186=HLEM_info!Q$23, HLEM_info!R$23,
IF(Data_Simple!AQ186="0", 0,
"ERROR")))))))))</f>
        <v/>
      </c>
      <c r="AR186" s="18" t="str">
        <f t="shared" si="4"/>
        <v/>
      </c>
      <c r="AS186" s="18" t="str">
        <f t="shared" si="5"/>
        <v/>
      </c>
    </row>
    <row r="187" spans="1:45" x14ac:dyDescent="0.2">
      <c r="A187" s="18" t="str">
        <f>IF(Data_Simple!A187="", "", Data_Simple!A187)</f>
        <v/>
      </c>
      <c r="B187" s="18" t="str">
        <f>IF(Data_Simple!B187="", "", Data_Simple!B187)</f>
        <v/>
      </c>
      <c r="C187" s="18" t="str">
        <f>IF(Data_Simple!C187="", "", Data_Simple!C187)</f>
        <v/>
      </c>
      <c r="D187" s="18" t="str">
        <f>IF(Data_Simple!D187="", "", Data_Simple!D187)</f>
        <v/>
      </c>
      <c r="E187" s="18" t="str">
        <f>IF(Data_Simple!E187="", "", Data_Simple!E187)</f>
        <v/>
      </c>
      <c r="F187" s="18" t="str">
        <f>IF(Data_Simple!F187="", "", Data_Simple!F187)</f>
        <v/>
      </c>
      <c r="G187" s="18" t="str">
        <f>IF(Data_Simple!G187="", "",
IF(Data_Simple!G187=HLEM_info!E$8, HLEM_info!F$8,
IF(Data_Simple!G187=HLEM_info!G$8, HLEM_info!H$8,
"ERROR")))</f>
        <v/>
      </c>
      <c r="H187" s="18" t="str">
        <f>IF(Data_Simple!H187="", "",
IF(Data_Simple!H187=HLEM_info!E$9, HLEM_info!F$9,
IF(Data_Simple!H187=HLEM_info!G$9, HLEM_info!H$9,
IF(Data_Simple!H187=HLEM_info!I$9, HLEM_info!J$9,
IF(Data_Simple!H187=HLEM_info!K$9, HLEM_info!L$9,
IF(Data_Simple!H187=HLEM_info!M$9, HLEM_info!N$9,
IF(Data_Simple!H187="0", 0,
"ERROR")))))))</f>
        <v/>
      </c>
      <c r="I187" s="18" t="str">
        <f>IF(Data_Simple!I187="", "",
IF(Data_Simple!I187=HLEM_info!E$10, HLEM_info!F$10,
IF(Data_Simple!I187=HLEM_info!G$10, HLEM_info!H$10,
"ERROR")))</f>
        <v/>
      </c>
      <c r="J187" s="18" t="str">
        <f>IF(Data_Simple!J187="", "",
IF(Data_Simple!J187=HLEM_info!E$11, HLEM_info!F$11,
IF(Data_Simple!J187=HLEM_info!G$11, HLEM_info!H$11,
IF(Data_Simple!J187=HLEM_info!I$11, HLEM_info!J$11,
IF(Data_Simple!J187=HLEM_info!K$11, HLEM_info!L$11,
IF(Data_Simple!J187="0", 0,
"ERROR"))))))</f>
        <v/>
      </c>
      <c r="K187" s="18" t="str">
        <f>IF(Data_Simple!K187="", "",
IF(Data_Simple!K187=HLEM_info!E$12, HLEM_info!F$12,
IF(Data_Simple!K187=HLEM_info!G$12, HLEM_info!H$12,
"ERROR")))</f>
        <v/>
      </c>
      <c r="L187" s="18" t="str">
        <f>IF(Data_Simple!L187="", "",
IF(Data_Simple!L187=HLEM_info!E$13, HLEM_info!F$13,
IF(Data_Simple!L187=HLEM_info!G$13, HLEM_info!H$13,
IF(Data_Simple!L187=HLEM_info!I$13, HLEM_info!J$13,
IF(Data_Simple!L187=HLEM_info!K$13, HLEM_info!L$13,
IF(Data_Simple!L187=HLEM_info!M$13, HLEM_info!N$13,
IF(Data_Simple!L187=HLEM_info!O$13, HLEM_info!P$13,
IF(Data_Simple!L187=HLEM_info!Q$13, HLEM_info!R$13,
IF(Data_Simple!L187="0", 0,
"ERROR")))))))))</f>
        <v/>
      </c>
      <c r="M187" s="18" t="str">
        <f>IF(Data_Simple!M187="", "",
IF(Data_Simple!M187=HLEM_info!E$14, HLEM_info!F$14,
IF(Data_Simple!M187=HLEM_info!G$14, HLEM_info!H$14,
"ERROR")))</f>
        <v/>
      </c>
      <c r="N187" s="18" t="str">
        <f>IF(Data_Simple!N187="", "",
IF(Data_Simple!N187=HLEM_info!E$15, HLEM_info!F$15,
IF(Data_Simple!N187=HLEM_info!G$15, HLEM_info!H$15,
IF(Data_Simple!N187=HLEM_info!I$15, HLEM_info!J$15,
IF(Data_Simple!N187=HLEM_info!K$15, HLEM_info!L$15,
IF(Data_Simple!N187=HLEM_info!M$15, HLEM_info!N$15,
IF(Data_Simple!N187=HLEM_info!O$15, HLEM_info!P$15,
IF(Data_Simple!N187=HLEM_info!Q$15, HLEM_info!R$15,
IF(Data_Simple!N187="0", 0,
"ERROR")))))))))</f>
        <v/>
      </c>
      <c r="O187" s="18" t="str">
        <f>IF(Data_Simple!O187="", "",
IF(Data_Simple!O187=HLEM_info!E$16, HLEM_info!F$16,
IF(Data_Simple!O187=HLEM_info!G$16, HLEM_info!H$16,
"ERROR")))</f>
        <v/>
      </c>
      <c r="P187" s="18" t="str">
        <f>IF(Data_Simple!P187="", "",
IF(Data_Simple!P187=HLEM_info!E$17, HLEM_info!F$17,
IF(Data_Simple!P187=HLEM_info!G$17, HLEM_info!H$17,
IF(Data_Simple!P187=HLEM_info!I$17, HLEM_info!J$17,
IF(Data_Simple!P187=HLEM_info!K$17, HLEM_info!L$17,
IF(Data_Simple!P187=HLEM_info!M$17, HLEM_info!N$17,
IF(Data_Simple!P187=HLEM_info!O$17, HLEM_info!P$17,
IF(Data_Simple!P187=HLEM_info!Q$17, HLEM_info!R$17,
IF(Data_Simple!P187="0", 0,
"ERROR")))))))))</f>
        <v/>
      </c>
      <c r="Q187" s="18" t="str">
        <f>IF(Data_Simple!Q187="", "",
IF(Data_Simple!Q187=HLEM_info!E$18, HLEM_info!F$18,
IF(Data_Simple!Q187=HLEM_info!G$18, HLEM_info!H$18,
"ERROR")))</f>
        <v/>
      </c>
      <c r="R187" s="18" t="str">
        <f>IF(Data_Simple!R187="", "",
IF(Data_Simple!R187=HLEM_info!E$19, HLEM_info!F$19,
IF(Data_Simple!R187=HLEM_info!G$19, HLEM_info!H$19,
IF(Data_Simple!R187=HLEM_info!I$19, HLEM_info!J$19,
IF(Data_Simple!R187=HLEM_info!K$19, HLEM_info!L$19,
IF(Data_Simple!R187=HLEM_info!M$19, HLEM_info!N$19,
IF(Data_Simple!R187=HLEM_info!O$19, HLEM_info!P$19,
IF(Data_Simple!R187=HLEM_info!Q$19, HLEM_info!R$19,
IF(Data_Simple!R187="0", 0,
"ERROR")))))))))</f>
        <v/>
      </c>
      <c r="S187" s="18" t="str">
        <f>IF(Data_Simple!S187="", "",
IF(Data_Simple!S187=HLEM_info!E$20, HLEM_info!F$20,
IF(Data_Simple!S187=HLEM_info!G$20, HLEM_info!H$20,
"ERROR")))</f>
        <v/>
      </c>
      <c r="T187" s="18" t="str">
        <f>IF(Data_Simple!T187="", "",
IF(Data_Simple!T187=HLEM_info!E$21, HLEM_info!F$21,
IF(Data_Simple!T187=HLEM_info!G$21, HLEM_info!H$21,
IF(Data_Simple!T187=HLEM_info!I$21, HLEM_info!J$21,
IF(Data_Simple!T187=HLEM_info!K$21, HLEM_info!L$21,
IF(Data_Simple!T187=HLEM_info!M$21, HLEM_info!N$21,
IF(Data_Simple!T187=HLEM_info!O$21, HLEM_info!P$21,
IF(Data_Simple!T187=HLEM_info!Q$21, HLEM_info!R$21,
IF(Data_Simple!T187="0", 0,
"ERROR")))))))))</f>
        <v/>
      </c>
      <c r="U187" s="18" t="str">
        <f>IF(Data_Simple!U187="", "",
IF(Data_Simple!U187=HLEM_info!E$22, HLEM_info!F$22,
IF(Data_Simple!U187=HLEM_info!G$22, HLEM_info!H$22,
"ERROR")))</f>
        <v/>
      </c>
      <c r="V187" s="18" t="str">
        <f>IF(Data_Simple!V187="", "",
IF(Data_Simple!V187=HLEM_info!E$23, HLEM_info!F$23,
IF(Data_Simple!V187=HLEM_info!G$23, HLEM_info!H$23,
IF(Data_Simple!V187=HLEM_info!I$23, HLEM_info!J$23,
IF(Data_Simple!V187=HLEM_info!K$23, HLEM_info!L$23,
IF(Data_Simple!V187=HLEM_info!M$23, HLEM_info!N$23,
IF(Data_Simple!V187=HLEM_info!O$23, HLEM_info!P$23,
IF(Data_Simple!V187=HLEM_info!Q$23, HLEM_info!R$23,
IF(Data_Simple!V187="0", 0,
"ERROR")))))))))</f>
        <v/>
      </c>
      <c r="W187" s="18" t="str">
        <f>IF(Data_Simple!W187="", "", Data_Simple!W187)</f>
        <v/>
      </c>
      <c r="X187" s="18" t="str">
        <f>IF(Data_Simple!X187="", "", Data_Simple!X187)</f>
        <v/>
      </c>
      <c r="Y187" s="18" t="str">
        <f>IF(Data_Simple!Y187="", "", Data_Simple!Y187)</f>
        <v/>
      </c>
      <c r="Z187" s="18" t="str">
        <f>IF(Data_Simple!Z187="", "", Data_Simple!Z187)</f>
        <v/>
      </c>
      <c r="AA187" s="18" t="str">
        <f>IF(Data_Simple!AA187="", "", Data_Simple!AA187)</f>
        <v/>
      </c>
      <c r="AB187" s="18" t="str">
        <f>IF(Data_Simple!AB187="", "",
IF(Data_Simple!AB187=HLEM_info!E$8, HLEM_info!F$8,
IF(Data_Simple!AB187=HLEM_info!G$8, HLEM_info!H$8,
"ERROR")))</f>
        <v/>
      </c>
      <c r="AC187" s="18" t="str">
        <f>IF(Data_Simple!AC187="", "",
IF(Data_Simple!AC187=HLEM_info!E$9, HLEM_info!F$9,
IF(Data_Simple!AC187=HLEM_info!G$9, HLEM_info!H$9,
IF(Data_Simple!AC187=HLEM_info!I$9, HLEM_info!J$9,
IF(Data_Simple!AC187=HLEM_info!K$9, HLEM_info!L$9,
IF(Data_Simple!AC187=HLEM_info!M$9, HLEM_info!N$9,
IF(Data_Simple!AC187="0", 0,
"ERROR")))))))</f>
        <v/>
      </c>
      <c r="AD187" s="18" t="str">
        <f>IF(Data_Simple!AD187="", "",
IF(Data_Simple!AD187=HLEM_info!E$10, HLEM_info!F$10,
IF(Data_Simple!AD187=HLEM_info!G$10, HLEM_info!H$10,
"ERROR")))</f>
        <v/>
      </c>
      <c r="AE187" s="18" t="str">
        <f>IF(Data_Simple!AE187="", "",
IF(Data_Simple!AE187=HLEM_info!E$11, HLEM_info!F$11,
IF(Data_Simple!AE187=HLEM_info!G$11, HLEM_info!H$11,
IF(Data_Simple!AE187=HLEM_info!I$11, HLEM_info!J$11,
IF(Data_Simple!AE187=HLEM_info!K$11, HLEM_info!L$11,
IF(Data_Simple!AE187="0", 0,
"ERROR"))))))</f>
        <v/>
      </c>
      <c r="AF187" s="18" t="str">
        <f>IF(Data_Simple!AF187="", "",
IF(Data_Simple!AF187=HLEM_info!E$12, HLEM_info!F$12,
IF(Data_Simple!AF187=HLEM_info!G$12, HLEM_info!H$12,
"ERROR")))</f>
        <v/>
      </c>
      <c r="AG187" s="18" t="str">
        <f>IF(Data_Simple!AG187="", "",
IF(Data_Simple!AG187=HLEM_info!E$13, HLEM_info!F$13,
IF(Data_Simple!AG187=HLEM_info!G$13, HLEM_info!H$13,
IF(Data_Simple!AG187=HLEM_info!I$13, HLEM_info!J$13,
IF(Data_Simple!AG187=HLEM_info!K$13, HLEM_info!L$13,
IF(Data_Simple!AG187=HLEM_info!M$13, HLEM_info!N$13,
IF(Data_Simple!AG187=HLEM_info!O$13, HLEM_info!P$13,
IF(Data_Simple!AG187=HLEM_info!Q$13, HLEM_info!R$13,
IF(Data_Simple!AG187="0", 0,
"ERROR")))))))))</f>
        <v/>
      </c>
      <c r="AH187" s="18" t="str">
        <f>IF(Data_Simple!AH187="", "",
IF(Data_Simple!AH187=HLEM_info!E$14, HLEM_info!F$14,
IF(Data_Simple!AH187=HLEM_info!G$14, HLEM_info!H$14,
"ERROR")))</f>
        <v/>
      </c>
      <c r="AI187" s="18" t="str">
        <f>IF(Data_Simple!AI187="", "",
IF(Data_Simple!AI187=HLEM_info!E$15, HLEM_info!F$15,
IF(Data_Simple!AI187=HLEM_info!G$15, HLEM_info!H$15,
IF(Data_Simple!AI187=HLEM_info!I$15, HLEM_info!J$15,
IF(Data_Simple!AI187=HLEM_info!K$15, HLEM_info!L$15,
IF(Data_Simple!AI187=HLEM_info!M$15, HLEM_info!N$15,
IF(Data_Simple!AI187=HLEM_info!O$15, HLEM_info!P$15,
IF(Data_Simple!AI187=HLEM_info!Q$15, HLEM_info!R$15,
IF(Data_Simple!AI187="0", 0,
"ERROR")))))))))</f>
        <v/>
      </c>
      <c r="AJ187" s="18" t="str">
        <f>IF(Data_Simple!AJ187="", "",
IF(Data_Simple!AJ187=HLEM_info!E$16, HLEM_info!F$16,
IF(Data_Simple!AJ187=HLEM_info!G$16, HLEM_info!H$16,
"ERROR")))</f>
        <v/>
      </c>
      <c r="AK187" s="18" t="str">
        <f>IF(Data_Simple!AK187="", "",
IF(Data_Simple!AK187=HLEM_info!E$17, HLEM_info!F$17,
IF(Data_Simple!AK187=HLEM_info!G$17, HLEM_info!H$17,
IF(Data_Simple!AK187=HLEM_info!I$17, HLEM_info!J$17,
IF(Data_Simple!AK187=HLEM_info!K$17, HLEM_info!L$17,
IF(Data_Simple!AK187=HLEM_info!M$17, HLEM_info!N$17,
IF(Data_Simple!AK187=HLEM_info!O$17, HLEM_info!P$17,
IF(Data_Simple!AK187=HLEM_info!Q$17, HLEM_info!R$17,
IF(Data_Simple!AK187="0", 0,
"ERROR")))))))))</f>
        <v/>
      </c>
      <c r="AL187" s="18" t="str">
        <f>IF(Data_Simple!AL187="", "",
IF(Data_Simple!AL187=HLEM_info!E$18, HLEM_info!F$18,
IF(Data_Simple!AL187=HLEM_info!G$18, HLEM_info!H$18,
"ERROR")))</f>
        <v/>
      </c>
      <c r="AM187" s="18" t="str">
        <f>IF(Data_Simple!AM187="", "",
IF(Data_Simple!AM187=HLEM_info!E$19, HLEM_info!F$19,
IF(Data_Simple!AM187=HLEM_info!G$19, HLEM_info!H$19,
IF(Data_Simple!AM187=HLEM_info!I$19, HLEM_info!J$19,
IF(Data_Simple!AM187=HLEM_info!K$19, HLEM_info!L$19,
IF(Data_Simple!AM187=HLEM_info!M$19, HLEM_info!N$19,
IF(Data_Simple!AM187=HLEM_info!O$19, HLEM_info!P$19,
IF(Data_Simple!AM187=HLEM_info!Q$19, HLEM_info!R$19,
IF(Data_Simple!AM187="0", 0,
"ERROR")))))))))</f>
        <v/>
      </c>
      <c r="AN187" s="18" t="str">
        <f>IF(Data_Simple!AN187="", "",
IF(Data_Simple!AN187=HLEM_info!E$20, HLEM_info!F$20,
IF(Data_Simple!AN187=HLEM_info!G$20, HLEM_info!H$20,
"ERROR")))</f>
        <v/>
      </c>
      <c r="AO187" s="18" t="str">
        <f>IF(Data_Simple!AO187="", "",
IF(Data_Simple!AO187=HLEM_info!E$21, HLEM_info!F$21,
IF(Data_Simple!AO187=HLEM_info!G$21, HLEM_info!H$21,
IF(Data_Simple!AO187=HLEM_info!I$21, HLEM_info!J$21,
IF(Data_Simple!AO187=HLEM_info!K$21, HLEM_info!L$21,
IF(Data_Simple!AO187=HLEM_info!M$21, HLEM_info!N$21,
IF(Data_Simple!AO187=HLEM_info!O$21, HLEM_info!P$21,
IF(Data_Simple!AO187=HLEM_info!Q$21, HLEM_info!R$21,
IF(Data_Simple!AO187="0", 0,
"ERROR")))))))))</f>
        <v/>
      </c>
      <c r="AP187" s="18" t="str">
        <f>IF(Data_Simple!AP187="", "",
IF(Data_Simple!AP187=HLEM_info!E$22, HLEM_info!F$22,
IF(Data_Simple!AP187=HLEM_info!G$22, HLEM_info!H$22,
"ERROR")))</f>
        <v/>
      </c>
      <c r="AQ187" s="18" t="str">
        <f>IF(Data_Simple!AQ187="", "",
IF(Data_Simple!AQ187=HLEM_info!E$23, HLEM_info!F$23,
IF(Data_Simple!AQ187=HLEM_info!G$23, HLEM_info!H$23,
IF(Data_Simple!AQ187=HLEM_info!I$23, HLEM_info!J$23,
IF(Data_Simple!AQ187=HLEM_info!K$23, HLEM_info!L$23,
IF(Data_Simple!AQ187=HLEM_info!M$23, HLEM_info!N$23,
IF(Data_Simple!AQ187=HLEM_info!O$23, HLEM_info!P$23,
IF(Data_Simple!AQ187=HLEM_info!Q$23, HLEM_info!R$23,
IF(Data_Simple!AQ187="0", 0,
"ERROR")))))))))</f>
        <v/>
      </c>
      <c r="AR187" s="18" t="str">
        <f t="shared" si="4"/>
        <v/>
      </c>
      <c r="AS187" s="18" t="str">
        <f t="shared" si="5"/>
        <v/>
      </c>
    </row>
    <row r="188" spans="1:45" x14ac:dyDescent="0.2">
      <c r="A188" s="18" t="str">
        <f>IF(Data_Simple!A188="", "", Data_Simple!A188)</f>
        <v/>
      </c>
      <c r="B188" s="18" t="str">
        <f>IF(Data_Simple!B188="", "", Data_Simple!B188)</f>
        <v/>
      </c>
      <c r="C188" s="18" t="str">
        <f>IF(Data_Simple!C188="", "", Data_Simple!C188)</f>
        <v/>
      </c>
      <c r="D188" s="18" t="str">
        <f>IF(Data_Simple!D188="", "", Data_Simple!D188)</f>
        <v/>
      </c>
      <c r="E188" s="18" t="str">
        <f>IF(Data_Simple!E188="", "", Data_Simple!E188)</f>
        <v/>
      </c>
      <c r="F188" s="18" t="str">
        <f>IF(Data_Simple!F188="", "", Data_Simple!F188)</f>
        <v/>
      </c>
      <c r="G188" s="18" t="str">
        <f>IF(Data_Simple!G188="", "",
IF(Data_Simple!G188=HLEM_info!E$8, HLEM_info!F$8,
IF(Data_Simple!G188=HLEM_info!G$8, HLEM_info!H$8,
"ERROR")))</f>
        <v/>
      </c>
      <c r="H188" s="18" t="str">
        <f>IF(Data_Simple!H188="", "",
IF(Data_Simple!H188=HLEM_info!E$9, HLEM_info!F$9,
IF(Data_Simple!H188=HLEM_info!G$9, HLEM_info!H$9,
IF(Data_Simple!H188=HLEM_info!I$9, HLEM_info!J$9,
IF(Data_Simple!H188=HLEM_info!K$9, HLEM_info!L$9,
IF(Data_Simple!H188=HLEM_info!M$9, HLEM_info!N$9,
IF(Data_Simple!H188="0", 0,
"ERROR")))))))</f>
        <v/>
      </c>
      <c r="I188" s="18" t="str">
        <f>IF(Data_Simple!I188="", "",
IF(Data_Simple!I188=HLEM_info!E$10, HLEM_info!F$10,
IF(Data_Simple!I188=HLEM_info!G$10, HLEM_info!H$10,
"ERROR")))</f>
        <v/>
      </c>
      <c r="J188" s="18" t="str">
        <f>IF(Data_Simple!J188="", "",
IF(Data_Simple!J188=HLEM_info!E$11, HLEM_info!F$11,
IF(Data_Simple!J188=HLEM_info!G$11, HLEM_info!H$11,
IF(Data_Simple!J188=HLEM_info!I$11, HLEM_info!J$11,
IF(Data_Simple!J188=HLEM_info!K$11, HLEM_info!L$11,
IF(Data_Simple!J188="0", 0,
"ERROR"))))))</f>
        <v/>
      </c>
      <c r="K188" s="18" t="str">
        <f>IF(Data_Simple!K188="", "",
IF(Data_Simple!K188=HLEM_info!E$12, HLEM_info!F$12,
IF(Data_Simple!K188=HLEM_info!G$12, HLEM_info!H$12,
"ERROR")))</f>
        <v/>
      </c>
      <c r="L188" s="18" t="str">
        <f>IF(Data_Simple!L188="", "",
IF(Data_Simple!L188=HLEM_info!E$13, HLEM_info!F$13,
IF(Data_Simple!L188=HLEM_info!G$13, HLEM_info!H$13,
IF(Data_Simple!L188=HLEM_info!I$13, HLEM_info!J$13,
IF(Data_Simple!L188=HLEM_info!K$13, HLEM_info!L$13,
IF(Data_Simple!L188=HLEM_info!M$13, HLEM_info!N$13,
IF(Data_Simple!L188=HLEM_info!O$13, HLEM_info!P$13,
IF(Data_Simple!L188=HLEM_info!Q$13, HLEM_info!R$13,
IF(Data_Simple!L188="0", 0,
"ERROR")))))))))</f>
        <v/>
      </c>
      <c r="M188" s="18" t="str">
        <f>IF(Data_Simple!M188="", "",
IF(Data_Simple!M188=HLEM_info!E$14, HLEM_info!F$14,
IF(Data_Simple!M188=HLEM_info!G$14, HLEM_info!H$14,
"ERROR")))</f>
        <v/>
      </c>
      <c r="N188" s="18" t="str">
        <f>IF(Data_Simple!N188="", "",
IF(Data_Simple!N188=HLEM_info!E$15, HLEM_info!F$15,
IF(Data_Simple!N188=HLEM_info!G$15, HLEM_info!H$15,
IF(Data_Simple!N188=HLEM_info!I$15, HLEM_info!J$15,
IF(Data_Simple!N188=HLEM_info!K$15, HLEM_info!L$15,
IF(Data_Simple!N188=HLEM_info!M$15, HLEM_info!N$15,
IF(Data_Simple!N188=HLEM_info!O$15, HLEM_info!P$15,
IF(Data_Simple!N188=HLEM_info!Q$15, HLEM_info!R$15,
IF(Data_Simple!N188="0", 0,
"ERROR")))))))))</f>
        <v/>
      </c>
      <c r="O188" s="18" t="str">
        <f>IF(Data_Simple!O188="", "",
IF(Data_Simple!O188=HLEM_info!E$16, HLEM_info!F$16,
IF(Data_Simple!O188=HLEM_info!G$16, HLEM_info!H$16,
"ERROR")))</f>
        <v/>
      </c>
      <c r="P188" s="18" t="str">
        <f>IF(Data_Simple!P188="", "",
IF(Data_Simple!P188=HLEM_info!E$17, HLEM_info!F$17,
IF(Data_Simple!P188=HLEM_info!G$17, HLEM_info!H$17,
IF(Data_Simple!P188=HLEM_info!I$17, HLEM_info!J$17,
IF(Data_Simple!P188=HLEM_info!K$17, HLEM_info!L$17,
IF(Data_Simple!P188=HLEM_info!M$17, HLEM_info!N$17,
IF(Data_Simple!P188=HLEM_info!O$17, HLEM_info!P$17,
IF(Data_Simple!P188=HLEM_info!Q$17, HLEM_info!R$17,
IF(Data_Simple!P188="0", 0,
"ERROR")))))))))</f>
        <v/>
      </c>
      <c r="Q188" s="18" t="str">
        <f>IF(Data_Simple!Q188="", "",
IF(Data_Simple!Q188=HLEM_info!E$18, HLEM_info!F$18,
IF(Data_Simple!Q188=HLEM_info!G$18, HLEM_info!H$18,
"ERROR")))</f>
        <v/>
      </c>
      <c r="R188" s="18" t="str">
        <f>IF(Data_Simple!R188="", "",
IF(Data_Simple!R188=HLEM_info!E$19, HLEM_info!F$19,
IF(Data_Simple!R188=HLEM_info!G$19, HLEM_info!H$19,
IF(Data_Simple!R188=HLEM_info!I$19, HLEM_info!J$19,
IF(Data_Simple!R188=HLEM_info!K$19, HLEM_info!L$19,
IF(Data_Simple!R188=HLEM_info!M$19, HLEM_info!N$19,
IF(Data_Simple!R188=HLEM_info!O$19, HLEM_info!P$19,
IF(Data_Simple!R188=HLEM_info!Q$19, HLEM_info!R$19,
IF(Data_Simple!R188="0", 0,
"ERROR")))))))))</f>
        <v/>
      </c>
      <c r="S188" s="18" t="str">
        <f>IF(Data_Simple!S188="", "",
IF(Data_Simple!S188=HLEM_info!E$20, HLEM_info!F$20,
IF(Data_Simple!S188=HLEM_info!G$20, HLEM_info!H$20,
"ERROR")))</f>
        <v/>
      </c>
      <c r="T188" s="18" t="str">
        <f>IF(Data_Simple!T188="", "",
IF(Data_Simple!T188=HLEM_info!E$21, HLEM_info!F$21,
IF(Data_Simple!T188=HLEM_info!G$21, HLEM_info!H$21,
IF(Data_Simple!T188=HLEM_info!I$21, HLEM_info!J$21,
IF(Data_Simple!T188=HLEM_info!K$21, HLEM_info!L$21,
IF(Data_Simple!T188=HLEM_info!M$21, HLEM_info!N$21,
IF(Data_Simple!T188=HLEM_info!O$21, HLEM_info!P$21,
IF(Data_Simple!T188=HLEM_info!Q$21, HLEM_info!R$21,
IF(Data_Simple!T188="0", 0,
"ERROR")))))))))</f>
        <v/>
      </c>
      <c r="U188" s="18" t="str">
        <f>IF(Data_Simple!U188="", "",
IF(Data_Simple!U188=HLEM_info!E$22, HLEM_info!F$22,
IF(Data_Simple!U188=HLEM_info!G$22, HLEM_info!H$22,
"ERROR")))</f>
        <v/>
      </c>
      <c r="V188" s="18" t="str">
        <f>IF(Data_Simple!V188="", "",
IF(Data_Simple!V188=HLEM_info!E$23, HLEM_info!F$23,
IF(Data_Simple!V188=HLEM_info!G$23, HLEM_info!H$23,
IF(Data_Simple!V188=HLEM_info!I$23, HLEM_info!J$23,
IF(Data_Simple!V188=HLEM_info!K$23, HLEM_info!L$23,
IF(Data_Simple!V188=HLEM_info!M$23, HLEM_info!N$23,
IF(Data_Simple!V188=HLEM_info!O$23, HLEM_info!P$23,
IF(Data_Simple!V188=HLEM_info!Q$23, HLEM_info!R$23,
IF(Data_Simple!V188="0", 0,
"ERROR")))))))))</f>
        <v/>
      </c>
      <c r="W188" s="18" t="str">
        <f>IF(Data_Simple!W188="", "", Data_Simple!W188)</f>
        <v/>
      </c>
      <c r="X188" s="18" t="str">
        <f>IF(Data_Simple!X188="", "", Data_Simple!X188)</f>
        <v/>
      </c>
      <c r="Y188" s="18" t="str">
        <f>IF(Data_Simple!Y188="", "", Data_Simple!Y188)</f>
        <v/>
      </c>
      <c r="Z188" s="18" t="str">
        <f>IF(Data_Simple!Z188="", "", Data_Simple!Z188)</f>
        <v/>
      </c>
      <c r="AA188" s="18" t="str">
        <f>IF(Data_Simple!AA188="", "", Data_Simple!AA188)</f>
        <v/>
      </c>
      <c r="AB188" s="18" t="str">
        <f>IF(Data_Simple!AB188="", "",
IF(Data_Simple!AB188=HLEM_info!E$8, HLEM_info!F$8,
IF(Data_Simple!AB188=HLEM_info!G$8, HLEM_info!H$8,
"ERROR")))</f>
        <v/>
      </c>
      <c r="AC188" s="18" t="str">
        <f>IF(Data_Simple!AC188="", "",
IF(Data_Simple!AC188=HLEM_info!E$9, HLEM_info!F$9,
IF(Data_Simple!AC188=HLEM_info!G$9, HLEM_info!H$9,
IF(Data_Simple!AC188=HLEM_info!I$9, HLEM_info!J$9,
IF(Data_Simple!AC188=HLEM_info!K$9, HLEM_info!L$9,
IF(Data_Simple!AC188=HLEM_info!M$9, HLEM_info!N$9,
IF(Data_Simple!AC188="0", 0,
"ERROR")))))))</f>
        <v/>
      </c>
      <c r="AD188" s="18" t="str">
        <f>IF(Data_Simple!AD188="", "",
IF(Data_Simple!AD188=HLEM_info!E$10, HLEM_info!F$10,
IF(Data_Simple!AD188=HLEM_info!G$10, HLEM_info!H$10,
"ERROR")))</f>
        <v/>
      </c>
      <c r="AE188" s="18" t="str">
        <f>IF(Data_Simple!AE188="", "",
IF(Data_Simple!AE188=HLEM_info!E$11, HLEM_info!F$11,
IF(Data_Simple!AE188=HLEM_info!G$11, HLEM_info!H$11,
IF(Data_Simple!AE188=HLEM_info!I$11, HLEM_info!J$11,
IF(Data_Simple!AE188=HLEM_info!K$11, HLEM_info!L$11,
IF(Data_Simple!AE188="0", 0,
"ERROR"))))))</f>
        <v/>
      </c>
      <c r="AF188" s="18" t="str">
        <f>IF(Data_Simple!AF188="", "",
IF(Data_Simple!AF188=HLEM_info!E$12, HLEM_info!F$12,
IF(Data_Simple!AF188=HLEM_info!G$12, HLEM_info!H$12,
"ERROR")))</f>
        <v/>
      </c>
      <c r="AG188" s="18" t="str">
        <f>IF(Data_Simple!AG188="", "",
IF(Data_Simple!AG188=HLEM_info!E$13, HLEM_info!F$13,
IF(Data_Simple!AG188=HLEM_info!G$13, HLEM_info!H$13,
IF(Data_Simple!AG188=HLEM_info!I$13, HLEM_info!J$13,
IF(Data_Simple!AG188=HLEM_info!K$13, HLEM_info!L$13,
IF(Data_Simple!AG188=HLEM_info!M$13, HLEM_info!N$13,
IF(Data_Simple!AG188=HLEM_info!O$13, HLEM_info!P$13,
IF(Data_Simple!AG188=HLEM_info!Q$13, HLEM_info!R$13,
IF(Data_Simple!AG188="0", 0,
"ERROR")))))))))</f>
        <v/>
      </c>
      <c r="AH188" s="18" t="str">
        <f>IF(Data_Simple!AH188="", "",
IF(Data_Simple!AH188=HLEM_info!E$14, HLEM_info!F$14,
IF(Data_Simple!AH188=HLEM_info!G$14, HLEM_info!H$14,
"ERROR")))</f>
        <v/>
      </c>
      <c r="AI188" s="18" t="str">
        <f>IF(Data_Simple!AI188="", "",
IF(Data_Simple!AI188=HLEM_info!E$15, HLEM_info!F$15,
IF(Data_Simple!AI188=HLEM_info!G$15, HLEM_info!H$15,
IF(Data_Simple!AI188=HLEM_info!I$15, HLEM_info!J$15,
IF(Data_Simple!AI188=HLEM_info!K$15, HLEM_info!L$15,
IF(Data_Simple!AI188=HLEM_info!M$15, HLEM_info!N$15,
IF(Data_Simple!AI188=HLEM_info!O$15, HLEM_info!P$15,
IF(Data_Simple!AI188=HLEM_info!Q$15, HLEM_info!R$15,
IF(Data_Simple!AI188="0", 0,
"ERROR")))))))))</f>
        <v/>
      </c>
      <c r="AJ188" s="18" t="str">
        <f>IF(Data_Simple!AJ188="", "",
IF(Data_Simple!AJ188=HLEM_info!E$16, HLEM_info!F$16,
IF(Data_Simple!AJ188=HLEM_info!G$16, HLEM_info!H$16,
"ERROR")))</f>
        <v/>
      </c>
      <c r="AK188" s="18" t="str">
        <f>IF(Data_Simple!AK188="", "",
IF(Data_Simple!AK188=HLEM_info!E$17, HLEM_info!F$17,
IF(Data_Simple!AK188=HLEM_info!G$17, HLEM_info!H$17,
IF(Data_Simple!AK188=HLEM_info!I$17, HLEM_info!J$17,
IF(Data_Simple!AK188=HLEM_info!K$17, HLEM_info!L$17,
IF(Data_Simple!AK188=HLEM_info!M$17, HLEM_info!N$17,
IF(Data_Simple!AK188=HLEM_info!O$17, HLEM_info!P$17,
IF(Data_Simple!AK188=HLEM_info!Q$17, HLEM_info!R$17,
IF(Data_Simple!AK188="0", 0,
"ERROR")))))))))</f>
        <v/>
      </c>
      <c r="AL188" s="18" t="str">
        <f>IF(Data_Simple!AL188="", "",
IF(Data_Simple!AL188=HLEM_info!E$18, HLEM_info!F$18,
IF(Data_Simple!AL188=HLEM_info!G$18, HLEM_info!H$18,
"ERROR")))</f>
        <v/>
      </c>
      <c r="AM188" s="18" t="str">
        <f>IF(Data_Simple!AM188="", "",
IF(Data_Simple!AM188=HLEM_info!E$19, HLEM_info!F$19,
IF(Data_Simple!AM188=HLEM_info!G$19, HLEM_info!H$19,
IF(Data_Simple!AM188=HLEM_info!I$19, HLEM_info!J$19,
IF(Data_Simple!AM188=HLEM_info!K$19, HLEM_info!L$19,
IF(Data_Simple!AM188=HLEM_info!M$19, HLEM_info!N$19,
IF(Data_Simple!AM188=HLEM_info!O$19, HLEM_info!P$19,
IF(Data_Simple!AM188=HLEM_info!Q$19, HLEM_info!R$19,
IF(Data_Simple!AM188="0", 0,
"ERROR")))))))))</f>
        <v/>
      </c>
      <c r="AN188" s="18" t="str">
        <f>IF(Data_Simple!AN188="", "",
IF(Data_Simple!AN188=HLEM_info!E$20, HLEM_info!F$20,
IF(Data_Simple!AN188=HLEM_info!G$20, HLEM_info!H$20,
"ERROR")))</f>
        <v/>
      </c>
      <c r="AO188" s="18" t="str">
        <f>IF(Data_Simple!AO188="", "",
IF(Data_Simple!AO188=HLEM_info!E$21, HLEM_info!F$21,
IF(Data_Simple!AO188=HLEM_info!G$21, HLEM_info!H$21,
IF(Data_Simple!AO188=HLEM_info!I$21, HLEM_info!J$21,
IF(Data_Simple!AO188=HLEM_info!K$21, HLEM_info!L$21,
IF(Data_Simple!AO188=HLEM_info!M$21, HLEM_info!N$21,
IF(Data_Simple!AO188=HLEM_info!O$21, HLEM_info!P$21,
IF(Data_Simple!AO188=HLEM_info!Q$21, HLEM_info!R$21,
IF(Data_Simple!AO188="0", 0,
"ERROR")))))))))</f>
        <v/>
      </c>
      <c r="AP188" s="18" t="str">
        <f>IF(Data_Simple!AP188="", "",
IF(Data_Simple!AP188=HLEM_info!E$22, HLEM_info!F$22,
IF(Data_Simple!AP188=HLEM_info!G$22, HLEM_info!H$22,
"ERROR")))</f>
        <v/>
      </c>
      <c r="AQ188" s="18" t="str">
        <f>IF(Data_Simple!AQ188="", "",
IF(Data_Simple!AQ188=HLEM_info!E$23, HLEM_info!F$23,
IF(Data_Simple!AQ188=HLEM_info!G$23, HLEM_info!H$23,
IF(Data_Simple!AQ188=HLEM_info!I$23, HLEM_info!J$23,
IF(Data_Simple!AQ188=HLEM_info!K$23, HLEM_info!L$23,
IF(Data_Simple!AQ188=HLEM_info!M$23, HLEM_info!N$23,
IF(Data_Simple!AQ188=HLEM_info!O$23, HLEM_info!P$23,
IF(Data_Simple!AQ188=HLEM_info!Q$23, HLEM_info!R$23,
IF(Data_Simple!AQ188="0", 0,
"ERROR")))))))))</f>
        <v/>
      </c>
      <c r="AR188" s="18" t="str">
        <f t="shared" si="4"/>
        <v/>
      </c>
      <c r="AS188" s="18" t="str">
        <f t="shared" si="5"/>
        <v/>
      </c>
    </row>
    <row r="189" spans="1:45" x14ac:dyDescent="0.2">
      <c r="A189" s="18" t="str">
        <f>IF(Data_Simple!A189="", "", Data_Simple!A189)</f>
        <v/>
      </c>
      <c r="B189" s="18" t="str">
        <f>IF(Data_Simple!B189="", "", Data_Simple!B189)</f>
        <v/>
      </c>
      <c r="C189" s="18" t="str">
        <f>IF(Data_Simple!C189="", "", Data_Simple!C189)</f>
        <v/>
      </c>
      <c r="D189" s="18" t="str">
        <f>IF(Data_Simple!D189="", "", Data_Simple!D189)</f>
        <v/>
      </c>
      <c r="E189" s="18" t="str">
        <f>IF(Data_Simple!E189="", "", Data_Simple!E189)</f>
        <v/>
      </c>
      <c r="F189" s="18" t="str">
        <f>IF(Data_Simple!F189="", "", Data_Simple!F189)</f>
        <v/>
      </c>
      <c r="G189" s="18" t="str">
        <f>IF(Data_Simple!G189="", "",
IF(Data_Simple!G189=HLEM_info!E$8, HLEM_info!F$8,
IF(Data_Simple!G189=HLEM_info!G$8, HLEM_info!H$8,
"ERROR")))</f>
        <v/>
      </c>
      <c r="H189" s="18" t="str">
        <f>IF(Data_Simple!H189="", "",
IF(Data_Simple!H189=HLEM_info!E$9, HLEM_info!F$9,
IF(Data_Simple!H189=HLEM_info!G$9, HLEM_info!H$9,
IF(Data_Simple!H189=HLEM_info!I$9, HLEM_info!J$9,
IF(Data_Simple!H189=HLEM_info!K$9, HLEM_info!L$9,
IF(Data_Simple!H189=HLEM_info!M$9, HLEM_info!N$9,
IF(Data_Simple!H189="0", 0,
"ERROR")))))))</f>
        <v/>
      </c>
      <c r="I189" s="18" t="str">
        <f>IF(Data_Simple!I189="", "",
IF(Data_Simple!I189=HLEM_info!E$10, HLEM_info!F$10,
IF(Data_Simple!I189=HLEM_info!G$10, HLEM_info!H$10,
"ERROR")))</f>
        <v/>
      </c>
      <c r="J189" s="18" t="str">
        <f>IF(Data_Simple!J189="", "",
IF(Data_Simple!J189=HLEM_info!E$11, HLEM_info!F$11,
IF(Data_Simple!J189=HLEM_info!G$11, HLEM_info!H$11,
IF(Data_Simple!J189=HLEM_info!I$11, HLEM_info!J$11,
IF(Data_Simple!J189=HLEM_info!K$11, HLEM_info!L$11,
IF(Data_Simple!J189="0", 0,
"ERROR"))))))</f>
        <v/>
      </c>
      <c r="K189" s="18" t="str">
        <f>IF(Data_Simple!K189="", "",
IF(Data_Simple!K189=HLEM_info!E$12, HLEM_info!F$12,
IF(Data_Simple!K189=HLEM_info!G$12, HLEM_info!H$12,
"ERROR")))</f>
        <v/>
      </c>
      <c r="L189" s="18" t="str">
        <f>IF(Data_Simple!L189="", "",
IF(Data_Simple!L189=HLEM_info!E$13, HLEM_info!F$13,
IF(Data_Simple!L189=HLEM_info!G$13, HLEM_info!H$13,
IF(Data_Simple!L189=HLEM_info!I$13, HLEM_info!J$13,
IF(Data_Simple!L189=HLEM_info!K$13, HLEM_info!L$13,
IF(Data_Simple!L189=HLEM_info!M$13, HLEM_info!N$13,
IF(Data_Simple!L189=HLEM_info!O$13, HLEM_info!P$13,
IF(Data_Simple!L189=HLEM_info!Q$13, HLEM_info!R$13,
IF(Data_Simple!L189="0", 0,
"ERROR")))))))))</f>
        <v/>
      </c>
      <c r="M189" s="18" t="str">
        <f>IF(Data_Simple!M189="", "",
IF(Data_Simple!M189=HLEM_info!E$14, HLEM_info!F$14,
IF(Data_Simple!M189=HLEM_info!G$14, HLEM_info!H$14,
"ERROR")))</f>
        <v/>
      </c>
      <c r="N189" s="18" t="str">
        <f>IF(Data_Simple!N189="", "",
IF(Data_Simple!N189=HLEM_info!E$15, HLEM_info!F$15,
IF(Data_Simple!N189=HLEM_info!G$15, HLEM_info!H$15,
IF(Data_Simple!N189=HLEM_info!I$15, HLEM_info!J$15,
IF(Data_Simple!N189=HLEM_info!K$15, HLEM_info!L$15,
IF(Data_Simple!N189=HLEM_info!M$15, HLEM_info!N$15,
IF(Data_Simple!N189=HLEM_info!O$15, HLEM_info!P$15,
IF(Data_Simple!N189=HLEM_info!Q$15, HLEM_info!R$15,
IF(Data_Simple!N189="0", 0,
"ERROR")))))))))</f>
        <v/>
      </c>
      <c r="O189" s="18" t="str">
        <f>IF(Data_Simple!O189="", "",
IF(Data_Simple!O189=HLEM_info!E$16, HLEM_info!F$16,
IF(Data_Simple!O189=HLEM_info!G$16, HLEM_info!H$16,
"ERROR")))</f>
        <v/>
      </c>
      <c r="P189" s="18" t="str">
        <f>IF(Data_Simple!P189="", "",
IF(Data_Simple!P189=HLEM_info!E$17, HLEM_info!F$17,
IF(Data_Simple!P189=HLEM_info!G$17, HLEM_info!H$17,
IF(Data_Simple!P189=HLEM_info!I$17, HLEM_info!J$17,
IF(Data_Simple!P189=HLEM_info!K$17, HLEM_info!L$17,
IF(Data_Simple!P189=HLEM_info!M$17, HLEM_info!N$17,
IF(Data_Simple!P189=HLEM_info!O$17, HLEM_info!P$17,
IF(Data_Simple!P189=HLEM_info!Q$17, HLEM_info!R$17,
IF(Data_Simple!P189="0", 0,
"ERROR")))))))))</f>
        <v/>
      </c>
      <c r="Q189" s="18" t="str">
        <f>IF(Data_Simple!Q189="", "",
IF(Data_Simple!Q189=HLEM_info!E$18, HLEM_info!F$18,
IF(Data_Simple!Q189=HLEM_info!G$18, HLEM_info!H$18,
"ERROR")))</f>
        <v/>
      </c>
      <c r="R189" s="18" t="str">
        <f>IF(Data_Simple!R189="", "",
IF(Data_Simple!R189=HLEM_info!E$19, HLEM_info!F$19,
IF(Data_Simple!R189=HLEM_info!G$19, HLEM_info!H$19,
IF(Data_Simple!R189=HLEM_info!I$19, HLEM_info!J$19,
IF(Data_Simple!R189=HLEM_info!K$19, HLEM_info!L$19,
IF(Data_Simple!R189=HLEM_info!M$19, HLEM_info!N$19,
IF(Data_Simple!R189=HLEM_info!O$19, HLEM_info!P$19,
IF(Data_Simple!R189=HLEM_info!Q$19, HLEM_info!R$19,
IF(Data_Simple!R189="0", 0,
"ERROR")))))))))</f>
        <v/>
      </c>
      <c r="S189" s="18" t="str">
        <f>IF(Data_Simple!S189="", "",
IF(Data_Simple!S189=HLEM_info!E$20, HLEM_info!F$20,
IF(Data_Simple!S189=HLEM_info!G$20, HLEM_info!H$20,
"ERROR")))</f>
        <v/>
      </c>
      <c r="T189" s="18" t="str">
        <f>IF(Data_Simple!T189="", "",
IF(Data_Simple!T189=HLEM_info!E$21, HLEM_info!F$21,
IF(Data_Simple!T189=HLEM_info!G$21, HLEM_info!H$21,
IF(Data_Simple!T189=HLEM_info!I$21, HLEM_info!J$21,
IF(Data_Simple!T189=HLEM_info!K$21, HLEM_info!L$21,
IF(Data_Simple!T189=HLEM_info!M$21, HLEM_info!N$21,
IF(Data_Simple!T189=HLEM_info!O$21, HLEM_info!P$21,
IF(Data_Simple!T189=HLEM_info!Q$21, HLEM_info!R$21,
IF(Data_Simple!T189="0", 0,
"ERROR")))))))))</f>
        <v/>
      </c>
      <c r="U189" s="18" t="str">
        <f>IF(Data_Simple!U189="", "",
IF(Data_Simple!U189=HLEM_info!E$22, HLEM_info!F$22,
IF(Data_Simple!U189=HLEM_info!G$22, HLEM_info!H$22,
"ERROR")))</f>
        <v/>
      </c>
      <c r="V189" s="18" t="str">
        <f>IF(Data_Simple!V189="", "",
IF(Data_Simple!V189=HLEM_info!E$23, HLEM_info!F$23,
IF(Data_Simple!V189=HLEM_info!G$23, HLEM_info!H$23,
IF(Data_Simple!V189=HLEM_info!I$23, HLEM_info!J$23,
IF(Data_Simple!V189=HLEM_info!K$23, HLEM_info!L$23,
IF(Data_Simple!V189=HLEM_info!M$23, HLEM_info!N$23,
IF(Data_Simple!V189=HLEM_info!O$23, HLEM_info!P$23,
IF(Data_Simple!V189=HLEM_info!Q$23, HLEM_info!R$23,
IF(Data_Simple!V189="0", 0,
"ERROR")))))))))</f>
        <v/>
      </c>
      <c r="W189" s="18" t="str">
        <f>IF(Data_Simple!W189="", "", Data_Simple!W189)</f>
        <v/>
      </c>
      <c r="X189" s="18" t="str">
        <f>IF(Data_Simple!X189="", "", Data_Simple!X189)</f>
        <v/>
      </c>
      <c r="Y189" s="18" t="str">
        <f>IF(Data_Simple!Y189="", "", Data_Simple!Y189)</f>
        <v/>
      </c>
      <c r="Z189" s="18" t="str">
        <f>IF(Data_Simple!Z189="", "", Data_Simple!Z189)</f>
        <v/>
      </c>
      <c r="AA189" s="18" t="str">
        <f>IF(Data_Simple!AA189="", "", Data_Simple!AA189)</f>
        <v/>
      </c>
      <c r="AB189" s="18" t="str">
        <f>IF(Data_Simple!AB189="", "",
IF(Data_Simple!AB189=HLEM_info!E$8, HLEM_info!F$8,
IF(Data_Simple!AB189=HLEM_info!G$8, HLEM_info!H$8,
"ERROR")))</f>
        <v/>
      </c>
      <c r="AC189" s="18" t="str">
        <f>IF(Data_Simple!AC189="", "",
IF(Data_Simple!AC189=HLEM_info!E$9, HLEM_info!F$9,
IF(Data_Simple!AC189=HLEM_info!G$9, HLEM_info!H$9,
IF(Data_Simple!AC189=HLEM_info!I$9, HLEM_info!J$9,
IF(Data_Simple!AC189=HLEM_info!K$9, HLEM_info!L$9,
IF(Data_Simple!AC189=HLEM_info!M$9, HLEM_info!N$9,
IF(Data_Simple!AC189="0", 0,
"ERROR")))))))</f>
        <v/>
      </c>
      <c r="AD189" s="18" t="str">
        <f>IF(Data_Simple!AD189="", "",
IF(Data_Simple!AD189=HLEM_info!E$10, HLEM_info!F$10,
IF(Data_Simple!AD189=HLEM_info!G$10, HLEM_info!H$10,
"ERROR")))</f>
        <v/>
      </c>
      <c r="AE189" s="18" t="str">
        <f>IF(Data_Simple!AE189="", "",
IF(Data_Simple!AE189=HLEM_info!E$11, HLEM_info!F$11,
IF(Data_Simple!AE189=HLEM_info!G$11, HLEM_info!H$11,
IF(Data_Simple!AE189=HLEM_info!I$11, HLEM_info!J$11,
IF(Data_Simple!AE189=HLEM_info!K$11, HLEM_info!L$11,
IF(Data_Simple!AE189="0", 0,
"ERROR"))))))</f>
        <v/>
      </c>
      <c r="AF189" s="18" t="str">
        <f>IF(Data_Simple!AF189="", "",
IF(Data_Simple!AF189=HLEM_info!E$12, HLEM_info!F$12,
IF(Data_Simple!AF189=HLEM_info!G$12, HLEM_info!H$12,
"ERROR")))</f>
        <v/>
      </c>
      <c r="AG189" s="18" t="str">
        <f>IF(Data_Simple!AG189="", "",
IF(Data_Simple!AG189=HLEM_info!E$13, HLEM_info!F$13,
IF(Data_Simple!AG189=HLEM_info!G$13, HLEM_info!H$13,
IF(Data_Simple!AG189=HLEM_info!I$13, HLEM_info!J$13,
IF(Data_Simple!AG189=HLEM_info!K$13, HLEM_info!L$13,
IF(Data_Simple!AG189=HLEM_info!M$13, HLEM_info!N$13,
IF(Data_Simple!AG189=HLEM_info!O$13, HLEM_info!P$13,
IF(Data_Simple!AG189=HLEM_info!Q$13, HLEM_info!R$13,
IF(Data_Simple!AG189="0", 0,
"ERROR")))))))))</f>
        <v/>
      </c>
      <c r="AH189" s="18" t="str">
        <f>IF(Data_Simple!AH189="", "",
IF(Data_Simple!AH189=HLEM_info!E$14, HLEM_info!F$14,
IF(Data_Simple!AH189=HLEM_info!G$14, HLEM_info!H$14,
"ERROR")))</f>
        <v/>
      </c>
      <c r="AI189" s="18" t="str">
        <f>IF(Data_Simple!AI189="", "",
IF(Data_Simple!AI189=HLEM_info!E$15, HLEM_info!F$15,
IF(Data_Simple!AI189=HLEM_info!G$15, HLEM_info!H$15,
IF(Data_Simple!AI189=HLEM_info!I$15, HLEM_info!J$15,
IF(Data_Simple!AI189=HLEM_info!K$15, HLEM_info!L$15,
IF(Data_Simple!AI189=HLEM_info!M$15, HLEM_info!N$15,
IF(Data_Simple!AI189=HLEM_info!O$15, HLEM_info!P$15,
IF(Data_Simple!AI189=HLEM_info!Q$15, HLEM_info!R$15,
IF(Data_Simple!AI189="0", 0,
"ERROR")))))))))</f>
        <v/>
      </c>
      <c r="AJ189" s="18" t="str">
        <f>IF(Data_Simple!AJ189="", "",
IF(Data_Simple!AJ189=HLEM_info!E$16, HLEM_info!F$16,
IF(Data_Simple!AJ189=HLEM_info!G$16, HLEM_info!H$16,
"ERROR")))</f>
        <v/>
      </c>
      <c r="AK189" s="18" t="str">
        <f>IF(Data_Simple!AK189="", "",
IF(Data_Simple!AK189=HLEM_info!E$17, HLEM_info!F$17,
IF(Data_Simple!AK189=HLEM_info!G$17, HLEM_info!H$17,
IF(Data_Simple!AK189=HLEM_info!I$17, HLEM_info!J$17,
IF(Data_Simple!AK189=HLEM_info!K$17, HLEM_info!L$17,
IF(Data_Simple!AK189=HLEM_info!M$17, HLEM_info!N$17,
IF(Data_Simple!AK189=HLEM_info!O$17, HLEM_info!P$17,
IF(Data_Simple!AK189=HLEM_info!Q$17, HLEM_info!R$17,
IF(Data_Simple!AK189="0", 0,
"ERROR")))))))))</f>
        <v/>
      </c>
      <c r="AL189" s="18" t="str">
        <f>IF(Data_Simple!AL189="", "",
IF(Data_Simple!AL189=HLEM_info!E$18, HLEM_info!F$18,
IF(Data_Simple!AL189=HLEM_info!G$18, HLEM_info!H$18,
"ERROR")))</f>
        <v/>
      </c>
      <c r="AM189" s="18" t="str">
        <f>IF(Data_Simple!AM189="", "",
IF(Data_Simple!AM189=HLEM_info!E$19, HLEM_info!F$19,
IF(Data_Simple!AM189=HLEM_info!G$19, HLEM_info!H$19,
IF(Data_Simple!AM189=HLEM_info!I$19, HLEM_info!J$19,
IF(Data_Simple!AM189=HLEM_info!K$19, HLEM_info!L$19,
IF(Data_Simple!AM189=HLEM_info!M$19, HLEM_info!N$19,
IF(Data_Simple!AM189=HLEM_info!O$19, HLEM_info!P$19,
IF(Data_Simple!AM189=HLEM_info!Q$19, HLEM_info!R$19,
IF(Data_Simple!AM189="0", 0,
"ERROR")))))))))</f>
        <v/>
      </c>
      <c r="AN189" s="18" t="str">
        <f>IF(Data_Simple!AN189="", "",
IF(Data_Simple!AN189=HLEM_info!E$20, HLEM_info!F$20,
IF(Data_Simple!AN189=HLEM_info!G$20, HLEM_info!H$20,
"ERROR")))</f>
        <v/>
      </c>
      <c r="AO189" s="18" t="str">
        <f>IF(Data_Simple!AO189="", "",
IF(Data_Simple!AO189=HLEM_info!E$21, HLEM_info!F$21,
IF(Data_Simple!AO189=HLEM_info!G$21, HLEM_info!H$21,
IF(Data_Simple!AO189=HLEM_info!I$21, HLEM_info!J$21,
IF(Data_Simple!AO189=HLEM_info!K$21, HLEM_info!L$21,
IF(Data_Simple!AO189=HLEM_info!M$21, HLEM_info!N$21,
IF(Data_Simple!AO189=HLEM_info!O$21, HLEM_info!P$21,
IF(Data_Simple!AO189=HLEM_info!Q$21, HLEM_info!R$21,
IF(Data_Simple!AO189="0", 0,
"ERROR")))))))))</f>
        <v/>
      </c>
      <c r="AP189" s="18" t="str">
        <f>IF(Data_Simple!AP189="", "",
IF(Data_Simple!AP189=HLEM_info!E$22, HLEM_info!F$22,
IF(Data_Simple!AP189=HLEM_info!G$22, HLEM_info!H$22,
"ERROR")))</f>
        <v/>
      </c>
      <c r="AQ189" s="18" t="str">
        <f>IF(Data_Simple!AQ189="", "",
IF(Data_Simple!AQ189=HLEM_info!E$23, HLEM_info!F$23,
IF(Data_Simple!AQ189=HLEM_info!G$23, HLEM_info!H$23,
IF(Data_Simple!AQ189=HLEM_info!I$23, HLEM_info!J$23,
IF(Data_Simple!AQ189=HLEM_info!K$23, HLEM_info!L$23,
IF(Data_Simple!AQ189=HLEM_info!M$23, HLEM_info!N$23,
IF(Data_Simple!AQ189=HLEM_info!O$23, HLEM_info!P$23,
IF(Data_Simple!AQ189=HLEM_info!Q$23, HLEM_info!R$23,
IF(Data_Simple!AQ189="0", 0,
"ERROR")))))))))</f>
        <v/>
      </c>
      <c r="AR189" s="18" t="str">
        <f t="shared" si="4"/>
        <v/>
      </c>
      <c r="AS189" s="18" t="str">
        <f t="shared" si="5"/>
        <v/>
      </c>
    </row>
    <row r="190" spans="1:45" x14ac:dyDescent="0.2">
      <c r="A190" s="18" t="str">
        <f>IF(Data_Simple!A190="", "", Data_Simple!A190)</f>
        <v/>
      </c>
      <c r="B190" s="18" t="str">
        <f>IF(Data_Simple!B190="", "", Data_Simple!B190)</f>
        <v/>
      </c>
      <c r="C190" s="18" t="str">
        <f>IF(Data_Simple!C190="", "", Data_Simple!C190)</f>
        <v/>
      </c>
      <c r="D190" s="18" t="str">
        <f>IF(Data_Simple!D190="", "", Data_Simple!D190)</f>
        <v/>
      </c>
      <c r="E190" s="18" t="str">
        <f>IF(Data_Simple!E190="", "", Data_Simple!E190)</f>
        <v/>
      </c>
      <c r="F190" s="18" t="str">
        <f>IF(Data_Simple!F190="", "", Data_Simple!F190)</f>
        <v/>
      </c>
      <c r="G190" s="18" t="str">
        <f>IF(Data_Simple!G190="", "",
IF(Data_Simple!G190=HLEM_info!E$8, HLEM_info!F$8,
IF(Data_Simple!G190=HLEM_info!G$8, HLEM_info!H$8,
"ERROR")))</f>
        <v/>
      </c>
      <c r="H190" s="18" t="str">
        <f>IF(Data_Simple!H190="", "",
IF(Data_Simple!H190=HLEM_info!E$9, HLEM_info!F$9,
IF(Data_Simple!H190=HLEM_info!G$9, HLEM_info!H$9,
IF(Data_Simple!H190=HLEM_info!I$9, HLEM_info!J$9,
IF(Data_Simple!H190=HLEM_info!K$9, HLEM_info!L$9,
IF(Data_Simple!H190=HLEM_info!M$9, HLEM_info!N$9,
IF(Data_Simple!H190="0", 0,
"ERROR")))))))</f>
        <v/>
      </c>
      <c r="I190" s="18" t="str">
        <f>IF(Data_Simple!I190="", "",
IF(Data_Simple!I190=HLEM_info!E$10, HLEM_info!F$10,
IF(Data_Simple!I190=HLEM_info!G$10, HLEM_info!H$10,
"ERROR")))</f>
        <v/>
      </c>
      <c r="J190" s="18" t="str">
        <f>IF(Data_Simple!J190="", "",
IF(Data_Simple!J190=HLEM_info!E$11, HLEM_info!F$11,
IF(Data_Simple!J190=HLEM_info!G$11, HLEM_info!H$11,
IF(Data_Simple!J190=HLEM_info!I$11, HLEM_info!J$11,
IF(Data_Simple!J190=HLEM_info!K$11, HLEM_info!L$11,
IF(Data_Simple!J190="0", 0,
"ERROR"))))))</f>
        <v/>
      </c>
      <c r="K190" s="18" t="str">
        <f>IF(Data_Simple!K190="", "",
IF(Data_Simple!K190=HLEM_info!E$12, HLEM_info!F$12,
IF(Data_Simple!K190=HLEM_info!G$12, HLEM_info!H$12,
"ERROR")))</f>
        <v/>
      </c>
      <c r="L190" s="18" t="str">
        <f>IF(Data_Simple!L190="", "",
IF(Data_Simple!L190=HLEM_info!E$13, HLEM_info!F$13,
IF(Data_Simple!L190=HLEM_info!G$13, HLEM_info!H$13,
IF(Data_Simple!L190=HLEM_info!I$13, HLEM_info!J$13,
IF(Data_Simple!L190=HLEM_info!K$13, HLEM_info!L$13,
IF(Data_Simple!L190=HLEM_info!M$13, HLEM_info!N$13,
IF(Data_Simple!L190=HLEM_info!O$13, HLEM_info!P$13,
IF(Data_Simple!L190=HLEM_info!Q$13, HLEM_info!R$13,
IF(Data_Simple!L190="0", 0,
"ERROR")))))))))</f>
        <v/>
      </c>
      <c r="M190" s="18" t="str">
        <f>IF(Data_Simple!M190="", "",
IF(Data_Simple!M190=HLEM_info!E$14, HLEM_info!F$14,
IF(Data_Simple!M190=HLEM_info!G$14, HLEM_info!H$14,
"ERROR")))</f>
        <v/>
      </c>
      <c r="N190" s="18" t="str">
        <f>IF(Data_Simple!N190="", "",
IF(Data_Simple!N190=HLEM_info!E$15, HLEM_info!F$15,
IF(Data_Simple!N190=HLEM_info!G$15, HLEM_info!H$15,
IF(Data_Simple!N190=HLEM_info!I$15, HLEM_info!J$15,
IF(Data_Simple!N190=HLEM_info!K$15, HLEM_info!L$15,
IF(Data_Simple!N190=HLEM_info!M$15, HLEM_info!N$15,
IF(Data_Simple!N190=HLEM_info!O$15, HLEM_info!P$15,
IF(Data_Simple!N190=HLEM_info!Q$15, HLEM_info!R$15,
IF(Data_Simple!N190="0", 0,
"ERROR")))))))))</f>
        <v/>
      </c>
      <c r="O190" s="18" t="str">
        <f>IF(Data_Simple!O190="", "",
IF(Data_Simple!O190=HLEM_info!E$16, HLEM_info!F$16,
IF(Data_Simple!O190=HLEM_info!G$16, HLEM_info!H$16,
"ERROR")))</f>
        <v/>
      </c>
      <c r="P190" s="18" t="str">
        <f>IF(Data_Simple!P190="", "",
IF(Data_Simple!P190=HLEM_info!E$17, HLEM_info!F$17,
IF(Data_Simple!P190=HLEM_info!G$17, HLEM_info!H$17,
IF(Data_Simple!P190=HLEM_info!I$17, HLEM_info!J$17,
IF(Data_Simple!P190=HLEM_info!K$17, HLEM_info!L$17,
IF(Data_Simple!P190=HLEM_info!M$17, HLEM_info!N$17,
IF(Data_Simple!P190=HLEM_info!O$17, HLEM_info!P$17,
IF(Data_Simple!P190=HLEM_info!Q$17, HLEM_info!R$17,
IF(Data_Simple!P190="0", 0,
"ERROR")))))))))</f>
        <v/>
      </c>
      <c r="Q190" s="18" t="str">
        <f>IF(Data_Simple!Q190="", "",
IF(Data_Simple!Q190=HLEM_info!E$18, HLEM_info!F$18,
IF(Data_Simple!Q190=HLEM_info!G$18, HLEM_info!H$18,
"ERROR")))</f>
        <v/>
      </c>
      <c r="R190" s="18" t="str">
        <f>IF(Data_Simple!R190="", "",
IF(Data_Simple!R190=HLEM_info!E$19, HLEM_info!F$19,
IF(Data_Simple!R190=HLEM_info!G$19, HLEM_info!H$19,
IF(Data_Simple!R190=HLEM_info!I$19, HLEM_info!J$19,
IF(Data_Simple!R190=HLEM_info!K$19, HLEM_info!L$19,
IF(Data_Simple!R190=HLEM_info!M$19, HLEM_info!N$19,
IF(Data_Simple!R190=HLEM_info!O$19, HLEM_info!P$19,
IF(Data_Simple!R190=HLEM_info!Q$19, HLEM_info!R$19,
IF(Data_Simple!R190="0", 0,
"ERROR")))))))))</f>
        <v/>
      </c>
      <c r="S190" s="18" t="str">
        <f>IF(Data_Simple!S190="", "",
IF(Data_Simple!S190=HLEM_info!E$20, HLEM_info!F$20,
IF(Data_Simple!S190=HLEM_info!G$20, HLEM_info!H$20,
"ERROR")))</f>
        <v/>
      </c>
      <c r="T190" s="18" t="str">
        <f>IF(Data_Simple!T190="", "",
IF(Data_Simple!T190=HLEM_info!E$21, HLEM_info!F$21,
IF(Data_Simple!T190=HLEM_info!G$21, HLEM_info!H$21,
IF(Data_Simple!T190=HLEM_info!I$21, HLEM_info!J$21,
IF(Data_Simple!T190=HLEM_info!K$21, HLEM_info!L$21,
IF(Data_Simple!T190=HLEM_info!M$21, HLEM_info!N$21,
IF(Data_Simple!T190=HLEM_info!O$21, HLEM_info!P$21,
IF(Data_Simple!T190=HLEM_info!Q$21, HLEM_info!R$21,
IF(Data_Simple!T190="0", 0,
"ERROR")))))))))</f>
        <v/>
      </c>
      <c r="U190" s="18" t="str">
        <f>IF(Data_Simple!U190="", "",
IF(Data_Simple!U190=HLEM_info!E$22, HLEM_info!F$22,
IF(Data_Simple!U190=HLEM_info!G$22, HLEM_info!H$22,
"ERROR")))</f>
        <v/>
      </c>
      <c r="V190" s="18" t="str">
        <f>IF(Data_Simple!V190="", "",
IF(Data_Simple!V190=HLEM_info!E$23, HLEM_info!F$23,
IF(Data_Simple!V190=HLEM_info!G$23, HLEM_info!H$23,
IF(Data_Simple!V190=HLEM_info!I$23, HLEM_info!J$23,
IF(Data_Simple!V190=HLEM_info!K$23, HLEM_info!L$23,
IF(Data_Simple!V190=HLEM_info!M$23, HLEM_info!N$23,
IF(Data_Simple!V190=HLEM_info!O$23, HLEM_info!P$23,
IF(Data_Simple!V190=HLEM_info!Q$23, HLEM_info!R$23,
IF(Data_Simple!V190="0", 0,
"ERROR")))))))))</f>
        <v/>
      </c>
      <c r="W190" s="18" t="str">
        <f>IF(Data_Simple!W190="", "", Data_Simple!W190)</f>
        <v/>
      </c>
      <c r="X190" s="18" t="str">
        <f>IF(Data_Simple!X190="", "", Data_Simple!X190)</f>
        <v/>
      </c>
      <c r="Y190" s="18" t="str">
        <f>IF(Data_Simple!Y190="", "", Data_Simple!Y190)</f>
        <v/>
      </c>
      <c r="Z190" s="18" t="str">
        <f>IF(Data_Simple!Z190="", "", Data_Simple!Z190)</f>
        <v/>
      </c>
      <c r="AA190" s="18" t="str">
        <f>IF(Data_Simple!AA190="", "", Data_Simple!AA190)</f>
        <v/>
      </c>
      <c r="AB190" s="18" t="str">
        <f>IF(Data_Simple!AB190="", "",
IF(Data_Simple!AB190=HLEM_info!E$8, HLEM_info!F$8,
IF(Data_Simple!AB190=HLEM_info!G$8, HLEM_info!H$8,
"ERROR")))</f>
        <v/>
      </c>
      <c r="AC190" s="18" t="str">
        <f>IF(Data_Simple!AC190="", "",
IF(Data_Simple!AC190=HLEM_info!E$9, HLEM_info!F$9,
IF(Data_Simple!AC190=HLEM_info!G$9, HLEM_info!H$9,
IF(Data_Simple!AC190=HLEM_info!I$9, HLEM_info!J$9,
IF(Data_Simple!AC190=HLEM_info!K$9, HLEM_info!L$9,
IF(Data_Simple!AC190=HLEM_info!M$9, HLEM_info!N$9,
IF(Data_Simple!AC190="0", 0,
"ERROR")))))))</f>
        <v/>
      </c>
      <c r="AD190" s="18" t="str">
        <f>IF(Data_Simple!AD190="", "",
IF(Data_Simple!AD190=HLEM_info!E$10, HLEM_info!F$10,
IF(Data_Simple!AD190=HLEM_info!G$10, HLEM_info!H$10,
"ERROR")))</f>
        <v/>
      </c>
      <c r="AE190" s="18" t="str">
        <f>IF(Data_Simple!AE190="", "",
IF(Data_Simple!AE190=HLEM_info!E$11, HLEM_info!F$11,
IF(Data_Simple!AE190=HLEM_info!G$11, HLEM_info!H$11,
IF(Data_Simple!AE190=HLEM_info!I$11, HLEM_info!J$11,
IF(Data_Simple!AE190=HLEM_info!K$11, HLEM_info!L$11,
IF(Data_Simple!AE190="0", 0,
"ERROR"))))))</f>
        <v/>
      </c>
      <c r="AF190" s="18" t="str">
        <f>IF(Data_Simple!AF190="", "",
IF(Data_Simple!AF190=HLEM_info!E$12, HLEM_info!F$12,
IF(Data_Simple!AF190=HLEM_info!G$12, HLEM_info!H$12,
"ERROR")))</f>
        <v/>
      </c>
      <c r="AG190" s="18" t="str">
        <f>IF(Data_Simple!AG190="", "",
IF(Data_Simple!AG190=HLEM_info!E$13, HLEM_info!F$13,
IF(Data_Simple!AG190=HLEM_info!G$13, HLEM_info!H$13,
IF(Data_Simple!AG190=HLEM_info!I$13, HLEM_info!J$13,
IF(Data_Simple!AG190=HLEM_info!K$13, HLEM_info!L$13,
IF(Data_Simple!AG190=HLEM_info!M$13, HLEM_info!N$13,
IF(Data_Simple!AG190=HLEM_info!O$13, HLEM_info!P$13,
IF(Data_Simple!AG190=HLEM_info!Q$13, HLEM_info!R$13,
IF(Data_Simple!AG190="0", 0,
"ERROR")))))))))</f>
        <v/>
      </c>
      <c r="AH190" s="18" t="str">
        <f>IF(Data_Simple!AH190="", "",
IF(Data_Simple!AH190=HLEM_info!E$14, HLEM_info!F$14,
IF(Data_Simple!AH190=HLEM_info!G$14, HLEM_info!H$14,
"ERROR")))</f>
        <v/>
      </c>
      <c r="AI190" s="18" t="str">
        <f>IF(Data_Simple!AI190="", "",
IF(Data_Simple!AI190=HLEM_info!E$15, HLEM_info!F$15,
IF(Data_Simple!AI190=HLEM_info!G$15, HLEM_info!H$15,
IF(Data_Simple!AI190=HLEM_info!I$15, HLEM_info!J$15,
IF(Data_Simple!AI190=HLEM_info!K$15, HLEM_info!L$15,
IF(Data_Simple!AI190=HLEM_info!M$15, HLEM_info!N$15,
IF(Data_Simple!AI190=HLEM_info!O$15, HLEM_info!P$15,
IF(Data_Simple!AI190=HLEM_info!Q$15, HLEM_info!R$15,
IF(Data_Simple!AI190="0", 0,
"ERROR")))))))))</f>
        <v/>
      </c>
      <c r="AJ190" s="18" t="str">
        <f>IF(Data_Simple!AJ190="", "",
IF(Data_Simple!AJ190=HLEM_info!E$16, HLEM_info!F$16,
IF(Data_Simple!AJ190=HLEM_info!G$16, HLEM_info!H$16,
"ERROR")))</f>
        <v/>
      </c>
      <c r="AK190" s="18" t="str">
        <f>IF(Data_Simple!AK190="", "",
IF(Data_Simple!AK190=HLEM_info!E$17, HLEM_info!F$17,
IF(Data_Simple!AK190=HLEM_info!G$17, HLEM_info!H$17,
IF(Data_Simple!AK190=HLEM_info!I$17, HLEM_info!J$17,
IF(Data_Simple!AK190=HLEM_info!K$17, HLEM_info!L$17,
IF(Data_Simple!AK190=HLEM_info!M$17, HLEM_info!N$17,
IF(Data_Simple!AK190=HLEM_info!O$17, HLEM_info!P$17,
IF(Data_Simple!AK190=HLEM_info!Q$17, HLEM_info!R$17,
IF(Data_Simple!AK190="0", 0,
"ERROR")))))))))</f>
        <v/>
      </c>
      <c r="AL190" s="18" t="str">
        <f>IF(Data_Simple!AL190="", "",
IF(Data_Simple!AL190=HLEM_info!E$18, HLEM_info!F$18,
IF(Data_Simple!AL190=HLEM_info!G$18, HLEM_info!H$18,
"ERROR")))</f>
        <v/>
      </c>
      <c r="AM190" s="18" t="str">
        <f>IF(Data_Simple!AM190="", "",
IF(Data_Simple!AM190=HLEM_info!E$19, HLEM_info!F$19,
IF(Data_Simple!AM190=HLEM_info!G$19, HLEM_info!H$19,
IF(Data_Simple!AM190=HLEM_info!I$19, HLEM_info!J$19,
IF(Data_Simple!AM190=HLEM_info!K$19, HLEM_info!L$19,
IF(Data_Simple!AM190=HLEM_info!M$19, HLEM_info!N$19,
IF(Data_Simple!AM190=HLEM_info!O$19, HLEM_info!P$19,
IF(Data_Simple!AM190=HLEM_info!Q$19, HLEM_info!R$19,
IF(Data_Simple!AM190="0", 0,
"ERROR")))))))))</f>
        <v/>
      </c>
      <c r="AN190" s="18" t="str">
        <f>IF(Data_Simple!AN190="", "",
IF(Data_Simple!AN190=HLEM_info!E$20, HLEM_info!F$20,
IF(Data_Simple!AN190=HLEM_info!G$20, HLEM_info!H$20,
"ERROR")))</f>
        <v/>
      </c>
      <c r="AO190" s="18" t="str">
        <f>IF(Data_Simple!AO190="", "",
IF(Data_Simple!AO190=HLEM_info!E$21, HLEM_info!F$21,
IF(Data_Simple!AO190=HLEM_info!G$21, HLEM_info!H$21,
IF(Data_Simple!AO190=HLEM_info!I$21, HLEM_info!J$21,
IF(Data_Simple!AO190=HLEM_info!K$21, HLEM_info!L$21,
IF(Data_Simple!AO190=HLEM_info!M$21, HLEM_info!N$21,
IF(Data_Simple!AO190=HLEM_info!O$21, HLEM_info!P$21,
IF(Data_Simple!AO190=HLEM_info!Q$21, HLEM_info!R$21,
IF(Data_Simple!AO190="0", 0,
"ERROR")))))))))</f>
        <v/>
      </c>
      <c r="AP190" s="18" t="str">
        <f>IF(Data_Simple!AP190="", "",
IF(Data_Simple!AP190=HLEM_info!E$22, HLEM_info!F$22,
IF(Data_Simple!AP190=HLEM_info!G$22, HLEM_info!H$22,
"ERROR")))</f>
        <v/>
      </c>
      <c r="AQ190" s="18" t="str">
        <f>IF(Data_Simple!AQ190="", "",
IF(Data_Simple!AQ190=HLEM_info!E$23, HLEM_info!F$23,
IF(Data_Simple!AQ190=HLEM_info!G$23, HLEM_info!H$23,
IF(Data_Simple!AQ190=HLEM_info!I$23, HLEM_info!J$23,
IF(Data_Simple!AQ190=HLEM_info!K$23, HLEM_info!L$23,
IF(Data_Simple!AQ190=HLEM_info!M$23, HLEM_info!N$23,
IF(Data_Simple!AQ190=HLEM_info!O$23, HLEM_info!P$23,
IF(Data_Simple!AQ190=HLEM_info!Q$23, HLEM_info!R$23,
IF(Data_Simple!AQ190="0", 0,
"ERROR")))))))))</f>
        <v/>
      </c>
      <c r="AR190" s="18" t="str">
        <f t="shared" si="4"/>
        <v/>
      </c>
      <c r="AS190" s="18" t="str">
        <f t="shared" si="5"/>
        <v/>
      </c>
    </row>
    <row r="191" spans="1:45" x14ac:dyDescent="0.2">
      <c r="A191" s="18" t="str">
        <f>IF(Data_Simple!A191="", "", Data_Simple!A191)</f>
        <v/>
      </c>
      <c r="B191" s="18" t="str">
        <f>IF(Data_Simple!B191="", "", Data_Simple!B191)</f>
        <v/>
      </c>
      <c r="C191" s="18" t="str">
        <f>IF(Data_Simple!C191="", "", Data_Simple!C191)</f>
        <v/>
      </c>
      <c r="D191" s="18" t="str">
        <f>IF(Data_Simple!D191="", "", Data_Simple!D191)</f>
        <v/>
      </c>
      <c r="E191" s="18" t="str">
        <f>IF(Data_Simple!E191="", "", Data_Simple!E191)</f>
        <v/>
      </c>
      <c r="F191" s="18" t="str">
        <f>IF(Data_Simple!F191="", "", Data_Simple!F191)</f>
        <v/>
      </c>
      <c r="G191" s="18" t="str">
        <f>IF(Data_Simple!G191="", "",
IF(Data_Simple!G191=HLEM_info!E$8, HLEM_info!F$8,
IF(Data_Simple!G191=HLEM_info!G$8, HLEM_info!H$8,
"ERROR")))</f>
        <v/>
      </c>
      <c r="H191" s="18" t="str">
        <f>IF(Data_Simple!H191="", "",
IF(Data_Simple!H191=HLEM_info!E$9, HLEM_info!F$9,
IF(Data_Simple!H191=HLEM_info!G$9, HLEM_info!H$9,
IF(Data_Simple!H191=HLEM_info!I$9, HLEM_info!J$9,
IF(Data_Simple!H191=HLEM_info!K$9, HLEM_info!L$9,
IF(Data_Simple!H191=HLEM_info!M$9, HLEM_info!N$9,
IF(Data_Simple!H191="0", 0,
"ERROR")))))))</f>
        <v/>
      </c>
      <c r="I191" s="18" t="str">
        <f>IF(Data_Simple!I191="", "",
IF(Data_Simple!I191=HLEM_info!E$10, HLEM_info!F$10,
IF(Data_Simple!I191=HLEM_info!G$10, HLEM_info!H$10,
"ERROR")))</f>
        <v/>
      </c>
      <c r="J191" s="18" t="str">
        <f>IF(Data_Simple!J191="", "",
IF(Data_Simple!J191=HLEM_info!E$11, HLEM_info!F$11,
IF(Data_Simple!J191=HLEM_info!G$11, HLEM_info!H$11,
IF(Data_Simple!J191=HLEM_info!I$11, HLEM_info!J$11,
IF(Data_Simple!J191=HLEM_info!K$11, HLEM_info!L$11,
IF(Data_Simple!J191="0", 0,
"ERROR"))))))</f>
        <v/>
      </c>
      <c r="K191" s="18" t="str">
        <f>IF(Data_Simple!K191="", "",
IF(Data_Simple!K191=HLEM_info!E$12, HLEM_info!F$12,
IF(Data_Simple!K191=HLEM_info!G$12, HLEM_info!H$12,
"ERROR")))</f>
        <v/>
      </c>
      <c r="L191" s="18" t="str">
        <f>IF(Data_Simple!L191="", "",
IF(Data_Simple!L191=HLEM_info!E$13, HLEM_info!F$13,
IF(Data_Simple!L191=HLEM_info!G$13, HLEM_info!H$13,
IF(Data_Simple!L191=HLEM_info!I$13, HLEM_info!J$13,
IF(Data_Simple!L191=HLEM_info!K$13, HLEM_info!L$13,
IF(Data_Simple!L191=HLEM_info!M$13, HLEM_info!N$13,
IF(Data_Simple!L191=HLEM_info!O$13, HLEM_info!P$13,
IF(Data_Simple!L191=HLEM_info!Q$13, HLEM_info!R$13,
IF(Data_Simple!L191="0", 0,
"ERROR")))))))))</f>
        <v/>
      </c>
      <c r="M191" s="18" t="str">
        <f>IF(Data_Simple!M191="", "",
IF(Data_Simple!M191=HLEM_info!E$14, HLEM_info!F$14,
IF(Data_Simple!M191=HLEM_info!G$14, HLEM_info!H$14,
"ERROR")))</f>
        <v/>
      </c>
      <c r="N191" s="18" t="str">
        <f>IF(Data_Simple!N191="", "",
IF(Data_Simple!N191=HLEM_info!E$15, HLEM_info!F$15,
IF(Data_Simple!N191=HLEM_info!G$15, HLEM_info!H$15,
IF(Data_Simple!N191=HLEM_info!I$15, HLEM_info!J$15,
IF(Data_Simple!N191=HLEM_info!K$15, HLEM_info!L$15,
IF(Data_Simple!N191=HLEM_info!M$15, HLEM_info!N$15,
IF(Data_Simple!N191=HLEM_info!O$15, HLEM_info!P$15,
IF(Data_Simple!N191=HLEM_info!Q$15, HLEM_info!R$15,
IF(Data_Simple!N191="0", 0,
"ERROR")))))))))</f>
        <v/>
      </c>
      <c r="O191" s="18" t="str">
        <f>IF(Data_Simple!O191="", "",
IF(Data_Simple!O191=HLEM_info!E$16, HLEM_info!F$16,
IF(Data_Simple!O191=HLEM_info!G$16, HLEM_info!H$16,
"ERROR")))</f>
        <v/>
      </c>
      <c r="P191" s="18" t="str">
        <f>IF(Data_Simple!P191="", "",
IF(Data_Simple!P191=HLEM_info!E$17, HLEM_info!F$17,
IF(Data_Simple!P191=HLEM_info!G$17, HLEM_info!H$17,
IF(Data_Simple!P191=HLEM_info!I$17, HLEM_info!J$17,
IF(Data_Simple!P191=HLEM_info!K$17, HLEM_info!L$17,
IF(Data_Simple!P191=HLEM_info!M$17, HLEM_info!N$17,
IF(Data_Simple!P191=HLEM_info!O$17, HLEM_info!P$17,
IF(Data_Simple!P191=HLEM_info!Q$17, HLEM_info!R$17,
IF(Data_Simple!P191="0", 0,
"ERROR")))))))))</f>
        <v/>
      </c>
      <c r="Q191" s="18" t="str">
        <f>IF(Data_Simple!Q191="", "",
IF(Data_Simple!Q191=HLEM_info!E$18, HLEM_info!F$18,
IF(Data_Simple!Q191=HLEM_info!G$18, HLEM_info!H$18,
"ERROR")))</f>
        <v/>
      </c>
      <c r="R191" s="18" t="str">
        <f>IF(Data_Simple!R191="", "",
IF(Data_Simple!R191=HLEM_info!E$19, HLEM_info!F$19,
IF(Data_Simple!R191=HLEM_info!G$19, HLEM_info!H$19,
IF(Data_Simple!R191=HLEM_info!I$19, HLEM_info!J$19,
IF(Data_Simple!R191=HLEM_info!K$19, HLEM_info!L$19,
IF(Data_Simple!R191=HLEM_info!M$19, HLEM_info!N$19,
IF(Data_Simple!R191=HLEM_info!O$19, HLEM_info!P$19,
IF(Data_Simple!R191=HLEM_info!Q$19, HLEM_info!R$19,
IF(Data_Simple!R191="0", 0,
"ERROR")))))))))</f>
        <v/>
      </c>
      <c r="S191" s="18" t="str">
        <f>IF(Data_Simple!S191="", "",
IF(Data_Simple!S191=HLEM_info!E$20, HLEM_info!F$20,
IF(Data_Simple!S191=HLEM_info!G$20, HLEM_info!H$20,
"ERROR")))</f>
        <v/>
      </c>
      <c r="T191" s="18" t="str">
        <f>IF(Data_Simple!T191="", "",
IF(Data_Simple!T191=HLEM_info!E$21, HLEM_info!F$21,
IF(Data_Simple!T191=HLEM_info!G$21, HLEM_info!H$21,
IF(Data_Simple!T191=HLEM_info!I$21, HLEM_info!J$21,
IF(Data_Simple!T191=HLEM_info!K$21, HLEM_info!L$21,
IF(Data_Simple!T191=HLEM_info!M$21, HLEM_info!N$21,
IF(Data_Simple!T191=HLEM_info!O$21, HLEM_info!P$21,
IF(Data_Simple!T191=HLEM_info!Q$21, HLEM_info!R$21,
IF(Data_Simple!T191="0", 0,
"ERROR")))))))))</f>
        <v/>
      </c>
      <c r="U191" s="18" t="str">
        <f>IF(Data_Simple!U191="", "",
IF(Data_Simple!U191=HLEM_info!E$22, HLEM_info!F$22,
IF(Data_Simple!U191=HLEM_info!G$22, HLEM_info!H$22,
"ERROR")))</f>
        <v/>
      </c>
      <c r="V191" s="18" t="str">
        <f>IF(Data_Simple!V191="", "",
IF(Data_Simple!V191=HLEM_info!E$23, HLEM_info!F$23,
IF(Data_Simple!V191=HLEM_info!G$23, HLEM_info!H$23,
IF(Data_Simple!V191=HLEM_info!I$23, HLEM_info!J$23,
IF(Data_Simple!V191=HLEM_info!K$23, HLEM_info!L$23,
IF(Data_Simple!V191=HLEM_info!M$23, HLEM_info!N$23,
IF(Data_Simple!V191=HLEM_info!O$23, HLEM_info!P$23,
IF(Data_Simple!V191=HLEM_info!Q$23, HLEM_info!R$23,
IF(Data_Simple!V191="0", 0,
"ERROR")))))))))</f>
        <v/>
      </c>
      <c r="W191" s="18" t="str">
        <f>IF(Data_Simple!W191="", "", Data_Simple!W191)</f>
        <v/>
      </c>
      <c r="X191" s="18" t="str">
        <f>IF(Data_Simple!X191="", "", Data_Simple!X191)</f>
        <v/>
      </c>
      <c r="Y191" s="18" t="str">
        <f>IF(Data_Simple!Y191="", "", Data_Simple!Y191)</f>
        <v/>
      </c>
      <c r="Z191" s="18" t="str">
        <f>IF(Data_Simple!Z191="", "", Data_Simple!Z191)</f>
        <v/>
      </c>
      <c r="AA191" s="18" t="str">
        <f>IF(Data_Simple!AA191="", "", Data_Simple!AA191)</f>
        <v/>
      </c>
      <c r="AB191" s="18" t="str">
        <f>IF(Data_Simple!AB191="", "",
IF(Data_Simple!AB191=HLEM_info!E$8, HLEM_info!F$8,
IF(Data_Simple!AB191=HLEM_info!G$8, HLEM_info!H$8,
"ERROR")))</f>
        <v/>
      </c>
      <c r="AC191" s="18" t="str">
        <f>IF(Data_Simple!AC191="", "",
IF(Data_Simple!AC191=HLEM_info!E$9, HLEM_info!F$9,
IF(Data_Simple!AC191=HLEM_info!G$9, HLEM_info!H$9,
IF(Data_Simple!AC191=HLEM_info!I$9, HLEM_info!J$9,
IF(Data_Simple!AC191=HLEM_info!K$9, HLEM_info!L$9,
IF(Data_Simple!AC191=HLEM_info!M$9, HLEM_info!N$9,
IF(Data_Simple!AC191="0", 0,
"ERROR")))))))</f>
        <v/>
      </c>
      <c r="AD191" s="18" t="str">
        <f>IF(Data_Simple!AD191="", "",
IF(Data_Simple!AD191=HLEM_info!E$10, HLEM_info!F$10,
IF(Data_Simple!AD191=HLEM_info!G$10, HLEM_info!H$10,
"ERROR")))</f>
        <v/>
      </c>
      <c r="AE191" s="18" t="str">
        <f>IF(Data_Simple!AE191="", "",
IF(Data_Simple!AE191=HLEM_info!E$11, HLEM_info!F$11,
IF(Data_Simple!AE191=HLEM_info!G$11, HLEM_info!H$11,
IF(Data_Simple!AE191=HLEM_info!I$11, HLEM_info!J$11,
IF(Data_Simple!AE191=HLEM_info!K$11, HLEM_info!L$11,
IF(Data_Simple!AE191="0", 0,
"ERROR"))))))</f>
        <v/>
      </c>
      <c r="AF191" s="18" t="str">
        <f>IF(Data_Simple!AF191="", "",
IF(Data_Simple!AF191=HLEM_info!E$12, HLEM_info!F$12,
IF(Data_Simple!AF191=HLEM_info!G$12, HLEM_info!H$12,
"ERROR")))</f>
        <v/>
      </c>
      <c r="AG191" s="18" t="str">
        <f>IF(Data_Simple!AG191="", "",
IF(Data_Simple!AG191=HLEM_info!E$13, HLEM_info!F$13,
IF(Data_Simple!AG191=HLEM_info!G$13, HLEM_info!H$13,
IF(Data_Simple!AG191=HLEM_info!I$13, HLEM_info!J$13,
IF(Data_Simple!AG191=HLEM_info!K$13, HLEM_info!L$13,
IF(Data_Simple!AG191=HLEM_info!M$13, HLEM_info!N$13,
IF(Data_Simple!AG191=HLEM_info!O$13, HLEM_info!P$13,
IF(Data_Simple!AG191=HLEM_info!Q$13, HLEM_info!R$13,
IF(Data_Simple!AG191="0", 0,
"ERROR")))))))))</f>
        <v/>
      </c>
      <c r="AH191" s="18" t="str">
        <f>IF(Data_Simple!AH191="", "",
IF(Data_Simple!AH191=HLEM_info!E$14, HLEM_info!F$14,
IF(Data_Simple!AH191=HLEM_info!G$14, HLEM_info!H$14,
"ERROR")))</f>
        <v/>
      </c>
      <c r="AI191" s="18" t="str">
        <f>IF(Data_Simple!AI191="", "",
IF(Data_Simple!AI191=HLEM_info!E$15, HLEM_info!F$15,
IF(Data_Simple!AI191=HLEM_info!G$15, HLEM_info!H$15,
IF(Data_Simple!AI191=HLEM_info!I$15, HLEM_info!J$15,
IF(Data_Simple!AI191=HLEM_info!K$15, HLEM_info!L$15,
IF(Data_Simple!AI191=HLEM_info!M$15, HLEM_info!N$15,
IF(Data_Simple!AI191=HLEM_info!O$15, HLEM_info!P$15,
IF(Data_Simple!AI191=HLEM_info!Q$15, HLEM_info!R$15,
IF(Data_Simple!AI191="0", 0,
"ERROR")))))))))</f>
        <v/>
      </c>
      <c r="AJ191" s="18" t="str">
        <f>IF(Data_Simple!AJ191="", "",
IF(Data_Simple!AJ191=HLEM_info!E$16, HLEM_info!F$16,
IF(Data_Simple!AJ191=HLEM_info!G$16, HLEM_info!H$16,
"ERROR")))</f>
        <v/>
      </c>
      <c r="AK191" s="18" t="str">
        <f>IF(Data_Simple!AK191="", "",
IF(Data_Simple!AK191=HLEM_info!E$17, HLEM_info!F$17,
IF(Data_Simple!AK191=HLEM_info!G$17, HLEM_info!H$17,
IF(Data_Simple!AK191=HLEM_info!I$17, HLEM_info!J$17,
IF(Data_Simple!AK191=HLEM_info!K$17, HLEM_info!L$17,
IF(Data_Simple!AK191=HLEM_info!M$17, HLEM_info!N$17,
IF(Data_Simple!AK191=HLEM_info!O$17, HLEM_info!P$17,
IF(Data_Simple!AK191=HLEM_info!Q$17, HLEM_info!R$17,
IF(Data_Simple!AK191="0", 0,
"ERROR")))))))))</f>
        <v/>
      </c>
      <c r="AL191" s="18" t="str">
        <f>IF(Data_Simple!AL191="", "",
IF(Data_Simple!AL191=HLEM_info!E$18, HLEM_info!F$18,
IF(Data_Simple!AL191=HLEM_info!G$18, HLEM_info!H$18,
"ERROR")))</f>
        <v/>
      </c>
      <c r="AM191" s="18" t="str">
        <f>IF(Data_Simple!AM191="", "",
IF(Data_Simple!AM191=HLEM_info!E$19, HLEM_info!F$19,
IF(Data_Simple!AM191=HLEM_info!G$19, HLEM_info!H$19,
IF(Data_Simple!AM191=HLEM_info!I$19, HLEM_info!J$19,
IF(Data_Simple!AM191=HLEM_info!K$19, HLEM_info!L$19,
IF(Data_Simple!AM191=HLEM_info!M$19, HLEM_info!N$19,
IF(Data_Simple!AM191=HLEM_info!O$19, HLEM_info!P$19,
IF(Data_Simple!AM191=HLEM_info!Q$19, HLEM_info!R$19,
IF(Data_Simple!AM191="0", 0,
"ERROR")))))))))</f>
        <v/>
      </c>
      <c r="AN191" s="18" t="str">
        <f>IF(Data_Simple!AN191="", "",
IF(Data_Simple!AN191=HLEM_info!E$20, HLEM_info!F$20,
IF(Data_Simple!AN191=HLEM_info!G$20, HLEM_info!H$20,
"ERROR")))</f>
        <v/>
      </c>
      <c r="AO191" s="18" t="str">
        <f>IF(Data_Simple!AO191="", "",
IF(Data_Simple!AO191=HLEM_info!E$21, HLEM_info!F$21,
IF(Data_Simple!AO191=HLEM_info!G$21, HLEM_info!H$21,
IF(Data_Simple!AO191=HLEM_info!I$21, HLEM_info!J$21,
IF(Data_Simple!AO191=HLEM_info!K$21, HLEM_info!L$21,
IF(Data_Simple!AO191=HLEM_info!M$21, HLEM_info!N$21,
IF(Data_Simple!AO191=HLEM_info!O$21, HLEM_info!P$21,
IF(Data_Simple!AO191=HLEM_info!Q$21, HLEM_info!R$21,
IF(Data_Simple!AO191="0", 0,
"ERROR")))))))))</f>
        <v/>
      </c>
      <c r="AP191" s="18" t="str">
        <f>IF(Data_Simple!AP191="", "",
IF(Data_Simple!AP191=HLEM_info!E$22, HLEM_info!F$22,
IF(Data_Simple!AP191=HLEM_info!G$22, HLEM_info!H$22,
"ERROR")))</f>
        <v/>
      </c>
      <c r="AQ191" s="18" t="str">
        <f>IF(Data_Simple!AQ191="", "",
IF(Data_Simple!AQ191=HLEM_info!E$23, HLEM_info!F$23,
IF(Data_Simple!AQ191=HLEM_info!G$23, HLEM_info!H$23,
IF(Data_Simple!AQ191=HLEM_info!I$23, HLEM_info!J$23,
IF(Data_Simple!AQ191=HLEM_info!K$23, HLEM_info!L$23,
IF(Data_Simple!AQ191=HLEM_info!M$23, HLEM_info!N$23,
IF(Data_Simple!AQ191=HLEM_info!O$23, HLEM_info!P$23,
IF(Data_Simple!AQ191=HLEM_info!Q$23, HLEM_info!R$23,
IF(Data_Simple!AQ191="0", 0,
"ERROR")))))))))</f>
        <v/>
      </c>
      <c r="AR191" s="18" t="str">
        <f t="shared" si="4"/>
        <v/>
      </c>
      <c r="AS191" s="18" t="str">
        <f t="shared" si="5"/>
        <v/>
      </c>
    </row>
    <row r="192" spans="1:45" x14ac:dyDescent="0.2">
      <c r="A192" s="18" t="str">
        <f>IF(Data_Simple!A192="", "", Data_Simple!A192)</f>
        <v/>
      </c>
      <c r="B192" s="18" t="str">
        <f>IF(Data_Simple!B192="", "", Data_Simple!B192)</f>
        <v/>
      </c>
      <c r="C192" s="18" t="str">
        <f>IF(Data_Simple!C192="", "", Data_Simple!C192)</f>
        <v/>
      </c>
      <c r="D192" s="18" t="str">
        <f>IF(Data_Simple!D192="", "", Data_Simple!D192)</f>
        <v/>
      </c>
      <c r="E192" s="18" t="str">
        <f>IF(Data_Simple!E192="", "", Data_Simple!E192)</f>
        <v/>
      </c>
      <c r="F192" s="18" t="str">
        <f>IF(Data_Simple!F192="", "", Data_Simple!F192)</f>
        <v/>
      </c>
      <c r="G192" s="18" t="str">
        <f>IF(Data_Simple!G192="", "",
IF(Data_Simple!G192=HLEM_info!E$8, HLEM_info!F$8,
IF(Data_Simple!G192=HLEM_info!G$8, HLEM_info!H$8,
"ERROR")))</f>
        <v/>
      </c>
      <c r="H192" s="18" t="str">
        <f>IF(Data_Simple!H192="", "",
IF(Data_Simple!H192=HLEM_info!E$9, HLEM_info!F$9,
IF(Data_Simple!H192=HLEM_info!G$9, HLEM_info!H$9,
IF(Data_Simple!H192=HLEM_info!I$9, HLEM_info!J$9,
IF(Data_Simple!H192=HLEM_info!K$9, HLEM_info!L$9,
IF(Data_Simple!H192=HLEM_info!M$9, HLEM_info!N$9,
IF(Data_Simple!H192="0", 0,
"ERROR")))))))</f>
        <v/>
      </c>
      <c r="I192" s="18" t="str">
        <f>IF(Data_Simple!I192="", "",
IF(Data_Simple!I192=HLEM_info!E$10, HLEM_info!F$10,
IF(Data_Simple!I192=HLEM_info!G$10, HLEM_info!H$10,
"ERROR")))</f>
        <v/>
      </c>
      <c r="J192" s="18" t="str">
        <f>IF(Data_Simple!J192="", "",
IF(Data_Simple!J192=HLEM_info!E$11, HLEM_info!F$11,
IF(Data_Simple!J192=HLEM_info!G$11, HLEM_info!H$11,
IF(Data_Simple!J192=HLEM_info!I$11, HLEM_info!J$11,
IF(Data_Simple!J192=HLEM_info!K$11, HLEM_info!L$11,
IF(Data_Simple!J192="0", 0,
"ERROR"))))))</f>
        <v/>
      </c>
      <c r="K192" s="18" t="str">
        <f>IF(Data_Simple!K192="", "",
IF(Data_Simple!K192=HLEM_info!E$12, HLEM_info!F$12,
IF(Data_Simple!K192=HLEM_info!G$12, HLEM_info!H$12,
"ERROR")))</f>
        <v/>
      </c>
      <c r="L192" s="18" t="str">
        <f>IF(Data_Simple!L192="", "",
IF(Data_Simple!L192=HLEM_info!E$13, HLEM_info!F$13,
IF(Data_Simple!L192=HLEM_info!G$13, HLEM_info!H$13,
IF(Data_Simple!L192=HLEM_info!I$13, HLEM_info!J$13,
IF(Data_Simple!L192=HLEM_info!K$13, HLEM_info!L$13,
IF(Data_Simple!L192=HLEM_info!M$13, HLEM_info!N$13,
IF(Data_Simple!L192=HLEM_info!O$13, HLEM_info!P$13,
IF(Data_Simple!L192=HLEM_info!Q$13, HLEM_info!R$13,
IF(Data_Simple!L192="0", 0,
"ERROR")))))))))</f>
        <v/>
      </c>
      <c r="M192" s="18" t="str">
        <f>IF(Data_Simple!M192="", "",
IF(Data_Simple!M192=HLEM_info!E$14, HLEM_info!F$14,
IF(Data_Simple!M192=HLEM_info!G$14, HLEM_info!H$14,
"ERROR")))</f>
        <v/>
      </c>
      <c r="N192" s="18" t="str">
        <f>IF(Data_Simple!N192="", "",
IF(Data_Simple!N192=HLEM_info!E$15, HLEM_info!F$15,
IF(Data_Simple!N192=HLEM_info!G$15, HLEM_info!H$15,
IF(Data_Simple!N192=HLEM_info!I$15, HLEM_info!J$15,
IF(Data_Simple!N192=HLEM_info!K$15, HLEM_info!L$15,
IF(Data_Simple!N192=HLEM_info!M$15, HLEM_info!N$15,
IF(Data_Simple!N192=HLEM_info!O$15, HLEM_info!P$15,
IF(Data_Simple!N192=HLEM_info!Q$15, HLEM_info!R$15,
IF(Data_Simple!N192="0", 0,
"ERROR")))))))))</f>
        <v/>
      </c>
      <c r="O192" s="18" t="str">
        <f>IF(Data_Simple!O192="", "",
IF(Data_Simple!O192=HLEM_info!E$16, HLEM_info!F$16,
IF(Data_Simple!O192=HLEM_info!G$16, HLEM_info!H$16,
"ERROR")))</f>
        <v/>
      </c>
      <c r="P192" s="18" t="str">
        <f>IF(Data_Simple!P192="", "",
IF(Data_Simple!P192=HLEM_info!E$17, HLEM_info!F$17,
IF(Data_Simple!P192=HLEM_info!G$17, HLEM_info!H$17,
IF(Data_Simple!P192=HLEM_info!I$17, HLEM_info!J$17,
IF(Data_Simple!P192=HLEM_info!K$17, HLEM_info!L$17,
IF(Data_Simple!P192=HLEM_info!M$17, HLEM_info!N$17,
IF(Data_Simple!P192=HLEM_info!O$17, HLEM_info!P$17,
IF(Data_Simple!P192=HLEM_info!Q$17, HLEM_info!R$17,
IF(Data_Simple!P192="0", 0,
"ERROR")))))))))</f>
        <v/>
      </c>
      <c r="Q192" s="18" t="str">
        <f>IF(Data_Simple!Q192="", "",
IF(Data_Simple!Q192=HLEM_info!E$18, HLEM_info!F$18,
IF(Data_Simple!Q192=HLEM_info!G$18, HLEM_info!H$18,
"ERROR")))</f>
        <v/>
      </c>
      <c r="R192" s="18" t="str">
        <f>IF(Data_Simple!R192="", "",
IF(Data_Simple!R192=HLEM_info!E$19, HLEM_info!F$19,
IF(Data_Simple!R192=HLEM_info!G$19, HLEM_info!H$19,
IF(Data_Simple!R192=HLEM_info!I$19, HLEM_info!J$19,
IF(Data_Simple!R192=HLEM_info!K$19, HLEM_info!L$19,
IF(Data_Simple!R192=HLEM_info!M$19, HLEM_info!N$19,
IF(Data_Simple!R192=HLEM_info!O$19, HLEM_info!P$19,
IF(Data_Simple!R192=HLEM_info!Q$19, HLEM_info!R$19,
IF(Data_Simple!R192="0", 0,
"ERROR")))))))))</f>
        <v/>
      </c>
      <c r="S192" s="18" t="str">
        <f>IF(Data_Simple!S192="", "",
IF(Data_Simple!S192=HLEM_info!E$20, HLEM_info!F$20,
IF(Data_Simple!S192=HLEM_info!G$20, HLEM_info!H$20,
"ERROR")))</f>
        <v/>
      </c>
      <c r="T192" s="18" t="str">
        <f>IF(Data_Simple!T192="", "",
IF(Data_Simple!T192=HLEM_info!E$21, HLEM_info!F$21,
IF(Data_Simple!T192=HLEM_info!G$21, HLEM_info!H$21,
IF(Data_Simple!T192=HLEM_info!I$21, HLEM_info!J$21,
IF(Data_Simple!T192=HLEM_info!K$21, HLEM_info!L$21,
IF(Data_Simple!T192=HLEM_info!M$21, HLEM_info!N$21,
IF(Data_Simple!T192=HLEM_info!O$21, HLEM_info!P$21,
IF(Data_Simple!T192=HLEM_info!Q$21, HLEM_info!R$21,
IF(Data_Simple!T192="0", 0,
"ERROR")))))))))</f>
        <v/>
      </c>
      <c r="U192" s="18" t="str">
        <f>IF(Data_Simple!U192="", "",
IF(Data_Simple!U192=HLEM_info!E$22, HLEM_info!F$22,
IF(Data_Simple!U192=HLEM_info!G$22, HLEM_info!H$22,
"ERROR")))</f>
        <v/>
      </c>
      <c r="V192" s="18" t="str">
        <f>IF(Data_Simple!V192="", "",
IF(Data_Simple!V192=HLEM_info!E$23, HLEM_info!F$23,
IF(Data_Simple!V192=HLEM_info!G$23, HLEM_info!H$23,
IF(Data_Simple!V192=HLEM_info!I$23, HLEM_info!J$23,
IF(Data_Simple!V192=HLEM_info!K$23, HLEM_info!L$23,
IF(Data_Simple!V192=HLEM_info!M$23, HLEM_info!N$23,
IF(Data_Simple!V192=HLEM_info!O$23, HLEM_info!P$23,
IF(Data_Simple!V192=HLEM_info!Q$23, HLEM_info!R$23,
IF(Data_Simple!V192="0", 0,
"ERROR")))))))))</f>
        <v/>
      </c>
      <c r="W192" s="18" t="str">
        <f>IF(Data_Simple!W192="", "", Data_Simple!W192)</f>
        <v/>
      </c>
      <c r="X192" s="18" t="str">
        <f>IF(Data_Simple!X192="", "", Data_Simple!X192)</f>
        <v/>
      </c>
      <c r="Y192" s="18" t="str">
        <f>IF(Data_Simple!Y192="", "", Data_Simple!Y192)</f>
        <v/>
      </c>
      <c r="Z192" s="18" t="str">
        <f>IF(Data_Simple!Z192="", "", Data_Simple!Z192)</f>
        <v/>
      </c>
      <c r="AA192" s="18" t="str">
        <f>IF(Data_Simple!AA192="", "", Data_Simple!AA192)</f>
        <v/>
      </c>
      <c r="AB192" s="18" t="str">
        <f>IF(Data_Simple!AB192="", "",
IF(Data_Simple!AB192=HLEM_info!E$8, HLEM_info!F$8,
IF(Data_Simple!AB192=HLEM_info!G$8, HLEM_info!H$8,
"ERROR")))</f>
        <v/>
      </c>
      <c r="AC192" s="18" t="str">
        <f>IF(Data_Simple!AC192="", "",
IF(Data_Simple!AC192=HLEM_info!E$9, HLEM_info!F$9,
IF(Data_Simple!AC192=HLEM_info!G$9, HLEM_info!H$9,
IF(Data_Simple!AC192=HLEM_info!I$9, HLEM_info!J$9,
IF(Data_Simple!AC192=HLEM_info!K$9, HLEM_info!L$9,
IF(Data_Simple!AC192=HLEM_info!M$9, HLEM_info!N$9,
IF(Data_Simple!AC192="0", 0,
"ERROR")))))))</f>
        <v/>
      </c>
      <c r="AD192" s="18" t="str">
        <f>IF(Data_Simple!AD192="", "",
IF(Data_Simple!AD192=HLEM_info!E$10, HLEM_info!F$10,
IF(Data_Simple!AD192=HLEM_info!G$10, HLEM_info!H$10,
"ERROR")))</f>
        <v/>
      </c>
      <c r="AE192" s="18" t="str">
        <f>IF(Data_Simple!AE192="", "",
IF(Data_Simple!AE192=HLEM_info!E$11, HLEM_info!F$11,
IF(Data_Simple!AE192=HLEM_info!G$11, HLEM_info!H$11,
IF(Data_Simple!AE192=HLEM_info!I$11, HLEM_info!J$11,
IF(Data_Simple!AE192=HLEM_info!K$11, HLEM_info!L$11,
IF(Data_Simple!AE192="0", 0,
"ERROR"))))))</f>
        <v/>
      </c>
      <c r="AF192" s="18" t="str">
        <f>IF(Data_Simple!AF192="", "",
IF(Data_Simple!AF192=HLEM_info!E$12, HLEM_info!F$12,
IF(Data_Simple!AF192=HLEM_info!G$12, HLEM_info!H$12,
"ERROR")))</f>
        <v/>
      </c>
      <c r="AG192" s="18" t="str">
        <f>IF(Data_Simple!AG192="", "",
IF(Data_Simple!AG192=HLEM_info!E$13, HLEM_info!F$13,
IF(Data_Simple!AG192=HLEM_info!G$13, HLEM_info!H$13,
IF(Data_Simple!AG192=HLEM_info!I$13, HLEM_info!J$13,
IF(Data_Simple!AG192=HLEM_info!K$13, HLEM_info!L$13,
IF(Data_Simple!AG192=HLEM_info!M$13, HLEM_info!N$13,
IF(Data_Simple!AG192=HLEM_info!O$13, HLEM_info!P$13,
IF(Data_Simple!AG192=HLEM_info!Q$13, HLEM_info!R$13,
IF(Data_Simple!AG192="0", 0,
"ERROR")))))))))</f>
        <v/>
      </c>
      <c r="AH192" s="18" t="str">
        <f>IF(Data_Simple!AH192="", "",
IF(Data_Simple!AH192=HLEM_info!E$14, HLEM_info!F$14,
IF(Data_Simple!AH192=HLEM_info!G$14, HLEM_info!H$14,
"ERROR")))</f>
        <v/>
      </c>
      <c r="AI192" s="18" t="str">
        <f>IF(Data_Simple!AI192="", "",
IF(Data_Simple!AI192=HLEM_info!E$15, HLEM_info!F$15,
IF(Data_Simple!AI192=HLEM_info!G$15, HLEM_info!H$15,
IF(Data_Simple!AI192=HLEM_info!I$15, HLEM_info!J$15,
IF(Data_Simple!AI192=HLEM_info!K$15, HLEM_info!L$15,
IF(Data_Simple!AI192=HLEM_info!M$15, HLEM_info!N$15,
IF(Data_Simple!AI192=HLEM_info!O$15, HLEM_info!P$15,
IF(Data_Simple!AI192=HLEM_info!Q$15, HLEM_info!R$15,
IF(Data_Simple!AI192="0", 0,
"ERROR")))))))))</f>
        <v/>
      </c>
      <c r="AJ192" s="18" t="str">
        <f>IF(Data_Simple!AJ192="", "",
IF(Data_Simple!AJ192=HLEM_info!E$16, HLEM_info!F$16,
IF(Data_Simple!AJ192=HLEM_info!G$16, HLEM_info!H$16,
"ERROR")))</f>
        <v/>
      </c>
      <c r="AK192" s="18" t="str">
        <f>IF(Data_Simple!AK192="", "",
IF(Data_Simple!AK192=HLEM_info!E$17, HLEM_info!F$17,
IF(Data_Simple!AK192=HLEM_info!G$17, HLEM_info!H$17,
IF(Data_Simple!AK192=HLEM_info!I$17, HLEM_info!J$17,
IF(Data_Simple!AK192=HLEM_info!K$17, HLEM_info!L$17,
IF(Data_Simple!AK192=HLEM_info!M$17, HLEM_info!N$17,
IF(Data_Simple!AK192=HLEM_info!O$17, HLEM_info!P$17,
IF(Data_Simple!AK192=HLEM_info!Q$17, HLEM_info!R$17,
IF(Data_Simple!AK192="0", 0,
"ERROR")))))))))</f>
        <v/>
      </c>
      <c r="AL192" s="18" t="str">
        <f>IF(Data_Simple!AL192="", "",
IF(Data_Simple!AL192=HLEM_info!E$18, HLEM_info!F$18,
IF(Data_Simple!AL192=HLEM_info!G$18, HLEM_info!H$18,
"ERROR")))</f>
        <v/>
      </c>
      <c r="AM192" s="18" t="str">
        <f>IF(Data_Simple!AM192="", "",
IF(Data_Simple!AM192=HLEM_info!E$19, HLEM_info!F$19,
IF(Data_Simple!AM192=HLEM_info!G$19, HLEM_info!H$19,
IF(Data_Simple!AM192=HLEM_info!I$19, HLEM_info!J$19,
IF(Data_Simple!AM192=HLEM_info!K$19, HLEM_info!L$19,
IF(Data_Simple!AM192=HLEM_info!M$19, HLEM_info!N$19,
IF(Data_Simple!AM192=HLEM_info!O$19, HLEM_info!P$19,
IF(Data_Simple!AM192=HLEM_info!Q$19, HLEM_info!R$19,
IF(Data_Simple!AM192="0", 0,
"ERROR")))))))))</f>
        <v/>
      </c>
      <c r="AN192" s="18" t="str">
        <f>IF(Data_Simple!AN192="", "",
IF(Data_Simple!AN192=HLEM_info!E$20, HLEM_info!F$20,
IF(Data_Simple!AN192=HLEM_info!G$20, HLEM_info!H$20,
"ERROR")))</f>
        <v/>
      </c>
      <c r="AO192" s="18" t="str">
        <f>IF(Data_Simple!AO192="", "",
IF(Data_Simple!AO192=HLEM_info!E$21, HLEM_info!F$21,
IF(Data_Simple!AO192=HLEM_info!G$21, HLEM_info!H$21,
IF(Data_Simple!AO192=HLEM_info!I$21, HLEM_info!J$21,
IF(Data_Simple!AO192=HLEM_info!K$21, HLEM_info!L$21,
IF(Data_Simple!AO192=HLEM_info!M$21, HLEM_info!N$21,
IF(Data_Simple!AO192=HLEM_info!O$21, HLEM_info!P$21,
IF(Data_Simple!AO192=HLEM_info!Q$21, HLEM_info!R$21,
IF(Data_Simple!AO192="0", 0,
"ERROR")))))))))</f>
        <v/>
      </c>
      <c r="AP192" s="18" t="str">
        <f>IF(Data_Simple!AP192="", "",
IF(Data_Simple!AP192=HLEM_info!E$22, HLEM_info!F$22,
IF(Data_Simple!AP192=HLEM_info!G$22, HLEM_info!H$22,
"ERROR")))</f>
        <v/>
      </c>
      <c r="AQ192" s="18" t="str">
        <f>IF(Data_Simple!AQ192="", "",
IF(Data_Simple!AQ192=HLEM_info!E$23, HLEM_info!F$23,
IF(Data_Simple!AQ192=HLEM_info!G$23, HLEM_info!H$23,
IF(Data_Simple!AQ192=HLEM_info!I$23, HLEM_info!J$23,
IF(Data_Simple!AQ192=HLEM_info!K$23, HLEM_info!L$23,
IF(Data_Simple!AQ192=HLEM_info!M$23, HLEM_info!N$23,
IF(Data_Simple!AQ192=HLEM_info!O$23, HLEM_info!P$23,
IF(Data_Simple!AQ192=HLEM_info!Q$23, HLEM_info!R$23,
IF(Data_Simple!AQ192="0", 0,
"ERROR")))))))))</f>
        <v/>
      </c>
      <c r="AR192" s="18" t="str">
        <f t="shared" si="4"/>
        <v/>
      </c>
      <c r="AS192" s="18" t="str">
        <f t="shared" si="5"/>
        <v/>
      </c>
    </row>
    <row r="193" spans="1:45" x14ac:dyDescent="0.2">
      <c r="A193" s="18" t="str">
        <f>IF(Data_Simple!A193="", "", Data_Simple!A193)</f>
        <v/>
      </c>
      <c r="B193" s="18" t="str">
        <f>IF(Data_Simple!B193="", "", Data_Simple!B193)</f>
        <v/>
      </c>
      <c r="C193" s="18" t="str">
        <f>IF(Data_Simple!C193="", "", Data_Simple!C193)</f>
        <v/>
      </c>
      <c r="D193" s="18" t="str">
        <f>IF(Data_Simple!D193="", "", Data_Simple!D193)</f>
        <v/>
      </c>
      <c r="E193" s="18" t="str">
        <f>IF(Data_Simple!E193="", "", Data_Simple!E193)</f>
        <v/>
      </c>
      <c r="F193" s="18" t="str">
        <f>IF(Data_Simple!F193="", "", Data_Simple!F193)</f>
        <v/>
      </c>
      <c r="G193" s="18" t="str">
        <f>IF(Data_Simple!G193="", "",
IF(Data_Simple!G193=HLEM_info!E$8, HLEM_info!F$8,
IF(Data_Simple!G193=HLEM_info!G$8, HLEM_info!H$8,
"ERROR")))</f>
        <v/>
      </c>
      <c r="H193" s="18" t="str">
        <f>IF(Data_Simple!H193="", "",
IF(Data_Simple!H193=HLEM_info!E$9, HLEM_info!F$9,
IF(Data_Simple!H193=HLEM_info!G$9, HLEM_info!H$9,
IF(Data_Simple!H193=HLEM_info!I$9, HLEM_info!J$9,
IF(Data_Simple!H193=HLEM_info!K$9, HLEM_info!L$9,
IF(Data_Simple!H193=HLEM_info!M$9, HLEM_info!N$9,
IF(Data_Simple!H193="0", 0,
"ERROR")))))))</f>
        <v/>
      </c>
      <c r="I193" s="18" t="str">
        <f>IF(Data_Simple!I193="", "",
IF(Data_Simple!I193=HLEM_info!E$10, HLEM_info!F$10,
IF(Data_Simple!I193=HLEM_info!G$10, HLEM_info!H$10,
"ERROR")))</f>
        <v/>
      </c>
      <c r="J193" s="18" t="str">
        <f>IF(Data_Simple!J193="", "",
IF(Data_Simple!J193=HLEM_info!E$11, HLEM_info!F$11,
IF(Data_Simple!J193=HLEM_info!G$11, HLEM_info!H$11,
IF(Data_Simple!J193=HLEM_info!I$11, HLEM_info!J$11,
IF(Data_Simple!J193=HLEM_info!K$11, HLEM_info!L$11,
IF(Data_Simple!J193="0", 0,
"ERROR"))))))</f>
        <v/>
      </c>
      <c r="K193" s="18" t="str">
        <f>IF(Data_Simple!K193="", "",
IF(Data_Simple!K193=HLEM_info!E$12, HLEM_info!F$12,
IF(Data_Simple!K193=HLEM_info!G$12, HLEM_info!H$12,
"ERROR")))</f>
        <v/>
      </c>
      <c r="L193" s="18" t="str">
        <f>IF(Data_Simple!L193="", "",
IF(Data_Simple!L193=HLEM_info!E$13, HLEM_info!F$13,
IF(Data_Simple!L193=HLEM_info!G$13, HLEM_info!H$13,
IF(Data_Simple!L193=HLEM_info!I$13, HLEM_info!J$13,
IF(Data_Simple!L193=HLEM_info!K$13, HLEM_info!L$13,
IF(Data_Simple!L193=HLEM_info!M$13, HLEM_info!N$13,
IF(Data_Simple!L193=HLEM_info!O$13, HLEM_info!P$13,
IF(Data_Simple!L193=HLEM_info!Q$13, HLEM_info!R$13,
IF(Data_Simple!L193="0", 0,
"ERROR")))))))))</f>
        <v/>
      </c>
      <c r="M193" s="18" t="str">
        <f>IF(Data_Simple!M193="", "",
IF(Data_Simple!M193=HLEM_info!E$14, HLEM_info!F$14,
IF(Data_Simple!M193=HLEM_info!G$14, HLEM_info!H$14,
"ERROR")))</f>
        <v/>
      </c>
      <c r="N193" s="18" t="str">
        <f>IF(Data_Simple!N193="", "",
IF(Data_Simple!N193=HLEM_info!E$15, HLEM_info!F$15,
IF(Data_Simple!N193=HLEM_info!G$15, HLEM_info!H$15,
IF(Data_Simple!N193=HLEM_info!I$15, HLEM_info!J$15,
IF(Data_Simple!N193=HLEM_info!K$15, HLEM_info!L$15,
IF(Data_Simple!N193=HLEM_info!M$15, HLEM_info!N$15,
IF(Data_Simple!N193=HLEM_info!O$15, HLEM_info!P$15,
IF(Data_Simple!N193=HLEM_info!Q$15, HLEM_info!R$15,
IF(Data_Simple!N193="0", 0,
"ERROR")))))))))</f>
        <v/>
      </c>
      <c r="O193" s="18" t="str">
        <f>IF(Data_Simple!O193="", "",
IF(Data_Simple!O193=HLEM_info!E$16, HLEM_info!F$16,
IF(Data_Simple!O193=HLEM_info!G$16, HLEM_info!H$16,
"ERROR")))</f>
        <v/>
      </c>
      <c r="P193" s="18" t="str">
        <f>IF(Data_Simple!P193="", "",
IF(Data_Simple!P193=HLEM_info!E$17, HLEM_info!F$17,
IF(Data_Simple!P193=HLEM_info!G$17, HLEM_info!H$17,
IF(Data_Simple!P193=HLEM_info!I$17, HLEM_info!J$17,
IF(Data_Simple!P193=HLEM_info!K$17, HLEM_info!L$17,
IF(Data_Simple!P193=HLEM_info!M$17, HLEM_info!N$17,
IF(Data_Simple!P193=HLEM_info!O$17, HLEM_info!P$17,
IF(Data_Simple!P193=HLEM_info!Q$17, HLEM_info!R$17,
IF(Data_Simple!P193="0", 0,
"ERROR")))))))))</f>
        <v/>
      </c>
      <c r="Q193" s="18" t="str">
        <f>IF(Data_Simple!Q193="", "",
IF(Data_Simple!Q193=HLEM_info!E$18, HLEM_info!F$18,
IF(Data_Simple!Q193=HLEM_info!G$18, HLEM_info!H$18,
"ERROR")))</f>
        <v/>
      </c>
      <c r="R193" s="18" t="str">
        <f>IF(Data_Simple!R193="", "",
IF(Data_Simple!R193=HLEM_info!E$19, HLEM_info!F$19,
IF(Data_Simple!R193=HLEM_info!G$19, HLEM_info!H$19,
IF(Data_Simple!R193=HLEM_info!I$19, HLEM_info!J$19,
IF(Data_Simple!R193=HLEM_info!K$19, HLEM_info!L$19,
IF(Data_Simple!R193=HLEM_info!M$19, HLEM_info!N$19,
IF(Data_Simple!R193=HLEM_info!O$19, HLEM_info!P$19,
IF(Data_Simple!R193=HLEM_info!Q$19, HLEM_info!R$19,
IF(Data_Simple!R193="0", 0,
"ERROR")))))))))</f>
        <v/>
      </c>
      <c r="S193" s="18" t="str">
        <f>IF(Data_Simple!S193="", "",
IF(Data_Simple!S193=HLEM_info!E$20, HLEM_info!F$20,
IF(Data_Simple!S193=HLEM_info!G$20, HLEM_info!H$20,
"ERROR")))</f>
        <v/>
      </c>
      <c r="T193" s="18" t="str">
        <f>IF(Data_Simple!T193="", "",
IF(Data_Simple!T193=HLEM_info!E$21, HLEM_info!F$21,
IF(Data_Simple!T193=HLEM_info!G$21, HLEM_info!H$21,
IF(Data_Simple!T193=HLEM_info!I$21, HLEM_info!J$21,
IF(Data_Simple!T193=HLEM_info!K$21, HLEM_info!L$21,
IF(Data_Simple!T193=HLEM_info!M$21, HLEM_info!N$21,
IF(Data_Simple!T193=HLEM_info!O$21, HLEM_info!P$21,
IF(Data_Simple!T193=HLEM_info!Q$21, HLEM_info!R$21,
IF(Data_Simple!T193="0", 0,
"ERROR")))))))))</f>
        <v/>
      </c>
      <c r="U193" s="18" t="str">
        <f>IF(Data_Simple!U193="", "",
IF(Data_Simple!U193=HLEM_info!E$22, HLEM_info!F$22,
IF(Data_Simple!U193=HLEM_info!G$22, HLEM_info!H$22,
"ERROR")))</f>
        <v/>
      </c>
      <c r="V193" s="18" t="str">
        <f>IF(Data_Simple!V193="", "",
IF(Data_Simple!V193=HLEM_info!E$23, HLEM_info!F$23,
IF(Data_Simple!V193=HLEM_info!G$23, HLEM_info!H$23,
IF(Data_Simple!V193=HLEM_info!I$23, HLEM_info!J$23,
IF(Data_Simple!V193=HLEM_info!K$23, HLEM_info!L$23,
IF(Data_Simple!V193=HLEM_info!M$23, HLEM_info!N$23,
IF(Data_Simple!V193=HLEM_info!O$23, HLEM_info!P$23,
IF(Data_Simple!V193=HLEM_info!Q$23, HLEM_info!R$23,
IF(Data_Simple!V193="0", 0,
"ERROR")))))))))</f>
        <v/>
      </c>
      <c r="W193" s="18" t="str">
        <f>IF(Data_Simple!W193="", "", Data_Simple!W193)</f>
        <v/>
      </c>
      <c r="X193" s="18" t="str">
        <f>IF(Data_Simple!X193="", "", Data_Simple!X193)</f>
        <v/>
      </c>
      <c r="Y193" s="18" t="str">
        <f>IF(Data_Simple!Y193="", "", Data_Simple!Y193)</f>
        <v/>
      </c>
      <c r="Z193" s="18" t="str">
        <f>IF(Data_Simple!Z193="", "", Data_Simple!Z193)</f>
        <v/>
      </c>
      <c r="AA193" s="18" t="str">
        <f>IF(Data_Simple!AA193="", "", Data_Simple!AA193)</f>
        <v/>
      </c>
      <c r="AB193" s="18" t="str">
        <f>IF(Data_Simple!AB193="", "",
IF(Data_Simple!AB193=HLEM_info!E$8, HLEM_info!F$8,
IF(Data_Simple!AB193=HLEM_info!G$8, HLEM_info!H$8,
"ERROR")))</f>
        <v/>
      </c>
      <c r="AC193" s="18" t="str">
        <f>IF(Data_Simple!AC193="", "",
IF(Data_Simple!AC193=HLEM_info!E$9, HLEM_info!F$9,
IF(Data_Simple!AC193=HLEM_info!G$9, HLEM_info!H$9,
IF(Data_Simple!AC193=HLEM_info!I$9, HLEM_info!J$9,
IF(Data_Simple!AC193=HLEM_info!K$9, HLEM_info!L$9,
IF(Data_Simple!AC193=HLEM_info!M$9, HLEM_info!N$9,
IF(Data_Simple!AC193="0", 0,
"ERROR")))))))</f>
        <v/>
      </c>
      <c r="AD193" s="18" t="str">
        <f>IF(Data_Simple!AD193="", "",
IF(Data_Simple!AD193=HLEM_info!E$10, HLEM_info!F$10,
IF(Data_Simple!AD193=HLEM_info!G$10, HLEM_info!H$10,
"ERROR")))</f>
        <v/>
      </c>
      <c r="AE193" s="18" t="str">
        <f>IF(Data_Simple!AE193="", "",
IF(Data_Simple!AE193=HLEM_info!E$11, HLEM_info!F$11,
IF(Data_Simple!AE193=HLEM_info!G$11, HLEM_info!H$11,
IF(Data_Simple!AE193=HLEM_info!I$11, HLEM_info!J$11,
IF(Data_Simple!AE193=HLEM_info!K$11, HLEM_info!L$11,
IF(Data_Simple!AE193="0", 0,
"ERROR"))))))</f>
        <v/>
      </c>
      <c r="AF193" s="18" t="str">
        <f>IF(Data_Simple!AF193="", "",
IF(Data_Simple!AF193=HLEM_info!E$12, HLEM_info!F$12,
IF(Data_Simple!AF193=HLEM_info!G$12, HLEM_info!H$12,
"ERROR")))</f>
        <v/>
      </c>
      <c r="AG193" s="18" t="str">
        <f>IF(Data_Simple!AG193="", "",
IF(Data_Simple!AG193=HLEM_info!E$13, HLEM_info!F$13,
IF(Data_Simple!AG193=HLEM_info!G$13, HLEM_info!H$13,
IF(Data_Simple!AG193=HLEM_info!I$13, HLEM_info!J$13,
IF(Data_Simple!AG193=HLEM_info!K$13, HLEM_info!L$13,
IF(Data_Simple!AG193=HLEM_info!M$13, HLEM_info!N$13,
IF(Data_Simple!AG193=HLEM_info!O$13, HLEM_info!P$13,
IF(Data_Simple!AG193=HLEM_info!Q$13, HLEM_info!R$13,
IF(Data_Simple!AG193="0", 0,
"ERROR")))))))))</f>
        <v/>
      </c>
      <c r="AH193" s="18" t="str">
        <f>IF(Data_Simple!AH193="", "",
IF(Data_Simple!AH193=HLEM_info!E$14, HLEM_info!F$14,
IF(Data_Simple!AH193=HLEM_info!G$14, HLEM_info!H$14,
"ERROR")))</f>
        <v/>
      </c>
      <c r="AI193" s="18" t="str">
        <f>IF(Data_Simple!AI193="", "",
IF(Data_Simple!AI193=HLEM_info!E$15, HLEM_info!F$15,
IF(Data_Simple!AI193=HLEM_info!G$15, HLEM_info!H$15,
IF(Data_Simple!AI193=HLEM_info!I$15, HLEM_info!J$15,
IF(Data_Simple!AI193=HLEM_info!K$15, HLEM_info!L$15,
IF(Data_Simple!AI193=HLEM_info!M$15, HLEM_info!N$15,
IF(Data_Simple!AI193=HLEM_info!O$15, HLEM_info!P$15,
IF(Data_Simple!AI193=HLEM_info!Q$15, HLEM_info!R$15,
IF(Data_Simple!AI193="0", 0,
"ERROR")))))))))</f>
        <v/>
      </c>
      <c r="AJ193" s="18" t="str">
        <f>IF(Data_Simple!AJ193="", "",
IF(Data_Simple!AJ193=HLEM_info!E$16, HLEM_info!F$16,
IF(Data_Simple!AJ193=HLEM_info!G$16, HLEM_info!H$16,
"ERROR")))</f>
        <v/>
      </c>
      <c r="AK193" s="18" t="str">
        <f>IF(Data_Simple!AK193="", "",
IF(Data_Simple!AK193=HLEM_info!E$17, HLEM_info!F$17,
IF(Data_Simple!AK193=HLEM_info!G$17, HLEM_info!H$17,
IF(Data_Simple!AK193=HLEM_info!I$17, HLEM_info!J$17,
IF(Data_Simple!AK193=HLEM_info!K$17, HLEM_info!L$17,
IF(Data_Simple!AK193=HLEM_info!M$17, HLEM_info!N$17,
IF(Data_Simple!AK193=HLEM_info!O$17, HLEM_info!P$17,
IF(Data_Simple!AK193=HLEM_info!Q$17, HLEM_info!R$17,
IF(Data_Simple!AK193="0", 0,
"ERROR")))))))))</f>
        <v/>
      </c>
      <c r="AL193" s="18" t="str">
        <f>IF(Data_Simple!AL193="", "",
IF(Data_Simple!AL193=HLEM_info!E$18, HLEM_info!F$18,
IF(Data_Simple!AL193=HLEM_info!G$18, HLEM_info!H$18,
"ERROR")))</f>
        <v/>
      </c>
      <c r="AM193" s="18" t="str">
        <f>IF(Data_Simple!AM193="", "",
IF(Data_Simple!AM193=HLEM_info!E$19, HLEM_info!F$19,
IF(Data_Simple!AM193=HLEM_info!G$19, HLEM_info!H$19,
IF(Data_Simple!AM193=HLEM_info!I$19, HLEM_info!J$19,
IF(Data_Simple!AM193=HLEM_info!K$19, HLEM_info!L$19,
IF(Data_Simple!AM193=HLEM_info!M$19, HLEM_info!N$19,
IF(Data_Simple!AM193=HLEM_info!O$19, HLEM_info!P$19,
IF(Data_Simple!AM193=HLEM_info!Q$19, HLEM_info!R$19,
IF(Data_Simple!AM193="0", 0,
"ERROR")))))))))</f>
        <v/>
      </c>
      <c r="AN193" s="18" t="str">
        <f>IF(Data_Simple!AN193="", "",
IF(Data_Simple!AN193=HLEM_info!E$20, HLEM_info!F$20,
IF(Data_Simple!AN193=HLEM_info!G$20, HLEM_info!H$20,
"ERROR")))</f>
        <v/>
      </c>
      <c r="AO193" s="18" t="str">
        <f>IF(Data_Simple!AO193="", "",
IF(Data_Simple!AO193=HLEM_info!E$21, HLEM_info!F$21,
IF(Data_Simple!AO193=HLEM_info!G$21, HLEM_info!H$21,
IF(Data_Simple!AO193=HLEM_info!I$21, HLEM_info!J$21,
IF(Data_Simple!AO193=HLEM_info!K$21, HLEM_info!L$21,
IF(Data_Simple!AO193=HLEM_info!M$21, HLEM_info!N$21,
IF(Data_Simple!AO193=HLEM_info!O$21, HLEM_info!P$21,
IF(Data_Simple!AO193=HLEM_info!Q$21, HLEM_info!R$21,
IF(Data_Simple!AO193="0", 0,
"ERROR")))))))))</f>
        <v/>
      </c>
      <c r="AP193" s="18" t="str">
        <f>IF(Data_Simple!AP193="", "",
IF(Data_Simple!AP193=HLEM_info!E$22, HLEM_info!F$22,
IF(Data_Simple!AP193=HLEM_info!G$22, HLEM_info!H$22,
"ERROR")))</f>
        <v/>
      </c>
      <c r="AQ193" s="18" t="str">
        <f>IF(Data_Simple!AQ193="", "",
IF(Data_Simple!AQ193=HLEM_info!E$23, HLEM_info!F$23,
IF(Data_Simple!AQ193=HLEM_info!G$23, HLEM_info!H$23,
IF(Data_Simple!AQ193=HLEM_info!I$23, HLEM_info!J$23,
IF(Data_Simple!AQ193=HLEM_info!K$23, HLEM_info!L$23,
IF(Data_Simple!AQ193=HLEM_info!M$23, HLEM_info!N$23,
IF(Data_Simple!AQ193=HLEM_info!O$23, HLEM_info!P$23,
IF(Data_Simple!AQ193=HLEM_info!Q$23, HLEM_info!R$23,
IF(Data_Simple!AQ193="0", 0,
"ERROR")))))))))</f>
        <v/>
      </c>
      <c r="AR193" s="18" t="str">
        <f t="shared" si="4"/>
        <v/>
      </c>
      <c r="AS193" s="18" t="str">
        <f t="shared" si="5"/>
        <v/>
      </c>
    </row>
    <row r="194" spans="1:45" x14ac:dyDescent="0.2">
      <c r="A194" s="18" t="str">
        <f>IF(Data_Simple!A194="", "", Data_Simple!A194)</f>
        <v/>
      </c>
      <c r="B194" s="18" t="str">
        <f>IF(Data_Simple!B194="", "", Data_Simple!B194)</f>
        <v/>
      </c>
      <c r="C194" s="18" t="str">
        <f>IF(Data_Simple!C194="", "", Data_Simple!C194)</f>
        <v/>
      </c>
      <c r="D194" s="18" t="str">
        <f>IF(Data_Simple!D194="", "", Data_Simple!D194)</f>
        <v/>
      </c>
      <c r="E194" s="18" t="str">
        <f>IF(Data_Simple!E194="", "", Data_Simple!E194)</f>
        <v/>
      </c>
      <c r="F194" s="18" t="str">
        <f>IF(Data_Simple!F194="", "", Data_Simple!F194)</f>
        <v/>
      </c>
      <c r="G194" s="18" t="str">
        <f>IF(Data_Simple!G194="", "",
IF(Data_Simple!G194=HLEM_info!E$8, HLEM_info!F$8,
IF(Data_Simple!G194=HLEM_info!G$8, HLEM_info!H$8,
"ERROR")))</f>
        <v/>
      </c>
      <c r="H194" s="18" t="str">
        <f>IF(Data_Simple!H194="", "",
IF(Data_Simple!H194=HLEM_info!E$9, HLEM_info!F$9,
IF(Data_Simple!H194=HLEM_info!G$9, HLEM_info!H$9,
IF(Data_Simple!H194=HLEM_info!I$9, HLEM_info!J$9,
IF(Data_Simple!H194=HLEM_info!K$9, HLEM_info!L$9,
IF(Data_Simple!H194=HLEM_info!M$9, HLEM_info!N$9,
IF(Data_Simple!H194="0", 0,
"ERROR")))))))</f>
        <v/>
      </c>
      <c r="I194" s="18" t="str">
        <f>IF(Data_Simple!I194="", "",
IF(Data_Simple!I194=HLEM_info!E$10, HLEM_info!F$10,
IF(Data_Simple!I194=HLEM_info!G$10, HLEM_info!H$10,
"ERROR")))</f>
        <v/>
      </c>
      <c r="J194" s="18" t="str">
        <f>IF(Data_Simple!J194="", "",
IF(Data_Simple!J194=HLEM_info!E$11, HLEM_info!F$11,
IF(Data_Simple!J194=HLEM_info!G$11, HLEM_info!H$11,
IF(Data_Simple!J194=HLEM_info!I$11, HLEM_info!J$11,
IF(Data_Simple!J194=HLEM_info!K$11, HLEM_info!L$11,
IF(Data_Simple!J194="0", 0,
"ERROR"))))))</f>
        <v/>
      </c>
      <c r="K194" s="18" t="str">
        <f>IF(Data_Simple!K194="", "",
IF(Data_Simple!K194=HLEM_info!E$12, HLEM_info!F$12,
IF(Data_Simple!K194=HLEM_info!G$12, HLEM_info!H$12,
"ERROR")))</f>
        <v/>
      </c>
      <c r="L194" s="18" t="str">
        <f>IF(Data_Simple!L194="", "",
IF(Data_Simple!L194=HLEM_info!E$13, HLEM_info!F$13,
IF(Data_Simple!L194=HLEM_info!G$13, HLEM_info!H$13,
IF(Data_Simple!L194=HLEM_info!I$13, HLEM_info!J$13,
IF(Data_Simple!L194=HLEM_info!K$13, HLEM_info!L$13,
IF(Data_Simple!L194=HLEM_info!M$13, HLEM_info!N$13,
IF(Data_Simple!L194=HLEM_info!O$13, HLEM_info!P$13,
IF(Data_Simple!L194=HLEM_info!Q$13, HLEM_info!R$13,
IF(Data_Simple!L194="0", 0,
"ERROR")))))))))</f>
        <v/>
      </c>
      <c r="M194" s="18" t="str">
        <f>IF(Data_Simple!M194="", "",
IF(Data_Simple!M194=HLEM_info!E$14, HLEM_info!F$14,
IF(Data_Simple!M194=HLEM_info!G$14, HLEM_info!H$14,
"ERROR")))</f>
        <v/>
      </c>
      <c r="N194" s="18" t="str">
        <f>IF(Data_Simple!N194="", "",
IF(Data_Simple!N194=HLEM_info!E$15, HLEM_info!F$15,
IF(Data_Simple!N194=HLEM_info!G$15, HLEM_info!H$15,
IF(Data_Simple!N194=HLEM_info!I$15, HLEM_info!J$15,
IF(Data_Simple!N194=HLEM_info!K$15, HLEM_info!L$15,
IF(Data_Simple!N194=HLEM_info!M$15, HLEM_info!N$15,
IF(Data_Simple!N194=HLEM_info!O$15, HLEM_info!P$15,
IF(Data_Simple!N194=HLEM_info!Q$15, HLEM_info!R$15,
IF(Data_Simple!N194="0", 0,
"ERROR")))))))))</f>
        <v/>
      </c>
      <c r="O194" s="18" t="str">
        <f>IF(Data_Simple!O194="", "",
IF(Data_Simple!O194=HLEM_info!E$16, HLEM_info!F$16,
IF(Data_Simple!O194=HLEM_info!G$16, HLEM_info!H$16,
"ERROR")))</f>
        <v/>
      </c>
      <c r="P194" s="18" t="str">
        <f>IF(Data_Simple!P194="", "",
IF(Data_Simple!P194=HLEM_info!E$17, HLEM_info!F$17,
IF(Data_Simple!P194=HLEM_info!G$17, HLEM_info!H$17,
IF(Data_Simple!P194=HLEM_info!I$17, HLEM_info!J$17,
IF(Data_Simple!P194=HLEM_info!K$17, HLEM_info!L$17,
IF(Data_Simple!P194=HLEM_info!M$17, HLEM_info!N$17,
IF(Data_Simple!P194=HLEM_info!O$17, HLEM_info!P$17,
IF(Data_Simple!P194=HLEM_info!Q$17, HLEM_info!R$17,
IF(Data_Simple!P194="0", 0,
"ERROR")))))))))</f>
        <v/>
      </c>
      <c r="Q194" s="18" t="str">
        <f>IF(Data_Simple!Q194="", "",
IF(Data_Simple!Q194=HLEM_info!E$18, HLEM_info!F$18,
IF(Data_Simple!Q194=HLEM_info!G$18, HLEM_info!H$18,
"ERROR")))</f>
        <v/>
      </c>
      <c r="R194" s="18" t="str">
        <f>IF(Data_Simple!R194="", "",
IF(Data_Simple!R194=HLEM_info!E$19, HLEM_info!F$19,
IF(Data_Simple!R194=HLEM_info!G$19, HLEM_info!H$19,
IF(Data_Simple!R194=HLEM_info!I$19, HLEM_info!J$19,
IF(Data_Simple!R194=HLEM_info!K$19, HLEM_info!L$19,
IF(Data_Simple!R194=HLEM_info!M$19, HLEM_info!N$19,
IF(Data_Simple!R194=HLEM_info!O$19, HLEM_info!P$19,
IF(Data_Simple!R194=HLEM_info!Q$19, HLEM_info!R$19,
IF(Data_Simple!R194="0", 0,
"ERROR")))))))))</f>
        <v/>
      </c>
      <c r="S194" s="18" t="str">
        <f>IF(Data_Simple!S194="", "",
IF(Data_Simple!S194=HLEM_info!E$20, HLEM_info!F$20,
IF(Data_Simple!S194=HLEM_info!G$20, HLEM_info!H$20,
"ERROR")))</f>
        <v/>
      </c>
      <c r="T194" s="18" t="str">
        <f>IF(Data_Simple!T194="", "",
IF(Data_Simple!T194=HLEM_info!E$21, HLEM_info!F$21,
IF(Data_Simple!T194=HLEM_info!G$21, HLEM_info!H$21,
IF(Data_Simple!T194=HLEM_info!I$21, HLEM_info!J$21,
IF(Data_Simple!T194=HLEM_info!K$21, HLEM_info!L$21,
IF(Data_Simple!T194=HLEM_info!M$21, HLEM_info!N$21,
IF(Data_Simple!T194=HLEM_info!O$21, HLEM_info!P$21,
IF(Data_Simple!T194=HLEM_info!Q$21, HLEM_info!R$21,
IF(Data_Simple!T194="0", 0,
"ERROR")))))))))</f>
        <v/>
      </c>
      <c r="U194" s="18" t="str">
        <f>IF(Data_Simple!U194="", "",
IF(Data_Simple!U194=HLEM_info!E$22, HLEM_info!F$22,
IF(Data_Simple!U194=HLEM_info!G$22, HLEM_info!H$22,
"ERROR")))</f>
        <v/>
      </c>
      <c r="V194" s="18" t="str">
        <f>IF(Data_Simple!V194="", "",
IF(Data_Simple!V194=HLEM_info!E$23, HLEM_info!F$23,
IF(Data_Simple!V194=HLEM_info!G$23, HLEM_info!H$23,
IF(Data_Simple!V194=HLEM_info!I$23, HLEM_info!J$23,
IF(Data_Simple!V194=HLEM_info!K$23, HLEM_info!L$23,
IF(Data_Simple!V194=HLEM_info!M$23, HLEM_info!N$23,
IF(Data_Simple!V194=HLEM_info!O$23, HLEM_info!P$23,
IF(Data_Simple!V194=HLEM_info!Q$23, HLEM_info!R$23,
IF(Data_Simple!V194="0", 0,
"ERROR")))))))))</f>
        <v/>
      </c>
      <c r="W194" s="18" t="str">
        <f>IF(Data_Simple!W194="", "", Data_Simple!W194)</f>
        <v/>
      </c>
      <c r="X194" s="18" t="str">
        <f>IF(Data_Simple!X194="", "", Data_Simple!X194)</f>
        <v/>
      </c>
      <c r="Y194" s="18" t="str">
        <f>IF(Data_Simple!Y194="", "", Data_Simple!Y194)</f>
        <v/>
      </c>
      <c r="Z194" s="18" t="str">
        <f>IF(Data_Simple!Z194="", "", Data_Simple!Z194)</f>
        <v/>
      </c>
      <c r="AA194" s="18" t="str">
        <f>IF(Data_Simple!AA194="", "", Data_Simple!AA194)</f>
        <v/>
      </c>
      <c r="AB194" s="18" t="str">
        <f>IF(Data_Simple!AB194="", "",
IF(Data_Simple!AB194=HLEM_info!E$8, HLEM_info!F$8,
IF(Data_Simple!AB194=HLEM_info!G$8, HLEM_info!H$8,
"ERROR")))</f>
        <v/>
      </c>
      <c r="AC194" s="18" t="str">
        <f>IF(Data_Simple!AC194="", "",
IF(Data_Simple!AC194=HLEM_info!E$9, HLEM_info!F$9,
IF(Data_Simple!AC194=HLEM_info!G$9, HLEM_info!H$9,
IF(Data_Simple!AC194=HLEM_info!I$9, HLEM_info!J$9,
IF(Data_Simple!AC194=HLEM_info!K$9, HLEM_info!L$9,
IF(Data_Simple!AC194=HLEM_info!M$9, HLEM_info!N$9,
IF(Data_Simple!AC194="0", 0,
"ERROR")))))))</f>
        <v/>
      </c>
      <c r="AD194" s="18" t="str">
        <f>IF(Data_Simple!AD194="", "",
IF(Data_Simple!AD194=HLEM_info!E$10, HLEM_info!F$10,
IF(Data_Simple!AD194=HLEM_info!G$10, HLEM_info!H$10,
"ERROR")))</f>
        <v/>
      </c>
      <c r="AE194" s="18" t="str">
        <f>IF(Data_Simple!AE194="", "",
IF(Data_Simple!AE194=HLEM_info!E$11, HLEM_info!F$11,
IF(Data_Simple!AE194=HLEM_info!G$11, HLEM_info!H$11,
IF(Data_Simple!AE194=HLEM_info!I$11, HLEM_info!J$11,
IF(Data_Simple!AE194=HLEM_info!K$11, HLEM_info!L$11,
IF(Data_Simple!AE194="0", 0,
"ERROR"))))))</f>
        <v/>
      </c>
      <c r="AF194" s="18" t="str">
        <f>IF(Data_Simple!AF194="", "",
IF(Data_Simple!AF194=HLEM_info!E$12, HLEM_info!F$12,
IF(Data_Simple!AF194=HLEM_info!G$12, HLEM_info!H$12,
"ERROR")))</f>
        <v/>
      </c>
      <c r="AG194" s="18" t="str">
        <f>IF(Data_Simple!AG194="", "",
IF(Data_Simple!AG194=HLEM_info!E$13, HLEM_info!F$13,
IF(Data_Simple!AG194=HLEM_info!G$13, HLEM_info!H$13,
IF(Data_Simple!AG194=HLEM_info!I$13, HLEM_info!J$13,
IF(Data_Simple!AG194=HLEM_info!K$13, HLEM_info!L$13,
IF(Data_Simple!AG194=HLEM_info!M$13, HLEM_info!N$13,
IF(Data_Simple!AG194=HLEM_info!O$13, HLEM_info!P$13,
IF(Data_Simple!AG194=HLEM_info!Q$13, HLEM_info!R$13,
IF(Data_Simple!AG194="0", 0,
"ERROR")))))))))</f>
        <v/>
      </c>
      <c r="AH194" s="18" t="str">
        <f>IF(Data_Simple!AH194="", "",
IF(Data_Simple!AH194=HLEM_info!E$14, HLEM_info!F$14,
IF(Data_Simple!AH194=HLEM_info!G$14, HLEM_info!H$14,
"ERROR")))</f>
        <v/>
      </c>
      <c r="AI194" s="18" t="str">
        <f>IF(Data_Simple!AI194="", "",
IF(Data_Simple!AI194=HLEM_info!E$15, HLEM_info!F$15,
IF(Data_Simple!AI194=HLEM_info!G$15, HLEM_info!H$15,
IF(Data_Simple!AI194=HLEM_info!I$15, HLEM_info!J$15,
IF(Data_Simple!AI194=HLEM_info!K$15, HLEM_info!L$15,
IF(Data_Simple!AI194=HLEM_info!M$15, HLEM_info!N$15,
IF(Data_Simple!AI194=HLEM_info!O$15, HLEM_info!P$15,
IF(Data_Simple!AI194=HLEM_info!Q$15, HLEM_info!R$15,
IF(Data_Simple!AI194="0", 0,
"ERROR")))))))))</f>
        <v/>
      </c>
      <c r="AJ194" s="18" t="str">
        <f>IF(Data_Simple!AJ194="", "",
IF(Data_Simple!AJ194=HLEM_info!E$16, HLEM_info!F$16,
IF(Data_Simple!AJ194=HLEM_info!G$16, HLEM_info!H$16,
"ERROR")))</f>
        <v/>
      </c>
      <c r="AK194" s="18" t="str">
        <f>IF(Data_Simple!AK194="", "",
IF(Data_Simple!AK194=HLEM_info!E$17, HLEM_info!F$17,
IF(Data_Simple!AK194=HLEM_info!G$17, HLEM_info!H$17,
IF(Data_Simple!AK194=HLEM_info!I$17, HLEM_info!J$17,
IF(Data_Simple!AK194=HLEM_info!K$17, HLEM_info!L$17,
IF(Data_Simple!AK194=HLEM_info!M$17, HLEM_info!N$17,
IF(Data_Simple!AK194=HLEM_info!O$17, HLEM_info!P$17,
IF(Data_Simple!AK194=HLEM_info!Q$17, HLEM_info!R$17,
IF(Data_Simple!AK194="0", 0,
"ERROR")))))))))</f>
        <v/>
      </c>
      <c r="AL194" s="18" t="str">
        <f>IF(Data_Simple!AL194="", "",
IF(Data_Simple!AL194=HLEM_info!E$18, HLEM_info!F$18,
IF(Data_Simple!AL194=HLEM_info!G$18, HLEM_info!H$18,
"ERROR")))</f>
        <v/>
      </c>
      <c r="AM194" s="18" t="str">
        <f>IF(Data_Simple!AM194="", "",
IF(Data_Simple!AM194=HLEM_info!E$19, HLEM_info!F$19,
IF(Data_Simple!AM194=HLEM_info!G$19, HLEM_info!H$19,
IF(Data_Simple!AM194=HLEM_info!I$19, HLEM_info!J$19,
IF(Data_Simple!AM194=HLEM_info!K$19, HLEM_info!L$19,
IF(Data_Simple!AM194=HLEM_info!M$19, HLEM_info!N$19,
IF(Data_Simple!AM194=HLEM_info!O$19, HLEM_info!P$19,
IF(Data_Simple!AM194=HLEM_info!Q$19, HLEM_info!R$19,
IF(Data_Simple!AM194="0", 0,
"ERROR")))))))))</f>
        <v/>
      </c>
      <c r="AN194" s="18" t="str">
        <f>IF(Data_Simple!AN194="", "",
IF(Data_Simple!AN194=HLEM_info!E$20, HLEM_info!F$20,
IF(Data_Simple!AN194=HLEM_info!G$20, HLEM_info!H$20,
"ERROR")))</f>
        <v/>
      </c>
      <c r="AO194" s="18" t="str">
        <f>IF(Data_Simple!AO194="", "",
IF(Data_Simple!AO194=HLEM_info!E$21, HLEM_info!F$21,
IF(Data_Simple!AO194=HLEM_info!G$21, HLEM_info!H$21,
IF(Data_Simple!AO194=HLEM_info!I$21, HLEM_info!J$21,
IF(Data_Simple!AO194=HLEM_info!K$21, HLEM_info!L$21,
IF(Data_Simple!AO194=HLEM_info!M$21, HLEM_info!N$21,
IF(Data_Simple!AO194=HLEM_info!O$21, HLEM_info!P$21,
IF(Data_Simple!AO194=HLEM_info!Q$21, HLEM_info!R$21,
IF(Data_Simple!AO194="0", 0,
"ERROR")))))))))</f>
        <v/>
      </c>
      <c r="AP194" s="18" t="str">
        <f>IF(Data_Simple!AP194="", "",
IF(Data_Simple!AP194=HLEM_info!E$22, HLEM_info!F$22,
IF(Data_Simple!AP194=HLEM_info!G$22, HLEM_info!H$22,
"ERROR")))</f>
        <v/>
      </c>
      <c r="AQ194" s="18" t="str">
        <f>IF(Data_Simple!AQ194="", "",
IF(Data_Simple!AQ194=HLEM_info!E$23, HLEM_info!F$23,
IF(Data_Simple!AQ194=HLEM_info!G$23, HLEM_info!H$23,
IF(Data_Simple!AQ194=HLEM_info!I$23, HLEM_info!J$23,
IF(Data_Simple!AQ194=HLEM_info!K$23, HLEM_info!L$23,
IF(Data_Simple!AQ194=HLEM_info!M$23, HLEM_info!N$23,
IF(Data_Simple!AQ194=HLEM_info!O$23, HLEM_info!P$23,
IF(Data_Simple!AQ194=HLEM_info!Q$23, HLEM_info!R$23,
IF(Data_Simple!AQ194="0", 0,
"ERROR")))))))))</f>
        <v/>
      </c>
      <c r="AR194" s="18" t="str">
        <f t="shared" si="4"/>
        <v/>
      </c>
      <c r="AS194" s="18" t="str">
        <f t="shared" si="5"/>
        <v/>
      </c>
    </row>
    <row r="195" spans="1:45" x14ac:dyDescent="0.2">
      <c r="A195" s="18" t="str">
        <f>IF(Data_Simple!A195="", "", Data_Simple!A195)</f>
        <v/>
      </c>
      <c r="B195" s="18" t="str">
        <f>IF(Data_Simple!B195="", "", Data_Simple!B195)</f>
        <v/>
      </c>
      <c r="C195" s="18" t="str">
        <f>IF(Data_Simple!C195="", "", Data_Simple!C195)</f>
        <v/>
      </c>
      <c r="D195" s="18" t="str">
        <f>IF(Data_Simple!D195="", "", Data_Simple!D195)</f>
        <v/>
      </c>
      <c r="E195" s="18" t="str">
        <f>IF(Data_Simple!E195="", "", Data_Simple!E195)</f>
        <v/>
      </c>
      <c r="F195" s="18" t="str">
        <f>IF(Data_Simple!F195="", "", Data_Simple!F195)</f>
        <v/>
      </c>
      <c r="G195" s="18" t="str">
        <f>IF(Data_Simple!G195="", "",
IF(Data_Simple!G195=HLEM_info!E$8, HLEM_info!F$8,
IF(Data_Simple!G195=HLEM_info!G$8, HLEM_info!H$8,
"ERROR")))</f>
        <v/>
      </c>
      <c r="H195" s="18" t="str">
        <f>IF(Data_Simple!H195="", "",
IF(Data_Simple!H195=HLEM_info!E$9, HLEM_info!F$9,
IF(Data_Simple!H195=HLEM_info!G$9, HLEM_info!H$9,
IF(Data_Simple!H195=HLEM_info!I$9, HLEM_info!J$9,
IF(Data_Simple!H195=HLEM_info!K$9, HLEM_info!L$9,
IF(Data_Simple!H195=HLEM_info!M$9, HLEM_info!N$9,
IF(Data_Simple!H195="0", 0,
"ERROR")))))))</f>
        <v/>
      </c>
      <c r="I195" s="18" t="str">
        <f>IF(Data_Simple!I195="", "",
IF(Data_Simple!I195=HLEM_info!E$10, HLEM_info!F$10,
IF(Data_Simple!I195=HLEM_info!G$10, HLEM_info!H$10,
"ERROR")))</f>
        <v/>
      </c>
      <c r="J195" s="18" t="str">
        <f>IF(Data_Simple!J195="", "",
IF(Data_Simple!J195=HLEM_info!E$11, HLEM_info!F$11,
IF(Data_Simple!J195=HLEM_info!G$11, HLEM_info!H$11,
IF(Data_Simple!J195=HLEM_info!I$11, HLEM_info!J$11,
IF(Data_Simple!J195=HLEM_info!K$11, HLEM_info!L$11,
IF(Data_Simple!J195="0", 0,
"ERROR"))))))</f>
        <v/>
      </c>
      <c r="K195" s="18" t="str">
        <f>IF(Data_Simple!K195="", "",
IF(Data_Simple!K195=HLEM_info!E$12, HLEM_info!F$12,
IF(Data_Simple!K195=HLEM_info!G$12, HLEM_info!H$12,
"ERROR")))</f>
        <v/>
      </c>
      <c r="L195" s="18" t="str">
        <f>IF(Data_Simple!L195="", "",
IF(Data_Simple!L195=HLEM_info!E$13, HLEM_info!F$13,
IF(Data_Simple!L195=HLEM_info!G$13, HLEM_info!H$13,
IF(Data_Simple!L195=HLEM_info!I$13, HLEM_info!J$13,
IF(Data_Simple!L195=HLEM_info!K$13, HLEM_info!L$13,
IF(Data_Simple!L195=HLEM_info!M$13, HLEM_info!N$13,
IF(Data_Simple!L195=HLEM_info!O$13, HLEM_info!P$13,
IF(Data_Simple!L195=HLEM_info!Q$13, HLEM_info!R$13,
IF(Data_Simple!L195="0", 0,
"ERROR")))))))))</f>
        <v/>
      </c>
      <c r="M195" s="18" t="str">
        <f>IF(Data_Simple!M195="", "",
IF(Data_Simple!M195=HLEM_info!E$14, HLEM_info!F$14,
IF(Data_Simple!M195=HLEM_info!G$14, HLEM_info!H$14,
"ERROR")))</f>
        <v/>
      </c>
      <c r="N195" s="18" t="str">
        <f>IF(Data_Simple!N195="", "",
IF(Data_Simple!N195=HLEM_info!E$15, HLEM_info!F$15,
IF(Data_Simple!N195=HLEM_info!G$15, HLEM_info!H$15,
IF(Data_Simple!N195=HLEM_info!I$15, HLEM_info!J$15,
IF(Data_Simple!N195=HLEM_info!K$15, HLEM_info!L$15,
IF(Data_Simple!N195=HLEM_info!M$15, HLEM_info!N$15,
IF(Data_Simple!N195=HLEM_info!O$15, HLEM_info!P$15,
IF(Data_Simple!N195=HLEM_info!Q$15, HLEM_info!R$15,
IF(Data_Simple!N195="0", 0,
"ERROR")))))))))</f>
        <v/>
      </c>
      <c r="O195" s="18" t="str">
        <f>IF(Data_Simple!O195="", "",
IF(Data_Simple!O195=HLEM_info!E$16, HLEM_info!F$16,
IF(Data_Simple!O195=HLEM_info!G$16, HLEM_info!H$16,
"ERROR")))</f>
        <v/>
      </c>
      <c r="P195" s="18" t="str">
        <f>IF(Data_Simple!P195="", "",
IF(Data_Simple!P195=HLEM_info!E$17, HLEM_info!F$17,
IF(Data_Simple!P195=HLEM_info!G$17, HLEM_info!H$17,
IF(Data_Simple!P195=HLEM_info!I$17, HLEM_info!J$17,
IF(Data_Simple!P195=HLEM_info!K$17, HLEM_info!L$17,
IF(Data_Simple!P195=HLEM_info!M$17, HLEM_info!N$17,
IF(Data_Simple!P195=HLEM_info!O$17, HLEM_info!P$17,
IF(Data_Simple!P195=HLEM_info!Q$17, HLEM_info!R$17,
IF(Data_Simple!P195="0", 0,
"ERROR")))))))))</f>
        <v/>
      </c>
      <c r="Q195" s="18" t="str">
        <f>IF(Data_Simple!Q195="", "",
IF(Data_Simple!Q195=HLEM_info!E$18, HLEM_info!F$18,
IF(Data_Simple!Q195=HLEM_info!G$18, HLEM_info!H$18,
"ERROR")))</f>
        <v/>
      </c>
      <c r="R195" s="18" t="str">
        <f>IF(Data_Simple!R195="", "",
IF(Data_Simple!R195=HLEM_info!E$19, HLEM_info!F$19,
IF(Data_Simple!R195=HLEM_info!G$19, HLEM_info!H$19,
IF(Data_Simple!R195=HLEM_info!I$19, HLEM_info!J$19,
IF(Data_Simple!R195=HLEM_info!K$19, HLEM_info!L$19,
IF(Data_Simple!R195=HLEM_info!M$19, HLEM_info!N$19,
IF(Data_Simple!R195=HLEM_info!O$19, HLEM_info!P$19,
IF(Data_Simple!R195=HLEM_info!Q$19, HLEM_info!R$19,
IF(Data_Simple!R195="0", 0,
"ERROR")))))))))</f>
        <v/>
      </c>
      <c r="S195" s="18" t="str">
        <f>IF(Data_Simple!S195="", "",
IF(Data_Simple!S195=HLEM_info!E$20, HLEM_info!F$20,
IF(Data_Simple!S195=HLEM_info!G$20, HLEM_info!H$20,
"ERROR")))</f>
        <v/>
      </c>
      <c r="T195" s="18" t="str">
        <f>IF(Data_Simple!T195="", "",
IF(Data_Simple!T195=HLEM_info!E$21, HLEM_info!F$21,
IF(Data_Simple!T195=HLEM_info!G$21, HLEM_info!H$21,
IF(Data_Simple!T195=HLEM_info!I$21, HLEM_info!J$21,
IF(Data_Simple!T195=HLEM_info!K$21, HLEM_info!L$21,
IF(Data_Simple!T195=HLEM_info!M$21, HLEM_info!N$21,
IF(Data_Simple!T195=HLEM_info!O$21, HLEM_info!P$21,
IF(Data_Simple!T195=HLEM_info!Q$21, HLEM_info!R$21,
IF(Data_Simple!T195="0", 0,
"ERROR")))))))))</f>
        <v/>
      </c>
      <c r="U195" s="18" t="str">
        <f>IF(Data_Simple!U195="", "",
IF(Data_Simple!U195=HLEM_info!E$22, HLEM_info!F$22,
IF(Data_Simple!U195=HLEM_info!G$22, HLEM_info!H$22,
"ERROR")))</f>
        <v/>
      </c>
      <c r="V195" s="18" t="str">
        <f>IF(Data_Simple!V195="", "",
IF(Data_Simple!V195=HLEM_info!E$23, HLEM_info!F$23,
IF(Data_Simple!V195=HLEM_info!G$23, HLEM_info!H$23,
IF(Data_Simple!V195=HLEM_info!I$23, HLEM_info!J$23,
IF(Data_Simple!V195=HLEM_info!K$23, HLEM_info!L$23,
IF(Data_Simple!V195=HLEM_info!M$23, HLEM_info!N$23,
IF(Data_Simple!V195=HLEM_info!O$23, HLEM_info!P$23,
IF(Data_Simple!V195=HLEM_info!Q$23, HLEM_info!R$23,
IF(Data_Simple!V195="0", 0,
"ERROR")))))))))</f>
        <v/>
      </c>
      <c r="W195" s="18" t="str">
        <f>IF(Data_Simple!W195="", "", Data_Simple!W195)</f>
        <v/>
      </c>
      <c r="X195" s="18" t="str">
        <f>IF(Data_Simple!X195="", "", Data_Simple!X195)</f>
        <v/>
      </c>
      <c r="Y195" s="18" t="str">
        <f>IF(Data_Simple!Y195="", "", Data_Simple!Y195)</f>
        <v/>
      </c>
      <c r="Z195" s="18" t="str">
        <f>IF(Data_Simple!Z195="", "", Data_Simple!Z195)</f>
        <v/>
      </c>
      <c r="AA195" s="18" t="str">
        <f>IF(Data_Simple!AA195="", "", Data_Simple!AA195)</f>
        <v/>
      </c>
      <c r="AB195" s="18" t="str">
        <f>IF(Data_Simple!AB195="", "",
IF(Data_Simple!AB195=HLEM_info!E$8, HLEM_info!F$8,
IF(Data_Simple!AB195=HLEM_info!G$8, HLEM_info!H$8,
"ERROR")))</f>
        <v/>
      </c>
      <c r="AC195" s="18" t="str">
        <f>IF(Data_Simple!AC195="", "",
IF(Data_Simple!AC195=HLEM_info!E$9, HLEM_info!F$9,
IF(Data_Simple!AC195=HLEM_info!G$9, HLEM_info!H$9,
IF(Data_Simple!AC195=HLEM_info!I$9, HLEM_info!J$9,
IF(Data_Simple!AC195=HLEM_info!K$9, HLEM_info!L$9,
IF(Data_Simple!AC195=HLEM_info!M$9, HLEM_info!N$9,
IF(Data_Simple!AC195="0", 0,
"ERROR")))))))</f>
        <v/>
      </c>
      <c r="AD195" s="18" t="str">
        <f>IF(Data_Simple!AD195="", "",
IF(Data_Simple!AD195=HLEM_info!E$10, HLEM_info!F$10,
IF(Data_Simple!AD195=HLEM_info!G$10, HLEM_info!H$10,
"ERROR")))</f>
        <v/>
      </c>
      <c r="AE195" s="18" t="str">
        <f>IF(Data_Simple!AE195="", "",
IF(Data_Simple!AE195=HLEM_info!E$11, HLEM_info!F$11,
IF(Data_Simple!AE195=HLEM_info!G$11, HLEM_info!H$11,
IF(Data_Simple!AE195=HLEM_info!I$11, HLEM_info!J$11,
IF(Data_Simple!AE195=HLEM_info!K$11, HLEM_info!L$11,
IF(Data_Simple!AE195="0", 0,
"ERROR"))))))</f>
        <v/>
      </c>
      <c r="AF195" s="18" t="str">
        <f>IF(Data_Simple!AF195="", "",
IF(Data_Simple!AF195=HLEM_info!E$12, HLEM_info!F$12,
IF(Data_Simple!AF195=HLEM_info!G$12, HLEM_info!H$12,
"ERROR")))</f>
        <v/>
      </c>
      <c r="AG195" s="18" t="str">
        <f>IF(Data_Simple!AG195="", "",
IF(Data_Simple!AG195=HLEM_info!E$13, HLEM_info!F$13,
IF(Data_Simple!AG195=HLEM_info!G$13, HLEM_info!H$13,
IF(Data_Simple!AG195=HLEM_info!I$13, HLEM_info!J$13,
IF(Data_Simple!AG195=HLEM_info!K$13, HLEM_info!L$13,
IF(Data_Simple!AG195=HLEM_info!M$13, HLEM_info!N$13,
IF(Data_Simple!AG195=HLEM_info!O$13, HLEM_info!P$13,
IF(Data_Simple!AG195=HLEM_info!Q$13, HLEM_info!R$13,
IF(Data_Simple!AG195="0", 0,
"ERROR")))))))))</f>
        <v/>
      </c>
      <c r="AH195" s="18" t="str">
        <f>IF(Data_Simple!AH195="", "",
IF(Data_Simple!AH195=HLEM_info!E$14, HLEM_info!F$14,
IF(Data_Simple!AH195=HLEM_info!G$14, HLEM_info!H$14,
"ERROR")))</f>
        <v/>
      </c>
      <c r="AI195" s="18" t="str">
        <f>IF(Data_Simple!AI195="", "",
IF(Data_Simple!AI195=HLEM_info!E$15, HLEM_info!F$15,
IF(Data_Simple!AI195=HLEM_info!G$15, HLEM_info!H$15,
IF(Data_Simple!AI195=HLEM_info!I$15, HLEM_info!J$15,
IF(Data_Simple!AI195=HLEM_info!K$15, HLEM_info!L$15,
IF(Data_Simple!AI195=HLEM_info!M$15, HLEM_info!N$15,
IF(Data_Simple!AI195=HLEM_info!O$15, HLEM_info!P$15,
IF(Data_Simple!AI195=HLEM_info!Q$15, HLEM_info!R$15,
IF(Data_Simple!AI195="0", 0,
"ERROR")))))))))</f>
        <v/>
      </c>
      <c r="AJ195" s="18" t="str">
        <f>IF(Data_Simple!AJ195="", "",
IF(Data_Simple!AJ195=HLEM_info!E$16, HLEM_info!F$16,
IF(Data_Simple!AJ195=HLEM_info!G$16, HLEM_info!H$16,
"ERROR")))</f>
        <v/>
      </c>
      <c r="AK195" s="18" t="str">
        <f>IF(Data_Simple!AK195="", "",
IF(Data_Simple!AK195=HLEM_info!E$17, HLEM_info!F$17,
IF(Data_Simple!AK195=HLEM_info!G$17, HLEM_info!H$17,
IF(Data_Simple!AK195=HLEM_info!I$17, HLEM_info!J$17,
IF(Data_Simple!AK195=HLEM_info!K$17, HLEM_info!L$17,
IF(Data_Simple!AK195=HLEM_info!M$17, HLEM_info!N$17,
IF(Data_Simple!AK195=HLEM_info!O$17, HLEM_info!P$17,
IF(Data_Simple!AK195=HLEM_info!Q$17, HLEM_info!R$17,
IF(Data_Simple!AK195="0", 0,
"ERROR")))))))))</f>
        <v/>
      </c>
      <c r="AL195" s="18" t="str">
        <f>IF(Data_Simple!AL195="", "",
IF(Data_Simple!AL195=HLEM_info!E$18, HLEM_info!F$18,
IF(Data_Simple!AL195=HLEM_info!G$18, HLEM_info!H$18,
"ERROR")))</f>
        <v/>
      </c>
      <c r="AM195" s="18" t="str">
        <f>IF(Data_Simple!AM195="", "",
IF(Data_Simple!AM195=HLEM_info!E$19, HLEM_info!F$19,
IF(Data_Simple!AM195=HLEM_info!G$19, HLEM_info!H$19,
IF(Data_Simple!AM195=HLEM_info!I$19, HLEM_info!J$19,
IF(Data_Simple!AM195=HLEM_info!K$19, HLEM_info!L$19,
IF(Data_Simple!AM195=HLEM_info!M$19, HLEM_info!N$19,
IF(Data_Simple!AM195=HLEM_info!O$19, HLEM_info!P$19,
IF(Data_Simple!AM195=HLEM_info!Q$19, HLEM_info!R$19,
IF(Data_Simple!AM195="0", 0,
"ERROR")))))))))</f>
        <v/>
      </c>
      <c r="AN195" s="18" t="str">
        <f>IF(Data_Simple!AN195="", "",
IF(Data_Simple!AN195=HLEM_info!E$20, HLEM_info!F$20,
IF(Data_Simple!AN195=HLEM_info!G$20, HLEM_info!H$20,
"ERROR")))</f>
        <v/>
      </c>
      <c r="AO195" s="18" t="str">
        <f>IF(Data_Simple!AO195="", "",
IF(Data_Simple!AO195=HLEM_info!E$21, HLEM_info!F$21,
IF(Data_Simple!AO195=HLEM_info!G$21, HLEM_info!H$21,
IF(Data_Simple!AO195=HLEM_info!I$21, HLEM_info!J$21,
IF(Data_Simple!AO195=HLEM_info!K$21, HLEM_info!L$21,
IF(Data_Simple!AO195=HLEM_info!M$21, HLEM_info!N$21,
IF(Data_Simple!AO195=HLEM_info!O$21, HLEM_info!P$21,
IF(Data_Simple!AO195=HLEM_info!Q$21, HLEM_info!R$21,
IF(Data_Simple!AO195="0", 0,
"ERROR")))))))))</f>
        <v/>
      </c>
      <c r="AP195" s="18" t="str">
        <f>IF(Data_Simple!AP195="", "",
IF(Data_Simple!AP195=HLEM_info!E$22, HLEM_info!F$22,
IF(Data_Simple!AP195=HLEM_info!G$22, HLEM_info!H$22,
"ERROR")))</f>
        <v/>
      </c>
      <c r="AQ195" s="18" t="str">
        <f>IF(Data_Simple!AQ195="", "",
IF(Data_Simple!AQ195=HLEM_info!E$23, HLEM_info!F$23,
IF(Data_Simple!AQ195=HLEM_info!G$23, HLEM_info!H$23,
IF(Data_Simple!AQ195=HLEM_info!I$23, HLEM_info!J$23,
IF(Data_Simple!AQ195=HLEM_info!K$23, HLEM_info!L$23,
IF(Data_Simple!AQ195=HLEM_info!M$23, HLEM_info!N$23,
IF(Data_Simple!AQ195=HLEM_info!O$23, HLEM_info!P$23,
IF(Data_Simple!AQ195=HLEM_info!Q$23, HLEM_info!R$23,
IF(Data_Simple!AQ195="0", 0,
"ERROR")))))))))</f>
        <v/>
      </c>
      <c r="AR195" s="18" t="str">
        <f t="shared" ref="AR195:AR258" si="6">IF(SUM(H195&lt;&gt;"",J195&lt;&gt;"",L195&lt;&gt;"",N195&lt;&gt;"",P195&lt;&gt;"",R195&lt;&gt;"",T195&lt;&gt;"",V195&lt;&gt;"")&gt;=(8/2), SUM(H195,J195,L195,N195,P195,R195,T195,V195), "")</f>
        <v/>
      </c>
      <c r="AS195" s="18" t="str">
        <f t="shared" ref="AS195:AS258" si="7">IF(SUM(AC195&lt;&gt;"",AE195&lt;&gt;"",AG195&lt;&gt;"",AI195&lt;&gt;"",AK195&lt;&gt;"",AM195&lt;&gt;"",AO195&lt;&gt;"",AQ195&lt;&gt;"")&gt;=(8/2), SUM(AC195,AE195,AG195,AI195,AK195,AM195,AO195,AQ195), "")</f>
        <v/>
      </c>
    </row>
    <row r="196" spans="1:45" x14ac:dyDescent="0.2">
      <c r="A196" s="18" t="str">
        <f>IF(Data_Simple!A196="", "", Data_Simple!A196)</f>
        <v/>
      </c>
      <c r="B196" s="18" t="str">
        <f>IF(Data_Simple!B196="", "", Data_Simple!B196)</f>
        <v/>
      </c>
      <c r="C196" s="18" t="str">
        <f>IF(Data_Simple!C196="", "", Data_Simple!C196)</f>
        <v/>
      </c>
      <c r="D196" s="18" t="str">
        <f>IF(Data_Simple!D196="", "", Data_Simple!D196)</f>
        <v/>
      </c>
      <c r="E196" s="18" t="str">
        <f>IF(Data_Simple!E196="", "", Data_Simple!E196)</f>
        <v/>
      </c>
      <c r="F196" s="18" t="str">
        <f>IF(Data_Simple!F196="", "", Data_Simple!F196)</f>
        <v/>
      </c>
      <c r="G196" s="18" t="str">
        <f>IF(Data_Simple!G196="", "",
IF(Data_Simple!G196=HLEM_info!E$8, HLEM_info!F$8,
IF(Data_Simple!G196=HLEM_info!G$8, HLEM_info!H$8,
"ERROR")))</f>
        <v/>
      </c>
      <c r="H196" s="18" t="str">
        <f>IF(Data_Simple!H196="", "",
IF(Data_Simple!H196=HLEM_info!E$9, HLEM_info!F$9,
IF(Data_Simple!H196=HLEM_info!G$9, HLEM_info!H$9,
IF(Data_Simple!H196=HLEM_info!I$9, HLEM_info!J$9,
IF(Data_Simple!H196=HLEM_info!K$9, HLEM_info!L$9,
IF(Data_Simple!H196=HLEM_info!M$9, HLEM_info!N$9,
IF(Data_Simple!H196="0", 0,
"ERROR")))))))</f>
        <v/>
      </c>
      <c r="I196" s="18" t="str">
        <f>IF(Data_Simple!I196="", "",
IF(Data_Simple!I196=HLEM_info!E$10, HLEM_info!F$10,
IF(Data_Simple!I196=HLEM_info!G$10, HLEM_info!H$10,
"ERROR")))</f>
        <v/>
      </c>
      <c r="J196" s="18" t="str">
        <f>IF(Data_Simple!J196="", "",
IF(Data_Simple!J196=HLEM_info!E$11, HLEM_info!F$11,
IF(Data_Simple!J196=HLEM_info!G$11, HLEM_info!H$11,
IF(Data_Simple!J196=HLEM_info!I$11, HLEM_info!J$11,
IF(Data_Simple!J196=HLEM_info!K$11, HLEM_info!L$11,
IF(Data_Simple!J196="0", 0,
"ERROR"))))))</f>
        <v/>
      </c>
      <c r="K196" s="18" t="str">
        <f>IF(Data_Simple!K196="", "",
IF(Data_Simple!K196=HLEM_info!E$12, HLEM_info!F$12,
IF(Data_Simple!K196=HLEM_info!G$12, HLEM_info!H$12,
"ERROR")))</f>
        <v/>
      </c>
      <c r="L196" s="18" t="str">
        <f>IF(Data_Simple!L196="", "",
IF(Data_Simple!L196=HLEM_info!E$13, HLEM_info!F$13,
IF(Data_Simple!L196=HLEM_info!G$13, HLEM_info!H$13,
IF(Data_Simple!L196=HLEM_info!I$13, HLEM_info!J$13,
IF(Data_Simple!L196=HLEM_info!K$13, HLEM_info!L$13,
IF(Data_Simple!L196=HLEM_info!M$13, HLEM_info!N$13,
IF(Data_Simple!L196=HLEM_info!O$13, HLEM_info!P$13,
IF(Data_Simple!L196=HLEM_info!Q$13, HLEM_info!R$13,
IF(Data_Simple!L196="0", 0,
"ERROR")))))))))</f>
        <v/>
      </c>
      <c r="M196" s="18" t="str">
        <f>IF(Data_Simple!M196="", "",
IF(Data_Simple!M196=HLEM_info!E$14, HLEM_info!F$14,
IF(Data_Simple!M196=HLEM_info!G$14, HLEM_info!H$14,
"ERROR")))</f>
        <v/>
      </c>
      <c r="N196" s="18" t="str">
        <f>IF(Data_Simple!N196="", "",
IF(Data_Simple!N196=HLEM_info!E$15, HLEM_info!F$15,
IF(Data_Simple!N196=HLEM_info!G$15, HLEM_info!H$15,
IF(Data_Simple!N196=HLEM_info!I$15, HLEM_info!J$15,
IF(Data_Simple!N196=HLEM_info!K$15, HLEM_info!L$15,
IF(Data_Simple!N196=HLEM_info!M$15, HLEM_info!N$15,
IF(Data_Simple!N196=HLEM_info!O$15, HLEM_info!P$15,
IF(Data_Simple!N196=HLEM_info!Q$15, HLEM_info!R$15,
IF(Data_Simple!N196="0", 0,
"ERROR")))))))))</f>
        <v/>
      </c>
      <c r="O196" s="18" t="str">
        <f>IF(Data_Simple!O196="", "",
IF(Data_Simple!O196=HLEM_info!E$16, HLEM_info!F$16,
IF(Data_Simple!O196=HLEM_info!G$16, HLEM_info!H$16,
"ERROR")))</f>
        <v/>
      </c>
      <c r="P196" s="18" t="str">
        <f>IF(Data_Simple!P196="", "",
IF(Data_Simple!P196=HLEM_info!E$17, HLEM_info!F$17,
IF(Data_Simple!P196=HLEM_info!G$17, HLEM_info!H$17,
IF(Data_Simple!P196=HLEM_info!I$17, HLEM_info!J$17,
IF(Data_Simple!P196=HLEM_info!K$17, HLEM_info!L$17,
IF(Data_Simple!P196=HLEM_info!M$17, HLEM_info!N$17,
IF(Data_Simple!P196=HLEM_info!O$17, HLEM_info!P$17,
IF(Data_Simple!P196=HLEM_info!Q$17, HLEM_info!R$17,
IF(Data_Simple!P196="0", 0,
"ERROR")))))))))</f>
        <v/>
      </c>
      <c r="Q196" s="18" t="str">
        <f>IF(Data_Simple!Q196="", "",
IF(Data_Simple!Q196=HLEM_info!E$18, HLEM_info!F$18,
IF(Data_Simple!Q196=HLEM_info!G$18, HLEM_info!H$18,
"ERROR")))</f>
        <v/>
      </c>
      <c r="R196" s="18" t="str">
        <f>IF(Data_Simple!R196="", "",
IF(Data_Simple!R196=HLEM_info!E$19, HLEM_info!F$19,
IF(Data_Simple!R196=HLEM_info!G$19, HLEM_info!H$19,
IF(Data_Simple!R196=HLEM_info!I$19, HLEM_info!J$19,
IF(Data_Simple!R196=HLEM_info!K$19, HLEM_info!L$19,
IF(Data_Simple!R196=HLEM_info!M$19, HLEM_info!N$19,
IF(Data_Simple!R196=HLEM_info!O$19, HLEM_info!P$19,
IF(Data_Simple!R196=HLEM_info!Q$19, HLEM_info!R$19,
IF(Data_Simple!R196="0", 0,
"ERROR")))))))))</f>
        <v/>
      </c>
      <c r="S196" s="18" t="str">
        <f>IF(Data_Simple!S196="", "",
IF(Data_Simple!S196=HLEM_info!E$20, HLEM_info!F$20,
IF(Data_Simple!S196=HLEM_info!G$20, HLEM_info!H$20,
"ERROR")))</f>
        <v/>
      </c>
      <c r="T196" s="18" t="str">
        <f>IF(Data_Simple!T196="", "",
IF(Data_Simple!T196=HLEM_info!E$21, HLEM_info!F$21,
IF(Data_Simple!T196=HLEM_info!G$21, HLEM_info!H$21,
IF(Data_Simple!T196=HLEM_info!I$21, HLEM_info!J$21,
IF(Data_Simple!T196=HLEM_info!K$21, HLEM_info!L$21,
IF(Data_Simple!T196=HLEM_info!M$21, HLEM_info!N$21,
IF(Data_Simple!T196=HLEM_info!O$21, HLEM_info!P$21,
IF(Data_Simple!T196=HLEM_info!Q$21, HLEM_info!R$21,
IF(Data_Simple!T196="0", 0,
"ERROR")))))))))</f>
        <v/>
      </c>
      <c r="U196" s="18" t="str">
        <f>IF(Data_Simple!U196="", "",
IF(Data_Simple!U196=HLEM_info!E$22, HLEM_info!F$22,
IF(Data_Simple!U196=HLEM_info!G$22, HLEM_info!H$22,
"ERROR")))</f>
        <v/>
      </c>
      <c r="V196" s="18" t="str">
        <f>IF(Data_Simple!V196="", "",
IF(Data_Simple!V196=HLEM_info!E$23, HLEM_info!F$23,
IF(Data_Simple!V196=HLEM_info!G$23, HLEM_info!H$23,
IF(Data_Simple!V196=HLEM_info!I$23, HLEM_info!J$23,
IF(Data_Simple!V196=HLEM_info!K$23, HLEM_info!L$23,
IF(Data_Simple!V196=HLEM_info!M$23, HLEM_info!N$23,
IF(Data_Simple!V196=HLEM_info!O$23, HLEM_info!P$23,
IF(Data_Simple!V196=HLEM_info!Q$23, HLEM_info!R$23,
IF(Data_Simple!V196="0", 0,
"ERROR")))))))))</f>
        <v/>
      </c>
      <c r="W196" s="18" t="str">
        <f>IF(Data_Simple!W196="", "", Data_Simple!W196)</f>
        <v/>
      </c>
      <c r="X196" s="18" t="str">
        <f>IF(Data_Simple!X196="", "", Data_Simple!X196)</f>
        <v/>
      </c>
      <c r="Y196" s="18" t="str">
        <f>IF(Data_Simple!Y196="", "", Data_Simple!Y196)</f>
        <v/>
      </c>
      <c r="Z196" s="18" t="str">
        <f>IF(Data_Simple!Z196="", "", Data_Simple!Z196)</f>
        <v/>
      </c>
      <c r="AA196" s="18" t="str">
        <f>IF(Data_Simple!AA196="", "", Data_Simple!AA196)</f>
        <v/>
      </c>
      <c r="AB196" s="18" t="str">
        <f>IF(Data_Simple!AB196="", "",
IF(Data_Simple!AB196=HLEM_info!E$8, HLEM_info!F$8,
IF(Data_Simple!AB196=HLEM_info!G$8, HLEM_info!H$8,
"ERROR")))</f>
        <v/>
      </c>
      <c r="AC196" s="18" t="str">
        <f>IF(Data_Simple!AC196="", "",
IF(Data_Simple!AC196=HLEM_info!E$9, HLEM_info!F$9,
IF(Data_Simple!AC196=HLEM_info!G$9, HLEM_info!H$9,
IF(Data_Simple!AC196=HLEM_info!I$9, HLEM_info!J$9,
IF(Data_Simple!AC196=HLEM_info!K$9, HLEM_info!L$9,
IF(Data_Simple!AC196=HLEM_info!M$9, HLEM_info!N$9,
IF(Data_Simple!AC196="0", 0,
"ERROR")))))))</f>
        <v/>
      </c>
      <c r="AD196" s="18" t="str">
        <f>IF(Data_Simple!AD196="", "",
IF(Data_Simple!AD196=HLEM_info!E$10, HLEM_info!F$10,
IF(Data_Simple!AD196=HLEM_info!G$10, HLEM_info!H$10,
"ERROR")))</f>
        <v/>
      </c>
      <c r="AE196" s="18" t="str">
        <f>IF(Data_Simple!AE196="", "",
IF(Data_Simple!AE196=HLEM_info!E$11, HLEM_info!F$11,
IF(Data_Simple!AE196=HLEM_info!G$11, HLEM_info!H$11,
IF(Data_Simple!AE196=HLEM_info!I$11, HLEM_info!J$11,
IF(Data_Simple!AE196=HLEM_info!K$11, HLEM_info!L$11,
IF(Data_Simple!AE196="0", 0,
"ERROR"))))))</f>
        <v/>
      </c>
      <c r="AF196" s="18" t="str">
        <f>IF(Data_Simple!AF196="", "",
IF(Data_Simple!AF196=HLEM_info!E$12, HLEM_info!F$12,
IF(Data_Simple!AF196=HLEM_info!G$12, HLEM_info!H$12,
"ERROR")))</f>
        <v/>
      </c>
      <c r="AG196" s="18" t="str">
        <f>IF(Data_Simple!AG196="", "",
IF(Data_Simple!AG196=HLEM_info!E$13, HLEM_info!F$13,
IF(Data_Simple!AG196=HLEM_info!G$13, HLEM_info!H$13,
IF(Data_Simple!AG196=HLEM_info!I$13, HLEM_info!J$13,
IF(Data_Simple!AG196=HLEM_info!K$13, HLEM_info!L$13,
IF(Data_Simple!AG196=HLEM_info!M$13, HLEM_info!N$13,
IF(Data_Simple!AG196=HLEM_info!O$13, HLEM_info!P$13,
IF(Data_Simple!AG196=HLEM_info!Q$13, HLEM_info!R$13,
IF(Data_Simple!AG196="0", 0,
"ERROR")))))))))</f>
        <v/>
      </c>
      <c r="AH196" s="18" t="str">
        <f>IF(Data_Simple!AH196="", "",
IF(Data_Simple!AH196=HLEM_info!E$14, HLEM_info!F$14,
IF(Data_Simple!AH196=HLEM_info!G$14, HLEM_info!H$14,
"ERROR")))</f>
        <v/>
      </c>
      <c r="AI196" s="18" t="str">
        <f>IF(Data_Simple!AI196="", "",
IF(Data_Simple!AI196=HLEM_info!E$15, HLEM_info!F$15,
IF(Data_Simple!AI196=HLEM_info!G$15, HLEM_info!H$15,
IF(Data_Simple!AI196=HLEM_info!I$15, HLEM_info!J$15,
IF(Data_Simple!AI196=HLEM_info!K$15, HLEM_info!L$15,
IF(Data_Simple!AI196=HLEM_info!M$15, HLEM_info!N$15,
IF(Data_Simple!AI196=HLEM_info!O$15, HLEM_info!P$15,
IF(Data_Simple!AI196=HLEM_info!Q$15, HLEM_info!R$15,
IF(Data_Simple!AI196="0", 0,
"ERROR")))))))))</f>
        <v/>
      </c>
      <c r="AJ196" s="18" t="str">
        <f>IF(Data_Simple!AJ196="", "",
IF(Data_Simple!AJ196=HLEM_info!E$16, HLEM_info!F$16,
IF(Data_Simple!AJ196=HLEM_info!G$16, HLEM_info!H$16,
"ERROR")))</f>
        <v/>
      </c>
      <c r="AK196" s="18" t="str">
        <f>IF(Data_Simple!AK196="", "",
IF(Data_Simple!AK196=HLEM_info!E$17, HLEM_info!F$17,
IF(Data_Simple!AK196=HLEM_info!G$17, HLEM_info!H$17,
IF(Data_Simple!AK196=HLEM_info!I$17, HLEM_info!J$17,
IF(Data_Simple!AK196=HLEM_info!K$17, HLEM_info!L$17,
IF(Data_Simple!AK196=HLEM_info!M$17, HLEM_info!N$17,
IF(Data_Simple!AK196=HLEM_info!O$17, HLEM_info!P$17,
IF(Data_Simple!AK196=HLEM_info!Q$17, HLEM_info!R$17,
IF(Data_Simple!AK196="0", 0,
"ERROR")))))))))</f>
        <v/>
      </c>
      <c r="AL196" s="18" t="str">
        <f>IF(Data_Simple!AL196="", "",
IF(Data_Simple!AL196=HLEM_info!E$18, HLEM_info!F$18,
IF(Data_Simple!AL196=HLEM_info!G$18, HLEM_info!H$18,
"ERROR")))</f>
        <v/>
      </c>
      <c r="AM196" s="18" t="str">
        <f>IF(Data_Simple!AM196="", "",
IF(Data_Simple!AM196=HLEM_info!E$19, HLEM_info!F$19,
IF(Data_Simple!AM196=HLEM_info!G$19, HLEM_info!H$19,
IF(Data_Simple!AM196=HLEM_info!I$19, HLEM_info!J$19,
IF(Data_Simple!AM196=HLEM_info!K$19, HLEM_info!L$19,
IF(Data_Simple!AM196=HLEM_info!M$19, HLEM_info!N$19,
IF(Data_Simple!AM196=HLEM_info!O$19, HLEM_info!P$19,
IF(Data_Simple!AM196=HLEM_info!Q$19, HLEM_info!R$19,
IF(Data_Simple!AM196="0", 0,
"ERROR")))))))))</f>
        <v/>
      </c>
      <c r="AN196" s="18" t="str">
        <f>IF(Data_Simple!AN196="", "",
IF(Data_Simple!AN196=HLEM_info!E$20, HLEM_info!F$20,
IF(Data_Simple!AN196=HLEM_info!G$20, HLEM_info!H$20,
"ERROR")))</f>
        <v/>
      </c>
      <c r="AO196" s="18" t="str">
        <f>IF(Data_Simple!AO196="", "",
IF(Data_Simple!AO196=HLEM_info!E$21, HLEM_info!F$21,
IF(Data_Simple!AO196=HLEM_info!G$21, HLEM_info!H$21,
IF(Data_Simple!AO196=HLEM_info!I$21, HLEM_info!J$21,
IF(Data_Simple!AO196=HLEM_info!K$21, HLEM_info!L$21,
IF(Data_Simple!AO196=HLEM_info!M$21, HLEM_info!N$21,
IF(Data_Simple!AO196=HLEM_info!O$21, HLEM_info!P$21,
IF(Data_Simple!AO196=HLEM_info!Q$21, HLEM_info!R$21,
IF(Data_Simple!AO196="0", 0,
"ERROR")))))))))</f>
        <v/>
      </c>
      <c r="AP196" s="18" t="str">
        <f>IF(Data_Simple!AP196="", "",
IF(Data_Simple!AP196=HLEM_info!E$22, HLEM_info!F$22,
IF(Data_Simple!AP196=HLEM_info!G$22, HLEM_info!H$22,
"ERROR")))</f>
        <v/>
      </c>
      <c r="AQ196" s="18" t="str">
        <f>IF(Data_Simple!AQ196="", "",
IF(Data_Simple!AQ196=HLEM_info!E$23, HLEM_info!F$23,
IF(Data_Simple!AQ196=HLEM_info!G$23, HLEM_info!H$23,
IF(Data_Simple!AQ196=HLEM_info!I$23, HLEM_info!J$23,
IF(Data_Simple!AQ196=HLEM_info!K$23, HLEM_info!L$23,
IF(Data_Simple!AQ196=HLEM_info!M$23, HLEM_info!N$23,
IF(Data_Simple!AQ196=HLEM_info!O$23, HLEM_info!P$23,
IF(Data_Simple!AQ196=HLEM_info!Q$23, HLEM_info!R$23,
IF(Data_Simple!AQ196="0", 0,
"ERROR")))))))))</f>
        <v/>
      </c>
      <c r="AR196" s="18" t="str">
        <f t="shared" si="6"/>
        <v/>
      </c>
      <c r="AS196" s="18" t="str">
        <f t="shared" si="7"/>
        <v/>
      </c>
    </row>
    <row r="197" spans="1:45" x14ac:dyDescent="0.2">
      <c r="A197" s="18" t="str">
        <f>IF(Data_Simple!A197="", "", Data_Simple!A197)</f>
        <v/>
      </c>
      <c r="B197" s="18" t="str">
        <f>IF(Data_Simple!B197="", "", Data_Simple!B197)</f>
        <v/>
      </c>
      <c r="C197" s="18" t="str">
        <f>IF(Data_Simple!C197="", "", Data_Simple!C197)</f>
        <v/>
      </c>
      <c r="D197" s="18" t="str">
        <f>IF(Data_Simple!D197="", "", Data_Simple!D197)</f>
        <v/>
      </c>
      <c r="E197" s="18" t="str">
        <f>IF(Data_Simple!E197="", "", Data_Simple!E197)</f>
        <v/>
      </c>
      <c r="F197" s="18" t="str">
        <f>IF(Data_Simple!F197="", "", Data_Simple!F197)</f>
        <v/>
      </c>
      <c r="G197" s="18" t="str">
        <f>IF(Data_Simple!G197="", "",
IF(Data_Simple!G197=HLEM_info!E$8, HLEM_info!F$8,
IF(Data_Simple!G197=HLEM_info!G$8, HLEM_info!H$8,
"ERROR")))</f>
        <v/>
      </c>
      <c r="H197" s="18" t="str">
        <f>IF(Data_Simple!H197="", "",
IF(Data_Simple!H197=HLEM_info!E$9, HLEM_info!F$9,
IF(Data_Simple!H197=HLEM_info!G$9, HLEM_info!H$9,
IF(Data_Simple!H197=HLEM_info!I$9, HLEM_info!J$9,
IF(Data_Simple!H197=HLEM_info!K$9, HLEM_info!L$9,
IF(Data_Simple!H197=HLEM_info!M$9, HLEM_info!N$9,
IF(Data_Simple!H197="0", 0,
"ERROR")))))))</f>
        <v/>
      </c>
      <c r="I197" s="18" t="str">
        <f>IF(Data_Simple!I197="", "",
IF(Data_Simple!I197=HLEM_info!E$10, HLEM_info!F$10,
IF(Data_Simple!I197=HLEM_info!G$10, HLEM_info!H$10,
"ERROR")))</f>
        <v/>
      </c>
      <c r="J197" s="18" t="str">
        <f>IF(Data_Simple!J197="", "",
IF(Data_Simple!J197=HLEM_info!E$11, HLEM_info!F$11,
IF(Data_Simple!J197=HLEM_info!G$11, HLEM_info!H$11,
IF(Data_Simple!J197=HLEM_info!I$11, HLEM_info!J$11,
IF(Data_Simple!J197=HLEM_info!K$11, HLEM_info!L$11,
IF(Data_Simple!J197="0", 0,
"ERROR"))))))</f>
        <v/>
      </c>
      <c r="K197" s="18" t="str">
        <f>IF(Data_Simple!K197="", "",
IF(Data_Simple!K197=HLEM_info!E$12, HLEM_info!F$12,
IF(Data_Simple!K197=HLEM_info!G$12, HLEM_info!H$12,
"ERROR")))</f>
        <v/>
      </c>
      <c r="L197" s="18" t="str">
        <f>IF(Data_Simple!L197="", "",
IF(Data_Simple!L197=HLEM_info!E$13, HLEM_info!F$13,
IF(Data_Simple!L197=HLEM_info!G$13, HLEM_info!H$13,
IF(Data_Simple!L197=HLEM_info!I$13, HLEM_info!J$13,
IF(Data_Simple!L197=HLEM_info!K$13, HLEM_info!L$13,
IF(Data_Simple!L197=HLEM_info!M$13, HLEM_info!N$13,
IF(Data_Simple!L197=HLEM_info!O$13, HLEM_info!P$13,
IF(Data_Simple!L197=HLEM_info!Q$13, HLEM_info!R$13,
IF(Data_Simple!L197="0", 0,
"ERROR")))))))))</f>
        <v/>
      </c>
      <c r="M197" s="18" t="str">
        <f>IF(Data_Simple!M197="", "",
IF(Data_Simple!M197=HLEM_info!E$14, HLEM_info!F$14,
IF(Data_Simple!M197=HLEM_info!G$14, HLEM_info!H$14,
"ERROR")))</f>
        <v/>
      </c>
      <c r="N197" s="18" t="str">
        <f>IF(Data_Simple!N197="", "",
IF(Data_Simple!N197=HLEM_info!E$15, HLEM_info!F$15,
IF(Data_Simple!N197=HLEM_info!G$15, HLEM_info!H$15,
IF(Data_Simple!N197=HLEM_info!I$15, HLEM_info!J$15,
IF(Data_Simple!N197=HLEM_info!K$15, HLEM_info!L$15,
IF(Data_Simple!N197=HLEM_info!M$15, HLEM_info!N$15,
IF(Data_Simple!N197=HLEM_info!O$15, HLEM_info!P$15,
IF(Data_Simple!N197=HLEM_info!Q$15, HLEM_info!R$15,
IF(Data_Simple!N197="0", 0,
"ERROR")))))))))</f>
        <v/>
      </c>
      <c r="O197" s="18" t="str">
        <f>IF(Data_Simple!O197="", "",
IF(Data_Simple!O197=HLEM_info!E$16, HLEM_info!F$16,
IF(Data_Simple!O197=HLEM_info!G$16, HLEM_info!H$16,
"ERROR")))</f>
        <v/>
      </c>
      <c r="P197" s="18" t="str">
        <f>IF(Data_Simple!P197="", "",
IF(Data_Simple!P197=HLEM_info!E$17, HLEM_info!F$17,
IF(Data_Simple!P197=HLEM_info!G$17, HLEM_info!H$17,
IF(Data_Simple!P197=HLEM_info!I$17, HLEM_info!J$17,
IF(Data_Simple!P197=HLEM_info!K$17, HLEM_info!L$17,
IF(Data_Simple!P197=HLEM_info!M$17, HLEM_info!N$17,
IF(Data_Simple!P197=HLEM_info!O$17, HLEM_info!P$17,
IF(Data_Simple!P197=HLEM_info!Q$17, HLEM_info!R$17,
IF(Data_Simple!P197="0", 0,
"ERROR")))))))))</f>
        <v/>
      </c>
      <c r="Q197" s="18" t="str">
        <f>IF(Data_Simple!Q197="", "",
IF(Data_Simple!Q197=HLEM_info!E$18, HLEM_info!F$18,
IF(Data_Simple!Q197=HLEM_info!G$18, HLEM_info!H$18,
"ERROR")))</f>
        <v/>
      </c>
      <c r="R197" s="18" t="str">
        <f>IF(Data_Simple!R197="", "",
IF(Data_Simple!R197=HLEM_info!E$19, HLEM_info!F$19,
IF(Data_Simple!R197=HLEM_info!G$19, HLEM_info!H$19,
IF(Data_Simple!R197=HLEM_info!I$19, HLEM_info!J$19,
IF(Data_Simple!R197=HLEM_info!K$19, HLEM_info!L$19,
IF(Data_Simple!R197=HLEM_info!M$19, HLEM_info!N$19,
IF(Data_Simple!R197=HLEM_info!O$19, HLEM_info!P$19,
IF(Data_Simple!R197=HLEM_info!Q$19, HLEM_info!R$19,
IF(Data_Simple!R197="0", 0,
"ERROR")))))))))</f>
        <v/>
      </c>
      <c r="S197" s="18" t="str">
        <f>IF(Data_Simple!S197="", "",
IF(Data_Simple!S197=HLEM_info!E$20, HLEM_info!F$20,
IF(Data_Simple!S197=HLEM_info!G$20, HLEM_info!H$20,
"ERROR")))</f>
        <v/>
      </c>
      <c r="T197" s="18" t="str">
        <f>IF(Data_Simple!T197="", "",
IF(Data_Simple!T197=HLEM_info!E$21, HLEM_info!F$21,
IF(Data_Simple!T197=HLEM_info!G$21, HLEM_info!H$21,
IF(Data_Simple!T197=HLEM_info!I$21, HLEM_info!J$21,
IF(Data_Simple!T197=HLEM_info!K$21, HLEM_info!L$21,
IF(Data_Simple!T197=HLEM_info!M$21, HLEM_info!N$21,
IF(Data_Simple!T197=HLEM_info!O$21, HLEM_info!P$21,
IF(Data_Simple!T197=HLEM_info!Q$21, HLEM_info!R$21,
IF(Data_Simple!T197="0", 0,
"ERROR")))))))))</f>
        <v/>
      </c>
      <c r="U197" s="18" t="str">
        <f>IF(Data_Simple!U197="", "",
IF(Data_Simple!U197=HLEM_info!E$22, HLEM_info!F$22,
IF(Data_Simple!U197=HLEM_info!G$22, HLEM_info!H$22,
"ERROR")))</f>
        <v/>
      </c>
      <c r="V197" s="18" t="str">
        <f>IF(Data_Simple!V197="", "",
IF(Data_Simple!V197=HLEM_info!E$23, HLEM_info!F$23,
IF(Data_Simple!V197=HLEM_info!G$23, HLEM_info!H$23,
IF(Data_Simple!V197=HLEM_info!I$23, HLEM_info!J$23,
IF(Data_Simple!V197=HLEM_info!K$23, HLEM_info!L$23,
IF(Data_Simple!V197=HLEM_info!M$23, HLEM_info!N$23,
IF(Data_Simple!V197=HLEM_info!O$23, HLEM_info!P$23,
IF(Data_Simple!V197=HLEM_info!Q$23, HLEM_info!R$23,
IF(Data_Simple!V197="0", 0,
"ERROR")))))))))</f>
        <v/>
      </c>
      <c r="W197" s="18" t="str">
        <f>IF(Data_Simple!W197="", "", Data_Simple!W197)</f>
        <v/>
      </c>
      <c r="X197" s="18" t="str">
        <f>IF(Data_Simple!X197="", "", Data_Simple!X197)</f>
        <v/>
      </c>
      <c r="Y197" s="18" t="str">
        <f>IF(Data_Simple!Y197="", "", Data_Simple!Y197)</f>
        <v/>
      </c>
      <c r="Z197" s="18" t="str">
        <f>IF(Data_Simple!Z197="", "", Data_Simple!Z197)</f>
        <v/>
      </c>
      <c r="AA197" s="18" t="str">
        <f>IF(Data_Simple!AA197="", "", Data_Simple!AA197)</f>
        <v/>
      </c>
      <c r="AB197" s="18" t="str">
        <f>IF(Data_Simple!AB197="", "",
IF(Data_Simple!AB197=HLEM_info!E$8, HLEM_info!F$8,
IF(Data_Simple!AB197=HLEM_info!G$8, HLEM_info!H$8,
"ERROR")))</f>
        <v/>
      </c>
      <c r="AC197" s="18" t="str">
        <f>IF(Data_Simple!AC197="", "",
IF(Data_Simple!AC197=HLEM_info!E$9, HLEM_info!F$9,
IF(Data_Simple!AC197=HLEM_info!G$9, HLEM_info!H$9,
IF(Data_Simple!AC197=HLEM_info!I$9, HLEM_info!J$9,
IF(Data_Simple!AC197=HLEM_info!K$9, HLEM_info!L$9,
IF(Data_Simple!AC197=HLEM_info!M$9, HLEM_info!N$9,
IF(Data_Simple!AC197="0", 0,
"ERROR")))))))</f>
        <v/>
      </c>
      <c r="AD197" s="18" t="str">
        <f>IF(Data_Simple!AD197="", "",
IF(Data_Simple!AD197=HLEM_info!E$10, HLEM_info!F$10,
IF(Data_Simple!AD197=HLEM_info!G$10, HLEM_info!H$10,
"ERROR")))</f>
        <v/>
      </c>
      <c r="AE197" s="18" t="str">
        <f>IF(Data_Simple!AE197="", "",
IF(Data_Simple!AE197=HLEM_info!E$11, HLEM_info!F$11,
IF(Data_Simple!AE197=HLEM_info!G$11, HLEM_info!H$11,
IF(Data_Simple!AE197=HLEM_info!I$11, HLEM_info!J$11,
IF(Data_Simple!AE197=HLEM_info!K$11, HLEM_info!L$11,
IF(Data_Simple!AE197="0", 0,
"ERROR"))))))</f>
        <v/>
      </c>
      <c r="AF197" s="18" t="str">
        <f>IF(Data_Simple!AF197="", "",
IF(Data_Simple!AF197=HLEM_info!E$12, HLEM_info!F$12,
IF(Data_Simple!AF197=HLEM_info!G$12, HLEM_info!H$12,
"ERROR")))</f>
        <v/>
      </c>
      <c r="AG197" s="18" t="str">
        <f>IF(Data_Simple!AG197="", "",
IF(Data_Simple!AG197=HLEM_info!E$13, HLEM_info!F$13,
IF(Data_Simple!AG197=HLEM_info!G$13, HLEM_info!H$13,
IF(Data_Simple!AG197=HLEM_info!I$13, HLEM_info!J$13,
IF(Data_Simple!AG197=HLEM_info!K$13, HLEM_info!L$13,
IF(Data_Simple!AG197=HLEM_info!M$13, HLEM_info!N$13,
IF(Data_Simple!AG197=HLEM_info!O$13, HLEM_info!P$13,
IF(Data_Simple!AG197=HLEM_info!Q$13, HLEM_info!R$13,
IF(Data_Simple!AG197="0", 0,
"ERROR")))))))))</f>
        <v/>
      </c>
      <c r="AH197" s="18" t="str">
        <f>IF(Data_Simple!AH197="", "",
IF(Data_Simple!AH197=HLEM_info!E$14, HLEM_info!F$14,
IF(Data_Simple!AH197=HLEM_info!G$14, HLEM_info!H$14,
"ERROR")))</f>
        <v/>
      </c>
      <c r="AI197" s="18" t="str">
        <f>IF(Data_Simple!AI197="", "",
IF(Data_Simple!AI197=HLEM_info!E$15, HLEM_info!F$15,
IF(Data_Simple!AI197=HLEM_info!G$15, HLEM_info!H$15,
IF(Data_Simple!AI197=HLEM_info!I$15, HLEM_info!J$15,
IF(Data_Simple!AI197=HLEM_info!K$15, HLEM_info!L$15,
IF(Data_Simple!AI197=HLEM_info!M$15, HLEM_info!N$15,
IF(Data_Simple!AI197=HLEM_info!O$15, HLEM_info!P$15,
IF(Data_Simple!AI197=HLEM_info!Q$15, HLEM_info!R$15,
IF(Data_Simple!AI197="0", 0,
"ERROR")))))))))</f>
        <v/>
      </c>
      <c r="AJ197" s="18" t="str">
        <f>IF(Data_Simple!AJ197="", "",
IF(Data_Simple!AJ197=HLEM_info!E$16, HLEM_info!F$16,
IF(Data_Simple!AJ197=HLEM_info!G$16, HLEM_info!H$16,
"ERROR")))</f>
        <v/>
      </c>
      <c r="AK197" s="18" t="str">
        <f>IF(Data_Simple!AK197="", "",
IF(Data_Simple!AK197=HLEM_info!E$17, HLEM_info!F$17,
IF(Data_Simple!AK197=HLEM_info!G$17, HLEM_info!H$17,
IF(Data_Simple!AK197=HLEM_info!I$17, HLEM_info!J$17,
IF(Data_Simple!AK197=HLEM_info!K$17, HLEM_info!L$17,
IF(Data_Simple!AK197=HLEM_info!M$17, HLEM_info!N$17,
IF(Data_Simple!AK197=HLEM_info!O$17, HLEM_info!P$17,
IF(Data_Simple!AK197=HLEM_info!Q$17, HLEM_info!R$17,
IF(Data_Simple!AK197="0", 0,
"ERROR")))))))))</f>
        <v/>
      </c>
      <c r="AL197" s="18" t="str">
        <f>IF(Data_Simple!AL197="", "",
IF(Data_Simple!AL197=HLEM_info!E$18, HLEM_info!F$18,
IF(Data_Simple!AL197=HLEM_info!G$18, HLEM_info!H$18,
"ERROR")))</f>
        <v/>
      </c>
      <c r="AM197" s="18" t="str">
        <f>IF(Data_Simple!AM197="", "",
IF(Data_Simple!AM197=HLEM_info!E$19, HLEM_info!F$19,
IF(Data_Simple!AM197=HLEM_info!G$19, HLEM_info!H$19,
IF(Data_Simple!AM197=HLEM_info!I$19, HLEM_info!J$19,
IF(Data_Simple!AM197=HLEM_info!K$19, HLEM_info!L$19,
IF(Data_Simple!AM197=HLEM_info!M$19, HLEM_info!N$19,
IF(Data_Simple!AM197=HLEM_info!O$19, HLEM_info!P$19,
IF(Data_Simple!AM197=HLEM_info!Q$19, HLEM_info!R$19,
IF(Data_Simple!AM197="0", 0,
"ERROR")))))))))</f>
        <v/>
      </c>
      <c r="AN197" s="18" t="str">
        <f>IF(Data_Simple!AN197="", "",
IF(Data_Simple!AN197=HLEM_info!E$20, HLEM_info!F$20,
IF(Data_Simple!AN197=HLEM_info!G$20, HLEM_info!H$20,
"ERROR")))</f>
        <v/>
      </c>
      <c r="AO197" s="18" t="str">
        <f>IF(Data_Simple!AO197="", "",
IF(Data_Simple!AO197=HLEM_info!E$21, HLEM_info!F$21,
IF(Data_Simple!AO197=HLEM_info!G$21, HLEM_info!H$21,
IF(Data_Simple!AO197=HLEM_info!I$21, HLEM_info!J$21,
IF(Data_Simple!AO197=HLEM_info!K$21, HLEM_info!L$21,
IF(Data_Simple!AO197=HLEM_info!M$21, HLEM_info!N$21,
IF(Data_Simple!AO197=HLEM_info!O$21, HLEM_info!P$21,
IF(Data_Simple!AO197=HLEM_info!Q$21, HLEM_info!R$21,
IF(Data_Simple!AO197="0", 0,
"ERROR")))))))))</f>
        <v/>
      </c>
      <c r="AP197" s="18" t="str">
        <f>IF(Data_Simple!AP197="", "",
IF(Data_Simple!AP197=HLEM_info!E$22, HLEM_info!F$22,
IF(Data_Simple!AP197=HLEM_info!G$22, HLEM_info!H$22,
"ERROR")))</f>
        <v/>
      </c>
      <c r="AQ197" s="18" t="str">
        <f>IF(Data_Simple!AQ197="", "",
IF(Data_Simple!AQ197=HLEM_info!E$23, HLEM_info!F$23,
IF(Data_Simple!AQ197=HLEM_info!G$23, HLEM_info!H$23,
IF(Data_Simple!AQ197=HLEM_info!I$23, HLEM_info!J$23,
IF(Data_Simple!AQ197=HLEM_info!K$23, HLEM_info!L$23,
IF(Data_Simple!AQ197=HLEM_info!M$23, HLEM_info!N$23,
IF(Data_Simple!AQ197=HLEM_info!O$23, HLEM_info!P$23,
IF(Data_Simple!AQ197=HLEM_info!Q$23, HLEM_info!R$23,
IF(Data_Simple!AQ197="0", 0,
"ERROR")))))))))</f>
        <v/>
      </c>
      <c r="AR197" s="18" t="str">
        <f t="shared" si="6"/>
        <v/>
      </c>
      <c r="AS197" s="18" t="str">
        <f t="shared" si="7"/>
        <v/>
      </c>
    </row>
    <row r="198" spans="1:45" x14ac:dyDescent="0.2">
      <c r="A198" s="18" t="str">
        <f>IF(Data_Simple!A198="", "", Data_Simple!A198)</f>
        <v/>
      </c>
      <c r="B198" s="18" t="str">
        <f>IF(Data_Simple!B198="", "", Data_Simple!B198)</f>
        <v/>
      </c>
      <c r="C198" s="18" t="str">
        <f>IF(Data_Simple!C198="", "", Data_Simple!C198)</f>
        <v/>
      </c>
      <c r="D198" s="18" t="str">
        <f>IF(Data_Simple!D198="", "", Data_Simple!D198)</f>
        <v/>
      </c>
      <c r="E198" s="18" t="str">
        <f>IF(Data_Simple!E198="", "", Data_Simple!E198)</f>
        <v/>
      </c>
      <c r="F198" s="18" t="str">
        <f>IF(Data_Simple!F198="", "", Data_Simple!F198)</f>
        <v/>
      </c>
      <c r="G198" s="18" t="str">
        <f>IF(Data_Simple!G198="", "",
IF(Data_Simple!G198=HLEM_info!E$8, HLEM_info!F$8,
IF(Data_Simple!G198=HLEM_info!G$8, HLEM_info!H$8,
"ERROR")))</f>
        <v/>
      </c>
      <c r="H198" s="18" t="str">
        <f>IF(Data_Simple!H198="", "",
IF(Data_Simple!H198=HLEM_info!E$9, HLEM_info!F$9,
IF(Data_Simple!H198=HLEM_info!G$9, HLEM_info!H$9,
IF(Data_Simple!H198=HLEM_info!I$9, HLEM_info!J$9,
IF(Data_Simple!H198=HLEM_info!K$9, HLEM_info!L$9,
IF(Data_Simple!H198=HLEM_info!M$9, HLEM_info!N$9,
IF(Data_Simple!H198="0", 0,
"ERROR")))))))</f>
        <v/>
      </c>
      <c r="I198" s="18" t="str">
        <f>IF(Data_Simple!I198="", "",
IF(Data_Simple!I198=HLEM_info!E$10, HLEM_info!F$10,
IF(Data_Simple!I198=HLEM_info!G$10, HLEM_info!H$10,
"ERROR")))</f>
        <v/>
      </c>
      <c r="J198" s="18" t="str">
        <f>IF(Data_Simple!J198="", "",
IF(Data_Simple!J198=HLEM_info!E$11, HLEM_info!F$11,
IF(Data_Simple!J198=HLEM_info!G$11, HLEM_info!H$11,
IF(Data_Simple!J198=HLEM_info!I$11, HLEM_info!J$11,
IF(Data_Simple!J198=HLEM_info!K$11, HLEM_info!L$11,
IF(Data_Simple!J198="0", 0,
"ERROR"))))))</f>
        <v/>
      </c>
      <c r="K198" s="18" t="str">
        <f>IF(Data_Simple!K198="", "",
IF(Data_Simple!K198=HLEM_info!E$12, HLEM_info!F$12,
IF(Data_Simple!K198=HLEM_info!G$12, HLEM_info!H$12,
"ERROR")))</f>
        <v/>
      </c>
      <c r="L198" s="18" t="str">
        <f>IF(Data_Simple!L198="", "",
IF(Data_Simple!L198=HLEM_info!E$13, HLEM_info!F$13,
IF(Data_Simple!L198=HLEM_info!G$13, HLEM_info!H$13,
IF(Data_Simple!L198=HLEM_info!I$13, HLEM_info!J$13,
IF(Data_Simple!L198=HLEM_info!K$13, HLEM_info!L$13,
IF(Data_Simple!L198=HLEM_info!M$13, HLEM_info!N$13,
IF(Data_Simple!L198=HLEM_info!O$13, HLEM_info!P$13,
IF(Data_Simple!L198=HLEM_info!Q$13, HLEM_info!R$13,
IF(Data_Simple!L198="0", 0,
"ERROR")))))))))</f>
        <v/>
      </c>
      <c r="M198" s="18" t="str">
        <f>IF(Data_Simple!M198="", "",
IF(Data_Simple!M198=HLEM_info!E$14, HLEM_info!F$14,
IF(Data_Simple!M198=HLEM_info!G$14, HLEM_info!H$14,
"ERROR")))</f>
        <v/>
      </c>
      <c r="N198" s="18" t="str">
        <f>IF(Data_Simple!N198="", "",
IF(Data_Simple!N198=HLEM_info!E$15, HLEM_info!F$15,
IF(Data_Simple!N198=HLEM_info!G$15, HLEM_info!H$15,
IF(Data_Simple!N198=HLEM_info!I$15, HLEM_info!J$15,
IF(Data_Simple!N198=HLEM_info!K$15, HLEM_info!L$15,
IF(Data_Simple!N198=HLEM_info!M$15, HLEM_info!N$15,
IF(Data_Simple!N198=HLEM_info!O$15, HLEM_info!P$15,
IF(Data_Simple!N198=HLEM_info!Q$15, HLEM_info!R$15,
IF(Data_Simple!N198="0", 0,
"ERROR")))))))))</f>
        <v/>
      </c>
      <c r="O198" s="18" t="str">
        <f>IF(Data_Simple!O198="", "",
IF(Data_Simple!O198=HLEM_info!E$16, HLEM_info!F$16,
IF(Data_Simple!O198=HLEM_info!G$16, HLEM_info!H$16,
"ERROR")))</f>
        <v/>
      </c>
      <c r="P198" s="18" t="str">
        <f>IF(Data_Simple!P198="", "",
IF(Data_Simple!P198=HLEM_info!E$17, HLEM_info!F$17,
IF(Data_Simple!P198=HLEM_info!G$17, HLEM_info!H$17,
IF(Data_Simple!P198=HLEM_info!I$17, HLEM_info!J$17,
IF(Data_Simple!P198=HLEM_info!K$17, HLEM_info!L$17,
IF(Data_Simple!P198=HLEM_info!M$17, HLEM_info!N$17,
IF(Data_Simple!P198=HLEM_info!O$17, HLEM_info!P$17,
IF(Data_Simple!P198=HLEM_info!Q$17, HLEM_info!R$17,
IF(Data_Simple!P198="0", 0,
"ERROR")))))))))</f>
        <v/>
      </c>
      <c r="Q198" s="18" t="str">
        <f>IF(Data_Simple!Q198="", "",
IF(Data_Simple!Q198=HLEM_info!E$18, HLEM_info!F$18,
IF(Data_Simple!Q198=HLEM_info!G$18, HLEM_info!H$18,
"ERROR")))</f>
        <v/>
      </c>
      <c r="R198" s="18" t="str">
        <f>IF(Data_Simple!R198="", "",
IF(Data_Simple!R198=HLEM_info!E$19, HLEM_info!F$19,
IF(Data_Simple!R198=HLEM_info!G$19, HLEM_info!H$19,
IF(Data_Simple!R198=HLEM_info!I$19, HLEM_info!J$19,
IF(Data_Simple!R198=HLEM_info!K$19, HLEM_info!L$19,
IF(Data_Simple!R198=HLEM_info!M$19, HLEM_info!N$19,
IF(Data_Simple!R198=HLEM_info!O$19, HLEM_info!P$19,
IF(Data_Simple!R198=HLEM_info!Q$19, HLEM_info!R$19,
IF(Data_Simple!R198="0", 0,
"ERROR")))))))))</f>
        <v/>
      </c>
      <c r="S198" s="18" t="str">
        <f>IF(Data_Simple!S198="", "",
IF(Data_Simple!S198=HLEM_info!E$20, HLEM_info!F$20,
IF(Data_Simple!S198=HLEM_info!G$20, HLEM_info!H$20,
"ERROR")))</f>
        <v/>
      </c>
      <c r="T198" s="18" t="str">
        <f>IF(Data_Simple!T198="", "",
IF(Data_Simple!T198=HLEM_info!E$21, HLEM_info!F$21,
IF(Data_Simple!T198=HLEM_info!G$21, HLEM_info!H$21,
IF(Data_Simple!T198=HLEM_info!I$21, HLEM_info!J$21,
IF(Data_Simple!T198=HLEM_info!K$21, HLEM_info!L$21,
IF(Data_Simple!T198=HLEM_info!M$21, HLEM_info!N$21,
IF(Data_Simple!T198=HLEM_info!O$21, HLEM_info!P$21,
IF(Data_Simple!T198=HLEM_info!Q$21, HLEM_info!R$21,
IF(Data_Simple!T198="0", 0,
"ERROR")))))))))</f>
        <v/>
      </c>
      <c r="U198" s="18" t="str">
        <f>IF(Data_Simple!U198="", "",
IF(Data_Simple!U198=HLEM_info!E$22, HLEM_info!F$22,
IF(Data_Simple!U198=HLEM_info!G$22, HLEM_info!H$22,
"ERROR")))</f>
        <v/>
      </c>
      <c r="V198" s="18" t="str">
        <f>IF(Data_Simple!V198="", "",
IF(Data_Simple!V198=HLEM_info!E$23, HLEM_info!F$23,
IF(Data_Simple!V198=HLEM_info!G$23, HLEM_info!H$23,
IF(Data_Simple!V198=HLEM_info!I$23, HLEM_info!J$23,
IF(Data_Simple!V198=HLEM_info!K$23, HLEM_info!L$23,
IF(Data_Simple!V198=HLEM_info!M$23, HLEM_info!N$23,
IF(Data_Simple!V198=HLEM_info!O$23, HLEM_info!P$23,
IF(Data_Simple!V198=HLEM_info!Q$23, HLEM_info!R$23,
IF(Data_Simple!V198="0", 0,
"ERROR")))))))))</f>
        <v/>
      </c>
      <c r="W198" s="18" t="str">
        <f>IF(Data_Simple!W198="", "", Data_Simple!W198)</f>
        <v/>
      </c>
      <c r="X198" s="18" t="str">
        <f>IF(Data_Simple!X198="", "", Data_Simple!X198)</f>
        <v/>
      </c>
      <c r="Y198" s="18" t="str">
        <f>IF(Data_Simple!Y198="", "", Data_Simple!Y198)</f>
        <v/>
      </c>
      <c r="Z198" s="18" t="str">
        <f>IF(Data_Simple!Z198="", "", Data_Simple!Z198)</f>
        <v/>
      </c>
      <c r="AA198" s="18" t="str">
        <f>IF(Data_Simple!AA198="", "", Data_Simple!AA198)</f>
        <v/>
      </c>
      <c r="AB198" s="18" t="str">
        <f>IF(Data_Simple!AB198="", "",
IF(Data_Simple!AB198=HLEM_info!E$8, HLEM_info!F$8,
IF(Data_Simple!AB198=HLEM_info!G$8, HLEM_info!H$8,
"ERROR")))</f>
        <v/>
      </c>
      <c r="AC198" s="18" t="str">
        <f>IF(Data_Simple!AC198="", "",
IF(Data_Simple!AC198=HLEM_info!E$9, HLEM_info!F$9,
IF(Data_Simple!AC198=HLEM_info!G$9, HLEM_info!H$9,
IF(Data_Simple!AC198=HLEM_info!I$9, HLEM_info!J$9,
IF(Data_Simple!AC198=HLEM_info!K$9, HLEM_info!L$9,
IF(Data_Simple!AC198=HLEM_info!M$9, HLEM_info!N$9,
IF(Data_Simple!AC198="0", 0,
"ERROR")))))))</f>
        <v/>
      </c>
      <c r="AD198" s="18" t="str">
        <f>IF(Data_Simple!AD198="", "",
IF(Data_Simple!AD198=HLEM_info!E$10, HLEM_info!F$10,
IF(Data_Simple!AD198=HLEM_info!G$10, HLEM_info!H$10,
"ERROR")))</f>
        <v/>
      </c>
      <c r="AE198" s="18" t="str">
        <f>IF(Data_Simple!AE198="", "",
IF(Data_Simple!AE198=HLEM_info!E$11, HLEM_info!F$11,
IF(Data_Simple!AE198=HLEM_info!G$11, HLEM_info!H$11,
IF(Data_Simple!AE198=HLEM_info!I$11, HLEM_info!J$11,
IF(Data_Simple!AE198=HLEM_info!K$11, HLEM_info!L$11,
IF(Data_Simple!AE198="0", 0,
"ERROR"))))))</f>
        <v/>
      </c>
      <c r="AF198" s="18" t="str">
        <f>IF(Data_Simple!AF198="", "",
IF(Data_Simple!AF198=HLEM_info!E$12, HLEM_info!F$12,
IF(Data_Simple!AF198=HLEM_info!G$12, HLEM_info!H$12,
"ERROR")))</f>
        <v/>
      </c>
      <c r="AG198" s="18" t="str">
        <f>IF(Data_Simple!AG198="", "",
IF(Data_Simple!AG198=HLEM_info!E$13, HLEM_info!F$13,
IF(Data_Simple!AG198=HLEM_info!G$13, HLEM_info!H$13,
IF(Data_Simple!AG198=HLEM_info!I$13, HLEM_info!J$13,
IF(Data_Simple!AG198=HLEM_info!K$13, HLEM_info!L$13,
IF(Data_Simple!AG198=HLEM_info!M$13, HLEM_info!N$13,
IF(Data_Simple!AG198=HLEM_info!O$13, HLEM_info!P$13,
IF(Data_Simple!AG198=HLEM_info!Q$13, HLEM_info!R$13,
IF(Data_Simple!AG198="0", 0,
"ERROR")))))))))</f>
        <v/>
      </c>
      <c r="AH198" s="18" t="str">
        <f>IF(Data_Simple!AH198="", "",
IF(Data_Simple!AH198=HLEM_info!E$14, HLEM_info!F$14,
IF(Data_Simple!AH198=HLEM_info!G$14, HLEM_info!H$14,
"ERROR")))</f>
        <v/>
      </c>
      <c r="AI198" s="18" t="str">
        <f>IF(Data_Simple!AI198="", "",
IF(Data_Simple!AI198=HLEM_info!E$15, HLEM_info!F$15,
IF(Data_Simple!AI198=HLEM_info!G$15, HLEM_info!H$15,
IF(Data_Simple!AI198=HLEM_info!I$15, HLEM_info!J$15,
IF(Data_Simple!AI198=HLEM_info!K$15, HLEM_info!L$15,
IF(Data_Simple!AI198=HLEM_info!M$15, HLEM_info!N$15,
IF(Data_Simple!AI198=HLEM_info!O$15, HLEM_info!P$15,
IF(Data_Simple!AI198=HLEM_info!Q$15, HLEM_info!R$15,
IF(Data_Simple!AI198="0", 0,
"ERROR")))))))))</f>
        <v/>
      </c>
      <c r="AJ198" s="18" t="str">
        <f>IF(Data_Simple!AJ198="", "",
IF(Data_Simple!AJ198=HLEM_info!E$16, HLEM_info!F$16,
IF(Data_Simple!AJ198=HLEM_info!G$16, HLEM_info!H$16,
"ERROR")))</f>
        <v/>
      </c>
      <c r="AK198" s="18" t="str">
        <f>IF(Data_Simple!AK198="", "",
IF(Data_Simple!AK198=HLEM_info!E$17, HLEM_info!F$17,
IF(Data_Simple!AK198=HLEM_info!G$17, HLEM_info!H$17,
IF(Data_Simple!AK198=HLEM_info!I$17, HLEM_info!J$17,
IF(Data_Simple!AK198=HLEM_info!K$17, HLEM_info!L$17,
IF(Data_Simple!AK198=HLEM_info!M$17, HLEM_info!N$17,
IF(Data_Simple!AK198=HLEM_info!O$17, HLEM_info!P$17,
IF(Data_Simple!AK198=HLEM_info!Q$17, HLEM_info!R$17,
IF(Data_Simple!AK198="0", 0,
"ERROR")))))))))</f>
        <v/>
      </c>
      <c r="AL198" s="18" t="str">
        <f>IF(Data_Simple!AL198="", "",
IF(Data_Simple!AL198=HLEM_info!E$18, HLEM_info!F$18,
IF(Data_Simple!AL198=HLEM_info!G$18, HLEM_info!H$18,
"ERROR")))</f>
        <v/>
      </c>
      <c r="AM198" s="18" t="str">
        <f>IF(Data_Simple!AM198="", "",
IF(Data_Simple!AM198=HLEM_info!E$19, HLEM_info!F$19,
IF(Data_Simple!AM198=HLEM_info!G$19, HLEM_info!H$19,
IF(Data_Simple!AM198=HLEM_info!I$19, HLEM_info!J$19,
IF(Data_Simple!AM198=HLEM_info!K$19, HLEM_info!L$19,
IF(Data_Simple!AM198=HLEM_info!M$19, HLEM_info!N$19,
IF(Data_Simple!AM198=HLEM_info!O$19, HLEM_info!P$19,
IF(Data_Simple!AM198=HLEM_info!Q$19, HLEM_info!R$19,
IF(Data_Simple!AM198="0", 0,
"ERROR")))))))))</f>
        <v/>
      </c>
      <c r="AN198" s="18" t="str">
        <f>IF(Data_Simple!AN198="", "",
IF(Data_Simple!AN198=HLEM_info!E$20, HLEM_info!F$20,
IF(Data_Simple!AN198=HLEM_info!G$20, HLEM_info!H$20,
"ERROR")))</f>
        <v/>
      </c>
      <c r="AO198" s="18" t="str">
        <f>IF(Data_Simple!AO198="", "",
IF(Data_Simple!AO198=HLEM_info!E$21, HLEM_info!F$21,
IF(Data_Simple!AO198=HLEM_info!G$21, HLEM_info!H$21,
IF(Data_Simple!AO198=HLEM_info!I$21, HLEM_info!J$21,
IF(Data_Simple!AO198=HLEM_info!K$21, HLEM_info!L$21,
IF(Data_Simple!AO198=HLEM_info!M$21, HLEM_info!N$21,
IF(Data_Simple!AO198=HLEM_info!O$21, HLEM_info!P$21,
IF(Data_Simple!AO198=HLEM_info!Q$21, HLEM_info!R$21,
IF(Data_Simple!AO198="0", 0,
"ERROR")))))))))</f>
        <v/>
      </c>
      <c r="AP198" s="18" t="str">
        <f>IF(Data_Simple!AP198="", "",
IF(Data_Simple!AP198=HLEM_info!E$22, HLEM_info!F$22,
IF(Data_Simple!AP198=HLEM_info!G$22, HLEM_info!H$22,
"ERROR")))</f>
        <v/>
      </c>
      <c r="AQ198" s="18" t="str">
        <f>IF(Data_Simple!AQ198="", "",
IF(Data_Simple!AQ198=HLEM_info!E$23, HLEM_info!F$23,
IF(Data_Simple!AQ198=HLEM_info!G$23, HLEM_info!H$23,
IF(Data_Simple!AQ198=HLEM_info!I$23, HLEM_info!J$23,
IF(Data_Simple!AQ198=HLEM_info!K$23, HLEM_info!L$23,
IF(Data_Simple!AQ198=HLEM_info!M$23, HLEM_info!N$23,
IF(Data_Simple!AQ198=HLEM_info!O$23, HLEM_info!P$23,
IF(Data_Simple!AQ198=HLEM_info!Q$23, HLEM_info!R$23,
IF(Data_Simple!AQ198="0", 0,
"ERROR")))))))))</f>
        <v/>
      </c>
      <c r="AR198" s="18" t="str">
        <f t="shared" si="6"/>
        <v/>
      </c>
      <c r="AS198" s="18" t="str">
        <f t="shared" si="7"/>
        <v/>
      </c>
    </row>
    <row r="199" spans="1:45" x14ac:dyDescent="0.2">
      <c r="A199" s="18" t="str">
        <f>IF(Data_Simple!A199="", "", Data_Simple!A199)</f>
        <v/>
      </c>
      <c r="B199" s="18" t="str">
        <f>IF(Data_Simple!B199="", "", Data_Simple!B199)</f>
        <v/>
      </c>
      <c r="C199" s="18" t="str">
        <f>IF(Data_Simple!C199="", "", Data_Simple!C199)</f>
        <v/>
      </c>
      <c r="D199" s="18" t="str">
        <f>IF(Data_Simple!D199="", "", Data_Simple!D199)</f>
        <v/>
      </c>
      <c r="E199" s="18" t="str">
        <f>IF(Data_Simple!E199="", "", Data_Simple!E199)</f>
        <v/>
      </c>
      <c r="F199" s="18" t="str">
        <f>IF(Data_Simple!F199="", "", Data_Simple!F199)</f>
        <v/>
      </c>
      <c r="G199" s="18" t="str">
        <f>IF(Data_Simple!G199="", "",
IF(Data_Simple!G199=HLEM_info!E$8, HLEM_info!F$8,
IF(Data_Simple!G199=HLEM_info!G$8, HLEM_info!H$8,
"ERROR")))</f>
        <v/>
      </c>
      <c r="H199" s="18" t="str">
        <f>IF(Data_Simple!H199="", "",
IF(Data_Simple!H199=HLEM_info!E$9, HLEM_info!F$9,
IF(Data_Simple!H199=HLEM_info!G$9, HLEM_info!H$9,
IF(Data_Simple!H199=HLEM_info!I$9, HLEM_info!J$9,
IF(Data_Simple!H199=HLEM_info!K$9, HLEM_info!L$9,
IF(Data_Simple!H199=HLEM_info!M$9, HLEM_info!N$9,
IF(Data_Simple!H199="0", 0,
"ERROR")))))))</f>
        <v/>
      </c>
      <c r="I199" s="18" t="str">
        <f>IF(Data_Simple!I199="", "",
IF(Data_Simple!I199=HLEM_info!E$10, HLEM_info!F$10,
IF(Data_Simple!I199=HLEM_info!G$10, HLEM_info!H$10,
"ERROR")))</f>
        <v/>
      </c>
      <c r="J199" s="18" t="str">
        <f>IF(Data_Simple!J199="", "",
IF(Data_Simple!J199=HLEM_info!E$11, HLEM_info!F$11,
IF(Data_Simple!J199=HLEM_info!G$11, HLEM_info!H$11,
IF(Data_Simple!J199=HLEM_info!I$11, HLEM_info!J$11,
IF(Data_Simple!J199=HLEM_info!K$11, HLEM_info!L$11,
IF(Data_Simple!J199="0", 0,
"ERROR"))))))</f>
        <v/>
      </c>
      <c r="K199" s="18" t="str">
        <f>IF(Data_Simple!K199="", "",
IF(Data_Simple!K199=HLEM_info!E$12, HLEM_info!F$12,
IF(Data_Simple!K199=HLEM_info!G$12, HLEM_info!H$12,
"ERROR")))</f>
        <v/>
      </c>
      <c r="L199" s="18" t="str">
        <f>IF(Data_Simple!L199="", "",
IF(Data_Simple!L199=HLEM_info!E$13, HLEM_info!F$13,
IF(Data_Simple!L199=HLEM_info!G$13, HLEM_info!H$13,
IF(Data_Simple!L199=HLEM_info!I$13, HLEM_info!J$13,
IF(Data_Simple!L199=HLEM_info!K$13, HLEM_info!L$13,
IF(Data_Simple!L199=HLEM_info!M$13, HLEM_info!N$13,
IF(Data_Simple!L199=HLEM_info!O$13, HLEM_info!P$13,
IF(Data_Simple!L199=HLEM_info!Q$13, HLEM_info!R$13,
IF(Data_Simple!L199="0", 0,
"ERROR")))))))))</f>
        <v/>
      </c>
      <c r="M199" s="18" t="str">
        <f>IF(Data_Simple!M199="", "",
IF(Data_Simple!M199=HLEM_info!E$14, HLEM_info!F$14,
IF(Data_Simple!M199=HLEM_info!G$14, HLEM_info!H$14,
"ERROR")))</f>
        <v/>
      </c>
      <c r="N199" s="18" t="str">
        <f>IF(Data_Simple!N199="", "",
IF(Data_Simple!N199=HLEM_info!E$15, HLEM_info!F$15,
IF(Data_Simple!N199=HLEM_info!G$15, HLEM_info!H$15,
IF(Data_Simple!N199=HLEM_info!I$15, HLEM_info!J$15,
IF(Data_Simple!N199=HLEM_info!K$15, HLEM_info!L$15,
IF(Data_Simple!N199=HLEM_info!M$15, HLEM_info!N$15,
IF(Data_Simple!N199=HLEM_info!O$15, HLEM_info!P$15,
IF(Data_Simple!N199=HLEM_info!Q$15, HLEM_info!R$15,
IF(Data_Simple!N199="0", 0,
"ERROR")))))))))</f>
        <v/>
      </c>
      <c r="O199" s="18" t="str">
        <f>IF(Data_Simple!O199="", "",
IF(Data_Simple!O199=HLEM_info!E$16, HLEM_info!F$16,
IF(Data_Simple!O199=HLEM_info!G$16, HLEM_info!H$16,
"ERROR")))</f>
        <v/>
      </c>
      <c r="P199" s="18" t="str">
        <f>IF(Data_Simple!P199="", "",
IF(Data_Simple!P199=HLEM_info!E$17, HLEM_info!F$17,
IF(Data_Simple!P199=HLEM_info!G$17, HLEM_info!H$17,
IF(Data_Simple!P199=HLEM_info!I$17, HLEM_info!J$17,
IF(Data_Simple!P199=HLEM_info!K$17, HLEM_info!L$17,
IF(Data_Simple!P199=HLEM_info!M$17, HLEM_info!N$17,
IF(Data_Simple!P199=HLEM_info!O$17, HLEM_info!P$17,
IF(Data_Simple!P199=HLEM_info!Q$17, HLEM_info!R$17,
IF(Data_Simple!P199="0", 0,
"ERROR")))))))))</f>
        <v/>
      </c>
      <c r="Q199" s="18" t="str">
        <f>IF(Data_Simple!Q199="", "",
IF(Data_Simple!Q199=HLEM_info!E$18, HLEM_info!F$18,
IF(Data_Simple!Q199=HLEM_info!G$18, HLEM_info!H$18,
"ERROR")))</f>
        <v/>
      </c>
      <c r="R199" s="18" t="str">
        <f>IF(Data_Simple!R199="", "",
IF(Data_Simple!R199=HLEM_info!E$19, HLEM_info!F$19,
IF(Data_Simple!R199=HLEM_info!G$19, HLEM_info!H$19,
IF(Data_Simple!R199=HLEM_info!I$19, HLEM_info!J$19,
IF(Data_Simple!R199=HLEM_info!K$19, HLEM_info!L$19,
IF(Data_Simple!R199=HLEM_info!M$19, HLEM_info!N$19,
IF(Data_Simple!R199=HLEM_info!O$19, HLEM_info!P$19,
IF(Data_Simple!R199=HLEM_info!Q$19, HLEM_info!R$19,
IF(Data_Simple!R199="0", 0,
"ERROR")))))))))</f>
        <v/>
      </c>
      <c r="S199" s="18" t="str">
        <f>IF(Data_Simple!S199="", "",
IF(Data_Simple!S199=HLEM_info!E$20, HLEM_info!F$20,
IF(Data_Simple!S199=HLEM_info!G$20, HLEM_info!H$20,
"ERROR")))</f>
        <v/>
      </c>
      <c r="T199" s="18" t="str">
        <f>IF(Data_Simple!T199="", "",
IF(Data_Simple!T199=HLEM_info!E$21, HLEM_info!F$21,
IF(Data_Simple!T199=HLEM_info!G$21, HLEM_info!H$21,
IF(Data_Simple!T199=HLEM_info!I$21, HLEM_info!J$21,
IF(Data_Simple!T199=HLEM_info!K$21, HLEM_info!L$21,
IF(Data_Simple!T199=HLEM_info!M$21, HLEM_info!N$21,
IF(Data_Simple!T199=HLEM_info!O$21, HLEM_info!P$21,
IF(Data_Simple!T199=HLEM_info!Q$21, HLEM_info!R$21,
IF(Data_Simple!T199="0", 0,
"ERROR")))))))))</f>
        <v/>
      </c>
      <c r="U199" s="18" t="str">
        <f>IF(Data_Simple!U199="", "",
IF(Data_Simple!U199=HLEM_info!E$22, HLEM_info!F$22,
IF(Data_Simple!U199=HLEM_info!G$22, HLEM_info!H$22,
"ERROR")))</f>
        <v/>
      </c>
      <c r="V199" s="18" t="str">
        <f>IF(Data_Simple!V199="", "",
IF(Data_Simple!V199=HLEM_info!E$23, HLEM_info!F$23,
IF(Data_Simple!V199=HLEM_info!G$23, HLEM_info!H$23,
IF(Data_Simple!V199=HLEM_info!I$23, HLEM_info!J$23,
IF(Data_Simple!V199=HLEM_info!K$23, HLEM_info!L$23,
IF(Data_Simple!V199=HLEM_info!M$23, HLEM_info!N$23,
IF(Data_Simple!V199=HLEM_info!O$23, HLEM_info!P$23,
IF(Data_Simple!V199=HLEM_info!Q$23, HLEM_info!R$23,
IF(Data_Simple!V199="0", 0,
"ERROR")))))))))</f>
        <v/>
      </c>
      <c r="W199" s="18" t="str">
        <f>IF(Data_Simple!W199="", "", Data_Simple!W199)</f>
        <v/>
      </c>
      <c r="X199" s="18" t="str">
        <f>IF(Data_Simple!X199="", "", Data_Simple!X199)</f>
        <v/>
      </c>
      <c r="Y199" s="18" t="str">
        <f>IF(Data_Simple!Y199="", "", Data_Simple!Y199)</f>
        <v/>
      </c>
      <c r="Z199" s="18" t="str">
        <f>IF(Data_Simple!Z199="", "", Data_Simple!Z199)</f>
        <v/>
      </c>
      <c r="AA199" s="18" t="str">
        <f>IF(Data_Simple!AA199="", "", Data_Simple!AA199)</f>
        <v/>
      </c>
      <c r="AB199" s="18" t="str">
        <f>IF(Data_Simple!AB199="", "",
IF(Data_Simple!AB199=HLEM_info!E$8, HLEM_info!F$8,
IF(Data_Simple!AB199=HLEM_info!G$8, HLEM_info!H$8,
"ERROR")))</f>
        <v/>
      </c>
      <c r="AC199" s="18" t="str">
        <f>IF(Data_Simple!AC199="", "",
IF(Data_Simple!AC199=HLEM_info!E$9, HLEM_info!F$9,
IF(Data_Simple!AC199=HLEM_info!G$9, HLEM_info!H$9,
IF(Data_Simple!AC199=HLEM_info!I$9, HLEM_info!J$9,
IF(Data_Simple!AC199=HLEM_info!K$9, HLEM_info!L$9,
IF(Data_Simple!AC199=HLEM_info!M$9, HLEM_info!N$9,
IF(Data_Simple!AC199="0", 0,
"ERROR")))))))</f>
        <v/>
      </c>
      <c r="AD199" s="18" t="str">
        <f>IF(Data_Simple!AD199="", "",
IF(Data_Simple!AD199=HLEM_info!E$10, HLEM_info!F$10,
IF(Data_Simple!AD199=HLEM_info!G$10, HLEM_info!H$10,
"ERROR")))</f>
        <v/>
      </c>
      <c r="AE199" s="18" t="str">
        <f>IF(Data_Simple!AE199="", "",
IF(Data_Simple!AE199=HLEM_info!E$11, HLEM_info!F$11,
IF(Data_Simple!AE199=HLEM_info!G$11, HLEM_info!H$11,
IF(Data_Simple!AE199=HLEM_info!I$11, HLEM_info!J$11,
IF(Data_Simple!AE199=HLEM_info!K$11, HLEM_info!L$11,
IF(Data_Simple!AE199="0", 0,
"ERROR"))))))</f>
        <v/>
      </c>
      <c r="AF199" s="18" t="str">
        <f>IF(Data_Simple!AF199="", "",
IF(Data_Simple!AF199=HLEM_info!E$12, HLEM_info!F$12,
IF(Data_Simple!AF199=HLEM_info!G$12, HLEM_info!H$12,
"ERROR")))</f>
        <v/>
      </c>
      <c r="AG199" s="18" t="str">
        <f>IF(Data_Simple!AG199="", "",
IF(Data_Simple!AG199=HLEM_info!E$13, HLEM_info!F$13,
IF(Data_Simple!AG199=HLEM_info!G$13, HLEM_info!H$13,
IF(Data_Simple!AG199=HLEM_info!I$13, HLEM_info!J$13,
IF(Data_Simple!AG199=HLEM_info!K$13, HLEM_info!L$13,
IF(Data_Simple!AG199=HLEM_info!M$13, HLEM_info!N$13,
IF(Data_Simple!AG199=HLEM_info!O$13, HLEM_info!P$13,
IF(Data_Simple!AG199=HLEM_info!Q$13, HLEM_info!R$13,
IF(Data_Simple!AG199="0", 0,
"ERROR")))))))))</f>
        <v/>
      </c>
      <c r="AH199" s="18" t="str">
        <f>IF(Data_Simple!AH199="", "",
IF(Data_Simple!AH199=HLEM_info!E$14, HLEM_info!F$14,
IF(Data_Simple!AH199=HLEM_info!G$14, HLEM_info!H$14,
"ERROR")))</f>
        <v/>
      </c>
      <c r="AI199" s="18" t="str">
        <f>IF(Data_Simple!AI199="", "",
IF(Data_Simple!AI199=HLEM_info!E$15, HLEM_info!F$15,
IF(Data_Simple!AI199=HLEM_info!G$15, HLEM_info!H$15,
IF(Data_Simple!AI199=HLEM_info!I$15, HLEM_info!J$15,
IF(Data_Simple!AI199=HLEM_info!K$15, HLEM_info!L$15,
IF(Data_Simple!AI199=HLEM_info!M$15, HLEM_info!N$15,
IF(Data_Simple!AI199=HLEM_info!O$15, HLEM_info!P$15,
IF(Data_Simple!AI199=HLEM_info!Q$15, HLEM_info!R$15,
IF(Data_Simple!AI199="0", 0,
"ERROR")))))))))</f>
        <v/>
      </c>
      <c r="AJ199" s="18" t="str">
        <f>IF(Data_Simple!AJ199="", "",
IF(Data_Simple!AJ199=HLEM_info!E$16, HLEM_info!F$16,
IF(Data_Simple!AJ199=HLEM_info!G$16, HLEM_info!H$16,
"ERROR")))</f>
        <v/>
      </c>
      <c r="AK199" s="18" t="str">
        <f>IF(Data_Simple!AK199="", "",
IF(Data_Simple!AK199=HLEM_info!E$17, HLEM_info!F$17,
IF(Data_Simple!AK199=HLEM_info!G$17, HLEM_info!H$17,
IF(Data_Simple!AK199=HLEM_info!I$17, HLEM_info!J$17,
IF(Data_Simple!AK199=HLEM_info!K$17, HLEM_info!L$17,
IF(Data_Simple!AK199=HLEM_info!M$17, HLEM_info!N$17,
IF(Data_Simple!AK199=HLEM_info!O$17, HLEM_info!P$17,
IF(Data_Simple!AK199=HLEM_info!Q$17, HLEM_info!R$17,
IF(Data_Simple!AK199="0", 0,
"ERROR")))))))))</f>
        <v/>
      </c>
      <c r="AL199" s="18" t="str">
        <f>IF(Data_Simple!AL199="", "",
IF(Data_Simple!AL199=HLEM_info!E$18, HLEM_info!F$18,
IF(Data_Simple!AL199=HLEM_info!G$18, HLEM_info!H$18,
"ERROR")))</f>
        <v/>
      </c>
      <c r="AM199" s="18" t="str">
        <f>IF(Data_Simple!AM199="", "",
IF(Data_Simple!AM199=HLEM_info!E$19, HLEM_info!F$19,
IF(Data_Simple!AM199=HLEM_info!G$19, HLEM_info!H$19,
IF(Data_Simple!AM199=HLEM_info!I$19, HLEM_info!J$19,
IF(Data_Simple!AM199=HLEM_info!K$19, HLEM_info!L$19,
IF(Data_Simple!AM199=HLEM_info!M$19, HLEM_info!N$19,
IF(Data_Simple!AM199=HLEM_info!O$19, HLEM_info!P$19,
IF(Data_Simple!AM199=HLEM_info!Q$19, HLEM_info!R$19,
IF(Data_Simple!AM199="0", 0,
"ERROR")))))))))</f>
        <v/>
      </c>
      <c r="AN199" s="18" t="str">
        <f>IF(Data_Simple!AN199="", "",
IF(Data_Simple!AN199=HLEM_info!E$20, HLEM_info!F$20,
IF(Data_Simple!AN199=HLEM_info!G$20, HLEM_info!H$20,
"ERROR")))</f>
        <v/>
      </c>
      <c r="AO199" s="18" t="str">
        <f>IF(Data_Simple!AO199="", "",
IF(Data_Simple!AO199=HLEM_info!E$21, HLEM_info!F$21,
IF(Data_Simple!AO199=HLEM_info!G$21, HLEM_info!H$21,
IF(Data_Simple!AO199=HLEM_info!I$21, HLEM_info!J$21,
IF(Data_Simple!AO199=HLEM_info!K$21, HLEM_info!L$21,
IF(Data_Simple!AO199=HLEM_info!M$21, HLEM_info!N$21,
IF(Data_Simple!AO199=HLEM_info!O$21, HLEM_info!P$21,
IF(Data_Simple!AO199=HLEM_info!Q$21, HLEM_info!R$21,
IF(Data_Simple!AO199="0", 0,
"ERROR")))))))))</f>
        <v/>
      </c>
      <c r="AP199" s="18" t="str">
        <f>IF(Data_Simple!AP199="", "",
IF(Data_Simple!AP199=HLEM_info!E$22, HLEM_info!F$22,
IF(Data_Simple!AP199=HLEM_info!G$22, HLEM_info!H$22,
"ERROR")))</f>
        <v/>
      </c>
      <c r="AQ199" s="18" t="str">
        <f>IF(Data_Simple!AQ199="", "",
IF(Data_Simple!AQ199=HLEM_info!E$23, HLEM_info!F$23,
IF(Data_Simple!AQ199=HLEM_info!G$23, HLEM_info!H$23,
IF(Data_Simple!AQ199=HLEM_info!I$23, HLEM_info!J$23,
IF(Data_Simple!AQ199=HLEM_info!K$23, HLEM_info!L$23,
IF(Data_Simple!AQ199=HLEM_info!M$23, HLEM_info!N$23,
IF(Data_Simple!AQ199=HLEM_info!O$23, HLEM_info!P$23,
IF(Data_Simple!AQ199=HLEM_info!Q$23, HLEM_info!R$23,
IF(Data_Simple!AQ199="0", 0,
"ERROR")))))))))</f>
        <v/>
      </c>
      <c r="AR199" s="18" t="str">
        <f t="shared" si="6"/>
        <v/>
      </c>
      <c r="AS199" s="18" t="str">
        <f t="shared" si="7"/>
        <v/>
      </c>
    </row>
    <row r="200" spans="1:45" x14ac:dyDescent="0.2">
      <c r="A200" s="18" t="str">
        <f>IF(Data_Simple!A200="", "", Data_Simple!A200)</f>
        <v/>
      </c>
      <c r="B200" s="18" t="str">
        <f>IF(Data_Simple!B200="", "", Data_Simple!B200)</f>
        <v/>
      </c>
      <c r="C200" s="18" t="str">
        <f>IF(Data_Simple!C200="", "", Data_Simple!C200)</f>
        <v/>
      </c>
      <c r="D200" s="18" t="str">
        <f>IF(Data_Simple!D200="", "", Data_Simple!D200)</f>
        <v/>
      </c>
      <c r="E200" s="18" t="str">
        <f>IF(Data_Simple!E200="", "", Data_Simple!E200)</f>
        <v/>
      </c>
      <c r="F200" s="18" t="str">
        <f>IF(Data_Simple!F200="", "", Data_Simple!F200)</f>
        <v/>
      </c>
      <c r="G200" s="18" t="str">
        <f>IF(Data_Simple!G200="", "",
IF(Data_Simple!G200=HLEM_info!E$8, HLEM_info!F$8,
IF(Data_Simple!G200=HLEM_info!G$8, HLEM_info!H$8,
"ERROR")))</f>
        <v/>
      </c>
      <c r="H200" s="18" t="str">
        <f>IF(Data_Simple!H200="", "",
IF(Data_Simple!H200=HLEM_info!E$9, HLEM_info!F$9,
IF(Data_Simple!H200=HLEM_info!G$9, HLEM_info!H$9,
IF(Data_Simple!H200=HLEM_info!I$9, HLEM_info!J$9,
IF(Data_Simple!H200=HLEM_info!K$9, HLEM_info!L$9,
IF(Data_Simple!H200=HLEM_info!M$9, HLEM_info!N$9,
IF(Data_Simple!H200="0", 0,
"ERROR")))))))</f>
        <v/>
      </c>
      <c r="I200" s="18" t="str">
        <f>IF(Data_Simple!I200="", "",
IF(Data_Simple!I200=HLEM_info!E$10, HLEM_info!F$10,
IF(Data_Simple!I200=HLEM_info!G$10, HLEM_info!H$10,
"ERROR")))</f>
        <v/>
      </c>
      <c r="J200" s="18" t="str">
        <f>IF(Data_Simple!J200="", "",
IF(Data_Simple!J200=HLEM_info!E$11, HLEM_info!F$11,
IF(Data_Simple!J200=HLEM_info!G$11, HLEM_info!H$11,
IF(Data_Simple!J200=HLEM_info!I$11, HLEM_info!J$11,
IF(Data_Simple!J200=HLEM_info!K$11, HLEM_info!L$11,
IF(Data_Simple!J200="0", 0,
"ERROR"))))))</f>
        <v/>
      </c>
      <c r="K200" s="18" t="str">
        <f>IF(Data_Simple!K200="", "",
IF(Data_Simple!K200=HLEM_info!E$12, HLEM_info!F$12,
IF(Data_Simple!K200=HLEM_info!G$12, HLEM_info!H$12,
"ERROR")))</f>
        <v/>
      </c>
      <c r="L200" s="18" t="str">
        <f>IF(Data_Simple!L200="", "",
IF(Data_Simple!L200=HLEM_info!E$13, HLEM_info!F$13,
IF(Data_Simple!L200=HLEM_info!G$13, HLEM_info!H$13,
IF(Data_Simple!L200=HLEM_info!I$13, HLEM_info!J$13,
IF(Data_Simple!L200=HLEM_info!K$13, HLEM_info!L$13,
IF(Data_Simple!L200=HLEM_info!M$13, HLEM_info!N$13,
IF(Data_Simple!L200=HLEM_info!O$13, HLEM_info!P$13,
IF(Data_Simple!L200=HLEM_info!Q$13, HLEM_info!R$13,
IF(Data_Simple!L200="0", 0,
"ERROR")))))))))</f>
        <v/>
      </c>
      <c r="M200" s="18" t="str">
        <f>IF(Data_Simple!M200="", "",
IF(Data_Simple!M200=HLEM_info!E$14, HLEM_info!F$14,
IF(Data_Simple!M200=HLEM_info!G$14, HLEM_info!H$14,
"ERROR")))</f>
        <v/>
      </c>
      <c r="N200" s="18" t="str">
        <f>IF(Data_Simple!N200="", "",
IF(Data_Simple!N200=HLEM_info!E$15, HLEM_info!F$15,
IF(Data_Simple!N200=HLEM_info!G$15, HLEM_info!H$15,
IF(Data_Simple!N200=HLEM_info!I$15, HLEM_info!J$15,
IF(Data_Simple!N200=HLEM_info!K$15, HLEM_info!L$15,
IF(Data_Simple!N200=HLEM_info!M$15, HLEM_info!N$15,
IF(Data_Simple!N200=HLEM_info!O$15, HLEM_info!P$15,
IF(Data_Simple!N200=HLEM_info!Q$15, HLEM_info!R$15,
IF(Data_Simple!N200="0", 0,
"ERROR")))))))))</f>
        <v/>
      </c>
      <c r="O200" s="18" t="str">
        <f>IF(Data_Simple!O200="", "",
IF(Data_Simple!O200=HLEM_info!E$16, HLEM_info!F$16,
IF(Data_Simple!O200=HLEM_info!G$16, HLEM_info!H$16,
"ERROR")))</f>
        <v/>
      </c>
      <c r="P200" s="18" t="str">
        <f>IF(Data_Simple!P200="", "",
IF(Data_Simple!P200=HLEM_info!E$17, HLEM_info!F$17,
IF(Data_Simple!P200=HLEM_info!G$17, HLEM_info!H$17,
IF(Data_Simple!P200=HLEM_info!I$17, HLEM_info!J$17,
IF(Data_Simple!P200=HLEM_info!K$17, HLEM_info!L$17,
IF(Data_Simple!P200=HLEM_info!M$17, HLEM_info!N$17,
IF(Data_Simple!P200=HLEM_info!O$17, HLEM_info!P$17,
IF(Data_Simple!P200=HLEM_info!Q$17, HLEM_info!R$17,
IF(Data_Simple!P200="0", 0,
"ERROR")))))))))</f>
        <v/>
      </c>
      <c r="Q200" s="18" t="str">
        <f>IF(Data_Simple!Q200="", "",
IF(Data_Simple!Q200=HLEM_info!E$18, HLEM_info!F$18,
IF(Data_Simple!Q200=HLEM_info!G$18, HLEM_info!H$18,
"ERROR")))</f>
        <v/>
      </c>
      <c r="R200" s="18" t="str">
        <f>IF(Data_Simple!R200="", "",
IF(Data_Simple!R200=HLEM_info!E$19, HLEM_info!F$19,
IF(Data_Simple!R200=HLEM_info!G$19, HLEM_info!H$19,
IF(Data_Simple!R200=HLEM_info!I$19, HLEM_info!J$19,
IF(Data_Simple!R200=HLEM_info!K$19, HLEM_info!L$19,
IF(Data_Simple!R200=HLEM_info!M$19, HLEM_info!N$19,
IF(Data_Simple!R200=HLEM_info!O$19, HLEM_info!P$19,
IF(Data_Simple!R200=HLEM_info!Q$19, HLEM_info!R$19,
IF(Data_Simple!R200="0", 0,
"ERROR")))))))))</f>
        <v/>
      </c>
      <c r="S200" s="18" t="str">
        <f>IF(Data_Simple!S200="", "",
IF(Data_Simple!S200=HLEM_info!E$20, HLEM_info!F$20,
IF(Data_Simple!S200=HLEM_info!G$20, HLEM_info!H$20,
"ERROR")))</f>
        <v/>
      </c>
      <c r="T200" s="18" t="str">
        <f>IF(Data_Simple!T200="", "",
IF(Data_Simple!T200=HLEM_info!E$21, HLEM_info!F$21,
IF(Data_Simple!T200=HLEM_info!G$21, HLEM_info!H$21,
IF(Data_Simple!T200=HLEM_info!I$21, HLEM_info!J$21,
IF(Data_Simple!T200=HLEM_info!K$21, HLEM_info!L$21,
IF(Data_Simple!T200=HLEM_info!M$21, HLEM_info!N$21,
IF(Data_Simple!T200=HLEM_info!O$21, HLEM_info!P$21,
IF(Data_Simple!T200=HLEM_info!Q$21, HLEM_info!R$21,
IF(Data_Simple!T200="0", 0,
"ERROR")))))))))</f>
        <v/>
      </c>
      <c r="U200" s="18" t="str">
        <f>IF(Data_Simple!U200="", "",
IF(Data_Simple!U200=HLEM_info!E$22, HLEM_info!F$22,
IF(Data_Simple!U200=HLEM_info!G$22, HLEM_info!H$22,
"ERROR")))</f>
        <v/>
      </c>
      <c r="V200" s="18" t="str">
        <f>IF(Data_Simple!V200="", "",
IF(Data_Simple!V200=HLEM_info!E$23, HLEM_info!F$23,
IF(Data_Simple!V200=HLEM_info!G$23, HLEM_info!H$23,
IF(Data_Simple!V200=HLEM_info!I$23, HLEM_info!J$23,
IF(Data_Simple!V200=HLEM_info!K$23, HLEM_info!L$23,
IF(Data_Simple!V200=HLEM_info!M$23, HLEM_info!N$23,
IF(Data_Simple!V200=HLEM_info!O$23, HLEM_info!P$23,
IF(Data_Simple!V200=HLEM_info!Q$23, HLEM_info!R$23,
IF(Data_Simple!V200="0", 0,
"ERROR")))))))))</f>
        <v/>
      </c>
      <c r="W200" s="18" t="str">
        <f>IF(Data_Simple!W200="", "", Data_Simple!W200)</f>
        <v/>
      </c>
      <c r="X200" s="18" t="str">
        <f>IF(Data_Simple!X200="", "", Data_Simple!X200)</f>
        <v/>
      </c>
      <c r="Y200" s="18" t="str">
        <f>IF(Data_Simple!Y200="", "", Data_Simple!Y200)</f>
        <v/>
      </c>
      <c r="Z200" s="18" t="str">
        <f>IF(Data_Simple!Z200="", "", Data_Simple!Z200)</f>
        <v/>
      </c>
      <c r="AA200" s="18" t="str">
        <f>IF(Data_Simple!AA200="", "", Data_Simple!AA200)</f>
        <v/>
      </c>
      <c r="AB200" s="18" t="str">
        <f>IF(Data_Simple!AB200="", "",
IF(Data_Simple!AB200=HLEM_info!E$8, HLEM_info!F$8,
IF(Data_Simple!AB200=HLEM_info!G$8, HLEM_info!H$8,
"ERROR")))</f>
        <v/>
      </c>
      <c r="AC200" s="18" t="str">
        <f>IF(Data_Simple!AC200="", "",
IF(Data_Simple!AC200=HLEM_info!E$9, HLEM_info!F$9,
IF(Data_Simple!AC200=HLEM_info!G$9, HLEM_info!H$9,
IF(Data_Simple!AC200=HLEM_info!I$9, HLEM_info!J$9,
IF(Data_Simple!AC200=HLEM_info!K$9, HLEM_info!L$9,
IF(Data_Simple!AC200=HLEM_info!M$9, HLEM_info!N$9,
IF(Data_Simple!AC200="0", 0,
"ERROR")))))))</f>
        <v/>
      </c>
      <c r="AD200" s="18" t="str">
        <f>IF(Data_Simple!AD200="", "",
IF(Data_Simple!AD200=HLEM_info!E$10, HLEM_info!F$10,
IF(Data_Simple!AD200=HLEM_info!G$10, HLEM_info!H$10,
"ERROR")))</f>
        <v/>
      </c>
      <c r="AE200" s="18" t="str">
        <f>IF(Data_Simple!AE200="", "",
IF(Data_Simple!AE200=HLEM_info!E$11, HLEM_info!F$11,
IF(Data_Simple!AE200=HLEM_info!G$11, HLEM_info!H$11,
IF(Data_Simple!AE200=HLEM_info!I$11, HLEM_info!J$11,
IF(Data_Simple!AE200=HLEM_info!K$11, HLEM_info!L$11,
IF(Data_Simple!AE200="0", 0,
"ERROR"))))))</f>
        <v/>
      </c>
      <c r="AF200" s="18" t="str">
        <f>IF(Data_Simple!AF200="", "",
IF(Data_Simple!AF200=HLEM_info!E$12, HLEM_info!F$12,
IF(Data_Simple!AF200=HLEM_info!G$12, HLEM_info!H$12,
"ERROR")))</f>
        <v/>
      </c>
      <c r="AG200" s="18" t="str">
        <f>IF(Data_Simple!AG200="", "",
IF(Data_Simple!AG200=HLEM_info!E$13, HLEM_info!F$13,
IF(Data_Simple!AG200=HLEM_info!G$13, HLEM_info!H$13,
IF(Data_Simple!AG200=HLEM_info!I$13, HLEM_info!J$13,
IF(Data_Simple!AG200=HLEM_info!K$13, HLEM_info!L$13,
IF(Data_Simple!AG200=HLEM_info!M$13, HLEM_info!N$13,
IF(Data_Simple!AG200=HLEM_info!O$13, HLEM_info!P$13,
IF(Data_Simple!AG200=HLEM_info!Q$13, HLEM_info!R$13,
IF(Data_Simple!AG200="0", 0,
"ERROR")))))))))</f>
        <v/>
      </c>
      <c r="AH200" s="18" t="str">
        <f>IF(Data_Simple!AH200="", "",
IF(Data_Simple!AH200=HLEM_info!E$14, HLEM_info!F$14,
IF(Data_Simple!AH200=HLEM_info!G$14, HLEM_info!H$14,
"ERROR")))</f>
        <v/>
      </c>
      <c r="AI200" s="18" t="str">
        <f>IF(Data_Simple!AI200="", "",
IF(Data_Simple!AI200=HLEM_info!E$15, HLEM_info!F$15,
IF(Data_Simple!AI200=HLEM_info!G$15, HLEM_info!H$15,
IF(Data_Simple!AI200=HLEM_info!I$15, HLEM_info!J$15,
IF(Data_Simple!AI200=HLEM_info!K$15, HLEM_info!L$15,
IF(Data_Simple!AI200=HLEM_info!M$15, HLEM_info!N$15,
IF(Data_Simple!AI200=HLEM_info!O$15, HLEM_info!P$15,
IF(Data_Simple!AI200=HLEM_info!Q$15, HLEM_info!R$15,
IF(Data_Simple!AI200="0", 0,
"ERROR")))))))))</f>
        <v/>
      </c>
      <c r="AJ200" s="18" t="str">
        <f>IF(Data_Simple!AJ200="", "",
IF(Data_Simple!AJ200=HLEM_info!E$16, HLEM_info!F$16,
IF(Data_Simple!AJ200=HLEM_info!G$16, HLEM_info!H$16,
"ERROR")))</f>
        <v/>
      </c>
      <c r="AK200" s="18" t="str">
        <f>IF(Data_Simple!AK200="", "",
IF(Data_Simple!AK200=HLEM_info!E$17, HLEM_info!F$17,
IF(Data_Simple!AK200=HLEM_info!G$17, HLEM_info!H$17,
IF(Data_Simple!AK200=HLEM_info!I$17, HLEM_info!J$17,
IF(Data_Simple!AK200=HLEM_info!K$17, HLEM_info!L$17,
IF(Data_Simple!AK200=HLEM_info!M$17, HLEM_info!N$17,
IF(Data_Simple!AK200=HLEM_info!O$17, HLEM_info!P$17,
IF(Data_Simple!AK200=HLEM_info!Q$17, HLEM_info!R$17,
IF(Data_Simple!AK200="0", 0,
"ERROR")))))))))</f>
        <v/>
      </c>
      <c r="AL200" s="18" t="str">
        <f>IF(Data_Simple!AL200="", "",
IF(Data_Simple!AL200=HLEM_info!E$18, HLEM_info!F$18,
IF(Data_Simple!AL200=HLEM_info!G$18, HLEM_info!H$18,
"ERROR")))</f>
        <v/>
      </c>
      <c r="AM200" s="18" t="str">
        <f>IF(Data_Simple!AM200="", "",
IF(Data_Simple!AM200=HLEM_info!E$19, HLEM_info!F$19,
IF(Data_Simple!AM200=HLEM_info!G$19, HLEM_info!H$19,
IF(Data_Simple!AM200=HLEM_info!I$19, HLEM_info!J$19,
IF(Data_Simple!AM200=HLEM_info!K$19, HLEM_info!L$19,
IF(Data_Simple!AM200=HLEM_info!M$19, HLEM_info!N$19,
IF(Data_Simple!AM200=HLEM_info!O$19, HLEM_info!P$19,
IF(Data_Simple!AM200=HLEM_info!Q$19, HLEM_info!R$19,
IF(Data_Simple!AM200="0", 0,
"ERROR")))))))))</f>
        <v/>
      </c>
      <c r="AN200" s="18" t="str">
        <f>IF(Data_Simple!AN200="", "",
IF(Data_Simple!AN200=HLEM_info!E$20, HLEM_info!F$20,
IF(Data_Simple!AN200=HLEM_info!G$20, HLEM_info!H$20,
"ERROR")))</f>
        <v/>
      </c>
      <c r="AO200" s="18" t="str">
        <f>IF(Data_Simple!AO200="", "",
IF(Data_Simple!AO200=HLEM_info!E$21, HLEM_info!F$21,
IF(Data_Simple!AO200=HLEM_info!G$21, HLEM_info!H$21,
IF(Data_Simple!AO200=HLEM_info!I$21, HLEM_info!J$21,
IF(Data_Simple!AO200=HLEM_info!K$21, HLEM_info!L$21,
IF(Data_Simple!AO200=HLEM_info!M$21, HLEM_info!N$21,
IF(Data_Simple!AO200=HLEM_info!O$21, HLEM_info!P$21,
IF(Data_Simple!AO200=HLEM_info!Q$21, HLEM_info!R$21,
IF(Data_Simple!AO200="0", 0,
"ERROR")))))))))</f>
        <v/>
      </c>
      <c r="AP200" s="18" t="str">
        <f>IF(Data_Simple!AP200="", "",
IF(Data_Simple!AP200=HLEM_info!E$22, HLEM_info!F$22,
IF(Data_Simple!AP200=HLEM_info!G$22, HLEM_info!H$22,
"ERROR")))</f>
        <v/>
      </c>
      <c r="AQ200" s="18" t="str">
        <f>IF(Data_Simple!AQ200="", "",
IF(Data_Simple!AQ200=HLEM_info!E$23, HLEM_info!F$23,
IF(Data_Simple!AQ200=HLEM_info!G$23, HLEM_info!H$23,
IF(Data_Simple!AQ200=HLEM_info!I$23, HLEM_info!J$23,
IF(Data_Simple!AQ200=HLEM_info!K$23, HLEM_info!L$23,
IF(Data_Simple!AQ200=HLEM_info!M$23, HLEM_info!N$23,
IF(Data_Simple!AQ200=HLEM_info!O$23, HLEM_info!P$23,
IF(Data_Simple!AQ200=HLEM_info!Q$23, HLEM_info!R$23,
IF(Data_Simple!AQ200="0", 0,
"ERROR")))))))))</f>
        <v/>
      </c>
      <c r="AR200" s="18" t="str">
        <f t="shared" si="6"/>
        <v/>
      </c>
      <c r="AS200" s="18" t="str">
        <f t="shared" si="7"/>
        <v/>
      </c>
    </row>
    <row r="201" spans="1:45" x14ac:dyDescent="0.2">
      <c r="A201" s="18" t="str">
        <f>IF(Data_Simple!A201="", "", Data_Simple!A201)</f>
        <v/>
      </c>
      <c r="B201" s="18" t="str">
        <f>IF(Data_Simple!B201="", "", Data_Simple!B201)</f>
        <v/>
      </c>
      <c r="C201" s="18" t="str">
        <f>IF(Data_Simple!C201="", "", Data_Simple!C201)</f>
        <v/>
      </c>
      <c r="D201" s="18" t="str">
        <f>IF(Data_Simple!D201="", "", Data_Simple!D201)</f>
        <v/>
      </c>
      <c r="E201" s="18" t="str">
        <f>IF(Data_Simple!E201="", "", Data_Simple!E201)</f>
        <v/>
      </c>
      <c r="F201" s="18" t="str">
        <f>IF(Data_Simple!F201="", "", Data_Simple!F201)</f>
        <v/>
      </c>
      <c r="G201" s="18" t="str">
        <f>IF(Data_Simple!G201="", "",
IF(Data_Simple!G201=HLEM_info!E$8, HLEM_info!F$8,
IF(Data_Simple!G201=HLEM_info!G$8, HLEM_info!H$8,
"ERROR")))</f>
        <v/>
      </c>
      <c r="H201" s="18" t="str">
        <f>IF(Data_Simple!H201="", "",
IF(Data_Simple!H201=HLEM_info!E$9, HLEM_info!F$9,
IF(Data_Simple!H201=HLEM_info!G$9, HLEM_info!H$9,
IF(Data_Simple!H201=HLEM_info!I$9, HLEM_info!J$9,
IF(Data_Simple!H201=HLEM_info!K$9, HLEM_info!L$9,
IF(Data_Simple!H201=HLEM_info!M$9, HLEM_info!N$9,
IF(Data_Simple!H201="0", 0,
"ERROR")))))))</f>
        <v/>
      </c>
      <c r="I201" s="18" t="str">
        <f>IF(Data_Simple!I201="", "",
IF(Data_Simple!I201=HLEM_info!E$10, HLEM_info!F$10,
IF(Data_Simple!I201=HLEM_info!G$10, HLEM_info!H$10,
"ERROR")))</f>
        <v/>
      </c>
      <c r="J201" s="18" t="str">
        <f>IF(Data_Simple!J201="", "",
IF(Data_Simple!J201=HLEM_info!E$11, HLEM_info!F$11,
IF(Data_Simple!J201=HLEM_info!G$11, HLEM_info!H$11,
IF(Data_Simple!J201=HLEM_info!I$11, HLEM_info!J$11,
IF(Data_Simple!J201=HLEM_info!K$11, HLEM_info!L$11,
IF(Data_Simple!J201="0", 0,
"ERROR"))))))</f>
        <v/>
      </c>
      <c r="K201" s="18" t="str">
        <f>IF(Data_Simple!K201="", "",
IF(Data_Simple!K201=HLEM_info!E$12, HLEM_info!F$12,
IF(Data_Simple!K201=HLEM_info!G$12, HLEM_info!H$12,
"ERROR")))</f>
        <v/>
      </c>
      <c r="L201" s="18" t="str">
        <f>IF(Data_Simple!L201="", "",
IF(Data_Simple!L201=HLEM_info!E$13, HLEM_info!F$13,
IF(Data_Simple!L201=HLEM_info!G$13, HLEM_info!H$13,
IF(Data_Simple!L201=HLEM_info!I$13, HLEM_info!J$13,
IF(Data_Simple!L201=HLEM_info!K$13, HLEM_info!L$13,
IF(Data_Simple!L201=HLEM_info!M$13, HLEM_info!N$13,
IF(Data_Simple!L201=HLEM_info!O$13, HLEM_info!P$13,
IF(Data_Simple!L201=HLEM_info!Q$13, HLEM_info!R$13,
IF(Data_Simple!L201="0", 0,
"ERROR")))))))))</f>
        <v/>
      </c>
      <c r="M201" s="18" t="str">
        <f>IF(Data_Simple!M201="", "",
IF(Data_Simple!M201=HLEM_info!E$14, HLEM_info!F$14,
IF(Data_Simple!M201=HLEM_info!G$14, HLEM_info!H$14,
"ERROR")))</f>
        <v/>
      </c>
      <c r="N201" s="18" t="str">
        <f>IF(Data_Simple!N201="", "",
IF(Data_Simple!N201=HLEM_info!E$15, HLEM_info!F$15,
IF(Data_Simple!N201=HLEM_info!G$15, HLEM_info!H$15,
IF(Data_Simple!N201=HLEM_info!I$15, HLEM_info!J$15,
IF(Data_Simple!N201=HLEM_info!K$15, HLEM_info!L$15,
IF(Data_Simple!N201=HLEM_info!M$15, HLEM_info!N$15,
IF(Data_Simple!N201=HLEM_info!O$15, HLEM_info!P$15,
IF(Data_Simple!N201=HLEM_info!Q$15, HLEM_info!R$15,
IF(Data_Simple!N201="0", 0,
"ERROR")))))))))</f>
        <v/>
      </c>
      <c r="O201" s="18" t="str">
        <f>IF(Data_Simple!O201="", "",
IF(Data_Simple!O201=HLEM_info!E$16, HLEM_info!F$16,
IF(Data_Simple!O201=HLEM_info!G$16, HLEM_info!H$16,
"ERROR")))</f>
        <v/>
      </c>
      <c r="P201" s="18" t="str">
        <f>IF(Data_Simple!P201="", "",
IF(Data_Simple!P201=HLEM_info!E$17, HLEM_info!F$17,
IF(Data_Simple!P201=HLEM_info!G$17, HLEM_info!H$17,
IF(Data_Simple!P201=HLEM_info!I$17, HLEM_info!J$17,
IF(Data_Simple!P201=HLEM_info!K$17, HLEM_info!L$17,
IF(Data_Simple!P201=HLEM_info!M$17, HLEM_info!N$17,
IF(Data_Simple!P201=HLEM_info!O$17, HLEM_info!P$17,
IF(Data_Simple!P201=HLEM_info!Q$17, HLEM_info!R$17,
IF(Data_Simple!P201="0", 0,
"ERROR")))))))))</f>
        <v/>
      </c>
      <c r="Q201" s="18" t="str">
        <f>IF(Data_Simple!Q201="", "",
IF(Data_Simple!Q201=HLEM_info!E$18, HLEM_info!F$18,
IF(Data_Simple!Q201=HLEM_info!G$18, HLEM_info!H$18,
"ERROR")))</f>
        <v/>
      </c>
      <c r="R201" s="18" t="str">
        <f>IF(Data_Simple!R201="", "",
IF(Data_Simple!R201=HLEM_info!E$19, HLEM_info!F$19,
IF(Data_Simple!R201=HLEM_info!G$19, HLEM_info!H$19,
IF(Data_Simple!R201=HLEM_info!I$19, HLEM_info!J$19,
IF(Data_Simple!R201=HLEM_info!K$19, HLEM_info!L$19,
IF(Data_Simple!R201=HLEM_info!M$19, HLEM_info!N$19,
IF(Data_Simple!R201=HLEM_info!O$19, HLEM_info!P$19,
IF(Data_Simple!R201=HLEM_info!Q$19, HLEM_info!R$19,
IF(Data_Simple!R201="0", 0,
"ERROR")))))))))</f>
        <v/>
      </c>
      <c r="S201" s="18" t="str">
        <f>IF(Data_Simple!S201="", "",
IF(Data_Simple!S201=HLEM_info!E$20, HLEM_info!F$20,
IF(Data_Simple!S201=HLEM_info!G$20, HLEM_info!H$20,
"ERROR")))</f>
        <v/>
      </c>
      <c r="T201" s="18" t="str">
        <f>IF(Data_Simple!T201="", "",
IF(Data_Simple!T201=HLEM_info!E$21, HLEM_info!F$21,
IF(Data_Simple!T201=HLEM_info!G$21, HLEM_info!H$21,
IF(Data_Simple!T201=HLEM_info!I$21, HLEM_info!J$21,
IF(Data_Simple!T201=HLEM_info!K$21, HLEM_info!L$21,
IF(Data_Simple!T201=HLEM_info!M$21, HLEM_info!N$21,
IF(Data_Simple!T201=HLEM_info!O$21, HLEM_info!P$21,
IF(Data_Simple!T201=HLEM_info!Q$21, HLEM_info!R$21,
IF(Data_Simple!T201="0", 0,
"ERROR")))))))))</f>
        <v/>
      </c>
      <c r="U201" s="18" t="str">
        <f>IF(Data_Simple!U201="", "",
IF(Data_Simple!U201=HLEM_info!E$22, HLEM_info!F$22,
IF(Data_Simple!U201=HLEM_info!G$22, HLEM_info!H$22,
"ERROR")))</f>
        <v/>
      </c>
      <c r="V201" s="18" t="str">
        <f>IF(Data_Simple!V201="", "",
IF(Data_Simple!V201=HLEM_info!E$23, HLEM_info!F$23,
IF(Data_Simple!V201=HLEM_info!G$23, HLEM_info!H$23,
IF(Data_Simple!V201=HLEM_info!I$23, HLEM_info!J$23,
IF(Data_Simple!V201=HLEM_info!K$23, HLEM_info!L$23,
IF(Data_Simple!V201=HLEM_info!M$23, HLEM_info!N$23,
IF(Data_Simple!V201=HLEM_info!O$23, HLEM_info!P$23,
IF(Data_Simple!V201=HLEM_info!Q$23, HLEM_info!R$23,
IF(Data_Simple!V201="0", 0,
"ERROR")))))))))</f>
        <v/>
      </c>
      <c r="W201" s="18" t="str">
        <f>IF(Data_Simple!W201="", "", Data_Simple!W201)</f>
        <v/>
      </c>
      <c r="X201" s="18" t="str">
        <f>IF(Data_Simple!X201="", "", Data_Simple!X201)</f>
        <v/>
      </c>
      <c r="Y201" s="18" t="str">
        <f>IF(Data_Simple!Y201="", "", Data_Simple!Y201)</f>
        <v/>
      </c>
      <c r="Z201" s="18" t="str">
        <f>IF(Data_Simple!Z201="", "", Data_Simple!Z201)</f>
        <v/>
      </c>
      <c r="AA201" s="18" t="str">
        <f>IF(Data_Simple!AA201="", "", Data_Simple!AA201)</f>
        <v/>
      </c>
      <c r="AB201" s="18" t="str">
        <f>IF(Data_Simple!AB201="", "",
IF(Data_Simple!AB201=HLEM_info!E$8, HLEM_info!F$8,
IF(Data_Simple!AB201=HLEM_info!G$8, HLEM_info!H$8,
"ERROR")))</f>
        <v/>
      </c>
      <c r="AC201" s="18" t="str">
        <f>IF(Data_Simple!AC201="", "",
IF(Data_Simple!AC201=HLEM_info!E$9, HLEM_info!F$9,
IF(Data_Simple!AC201=HLEM_info!G$9, HLEM_info!H$9,
IF(Data_Simple!AC201=HLEM_info!I$9, HLEM_info!J$9,
IF(Data_Simple!AC201=HLEM_info!K$9, HLEM_info!L$9,
IF(Data_Simple!AC201=HLEM_info!M$9, HLEM_info!N$9,
IF(Data_Simple!AC201="0", 0,
"ERROR")))))))</f>
        <v/>
      </c>
      <c r="AD201" s="18" t="str">
        <f>IF(Data_Simple!AD201="", "",
IF(Data_Simple!AD201=HLEM_info!E$10, HLEM_info!F$10,
IF(Data_Simple!AD201=HLEM_info!G$10, HLEM_info!H$10,
"ERROR")))</f>
        <v/>
      </c>
      <c r="AE201" s="18" t="str">
        <f>IF(Data_Simple!AE201="", "",
IF(Data_Simple!AE201=HLEM_info!E$11, HLEM_info!F$11,
IF(Data_Simple!AE201=HLEM_info!G$11, HLEM_info!H$11,
IF(Data_Simple!AE201=HLEM_info!I$11, HLEM_info!J$11,
IF(Data_Simple!AE201=HLEM_info!K$11, HLEM_info!L$11,
IF(Data_Simple!AE201="0", 0,
"ERROR"))))))</f>
        <v/>
      </c>
      <c r="AF201" s="18" t="str">
        <f>IF(Data_Simple!AF201="", "",
IF(Data_Simple!AF201=HLEM_info!E$12, HLEM_info!F$12,
IF(Data_Simple!AF201=HLEM_info!G$12, HLEM_info!H$12,
"ERROR")))</f>
        <v/>
      </c>
      <c r="AG201" s="18" t="str">
        <f>IF(Data_Simple!AG201="", "",
IF(Data_Simple!AG201=HLEM_info!E$13, HLEM_info!F$13,
IF(Data_Simple!AG201=HLEM_info!G$13, HLEM_info!H$13,
IF(Data_Simple!AG201=HLEM_info!I$13, HLEM_info!J$13,
IF(Data_Simple!AG201=HLEM_info!K$13, HLEM_info!L$13,
IF(Data_Simple!AG201=HLEM_info!M$13, HLEM_info!N$13,
IF(Data_Simple!AG201=HLEM_info!O$13, HLEM_info!P$13,
IF(Data_Simple!AG201=HLEM_info!Q$13, HLEM_info!R$13,
IF(Data_Simple!AG201="0", 0,
"ERROR")))))))))</f>
        <v/>
      </c>
      <c r="AH201" s="18" t="str">
        <f>IF(Data_Simple!AH201="", "",
IF(Data_Simple!AH201=HLEM_info!E$14, HLEM_info!F$14,
IF(Data_Simple!AH201=HLEM_info!G$14, HLEM_info!H$14,
"ERROR")))</f>
        <v/>
      </c>
      <c r="AI201" s="18" t="str">
        <f>IF(Data_Simple!AI201="", "",
IF(Data_Simple!AI201=HLEM_info!E$15, HLEM_info!F$15,
IF(Data_Simple!AI201=HLEM_info!G$15, HLEM_info!H$15,
IF(Data_Simple!AI201=HLEM_info!I$15, HLEM_info!J$15,
IF(Data_Simple!AI201=HLEM_info!K$15, HLEM_info!L$15,
IF(Data_Simple!AI201=HLEM_info!M$15, HLEM_info!N$15,
IF(Data_Simple!AI201=HLEM_info!O$15, HLEM_info!P$15,
IF(Data_Simple!AI201=HLEM_info!Q$15, HLEM_info!R$15,
IF(Data_Simple!AI201="0", 0,
"ERROR")))))))))</f>
        <v/>
      </c>
      <c r="AJ201" s="18" t="str">
        <f>IF(Data_Simple!AJ201="", "",
IF(Data_Simple!AJ201=HLEM_info!E$16, HLEM_info!F$16,
IF(Data_Simple!AJ201=HLEM_info!G$16, HLEM_info!H$16,
"ERROR")))</f>
        <v/>
      </c>
      <c r="AK201" s="18" t="str">
        <f>IF(Data_Simple!AK201="", "",
IF(Data_Simple!AK201=HLEM_info!E$17, HLEM_info!F$17,
IF(Data_Simple!AK201=HLEM_info!G$17, HLEM_info!H$17,
IF(Data_Simple!AK201=HLEM_info!I$17, HLEM_info!J$17,
IF(Data_Simple!AK201=HLEM_info!K$17, HLEM_info!L$17,
IF(Data_Simple!AK201=HLEM_info!M$17, HLEM_info!N$17,
IF(Data_Simple!AK201=HLEM_info!O$17, HLEM_info!P$17,
IF(Data_Simple!AK201=HLEM_info!Q$17, HLEM_info!R$17,
IF(Data_Simple!AK201="0", 0,
"ERROR")))))))))</f>
        <v/>
      </c>
      <c r="AL201" s="18" t="str">
        <f>IF(Data_Simple!AL201="", "",
IF(Data_Simple!AL201=HLEM_info!E$18, HLEM_info!F$18,
IF(Data_Simple!AL201=HLEM_info!G$18, HLEM_info!H$18,
"ERROR")))</f>
        <v/>
      </c>
      <c r="AM201" s="18" t="str">
        <f>IF(Data_Simple!AM201="", "",
IF(Data_Simple!AM201=HLEM_info!E$19, HLEM_info!F$19,
IF(Data_Simple!AM201=HLEM_info!G$19, HLEM_info!H$19,
IF(Data_Simple!AM201=HLEM_info!I$19, HLEM_info!J$19,
IF(Data_Simple!AM201=HLEM_info!K$19, HLEM_info!L$19,
IF(Data_Simple!AM201=HLEM_info!M$19, HLEM_info!N$19,
IF(Data_Simple!AM201=HLEM_info!O$19, HLEM_info!P$19,
IF(Data_Simple!AM201=HLEM_info!Q$19, HLEM_info!R$19,
IF(Data_Simple!AM201="0", 0,
"ERROR")))))))))</f>
        <v/>
      </c>
      <c r="AN201" s="18" t="str">
        <f>IF(Data_Simple!AN201="", "",
IF(Data_Simple!AN201=HLEM_info!E$20, HLEM_info!F$20,
IF(Data_Simple!AN201=HLEM_info!G$20, HLEM_info!H$20,
"ERROR")))</f>
        <v/>
      </c>
      <c r="AO201" s="18" t="str">
        <f>IF(Data_Simple!AO201="", "",
IF(Data_Simple!AO201=HLEM_info!E$21, HLEM_info!F$21,
IF(Data_Simple!AO201=HLEM_info!G$21, HLEM_info!H$21,
IF(Data_Simple!AO201=HLEM_info!I$21, HLEM_info!J$21,
IF(Data_Simple!AO201=HLEM_info!K$21, HLEM_info!L$21,
IF(Data_Simple!AO201=HLEM_info!M$21, HLEM_info!N$21,
IF(Data_Simple!AO201=HLEM_info!O$21, HLEM_info!P$21,
IF(Data_Simple!AO201=HLEM_info!Q$21, HLEM_info!R$21,
IF(Data_Simple!AO201="0", 0,
"ERROR")))))))))</f>
        <v/>
      </c>
      <c r="AP201" s="18" t="str">
        <f>IF(Data_Simple!AP201="", "",
IF(Data_Simple!AP201=HLEM_info!E$22, HLEM_info!F$22,
IF(Data_Simple!AP201=HLEM_info!G$22, HLEM_info!H$22,
"ERROR")))</f>
        <v/>
      </c>
      <c r="AQ201" s="18" t="str">
        <f>IF(Data_Simple!AQ201="", "",
IF(Data_Simple!AQ201=HLEM_info!E$23, HLEM_info!F$23,
IF(Data_Simple!AQ201=HLEM_info!G$23, HLEM_info!H$23,
IF(Data_Simple!AQ201=HLEM_info!I$23, HLEM_info!J$23,
IF(Data_Simple!AQ201=HLEM_info!K$23, HLEM_info!L$23,
IF(Data_Simple!AQ201=HLEM_info!M$23, HLEM_info!N$23,
IF(Data_Simple!AQ201=HLEM_info!O$23, HLEM_info!P$23,
IF(Data_Simple!AQ201=HLEM_info!Q$23, HLEM_info!R$23,
IF(Data_Simple!AQ201="0", 0,
"ERROR")))))))))</f>
        <v/>
      </c>
      <c r="AR201" s="18" t="str">
        <f t="shared" si="6"/>
        <v/>
      </c>
      <c r="AS201" s="18" t="str">
        <f t="shared" si="7"/>
        <v/>
      </c>
    </row>
    <row r="202" spans="1:45" x14ac:dyDescent="0.2">
      <c r="A202" s="18" t="str">
        <f>IF(Data_Simple!A202="", "", Data_Simple!A202)</f>
        <v/>
      </c>
      <c r="B202" s="18" t="str">
        <f>IF(Data_Simple!B202="", "", Data_Simple!B202)</f>
        <v/>
      </c>
      <c r="C202" s="18" t="str">
        <f>IF(Data_Simple!C202="", "", Data_Simple!C202)</f>
        <v/>
      </c>
      <c r="D202" s="18" t="str">
        <f>IF(Data_Simple!D202="", "", Data_Simple!D202)</f>
        <v/>
      </c>
      <c r="E202" s="18" t="str">
        <f>IF(Data_Simple!E202="", "", Data_Simple!E202)</f>
        <v/>
      </c>
      <c r="F202" s="18" t="str">
        <f>IF(Data_Simple!F202="", "", Data_Simple!F202)</f>
        <v/>
      </c>
      <c r="G202" s="18" t="str">
        <f>IF(Data_Simple!G202="", "",
IF(Data_Simple!G202=HLEM_info!E$8, HLEM_info!F$8,
IF(Data_Simple!G202=HLEM_info!G$8, HLEM_info!H$8,
"ERROR")))</f>
        <v/>
      </c>
      <c r="H202" s="18" t="str">
        <f>IF(Data_Simple!H202="", "",
IF(Data_Simple!H202=HLEM_info!E$9, HLEM_info!F$9,
IF(Data_Simple!H202=HLEM_info!G$9, HLEM_info!H$9,
IF(Data_Simple!H202=HLEM_info!I$9, HLEM_info!J$9,
IF(Data_Simple!H202=HLEM_info!K$9, HLEM_info!L$9,
IF(Data_Simple!H202=HLEM_info!M$9, HLEM_info!N$9,
IF(Data_Simple!H202="0", 0,
"ERROR")))))))</f>
        <v/>
      </c>
      <c r="I202" s="18" t="str">
        <f>IF(Data_Simple!I202="", "",
IF(Data_Simple!I202=HLEM_info!E$10, HLEM_info!F$10,
IF(Data_Simple!I202=HLEM_info!G$10, HLEM_info!H$10,
"ERROR")))</f>
        <v/>
      </c>
      <c r="J202" s="18" t="str">
        <f>IF(Data_Simple!J202="", "",
IF(Data_Simple!J202=HLEM_info!E$11, HLEM_info!F$11,
IF(Data_Simple!J202=HLEM_info!G$11, HLEM_info!H$11,
IF(Data_Simple!J202=HLEM_info!I$11, HLEM_info!J$11,
IF(Data_Simple!J202=HLEM_info!K$11, HLEM_info!L$11,
IF(Data_Simple!J202="0", 0,
"ERROR"))))))</f>
        <v/>
      </c>
      <c r="K202" s="18" t="str">
        <f>IF(Data_Simple!K202="", "",
IF(Data_Simple!K202=HLEM_info!E$12, HLEM_info!F$12,
IF(Data_Simple!K202=HLEM_info!G$12, HLEM_info!H$12,
"ERROR")))</f>
        <v/>
      </c>
      <c r="L202" s="18" t="str">
        <f>IF(Data_Simple!L202="", "",
IF(Data_Simple!L202=HLEM_info!E$13, HLEM_info!F$13,
IF(Data_Simple!L202=HLEM_info!G$13, HLEM_info!H$13,
IF(Data_Simple!L202=HLEM_info!I$13, HLEM_info!J$13,
IF(Data_Simple!L202=HLEM_info!K$13, HLEM_info!L$13,
IF(Data_Simple!L202=HLEM_info!M$13, HLEM_info!N$13,
IF(Data_Simple!L202=HLEM_info!O$13, HLEM_info!P$13,
IF(Data_Simple!L202=HLEM_info!Q$13, HLEM_info!R$13,
IF(Data_Simple!L202="0", 0,
"ERROR")))))))))</f>
        <v/>
      </c>
      <c r="M202" s="18" t="str">
        <f>IF(Data_Simple!M202="", "",
IF(Data_Simple!M202=HLEM_info!E$14, HLEM_info!F$14,
IF(Data_Simple!M202=HLEM_info!G$14, HLEM_info!H$14,
"ERROR")))</f>
        <v/>
      </c>
      <c r="N202" s="18" t="str">
        <f>IF(Data_Simple!N202="", "",
IF(Data_Simple!N202=HLEM_info!E$15, HLEM_info!F$15,
IF(Data_Simple!N202=HLEM_info!G$15, HLEM_info!H$15,
IF(Data_Simple!N202=HLEM_info!I$15, HLEM_info!J$15,
IF(Data_Simple!N202=HLEM_info!K$15, HLEM_info!L$15,
IF(Data_Simple!N202=HLEM_info!M$15, HLEM_info!N$15,
IF(Data_Simple!N202=HLEM_info!O$15, HLEM_info!P$15,
IF(Data_Simple!N202=HLEM_info!Q$15, HLEM_info!R$15,
IF(Data_Simple!N202="0", 0,
"ERROR")))))))))</f>
        <v/>
      </c>
      <c r="O202" s="18" t="str">
        <f>IF(Data_Simple!O202="", "",
IF(Data_Simple!O202=HLEM_info!E$16, HLEM_info!F$16,
IF(Data_Simple!O202=HLEM_info!G$16, HLEM_info!H$16,
"ERROR")))</f>
        <v/>
      </c>
      <c r="P202" s="18" t="str">
        <f>IF(Data_Simple!P202="", "",
IF(Data_Simple!P202=HLEM_info!E$17, HLEM_info!F$17,
IF(Data_Simple!P202=HLEM_info!G$17, HLEM_info!H$17,
IF(Data_Simple!P202=HLEM_info!I$17, HLEM_info!J$17,
IF(Data_Simple!P202=HLEM_info!K$17, HLEM_info!L$17,
IF(Data_Simple!P202=HLEM_info!M$17, HLEM_info!N$17,
IF(Data_Simple!P202=HLEM_info!O$17, HLEM_info!P$17,
IF(Data_Simple!P202=HLEM_info!Q$17, HLEM_info!R$17,
IF(Data_Simple!P202="0", 0,
"ERROR")))))))))</f>
        <v/>
      </c>
      <c r="Q202" s="18" t="str">
        <f>IF(Data_Simple!Q202="", "",
IF(Data_Simple!Q202=HLEM_info!E$18, HLEM_info!F$18,
IF(Data_Simple!Q202=HLEM_info!G$18, HLEM_info!H$18,
"ERROR")))</f>
        <v/>
      </c>
      <c r="R202" s="18" t="str">
        <f>IF(Data_Simple!R202="", "",
IF(Data_Simple!R202=HLEM_info!E$19, HLEM_info!F$19,
IF(Data_Simple!R202=HLEM_info!G$19, HLEM_info!H$19,
IF(Data_Simple!R202=HLEM_info!I$19, HLEM_info!J$19,
IF(Data_Simple!R202=HLEM_info!K$19, HLEM_info!L$19,
IF(Data_Simple!R202=HLEM_info!M$19, HLEM_info!N$19,
IF(Data_Simple!R202=HLEM_info!O$19, HLEM_info!P$19,
IF(Data_Simple!R202=HLEM_info!Q$19, HLEM_info!R$19,
IF(Data_Simple!R202="0", 0,
"ERROR")))))))))</f>
        <v/>
      </c>
      <c r="S202" s="18" t="str">
        <f>IF(Data_Simple!S202="", "",
IF(Data_Simple!S202=HLEM_info!E$20, HLEM_info!F$20,
IF(Data_Simple!S202=HLEM_info!G$20, HLEM_info!H$20,
"ERROR")))</f>
        <v/>
      </c>
      <c r="T202" s="18" t="str">
        <f>IF(Data_Simple!T202="", "",
IF(Data_Simple!T202=HLEM_info!E$21, HLEM_info!F$21,
IF(Data_Simple!T202=HLEM_info!G$21, HLEM_info!H$21,
IF(Data_Simple!T202=HLEM_info!I$21, HLEM_info!J$21,
IF(Data_Simple!T202=HLEM_info!K$21, HLEM_info!L$21,
IF(Data_Simple!T202=HLEM_info!M$21, HLEM_info!N$21,
IF(Data_Simple!T202=HLEM_info!O$21, HLEM_info!P$21,
IF(Data_Simple!T202=HLEM_info!Q$21, HLEM_info!R$21,
IF(Data_Simple!T202="0", 0,
"ERROR")))))))))</f>
        <v/>
      </c>
      <c r="U202" s="18" t="str">
        <f>IF(Data_Simple!U202="", "",
IF(Data_Simple!U202=HLEM_info!E$22, HLEM_info!F$22,
IF(Data_Simple!U202=HLEM_info!G$22, HLEM_info!H$22,
"ERROR")))</f>
        <v/>
      </c>
      <c r="V202" s="18" t="str">
        <f>IF(Data_Simple!V202="", "",
IF(Data_Simple!V202=HLEM_info!E$23, HLEM_info!F$23,
IF(Data_Simple!V202=HLEM_info!G$23, HLEM_info!H$23,
IF(Data_Simple!V202=HLEM_info!I$23, HLEM_info!J$23,
IF(Data_Simple!V202=HLEM_info!K$23, HLEM_info!L$23,
IF(Data_Simple!V202=HLEM_info!M$23, HLEM_info!N$23,
IF(Data_Simple!V202=HLEM_info!O$23, HLEM_info!P$23,
IF(Data_Simple!V202=HLEM_info!Q$23, HLEM_info!R$23,
IF(Data_Simple!V202="0", 0,
"ERROR")))))))))</f>
        <v/>
      </c>
      <c r="W202" s="18" t="str">
        <f>IF(Data_Simple!W202="", "", Data_Simple!W202)</f>
        <v/>
      </c>
      <c r="X202" s="18" t="str">
        <f>IF(Data_Simple!X202="", "", Data_Simple!X202)</f>
        <v/>
      </c>
      <c r="Y202" s="18" t="str">
        <f>IF(Data_Simple!Y202="", "", Data_Simple!Y202)</f>
        <v/>
      </c>
      <c r="Z202" s="18" t="str">
        <f>IF(Data_Simple!Z202="", "", Data_Simple!Z202)</f>
        <v/>
      </c>
      <c r="AA202" s="18" t="str">
        <f>IF(Data_Simple!AA202="", "", Data_Simple!AA202)</f>
        <v/>
      </c>
      <c r="AB202" s="18" t="str">
        <f>IF(Data_Simple!AB202="", "",
IF(Data_Simple!AB202=HLEM_info!E$8, HLEM_info!F$8,
IF(Data_Simple!AB202=HLEM_info!G$8, HLEM_info!H$8,
"ERROR")))</f>
        <v/>
      </c>
      <c r="AC202" s="18" t="str">
        <f>IF(Data_Simple!AC202="", "",
IF(Data_Simple!AC202=HLEM_info!E$9, HLEM_info!F$9,
IF(Data_Simple!AC202=HLEM_info!G$9, HLEM_info!H$9,
IF(Data_Simple!AC202=HLEM_info!I$9, HLEM_info!J$9,
IF(Data_Simple!AC202=HLEM_info!K$9, HLEM_info!L$9,
IF(Data_Simple!AC202=HLEM_info!M$9, HLEM_info!N$9,
IF(Data_Simple!AC202="0", 0,
"ERROR")))))))</f>
        <v/>
      </c>
      <c r="AD202" s="18" t="str">
        <f>IF(Data_Simple!AD202="", "",
IF(Data_Simple!AD202=HLEM_info!E$10, HLEM_info!F$10,
IF(Data_Simple!AD202=HLEM_info!G$10, HLEM_info!H$10,
"ERROR")))</f>
        <v/>
      </c>
      <c r="AE202" s="18" t="str">
        <f>IF(Data_Simple!AE202="", "",
IF(Data_Simple!AE202=HLEM_info!E$11, HLEM_info!F$11,
IF(Data_Simple!AE202=HLEM_info!G$11, HLEM_info!H$11,
IF(Data_Simple!AE202=HLEM_info!I$11, HLEM_info!J$11,
IF(Data_Simple!AE202=HLEM_info!K$11, HLEM_info!L$11,
IF(Data_Simple!AE202="0", 0,
"ERROR"))))))</f>
        <v/>
      </c>
      <c r="AF202" s="18" t="str">
        <f>IF(Data_Simple!AF202="", "",
IF(Data_Simple!AF202=HLEM_info!E$12, HLEM_info!F$12,
IF(Data_Simple!AF202=HLEM_info!G$12, HLEM_info!H$12,
"ERROR")))</f>
        <v/>
      </c>
      <c r="AG202" s="18" t="str">
        <f>IF(Data_Simple!AG202="", "",
IF(Data_Simple!AG202=HLEM_info!E$13, HLEM_info!F$13,
IF(Data_Simple!AG202=HLEM_info!G$13, HLEM_info!H$13,
IF(Data_Simple!AG202=HLEM_info!I$13, HLEM_info!J$13,
IF(Data_Simple!AG202=HLEM_info!K$13, HLEM_info!L$13,
IF(Data_Simple!AG202=HLEM_info!M$13, HLEM_info!N$13,
IF(Data_Simple!AG202=HLEM_info!O$13, HLEM_info!P$13,
IF(Data_Simple!AG202=HLEM_info!Q$13, HLEM_info!R$13,
IF(Data_Simple!AG202="0", 0,
"ERROR")))))))))</f>
        <v/>
      </c>
      <c r="AH202" s="18" t="str">
        <f>IF(Data_Simple!AH202="", "",
IF(Data_Simple!AH202=HLEM_info!E$14, HLEM_info!F$14,
IF(Data_Simple!AH202=HLEM_info!G$14, HLEM_info!H$14,
"ERROR")))</f>
        <v/>
      </c>
      <c r="AI202" s="18" t="str">
        <f>IF(Data_Simple!AI202="", "",
IF(Data_Simple!AI202=HLEM_info!E$15, HLEM_info!F$15,
IF(Data_Simple!AI202=HLEM_info!G$15, HLEM_info!H$15,
IF(Data_Simple!AI202=HLEM_info!I$15, HLEM_info!J$15,
IF(Data_Simple!AI202=HLEM_info!K$15, HLEM_info!L$15,
IF(Data_Simple!AI202=HLEM_info!M$15, HLEM_info!N$15,
IF(Data_Simple!AI202=HLEM_info!O$15, HLEM_info!P$15,
IF(Data_Simple!AI202=HLEM_info!Q$15, HLEM_info!R$15,
IF(Data_Simple!AI202="0", 0,
"ERROR")))))))))</f>
        <v/>
      </c>
      <c r="AJ202" s="18" t="str">
        <f>IF(Data_Simple!AJ202="", "",
IF(Data_Simple!AJ202=HLEM_info!E$16, HLEM_info!F$16,
IF(Data_Simple!AJ202=HLEM_info!G$16, HLEM_info!H$16,
"ERROR")))</f>
        <v/>
      </c>
      <c r="AK202" s="18" t="str">
        <f>IF(Data_Simple!AK202="", "",
IF(Data_Simple!AK202=HLEM_info!E$17, HLEM_info!F$17,
IF(Data_Simple!AK202=HLEM_info!G$17, HLEM_info!H$17,
IF(Data_Simple!AK202=HLEM_info!I$17, HLEM_info!J$17,
IF(Data_Simple!AK202=HLEM_info!K$17, HLEM_info!L$17,
IF(Data_Simple!AK202=HLEM_info!M$17, HLEM_info!N$17,
IF(Data_Simple!AK202=HLEM_info!O$17, HLEM_info!P$17,
IF(Data_Simple!AK202=HLEM_info!Q$17, HLEM_info!R$17,
IF(Data_Simple!AK202="0", 0,
"ERROR")))))))))</f>
        <v/>
      </c>
      <c r="AL202" s="18" t="str">
        <f>IF(Data_Simple!AL202="", "",
IF(Data_Simple!AL202=HLEM_info!E$18, HLEM_info!F$18,
IF(Data_Simple!AL202=HLEM_info!G$18, HLEM_info!H$18,
"ERROR")))</f>
        <v/>
      </c>
      <c r="AM202" s="18" t="str">
        <f>IF(Data_Simple!AM202="", "",
IF(Data_Simple!AM202=HLEM_info!E$19, HLEM_info!F$19,
IF(Data_Simple!AM202=HLEM_info!G$19, HLEM_info!H$19,
IF(Data_Simple!AM202=HLEM_info!I$19, HLEM_info!J$19,
IF(Data_Simple!AM202=HLEM_info!K$19, HLEM_info!L$19,
IF(Data_Simple!AM202=HLEM_info!M$19, HLEM_info!N$19,
IF(Data_Simple!AM202=HLEM_info!O$19, HLEM_info!P$19,
IF(Data_Simple!AM202=HLEM_info!Q$19, HLEM_info!R$19,
IF(Data_Simple!AM202="0", 0,
"ERROR")))))))))</f>
        <v/>
      </c>
      <c r="AN202" s="18" t="str">
        <f>IF(Data_Simple!AN202="", "",
IF(Data_Simple!AN202=HLEM_info!E$20, HLEM_info!F$20,
IF(Data_Simple!AN202=HLEM_info!G$20, HLEM_info!H$20,
"ERROR")))</f>
        <v/>
      </c>
      <c r="AO202" s="18" t="str">
        <f>IF(Data_Simple!AO202="", "",
IF(Data_Simple!AO202=HLEM_info!E$21, HLEM_info!F$21,
IF(Data_Simple!AO202=HLEM_info!G$21, HLEM_info!H$21,
IF(Data_Simple!AO202=HLEM_info!I$21, HLEM_info!J$21,
IF(Data_Simple!AO202=HLEM_info!K$21, HLEM_info!L$21,
IF(Data_Simple!AO202=HLEM_info!M$21, HLEM_info!N$21,
IF(Data_Simple!AO202=HLEM_info!O$21, HLEM_info!P$21,
IF(Data_Simple!AO202=HLEM_info!Q$21, HLEM_info!R$21,
IF(Data_Simple!AO202="0", 0,
"ERROR")))))))))</f>
        <v/>
      </c>
      <c r="AP202" s="18" t="str">
        <f>IF(Data_Simple!AP202="", "",
IF(Data_Simple!AP202=HLEM_info!E$22, HLEM_info!F$22,
IF(Data_Simple!AP202=HLEM_info!G$22, HLEM_info!H$22,
"ERROR")))</f>
        <v/>
      </c>
      <c r="AQ202" s="18" t="str">
        <f>IF(Data_Simple!AQ202="", "",
IF(Data_Simple!AQ202=HLEM_info!E$23, HLEM_info!F$23,
IF(Data_Simple!AQ202=HLEM_info!G$23, HLEM_info!H$23,
IF(Data_Simple!AQ202=HLEM_info!I$23, HLEM_info!J$23,
IF(Data_Simple!AQ202=HLEM_info!K$23, HLEM_info!L$23,
IF(Data_Simple!AQ202=HLEM_info!M$23, HLEM_info!N$23,
IF(Data_Simple!AQ202=HLEM_info!O$23, HLEM_info!P$23,
IF(Data_Simple!AQ202=HLEM_info!Q$23, HLEM_info!R$23,
IF(Data_Simple!AQ202="0", 0,
"ERROR")))))))))</f>
        <v/>
      </c>
      <c r="AR202" s="18" t="str">
        <f t="shared" si="6"/>
        <v/>
      </c>
      <c r="AS202" s="18" t="str">
        <f t="shared" si="7"/>
        <v/>
      </c>
    </row>
    <row r="203" spans="1:45" x14ac:dyDescent="0.2">
      <c r="A203" s="18" t="str">
        <f>IF(Data_Simple!A203="", "", Data_Simple!A203)</f>
        <v/>
      </c>
      <c r="B203" s="18" t="str">
        <f>IF(Data_Simple!B203="", "", Data_Simple!B203)</f>
        <v/>
      </c>
      <c r="C203" s="18" t="str">
        <f>IF(Data_Simple!C203="", "", Data_Simple!C203)</f>
        <v/>
      </c>
      <c r="D203" s="18" t="str">
        <f>IF(Data_Simple!D203="", "", Data_Simple!D203)</f>
        <v/>
      </c>
      <c r="E203" s="18" t="str">
        <f>IF(Data_Simple!E203="", "", Data_Simple!E203)</f>
        <v/>
      </c>
      <c r="F203" s="18" t="str">
        <f>IF(Data_Simple!F203="", "", Data_Simple!F203)</f>
        <v/>
      </c>
      <c r="G203" s="18" t="str">
        <f>IF(Data_Simple!G203="", "",
IF(Data_Simple!G203=HLEM_info!E$8, HLEM_info!F$8,
IF(Data_Simple!G203=HLEM_info!G$8, HLEM_info!H$8,
"ERROR")))</f>
        <v/>
      </c>
      <c r="H203" s="18" t="str">
        <f>IF(Data_Simple!H203="", "",
IF(Data_Simple!H203=HLEM_info!E$9, HLEM_info!F$9,
IF(Data_Simple!H203=HLEM_info!G$9, HLEM_info!H$9,
IF(Data_Simple!H203=HLEM_info!I$9, HLEM_info!J$9,
IF(Data_Simple!H203=HLEM_info!K$9, HLEM_info!L$9,
IF(Data_Simple!H203=HLEM_info!M$9, HLEM_info!N$9,
IF(Data_Simple!H203="0", 0,
"ERROR")))))))</f>
        <v/>
      </c>
      <c r="I203" s="18" t="str">
        <f>IF(Data_Simple!I203="", "",
IF(Data_Simple!I203=HLEM_info!E$10, HLEM_info!F$10,
IF(Data_Simple!I203=HLEM_info!G$10, HLEM_info!H$10,
"ERROR")))</f>
        <v/>
      </c>
      <c r="J203" s="18" t="str">
        <f>IF(Data_Simple!J203="", "",
IF(Data_Simple!J203=HLEM_info!E$11, HLEM_info!F$11,
IF(Data_Simple!J203=HLEM_info!G$11, HLEM_info!H$11,
IF(Data_Simple!J203=HLEM_info!I$11, HLEM_info!J$11,
IF(Data_Simple!J203=HLEM_info!K$11, HLEM_info!L$11,
IF(Data_Simple!J203="0", 0,
"ERROR"))))))</f>
        <v/>
      </c>
      <c r="K203" s="18" t="str">
        <f>IF(Data_Simple!K203="", "",
IF(Data_Simple!K203=HLEM_info!E$12, HLEM_info!F$12,
IF(Data_Simple!K203=HLEM_info!G$12, HLEM_info!H$12,
"ERROR")))</f>
        <v/>
      </c>
      <c r="L203" s="18" t="str">
        <f>IF(Data_Simple!L203="", "",
IF(Data_Simple!L203=HLEM_info!E$13, HLEM_info!F$13,
IF(Data_Simple!L203=HLEM_info!G$13, HLEM_info!H$13,
IF(Data_Simple!L203=HLEM_info!I$13, HLEM_info!J$13,
IF(Data_Simple!L203=HLEM_info!K$13, HLEM_info!L$13,
IF(Data_Simple!L203=HLEM_info!M$13, HLEM_info!N$13,
IF(Data_Simple!L203=HLEM_info!O$13, HLEM_info!P$13,
IF(Data_Simple!L203=HLEM_info!Q$13, HLEM_info!R$13,
IF(Data_Simple!L203="0", 0,
"ERROR")))))))))</f>
        <v/>
      </c>
      <c r="M203" s="18" t="str">
        <f>IF(Data_Simple!M203="", "",
IF(Data_Simple!M203=HLEM_info!E$14, HLEM_info!F$14,
IF(Data_Simple!M203=HLEM_info!G$14, HLEM_info!H$14,
"ERROR")))</f>
        <v/>
      </c>
      <c r="N203" s="18" t="str">
        <f>IF(Data_Simple!N203="", "",
IF(Data_Simple!N203=HLEM_info!E$15, HLEM_info!F$15,
IF(Data_Simple!N203=HLEM_info!G$15, HLEM_info!H$15,
IF(Data_Simple!N203=HLEM_info!I$15, HLEM_info!J$15,
IF(Data_Simple!N203=HLEM_info!K$15, HLEM_info!L$15,
IF(Data_Simple!N203=HLEM_info!M$15, HLEM_info!N$15,
IF(Data_Simple!N203=HLEM_info!O$15, HLEM_info!P$15,
IF(Data_Simple!N203=HLEM_info!Q$15, HLEM_info!R$15,
IF(Data_Simple!N203="0", 0,
"ERROR")))))))))</f>
        <v/>
      </c>
      <c r="O203" s="18" t="str">
        <f>IF(Data_Simple!O203="", "",
IF(Data_Simple!O203=HLEM_info!E$16, HLEM_info!F$16,
IF(Data_Simple!O203=HLEM_info!G$16, HLEM_info!H$16,
"ERROR")))</f>
        <v/>
      </c>
      <c r="P203" s="18" t="str">
        <f>IF(Data_Simple!P203="", "",
IF(Data_Simple!P203=HLEM_info!E$17, HLEM_info!F$17,
IF(Data_Simple!P203=HLEM_info!G$17, HLEM_info!H$17,
IF(Data_Simple!P203=HLEM_info!I$17, HLEM_info!J$17,
IF(Data_Simple!P203=HLEM_info!K$17, HLEM_info!L$17,
IF(Data_Simple!P203=HLEM_info!M$17, HLEM_info!N$17,
IF(Data_Simple!P203=HLEM_info!O$17, HLEM_info!P$17,
IF(Data_Simple!P203=HLEM_info!Q$17, HLEM_info!R$17,
IF(Data_Simple!P203="0", 0,
"ERROR")))))))))</f>
        <v/>
      </c>
      <c r="Q203" s="18" t="str">
        <f>IF(Data_Simple!Q203="", "",
IF(Data_Simple!Q203=HLEM_info!E$18, HLEM_info!F$18,
IF(Data_Simple!Q203=HLEM_info!G$18, HLEM_info!H$18,
"ERROR")))</f>
        <v/>
      </c>
      <c r="R203" s="18" t="str">
        <f>IF(Data_Simple!R203="", "",
IF(Data_Simple!R203=HLEM_info!E$19, HLEM_info!F$19,
IF(Data_Simple!R203=HLEM_info!G$19, HLEM_info!H$19,
IF(Data_Simple!R203=HLEM_info!I$19, HLEM_info!J$19,
IF(Data_Simple!R203=HLEM_info!K$19, HLEM_info!L$19,
IF(Data_Simple!R203=HLEM_info!M$19, HLEM_info!N$19,
IF(Data_Simple!R203=HLEM_info!O$19, HLEM_info!P$19,
IF(Data_Simple!R203=HLEM_info!Q$19, HLEM_info!R$19,
IF(Data_Simple!R203="0", 0,
"ERROR")))))))))</f>
        <v/>
      </c>
      <c r="S203" s="18" t="str">
        <f>IF(Data_Simple!S203="", "",
IF(Data_Simple!S203=HLEM_info!E$20, HLEM_info!F$20,
IF(Data_Simple!S203=HLEM_info!G$20, HLEM_info!H$20,
"ERROR")))</f>
        <v/>
      </c>
      <c r="T203" s="18" t="str">
        <f>IF(Data_Simple!T203="", "",
IF(Data_Simple!T203=HLEM_info!E$21, HLEM_info!F$21,
IF(Data_Simple!T203=HLEM_info!G$21, HLEM_info!H$21,
IF(Data_Simple!T203=HLEM_info!I$21, HLEM_info!J$21,
IF(Data_Simple!T203=HLEM_info!K$21, HLEM_info!L$21,
IF(Data_Simple!T203=HLEM_info!M$21, HLEM_info!N$21,
IF(Data_Simple!T203=HLEM_info!O$21, HLEM_info!P$21,
IF(Data_Simple!T203=HLEM_info!Q$21, HLEM_info!R$21,
IF(Data_Simple!T203="0", 0,
"ERROR")))))))))</f>
        <v/>
      </c>
      <c r="U203" s="18" t="str">
        <f>IF(Data_Simple!U203="", "",
IF(Data_Simple!U203=HLEM_info!E$22, HLEM_info!F$22,
IF(Data_Simple!U203=HLEM_info!G$22, HLEM_info!H$22,
"ERROR")))</f>
        <v/>
      </c>
      <c r="V203" s="18" t="str">
        <f>IF(Data_Simple!V203="", "",
IF(Data_Simple!V203=HLEM_info!E$23, HLEM_info!F$23,
IF(Data_Simple!V203=HLEM_info!G$23, HLEM_info!H$23,
IF(Data_Simple!V203=HLEM_info!I$23, HLEM_info!J$23,
IF(Data_Simple!V203=HLEM_info!K$23, HLEM_info!L$23,
IF(Data_Simple!V203=HLEM_info!M$23, HLEM_info!N$23,
IF(Data_Simple!V203=HLEM_info!O$23, HLEM_info!P$23,
IF(Data_Simple!V203=HLEM_info!Q$23, HLEM_info!R$23,
IF(Data_Simple!V203="0", 0,
"ERROR")))))))))</f>
        <v/>
      </c>
      <c r="W203" s="18" t="str">
        <f>IF(Data_Simple!W203="", "", Data_Simple!W203)</f>
        <v/>
      </c>
      <c r="X203" s="18" t="str">
        <f>IF(Data_Simple!X203="", "", Data_Simple!X203)</f>
        <v/>
      </c>
      <c r="Y203" s="18" t="str">
        <f>IF(Data_Simple!Y203="", "", Data_Simple!Y203)</f>
        <v/>
      </c>
      <c r="Z203" s="18" t="str">
        <f>IF(Data_Simple!Z203="", "", Data_Simple!Z203)</f>
        <v/>
      </c>
      <c r="AA203" s="18" t="str">
        <f>IF(Data_Simple!AA203="", "", Data_Simple!AA203)</f>
        <v/>
      </c>
      <c r="AB203" s="18" t="str">
        <f>IF(Data_Simple!AB203="", "",
IF(Data_Simple!AB203=HLEM_info!E$8, HLEM_info!F$8,
IF(Data_Simple!AB203=HLEM_info!G$8, HLEM_info!H$8,
"ERROR")))</f>
        <v/>
      </c>
      <c r="AC203" s="18" t="str">
        <f>IF(Data_Simple!AC203="", "",
IF(Data_Simple!AC203=HLEM_info!E$9, HLEM_info!F$9,
IF(Data_Simple!AC203=HLEM_info!G$9, HLEM_info!H$9,
IF(Data_Simple!AC203=HLEM_info!I$9, HLEM_info!J$9,
IF(Data_Simple!AC203=HLEM_info!K$9, HLEM_info!L$9,
IF(Data_Simple!AC203=HLEM_info!M$9, HLEM_info!N$9,
IF(Data_Simple!AC203="0", 0,
"ERROR")))))))</f>
        <v/>
      </c>
      <c r="AD203" s="18" t="str">
        <f>IF(Data_Simple!AD203="", "",
IF(Data_Simple!AD203=HLEM_info!E$10, HLEM_info!F$10,
IF(Data_Simple!AD203=HLEM_info!G$10, HLEM_info!H$10,
"ERROR")))</f>
        <v/>
      </c>
      <c r="AE203" s="18" t="str">
        <f>IF(Data_Simple!AE203="", "",
IF(Data_Simple!AE203=HLEM_info!E$11, HLEM_info!F$11,
IF(Data_Simple!AE203=HLEM_info!G$11, HLEM_info!H$11,
IF(Data_Simple!AE203=HLEM_info!I$11, HLEM_info!J$11,
IF(Data_Simple!AE203=HLEM_info!K$11, HLEM_info!L$11,
IF(Data_Simple!AE203="0", 0,
"ERROR"))))))</f>
        <v/>
      </c>
      <c r="AF203" s="18" t="str">
        <f>IF(Data_Simple!AF203="", "",
IF(Data_Simple!AF203=HLEM_info!E$12, HLEM_info!F$12,
IF(Data_Simple!AF203=HLEM_info!G$12, HLEM_info!H$12,
"ERROR")))</f>
        <v/>
      </c>
      <c r="AG203" s="18" t="str">
        <f>IF(Data_Simple!AG203="", "",
IF(Data_Simple!AG203=HLEM_info!E$13, HLEM_info!F$13,
IF(Data_Simple!AG203=HLEM_info!G$13, HLEM_info!H$13,
IF(Data_Simple!AG203=HLEM_info!I$13, HLEM_info!J$13,
IF(Data_Simple!AG203=HLEM_info!K$13, HLEM_info!L$13,
IF(Data_Simple!AG203=HLEM_info!M$13, HLEM_info!N$13,
IF(Data_Simple!AG203=HLEM_info!O$13, HLEM_info!P$13,
IF(Data_Simple!AG203=HLEM_info!Q$13, HLEM_info!R$13,
IF(Data_Simple!AG203="0", 0,
"ERROR")))))))))</f>
        <v/>
      </c>
      <c r="AH203" s="18" t="str">
        <f>IF(Data_Simple!AH203="", "",
IF(Data_Simple!AH203=HLEM_info!E$14, HLEM_info!F$14,
IF(Data_Simple!AH203=HLEM_info!G$14, HLEM_info!H$14,
"ERROR")))</f>
        <v/>
      </c>
      <c r="AI203" s="18" t="str">
        <f>IF(Data_Simple!AI203="", "",
IF(Data_Simple!AI203=HLEM_info!E$15, HLEM_info!F$15,
IF(Data_Simple!AI203=HLEM_info!G$15, HLEM_info!H$15,
IF(Data_Simple!AI203=HLEM_info!I$15, HLEM_info!J$15,
IF(Data_Simple!AI203=HLEM_info!K$15, HLEM_info!L$15,
IF(Data_Simple!AI203=HLEM_info!M$15, HLEM_info!N$15,
IF(Data_Simple!AI203=HLEM_info!O$15, HLEM_info!P$15,
IF(Data_Simple!AI203=HLEM_info!Q$15, HLEM_info!R$15,
IF(Data_Simple!AI203="0", 0,
"ERROR")))))))))</f>
        <v/>
      </c>
      <c r="AJ203" s="18" t="str">
        <f>IF(Data_Simple!AJ203="", "",
IF(Data_Simple!AJ203=HLEM_info!E$16, HLEM_info!F$16,
IF(Data_Simple!AJ203=HLEM_info!G$16, HLEM_info!H$16,
"ERROR")))</f>
        <v/>
      </c>
      <c r="AK203" s="18" t="str">
        <f>IF(Data_Simple!AK203="", "",
IF(Data_Simple!AK203=HLEM_info!E$17, HLEM_info!F$17,
IF(Data_Simple!AK203=HLEM_info!G$17, HLEM_info!H$17,
IF(Data_Simple!AK203=HLEM_info!I$17, HLEM_info!J$17,
IF(Data_Simple!AK203=HLEM_info!K$17, HLEM_info!L$17,
IF(Data_Simple!AK203=HLEM_info!M$17, HLEM_info!N$17,
IF(Data_Simple!AK203=HLEM_info!O$17, HLEM_info!P$17,
IF(Data_Simple!AK203=HLEM_info!Q$17, HLEM_info!R$17,
IF(Data_Simple!AK203="0", 0,
"ERROR")))))))))</f>
        <v/>
      </c>
      <c r="AL203" s="18" t="str">
        <f>IF(Data_Simple!AL203="", "",
IF(Data_Simple!AL203=HLEM_info!E$18, HLEM_info!F$18,
IF(Data_Simple!AL203=HLEM_info!G$18, HLEM_info!H$18,
"ERROR")))</f>
        <v/>
      </c>
      <c r="AM203" s="18" t="str">
        <f>IF(Data_Simple!AM203="", "",
IF(Data_Simple!AM203=HLEM_info!E$19, HLEM_info!F$19,
IF(Data_Simple!AM203=HLEM_info!G$19, HLEM_info!H$19,
IF(Data_Simple!AM203=HLEM_info!I$19, HLEM_info!J$19,
IF(Data_Simple!AM203=HLEM_info!K$19, HLEM_info!L$19,
IF(Data_Simple!AM203=HLEM_info!M$19, HLEM_info!N$19,
IF(Data_Simple!AM203=HLEM_info!O$19, HLEM_info!P$19,
IF(Data_Simple!AM203=HLEM_info!Q$19, HLEM_info!R$19,
IF(Data_Simple!AM203="0", 0,
"ERROR")))))))))</f>
        <v/>
      </c>
      <c r="AN203" s="18" t="str">
        <f>IF(Data_Simple!AN203="", "",
IF(Data_Simple!AN203=HLEM_info!E$20, HLEM_info!F$20,
IF(Data_Simple!AN203=HLEM_info!G$20, HLEM_info!H$20,
"ERROR")))</f>
        <v/>
      </c>
      <c r="AO203" s="18" t="str">
        <f>IF(Data_Simple!AO203="", "",
IF(Data_Simple!AO203=HLEM_info!E$21, HLEM_info!F$21,
IF(Data_Simple!AO203=HLEM_info!G$21, HLEM_info!H$21,
IF(Data_Simple!AO203=HLEM_info!I$21, HLEM_info!J$21,
IF(Data_Simple!AO203=HLEM_info!K$21, HLEM_info!L$21,
IF(Data_Simple!AO203=HLEM_info!M$21, HLEM_info!N$21,
IF(Data_Simple!AO203=HLEM_info!O$21, HLEM_info!P$21,
IF(Data_Simple!AO203=HLEM_info!Q$21, HLEM_info!R$21,
IF(Data_Simple!AO203="0", 0,
"ERROR")))))))))</f>
        <v/>
      </c>
      <c r="AP203" s="18" t="str">
        <f>IF(Data_Simple!AP203="", "",
IF(Data_Simple!AP203=HLEM_info!E$22, HLEM_info!F$22,
IF(Data_Simple!AP203=HLEM_info!G$22, HLEM_info!H$22,
"ERROR")))</f>
        <v/>
      </c>
      <c r="AQ203" s="18" t="str">
        <f>IF(Data_Simple!AQ203="", "",
IF(Data_Simple!AQ203=HLEM_info!E$23, HLEM_info!F$23,
IF(Data_Simple!AQ203=HLEM_info!G$23, HLEM_info!H$23,
IF(Data_Simple!AQ203=HLEM_info!I$23, HLEM_info!J$23,
IF(Data_Simple!AQ203=HLEM_info!K$23, HLEM_info!L$23,
IF(Data_Simple!AQ203=HLEM_info!M$23, HLEM_info!N$23,
IF(Data_Simple!AQ203=HLEM_info!O$23, HLEM_info!P$23,
IF(Data_Simple!AQ203=HLEM_info!Q$23, HLEM_info!R$23,
IF(Data_Simple!AQ203="0", 0,
"ERROR")))))))))</f>
        <v/>
      </c>
      <c r="AR203" s="18" t="str">
        <f t="shared" si="6"/>
        <v/>
      </c>
      <c r="AS203" s="18" t="str">
        <f t="shared" si="7"/>
        <v/>
      </c>
    </row>
    <row r="204" spans="1:45" x14ac:dyDescent="0.2">
      <c r="A204" s="18" t="str">
        <f>IF(Data_Simple!A204="", "", Data_Simple!A204)</f>
        <v/>
      </c>
      <c r="B204" s="18" t="str">
        <f>IF(Data_Simple!B204="", "", Data_Simple!B204)</f>
        <v/>
      </c>
      <c r="C204" s="18" t="str">
        <f>IF(Data_Simple!C204="", "", Data_Simple!C204)</f>
        <v/>
      </c>
      <c r="D204" s="18" t="str">
        <f>IF(Data_Simple!D204="", "", Data_Simple!D204)</f>
        <v/>
      </c>
      <c r="E204" s="18" t="str">
        <f>IF(Data_Simple!E204="", "", Data_Simple!E204)</f>
        <v/>
      </c>
      <c r="F204" s="18" t="str">
        <f>IF(Data_Simple!F204="", "", Data_Simple!F204)</f>
        <v/>
      </c>
      <c r="G204" s="18" t="str">
        <f>IF(Data_Simple!G204="", "",
IF(Data_Simple!G204=HLEM_info!E$8, HLEM_info!F$8,
IF(Data_Simple!G204=HLEM_info!G$8, HLEM_info!H$8,
"ERROR")))</f>
        <v/>
      </c>
      <c r="H204" s="18" t="str">
        <f>IF(Data_Simple!H204="", "",
IF(Data_Simple!H204=HLEM_info!E$9, HLEM_info!F$9,
IF(Data_Simple!H204=HLEM_info!G$9, HLEM_info!H$9,
IF(Data_Simple!H204=HLEM_info!I$9, HLEM_info!J$9,
IF(Data_Simple!H204=HLEM_info!K$9, HLEM_info!L$9,
IF(Data_Simple!H204=HLEM_info!M$9, HLEM_info!N$9,
IF(Data_Simple!H204="0", 0,
"ERROR")))))))</f>
        <v/>
      </c>
      <c r="I204" s="18" t="str">
        <f>IF(Data_Simple!I204="", "",
IF(Data_Simple!I204=HLEM_info!E$10, HLEM_info!F$10,
IF(Data_Simple!I204=HLEM_info!G$10, HLEM_info!H$10,
"ERROR")))</f>
        <v/>
      </c>
      <c r="J204" s="18" t="str">
        <f>IF(Data_Simple!J204="", "",
IF(Data_Simple!J204=HLEM_info!E$11, HLEM_info!F$11,
IF(Data_Simple!J204=HLEM_info!G$11, HLEM_info!H$11,
IF(Data_Simple!J204=HLEM_info!I$11, HLEM_info!J$11,
IF(Data_Simple!J204=HLEM_info!K$11, HLEM_info!L$11,
IF(Data_Simple!J204="0", 0,
"ERROR"))))))</f>
        <v/>
      </c>
      <c r="K204" s="18" t="str">
        <f>IF(Data_Simple!K204="", "",
IF(Data_Simple!K204=HLEM_info!E$12, HLEM_info!F$12,
IF(Data_Simple!K204=HLEM_info!G$12, HLEM_info!H$12,
"ERROR")))</f>
        <v/>
      </c>
      <c r="L204" s="18" t="str">
        <f>IF(Data_Simple!L204="", "",
IF(Data_Simple!L204=HLEM_info!E$13, HLEM_info!F$13,
IF(Data_Simple!L204=HLEM_info!G$13, HLEM_info!H$13,
IF(Data_Simple!L204=HLEM_info!I$13, HLEM_info!J$13,
IF(Data_Simple!L204=HLEM_info!K$13, HLEM_info!L$13,
IF(Data_Simple!L204=HLEM_info!M$13, HLEM_info!N$13,
IF(Data_Simple!L204=HLEM_info!O$13, HLEM_info!P$13,
IF(Data_Simple!L204=HLEM_info!Q$13, HLEM_info!R$13,
IF(Data_Simple!L204="0", 0,
"ERROR")))))))))</f>
        <v/>
      </c>
      <c r="M204" s="18" t="str">
        <f>IF(Data_Simple!M204="", "",
IF(Data_Simple!M204=HLEM_info!E$14, HLEM_info!F$14,
IF(Data_Simple!M204=HLEM_info!G$14, HLEM_info!H$14,
"ERROR")))</f>
        <v/>
      </c>
      <c r="N204" s="18" t="str">
        <f>IF(Data_Simple!N204="", "",
IF(Data_Simple!N204=HLEM_info!E$15, HLEM_info!F$15,
IF(Data_Simple!N204=HLEM_info!G$15, HLEM_info!H$15,
IF(Data_Simple!N204=HLEM_info!I$15, HLEM_info!J$15,
IF(Data_Simple!N204=HLEM_info!K$15, HLEM_info!L$15,
IF(Data_Simple!N204=HLEM_info!M$15, HLEM_info!N$15,
IF(Data_Simple!N204=HLEM_info!O$15, HLEM_info!P$15,
IF(Data_Simple!N204=HLEM_info!Q$15, HLEM_info!R$15,
IF(Data_Simple!N204="0", 0,
"ERROR")))))))))</f>
        <v/>
      </c>
      <c r="O204" s="18" t="str">
        <f>IF(Data_Simple!O204="", "",
IF(Data_Simple!O204=HLEM_info!E$16, HLEM_info!F$16,
IF(Data_Simple!O204=HLEM_info!G$16, HLEM_info!H$16,
"ERROR")))</f>
        <v/>
      </c>
      <c r="P204" s="18" t="str">
        <f>IF(Data_Simple!P204="", "",
IF(Data_Simple!P204=HLEM_info!E$17, HLEM_info!F$17,
IF(Data_Simple!P204=HLEM_info!G$17, HLEM_info!H$17,
IF(Data_Simple!P204=HLEM_info!I$17, HLEM_info!J$17,
IF(Data_Simple!P204=HLEM_info!K$17, HLEM_info!L$17,
IF(Data_Simple!P204=HLEM_info!M$17, HLEM_info!N$17,
IF(Data_Simple!P204=HLEM_info!O$17, HLEM_info!P$17,
IF(Data_Simple!P204=HLEM_info!Q$17, HLEM_info!R$17,
IF(Data_Simple!P204="0", 0,
"ERROR")))))))))</f>
        <v/>
      </c>
      <c r="Q204" s="18" t="str">
        <f>IF(Data_Simple!Q204="", "",
IF(Data_Simple!Q204=HLEM_info!E$18, HLEM_info!F$18,
IF(Data_Simple!Q204=HLEM_info!G$18, HLEM_info!H$18,
"ERROR")))</f>
        <v/>
      </c>
      <c r="R204" s="18" t="str">
        <f>IF(Data_Simple!R204="", "",
IF(Data_Simple!R204=HLEM_info!E$19, HLEM_info!F$19,
IF(Data_Simple!R204=HLEM_info!G$19, HLEM_info!H$19,
IF(Data_Simple!R204=HLEM_info!I$19, HLEM_info!J$19,
IF(Data_Simple!R204=HLEM_info!K$19, HLEM_info!L$19,
IF(Data_Simple!R204=HLEM_info!M$19, HLEM_info!N$19,
IF(Data_Simple!R204=HLEM_info!O$19, HLEM_info!P$19,
IF(Data_Simple!R204=HLEM_info!Q$19, HLEM_info!R$19,
IF(Data_Simple!R204="0", 0,
"ERROR")))))))))</f>
        <v/>
      </c>
      <c r="S204" s="18" t="str">
        <f>IF(Data_Simple!S204="", "",
IF(Data_Simple!S204=HLEM_info!E$20, HLEM_info!F$20,
IF(Data_Simple!S204=HLEM_info!G$20, HLEM_info!H$20,
"ERROR")))</f>
        <v/>
      </c>
      <c r="T204" s="18" t="str">
        <f>IF(Data_Simple!T204="", "",
IF(Data_Simple!T204=HLEM_info!E$21, HLEM_info!F$21,
IF(Data_Simple!T204=HLEM_info!G$21, HLEM_info!H$21,
IF(Data_Simple!T204=HLEM_info!I$21, HLEM_info!J$21,
IF(Data_Simple!T204=HLEM_info!K$21, HLEM_info!L$21,
IF(Data_Simple!T204=HLEM_info!M$21, HLEM_info!N$21,
IF(Data_Simple!T204=HLEM_info!O$21, HLEM_info!P$21,
IF(Data_Simple!T204=HLEM_info!Q$21, HLEM_info!R$21,
IF(Data_Simple!T204="0", 0,
"ERROR")))))))))</f>
        <v/>
      </c>
      <c r="U204" s="18" t="str">
        <f>IF(Data_Simple!U204="", "",
IF(Data_Simple!U204=HLEM_info!E$22, HLEM_info!F$22,
IF(Data_Simple!U204=HLEM_info!G$22, HLEM_info!H$22,
"ERROR")))</f>
        <v/>
      </c>
      <c r="V204" s="18" t="str">
        <f>IF(Data_Simple!V204="", "",
IF(Data_Simple!V204=HLEM_info!E$23, HLEM_info!F$23,
IF(Data_Simple!V204=HLEM_info!G$23, HLEM_info!H$23,
IF(Data_Simple!V204=HLEM_info!I$23, HLEM_info!J$23,
IF(Data_Simple!V204=HLEM_info!K$23, HLEM_info!L$23,
IF(Data_Simple!V204=HLEM_info!M$23, HLEM_info!N$23,
IF(Data_Simple!V204=HLEM_info!O$23, HLEM_info!P$23,
IF(Data_Simple!V204=HLEM_info!Q$23, HLEM_info!R$23,
IF(Data_Simple!V204="0", 0,
"ERROR")))))))))</f>
        <v/>
      </c>
      <c r="W204" s="18" t="str">
        <f>IF(Data_Simple!W204="", "", Data_Simple!W204)</f>
        <v/>
      </c>
      <c r="X204" s="18" t="str">
        <f>IF(Data_Simple!X204="", "", Data_Simple!X204)</f>
        <v/>
      </c>
      <c r="Y204" s="18" t="str">
        <f>IF(Data_Simple!Y204="", "", Data_Simple!Y204)</f>
        <v/>
      </c>
      <c r="Z204" s="18" t="str">
        <f>IF(Data_Simple!Z204="", "", Data_Simple!Z204)</f>
        <v/>
      </c>
      <c r="AA204" s="18" t="str">
        <f>IF(Data_Simple!AA204="", "", Data_Simple!AA204)</f>
        <v/>
      </c>
      <c r="AB204" s="18" t="str">
        <f>IF(Data_Simple!AB204="", "",
IF(Data_Simple!AB204=HLEM_info!E$8, HLEM_info!F$8,
IF(Data_Simple!AB204=HLEM_info!G$8, HLEM_info!H$8,
"ERROR")))</f>
        <v/>
      </c>
      <c r="AC204" s="18" t="str">
        <f>IF(Data_Simple!AC204="", "",
IF(Data_Simple!AC204=HLEM_info!E$9, HLEM_info!F$9,
IF(Data_Simple!AC204=HLEM_info!G$9, HLEM_info!H$9,
IF(Data_Simple!AC204=HLEM_info!I$9, HLEM_info!J$9,
IF(Data_Simple!AC204=HLEM_info!K$9, HLEM_info!L$9,
IF(Data_Simple!AC204=HLEM_info!M$9, HLEM_info!N$9,
IF(Data_Simple!AC204="0", 0,
"ERROR")))))))</f>
        <v/>
      </c>
      <c r="AD204" s="18" t="str">
        <f>IF(Data_Simple!AD204="", "",
IF(Data_Simple!AD204=HLEM_info!E$10, HLEM_info!F$10,
IF(Data_Simple!AD204=HLEM_info!G$10, HLEM_info!H$10,
"ERROR")))</f>
        <v/>
      </c>
      <c r="AE204" s="18" t="str">
        <f>IF(Data_Simple!AE204="", "",
IF(Data_Simple!AE204=HLEM_info!E$11, HLEM_info!F$11,
IF(Data_Simple!AE204=HLEM_info!G$11, HLEM_info!H$11,
IF(Data_Simple!AE204=HLEM_info!I$11, HLEM_info!J$11,
IF(Data_Simple!AE204=HLEM_info!K$11, HLEM_info!L$11,
IF(Data_Simple!AE204="0", 0,
"ERROR"))))))</f>
        <v/>
      </c>
      <c r="AF204" s="18" t="str">
        <f>IF(Data_Simple!AF204="", "",
IF(Data_Simple!AF204=HLEM_info!E$12, HLEM_info!F$12,
IF(Data_Simple!AF204=HLEM_info!G$12, HLEM_info!H$12,
"ERROR")))</f>
        <v/>
      </c>
      <c r="AG204" s="18" t="str">
        <f>IF(Data_Simple!AG204="", "",
IF(Data_Simple!AG204=HLEM_info!E$13, HLEM_info!F$13,
IF(Data_Simple!AG204=HLEM_info!G$13, HLEM_info!H$13,
IF(Data_Simple!AG204=HLEM_info!I$13, HLEM_info!J$13,
IF(Data_Simple!AG204=HLEM_info!K$13, HLEM_info!L$13,
IF(Data_Simple!AG204=HLEM_info!M$13, HLEM_info!N$13,
IF(Data_Simple!AG204=HLEM_info!O$13, HLEM_info!P$13,
IF(Data_Simple!AG204=HLEM_info!Q$13, HLEM_info!R$13,
IF(Data_Simple!AG204="0", 0,
"ERROR")))))))))</f>
        <v/>
      </c>
      <c r="AH204" s="18" t="str">
        <f>IF(Data_Simple!AH204="", "",
IF(Data_Simple!AH204=HLEM_info!E$14, HLEM_info!F$14,
IF(Data_Simple!AH204=HLEM_info!G$14, HLEM_info!H$14,
"ERROR")))</f>
        <v/>
      </c>
      <c r="AI204" s="18" t="str">
        <f>IF(Data_Simple!AI204="", "",
IF(Data_Simple!AI204=HLEM_info!E$15, HLEM_info!F$15,
IF(Data_Simple!AI204=HLEM_info!G$15, HLEM_info!H$15,
IF(Data_Simple!AI204=HLEM_info!I$15, HLEM_info!J$15,
IF(Data_Simple!AI204=HLEM_info!K$15, HLEM_info!L$15,
IF(Data_Simple!AI204=HLEM_info!M$15, HLEM_info!N$15,
IF(Data_Simple!AI204=HLEM_info!O$15, HLEM_info!P$15,
IF(Data_Simple!AI204=HLEM_info!Q$15, HLEM_info!R$15,
IF(Data_Simple!AI204="0", 0,
"ERROR")))))))))</f>
        <v/>
      </c>
      <c r="AJ204" s="18" t="str">
        <f>IF(Data_Simple!AJ204="", "",
IF(Data_Simple!AJ204=HLEM_info!E$16, HLEM_info!F$16,
IF(Data_Simple!AJ204=HLEM_info!G$16, HLEM_info!H$16,
"ERROR")))</f>
        <v/>
      </c>
      <c r="AK204" s="18" t="str">
        <f>IF(Data_Simple!AK204="", "",
IF(Data_Simple!AK204=HLEM_info!E$17, HLEM_info!F$17,
IF(Data_Simple!AK204=HLEM_info!G$17, HLEM_info!H$17,
IF(Data_Simple!AK204=HLEM_info!I$17, HLEM_info!J$17,
IF(Data_Simple!AK204=HLEM_info!K$17, HLEM_info!L$17,
IF(Data_Simple!AK204=HLEM_info!M$17, HLEM_info!N$17,
IF(Data_Simple!AK204=HLEM_info!O$17, HLEM_info!P$17,
IF(Data_Simple!AK204=HLEM_info!Q$17, HLEM_info!R$17,
IF(Data_Simple!AK204="0", 0,
"ERROR")))))))))</f>
        <v/>
      </c>
      <c r="AL204" s="18" t="str">
        <f>IF(Data_Simple!AL204="", "",
IF(Data_Simple!AL204=HLEM_info!E$18, HLEM_info!F$18,
IF(Data_Simple!AL204=HLEM_info!G$18, HLEM_info!H$18,
"ERROR")))</f>
        <v/>
      </c>
      <c r="AM204" s="18" t="str">
        <f>IF(Data_Simple!AM204="", "",
IF(Data_Simple!AM204=HLEM_info!E$19, HLEM_info!F$19,
IF(Data_Simple!AM204=HLEM_info!G$19, HLEM_info!H$19,
IF(Data_Simple!AM204=HLEM_info!I$19, HLEM_info!J$19,
IF(Data_Simple!AM204=HLEM_info!K$19, HLEM_info!L$19,
IF(Data_Simple!AM204=HLEM_info!M$19, HLEM_info!N$19,
IF(Data_Simple!AM204=HLEM_info!O$19, HLEM_info!P$19,
IF(Data_Simple!AM204=HLEM_info!Q$19, HLEM_info!R$19,
IF(Data_Simple!AM204="0", 0,
"ERROR")))))))))</f>
        <v/>
      </c>
      <c r="AN204" s="18" t="str">
        <f>IF(Data_Simple!AN204="", "",
IF(Data_Simple!AN204=HLEM_info!E$20, HLEM_info!F$20,
IF(Data_Simple!AN204=HLEM_info!G$20, HLEM_info!H$20,
"ERROR")))</f>
        <v/>
      </c>
      <c r="AO204" s="18" t="str">
        <f>IF(Data_Simple!AO204="", "",
IF(Data_Simple!AO204=HLEM_info!E$21, HLEM_info!F$21,
IF(Data_Simple!AO204=HLEM_info!G$21, HLEM_info!H$21,
IF(Data_Simple!AO204=HLEM_info!I$21, HLEM_info!J$21,
IF(Data_Simple!AO204=HLEM_info!K$21, HLEM_info!L$21,
IF(Data_Simple!AO204=HLEM_info!M$21, HLEM_info!N$21,
IF(Data_Simple!AO204=HLEM_info!O$21, HLEM_info!P$21,
IF(Data_Simple!AO204=HLEM_info!Q$21, HLEM_info!R$21,
IF(Data_Simple!AO204="0", 0,
"ERROR")))))))))</f>
        <v/>
      </c>
      <c r="AP204" s="18" t="str">
        <f>IF(Data_Simple!AP204="", "",
IF(Data_Simple!AP204=HLEM_info!E$22, HLEM_info!F$22,
IF(Data_Simple!AP204=HLEM_info!G$22, HLEM_info!H$22,
"ERROR")))</f>
        <v/>
      </c>
      <c r="AQ204" s="18" t="str">
        <f>IF(Data_Simple!AQ204="", "",
IF(Data_Simple!AQ204=HLEM_info!E$23, HLEM_info!F$23,
IF(Data_Simple!AQ204=HLEM_info!G$23, HLEM_info!H$23,
IF(Data_Simple!AQ204=HLEM_info!I$23, HLEM_info!J$23,
IF(Data_Simple!AQ204=HLEM_info!K$23, HLEM_info!L$23,
IF(Data_Simple!AQ204=HLEM_info!M$23, HLEM_info!N$23,
IF(Data_Simple!AQ204=HLEM_info!O$23, HLEM_info!P$23,
IF(Data_Simple!AQ204=HLEM_info!Q$23, HLEM_info!R$23,
IF(Data_Simple!AQ204="0", 0,
"ERROR")))))))))</f>
        <v/>
      </c>
      <c r="AR204" s="18" t="str">
        <f t="shared" si="6"/>
        <v/>
      </c>
      <c r="AS204" s="18" t="str">
        <f t="shared" si="7"/>
        <v/>
      </c>
    </row>
    <row r="205" spans="1:45" x14ac:dyDescent="0.2">
      <c r="A205" s="18" t="str">
        <f>IF(Data_Simple!A205="", "", Data_Simple!A205)</f>
        <v/>
      </c>
      <c r="B205" s="18" t="str">
        <f>IF(Data_Simple!B205="", "", Data_Simple!B205)</f>
        <v/>
      </c>
      <c r="C205" s="18" t="str">
        <f>IF(Data_Simple!C205="", "", Data_Simple!C205)</f>
        <v/>
      </c>
      <c r="D205" s="18" t="str">
        <f>IF(Data_Simple!D205="", "", Data_Simple!D205)</f>
        <v/>
      </c>
      <c r="E205" s="18" t="str">
        <f>IF(Data_Simple!E205="", "", Data_Simple!E205)</f>
        <v/>
      </c>
      <c r="F205" s="18" t="str">
        <f>IF(Data_Simple!F205="", "", Data_Simple!F205)</f>
        <v/>
      </c>
      <c r="G205" s="18" t="str">
        <f>IF(Data_Simple!G205="", "",
IF(Data_Simple!G205=HLEM_info!E$8, HLEM_info!F$8,
IF(Data_Simple!G205=HLEM_info!G$8, HLEM_info!H$8,
"ERROR")))</f>
        <v/>
      </c>
      <c r="H205" s="18" t="str">
        <f>IF(Data_Simple!H205="", "",
IF(Data_Simple!H205=HLEM_info!E$9, HLEM_info!F$9,
IF(Data_Simple!H205=HLEM_info!G$9, HLEM_info!H$9,
IF(Data_Simple!H205=HLEM_info!I$9, HLEM_info!J$9,
IF(Data_Simple!H205=HLEM_info!K$9, HLEM_info!L$9,
IF(Data_Simple!H205=HLEM_info!M$9, HLEM_info!N$9,
IF(Data_Simple!H205="0", 0,
"ERROR")))))))</f>
        <v/>
      </c>
      <c r="I205" s="18" t="str">
        <f>IF(Data_Simple!I205="", "",
IF(Data_Simple!I205=HLEM_info!E$10, HLEM_info!F$10,
IF(Data_Simple!I205=HLEM_info!G$10, HLEM_info!H$10,
"ERROR")))</f>
        <v/>
      </c>
      <c r="J205" s="18" t="str">
        <f>IF(Data_Simple!J205="", "",
IF(Data_Simple!J205=HLEM_info!E$11, HLEM_info!F$11,
IF(Data_Simple!J205=HLEM_info!G$11, HLEM_info!H$11,
IF(Data_Simple!J205=HLEM_info!I$11, HLEM_info!J$11,
IF(Data_Simple!J205=HLEM_info!K$11, HLEM_info!L$11,
IF(Data_Simple!J205="0", 0,
"ERROR"))))))</f>
        <v/>
      </c>
      <c r="K205" s="18" t="str">
        <f>IF(Data_Simple!K205="", "",
IF(Data_Simple!K205=HLEM_info!E$12, HLEM_info!F$12,
IF(Data_Simple!K205=HLEM_info!G$12, HLEM_info!H$12,
"ERROR")))</f>
        <v/>
      </c>
      <c r="L205" s="18" t="str">
        <f>IF(Data_Simple!L205="", "",
IF(Data_Simple!L205=HLEM_info!E$13, HLEM_info!F$13,
IF(Data_Simple!L205=HLEM_info!G$13, HLEM_info!H$13,
IF(Data_Simple!L205=HLEM_info!I$13, HLEM_info!J$13,
IF(Data_Simple!L205=HLEM_info!K$13, HLEM_info!L$13,
IF(Data_Simple!L205=HLEM_info!M$13, HLEM_info!N$13,
IF(Data_Simple!L205=HLEM_info!O$13, HLEM_info!P$13,
IF(Data_Simple!L205=HLEM_info!Q$13, HLEM_info!R$13,
IF(Data_Simple!L205="0", 0,
"ERROR")))))))))</f>
        <v/>
      </c>
      <c r="M205" s="18" t="str">
        <f>IF(Data_Simple!M205="", "",
IF(Data_Simple!M205=HLEM_info!E$14, HLEM_info!F$14,
IF(Data_Simple!M205=HLEM_info!G$14, HLEM_info!H$14,
"ERROR")))</f>
        <v/>
      </c>
      <c r="N205" s="18" t="str">
        <f>IF(Data_Simple!N205="", "",
IF(Data_Simple!N205=HLEM_info!E$15, HLEM_info!F$15,
IF(Data_Simple!N205=HLEM_info!G$15, HLEM_info!H$15,
IF(Data_Simple!N205=HLEM_info!I$15, HLEM_info!J$15,
IF(Data_Simple!N205=HLEM_info!K$15, HLEM_info!L$15,
IF(Data_Simple!N205=HLEM_info!M$15, HLEM_info!N$15,
IF(Data_Simple!N205=HLEM_info!O$15, HLEM_info!P$15,
IF(Data_Simple!N205=HLEM_info!Q$15, HLEM_info!R$15,
IF(Data_Simple!N205="0", 0,
"ERROR")))))))))</f>
        <v/>
      </c>
      <c r="O205" s="18" t="str">
        <f>IF(Data_Simple!O205="", "",
IF(Data_Simple!O205=HLEM_info!E$16, HLEM_info!F$16,
IF(Data_Simple!O205=HLEM_info!G$16, HLEM_info!H$16,
"ERROR")))</f>
        <v/>
      </c>
      <c r="P205" s="18" t="str">
        <f>IF(Data_Simple!P205="", "",
IF(Data_Simple!P205=HLEM_info!E$17, HLEM_info!F$17,
IF(Data_Simple!P205=HLEM_info!G$17, HLEM_info!H$17,
IF(Data_Simple!P205=HLEM_info!I$17, HLEM_info!J$17,
IF(Data_Simple!P205=HLEM_info!K$17, HLEM_info!L$17,
IF(Data_Simple!P205=HLEM_info!M$17, HLEM_info!N$17,
IF(Data_Simple!P205=HLEM_info!O$17, HLEM_info!P$17,
IF(Data_Simple!P205=HLEM_info!Q$17, HLEM_info!R$17,
IF(Data_Simple!P205="0", 0,
"ERROR")))))))))</f>
        <v/>
      </c>
      <c r="Q205" s="18" t="str">
        <f>IF(Data_Simple!Q205="", "",
IF(Data_Simple!Q205=HLEM_info!E$18, HLEM_info!F$18,
IF(Data_Simple!Q205=HLEM_info!G$18, HLEM_info!H$18,
"ERROR")))</f>
        <v/>
      </c>
      <c r="R205" s="18" t="str">
        <f>IF(Data_Simple!R205="", "",
IF(Data_Simple!R205=HLEM_info!E$19, HLEM_info!F$19,
IF(Data_Simple!R205=HLEM_info!G$19, HLEM_info!H$19,
IF(Data_Simple!R205=HLEM_info!I$19, HLEM_info!J$19,
IF(Data_Simple!R205=HLEM_info!K$19, HLEM_info!L$19,
IF(Data_Simple!R205=HLEM_info!M$19, HLEM_info!N$19,
IF(Data_Simple!R205=HLEM_info!O$19, HLEM_info!P$19,
IF(Data_Simple!R205=HLEM_info!Q$19, HLEM_info!R$19,
IF(Data_Simple!R205="0", 0,
"ERROR")))))))))</f>
        <v/>
      </c>
      <c r="S205" s="18" t="str">
        <f>IF(Data_Simple!S205="", "",
IF(Data_Simple!S205=HLEM_info!E$20, HLEM_info!F$20,
IF(Data_Simple!S205=HLEM_info!G$20, HLEM_info!H$20,
"ERROR")))</f>
        <v/>
      </c>
      <c r="T205" s="18" t="str">
        <f>IF(Data_Simple!T205="", "",
IF(Data_Simple!T205=HLEM_info!E$21, HLEM_info!F$21,
IF(Data_Simple!T205=HLEM_info!G$21, HLEM_info!H$21,
IF(Data_Simple!T205=HLEM_info!I$21, HLEM_info!J$21,
IF(Data_Simple!T205=HLEM_info!K$21, HLEM_info!L$21,
IF(Data_Simple!T205=HLEM_info!M$21, HLEM_info!N$21,
IF(Data_Simple!T205=HLEM_info!O$21, HLEM_info!P$21,
IF(Data_Simple!T205=HLEM_info!Q$21, HLEM_info!R$21,
IF(Data_Simple!T205="0", 0,
"ERROR")))))))))</f>
        <v/>
      </c>
      <c r="U205" s="18" t="str">
        <f>IF(Data_Simple!U205="", "",
IF(Data_Simple!U205=HLEM_info!E$22, HLEM_info!F$22,
IF(Data_Simple!U205=HLEM_info!G$22, HLEM_info!H$22,
"ERROR")))</f>
        <v/>
      </c>
      <c r="V205" s="18" t="str">
        <f>IF(Data_Simple!V205="", "",
IF(Data_Simple!V205=HLEM_info!E$23, HLEM_info!F$23,
IF(Data_Simple!V205=HLEM_info!G$23, HLEM_info!H$23,
IF(Data_Simple!V205=HLEM_info!I$23, HLEM_info!J$23,
IF(Data_Simple!V205=HLEM_info!K$23, HLEM_info!L$23,
IF(Data_Simple!V205=HLEM_info!M$23, HLEM_info!N$23,
IF(Data_Simple!V205=HLEM_info!O$23, HLEM_info!P$23,
IF(Data_Simple!V205=HLEM_info!Q$23, HLEM_info!R$23,
IF(Data_Simple!V205="0", 0,
"ERROR")))))))))</f>
        <v/>
      </c>
      <c r="W205" s="18" t="str">
        <f>IF(Data_Simple!W205="", "", Data_Simple!W205)</f>
        <v/>
      </c>
      <c r="X205" s="18" t="str">
        <f>IF(Data_Simple!X205="", "", Data_Simple!X205)</f>
        <v/>
      </c>
      <c r="Y205" s="18" t="str">
        <f>IF(Data_Simple!Y205="", "", Data_Simple!Y205)</f>
        <v/>
      </c>
      <c r="Z205" s="18" t="str">
        <f>IF(Data_Simple!Z205="", "", Data_Simple!Z205)</f>
        <v/>
      </c>
      <c r="AA205" s="18" t="str">
        <f>IF(Data_Simple!AA205="", "", Data_Simple!AA205)</f>
        <v/>
      </c>
      <c r="AB205" s="18" t="str">
        <f>IF(Data_Simple!AB205="", "",
IF(Data_Simple!AB205=HLEM_info!E$8, HLEM_info!F$8,
IF(Data_Simple!AB205=HLEM_info!G$8, HLEM_info!H$8,
"ERROR")))</f>
        <v/>
      </c>
      <c r="AC205" s="18" t="str">
        <f>IF(Data_Simple!AC205="", "",
IF(Data_Simple!AC205=HLEM_info!E$9, HLEM_info!F$9,
IF(Data_Simple!AC205=HLEM_info!G$9, HLEM_info!H$9,
IF(Data_Simple!AC205=HLEM_info!I$9, HLEM_info!J$9,
IF(Data_Simple!AC205=HLEM_info!K$9, HLEM_info!L$9,
IF(Data_Simple!AC205=HLEM_info!M$9, HLEM_info!N$9,
IF(Data_Simple!AC205="0", 0,
"ERROR")))))))</f>
        <v/>
      </c>
      <c r="AD205" s="18" t="str">
        <f>IF(Data_Simple!AD205="", "",
IF(Data_Simple!AD205=HLEM_info!E$10, HLEM_info!F$10,
IF(Data_Simple!AD205=HLEM_info!G$10, HLEM_info!H$10,
"ERROR")))</f>
        <v/>
      </c>
      <c r="AE205" s="18" t="str">
        <f>IF(Data_Simple!AE205="", "",
IF(Data_Simple!AE205=HLEM_info!E$11, HLEM_info!F$11,
IF(Data_Simple!AE205=HLEM_info!G$11, HLEM_info!H$11,
IF(Data_Simple!AE205=HLEM_info!I$11, HLEM_info!J$11,
IF(Data_Simple!AE205=HLEM_info!K$11, HLEM_info!L$11,
IF(Data_Simple!AE205="0", 0,
"ERROR"))))))</f>
        <v/>
      </c>
      <c r="AF205" s="18" t="str">
        <f>IF(Data_Simple!AF205="", "",
IF(Data_Simple!AF205=HLEM_info!E$12, HLEM_info!F$12,
IF(Data_Simple!AF205=HLEM_info!G$12, HLEM_info!H$12,
"ERROR")))</f>
        <v/>
      </c>
      <c r="AG205" s="18" t="str">
        <f>IF(Data_Simple!AG205="", "",
IF(Data_Simple!AG205=HLEM_info!E$13, HLEM_info!F$13,
IF(Data_Simple!AG205=HLEM_info!G$13, HLEM_info!H$13,
IF(Data_Simple!AG205=HLEM_info!I$13, HLEM_info!J$13,
IF(Data_Simple!AG205=HLEM_info!K$13, HLEM_info!L$13,
IF(Data_Simple!AG205=HLEM_info!M$13, HLEM_info!N$13,
IF(Data_Simple!AG205=HLEM_info!O$13, HLEM_info!P$13,
IF(Data_Simple!AG205=HLEM_info!Q$13, HLEM_info!R$13,
IF(Data_Simple!AG205="0", 0,
"ERROR")))))))))</f>
        <v/>
      </c>
      <c r="AH205" s="18" t="str">
        <f>IF(Data_Simple!AH205="", "",
IF(Data_Simple!AH205=HLEM_info!E$14, HLEM_info!F$14,
IF(Data_Simple!AH205=HLEM_info!G$14, HLEM_info!H$14,
"ERROR")))</f>
        <v/>
      </c>
      <c r="AI205" s="18" t="str">
        <f>IF(Data_Simple!AI205="", "",
IF(Data_Simple!AI205=HLEM_info!E$15, HLEM_info!F$15,
IF(Data_Simple!AI205=HLEM_info!G$15, HLEM_info!H$15,
IF(Data_Simple!AI205=HLEM_info!I$15, HLEM_info!J$15,
IF(Data_Simple!AI205=HLEM_info!K$15, HLEM_info!L$15,
IF(Data_Simple!AI205=HLEM_info!M$15, HLEM_info!N$15,
IF(Data_Simple!AI205=HLEM_info!O$15, HLEM_info!P$15,
IF(Data_Simple!AI205=HLEM_info!Q$15, HLEM_info!R$15,
IF(Data_Simple!AI205="0", 0,
"ERROR")))))))))</f>
        <v/>
      </c>
      <c r="AJ205" s="18" t="str">
        <f>IF(Data_Simple!AJ205="", "",
IF(Data_Simple!AJ205=HLEM_info!E$16, HLEM_info!F$16,
IF(Data_Simple!AJ205=HLEM_info!G$16, HLEM_info!H$16,
"ERROR")))</f>
        <v/>
      </c>
      <c r="AK205" s="18" t="str">
        <f>IF(Data_Simple!AK205="", "",
IF(Data_Simple!AK205=HLEM_info!E$17, HLEM_info!F$17,
IF(Data_Simple!AK205=HLEM_info!G$17, HLEM_info!H$17,
IF(Data_Simple!AK205=HLEM_info!I$17, HLEM_info!J$17,
IF(Data_Simple!AK205=HLEM_info!K$17, HLEM_info!L$17,
IF(Data_Simple!AK205=HLEM_info!M$17, HLEM_info!N$17,
IF(Data_Simple!AK205=HLEM_info!O$17, HLEM_info!P$17,
IF(Data_Simple!AK205=HLEM_info!Q$17, HLEM_info!R$17,
IF(Data_Simple!AK205="0", 0,
"ERROR")))))))))</f>
        <v/>
      </c>
      <c r="AL205" s="18" t="str">
        <f>IF(Data_Simple!AL205="", "",
IF(Data_Simple!AL205=HLEM_info!E$18, HLEM_info!F$18,
IF(Data_Simple!AL205=HLEM_info!G$18, HLEM_info!H$18,
"ERROR")))</f>
        <v/>
      </c>
      <c r="AM205" s="18" t="str">
        <f>IF(Data_Simple!AM205="", "",
IF(Data_Simple!AM205=HLEM_info!E$19, HLEM_info!F$19,
IF(Data_Simple!AM205=HLEM_info!G$19, HLEM_info!H$19,
IF(Data_Simple!AM205=HLEM_info!I$19, HLEM_info!J$19,
IF(Data_Simple!AM205=HLEM_info!K$19, HLEM_info!L$19,
IF(Data_Simple!AM205=HLEM_info!M$19, HLEM_info!N$19,
IF(Data_Simple!AM205=HLEM_info!O$19, HLEM_info!P$19,
IF(Data_Simple!AM205=HLEM_info!Q$19, HLEM_info!R$19,
IF(Data_Simple!AM205="0", 0,
"ERROR")))))))))</f>
        <v/>
      </c>
      <c r="AN205" s="18" t="str">
        <f>IF(Data_Simple!AN205="", "",
IF(Data_Simple!AN205=HLEM_info!E$20, HLEM_info!F$20,
IF(Data_Simple!AN205=HLEM_info!G$20, HLEM_info!H$20,
"ERROR")))</f>
        <v/>
      </c>
      <c r="AO205" s="18" t="str">
        <f>IF(Data_Simple!AO205="", "",
IF(Data_Simple!AO205=HLEM_info!E$21, HLEM_info!F$21,
IF(Data_Simple!AO205=HLEM_info!G$21, HLEM_info!H$21,
IF(Data_Simple!AO205=HLEM_info!I$21, HLEM_info!J$21,
IF(Data_Simple!AO205=HLEM_info!K$21, HLEM_info!L$21,
IF(Data_Simple!AO205=HLEM_info!M$21, HLEM_info!N$21,
IF(Data_Simple!AO205=HLEM_info!O$21, HLEM_info!P$21,
IF(Data_Simple!AO205=HLEM_info!Q$21, HLEM_info!R$21,
IF(Data_Simple!AO205="0", 0,
"ERROR")))))))))</f>
        <v/>
      </c>
      <c r="AP205" s="18" t="str">
        <f>IF(Data_Simple!AP205="", "",
IF(Data_Simple!AP205=HLEM_info!E$22, HLEM_info!F$22,
IF(Data_Simple!AP205=HLEM_info!G$22, HLEM_info!H$22,
"ERROR")))</f>
        <v/>
      </c>
      <c r="AQ205" s="18" t="str">
        <f>IF(Data_Simple!AQ205="", "",
IF(Data_Simple!AQ205=HLEM_info!E$23, HLEM_info!F$23,
IF(Data_Simple!AQ205=HLEM_info!G$23, HLEM_info!H$23,
IF(Data_Simple!AQ205=HLEM_info!I$23, HLEM_info!J$23,
IF(Data_Simple!AQ205=HLEM_info!K$23, HLEM_info!L$23,
IF(Data_Simple!AQ205=HLEM_info!M$23, HLEM_info!N$23,
IF(Data_Simple!AQ205=HLEM_info!O$23, HLEM_info!P$23,
IF(Data_Simple!AQ205=HLEM_info!Q$23, HLEM_info!R$23,
IF(Data_Simple!AQ205="0", 0,
"ERROR")))))))))</f>
        <v/>
      </c>
      <c r="AR205" s="18" t="str">
        <f t="shared" si="6"/>
        <v/>
      </c>
      <c r="AS205" s="18" t="str">
        <f t="shared" si="7"/>
        <v/>
      </c>
    </row>
    <row r="206" spans="1:45" x14ac:dyDescent="0.2">
      <c r="A206" s="18" t="str">
        <f>IF(Data_Simple!A206="", "", Data_Simple!A206)</f>
        <v/>
      </c>
      <c r="B206" s="18" t="str">
        <f>IF(Data_Simple!B206="", "", Data_Simple!B206)</f>
        <v/>
      </c>
      <c r="C206" s="18" t="str">
        <f>IF(Data_Simple!C206="", "", Data_Simple!C206)</f>
        <v/>
      </c>
      <c r="D206" s="18" t="str">
        <f>IF(Data_Simple!D206="", "", Data_Simple!D206)</f>
        <v/>
      </c>
      <c r="E206" s="18" t="str">
        <f>IF(Data_Simple!E206="", "", Data_Simple!E206)</f>
        <v/>
      </c>
      <c r="F206" s="18" t="str">
        <f>IF(Data_Simple!F206="", "", Data_Simple!F206)</f>
        <v/>
      </c>
      <c r="G206" s="18" t="str">
        <f>IF(Data_Simple!G206="", "",
IF(Data_Simple!G206=HLEM_info!E$8, HLEM_info!F$8,
IF(Data_Simple!G206=HLEM_info!G$8, HLEM_info!H$8,
"ERROR")))</f>
        <v/>
      </c>
      <c r="H206" s="18" t="str">
        <f>IF(Data_Simple!H206="", "",
IF(Data_Simple!H206=HLEM_info!E$9, HLEM_info!F$9,
IF(Data_Simple!H206=HLEM_info!G$9, HLEM_info!H$9,
IF(Data_Simple!H206=HLEM_info!I$9, HLEM_info!J$9,
IF(Data_Simple!H206=HLEM_info!K$9, HLEM_info!L$9,
IF(Data_Simple!H206=HLEM_info!M$9, HLEM_info!N$9,
IF(Data_Simple!H206="0", 0,
"ERROR")))))))</f>
        <v/>
      </c>
      <c r="I206" s="18" t="str">
        <f>IF(Data_Simple!I206="", "",
IF(Data_Simple!I206=HLEM_info!E$10, HLEM_info!F$10,
IF(Data_Simple!I206=HLEM_info!G$10, HLEM_info!H$10,
"ERROR")))</f>
        <v/>
      </c>
      <c r="J206" s="18" t="str">
        <f>IF(Data_Simple!J206="", "",
IF(Data_Simple!J206=HLEM_info!E$11, HLEM_info!F$11,
IF(Data_Simple!J206=HLEM_info!G$11, HLEM_info!H$11,
IF(Data_Simple!J206=HLEM_info!I$11, HLEM_info!J$11,
IF(Data_Simple!J206=HLEM_info!K$11, HLEM_info!L$11,
IF(Data_Simple!J206="0", 0,
"ERROR"))))))</f>
        <v/>
      </c>
      <c r="K206" s="18" t="str">
        <f>IF(Data_Simple!K206="", "",
IF(Data_Simple!K206=HLEM_info!E$12, HLEM_info!F$12,
IF(Data_Simple!K206=HLEM_info!G$12, HLEM_info!H$12,
"ERROR")))</f>
        <v/>
      </c>
      <c r="L206" s="18" t="str">
        <f>IF(Data_Simple!L206="", "",
IF(Data_Simple!L206=HLEM_info!E$13, HLEM_info!F$13,
IF(Data_Simple!L206=HLEM_info!G$13, HLEM_info!H$13,
IF(Data_Simple!L206=HLEM_info!I$13, HLEM_info!J$13,
IF(Data_Simple!L206=HLEM_info!K$13, HLEM_info!L$13,
IF(Data_Simple!L206=HLEM_info!M$13, HLEM_info!N$13,
IF(Data_Simple!L206=HLEM_info!O$13, HLEM_info!P$13,
IF(Data_Simple!L206=HLEM_info!Q$13, HLEM_info!R$13,
IF(Data_Simple!L206="0", 0,
"ERROR")))))))))</f>
        <v/>
      </c>
      <c r="M206" s="18" t="str">
        <f>IF(Data_Simple!M206="", "",
IF(Data_Simple!M206=HLEM_info!E$14, HLEM_info!F$14,
IF(Data_Simple!M206=HLEM_info!G$14, HLEM_info!H$14,
"ERROR")))</f>
        <v/>
      </c>
      <c r="N206" s="18" t="str">
        <f>IF(Data_Simple!N206="", "",
IF(Data_Simple!N206=HLEM_info!E$15, HLEM_info!F$15,
IF(Data_Simple!N206=HLEM_info!G$15, HLEM_info!H$15,
IF(Data_Simple!N206=HLEM_info!I$15, HLEM_info!J$15,
IF(Data_Simple!N206=HLEM_info!K$15, HLEM_info!L$15,
IF(Data_Simple!N206=HLEM_info!M$15, HLEM_info!N$15,
IF(Data_Simple!N206=HLEM_info!O$15, HLEM_info!P$15,
IF(Data_Simple!N206=HLEM_info!Q$15, HLEM_info!R$15,
IF(Data_Simple!N206="0", 0,
"ERROR")))))))))</f>
        <v/>
      </c>
      <c r="O206" s="18" t="str">
        <f>IF(Data_Simple!O206="", "",
IF(Data_Simple!O206=HLEM_info!E$16, HLEM_info!F$16,
IF(Data_Simple!O206=HLEM_info!G$16, HLEM_info!H$16,
"ERROR")))</f>
        <v/>
      </c>
      <c r="P206" s="18" t="str">
        <f>IF(Data_Simple!P206="", "",
IF(Data_Simple!P206=HLEM_info!E$17, HLEM_info!F$17,
IF(Data_Simple!P206=HLEM_info!G$17, HLEM_info!H$17,
IF(Data_Simple!P206=HLEM_info!I$17, HLEM_info!J$17,
IF(Data_Simple!P206=HLEM_info!K$17, HLEM_info!L$17,
IF(Data_Simple!P206=HLEM_info!M$17, HLEM_info!N$17,
IF(Data_Simple!P206=HLEM_info!O$17, HLEM_info!P$17,
IF(Data_Simple!P206=HLEM_info!Q$17, HLEM_info!R$17,
IF(Data_Simple!P206="0", 0,
"ERROR")))))))))</f>
        <v/>
      </c>
      <c r="Q206" s="18" t="str">
        <f>IF(Data_Simple!Q206="", "",
IF(Data_Simple!Q206=HLEM_info!E$18, HLEM_info!F$18,
IF(Data_Simple!Q206=HLEM_info!G$18, HLEM_info!H$18,
"ERROR")))</f>
        <v/>
      </c>
      <c r="R206" s="18" t="str">
        <f>IF(Data_Simple!R206="", "",
IF(Data_Simple!R206=HLEM_info!E$19, HLEM_info!F$19,
IF(Data_Simple!R206=HLEM_info!G$19, HLEM_info!H$19,
IF(Data_Simple!R206=HLEM_info!I$19, HLEM_info!J$19,
IF(Data_Simple!R206=HLEM_info!K$19, HLEM_info!L$19,
IF(Data_Simple!R206=HLEM_info!M$19, HLEM_info!N$19,
IF(Data_Simple!R206=HLEM_info!O$19, HLEM_info!P$19,
IF(Data_Simple!R206=HLEM_info!Q$19, HLEM_info!R$19,
IF(Data_Simple!R206="0", 0,
"ERROR")))))))))</f>
        <v/>
      </c>
      <c r="S206" s="18" t="str">
        <f>IF(Data_Simple!S206="", "",
IF(Data_Simple!S206=HLEM_info!E$20, HLEM_info!F$20,
IF(Data_Simple!S206=HLEM_info!G$20, HLEM_info!H$20,
"ERROR")))</f>
        <v/>
      </c>
      <c r="T206" s="18" t="str">
        <f>IF(Data_Simple!T206="", "",
IF(Data_Simple!T206=HLEM_info!E$21, HLEM_info!F$21,
IF(Data_Simple!T206=HLEM_info!G$21, HLEM_info!H$21,
IF(Data_Simple!T206=HLEM_info!I$21, HLEM_info!J$21,
IF(Data_Simple!T206=HLEM_info!K$21, HLEM_info!L$21,
IF(Data_Simple!T206=HLEM_info!M$21, HLEM_info!N$21,
IF(Data_Simple!T206=HLEM_info!O$21, HLEM_info!P$21,
IF(Data_Simple!T206=HLEM_info!Q$21, HLEM_info!R$21,
IF(Data_Simple!T206="0", 0,
"ERROR")))))))))</f>
        <v/>
      </c>
      <c r="U206" s="18" t="str">
        <f>IF(Data_Simple!U206="", "",
IF(Data_Simple!U206=HLEM_info!E$22, HLEM_info!F$22,
IF(Data_Simple!U206=HLEM_info!G$22, HLEM_info!H$22,
"ERROR")))</f>
        <v/>
      </c>
      <c r="V206" s="18" t="str">
        <f>IF(Data_Simple!V206="", "",
IF(Data_Simple!V206=HLEM_info!E$23, HLEM_info!F$23,
IF(Data_Simple!V206=HLEM_info!G$23, HLEM_info!H$23,
IF(Data_Simple!V206=HLEM_info!I$23, HLEM_info!J$23,
IF(Data_Simple!V206=HLEM_info!K$23, HLEM_info!L$23,
IF(Data_Simple!V206=HLEM_info!M$23, HLEM_info!N$23,
IF(Data_Simple!V206=HLEM_info!O$23, HLEM_info!P$23,
IF(Data_Simple!V206=HLEM_info!Q$23, HLEM_info!R$23,
IF(Data_Simple!V206="0", 0,
"ERROR")))))))))</f>
        <v/>
      </c>
      <c r="W206" s="18" t="str">
        <f>IF(Data_Simple!W206="", "", Data_Simple!W206)</f>
        <v/>
      </c>
      <c r="X206" s="18" t="str">
        <f>IF(Data_Simple!X206="", "", Data_Simple!X206)</f>
        <v/>
      </c>
      <c r="Y206" s="18" t="str">
        <f>IF(Data_Simple!Y206="", "", Data_Simple!Y206)</f>
        <v/>
      </c>
      <c r="Z206" s="18" t="str">
        <f>IF(Data_Simple!Z206="", "", Data_Simple!Z206)</f>
        <v/>
      </c>
      <c r="AA206" s="18" t="str">
        <f>IF(Data_Simple!AA206="", "", Data_Simple!AA206)</f>
        <v/>
      </c>
      <c r="AB206" s="18" t="str">
        <f>IF(Data_Simple!AB206="", "",
IF(Data_Simple!AB206=HLEM_info!E$8, HLEM_info!F$8,
IF(Data_Simple!AB206=HLEM_info!G$8, HLEM_info!H$8,
"ERROR")))</f>
        <v/>
      </c>
      <c r="AC206" s="18" t="str">
        <f>IF(Data_Simple!AC206="", "",
IF(Data_Simple!AC206=HLEM_info!E$9, HLEM_info!F$9,
IF(Data_Simple!AC206=HLEM_info!G$9, HLEM_info!H$9,
IF(Data_Simple!AC206=HLEM_info!I$9, HLEM_info!J$9,
IF(Data_Simple!AC206=HLEM_info!K$9, HLEM_info!L$9,
IF(Data_Simple!AC206=HLEM_info!M$9, HLEM_info!N$9,
IF(Data_Simple!AC206="0", 0,
"ERROR")))))))</f>
        <v/>
      </c>
      <c r="AD206" s="18" t="str">
        <f>IF(Data_Simple!AD206="", "",
IF(Data_Simple!AD206=HLEM_info!E$10, HLEM_info!F$10,
IF(Data_Simple!AD206=HLEM_info!G$10, HLEM_info!H$10,
"ERROR")))</f>
        <v/>
      </c>
      <c r="AE206" s="18" t="str">
        <f>IF(Data_Simple!AE206="", "",
IF(Data_Simple!AE206=HLEM_info!E$11, HLEM_info!F$11,
IF(Data_Simple!AE206=HLEM_info!G$11, HLEM_info!H$11,
IF(Data_Simple!AE206=HLEM_info!I$11, HLEM_info!J$11,
IF(Data_Simple!AE206=HLEM_info!K$11, HLEM_info!L$11,
IF(Data_Simple!AE206="0", 0,
"ERROR"))))))</f>
        <v/>
      </c>
      <c r="AF206" s="18" t="str">
        <f>IF(Data_Simple!AF206="", "",
IF(Data_Simple!AF206=HLEM_info!E$12, HLEM_info!F$12,
IF(Data_Simple!AF206=HLEM_info!G$12, HLEM_info!H$12,
"ERROR")))</f>
        <v/>
      </c>
      <c r="AG206" s="18" t="str">
        <f>IF(Data_Simple!AG206="", "",
IF(Data_Simple!AG206=HLEM_info!E$13, HLEM_info!F$13,
IF(Data_Simple!AG206=HLEM_info!G$13, HLEM_info!H$13,
IF(Data_Simple!AG206=HLEM_info!I$13, HLEM_info!J$13,
IF(Data_Simple!AG206=HLEM_info!K$13, HLEM_info!L$13,
IF(Data_Simple!AG206=HLEM_info!M$13, HLEM_info!N$13,
IF(Data_Simple!AG206=HLEM_info!O$13, HLEM_info!P$13,
IF(Data_Simple!AG206=HLEM_info!Q$13, HLEM_info!R$13,
IF(Data_Simple!AG206="0", 0,
"ERROR")))))))))</f>
        <v/>
      </c>
      <c r="AH206" s="18" t="str">
        <f>IF(Data_Simple!AH206="", "",
IF(Data_Simple!AH206=HLEM_info!E$14, HLEM_info!F$14,
IF(Data_Simple!AH206=HLEM_info!G$14, HLEM_info!H$14,
"ERROR")))</f>
        <v/>
      </c>
      <c r="AI206" s="18" t="str">
        <f>IF(Data_Simple!AI206="", "",
IF(Data_Simple!AI206=HLEM_info!E$15, HLEM_info!F$15,
IF(Data_Simple!AI206=HLEM_info!G$15, HLEM_info!H$15,
IF(Data_Simple!AI206=HLEM_info!I$15, HLEM_info!J$15,
IF(Data_Simple!AI206=HLEM_info!K$15, HLEM_info!L$15,
IF(Data_Simple!AI206=HLEM_info!M$15, HLEM_info!N$15,
IF(Data_Simple!AI206=HLEM_info!O$15, HLEM_info!P$15,
IF(Data_Simple!AI206=HLEM_info!Q$15, HLEM_info!R$15,
IF(Data_Simple!AI206="0", 0,
"ERROR")))))))))</f>
        <v/>
      </c>
      <c r="AJ206" s="18" t="str">
        <f>IF(Data_Simple!AJ206="", "",
IF(Data_Simple!AJ206=HLEM_info!E$16, HLEM_info!F$16,
IF(Data_Simple!AJ206=HLEM_info!G$16, HLEM_info!H$16,
"ERROR")))</f>
        <v/>
      </c>
      <c r="AK206" s="18" t="str">
        <f>IF(Data_Simple!AK206="", "",
IF(Data_Simple!AK206=HLEM_info!E$17, HLEM_info!F$17,
IF(Data_Simple!AK206=HLEM_info!G$17, HLEM_info!H$17,
IF(Data_Simple!AK206=HLEM_info!I$17, HLEM_info!J$17,
IF(Data_Simple!AK206=HLEM_info!K$17, HLEM_info!L$17,
IF(Data_Simple!AK206=HLEM_info!M$17, HLEM_info!N$17,
IF(Data_Simple!AK206=HLEM_info!O$17, HLEM_info!P$17,
IF(Data_Simple!AK206=HLEM_info!Q$17, HLEM_info!R$17,
IF(Data_Simple!AK206="0", 0,
"ERROR")))))))))</f>
        <v/>
      </c>
      <c r="AL206" s="18" t="str">
        <f>IF(Data_Simple!AL206="", "",
IF(Data_Simple!AL206=HLEM_info!E$18, HLEM_info!F$18,
IF(Data_Simple!AL206=HLEM_info!G$18, HLEM_info!H$18,
"ERROR")))</f>
        <v/>
      </c>
      <c r="AM206" s="18" t="str">
        <f>IF(Data_Simple!AM206="", "",
IF(Data_Simple!AM206=HLEM_info!E$19, HLEM_info!F$19,
IF(Data_Simple!AM206=HLEM_info!G$19, HLEM_info!H$19,
IF(Data_Simple!AM206=HLEM_info!I$19, HLEM_info!J$19,
IF(Data_Simple!AM206=HLEM_info!K$19, HLEM_info!L$19,
IF(Data_Simple!AM206=HLEM_info!M$19, HLEM_info!N$19,
IF(Data_Simple!AM206=HLEM_info!O$19, HLEM_info!P$19,
IF(Data_Simple!AM206=HLEM_info!Q$19, HLEM_info!R$19,
IF(Data_Simple!AM206="0", 0,
"ERROR")))))))))</f>
        <v/>
      </c>
      <c r="AN206" s="18" t="str">
        <f>IF(Data_Simple!AN206="", "",
IF(Data_Simple!AN206=HLEM_info!E$20, HLEM_info!F$20,
IF(Data_Simple!AN206=HLEM_info!G$20, HLEM_info!H$20,
"ERROR")))</f>
        <v/>
      </c>
      <c r="AO206" s="18" t="str">
        <f>IF(Data_Simple!AO206="", "",
IF(Data_Simple!AO206=HLEM_info!E$21, HLEM_info!F$21,
IF(Data_Simple!AO206=HLEM_info!G$21, HLEM_info!H$21,
IF(Data_Simple!AO206=HLEM_info!I$21, HLEM_info!J$21,
IF(Data_Simple!AO206=HLEM_info!K$21, HLEM_info!L$21,
IF(Data_Simple!AO206=HLEM_info!M$21, HLEM_info!N$21,
IF(Data_Simple!AO206=HLEM_info!O$21, HLEM_info!P$21,
IF(Data_Simple!AO206=HLEM_info!Q$21, HLEM_info!R$21,
IF(Data_Simple!AO206="0", 0,
"ERROR")))))))))</f>
        <v/>
      </c>
      <c r="AP206" s="18" t="str">
        <f>IF(Data_Simple!AP206="", "",
IF(Data_Simple!AP206=HLEM_info!E$22, HLEM_info!F$22,
IF(Data_Simple!AP206=HLEM_info!G$22, HLEM_info!H$22,
"ERROR")))</f>
        <v/>
      </c>
      <c r="AQ206" s="18" t="str">
        <f>IF(Data_Simple!AQ206="", "",
IF(Data_Simple!AQ206=HLEM_info!E$23, HLEM_info!F$23,
IF(Data_Simple!AQ206=HLEM_info!G$23, HLEM_info!H$23,
IF(Data_Simple!AQ206=HLEM_info!I$23, HLEM_info!J$23,
IF(Data_Simple!AQ206=HLEM_info!K$23, HLEM_info!L$23,
IF(Data_Simple!AQ206=HLEM_info!M$23, HLEM_info!N$23,
IF(Data_Simple!AQ206=HLEM_info!O$23, HLEM_info!P$23,
IF(Data_Simple!AQ206=HLEM_info!Q$23, HLEM_info!R$23,
IF(Data_Simple!AQ206="0", 0,
"ERROR")))))))))</f>
        <v/>
      </c>
      <c r="AR206" s="18" t="str">
        <f t="shared" si="6"/>
        <v/>
      </c>
      <c r="AS206" s="18" t="str">
        <f t="shared" si="7"/>
        <v/>
      </c>
    </row>
    <row r="207" spans="1:45" x14ac:dyDescent="0.2">
      <c r="A207" s="18" t="str">
        <f>IF(Data_Simple!A207="", "", Data_Simple!A207)</f>
        <v/>
      </c>
      <c r="B207" s="18" t="str">
        <f>IF(Data_Simple!B207="", "", Data_Simple!B207)</f>
        <v/>
      </c>
      <c r="C207" s="18" t="str">
        <f>IF(Data_Simple!C207="", "", Data_Simple!C207)</f>
        <v/>
      </c>
      <c r="D207" s="18" t="str">
        <f>IF(Data_Simple!D207="", "", Data_Simple!D207)</f>
        <v/>
      </c>
      <c r="E207" s="18" t="str">
        <f>IF(Data_Simple!E207="", "", Data_Simple!E207)</f>
        <v/>
      </c>
      <c r="F207" s="18" t="str">
        <f>IF(Data_Simple!F207="", "", Data_Simple!F207)</f>
        <v/>
      </c>
      <c r="G207" s="18" t="str">
        <f>IF(Data_Simple!G207="", "",
IF(Data_Simple!G207=HLEM_info!E$8, HLEM_info!F$8,
IF(Data_Simple!G207=HLEM_info!G$8, HLEM_info!H$8,
"ERROR")))</f>
        <v/>
      </c>
      <c r="H207" s="18" t="str">
        <f>IF(Data_Simple!H207="", "",
IF(Data_Simple!H207=HLEM_info!E$9, HLEM_info!F$9,
IF(Data_Simple!H207=HLEM_info!G$9, HLEM_info!H$9,
IF(Data_Simple!H207=HLEM_info!I$9, HLEM_info!J$9,
IF(Data_Simple!H207=HLEM_info!K$9, HLEM_info!L$9,
IF(Data_Simple!H207=HLEM_info!M$9, HLEM_info!N$9,
IF(Data_Simple!H207="0", 0,
"ERROR")))))))</f>
        <v/>
      </c>
      <c r="I207" s="18" t="str">
        <f>IF(Data_Simple!I207="", "",
IF(Data_Simple!I207=HLEM_info!E$10, HLEM_info!F$10,
IF(Data_Simple!I207=HLEM_info!G$10, HLEM_info!H$10,
"ERROR")))</f>
        <v/>
      </c>
      <c r="J207" s="18" t="str">
        <f>IF(Data_Simple!J207="", "",
IF(Data_Simple!J207=HLEM_info!E$11, HLEM_info!F$11,
IF(Data_Simple!J207=HLEM_info!G$11, HLEM_info!H$11,
IF(Data_Simple!J207=HLEM_info!I$11, HLEM_info!J$11,
IF(Data_Simple!J207=HLEM_info!K$11, HLEM_info!L$11,
IF(Data_Simple!J207="0", 0,
"ERROR"))))))</f>
        <v/>
      </c>
      <c r="K207" s="18" t="str">
        <f>IF(Data_Simple!K207="", "",
IF(Data_Simple!K207=HLEM_info!E$12, HLEM_info!F$12,
IF(Data_Simple!K207=HLEM_info!G$12, HLEM_info!H$12,
"ERROR")))</f>
        <v/>
      </c>
      <c r="L207" s="18" t="str">
        <f>IF(Data_Simple!L207="", "",
IF(Data_Simple!L207=HLEM_info!E$13, HLEM_info!F$13,
IF(Data_Simple!L207=HLEM_info!G$13, HLEM_info!H$13,
IF(Data_Simple!L207=HLEM_info!I$13, HLEM_info!J$13,
IF(Data_Simple!L207=HLEM_info!K$13, HLEM_info!L$13,
IF(Data_Simple!L207=HLEM_info!M$13, HLEM_info!N$13,
IF(Data_Simple!L207=HLEM_info!O$13, HLEM_info!P$13,
IF(Data_Simple!L207=HLEM_info!Q$13, HLEM_info!R$13,
IF(Data_Simple!L207="0", 0,
"ERROR")))))))))</f>
        <v/>
      </c>
      <c r="M207" s="18" t="str">
        <f>IF(Data_Simple!M207="", "",
IF(Data_Simple!M207=HLEM_info!E$14, HLEM_info!F$14,
IF(Data_Simple!M207=HLEM_info!G$14, HLEM_info!H$14,
"ERROR")))</f>
        <v/>
      </c>
      <c r="N207" s="18" t="str">
        <f>IF(Data_Simple!N207="", "",
IF(Data_Simple!N207=HLEM_info!E$15, HLEM_info!F$15,
IF(Data_Simple!N207=HLEM_info!G$15, HLEM_info!H$15,
IF(Data_Simple!N207=HLEM_info!I$15, HLEM_info!J$15,
IF(Data_Simple!N207=HLEM_info!K$15, HLEM_info!L$15,
IF(Data_Simple!N207=HLEM_info!M$15, HLEM_info!N$15,
IF(Data_Simple!N207=HLEM_info!O$15, HLEM_info!P$15,
IF(Data_Simple!N207=HLEM_info!Q$15, HLEM_info!R$15,
IF(Data_Simple!N207="0", 0,
"ERROR")))))))))</f>
        <v/>
      </c>
      <c r="O207" s="18" t="str">
        <f>IF(Data_Simple!O207="", "",
IF(Data_Simple!O207=HLEM_info!E$16, HLEM_info!F$16,
IF(Data_Simple!O207=HLEM_info!G$16, HLEM_info!H$16,
"ERROR")))</f>
        <v/>
      </c>
      <c r="P207" s="18" t="str">
        <f>IF(Data_Simple!P207="", "",
IF(Data_Simple!P207=HLEM_info!E$17, HLEM_info!F$17,
IF(Data_Simple!P207=HLEM_info!G$17, HLEM_info!H$17,
IF(Data_Simple!P207=HLEM_info!I$17, HLEM_info!J$17,
IF(Data_Simple!P207=HLEM_info!K$17, HLEM_info!L$17,
IF(Data_Simple!P207=HLEM_info!M$17, HLEM_info!N$17,
IF(Data_Simple!P207=HLEM_info!O$17, HLEM_info!P$17,
IF(Data_Simple!P207=HLEM_info!Q$17, HLEM_info!R$17,
IF(Data_Simple!P207="0", 0,
"ERROR")))))))))</f>
        <v/>
      </c>
      <c r="Q207" s="18" t="str">
        <f>IF(Data_Simple!Q207="", "",
IF(Data_Simple!Q207=HLEM_info!E$18, HLEM_info!F$18,
IF(Data_Simple!Q207=HLEM_info!G$18, HLEM_info!H$18,
"ERROR")))</f>
        <v/>
      </c>
      <c r="R207" s="18" t="str">
        <f>IF(Data_Simple!R207="", "",
IF(Data_Simple!R207=HLEM_info!E$19, HLEM_info!F$19,
IF(Data_Simple!R207=HLEM_info!G$19, HLEM_info!H$19,
IF(Data_Simple!R207=HLEM_info!I$19, HLEM_info!J$19,
IF(Data_Simple!R207=HLEM_info!K$19, HLEM_info!L$19,
IF(Data_Simple!R207=HLEM_info!M$19, HLEM_info!N$19,
IF(Data_Simple!R207=HLEM_info!O$19, HLEM_info!P$19,
IF(Data_Simple!R207=HLEM_info!Q$19, HLEM_info!R$19,
IF(Data_Simple!R207="0", 0,
"ERROR")))))))))</f>
        <v/>
      </c>
      <c r="S207" s="18" t="str">
        <f>IF(Data_Simple!S207="", "",
IF(Data_Simple!S207=HLEM_info!E$20, HLEM_info!F$20,
IF(Data_Simple!S207=HLEM_info!G$20, HLEM_info!H$20,
"ERROR")))</f>
        <v/>
      </c>
      <c r="T207" s="18" t="str">
        <f>IF(Data_Simple!T207="", "",
IF(Data_Simple!T207=HLEM_info!E$21, HLEM_info!F$21,
IF(Data_Simple!T207=HLEM_info!G$21, HLEM_info!H$21,
IF(Data_Simple!T207=HLEM_info!I$21, HLEM_info!J$21,
IF(Data_Simple!T207=HLEM_info!K$21, HLEM_info!L$21,
IF(Data_Simple!T207=HLEM_info!M$21, HLEM_info!N$21,
IF(Data_Simple!T207=HLEM_info!O$21, HLEM_info!P$21,
IF(Data_Simple!T207=HLEM_info!Q$21, HLEM_info!R$21,
IF(Data_Simple!T207="0", 0,
"ERROR")))))))))</f>
        <v/>
      </c>
      <c r="U207" s="18" t="str">
        <f>IF(Data_Simple!U207="", "",
IF(Data_Simple!U207=HLEM_info!E$22, HLEM_info!F$22,
IF(Data_Simple!U207=HLEM_info!G$22, HLEM_info!H$22,
"ERROR")))</f>
        <v/>
      </c>
      <c r="V207" s="18" t="str">
        <f>IF(Data_Simple!V207="", "",
IF(Data_Simple!V207=HLEM_info!E$23, HLEM_info!F$23,
IF(Data_Simple!V207=HLEM_info!G$23, HLEM_info!H$23,
IF(Data_Simple!V207=HLEM_info!I$23, HLEM_info!J$23,
IF(Data_Simple!V207=HLEM_info!K$23, HLEM_info!L$23,
IF(Data_Simple!V207=HLEM_info!M$23, HLEM_info!N$23,
IF(Data_Simple!V207=HLEM_info!O$23, HLEM_info!P$23,
IF(Data_Simple!V207=HLEM_info!Q$23, HLEM_info!R$23,
IF(Data_Simple!V207="0", 0,
"ERROR")))))))))</f>
        <v/>
      </c>
      <c r="W207" s="18" t="str">
        <f>IF(Data_Simple!W207="", "", Data_Simple!W207)</f>
        <v/>
      </c>
      <c r="X207" s="18" t="str">
        <f>IF(Data_Simple!X207="", "", Data_Simple!X207)</f>
        <v/>
      </c>
      <c r="Y207" s="18" t="str">
        <f>IF(Data_Simple!Y207="", "", Data_Simple!Y207)</f>
        <v/>
      </c>
      <c r="Z207" s="18" t="str">
        <f>IF(Data_Simple!Z207="", "", Data_Simple!Z207)</f>
        <v/>
      </c>
      <c r="AA207" s="18" t="str">
        <f>IF(Data_Simple!AA207="", "", Data_Simple!AA207)</f>
        <v/>
      </c>
      <c r="AB207" s="18" t="str">
        <f>IF(Data_Simple!AB207="", "",
IF(Data_Simple!AB207=HLEM_info!E$8, HLEM_info!F$8,
IF(Data_Simple!AB207=HLEM_info!G$8, HLEM_info!H$8,
"ERROR")))</f>
        <v/>
      </c>
      <c r="AC207" s="18" t="str">
        <f>IF(Data_Simple!AC207="", "",
IF(Data_Simple!AC207=HLEM_info!E$9, HLEM_info!F$9,
IF(Data_Simple!AC207=HLEM_info!G$9, HLEM_info!H$9,
IF(Data_Simple!AC207=HLEM_info!I$9, HLEM_info!J$9,
IF(Data_Simple!AC207=HLEM_info!K$9, HLEM_info!L$9,
IF(Data_Simple!AC207=HLEM_info!M$9, HLEM_info!N$9,
IF(Data_Simple!AC207="0", 0,
"ERROR")))))))</f>
        <v/>
      </c>
      <c r="AD207" s="18" t="str">
        <f>IF(Data_Simple!AD207="", "",
IF(Data_Simple!AD207=HLEM_info!E$10, HLEM_info!F$10,
IF(Data_Simple!AD207=HLEM_info!G$10, HLEM_info!H$10,
"ERROR")))</f>
        <v/>
      </c>
      <c r="AE207" s="18" t="str">
        <f>IF(Data_Simple!AE207="", "",
IF(Data_Simple!AE207=HLEM_info!E$11, HLEM_info!F$11,
IF(Data_Simple!AE207=HLEM_info!G$11, HLEM_info!H$11,
IF(Data_Simple!AE207=HLEM_info!I$11, HLEM_info!J$11,
IF(Data_Simple!AE207=HLEM_info!K$11, HLEM_info!L$11,
IF(Data_Simple!AE207="0", 0,
"ERROR"))))))</f>
        <v/>
      </c>
      <c r="AF207" s="18" t="str">
        <f>IF(Data_Simple!AF207="", "",
IF(Data_Simple!AF207=HLEM_info!E$12, HLEM_info!F$12,
IF(Data_Simple!AF207=HLEM_info!G$12, HLEM_info!H$12,
"ERROR")))</f>
        <v/>
      </c>
      <c r="AG207" s="18" t="str">
        <f>IF(Data_Simple!AG207="", "",
IF(Data_Simple!AG207=HLEM_info!E$13, HLEM_info!F$13,
IF(Data_Simple!AG207=HLEM_info!G$13, HLEM_info!H$13,
IF(Data_Simple!AG207=HLEM_info!I$13, HLEM_info!J$13,
IF(Data_Simple!AG207=HLEM_info!K$13, HLEM_info!L$13,
IF(Data_Simple!AG207=HLEM_info!M$13, HLEM_info!N$13,
IF(Data_Simple!AG207=HLEM_info!O$13, HLEM_info!P$13,
IF(Data_Simple!AG207=HLEM_info!Q$13, HLEM_info!R$13,
IF(Data_Simple!AG207="0", 0,
"ERROR")))))))))</f>
        <v/>
      </c>
      <c r="AH207" s="18" t="str">
        <f>IF(Data_Simple!AH207="", "",
IF(Data_Simple!AH207=HLEM_info!E$14, HLEM_info!F$14,
IF(Data_Simple!AH207=HLEM_info!G$14, HLEM_info!H$14,
"ERROR")))</f>
        <v/>
      </c>
      <c r="AI207" s="18" t="str">
        <f>IF(Data_Simple!AI207="", "",
IF(Data_Simple!AI207=HLEM_info!E$15, HLEM_info!F$15,
IF(Data_Simple!AI207=HLEM_info!G$15, HLEM_info!H$15,
IF(Data_Simple!AI207=HLEM_info!I$15, HLEM_info!J$15,
IF(Data_Simple!AI207=HLEM_info!K$15, HLEM_info!L$15,
IF(Data_Simple!AI207=HLEM_info!M$15, HLEM_info!N$15,
IF(Data_Simple!AI207=HLEM_info!O$15, HLEM_info!P$15,
IF(Data_Simple!AI207=HLEM_info!Q$15, HLEM_info!R$15,
IF(Data_Simple!AI207="0", 0,
"ERROR")))))))))</f>
        <v/>
      </c>
      <c r="AJ207" s="18" t="str">
        <f>IF(Data_Simple!AJ207="", "",
IF(Data_Simple!AJ207=HLEM_info!E$16, HLEM_info!F$16,
IF(Data_Simple!AJ207=HLEM_info!G$16, HLEM_info!H$16,
"ERROR")))</f>
        <v/>
      </c>
      <c r="AK207" s="18" t="str">
        <f>IF(Data_Simple!AK207="", "",
IF(Data_Simple!AK207=HLEM_info!E$17, HLEM_info!F$17,
IF(Data_Simple!AK207=HLEM_info!G$17, HLEM_info!H$17,
IF(Data_Simple!AK207=HLEM_info!I$17, HLEM_info!J$17,
IF(Data_Simple!AK207=HLEM_info!K$17, HLEM_info!L$17,
IF(Data_Simple!AK207=HLEM_info!M$17, HLEM_info!N$17,
IF(Data_Simple!AK207=HLEM_info!O$17, HLEM_info!P$17,
IF(Data_Simple!AK207=HLEM_info!Q$17, HLEM_info!R$17,
IF(Data_Simple!AK207="0", 0,
"ERROR")))))))))</f>
        <v/>
      </c>
      <c r="AL207" s="18" t="str">
        <f>IF(Data_Simple!AL207="", "",
IF(Data_Simple!AL207=HLEM_info!E$18, HLEM_info!F$18,
IF(Data_Simple!AL207=HLEM_info!G$18, HLEM_info!H$18,
"ERROR")))</f>
        <v/>
      </c>
      <c r="AM207" s="18" t="str">
        <f>IF(Data_Simple!AM207="", "",
IF(Data_Simple!AM207=HLEM_info!E$19, HLEM_info!F$19,
IF(Data_Simple!AM207=HLEM_info!G$19, HLEM_info!H$19,
IF(Data_Simple!AM207=HLEM_info!I$19, HLEM_info!J$19,
IF(Data_Simple!AM207=HLEM_info!K$19, HLEM_info!L$19,
IF(Data_Simple!AM207=HLEM_info!M$19, HLEM_info!N$19,
IF(Data_Simple!AM207=HLEM_info!O$19, HLEM_info!P$19,
IF(Data_Simple!AM207=HLEM_info!Q$19, HLEM_info!R$19,
IF(Data_Simple!AM207="0", 0,
"ERROR")))))))))</f>
        <v/>
      </c>
      <c r="AN207" s="18" t="str">
        <f>IF(Data_Simple!AN207="", "",
IF(Data_Simple!AN207=HLEM_info!E$20, HLEM_info!F$20,
IF(Data_Simple!AN207=HLEM_info!G$20, HLEM_info!H$20,
"ERROR")))</f>
        <v/>
      </c>
      <c r="AO207" s="18" t="str">
        <f>IF(Data_Simple!AO207="", "",
IF(Data_Simple!AO207=HLEM_info!E$21, HLEM_info!F$21,
IF(Data_Simple!AO207=HLEM_info!G$21, HLEM_info!H$21,
IF(Data_Simple!AO207=HLEM_info!I$21, HLEM_info!J$21,
IF(Data_Simple!AO207=HLEM_info!K$21, HLEM_info!L$21,
IF(Data_Simple!AO207=HLEM_info!M$21, HLEM_info!N$21,
IF(Data_Simple!AO207=HLEM_info!O$21, HLEM_info!P$21,
IF(Data_Simple!AO207=HLEM_info!Q$21, HLEM_info!R$21,
IF(Data_Simple!AO207="0", 0,
"ERROR")))))))))</f>
        <v/>
      </c>
      <c r="AP207" s="18" t="str">
        <f>IF(Data_Simple!AP207="", "",
IF(Data_Simple!AP207=HLEM_info!E$22, HLEM_info!F$22,
IF(Data_Simple!AP207=HLEM_info!G$22, HLEM_info!H$22,
"ERROR")))</f>
        <v/>
      </c>
      <c r="AQ207" s="18" t="str">
        <f>IF(Data_Simple!AQ207="", "",
IF(Data_Simple!AQ207=HLEM_info!E$23, HLEM_info!F$23,
IF(Data_Simple!AQ207=HLEM_info!G$23, HLEM_info!H$23,
IF(Data_Simple!AQ207=HLEM_info!I$23, HLEM_info!J$23,
IF(Data_Simple!AQ207=HLEM_info!K$23, HLEM_info!L$23,
IF(Data_Simple!AQ207=HLEM_info!M$23, HLEM_info!N$23,
IF(Data_Simple!AQ207=HLEM_info!O$23, HLEM_info!P$23,
IF(Data_Simple!AQ207=HLEM_info!Q$23, HLEM_info!R$23,
IF(Data_Simple!AQ207="0", 0,
"ERROR")))))))))</f>
        <v/>
      </c>
      <c r="AR207" s="18" t="str">
        <f t="shared" si="6"/>
        <v/>
      </c>
      <c r="AS207" s="18" t="str">
        <f t="shared" si="7"/>
        <v/>
      </c>
    </row>
    <row r="208" spans="1:45" x14ac:dyDescent="0.2">
      <c r="A208" s="18" t="str">
        <f>IF(Data_Simple!A208="", "", Data_Simple!A208)</f>
        <v/>
      </c>
      <c r="B208" s="18" t="str">
        <f>IF(Data_Simple!B208="", "", Data_Simple!B208)</f>
        <v/>
      </c>
      <c r="C208" s="18" t="str">
        <f>IF(Data_Simple!C208="", "", Data_Simple!C208)</f>
        <v/>
      </c>
      <c r="D208" s="18" t="str">
        <f>IF(Data_Simple!D208="", "", Data_Simple!D208)</f>
        <v/>
      </c>
      <c r="E208" s="18" t="str">
        <f>IF(Data_Simple!E208="", "", Data_Simple!E208)</f>
        <v/>
      </c>
      <c r="F208" s="18" t="str">
        <f>IF(Data_Simple!F208="", "", Data_Simple!F208)</f>
        <v/>
      </c>
      <c r="G208" s="18" t="str">
        <f>IF(Data_Simple!G208="", "",
IF(Data_Simple!G208=HLEM_info!E$8, HLEM_info!F$8,
IF(Data_Simple!G208=HLEM_info!G$8, HLEM_info!H$8,
"ERROR")))</f>
        <v/>
      </c>
      <c r="H208" s="18" t="str">
        <f>IF(Data_Simple!H208="", "",
IF(Data_Simple!H208=HLEM_info!E$9, HLEM_info!F$9,
IF(Data_Simple!H208=HLEM_info!G$9, HLEM_info!H$9,
IF(Data_Simple!H208=HLEM_info!I$9, HLEM_info!J$9,
IF(Data_Simple!H208=HLEM_info!K$9, HLEM_info!L$9,
IF(Data_Simple!H208=HLEM_info!M$9, HLEM_info!N$9,
IF(Data_Simple!H208="0", 0,
"ERROR")))))))</f>
        <v/>
      </c>
      <c r="I208" s="18" t="str">
        <f>IF(Data_Simple!I208="", "",
IF(Data_Simple!I208=HLEM_info!E$10, HLEM_info!F$10,
IF(Data_Simple!I208=HLEM_info!G$10, HLEM_info!H$10,
"ERROR")))</f>
        <v/>
      </c>
      <c r="J208" s="18" t="str">
        <f>IF(Data_Simple!J208="", "",
IF(Data_Simple!J208=HLEM_info!E$11, HLEM_info!F$11,
IF(Data_Simple!J208=HLEM_info!G$11, HLEM_info!H$11,
IF(Data_Simple!J208=HLEM_info!I$11, HLEM_info!J$11,
IF(Data_Simple!J208=HLEM_info!K$11, HLEM_info!L$11,
IF(Data_Simple!J208="0", 0,
"ERROR"))))))</f>
        <v/>
      </c>
      <c r="K208" s="18" t="str">
        <f>IF(Data_Simple!K208="", "",
IF(Data_Simple!K208=HLEM_info!E$12, HLEM_info!F$12,
IF(Data_Simple!K208=HLEM_info!G$12, HLEM_info!H$12,
"ERROR")))</f>
        <v/>
      </c>
      <c r="L208" s="18" t="str">
        <f>IF(Data_Simple!L208="", "",
IF(Data_Simple!L208=HLEM_info!E$13, HLEM_info!F$13,
IF(Data_Simple!L208=HLEM_info!G$13, HLEM_info!H$13,
IF(Data_Simple!L208=HLEM_info!I$13, HLEM_info!J$13,
IF(Data_Simple!L208=HLEM_info!K$13, HLEM_info!L$13,
IF(Data_Simple!L208=HLEM_info!M$13, HLEM_info!N$13,
IF(Data_Simple!L208=HLEM_info!O$13, HLEM_info!P$13,
IF(Data_Simple!L208=HLEM_info!Q$13, HLEM_info!R$13,
IF(Data_Simple!L208="0", 0,
"ERROR")))))))))</f>
        <v/>
      </c>
      <c r="M208" s="18" t="str">
        <f>IF(Data_Simple!M208="", "",
IF(Data_Simple!M208=HLEM_info!E$14, HLEM_info!F$14,
IF(Data_Simple!M208=HLEM_info!G$14, HLEM_info!H$14,
"ERROR")))</f>
        <v/>
      </c>
      <c r="N208" s="18" t="str">
        <f>IF(Data_Simple!N208="", "",
IF(Data_Simple!N208=HLEM_info!E$15, HLEM_info!F$15,
IF(Data_Simple!N208=HLEM_info!G$15, HLEM_info!H$15,
IF(Data_Simple!N208=HLEM_info!I$15, HLEM_info!J$15,
IF(Data_Simple!N208=HLEM_info!K$15, HLEM_info!L$15,
IF(Data_Simple!N208=HLEM_info!M$15, HLEM_info!N$15,
IF(Data_Simple!N208=HLEM_info!O$15, HLEM_info!P$15,
IF(Data_Simple!N208=HLEM_info!Q$15, HLEM_info!R$15,
IF(Data_Simple!N208="0", 0,
"ERROR")))))))))</f>
        <v/>
      </c>
      <c r="O208" s="18" t="str">
        <f>IF(Data_Simple!O208="", "",
IF(Data_Simple!O208=HLEM_info!E$16, HLEM_info!F$16,
IF(Data_Simple!O208=HLEM_info!G$16, HLEM_info!H$16,
"ERROR")))</f>
        <v/>
      </c>
      <c r="P208" s="18" t="str">
        <f>IF(Data_Simple!P208="", "",
IF(Data_Simple!P208=HLEM_info!E$17, HLEM_info!F$17,
IF(Data_Simple!P208=HLEM_info!G$17, HLEM_info!H$17,
IF(Data_Simple!P208=HLEM_info!I$17, HLEM_info!J$17,
IF(Data_Simple!P208=HLEM_info!K$17, HLEM_info!L$17,
IF(Data_Simple!P208=HLEM_info!M$17, HLEM_info!N$17,
IF(Data_Simple!P208=HLEM_info!O$17, HLEM_info!P$17,
IF(Data_Simple!P208=HLEM_info!Q$17, HLEM_info!R$17,
IF(Data_Simple!P208="0", 0,
"ERROR")))))))))</f>
        <v/>
      </c>
      <c r="Q208" s="18" t="str">
        <f>IF(Data_Simple!Q208="", "",
IF(Data_Simple!Q208=HLEM_info!E$18, HLEM_info!F$18,
IF(Data_Simple!Q208=HLEM_info!G$18, HLEM_info!H$18,
"ERROR")))</f>
        <v/>
      </c>
      <c r="R208" s="18" t="str">
        <f>IF(Data_Simple!R208="", "",
IF(Data_Simple!R208=HLEM_info!E$19, HLEM_info!F$19,
IF(Data_Simple!R208=HLEM_info!G$19, HLEM_info!H$19,
IF(Data_Simple!R208=HLEM_info!I$19, HLEM_info!J$19,
IF(Data_Simple!R208=HLEM_info!K$19, HLEM_info!L$19,
IF(Data_Simple!R208=HLEM_info!M$19, HLEM_info!N$19,
IF(Data_Simple!R208=HLEM_info!O$19, HLEM_info!P$19,
IF(Data_Simple!R208=HLEM_info!Q$19, HLEM_info!R$19,
IF(Data_Simple!R208="0", 0,
"ERROR")))))))))</f>
        <v/>
      </c>
      <c r="S208" s="18" t="str">
        <f>IF(Data_Simple!S208="", "",
IF(Data_Simple!S208=HLEM_info!E$20, HLEM_info!F$20,
IF(Data_Simple!S208=HLEM_info!G$20, HLEM_info!H$20,
"ERROR")))</f>
        <v/>
      </c>
      <c r="T208" s="18" t="str">
        <f>IF(Data_Simple!T208="", "",
IF(Data_Simple!T208=HLEM_info!E$21, HLEM_info!F$21,
IF(Data_Simple!T208=HLEM_info!G$21, HLEM_info!H$21,
IF(Data_Simple!T208=HLEM_info!I$21, HLEM_info!J$21,
IF(Data_Simple!T208=HLEM_info!K$21, HLEM_info!L$21,
IF(Data_Simple!T208=HLEM_info!M$21, HLEM_info!N$21,
IF(Data_Simple!T208=HLEM_info!O$21, HLEM_info!P$21,
IF(Data_Simple!T208=HLEM_info!Q$21, HLEM_info!R$21,
IF(Data_Simple!T208="0", 0,
"ERROR")))))))))</f>
        <v/>
      </c>
      <c r="U208" s="18" t="str">
        <f>IF(Data_Simple!U208="", "",
IF(Data_Simple!U208=HLEM_info!E$22, HLEM_info!F$22,
IF(Data_Simple!U208=HLEM_info!G$22, HLEM_info!H$22,
"ERROR")))</f>
        <v/>
      </c>
      <c r="V208" s="18" t="str">
        <f>IF(Data_Simple!V208="", "",
IF(Data_Simple!V208=HLEM_info!E$23, HLEM_info!F$23,
IF(Data_Simple!V208=HLEM_info!G$23, HLEM_info!H$23,
IF(Data_Simple!V208=HLEM_info!I$23, HLEM_info!J$23,
IF(Data_Simple!V208=HLEM_info!K$23, HLEM_info!L$23,
IF(Data_Simple!V208=HLEM_info!M$23, HLEM_info!N$23,
IF(Data_Simple!V208=HLEM_info!O$23, HLEM_info!P$23,
IF(Data_Simple!V208=HLEM_info!Q$23, HLEM_info!R$23,
IF(Data_Simple!V208="0", 0,
"ERROR")))))))))</f>
        <v/>
      </c>
      <c r="W208" s="18" t="str">
        <f>IF(Data_Simple!W208="", "", Data_Simple!W208)</f>
        <v/>
      </c>
      <c r="X208" s="18" t="str">
        <f>IF(Data_Simple!X208="", "", Data_Simple!X208)</f>
        <v/>
      </c>
      <c r="Y208" s="18" t="str">
        <f>IF(Data_Simple!Y208="", "", Data_Simple!Y208)</f>
        <v/>
      </c>
      <c r="Z208" s="18" t="str">
        <f>IF(Data_Simple!Z208="", "", Data_Simple!Z208)</f>
        <v/>
      </c>
      <c r="AA208" s="18" t="str">
        <f>IF(Data_Simple!AA208="", "", Data_Simple!AA208)</f>
        <v/>
      </c>
      <c r="AB208" s="18" t="str">
        <f>IF(Data_Simple!AB208="", "",
IF(Data_Simple!AB208=HLEM_info!E$8, HLEM_info!F$8,
IF(Data_Simple!AB208=HLEM_info!G$8, HLEM_info!H$8,
"ERROR")))</f>
        <v/>
      </c>
      <c r="AC208" s="18" t="str">
        <f>IF(Data_Simple!AC208="", "",
IF(Data_Simple!AC208=HLEM_info!E$9, HLEM_info!F$9,
IF(Data_Simple!AC208=HLEM_info!G$9, HLEM_info!H$9,
IF(Data_Simple!AC208=HLEM_info!I$9, HLEM_info!J$9,
IF(Data_Simple!AC208=HLEM_info!K$9, HLEM_info!L$9,
IF(Data_Simple!AC208=HLEM_info!M$9, HLEM_info!N$9,
IF(Data_Simple!AC208="0", 0,
"ERROR")))))))</f>
        <v/>
      </c>
      <c r="AD208" s="18" t="str">
        <f>IF(Data_Simple!AD208="", "",
IF(Data_Simple!AD208=HLEM_info!E$10, HLEM_info!F$10,
IF(Data_Simple!AD208=HLEM_info!G$10, HLEM_info!H$10,
"ERROR")))</f>
        <v/>
      </c>
      <c r="AE208" s="18" t="str">
        <f>IF(Data_Simple!AE208="", "",
IF(Data_Simple!AE208=HLEM_info!E$11, HLEM_info!F$11,
IF(Data_Simple!AE208=HLEM_info!G$11, HLEM_info!H$11,
IF(Data_Simple!AE208=HLEM_info!I$11, HLEM_info!J$11,
IF(Data_Simple!AE208=HLEM_info!K$11, HLEM_info!L$11,
IF(Data_Simple!AE208="0", 0,
"ERROR"))))))</f>
        <v/>
      </c>
      <c r="AF208" s="18" t="str">
        <f>IF(Data_Simple!AF208="", "",
IF(Data_Simple!AF208=HLEM_info!E$12, HLEM_info!F$12,
IF(Data_Simple!AF208=HLEM_info!G$12, HLEM_info!H$12,
"ERROR")))</f>
        <v/>
      </c>
      <c r="AG208" s="18" t="str">
        <f>IF(Data_Simple!AG208="", "",
IF(Data_Simple!AG208=HLEM_info!E$13, HLEM_info!F$13,
IF(Data_Simple!AG208=HLEM_info!G$13, HLEM_info!H$13,
IF(Data_Simple!AG208=HLEM_info!I$13, HLEM_info!J$13,
IF(Data_Simple!AG208=HLEM_info!K$13, HLEM_info!L$13,
IF(Data_Simple!AG208=HLEM_info!M$13, HLEM_info!N$13,
IF(Data_Simple!AG208=HLEM_info!O$13, HLEM_info!P$13,
IF(Data_Simple!AG208=HLEM_info!Q$13, HLEM_info!R$13,
IF(Data_Simple!AG208="0", 0,
"ERROR")))))))))</f>
        <v/>
      </c>
      <c r="AH208" s="18" t="str">
        <f>IF(Data_Simple!AH208="", "",
IF(Data_Simple!AH208=HLEM_info!E$14, HLEM_info!F$14,
IF(Data_Simple!AH208=HLEM_info!G$14, HLEM_info!H$14,
"ERROR")))</f>
        <v/>
      </c>
      <c r="AI208" s="18" t="str">
        <f>IF(Data_Simple!AI208="", "",
IF(Data_Simple!AI208=HLEM_info!E$15, HLEM_info!F$15,
IF(Data_Simple!AI208=HLEM_info!G$15, HLEM_info!H$15,
IF(Data_Simple!AI208=HLEM_info!I$15, HLEM_info!J$15,
IF(Data_Simple!AI208=HLEM_info!K$15, HLEM_info!L$15,
IF(Data_Simple!AI208=HLEM_info!M$15, HLEM_info!N$15,
IF(Data_Simple!AI208=HLEM_info!O$15, HLEM_info!P$15,
IF(Data_Simple!AI208=HLEM_info!Q$15, HLEM_info!R$15,
IF(Data_Simple!AI208="0", 0,
"ERROR")))))))))</f>
        <v/>
      </c>
      <c r="AJ208" s="18" t="str">
        <f>IF(Data_Simple!AJ208="", "",
IF(Data_Simple!AJ208=HLEM_info!E$16, HLEM_info!F$16,
IF(Data_Simple!AJ208=HLEM_info!G$16, HLEM_info!H$16,
"ERROR")))</f>
        <v/>
      </c>
      <c r="AK208" s="18" t="str">
        <f>IF(Data_Simple!AK208="", "",
IF(Data_Simple!AK208=HLEM_info!E$17, HLEM_info!F$17,
IF(Data_Simple!AK208=HLEM_info!G$17, HLEM_info!H$17,
IF(Data_Simple!AK208=HLEM_info!I$17, HLEM_info!J$17,
IF(Data_Simple!AK208=HLEM_info!K$17, HLEM_info!L$17,
IF(Data_Simple!AK208=HLEM_info!M$17, HLEM_info!N$17,
IF(Data_Simple!AK208=HLEM_info!O$17, HLEM_info!P$17,
IF(Data_Simple!AK208=HLEM_info!Q$17, HLEM_info!R$17,
IF(Data_Simple!AK208="0", 0,
"ERROR")))))))))</f>
        <v/>
      </c>
      <c r="AL208" s="18" t="str">
        <f>IF(Data_Simple!AL208="", "",
IF(Data_Simple!AL208=HLEM_info!E$18, HLEM_info!F$18,
IF(Data_Simple!AL208=HLEM_info!G$18, HLEM_info!H$18,
"ERROR")))</f>
        <v/>
      </c>
      <c r="AM208" s="18" t="str">
        <f>IF(Data_Simple!AM208="", "",
IF(Data_Simple!AM208=HLEM_info!E$19, HLEM_info!F$19,
IF(Data_Simple!AM208=HLEM_info!G$19, HLEM_info!H$19,
IF(Data_Simple!AM208=HLEM_info!I$19, HLEM_info!J$19,
IF(Data_Simple!AM208=HLEM_info!K$19, HLEM_info!L$19,
IF(Data_Simple!AM208=HLEM_info!M$19, HLEM_info!N$19,
IF(Data_Simple!AM208=HLEM_info!O$19, HLEM_info!P$19,
IF(Data_Simple!AM208=HLEM_info!Q$19, HLEM_info!R$19,
IF(Data_Simple!AM208="0", 0,
"ERROR")))))))))</f>
        <v/>
      </c>
      <c r="AN208" s="18" t="str">
        <f>IF(Data_Simple!AN208="", "",
IF(Data_Simple!AN208=HLEM_info!E$20, HLEM_info!F$20,
IF(Data_Simple!AN208=HLEM_info!G$20, HLEM_info!H$20,
"ERROR")))</f>
        <v/>
      </c>
      <c r="AO208" s="18" t="str">
        <f>IF(Data_Simple!AO208="", "",
IF(Data_Simple!AO208=HLEM_info!E$21, HLEM_info!F$21,
IF(Data_Simple!AO208=HLEM_info!G$21, HLEM_info!H$21,
IF(Data_Simple!AO208=HLEM_info!I$21, HLEM_info!J$21,
IF(Data_Simple!AO208=HLEM_info!K$21, HLEM_info!L$21,
IF(Data_Simple!AO208=HLEM_info!M$21, HLEM_info!N$21,
IF(Data_Simple!AO208=HLEM_info!O$21, HLEM_info!P$21,
IF(Data_Simple!AO208=HLEM_info!Q$21, HLEM_info!R$21,
IF(Data_Simple!AO208="0", 0,
"ERROR")))))))))</f>
        <v/>
      </c>
      <c r="AP208" s="18" t="str">
        <f>IF(Data_Simple!AP208="", "",
IF(Data_Simple!AP208=HLEM_info!E$22, HLEM_info!F$22,
IF(Data_Simple!AP208=HLEM_info!G$22, HLEM_info!H$22,
"ERROR")))</f>
        <v/>
      </c>
      <c r="AQ208" s="18" t="str">
        <f>IF(Data_Simple!AQ208="", "",
IF(Data_Simple!AQ208=HLEM_info!E$23, HLEM_info!F$23,
IF(Data_Simple!AQ208=HLEM_info!G$23, HLEM_info!H$23,
IF(Data_Simple!AQ208=HLEM_info!I$23, HLEM_info!J$23,
IF(Data_Simple!AQ208=HLEM_info!K$23, HLEM_info!L$23,
IF(Data_Simple!AQ208=HLEM_info!M$23, HLEM_info!N$23,
IF(Data_Simple!AQ208=HLEM_info!O$23, HLEM_info!P$23,
IF(Data_Simple!AQ208=HLEM_info!Q$23, HLEM_info!R$23,
IF(Data_Simple!AQ208="0", 0,
"ERROR")))))))))</f>
        <v/>
      </c>
      <c r="AR208" s="18" t="str">
        <f t="shared" si="6"/>
        <v/>
      </c>
      <c r="AS208" s="18" t="str">
        <f t="shared" si="7"/>
        <v/>
      </c>
    </row>
    <row r="209" spans="1:45" x14ac:dyDescent="0.2">
      <c r="A209" s="18" t="str">
        <f>IF(Data_Simple!A209="", "", Data_Simple!A209)</f>
        <v/>
      </c>
      <c r="B209" s="18" t="str">
        <f>IF(Data_Simple!B209="", "", Data_Simple!B209)</f>
        <v/>
      </c>
      <c r="C209" s="18" t="str">
        <f>IF(Data_Simple!C209="", "", Data_Simple!C209)</f>
        <v/>
      </c>
      <c r="D209" s="18" t="str">
        <f>IF(Data_Simple!D209="", "", Data_Simple!D209)</f>
        <v/>
      </c>
      <c r="E209" s="18" t="str">
        <f>IF(Data_Simple!E209="", "", Data_Simple!E209)</f>
        <v/>
      </c>
      <c r="F209" s="18" t="str">
        <f>IF(Data_Simple!F209="", "", Data_Simple!F209)</f>
        <v/>
      </c>
      <c r="G209" s="18" t="str">
        <f>IF(Data_Simple!G209="", "",
IF(Data_Simple!G209=HLEM_info!E$8, HLEM_info!F$8,
IF(Data_Simple!G209=HLEM_info!G$8, HLEM_info!H$8,
"ERROR")))</f>
        <v/>
      </c>
      <c r="H209" s="18" t="str">
        <f>IF(Data_Simple!H209="", "",
IF(Data_Simple!H209=HLEM_info!E$9, HLEM_info!F$9,
IF(Data_Simple!H209=HLEM_info!G$9, HLEM_info!H$9,
IF(Data_Simple!H209=HLEM_info!I$9, HLEM_info!J$9,
IF(Data_Simple!H209=HLEM_info!K$9, HLEM_info!L$9,
IF(Data_Simple!H209=HLEM_info!M$9, HLEM_info!N$9,
IF(Data_Simple!H209="0", 0,
"ERROR")))))))</f>
        <v/>
      </c>
      <c r="I209" s="18" t="str">
        <f>IF(Data_Simple!I209="", "",
IF(Data_Simple!I209=HLEM_info!E$10, HLEM_info!F$10,
IF(Data_Simple!I209=HLEM_info!G$10, HLEM_info!H$10,
"ERROR")))</f>
        <v/>
      </c>
      <c r="J209" s="18" t="str">
        <f>IF(Data_Simple!J209="", "",
IF(Data_Simple!J209=HLEM_info!E$11, HLEM_info!F$11,
IF(Data_Simple!J209=HLEM_info!G$11, HLEM_info!H$11,
IF(Data_Simple!J209=HLEM_info!I$11, HLEM_info!J$11,
IF(Data_Simple!J209=HLEM_info!K$11, HLEM_info!L$11,
IF(Data_Simple!J209="0", 0,
"ERROR"))))))</f>
        <v/>
      </c>
      <c r="K209" s="18" t="str">
        <f>IF(Data_Simple!K209="", "",
IF(Data_Simple!K209=HLEM_info!E$12, HLEM_info!F$12,
IF(Data_Simple!K209=HLEM_info!G$12, HLEM_info!H$12,
"ERROR")))</f>
        <v/>
      </c>
      <c r="L209" s="18" t="str">
        <f>IF(Data_Simple!L209="", "",
IF(Data_Simple!L209=HLEM_info!E$13, HLEM_info!F$13,
IF(Data_Simple!L209=HLEM_info!G$13, HLEM_info!H$13,
IF(Data_Simple!L209=HLEM_info!I$13, HLEM_info!J$13,
IF(Data_Simple!L209=HLEM_info!K$13, HLEM_info!L$13,
IF(Data_Simple!L209=HLEM_info!M$13, HLEM_info!N$13,
IF(Data_Simple!L209=HLEM_info!O$13, HLEM_info!P$13,
IF(Data_Simple!L209=HLEM_info!Q$13, HLEM_info!R$13,
IF(Data_Simple!L209="0", 0,
"ERROR")))))))))</f>
        <v/>
      </c>
      <c r="M209" s="18" t="str">
        <f>IF(Data_Simple!M209="", "",
IF(Data_Simple!M209=HLEM_info!E$14, HLEM_info!F$14,
IF(Data_Simple!M209=HLEM_info!G$14, HLEM_info!H$14,
"ERROR")))</f>
        <v/>
      </c>
      <c r="N209" s="18" t="str">
        <f>IF(Data_Simple!N209="", "",
IF(Data_Simple!N209=HLEM_info!E$15, HLEM_info!F$15,
IF(Data_Simple!N209=HLEM_info!G$15, HLEM_info!H$15,
IF(Data_Simple!N209=HLEM_info!I$15, HLEM_info!J$15,
IF(Data_Simple!N209=HLEM_info!K$15, HLEM_info!L$15,
IF(Data_Simple!N209=HLEM_info!M$15, HLEM_info!N$15,
IF(Data_Simple!N209=HLEM_info!O$15, HLEM_info!P$15,
IF(Data_Simple!N209=HLEM_info!Q$15, HLEM_info!R$15,
IF(Data_Simple!N209="0", 0,
"ERROR")))))))))</f>
        <v/>
      </c>
      <c r="O209" s="18" t="str">
        <f>IF(Data_Simple!O209="", "",
IF(Data_Simple!O209=HLEM_info!E$16, HLEM_info!F$16,
IF(Data_Simple!O209=HLEM_info!G$16, HLEM_info!H$16,
"ERROR")))</f>
        <v/>
      </c>
      <c r="P209" s="18" t="str">
        <f>IF(Data_Simple!P209="", "",
IF(Data_Simple!P209=HLEM_info!E$17, HLEM_info!F$17,
IF(Data_Simple!P209=HLEM_info!G$17, HLEM_info!H$17,
IF(Data_Simple!P209=HLEM_info!I$17, HLEM_info!J$17,
IF(Data_Simple!P209=HLEM_info!K$17, HLEM_info!L$17,
IF(Data_Simple!P209=HLEM_info!M$17, HLEM_info!N$17,
IF(Data_Simple!P209=HLEM_info!O$17, HLEM_info!P$17,
IF(Data_Simple!P209=HLEM_info!Q$17, HLEM_info!R$17,
IF(Data_Simple!P209="0", 0,
"ERROR")))))))))</f>
        <v/>
      </c>
      <c r="Q209" s="18" t="str">
        <f>IF(Data_Simple!Q209="", "",
IF(Data_Simple!Q209=HLEM_info!E$18, HLEM_info!F$18,
IF(Data_Simple!Q209=HLEM_info!G$18, HLEM_info!H$18,
"ERROR")))</f>
        <v/>
      </c>
      <c r="R209" s="18" t="str">
        <f>IF(Data_Simple!R209="", "",
IF(Data_Simple!R209=HLEM_info!E$19, HLEM_info!F$19,
IF(Data_Simple!R209=HLEM_info!G$19, HLEM_info!H$19,
IF(Data_Simple!R209=HLEM_info!I$19, HLEM_info!J$19,
IF(Data_Simple!R209=HLEM_info!K$19, HLEM_info!L$19,
IF(Data_Simple!R209=HLEM_info!M$19, HLEM_info!N$19,
IF(Data_Simple!R209=HLEM_info!O$19, HLEM_info!P$19,
IF(Data_Simple!R209=HLEM_info!Q$19, HLEM_info!R$19,
IF(Data_Simple!R209="0", 0,
"ERROR")))))))))</f>
        <v/>
      </c>
      <c r="S209" s="18" t="str">
        <f>IF(Data_Simple!S209="", "",
IF(Data_Simple!S209=HLEM_info!E$20, HLEM_info!F$20,
IF(Data_Simple!S209=HLEM_info!G$20, HLEM_info!H$20,
"ERROR")))</f>
        <v/>
      </c>
      <c r="T209" s="18" t="str">
        <f>IF(Data_Simple!T209="", "",
IF(Data_Simple!T209=HLEM_info!E$21, HLEM_info!F$21,
IF(Data_Simple!T209=HLEM_info!G$21, HLEM_info!H$21,
IF(Data_Simple!T209=HLEM_info!I$21, HLEM_info!J$21,
IF(Data_Simple!T209=HLEM_info!K$21, HLEM_info!L$21,
IF(Data_Simple!T209=HLEM_info!M$21, HLEM_info!N$21,
IF(Data_Simple!T209=HLEM_info!O$21, HLEM_info!P$21,
IF(Data_Simple!T209=HLEM_info!Q$21, HLEM_info!R$21,
IF(Data_Simple!T209="0", 0,
"ERROR")))))))))</f>
        <v/>
      </c>
      <c r="U209" s="18" t="str">
        <f>IF(Data_Simple!U209="", "",
IF(Data_Simple!U209=HLEM_info!E$22, HLEM_info!F$22,
IF(Data_Simple!U209=HLEM_info!G$22, HLEM_info!H$22,
"ERROR")))</f>
        <v/>
      </c>
      <c r="V209" s="18" t="str">
        <f>IF(Data_Simple!V209="", "",
IF(Data_Simple!V209=HLEM_info!E$23, HLEM_info!F$23,
IF(Data_Simple!V209=HLEM_info!G$23, HLEM_info!H$23,
IF(Data_Simple!V209=HLEM_info!I$23, HLEM_info!J$23,
IF(Data_Simple!V209=HLEM_info!K$23, HLEM_info!L$23,
IF(Data_Simple!V209=HLEM_info!M$23, HLEM_info!N$23,
IF(Data_Simple!V209=HLEM_info!O$23, HLEM_info!P$23,
IF(Data_Simple!V209=HLEM_info!Q$23, HLEM_info!R$23,
IF(Data_Simple!V209="0", 0,
"ERROR")))))))))</f>
        <v/>
      </c>
      <c r="W209" s="18" t="str">
        <f>IF(Data_Simple!W209="", "", Data_Simple!W209)</f>
        <v/>
      </c>
      <c r="X209" s="18" t="str">
        <f>IF(Data_Simple!X209="", "", Data_Simple!X209)</f>
        <v/>
      </c>
      <c r="Y209" s="18" t="str">
        <f>IF(Data_Simple!Y209="", "", Data_Simple!Y209)</f>
        <v/>
      </c>
      <c r="Z209" s="18" t="str">
        <f>IF(Data_Simple!Z209="", "", Data_Simple!Z209)</f>
        <v/>
      </c>
      <c r="AA209" s="18" t="str">
        <f>IF(Data_Simple!AA209="", "", Data_Simple!AA209)</f>
        <v/>
      </c>
      <c r="AB209" s="18" t="str">
        <f>IF(Data_Simple!AB209="", "",
IF(Data_Simple!AB209=HLEM_info!E$8, HLEM_info!F$8,
IF(Data_Simple!AB209=HLEM_info!G$8, HLEM_info!H$8,
"ERROR")))</f>
        <v/>
      </c>
      <c r="AC209" s="18" t="str">
        <f>IF(Data_Simple!AC209="", "",
IF(Data_Simple!AC209=HLEM_info!E$9, HLEM_info!F$9,
IF(Data_Simple!AC209=HLEM_info!G$9, HLEM_info!H$9,
IF(Data_Simple!AC209=HLEM_info!I$9, HLEM_info!J$9,
IF(Data_Simple!AC209=HLEM_info!K$9, HLEM_info!L$9,
IF(Data_Simple!AC209=HLEM_info!M$9, HLEM_info!N$9,
IF(Data_Simple!AC209="0", 0,
"ERROR")))))))</f>
        <v/>
      </c>
      <c r="AD209" s="18" t="str">
        <f>IF(Data_Simple!AD209="", "",
IF(Data_Simple!AD209=HLEM_info!E$10, HLEM_info!F$10,
IF(Data_Simple!AD209=HLEM_info!G$10, HLEM_info!H$10,
"ERROR")))</f>
        <v/>
      </c>
      <c r="AE209" s="18" t="str">
        <f>IF(Data_Simple!AE209="", "",
IF(Data_Simple!AE209=HLEM_info!E$11, HLEM_info!F$11,
IF(Data_Simple!AE209=HLEM_info!G$11, HLEM_info!H$11,
IF(Data_Simple!AE209=HLEM_info!I$11, HLEM_info!J$11,
IF(Data_Simple!AE209=HLEM_info!K$11, HLEM_info!L$11,
IF(Data_Simple!AE209="0", 0,
"ERROR"))))))</f>
        <v/>
      </c>
      <c r="AF209" s="18" t="str">
        <f>IF(Data_Simple!AF209="", "",
IF(Data_Simple!AF209=HLEM_info!E$12, HLEM_info!F$12,
IF(Data_Simple!AF209=HLEM_info!G$12, HLEM_info!H$12,
"ERROR")))</f>
        <v/>
      </c>
      <c r="AG209" s="18" t="str">
        <f>IF(Data_Simple!AG209="", "",
IF(Data_Simple!AG209=HLEM_info!E$13, HLEM_info!F$13,
IF(Data_Simple!AG209=HLEM_info!G$13, HLEM_info!H$13,
IF(Data_Simple!AG209=HLEM_info!I$13, HLEM_info!J$13,
IF(Data_Simple!AG209=HLEM_info!K$13, HLEM_info!L$13,
IF(Data_Simple!AG209=HLEM_info!M$13, HLEM_info!N$13,
IF(Data_Simple!AG209=HLEM_info!O$13, HLEM_info!P$13,
IF(Data_Simple!AG209=HLEM_info!Q$13, HLEM_info!R$13,
IF(Data_Simple!AG209="0", 0,
"ERROR")))))))))</f>
        <v/>
      </c>
      <c r="AH209" s="18" t="str">
        <f>IF(Data_Simple!AH209="", "",
IF(Data_Simple!AH209=HLEM_info!E$14, HLEM_info!F$14,
IF(Data_Simple!AH209=HLEM_info!G$14, HLEM_info!H$14,
"ERROR")))</f>
        <v/>
      </c>
      <c r="AI209" s="18" t="str">
        <f>IF(Data_Simple!AI209="", "",
IF(Data_Simple!AI209=HLEM_info!E$15, HLEM_info!F$15,
IF(Data_Simple!AI209=HLEM_info!G$15, HLEM_info!H$15,
IF(Data_Simple!AI209=HLEM_info!I$15, HLEM_info!J$15,
IF(Data_Simple!AI209=HLEM_info!K$15, HLEM_info!L$15,
IF(Data_Simple!AI209=HLEM_info!M$15, HLEM_info!N$15,
IF(Data_Simple!AI209=HLEM_info!O$15, HLEM_info!P$15,
IF(Data_Simple!AI209=HLEM_info!Q$15, HLEM_info!R$15,
IF(Data_Simple!AI209="0", 0,
"ERROR")))))))))</f>
        <v/>
      </c>
      <c r="AJ209" s="18" t="str">
        <f>IF(Data_Simple!AJ209="", "",
IF(Data_Simple!AJ209=HLEM_info!E$16, HLEM_info!F$16,
IF(Data_Simple!AJ209=HLEM_info!G$16, HLEM_info!H$16,
"ERROR")))</f>
        <v/>
      </c>
      <c r="AK209" s="18" t="str">
        <f>IF(Data_Simple!AK209="", "",
IF(Data_Simple!AK209=HLEM_info!E$17, HLEM_info!F$17,
IF(Data_Simple!AK209=HLEM_info!G$17, HLEM_info!H$17,
IF(Data_Simple!AK209=HLEM_info!I$17, HLEM_info!J$17,
IF(Data_Simple!AK209=HLEM_info!K$17, HLEM_info!L$17,
IF(Data_Simple!AK209=HLEM_info!M$17, HLEM_info!N$17,
IF(Data_Simple!AK209=HLEM_info!O$17, HLEM_info!P$17,
IF(Data_Simple!AK209=HLEM_info!Q$17, HLEM_info!R$17,
IF(Data_Simple!AK209="0", 0,
"ERROR")))))))))</f>
        <v/>
      </c>
      <c r="AL209" s="18" t="str">
        <f>IF(Data_Simple!AL209="", "",
IF(Data_Simple!AL209=HLEM_info!E$18, HLEM_info!F$18,
IF(Data_Simple!AL209=HLEM_info!G$18, HLEM_info!H$18,
"ERROR")))</f>
        <v/>
      </c>
      <c r="AM209" s="18" t="str">
        <f>IF(Data_Simple!AM209="", "",
IF(Data_Simple!AM209=HLEM_info!E$19, HLEM_info!F$19,
IF(Data_Simple!AM209=HLEM_info!G$19, HLEM_info!H$19,
IF(Data_Simple!AM209=HLEM_info!I$19, HLEM_info!J$19,
IF(Data_Simple!AM209=HLEM_info!K$19, HLEM_info!L$19,
IF(Data_Simple!AM209=HLEM_info!M$19, HLEM_info!N$19,
IF(Data_Simple!AM209=HLEM_info!O$19, HLEM_info!P$19,
IF(Data_Simple!AM209=HLEM_info!Q$19, HLEM_info!R$19,
IF(Data_Simple!AM209="0", 0,
"ERROR")))))))))</f>
        <v/>
      </c>
      <c r="AN209" s="18" t="str">
        <f>IF(Data_Simple!AN209="", "",
IF(Data_Simple!AN209=HLEM_info!E$20, HLEM_info!F$20,
IF(Data_Simple!AN209=HLEM_info!G$20, HLEM_info!H$20,
"ERROR")))</f>
        <v/>
      </c>
      <c r="AO209" s="18" t="str">
        <f>IF(Data_Simple!AO209="", "",
IF(Data_Simple!AO209=HLEM_info!E$21, HLEM_info!F$21,
IF(Data_Simple!AO209=HLEM_info!G$21, HLEM_info!H$21,
IF(Data_Simple!AO209=HLEM_info!I$21, HLEM_info!J$21,
IF(Data_Simple!AO209=HLEM_info!K$21, HLEM_info!L$21,
IF(Data_Simple!AO209=HLEM_info!M$21, HLEM_info!N$21,
IF(Data_Simple!AO209=HLEM_info!O$21, HLEM_info!P$21,
IF(Data_Simple!AO209=HLEM_info!Q$21, HLEM_info!R$21,
IF(Data_Simple!AO209="0", 0,
"ERROR")))))))))</f>
        <v/>
      </c>
      <c r="AP209" s="18" t="str">
        <f>IF(Data_Simple!AP209="", "",
IF(Data_Simple!AP209=HLEM_info!E$22, HLEM_info!F$22,
IF(Data_Simple!AP209=HLEM_info!G$22, HLEM_info!H$22,
"ERROR")))</f>
        <v/>
      </c>
      <c r="AQ209" s="18" t="str">
        <f>IF(Data_Simple!AQ209="", "",
IF(Data_Simple!AQ209=HLEM_info!E$23, HLEM_info!F$23,
IF(Data_Simple!AQ209=HLEM_info!G$23, HLEM_info!H$23,
IF(Data_Simple!AQ209=HLEM_info!I$23, HLEM_info!J$23,
IF(Data_Simple!AQ209=HLEM_info!K$23, HLEM_info!L$23,
IF(Data_Simple!AQ209=HLEM_info!M$23, HLEM_info!N$23,
IF(Data_Simple!AQ209=HLEM_info!O$23, HLEM_info!P$23,
IF(Data_Simple!AQ209=HLEM_info!Q$23, HLEM_info!R$23,
IF(Data_Simple!AQ209="0", 0,
"ERROR")))))))))</f>
        <v/>
      </c>
      <c r="AR209" s="18" t="str">
        <f t="shared" si="6"/>
        <v/>
      </c>
      <c r="AS209" s="18" t="str">
        <f t="shared" si="7"/>
        <v/>
      </c>
    </row>
    <row r="210" spans="1:45" x14ac:dyDescent="0.2">
      <c r="A210" s="18" t="str">
        <f>IF(Data_Simple!A210="", "", Data_Simple!A210)</f>
        <v/>
      </c>
      <c r="B210" s="18" t="str">
        <f>IF(Data_Simple!B210="", "", Data_Simple!B210)</f>
        <v/>
      </c>
      <c r="C210" s="18" t="str">
        <f>IF(Data_Simple!C210="", "", Data_Simple!C210)</f>
        <v/>
      </c>
      <c r="D210" s="18" t="str">
        <f>IF(Data_Simple!D210="", "", Data_Simple!D210)</f>
        <v/>
      </c>
      <c r="E210" s="18" t="str">
        <f>IF(Data_Simple!E210="", "", Data_Simple!E210)</f>
        <v/>
      </c>
      <c r="F210" s="18" t="str">
        <f>IF(Data_Simple!F210="", "", Data_Simple!F210)</f>
        <v/>
      </c>
      <c r="G210" s="18" t="str">
        <f>IF(Data_Simple!G210="", "",
IF(Data_Simple!G210=HLEM_info!E$8, HLEM_info!F$8,
IF(Data_Simple!G210=HLEM_info!G$8, HLEM_info!H$8,
"ERROR")))</f>
        <v/>
      </c>
      <c r="H210" s="18" t="str">
        <f>IF(Data_Simple!H210="", "",
IF(Data_Simple!H210=HLEM_info!E$9, HLEM_info!F$9,
IF(Data_Simple!H210=HLEM_info!G$9, HLEM_info!H$9,
IF(Data_Simple!H210=HLEM_info!I$9, HLEM_info!J$9,
IF(Data_Simple!H210=HLEM_info!K$9, HLEM_info!L$9,
IF(Data_Simple!H210=HLEM_info!M$9, HLEM_info!N$9,
IF(Data_Simple!H210="0", 0,
"ERROR")))))))</f>
        <v/>
      </c>
      <c r="I210" s="18" t="str">
        <f>IF(Data_Simple!I210="", "",
IF(Data_Simple!I210=HLEM_info!E$10, HLEM_info!F$10,
IF(Data_Simple!I210=HLEM_info!G$10, HLEM_info!H$10,
"ERROR")))</f>
        <v/>
      </c>
      <c r="J210" s="18" t="str">
        <f>IF(Data_Simple!J210="", "",
IF(Data_Simple!J210=HLEM_info!E$11, HLEM_info!F$11,
IF(Data_Simple!J210=HLEM_info!G$11, HLEM_info!H$11,
IF(Data_Simple!J210=HLEM_info!I$11, HLEM_info!J$11,
IF(Data_Simple!J210=HLEM_info!K$11, HLEM_info!L$11,
IF(Data_Simple!J210="0", 0,
"ERROR"))))))</f>
        <v/>
      </c>
      <c r="K210" s="18" t="str">
        <f>IF(Data_Simple!K210="", "",
IF(Data_Simple!K210=HLEM_info!E$12, HLEM_info!F$12,
IF(Data_Simple!K210=HLEM_info!G$12, HLEM_info!H$12,
"ERROR")))</f>
        <v/>
      </c>
      <c r="L210" s="18" t="str">
        <f>IF(Data_Simple!L210="", "",
IF(Data_Simple!L210=HLEM_info!E$13, HLEM_info!F$13,
IF(Data_Simple!L210=HLEM_info!G$13, HLEM_info!H$13,
IF(Data_Simple!L210=HLEM_info!I$13, HLEM_info!J$13,
IF(Data_Simple!L210=HLEM_info!K$13, HLEM_info!L$13,
IF(Data_Simple!L210=HLEM_info!M$13, HLEM_info!N$13,
IF(Data_Simple!L210=HLEM_info!O$13, HLEM_info!P$13,
IF(Data_Simple!L210=HLEM_info!Q$13, HLEM_info!R$13,
IF(Data_Simple!L210="0", 0,
"ERROR")))))))))</f>
        <v/>
      </c>
      <c r="M210" s="18" t="str">
        <f>IF(Data_Simple!M210="", "",
IF(Data_Simple!M210=HLEM_info!E$14, HLEM_info!F$14,
IF(Data_Simple!M210=HLEM_info!G$14, HLEM_info!H$14,
"ERROR")))</f>
        <v/>
      </c>
      <c r="N210" s="18" t="str">
        <f>IF(Data_Simple!N210="", "",
IF(Data_Simple!N210=HLEM_info!E$15, HLEM_info!F$15,
IF(Data_Simple!N210=HLEM_info!G$15, HLEM_info!H$15,
IF(Data_Simple!N210=HLEM_info!I$15, HLEM_info!J$15,
IF(Data_Simple!N210=HLEM_info!K$15, HLEM_info!L$15,
IF(Data_Simple!N210=HLEM_info!M$15, HLEM_info!N$15,
IF(Data_Simple!N210=HLEM_info!O$15, HLEM_info!P$15,
IF(Data_Simple!N210=HLEM_info!Q$15, HLEM_info!R$15,
IF(Data_Simple!N210="0", 0,
"ERROR")))))))))</f>
        <v/>
      </c>
      <c r="O210" s="18" t="str">
        <f>IF(Data_Simple!O210="", "",
IF(Data_Simple!O210=HLEM_info!E$16, HLEM_info!F$16,
IF(Data_Simple!O210=HLEM_info!G$16, HLEM_info!H$16,
"ERROR")))</f>
        <v/>
      </c>
      <c r="P210" s="18" t="str">
        <f>IF(Data_Simple!P210="", "",
IF(Data_Simple!P210=HLEM_info!E$17, HLEM_info!F$17,
IF(Data_Simple!P210=HLEM_info!G$17, HLEM_info!H$17,
IF(Data_Simple!P210=HLEM_info!I$17, HLEM_info!J$17,
IF(Data_Simple!P210=HLEM_info!K$17, HLEM_info!L$17,
IF(Data_Simple!P210=HLEM_info!M$17, HLEM_info!N$17,
IF(Data_Simple!P210=HLEM_info!O$17, HLEM_info!P$17,
IF(Data_Simple!P210=HLEM_info!Q$17, HLEM_info!R$17,
IF(Data_Simple!P210="0", 0,
"ERROR")))))))))</f>
        <v/>
      </c>
      <c r="Q210" s="18" t="str">
        <f>IF(Data_Simple!Q210="", "",
IF(Data_Simple!Q210=HLEM_info!E$18, HLEM_info!F$18,
IF(Data_Simple!Q210=HLEM_info!G$18, HLEM_info!H$18,
"ERROR")))</f>
        <v/>
      </c>
      <c r="R210" s="18" t="str">
        <f>IF(Data_Simple!R210="", "",
IF(Data_Simple!R210=HLEM_info!E$19, HLEM_info!F$19,
IF(Data_Simple!R210=HLEM_info!G$19, HLEM_info!H$19,
IF(Data_Simple!R210=HLEM_info!I$19, HLEM_info!J$19,
IF(Data_Simple!R210=HLEM_info!K$19, HLEM_info!L$19,
IF(Data_Simple!R210=HLEM_info!M$19, HLEM_info!N$19,
IF(Data_Simple!R210=HLEM_info!O$19, HLEM_info!P$19,
IF(Data_Simple!R210=HLEM_info!Q$19, HLEM_info!R$19,
IF(Data_Simple!R210="0", 0,
"ERROR")))))))))</f>
        <v/>
      </c>
      <c r="S210" s="18" t="str">
        <f>IF(Data_Simple!S210="", "",
IF(Data_Simple!S210=HLEM_info!E$20, HLEM_info!F$20,
IF(Data_Simple!S210=HLEM_info!G$20, HLEM_info!H$20,
"ERROR")))</f>
        <v/>
      </c>
      <c r="T210" s="18" t="str">
        <f>IF(Data_Simple!T210="", "",
IF(Data_Simple!T210=HLEM_info!E$21, HLEM_info!F$21,
IF(Data_Simple!T210=HLEM_info!G$21, HLEM_info!H$21,
IF(Data_Simple!T210=HLEM_info!I$21, HLEM_info!J$21,
IF(Data_Simple!T210=HLEM_info!K$21, HLEM_info!L$21,
IF(Data_Simple!T210=HLEM_info!M$21, HLEM_info!N$21,
IF(Data_Simple!T210=HLEM_info!O$21, HLEM_info!P$21,
IF(Data_Simple!T210=HLEM_info!Q$21, HLEM_info!R$21,
IF(Data_Simple!T210="0", 0,
"ERROR")))))))))</f>
        <v/>
      </c>
      <c r="U210" s="18" t="str">
        <f>IF(Data_Simple!U210="", "",
IF(Data_Simple!U210=HLEM_info!E$22, HLEM_info!F$22,
IF(Data_Simple!U210=HLEM_info!G$22, HLEM_info!H$22,
"ERROR")))</f>
        <v/>
      </c>
      <c r="V210" s="18" t="str">
        <f>IF(Data_Simple!V210="", "",
IF(Data_Simple!V210=HLEM_info!E$23, HLEM_info!F$23,
IF(Data_Simple!V210=HLEM_info!G$23, HLEM_info!H$23,
IF(Data_Simple!V210=HLEM_info!I$23, HLEM_info!J$23,
IF(Data_Simple!V210=HLEM_info!K$23, HLEM_info!L$23,
IF(Data_Simple!V210=HLEM_info!M$23, HLEM_info!N$23,
IF(Data_Simple!V210=HLEM_info!O$23, HLEM_info!P$23,
IF(Data_Simple!V210=HLEM_info!Q$23, HLEM_info!R$23,
IF(Data_Simple!V210="0", 0,
"ERROR")))))))))</f>
        <v/>
      </c>
      <c r="W210" s="18" t="str">
        <f>IF(Data_Simple!W210="", "", Data_Simple!W210)</f>
        <v/>
      </c>
      <c r="X210" s="18" t="str">
        <f>IF(Data_Simple!X210="", "", Data_Simple!X210)</f>
        <v/>
      </c>
      <c r="Y210" s="18" t="str">
        <f>IF(Data_Simple!Y210="", "", Data_Simple!Y210)</f>
        <v/>
      </c>
      <c r="Z210" s="18" t="str">
        <f>IF(Data_Simple!Z210="", "", Data_Simple!Z210)</f>
        <v/>
      </c>
      <c r="AA210" s="18" t="str">
        <f>IF(Data_Simple!AA210="", "", Data_Simple!AA210)</f>
        <v/>
      </c>
      <c r="AB210" s="18" t="str">
        <f>IF(Data_Simple!AB210="", "",
IF(Data_Simple!AB210=HLEM_info!E$8, HLEM_info!F$8,
IF(Data_Simple!AB210=HLEM_info!G$8, HLEM_info!H$8,
"ERROR")))</f>
        <v/>
      </c>
      <c r="AC210" s="18" t="str">
        <f>IF(Data_Simple!AC210="", "",
IF(Data_Simple!AC210=HLEM_info!E$9, HLEM_info!F$9,
IF(Data_Simple!AC210=HLEM_info!G$9, HLEM_info!H$9,
IF(Data_Simple!AC210=HLEM_info!I$9, HLEM_info!J$9,
IF(Data_Simple!AC210=HLEM_info!K$9, HLEM_info!L$9,
IF(Data_Simple!AC210=HLEM_info!M$9, HLEM_info!N$9,
IF(Data_Simple!AC210="0", 0,
"ERROR")))))))</f>
        <v/>
      </c>
      <c r="AD210" s="18" t="str">
        <f>IF(Data_Simple!AD210="", "",
IF(Data_Simple!AD210=HLEM_info!E$10, HLEM_info!F$10,
IF(Data_Simple!AD210=HLEM_info!G$10, HLEM_info!H$10,
"ERROR")))</f>
        <v/>
      </c>
      <c r="AE210" s="18" t="str">
        <f>IF(Data_Simple!AE210="", "",
IF(Data_Simple!AE210=HLEM_info!E$11, HLEM_info!F$11,
IF(Data_Simple!AE210=HLEM_info!G$11, HLEM_info!H$11,
IF(Data_Simple!AE210=HLEM_info!I$11, HLEM_info!J$11,
IF(Data_Simple!AE210=HLEM_info!K$11, HLEM_info!L$11,
IF(Data_Simple!AE210="0", 0,
"ERROR"))))))</f>
        <v/>
      </c>
      <c r="AF210" s="18" t="str">
        <f>IF(Data_Simple!AF210="", "",
IF(Data_Simple!AF210=HLEM_info!E$12, HLEM_info!F$12,
IF(Data_Simple!AF210=HLEM_info!G$12, HLEM_info!H$12,
"ERROR")))</f>
        <v/>
      </c>
      <c r="AG210" s="18" t="str">
        <f>IF(Data_Simple!AG210="", "",
IF(Data_Simple!AG210=HLEM_info!E$13, HLEM_info!F$13,
IF(Data_Simple!AG210=HLEM_info!G$13, HLEM_info!H$13,
IF(Data_Simple!AG210=HLEM_info!I$13, HLEM_info!J$13,
IF(Data_Simple!AG210=HLEM_info!K$13, HLEM_info!L$13,
IF(Data_Simple!AG210=HLEM_info!M$13, HLEM_info!N$13,
IF(Data_Simple!AG210=HLEM_info!O$13, HLEM_info!P$13,
IF(Data_Simple!AG210=HLEM_info!Q$13, HLEM_info!R$13,
IF(Data_Simple!AG210="0", 0,
"ERROR")))))))))</f>
        <v/>
      </c>
      <c r="AH210" s="18" t="str">
        <f>IF(Data_Simple!AH210="", "",
IF(Data_Simple!AH210=HLEM_info!E$14, HLEM_info!F$14,
IF(Data_Simple!AH210=HLEM_info!G$14, HLEM_info!H$14,
"ERROR")))</f>
        <v/>
      </c>
      <c r="AI210" s="18" t="str">
        <f>IF(Data_Simple!AI210="", "",
IF(Data_Simple!AI210=HLEM_info!E$15, HLEM_info!F$15,
IF(Data_Simple!AI210=HLEM_info!G$15, HLEM_info!H$15,
IF(Data_Simple!AI210=HLEM_info!I$15, HLEM_info!J$15,
IF(Data_Simple!AI210=HLEM_info!K$15, HLEM_info!L$15,
IF(Data_Simple!AI210=HLEM_info!M$15, HLEM_info!N$15,
IF(Data_Simple!AI210=HLEM_info!O$15, HLEM_info!P$15,
IF(Data_Simple!AI210=HLEM_info!Q$15, HLEM_info!R$15,
IF(Data_Simple!AI210="0", 0,
"ERROR")))))))))</f>
        <v/>
      </c>
      <c r="AJ210" s="18" t="str">
        <f>IF(Data_Simple!AJ210="", "",
IF(Data_Simple!AJ210=HLEM_info!E$16, HLEM_info!F$16,
IF(Data_Simple!AJ210=HLEM_info!G$16, HLEM_info!H$16,
"ERROR")))</f>
        <v/>
      </c>
      <c r="AK210" s="18" t="str">
        <f>IF(Data_Simple!AK210="", "",
IF(Data_Simple!AK210=HLEM_info!E$17, HLEM_info!F$17,
IF(Data_Simple!AK210=HLEM_info!G$17, HLEM_info!H$17,
IF(Data_Simple!AK210=HLEM_info!I$17, HLEM_info!J$17,
IF(Data_Simple!AK210=HLEM_info!K$17, HLEM_info!L$17,
IF(Data_Simple!AK210=HLEM_info!M$17, HLEM_info!N$17,
IF(Data_Simple!AK210=HLEM_info!O$17, HLEM_info!P$17,
IF(Data_Simple!AK210=HLEM_info!Q$17, HLEM_info!R$17,
IF(Data_Simple!AK210="0", 0,
"ERROR")))))))))</f>
        <v/>
      </c>
      <c r="AL210" s="18" t="str">
        <f>IF(Data_Simple!AL210="", "",
IF(Data_Simple!AL210=HLEM_info!E$18, HLEM_info!F$18,
IF(Data_Simple!AL210=HLEM_info!G$18, HLEM_info!H$18,
"ERROR")))</f>
        <v/>
      </c>
      <c r="AM210" s="18" t="str">
        <f>IF(Data_Simple!AM210="", "",
IF(Data_Simple!AM210=HLEM_info!E$19, HLEM_info!F$19,
IF(Data_Simple!AM210=HLEM_info!G$19, HLEM_info!H$19,
IF(Data_Simple!AM210=HLEM_info!I$19, HLEM_info!J$19,
IF(Data_Simple!AM210=HLEM_info!K$19, HLEM_info!L$19,
IF(Data_Simple!AM210=HLEM_info!M$19, HLEM_info!N$19,
IF(Data_Simple!AM210=HLEM_info!O$19, HLEM_info!P$19,
IF(Data_Simple!AM210=HLEM_info!Q$19, HLEM_info!R$19,
IF(Data_Simple!AM210="0", 0,
"ERROR")))))))))</f>
        <v/>
      </c>
      <c r="AN210" s="18" t="str">
        <f>IF(Data_Simple!AN210="", "",
IF(Data_Simple!AN210=HLEM_info!E$20, HLEM_info!F$20,
IF(Data_Simple!AN210=HLEM_info!G$20, HLEM_info!H$20,
"ERROR")))</f>
        <v/>
      </c>
      <c r="AO210" s="18" t="str">
        <f>IF(Data_Simple!AO210="", "",
IF(Data_Simple!AO210=HLEM_info!E$21, HLEM_info!F$21,
IF(Data_Simple!AO210=HLEM_info!G$21, HLEM_info!H$21,
IF(Data_Simple!AO210=HLEM_info!I$21, HLEM_info!J$21,
IF(Data_Simple!AO210=HLEM_info!K$21, HLEM_info!L$21,
IF(Data_Simple!AO210=HLEM_info!M$21, HLEM_info!N$21,
IF(Data_Simple!AO210=HLEM_info!O$21, HLEM_info!P$21,
IF(Data_Simple!AO210=HLEM_info!Q$21, HLEM_info!R$21,
IF(Data_Simple!AO210="0", 0,
"ERROR")))))))))</f>
        <v/>
      </c>
      <c r="AP210" s="18" t="str">
        <f>IF(Data_Simple!AP210="", "",
IF(Data_Simple!AP210=HLEM_info!E$22, HLEM_info!F$22,
IF(Data_Simple!AP210=HLEM_info!G$22, HLEM_info!H$22,
"ERROR")))</f>
        <v/>
      </c>
      <c r="AQ210" s="18" t="str">
        <f>IF(Data_Simple!AQ210="", "",
IF(Data_Simple!AQ210=HLEM_info!E$23, HLEM_info!F$23,
IF(Data_Simple!AQ210=HLEM_info!G$23, HLEM_info!H$23,
IF(Data_Simple!AQ210=HLEM_info!I$23, HLEM_info!J$23,
IF(Data_Simple!AQ210=HLEM_info!K$23, HLEM_info!L$23,
IF(Data_Simple!AQ210=HLEM_info!M$23, HLEM_info!N$23,
IF(Data_Simple!AQ210=HLEM_info!O$23, HLEM_info!P$23,
IF(Data_Simple!AQ210=HLEM_info!Q$23, HLEM_info!R$23,
IF(Data_Simple!AQ210="0", 0,
"ERROR")))))))))</f>
        <v/>
      </c>
      <c r="AR210" s="18" t="str">
        <f t="shared" si="6"/>
        <v/>
      </c>
      <c r="AS210" s="18" t="str">
        <f t="shared" si="7"/>
        <v/>
      </c>
    </row>
    <row r="211" spans="1:45" x14ac:dyDescent="0.2">
      <c r="A211" s="18" t="str">
        <f>IF(Data_Simple!A211="", "", Data_Simple!A211)</f>
        <v/>
      </c>
      <c r="B211" s="18" t="str">
        <f>IF(Data_Simple!B211="", "", Data_Simple!B211)</f>
        <v/>
      </c>
      <c r="C211" s="18" t="str">
        <f>IF(Data_Simple!C211="", "", Data_Simple!C211)</f>
        <v/>
      </c>
      <c r="D211" s="18" t="str">
        <f>IF(Data_Simple!D211="", "", Data_Simple!D211)</f>
        <v/>
      </c>
      <c r="E211" s="18" t="str">
        <f>IF(Data_Simple!E211="", "", Data_Simple!E211)</f>
        <v/>
      </c>
      <c r="F211" s="18" t="str">
        <f>IF(Data_Simple!F211="", "", Data_Simple!F211)</f>
        <v/>
      </c>
      <c r="G211" s="18" t="str">
        <f>IF(Data_Simple!G211="", "",
IF(Data_Simple!G211=HLEM_info!E$8, HLEM_info!F$8,
IF(Data_Simple!G211=HLEM_info!G$8, HLEM_info!H$8,
"ERROR")))</f>
        <v/>
      </c>
      <c r="H211" s="18" t="str">
        <f>IF(Data_Simple!H211="", "",
IF(Data_Simple!H211=HLEM_info!E$9, HLEM_info!F$9,
IF(Data_Simple!H211=HLEM_info!G$9, HLEM_info!H$9,
IF(Data_Simple!H211=HLEM_info!I$9, HLEM_info!J$9,
IF(Data_Simple!H211=HLEM_info!K$9, HLEM_info!L$9,
IF(Data_Simple!H211=HLEM_info!M$9, HLEM_info!N$9,
IF(Data_Simple!H211="0", 0,
"ERROR")))))))</f>
        <v/>
      </c>
      <c r="I211" s="18" t="str">
        <f>IF(Data_Simple!I211="", "",
IF(Data_Simple!I211=HLEM_info!E$10, HLEM_info!F$10,
IF(Data_Simple!I211=HLEM_info!G$10, HLEM_info!H$10,
"ERROR")))</f>
        <v/>
      </c>
      <c r="J211" s="18" t="str">
        <f>IF(Data_Simple!J211="", "",
IF(Data_Simple!J211=HLEM_info!E$11, HLEM_info!F$11,
IF(Data_Simple!J211=HLEM_info!G$11, HLEM_info!H$11,
IF(Data_Simple!J211=HLEM_info!I$11, HLEM_info!J$11,
IF(Data_Simple!J211=HLEM_info!K$11, HLEM_info!L$11,
IF(Data_Simple!J211="0", 0,
"ERROR"))))))</f>
        <v/>
      </c>
      <c r="K211" s="18" t="str">
        <f>IF(Data_Simple!K211="", "",
IF(Data_Simple!K211=HLEM_info!E$12, HLEM_info!F$12,
IF(Data_Simple!K211=HLEM_info!G$12, HLEM_info!H$12,
"ERROR")))</f>
        <v/>
      </c>
      <c r="L211" s="18" t="str">
        <f>IF(Data_Simple!L211="", "",
IF(Data_Simple!L211=HLEM_info!E$13, HLEM_info!F$13,
IF(Data_Simple!L211=HLEM_info!G$13, HLEM_info!H$13,
IF(Data_Simple!L211=HLEM_info!I$13, HLEM_info!J$13,
IF(Data_Simple!L211=HLEM_info!K$13, HLEM_info!L$13,
IF(Data_Simple!L211=HLEM_info!M$13, HLEM_info!N$13,
IF(Data_Simple!L211=HLEM_info!O$13, HLEM_info!P$13,
IF(Data_Simple!L211=HLEM_info!Q$13, HLEM_info!R$13,
IF(Data_Simple!L211="0", 0,
"ERROR")))))))))</f>
        <v/>
      </c>
      <c r="M211" s="18" t="str">
        <f>IF(Data_Simple!M211="", "",
IF(Data_Simple!M211=HLEM_info!E$14, HLEM_info!F$14,
IF(Data_Simple!M211=HLEM_info!G$14, HLEM_info!H$14,
"ERROR")))</f>
        <v/>
      </c>
      <c r="N211" s="18" t="str">
        <f>IF(Data_Simple!N211="", "",
IF(Data_Simple!N211=HLEM_info!E$15, HLEM_info!F$15,
IF(Data_Simple!N211=HLEM_info!G$15, HLEM_info!H$15,
IF(Data_Simple!N211=HLEM_info!I$15, HLEM_info!J$15,
IF(Data_Simple!N211=HLEM_info!K$15, HLEM_info!L$15,
IF(Data_Simple!N211=HLEM_info!M$15, HLEM_info!N$15,
IF(Data_Simple!N211=HLEM_info!O$15, HLEM_info!P$15,
IF(Data_Simple!N211=HLEM_info!Q$15, HLEM_info!R$15,
IF(Data_Simple!N211="0", 0,
"ERROR")))))))))</f>
        <v/>
      </c>
      <c r="O211" s="18" t="str">
        <f>IF(Data_Simple!O211="", "",
IF(Data_Simple!O211=HLEM_info!E$16, HLEM_info!F$16,
IF(Data_Simple!O211=HLEM_info!G$16, HLEM_info!H$16,
"ERROR")))</f>
        <v/>
      </c>
      <c r="P211" s="18" t="str">
        <f>IF(Data_Simple!P211="", "",
IF(Data_Simple!P211=HLEM_info!E$17, HLEM_info!F$17,
IF(Data_Simple!P211=HLEM_info!G$17, HLEM_info!H$17,
IF(Data_Simple!P211=HLEM_info!I$17, HLEM_info!J$17,
IF(Data_Simple!P211=HLEM_info!K$17, HLEM_info!L$17,
IF(Data_Simple!P211=HLEM_info!M$17, HLEM_info!N$17,
IF(Data_Simple!P211=HLEM_info!O$17, HLEM_info!P$17,
IF(Data_Simple!P211=HLEM_info!Q$17, HLEM_info!R$17,
IF(Data_Simple!P211="0", 0,
"ERROR")))))))))</f>
        <v/>
      </c>
      <c r="Q211" s="18" t="str">
        <f>IF(Data_Simple!Q211="", "",
IF(Data_Simple!Q211=HLEM_info!E$18, HLEM_info!F$18,
IF(Data_Simple!Q211=HLEM_info!G$18, HLEM_info!H$18,
"ERROR")))</f>
        <v/>
      </c>
      <c r="R211" s="18" t="str">
        <f>IF(Data_Simple!R211="", "",
IF(Data_Simple!R211=HLEM_info!E$19, HLEM_info!F$19,
IF(Data_Simple!R211=HLEM_info!G$19, HLEM_info!H$19,
IF(Data_Simple!R211=HLEM_info!I$19, HLEM_info!J$19,
IF(Data_Simple!R211=HLEM_info!K$19, HLEM_info!L$19,
IF(Data_Simple!R211=HLEM_info!M$19, HLEM_info!N$19,
IF(Data_Simple!R211=HLEM_info!O$19, HLEM_info!P$19,
IF(Data_Simple!R211=HLEM_info!Q$19, HLEM_info!R$19,
IF(Data_Simple!R211="0", 0,
"ERROR")))))))))</f>
        <v/>
      </c>
      <c r="S211" s="18" t="str">
        <f>IF(Data_Simple!S211="", "",
IF(Data_Simple!S211=HLEM_info!E$20, HLEM_info!F$20,
IF(Data_Simple!S211=HLEM_info!G$20, HLEM_info!H$20,
"ERROR")))</f>
        <v/>
      </c>
      <c r="T211" s="18" t="str">
        <f>IF(Data_Simple!T211="", "",
IF(Data_Simple!T211=HLEM_info!E$21, HLEM_info!F$21,
IF(Data_Simple!T211=HLEM_info!G$21, HLEM_info!H$21,
IF(Data_Simple!T211=HLEM_info!I$21, HLEM_info!J$21,
IF(Data_Simple!T211=HLEM_info!K$21, HLEM_info!L$21,
IF(Data_Simple!T211=HLEM_info!M$21, HLEM_info!N$21,
IF(Data_Simple!T211=HLEM_info!O$21, HLEM_info!P$21,
IF(Data_Simple!T211=HLEM_info!Q$21, HLEM_info!R$21,
IF(Data_Simple!T211="0", 0,
"ERROR")))))))))</f>
        <v/>
      </c>
      <c r="U211" s="18" t="str">
        <f>IF(Data_Simple!U211="", "",
IF(Data_Simple!U211=HLEM_info!E$22, HLEM_info!F$22,
IF(Data_Simple!U211=HLEM_info!G$22, HLEM_info!H$22,
"ERROR")))</f>
        <v/>
      </c>
      <c r="V211" s="18" t="str">
        <f>IF(Data_Simple!V211="", "",
IF(Data_Simple!V211=HLEM_info!E$23, HLEM_info!F$23,
IF(Data_Simple!V211=HLEM_info!G$23, HLEM_info!H$23,
IF(Data_Simple!V211=HLEM_info!I$23, HLEM_info!J$23,
IF(Data_Simple!V211=HLEM_info!K$23, HLEM_info!L$23,
IF(Data_Simple!V211=HLEM_info!M$23, HLEM_info!N$23,
IF(Data_Simple!V211=HLEM_info!O$23, HLEM_info!P$23,
IF(Data_Simple!V211=HLEM_info!Q$23, HLEM_info!R$23,
IF(Data_Simple!V211="0", 0,
"ERROR")))))))))</f>
        <v/>
      </c>
      <c r="W211" s="18" t="str">
        <f>IF(Data_Simple!W211="", "", Data_Simple!W211)</f>
        <v/>
      </c>
      <c r="X211" s="18" t="str">
        <f>IF(Data_Simple!X211="", "", Data_Simple!X211)</f>
        <v/>
      </c>
      <c r="Y211" s="18" t="str">
        <f>IF(Data_Simple!Y211="", "", Data_Simple!Y211)</f>
        <v/>
      </c>
      <c r="Z211" s="18" t="str">
        <f>IF(Data_Simple!Z211="", "", Data_Simple!Z211)</f>
        <v/>
      </c>
      <c r="AA211" s="18" t="str">
        <f>IF(Data_Simple!AA211="", "", Data_Simple!AA211)</f>
        <v/>
      </c>
      <c r="AB211" s="18" t="str">
        <f>IF(Data_Simple!AB211="", "",
IF(Data_Simple!AB211=HLEM_info!E$8, HLEM_info!F$8,
IF(Data_Simple!AB211=HLEM_info!G$8, HLEM_info!H$8,
"ERROR")))</f>
        <v/>
      </c>
      <c r="AC211" s="18" t="str">
        <f>IF(Data_Simple!AC211="", "",
IF(Data_Simple!AC211=HLEM_info!E$9, HLEM_info!F$9,
IF(Data_Simple!AC211=HLEM_info!G$9, HLEM_info!H$9,
IF(Data_Simple!AC211=HLEM_info!I$9, HLEM_info!J$9,
IF(Data_Simple!AC211=HLEM_info!K$9, HLEM_info!L$9,
IF(Data_Simple!AC211=HLEM_info!M$9, HLEM_info!N$9,
IF(Data_Simple!AC211="0", 0,
"ERROR")))))))</f>
        <v/>
      </c>
      <c r="AD211" s="18" t="str">
        <f>IF(Data_Simple!AD211="", "",
IF(Data_Simple!AD211=HLEM_info!E$10, HLEM_info!F$10,
IF(Data_Simple!AD211=HLEM_info!G$10, HLEM_info!H$10,
"ERROR")))</f>
        <v/>
      </c>
      <c r="AE211" s="18" t="str">
        <f>IF(Data_Simple!AE211="", "",
IF(Data_Simple!AE211=HLEM_info!E$11, HLEM_info!F$11,
IF(Data_Simple!AE211=HLEM_info!G$11, HLEM_info!H$11,
IF(Data_Simple!AE211=HLEM_info!I$11, HLEM_info!J$11,
IF(Data_Simple!AE211=HLEM_info!K$11, HLEM_info!L$11,
IF(Data_Simple!AE211="0", 0,
"ERROR"))))))</f>
        <v/>
      </c>
      <c r="AF211" s="18" t="str">
        <f>IF(Data_Simple!AF211="", "",
IF(Data_Simple!AF211=HLEM_info!E$12, HLEM_info!F$12,
IF(Data_Simple!AF211=HLEM_info!G$12, HLEM_info!H$12,
"ERROR")))</f>
        <v/>
      </c>
      <c r="AG211" s="18" t="str">
        <f>IF(Data_Simple!AG211="", "",
IF(Data_Simple!AG211=HLEM_info!E$13, HLEM_info!F$13,
IF(Data_Simple!AG211=HLEM_info!G$13, HLEM_info!H$13,
IF(Data_Simple!AG211=HLEM_info!I$13, HLEM_info!J$13,
IF(Data_Simple!AG211=HLEM_info!K$13, HLEM_info!L$13,
IF(Data_Simple!AG211=HLEM_info!M$13, HLEM_info!N$13,
IF(Data_Simple!AG211=HLEM_info!O$13, HLEM_info!P$13,
IF(Data_Simple!AG211=HLEM_info!Q$13, HLEM_info!R$13,
IF(Data_Simple!AG211="0", 0,
"ERROR")))))))))</f>
        <v/>
      </c>
      <c r="AH211" s="18" t="str">
        <f>IF(Data_Simple!AH211="", "",
IF(Data_Simple!AH211=HLEM_info!E$14, HLEM_info!F$14,
IF(Data_Simple!AH211=HLEM_info!G$14, HLEM_info!H$14,
"ERROR")))</f>
        <v/>
      </c>
      <c r="AI211" s="18" t="str">
        <f>IF(Data_Simple!AI211="", "",
IF(Data_Simple!AI211=HLEM_info!E$15, HLEM_info!F$15,
IF(Data_Simple!AI211=HLEM_info!G$15, HLEM_info!H$15,
IF(Data_Simple!AI211=HLEM_info!I$15, HLEM_info!J$15,
IF(Data_Simple!AI211=HLEM_info!K$15, HLEM_info!L$15,
IF(Data_Simple!AI211=HLEM_info!M$15, HLEM_info!N$15,
IF(Data_Simple!AI211=HLEM_info!O$15, HLEM_info!P$15,
IF(Data_Simple!AI211=HLEM_info!Q$15, HLEM_info!R$15,
IF(Data_Simple!AI211="0", 0,
"ERROR")))))))))</f>
        <v/>
      </c>
      <c r="AJ211" s="18" t="str">
        <f>IF(Data_Simple!AJ211="", "",
IF(Data_Simple!AJ211=HLEM_info!E$16, HLEM_info!F$16,
IF(Data_Simple!AJ211=HLEM_info!G$16, HLEM_info!H$16,
"ERROR")))</f>
        <v/>
      </c>
      <c r="AK211" s="18" t="str">
        <f>IF(Data_Simple!AK211="", "",
IF(Data_Simple!AK211=HLEM_info!E$17, HLEM_info!F$17,
IF(Data_Simple!AK211=HLEM_info!G$17, HLEM_info!H$17,
IF(Data_Simple!AK211=HLEM_info!I$17, HLEM_info!J$17,
IF(Data_Simple!AK211=HLEM_info!K$17, HLEM_info!L$17,
IF(Data_Simple!AK211=HLEM_info!M$17, HLEM_info!N$17,
IF(Data_Simple!AK211=HLEM_info!O$17, HLEM_info!P$17,
IF(Data_Simple!AK211=HLEM_info!Q$17, HLEM_info!R$17,
IF(Data_Simple!AK211="0", 0,
"ERROR")))))))))</f>
        <v/>
      </c>
      <c r="AL211" s="18" t="str">
        <f>IF(Data_Simple!AL211="", "",
IF(Data_Simple!AL211=HLEM_info!E$18, HLEM_info!F$18,
IF(Data_Simple!AL211=HLEM_info!G$18, HLEM_info!H$18,
"ERROR")))</f>
        <v/>
      </c>
      <c r="AM211" s="18" t="str">
        <f>IF(Data_Simple!AM211="", "",
IF(Data_Simple!AM211=HLEM_info!E$19, HLEM_info!F$19,
IF(Data_Simple!AM211=HLEM_info!G$19, HLEM_info!H$19,
IF(Data_Simple!AM211=HLEM_info!I$19, HLEM_info!J$19,
IF(Data_Simple!AM211=HLEM_info!K$19, HLEM_info!L$19,
IF(Data_Simple!AM211=HLEM_info!M$19, HLEM_info!N$19,
IF(Data_Simple!AM211=HLEM_info!O$19, HLEM_info!P$19,
IF(Data_Simple!AM211=HLEM_info!Q$19, HLEM_info!R$19,
IF(Data_Simple!AM211="0", 0,
"ERROR")))))))))</f>
        <v/>
      </c>
      <c r="AN211" s="18" t="str">
        <f>IF(Data_Simple!AN211="", "",
IF(Data_Simple!AN211=HLEM_info!E$20, HLEM_info!F$20,
IF(Data_Simple!AN211=HLEM_info!G$20, HLEM_info!H$20,
"ERROR")))</f>
        <v/>
      </c>
      <c r="AO211" s="18" t="str">
        <f>IF(Data_Simple!AO211="", "",
IF(Data_Simple!AO211=HLEM_info!E$21, HLEM_info!F$21,
IF(Data_Simple!AO211=HLEM_info!G$21, HLEM_info!H$21,
IF(Data_Simple!AO211=HLEM_info!I$21, HLEM_info!J$21,
IF(Data_Simple!AO211=HLEM_info!K$21, HLEM_info!L$21,
IF(Data_Simple!AO211=HLEM_info!M$21, HLEM_info!N$21,
IF(Data_Simple!AO211=HLEM_info!O$21, HLEM_info!P$21,
IF(Data_Simple!AO211=HLEM_info!Q$21, HLEM_info!R$21,
IF(Data_Simple!AO211="0", 0,
"ERROR")))))))))</f>
        <v/>
      </c>
      <c r="AP211" s="18" t="str">
        <f>IF(Data_Simple!AP211="", "",
IF(Data_Simple!AP211=HLEM_info!E$22, HLEM_info!F$22,
IF(Data_Simple!AP211=HLEM_info!G$22, HLEM_info!H$22,
"ERROR")))</f>
        <v/>
      </c>
      <c r="AQ211" s="18" t="str">
        <f>IF(Data_Simple!AQ211="", "",
IF(Data_Simple!AQ211=HLEM_info!E$23, HLEM_info!F$23,
IF(Data_Simple!AQ211=HLEM_info!G$23, HLEM_info!H$23,
IF(Data_Simple!AQ211=HLEM_info!I$23, HLEM_info!J$23,
IF(Data_Simple!AQ211=HLEM_info!K$23, HLEM_info!L$23,
IF(Data_Simple!AQ211=HLEM_info!M$23, HLEM_info!N$23,
IF(Data_Simple!AQ211=HLEM_info!O$23, HLEM_info!P$23,
IF(Data_Simple!AQ211=HLEM_info!Q$23, HLEM_info!R$23,
IF(Data_Simple!AQ211="0", 0,
"ERROR")))))))))</f>
        <v/>
      </c>
      <c r="AR211" s="18" t="str">
        <f t="shared" si="6"/>
        <v/>
      </c>
      <c r="AS211" s="18" t="str">
        <f t="shared" si="7"/>
        <v/>
      </c>
    </row>
    <row r="212" spans="1:45" x14ac:dyDescent="0.2">
      <c r="A212" s="18" t="str">
        <f>IF(Data_Simple!A212="", "", Data_Simple!A212)</f>
        <v/>
      </c>
      <c r="B212" s="18" t="str">
        <f>IF(Data_Simple!B212="", "", Data_Simple!B212)</f>
        <v/>
      </c>
      <c r="C212" s="18" t="str">
        <f>IF(Data_Simple!C212="", "", Data_Simple!C212)</f>
        <v/>
      </c>
      <c r="D212" s="18" t="str">
        <f>IF(Data_Simple!D212="", "", Data_Simple!D212)</f>
        <v/>
      </c>
      <c r="E212" s="18" t="str">
        <f>IF(Data_Simple!E212="", "", Data_Simple!E212)</f>
        <v/>
      </c>
      <c r="F212" s="18" t="str">
        <f>IF(Data_Simple!F212="", "", Data_Simple!F212)</f>
        <v/>
      </c>
      <c r="G212" s="18" t="str">
        <f>IF(Data_Simple!G212="", "",
IF(Data_Simple!G212=HLEM_info!E$8, HLEM_info!F$8,
IF(Data_Simple!G212=HLEM_info!G$8, HLEM_info!H$8,
"ERROR")))</f>
        <v/>
      </c>
      <c r="H212" s="18" t="str">
        <f>IF(Data_Simple!H212="", "",
IF(Data_Simple!H212=HLEM_info!E$9, HLEM_info!F$9,
IF(Data_Simple!H212=HLEM_info!G$9, HLEM_info!H$9,
IF(Data_Simple!H212=HLEM_info!I$9, HLEM_info!J$9,
IF(Data_Simple!H212=HLEM_info!K$9, HLEM_info!L$9,
IF(Data_Simple!H212=HLEM_info!M$9, HLEM_info!N$9,
IF(Data_Simple!H212="0", 0,
"ERROR")))))))</f>
        <v/>
      </c>
      <c r="I212" s="18" t="str">
        <f>IF(Data_Simple!I212="", "",
IF(Data_Simple!I212=HLEM_info!E$10, HLEM_info!F$10,
IF(Data_Simple!I212=HLEM_info!G$10, HLEM_info!H$10,
"ERROR")))</f>
        <v/>
      </c>
      <c r="J212" s="18" t="str">
        <f>IF(Data_Simple!J212="", "",
IF(Data_Simple!J212=HLEM_info!E$11, HLEM_info!F$11,
IF(Data_Simple!J212=HLEM_info!G$11, HLEM_info!H$11,
IF(Data_Simple!J212=HLEM_info!I$11, HLEM_info!J$11,
IF(Data_Simple!J212=HLEM_info!K$11, HLEM_info!L$11,
IF(Data_Simple!J212="0", 0,
"ERROR"))))))</f>
        <v/>
      </c>
      <c r="K212" s="18" t="str">
        <f>IF(Data_Simple!K212="", "",
IF(Data_Simple!K212=HLEM_info!E$12, HLEM_info!F$12,
IF(Data_Simple!K212=HLEM_info!G$12, HLEM_info!H$12,
"ERROR")))</f>
        <v/>
      </c>
      <c r="L212" s="18" t="str">
        <f>IF(Data_Simple!L212="", "",
IF(Data_Simple!L212=HLEM_info!E$13, HLEM_info!F$13,
IF(Data_Simple!L212=HLEM_info!G$13, HLEM_info!H$13,
IF(Data_Simple!L212=HLEM_info!I$13, HLEM_info!J$13,
IF(Data_Simple!L212=HLEM_info!K$13, HLEM_info!L$13,
IF(Data_Simple!L212=HLEM_info!M$13, HLEM_info!N$13,
IF(Data_Simple!L212=HLEM_info!O$13, HLEM_info!P$13,
IF(Data_Simple!L212=HLEM_info!Q$13, HLEM_info!R$13,
IF(Data_Simple!L212="0", 0,
"ERROR")))))))))</f>
        <v/>
      </c>
      <c r="M212" s="18" t="str">
        <f>IF(Data_Simple!M212="", "",
IF(Data_Simple!M212=HLEM_info!E$14, HLEM_info!F$14,
IF(Data_Simple!M212=HLEM_info!G$14, HLEM_info!H$14,
"ERROR")))</f>
        <v/>
      </c>
      <c r="N212" s="18" t="str">
        <f>IF(Data_Simple!N212="", "",
IF(Data_Simple!N212=HLEM_info!E$15, HLEM_info!F$15,
IF(Data_Simple!N212=HLEM_info!G$15, HLEM_info!H$15,
IF(Data_Simple!N212=HLEM_info!I$15, HLEM_info!J$15,
IF(Data_Simple!N212=HLEM_info!K$15, HLEM_info!L$15,
IF(Data_Simple!N212=HLEM_info!M$15, HLEM_info!N$15,
IF(Data_Simple!N212=HLEM_info!O$15, HLEM_info!P$15,
IF(Data_Simple!N212=HLEM_info!Q$15, HLEM_info!R$15,
IF(Data_Simple!N212="0", 0,
"ERROR")))))))))</f>
        <v/>
      </c>
      <c r="O212" s="18" t="str">
        <f>IF(Data_Simple!O212="", "",
IF(Data_Simple!O212=HLEM_info!E$16, HLEM_info!F$16,
IF(Data_Simple!O212=HLEM_info!G$16, HLEM_info!H$16,
"ERROR")))</f>
        <v/>
      </c>
      <c r="P212" s="18" t="str">
        <f>IF(Data_Simple!P212="", "",
IF(Data_Simple!P212=HLEM_info!E$17, HLEM_info!F$17,
IF(Data_Simple!P212=HLEM_info!G$17, HLEM_info!H$17,
IF(Data_Simple!P212=HLEM_info!I$17, HLEM_info!J$17,
IF(Data_Simple!P212=HLEM_info!K$17, HLEM_info!L$17,
IF(Data_Simple!P212=HLEM_info!M$17, HLEM_info!N$17,
IF(Data_Simple!P212=HLEM_info!O$17, HLEM_info!P$17,
IF(Data_Simple!P212=HLEM_info!Q$17, HLEM_info!R$17,
IF(Data_Simple!P212="0", 0,
"ERROR")))))))))</f>
        <v/>
      </c>
      <c r="Q212" s="18" t="str">
        <f>IF(Data_Simple!Q212="", "",
IF(Data_Simple!Q212=HLEM_info!E$18, HLEM_info!F$18,
IF(Data_Simple!Q212=HLEM_info!G$18, HLEM_info!H$18,
"ERROR")))</f>
        <v/>
      </c>
      <c r="R212" s="18" t="str">
        <f>IF(Data_Simple!R212="", "",
IF(Data_Simple!R212=HLEM_info!E$19, HLEM_info!F$19,
IF(Data_Simple!R212=HLEM_info!G$19, HLEM_info!H$19,
IF(Data_Simple!R212=HLEM_info!I$19, HLEM_info!J$19,
IF(Data_Simple!R212=HLEM_info!K$19, HLEM_info!L$19,
IF(Data_Simple!R212=HLEM_info!M$19, HLEM_info!N$19,
IF(Data_Simple!R212=HLEM_info!O$19, HLEM_info!P$19,
IF(Data_Simple!R212=HLEM_info!Q$19, HLEM_info!R$19,
IF(Data_Simple!R212="0", 0,
"ERROR")))))))))</f>
        <v/>
      </c>
      <c r="S212" s="18" t="str">
        <f>IF(Data_Simple!S212="", "",
IF(Data_Simple!S212=HLEM_info!E$20, HLEM_info!F$20,
IF(Data_Simple!S212=HLEM_info!G$20, HLEM_info!H$20,
"ERROR")))</f>
        <v/>
      </c>
      <c r="T212" s="18" t="str">
        <f>IF(Data_Simple!T212="", "",
IF(Data_Simple!T212=HLEM_info!E$21, HLEM_info!F$21,
IF(Data_Simple!T212=HLEM_info!G$21, HLEM_info!H$21,
IF(Data_Simple!T212=HLEM_info!I$21, HLEM_info!J$21,
IF(Data_Simple!T212=HLEM_info!K$21, HLEM_info!L$21,
IF(Data_Simple!T212=HLEM_info!M$21, HLEM_info!N$21,
IF(Data_Simple!T212=HLEM_info!O$21, HLEM_info!P$21,
IF(Data_Simple!T212=HLEM_info!Q$21, HLEM_info!R$21,
IF(Data_Simple!T212="0", 0,
"ERROR")))))))))</f>
        <v/>
      </c>
      <c r="U212" s="18" t="str">
        <f>IF(Data_Simple!U212="", "",
IF(Data_Simple!U212=HLEM_info!E$22, HLEM_info!F$22,
IF(Data_Simple!U212=HLEM_info!G$22, HLEM_info!H$22,
"ERROR")))</f>
        <v/>
      </c>
      <c r="V212" s="18" t="str">
        <f>IF(Data_Simple!V212="", "",
IF(Data_Simple!V212=HLEM_info!E$23, HLEM_info!F$23,
IF(Data_Simple!V212=HLEM_info!G$23, HLEM_info!H$23,
IF(Data_Simple!V212=HLEM_info!I$23, HLEM_info!J$23,
IF(Data_Simple!V212=HLEM_info!K$23, HLEM_info!L$23,
IF(Data_Simple!V212=HLEM_info!M$23, HLEM_info!N$23,
IF(Data_Simple!V212=HLEM_info!O$23, HLEM_info!P$23,
IF(Data_Simple!V212=HLEM_info!Q$23, HLEM_info!R$23,
IF(Data_Simple!V212="0", 0,
"ERROR")))))))))</f>
        <v/>
      </c>
      <c r="W212" s="18" t="str">
        <f>IF(Data_Simple!W212="", "", Data_Simple!W212)</f>
        <v/>
      </c>
      <c r="X212" s="18" t="str">
        <f>IF(Data_Simple!X212="", "", Data_Simple!X212)</f>
        <v/>
      </c>
      <c r="Y212" s="18" t="str">
        <f>IF(Data_Simple!Y212="", "", Data_Simple!Y212)</f>
        <v/>
      </c>
      <c r="Z212" s="18" t="str">
        <f>IF(Data_Simple!Z212="", "", Data_Simple!Z212)</f>
        <v/>
      </c>
      <c r="AA212" s="18" t="str">
        <f>IF(Data_Simple!AA212="", "", Data_Simple!AA212)</f>
        <v/>
      </c>
      <c r="AB212" s="18" t="str">
        <f>IF(Data_Simple!AB212="", "",
IF(Data_Simple!AB212=HLEM_info!E$8, HLEM_info!F$8,
IF(Data_Simple!AB212=HLEM_info!G$8, HLEM_info!H$8,
"ERROR")))</f>
        <v/>
      </c>
      <c r="AC212" s="18" t="str">
        <f>IF(Data_Simple!AC212="", "",
IF(Data_Simple!AC212=HLEM_info!E$9, HLEM_info!F$9,
IF(Data_Simple!AC212=HLEM_info!G$9, HLEM_info!H$9,
IF(Data_Simple!AC212=HLEM_info!I$9, HLEM_info!J$9,
IF(Data_Simple!AC212=HLEM_info!K$9, HLEM_info!L$9,
IF(Data_Simple!AC212=HLEM_info!M$9, HLEM_info!N$9,
IF(Data_Simple!AC212="0", 0,
"ERROR")))))))</f>
        <v/>
      </c>
      <c r="AD212" s="18" t="str">
        <f>IF(Data_Simple!AD212="", "",
IF(Data_Simple!AD212=HLEM_info!E$10, HLEM_info!F$10,
IF(Data_Simple!AD212=HLEM_info!G$10, HLEM_info!H$10,
"ERROR")))</f>
        <v/>
      </c>
      <c r="AE212" s="18" t="str">
        <f>IF(Data_Simple!AE212="", "",
IF(Data_Simple!AE212=HLEM_info!E$11, HLEM_info!F$11,
IF(Data_Simple!AE212=HLEM_info!G$11, HLEM_info!H$11,
IF(Data_Simple!AE212=HLEM_info!I$11, HLEM_info!J$11,
IF(Data_Simple!AE212=HLEM_info!K$11, HLEM_info!L$11,
IF(Data_Simple!AE212="0", 0,
"ERROR"))))))</f>
        <v/>
      </c>
      <c r="AF212" s="18" t="str">
        <f>IF(Data_Simple!AF212="", "",
IF(Data_Simple!AF212=HLEM_info!E$12, HLEM_info!F$12,
IF(Data_Simple!AF212=HLEM_info!G$12, HLEM_info!H$12,
"ERROR")))</f>
        <v/>
      </c>
      <c r="AG212" s="18" t="str">
        <f>IF(Data_Simple!AG212="", "",
IF(Data_Simple!AG212=HLEM_info!E$13, HLEM_info!F$13,
IF(Data_Simple!AG212=HLEM_info!G$13, HLEM_info!H$13,
IF(Data_Simple!AG212=HLEM_info!I$13, HLEM_info!J$13,
IF(Data_Simple!AG212=HLEM_info!K$13, HLEM_info!L$13,
IF(Data_Simple!AG212=HLEM_info!M$13, HLEM_info!N$13,
IF(Data_Simple!AG212=HLEM_info!O$13, HLEM_info!P$13,
IF(Data_Simple!AG212=HLEM_info!Q$13, HLEM_info!R$13,
IF(Data_Simple!AG212="0", 0,
"ERROR")))))))))</f>
        <v/>
      </c>
      <c r="AH212" s="18" t="str">
        <f>IF(Data_Simple!AH212="", "",
IF(Data_Simple!AH212=HLEM_info!E$14, HLEM_info!F$14,
IF(Data_Simple!AH212=HLEM_info!G$14, HLEM_info!H$14,
"ERROR")))</f>
        <v/>
      </c>
      <c r="AI212" s="18" t="str">
        <f>IF(Data_Simple!AI212="", "",
IF(Data_Simple!AI212=HLEM_info!E$15, HLEM_info!F$15,
IF(Data_Simple!AI212=HLEM_info!G$15, HLEM_info!H$15,
IF(Data_Simple!AI212=HLEM_info!I$15, HLEM_info!J$15,
IF(Data_Simple!AI212=HLEM_info!K$15, HLEM_info!L$15,
IF(Data_Simple!AI212=HLEM_info!M$15, HLEM_info!N$15,
IF(Data_Simple!AI212=HLEM_info!O$15, HLEM_info!P$15,
IF(Data_Simple!AI212=HLEM_info!Q$15, HLEM_info!R$15,
IF(Data_Simple!AI212="0", 0,
"ERROR")))))))))</f>
        <v/>
      </c>
      <c r="AJ212" s="18" t="str">
        <f>IF(Data_Simple!AJ212="", "",
IF(Data_Simple!AJ212=HLEM_info!E$16, HLEM_info!F$16,
IF(Data_Simple!AJ212=HLEM_info!G$16, HLEM_info!H$16,
"ERROR")))</f>
        <v/>
      </c>
      <c r="AK212" s="18" t="str">
        <f>IF(Data_Simple!AK212="", "",
IF(Data_Simple!AK212=HLEM_info!E$17, HLEM_info!F$17,
IF(Data_Simple!AK212=HLEM_info!G$17, HLEM_info!H$17,
IF(Data_Simple!AK212=HLEM_info!I$17, HLEM_info!J$17,
IF(Data_Simple!AK212=HLEM_info!K$17, HLEM_info!L$17,
IF(Data_Simple!AK212=HLEM_info!M$17, HLEM_info!N$17,
IF(Data_Simple!AK212=HLEM_info!O$17, HLEM_info!P$17,
IF(Data_Simple!AK212=HLEM_info!Q$17, HLEM_info!R$17,
IF(Data_Simple!AK212="0", 0,
"ERROR")))))))))</f>
        <v/>
      </c>
      <c r="AL212" s="18" t="str">
        <f>IF(Data_Simple!AL212="", "",
IF(Data_Simple!AL212=HLEM_info!E$18, HLEM_info!F$18,
IF(Data_Simple!AL212=HLEM_info!G$18, HLEM_info!H$18,
"ERROR")))</f>
        <v/>
      </c>
      <c r="AM212" s="18" t="str">
        <f>IF(Data_Simple!AM212="", "",
IF(Data_Simple!AM212=HLEM_info!E$19, HLEM_info!F$19,
IF(Data_Simple!AM212=HLEM_info!G$19, HLEM_info!H$19,
IF(Data_Simple!AM212=HLEM_info!I$19, HLEM_info!J$19,
IF(Data_Simple!AM212=HLEM_info!K$19, HLEM_info!L$19,
IF(Data_Simple!AM212=HLEM_info!M$19, HLEM_info!N$19,
IF(Data_Simple!AM212=HLEM_info!O$19, HLEM_info!P$19,
IF(Data_Simple!AM212=HLEM_info!Q$19, HLEM_info!R$19,
IF(Data_Simple!AM212="0", 0,
"ERROR")))))))))</f>
        <v/>
      </c>
      <c r="AN212" s="18" t="str">
        <f>IF(Data_Simple!AN212="", "",
IF(Data_Simple!AN212=HLEM_info!E$20, HLEM_info!F$20,
IF(Data_Simple!AN212=HLEM_info!G$20, HLEM_info!H$20,
"ERROR")))</f>
        <v/>
      </c>
      <c r="AO212" s="18" t="str">
        <f>IF(Data_Simple!AO212="", "",
IF(Data_Simple!AO212=HLEM_info!E$21, HLEM_info!F$21,
IF(Data_Simple!AO212=HLEM_info!G$21, HLEM_info!H$21,
IF(Data_Simple!AO212=HLEM_info!I$21, HLEM_info!J$21,
IF(Data_Simple!AO212=HLEM_info!K$21, HLEM_info!L$21,
IF(Data_Simple!AO212=HLEM_info!M$21, HLEM_info!N$21,
IF(Data_Simple!AO212=HLEM_info!O$21, HLEM_info!P$21,
IF(Data_Simple!AO212=HLEM_info!Q$21, HLEM_info!R$21,
IF(Data_Simple!AO212="0", 0,
"ERROR")))))))))</f>
        <v/>
      </c>
      <c r="AP212" s="18" t="str">
        <f>IF(Data_Simple!AP212="", "",
IF(Data_Simple!AP212=HLEM_info!E$22, HLEM_info!F$22,
IF(Data_Simple!AP212=HLEM_info!G$22, HLEM_info!H$22,
"ERROR")))</f>
        <v/>
      </c>
      <c r="AQ212" s="18" t="str">
        <f>IF(Data_Simple!AQ212="", "",
IF(Data_Simple!AQ212=HLEM_info!E$23, HLEM_info!F$23,
IF(Data_Simple!AQ212=HLEM_info!G$23, HLEM_info!H$23,
IF(Data_Simple!AQ212=HLEM_info!I$23, HLEM_info!J$23,
IF(Data_Simple!AQ212=HLEM_info!K$23, HLEM_info!L$23,
IF(Data_Simple!AQ212=HLEM_info!M$23, HLEM_info!N$23,
IF(Data_Simple!AQ212=HLEM_info!O$23, HLEM_info!P$23,
IF(Data_Simple!AQ212=HLEM_info!Q$23, HLEM_info!R$23,
IF(Data_Simple!AQ212="0", 0,
"ERROR")))))))))</f>
        <v/>
      </c>
      <c r="AR212" s="18" t="str">
        <f t="shared" si="6"/>
        <v/>
      </c>
      <c r="AS212" s="18" t="str">
        <f t="shared" si="7"/>
        <v/>
      </c>
    </row>
    <row r="213" spans="1:45" x14ac:dyDescent="0.2">
      <c r="A213" s="18" t="str">
        <f>IF(Data_Simple!A213="", "", Data_Simple!A213)</f>
        <v/>
      </c>
      <c r="B213" s="18" t="str">
        <f>IF(Data_Simple!B213="", "", Data_Simple!B213)</f>
        <v/>
      </c>
      <c r="C213" s="18" t="str">
        <f>IF(Data_Simple!C213="", "", Data_Simple!C213)</f>
        <v/>
      </c>
      <c r="D213" s="18" t="str">
        <f>IF(Data_Simple!D213="", "", Data_Simple!D213)</f>
        <v/>
      </c>
      <c r="E213" s="18" t="str">
        <f>IF(Data_Simple!E213="", "", Data_Simple!E213)</f>
        <v/>
      </c>
      <c r="F213" s="18" t="str">
        <f>IF(Data_Simple!F213="", "", Data_Simple!F213)</f>
        <v/>
      </c>
      <c r="G213" s="18" t="str">
        <f>IF(Data_Simple!G213="", "",
IF(Data_Simple!G213=HLEM_info!E$8, HLEM_info!F$8,
IF(Data_Simple!G213=HLEM_info!G$8, HLEM_info!H$8,
"ERROR")))</f>
        <v/>
      </c>
      <c r="H213" s="18" t="str">
        <f>IF(Data_Simple!H213="", "",
IF(Data_Simple!H213=HLEM_info!E$9, HLEM_info!F$9,
IF(Data_Simple!H213=HLEM_info!G$9, HLEM_info!H$9,
IF(Data_Simple!H213=HLEM_info!I$9, HLEM_info!J$9,
IF(Data_Simple!H213=HLEM_info!K$9, HLEM_info!L$9,
IF(Data_Simple!H213=HLEM_info!M$9, HLEM_info!N$9,
IF(Data_Simple!H213="0", 0,
"ERROR")))))))</f>
        <v/>
      </c>
      <c r="I213" s="18" t="str">
        <f>IF(Data_Simple!I213="", "",
IF(Data_Simple!I213=HLEM_info!E$10, HLEM_info!F$10,
IF(Data_Simple!I213=HLEM_info!G$10, HLEM_info!H$10,
"ERROR")))</f>
        <v/>
      </c>
      <c r="J213" s="18" t="str">
        <f>IF(Data_Simple!J213="", "",
IF(Data_Simple!J213=HLEM_info!E$11, HLEM_info!F$11,
IF(Data_Simple!J213=HLEM_info!G$11, HLEM_info!H$11,
IF(Data_Simple!J213=HLEM_info!I$11, HLEM_info!J$11,
IF(Data_Simple!J213=HLEM_info!K$11, HLEM_info!L$11,
IF(Data_Simple!J213="0", 0,
"ERROR"))))))</f>
        <v/>
      </c>
      <c r="K213" s="18" t="str">
        <f>IF(Data_Simple!K213="", "",
IF(Data_Simple!K213=HLEM_info!E$12, HLEM_info!F$12,
IF(Data_Simple!K213=HLEM_info!G$12, HLEM_info!H$12,
"ERROR")))</f>
        <v/>
      </c>
      <c r="L213" s="18" t="str">
        <f>IF(Data_Simple!L213="", "",
IF(Data_Simple!L213=HLEM_info!E$13, HLEM_info!F$13,
IF(Data_Simple!L213=HLEM_info!G$13, HLEM_info!H$13,
IF(Data_Simple!L213=HLEM_info!I$13, HLEM_info!J$13,
IF(Data_Simple!L213=HLEM_info!K$13, HLEM_info!L$13,
IF(Data_Simple!L213=HLEM_info!M$13, HLEM_info!N$13,
IF(Data_Simple!L213=HLEM_info!O$13, HLEM_info!P$13,
IF(Data_Simple!L213=HLEM_info!Q$13, HLEM_info!R$13,
IF(Data_Simple!L213="0", 0,
"ERROR")))))))))</f>
        <v/>
      </c>
      <c r="M213" s="18" t="str">
        <f>IF(Data_Simple!M213="", "",
IF(Data_Simple!M213=HLEM_info!E$14, HLEM_info!F$14,
IF(Data_Simple!M213=HLEM_info!G$14, HLEM_info!H$14,
"ERROR")))</f>
        <v/>
      </c>
      <c r="N213" s="18" t="str">
        <f>IF(Data_Simple!N213="", "",
IF(Data_Simple!N213=HLEM_info!E$15, HLEM_info!F$15,
IF(Data_Simple!N213=HLEM_info!G$15, HLEM_info!H$15,
IF(Data_Simple!N213=HLEM_info!I$15, HLEM_info!J$15,
IF(Data_Simple!N213=HLEM_info!K$15, HLEM_info!L$15,
IF(Data_Simple!N213=HLEM_info!M$15, HLEM_info!N$15,
IF(Data_Simple!N213=HLEM_info!O$15, HLEM_info!P$15,
IF(Data_Simple!N213=HLEM_info!Q$15, HLEM_info!R$15,
IF(Data_Simple!N213="0", 0,
"ERROR")))))))))</f>
        <v/>
      </c>
      <c r="O213" s="18" t="str">
        <f>IF(Data_Simple!O213="", "",
IF(Data_Simple!O213=HLEM_info!E$16, HLEM_info!F$16,
IF(Data_Simple!O213=HLEM_info!G$16, HLEM_info!H$16,
"ERROR")))</f>
        <v/>
      </c>
      <c r="P213" s="18" t="str">
        <f>IF(Data_Simple!P213="", "",
IF(Data_Simple!P213=HLEM_info!E$17, HLEM_info!F$17,
IF(Data_Simple!P213=HLEM_info!G$17, HLEM_info!H$17,
IF(Data_Simple!P213=HLEM_info!I$17, HLEM_info!J$17,
IF(Data_Simple!P213=HLEM_info!K$17, HLEM_info!L$17,
IF(Data_Simple!P213=HLEM_info!M$17, HLEM_info!N$17,
IF(Data_Simple!P213=HLEM_info!O$17, HLEM_info!P$17,
IF(Data_Simple!P213=HLEM_info!Q$17, HLEM_info!R$17,
IF(Data_Simple!P213="0", 0,
"ERROR")))))))))</f>
        <v/>
      </c>
      <c r="Q213" s="18" t="str">
        <f>IF(Data_Simple!Q213="", "",
IF(Data_Simple!Q213=HLEM_info!E$18, HLEM_info!F$18,
IF(Data_Simple!Q213=HLEM_info!G$18, HLEM_info!H$18,
"ERROR")))</f>
        <v/>
      </c>
      <c r="R213" s="18" t="str">
        <f>IF(Data_Simple!R213="", "",
IF(Data_Simple!R213=HLEM_info!E$19, HLEM_info!F$19,
IF(Data_Simple!R213=HLEM_info!G$19, HLEM_info!H$19,
IF(Data_Simple!R213=HLEM_info!I$19, HLEM_info!J$19,
IF(Data_Simple!R213=HLEM_info!K$19, HLEM_info!L$19,
IF(Data_Simple!R213=HLEM_info!M$19, HLEM_info!N$19,
IF(Data_Simple!R213=HLEM_info!O$19, HLEM_info!P$19,
IF(Data_Simple!R213=HLEM_info!Q$19, HLEM_info!R$19,
IF(Data_Simple!R213="0", 0,
"ERROR")))))))))</f>
        <v/>
      </c>
      <c r="S213" s="18" t="str">
        <f>IF(Data_Simple!S213="", "",
IF(Data_Simple!S213=HLEM_info!E$20, HLEM_info!F$20,
IF(Data_Simple!S213=HLEM_info!G$20, HLEM_info!H$20,
"ERROR")))</f>
        <v/>
      </c>
      <c r="T213" s="18" t="str">
        <f>IF(Data_Simple!T213="", "",
IF(Data_Simple!T213=HLEM_info!E$21, HLEM_info!F$21,
IF(Data_Simple!T213=HLEM_info!G$21, HLEM_info!H$21,
IF(Data_Simple!T213=HLEM_info!I$21, HLEM_info!J$21,
IF(Data_Simple!T213=HLEM_info!K$21, HLEM_info!L$21,
IF(Data_Simple!T213=HLEM_info!M$21, HLEM_info!N$21,
IF(Data_Simple!T213=HLEM_info!O$21, HLEM_info!P$21,
IF(Data_Simple!T213=HLEM_info!Q$21, HLEM_info!R$21,
IF(Data_Simple!T213="0", 0,
"ERROR")))))))))</f>
        <v/>
      </c>
      <c r="U213" s="18" t="str">
        <f>IF(Data_Simple!U213="", "",
IF(Data_Simple!U213=HLEM_info!E$22, HLEM_info!F$22,
IF(Data_Simple!U213=HLEM_info!G$22, HLEM_info!H$22,
"ERROR")))</f>
        <v/>
      </c>
      <c r="V213" s="18" t="str">
        <f>IF(Data_Simple!V213="", "",
IF(Data_Simple!V213=HLEM_info!E$23, HLEM_info!F$23,
IF(Data_Simple!V213=HLEM_info!G$23, HLEM_info!H$23,
IF(Data_Simple!V213=HLEM_info!I$23, HLEM_info!J$23,
IF(Data_Simple!V213=HLEM_info!K$23, HLEM_info!L$23,
IF(Data_Simple!V213=HLEM_info!M$23, HLEM_info!N$23,
IF(Data_Simple!V213=HLEM_info!O$23, HLEM_info!P$23,
IF(Data_Simple!V213=HLEM_info!Q$23, HLEM_info!R$23,
IF(Data_Simple!V213="0", 0,
"ERROR")))))))))</f>
        <v/>
      </c>
      <c r="W213" s="18" t="str">
        <f>IF(Data_Simple!W213="", "", Data_Simple!W213)</f>
        <v/>
      </c>
      <c r="X213" s="18" t="str">
        <f>IF(Data_Simple!X213="", "", Data_Simple!X213)</f>
        <v/>
      </c>
      <c r="Y213" s="18" t="str">
        <f>IF(Data_Simple!Y213="", "", Data_Simple!Y213)</f>
        <v/>
      </c>
      <c r="Z213" s="18" t="str">
        <f>IF(Data_Simple!Z213="", "", Data_Simple!Z213)</f>
        <v/>
      </c>
      <c r="AA213" s="18" t="str">
        <f>IF(Data_Simple!AA213="", "", Data_Simple!AA213)</f>
        <v/>
      </c>
      <c r="AB213" s="18" t="str">
        <f>IF(Data_Simple!AB213="", "",
IF(Data_Simple!AB213=HLEM_info!E$8, HLEM_info!F$8,
IF(Data_Simple!AB213=HLEM_info!G$8, HLEM_info!H$8,
"ERROR")))</f>
        <v/>
      </c>
      <c r="AC213" s="18" t="str">
        <f>IF(Data_Simple!AC213="", "",
IF(Data_Simple!AC213=HLEM_info!E$9, HLEM_info!F$9,
IF(Data_Simple!AC213=HLEM_info!G$9, HLEM_info!H$9,
IF(Data_Simple!AC213=HLEM_info!I$9, HLEM_info!J$9,
IF(Data_Simple!AC213=HLEM_info!K$9, HLEM_info!L$9,
IF(Data_Simple!AC213=HLEM_info!M$9, HLEM_info!N$9,
IF(Data_Simple!AC213="0", 0,
"ERROR")))))))</f>
        <v/>
      </c>
      <c r="AD213" s="18" t="str">
        <f>IF(Data_Simple!AD213="", "",
IF(Data_Simple!AD213=HLEM_info!E$10, HLEM_info!F$10,
IF(Data_Simple!AD213=HLEM_info!G$10, HLEM_info!H$10,
"ERROR")))</f>
        <v/>
      </c>
      <c r="AE213" s="18" t="str">
        <f>IF(Data_Simple!AE213="", "",
IF(Data_Simple!AE213=HLEM_info!E$11, HLEM_info!F$11,
IF(Data_Simple!AE213=HLEM_info!G$11, HLEM_info!H$11,
IF(Data_Simple!AE213=HLEM_info!I$11, HLEM_info!J$11,
IF(Data_Simple!AE213=HLEM_info!K$11, HLEM_info!L$11,
IF(Data_Simple!AE213="0", 0,
"ERROR"))))))</f>
        <v/>
      </c>
      <c r="AF213" s="18" t="str">
        <f>IF(Data_Simple!AF213="", "",
IF(Data_Simple!AF213=HLEM_info!E$12, HLEM_info!F$12,
IF(Data_Simple!AF213=HLEM_info!G$12, HLEM_info!H$12,
"ERROR")))</f>
        <v/>
      </c>
      <c r="AG213" s="18" t="str">
        <f>IF(Data_Simple!AG213="", "",
IF(Data_Simple!AG213=HLEM_info!E$13, HLEM_info!F$13,
IF(Data_Simple!AG213=HLEM_info!G$13, HLEM_info!H$13,
IF(Data_Simple!AG213=HLEM_info!I$13, HLEM_info!J$13,
IF(Data_Simple!AG213=HLEM_info!K$13, HLEM_info!L$13,
IF(Data_Simple!AG213=HLEM_info!M$13, HLEM_info!N$13,
IF(Data_Simple!AG213=HLEM_info!O$13, HLEM_info!P$13,
IF(Data_Simple!AG213=HLEM_info!Q$13, HLEM_info!R$13,
IF(Data_Simple!AG213="0", 0,
"ERROR")))))))))</f>
        <v/>
      </c>
      <c r="AH213" s="18" t="str">
        <f>IF(Data_Simple!AH213="", "",
IF(Data_Simple!AH213=HLEM_info!E$14, HLEM_info!F$14,
IF(Data_Simple!AH213=HLEM_info!G$14, HLEM_info!H$14,
"ERROR")))</f>
        <v/>
      </c>
      <c r="AI213" s="18" t="str">
        <f>IF(Data_Simple!AI213="", "",
IF(Data_Simple!AI213=HLEM_info!E$15, HLEM_info!F$15,
IF(Data_Simple!AI213=HLEM_info!G$15, HLEM_info!H$15,
IF(Data_Simple!AI213=HLEM_info!I$15, HLEM_info!J$15,
IF(Data_Simple!AI213=HLEM_info!K$15, HLEM_info!L$15,
IF(Data_Simple!AI213=HLEM_info!M$15, HLEM_info!N$15,
IF(Data_Simple!AI213=HLEM_info!O$15, HLEM_info!P$15,
IF(Data_Simple!AI213=HLEM_info!Q$15, HLEM_info!R$15,
IF(Data_Simple!AI213="0", 0,
"ERROR")))))))))</f>
        <v/>
      </c>
      <c r="AJ213" s="18" t="str">
        <f>IF(Data_Simple!AJ213="", "",
IF(Data_Simple!AJ213=HLEM_info!E$16, HLEM_info!F$16,
IF(Data_Simple!AJ213=HLEM_info!G$16, HLEM_info!H$16,
"ERROR")))</f>
        <v/>
      </c>
      <c r="AK213" s="18" t="str">
        <f>IF(Data_Simple!AK213="", "",
IF(Data_Simple!AK213=HLEM_info!E$17, HLEM_info!F$17,
IF(Data_Simple!AK213=HLEM_info!G$17, HLEM_info!H$17,
IF(Data_Simple!AK213=HLEM_info!I$17, HLEM_info!J$17,
IF(Data_Simple!AK213=HLEM_info!K$17, HLEM_info!L$17,
IF(Data_Simple!AK213=HLEM_info!M$17, HLEM_info!N$17,
IF(Data_Simple!AK213=HLEM_info!O$17, HLEM_info!P$17,
IF(Data_Simple!AK213=HLEM_info!Q$17, HLEM_info!R$17,
IF(Data_Simple!AK213="0", 0,
"ERROR")))))))))</f>
        <v/>
      </c>
      <c r="AL213" s="18" t="str">
        <f>IF(Data_Simple!AL213="", "",
IF(Data_Simple!AL213=HLEM_info!E$18, HLEM_info!F$18,
IF(Data_Simple!AL213=HLEM_info!G$18, HLEM_info!H$18,
"ERROR")))</f>
        <v/>
      </c>
      <c r="AM213" s="18" t="str">
        <f>IF(Data_Simple!AM213="", "",
IF(Data_Simple!AM213=HLEM_info!E$19, HLEM_info!F$19,
IF(Data_Simple!AM213=HLEM_info!G$19, HLEM_info!H$19,
IF(Data_Simple!AM213=HLEM_info!I$19, HLEM_info!J$19,
IF(Data_Simple!AM213=HLEM_info!K$19, HLEM_info!L$19,
IF(Data_Simple!AM213=HLEM_info!M$19, HLEM_info!N$19,
IF(Data_Simple!AM213=HLEM_info!O$19, HLEM_info!P$19,
IF(Data_Simple!AM213=HLEM_info!Q$19, HLEM_info!R$19,
IF(Data_Simple!AM213="0", 0,
"ERROR")))))))))</f>
        <v/>
      </c>
      <c r="AN213" s="18" t="str">
        <f>IF(Data_Simple!AN213="", "",
IF(Data_Simple!AN213=HLEM_info!E$20, HLEM_info!F$20,
IF(Data_Simple!AN213=HLEM_info!G$20, HLEM_info!H$20,
"ERROR")))</f>
        <v/>
      </c>
      <c r="AO213" s="18" t="str">
        <f>IF(Data_Simple!AO213="", "",
IF(Data_Simple!AO213=HLEM_info!E$21, HLEM_info!F$21,
IF(Data_Simple!AO213=HLEM_info!G$21, HLEM_info!H$21,
IF(Data_Simple!AO213=HLEM_info!I$21, HLEM_info!J$21,
IF(Data_Simple!AO213=HLEM_info!K$21, HLEM_info!L$21,
IF(Data_Simple!AO213=HLEM_info!M$21, HLEM_info!N$21,
IF(Data_Simple!AO213=HLEM_info!O$21, HLEM_info!P$21,
IF(Data_Simple!AO213=HLEM_info!Q$21, HLEM_info!R$21,
IF(Data_Simple!AO213="0", 0,
"ERROR")))))))))</f>
        <v/>
      </c>
      <c r="AP213" s="18" t="str">
        <f>IF(Data_Simple!AP213="", "",
IF(Data_Simple!AP213=HLEM_info!E$22, HLEM_info!F$22,
IF(Data_Simple!AP213=HLEM_info!G$22, HLEM_info!H$22,
"ERROR")))</f>
        <v/>
      </c>
      <c r="AQ213" s="18" t="str">
        <f>IF(Data_Simple!AQ213="", "",
IF(Data_Simple!AQ213=HLEM_info!E$23, HLEM_info!F$23,
IF(Data_Simple!AQ213=HLEM_info!G$23, HLEM_info!H$23,
IF(Data_Simple!AQ213=HLEM_info!I$23, HLEM_info!J$23,
IF(Data_Simple!AQ213=HLEM_info!K$23, HLEM_info!L$23,
IF(Data_Simple!AQ213=HLEM_info!M$23, HLEM_info!N$23,
IF(Data_Simple!AQ213=HLEM_info!O$23, HLEM_info!P$23,
IF(Data_Simple!AQ213=HLEM_info!Q$23, HLEM_info!R$23,
IF(Data_Simple!AQ213="0", 0,
"ERROR")))))))))</f>
        <v/>
      </c>
      <c r="AR213" s="18" t="str">
        <f t="shared" si="6"/>
        <v/>
      </c>
      <c r="AS213" s="18" t="str">
        <f t="shared" si="7"/>
        <v/>
      </c>
    </row>
    <row r="214" spans="1:45" x14ac:dyDescent="0.2">
      <c r="A214" s="18" t="str">
        <f>IF(Data_Simple!A214="", "", Data_Simple!A214)</f>
        <v/>
      </c>
      <c r="B214" s="18" t="str">
        <f>IF(Data_Simple!B214="", "", Data_Simple!B214)</f>
        <v/>
      </c>
      <c r="C214" s="18" t="str">
        <f>IF(Data_Simple!C214="", "", Data_Simple!C214)</f>
        <v/>
      </c>
      <c r="D214" s="18" t="str">
        <f>IF(Data_Simple!D214="", "", Data_Simple!D214)</f>
        <v/>
      </c>
      <c r="E214" s="18" t="str">
        <f>IF(Data_Simple!E214="", "", Data_Simple!E214)</f>
        <v/>
      </c>
      <c r="F214" s="18" t="str">
        <f>IF(Data_Simple!F214="", "", Data_Simple!F214)</f>
        <v/>
      </c>
      <c r="G214" s="18" t="str">
        <f>IF(Data_Simple!G214="", "",
IF(Data_Simple!G214=HLEM_info!E$8, HLEM_info!F$8,
IF(Data_Simple!G214=HLEM_info!G$8, HLEM_info!H$8,
"ERROR")))</f>
        <v/>
      </c>
      <c r="H214" s="18" t="str">
        <f>IF(Data_Simple!H214="", "",
IF(Data_Simple!H214=HLEM_info!E$9, HLEM_info!F$9,
IF(Data_Simple!H214=HLEM_info!G$9, HLEM_info!H$9,
IF(Data_Simple!H214=HLEM_info!I$9, HLEM_info!J$9,
IF(Data_Simple!H214=HLEM_info!K$9, HLEM_info!L$9,
IF(Data_Simple!H214=HLEM_info!M$9, HLEM_info!N$9,
IF(Data_Simple!H214="0", 0,
"ERROR")))))))</f>
        <v/>
      </c>
      <c r="I214" s="18" t="str">
        <f>IF(Data_Simple!I214="", "",
IF(Data_Simple!I214=HLEM_info!E$10, HLEM_info!F$10,
IF(Data_Simple!I214=HLEM_info!G$10, HLEM_info!H$10,
"ERROR")))</f>
        <v/>
      </c>
      <c r="J214" s="18" t="str">
        <f>IF(Data_Simple!J214="", "",
IF(Data_Simple!J214=HLEM_info!E$11, HLEM_info!F$11,
IF(Data_Simple!J214=HLEM_info!G$11, HLEM_info!H$11,
IF(Data_Simple!J214=HLEM_info!I$11, HLEM_info!J$11,
IF(Data_Simple!J214=HLEM_info!K$11, HLEM_info!L$11,
IF(Data_Simple!J214="0", 0,
"ERROR"))))))</f>
        <v/>
      </c>
      <c r="K214" s="18" t="str">
        <f>IF(Data_Simple!K214="", "",
IF(Data_Simple!K214=HLEM_info!E$12, HLEM_info!F$12,
IF(Data_Simple!K214=HLEM_info!G$12, HLEM_info!H$12,
"ERROR")))</f>
        <v/>
      </c>
      <c r="L214" s="18" t="str">
        <f>IF(Data_Simple!L214="", "",
IF(Data_Simple!L214=HLEM_info!E$13, HLEM_info!F$13,
IF(Data_Simple!L214=HLEM_info!G$13, HLEM_info!H$13,
IF(Data_Simple!L214=HLEM_info!I$13, HLEM_info!J$13,
IF(Data_Simple!L214=HLEM_info!K$13, HLEM_info!L$13,
IF(Data_Simple!L214=HLEM_info!M$13, HLEM_info!N$13,
IF(Data_Simple!L214=HLEM_info!O$13, HLEM_info!P$13,
IF(Data_Simple!L214=HLEM_info!Q$13, HLEM_info!R$13,
IF(Data_Simple!L214="0", 0,
"ERROR")))))))))</f>
        <v/>
      </c>
      <c r="M214" s="18" t="str">
        <f>IF(Data_Simple!M214="", "",
IF(Data_Simple!M214=HLEM_info!E$14, HLEM_info!F$14,
IF(Data_Simple!M214=HLEM_info!G$14, HLEM_info!H$14,
"ERROR")))</f>
        <v/>
      </c>
      <c r="N214" s="18" t="str">
        <f>IF(Data_Simple!N214="", "",
IF(Data_Simple!N214=HLEM_info!E$15, HLEM_info!F$15,
IF(Data_Simple!N214=HLEM_info!G$15, HLEM_info!H$15,
IF(Data_Simple!N214=HLEM_info!I$15, HLEM_info!J$15,
IF(Data_Simple!N214=HLEM_info!K$15, HLEM_info!L$15,
IF(Data_Simple!N214=HLEM_info!M$15, HLEM_info!N$15,
IF(Data_Simple!N214=HLEM_info!O$15, HLEM_info!P$15,
IF(Data_Simple!N214=HLEM_info!Q$15, HLEM_info!R$15,
IF(Data_Simple!N214="0", 0,
"ERROR")))))))))</f>
        <v/>
      </c>
      <c r="O214" s="18" t="str">
        <f>IF(Data_Simple!O214="", "",
IF(Data_Simple!O214=HLEM_info!E$16, HLEM_info!F$16,
IF(Data_Simple!O214=HLEM_info!G$16, HLEM_info!H$16,
"ERROR")))</f>
        <v/>
      </c>
      <c r="P214" s="18" t="str">
        <f>IF(Data_Simple!P214="", "",
IF(Data_Simple!P214=HLEM_info!E$17, HLEM_info!F$17,
IF(Data_Simple!P214=HLEM_info!G$17, HLEM_info!H$17,
IF(Data_Simple!P214=HLEM_info!I$17, HLEM_info!J$17,
IF(Data_Simple!P214=HLEM_info!K$17, HLEM_info!L$17,
IF(Data_Simple!P214=HLEM_info!M$17, HLEM_info!N$17,
IF(Data_Simple!P214=HLEM_info!O$17, HLEM_info!P$17,
IF(Data_Simple!P214=HLEM_info!Q$17, HLEM_info!R$17,
IF(Data_Simple!P214="0", 0,
"ERROR")))))))))</f>
        <v/>
      </c>
      <c r="Q214" s="18" t="str">
        <f>IF(Data_Simple!Q214="", "",
IF(Data_Simple!Q214=HLEM_info!E$18, HLEM_info!F$18,
IF(Data_Simple!Q214=HLEM_info!G$18, HLEM_info!H$18,
"ERROR")))</f>
        <v/>
      </c>
      <c r="R214" s="18" t="str">
        <f>IF(Data_Simple!R214="", "",
IF(Data_Simple!R214=HLEM_info!E$19, HLEM_info!F$19,
IF(Data_Simple!R214=HLEM_info!G$19, HLEM_info!H$19,
IF(Data_Simple!R214=HLEM_info!I$19, HLEM_info!J$19,
IF(Data_Simple!R214=HLEM_info!K$19, HLEM_info!L$19,
IF(Data_Simple!R214=HLEM_info!M$19, HLEM_info!N$19,
IF(Data_Simple!R214=HLEM_info!O$19, HLEM_info!P$19,
IF(Data_Simple!R214=HLEM_info!Q$19, HLEM_info!R$19,
IF(Data_Simple!R214="0", 0,
"ERROR")))))))))</f>
        <v/>
      </c>
      <c r="S214" s="18" t="str">
        <f>IF(Data_Simple!S214="", "",
IF(Data_Simple!S214=HLEM_info!E$20, HLEM_info!F$20,
IF(Data_Simple!S214=HLEM_info!G$20, HLEM_info!H$20,
"ERROR")))</f>
        <v/>
      </c>
      <c r="T214" s="18" t="str">
        <f>IF(Data_Simple!T214="", "",
IF(Data_Simple!T214=HLEM_info!E$21, HLEM_info!F$21,
IF(Data_Simple!T214=HLEM_info!G$21, HLEM_info!H$21,
IF(Data_Simple!T214=HLEM_info!I$21, HLEM_info!J$21,
IF(Data_Simple!T214=HLEM_info!K$21, HLEM_info!L$21,
IF(Data_Simple!T214=HLEM_info!M$21, HLEM_info!N$21,
IF(Data_Simple!T214=HLEM_info!O$21, HLEM_info!P$21,
IF(Data_Simple!T214=HLEM_info!Q$21, HLEM_info!R$21,
IF(Data_Simple!T214="0", 0,
"ERROR")))))))))</f>
        <v/>
      </c>
      <c r="U214" s="18" t="str">
        <f>IF(Data_Simple!U214="", "",
IF(Data_Simple!U214=HLEM_info!E$22, HLEM_info!F$22,
IF(Data_Simple!U214=HLEM_info!G$22, HLEM_info!H$22,
"ERROR")))</f>
        <v/>
      </c>
      <c r="V214" s="18" t="str">
        <f>IF(Data_Simple!V214="", "",
IF(Data_Simple!V214=HLEM_info!E$23, HLEM_info!F$23,
IF(Data_Simple!V214=HLEM_info!G$23, HLEM_info!H$23,
IF(Data_Simple!V214=HLEM_info!I$23, HLEM_info!J$23,
IF(Data_Simple!V214=HLEM_info!K$23, HLEM_info!L$23,
IF(Data_Simple!V214=HLEM_info!M$23, HLEM_info!N$23,
IF(Data_Simple!V214=HLEM_info!O$23, HLEM_info!P$23,
IF(Data_Simple!V214=HLEM_info!Q$23, HLEM_info!R$23,
IF(Data_Simple!V214="0", 0,
"ERROR")))))))))</f>
        <v/>
      </c>
      <c r="W214" s="18" t="str">
        <f>IF(Data_Simple!W214="", "", Data_Simple!W214)</f>
        <v/>
      </c>
      <c r="X214" s="18" t="str">
        <f>IF(Data_Simple!X214="", "", Data_Simple!X214)</f>
        <v/>
      </c>
      <c r="Y214" s="18" t="str">
        <f>IF(Data_Simple!Y214="", "", Data_Simple!Y214)</f>
        <v/>
      </c>
      <c r="Z214" s="18" t="str">
        <f>IF(Data_Simple!Z214="", "", Data_Simple!Z214)</f>
        <v/>
      </c>
      <c r="AA214" s="18" t="str">
        <f>IF(Data_Simple!AA214="", "", Data_Simple!AA214)</f>
        <v/>
      </c>
      <c r="AB214" s="18" t="str">
        <f>IF(Data_Simple!AB214="", "",
IF(Data_Simple!AB214=HLEM_info!E$8, HLEM_info!F$8,
IF(Data_Simple!AB214=HLEM_info!G$8, HLEM_info!H$8,
"ERROR")))</f>
        <v/>
      </c>
      <c r="AC214" s="18" t="str">
        <f>IF(Data_Simple!AC214="", "",
IF(Data_Simple!AC214=HLEM_info!E$9, HLEM_info!F$9,
IF(Data_Simple!AC214=HLEM_info!G$9, HLEM_info!H$9,
IF(Data_Simple!AC214=HLEM_info!I$9, HLEM_info!J$9,
IF(Data_Simple!AC214=HLEM_info!K$9, HLEM_info!L$9,
IF(Data_Simple!AC214=HLEM_info!M$9, HLEM_info!N$9,
IF(Data_Simple!AC214="0", 0,
"ERROR")))))))</f>
        <v/>
      </c>
      <c r="AD214" s="18" t="str">
        <f>IF(Data_Simple!AD214="", "",
IF(Data_Simple!AD214=HLEM_info!E$10, HLEM_info!F$10,
IF(Data_Simple!AD214=HLEM_info!G$10, HLEM_info!H$10,
"ERROR")))</f>
        <v/>
      </c>
      <c r="AE214" s="18" t="str">
        <f>IF(Data_Simple!AE214="", "",
IF(Data_Simple!AE214=HLEM_info!E$11, HLEM_info!F$11,
IF(Data_Simple!AE214=HLEM_info!G$11, HLEM_info!H$11,
IF(Data_Simple!AE214=HLEM_info!I$11, HLEM_info!J$11,
IF(Data_Simple!AE214=HLEM_info!K$11, HLEM_info!L$11,
IF(Data_Simple!AE214="0", 0,
"ERROR"))))))</f>
        <v/>
      </c>
      <c r="AF214" s="18" t="str">
        <f>IF(Data_Simple!AF214="", "",
IF(Data_Simple!AF214=HLEM_info!E$12, HLEM_info!F$12,
IF(Data_Simple!AF214=HLEM_info!G$12, HLEM_info!H$12,
"ERROR")))</f>
        <v/>
      </c>
      <c r="AG214" s="18" t="str">
        <f>IF(Data_Simple!AG214="", "",
IF(Data_Simple!AG214=HLEM_info!E$13, HLEM_info!F$13,
IF(Data_Simple!AG214=HLEM_info!G$13, HLEM_info!H$13,
IF(Data_Simple!AG214=HLEM_info!I$13, HLEM_info!J$13,
IF(Data_Simple!AG214=HLEM_info!K$13, HLEM_info!L$13,
IF(Data_Simple!AG214=HLEM_info!M$13, HLEM_info!N$13,
IF(Data_Simple!AG214=HLEM_info!O$13, HLEM_info!P$13,
IF(Data_Simple!AG214=HLEM_info!Q$13, HLEM_info!R$13,
IF(Data_Simple!AG214="0", 0,
"ERROR")))))))))</f>
        <v/>
      </c>
      <c r="AH214" s="18" t="str">
        <f>IF(Data_Simple!AH214="", "",
IF(Data_Simple!AH214=HLEM_info!E$14, HLEM_info!F$14,
IF(Data_Simple!AH214=HLEM_info!G$14, HLEM_info!H$14,
"ERROR")))</f>
        <v/>
      </c>
      <c r="AI214" s="18" t="str">
        <f>IF(Data_Simple!AI214="", "",
IF(Data_Simple!AI214=HLEM_info!E$15, HLEM_info!F$15,
IF(Data_Simple!AI214=HLEM_info!G$15, HLEM_info!H$15,
IF(Data_Simple!AI214=HLEM_info!I$15, HLEM_info!J$15,
IF(Data_Simple!AI214=HLEM_info!K$15, HLEM_info!L$15,
IF(Data_Simple!AI214=HLEM_info!M$15, HLEM_info!N$15,
IF(Data_Simple!AI214=HLEM_info!O$15, HLEM_info!P$15,
IF(Data_Simple!AI214=HLEM_info!Q$15, HLEM_info!R$15,
IF(Data_Simple!AI214="0", 0,
"ERROR")))))))))</f>
        <v/>
      </c>
      <c r="AJ214" s="18" t="str">
        <f>IF(Data_Simple!AJ214="", "",
IF(Data_Simple!AJ214=HLEM_info!E$16, HLEM_info!F$16,
IF(Data_Simple!AJ214=HLEM_info!G$16, HLEM_info!H$16,
"ERROR")))</f>
        <v/>
      </c>
      <c r="AK214" s="18" t="str">
        <f>IF(Data_Simple!AK214="", "",
IF(Data_Simple!AK214=HLEM_info!E$17, HLEM_info!F$17,
IF(Data_Simple!AK214=HLEM_info!G$17, HLEM_info!H$17,
IF(Data_Simple!AK214=HLEM_info!I$17, HLEM_info!J$17,
IF(Data_Simple!AK214=HLEM_info!K$17, HLEM_info!L$17,
IF(Data_Simple!AK214=HLEM_info!M$17, HLEM_info!N$17,
IF(Data_Simple!AK214=HLEM_info!O$17, HLEM_info!P$17,
IF(Data_Simple!AK214=HLEM_info!Q$17, HLEM_info!R$17,
IF(Data_Simple!AK214="0", 0,
"ERROR")))))))))</f>
        <v/>
      </c>
      <c r="AL214" s="18" t="str">
        <f>IF(Data_Simple!AL214="", "",
IF(Data_Simple!AL214=HLEM_info!E$18, HLEM_info!F$18,
IF(Data_Simple!AL214=HLEM_info!G$18, HLEM_info!H$18,
"ERROR")))</f>
        <v/>
      </c>
      <c r="AM214" s="18" t="str">
        <f>IF(Data_Simple!AM214="", "",
IF(Data_Simple!AM214=HLEM_info!E$19, HLEM_info!F$19,
IF(Data_Simple!AM214=HLEM_info!G$19, HLEM_info!H$19,
IF(Data_Simple!AM214=HLEM_info!I$19, HLEM_info!J$19,
IF(Data_Simple!AM214=HLEM_info!K$19, HLEM_info!L$19,
IF(Data_Simple!AM214=HLEM_info!M$19, HLEM_info!N$19,
IF(Data_Simple!AM214=HLEM_info!O$19, HLEM_info!P$19,
IF(Data_Simple!AM214=HLEM_info!Q$19, HLEM_info!R$19,
IF(Data_Simple!AM214="0", 0,
"ERROR")))))))))</f>
        <v/>
      </c>
      <c r="AN214" s="18" t="str">
        <f>IF(Data_Simple!AN214="", "",
IF(Data_Simple!AN214=HLEM_info!E$20, HLEM_info!F$20,
IF(Data_Simple!AN214=HLEM_info!G$20, HLEM_info!H$20,
"ERROR")))</f>
        <v/>
      </c>
      <c r="AO214" s="18" t="str">
        <f>IF(Data_Simple!AO214="", "",
IF(Data_Simple!AO214=HLEM_info!E$21, HLEM_info!F$21,
IF(Data_Simple!AO214=HLEM_info!G$21, HLEM_info!H$21,
IF(Data_Simple!AO214=HLEM_info!I$21, HLEM_info!J$21,
IF(Data_Simple!AO214=HLEM_info!K$21, HLEM_info!L$21,
IF(Data_Simple!AO214=HLEM_info!M$21, HLEM_info!N$21,
IF(Data_Simple!AO214=HLEM_info!O$21, HLEM_info!P$21,
IF(Data_Simple!AO214=HLEM_info!Q$21, HLEM_info!R$21,
IF(Data_Simple!AO214="0", 0,
"ERROR")))))))))</f>
        <v/>
      </c>
      <c r="AP214" s="18" t="str">
        <f>IF(Data_Simple!AP214="", "",
IF(Data_Simple!AP214=HLEM_info!E$22, HLEM_info!F$22,
IF(Data_Simple!AP214=HLEM_info!G$22, HLEM_info!H$22,
"ERROR")))</f>
        <v/>
      </c>
      <c r="AQ214" s="18" t="str">
        <f>IF(Data_Simple!AQ214="", "",
IF(Data_Simple!AQ214=HLEM_info!E$23, HLEM_info!F$23,
IF(Data_Simple!AQ214=HLEM_info!G$23, HLEM_info!H$23,
IF(Data_Simple!AQ214=HLEM_info!I$23, HLEM_info!J$23,
IF(Data_Simple!AQ214=HLEM_info!K$23, HLEM_info!L$23,
IF(Data_Simple!AQ214=HLEM_info!M$23, HLEM_info!N$23,
IF(Data_Simple!AQ214=HLEM_info!O$23, HLEM_info!P$23,
IF(Data_Simple!AQ214=HLEM_info!Q$23, HLEM_info!R$23,
IF(Data_Simple!AQ214="0", 0,
"ERROR")))))))))</f>
        <v/>
      </c>
      <c r="AR214" s="18" t="str">
        <f t="shared" si="6"/>
        <v/>
      </c>
      <c r="AS214" s="18" t="str">
        <f t="shared" si="7"/>
        <v/>
      </c>
    </row>
    <row r="215" spans="1:45" x14ac:dyDescent="0.2">
      <c r="A215" s="18" t="str">
        <f>IF(Data_Simple!A215="", "", Data_Simple!A215)</f>
        <v/>
      </c>
      <c r="B215" s="18" t="str">
        <f>IF(Data_Simple!B215="", "", Data_Simple!B215)</f>
        <v/>
      </c>
      <c r="C215" s="18" t="str">
        <f>IF(Data_Simple!C215="", "", Data_Simple!C215)</f>
        <v/>
      </c>
      <c r="D215" s="18" t="str">
        <f>IF(Data_Simple!D215="", "", Data_Simple!D215)</f>
        <v/>
      </c>
      <c r="E215" s="18" t="str">
        <f>IF(Data_Simple!E215="", "", Data_Simple!E215)</f>
        <v/>
      </c>
      <c r="F215" s="18" t="str">
        <f>IF(Data_Simple!F215="", "", Data_Simple!F215)</f>
        <v/>
      </c>
      <c r="G215" s="18" t="str">
        <f>IF(Data_Simple!G215="", "",
IF(Data_Simple!G215=HLEM_info!E$8, HLEM_info!F$8,
IF(Data_Simple!G215=HLEM_info!G$8, HLEM_info!H$8,
"ERROR")))</f>
        <v/>
      </c>
      <c r="H215" s="18" t="str">
        <f>IF(Data_Simple!H215="", "",
IF(Data_Simple!H215=HLEM_info!E$9, HLEM_info!F$9,
IF(Data_Simple!H215=HLEM_info!G$9, HLEM_info!H$9,
IF(Data_Simple!H215=HLEM_info!I$9, HLEM_info!J$9,
IF(Data_Simple!H215=HLEM_info!K$9, HLEM_info!L$9,
IF(Data_Simple!H215=HLEM_info!M$9, HLEM_info!N$9,
IF(Data_Simple!H215="0", 0,
"ERROR")))))))</f>
        <v/>
      </c>
      <c r="I215" s="18" t="str">
        <f>IF(Data_Simple!I215="", "",
IF(Data_Simple!I215=HLEM_info!E$10, HLEM_info!F$10,
IF(Data_Simple!I215=HLEM_info!G$10, HLEM_info!H$10,
"ERROR")))</f>
        <v/>
      </c>
      <c r="J215" s="18" t="str">
        <f>IF(Data_Simple!J215="", "",
IF(Data_Simple!J215=HLEM_info!E$11, HLEM_info!F$11,
IF(Data_Simple!J215=HLEM_info!G$11, HLEM_info!H$11,
IF(Data_Simple!J215=HLEM_info!I$11, HLEM_info!J$11,
IF(Data_Simple!J215=HLEM_info!K$11, HLEM_info!L$11,
IF(Data_Simple!J215="0", 0,
"ERROR"))))))</f>
        <v/>
      </c>
      <c r="K215" s="18" t="str">
        <f>IF(Data_Simple!K215="", "",
IF(Data_Simple!K215=HLEM_info!E$12, HLEM_info!F$12,
IF(Data_Simple!K215=HLEM_info!G$12, HLEM_info!H$12,
"ERROR")))</f>
        <v/>
      </c>
      <c r="L215" s="18" t="str">
        <f>IF(Data_Simple!L215="", "",
IF(Data_Simple!L215=HLEM_info!E$13, HLEM_info!F$13,
IF(Data_Simple!L215=HLEM_info!G$13, HLEM_info!H$13,
IF(Data_Simple!L215=HLEM_info!I$13, HLEM_info!J$13,
IF(Data_Simple!L215=HLEM_info!K$13, HLEM_info!L$13,
IF(Data_Simple!L215=HLEM_info!M$13, HLEM_info!N$13,
IF(Data_Simple!L215=HLEM_info!O$13, HLEM_info!P$13,
IF(Data_Simple!L215=HLEM_info!Q$13, HLEM_info!R$13,
IF(Data_Simple!L215="0", 0,
"ERROR")))))))))</f>
        <v/>
      </c>
      <c r="M215" s="18" t="str">
        <f>IF(Data_Simple!M215="", "",
IF(Data_Simple!M215=HLEM_info!E$14, HLEM_info!F$14,
IF(Data_Simple!M215=HLEM_info!G$14, HLEM_info!H$14,
"ERROR")))</f>
        <v/>
      </c>
      <c r="N215" s="18" t="str">
        <f>IF(Data_Simple!N215="", "",
IF(Data_Simple!N215=HLEM_info!E$15, HLEM_info!F$15,
IF(Data_Simple!N215=HLEM_info!G$15, HLEM_info!H$15,
IF(Data_Simple!N215=HLEM_info!I$15, HLEM_info!J$15,
IF(Data_Simple!N215=HLEM_info!K$15, HLEM_info!L$15,
IF(Data_Simple!N215=HLEM_info!M$15, HLEM_info!N$15,
IF(Data_Simple!N215=HLEM_info!O$15, HLEM_info!P$15,
IF(Data_Simple!N215=HLEM_info!Q$15, HLEM_info!R$15,
IF(Data_Simple!N215="0", 0,
"ERROR")))))))))</f>
        <v/>
      </c>
      <c r="O215" s="18" t="str">
        <f>IF(Data_Simple!O215="", "",
IF(Data_Simple!O215=HLEM_info!E$16, HLEM_info!F$16,
IF(Data_Simple!O215=HLEM_info!G$16, HLEM_info!H$16,
"ERROR")))</f>
        <v/>
      </c>
      <c r="P215" s="18" t="str">
        <f>IF(Data_Simple!P215="", "",
IF(Data_Simple!P215=HLEM_info!E$17, HLEM_info!F$17,
IF(Data_Simple!P215=HLEM_info!G$17, HLEM_info!H$17,
IF(Data_Simple!P215=HLEM_info!I$17, HLEM_info!J$17,
IF(Data_Simple!P215=HLEM_info!K$17, HLEM_info!L$17,
IF(Data_Simple!P215=HLEM_info!M$17, HLEM_info!N$17,
IF(Data_Simple!P215=HLEM_info!O$17, HLEM_info!P$17,
IF(Data_Simple!P215=HLEM_info!Q$17, HLEM_info!R$17,
IF(Data_Simple!P215="0", 0,
"ERROR")))))))))</f>
        <v/>
      </c>
      <c r="Q215" s="18" t="str">
        <f>IF(Data_Simple!Q215="", "",
IF(Data_Simple!Q215=HLEM_info!E$18, HLEM_info!F$18,
IF(Data_Simple!Q215=HLEM_info!G$18, HLEM_info!H$18,
"ERROR")))</f>
        <v/>
      </c>
      <c r="R215" s="18" t="str">
        <f>IF(Data_Simple!R215="", "",
IF(Data_Simple!R215=HLEM_info!E$19, HLEM_info!F$19,
IF(Data_Simple!R215=HLEM_info!G$19, HLEM_info!H$19,
IF(Data_Simple!R215=HLEM_info!I$19, HLEM_info!J$19,
IF(Data_Simple!R215=HLEM_info!K$19, HLEM_info!L$19,
IF(Data_Simple!R215=HLEM_info!M$19, HLEM_info!N$19,
IF(Data_Simple!R215=HLEM_info!O$19, HLEM_info!P$19,
IF(Data_Simple!R215=HLEM_info!Q$19, HLEM_info!R$19,
IF(Data_Simple!R215="0", 0,
"ERROR")))))))))</f>
        <v/>
      </c>
      <c r="S215" s="18" t="str">
        <f>IF(Data_Simple!S215="", "",
IF(Data_Simple!S215=HLEM_info!E$20, HLEM_info!F$20,
IF(Data_Simple!S215=HLEM_info!G$20, HLEM_info!H$20,
"ERROR")))</f>
        <v/>
      </c>
      <c r="T215" s="18" t="str">
        <f>IF(Data_Simple!T215="", "",
IF(Data_Simple!T215=HLEM_info!E$21, HLEM_info!F$21,
IF(Data_Simple!T215=HLEM_info!G$21, HLEM_info!H$21,
IF(Data_Simple!T215=HLEM_info!I$21, HLEM_info!J$21,
IF(Data_Simple!T215=HLEM_info!K$21, HLEM_info!L$21,
IF(Data_Simple!T215=HLEM_info!M$21, HLEM_info!N$21,
IF(Data_Simple!T215=HLEM_info!O$21, HLEM_info!P$21,
IF(Data_Simple!T215=HLEM_info!Q$21, HLEM_info!R$21,
IF(Data_Simple!T215="0", 0,
"ERROR")))))))))</f>
        <v/>
      </c>
      <c r="U215" s="18" t="str">
        <f>IF(Data_Simple!U215="", "",
IF(Data_Simple!U215=HLEM_info!E$22, HLEM_info!F$22,
IF(Data_Simple!U215=HLEM_info!G$22, HLEM_info!H$22,
"ERROR")))</f>
        <v/>
      </c>
      <c r="V215" s="18" t="str">
        <f>IF(Data_Simple!V215="", "",
IF(Data_Simple!V215=HLEM_info!E$23, HLEM_info!F$23,
IF(Data_Simple!V215=HLEM_info!G$23, HLEM_info!H$23,
IF(Data_Simple!V215=HLEM_info!I$23, HLEM_info!J$23,
IF(Data_Simple!V215=HLEM_info!K$23, HLEM_info!L$23,
IF(Data_Simple!V215=HLEM_info!M$23, HLEM_info!N$23,
IF(Data_Simple!V215=HLEM_info!O$23, HLEM_info!P$23,
IF(Data_Simple!V215=HLEM_info!Q$23, HLEM_info!R$23,
IF(Data_Simple!V215="0", 0,
"ERROR")))))))))</f>
        <v/>
      </c>
      <c r="W215" s="18" t="str">
        <f>IF(Data_Simple!W215="", "", Data_Simple!W215)</f>
        <v/>
      </c>
      <c r="X215" s="18" t="str">
        <f>IF(Data_Simple!X215="", "", Data_Simple!X215)</f>
        <v/>
      </c>
      <c r="Y215" s="18" t="str">
        <f>IF(Data_Simple!Y215="", "", Data_Simple!Y215)</f>
        <v/>
      </c>
      <c r="Z215" s="18" t="str">
        <f>IF(Data_Simple!Z215="", "", Data_Simple!Z215)</f>
        <v/>
      </c>
      <c r="AA215" s="18" t="str">
        <f>IF(Data_Simple!AA215="", "", Data_Simple!AA215)</f>
        <v/>
      </c>
      <c r="AB215" s="18" t="str">
        <f>IF(Data_Simple!AB215="", "",
IF(Data_Simple!AB215=HLEM_info!E$8, HLEM_info!F$8,
IF(Data_Simple!AB215=HLEM_info!G$8, HLEM_info!H$8,
"ERROR")))</f>
        <v/>
      </c>
      <c r="AC215" s="18" t="str">
        <f>IF(Data_Simple!AC215="", "",
IF(Data_Simple!AC215=HLEM_info!E$9, HLEM_info!F$9,
IF(Data_Simple!AC215=HLEM_info!G$9, HLEM_info!H$9,
IF(Data_Simple!AC215=HLEM_info!I$9, HLEM_info!J$9,
IF(Data_Simple!AC215=HLEM_info!K$9, HLEM_info!L$9,
IF(Data_Simple!AC215=HLEM_info!M$9, HLEM_info!N$9,
IF(Data_Simple!AC215="0", 0,
"ERROR")))))))</f>
        <v/>
      </c>
      <c r="AD215" s="18" t="str">
        <f>IF(Data_Simple!AD215="", "",
IF(Data_Simple!AD215=HLEM_info!E$10, HLEM_info!F$10,
IF(Data_Simple!AD215=HLEM_info!G$10, HLEM_info!H$10,
"ERROR")))</f>
        <v/>
      </c>
      <c r="AE215" s="18" t="str">
        <f>IF(Data_Simple!AE215="", "",
IF(Data_Simple!AE215=HLEM_info!E$11, HLEM_info!F$11,
IF(Data_Simple!AE215=HLEM_info!G$11, HLEM_info!H$11,
IF(Data_Simple!AE215=HLEM_info!I$11, HLEM_info!J$11,
IF(Data_Simple!AE215=HLEM_info!K$11, HLEM_info!L$11,
IF(Data_Simple!AE215="0", 0,
"ERROR"))))))</f>
        <v/>
      </c>
      <c r="AF215" s="18" t="str">
        <f>IF(Data_Simple!AF215="", "",
IF(Data_Simple!AF215=HLEM_info!E$12, HLEM_info!F$12,
IF(Data_Simple!AF215=HLEM_info!G$12, HLEM_info!H$12,
"ERROR")))</f>
        <v/>
      </c>
      <c r="AG215" s="18" t="str">
        <f>IF(Data_Simple!AG215="", "",
IF(Data_Simple!AG215=HLEM_info!E$13, HLEM_info!F$13,
IF(Data_Simple!AG215=HLEM_info!G$13, HLEM_info!H$13,
IF(Data_Simple!AG215=HLEM_info!I$13, HLEM_info!J$13,
IF(Data_Simple!AG215=HLEM_info!K$13, HLEM_info!L$13,
IF(Data_Simple!AG215=HLEM_info!M$13, HLEM_info!N$13,
IF(Data_Simple!AG215=HLEM_info!O$13, HLEM_info!P$13,
IF(Data_Simple!AG215=HLEM_info!Q$13, HLEM_info!R$13,
IF(Data_Simple!AG215="0", 0,
"ERROR")))))))))</f>
        <v/>
      </c>
      <c r="AH215" s="18" t="str">
        <f>IF(Data_Simple!AH215="", "",
IF(Data_Simple!AH215=HLEM_info!E$14, HLEM_info!F$14,
IF(Data_Simple!AH215=HLEM_info!G$14, HLEM_info!H$14,
"ERROR")))</f>
        <v/>
      </c>
      <c r="AI215" s="18" t="str">
        <f>IF(Data_Simple!AI215="", "",
IF(Data_Simple!AI215=HLEM_info!E$15, HLEM_info!F$15,
IF(Data_Simple!AI215=HLEM_info!G$15, HLEM_info!H$15,
IF(Data_Simple!AI215=HLEM_info!I$15, HLEM_info!J$15,
IF(Data_Simple!AI215=HLEM_info!K$15, HLEM_info!L$15,
IF(Data_Simple!AI215=HLEM_info!M$15, HLEM_info!N$15,
IF(Data_Simple!AI215=HLEM_info!O$15, HLEM_info!P$15,
IF(Data_Simple!AI215=HLEM_info!Q$15, HLEM_info!R$15,
IF(Data_Simple!AI215="0", 0,
"ERROR")))))))))</f>
        <v/>
      </c>
      <c r="AJ215" s="18" t="str">
        <f>IF(Data_Simple!AJ215="", "",
IF(Data_Simple!AJ215=HLEM_info!E$16, HLEM_info!F$16,
IF(Data_Simple!AJ215=HLEM_info!G$16, HLEM_info!H$16,
"ERROR")))</f>
        <v/>
      </c>
      <c r="AK215" s="18" t="str">
        <f>IF(Data_Simple!AK215="", "",
IF(Data_Simple!AK215=HLEM_info!E$17, HLEM_info!F$17,
IF(Data_Simple!AK215=HLEM_info!G$17, HLEM_info!H$17,
IF(Data_Simple!AK215=HLEM_info!I$17, HLEM_info!J$17,
IF(Data_Simple!AK215=HLEM_info!K$17, HLEM_info!L$17,
IF(Data_Simple!AK215=HLEM_info!M$17, HLEM_info!N$17,
IF(Data_Simple!AK215=HLEM_info!O$17, HLEM_info!P$17,
IF(Data_Simple!AK215=HLEM_info!Q$17, HLEM_info!R$17,
IF(Data_Simple!AK215="0", 0,
"ERROR")))))))))</f>
        <v/>
      </c>
      <c r="AL215" s="18" t="str">
        <f>IF(Data_Simple!AL215="", "",
IF(Data_Simple!AL215=HLEM_info!E$18, HLEM_info!F$18,
IF(Data_Simple!AL215=HLEM_info!G$18, HLEM_info!H$18,
"ERROR")))</f>
        <v/>
      </c>
      <c r="AM215" s="18" t="str">
        <f>IF(Data_Simple!AM215="", "",
IF(Data_Simple!AM215=HLEM_info!E$19, HLEM_info!F$19,
IF(Data_Simple!AM215=HLEM_info!G$19, HLEM_info!H$19,
IF(Data_Simple!AM215=HLEM_info!I$19, HLEM_info!J$19,
IF(Data_Simple!AM215=HLEM_info!K$19, HLEM_info!L$19,
IF(Data_Simple!AM215=HLEM_info!M$19, HLEM_info!N$19,
IF(Data_Simple!AM215=HLEM_info!O$19, HLEM_info!P$19,
IF(Data_Simple!AM215=HLEM_info!Q$19, HLEM_info!R$19,
IF(Data_Simple!AM215="0", 0,
"ERROR")))))))))</f>
        <v/>
      </c>
      <c r="AN215" s="18" t="str">
        <f>IF(Data_Simple!AN215="", "",
IF(Data_Simple!AN215=HLEM_info!E$20, HLEM_info!F$20,
IF(Data_Simple!AN215=HLEM_info!G$20, HLEM_info!H$20,
"ERROR")))</f>
        <v/>
      </c>
      <c r="AO215" s="18" t="str">
        <f>IF(Data_Simple!AO215="", "",
IF(Data_Simple!AO215=HLEM_info!E$21, HLEM_info!F$21,
IF(Data_Simple!AO215=HLEM_info!G$21, HLEM_info!H$21,
IF(Data_Simple!AO215=HLEM_info!I$21, HLEM_info!J$21,
IF(Data_Simple!AO215=HLEM_info!K$21, HLEM_info!L$21,
IF(Data_Simple!AO215=HLEM_info!M$21, HLEM_info!N$21,
IF(Data_Simple!AO215=HLEM_info!O$21, HLEM_info!P$21,
IF(Data_Simple!AO215=HLEM_info!Q$21, HLEM_info!R$21,
IF(Data_Simple!AO215="0", 0,
"ERROR")))))))))</f>
        <v/>
      </c>
      <c r="AP215" s="18" t="str">
        <f>IF(Data_Simple!AP215="", "",
IF(Data_Simple!AP215=HLEM_info!E$22, HLEM_info!F$22,
IF(Data_Simple!AP215=HLEM_info!G$22, HLEM_info!H$22,
"ERROR")))</f>
        <v/>
      </c>
      <c r="AQ215" s="18" t="str">
        <f>IF(Data_Simple!AQ215="", "",
IF(Data_Simple!AQ215=HLEM_info!E$23, HLEM_info!F$23,
IF(Data_Simple!AQ215=HLEM_info!G$23, HLEM_info!H$23,
IF(Data_Simple!AQ215=HLEM_info!I$23, HLEM_info!J$23,
IF(Data_Simple!AQ215=HLEM_info!K$23, HLEM_info!L$23,
IF(Data_Simple!AQ215=HLEM_info!M$23, HLEM_info!N$23,
IF(Data_Simple!AQ215=HLEM_info!O$23, HLEM_info!P$23,
IF(Data_Simple!AQ215=HLEM_info!Q$23, HLEM_info!R$23,
IF(Data_Simple!AQ215="0", 0,
"ERROR")))))))))</f>
        <v/>
      </c>
      <c r="AR215" s="18" t="str">
        <f t="shared" si="6"/>
        <v/>
      </c>
      <c r="AS215" s="18" t="str">
        <f t="shared" si="7"/>
        <v/>
      </c>
    </row>
    <row r="216" spans="1:45" x14ac:dyDescent="0.2">
      <c r="A216" s="18" t="str">
        <f>IF(Data_Simple!A216="", "", Data_Simple!A216)</f>
        <v/>
      </c>
      <c r="B216" s="18" t="str">
        <f>IF(Data_Simple!B216="", "", Data_Simple!B216)</f>
        <v/>
      </c>
      <c r="C216" s="18" t="str">
        <f>IF(Data_Simple!C216="", "", Data_Simple!C216)</f>
        <v/>
      </c>
      <c r="D216" s="18" t="str">
        <f>IF(Data_Simple!D216="", "", Data_Simple!D216)</f>
        <v/>
      </c>
      <c r="E216" s="18" t="str">
        <f>IF(Data_Simple!E216="", "", Data_Simple!E216)</f>
        <v/>
      </c>
      <c r="F216" s="18" t="str">
        <f>IF(Data_Simple!F216="", "", Data_Simple!F216)</f>
        <v/>
      </c>
      <c r="G216" s="18" t="str">
        <f>IF(Data_Simple!G216="", "",
IF(Data_Simple!G216=HLEM_info!E$8, HLEM_info!F$8,
IF(Data_Simple!G216=HLEM_info!G$8, HLEM_info!H$8,
"ERROR")))</f>
        <v/>
      </c>
      <c r="H216" s="18" t="str">
        <f>IF(Data_Simple!H216="", "",
IF(Data_Simple!H216=HLEM_info!E$9, HLEM_info!F$9,
IF(Data_Simple!H216=HLEM_info!G$9, HLEM_info!H$9,
IF(Data_Simple!H216=HLEM_info!I$9, HLEM_info!J$9,
IF(Data_Simple!H216=HLEM_info!K$9, HLEM_info!L$9,
IF(Data_Simple!H216=HLEM_info!M$9, HLEM_info!N$9,
IF(Data_Simple!H216="0", 0,
"ERROR")))))))</f>
        <v/>
      </c>
      <c r="I216" s="18" t="str">
        <f>IF(Data_Simple!I216="", "",
IF(Data_Simple!I216=HLEM_info!E$10, HLEM_info!F$10,
IF(Data_Simple!I216=HLEM_info!G$10, HLEM_info!H$10,
"ERROR")))</f>
        <v/>
      </c>
      <c r="J216" s="18" t="str">
        <f>IF(Data_Simple!J216="", "",
IF(Data_Simple!J216=HLEM_info!E$11, HLEM_info!F$11,
IF(Data_Simple!J216=HLEM_info!G$11, HLEM_info!H$11,
IF(Data_Simple!J216=HLEM_info!I$11, HLEM_info!J$11,
IF(Data_Simple!J216=HLEM_info!K$11, HLEM_info!L$11,
IF(Data_Simple!J216="0", 0,
"ERROR"))))))</f>
        <v/>
      </c>
      <c r="K216" s="18" t="str">
        <f>IF(Data_Simple!K216="", "",
IF(Data_Simple!K216=HLEM_info!E$12, HLEM_info!F$12,
IF(Data_Simple!K216=HLEM_info!G$12, HLEM_info!H$12,
"ERROR")))</f>
        <v/>
      </c>
      <c r="L216" s="18" t="str">
        <f>IF(Data_Simple!L216="", "",
IF(Data_Simple!L216=HLEM_info!E$13, HLEM_info!F$13,
IF(Data_Simple!L216=HLEM_info!G$13, HLEM_info!H$13,
IF(Data_Simple!L216=HLEM_info!I$13, HLEM_info!J$13,
IF(Data_Simple!L216=HLEM_info!K$13, HLEM_info!L$13,
IF(Data_Simple!L216=HLEM_info!M$13, HLEM_info!N$13,
IF(Data_Simple!L216=HLEM_info!O$13, HLEM_info!P$13,
IF(Data_Simple!L216=HLEM_info!Q$13, HLEM_info!R$13,
IF(Data_Simple!L216="0", 0,
"ERROR")))))))))</f>
        <v/>
      </c>
      <c r="M216" s="18" t="str">
        <f>IF(Data_Simple!M216="", "",
IF(Data_Simple!M216=HLEM_info!E$14, HLEM_info!F$14,
IF(Data_Simple!M216=HLEM_info!G$14, HLEM_info!H$14,
"ERROR")))</f>
        <v/>
      </c>
      <c r="N216" s="18" t="str">
        <f>IF(Data_Simple!N216="", "",
IF(Data_Simple!N216=HLEM_info!E$15, HLEM_info!F$15,
IF(Data_Simple!N216=HLEM_info!G$15, HLEM_info!H$15,
IF(Data_Simple!N216=HLEM_info!I$15, HLEM_info!J$15,
IF(Data_Simple!N216=HLEM_info!K$15, HLEM_info!L$15,
IF(Data_Simple!N216=HLEM_info!M$15, HLEM_info!N$15,
IF(Data_Simple!N216=HLEM_info!O$15, HLEM_info!P$15,
IF(Data_Simple!N216=HLEM_info!Q$15, HLEM_info!R$15,
IF(Data_Simple!N216="0", 0,
"ERROR")))))))))</f>
        <v/>
      </c>
      <c r="O216" s="18" t="str">
        <f>IF(Data_Simple!O216="", "",
IF(Data_Simple!O216=HLEM_info!E$16, HLEM_info!F$16,
IF(Data_Simple!O216=HLEM_info!G$16, HLEM_info!H$16,
"ERROR")))</f>
        <v/>
      </c>
      <c r="P216" s="18" t="str">
        <f>IF(Data_Simple!P216="", "",
IF(Data_Simple!P216=HLEM_info!E$17, HLEM_info!F$17,
IF(Data_Simple!P216=HLEM_info!G$17, HLEM_info!H$17,
IF(Data_Simple!P216=HLEM_info!I$17, HLEM_info!J$17,
IF(Data_Simple!P216=HLEM_info!K$17, HLEM_info!L$17,
IF(Data_Simple!P216=HLEM_info!M$17, HLEM_info!N$17,
IF(Data_Simple!P216=HLEM_info!O$17, HLEM_info!P$17,
IF(Data_Simple!P216=HLEM_info!Q$17, HLEM_info!R$17,
IF(Data_Simple!P216="0", 0,
"ERROR")))))))))</f>
        <v/>
      </c>
      <c r="Q216" s="18" t="str">
        <f>IF(Data_Simple!Q216="", "",
IF(Data_Simple!Q216=HLEM_info!E$18, HLEM_info!F$18,
IF(Data_Simple!Q216=HLEM_info!G$18, HLEM_info!H$18,
"ERROR")))</f>
        <v/>
      </c>
      <c r="R216" s="18" t="str">
        <f>IF(Data_Simple!R216="", "",
IF(Data_Simple!R216=HLEM_info!E$19, HLEM_info!F$19,
IF(Data_Simple!R216=HLEM_info!G$19, HLEM_info!H$19,
IF(Data_Simple!R216=HLEM_info!I$19, HLEM_info!J$19,
IF(Data_Simple!R216=HLEM_info!K$19, HLEM_info!L$19,
IF(Data_Simple!R216=HLEM_info!M$19, HLEM_info!N$19,
IF(Data_Simple!R216=HLEM_info!O$19, HLEM_info!P$19,
IF(Data_Simple!R216=HLEM_info!Q$19, HLEM_info!R$19,
IF(Data_Simple!R216="0", 0,
"ERROR")))))))))</f>
        <v/>
      </c>
      <c r="S216" s="18" t="str">
        <f>IF(Data_Simple!S216="", "",
IF(Data_Simple!S216=HLEM_info!E$20, HLEM_info!F$20,
IF(Data_Simple!S216=HLEM_info!G$20, HLEM_info!H$20,
"ERROR")))</f>
        <v/>
      </c>
      <c r="T216" s="18" t="str">
        <f>IF(Data_Simple!T216="", "",
IF(Data_Simple!T216=HLEM_info!E$21, HLEM_info!F$21,
IF(Data_Simple!T216=HLEM_info!G$21, HLEM_info!H$21,
IF(Data_Simple!T216=HLEM_info!I$21, HLEM_info!J$21,
IF(Data_Simple!T216=HLEM_info!K$21, HLEM_info!L$21,
IF(Data_Simple!T216=HLEM_info!M$21, HLEM_info!N$21,
IF(Data_Simple!T216=HLEM_info!O$21, HLEM_info!P$21,
IF(Data_Simple!T216=HLEM_info!Q$21, HLEM_info!R$21,
IF(Data_Simple!T216="0", 0,
"ERROR")))))))))</f>
        <v/>
      </c>
      <c r="U216" s="18" t="str">
        <f>IF(Data_Simple!U216="", "",
IF(Data_Simple!U216=HLEM_info!E$22, HLEM_info!F$22,
IF(Data_Simple!U216=HLEM_info!G$22, HLEM_info!H$22,
"ERROR")))</f>
        <v/>
      </c>
      <c r="V216" s="18" t="str">
        <f>IF(Data_Simple!V216="", "",
IF(Data_Simple!V216=HLEM_info!E$23, HLEM_info!F$23,
IF(Data_Simple!V216=HLEM_info!G$23, HLEM_info!H$23,
IF(Data_Simple!V216=HLEM_info!I$23, HLEM_info!J$23,
IF(Data_Simple!V216=HLEM_info!K$23, HLEM_info!L$23,
IF(Data_Simple!V216=HLEM_info!M$23, HLEM_info!N$23,
IF(Data_Simple!V216=HLEM_info!O$23, HLEM_info!P$23,
IF(Data_Simple!V216=HLEM_info!Q$23, HLEM_info!R$23,
IF(Data_Simple!V216="0", 0,
"ERROR")))))))))</f>
        <v/>
      </c>
      <c r="W216" s="18" t="str">
        <f>IF(Data_Simple!W216="", "", Data_Simple!W216)</f>
        <v/>
      </c>
      <c r="X216" s="18" t="str">
        <f>IF(Data_Simple!X216="", "", Data_Simple!X216)</f>
        <v/>
      </c>
      <c r="Y216" s="18" t="str">
        <f>IF(Data_Simple!Y216="", "", Data_Simple!Y216)</f>
        <v/>
      </c>
      <c r="Z216" s="18" t="str">
        <f>IF(Data_Simple!Z216="", "", Data_Simple!Z216)</f>
        <v/>
      </c>
      <c r="AA216" s="18" t="str">
        <f>IF(Data_Simple!AA216="", "", Data_Simple!AA216)</f>
        <v/>
      </c>
      <c r="AB216" s="18" t="str">
        <f>IF(Data_Simple!AB216="", "",
IF(Data_Simple!AB216=HLEM_info!E$8, HLEM_info!F$8,
IF(Data_Simple!AB216=HLEM_info!G$8, HLEM_info!H$8,
"ERROR")))</f>
        <v/>
      </c>
      <c r="AC216" s="18" t="str">
        <f>IF(Data_Simple!AC216="", "",
IF(Data_Simple!AC216=HLEM_info!E$9, HLEM_info!F$9,
IF(Data_Simple!AC216=HLEM_info!G$9, HLEM_info!H$9,
IF(Data_Simple!AC216=HLEM_info!I$9, HLEM_info!J$9,
IF(Data_Simple!AC216=HLEM_info!K$9, HLEM_info!L$9,
IF(Data_Simple!AC216=HLEM_info!M$9, HLEM_info!N$9,
IF(Data_Simple!AC216="0", 0,
"ERROR")))))))</f>
        <v/>
      </c>
      <c r="AD216" s="18" t="str">
        <f>IF(Data_Simple!AD216="", "",
IF(Data_Simple!AD216=HLEM_info!E$10, HLEM_info!F$10,
IF(Data_Simple!AD216=HLEM_info!G$10, HLEM_info!H$10,
"ERROR")))</f>
        <v/>
      </c>
      <c r="AE216" s="18" t="str">
        <f>IF(Data_Simple!AE216="", "",
IF(Data_Simple!AE216=HLEM_info!E$11, HLEM_info!F$11,
IF(Data_Simple!AE216=HLEM_info!G$11, HLEM_info!H$11,
IF(Data_Simple!AE216=HLEM_info!I$11, HLEM_info!J$11,
IF(Data_Simple!AE216=HLEM_info!K$11, HLEM_info!L$11,
IF(Data_Simple!AE216="0", 0,
"ERROR"))))))</f>
        <v/>
      </c>
      <c r="AF216" s="18" t="str">
        <f>IF(Data_Simple!AF216="", "",
IF(Data_Simple!AF216=HLEM_info!E$12, HLEM_info!F$12,
IF(Data_Simple!AF216=HLEM_info!G$12, HLEM_info!H$12,
"ERROR")))</f>
        <v/>
      </c>
      <c r="AG216" s="18" t="str">
        <f>IF(Data_Simple!AG216="", "",
IF(Data_Simple!AG216=HLEM_info!E$13, HLEM_info!F$13,
IF(Data_Simple!AG216=HLEM_info!G$13, HLEM_info!H$13,
IF(Data_Simple!AG216=HLEM_info!I$13, HLEM_info!J$13,
IF(Data_Simple!AG216=HLEM_info!K$13, HLEM_info!L$13,
IF(Data_Simple!AG216=HLEM_info!M$13, HLEM_info!N$13,
IF(Data_Simple!AG216=HLEM_info!O$13, HLEM_info!P$13,
IF(Data_Simple!AG216=HLEM_info!Q$13, HLEM_info!R$13,
IF(Data_Simple!AG216="0", 0,
"ERROR")))))))))</f>
        <v/>
      </c>
      <c r="AH216" s="18" t="str">
        <f>IF(Data_Simple!AH216="", "",
IF(Data_Simple!AH216=HLEM_info!E$14, HLEM_info!F$14,
IF(Data_Simple!AH216=HLEM_info!G$14, HLEM_info!H$14,
"ERROR")))</f>
        <v/>
      </c>
      <c r="AI216" s="18" t="str">
        <f>IF(Data_Simple!AI216="", "",
IF(Data_Simple!AI216=HLEM_info!E$15, HLEM_info!F$15,
IF(Data_Simple!AI216=HLEM_info!G$15, HLEM_info!H$15,
IF(Data_Simple!AI216=HLEM_info!I$15, HLEM_info!J$15,
IF(Data_Simple!AI216=HLEM_info!K$15, HLEM_info!L$15,
IF(Data_Simple!AI216=HLEM_info!M$15, HLEM_info!N$15,
IF(Data_Simple!AI216=HLEM_info!O$15, HLEM_info!P$15,
IF(Data_Simple!AI216=HLEM_info!Q$15, HLEM_info!R$15,
IF(Data_Simple!AI216="0", 0,
"ERROR")))))))))</f>
        <v/>
      </c>
      <c r="AJ216" s="18" t="str">
        <f>IF(Data_Simple!AJ216="", "",
IF(Data_Simple!AJ216=HLEM_info!E$16, HLEM_info!F$16,
IF(Data_Simple!AJ216=HLEM_info!G$16, HLEM_info!H$16,
"ERROR")))</f>
        <v/>
      </c>
      <c r="AK216" s="18" t="str">
        <f>IF(Data_Simple!AK216="", "",
IF(Data_Simple!AK216=HLEM_info!E$17, HLEM_info!F$17,
IF(Data_Simple!AK216=HLEM_info!G$17, HLEM_info!H$17,
IF(Data_Simple!AK216=HLEM_info!I$17, HLEM_info!J$17,
IF(Data_Simple!AK216=HLEM_info!K$17, HLEM_info!L$17,
IF(Data_Simple!AK216=HLEM_info!M$17, HLEM_info!N$17,
IF(Data_Simple!AK216=HLEM_info!O$17, HLEM_info!P$17,
IF(Data_Simple!AK216=HLEM_info!Q$17, HLEM_info!R$17,
IF(Data_Simple!AK216="0", 0,
"ERROR")))))))))</f>
        <v/>
      </c>
      <c r="AL216" s="18" t="str">
        <f>IF(Data_Simple!AL216="", "",
IF(Data_Simple!AL216=HLEM_info!E$18, HLEM_info!F$18,
IF(Data_Simple!AL216=HLEM_info!G$18, HLEM_info!H$18,
"ERROR")))</f>
        <v/>
      </c>
      <c r="AM216" s="18" t="str">
        <f>IF(Data_Simple!AM216="", "",
IF(Data_Simple!AM216=HLEM_info!E$19, HLEM_info!F$19,
IF(Data_Simple!AM216=HLEM_info!G$19, HLEM_info!H$19,
IF(Data_Simple!AM216=HLEM_info!I$19, HLEM_info!J$19,
IF(Data_Simple!AM216=HLEM_info!K$19, HLEM_info!L$19,
IF(Data_Simple!AM216=HLEM_info!M$19, HLEM_info!N$19,
IF(Data_Simple!AM216=HLEM_info!O$19, HLEM_info!P$19,
IF(Data_Simple!AM216=HLEM_info!Q$19, HLEM_info!R$19,
IF(Data_Simple!AM216="0", 0,
"ERROR")))))))))</f>
        <v/>
      </c>
      <c r="AN216" s="18" t="str">
        <f>IF(Data_Simple!AN216="", "",
IF(Data_Simple!AN216=HLEM_info!E$20, HLEM_info!F$20,
IF(Data_Simple!AN216=HLEM_info!G$20, HLEM_info!H$20,
"ERROR")))</f>
        <v/>
      </c>
      <c r="AO216" s="18" t="str">
        <f>IF(Data_Simple!AO216="", "",
IF(Data_Simple!AO216=HLEM_info!E$21, HLEM_info!F$21,
IF(Data_Simple!AO216=HLEM_info!G$21, HLEM_info!H$21,
IF(Data_Simple!AO216=HLEM_info!I$21, HLEM_info!J$21,
IF(Data_Simple!AO216=HLEM_info!K$21, HLEM_info!L$21,
IF(Data_Simple!AO216=HLEM_info!M$21, HLEM_info!N$21,
IF(Data_Simple!AO216=HLEM_info!O$21, HLEM_info!P$21,
IF(Data_Simple!AO216=HLEM_info!Q$21, HLEM_info!R$21,
IF(Data_Simple!AO216="0", 0,
"ERROR")))))))))</f>
        <v/>
      </c>
      <c r="AP216" s="18" t="str">
        <f>IF(Data_Simple!AP216="", "",
IF(Data_Simple!AP216=HLEM_info!E$22, HLEM_info!F$22,
IF(Data_Simple!AP216=HLEM_info!G$22, HLEM_info!H$22,
"ERROR")))</f>
        <v/>
      </c>
      <c r="AQ216" s="18" t="str">
        <f>IF(Data_Simple!AQ216="", "",
IF(Data_Simple!AQ216=HLEM_info!E$23, HLEM_info!F$23,
IF(Data_Simple!AQ216=HLEM_info!G$23, HLEM_info!H$23,
IF(Data_Simple!AQ216=HLEM_info!I$23, HLEM_info!J$23,
IF(Data_Simple!AQ216=HLEM_info!K$23, HLEM_info!L$23,
IF(Data_Simple!AQ216=HLEM_info!M$23, HLEM_info!N$23,
IF(Data_Simple!AQ216=HLEM_info!O$23, HLEM_info!P$23,
IF(Data_Simple!AQ216=HLEM_info!Q$23, HLEM_info!R$23,
IF(Data_Simple!AQ216="0", 0,
"ERROR")))))))))</f>
        <v/>
      </c>
      <c r="AR216" s="18" t="str">
        <f t="shared" si="6"/>
        <v/>
      </c>
      <c r="AS216" s="18" t="str">
        <f t="shared" si="7"/>
        <v/>
      </c>
    </row>
    <row r="217" spans="1:45" x14ac:dyDescent="0.2">
      <c r="A217" s="18" t="str">
        <f>IF(Data_Simple!A217="", "", Data_Simple!A217)</f>
        <v/>
      </c>
      <c r="B217" s="18" t="str">
        <f>IF(Data_Simple!B217="", "", Data_Simple!B217)</f>
        <v/>
      </c>
      <c r="C217" s="18" t="str">
        <f>IF(Data_Simple!C217="", "", Data_Simple!C217)</f>
        <v/>
      </c>
      <c r="D217" s="18" t="str">
        <f>IF(Data_Simple!D217="", "", Data_Simple!D217)</f>
        <v/>
      </c>
      <c r="E217" s="18" t="str">
        <f>IF(Data_Simple!E217="", "", Data_Simple!E217)</f>
        <v/>
      </c>
      <c r="F217" s="18" t="str">
        <f>IF(Data_Simple!F217="", "", Data_Simple!F217)</f>
        <v/>
      </c>
      <c r="G217" s="18" t="str">
        <f>IF(Data_Simple!G217="", "",
IF(Data_Simple!G217=HLEM_info!E$8, HLEM_info!F$8,
IF(Data_Simple!G217=HLEM_info!G$8, HLEM_info!H$8,
"ERROR")))</f>
        <v/>
      </c>
      <c r="H217" s="18" t="str">
        <f>IF(Data_Simple!H217="", "",
IF(Data_Simple!H217=HLEM_info!E$9, HLEM_info!F$9,
IF(Data_Simple!H217=HLEM_info!G$9, HLEM_info!H$9,
IF(Data_Simple!H217=HLEM_info!I$9, HLEM_info!J$9,
IF(Data_Simple!H217=HLEM_info!K$9, HLEM_info!L$9,
IF(Data_Simple!H217=HLEM_info!M$9, HLEM_info!N$9,
IF(Data_Simple!H217="0", 0,
"ERROR")))))))</f>
        <v/>
      </c>
      <c r="I217" s="18" t="str">
        <f>IF(Data_Simple!I217="", "",
IF(Data_Simple!I217=HLEM_info!E$10, HLEM_info!F$10,
IF(Data_Simple!I217=HLEM_info!G$10, HLEM_info!H$10,
"ERROR")))</f>
        <v/>
      </c>
      <c r="J217" s="18" t="str">
        <f>IF(Data_Simple!J217="", "",
IF(Data_Simple!J217=HLEM_info!E$11, HLEM_info!F$11,
IF(Data_Simple!J217=HLEM_info!G$11, HLEM_info!H$11,
IF(Data_Simple!J217=HLEM_info!I$11, HLEM_info!J$11,
IF(Data_Simple!J217=HLEM_info!K$11, HLEM_info!L$11,
IF(Data_Simple!J217="0", 0,
"ERROR"))))))</f>
        <v/>
      </c>
      <c r="K217" s="18" t="str">
        <f>IF(Data_Simple!K217="", "",
IF(Data_Simple!K217=HLEM_info!E$12, HLEM_info!F$12,
IF(Data_Simple!K217=HLEM_info!G$12, HLEM_info!H$12,
"ERROR")))</f>
        <v/>
      </c>
      <c r="L217" s="18" t="str">
        <f>IF(Data_Simple!L217="", "",
IF(Data_Simple!L217=HLEM_info!E$13, HLEM_info!F$13,
IF(Data_Simple!L217=HLEM_info!G$13, HLEM_info!H$13,
IF(Data_Simple!L217=HLEM_info!I$13, HLEM_info!J$13,
IF(Data_Simple!L217=HLEM_info!K$13, HLEM_info!L$13,
IF(Data_Simple!L217=HLEM_info!M$13, HLEM_info!N$13,
IF(Data_Simple!L217=HLEM_info!O$13, HLEM_info!P$13,
IF(Data_Simple!L217=HLEM_info!Q$13, HLEM_info!R$13,
IF(Data_Simple!L217="0", 0,
"ERROR")))))))))</f>
        <v/>
      </c>
      <c r="M217" s="18" t="str">
        <f>IF(Data_Simple!M217="", "",
IF(Data_Simple!M217=HLEM_info!E$14, HLEM_info!F$14,
IF(Data_Simple!M217=HLEM_info!G$14, HLEM_info!H$14,
"ERROR")))</f>
        <v/>
      </c>
      <c r="N217" s="18" t="str">
        <f>IF(Data_Simple!N217="", "",
IF(Data_Simple!N217=HLEM_info!E$15, HLEM_info!F$15,
IF(Data_Simple!N217=HLEM_info!G$15, HLEM_info!H$15,
IF(Data_Simple!N217=HLEM_info!I$15, HLEM_info!J$15,
IF(Data_Simple!N217=HLEM_info!K$15, HLEM_info!L$15,
IF(Data_Simple!N217=HLEM_info!M$15, HLEM_info!N$15,
IF(Data_Simple!N217=HLEM_info!O$15, HLEM_info!P$15,
IF(Data_Simple!N217=HLEM_info!Q$15, HLEM_info!R$15,
IF(Data_Simple!N217="0", 0,
"ERROR")))))))))</f>
        <v/>
      </c>
      <c r="O217" s="18" t="str">
        <f>IF(Data_Simple!O217="", "",
IF(Data_Simple!O217=HLEM_info!E$16, HLEM_info!F$16,
IF(Data_Simple!O217=HLEM_info!G$16, HLEM_info!H$16,
"ERROR")))</f>
        <v/>
      </c>
      <c r="P217" s="18" t="str">
        <f>IF(Data_Simple!P217="", "",
IF(Data_Simple!P217=HLEM_info!E$17, HLEM_info!F$17,
IF(Data_Simple!P217=HLEM_info!G$17, HLEM_info!H$17,
IF(Data_Simple!P217=HLEM_info!I$17, HLEM_info!J$17,
IF(Data_Simple!P217=HLEM_info!K$17, HLEM_info!L$17,
IF(Data_Simple!P217=HLEM_info!M$17, HLEM_info!N$17,
IF(Data_Simple!P217=HLEM_info!O$17, HLEM_info!P$17,
IF(Data_Simple!P217=HLEM_info!Q$17, HLEM_info!R$17,
IF(Data_Simple!P217="0", 0,
"ERROR")))))))))</f>
        <v/>
      </c>
      <c r="Q217" s="18" t="str">
        <f>IF(Data_Simple!Q217="", "",
IF(Data_Simple!Q217=HLEM_info!E$18, HLEM_info!F$18,
IF(Data_Simple!Q217=HLEM_info!G$18, HLEM_info!H$18,
"ERROR")))</f>
        <v/>
      </c>
      <c r="R217" s="18" t="str">
        <f>IF(Data_Simple!R217="", "",
IF(Data_Simple!R217=HLEM_info!E$19, HLEM_info!F$19,
IF(Data_Simple!R217=HLEM_info!G$19, HLEM_info!H$19,
IF(Data_Simple!R217=HLEM_info!I$19, HLEM_info!J$19,
IF(Data_Simple!R217=HLEM_info!K$19, HLEM_info!L$19,
IF(Data_Simple!R217=HLEM_info!M$19, HLEM_info!N$19,
IF(Data_Simple!R217=HLEM_info!O$19, HLEM_info!P$19,
IF(Data_Simple!R217=HLEM_info!Q$19, HLEM_info!R$19,
IF(Data_Simple!R217="0", 0,
"ERROR")))))))))</f>
        <v/>
      </c>
      <c r="S217" s="18" t="str">
        <f>IF(Data_Simple!S217="", "",
IF(Data_Simple!S217=HLEM_info!E$20, HLEM_info!F$20,
IF(Data_Simple!S217=HLEM_info!G$20, HLEM_info!H$20,
"ERROR")))</f>
        <v/>
      </c>
      <c r="T217" s="18" t="str">
        <f>IF(Data_Simple!T217="", "",
IF(Data_Simple!T217=HLEM_info!E$21, HLEM_info!F$21,
IF(Data_Simple!T217=HLEM_info!G$21, HLEM_info!H$21,
IF(Data_Simple!T217=HLEM_info!I$21, HLEM_info!J$21,
IF(Data_Simple!T217=HLEM_info!K$21, HLEM_info!L$21,
IF(Data_Simple!T217=HLEM_info!M$21, HLEM_info!N$21,
IF(Data_Simple!T217=HLEM_info!O$21, HLEM_info!P$21,
IF(Data_Simple!T217=HLEM_info!Q$21, HLEM_info!R$21,
IF(Data_Simple!T217="0", 0,
"ERROR")))))))))</f>
        <v/>
      </c>
      <c r="U217" s="18" t="str">
        <f>IF(Data_Simple!U217="", "",
IF(Data_Simple!U217=HLEM_info!E$22, HLEM_info!F$22,
IF(Data_Simple!U217=HLEM_info!G$22, HLEM_info!H$22,
"ERROR")))</f>
        <v/>
      </c>
      <c r="V217" s="18" t="str">
        <f>IF(Data_Simple!V217="", "",
IF(Data_Simple!V217=HLEM_info!E$23, HLEM_info!F$23,
IF(Data_Simple!V217=HLEM_info!G$23, HLEM_info!H$23,
IF(Data_Simple!V217=HLEM_info!I$23, HLEM_info!J$23,
IF(Data_Simple!V217=HLEM_info!K$23, HLEM_info!L$23,
IF(Data_Simple!V217=HLEM_info!M$23, HLEM_info!N$23,
IF(Data_Simple!V217=HLEM_info!O$23, HLEM_info!P$23,
IF(Data_Simple!V217=HLEM_info!Q$23, HLEM_info!R$23,
IF(Data_Simple!V217="0", 0,
"ERROR")))))))))</f>
        <v/>
      </c>
      <c r="W217" s="18" t="str">
        <f>IF(Data_Simple!W217="", "", Data_Simple!W217)</f>
        <v/>
      </c>
      <c r="X217" s="18" t="str">
        <f>IF(Data_Simple!X217="", "", Data_Simple!X217)</f>
        <v/>
      </c>
      <c r="Y217" s="18" t="str">
        <f>IF(Data_Simple!Y217="", "", Data_Simple!Y217)</f>
        <v/>
      </c>
      <c r="Z217" s="18" t="str">
        <f>IF(Data_Simple!Z217="", "", Data_Simple!Z217)</f>
        <v/>
      </c>
      <c r="AA217" s="18" t="str">
        <f>IF(Data_Simple!AA217="", "", Data_Simple!AA217)</f>
        <v/>
      </c>
      <c r="AB217" s="18" t="str">
        <f>IF(Data_Simple!AB217="", "",
IF(Data_Simple!AB217=HLEM_info!E$8, HLEM_info!F$8,
IF(Data_Simple!AB217=HLEM_info!G$8, HLEM_info!H$8,
"ERROR")))</f>
        <v/>
      </c>
      <c r="AC217" s="18" t="str">
        <f>IF(Data_Simple!AC217="", "",
IF(Data_Simple!AC217=HLEM_info!E$9, HLEM_info!F$9,
IF(Data_Simple!AC217=HLEM_info!G$9, HLEM_info!H$9,
IF(Data_Simple!AC217=HLEM_info!I$9, HLEM_info!J$9,
IF(Data_Simple!AC217=HLEM_info!K$9, HLEM_info!L$9,
IF(Data_Simple!AC217=HLEM_info!M$9, HLEM_info!N$9,
IF(Data_Simple!AC217="0", 0,
"ERROR")))))))</f>
        <v/>
      </c>
      <c r="AD217" s="18" t="str">
        <f>IF(Data_Simple!AD217="", "",
IF(Data_Simple!AD217=HLEM_info!E$10, HLEM_info!F$10,
IF(Data_Simple!AD217=HLEM_info!G$10, HLEM_info!H$10,
"ERROR")))</f>
        <v/>
      </c>
      <c r="AE217" s="18" t="str">
        <f>IF(Data_Simple!AE217="", "",
IF(Data_Simple!AE217=HLEM_info!E$11, HLEM_info!F$11,
IF(Data_Simple!AE217=HLEM_info!G$11, HLEM_info!H$11,
IF(Data_Simple!AE217=HLEM_info!I$11, HLEM_info!J$11,
IF(Data_Simple!AE217=HLEM_info!K$11, HLEM_info!L$11,
IF(Data_Simple!AE217="0", 0,
"ERROR"))))))</f>
        <v/>
      </c>
      <c r="AF217" s="18" t="str">
        <f>IF(Data_Simple!AF217="", "",
IF(Data_Simple!AF217=HLEM_info!E$12, HLEM_info!F$12,
IF(Data_Simple!AF217=HLEM_info!G$12, HLEM_info!H$12,
"ERROR")))</f>
        <v/>
      </c>
      <c r="AG217" s="18" t="str">
        <f>IF(Data_Simple!AG217="", "",
IF(Data_Simple!AG217=HLEM_info!E$13, HLEM_info!F$13,
IF(Data_Simple!AG217=HLEM_info!G$13, HLEM_info!H$13,
IF(Data_Simple!AG217=HLEM_info!I$13, HLEM_info!J$13,
IF(Data_Simple!AG217=HLEM_info!K$13, HLEM_info!L$13,
IF(Data_Simple!AG217=HLEM_info!M$13, HLEM_info!N$13,
IF(Data_Simple!AG217=HLEM_info!O$13, HLEM_info!P$13,
IF(Data_Simple!AG217=HLEM_info!Q$13, HLEM_info!R$13,
IF(Data_Simple!AG217="0", 0,
"ERROR")))))))))</f>
        <v/>
      </c>
      <c r="AH217" s="18" t="str">
        <f>IF(Data_Simple!AH217="", "",
IF(Data_Simple!AH217=HLEM_info!E$14, HLEM_info!F$14,
IF(Data_Simple!AH217=HLEM_info!G$14, HLEM_info!H$14,
"ERROR")))</f>
        <v/>
      </c>
      <c r="AI217" s="18" t="str">
        <f>IF(Data_Simple!AI217="", "",
IF(Data_Simple!AI217=HLEM_info!E$15, HLEM_info!F$15,
IF(Data_Simple!AI217=HLEM_info!G$15, HLEM_info!H$15,
IF(Data_Simple!AI217=HLEM_info!I$15, HLEM_info!J$15,
IF(Data_Simple!AI217=HLEM_info!K$15, HLEM_info!L$15,
IF(Data_Simple!AI217=HLEM_info!M$15, HLEM_info!N$15,
IF(Data_Simple!AI217=HLEM_info!O$15, HLEM_info!P$15,
IF(Data_Simple!AI217=HLEM_info!Q$15, HLEM_info!R$15,
IF(Data_Simple!AI217="0", 0,
"ERROR")))))))))</f>
        <v/>
      </c>
      <c r="AJ217" s="18" t="str">
        <f>IF(Data_Simple!AJ217="", "",
IF(Data_Simple!AJ217=HLEM_info!E$16, HLEM_info!F$16,
IF(Data_Simple!AJ217=HLEM_info!G$16, HLEM_info!H$16,
"ERROR")))</f>
        <v/>
      </c>
      <c r="AK217" s="18" t="str">
        <f>IF(Data_Simple!AK217="", "",
IF(Data_Simple!AK217=HLEM_info!E$17, HLEM_info!F$17,
IF(Data_Simple!AK217=HLEM_info!G$17, HLEM_info!H$17,
IF(Data_Simple!AK217=HLEM_info!I$17, HLEM_info!J$17,
IF(Data_Simple!AK217=HLEM_info!K$17, HLEM_info!L$17,
IF(Data_Simple!AK217=HLEM_info!M$17, HLEM_info!N$17,
IF(Data_Simple!AK217=HLEM_info!O$17, HLEM_info!P$17,
IF(Data_Simple!AK217=HLEM_info!Q$17, HLEM_info!R$17,
IF(Data_Simple!AK217="0", 0,
"ERROR")))))))))</f>
        <v/>
      </c>
      <c r="AL217" s="18" t="str">
        <f>IF(Data_Simple!AL217="", "",
IF(Data_Simple!AL217=HLEM_info!E$18, HLEM_info!F$18,
IF(Data_Simple!AL217=HLEM_info!G$18, HLEM_info!H$18,
"ERROR")))</f>
        <v/>
      </c>
      <c r="AM217" s="18" t="str">
        <f>IF(Data_Simple!AM217="", "",
IF(Data_Simple!AM217=HLEM_info!E$19, HLEM_info!F$19,
IF(Data_Simple!AM217=HLEM_info!G$19, HLEM_info!H$19,
IF(Data_Simple!AM217=HLEM_info!I$19, HLEM_info!J$19,
IF(Data_Simple!AM217=HLEM_info!K$19, HLEM_info!L$19,
IF(Data_Simple!AM217=HLEM_info!M$19, HLEM_info!N$19,
IF(Data_Simple!AM217=HLEM_info!O$19, HLEM_info!P$19,
IF(Data_Simple!AM217=HLEM_info!Q$19, HLEM_info!R$19,
IF(Data_Simple!AM217="0", 0,
"ERROR")))))))))</f>
        <v/>
      </c>
      <c r="AN217" s="18" t="str">
        <f>IF(Data_Simple!AN217="", "",
IF(Data_Simple!AN217=HLEM_info!E$20, HLEM_info!F$20,
IF(Data_Simple!AN217=HLEM_info!G$20, HLEM_info!H$20,
"ERROR")))</f>
        <v/>
      </c>
      <c r="AO217" s="18" t="str">
        <f>IF(Data_Simple!AO217="", "",
IF(Data_Simple!AO217=HLEM_info!E$21, HLEM_info!F$21,
IF(Data_Simple!AO217=HLEM_info!G$21, HLEM_info!H$21,
IF(Data_Simple!AO217=HLEM_info!I$21, HLEM_info!J$21,
IF(Data_Simple!AO217=HLEM_info!K$21, HLEM_info!L$21,
IF(Data_Simple!AO217=HLEM_info!M$21, HLEM_info!N$21,
IF(Data_Simple!AO217=HLEM_info!O$21, HLEM_info!P$21,
IF(Data_Simple!AO217=HLEM_info!Q$21, HLEM_info!R$21,
IF(Data_Simple!AO217="0", 0,
"ERROR")))))))))</f>
        <v/>
      </c>
      <c r="AP217" s="18" t="str">
        <f>IF(Data_Simple!AP217="", "",
IF(Data_Simple!AP217=HLEM_info!E$22, HLEM_info!F$22,
IF(Data_Simple!AP217=HLEM_info!G$22, HLEM_info!H$22,
"ERROR")))</f>
        <v/>
      </c>
      <c r="AQ217" s="18" t="str">
        <f>IF(Data_Simple!AQ217="", "",
IF(Data_Simple!AQ217=HLEM_info!E$23, HLEM_info!F$23,
IF(Data_Simple!AQ217=HLEM_info!G$23, HLEM_info!H$23,
IF(Data_Simple!AQ217=HLEM_info!I$23, HLEM_info!J$23,
IF(Data_Simple!AQ217=HLEM_info!K$23, HLEM_info!L$23,
IF(Data_Simple!AQ217=HLEM_info!M$23, HLEM_info!N$23,
IF(Data_Simple!AQ217=HLEM_info!O$23, HLEM_info!P$23,
IF(Data_Simple!AQ217=HLEM_info!Q$23, HLEM_info!R$23,
IF(Data_Simple!AQ217="0", 0,
"ERROR")))))))))</f>
        <v/>
      </c>
      <c r="AR217" s="18" t="str">
        <f t="shared" si="6"/>
        <v/>
      </c>
      <c r="AS217" s="18" t="str">
        <f t="shared" si="7"/>
        <v/>
      </c>
    </row>
    <row r="218" spans="1:45" x14ac:dyDescent="0.2">
      <c r="A218" s="18" t="str">
        <f>IF(Data_Simple!A218="", "", Data_Simple!A218)</f>
        <v/>
      </c>
      <c r="B218" s="18" t="str">
        <f>IF(Data_Simple!B218="", "", Data_Simple!B218)</f>
        <v/>
      </c>
      <c r="C218" s="18" t="str">
        <f>IF(Data_Simple!C218="", "", Data_Simple!C218)</f>
        <v/>
      </c>
      <c r="D218" s="18" t="str">
        <f>IF(Data_Simple!D218="", "", Data_Simple!D218)</f>
        <v/>
      </c>
      <c r="E218" s="18" t="str">
        <f>IF(Data_Simple!E218="", "", Data_Simple!E218)</f>
        <v/>
      </c>
      <c r="F218" s="18" t="str">
        <f>IF(Data_Simple!F218="", "", Data_Simple!F218)</f>
        <v/>
      </c>
      <c r="G218" s="18" t="str">
        <f>IF(Data_Simple!G218="", "",
IF(Data_Simple!G218=HLEM_info!E$8, HLEM_info!F$8,
IF(Data_Simple!G218=HLEM_info!G$8, HLEM_info!H$8,
"ERROR")))</f>
        <v/>
      </c>
      <c r="H218" s="18" t="str">
        <f>IF(Data_Simple!H218="", "",
IF(Data_Simple!H218=HLEM_info!E$9, HLEM_info!F$9,
IF(Data_Simple!H218=HLEM_info!G$9, HLEM_info!H$9,
IF(Data_Simple!H218=HLEM_info!I$9, HLEM_info!J$9,
IF(Data_Simple!H218=HLEM_info!K$9, HLEM_info!L$9,
IF(Data_Simple!H218=HLEM_info!M$9, HLEM_info!N$9,
IF(Data_Simple!H218="0", 0,
"ERROR")))))))</f>
        <v/>
      </c>
      <c r="I218" s="18" t="str">
        <f>IF(Data_Simple!I218="", "",
IF(Data_Simple!I218=HLEM_info!E$10, HLEM_info!F$10,
IF(Data_Simple!I218=HLEM_info!G$10, HLEM_info!H$10,
"ERROR")))</f>
        <v/>
      </c>
      <c r="J218" s="18" t="str">
        <f>IF(Data_Simple!J218="", "",
IF(Data_Simple!J218=HLEM_info!E$11, HLEM_info!F$11,
IF(Data_Simple!J218=HLEM_info!G$11, HLEM_info!H$11,
IF(Data_Simple!J218=HLEM_info!I$11, HLEM_info!J$11,
IF(Data_Simple!J218=HLEM_info!K$11, HLEM_info!L$11,
IF(Data_Simple!J218="0", 0,
"ERROR"))))))</f>
        <v/>
      </c>
      <c r="K218" s="18" t="str">
        <f>IF(Data_Simple!K218="", "",
IF(Data_Simple!K218=HLEM_info!E$12, HLEM_info!F$12,
IF(Data_Simple!K218=HLEM_info!G$12, HLEM_info!H$12,
"ERROR")))</f>
        <v/>
      </c>
      <c r="L218" s="18" t="str">
        <f>IF(Data_Simple!L218="", "",
IF(Data_Simple!L218=HLEM_info!E$13, HLEM_info!F$13,
IF(Data_Simple!L218=HLEM_info!G$13, HLEM_info!H$13,
IF(Data_Simple!L218=HLEM_info!I$13, HLEM_info!J$13,
IF(Data_Simple!L218=HLEM_info!K$13, HLEM_info!L$13,
IF(Data_Simple!L218=HLEM_info!M$13, HLEM_info!N$13,
IF(Data_Simple!L218=HLEM_info!O$13, HLEM_info!P$13,
IF(Data_Simple!L218=HLEM_info!Q$13, HLEM_info!R$13,
IF(Data_Simple!L218="0", 0,
"ERROR")))))))))</f>
        <v/>
      </c>
      <c r="M218" s="18" t="str">
        <f>IF(Data_Simple!M218="", "",
IF(Data_Simple!M218=HLEM_info!E$14, HLEM_info!F$14,
IF(Data_Simple!M218=HLEM_info!G$14, HLEM_info!H$14,
"ERROR")))</f>
        <v/>
      </c>
      <c r="N218" s="18" t="str">
        <f>IF(Data_Simple!N218="", "",
IF(Data_Simple!N218=HLEM_info!E$15, HLEM_info!F$15,
IF(Data_Simple!N218=HLEM_info!G$15, HLEM_info!H$15,
IF(Data_Simple!N218=HLEM_info!I$15, HLEM_info!J$15,
IF(Data_Simple!N218=HLEM_info!K$15, HLEM_info!L$15,
IF(Data_Simple!N218=HLEM_info!M$15, HLEM_info!N$15,
IF(Data_Simple!N218=HLEM_info!O$15, HLEM_info!P$15,
IF(Data_Simple!N218=HLEM_info!Q$15, HLEM_info!R$15,
IF(Data_Simple!N218="0", 0,
"ERROR")))))))))</f>
        <v/>
      </c>
      <c r="O218" s="18" t="str">
        <f>IF(Data_Simple!O218="", "",
IF(Data_Simple!O218=HLEM_info!E$16, HLEM_info!F$16,
IF(Data_Simple!O218=HLEM_info!G$16, HLEM_info!H$16,
"ERROR")))</f>
        <v/>
      </c>
      <c r="P218" s="18" t="str">
        <f>IF(Data_Simple!P218="", "",
IF(Data_Simple!P218=HLEM_info!E$17, HLEM_info!F$17,
IF(Data_Simple!P218=HLEM_info!G$17, HLEM_info!H$17,
IF(Data_Simple!P218=HLEM_info!I$17, HLEM_info!J$17,
IF(Data_Simple!P218=HLEM_info!K$17, HLEM_info!L$17,
IF(Data_Simple!P218=HLEM_info!M$17, HLEM_info!N$17,
IF(Data_Simple!P218=HLEM_info!O$17, HLEM_info!P$17,
IF(Data_Simple!P218=HLEM_info!Q$17, HLEM_info!R$17,
IF(Data_Simple!P218="0", 0,
"ERROR")))))))))</f>
        <v/>
      </c>
      <c r="Q218" s="18" t="str">
        <f>IF(Data_Simple!Q218="", "",
IF(Data_Simple!Q218=HLEM_info!E$18, HLEM_info!F$18,
IF(Data_Simple!Q218=HLEM_info!G$18, HLEM_info!H$18,
"ERROR")))</f>
        <v/>
      </c>
      <c r="R218" s="18" t="str">
        <f>IF(Data_Simple!R218="", "",
IF(Data_Simple!R218=HLEM_info!E$19, HLEM_info!F$19,
IF(Data_Simple!R218=HLEM_info!G$19, HLEM_info!H$19,
IF(Data_Simple!R218=HLEM_info!I$19, HLEM_info!J$19,
IF(Data_Simple!R218=HLEM_info!K$19, HLEM_info!L$19,
IF(Data_Simple!R218=HLEM_info!M$19, HLEM_info!N$19,
IF(Data_Simple!R218=HLEM_info!O$19, HLEM_info!P$19,
IF(Data_Simple!R218=HLEM_info!Q$19, HLEM_info!R$19,
IF(Data_Simple!R218="0", 0,
"ERROR")))))))))</f>
        <v/>
      </c>
      <c r="S218" s="18" t="str">
        <f>IF(Data_Simple!S218="", "",
IF(Data_Simple!S218=HLEM_info!E$20, HLEM_info!F$20,
IF(Data_Simple!S218=HLEM_info!G$20, HLEM_info!H$20,
"ERROR")))</f>
        <v/>
      </c>
      <c r="T218" s="18" t="str">
        <f>IF(Data_Simple!T218="", "",
IF(Data_Simple!T218=HLEM_info!E$21, HLEM_info!F$21,
IF(Data_Simple!T218=HLEM_info!G$21, HLEM_info!H$21,
IF(Data_Simple!T218=HLEM_info!I$21, HLEM_info!J$21,
IF(Data_Simple!T218=HLEM_info!K$21, HLEM_info!L$21,
IF(Data_Simple!T218=HLEM_info!M$21, HLEM_info!N$21,
IF(Data_Simple!T218=HLEM_info!O$21, HLEM_info!P$21,
IF(Data_Simple!T218=HLEM_info!Q$21, HLEM_info!R$21,
IF(Data_Simple!T218="0", 0,
"ERROR")))))))))</f>
        <v/>
      </c>
      <c r="U218" s="18" t="str">
        <f>IF(Data_Simple!U218="", "",
IF(Data_Simple!U218=HLEM_info!E$22, HLEM_info!F$22,
IF(Data_Simple!U218=HLEM_info!G$22, HLEM_info!H$22,
"ERROR")))</f>
        <v/>
      </c>
      <c r="V218" s="18" t="str">
        <f>IF(Data_Simple!V218="", "",
IF(Data_Simple!V218=HLEM_info!E$23, HLEM_info!F$23,
IF(Data_Simple!V218=HLEM_info!G$23, HLEM_info!H$23,
IF(Data_Simple!V218=HLEM_info!I$23, HLEM_info!J$23,
IF(Data_Simple!V218=HLEM_info!K$23, HLEM_info!L$23,
IF(Data_Simple!V218=HLEM_info!M$23, HLEM_info!N$23,
IF(Data_Simple!V218=HLEM_info!O$23, HLEM_info!P$23,
IF(Data_Simple!V218=HLEM_info!Q$23, HLEM_info!R$23,
IF(Data_Simple!V218="0", 0,
"ERROR")))))))))</f>
        <v/>
      </c>
      <c r="W218" s="18" t="str">
        <f>IF(Data_Simple!W218="", "", Data_Simple!W218)</f>
        <v/>
      </c>
      <c r="X218" s="18" t="str">
        <f>IF(Data_Simple!X218="", "", Data_Simple!X218)</f>
        <v/>
      </c>
      <c r="Y218" s="18" t="str">
        <f>IF(Data_Simple!Y218="", "", Data_Simple!Y218)</f>
        <v/>
      </c>
      <c r="Z218" s="18" t="str">
        <f>IF(Data_Simple!Z218="", "", Data_Simple!Z218)</f>
        <v/>
      </c>
      <c r="AA218" s="18" t="str">
        <f>IF(Data_Simple!AA218="", "", Data_Simple!AA218)</f>
        <v/>
      </c>
      <c r="AB218" s="18" t="str">
        <f>IF(Data_Simple!AB218="", "",
IF(Data_Simple!AB218=HLEM_info!E$8, HLEM_info!F$8,
IF(Data_Simple!AB218=HLEM_info!G$8, HLEM_info!H$8,
"ERROR")))</f>
        <v/>
      </c>
      <c r="AC218" s="18" t="str">
        <f>IF(Data_Simple!AC218="", "",
IF(Data_Simple!AC218=HLEM_info!E$9, HLEM_info!F$9,
IF(Data_Simple!AC218=HLEM_info!G$9, HLEM_info!H$9,
IF(Data_Simple!AC218=HLEM_info!I$9, HLEM_info!J$9,
IF(Data_Simple!AC218=HLEM_info!K$9, HLEM_info!L$9,
IF(Data_Simple!AC218=HLEM_info!M$9, HLEM_info!N$9,
IF(Data_Simple!AC218="0", 0,
"ERROR")))))))</f>
        <v/>
      </c>
      <c r="AD218" s="18" t="str">
        <f>IF(Data_Simple!AD218="", "",
IF(Data_Simple!AD218=HLEM_info!E$10, HLEM_info!F$10,
IF(Data_Simple!AD218=HLEM_info!G$10, HLEM_info!H$10,
"ERROR")))</f>
        <v/>
      </c>
      <c r="AE218" s="18" t="str">
        <f>IF(Data_Simple!AE218="", "",
IF(Data_Simple!AE218=HLEM_info!E$11, HLEM_info!F$11,
IF(Data_Simple!AE218=HLEM_info!G$11, HLEM_info!H$11,
IF(Data_Simple!AE218=HLEM_info!I$11, HLEM_info!J$11,
IF(Data_Simple!AE218=HLEM_info!K$11, HLEM_info!L$11,
IF(Data_Simple!AE218="0", 0,
"ERROR"))))))</f>
        <v/>
      </c>
      <c r="AF218" s="18" t="str">
        <f>IF(Data_Simple!AF218="", "",
IF(Data_Simple!AF218=HLEM_info!E$12, HLEM_info!F$12,
IF(Data_Simple!AF218=HLEM_info!G$12, HLEM_info!H$12,
"ERROR")))</f>
        <v/>
      </c>
      <c r="AG218" s="18" t="str">
        <f>IF(Data_Simple!AG218="", "",
IF(Data_Simple!AG218=HLEM_info!E$13, HLEM_info!F$13,
IF(Data_Simple!AG218=HLEM_info!G$13, HLEM_info!H$13,
IF(Data_Simple!AG218=HLEM_info!I$13, HLEM_info!J$13,
IF(Data_Simple!AG218=HLEM_info!K$13, HLEM_info!L$13,
IF(Data_Simple!AG218=HLEM_info!M$13, HLEM_info!N$13,
IF(Data_Simple!AG218=HLEM_info!O$13, HLEM_info!P$13,
IF(Data_Simple!AG218=HLEM_info!Q$13, HLEM_info!R$13,
IF(Data_Simple!AG218="0", 0,
"ERROR")))))))))</f>
        <v/>
      </c>
      <c r="AH218" s="18" t="str">
        <f>IF(Data_Simple!AH218="", "",
IF(Data_Simple!AH218=HLEM_info!E$14, HLEM_info!F$14,
IF(Data_Simple!AH218=HLEM_info!G$14, HLEM_info!H$14,
"ERROR")))</f>
        <v/>
      </c>
      <c r="AI218" s="18" t="str">
        <f>IF(Data_Simple!AI218="", "",
IF(Data_Simple!AI218=HLEM_info!E$15, HLEM_info!F$15,
IF(Data_Simple!AI218=HLEM_info!G$15, HLEM_info!H$15,
IF(Data_Simple!AI218=HLEM_info!I$15, HLEM_info!J$15,
IF(Data_Simple!AI218=HLEM_info!K$15, HLEM_info!L$15,
IF(Data_Simple!AI218=HLEM_info!M$15, HLEM_info!N$15,
IF(Data_Simple!AI218=HLEM_info!O$15, HLEM_info!P$15,
IF(Data_Simple!AI218=HLEM_info!Q$15, HLEM_info!R$15,
IF(Data_Simple!AI218="0", 0,
"ERROR")))))))))</f>
        <v/>
      </c>
      <c r="AJ218" s="18" t="str">
        <f>IF(Data_Simple!AJ218="", "",
IF(Data_Simple!AJ218=HLEM_info!E$16, HLEM_info!F$16,
IF(Data_Simple!AJ218=HLEM_info!G$16, HLEM_info!H$16,
"ERROR")))</f>
        <v/>
      </c>
      <c r="AK218" s="18" t="str">
        <f>IF(Data_Simple!AK218="", "",
IF(Data_Simple!AK218=HLEM_info!E$17, HLEM_info!F$17,
IF(Data_Simple!AK218=HLEM_info!G$17, HLEM_info!H$17,
IF(Data_Simple!AK218=HLEM_info!I$17, HLEM_info!J$17,
IF(Data_Simple!AK218=HLEM_info!K$17, HLEM_info!L$17,
IF(Data_Simple!AK218=HLEM_info!M$17, HLEM_info!N$17,
IF(Data_Simple!AK218=HLEM_info!O$17, HLEM_info!P$17,
IF(Data_Simple!AK218=HLEM_info!Q$17, HLEM_info!R$17,
IF(Data_Simple!AK218="0", 0,
"ERROR")))))))))</f>
        <v/>
      </c>
      <c r="AL218" s="18" t="str">
        <f>IF(Data_Simple!AL218="", "",
IF(Data_Simple!AL218=HLEM_info!E$18, HLEM_info!F$18,
IF(Data_Simple!AL218=HLEM_info!G$18, HLEM_info!H$18,
"ERROR")))</f>
        <v/>
      </c>
      <c r="AM218" s="18" t="str">
        <f>IF(Data_Simple!AM218="", "",
IF(Data_Simple!AM218=HLEM_info!E$19, HLEM_info!F$19,
IF(Data_Simple!AM218=HLEM_info!G$19, HLEM_info!H$19,
IF(Data_Simple!AM218=HLEM_info!I$19, HLEM_info!J$19,
IF(Data_Simple!AM218=HLEM_info!K$19, HLEM_info!L$19,
IF(Data_Simple!AM218=HLEM_info!M$19, HLEM_info!N$19,
IF(Data_Simple!AM218=HLEM_info!O$19, HLEM_info!P$19,
IF(Data_Simple!AM218=HLEM_info!Q$19, HLEM_info!R$19,
IF(Data_Simple!AM218="0", 0,
"ERROR")))))))))</f>
        <v/>
      </c>
      <c r="AN218" s="18" t="str">
        <f>IF(Data_Simple!AN218="", "",
IF(Data_Simple!AN218=HLEM_info!E$20, HLEM_info!F$20,
IF(Data_Simple!AN218=HLEM_info!G$20, HLEM_info!H$20,
"ERROR")))</f>
        <v/>
      </c>
      <c r="AO218" s="18" t="str">
        <f>IF(Data_Simple!AO218="", "",
IF(Data_Simple!AO218=HLEM_info!E$21, HLEM_info!F$21,
IF(Data_Simple!AO218=HLEM_info!G$21, HLEM_info!H$21,
IF(Data_Simple!AO218=HLEM_info!I$21, HLEM_info!J$21,
IF(Data_Simple!AO218=HLEM_info!K$21, HLEM_info!L$21,
IF(Data_Simple!AO218=HLEM_info!M$21, HLEM_info!N$21,
IF(Data_Simple!AO218=HLEM_info!O$21, HLEM_info!P$21,
IF(Data_Simple!AO218=HLEM_info!Q$21, HLEM_info!R$21,
IF(Data_Simple!AO218="0", 0,
"ERROR")))))))))</f>
        <v/>
      </c>
      <c r="AP218" s="18" t="str">
        <f>IF(Data_Simple!AP218="", "",
IF(Data_Simple!AP218=HLEM_info!E$22, HLEM_info!F$22,
IF(Data_Simple!AP218=HLEM_info!G$22, HLEM_info!H$22,
"ERROR")))</f>
        <v/>
      </c>
      <c r="AQ218" s="18" t="str">
        <f>IF(Data_Simple!AQ218="", "",
IF(Data_Simple!AQ218=HLEM_info!E$23, HLEM_info!F$23,
IF(Data_Simple!AQ218=HLEM_info!G$23, HLEM_info!H$23,
IF(Data_Simple!AQ218=HLEM_info!I$23, HLEM_info!J$23,
IF(Data_Simple!AQ218=HLEM_info!K$23, HLEM_info!L$23,
IF(Data_Simple!AQ218=HLEM_info!M$23, HLEM_info!N$23,
IF(Data_Simple!AQ218=HLEM_info!O$23, HLEM_info!P$23,
IF(Data_Simple!AQ218=HLEM_info!Q$23, HLEM_info!R$23,
IF(Data_Simple!AQ218="0", 0,
"ERROR")))))))))</f>
        <v/>
      </c>
      <c r="AR218" s="18" t="str">
        <f t="shared" si="6"/>
        <v/>
      </c>
      <c r="AS218" s="18" t="str">
        <f t="shared" si="7"/>
        <v/>
      </c>
    </row>
    <row r="219" spans="1:45" x14ac:dyDescent="0.2">
      <c r="A219" s="18" t="str">
        <f>IF(Data_Simple!A219="", "", Data_Simple!A219)</f>
        <v/>
      </c>
      <c r="B219" s="18" t="str">
        <f>IF(Data_Simple!B219="", "", Data_Simple!B219)</f>
        <v/>
      </c>
      <c r="C219" s="18" t="str">
        <f>IF(Data_Simple!C219="", "", Data_Simple!C219)</f>
        <v/>
      </c>
      <c r="D219" s="18" t="str">
        <f>IF(Data_Simple!D219="", "", Data_Simple!D219)</f>
        <v/>
      </c>
      <c r="E219" s="18" t="str">
        <f>IF(Data_Simple!E219="", "", Data_Simple!E219)</f>
        <v/>
      </c>
      <c r="F219" s="18" t="str">
        <f>IF(Data_Simple!F219="", "", Data_Simple!F219)</f>
        <v/>
      </c>
      <c r="G219" s="18" t="str">
        <f>IF(Data_Simple!G219="", "",
IF(Data_Simple!G219=HLEM_info!E$8, HLEM_info!F$8,
IF(Data_Simple!G219=HLEM_info!G$8, HLEM_info!H$8,
"ERROR")))</f>
        <v/>
      </c>
      <c r="H219" s="18" t="str">
        <f>IF(Data_Simple!H219="", "",
IF(Data_Simple!H219=HLEM_info!E$9, HLEM_info!F$9,
IF(Data_Simple!H219=HLEM_info!G$9, HLEM_info!H$9,
IF(Data_Simple!H219=HLEM_info!I$9, HLEM_info!J$9,
IF(Data_Simple!H219=HLEM_info!K$9, HLEM_info!L$9,
IF(Data_Simple!H219=HLEM_info!M$9, HLEM_info!N$9,
IF(Data_Simple!H219="0", 0,
"ERROR")))))))</f>
        <v/>
      </c>
      <c r="I219" s="18" t="str">
        <f>IF(Data_Simple!I219="", "",
IF(Data_Simple!I219=HLEM_info!E$10, HLEM_info!F$10,
IF(Data_Simple!I219=HLEM_info!G$10, HLEM_info!H$10,
"ERROR")))</f>
        <v/>
      </c>
      <c r="J219" s="18" t="str">
        <f>IF(Data_Simple!J219="", "",
IF(Data_Simple!J219=HLEM_info!E$11, HLEM_info!F$11,
IF(Data_Simple!J219=HLEM_info!G$11, HLEM_info!H$11,
IF(Data_Simple!J219=HLEM_info!I$11, HLEM_info!J$11,
IF(Data_Simple!J219=HLEM_info!K$11, HLEM_info!L$11,
IF(Data_Simple!J219="0", 0,
"ERROR"))))))</f>
        <v/>
      </c>
      <c r="K219" s="18" t="str">
        <f>IF(Data_Simple!K219="", "",
IF(Data_Simple!K219=HLEM_info!E$12, HLEM_info!F$12,
IF(Data_Simple!K219=HLEM_info!G$12, HLEM_info!H$12,
"ERROR")))</f>
        <v/>
      </c>
      <c r="L219" s="18" t="str">
        <f>IF(Data_Simple!L219="", "",
IF(Data_Simple!L219=HLEM_info!E$13, HLEM_info!F$13,
IF(Data_Simple!L219=HLEM_info!G$13, HLEM_info!H$13,
IF(Data_Simple!L219=HLEM_info!I$13, HLEM_info!J$13,
IF(Data_Simple!L219=HLEM_info!K$13, HLEM_info!L$13,
IF(Data_Simple!L219=HLEM_info!M$13, HLEM_info!N$13,
IF(Data_Simple!L219=HLEM_info!O$13, HLEM_info!P$13,
IF(Data_Simple!L219=HLEM_info!Q$13, HLEM_info!R$13,
IF(Data_Simple!L219="0", 0,
"ERROR")))))))))</f>
        <v/>
      </c>
      <c r="M219" s="18" t="str">
        <f>IF(Data_Simple!M219="", "",
IF(Data_Simple!M219=HLEM_info!E$14, HLEM_info!F$14,
IF(Data_Simple!M219=HLEM_info!G$14, HLEM_info!H$14,
"ERROR")))</f>
        <v/>
      </c>
      <c r="N219" s="18" t="str">
        <f>IF(Data_Simple!N219="", "",
IF(Data_Simple!N219=HLEM_info!E$15, HLEM_info!F$15,
IF(Data_Simple!N219=HLEM_info!G$15, HLEM_info!H$15,
IF(Data_Simple!N219=HLEM_info!I$15, HLEM_info!J$15,
IF(Data_Simple!N219=HLEM_info!K$15, HLEM_info!L$15,
IF(Data_Simple!N219=HLEM_info!M$15, HLEM_info!N$15,
IF(Data_Simple!N219=HLEM_info!O$15, HLEM_info!P$15,
IF(Data_Simple!N219=HLEM_info!Q$15, HLEM_info!R$15,
IF(Data_Simple!N219="0", 0,
"ERROR")))))))))</f>
        <v/>
      </c>
      <c r="O219" s="18" t="str">
        <f>IF(Data_Simple!O219="", "",
IF(Data_Simple!O219=HLEM_info!E$16, HLEM_info!F$16,
IF(Data_Simple!O219=HLEM_info!G$16, HLEM_info!H$16,
"ERROR")))</f>
        <v/>
      </c>
      <c r="P219" s="18" t="str">
        <f>IF(Data_Simple!P219="", "",
IF(Data_Simple!P219=HLEM_info!E$17, HLEM_info!F$17,
IF(Data_Simple!P219=HLEM_info!G$17, HLEM_info!H$17,
IF(Data_Simple!P219=HLEM_info!I$17, HLEM_info!J$17,
IF(Data_Simple!P219=HLEM_info!K$17, HLEM_info!L$17,
IF(Data_Simple!P219=HLEM_info!M$17, HLEM_info!N$17,
IF(Data_Simple!P219=HLEM_info!O$17, HLEM_info!P$17,
IF(Data_Simple!P219=HLEM_info!Q$17, HLEM_info!R$17,
IF(Data_Simple!P219="0", 0,
"ERROR")))))))))</f>
        <v/>
      </c>
      <c r="Q219" s="18" t="str">
        <f>IF(Data_Simple!Q219="", "",
IF(Data_Simple!Q219=HLEM_info!E$18, HLEM_info!F$18,
IF(Data_Simple!Q219=HLEM_info!G$18, HLEM_info!H$18,
"ERROR")))</f>
        <v/>
      </c>
      <c r="R219" s="18" t="str">
        <f>IF(Data_Simple!R219="", "",
IF(Data_Simple!R219=HLEM_info!E$19, HLEM_info!F$19,
IF(Data_Simple!R219=HLEM_info!G$19, HLEM_info!H$19,
IF(Data_Simple!R219=HLEM_info!I$19, HLEM_info!J$19,
IF(Data_Simple!R219=HLEM_info!K$19, HLEM_info!L$19,
IF(Data_Simple!R219=HLEM_info!M$19, HLEM_info!N$19,
IF(Data_Simple!R219=HLEM_info!O$19, HLEM_info!P$19,
IF(Data_Simple!R219=HLEM_info!Q$19, HLEM_info!R$19,
IF(Data_Simple!R219="0", 0,
"ERROR")))))))))</f>
        <v/>
      </c>
      <c r="S219" s="18" t="str">
        <f>IF(Data_Simple!S219="", "",
IF(Data_Simple!S219=HLEM_info!E$20, HLEM_info!F$20,
IF(Data_Simple!S219=HLEM_info!G$20, HLEM_info!H$20,
"ERROR")))</f>
        <v/>
      </c>
      <c r="T219" s="18" t="str">
        <f>IF(Data_Simple!T219="", "",
IF(Data_Simple!T219=HLEM_info!E$21, HLEM_info!F$21,
IF(Data_Simple!T219=HLEM_info!G$21, HLEM_info!H$21,
IF(Data_Simple!T219=HLEM_info!I$21, HLEM_info!J$21,
IF(Data_Simple!T219=HLEM_info!K$21, HLEM_info!L$21,
IF(Data_Simple!T219=HLEM_info!M$21, HLEM_info!N$21,
IF(Data_Simple!T219=HLEM_info!O$21, HLEM_info!P$21,
IF(Data_Simple!T219=HLEM_info!Q$21, HLEM_info!R$21,
IF(Data_Simple!T219="0", 0,
"ERROR")))))))))</f>
        <v/>
      </c>
      <c r="U219" s="18" t="str">
        <f>IF(Data_Simple!U219="", "",
IF(Data_Simple!U219=HLEM_info!E$22, HLEM_info!F$22,
IF(Data_Simple!U219=HLEM_info!G$22, HLEM_info!H$22,
"ERROR")))</f>
        <v/>
      </c>
      <c r="V219" s="18" t="str">
        <f>IF(Data_Simple!V219="", "",
IF(Data_Simple!V219=HLEM_info!E$23, HLEM_info!F$23,
IF(Data_Simple!V219=HLEM_info!G$23, HLEM_info!H$23,
IF(Data_Simple!V219=HLEM_info!I$23, HLEM_info!J$23,
IF(Data_Simple!V219=HLEM_info!K$23, HLEM_info!L$23,
IF(Data_Simple!V219=HLEM_info!M$23, HLEM_info!N$23,
IF(Data_Simple!V219=HLEM_info!O$23, HLEM_info!P$23,
IF(Data_Simple!V219=HLEM_info!Q$23, HLEM_info!R$23,
IF(Data_Simple!V219="0", 0,
"ERROR")))))))))</f>
        <v/>
      </c>
      <c r="W219" s="18" t="str">
        <f>IF(Data_Simple!W219="", "", Data_Simple!W219)</f>
        <v/>
      </c>
      <c r="X219" s="18" t="str">
        <f>IF(Data_Simple!X219="", "", Data_Simple!X219)</f>
        <v/>
      </c>
      <c r="Y219" s="18" t="str">
        <f>IF(Data_Simple!Y219="", "", Data_Simple!Y219)</f>
        <v/>
      </c>
      <c r="Z219" s="18" t="str">
        <f>IF(Data_Simple!Z219="", "", Data_Simple!Z219)</f>
        <v/>
      </c>
      <c r="AA219" s="18" t="str">
        <f>IF(Data_Simple!AA219="", "", Data_Simple!AA219)</f>
        <v/>
      </c>
      <c r="AB219" s="18" t="str">
        <f>IF(Data_Simple!AB219="", "",
IF(Data_Simple!AB219=HLEM_info!E$8, HLEM_info!F$8,
IF(Data_Simple!AB219=HLEM_info!G$8, HLEM_info!H$8,
"ERROR")))</f>
        <v/>
      </c>
      <c r="AC219" s="18" t="str">
        <f>IF(Data_Simple!AC219="", "",
IF(Data_Simple!AC219=HLEM_info!E$9, HLEM_info!F$9,
IF(Data_Simple!AC219=HLEM_info!G$9, HLEM_info!H$9,
IF(Data_Simple!AC219=HLEM_info!I$9, HLEM_info!J$9,
IF(Data_Simple!AC219=HLEM_info!K$9, HLEM_info!L$9,
IF(Data_Simple!AC219=HLEM_info!M$9, HLEM_info!N$9,
IF(Data_Simple!AC219="0", 0,
"ERROR")))))))</f>
        <v/>
      </c>
      <c r="AD219" s="18" t="str">
        <f>IF(Data_Simple!AD219="", "",
IF(Data_Simple!AD219=HLEM_info!E$10, HLEM_info!F$10,
IF(Data_Simple!AD219=HLEM_info!G$10, HLEM_info!H$10,
"ERROR")))</f>
        <v/>
      </c>
      <c r="AE219" s="18" t="str">
        <f>IF(Data_Simple!AE219="", "",
IF(Data_Simple!AE219=HLEM_info!E$11, HLEM_info!F$11,
IF(Data_Simple!AE219=HLEM_info!G$11, HLEM_info!H$11,
IF(Data_Simple!AE219=HLEM_info!I$11, HLEM_info!J$11,
IF(Data_Simple!AE219=HLEM_info!K$11, HLEM_info!L$11,
IF(Data_Simple!AE219="0", 0,
"ERROR"))))))</f>
        <v/>
      </c>
      <c r="AF219" s="18" t="str">
        <f>IF(Data_Simple!AF219="", "",
IF(Data_Simple!AF219=HLEM_info!E$12, HLEM_info!F$12,
IF(Data_Simple!AF219=HLEM_info!G$12, HLEM_info!H$12,
"ERROR")))</f>
        <v/>
      </c>
      <c r="AG219" s="18" t="str">
        <f>IF(Data_Simple!AG219="", "",
IF(Data_Simple!AG219=HLEM_info!E$13, HLEM_info!F$13,
IF(Data_Simple!AG219=HLEM_info!G$13, HLEM_info!H$13,
IF(Data_Simple!AG219=HLEM_info!I$13, HLEM_info!J$13,
IF(Data_Simple!AG219=HLEM_info!K$13, HLEM_info!L$13,
IF(Data_Simple!AG219=HLEM_info!M$13, HLEM_info!N$13,
IF(Data_Simple!AG219=HLEM_info!O$13, HLEM_info!P$13,
IF(Data_Simple!AG219=HLEM_info!Q$13, HLEM_info!R$13,
IF(Data_Simple!AG219="0", 0,
"ERROR")))))))))</f>
        <v/>
      </c>
      <c r="AH219" s="18" t="str">
        <f>IF(Data_Simple!AH219="", "",
IF(Data_Simple!AH219=HLEM_info!E$14, HLEM_info!F$14,
IF(Data_Simple!AH219=HLEM_info!G$14, HLEM_info!H$14,
"ERROR")))</f>
        <v/>
      </c>
      <c r="AI219" s="18" t="str">
        <f>IF(Data_Simple!AI219="", "",
IF(Data_Simple!AI219=HLEM_info!E$15, HLEM_info!F$15,
IF(Data_Simple!AI219=HLEM_info!G$15, HLEM_info!H$15,
IF(Data_Simple!AI219=HLEM_info!I$15, HLEM_info!J$15,
IF(Data_Simple!AI219=HLEM_info!K$15, HLEM_info!L$15,
IF(Data_Simple!AI219=HLEM_info!M$15, HLEM_info!N$15,
IF(Data_Simple!AI219=HLEM_info!O$15, HLEM_info!P$15,
IF(Data_Simple!AI219=HLEM_info!Q$15, HLEM_info!R$15,
IF(Data_Simple!AI219="0", 0,
"ERROR")))))))))</f>
        <v/>
      </c>
      <c r="AJ219" s="18" t="str">
        <f>IF(Data_Simple!AJ219="", "",
IF(Data_Simple!AJ219=HLEM_info!E$16, HLEM_info!F$16,
IF(Data_Simple!AJ219=HLEM_info!G$16, HLEM_info!H$16,
"ERROR")))</f>
        <v/>
      </c>
      <c r="AK219" s="18" t="str">
        <f>IF(Data_Simple!AK219="", "",
IF(Data_Simple!AK219=HLEM_info!E$17, HLEM_info!F$17,
IF(Data_Simple!AK219=HLEM_info!G$17, HLEM_info!H$17,
IF(Data_Simple!AK219=HLEM_info!I$17, HLEM_info!J$17,
IF(Data_Simple!AK219=HLEM_info!K$17, HLEM_info!L$17,
IF(Data_Simple!AK219=HLEM_info!M$17, HLEM_info!N$17,
IF(Data_Simple!AK219=HLEM_info!O$17, HLEM_info!P$17,
IF(Data_Simple!AK219=HLEM_info!Q$17, HLEM_info!R$17,
IF(Data_Simple!AK219="0", 0,
"ERROR")))))))))</f>
        <v/>
      </c>
      <c r="AL219" s="18" t="str">
        <f>IF(Data_Simple!AL219="", "",
IF(Data_Simple!AL219=HLEM_info!E$18, HLEM_info!F$18,
IF(Data_Simple!AL219=HLEM_info!G$18, HLEM_info!H$18,
"ERROR")))</f>
        <v/>
      </c>
      <c r="AM219" s="18" t="str">
        <f>IF(Data_Simple!AM219="", "",
IF(Data_Simple!AM219=HLEM_info!E$19, HLEM_info!F$19,
IF(Data_Simple!AM219=HLEM_info!G$19, HLEM_info!H$19,
IF(Data_Simple!AM219=HLEM_info!I$19, HLEM_info!J$19,
IF(Data_Simple!AM219=HLEM_info!K$19, HLEM_info!L$19,
IF(Data_Simple!AM219=HLEM_info!M$19, HLEM_info!N$19,
IF(Data_Simple!AM219=HLEM_info!O$19, HLEM_info!P$19,
IF(Data_Simple!AM219=HLEM_info!Q$19, HLEM_info!R$19,
IF(Data_Simple!AM219="0", 0,
"ERROR")))))))))</f>
        <v/>
      </c>
      <c r="AN219" s="18" t="str">
        <f>IF(Data_Simple!AN219="", "",
IF(Data_Simple!AN219=HLEM_info!E$20, HLEM_info!F$20,
IF(Data_Simple!AN219=HLEM_info!G$20, HLEM_info!H$20,
"ERROR")))</f>
        <v/>
      </c>
      <c r="AO219" s="18" t="str">
        <f>IF(Data_Simple!AO219="", "",
IF(Data_Simple!AO219=HLEM_info!E$21, HLEM_info!F$21,
IF(Data_Simple!AO219=HLEM_info!G$21, HLEM_info!H$21,
IF(Data_Simple!AO219=HLEM_info!I$21, HLEM_info!J$21,
IF(Data_Simple!AO219=HLEM_info!K$21, HLEM_info!L$21,
IF(Data_Simple!AO219=HLEM_info!M$21, HLEM_info!N$21,
IF(Data_Simple!AO219=HLEM_info!O$21, HLEM_info!P$21,
IF(Data_Simple!AO219=HLEM_info!Q$21, HLEM_info!R$21,
IF(Data_Simple!AO219="0", 0,
"ERROR")))))))))</f>
        <v/>
      </c>
      <c r="AP219" s="18" t="str">
        <f>IF(Data_Simple!AP219="", "",
IF(Data_Simple!AP219=HLEM_info!E$22, HLEM_info!F$22,
IF(Data_Simple!AP219=HLEM_info!G$22, HLEM_info!H$22,
"ERROR")))</f>
        <v/>
      </c>
      <c r="AQ219" s="18" t="str">
        <f>IF(Data_Simple!AQ219="", "",
IF(Data_Simple!AQ219=HLEM_info!E$23, HLEM_info!F$23,
IF(Data_Simple!AQ219=HLEM_info!G$23, HLEM_info!H$23,
IF(Data_Simple!AQ219=HLEM_info!I$23, HLEM_info!J$23,
IF(Data_Simple!AQ219=HLEM_info!K$23, HLEM_info!L$23,
IF(Data_Simple!AQ219=HLEM_info!M$23, HLEM_info!N$23,
IF(Data_Simple!AQ219=HLEM_info!O$23, HLEM_info!P$23,
IF(Data_Simple!AQ219=HLEM_info!Q$23, HLEM_info!R$23,
IF(Data_Simple!AQ219="0", 0,
"ERROR")))))))))</f>
        <v/>
      </c>
      <c r="AR219" s="18" t="str">
        <f t="shared" si="6"/>
        <v/>
      </c>
      <c r="AS219" s="18" t="str">
        <f t="shared" si="7"/>
        <v/>
      </c>
    </row>
    <row r="220" spans="1:45" x14ac:dyDescent="0.2">
      <c r="A220" s="18" t="str">
        <f>IF(Data_Simple!A220="", "", Data_Simple!A220)</f>
        <v/>
      </c>
      <c r="B220" s="18" t="str">
        <f>IF(Data_Simple!B220="", "", Data_Simple!B220)</f>
        <v/>
      </c>
      <c r="C220" s="18" t="str">
        <f>IF(Data_Simple!C220="", "", Data_Simple!C220)</f>
        <v/>
      </c>
      <c r="D220" s="18" t="str">
        <f>IF(Data_Simple!D220="", "", Data_Simple!D220)</f>
        <v/>
      </c>
      <c r="E220" s="18" t="str">
        <f>IF(Data_Simple!E220="", "", Data_Simple!E220)</f>
        <v/>
      </c>
      <c r="F220" s="18" t="str">
        <f>IF(Data_Simple!F220="", "", Data_Simple!F220)</f>
        <v/>
      </c>
      <c r="G220" s="18" t="str">
        <f>IF(Data_Simple!G220="", "",
IF(Data_Simple!G220=HLEM_info!E$8, HLEM_info!F$8,
IF(Data_Simple!G220=HLEM_info!G$8, HLEM_info!H$8,
"ERROR")))</f>
        <v/>
      </c>
      <c r="H220" s="18" t="str">
        <f>IF(Data_Simple!H220="", "",
IF(Data_Simple!H220=HLEM_info!E$9, HLEM_info!F$9,
IF(Data_Simple!H220=HLEM_info!G$9, HLEM_info!H$9,
IF(Data_Simple!H220=HLEM_info!I$9, HLEM_info!J$9,
IF(Data_Simple!H220=HLEM_info!K$9, HLEM_info!L$9,
IF(Data_Simple!H220=HLEM_info!M$9, HLEM_info!N$9,
IF(Data_Simple!H220="0", 0,
"ERROR")))))))</f>
        <v/>
      </c>
      <c r="I220" s="18" t="str">
        <f>IF(Data_Simple!I220="", "",
IF(Data_Simple!I220=HLEM_info!E$10, HLEM_info!F$10,
IF(Data_Simple!I220=HLEM_info!G$10, HLEM_info!H$10,
"ERROR")))</f>
        <v/>
      </c>
      <c r="J220" s="18" t="str">
        <f>IF(Data_Simple!J220="", "",
IF(Data_Simple!J220=HLEM_info!E$11, HLEM_info!F$11,
IF(Data_Simple!J220=HLEM_info!G$11, HLEM_info!H$11,
IF(Data_Simple!J220=HLEM_info!I$11, HLEM_info!J$11,
IF(Data_Simple!J220=HLEM_info!K$11, HLEM_info!L$11,
IF(Data_Simple!J220="0", 0,
"ERROR"))))))</f>
        <v/>
      </c>
      <c r="K220" s="18" t="str">
        <f>IF(Data_Simple!K220="", "",
IF(Data_Simple!K220=HLEM_info!E$12, HLEM_info!F$12,
IF(Data_Simple!K220=HLEM_info!G$12, HLEM_info!H$12,
"ERROR")))</f>
        <v/>
      </c>
      <c r="L220" s="18" t="str">
        <f>IF(Data_Simple!L220="", "",
IF(Data_Simple!L220=HLEM_info!E$13, HLEM_info!F$13,
IF(Data_Simple!L220=HLEM_info!G$13, HLEM_info!H$13,
IF(Data_Simple!L220=HLEM_info!I$13, HLEM_info!J$13,
IF(Data_Simple!L220=HLEM_info!K$13, HLEM_info!L$13,
IF(Data_Simple!L220=HLEM_info!M$13, HLEM_info!N$13,
IF(Data_Simple!L220=HLEM_info!O$13, HLEM_info!P$13,
IF(Data_Simple!L220=HLEM_info!Q$13, HLEM_info!R$13,
IF(Data_Simple!L220="0", 0,
"ERROR")))))))))</f>
        <v/>
      </c>
      <c r="M220" s="18" t="str">
        <f>IF(Data_Simple!M220="", "",
IF(Data_Simple!M220=HLEM_info!E$14, HLEM_info!F$14,
IF(Data_Simple!M220=HLEM_info!G$14, HLEM_info!H$14,
"ERROR")))</f>
        <v/>
      </c>
      <c r="N220" s="18" t="str">
        <f>IF(Data_Simple!N220="", "",
IF(Data_Simple!N220=HLEM_info!E$15, HLEM_info!F$15,
IF(Data_Simple!N220=HLEM_info!G$15, HLEM_info!H$15,
IF(Data_Simple!N220=HLEM_info!I$15, HLEM_info!J$15,
IF(Data_Simple!N220=HLEM_info!K$15, HLEM_info!L$15,
IF(Data_Simple!N220=HLEM_info!M$15, HLEM_info!N$15,
IF(Data_Simple!N220=HLEM_info!O$15, HLEM_info!P$15,
IF(Data_Simple!N220=HLEM_info!Q$15, HLEM_info!R$15,
IF(Data_Simple!N220="0", 0,
"ERROR")))))))))</f>
        <v/>
      </c>
      <c r="O220" s="18" t="str">
        <f>IF(Data_Simple!O220="", "",
IF(Data_Simple!O220=HLEM_info!E$16, HLEM_info!F$16,
IF(Data_Simple!O220=HLEM_info!G$16, HLEM_info!H$16,
"ERROR")))</f>
        <v/>
      </c>
      <c r="P220" s="18" t="str">
        <f>IF(Data_Simple!P220="", "",
IF(Data_Simple!P220=HLEM_info!E$17, HLEM_info!F$17,
IF(Data_Simple!P220=HLEM_info!G$17, HLEM_info!H$17,
IF(Data_Simple!P220=HLEM_info!I$17, HLEM_info!J$17,
IF(Data_Simple!P220=HLEM_info!K$17, HLEM_info!L$17,
IF(Data_Simple!P220=HLEM_info!M$17, HLEM_info!N$17,
IF(Data_Simple!P220=HLEM_info!O$17, HLEM_info!P$17,
IF(Data_Simple!P220=HLEM_info!Q$17, HLEM_info!R$17,
IF(Data_Simple!P220="0", 0,
"ERROR")))))))))</f>
        <v/>
      </c>
      <c r="Q220" s="18" t="str">
        <f>IF(Data_Simple!Q220="", "",
IF(Data_Simple!Q220=HLEM_info!E$18, HLEM_info!F$18,
IF(Data_Simple!Q220=HLEM_info!G$18, HLEM_info!H$18,
"ERROR")))</f>
        <v/>
      </c>
      <c r="R220" s="18" t="str">
        <f>IF(Data_Simple!R220="", "",
IF(Data_Simple!R220=HLEM_info!E$19, HLEM_info!F$19,
IF(Data_Simple!R220=HLEM_info!G$19, HLEM_info!H$19,
IF(Data_Simple!R220=HLEM_info!I$19, HLEM_info!J$19,
IF(Data_Simple!R220=HLEM_info!K$19, HLEM_info!L$19,
IF(Data_Simple!R220=HLEM_info!M$19, HLEM_info!N$19,
IF(Data_Simple!R220=HLEM_info!O$19, HLEM_info!P$19,
IF(Data_Simple!R220=HLEM_info!Q$19, HLEM_info!R$19,
IF(Data_Simple!R220="0", 0,
"ERROR")))))))))</f>
        <v/>
      </c>
      <c r="S220" s="18" t="str">
        <f>IF(Data_Simple!S220="", "",
IF(Data_Simple!S220=HLEM_info!E$20, HLEM_info!F$20,
IF(Data_Simple!S220=HLEM_info!G$20, HLEM_info!H$20,
"ERROR")))</f>
        <v/>
      </c>
      <c r="T220" s="18" t="str">
        <f>IF(Data_Simple!T220="", "",
IF(Data_Simple!T220=HLEM_info!E$21, HLEM_info!F$21,
IF(Data_Simple!T220=HLEM_info!G$21, HLEM_info!H$21,
IF(Data_Simple!T220=HLEM_info!I$21, HLEM_info!J$21,
IF(Data_Simple!T220=HLEM_info!K$21, HLEM_info!L$21,
IF(Data_Simple!T220=HLEM_info!M$21, HLEM_info!N$21,
IF(Data_Simple!T220=HLEM_info!O$21, HLEM_info!P$21,
IF(Data_Simple!T220=HLEM_info!Q$21, HLEM_info!R$21,
IF(Data_Simple!T220="0", 0,
"ERROR")))))))))</f>
        <v/>
      </c>
      <c r="U220" s="18" t="str">
        <f>IF(Data_Simple!U220="", "",
IF(Data_Simple!U220=HLEM_info!E$22, HLEM_info!F$22,
IF(Data_Simple!U220=HLEM_info!G$22, HLEM_info!H$22,
"ERROR")))</f>
        <v/>
      </c>
      <c r="V220" s="18" t="str">
        <f>IF(Data_Simple!V220="", "",
IF(Data_Simple!V220=HLEM_info!E$23, HLEM_info!F$23,
IF(Data_Simple!V220=HLEM_info!G$23, HLEM_info!H$23,
IF(Data_Simple!V220=HLEM_info!I$23, HLEM_info!J$23,
IF(Data_Simple!V220=HLEM_info!K$23, HLEM_info!L$23,
IF(Data_Simple!V220=HLEM_info!M$23, HLEM_info!N$23,
IF(Data_Simple!V220=HLEM_info!O$23, HLEM_info!P$23,
IF(Data_Simple!V220=HLEM_info!Q$23, HLEM_info!R$23,
IF(Data_Simple!V220="0", 0,
"ERROR")))))))))</f>
        <v/>
      </c>
      <c r="W220" s="18" t="str">
        <f>IF(Data_Simple!W220="", "", Data_Simple!W220)</f>
        <v/>
      </c>
      <c r="X220" s="18" t="str">
        <f>IF(Data_Simple!X220="", "", Data_Simple!X220)</f>
        <v/>
      </c>
      <c r="Y220" s="18" t="str">
        <f>IF(Data_Simple!Y220="", "", Data_Simple!Y220)</f>
        <v/>
      </c>
      <c r="Z220" s="18" t="str">
        <f>IF(Data_Simple!Z220="", "", Data_Simple!Z220)</f>
        <v/>
      </c>
      <c r="AA220" s="18" t="str">
        <f>IF(Data_Simple!AA220="", "", Data_Simple!AA220)</f>
        <v/>
      </c>
      <c r="AB220" s="18" t="str">
        <f>IF(Data_Simple!AB220="", "",
IF(Data_Simple!AB220=HLEM_info!E$8, HLEM_info!F$8,
IF(Data_Simple!AB220=HLEM_info!G$8, HLEM_info!H$8,
"ERROR")))</f>
        <v/>
      </c>
      <c r="AC220" s="18" t="str">
        <f>IF(Data_Simple!AC220="", "",
IF(Data_Simple!AC220=HLEM_info!E$9, HLEM_info!F$9,
IF(Data_Simple!AC220=HLEM_info!G$9, HLEM_info!H$9,
IF(Data_Simple!AC220=HLEM_info!I$9, HLEM_info!J$9,
IF(Data_Simple!AC220=HLEM_info!K$9, HLEM_info!L$9,
IF(Data_Simple!AC220=HLEM_info!M$9, HLEM_info!N$9,
IF(Data_Simple!AC220="0", 0,
"ERROR")))))))</f>
        <v/>
      </c>
      <c r="AD220" s="18" t="str">
        <f>IF(Data_Simple!AD220="", "",
IF(Data_Simple!AD220=HLEM_info!E$10, HLEM_info!F$10,
IF(Data_Simple!AD220=HLEM_info!G$10, HLEM_info!H$10,
"ERROR")))</f>
        <v/>
      </c>
      <c r="AE220" s="18" t="str">
        <f>IF(Data_Simple!AE220="", "",
IF(Data_Simple!AE220=HLEM_info!E$11, HLEM_info!F$11,
IF(Data_Simple!AE220=HLEM_info!G$11, HLEM_info!H$11,
IF(Data_Simple!AE220=HLEM_info!I$11, HLEM_info!J$11,
IF(Data_Simple!AE220=HLEM_info!K$11, HLEM_info!L$11,
IF(Data_Simple!AE220="0", 0,
"ERROR"))))))</f>
        <v/>
      </c>
      <c r="AF220" s="18" t="str">
        <f>IF(Data_Simple!AF220="", "",
IF(Data_Simple!AF220=HLEM_info!E$12, HLEM_info!F$12,
IF(Data_Simple!AF220=HLEM_info!G$12, HLEM_info!H$12,
"ERROR")))</f>
        <v/>
      </c>
      <c r="AG220" s="18" t="str">
        <f>IF(Data_Simple!AG220="", "",
IF(Data_Simple!AG220=HLEM_info!E$13, HLEM_info!F$13,
IF(Data_Simple!AG220=HLEM_info!G$13, HLEM_info!H$13,
IF(Data_Simple!AG220=HLEM_info!I$13, HLEM_info!J$13,
IF(Data_Simple!AG220=HLEM_info!K$13, HLEM_info!L$13,
IF(Data_Simple!AG220=HLEM_info!M$13, HLEM_info!N$13,
IF(Data_Simple!AG220=HLEM_info!O$13, HLEM_info!P$13,
IF(Data_Simple!AG220=HLEM_info!Q$13, HLEM_info!R$13,
IF(Data_Simple!AG220="0", 0,
"ERROR")))))))))</f>
        <v/>
      </c>
      <c r="AH220" s="18" t="str">
        <f>IF(Data_Simple!AH220="", "",
IF(Data_Simple!AH220=HLEM_info!E$14, HLEM_info!F$14,
IF(Data_Simple!AH220=HLEM_info!G$14, HLEM_info!H$14,
"ERROR")))</f>
        <v/>
      </c>
      <c r="AI220" s="18" t="str">
        <f>IF(Data_Simple!AI220="", "",
IF(Data_Simple!AI220=HLEM_info!E$15, HLEM_info!F$15,
IF(Data_Simple!AI220=HLEM_info!G$15, HLEM_info!H$15,
IF(Data_Simple!AI220=HLEM_info!I$15, HLEM_info!J$15,
IF(Data_Simple!AI220=HLEM_info!K$15, HLEM_info!L$15,
IF(Data_Simple!AI220=HLEM_info!M$15, HLEM_info!N$15,
IF(Data_Simple!AI220=HLEM_info!O$15, HLEM_info!P$15,
IF(Data_Simple!AI220=HLEM_info!Q$15, HLEM_info!R$15,
IF(Data_Simple!AI220="0", 0,
"ERROR")))))))))</f>
        <v/>
      </c>
      <c r="AJ220" s="18" t="str">
        <f>IF(Data_Simple!AJ220="", "",
IF(Data_Simple!AJ220=HLEM_info!E$16, HLEM_info!F$16,
IF(Data_Simple!AJ220=HLEM_info!G$16, HLEM_info!H$16,
"ERROR")))</f>
        <v/>
      </c>
      <c r="AK220" s="18" t="str">
        <f>IF(Data_Simple!AK220="", "",
IF(Data_Simple!AK220=HLEM_info!E$17, HLEM_info!F$17,
IF(Data_Simple!AK220=HLEM_info!G$17, HLEM_info!H$17,
IF(Data_Simple!AK220=HLEM_info!I$17, HLEM_info!J$17,
IF(Data_Simple!AK220=HLEM_info!K$17, HLEM_info!L$17,
IF(Data_Simple!AK220=HLEM_info!M$17, HLEM_info!N$17,
IF(Data_Simple!AK220=HLEM_info!O$17, HLEM_info!P$17,
IF(Data_Simple!AK220=HLEM_info!Q$17, HLEM_info!R$17,
IF(Data_Simple!AK220="0", 0,
"ERROR")))))))))</f>
        <v/>
      </c>
      <c r="AL220" s="18" t="str">
        <f>IF(Data_Simple!AL220="", "",
IF(Data_Simple!AL220=HLEM_info!E$18, HLEM_info!F$18,
IF(Data_Simple!AL220=HLEM_info!G$18, HLEM_info!H$18,
"ERROR")))</f>
        <v/>
      </c>
      <c r="AM220" s="18" t="str">
        <f>IF(Data_Simple!AM220="", "",
IF(Data_Simple!AM220=HLEM_info!E$19, HLEM_info!F$19,
IF(Data_Simple!AM220=HLEM_info!G$19, HLEM_info!H$19,
IF(Data_Simple!AM220=HLEM_info!I$19, HLEM_info!J$19,
IF(Data_Simple!AM220=HLEM_info!K$19, HLEM_info!L$19,
IF(Data_Simple!AM220=HLEM_info!M$19, HLEM_info!N$19,
IF(Data_Simple!AM220=HLEM_info!O$19, HLEM_info!P$19,
IF(Data_Simple!AM220=HLEM_info!Q$19, HLEM_info!R$19,
IF(Data_Simple!AM220="0", 0,
"ERROR")))))))))</f>
        <v/>
      </c>
      <c r="AN220" s="18" t="str">
        <f>IF(Data_Simple!AN220="", "",
IF(Data_Simple!AN220=HLEM_info!E$20, HLEM_info!F$20,
IF(Data_Simple!AN220=HLEM_info!G$20, HLEM_info!H$20,
"ERROR")))</f>
        <v/>
      </c>
      <c r="AO220" s="18" t="str">
        <f>IF(Data_Simple!AO220="", "",
IF(Data_Simple!AO220=HLEM_info!E$21, HLEM_info!F$21,
IF(Data_Simple!AO220=HLEM_info!G$21, HLEM_info!H$21,
IF(Data_Simple!AO220=HLEM_info!I$21, HLEM_info!J$21,
IF(Data_Simple!AO220=HLEM_info!K$21, HLEM_info!L$21,
IF(Data_Simple!AO220=HLEM_info!M$21, HLEM_info!N$21,
IF(Data_Simple!AO220=HLEM_info!O$21, HLEM_info!P$21,
IF(Data_Simple!AO220=HLEM_info!Q$21, HLEM_info!R$21,
IF(Data_Simple!AO220="0", 0,
"ERROR")))))))))</f>
        <v/>
      </c>
      <c r="AP220" s="18" t="str">
        <f>IF(Data_Simple!AP220="", "",
IF(Data_Simple!AP220=HLEM_info!E$22, HLEM_info!F$22,
IF(Data_Simple!AP220=HLEM_info!G$22, HLEM_info!H$22,
"ERROR")))</f>
        <v/>
      </c>
      <c r="AQ220" s="18" t="str">
        <f>IF(Data_Simple!AQ220="", "",
IF(Data_Simple!AQ220=HLEM_info!E$23, HLEM_info!F$23,
IF(Data_Simple!AQ220=HLEM_info!G$23, HLEM_info!H$23,
IF(Data_Simple!AQ220=HLEM_info!I$23, HLEM_info!J$23,
IF(Data_Simple!AQ220=HLEM_info!K$23, HLEM_info!L$23,
IF(Data_Simple!AQ220=HLEM_info!M$23, HLEM_info!N$23,
IF(Data_Simple!AQ220=HLEM_info!O$23, HLEM_info!P$23,
IF(Data_Simple!AQ220=HLEM_info!Q$23, HLEM_info!R$23,
IF(Data_Simple!AQ220="0", 0,
"ERROR")))))))))</f>
        <v/>
      </c>
      <c r="AR220" s="18" t="str">
        <f t="shared" si="6"/>
        <v/>
      </c>
      <c r="AS220" s="18" t="str">
        <f t="shared" si="7"/>
        <v/>
      </c>
    </row>
    <row r="221" spans="1:45" x14ac:dyDescent="0.2">
      <c r="A221" s="18" t="str">
        <f>IF(Data_Simple!A221="", "", Data_Simple!A221)</f>
        <v/>
      </c>
      <c r="B221" s="18" t="str">
        <f>IF(Data_Simple!B221="", "", Data_Simple!B221)</f>
        <v/>
      </c>
      <c r="C221" s="18" t="str">
        <f>IF(Data_Simple!C221="", "", Data_Simple!C221)</f>
        <v/>
      </c>
      <c r="D221" s="18" t="str">
        <f>IF(Data_Simple!D221="", "", Data_Simple!D221)</f>
        <v/>
      </c>
      <c r="E221" s="18" t="str">
        <f>IF(Data_Simple!E221="", "", Data_Simple!E221)</f>
        <v/>
      </c>
      <c r="F221" s="18" t="str">
        <f>IF(Data_Simple!F221="", "", Data_Simple!F221)</f>
        <v/>
      </c>
      <c r="G221" s="18" t="str">
        <f>IF(Data_Simple!G221="", "",
IF(Data_Simple!G221=HLEM_info!E$8, HLEM_info!F$8,
IF(Data_Simple!G221=HLEM_info!G$8, HLEM_info!H$8,
"ERROR")))</f>
        <v/>
      </c>
      <c r="H221" s="18" t="str">
        <f>IF(Data_Simple!H221="", "",
IF(Data_Simple!H221=HLEM_info!E$9, HLEM_info!F$9,
IF(Data_Simple!H221=HLEM_info!G$9, HLEM_info!H$9,
IF(Data_Simple!H221=HLEM_info!I$9, HLEM_info!J$9,
IF(Data_Simple!H221=HLEM_info!K$9, HLEM_info!L$9,
IF(Data_Simple!H221=HLEM_info!M$9, HLEM_info!N$9,
IF(Data_Simple!H221="0", 0,
"ERROR")))))))</f>
        <v/>
      </c>
      <c r="I221" s="18" t="str">
        <f>IF(Data_Simple!I221="", "",
IF(Data_Simple!I221=HLEM_info!E$10, HLEM_info!F$10,
IF(Data_Simple!I221=HLEM_info!G$10, HLEM_info!H$10,
"ERROR")))</f>
        <v/>
      </c>
      <c r="J221" s="18" t="str">
        <f>IF(Data_Simple!J221="", "",
IF(Data_Simple!J221=HLEM_info!E$11, HLEM_info!F$11,
IF(Data_Simple!J221=HLEM_info!G$11, HLEM_info!H$11,
IF(Data_Simple!J221=HLEM_info!I$11, HLEM_info!J$11,
IF(Data_Simple!J221=HLEM_info!K$11, HLEM_info!L$11,
IF(Data_Simple!J221="0", 0,
"ERROR"))))))</f>
        <v/>
      </c>
      <c r="K221" s="18" t="str">
        <f>IF(Data_Simple!K221="", "",
IF(Data_Simple!K221=HLEM_info!E$12, HLEM_info!F$12,
IF(Data_Simple!K221=HLEM_info!G$12, HLEM_info!H$12,
"ERROR")))</f>
        <v/>
      </c>
      <c r="L221" s="18" t="str">
        <f>IF(Data_Simple!L221="", "",
IF(Data_Simple!L221=HLEM_info!E$13, HLEM_info!F$13,
IF(Data_Simple!L221=HLEM_info!G$13, HLEM_info!H$13,
IF(Data_Simple!L221=HLEM_info!I$13, HLEM_info!J$13,
IF(Data_Simple!L221=HLEM_info!K$13, HLEM_info!L$13,
IF(Data_Simple!L221=HLEM_info!M$13, HLEM_info!N$13,
IF(Data_Simple!L221=HLEM_info!O$13, HLEM_info!P$13,
IF(Data_Simple!L221=HLEM_info!Q$13, HLEM_info!R$13,
IF(Data_Simple!L221="0", 0,
"ERROR")))))))))</f>
        <v/>
      </c>
      <c r="M221" s="18" t="str">
        <f>IF(Data_Simple!M221="", "",
IF(Data_Simple!M221=HLEM_info!E$14, HLEM_info!F$14,
IF(Data_Simple!M221=HLEM_info!G$14, HLEM_info!H$14,
"ERROR")))</f>
        <v/>
      </c>
      <c r="N221" s="18" t="str">
        <f>IF(Data_Simple!N221="", "",
IF(Data_Simple!N221=HLEM_info!E$15, HLEM_info!F$15,
IF(Data_Simple!N221=HLEM_info!G$15, HLEM_info!H$15,
IF(Data_Simple!N221=HLEM_info!I$15, HLEM_info!J$15,
IF(Data_Simple!N221=HLEM_info!K$15, HLEM_info!L$15,
IF(Data_Simple!N221=HLEM_info!M$15, HLEM_info!N$15,
IF(Data_Simple!N221=HLEM_info!O$15, HLEM_info!P$15,
IF(Data_Simple!N221=HLEM_info!Q$15, HLEM_info!R$15,
IF(Data_Simple!N221="0", 0,
"ERROR")))))))))</f>
        <v/>
      </c>
      <c r="O221" s="18" t="str">
        <f>IF(Data_Simple!O221="", "",
IF(Data_Simple!O221=HLEM_info!E$16, HLEM_info!F$16,
IF(Data_Simple!O221=HLEM_info!G$16, HLEM_info!H$16,
"ERROR")))</f>
        <v/>
      </c>
      <c r="P221" s="18" t="str">
        <f>IF(Data_Simple!P221="", "",
IF(Data_Simple!P221=HLEM_info!E$17, HLEM_info!F$17,
IF(Data_Simple!P221=HLEM_info!G$17, HLEM_info!H$17,
IF(Data_Simple!P221=HLEM_info!I$17, HLEM_info!J$17,
IF(Data_Simple!P221=HLEM_info!K$17, HLEM_info!L$17,
IF(Data_Simple!P221=HLEM_info!M$17, HLEM_info!N$17,
IF(Data_Simple!P221=HLEM_info!O$17, HLEM_info!P$17,
IF(Data_Simple!P221=HLEM_info!Q$17, HLEM_info!R$17,
IF(Data_Simple!P221="0", 0,
"ERROR")))))))))</f>
        <v/>
      </c>
      <c r="Q221" s="18" t="str">
        <f>IF(Data_Simple!Q221="", "",
IF(Data_Simple!Q221=HLEM_info!E$18, HLEM_info!F$18,
IF(Data_Simple!Q221=HLEM_info!G$18, HLEM_info!H$18,
"ERROR")))</f>
        <v/>
      </c>
      <c r="R221" s="18" t="str">
        <f>IF(Data_Simple!R221="", "",
IF(Data_Simple!R221=HLEM_info!E$19, HLEM_info!F$19,
IF(Data_Simple!R221=HLEM_info!G$19, HLEM_info!H$19,
IF(Data_Simple!R221=HLEM_info!I$19, HLEM_info!J$19,
IF(Data_Simple!R221=HLEM_info!K$19, HLEM_info!L$19,
IF(Data_Simple!R221=HLEM_info!M$19, HLEM_info!N$19,
IF(Data_Simple!R221=HLEM_info!O$19, HLEM_info!P$19,
IF(Data_Simple!R221=HLEM_info!Q$19, HLEM_info!R$19,
IF(Data_Simple!R221="0", 0,
"ERROR")))))))))</f>
        <v/>
      </c>
      <c r="S221" s="18" t="str">
        <f>IF(Data_Simple!S221="", "",
IF(Data_Simple!S221=HLEM_info!E$20, HLEM_info!F$20,
IF(Data_Simple!S221=HLEM_info!G$20, HLEM_info!H$20,
"ERROR")))</f>
        <v/>
      </c>
      <c r="T221" s="18" t="str">
        <f>IF(Data_Simple!T221="", "",
IF(Data_Simple!T221=HLEM_info!E$21, HLEM_info!F$21,
IF(Data_Simple!T221=HLEM_info!G$21, HLEM_info!H$21,
IF(Data_Simple!T221=HLEM_info!I$21, HLEM_info!J$21,
IF(Data_Simple!T221=HLEM_info!K$21, HLEM_info!L$21,
IF(Data_Simple!T221=HLEM_info!M$21, HLEM_info!N$21,
IF(Data_Simple!T221=HLEM_info!O$21, HLEM_info!P$21,
IF(Data_Simple!T221=HLEM_info!Q$21, HLEM_info!R$21,
IF(Data_Simple!T221="0", 0,
"ERROR")))))))))</f>
        <v/>
      </c>
      <c r="U221" s="18" t="str">
        <f>IF(Data_Simple!U221="", "",
IF(Data_Simple!U221=HLEM_info!E$22, HLEM_info!F$22,
IF(Data_Simple!U221=HLEM_info!G$22, HLEM_info!H$22,
"ERROR")))</f>
        <v/>
      </c>
      <c r="V221" s="18" t="str">
        <f>IF(Data_Simple!V221="", "",
IF(Data_Simple!V221=HLEM_info!E$23, HLEM_info!F$23,
IF(Data_Simple!V221=HLEM_info!G$23, HLEM_info!H$23,
IF(Data_Simple!V221=HLEM_info!I$23, HLEM_info!J$23,
IF(Data_Simple!V221=HLEM_info!K$23, HLEM_info!L$23,
IF(Data_Simple!V221=HLEM_info!M$23, HLEM_info!N$23,
IF(Data_Simple!V221=HLEM_info!O$23, HLEM_info!P$23,
IF(Data_Simple!V221=HLEM_info!Q$23, HLEM_info!R$23,
IF(Data_Simple!V221="0", 0,
"ERROR")))))))))</f>
        <v/>
      </c>
      <c r="W221" s="18" t="str">
        <f>IF(Data_Simple!W221="", "", Data_Simple!W221)</f>
        <v/>
      </c>
      <c r="X221" s="18" t="str">
        <f>IF(Data_Simple!X221="", "", Data_Simple!X221)</f>
        <v/>
      </c>
      <c r="Y221" s="18" t="str">
        <f>IF(Data_Simple!Y221="", "", Data_Simple!Y221)</f>
        <v/>
      </c>
      <c r="Z221" s="18" t="str">
        <f>IF(Data_Simple!Z221="", "", Data_Simple!Z221)</f>
        <v/>
      </c>
      <c r="AA221" s="18" t="str">
        <f>IF(Data_Simple!AA221="", "", Data_Simple!AA221)</f>
        <v/>
      </c>
      <c r="AB221" s="18" t="str">
        <f>IF(Data_Simple!AB221="", "",
IF(Data_Simple!AB221=HLEM_info!E$8, HLEM_info!F$8,
IF(Data_Simple!AB221=HLEM_info!G$8, HLEM_info!H$8,
"ERROR")))</f>
        <v/>
      </c>
      <c r="AC221" s="18" t="str">
        <f>IF(Data_Simple!AC221="", "",
IF(Data_Simple!AC221=HLEM_info!E$9, HLEM_info!F$9,
IF(Data_Simple!AC221=HLEM_info!G$9, HLEM_info!H$9,
IF(Data_Simple!AC221=HLEM_info!I$9, HLEM_info!J$9,
IF(Data_Simple!AC221=HLEM_info!K$9, HLEM_info!L$9,
IF(Data_Simple!AC221=HLEM_info!M$9, HLEM_info!N$9,
IF(Data_Simple!AC221="0", 0,
"ERROR")))))))</f>
        <v/>
      </c>
      <c r="AD221" s="18" t="str">
        <f>IF(Data_Simple!AD221="", "",
IF(Data_Simple!AD221=HLEM_info!E$10, HLEM_info!F$10,
IF(Data_Simple!AD221=HLEM_info!G$10, HLEM_info!H$10,
"ERROR")))</f>
        <v/>
      </c>
      <c r="AE221" s="18" t="str">
        <f>IF(Data_Simple!AE221="", "",
IF(Data_Simple!AE221=HLEM_info!E$11, HLEM_info!F$11,
IF(Data_Simple!AE221=HLEM_info!G$11, HLEM_info!H$11,
IF(Data_Simple!AE221=HLEM_info!I$11, HLEM_info!J$11,
IF(Data_Simple!AE221=HLEM_info!K$11, HLEM_info!L$11,
IF(Data_Simple!AE221="0", 0,
"ERROR"))))))</f>
        <v/>
      </c>
      <c r="AF221" s="18" t="str">
        <f>IF(Data_Simple!AF221="", "",
IF(Data_Simple!AF221=HLEM_info!E$12, HLEM_info!F$12,
IF(Data_Simple!AF221=HLEM_info!G$12, HLEM_info!H$12,
"ERROR")))</f>
        <v/>
      </c>
      <c r="AG221" s="18" t="str">
        <f>IF(Data_Simple!AG221="", "",
IF(Data_Simple!AG221=HLEM_info!E$13, HLEM_info!F$13,
IF(Data_Simple!AG221=HLEM_info!G$13, HLEM_info!H$13,
IF(Data_Simple!AG221=HLEM_info!I$13, HLEM_info!J$13,
IF(Data_Simple!AG221=HLEM_info!K$13, HLEM_info!L$13,
IF(Data_Simple!AG221=HLEM_info!M$13, HLEM_info!N$13,
IF(Data_Simple!AG221=HLEM_info!O$13, HLEM_info!P$13,
IF(Data_Simple!AG221=HLEM_info!Q$13, HLEM_info!R$13,
IF(Data_Simple!AG221="0", 0,
"ERROR")))))))))</f>
        <v/>
      </c>
      <c r="AH221" s="18" t="str">
        <f>IF(Data_Simple!AH221="", "",
IF(Data_Simple!AH221=HLEM_info!E$14, HLEM_info!F$14,
IF(Data_Simple!AH221=HLEM_info!G$14, HLEM_info!H$14,
"ERROR")))</f>
        <v/>
      </c>
      <c r="AI221" s="18" t="str">
        <f>IF(Data_Simple!AI221="", "",
IF(Data_Simple!AI221=HLEM_info!E$15, HLEM_info!F$15,
IF(Data_Simple!AI221=HLEM_info!G$15, HLEM_info!H$15,
IF(Data_Simple!AI221=HLEM_info!I$15, HLEM_info!J$15,
IF(Data_Simple!AI221=HLEM_info!K$15, HLEM_info!L$15,
IF(Data_Simple!AI221=HLEM_info!M$15, HLEM_info!N$15,
IF(Data_Simple!AI221=HLEM_info!O$15, HLEM_info!P$15,
IF(Data_Simple!AI221=HLEM_info!Q$15, HLEM_info!R$15,
IF(Data_Simple!AI221="0", 0,
"ERROR")))))))))</f>
        <v/>
      </c>
      <c r="AJ221" s="18" t="str">
        <f>IF(Data_Simple!AJ221="", "",
IF(Data_Simple!AJ221=HLEM_info!E$16, HLEM_info!F$16,
IF(Data_Simple!AJ221=HLEM_info!G$16, HLEM_info!H$16,
"ERROR")))</f>
        <v/>
      </c>
      <c r="AK221" s="18" t="str">
        <f>IF(Data_Simple!AK221="", "",
IF(Data_Simple!AK221=HLEM_info!E$17, HLEM_info!F$17,
IF(Data_Simple!AK221=HLEM_info!G$17, HLEM_info!H$17,
IF(Data_Simple!AK221=HLEM_info!I$17, HLEM_info!J$17,
IF(Data_Simple!AK221=HLEM_info!K$17, HLEM_info!L$17,
IF(Data_Simple!AK221=HLEM_info!M$17, HLEM_info!N$17,
IF(Data_Simple!AK221=HLEM_info!O$17, HLEM_info!P$17,
IF(Data_Simple!AK221=HLEM_info!Q$17, HLEM_info!R$17,
IF(Data_Simple!AK221="0", 0,
"ERROR")))))))))</f>
        <v/>
      </c>
      <c r="AL221" s="18" t="str">
        <f>IF(Data_Simple!AL221="", "",
IF(Data_Simple!AL221=HLEM_info!E$18, HLEM_info!F$18,
IF(Data_Simple!AL221=HLEM_info!G$18, HLEM_info!H$18,
"ERROR")))</f>
        <v/>
      </c>
      <c r="AM221" s="18" t="str">
        <f>IF(Data_Simple!AM221="", "",
IF(Data_Simple!AM221=HLEM_info!E$19, HLEM_info!F$19,
IF(Data_Simple!AM221=HLEM_info!G$19, HLEM_info!H$19,
IF(Data_Simple!AM221=HLEM_info!I$19, HLEM_info!J$19,
IF(Data_Simple!AM221=HLEM_info!K$19, HLEM_info!L$19,
IF(Data_Simple!AM221=HLEM_info!M$19, HLEM_info!N$19,
IF(Data_Simple!AM221=HLEM_info!O$19, HLEM_info!P$19,
IF(Data_Simple!AM221=HLEM_info!Q$19, HLEM_info!R$19,
IF(Data_Simple!AM221="0", 0,
"ERROR")))))))))</f>
        <v/>
      </c>
      <c r="AN221" s="18" t="str">
        <f>IF(Data_Simple!AN221="", "",
IF(Data_Simple!AN221=HLEM_info!E$20, HLEM_info!F$20,
IF(Data_Simple!AN221=HLEM_info!G$20, HLEM_info!H$20,
"ERROR")))</f>
        <v/>
      </c>
      <c r="AO221" s="18" t="str">
        <f>IF(Data_Simple!AO221="", "",
IF(Data_Simple!AO221=HLEM_info!E$21, HLEM_info!F$21,
IF(Data_Simple!AO221=HLEM_info!G$21, HLEM_info!H$21,
IF(Data_Simple!AO221=HLEM_info!I$21, HLEM_info!J$21,
IF(Data_Simple!AO221=HLEM_info!K$21, HLEM_info!L$21,
IF(Data_Simple!AO221=HLEM_info!M$21, HLEM_info!N$21,
IF(Data_Simple!AO221=HLEM_info!O$21, HLEM_info!P$21,
IF(Data_Simple!AO221=HLEM_info!Q$21, HLEM_info!R$21,
IF(Data_Simple!AO221="0", 0,
"ERROR")))))))))</f>
        <v/>
      </c>
      <c r="AP221" s="18" t="str">
        <f>IF(Data_Simple!AP221="", "",
IF(Data_Simple!AP221=HLEM_info!E$22, HLEM_info!F$22,
IF(Data_Simple!AP221=HLEM_info!G$22, HLEM_info!H$22,
"ERROR")))</f>
        <v/>
      </c>
      <c r="AQ221" s="18" t="str">
        <f>IF(Data_Simple!AQ221="", "",
IF(Data_Simple!AQ221=HLEM_info!E$23, HLEM_info!F$23,
IF(Data_Simple!AQ221=HLEM_info!G$23, HLEM_info!H$23,
IF(Data_Simple!AQ221=HLEM_info!I$23, HLEM_info!J$23,
IF(Data_Simple!AQ221=HLEM_info!K$23, HLEM_info!L$23,
IF(Data_Simple!AQ221=HLEM_info!M$23, HLEM_info!N$23,
IF(Data_Simple!AQ221=HLEM_info!O$23, HLEM_info!P$23,
IF(Data_Simple!AQ221=HLEM_info!Q$23, HLEM_info!R$23,
IF(Data_Simple!AQ221="0", 0,
"ERROR")))))))))</f>
        <v/>
      </c>
      <c r="AR221" s="18" t="str">
        <f t="shared" si="6"/>
        <v/>
      </c>
      <c r="AS221" s="18" t="str">
        <f t="shared" si="7"/>
        <v/>
      </c>
    </row>
    <row r="222" spans="1:45" x14ac:dyDescent="0.2">
      <c r="A222" s="18" t="str">
        <f>IF(Data_Simple!A222="", "", Data_Simple!A222)</f>
        <v/>
      </c>
      <c r="B222" s="18" t="str">
        <f>IF(Data_Simple!B222="", "", Data_Simple!B222)</f>
        <v/>
      </c>
      <c r="C222" s="18" t="str">
        <f>IF(Data_Simple!C222="", "", Data_Simple!C222)</f>
        <v/>
      </c>
      <c r="D222" s="18" t="str">
        <f>IF(Data_Simple!D222="", "", Data_Simple!D222)</f>
        <v/>
      </c>
      <c r="E222" s="18" t="str">
        <f>IF(Data_Simple!E222="", "", Data_Simple!E222)</f>
        <v/>
      </c>
      <c r="F222" s="18" t="str">
        <f>IF(Data_Simple!F222="", "", Data_Simple!F222)</f>
        <v/>
      </c>
      <c r="G222" s="18" t="str">
        <f>IF(Data_Simple!G222="", "",
IF(Data_Simple!G222=HLEM_info!E$8, HLEM_info!F$8,
IF(Data_Simple!G222=HLEM_info!G$8, HLEM_info!H$8,
"ERROR")))</f>
        <v/>
      </c>
      <c r="H222" s="18" t="str">
        <f>IF(Data_Simple!H222="", "",
IF(Data_Simple!H222=HLEM_info!E$9, HLEM_info!F$9,
IF(Data_Simple!H222=HLEM_info!G$9, HLEM_info!H$9,
IF(Data_Simple!H222=HLEM_info!I$9, HLEM_info!J$9,
IF(Data_Simple!H222=HLEM_info!K$9, HLEM_info!L$9,
IF(Data_Simple!H222=HLEM_info!M$9, HLEM_info!N$9,
IF(Data_Simple!H222="0", 0,
"ERROR")))))))</f>
        <v/>
      </c>
      <c r="I222" s="18" t="str">
        <f>IF(Data_Simple!I222="", "",
IF(Data_Simple!I222=HLEM_info!E$10, HLEM_info!F$10,
IF(Data_Simple!I222=HLEM_info!G$10, HLEM_info!H$10,
"ERROR")))</f>
        <v/>
      </c>
      <c r="J222" s="18" t="str">
        <f>IF(Data_Simple!J222="", "",
IF(Data_Simple!J222=HLEM_info!E$11, HLEM_info!F$11,
IF(Data_Simple!J222=HLEM_info!G$11, HLEM_info!H$11,
IF(Data_Simple!J222=HLEM_info!I$11, HLEM_info!J$11,
IF(Data_Simple!J222=HLEM_info!K$11, HLEM_info!L$11,
IF(Data_Simple!J222="0", 0,
"ERROR"))))))</f>
        <v/>
      </c>
      <c r="K222" s="18" t="str">
        <f>IF(Data_Simple!K222="", "",
IF(Data_Simple!K222=HLEM_info!E$12, HLEM_info!F$12,
IF(Data_Simple!K222=HLEM_info!G$12, HLEM_info!H$12,
"ERROR")))</f>
        <v/>
      </c>
      <c r="L222" s="18" t="str">
        <f>IF(Data_Simple!L222="", "",
IF(Data_Simple!L222=HLEM_info!E$13, HLEM_info!F$13,
IF(Data_Simple!L222=HLEM_info!G$13, HLEM_info!H$13,
IF(Data_Simple!L222=HLEM_info!I$13, HLEM_info!J$13,
IF(Data_Simple!L222=HLEM_info!K$13, HLEM_info!L$13,
IF(Data_Simple!L222=HLEM_info!M$13, HLEM_info!N$13,
IF(Data_Simple!L222=HLEM_info!O$13, HLEM_info!P$13,
IF(Data_Simple!L222=HLEM_info!Q$13, HLEM_info!R$13,
IF(Data_Simple!L222="0", 0,
"ERROR")))))))))</f>
        <v/>
      </c>
      <c r="M222" s="18" t="str">
        <f>IF(Data_Simple!M222="", "",
IF(Data_Simple!M222=HLEM_info!E$14, HLEM_info!F$14,
IF(Data_Simple!M222=HLEM_info!G$14, HLEM_info!H$14,
"ERROR")))</f>
        <v/>
      </c>
      <c r="N222" s="18" t="str">
        <f>IF(Data_Simple!N222="", "",
IF(Data_Simple!N222=HLEM_info!E$15, HLEM_info!F$15,
IF(Data_Simple!N222=HLEM_info!G$15, HLEM_info!H$15,
IF(Data_Simple!N222=HLEM_info!I$15, HLEM_info!J$15,
IF(Data_Simple!N222=HLEM_info!K$15, HLEM_info!L$15,
IF(Data_Simple!N222=HLEM_info!M$15, HLEM_info!N$15,
IF(Data_Simple!N222=HLEM_info!O$15, HLEM_info!P$15,
IF(Data_Simple!N222=HLEM_info!Q$15, HLEM_info!R$15,
IF(Data_Simple!N222="0", 0,
"ERROR")))))))))</f>
        <v/>
      </c>
      <c r="O222" s="18" t="str">
        <f>IF(Data_Simple!O222="", "",
IF(Data_Simple!O222=HLEM_info!E$16, HLEM_info!F$16,
IF(Data_Simple!O222=HLEM_info!G$16, HLEM_info!H$16,
"ERROR")))</f>
        <v/>
      </c>
      <c r="P222" s="18" t="str">
        <f>IF(Data_Simple!P222="", "",
IF(Data_Simple!P222=HLEM_info!E$17, HLEM_info!F$17,
IF(Data_Simple!P222=HLEM_info!G$17, HLEM_info!H$17,
IF(Data_Simple!P222=HLEM_info!I$17, HLEM_info!J$17,
IF(Data_Simple!P222=HLEM_info!K$17, HLEM_info!L$17,
IF(Data_Simple!P222=HLEM_info!M$17, HLEM_info!N$17,
IF(Data_Simple!P222=HLEM_info!O$17, HLEM_info!P$17,
IF(Data_Simple!P222=HLEM_info!Q$17, HLEM_info!R$17,
IF(Data_Simple!P222="0", 0,
"ERROR")))))))))</f>
        <v/>
      </c>
      <c r="Q222" s="18" t="str">
        <f>IF(Data_Simple!Q222="", "",
IF(Data_Simple!Q222=HLEM_info!E$18, HLEM_info!F$18,
IF(Data_Simple!Q222=HLEM_info!G$18, HLEM_info!H$18,
"ERROR")))</f>
        <v/>
      </c>
      <c r="R222" s="18" t="str">
        <f>IF(Data_Simple!R222="", "",
IF(Data_Simple!R222=HLEM_info!E$19, HLEM_info!F$19,
IF(Data_Simple!R222=HLEM_info!G$19, HLEM_info!H$19,
IF(Data_Simple!R222=HLEM_info!I$19, HLEM_info!J$19,
IF(Data_Simple!R222=HLEM_info!K$19, HLEM_info!L$19,
IF(Data_Simple!R222=HLEM_info!M$19, HLEM_info!N$19,
IF(Data_Simple!R222=HLEM_info!O$19, HLEM_info!P$19,
IF(Data_Simple!R222=HLEM_info!Q$19, HLEM_info!R$19,
IF(Data_Simple!R222="0", 0,
"ERROR")))))))))</f>
        <v/>
      </c>
      <c r="S222" s="18" t="str">
        <f>IF(Data_Simple!S222="", "",
IF(Data_Simple!S222=HLEM_info!E$20, HLEM_info!F$20,
IF(Data_Simple!S222=HLEM_info!G$20, HLEM_info!H$20,
"ERROR")))</f>
        <v/>
      </c>
      <c r="T222" s="18" t="str">
        <f>IF(Data_Simple!T222="", "",
IF(Data_Simple!T222=HLEM_info!E$21, HLEM_info!F$21,
IF(Data_Simple!T222=HLEM_info!G$21, HLEM_info!H$21,
IF(Data_Simple!T222=HLEM_info!I$21, HLEM_info!J$21,
IF(Data_Simple!T222=HLEM_info!K$21, HLEM_info!L$21,
IF(Data_Simple!T222=HLEM_info!M$21, HLEM_info!N$21,
IF(Data_Simple!T222=HLEM_info!O$21, HLEM_info!P$21,
IF(Data_Simple!T222=HLEM_info!Q$21, HLEM_info!R$21,
IF(Data_Simple!T222="0", 0,
"ERROR")))))))))</f>
        <v/>
      </c>
      <c r="U222" s="18" t="str">
        <f>IF(Data_Simple!U222="", "",
IF(Data_Simple!U222=HLEM_info!E$22, HLEM_info!F$22,
IF(Data_Simple!U222=HLEM_info!G$22, HLEM_info!H$22,
"ERROR")))</f>
        <v/>
      </c>
      <c r="V222" s="18" t="str">
        <f>IF(Data_Simple!V222="", "",
IF(Data_Simple!V222=HLEM_info!E$23, HLEM_info!F$23,
IF(Data_Simple!V222=HLEM_info!G$23, HLEM_info!H$23,
IF(Data_Simple!V222=HLEM_info!I$23, HLEM_info!J$23,
IF(Data_Simple!V222=HLEM_info!K$23, HLEM_info!L$23,
IF(Data_Simple!V222=HLEM_info!M$23, HLEM_info!N$23,
IF(Data_Simple!V222=HLEM_info!O$23, HLEM_info!P$23,
IF(Data_Simple!V222=HLEM_info!Q$23, HLEM_info!R$23,
IF(Data_Simple!V222="0", 0,
"ERROR")))))))))</f>
        <v/>
      </c>
      <c r="W222" s="18" t="str">
        <f>IF(Data_Simple!W222="", "", Data_Simple!W222)</f>
        <v/>
      </c>
      <c r="X222" s="18" t="str">
        <f>IF(Data_Simple!X222="", "", Data_Simple!X222)</f>
        <v/>
      </c>
      <c r="Y222" s="18" t="str">
        <f>IF(Data_Simple!Y222="", "", Data_Simple!Y222)</f>
        <v/>
      </c>
      <c r="Z222" s="18" t="str">
        <f>IF(Data_Simple!Z222="", "", Data_Simple!Z222)</f>
        <v/>
      </c>
      <c r="AA222" s="18" t="str">
        <f>IF(Data_Simple!AA222="", "", Data_Simple!AA222)</f>
        <v/>
      </c>
      <c r="AB222" s="18" t="str">
        <f>IF(Data_Simple!AB222="", "",
IF(Data_Simple!AB222=HLEM_info!E$8, HLEM_info!F$8,
IF(Data_Simple!AB222=HLEM_info!G$8, HLEM_info!H$8,
"ERROR")))</f>
        <v/>
      </c>
      <c r="AC222" s="18" t="str">
        <f>IF(Data_Simple!AC222="", "",
IF(Data_Simple!AC222=HLEM_info!E$9, HLEM_info!F$9,
IF(Data_Simple!AC222=HLEM_info!G$9, HLEM_info!H$9,
IF(Data_Simple!AC222=HLEM_info!I$9, HLEM_info!J$9,
IF(Data_Simple!AC222=HLEM_info!K$9, HLEM_info!L$9,
IF(Data_Simple!AC222=HLEM_info!M$9, HLEM_info!N$9,
IF(Data_Simple!AC222="0", 0,
"ERROR")))))))</f>
        <v/>
      </c>
      <c r="AD222" s="18" t="str">
        <f>IF(Data_Simple!AD222="", "",
IF(Data_Simple!AD222=HLEM_info!E$10, HLEM_info!F$10,
IF(Data_Simple!AD222=HLEM_info!G$10, HLEM_info!H$10,
"ERROR")))</f>
        <v/>
      </c>
      <c r="AE222" s="18" t="str">
        <f>IF(Data_Simple!AE222="", "",
IF(Data_Simple!AE222=HLEM_info!E$11, HLEM_info!F$11,
IF(Data_Simple!AE222=HLEM_info!G$11, HLEM_info!H$11,
IF(Data_Simple!AE222=HLEM_info!I$11, HLEM_info!J$11,
IF(Data_Simple!AE222=HLEM_info!K$11, HLEM_info!L$11,
IF(Data_Simple!AE222="0", 0,
"ERROR"))))))</f>
        <v/>
      </c>
      <c r="AF222" s="18" t="str">
        <f>IF(Data_Simple!AF222="", "",
IF(Data_Simple!AF222=HLEM_info!E$12, HLEM_info!F$12,
IF(Data_Simple!AF222=HLEM_info!G$12, HLEM_info!H$12,
"ERROR")))</f>
        <v/>
      </c>
      <c r="AG222" s="18" t="str">
        <f>IF(Data_Simple!AG222="", "",
IF(Data_Simple!AG222=HLEM_info!E$13, HLEM_info!F$13,
IF(Data_Simple!AG222=HLEM_info!G$13, HLEM_info!H$13,
IF(Data_Simple!AG222=HLEM_info!I$13, HLEM_info!J$13,
IF(Data_Simple!AG222=HLEM_info!K$13, HLEM_info!L$13,
IF(Data_Simple!AG222=HLEM_info!M$13, HLEM_info!N$13,
IF(Data_Simple!AG222=HLEM_info!O$13, HLEM_info!P$13,
IF(Data_Simple!AG222=HLEM_info!Q$13, HLEM_info!R$13,
IF(Data_Simple!AG222="0", 0,
"ERROR")))))))))</f>
        <v/>
      </c>
      <c r="AH222" s="18" t="str">
        <f>IF(Data_Simple!AH222="", "",
IF(Data_Simple!AH222=HLEM_info!E$14, HLEM_info!F$14,
IF(Data_Simple!AH222=HLEM_info!G$14, HLEM_info!H$14,
"ERROR")))</f>
        <v/>
      </c>
      <c r="AI222" s="18" t="str">
        <f>IF(Data_Simple!AI222="", "",
IF(Data_Simple!AI222=HLEM_info!E$15, HLEM_info!F$15,
IF(Data_Simple!AI222=HLEM_info!G$15, HLEM_info!H$15,
IF(Data_Simple!AI222=HLEM_info!I$15, HLEM_info!J$15,
IF(Data_Simple!AI222=HLEM_info!K$15, HLEM_info!L$15,
IF(Data_Simple!AI222=HLEM_info!M$15, HLEM_info!N$15,
IF(Data_Simple!AI222=HLEM_info!O$15, HLEM_info!P$15,
IF(Data_Simple!AI222=HLEM_info!Q$15, HLEM_info!R$15,
IF(Data_Simple!AI222="0", 0,
"ERROR")))))))))</f>
        <v/>
      </c>
      <c r="AJ222" s="18" t="str">
        <f>IF(Data_Simple!AJ222="", "",
IF(Data_Simple!AJ222=HLEM_info!E$16, HLEM_info!F$16,
IF(Data_Simple!AJ222=HLEM_info!G$16, HLEM_info!H$16,
"ERROR")))</f>
        <v/>
      </c>
      <c r="AK222" s="18" t="str">
        <f>IF(Data_Simple!AK222="", "",
IF(Data_Simple!AK222=HLEM_info!E$17, HLEM_info!F$17,
IF(Data_Simple!AK222=HLEM_info!G$17, HLEM_info!H$17,
IF(Data_Simple!AK222=HLEM_info!I$17, HLEM_info!J$17,
IF(Data_Simple!AK222=HLEM_info!K$17, HLEM_info!L$17,
IF(Data_Simple!AK222=HLEM_info!M$17, HLEM_info!N$17,
IF(Data_Simple!AK222=HLEM_info!O$17, HLEM_info!P$17,
IF(Data_Simple!AK222=HLEM_info!Q$17, HLEM_info!R$17,
IF(Data_Simple!AK222="0", 0,
"ERROR")))))))))</f>
        <v/>
      </c>
      <c r="AL222" s="18" t="str">
        <f>IF(Data_Simple!AL222="", "",
IF(Data_Simple!AL222=HLEM_info!E$18, HLEM_info!F$18,
IF(Data_Simple!AL222=HLEM_info!G$18, HLEM_info!H$18,
"ERROR")))</f>
        <v/>
      </c>
      <c r="AM222" s="18" t="str">
        <f>IF(Data_Simple!AM222="", "",
IF(Data_Simple!AM222=HLEM_info!E$19, HLEM_info!F$19,
IF(Data_Simple!AM222=HLEM_info!G$19, HLEM_info!H$19,
IF(Data_Simple!AM222=HLEM_info!I$19, HLEM_info!J$19,
IF(Data_Simple!AM222=HLEM_info!K$19, HLEM_info!L$19,
IF(Data_Simple!AM222=HLEM_info!M$19, HLEM_info!N$19,
IF(Data_Simple!AM222=HLEM_info!O$19, HLEM_info!P$19,
IF(Data_Simple!AM222=HLEM_info!Q$19, HLEM_info!R$19,
IF(Data_Simple!AM222="0", 0,
"ERROR")))))))))</f>
        <v/>
      </c>
      <c r="AN222" s="18" t="str">
        <f>IF(Data_Simple!AN222="", "",
IF(Data_Simple!AN222=HLEM_info!E$20, HLEM_info!F$20,
IF(Data_Simple!AN222=HLEM_info!G$20, HLEM_info!H$20,
"ERROR")))</f>
        <v/>
      </c>
      <c r="AO222" s="18" t="str">
        <f>IF(Data_Simple!AO222="", "",
IF(Data_Simple!AO222=HLEM_info!E$21, HLEM_info!F$21,
IF(Data_Simple!AO222=HLEM_info!G$21, HLEM_info!H$21,
IF(Data_Simple!AO222=HLEM_info!I$21, HLEM_info!J$21,
IF(Data_Simple!AO222=HLEM_info!K$21, HLEM_info!L$21,
IF(Data_Simple!AO222=HLEM_info!M$21, HLEM_info!N$21,
IF(Data_Simple!AO222=HLEM_info!O$21, HLEM_info!P$21,
IF(Data_Simple!AO222=HLEM_info!Q$21, HLEM_info!R$21,
IF(Data_Simple!AO222="0", 0,
"ERROR")))))))))</f>
        <v/>
      </c>
      <c r="AP222" s="18" t="str">
        <f>IF(Data_Simple!AP222="", "",
IF(Data_Simple!AP222=HLEM_info!E$22, HLEM_info!F$22,
IF(Data_Simple!AP222=HLEM_info!G$22, HLEM_info!H$22,
"ERROR")))</f>
        <v/>
      </c>
      <c r="AQ222" s="18" t="str">
        <f>IF(Data_Simple!AQ222="", "",
IF(Data_Simple!AQ222=HLEM_info!E$23, HLEM_info!F$23,
IF(Data_Simple!AQ222=HLEM_info!G$23, HLEM_info!H$23,
IF(Data_Simple!AQ222=HLEM_info!I$23, HLEM_info!J$23,
IF(Data_Simple!AQ222=HLEM_info!K$23, HLEM_info!L$23,
IF(Data_Simple!AQ222=HLEM_info!M$23, HLEM_info!N$23,
IF(Data_Simple!AQ222=HLEM_info!O$23, HLEM_info!P$23,
IF(Data_Simple!AQ222=HLEM_info!Q$23, HLEM_info!R$23,
IF(Data_Simple!AQ222="0", 0,
"ERROR")))))))))</f>
        <v/>
      </c>
      <c r="AR222" s="18" t="str">
        <f t="shared" si="6"/>
        <v/>
      </c>
      <c r="AS222" s="18" t="str">
        <f t="shared" si="7"/>
        <v/>
      </c>
    </row>
    <row r="223" spans="1:45" x14ac:dyDescent="0.2">
      <c r="A223" s="18" t="str">
        <f>IF(Data_Simple!A223="", "", Data_Simple!A223)</f>
        <v/>
      </c>
      <c r="B223" s="18" t="str">
        <f>IF(Data_Simple!B223="", "", Data_Simple!B223)</f>
        <v/>
      </c>
      <c r="C223" s="18" t="str">
        <f>IF(Data_Simple!C223="", "", Data_Simple!C223)</f>
        <v/>
      </c>
      <c r="D223" s="18" t="str">
        <f>IF(Data_Simple!D223="", "", Data_Simple!D223)</f>
        <v/>
      </c>
      <c r="E223" s="18" t="str">
        <f>IF(Data_Simple!E223="", "", Data_Simple!E223)</f>
        <v/>
      </c>
      <c r="F223" s="18" t="str">
        <f>IF(Data_Simple!F223="", "", Data_Simple!F223)</f>
        <v/>
      </c>
      <c r="G223" s="18" t="str">
        <f>IF(Data_Simple!G223="", "",
IF(Data_Simple!G223=HLEM_info!E$8, HLEM_info!F$8,
IF(Data_Simple!G223=HLEM_info!G$8, HLEM_info!H$8,
"ERROR")))</f>
        <v/>
      </c>
      <c r="H223" s="18" t="str">
        <f>IF(Data_Simple!H223="", "",
IF(Data_Simple!H223=HLEM_info!E$9, HLEM_info!F$9,
IF(Data_Simple!H223=HLEM_info!G$9, HLEM_info!H$9,
IF(Data_Simple!H223=HLEM_info!I$9, HLEM_info!J$9,
IF(Data_Simple!H223=HLEM_info!K$9, HLEM_info!L$9,
IF(Data_Simple!H223=HLEM_info!M$9, HLEM_info!N$9,
IF(Data_Simple!H223="0", 0,
"ERROR")))))))</f>
        <v/>
      </c>
      <c r="I223" s="18" t="str">
        <f>IF(Data_Simple!I223="", "",
IF(Data_Simple!I223=HLEM_info!E$10, HLEM_info!F$10,
IF(Data_Simple!I223=HLEM_info!G$10, HLEM_info!H$10,
"ERROR")))</f>
        <v/>
      </c>
      <c r="J223" s="18" t="str">
        <f>IF(Data_Simple!J223="", "",
IF(Data_Simple!J223=HLEM_info!E$11, HLEM_info!F$11,
IF(Data_Simple!J223=HLEM_info!G$11, HLEM_info!H$11,
IF(Data_Simple!J223=HLEM_info!I$11, HLEM_info!J$11,
IF(Data_Simple!J223=HLEM_info!K$11, HLEM_info!L$11,
IF(Data_Simple!J223="0", 0,
"ERROR"))))))</f>
        <v/>
      </c>
      <c r="K223" s="18" t="str">
        <f>IF(Data_Simple!K223="", "",
IF(Data_Simple!K223=HLEM_info!E$12, HLEM_info!F$12,
IF(Data_Simple!K223=HLEM_info!G$12, HLEM_info!H$12,
"ERROR")))</f>
        <v/>
      </c>
      <c r="L223" s="18" t="str">
        <f>IF(Data_Simple!L223="", "",
IF(Data_Simple!L223=HLEM_info!E$13, HLEM_info!F$13,
IF(Data_Simple!L223=HLEM_info!G$13, HLEM_info!H$13,
IF(Data_Simple!L223=HLEM_info!I$13, HLEM_info!J$13,
IF(Data_Simple!L223=HLEM_info!K$13, HLEM_info!L$13,
IF(Data_Simple!L223=HLEM_info!M$13, HLEM_info!N$13,
IF(Data_Simple!L223=HLEM_info!O$13, HLEM_info!P$13,
IF(Data_Simple!L223=HLEM_info!Q$13, HLEM_info!R$13,
IF(Data_Simple!L223="0", 0,
"ERROR")))))))))</f>
        <v/>
      </c>
      <c r="M223" s="18" t="str">
        <f>IF(Data_Simple!M223="", "",
IF(Data_Simple!M223=HLEM_info!E$14, HLEM_info!F$14,
IF(Data_Simple!M223=HLEM_info!G$14, HLEM_info!H$14,
"ERROR")))</f>
        <v/>
      </c>
      <c r="N223" s="18" t="str">
        <f>IF(Data_Simple!N223="", "",
IF(Data_Simple!N223=HLEM_info!E$15, HLEM_info!F$15,
IF(Data_Simple!N223=HLEM_info!G$15, HLEM_info!H$15,
IF(Data_Simple!N223=HLEM_info!I$15, HLEM_info!J$15,
IF(Data_Simple!N223=HLEM_info!K$15, HLEM_info!L$15,
IF(Data_Simple!N223=HLEM_info!M$15, HLEM_info!N$15,
IF(Data_Simple!N223=HLEM_info!O$15, HLEM_info!P$15,
IF(Data_Simple!N223=HLEM_info!Q$15, HLEM_info!R$15,
IF(Data_Simple!N223="0", 0,
"ERROR")))))))))</f>
        <v/>
      </c>
      <c r="O223" s="18" t="str">
        <f>IF(Data_Simple!O223="", "",
IF(Data_Simple!O223=HLEM_info!E$16, HLEM_info!F$16,
IF(Data_Simple!O223=HLEM_info!G$16, HLEM_info!H$16,
"ERROR")))</f>
        <v/>
      </c>
      <c r="P223" s="18" t="str">
        <f>IF(Data_Simple!P223="", "",
IF(Data_Simple!P223=HLEM_info!E$17, HLEM_info!F$17,
IF(Data_Simple!P223=HLEM_info!G$17, HLEM_info!H$17,
IF(Data_Simple!P223=HLEM_info!I$17, HLEM_info!J$17,
IF(Data_Simple!P223=HLEM_info!K$17, HLEM_info!L$17,
IF(Data_Simple!P223=HLEM_info!M$17, HLEM_info!N$17,
IF(Data_Simple!P223=HLEM_info!O$17, HLEM_info!P$17,
IF(Data_Simple!P223=HLEM_info!Q$17, HLEM_info!R$17,
IF(Data_Simple!P223="0", 0,
"ERROR")))))))))</f>
        <v/>
      </c>
      <c r="Q223" s="18" t="str">
        <f>IF(Data_Simple!Q223="", "",
IF(Data_Simple!Q223=HLEM_info!E$18, HLEM_info!F$18,
IF(Data_Simple!Q223=HLEM_info!G$18, HLEM_info!H$18,
"ERROR")))</f>
        <v/>
      </c>
      <c r="R223" s="18" t="str">
        <f>IF(Data_Simple!R223="", "",
IF(Data_Simple!R223=HLEM_info!E$19, HLEM_info!F$19,
IF(Data_Simple!R223=HLEM_info!G$19, HLEM_info!H$19,
IF(Data_Simple!R223=HLEM_info!I$19, HLEM_info!J$19,
IF(Data_Simple!R223=HLEM_info!K$19, HLEM_info!L$19,
IF(Data_Simple!R223=HLEM_info!M$19, HLEM_info!N$19,
IF(Data_Simple!R223=HLEM_info!O$19, HLEM_info!P$19,
IF(Data_Simple!R223=HLEM_info!Q$19, HLEM_info!R$19,
IF(Data_Simple!R223="0", 0,
"ERROR")))))))))</f>
        <v/>
      </c>
      <c r="S223" s="18" t="str">
        <f>IF(Data_Simple!S223="", "",
IF(Data_Simple!S223=HLEM_info!E$20, HLEM_info!F$20,
IF(Data_Simple!S223=HLEM_info!G$20, HLEM_info!H$20,
"ERROR")))</f>
        <v/>
      </c>
      <c r="T223" s="18" t="str">
        <f>IF(Data_Simple!T223="", "",
IF(Data_Simple!T223=HLEM_info!E$21, HLEM_info!F$21,
IF(Data_Simple!T223=HLEM_info!G$21, HLEM_info!H$21,
IF(Data_Simple!T223=HLEM_info!I$21, HLEM_info!J$21,
IF(Data_Simple!T223=HLEM_info!K$21, HLEM_info!L$21,
IF(Data_Simple!T223=HLEM_info!M$21, HLEM_info!N$21,
IF(Data_Simple!T223=HLEM_info!O$21, HLEM_info!P$21,
IF(Data_Simple!T223=HLEM_info!Q$21, HLEM_info!R$21,
IF(Data_Simple!T223="0", 0,
"ERROR")))))))))</f>
        <v/>
      </c>
      <c r="U223" s="18" t="str">
        <f>IF(Data_Simple!U223="", "",
IF(Data_Simple!U223=HLEM_info!E$22, HLEM_info!F$22,
IF(Data_Simple!U223=HLEM_info!G$22, HLEM_info!H$22,
"ERROR")))</f>
        <v/>
      </c>
      <c r="V223" s="18" t="str">
        <f>IF(Data_Simple!V223="", "",
IF(Data_Simple!V223=HLEM_info!E$23, HLEM_info!F$23,
IF(Data_Simple!V223=HLEM_info!G$23, HLEM_info!H$23,
IF(Data_Simple!V223=HLEM_info!I$23, HLEM_info!J$23,
IF(Data_Simple!V223=HLEM_info!K$23, HLEM_info!L$23,
IF(Data_Simple!V223=HLEM_info!M$23, HLEM_info!N$23,
IF(Data_Simple!V223=HLEM_info!O$23, HLEM_info!P$23,
IF(Data_Simple!V223=HLEM_info!Q$23, HLEM_info!R$23,
IF(Data_Simple!V223="0", 0,
"ERROR")))))))))</f>
        <v/>
      </c>
      <c r="W223" s="18" t="str">
        <f>IF(Data_Simple!W223="", "", Data_Simple!W223)</f>
        <v/>
      </c>
      <c r="X223" s="18" t="str">
        <f>IF(Data_Simple!X223="", "", Data_Simple!X223)</f>
        <v/>
      </c>
      <c r="Y223" s="18" t="str">
        <f>IF(Data_Simple!Y223="", "", Data_Simple!Y223)</f>
        <v/>
      </c>
      <c r="Z223" s="18" t="str">
        <f>IF(Data_Simple!Z223="", "", Data_Simple!Z223)</f>
        <v/>
      </c>
      <c r="AA223" s="18" t="str">
        <f>IF(Data_Simple!AA223="", "", Data_Simple!AA223)</f>
        <v/>
      </c>
      <c r="AB223" s="18" t="str">
        <f>IF(Data_Simple!AB223="", "",
IF(Data_Simple!AB223=HLEM_info!E$8, HLEM_info!F$8,
IF(Data_Simple!AB223=HLEM_info!G$8, HLEM_info!H$8,
"ERROR")))</f>
        <v/>
      </c>
      <c r="AC223" s="18" t="str">
        <f>IF(Data_Simple!AC223="", "",
IF(Data_Simple!AC223=HLEM_info!E$9, HLEM_info!F$9,
IF(Data_Simple!AC223=HLEM_info!G$9, HLEM_info!H$9,
IF(Data_Simple!AC223=HLEM_info!I$9, HLEM_info!J$9,
IF(Data_Simple!AC223=HLEM_info!K$9, HLEM_info!L$9,
IF(Data_Simple!AC223=HLEM_info!M$9, HLEM_info!N$9,
IF(Data_Simple!AC223="0", 0,
"ERROR")))))))</f>
        <v/>
      </c>
      <c r="AD223" s="18" t="str">
        <f>IF(Data_Simple!AD223="", "",
IF(Data_Simple!AD223=HLEM_info!E$10, HLEM_info!F$10,
IF(Data_Simple!AD223=HLEM_info!G$10, HLEM_info!H$10,
"ERROR")))</f>
        <v/>
      </c>
      <c r="AE223" s="18" t="str">
        <f>IF(Data_Simple!AE223="", "",
IF(Data_Simple!AE223=HLEM_info!E$11, HLEM_info!F$11,
IF(Data_Simple!AE223=HLEM_info!G$11, HLEM_info!H$11,
IF(Data_Simple!AE223=HLEM_info!I$11, HLEM_info!J$11,
IF(Data_Simple!AE223=HLEM_info!K$11, HLEM_info!L$11,
IF(Data_Simple!AE223="0", 0,
"ERROR"))))))</f>
        <v/>
      </c>
      <c r="AF223" s="18" t="str">
        <f>IF(Data_Simple!AF223="", "",
IF(Data_Simple!AF223=HLEM_info!E$12, HLEM_info!F$12,
IF(Data_Simple!AF223=HLEM_info!G$12, HLEM_info!H$12,
"ERROR")))</f>
        <v/>
      </c>
      <c r="AG223" s="18" t="str">
        <f>IF(Data_Simple!AG223="", "",
IF(Data_Simple!AG223=HLEM_info!E$13, HLEM_info!F$13,
IF(Data_Simple!AG223=HLEM_info!G$13, HLEM_info!H$13,
IF(Data_Simple!AG223=HLEM_info!I$13, HLEM_info!J$13,
IF(Data_Simple!AG223=HLEM_info!K$13, HLEM_info!L$13,
IF(Data_Simple!AG223=HLEM_info!M$13, HLEM_info!N$13,
IF(Data_Simple!AG223=HLEM_info!O$13, HLEM_info!P$13,
IF(Data_Simple!AG223=HLEM_info!Q$13, HLEM_info!R$13,
IF(Data_Simple!AG223="0", 0,
"ERROR")))))))))</f>
        <v/>
      </c>
      <c r="AH223" s="18" t="str">
        <f>IF(Data_Simple!AH223="", "",
IF(Data_Simple!AH223=HLEM_info!E$14, HLEM_info!F$14,
IF(Data_Simple!AH223=HLEM_info!G$14, HLEM_info!H$14,
"ERROR")))</f>
        <v/>
      </c>
      <c r="AI223" s="18" t="str">
        <f>IF(Data_Simple!AI223="", "",
IF(Data_Simple!AI223=HLEM_info!E$15, HLEM_info!F$15,
IF(Data_Simple!AI223=HLEM_info!G$15, HLEM_info!H$15,
IF(Data_Simple!AI223=HLEM_info!I$15, HLEM_info!J$15,
IF(Data_Simple!AI223=HLEM_info!K$15, HLEM_info!L$15,
IF(Data_Simple!AI223=HLEM_info!M$15, HLEM_info!N$15,
IF(Data_Simple!AI223=HLEM_info!O$15, HLEM_info!P$15,
IF(Data_Simple!AI223=HLEM_info!Q$15, HLEM_info!R$15,
IF(Data_Simple!AI223="0", 0,
"ERROR")))))))))</f>
        <v/>
      </c>
      <c r="AJ223" s="18" t="str">
        <f>IF(Data_Simple!AJ223="", "",
IF(Data_Simple!AJ223=HLEM_info!E$16, HLEM_info!F$16,
IF(Data_Simple!AJ223=HLEM_info!G$16, HLEM_info!H$16,
"ERROR")))</f>
        <v/>
      </c>
      <c r="AK223" s="18" t="str">
        <f>IF(Data_Simple!AK223="", "",
IF(Data_Simple!AK223=HLEM_info!E$17, HLEM_info!F$17,
IF(Data_Simple!AK223=HLEM_info!G$17, HLEM_info!H$17,
IF(Data_Simple!AK223=HLEM_info!I$17, HLEM_info!J$17,
IF(Data_Simple!AK223=HLEM_info!K$17, HLEM_info!L$17,
IF(Data_Simple!AK223=HLEM_info!M$17, HLEM_info!N$17,
IF(Data_Simple!AK223=HLEM_info!O$17, HLEM_info!P$17,
IF(Data_Simple!AK223=HLEM_info!Q$17, HLEM_info!R$17,
IF(Data_Simple!AK223="0", 0,
"ERROR")))))))))</f>
        <v/>
      </c>
      <c r="AL223" s="18" t="str">
        <f>IF(Data_Simple!AL223="", "",
IF(Data_Simple!AL223=HLEM_info!E$18, HLEM_info!F$18,
IF(Data_Simple!AL223=HLEM_info!G$18, HLEM_info!H$18,
"ERROR")))</f>
        <v/>
      </c>
      <c r="AM223" s="18" t="str">
        <f>IF(Data_Simple!AM223="", "",
IF(Data_Simple!AM223=HLEM_info!E$19, HLEM_info!F$19,
IF(Data_Simple!AM223=HLEM_info!G$19, HLEM_info!H$19,
IF(Data_Simple!AM223=HLEM_info!I$19, HLEM_info!J$19,
IF(Data_Simple!AM223=HLEM_info!K$19, HLEM_info!L$19,
IF(Data_Simple!AM223=HLEM_info!M$19, HLEM_info!N$19,
IF(Data_Simple!AM223=HLEM_info!O$19, HLEM_info!P$19,
IF(Data_Simple!AM223=HLEM_info!Q$19, HLEM_info!R$19,
IF(Data_Simple!AM223="0", 0,
"ERROR")))))))))</f>
        <v/>
      </c>
      <c r="AN223" s="18" t="str">
        <f>IF(Data_Simple!AN223="", "",
IF(Data_Simple!AN223=HLEM_info!E$20, HLEM_info!F$20,
IF(Data_Simple!AN223=HLEM_info!G$20, HLEM_info!H$20,
"ERROR")))</f>
        <v/>
      </c>
      <c r="AO223" s="18" t="str">
        <f>IF(Data_Simple!AO223="", "",
IF(Data_Simple!AO223=HLEM_info!E$21, HLEM_info!F$21,
IF(Data_Simple!AO223=HLEM_info!G$21, HLEM_info!H$21,
IF(Data_Simple!AO223=HLEM_info!I$21, HLEM_info!J$21,
IF(Data_Simple!AO223=HLEM_info!K$21, HLEM_info!L$21,
IF(Data_Simple!AO223=HLEM_info!M$21, HLEM_info!N$21,
IF(Data_Simple!AO223=HLEM_info!O$21, HLEM_info!P$21,
IF(Data_Simple!AO223=HLEM_info!Q$21, HLEM_info!R$21,
IF(Data_Simple!AO223="0", 0,
"ERROR")))))))))</f>
        <v/>
      </c>
      <c r="AP223" s="18" t="str">
        <f>IF(Data_Simple!AP223="", "",
IF(Data_Simple!AP223=HLEM_info!E$22, HLEM_info!F$22,
IF(Data_Simple!AP223=HLEM_info!G$22, HLEM_info!H$22,
"ERROR")))</f>
        <v/>
      </c>
      <c r="AQ223" s="18" t="str">
        <f>IF(Data_Simple!AQ223="", "",
IF(Data_Simple!AQ223=HLEM_info!E$23, HLEM_info!F$23,
IF(Data_Simple!AQ223=HLEM_info!G$23, HLEM_info!H$23,
IF(Data_Simple!AQ223=HLEM_info!I$23, HLEM_info!J$23,
IF(Data_Simple!AQ223=HLEM_info!K$23, HLEM_info!L$23,
IF(Data_Simple!AQ223=HLEM_info!M$23, HLEM_info!N$23,
IF(Data_Simple!AQ223=HLEM_info!O$23, HLEM_info!P$23,
IF(Data_Simple!AQ223=HLEM_info!Q$23, HLEM_info!R$23,
IF(Data_Simple!AQ223="0", 0,
"ERROR")))))))))</f>
        <v/>
      </c>
      <c r="AR223" s="18" t="str">
        <f t="shared" si="6"/>
        <v/>
      </c>
      <c r="AS223" s="18" t="str">
        <f t="shared" si="7"/>
        <v/>
      </c>
    </row>
    <row r="224" spans="1:45" x14ac:dyDescent="0.2">
      <c r="A224" s="18" t="str">
        <f>IF(Data_Simple!A224="", "", Data_Simple!A224)</f>
        <v/>
      </c>
      <c r="B224" s="18" t="str">
        <f>IF(Data_Simple!B224="", "", Data_Simple!B224)</f>
        <v/>
      </c>
      <c r="C224" s="18" t="str">
        <f>IF(Data_Simple!C224="", "", Data_Simple!C224)</f>
        <v/>
      </c>
      <c r="D224" s="18" t="str">
        <f>IF(Data_Simple!D224="", "", Data_Simple!D224)</f>
        <v/>
      </c>
      <c r="E224" s="18" t="str">
        <f>IF(Data_Simple!E224="", "", Data_Simple!E224)</f>
        <v/>
      </c>
      <c r="F224" s="18" t="str">
        <f>IF(Data_Simple!F224="", "", Data_Simple!F224)</f>
        <v/>
      </c>
      <c r="G224" s="18" t="str">
        <f>IF(Data_Simple!G224="", "",
IF(Data_Simple!G224=HLEM_info!E$8, HLEM_info!F$8,
IF(Data_Simple!G224=HLEM_info!G$8, HLEM_info!H$8,
"ERROR")))</f>
        <v/>
      </c>
      <c r="H224" s="18" t="str">
        <f>IF(Data_Simple!H224="", "",
IF(Data_Simple!H224=HLEM_info!E$9, HLEM_info!F$9,
IF(Data_Simple!H224=HLEM_info!G$9, HLEM_info!H$9,
IF(Data_Simple!H224=HLEM_info!I$9, HLEM_info!J$9,
IF(Data_Simple!H224=HLEM_info!K$9, HLEM_info!L$9,
IF(Data_Simple!H224=HLEM_info!M$9, HLEM_info!N$9,
IF(Data_Simple!H224="0", 0,
"ERROR")))))))</f>
        <v/>
      </c>
      <c r="I224" s="18" t="str">
        <f>IF(Data_Simple!I224="", "",
IF(Data_Simple!I224=HLEM_info!E$10, HLEM_info!F$10,
IF(Data_Simple!I224=HLEM_info!G$10, HLEM_info!H$10,
"ERROR")))</f>
        <v/>
      </c>
      <c r="J224" s="18" t="str">
        <f>IF(Data_Simple!J224="", "",
IF(Data_Simple!J224=HLEM_info!E$11, HLEM_info!F$11,
IF(Data_Simple!J224=HLEM_info!G$11, HLEM_info!H$11,
IF(Data_Simple!J224=HLEM_info!I$11, HLEM_info!J$11,
IF(Data_Simple!J224=HLEM_info!K$11, HLEM_info!L$11,
IF(Data_Simple!J224="0", 0,
"ERROR"))))))</f>
        <v/>
      </c>
      <c r="K224" s="18" t="str">
        <f>IF(Data_Simple!K224="", "",
IF(Data_Simple!K224=HLEM_info!E$12, HLEM_info!F$12,
IF(Data_Simple!K224=HLEM_info!G$12, HLEM_info!H$12,
"ERROR")))</f>
        <v/>
      </c>
      <c r="L224" s="18" t="str">
        <f>IF(Data_Simple!L224="", "",
IF(Data_Simple!L224=HLEM_info!E$13, HLEM_info!F$13,
IF(Data_Simple!L224=HLEM_info!G$13, HLEM_info!H$13,
IF(Data_Simple!L224=HLEM_info!I$13, HLEM_info!J$13,
IF(Data_Simple!L224=HLEM_info!K$13, HLEM_info!L$13,
IF(Data_Simple!L224=HLEM_info!M$13, HLEM_info!N$13,
IF(Data_Simple!L224=HLEM_info!O$13, HLEM_info!P$13,
IF(Data_Simple!L224=HLEM_info!Q$13, HLEM_info!R$13,
IF(Data_Simple!L224="0", 0,
"ERROR")))))))))</f>
        <v/>
      </c>
      <c r="M224" s="18" t="str">
        <f>IF(Data_Simple!M224="", "",
IF(Data_Simple!M224=HLEM_info!E$14, HLEM_info!F$14,
IF(Data_Simple!M224=HLEM_info!G$14, HLEM_info!H$14,
"ERROR")))</f>
        <v/>
      </c>
      <c r="N224" s="18" t="str">
        <f>IF(Data_Simple!N224="", "",
IF(Data_Simple!N224=HLEM_info!E$15, HLEM_info!F$15,
IF(Data_Simple!N224=HLEM_info!G$15, HLEM_info!H$15,
IF(Data_Simple!N224=HLEM_info!I$15, HLEM_info!J$15,
IF(Data_Simple!N224=HLEM_info!K$15, HLEM_info!L$15,
IF(Data_Simple!N224=HLEM_info!M$15, HLEM_info!N$15,
IF(Data_Simple!N224=HLEM_info!O$15, HLEM_info!P$15,
IF(Data_Simple!N224=HLEM_info!Q$15, HLEM_info!R$15,
IF(Data_Simple!N224="0", 0,
"ERROR")))))))))</f>
        <v/>
      </c>
      <c r="O224" s="18" t="str">
        <f>IF(Data_Simple!O224="", "",
IF(Data_Simple!O224=HLEM_info!E$16, HLEM_info!F$16,
IF(Data_Simple!O224=HLEM_info!G$16, HLEM_info!H$16,
"ERROR")))</f>
        <v/>
      </c>
      <c r="P224" s="18" t="str">
        <f>IF(Data_Simple!P224="", "",
IF(Data_Simple!P224=HLEM_info!E$17, HLEM_info!F$17,
IF(Data_Simple!P224=HLEM_info!G$17, HLEM_info!H$17,
IF(Data_Simple!P224=HLEM_info!I$17, HLEM_info!J$17,
IF(Data_Simple!P224=HLEM_info!K$17, HLEM_info!L$17,
IF(Data_Simple!P224=HLEM_info!M$17, HLEM_info!N$17,
IF(Data_Simple!P224=HLEM_info!O$17, HLEM_info!P$17,
IF(Data_Simple!P224=HLEM_info!Q$17, HLEM_info!R$17,
IF(Data_Simple!P224="0", 0,
"ERROR")))))))))</f>
        <v/>
      </c>
      <c r="Q224" s="18" t="str">
        <f>IF(Data_Simple!Q224="", "",
IF(Data_Simple!Q224=HLEM_info!E$18, HLEM_info!F$18,
IF(Data_Simple!Q224=HLEM_info!G$18, HLEM_info!H$18,
"ERROR")))</f>
        <v/>
      </c>
      <c r="R224" s="18" t="str">
        <f>IF(Data_Simple!R224="", "",
IF(Data_Simple!R224=HLEM_info!E$19, HLEM_info!F$19,
IF(Data_Simple!R224=HLEM_info!G$19, HLEM_info!H$19,
IF(Data_Simple!R224=HLEM_info!I$19, HLEM_info!J$19,
IF(Data_Simple!R224=HLEM_info!K$19, HLEM_info!L$19,
IF(Data_Simple!R224=HLEM_info!M$19, HLEM_info!N$19,
IF(Data_Simple!R224=HLEM_info!O$19, HLEM_info!P$19,
IF(Data_Simple!R224=HLEM_info!Q$19, HLEM_info!R$19,
IF(Data_Simple!R224="0", 0,
"ERROR")))))))))</f>
        <v/>
      </c>
      <c r="S224" s="18" t="str">
        <f>IF(Data_Simple!S224="", "",
IF(Data_Simple!S224=HLEM_info!E$20, HLEM_info!F$20,
IF(Data_Simple!S224=HLEM_info!G$20, HLEM_info!H$20,
"ERROR")))</f>
        <v/>
      </c>
      <c r="T224" s="18" t="str">
        <f>IF(Data_Simple!T224="", "",
IF(Data_Simple!T224=HLEM_info!E$21, HLEM_info!F$21,
IF(Data_Simple!T224=HLEM_info!G$21, HLEM_info!H$21,
IF(Data_Simple!T224=HLEM_info!I$21, HLEM_info!J$21,
IF(Data_Simple!T224=HLEM_info!K$21, HLEM_info!L$21,
IF(Data_Simple!T224=HLEM_info!M$21, HLEM_info!N$21,
IF(Data_Simple!T224=HLEM_info!O$21, HLEM_info!P$21,
IF(Data_Simple!T224=HLEM_info!Q$21, HLEM_info!R$21,
IF(Data_Simple!T224="0", 0,
"ERROR")))))))))</f>
        <v/>
      </c>
      <c r="U224" s="18" t="str">
        <f>IF(Data_Simple!U224="", "",
IF(Data_Simple!U224=HLEM_info!E$22, HLEM_info!F$22,
IF(Data_Simple!U224=HLEM_info!G$22, HLEM_info!H$22,
"ERROR")))</f>
        <v/>
      </c>
      <c r="V224" s="18" t="str">
        <f>IF(Data_Simple!V224="", "",
IF(Data_Simple!V224=HLEM_info!E$23, HLEM_info!F$23,
IF(Data_Simple!V224=HLEM_info!G$23, HLEM_info!H$23,
IF(Data_Simple!V224=HLEM_info!I$23, HLEM_info!J$23,
IF(Data_Simple!V224=HLEM_info!K$23, HLEM_info!L$23,
IF(Data_Simple!V224=HLEM_info!M$23, HLEM_info!N$23,
IF(Data_Simple!V224=HLEM_info!O$23, HLEM_info!P$23,
IF(Data_Simple!V224=HLEM_info!Q$23, HLEM_info!R$23,
IF(Data_Simple!V224="0", 0,
"ERROR")))))))))</f>
        <v/>
      </c>
      <c r="W224" s="18" t="str">
        <f>IF(Data_Simple!W224="", "", Data_Simple!W224)</f>
        <v/>
      </c>
      <c r="X224" s="18" t="str">
        <f>IF(Data_Simple!X224="", "", Data_Simple!X224)</f>
        <v/>
      </c>
      <c r="Y224" s="18" t="str">
        <f>IF(Data_Simple!Y224="", "", Data_Simple!Y224)</f>
        <v/>
      </c>
      <c r="Z224" s="18" t="str">
        <f>IF(Data_Simple!Z224="", "", Data_Simple!Z224)</f>
        <v/>
      </c>
      <c r="AA224" s="18" t="str">
        <f>IF(Data_Simple!AA224="", "", Data_Simple!AA224)</f>
        <v/>
      </c>
      <c r="AB224" s="18" t="str">
        <f>IF(Data_Simple!AB224="", "",
IF(Data_Simple!AB224=HLEM_info!E$8, HLEM_info!F$8,
IF(Data_Simple!AB224=HLEM_info!G$8, HLEM_info!H$8,
"ERROR")))</f>
        <v/>
      </c>
      <c r="AC224" s="18" t="str">
        <f>IF(Data_Simple!AC224="", "",
IF(Data_Simple!AC224=HLEM_info!E$9, HLEM_info!F$9,
IF(Data_Simple!AC224=HLEM_info!G$9, HLEM_info!H$9,
IF(Data_Simple!AC224=HLEM_info!I$9, HLEM_info!J$9,
IF(Data_Simple!AC224=HLEM_info!K$9, HLEM_info!L$9,
IF(Data_Simple!AC224=HLEM_info!M$9, HLEM_info!N$9,
IF(Data_Simple!AC224="0", 0,
"ERROR")))))))</f>
        <v/>
      </c>
      <c r="AD224" s="18" t="str">
        <f>IF(Data_Simple!AD224="", "",
IF(Data_Simple!AD224=HLEM_info!E$10, HLEM_info!F$10,
IF(Data_Simple!AD224=HLEM_info!G$10, HLEM_info!H$10,
"ERROR")))</f>
        <v/>
      </c>
      <c r="AE224" s="18" t="str">
        <f>IF(Data_Simple!AE224="", "",
IF(Data_Simple!AE224=HLEM_info!E$11, HLEM_info!F$11,
IF(Data_Simple!AE224=HLEM_info!G$11, HLEM_info!H$11,
IF(Data_Simple!AE224=HLEM_info!I$11, HLEM_info!J$11,
IF(Data_Simple!AE224=HLEM_info!K$11, HLEM_info!L$11,
IF(Data_Simple!AE224="0", 0,
"ERROR"))))))</f>
        <v/>
      </c>
      <c r="AF224" s="18" t="str">
        <f>IF(Data_Simple!AF224="", "",
IF(Data_Simple!AF224=HLEM_info!E$12, HLEM_info!F$12,
IF(Data_Simple!AF224=HLEM_info!G$12, HLEM_info!H$12,
"ERROR")))</f>
        <v/>
      </c>
      <c r="AG224" s="18" t="str">
        <f>IF(Data_Simple!AG224="", "",
IF(Data_Simple!AG224=HLEM_info!E$13, HLEM_info!F$13,
IF(Data_Simple!AG224=HLEM_info!G$13, HLEM_info!H$13,
IF(Data_Simple!AG224=HLEM_info!I$13, HLEM_info!J$13,
IF(Data_Simple!AG224=HLEM_info!K$13, HLEM_info!L$13,
IF(Data_Simple!AG224=HLEM_info!M$13, HLEM_info!N$13,
IF(Data_Simple!AG224=HLEM_info!O$13, HLEM_info!P$13,
IF(Data_Simple!AG224=HLEM_info!Q$13, HLEM_info!R$13,
IF(Data_Simple!AG224="0", 0,
"ERROR")))))))))</f>
        <v/>
      </c>
      <c r="AH224" s="18" t="str">
        <f>IF(Data_Simple!AH224="", "",
IF(Data_Simple!AH224=HLEM_info!E$14, HLEM_info!F$14,
IF(Data_Simple!AH224=HLEM_info!G$14, HLEM_info!H$14,
"ERROR")))</f>
        <v/>
      </c>
      <c r="AI224" s="18" t="str">
        <f>IF(Data_Simple!AI224="", "",
IF(Data_Simple!AI224=HLEM_info!E$15, HLEM_info!F$15,
IF(Data_Simple!AI224=HLEM_info!G$15, HLEM_info!H$15,
IF(Data_Simple!AI224=HLEM_info!I$15, HLEM_info!J$15,
IF(Data_Simple!AI224=HLEM_info!K$15, HLEM_info!L$15,
IF(Data_Simple!AI224=HLEM_info!M$15, HLEM_info!N$15,
IF(Data_Simple!AI224=HLEM_info!O$15, HLEM_info!P$15,
IF(Data_Simple!AI224=HLEM_info!Q$15, HLEM_info!R$15,
IF(Data_Simple!AI224="0", 0,
"ERROR")))))))))</f>
        <v/>
      </c>
      <c r="AJ224" s="18" t="str">
        <f>IF(Data_Simple!AJ224="", "",
IF(Data_Simple!AJ224=HLEM_info!E$16, HLEM_info!F$16,
IF(Data_Simple!AJ224=HLEM_info!G$16, HLEM_info!H$16,
"ERROR")))</f>
        <v/>
      </c>
      <c r="AK224" s="18" t="str">
        <f>IF(Data_Simple!AK224="", "",
IF(Data_Simple!AK224=HLEM_info!E$17, HLEM_info!F$17,
IF(Data_Simple!AK224=HLEM_info!G$17, HLEM_info!H$17,
IF(Data_Simple!AK224=HLEM_info!I$17, HLEM_info!J$17,
IF(Data_Simple!AK224=HLEM_info!K$17, HLEM_info!L$17,
IF(Data_Simple!AK224=HLEM_info!M$17, HLEM_info!N$17,
IF(Data_Simple!AK224=HLEM_info!O$17, HLEM_info!P$17,
IF(Data_Simple!AK224=HLEM_info!Q$17, HLEM_info!R$17,
IF(Data_Simple!AK224="0", 0,
"ERROR")))))))))</f>
        <v/>
      </c>
      <c r="AL224" s="18" t="str">
        <f>IF(Data_Simple!AL224="", "",
IF(Data_Simple!AL224=HLEM_info!E$18, HLEM_info!F$18,
IF(Data_Simple!AL224=HLEM_info!G$18, HLEM_info!H$18,
"ERROR")))</f>
        <v/>
      </c>
      <c r="AM224" s="18" t="str">
        <f>IF(Data_Simple!AM224="", "",
IF(Data_Simple!AM224=HLEM_info!E$19, HLEM_info!F$19,
IF(Data_Simple!AM224=HLEM_info!G$19, HLEM_info!H$19,
IF(Data_Simple!AM224=HLEM_info!I$19, HLEM_info!J$19,
IF(Data_Simple!AM224=HLEM_info!K$19, HLEM_info!L$19,
IF(Data_Simple!AM224=HLEM_info!M$19, HLEM_info!N$19,
IF(Data_Simple!AM224=HLEM_info!O$19, HLEM_info!P$19,
IF(Data_Simple!AM224=HLEM_info!Q$19, HLEM_info!R$19,
IF(Data_Simple!AM224="0", 0,
"ERROR")))))))))</f>
        <v/>
      </c>
      <c r="AN224" s="18" t="str">
        <f>IF(Data_Simple!AN224="", "",
IF(Data_Simple!AN224=HLEM_info!E$20, HLEM_info!F$20,
IF(Data_Simple!AN224=HLEM_info!G$20, HLEM_info!H$20,
"ERROR")))</f>
        <v/>
      </c>
      <c r="AO224" s="18" t="str">
        <f>IF(Data_Simple!AO224="", "",
IF(Data_Simple!AO224=HLEM_info!E$21, HLEM_info!F$21,
IF(Data_Simple!AO224=HLEM_info!G$21, HLEM_info!H$21,
IF(Data_Simple!AO224=HLEM_info!I$21, HLEM_info!J$21,
IF(Data_Simple!AO224=HLEM_info!K$21, HLEM_info!L$21,
IF(Data_Simple!AO224=HLEM_info!M$21, HLEM_info!N$21,
IF(Data_Simple!AO224=HLEM_info!O$21, HLEM_info!P$21,
IF(Data_Simple!AO224=HLEM_info!Q$21, HLEM_info!R$21,
IF(Data_Simple!AO224="0", 0,
"ERROR")))))))))</f>
        <v/>
      </c>
      <c r="AP224" s="18" t="str">
        <f>IF(Data_Simple!AP224="", "",
IF(Data_Simple!AP224=HLEM_info!E$22, HLEM_info!F$22,
IF(Data_Simple!AP224=HLEM_info!G$22, HLEM_info!H$22,
"ERROR")))</f>
        <v/>
      </c>
      <c r="AQ224" s="18" t="str">
        <f>IF(Data_Simple!AQ224="", "",
IF(Data_Simple!AQ224=HLEM_info!E$23, HLEM_info!F$23,
IF(Data_Simple!AQ224=HLEM_info!G$23, HLEM_info!H$23,
IF(Data_Simple!AQ224=HLEM_info!I$23, HLEM_info!J$23,
IF(Data_Simple!AQ224=HLEM_info!K$23, HLEM_info!L$23,
IF(Data_Simple!AQ224=HLEM_info!M$23, HLEM_info!N$23,
IF(Data_Simple!AQ224=HLEM_info!O$23, HLEM_info!P$23,
IF(Data_Simple!AQ224=HLEM_info!Q$23, HLEM_info!R$23,
IF(Data_Simple!AQ224="0", 0,
"ERROR")))))))))</f>
        <v/>
      </c>
      <c r="AR224" s="18" t="str">
        <f t="shared" si="6"/>
        <v/>
      </c>
      <c r="AS224" s="18" t="str">
        <f t="shared" si="7"/>
        <v/>
      </c>
    </row>
    <row r="225" spans="1:45" x14ac:dyDescent="0.2">
      <c r="A225" s="18" t="str">
        <f>IF(Data_Simple!A225="", "", Data_Simple!A225)</f>
        <v/>
      </c>
      <c r="B225" s="18" t="str">
        <f>IF(Data_Simple!B225="", "", Data_Simple!B225)</f>
        <v/>
      </c>
      <c r="C225" s="18" t="str">
        <f>IF(Data_Simple!C225="", "", Data_Simple!C225)</f>
        <v/>
      </c>
      <c r="D225" s="18" t="str">
        <f>IF(Data_Simple!D225="", "", Data_Simple!D225)</f>
        <v/>
      </c>
      <c r="E225" s="18" t="str">
        <f>IF(Data_Simple!E225="", "", Data_Simple!E225)</f>
        <v/>
      </c>
      <c r="F225" s="18" t="str">
        <f>IF(Data_Simple!F225="", "", Data_Simple!F225)</f>
        <v/>
      </c>
      <c r="G225" s="18" t="str">
        <f>IF(Data_Simple!G225="", "",
IF(Data_Simple!G225=HLEM_info!E$8, HLEM_info!F$8,
IF(Data_Simple!G225=HLEM_info!G$8, HLEM_info!H$8,
"ERROR")))</f>
        <v/>
      </c>
      <c r="H225" s="18" t="str">
        <f>IF(Data_Simple!H225="", "",
IF(Data_Simple!H225=HLEM_info!E$9, HLEM_info!F$9,
IF(Data_Simple!H225=HLEM_info!G$9, HLEM_info!H$9,
IF(Data_Simple!H225=HLEM_info!I$9, HLEM_info!J$9,
IF(Data_Simple!H225=HLEM_info!K$9, HLEM_info!L$9,
IF(Data_Simple!H225=HLEM_info!M$9, HLEM_info!N$9,
IF(Data_Simple!H225="0", 0,
"ERROR")))))))</f>
        <v/>
      </c>
      <c r="I225" s="18" t="str">
        <f>IF(Data_Simple!I225="", "",
IF(Data_Simple!I225=HLEM_info!E$10, HLEM_info!F$10,
IF(Data_Simple!I225=HLEM_info!G$10, HLEM_info!H$10,
"ERROR")))</f>
        <v/>
      </c>
      <c r="J225" s="18" t="str">
        <f>IF(Data_Simple!J225="", "",
IF(Data_Simple!J225=HLEM_info!E$11, HLEM_info!F$11,
IF(Data_Simple!J225=HLEM_info!G$11, HLEM_info!H$11,
IF(Data_Simple!J225=HLEM_info!I$11, HLEM_info!J$11,
IF(Data_Simple!J225=HLEM_info!K$11, HLEM_info!L$11,
IF(Data_Simple!J225="0", 0,
"ERROR"))))))</f>
        <v/>
      </c>
      <c r="K225" s="18" t="str">
        <f>IF(Data_Simple!K225="", "",
IF(Data_Simple!K225=HLEM_info!E$12, HLEM_info!F$12,
IF(Data_Simple!K225=HLEM_info!G$12, HLEM_info!H$12,
"ERROR")))</f>
        <v/>
      </c>
      <c r="L225" s="18" t="str">
        <f>IF(Data_Simple!L225="", "",
IF(Data_Simple!L225=HLEM_info!E$13, HLEM_info!F$13,
IF(Data_Simple!L225=HLEM_info!G$13, HLEM_info!H$13,
IF(Data_Simple!L225=HLEM_info!I$13, HLEM_info!J$13,
IF(Data_Simple!L225=HLEM_info!K$13, HLEM_info!L$13,
IF(Data_Simple!L225=HLEM_info!M$13, HLEM_info!N$13,
IF(Data_Simple!L225=HLEM_info!O$13, HLEM_info!P$13,
IF(Data_Simple!L225=HLEM_info!Q$13, HLEM_info!R$13,
IF(Data_Simple!L225="0", 0,
"ERROR")))))))))</f>
        <v/>
      </c>
      <c r="M225" s="18" t="str">
        <f>IF(Data_Simple!M225="", "",
IF(Data_Simple!M225=HLEM_info!E$14, HLEM_info!F$14,
IF(Data_Simple!M225=HLEM_info!G$14, HLEM_info!H$14,
"ERROR")))</f>
        <v/>
      </c>
      <c r="N225" s="18" t="str">
        <f>IF(Data_Simple!N225="", "",
IF(Data_Simple!N225=HLEM_info!E$15, HLEM_info!F$15,
IF(Data_Simple!N225=HLEM_info!G$15, HLEM_info!H$15,
IF(Data_Simple!N225=HLEM_info!I$15, HLEM_info!J$15,
IF(Data_Simple!N225=HLEM_info!K$15, HLEM_info!L$15,
IF(Data_Simple!N225=HLEM_info!M$15, HLEM_info!N$15,
IF(Data_Simple!N225=HLEM_info!O$15, HLEM_info!P$15,
IF(Data_Simple!N225=HLEM_info!Q$15, HLEM_info!R$15,
IF(Data_Simple!N225="0", 0,
"ERROR")))))))))</f>
        <v/>
      </c>
      <c r="O225" s="18" t="str">
        <f>IF(Data_Simple!O225="", "",
IF(Data_Simple!O225=HLEM_info!E$16, HLEM_info!F$16,
IF(Data_Simple!O225=HLEM_info!G$16, HLEM_info!H$16,
"ERROR")))</f>
        <v/>
      </c>
      <c r="P225" s="18" t="str">
        <f>IF(Data_Simple!P225="", "",
IF(Data_Simple!P225=HLEM_info!E$17, HLEM_info!F$17,
IF(Data_Simple!P225=HLEM_info!G$17, HLEM_info!H$17,
IF(Data_Simple!P225=HLEM_info!I$17, HLEM_info!J$17,
IF(Data_Simple!P225=HLEM_info!K$17, HLEM_info!L$17,
IF(Data_Simple!P225=HLEM_info!M$17, HLEM_info!N$17,
IF(Data_Simple!P225=HLEM_info!O$17, HLEM_info!P$17,
IF(Data_Simple!P225=HLEM_info!Q$17, HLEM_info!R$17,
IF(Data_Simple!P225="0", 0,
"ERROR")))))))))</f>
        <v/>
      </c>
      <c r="Q225" s="18" t="str">
        <f>IF(Data_Simple!Q225="", "",
IF(Data_Simple!Q225=HLEM_info!E$18, HLEM_info!F$18,
IF(Data_Simple!Q225=HLEM_info!G$18, HLEM_info!H$18,
"ERROR")))</f>
        <v/>
      </c>
      <c r="R225" s="18" t="str">
        <f>IF(Data_Simple!R225="", "",
IF(Data_Simple!R225=HLEM_info!E$19, HLEM_info!F$19,
IF(Data_Simple!R225=HLEM_info!G$19, HLEM_info!H$19,
IF(Data_Simple!R225=HLEM_info!I$19, HLEM_info!J$19,
IF(Data_Simple!R225=HLEM_info!K$19, HLEM_info!L$19,
IF(Data_Simple!R225=HLEM_info!M$19, HLEM_info!N$19,
IF(Data_Simple!R225=HLEM_info!O$19, HLEM_info!P$19,
IF(Data_Simple!R225=HLEM_info!Q$19, HLEM_info!R$19,
IF(Data_Simple!R225="0", 0,
"ERROR")))))))))</f>
        <v/>
      </c>
      <c r="S225" s="18" t="str">
        <f>IF(Data_Simple!S225="", "",
IF(Data_Simple!S225=HLEM_info!E$20, HLEM_info!F$20,
IF(Data_Simple!S225=HLEM_info!G$20, HLEM_info!H$20,
"ERROR")))</f>
        <v/>
      </c>
      <c r="T225" s="18" t="str">
        <f>IF(Data_Simple!T225="", "",
IF(Data_Simple!T225=HLEM_info!E$21, HLEM_info!F$21,
IF(Data_Simple!T225=HLEM_info!G$21, HLEM_info!H$21,
IF(Data_Simple!T225=HLEM_info!I$21, HLEM_info!J$21,
IF(Data_Simple!T225=HLEM_info!K$21, HLEM_info!L$21,
IF(Data_Simple!T225=HLEM_info!M$21, HLEM_info!N$21,
IF(Data_Simple!T225=HLEM_info!O$21, HLEM_info!P$21,
IF(Data_Simple!T225=HLEM_info!Q$21, HLEM_info!R$21,
IF(Data_Simple!T225="0", 0,
"ERROR")))))))))</f>
        <v/>
      </c>
      <c r="U225" s="18" t="str">
        <f>IF(Data_Simple!U225="", "",
IF(Data_Simple!U225=HLEM_info!E$22, HLEM_info!F$22,
IF(Data_Simple!U225=HLEM_info!G$22, HLEM_info!H$22,
"ERROR")))</f>
        <v/>
      </c>
      <c r="V225" s="18" t="str">
        <f>IF(Data_Simple!V225="", "",
IF(Data_Simple!V225=HLEM_info!E$23, HLEM_info!F$23,
IF(Data_Simple!V225=HLEM_info!G$23, HLEM_info!H$23,
IF(Data_Simple!V225=HLEM_info!I$23, HLEM_info!J$23,
IF(Data_Simple!V225=HLEM_info!K$23, HLEM_info!L$23,
IF(Data_Simple!V225=HLEM_info!M$23, HLEM_info!N$23,
IF(Data_Simple!V225=HLEM_info!O$23, HLEM_info!P$23,
IF(Data_Simple!V225=HLEM_info!Q$23, HLEM_info!R$23,
IF(Data_Simple!V225="0", 0,
"ERROR")))))))))</f>
        <v/>
      </c>
      <c r="W225" s="18" t="str">
        <f>IF(Data_Simple!W225="", "", Data_Simple!W225)</f>
        <v/>
      </c>
      <c r="X225" s="18" t="str">
        <f>IF(Data_Simple!X225="", "", Data_Simple!X225)</f>
        <v/>
      </c>
      <c r="Y225" s="18" t="str">
        <f>IF(Data_Simple!Y225="", "", Data_Simple!Y225)</f>
        <v/>
      </c>
      <c r="Z225" s="18" t="str">
        <f>IF(Data_Simple!Z225="", "", Data_Simple!Z225)</f>
        <v/>
      </c>
      <c r="AA225" s="18" t="str">
        <f>IF(Data_Simple!AA225="", "", Data_Simple!AA225)</f>
        <v/>
      </c>
      <c r="AB225" s="18" t="str">
        <f>IF(Data_Simple!AB225="", "",
IF(Data_Simple!AB225=HLEM_info!E$8, HLEM_info!F$8,
IF(Data_Simple!AB225=HLEM_info!G$8, HLEM_info!H$8,
"ERROR")))</f>
        <v/>
      </c>
      <c r="AC225" s="18" t="str">
        <f>IF(Data_Simple!AC225="", "",
IF(Data_Simple!AC225=HLEM_info!E$9, HLEM_info!F$9,
IF(Data_Simple!AC225=HLEM_info!G$9, HLEM_info!H$9,
IF(Data_Simple!AC225=HLEM_info!I$9, HLEM_info!J$9,
IF(Data_Simple!AC225=HLEM_info!K$9, HLEM_info!L$9,
IF(Data_Simple!AC225=HLEM_info!M$9, HLEM_info!N$9,
IF(Data_Simple!AC225="0", 0,
"ERROR")))))))</f>
        <v/>
      </c>
      <c r="AD225" s="18" t="str">
        <f>IF(Data_Simple!AD225="", "",
IF(Data_Simple!AD225=HLEM_info!E$10, HLEM_info!F$10,
IF(Data_Simple!AD225=HLEM_info!G$10, HLEM_info!H$10,
"ERROR")))</f>
        <v/>
      </c>
      <c r="AE225" s="18" t="str">
        <f>IF(Data_Simple!AE225="", "",
IF(Data_Simple!AE225=HLEM_info!E$11, HLEM_info!F$11,
IF(Data_Simple!AE225=HLEM_info!G$11, HLEM_info!H$11,
IF(Data_Simple!AE225=HLEM_info!I$11, HLEM_info!J$11,
IF(Data_Simple!AE225=HLEM_info!K$11, HLEM_info!L$11,
IF(Data_Simple!AE225="0", 0,
"ERROR"))))))</f>
        <v/>
      </c>
      <c r="AF225" s="18" t="str">
        <f>IF(Data_Simple!AF225="", "",
IF(Data_Simple!AF225=HLEM_info!E$12, HLEM_info!F$12,
IF(Data_Simple!AF225=HLEM_info!G$12, HLEM_info!H$12,
"ERROR")))</f>
        <v/>
      </c>
      <c r="AG225" s="18" t="str">
        <f>IF(Data_Simple!AG225="", "",
IF(Data_Simple!AG225=HLEM_info!E$13, HLEM_info!F$13,
IF(Data_Simple!AG225=HLEM_info!G$13, HLEM_info!H$13,
IF(Data_Simple!AG225=HLEM_info!I$13, HLEM_info!J$13,
IF(Data_Simple!AG225=HLEM_info!K$13, HLEM_info!L$13,
IF(Data_Simple!AG225=HLEM_info!M$13, HLEM_info!N$13,
IF(Data_Simple!AG225=HLEM_info!O$13, HLEM_info!P$13,
IF(Data_Simple!AG225=HLEM_info!Q$13, HLEM_info!R$13,
IF(Data_Simple!AG225="0", 0,
"ERROR")))))))))</f>
        <v/>
      </c>
      <c r="AH225" s="18" t="str">
        <f>IF(Data_Simple!AH225="", "",
IF(Data_Simple!AH225=HLEM_info!E$14, HLEM_info!F$14,
IF(Data_Simple!AH225=HLEM_info!G$14, HLEM_info!H$14,
"ERROR")))</f>
        <v/>
      </c>
      <c r="AI225" s="18" t="str">
        <f>IF(Data_Simple!AI225="", "",
IF(Data_Simple!AI225=HLEM_info!E$15, HLEM_info!F$15,
IF(Data_Simple!AI225=HLEM_info!G$15, HLEM_info!H$15,
IF(Data_Simple!AI225=HLEM_info!I$15, HLEM_info!J$15,
IF(Data_Simple!AI225=HLEM_info!K$15, HLEM_info!L$15,
IF(Data_Simple!AI225=HLEM_info!M$15, HLEM_info!N$15,
IF(Data_Simple!AI225=HLEM_info!O$15, HLEM_info!P$15,
IF(Data_Simple!AI225=HLEM_info!Q$15, HLEM_info!R$15,
IF(Data_Simple!AI225="0", 0,
"ERROR")))))))))</f>
        <v/>
      </c>
      <c r="AJ225" s="18" t="str">
        <f>IF(Data_Simple!AJ225="", "",
IF(Data_Simple!AJ225=HLEM_info!E$16, HLEM_info!F$16,
IF(Data_Simple!AJ225=HLEM_info!G$16, HLEM_info!H$16,
"ERROR")))</f>
        <v/>
      </c>
      <c r="AK225" s="18" t="str">
        <f>IF(Data_Simple!AK225="", "",
IF(Data_Simple!AK225=HLEM_info!E$17, HLEM_info!F$17,
IF(Data_Simple!AK225=HLEM_info!G$17, HLEM_info!H$17,
IF(Data_Simple!AK225=HLEM_info!I$17, HLEM_info!J$17,
IF(Data_Simple!AK225=HLEM_info!K$17, HLEM_info!L$17,
IF(Data_Simple!AK225=HLEM_info!M$17, HLEM_info!N$17,
IF(Data_Simple!AK225=HLEM_info!O$17, HLEM_info!P$17,
IF(Data_Simple!AK225=HLEM_info!Q$17, HLEM_info!R$17,
IF(Data_Simple!AK225="0", 0,
"ERROR")))))))))</f>
        <v/>
      </c>
      <c r="AL225" s="18" t="str">
        <f>IF(Data_Simple!AL225="", "",
IF(Data_Simple!AL225=HLEM_info!E$18, HLEM_info!F$18,
IF(Data_Simple!AL225=HLEM_info!G$18, HLEM_info!H$18,
"ERROR")))</f>
        <v/>
      </c>
      <c r="AM225" s="18" t="str">
        <f>IF(Data_Simple!AM225="", "",
IF(Data_Simple!AM225=HLEM_info!E$19, HLEM_info!F$19,
IF(Data_Simple!AM225=HLEM_info!G$19, HLEM_info!H$19,
IF(Data_Simple!AM225=HLEM_info!I$19, HLEM_info!J$19,
IF(Data_Simple!AM225=HLEM_info!K$19, HLEM_info!L$19,
IF(Data_Simple!AM225=HLEM_info!M$19, HLEM_info!N$19,
IF(Data_Simple!AM225=HLEM_info!O$19, HLEM_info!P$19,
IF(Data_Simple!AM225=HLEM_info!Q$19, HLEM_info!R$19,
IF(Data_Simple!AM225="0", 0,
"ERROR")))))))))</f>
        <v/>
      </c>
      <c r="AN225" s="18" t="str">
        <f>IF(Data_Simple!AN225="", "",
IF(Data_Simple!AN225=HLEM_info!E$20, HLEM_info!F$20,
IF(Data_Simple!AN225=HLEM_info!G$20, HLEM_info!H$20,
"ERROR")))</f>
        <v/>
      </c>
      <c r="AO225" s="18" t="str">
        <f>IF(Data_Simple!AO225="", "",
IF(Data_Simple!AO225=HLEM_info!E$21, HLEM_info!F$21,
IF(Data_Simple!AO225=HLEM_info!G$21, HLEM_info!H$21,
IF(Data_Simple!AO225=HLEM_info!I$21, HLEM_info!J$21,
IF(Data_Simple!AO225=HLEM_info!K$21, HLEM_info!L$21,
IF(Data_Simple!AO225=HLEM_info!M$21, HLEM_info!N$21,
IF(Data_Simple!AO225=HLEM_info!O$21, HLEM_info!P$21,
IF(Data_Simple!AO225=HLEM_info!Q$21, HLEM_info!R$21,
IF(Data_Simple!AO225="0", 0,
"ERROR")))))))))</f>
        <v/>
      </c>
      <c r="AP225" s="18" t="str">
        <f>IF(Data_Simple!AP225="", "",
IF(Data_Simple!AP225=HLEM_info!E$22, HLEM_info!F$22,
IF(Data_Simple!AP225=HLEM_info!G$22, HLEM_info!H$22,
"ERROR")))</f>
        <v/>
      </c>
      <c r="AQ225" s="18" t="str">
        <f>IF(Data_Simple!AQ225="", "",
IF(Data_Simple!AQ225=HLEM_info!E$23, HLEM_info!F$23,
IF(Data_Simple!AQ225=HLEM_info!G$23, HLEM_info!H$23,
IF(Data_Simple!AQ225=HLEM_info!I$23, HLEM_info!J$23,
IF(Data_Simple!AQ225=HLEM_info!K$23, HLEM_info!L$23,
IF(Data_Simple!AQ225=HLEM_info!M$23, HLEM_info!N$23,
IF(Data_Simple!AQ225=HLEM_info!O$23, HLEM_info!P$23,
IF(Data_Simple!AQ225=HLEM_info!Q$23, HLEM_info!R$23,
IF(Data_Simple!AQ225="0", 0,
"ERROR")))))))))</f>
        <v/>
      </c>
      <c r="AR225" s="18" t="str">
        <f t="shared" si="6"/>
        <v/>
      </c>
      <c r="AS225" s="18" t="str">
        <f t="shared" si="7"/>
        <v/>
      </c>
    </row>
    <row r="226" spans="1:45" x14ac:dyDescent="0.2">
      <c r="A226" s="18" t="str">
        <f>IF(Data_Simple!A226="", "", Data_Simple!A226)</f>
        <v/>
      </c>
      <c r="B226" s="18" t="str">
        <f>IF(Data_Simple!B226="", "", Data_Simple!B226)</f>
        <v/>
      </c>
      <c r="C226" s="18" t="str">
        <f>IF(Data_Simple!C226="", "", Data_Simple!C226)</f>
        <v/>
      </c>
      <c r="D226" s="18" t="str">
        <f>IF(Data_Simple!D226="", "", Data_Simple!D226)</f>
        <v/>
      </c>
      <c r="E226" s="18" t="str">
        <f>IF(Data_Simple!E226="", "", Data_Simple!E226)</f>
        <v/>
      </c>
      <c r="F226" s="18" t="str">
        <f>IF(Data_Simple!F226="", "", Data_Simple!F226)</f>
        <v/>
      </c>
      <c r="G226" s="18" t="str">
        <f>IF(Data_Simple!G226="", "",
IF(Data_Simple!G226=HLEM_info!E$8, HLEM_info!F$8,
IF(Data_Simple!G226=HLEM_info!G$8, HLEM_info!H$8,
"ERROR")))</f>
        <v/>
      </c>
      <c r="H226" s="18" t="str">
        <f>IF(Data_Simple!H226="", "",
IF(Data_Simple!H226=HLEM_info!E$9, HLEM_info!F$9,
IF(Data_Simple!H226=HLEM_info!G$9, HLEM_info!H$9,
IF(Data_Simple!H226=HLEM_info!I$9, HLEM_info!J$9,
IF(Data_Simple!H226=HLEM_info!K$9, HLEM_info!L$9,
IF(Data_Simple!H226=HLEM_info!M$9, HLEM_info!N$9,
IF(Data_Simple!H226="0", 0,
"ERROR")))))))</f>
        <v/>
      </c>
      <c r="I226" s="18" t="str">
        <f>IF(Data_Simple!I226="", "",
IF(Data_Simple!I226=HLEM_info!E$10, HLEM_info!F$10,
IF(Data_Simple!I226=HLEM_info!G$10, HLEM_info!H$10,
"ERROR")))</f>
        <v/>
      </c>
      <c r="J226" s="18" t="str">
        <f>IF(Data_Simple!J226="", "",
IF(Data_Simple!J226=HLEM_info!E$11, HLEM_info!F$11,
IF(Data_Simple!J226=HLEM_info!G$11, HLEM_info!H$11,
IF(Data_Simple!J226=HLEM_info!I$11, HLEM_info!J$11,
IF(Data_Simple!J226=HLEM_info!K$11, HLEM_info!L$11,
IF(Data_Simple!J226="0", 0,
"ERROR"))))))</f>
        <v/>
      </c>
      <c r="K226" s="18" t="str">
        <f>IF(Data_Simple!K226="", "",
IF(Data_Simple!K226=HLEM_info!E$12, HLEM_info!F$12,
IF(Data_Simple!K226=HLEM_info!G$12, HLEM_info!H$12,
"ERROR")))</f>
        <v/>
      </c>
      <c r="L226" s="18" t="str">
        <f>IF(Data_Simple!L226="", "",
IF(Data_Simple!L226=HLEM_info!E$13, HLEM_info!F$13,
IF(Data_Simple!L226=HLEM_info!G$13, HLEM_info!H$13,
IF(Data_Simple!L226=HLEM_info!I$13, HLEM_info!J$13,
IF(Data_Simple!L226=HLEM_info!K$13, HLEM_info!L$13,
IF(Data_Simple!L226=HLEM_info!M$13, HLEM_info!N$13,
IF(Data_Simple!L226=HLEM_info!O$13, HLEM_info!P$13,
IF(Data_Simple!L226=HLEM_info!Q$13, HLEM_info!R$13,
IF(Data_Simple!L226="0", 0,
"ERROR")))))))))</f>
        <v/>
      </c>
      <c r="M226" s="18" t="str">
        <f>IF(Data_Simple!M226="", "",
IF(Data_Simple!M226=HLEM_info!E$14, HLEM_info!F$14,
IF(Data_Simple!M226=HLEM_info!G$14, HLEM_info!H$14,
"ERROR")))</f>
        <v/>
      </c>
      <c r="N226" s="18" t="str">
        <f>IF(Data_Simple!N226="", "",
IF(Data_Simple!N226=HLEM_info!E$15, HLEM_info!F$15,
IF(Data_Simple!N226=HLEM_info!G$15, HLEM_info!H$15,
IF(Data_Simple!N226=HLEM_info!I$15, HLEM_info!J$15,
IF(Data_Simple!N226=HLEM_info!K$15, HLEM_info!L$15,
IF(Data_Simple!N226=HLEM_info!M$15, HLEM_info!N$15,
IF(Data_Simple!N226=HLEM_info!O$15, HLEM_info!P$15,
IF(Data_Simple!N226=HLEM_info!Q$15, HLEM_info!R$15,
IF(Data_Simple!N226="0", 0,
"ERROR")))))))))</f>
        <v/>
      </c>
      <c r="O226" s="18" t="str">
        <f>IF(Data_Simple!O226="", "",
IF(Data_Simple!O226=HLEM_info!E$16, HLEM_info!F$16,
IF(Data_Simple!O226=HLEM_info!G$16, HLEM_info!H$16,
"ERROR")))</f>
        <v/>
      </c>
      <c r="P226" s="18" t="str">
        <f>IF(Data_Simple!P226="", "",
IF(Data_Simple!P226=HLEM_info!E$17, HLEM_info!F$17,
IF(Data_Simple!P226=HLEM_info!G$17, HLEM_info!H$17,
IF(Data_Simple!P226=HLEM_info!I$17, HLEM_info!J$17,
IF(Data_Simple!P226=HLEM_info!K$17, HLEM_info!L$17,
IF(Data_Simple!P226=HLEM_info!M$17, HLEM_info!N$17,
IF(Data_Simple!P226=HLEM_info!O$17, HLEM_info!P$17,
IF(Data_Simple!P226=HLEM_info!Q$17, HLEM_info!R$17,
IF(Data_Simple!P226="0", 0,
"ERROR")))))))))</f>
        <v/>
      </c>
      <c r="Q226" s="18" t="str">
        <f>IF(Data_Simple!Q226="", "",
IF(Data_Simple!Q226=HLEM_info!E$18, HLEM_info!F$18,
IF(Data_Simple!Q226=HLEM_info!G$18, HLEM_info!H$18,
"ERROR")))</f>
        <v/>
      </c>
      <c r="R226" s="18" t="str">
        <f>IF(Data_Simple!R226="", "",
IF(Data_Simple!R226=HLEM_info!E$19, HLEM_info!F$19,
IF(Data_Simple!R226=HLEM_info!G$19, HLEM_info!H$19,
IF(Data_Simple!R226=HLEM_info!I$19, HLEM_info!J$19,
IF(Data_Simple!R226=HLEM_info!K$19, HLEM_info!L$19,
IF(Data_Simple!R226=HLEM_info!M$19, HLEM_info!N$19,
IF(Data_Simple!R226=HLEM_info!O$19, HLEM_info!P$19,
IF(Data_Simple!R226=HLEM_info!Q$19, HLEM_info!R$19,
IF(Data_Simple!R226="0", 0,
"ERROR")))))))))</f>
        <v/>
      </c>
      <c r="S226" s="18" t="str">
        <f>IF(Data_Simple!S226="", "",
IF(Data_Simple!S226=HLEM_info!E$20, HLEM_info!F$20,
IF(Data_Simple!S226=HLEM_info!G$20, HLEM_info!H$20,
"ERROR")))</f>
        <v/>
      </c>
      <c r="T226" s="18" t="str">
        <f>IF(Data_Simple!T226="", "",
IF(Data_Simple!T226=HLEM_info!E$21, HLEM_info!F$21,
IF(Data_Simple!T226=HLEM_info!G$21, HLEM_info!H$21,
IF(Data_Simple!T226=HLEM_info!I$21, HLEM_info!J$21,
IF(Data_Simple!T226=HLEM_info!K$21, HLEM_info!L$21,
IF(Data_Simple!T226=HLEM_info!M$21, HLEM_info!N$21,
IF(Data_Simple!T226=HLEM_info!O$21, HLEM_info!P$21,
IF(Data_Simple!T226=HLEM_info!Q$21, HLEM_info!R$21,
IF(Data_Simple!T226="0", 0,
"ERROR")))))))))</f>
        <v/>
      </c>
      <c r="U226" s="18" t="str">
        <f>IF(Data_Simple!U226="", "",
IF(Data_Simple!U226=HLEM_info!E$22, HLEM_info!F$22,
IF(Data_Simple!U226=HLEM_info!G$22, HLEM_info!H$22,
"ERROR")))</f>
        <v/>
      </c>
      <c r="V226" s="18" t="str">
        <f>IF(Data_Simple!V226="", "",
IF(Data_Simple!V226=HLEM_info!E$23, HLEM_info!F$23,
IF(Data_Simple!V226=HLEM_info!G$23, HLEM_info!H$23,
IF(Data_Simple!V226=HLEM_info!I$23, HLEM_info!J$23,
IF(Data_Simple!V226=HLEM_info!K$23, HLEM_info!L$23,
IF(Data_Simple!V226=HLEM_info!M$23, HLEM_info!N$23,
IF(Data_Simple!V226=HLEM_info!O$23, HLEM_info!P$23,
IF(Data_Simple!V226=HLEM_info!Q$23, HLEM_info!R$23,
IF(Data_Simple!V226="0", 0,
"ERROR")))))))))</f>
        <v/>
      </c>
      <c r="W226" s="18" t="str">
        <f>IF(Data_Simple!W226="", "", Data_Simple!W226)</f>
        <v/>
      </c>
      <c r="X226" s="18" t="str">
        <f>IF(Data_Simple!X226="", "", Data_Simple!X226)</f>
        <v/>
      </c>
      <c r="Y226" s="18" t="str">
        <f>IF(Data_Simple!Y226="", "", Data_Simple!Y226)</f>
        <v/>
      </c>
      <c r="Z226" s="18" t="str">
        <f>IF(Data_Simple!Z226="", "", Data_Simple!Z226)</f>
        <v/>
      </c>
      <c r="AA226" s="18" t="str">
        <f>IF(Data_Simple!AA226="", "", Data_Simple!AA226)</f>
        <v/>
      </c>
      <c r="AB226" s="18" t="str">
        <f>IF(Data_Simple!AB226="", "",
IF(Data_Simple!AB226=HLEM_info!E$8, HLEM_info!F$8,
IF(Data_Simple!AB226=HLEM_info!G$8, HLEM_info!H$8,
"ERROR")))</f>
        <v/>
      </c>
      <c r="AC226" s="18" t="str">
        <f>IF(Data_Simple!AC226="", "",
IF(Data_Simple!AC226=HLEM_info!E$9, HLEM_info!F$9,
IF(Data_Simple!AC226=HLEM_info!G$9, HLEM_info!H$9,
IF(Data_Simple!AC226=HLEM_info!I$9, HLEM_info!J$9,
IF(Data_Simple!AC226=HLEM_info!K$9, HLEM_info!L$9,
IF(Data_Simple!AC226=HLEM_info!M$9, HLEM_info!N$9,
IF(Data_Simple!AC226="0", 0,
"ERROR")))))))</f>
        <v/>
      </c>
      <c r="AD226" s="18" t="str">
        <f>IF(Data_Simple!AD226="", "",
IF(Data_Simple!AD226=HLEM_info!E$10, HLEM_info!F$10,
IF(Data_Simple!AD226=HLEM_info!G$10, HLEM_info!H$10,
"ERROR")))</f>
        <v/>
      </c>
      <c r="AE226" s="18" t="str">
        <f>IF(Data_Simple!AE226="", "",
IF(Data_Simple!AE226=HLEM_info!E$11, HLEM_info!F$11,
IF(Data_Simple!AE226=HLEM_info!G$11, HLEM_info!H$11,
IF(Data_Simple!AE226=HLEM_info!I$11, HLEM_info!J$11,
IF(Data_Simple!AE226=HLEM_info!K$11, HLEM_info!L$11,
IF(Data_Simple!AE226="0", 0,
"ERROR"))))))</f>
        <v/>
      </c>
      <c r="AF226" s="18" t="str">
        <f>IF(Data_Simple!AF226="", "",
IF(Data_Simple!AF226=HLEM_info!E$12, HLEM_info!F$12,
IF(Data_Simple!AF226=HLEM_info!G$12, HLEM_info!H$12,
"ERROR")))</f>
        <v/>
      </c>
      <c r="AG226" s="18" t="str">
        <f>IF(Data_Simple!AG226="", "",
IF(Data_Simple!AG226=HLEM_info!E$13, HLEM_info!F$13,
IF(Data_Simple!AG226=HLEM_info!G$13, HLEM_info!H$13,
IF(Data_Simple!AG226=HLEM_info!I$13, HLEM_info!J$13,
IF(Data_Simple!AG226=HLEM_info!K$13, HLEM_info!L$13,
IF(Data_Simple!AG226=HLEM_info!M$13, HLEM_info!N$13,
IF(Data_Simple!AG226=HLEM_info!O$13, HLEM_info!P$13,
IF(Data_Simple!AG226=HLEM_info!Q$13, HLEM_info!R$13,
IF(Data_Simple!AG226="0", 0,
"ERROR")))))))))</f>
        <v/>
      </c>
      <c r="AH226" s="18" t="str">
        <f>IF(Data_Simple!AH226="", "",
IF(Data_Simple!AH226=HLEM_info!E$14, HLEM_info!F$14,
IF(Data_Simple!AH226=HLEM_info!G$14, HLEM_info!H$14,
"ERROR")))</f>
        <v/>
      </c>
      <c r="AI226" s="18" t="str">
        <f>IF(Data_Simple!AI226="", "",
IF(Data_Simple!AI226=HLEM_info!E$15, HLEM_info!F$15,
IF(Data_Simple!AI226=HLEM_info!G$15, HLEM_info!H$15,
IF(Data_Simple!AI226=HLEM_info!I$15, HLEM_info!J$15,
IF(Data_Simple!AI226=HLEM_info!K$15, HLEM_info!L$15,
IF(Data_Simple!AI226=HLEM_info!M$15, HLEM_info!N$15,
IF(Data_Simple!AI226=HLEM_info!O$15, HLEM_info!P$15,
IF(Data_Simple!AI226=HLEM_info!Q$15, HLEM_info!R$15,
IF(Data_Simple!AI226="0", 0,
"ERROR")))))))))</f>
        <v/>
      </c>
      <c r="AJ226" s="18" t="str">
        <f>IF(Data_Simple!AJ226="", "",
IF(Data_Simple!AJ226=HLEM_info!E$16, HLEM_info!F$16,
IF(Data_Simple!AJ226=HLEM_info!G$16, HLEM_info!H$16,
"ERROR")))</f>
        <v/>
      </c>
      <c r="AK226" s="18" t="str">
        <f>IF(Data_Simple!AK226="", "",
IF(Data_Simple!AK226=HLEM_info!E$17, HLEM_info!F$17,
IF(Data_Simple!AK226=HLEM_info!G$17, HLEM_info!H$17,
IF(Data_Simple!AK226=HLEM_info!I$17, HLEM_info!J$17,
IF(Data_Simple!AK226=HLEM_info!K$17, HLEM_info!L$17,
IF(Data_Simple!AK226=HLEM_info!M$17, HLEM_info!N$17,
IF(Data_Simple!AK226=HLEM_info!O$17, HLEM_info!P$17,
IF(Data_Simple!AK226=HLEM_info!Q$17, HLEM_info!R$17,
IF(Data_Simple!AK226="0", 0,
"ERROR")))))))))</f>
        <v/>
      </c>
      <c r="AL226" s="18" t="str">
        <f>IF(Data_Simple!AL226="", "",
IF(Data_Simple!AL226=HLEM_info!E$18, HLEM_info!F$18,
IF(Data_Simple!AL226=HLEM_info!G$18, HLEM_info!H$18,
"ERROR")))</f>
        <v/>
      </c>
      <c r="AM226" s="18" t="str">
        <f>IF(Data_Simple!AM226="", "",
IF(Data_Simple!AM226=HLEM_info!E$19, HLEM_info!F$19,
IF(Data_Simple!AM226=HLEM_info!G$19, HLEM_info!H$19,
IF(Data_Simple!AM226=HLEM_info!I$19, HLEM_info!J$19,
IF(Data_Simple!AM226=HLEM_info!K$19, HLEM_info!L$19,
IF(Data_Simple!AM226=HLEM_info!M$19, HLEM_info!N$19,
IF(Data_Simple!AM226=HLEM_info!O$19, HLEM_info!P$19,
IF(Data_Simple!AM226=HLEM_info!Q$19, HLEM_info!R$19,
IF(Data_Simple!AM226="0", 0,
"ERROR")))))))))</f>
        <v/>
      </c>
      <c r="AN226" s="18" t="str">
        <f>IF(Data_Simple!AN226="", "",
IF(Data_Simple!AN226=HLEM_info!E$20, HLEM_info!F$20,
IF(Data_Simple!AN226=HLEM_info!G$20, HLEM_info!H$20,
"ERROR")))</f>
        <v/>
      </c>
      <c r="AO226" s="18" t="str">
        <f>IF(Data_Simple!AO226="", "",
IF(Data_Simple!AO226=HLEM_info!E$21, HLEM_info!F$21,
IF(Data_Simple!AO226=HLEM_info!G$21, HLEM_info!H$21,
IF(Data_Simple!AO226=HLEM_info!I$21, HLEM_info!J$21,
IF(Data_Simple!AO226=HLEM_info!K$21, HLEM_info!L$21,
IF(Data_Simple!AO226=HLEM_info!M$21, HLEM_info!N$21,
IF(Data_Simple!AO226=HLEM_info!O$21, HLEM_info!P$21,
IF(Data_Simple!AO226=HLEM_info!Q$21, HLEM_info!R$21,
IF(Data_Simple!AO226="0", 0,
"ERROR")))))))))</f>
        <v/>
      </c>
      <c r="AP226" s="18" t="str">
        <f>IF(Data_Simple!AP226="", "",
IF(Data_Simple!AP226=HLEM_info!E$22, HLEM_info!F$22,
IF(Data_Simple!AP226=HLEM_info!G$22, HLEM_info!H$22,
"ERROR")))</f>
        <v/>
      </c>
      <c r="AQ226" s="18" t="str">
        <f>IF(Data_Simple!AQ226="", "",
IF(Data_Simple!AQ226=HLEM_info!E$23, HLEM_info!F$23,
IF(Data_Simple!AQ226=HLEM_info!G$23, HLEM_info!H$23,
IF(Data_Simple!AQ226=HLEM_info!I$23, HLEM_info!J$23,
IF(Data_Simple!AQ226=HLEM_info!K$23, HLEM_info!L$23,
IF(Data_Simple!AQ226=HLEM_info!M$23, HLEM_info!N$23,
IF(Data_Simple!AQ226=HLEM_info!O$23, HLEM_info!P$23,
IF(Data_Simple!AQ226=HLEM_info!Q$23, HLEM_info!R$23,
IF(Data_Simple!AQ226="0", 0,
"ERROR")))))))))</f>
        <v/>
      </c>
      <c r="AR226" s="18" t="str">
        <f t="shared" si="6"/>
        <v/>
      </c>
      <c r="AS226" s="18" t="str">
        <f t="shared" si="7"/>
        <v/>
      </c>
    </row>
    <row r="227" spans="1:45" x14ac:dyDescent="0.2">
      <c r="A227" s="18" t="str">
        <f>IF(Data_Simple!A227="", "", Data_Simple!A227)</f>
        <v/>
      </c>
      <c r="B227" s="18" t="str">
        <f>IF(Data_Simple!B227="", "", Data_Simple!B227)</f>
        <v/>
      </c>
      <c r="C227" s="18" t="str">
        <f>IF(Data_Simple!C227="", "", Data_Simple!C227)</f>
        <v/>
      </c>
      <c r="D227" s="18" t="str">
        <f>IF(Data_Simple!D227="", "", Data_Simple!D227)</f>
        <v/>
      </c>
      <c r="E227" s="18" t="str">
        <f>IF(Data_Simple!E227="", "", Data_Simple!E227)</f>
        <v/>
      </c>
      <c r="F227" s="18" t="str">
        <f>IF(Data_Simple!F227="", "", Data_Simple!F227)</f>
        <v/>
      </c>
      <c r="G227" s="18" t="str">
        <f>IF(Data_Simple!G227="", "",
IF(Data_Simple!G227=HLEM_info!E$8, HLEM_info!F$8,
IF(Data_Simple!G227=HLEM_info!G$8, HLEM_info!H$8,
"ERROR")))</f>
        <v/>
      </c>
      <c r="H227" s="18" t="str">
        <f>IF(Data_Simple!H227="", "",
IF(Data_Simple!H227=HLEM_info!E$9, HLEM_info!F$9,
IF(Data_Simple!H227=HLEM_info!G$9, HLEM_info!H$9,
IF(Data_Simple!H227=HLEM_info!I$9, HLEM_info!J$9,
IF(Data_Simple!H227=HLEM_info!K$9, HLEM_info!L$9,
IF(Data_Simple!H227=HLEM_info!M$9, HLEM_info!N$9,
IF(Data_Simple!H227="0", 0,
"ERROR")))))))</f>
        <v/>
      </c>
      <c r="I227" s="18" t="str">
        <f>IF(Data_Simple!I227="", "",
IF(Data_Simple!I227=HLEM_info!E$10, HLEM_info!F$10,
IF(Data_Simple!I227=HLEM_info!G$10, HLEM_info!H$10,
"ERROR")))</f>
        <v/>
      </c>
      <c r="J227" s="18" t="str">
        <f>IF(Data_Simple!J227="", "",
IF(Data_Simple!J227=HLEM_info!E$11, HLEM_info!F$11,
IF(Data_Simple!J227=HLEM_info!G$11, HLEM_info!H$11,
IF(Data_Simple!J227=HLEM_info!I$11, HLEM_info!J$11,
IF(Data_Simple!J227=HLEM_info!K$11, HLEM_info!L$11,
IF(Data_Simple!J227="0", 0,
"ERROR"))))))</f>
        <v/>
      </c>
      <c r="K227" s="18" t="str">
        <f>IF(Data_Simple!K227="", "",
IF(Data_Simple!K227=HLEM_info!E$12, HLEM_info!F$12,
IF(Data_Simple!K227=HLEM_info!G$12, HLEM_info!H$12,
"ERROR")))</f>
        <v/>
      </c>
      <c r="L227" s="18" t="str">
        <f>IF(Data_Simple!L227="", "",
IF(Data_Simple!L227=HLEM_info!E$13, HLEM_info!F$13,
IF(Data_Simple!L227=HLEM_info!G$13, HLEM_info!H$13,
IF(Data_Simple!L227=HLEM_info!I$13, HLEM_info!J$13,
IF(Data_Simple!L227=HLEM_info!K$13, HLEM_info!L$13,
IF(Data_Simple!L227=HLEM_info!M$13, HLEM_info!N$13,
IF(Data_Simple!L227=HLEM_info!O$13, HLEM_info!P$13,
IF(Data_Simple!L227=HLEM_info!Q$13, HLEM_info!R$13,
IF(Data_Simple!L227="0", 0,
"ERROR")))))))))</f>
        <v/>
      </c>
      <c r="M227" s="18" t="str">
        <f>IF(Data_Simple!M227="", "",
IF(Data_Simple!M227=HLEM_info!E$14, HLEM_info!F$14,
IF(Data_Simple!M227=HLEM_info!G$14, HLEM_info!H$14,
"ERROR")))</f>
        <v/>
      </c>
      <c r="N227" s="18" t="str">
        <f>IF(Data_Simple!N227="", "",
IF(Data_Simple!N227=HLEM_info!E$15, HLEM_info!F$15,
IF(Data_Simple!N227=HLEM_info!G$15, HLEM_info!H$15,
IF(Data_Simple!N227=HLEM_info!I$15, HLEM_info!J$15,
IF(Data_Simple!N227=HLEM_info!K$15, HLEM_info!L$15,
IF(Data_Simple!N227=HLEM_info!M$15, HLEM_info!N$15,
IF(Data_Simple!N227=HLEM_info!O$15, HLEM_info!P$15,
IF(Data_Simple!N227=HLEM_info!Q$15, HLEM_info!R$15,
IF(Data_Simple!N227="0", 0,
"ERROR")))))))))</f>
        <v/>
      </c>
      <c r="O227" s="18" t="str">
        <f>IF(Data_Simple!O227="", "",
IF(Data_Simple!O227=HLEM_info!E$16, HLEM_info!F$16,
IF(Data_Simple!O227=HLEM_info!G$16, HLEM_info!H$16,
"ERROR")))</f>
        <v/>
      </c>
      <c r="P227" s="18" t="str">
        <f>IF(Data_Simple!P227="", "",
IF(Data_Simple!P227=HLEM_info!E$17, HLEM_info!F$17,
IF(Data_Simple!P227=HLEM_info!G$17, HLEM_info!H$17,
IF(Data_Simple!P227=HLEM_info!I$17, HLEM_info!J$17,
IF(Data_Simple!P227=HLEM_info!K$17, HLEM_info!L$17,
IF(Data_Simple!P227=HLEM_info!M$17, HLEM_info!N$17,
IF(Data_Simple!P227=HLEM_info!O$17, HLEM_info!P$17,
IF(Data_Simple!P227=HLEM_info!Q$17, HLEM_info!R$17,
IF(Data_Simple!P227="0", 0,
"ERROR")))))))))</f>
        <v/>
      </c>
      <c r="Q227" s="18" t="str">
        <f>IF(Data_Simple!Q227="", "",
IF(Data_Simple!Q227=HLEM_info!E$18, HLEM_info!F$18,
IF(Data_Simple!Q227=HLEM_info!G$18, HLEM_info!H$18,
"ERROR")))</f>
        <v/>
      </c>
      <c r="R227" s="18" t="str">
        <f>IF(Data_Simple!R227="", "",
IF(Data_Simple!R227=HLEM_info!E$19, HLEM_info!F$19,
IF(Data_Simple!R227=HLEM_info!G$19, HLEM_info!H$19,
IF(Data_Simple!R227=HLEM_info!I$19, HLEM_info!J$19,
IF(Data_Simple!R227=HLEM_info!K$19, HLEM_info!L$19,
IF(Data_Simple!R227=HLEM_info!M$19, HLEM_info!N$19,
IF(Data_Simple!R227=HLEM_info!O$19, HLEM_info!P$19,
IF(Data_Simple!R227=HLEM_info!Q$19, HLEM_info!R$19,
IF(Data_Simple!R227="0", 0,
"ERROR")))))))))</f>
        <v/>
      </c>
      <c r="S227" s="18" t="str">
        <f>IF(Data_Simple!S227="", "",
IF(Data_Simple!S227=HLEM_info!E$20, HLEM_info!F$20,
IF(Data_Simple!S227=HLEM_info!G$20, HLEM_info!H$20,
"ERROR")))</f>
        <v/>
      </c>
      <c r="T227" s="18" t="str">
        <f>IF(Data_Simple!T227="", "",
IF(Data_Simple!T227=HLEM_info!E$21, HLEM_info!F$21,
IF(Data_Simple!T227=HLEM_info!G$21, HLEM_info!H$21,
IF(Data_Simple!T227=HLEM_info!I$21, HLEM_info!J$21,
IF(Data_Simple!T227=HLEM_info!K$21, HLEM_info!L$21,
IF(Data_Simple!T227=HLEM_info!M$21, HLEM_info!N$21,
IF(Data_Simple!T227=HLEM_info!O$21, HLEM_info!P$21,
IF(Data_Simple!T227=HLEM_info!Q$21, HLEM_info!R$21,
IF(Data_Simple!T227="0", 0,
"ERROR")))))))))</f>
        <v/>
      </c>
      <c r="U227" s="18" t="str">
        <f>IF(Data_Simple!U227="", "",
IF(Data_Simple!U227=HLEM_info!E$22, HLEM_info!F$22,
IF(Data_Simple!U227=HLEM_info!G$22, HLEM_info!H$22,
"ERROR")))</f>
        <v/>
      </c>
      <c r="V227" s="18" t="str">
        <f>IF(Data_Simple!V227="", "",
IF(Data_Simple!V227=HLEM_info!E$23, HLEM_info!F$23,
IF(Data_Simple!V227=HLEM_info!G$23, HLEM_info!H$23,
IF(Data_Simple!V227=HLEM_info!I$23, HLEM_info!J$23,
IF(Data_Simple!V227=HLEM_info!K$23, HLEM_info!L$23,
IF(Data_Simple!V227=HLEM_info!M$23, HLEM_info!N$23,
IF(Data_Simple!V227=HLEM_info!O$23, HLEM_info!P$23,
IF(Data_Simple!V227=HLEM_info!Q$23, HLEM_info!R$23,
IF(Data_Simple!V227="0", 0,
"ERROR")))))))))</f>
        <v/>
      </c>
      <c r="W227" s="18" t="str">
        <f>IF(Data_Simple!W227="", "", Data_Simple!W227)</f>
        <v/>
      </c>
      <c r="X227" s="18" t="str">
        <f>IF(Data_Simple!X227="", "", Data_Simple!X227)</f>
        <v/>
      </c>
      <c r="Y227" s="18" t="str">
        <f>IF(Data_Simple!Y227="", "", Data_Simple!Y227)</f>
        <v/>
      </c>
      <c r="Z227" s="18" t="str">
        <f>IF(Data_Simple!Z227="", "", Data_Simple!Z227)</f>
        <v/>
      </c>
      <c r="AA227" s="18" t="str">
        <f>IF(Data_Simple!AA227="", "", Data_Simple!AA227)</f>
        <v/>
      </c>
      <c r="AB227" s="18" t="str">
        <f>IF(Data_Simple!AB227="", "",
IF(Data_Simple!AB227=HLEM_info!E$8, HLEM_info!F$8,
IF(Data_Simple!AB227=HLEM_info!G$8, HLEM_info!H$8,
"ERROR")))</f>
        <v/>
      </c>
      <c r="AC227" s="18" t="str">
        <f>IF(Data_Simple!AC227="", "",
IF(Data_Simple!AC227=HLEM_info!E$9, HLEM_info!F$9,
IF(Data_Simple!AC227=HLEM_info!G$9, HLEM_info!H$9,
IF(Data_Simple!AC227=HLEM_info!I$9, HLEM_info!J$9,
IF(Data_Simple!AC227=HLEM_info!K$9, HLEM_info!L$9,
IF(Data_Simple!AC227=HLEM_info!M$9, HLEM_info!N$9,
IF(Data_Simple!AC227="0", 0,
"ERROR")))))))</f>
        <v/>
      </c>
      <c r="AD227" s="18" t="str">
        <f>IF(Data_Simple!AD227="", "",
IF(Data_Simple!AD227=HLEM_info!E$10, HLEM_info!F$10,
IF(Data_Simple!AD227=HLEM_info!G$10, HLEM_info!H$10,
"ERROR")))</f>
        <v/>
      </c>
      <c r="AE227" s="18" t="str">
        <f>IF(Data_Simple!AE227="", "",
IF(Data_Simple!AE227=HLEM_info!E$11, HLEM_info!F$11,
IF(Data_Simple!AE227=HLEM_info!G$11, HLEM_info!H$11,
IF(Data_Simple!AE227=HLEM_info!I$11, HLEM_info!J$11,
IF(Data_Simple!AE227=HLEM_info!K$11, HLEM_info!L$11,
IF(Data_Simple!AE227="0", 0,
"ERROR"))))))</f>
        <v/>
      </c>
      <c r="AF227" s="18" t="str">
        <f>IF(Data_Simple!AF227="", "",
IF(Data_Simple!AF227=HLEM_info!E$12, HLEM_info!F$12,
IF(Data_Simple!AF227=HLEM_info!G$12, HLEM_info!H$12,
"ERROR")))</f>
        <v/>
      </c>
      <c r="AG227" s="18" t="str">
        <f>IF(Data_Simple!AG227="", "",
IF(Data_Simple!AG227=HLEM_info!E$13, HLEM_info!F$13,
IF(Data_Simple!AG227=HLEM_info!G$13, HLEM_info!H$13,
IF(Data_Simple!AG227=HLEM_info!I$13, HLEM_info!J$13,
IF(Data_Simple!AG227=HLEM_info!K$13, HLEM_info!L$13,
IF(Data_Simple!AG227=HLEM_info!M$13, HLEM_info!N$13,
IF(Data_Simple!AG227=HLEM_info!O$13, HLEM_info!P$13,
IF(Data_Simple!AG227=HLEM_info!Q$13, HLEM_info!R$13,
IF(Data_Simple!AG227="0", 0,
"ERROR")))))))))</f>
        <v/>
      </c>
      <c r="AH227" s="18" t="str">
        <f>IF(Data_Simple!AH227="", "",
IF(Data_Simple!AH227=HLEM_info!E$14, HLEM_info!F$14,
IF(Data_Simple!AH227=HLEM_info!G$14, HLEM_info!H$14,
"ERROR")))</f>
        <v/>
      </c>
      <c r="AI227" s="18" t="str">
        <f>IF(Data_Simple!AI227="", "",
IF(Data_Simple!AI227=HLEM_info!E$15, HLEM_info!F$15,
IF(Data_Simple!AI227=HLEM_info!G$15, HLEM_info!H$15,
IF(Data_Simple!AI227=HLEM_info!I$15, HLEM_info!J$15,
IF(Data_Simple!AI227=HLEM_info!K$15, HLEM_info!L$15,
IF(Data_Simple!AI227=HLEM_info!M$15, HLEM_info!N$15,
IF(Data_Simple!AI227=HLEM_info!O$15, HLEM_info!P$15,
IF(Data_Simple!AI227=HLEM_info!Q$15, HLEM_info!R$15,
IF(Data_Simple!AI227="0", 0,
"ERROR")))))))))</f>
        <v/>
      </c>
      <c r="AJ227" s="18" t="str">
        <f>IF(Data_Simple!AJ227="", "",
IF(Data_Simple!AJ227=HLEM_info!E$16, HLEM_info!F$16,
IF(Data_Simple!AJ227=HLEM_info!G$16, HLEM_info!H$16,
"ERROR")))</f>
        <v/>
      </c>
      <c r="AK227" s="18" t="str">
        <f>IF(Data_Simple!AK227="", "",
IF(Data_Simple!AK227=HLEM_info!E$17, HLEM_info!F$17,
IF(Data_Simple!AK227=HLEM_info!G$17, HLEM_info!H$17,
IF(Data_Simple!AK227=HLEM_info!I$17, HLEM_info!J$17,
IF(Data_Simple!AK227=HLEM_info!K$17, HLEM_info!L$17,
IF(Data_Simple!AK227=HLEM_info!M$17, HLEM_info!N$17,
IF(Data_Simple!AK227=HLEM_info!O$17, HLEM_info!P$17,
IF(Data_Simple!AK227=HLEM_info!Q$17, HLEM_info!R$17,
IF(Data_Simple!AK227="0", 0,
"ERROR")))))))))</f>
        <v/>
      </c>
      <c r="AL227" s="18" t="str">
        <f>IF(Data_Simple!AL227="", "",
IF(Data_Simple!AL227=HLEM_info!E$18, HLEM_info!F$18,
IF(Data_Simple!AL227=HLEM_info!G$18, HLEM_info!H$18,
"ERROR")))</f>
        <v/>
      </c>
      <c r="AM227" s="18" t="str">
        <f>IF(Data_Simple!AM227="", "",
IF(Data_Simple!AM227=HLEM_info!E$19, HLEM_info!F$19,
IF(Data_Simple!AM227=HLEM_info!G$19, HLEM_info!H$19,
IF(Data_Simple!AM227=HLEM_info!I$19, HLEM_info!J$19,
IF(Data_Simple!AM227=HLEM_info!K$19, HLEM_info!L$19,
IF(Data_Simple!AM227=HLEM_info!M$19, HLEM_info!N$19,
IF(Data_Simple!AM227=HLEM_info!O$19, HLEM_info!P$19,
IF(Data_Simple!AM227=HLEM_info!Q$19, HLEM_info!R$19,
IF(Data_Simple!AM227="0", 0,
"ERROR")))))))))</f>
        <v/>
      </c>
      <c r="AN227" s="18" t="str">
        <f>IF(Data_Simple!AN227="", "",
IF(Data_Simple!AN227=HLEM_info!E$20, HLEM_info!F$20,
IF(Data_Simple!AN227=HLEM_info!G$20, HLEM_info!H$20,
"ERROR")))</f>
        <v/>
      </c>
      <c r="AO227" s="18" t="str">
        <f>IF(Data_Simple!AO227="", "",
IF(Data_Simple!AO227=HLEM_info!E$21, HLEM_info!F$21,
IF(Data_Simple!AO227=HLEM_info!G$21, HLEM_info!H$21,
IF(Data_Simple!AO227=HLEM_info!I$21, HLEM_info!J$21,
IF(Data_Simple!AO227=HLEM_info!K$21, HLEM_info!L$21,
IF(Data_Simple!AO227=HLEM_info!M$21, HLEM_info!N$21,
IF(Data_Simple!AO227=HLEM_info!O$21, HLEM_info!P$21,
IF(Data_Simple!AO227=HLEM_info!Q$21, HLEM_info!R$21,
IF(Data_Simple!AO227="0", 0,
"ERROR")))))))))</f>
        <v/>
      </c>
      <c r="AP227" s="18" t="str">
        <f>IF(Data_Simple!AP227="", "",
IF(Data_Simple!AP227=HLEM_info!E$22, HLEM_info!F$22,
IF(Data_Simple!AP227=HLEM_info!G$22, HLEM_info!H$22,
"ERROR")))</f>
        <v/>
      </c>
      <c r="AQ227" s="18" t="str">
        <f>IF(Data_Simple!AQ227="", "",
IF(Data_Simple!AQ227=HLEM_info!E$23, HLEM_info!F$23,
IF(Data_Simple!AQ227=HLEM_info!G$23, HLEM_info!H$23,
IF(Data_Simple!AQ227=HLEM_info!I$23, HLEM_info!J$23,
IF(Data_Simple!AQ227=HLEM_info!K$23, HLEM_info!L$23,
IF(Data_Simple!AQ227=HLEM_info!M$23, HLEM_info!N$23,
IF(Data_Simple!AQ227=HLEM_info!O$23, HLEM_info!P$23,
IF(Data_Simple!AQ227=HLEM_info!Q$23, HLEM_info!R$23,
IF(Data_Simple!AQ227="0", 0,
"ERROR")))))))))</f>
        <v/>
      </c>
      <c r="AR227" s="18" t="str">
        <f t="shared" si="6"/>
        <v/>
      </c>
      <c r="AS227" s="18" t="str">
        <f t="shared" si="7"/>
        <v/>
      </c>
    </row>
    <row r="228" spans="1:45" x14ac:dyDescent="0.2">
      <c r="A228" s="18" t="str">
        <f>IF(Data_Simple!A228="", "", Data_Simple!A228)</f>
        <v/>
      </c>
      <c r="B228" s="18" t="str">
        <f>IF(Data_Simple!B228="", "", Data_Simple!B228)</f>
        <v/>
      </c>
      <c r="C228" s="18" t="str">
        <f>IF(Data_Simple!C228="", "", Data_Simple!C228)</f>
        <v/>
      </c>
      <c r="D228" s="18" t="str">
        <f>IF(Data_Simple!D228="", "", Data_Simple!D228)</f>
        <v/>
      </c>
      <c r="E228" s="18" t="str">
        <f>IF(Data_Simple!E228="", "", Data_Simple!E228)</f>
        <v/>
      </c>
      <c r="F228" s="18" t="str">
        <f>IF(Data_Simple!F228="", "", Data_Simple!F228)</f>
        <v/>
      </c>
      <c r="G228" s="18" t="str">
        <f>IF(Data_Simple!G228="", "",
IF(Data_Simple!G228=HLEM_info!E$8, HLEM_info!F$8,
IF(Data_Simple!G228=HLEM_info!G$8, HLEM_info!H$8,
"ERROR")))</f>
        <v/>
      </c>
      <c r="H228" s="18" t="str">
        <f>IF(Data_Simple!H228="", "",
IF(Data_Simple!H228=HLEM_info!E$9, HLEM_info!F$9,
IF(Data_Simple!H228=HLEM_info!G$9, HLEM_info!H$9,
IF(Data_Simple!H228=HLEM_info!I$9, HLEM_info!J$9,
IF(Data_Simple!H228=HLEM_info!K$9, HLEM_info!L$9,
IF(Data_Simple!H228=HLEM_info!M$9, HLEM_info!N$9,
IF(Data_Simple!H228="0", 0,
"ERROR")))))))</f>
        <v/>
      </c>
      <c r="I228" s="18" t="str">
        <f>IF(Data_Simple!I228="", "",
IF(Data_Simple!I228=HLEM_info!E$10, HLEM_info!F$10,
IF(Data_Simple!I228=HLEM_info!G$10, HLEM_info!H$10,
"ERROR")))</f>
        <v/>
      </c>
      <c r="J228" s="18" t="str">
        <f>IF(Data_Simple!J228="", "",
IF(Data_Simple!J228=HLEM_info!E$11, HLEM_info!F$11,
IF(Data_Simple!J228=HLEM_info!G$11, HLEM_info!H$11,
IF(Data_Simple!J228=HLEM_info!I$11, HLEM_info!J$11,
IF(Data_Simple!J228=HLEM_info!K$11, HLEM_info!L$11,
IF(Data_Simple!J228="0", 0,
"ERROR"))))))</f>
        <v/>
      </c>
      <c r="K228" s="18" t="str">
        <f>IF(Data_Simple!K228="", "",
IF(Data_Simple!K228=HLEM_info!E$12, HLEM_info!F$12,
IF(Data_Simple!K228=HLEM_info!G$12, HLEM_info!H$12,
"ERROR")))</f>
        <v/>
      </c>
      <c r="L228" s="18" t="str">
        <f>IF(Data_Simple!L228="", "",
IF(Data_Simple!L228=HLEM_info!E$13, HLEM_info!F$13,
IF(Data_Simple!L228=HLEM_info!G$13, HLEM_info!H$13,
IF(Data_Simple!L228=HLEM_info!I$13, HLEM_info!J$13,
IF(Data_Simple!L228=HLEM_info!K$13, HLEM_info!L$13,
IF(Data_Simple!L228=HLEM_info!M$13, HLEM_info!N$13,
IF(Data_Simple!L228=HLEM_info!O$13, HLEM_info!P$13,
IF(Data_Simple!L228=HLEM_info!Q$13, HLEM_info!R$13,
IF(Data_Simple!L228="0", 0,
"ERROR")))))))))</f>
        <v/>
      </c>
      <c r="M228" s="18" t="str">
        <f>IF(Data_Simple!M228="", "",
IF(Data_Simple!M228=HLEM_info!E$14, HLEM_info!F$14,
IF(Data_Simple!M228=HLEM_info!G$14, HLEM_info!H$14,
"ERROR")))</f>
        <v/>
      </c>
      <c r="N228" s="18" t="str">
        <f>IF(Data_Simple!N228="", "",
IF(Data_Simple!N228=HLEM_info!E$15, HLEM_info!F$15,
IF(Data_Simple!N228=HLEM_info!G$15, HLEM_info!H$15,
IF(Data_Simple!N228=HLEM_info!I$15, HLEM_info!J$15,
IF(Data_Simple!N228=HLEM_info!K$15, HLEM_info!L$15,
IF(Data_Simple!N228=HLEM_info!M$15, HLEM_info!N$15,
IF(Data_Simple!N228=HLEM_info!O$15, HLEM_info!P$15,
IF(Data_Simple!N228=HLEM_info!Q$15, HLEM_info!R$15,
IF(Data_Simple!N228="0", 0,
"ERROR")))))))))</f>
        <v/>
      </c>
      <c r="O228" s="18" t="str">
        <f>IF(Data_Simple!O228="", "",
IF(Data_Simple!O228=HLEM_info!E$16, HLEM_info!F$16,
IF(Data_Simple!O228=HLEM_info!G$16, HLEM_info!H$16,
"ERROR")))</f>
        <v/>
      </c>
      <c r="P228" s="18" t="str">
        <f>IF(Data_Simple!P228="", "",
IF(Data_Simple!P228=HLEM_info!E$17, HLEM_info!F$17,
IF(Data_Simple!P228=HLEM_info!G$17, HLEM_info!H$17,
IF(Data_Simple!P228=HLEM_info!I$17, HLEM_info!J$17,
IF(Data_Simple!P228=HLEM_info!K$17, HLEM_info!L$17,
IF(Data_Simple!P228=HLEM_info!M$17, HLEM_info!N$17,
IF(Data_Simple!P228=HLEM_info!O$17, HLEM_info!P$17,
IF(Data_Simple!P228=HLEM_info!Q$17, HLEM_info!R$17,
IF(Data_Simple!P228="0", 0,
"ERROR")))))))))</f>
        <v/>
      </c>
      <c r="Q228" s="18" t="str">
        <f>IF(Data_Simple!Q228="", "",
IF(Data_Simple!Q228=HLEM_info!E$18, HLEM_info!F$18,
IF(Data_Simple!Q228=HLEM_info!G$18, HLEM_info!H$18,
"ERROR")))</f>
        <v/>
      </c>
      <c r="R228" s="18" t="str">
        <f>IF(Data_Simple!R228="", "",
IF(Data_Simple!R228=HLEM_info!E$19, HLEM_info!F$19,
IF(Data_Simple!R228=HLEM_info!G$19, HLEM_info!H$19,
IF(Data_Simple!R228=HLEM_info!I$19, HLEM_info!J$19,
IF(Data_Simple!R228=HLEM_info!K$19, HLEM_info!L$19,
IF(Data_Simple!R228=HLEM_info!M$19, HLEM_info!N$19,
IF(Data_Simple!R228=HLEM_info!O$19, HLEM_info!P$19,
IF(Data_Simple!R228=HLEM_info!Q$19, HLEM_info!R$19,
IF(Data_Simple!R228="0", 0,
"ERROR")))))))))</f>
        <v/>
      </c>
      <c r="S228" s="18" t="str">
        <f>IF(Data_Simple!S228="", "",
IF(Data_Simple!S228=HLEM_info!E$20, HLEM_info!F$20,
IF(Data_Simple!S228=HLEM_info!G$20, HLEM_info!H$20,
"ERROR")))</f>
        <v/>
      </c>
      <c r="T228" s="18" t="str">
        <f>IF(Data_Simple!T228="", "",
IF(Data_Simple!T228=HLEM_info!E$21, HLEM_info!F$21,
IF(Data_Simple!T228=HLEM_info!G$21, HLEM_info!H$21,
IF(Data_Simple!T228=HLEM_info!I$21, HLEM_info!J$21,
IF(Data_Simple!T228=HLEM_info!K$21, HLEM_info!L$21,
IF(Data_Simple!T228=HLEM_info!M$21, HLEM_info!N$21,
IF(Data_Simple!T228=HLEM_info!O$21, HLEM_info!P$21,
IF(Data_Simple!T228=HLEM_info!Q$21, HLEM_info!R$21,
IF(Data_Simple!T228="0", 0,
"ERROR")))))))))</f>
        <v/>
      </c>
      <c r="U228" s="18" t="str">
        <f>IF(Data_Simple!U228="", "",
IF(Data_Simple!U228=HLEM_info!E$22, HLEM_info!F$22,
IF(Data_Simple!U228=HLEM_info!G$22, HLEM_info!H$22,
"ERROR")))</f>
        <v/>
      </c>
      <c r="V228" s="18" t="str">
        <f>IF(Data_Simple!V228="", "",
IF(Data_Simple!V228=HLEM_info!E$23, HLEM_info!F$23,
IF(Data_Simple!V228=HLEM_info!G$23, HLEM_info!H$23,
IF(Data_Simple!V228=HLEM_info!I$23, HLEM_info!J$23,
IF(Data_Simple!V228=HLEM_info!K$23, HLEM_info!L$23,
IF(Data_Simple!V228=HLEM_info!M$23, HLEM_info!N$23,
IF(Data_Simple!V228=HLEM_info!O$23, HLEM_info!P$23,
IF(Data_Simple!V228=HLEM_info!Q$23, HLEM_info!R$23,
IF(Data_Simple!V228="0", 0,
"ERROR")))))))))</f>
        <v/>
      </c>
      <c r="W228" s="18" t="str">
        <f>IF(Data_Simple!W228="", "", Data_Simple!W228)</f>
        <v/>
      </c>
      <c r="X228" s="18" t="str">
        <f>IF(Data_Simple!X228="", "", Data_Simple!X228)</f>
        <v/>
      </c>
      <c r="Y228" s="18" t="str">
        <f>IF(Data_Simple!Y228="", "", Data_Simple!Y228)</f>
        <v/>
      </c>
      <c r="Z228" s="18" t="str">
        <f>IF(Data_Simple!Z228="", "", Data_Simple!Z228)</f>
        <v/>
      </c>
      <c r="AA228" s="18" t="str">
        <f>IF(Data_Simple!AA228="", "", Data_Simple!AA228)</f>
        <v/>
      </c>
      <c r="AB228" s="18" t="str">
        <f>IF(Data_Simple!AB228="", "",
IF(Data_Simple!AB228=HLEM_info!E$8, HLEM_info!F$8,
IF(Data_Simple!AB228=HLEM_info!G$8, HLEM_info!H$8,
"ERROR")))</f>
        <v/>
      </c>
      <c r="AC228" s="18" t="str">
        <f>IF(Data_Simple!AC228="", "",
IF(Data_Simple!AC228=HLEM_info!E$9, HLEM_info!F$9,
IF(Data_Simple!AC228=HLEM_info!G$9, HLEM_info!H$9,
IF(Data_Simple!AC228=HLEM_info!I$9, HLEM_info!J$9,
IF(Data_Simple!AC228=HLEM_info!K$9, HLEM_info!L$9,
IF(Data_Simple!AC228=HLEM_info!M$9, HLEM_info!N$9,
IF(Data_Simple!AC228="0", 0,
"ERROR")))))))</f>
        <v/>
      </c>
      <c r="AD228" s="18" t="str">
        <f>IF(Data_Simple!AD228="", "",
IF(Data_Simple!AD228=HLEM_info!E$10, HLEM_info!F$10,
IF(Data_Simple!AD228=HLEM_info!G$10, HLEM_info!H$10,
"ERROR")))</f>
        <v/>
      </c>
      <c r="AE228" s="18" t="str">
        <f>IF(Data_Simple!AE228="", "",
IF(Data_Simple!AE228=HLEM_info!E$11, HLEM_info!F$11,
IF(Data_Simple!AE228=HLEM_info!G$11, HLEM_info!H$11,
IF(Data_Simple!AE228=HLEM_info!I$11, HLEM_info!J$11,
IF(Data_Simple!AE228=HLEM_info!K$11, HLEM_info!L$11,
IF(Data_Simple!AE228="0", 0,
"ERROR"))))))</f>
        <v/>
      </c>
      <c r="AF228" s="18" t="str">
        <f>IF(Data_Simple!AF228="", "",
IF(Data_Simple!AF228=HLEM_info!E$12, HLEM_info!F$12,
IF(Data_Simple!AF228=HLEM_info!G$12, HLEM_info!H$12,
"ERROR")))</f>
        <v/>
      </c>
      <c r="AG228" s="18" t="str">
        <f>IF(Data_Simple!AG228="", "",
IF(Data_Simple!AG228=HLEM_info!E$13, HLEM_info!F$13,
IF(Data_Simple!AG228=HLEM_info!G$13, HLEM_info!H$13,
IF(Data_Simple!AG228=HLEM_info!I$13, HLEM_info!J$13,
IF(Data_Simple!AG228=HLEM_info!K$13, HLEM_info!L$13,
IF(Data_Simple!AG228=HLEM_info!M$13, HLEM_info!N$13,
IF(Data_Simple!AG228=HLEM_info!O$13, HLEM_info!P$13,
IF(Data_Simple!AG228=HLEM_info!Q$13, HLEM_info!R$13,
IF(Data_Simple!AG228="0", 0,
"ERROR")))))))))</f>
        <v/>
      </c>
      <c r="AH228" s="18" t="str">
        <f>IF(Data_Simple!AH228="", "",
IF(Data_Simple!AH228=HLEM_info!E$14, HLEM_info!F$14,
IF(Data_Simple!AH228=HLEM_info!G$14, HLEM_info!H$14,
"ERROR")))</f>
        <v/>
      </c>
      <c r="AI228" s="18" t="str">
        <f>IF(Data_Simple!AI228="", "",
IF(Data_Simple!AI228=HLEM_info!E$15, HLEM_info!F$15,
IF(Data_Simple!AI228=HLEM_info!G$15, HLEM_info!H$15,
IF(Data_Simple!AI228=HLEM_info!I$15, HLEM_info!J$15,
IF(Data_Simple!AI228=HLEM_info!K$15, HLEM_info!L$15,
IF(Data_Simple!AI228=HLEM_info!M$15, HLEM_info!N$15,
IF(Data_Simple!AI228=HLEM_info!O$15, HLEM_info!P$15,
IF(Data_Simple!AI228=HLEM_info!Q$15, HLEM_info!R$15,
IF(Data_Simple!AI228="0", 0,
"ERROR")))))))))</f>
        <v/>
      </c>
      <c r="AJ228" s="18" t="str">
        <f>IF(Data_Simple!AJ228="", "",
IF(Data_Simple!AJ228=HLEM_info!E$16, HLEM_info!F$16,
IF(Data_Simple!AJ228=HLEM_info!G$16, HLEM_info!H$16,
"ERROR")))</f>
        <v/>
      </c>
      <c r="AK228" s="18" t="str">
        <f>IF(Data_Simple!AK228="", "",
IF(Data_Simple!AK228=HLEM_info!E$17, HLEM_info!F$17,
IF(Data_Simple!AK228=HLEM_info!G$17, HLEM_info!H$17,
IF(Data_Simple!AK228=HLEM_info!I$17, HLEM_info!J$17,
IF(Data_Simple!AK228=HLEM_info!K$17, HLEM_info!L$17,
IF(Data_Simple!AK228=HLEM_info!M$17, HLEM_info!N$17,
IF(Data_Simple!AK228=HLEM_info!O$17, HLEM_info!P$17,
IF(Data_Simple!AK228=HLEM_info!Q$17, HLEM_info!R$17,
IF(Data_Simple!AK228="0", 0,
"ERROR")))))))))</f>
        <v/>
      </c>
      <c r="AL228" s="18" t="str">
        <f>IF(Data_Simple!AL228="", "",
IF(Data_Simple!AL228=HLEM_info!E$18, HLEM_info!F$18,
IF(Data_Simple!AL228=HLEM_info!G$18, HLEM_info!H$18,
"ERROR")))</f>
        <v/>
      </c>
      <c r="AM228" s="18" t="str">
        <f>IF(Data_Simple!AM228="", "",
IF(Data_Simple!AM228=HLEM_info!E$19, HLEM_info!F$19,
IF(Data_Simple!AM228=HLEM_info!G$19, HLEM_info!H$19,
IF(Data_Simple!AM228=HLEM_info!I$19, HLEM_info!J$19,
IF(Data_Simple!AM228=HLEM_info!K$19, HLEM_info!L$19,
IF(Data_Simple!AM228=HLEM_info!M$19, HLEM_info!N$19,
IF(Data_Simple!AM228=HLEM_info!O$19, HLEM_info!P$19,
IF(Data_Simple!AM228=HLEM_info!Q$19, HLEM_info!R$19,
IF(Data_Simple!AM228="0", 0,
"ERROR")))))))))</f>
        <v/>
      </c>
      <c r="AN228" s="18" t="str">
        <f>IF(Data_Simple!AN228="", "",
IF(Data_Simple!AN228=HLEM_info!E$20, HLEM_info!F$20,
IF(Data_Simple!AN228=HLEM_info!G$20, HLEM_info!H$20,
"ERROR")))</f>
        <v/>
      </c>
      <c r="AO228" s="18" t="str">
        <f>IF(Data_Simple!AO228="", "",
IF(Data_Simple!AO228=HLEM_info!E$21, HLEM_info!F$21,
IF(Data_Simple!AO228=HLEM_info!G$21, HLEM_info!H$21,
IF(Data_Simple!AO228=HLEM_info!I$21, HLEM_info!J$21,
IF(Data_Simple!AO228=HLEM_info!K$21, HLEM_info!L$21,
IF(Data_Simple!AO228=HLEM_info!M$21, HLEM_info!N$21,
IF(Data_Simple!AO228=HLEM_info!O$21, HLEM_info!P$21,
IF(Data_Simple!AO228=HLEM_info!Q$21, HLEM_info!R$21,
IF(Data_Simple!AO228="0", 0,
"ERROR")))))))))</f>
        <v/>
      </c>
      <c r="AP228" s="18" t="str">
        <f>IF(Data_Simple!AP228="", "",
IF(Data_Simple!AP228=HLEM_info!E$22, HLEM_info!F$22,
IF(Data_Simple!AP228=HLEM_info!G$22, HLEM_info!H$22,
"ERROR")))</f>
        <v/>
      </c>
      <c r="AQ228" s="18" t="str">
        <f>IF(Data_Simple!AQ228="", "",
IF(Data_Simple!AQ228=HLEM_info!E$23, HLEM_info!F$23,
IF(Data_Simple!AQ228=HLEM_info!G$23, HLEM_info!H$23,
IF(Data_Simple!AQ228=HLEM_info!I$23, HLEM_info!J$23,
IF(Data_Simple!AQ228=HLEM_info!K$23, HLEM_info!L$23,
IF(Data_Simple!AQ228=HLEM_info!M$23, HLEM_info!N$23,
IF(Data_Simple!AQ228=HLEM_info!O$23, HLEM_info!P$23,
IF(Data_Simple!AQ228=HLEM_info!Q$23, HLEM_info!R$23,
IF(Data_Simple!AQ228="0", 0,
"ERROR")))))))))</f>
        <v/>
      </c>
      <c r="AR228" s="18" t="str">
        <f t="shared" si="6"/>
        <v/>
      </c>
      <c r="AS228" s="18" t="str">
        <f t="shared" si="7"/>
        <v/>
      </c>
    </row>
    <row r="229" spans="1:45" x14ac:dyDescent="0.2">
      <c r="A229" s="18" t="str">
        <f>IF(Data_Simple!A229="", "", Data_Simple!A229)</f>
        <v/>
      </c>
      <c r="B229" s="18" t="str">
        <f>IF(Data_Simple!B229="", "", Data_Simple!B229)</f>
        <v/>
      </c>
      <c r="C229" s="18" t="str">
        <f>IF(Data_Simple!C229="", "", Data_Simple!C229)</f>
        <v/>
      </c>
      <c r="D229" s="18" t="str">
        <f>IF(Data_Simple!D229="", "", Data_Simple!D229)</f>
        <v/>
      </c>
      <c r="E229" s="18" t="str">
        <f>IF(Data_Simple!E229="", "", Data_Simple!E229)</f>
        <v/>
      </c>
      <c r="F229" s="18" t="str">
        <f>IF(Data_Simple!F229="", "", Data_Simple!F229)</f>
        <v/>
      </c>
      <c r="G229" s="18" t="str">
        <f>IF(Data_Simple!G229="", "",
IF(Data_Simple!G229=HLEM_info!E$8, HLEM_info!F$8,
IF(Data_Simple!G229=HLEM_info!G$8, HLEM_info!H$8,
"ERROR")))</f>
        <v/>
      </c>
      <c r="H229" s="18" t="str">
        <f>IF(Data_Simple!H229="", "",
IF(Data_Simple!H229=HLEM_info!E$9, HLEM_info!F$9,
IF(Data_Simple!H229=HLEM_info!G$9, HLEM_info!H$9,
IF(Data_Simple!H229=HLEM_info!I$9, HLEM_info!J$9,
IF(Data_Simple!H229=HLEM_info!K$9, HLEM_info!L$9,
IF(Data_Simple!H229=HLEM_info!M$9, HLEM_info!N$9,
IF(Data_Simple!H229="0", 0,
"ERROR")))))))</f>
        <v/>
      </c>
      <c r="I229" s="18" t="str">
        <f>IF(Data_Simple!I229="", "",
IF(Data_Simple!I229=HLEM_info!E$10, HLEM_info!F$10,
IF(Data_Simple!I229=HLEM_info!G$10, HLEM_info!H$10,
"ERROR")))</f>
        <v/>
      </c>
      <c r="J229" s="18" t="str">
        <f>IF(Data_Simple!J229="", "",
IF(Data_Simple!J229=HLEM_info!E$11, HLEM_info!F$11,
IF(Data_Simple!J229=HLEM_info!G$11, HLEM_info!H$11,
IF(Data_Simple!J229=HLEM_info!I$11, HLEM_info!J$11,
IF(Data_Simple!J229=HLEM_info!K$11, HLEM_info!L$11,
IF(Data_Simple!J229="0", 0,
"ERROR"))))))</f>
        <v/>
      </c>
      <c r="K229" s="18" t="str">
        <f>IF(Data_Simple!K229="", "",
IF(Data_Simple!K229=HLEM_info!E$12, HLEM_info!F$12,
IF(Data_Simple!K229=HLEM_info!G$12, HLEM_info!H$12,
"ERROR")))</f>
        <v/>
      </c>
      <c r="L229" s="18" t="str">
        <f>IF(Data_Simple!L229="", "",
IF(Data_Simple!L229=HLEM_info!E$13, HLEM_info!F$13,
IF(Data_Simple!L229=HLEM_info!G$13, HLEM_info!H$13,
IF(Data_Simple!L229=HLEM_info!I$13, HLEM_info!J$13,
IF(Data_Simple!L229=HLEM_info!K$13, HLEM_info!L$13,
IF(Data_Simple!L229=HLEM_info!M$13, HLEM_info!N$13,
IF(Data_Simple!L229=HLEM_info!O$13, HLEM_info!P$13,
IF(Data_Simple!L229=HLEM_info!Q$13, HLEM_info!R$13,
IF(Data_Simple!L229="0", 0,
"ERROR")))))))))</f>
        <v/>
      </c>
      <c r="M229" s="18" t="str">
        <f>IF(Data_Simple!M229="", "",
IF(Data_Simple!M229=HLEM_info!E$14, HLEM_info!F$14,
IF(Data_Simple!M229=HLEM_info!G$14, HLEM_info!H$14,
"ERROR")))</f>
        <v/>
      </c>
      <c r="N229" s="18" t="str">
        <f>IF(Data_Simple!N229="", "",
IF(Data_Simple!N229=HLEM_info!E$15, HLEM_info!F$15,
IF(Data_Simple!N229=HLEM_info!G$15, HLEM_info!H$15,
IF(Data_Simple!N229=HLEM_info!I$15, HLEM_info!J$15,
IF(Data_Simple!N229=HLEM_info!K$15, HLEM_info!L$15,
IF(Data_Simple!N229=HLEM_info!M$15, HLEM_info!N$15,
IF(Data_Simple!N229=HLEM_info!O$15, HLEM_info!P$15,
IF(Data_Simple!N229=HLEM_info!Q$15, HLEM_info!R$15,
IF(Data_Simple!N229="0", 0,
"ERROR")))))))))</f>
        <v/>
      </c>
      <c r="O229" s="18" t="str">
        <f>IF(Data_Simple!O229="", "",
IF(Data_Simple!O229=HLEM_info!E$16, HLEM_info!F$16,
IF(Data_Simple!O229=HLEM_info!G$16, HLEM_info!H$16,
"ERROR")))</f>
        <v/>
      </c>
      <c r="P229" s="18" t="str">
        <f>IF(Data_Simple!P229="", "",
IF(Data_Simple!P229=HLEM_info!E$17, HLEM_info!F$17,
IF(Data_Simple!P229=HLEM_info!G$17, HLEM_info!H$17,
IF(Data_Simple!P229=HLEM_info!I$17, HLEM_info!J$17,
IF(Data_Simple!P229=HLEM_info!K$17, HLEM_info!L$17,
IF(Data_Simple!P229=HLEM_info!M$17, HLEM_info!N$17,
IF(Data_Simple!P229=HLEM_info!O$17, HLEM_info!P$17,
IF(Data_Simple!P229=HLEM_info!Q$17, HLEM_info!R$17,
IF(Data_Simple!P229="0", 0,
"ERROR")))))))))</f>
        <v/>
      </c>
      <c r="Q229" s="18" t="str">
        <f>IF(Data_Simple!Q229="", "",
IF(Data_Simple!Q229=HLEM_info!E$18, HLEM_info!F$18,
IF(Data_Simple!Q229=HLEM_info!G$18, HLEM_info!H$18,
"ERROR")))</f>
        <v/>
      </c>
      <c r="R229" s="18" t="str">
        <f>IF(Data_Simple!R229="", "",
IF(Data_Simple!R229=HLEM_info!E$19, HLEM_info!F$19,
IF(Data_Simple!R229=HLEM_info!G$19, HLEM_info!H$19,
IF(Data_Simple!R229=HLEM_info!I$19, HLEM_info!J$19,
IF(Data_Simple!R229=HLEM_info!K$19, HLEM_info!L$19,
IF(Data_Simple!R229=HLEM_info!M$19, HLEM_info!N$19,
IF(Data_Simple!R229=HLEM_info!O$19, HLEM_info!P$19,
IF(Data_Simple!R229=HLEM_info!Q$19, HLEM_info!R$19,
IF(Data_Simple!R229="0", 0,
"ERROR")))))))))</f>
        <v/>
      </c>
      <c r="S229" s="18" t="str">
        <f>IF(Data_Simple!S229="", "",
IF(Data_Simple!S229=HLEM_info!E$20, HLEM_info!F$20,
IF(Data_Simple!S229=HLEM_info!G$20, HLEM_info!H$20,
"ERROR")))</f>
        <v/>
      </c>
      <c r="T229" s="18" t="str">
        <f>IF(Data_Simple!T229="", "",
IF(Data_Simple!T229=HLEM_info!E$21, HLEM_info!F$21,
IF(Data_Simple!T229=HLEM_info!G$21, HLEM_info!H$21,
IF(Data_Simple!T229=HLEM_info!I$21, HLEM_info!J$21,
IF(Data_Simple!T229=HLEM_info!K$21, HLEM_info!L$21,
IF(Data_Simple!T229=HLEM_info!M$21, HLEM_info!N$21,
IF(Data_Simple!T229=HLEM_info!O$21, HLEM_info!P$21,
IF(Data_Simple!T229=HLEM_info!Q$21, HLEM_info!R$21,
IF(Data_Simple!T229="0", 0,
"ERROR")))))))))</f>
        <v/>
      </c>
      <c r="U229" s="18" t="str">
        <f>IF(Data_Simple!U229="", "",
IF(Data_Simple!U229=HLEM_info!E$22, HLEM_info!F$22,
IF(Data_Simple!U229=HLEM_info!G$22, HLEM_info!H$22,
"ERROR")))</f>
        <v/>
      </c>
      <c r="V229" s="18" t="str">
        <f>IF(Data_Simple!V229="", "",
IF(Data_Simple!V229=HLEM_info!E$23, HLEM_info!F$23,
IF(Data_Simple!V229=HLEM_info!G$23, HLEM_info!H$23,
IF(Data_Simple!V229=HLEM_info!I$23, HLEM_info!J$23,
IF(Data_Simple!V229=HLEM_info!K$23, HLEM_info!L$23,
IF(Data_Simple!V229=HLEM_info!M$23, HLEM_info!N$23,
IF(Data_Simple!V229=HLEM_info!O$23, HLEM_info!P$23,
IF(Data_Simple!V229=HLEM_info!Q$23, HLEM_info!R$23,
IF(Data_Simple!V229="0", 0,
"ERROR")))))))))</f>
        <v/>
      </c>
      <c r="W229" s="18" t="str">
        <f>IF(Data_Simple!W229="", "", Data_Simple!W229)</f>
        <v/>
      </c>
      <c r="X229" s="18" t="str">
        <f>IF(Data_Simple!X229="", "", Data_Simple!X229)</f>
        <v/>
      </c>
      <c r="Y229" s="18" t="str">
        <f>IF(Data_Simple!Y229="", "", Data_Simple!Y229)</f>
        <v/>
      </c>
      <c r="Z229" s="18" t="str">
        <f>IF(Data_Simple!Z229="", "", Data_Simple!Z229)</f>
        <v/>
      </c>
      <c r="AA229" s="18" t="str">
        <f>IF(Data_Simple!AA229="", "", Data_Simple!AA229)</f>
        <v/>
      </c>
      <c r="AB229" s="18" t="str">
        <f>IF(Data_Simple!AB229="", "",
IF(Data_Simple!AB229=HLEM_info!E$8, HLEM_info!F$8,
IF(Data_Simple!AB229=HLEM_info!G$8, HLEM_info!H$8,
"ERROR")))</f>
        <v/>
      </c>
      <c r="AC229" s="18" t="str">
        <f>IF(Data_Simple!AC229="", "",
IF(Data_Simple!AC229=HLEM_info!E$9, HLEM_info!F$9,
IF(Data_Simple!AC229=HLEM_info!G$9, HLEM_info!H$9,
IF(Data_Simple!AC229=HLEM_info!I$9, HLEM_info!J$9,
IF(Data_Simple!AC229=HLEM_info!K$9, HLEM_info!L$9,
IF(Data_Simple!AC229=HLEM_info!M$9, HLEM_info!N$9,
IF(Data_Simple!AC229="0", 0,
"ERROR")))))))</f>
        <v/>
      </c>
      <c r="AD229" s="18" t="str">
        <f>IF(Data_Simple!AD229="", "",
IF(Data_Simple!AD229=HLEM_info!E$10, HLEM_info!F$10,
IF(Data_Simple!AD229=HLEM_info!G$10, HLEM_info!H$10,
"ERROR")))</f>
        <v/>
      </c>
      <c r="AE229" s="18" t="str">
        <f>IF(Data_Simple!AE229="", "",
IF(Data_Simple!AE229=HLEM_info!E$11, HLEM_info!F$11,
IF(Data_Simple!AE229=HLEM_info!G$11, HLEM_info!H$11,
IF(Data_Simple!AE229=HLEM_info!I$11, HLEM_info!J$11,
IF(Data_Simple!AE229=HLEM_info!K$11, HLEM_info!L$11,
IF(Data_Simple!AE229="0", 0,
"ERROR"))))))</f>
        <v/>
      </c>
      <c r="AF229" s="18" t="str">
        <f>IF(Data_Simple!AF229="", "",
IF(Data_Simple!AF229=HLEM_info!E$12, HLEM_info!F$12,
IF(Data_Simple!AF229=HLEM_info!G$12, HLEM_info!H$12,
"ERROR")))</f>
        <v/>
      </c>
      <c r="AG229" s="18" t="str">
        <f>IF(Data_Simple!AG229="", "",
IF(Data_Simple!AG229=HLEM_info!E$13, HLEM_info!F$13,
IF(Data_Simple!AG229=HLEM_info!G$13, HLEM_info!H$13,
IF(Data_Simple!AG229=HLEM_info!I$13, HLEM_info!J$13,
IF(Data_Simple!AG229=HLEM_info!K$13, HLEM_info!L$13,
IF(Data_Simple!AG229=HLEM_info!M$13, HLEM_info!N$13,
IF(Data_Simple!AG229=HLEM_info!O$13, HLEM_info!P$13,
IF(Data_Simple!AG229=HLEM_info!Q$13, HLEM_info!R$13,
IF(Data_Simple!AG229="0", 0,
"ERROR")))))))))</f>
        <v/>
      </c>
      <c r="AH229" s="18" t="str">
        <f>IF(Data_Simple!AH229="", "",
IF(Data_Simple!AH229=HLEM_info!E$14, HLEM_info!F$14,
IF(Data_Simple!AH229=HLEM_info!G$14, HLEM_info!H$14,
"ERROR")))</f>
        <v/>
      </c>
      <c r="AI229" s="18" t="str">
        <f>IF(Data_Simple!AI229="", "",
IF(Data_Simple!AI229=HLEM_info!E$15, HLEM_info!F$15,
IF(Data_Simple!AI229=HLEM_info!G$15, HLEM_info!H$15,
IF(Data_Simple!AI229=HLEM_info!I$15, HLEM_info!J$15,
IF(Data_Simple!AI229=HLEM_info!K$15, HLEM_info!L$15,
IF(Data_Simple!AI229=HLEM_info!M$15, HLEM_info!N$15,
IF(Data_Simple!AI229=HLEM_info!O$15, HLEM_info!P$15,
IF(Data_Simple!AI229=HLEM_info!Q$15, HLEM_info!R$15,
IF(Data_Simple!AI229="0", 0,
"ERROR")))))))))</f>
        <v/>
      </c>
      <c r="AJ229" s="18" t="str">
        <f>IF(Data_Simple!AJ229="", "",
IF(Data_Simple!AJ229=HLEM_info!E$16, HLEM_info!F$16,
IF(Data_Simple!AJ229=HLEM_info!G$16, HLEM_info!H$16,
"ERROR")))</f>
        <v/>
      </c>
      <c r="AK229" s="18" t="str">
        <f>IF(Data_Simple!AK229="", "",
IF(Data_Simple!AK229=HLEM_info!E$17, HLEM_info!F$17,
IF(Data_Simple!AK229=HLEM_info!G$17, HLEM_info!H$17,
IF(Data_Simple!AK229=HLEM_info!I$17, HLEM_info!J$17,
IF(Data_Simple!AK229=HLEM_info!K$17, HLEM_info!L$17,
IF(Data_Simple!AK229=HLEM_info!M$17, HLEM_info!N$17,
IF(Data_Simple!AK229=HLEM_info!O$17, HLEM_info!P$17,
IF(Data_Simple!AK229=HLEM_info!Q$17, HLEM_info!R$17,
IF(Data_Simple!AK229="0", 0,
"ERROR")))))))))</f>
        <v/>
      </c>
      <c r="AL229" s="18" t="str">
        <f>IF(Data_Simple!AL229="", "",
IF(Data_Simple!AL229=HLEM_info!E$18, HLEM_info!F$18,
IF(Data_Simple!AL229=HLEM_info!G$18, HLEM_info!H$18,
"ERROR")))</f>
        <v/>
      </c>
      <c r="AM229" s="18" t="str">
        <f>IF(Data_Simple!AM229="", "",
IF(Data_Simple!AM229=HLEM_info!E$19, HLEM_info!F$19,
IF(Data_Simple!AM229=HLEM_info!G$19, HLEM_info!H$19,
IF(Data_Simple!AM229=HLEM_info!I$19, HLEM_info!J$19,
IF(Data_Simple!AM229=HLEM_info!K$19, HLEM_info!L$19,
IF(Data_Simple!AM229=HLEM_info!M$19, HLEM_info!N$19,
IF(Data_Simple!AM229=HLEM_info!O$19, HLEM_info!P$19,
IF(Data_Simple!AM229=HLEM_info!Q$19, HLEM_info!R$19,
IF(Data_Simple!AM229="0", 0,
"ERROR")))))))))</f>
        <v/>
      </c>
      <c r="AN229" s="18" t="str">
        <f>IF(Data_Simple!AN229="", "",
IF(Data_Simple!AN229=HLEM_info!E$20, HLEM_info!F$20,
IF(Data_Simple!AN229=HLEM_info!G$20, HLEM_info!H$20,
"ERROR")))</f>
        <v/>
      </c>
      <c r="AO229" s="18" t="str">
        <f>IF(Data_Simple!AO229="", "",
IF(Data_Simple!AO229=HLEM_info!E$21, HLEM_info!F$21,
IF(Data_Simple!AO229=HLEM_info!G$21, HLEM_info!H$21,
IF(Data_Simple!AO229=HLEM_info!I$21, HLEM_info!J$21,
IF(Data_Simple!AO229=HLEM_info!K$21, HLEM_info!L$21,
IF(Data_Simple!AO229=HLEM_info!M$21, HLEM_info!N$21,
IF(Data_Simple!AO229=HLEM_info!O$21, HLEM_info!P$21,
IF(Data_Simple!AO229=HLEM_info!Q$21, HLEM_info!R$21,
IF(Data_Simple!AO229="0", 0,
"ERROR")))))))))</f>
        <v/>
      </c>
      <c r="AP229" s="18" t="str">
        <f>IF(Data_Simple!AP229="", "",
IF(Data_Simple!AP229=HLEM_info!E$22, HLEM_info!F$22,
IF(Data_Simple!AP229=HLEM_info!G$22, HLEM_info!H$22,
"ERROR")))</f>
        <v/>
      </c>
      <c r="AQ229" s="18" t="str">
        <f>IF(Data_Simple!AQ229="", "",
IF(Data_Simple!AQ229=HLEM_info!E$23, HLEM_info!F$23,
IF(Data_Simple!AQ229=HLEM_info!G$23, HLEM_info!H$23,
IF(Data_Simple!AQ229=HLEM_info!I$23, HLEM_info!J$23,
IF(Data_Simple!AQ229=HLEM_info!K$23, HLEM_info!L$23,
IF(Data_Simple!AQ229=HLEM_info!M$23, HLEM_info!N$23,
IF(Data_Simple!AQ229=HLEM_info!O$23, HLEM_info!P$23,
IF(Data_Simple!AQ229=HLEM_info!Q$23, HLEM_info!R$23,
IF(Data_Simple!AQ229="0", 0,
"ERROR")))))))))</f>
        <v/>
      </c>
      <c r="AR229" s="18" t="str">
        <f t="shared" si="6"/>
        <v/>
      </c>
      <c r="AS229" s="18" t="str">
        <f t="shared" si="7"/>
        <v/>
      </c>
    </row>
    <row r="230" spans="1:45" x14ac:dyDescent="0.2">
      <c r="A230" s="18" t="str">
        <f>IF(Data_Simple!A230="", "", Data_Simple!A230)</f>
        <v/>
      </c>
      <c r="B230" s="18" t="str">
        <f>IF(Data_Simple!B230="", "", Data_Simple!B230)</f>
        <v/>
      </c>
      <c r="C230" s="18" t="str">
        <f>IF(Data_Simple!C230="", "", Data_Simple!C230)</f>
        <v/>
      </c>
      <c r="D230" s="18" t="str">
        <f>IF(Data_Simple!D230="", "", Data_Simple!D230)</f>
        <v/>
      </c>
      <c r="E230" s="18" t="str">
        <f>IF(Data_Simple!E230="", "", Data_Simple!E230)</f>
        <v/>
      </c>
      <c r="F230" s="18" t="str">
        <f>IF(Data_Simple!F230="", "", Data_Simple!F230)</f>
        <v/>
      </c>
      <c r="G230" s="18" t="str">
        <f>IF(Data_Simple!G230="", "",
IF(Data_Simple!G230=HLEM_info!E$8, HLEM_info!F$8,
IF(Data_Simple!G230=HLEM_info!G$8, HLEM_info!H$8,
"ERROR")))</f>
        <v/>
      </c>
      <c r="H230" s="18" t="str">
        <f>IF(Data_Simple!H230="", "",
IF(Data_Simple!H230=HLEM_info!E$9, HLEM_info!F$9,
IF(Data_Simple!H230=HLEM_info!G$9, HLEM_info!H$9,
IF(Data_Simple!H230=HLEM_info!I$9, HLEM_info!J$9,
IF(Data_Simple!H230=HLEM_info!K$9, HLEM_info!L$9,
IF(Data_Simple!H230=HLEM_info!M$9, HLEM_info!N$9,
IF(Data_Simple!H230="0", 0,
"ERROR")))))))</f>
        <v/>
      </c>
      <c r="I230" s="18" t="str">
        <f>IF(Data_Simple!I230="", "",
IF(Data_Simple!I230=HLEM_info!E$10, HLEM_info!F$10,
IF(Data_Simple!I230=HLEM_info!G$10, HLEM_info!H$10,
"ERROR")))</f>
        <v/>
      </c>
      <c r="J230" s="18" t="str">
        <f>IF(Data_Simple!J230="", "",
IF(Data_Simple!J230=HLEM_info!E$11, HLEM_info!F$11,
IF(Data_Simple!J230=HLEM_info!G$11, HLEM_info!H$11,
IF(Data_Simple!J230=HLEM_info!I$11, HLEM_info!J$11,
IF(Data_Simple!J230=HLEM_info!K$11, HLEM_info!L$11,
IF(Data_Simple!J230="0", 0,
"ERROR"))))))</f>
        <v/>
      </c>
      <c r="K230" s="18" t="str">
        <f>IF(Data_Simple!K230="", "",
IF(Data_Simple!K230=HLEM_info!E$12, HLEM_info!F$12,
IF(Data_Simple!K230=HLEM_info!G$12, HLEM_info!H$12,
"ERROR")))</f>
        <v/>
      </c>
      <c r="L230" s="18" t="str">
        <f>IF(Data_Simple!L230="", "",
IF(Data_Simple!L230=HLEM_info!E$13, HLEM_info!F$13,
IF(Data_Simple!L230=HLEM_info!G$13, HLEM_info!H$13,
IF(Data_Simple!L230=HLEM_info!I$13, HLEM_info!J$13,
IF(Data_Simple!L230=HLEM_info!K$13, HLEM_info!L$13,
IF(Data_Simple!L230=HLEM_info!M$13, HLEM_info!N$13,
IF(Data_Simple!L230=HLEM_info!O$13, HLEM_info!P$13,
IF(Data_Simple!L230=HLEM_info!Q$13, HLEM_info!R$13,
IF(Data_Simple!L230="0", 0,
"ERROR")))))))))</f>
        <v/>
      </c>
      <c r="M230" s="18" t="str">
        <f>IF(Data_Simple!M230="", "",
IF(Data_Simple!M230=HLEM_info!E$14, HLEM_info!F$14,
IF(Data_Simple!M230=HLEM_info!G$14, HLEM_info!H$14,
"ERROR")))</f>
        <v/>
      </c>
      <c r="N230" s="18" t="str">
        <f>IF(Data_Simple!N230="", "",
IF(Data_Simple!N230=HLEM_info!E$15, HLEM_info!F$15,
IF(Data_Simple!N230=HLEM_info!G$15, HLEM_info!H$15,
IF(Data_Simple!N230=HLEM_info!I$15, HLEM_info!J$15,
IF(Data_Simple!N230=HLEM_info!K$15, HLEM_info!L$15,
IF(Data_Simple!N230=HLEM_info!M$15, HLEM_info!N$15,
IF(Data_Simple!N230=HLEM_info!O$15, HLEM_info!P$15,
IF(Data_Simple!N230=HLEM_info!Q$15, HLEM_info!R$15,
IF(Data_Simple!N230="0", 0,
"ERROR")))))))))</f>
        <v/>
      </c>
      <c r="O230" s="18" t="str">
        <f>IF(Data_Simple!O230="", "",
IF(Data_Simple!O230=HLEM_info!E$16, HLEM_info!F$16,
IF(Data_Simple!O230=HLEM_info!G$16, HLEM_info!H$16,
"ERROR")))</f>
        <v/>
      </c>
      <c r="P230" s="18" t="str">
        <f>IF(Data_Simple!P230="", "",
IF(Data_Simple!P230=HLEM_info!E$17, HLEM_info!F$17,
IF(Data_Simple!P230=HLEM_info!G$17, HLEM_info!H$17,
IF(Data_Simple!P230=HLEM_info!I$17, HLEM_info!J$17,
IF(Data_Simple!P230=HLEM_info!K$17, HLEM_info!L$17,
IF(Data_Simple!P230=HLEM_info!M$17, HLEM_info!N$17,
IF(Data_Simple!P230=HLEM_info!O$17, HLEM_info!P$17,
IF(Data_Simple!P230=HLEM_info!Q$17, HLEM_info!R$17,
IF(Data_Simple!P230="0", 0,
"ERROR")))))))))</f>
        <v/>
      </c>
      <c r="Q230" s="18" t="str">
        <f>IF(Data_Simple!Q230="", "",
IF(Data_Simple!Q230=HLEM_info!E$18, HLEM_info!F$18,
IF(Data_Simple!Q230=HLEM_info!G$18, HLEM_info!H$18,
"ERROR")))</f>
        <v/>
      </c>
      <c r="R230" s="18" t="str">
        <f>IF(Data_Simple!R230="", "",
IF(Data_Simple!R230=HLEM_info!E$19, HLEM_info!F$19,
IF(Data_Simple!R230=HLEM_info!G$19, HLEM_info!H$19,
IF(Data_Simple!R230=HLEM_info!I$19, HLEM_info!J$19,
IF(Data_Simple!R230=HLEM_info!K$19, HLEM_info!L$19,
IF(Data_Simple!R230=HLEM_info!M$19, HLEM_info!N$19,
IF(Data_Simple!R230=HLEM_info!O$19, HLEM_info!P$19,
IF(Data_Simple!R230=HLEM_info!Q$19, HLEM_info!R$19,
IF(Data_Simple!R230="0", 0,
"ERROR")))))))))</f>
        <v/>
      </c>
      <c r="S230" s="18" t="str">
        <f>IF(Data_Simple!S230="", "",
IF(Data_Simple!S230=HLEM_info!E$20, HLEM_info!F$20,
IF(Data_Simple!S230=HLEM_info!G$20, HLEM_info!H$20,
"ERROR")))</f>
        <v/>
      </c>
      <c r="T230" s="18" t="str">
        <f>IF(Data_Simple!T230="", "",
IF(Data_Simple!T230=HLEM_info!E$21, HLEM_info!F$21,
IF(Data_Simple!T230=HLEM_info!G$21, HLEM_info!H$21,
IF(Data_Simple!T230=HLEM_info!I$21, HLEM_info!J$21,
IF(Data_Simple!T230=HLEM_info!K$21, HLEM_info!L$21,
IF(Data_Simple!T230=HLEM_info!M$21, HLEM_info!N$21,
IF(Data_Simple!T230=HLEM_info!O$21, HLEM_info!P$21,
IF(Data_Simple!T230=HLEM_info!Q$21, HLEM_info!R$21,
IF(Data_Simple!T230="0", 0,
"ERROR")))))))))</f>
        <v/>
      </c>
      <c r="U230" s="18" t="str">
        <f>IF(Data_Simple!U230="", "",
IF(Data_Simple!U230=HLEM_info!E$22, HLEM_info!F$22,
IF(Data_Simple!U230=HLEM_info!G$22, HLEM_info!H$22,
"ERROR")))</f>
        <v/>
      </c>
      <c r="V230" s="18" t="str">
        <f>IF(Data_Simple!V230="", "",
IF(Data_Simple!V230=HLEM_info!E$23, HLEM_info!F$23,
IF(Data_Simple!V230=HLEM_info!G$23, HLEM_info!H$23,
IF(Data_Simple!V230=HLEM_info!I$23, HLEM_info!J$23,
IF(Data_Simple!V230=HLEM_info!K$23, HLEM_info!L$23,
IF(Data_Simple!V230=HLEM_info!M$23, HLEM_info!N$23,
IF(Data_Simple!V230=HLEM_info!O$23, HLEM_info!P$23,
IF(Data_Simple!V230=HLEM_info!Q$23, HLEM_info!R$23,
IF(Data_Simple!V230="0", 0,
"ERROR")))))))))</f>
        <v/>
      </c>
      <c r="W230" s="18" t="str">
        <f>IF(Data_Simple!W230="", "", Data_Simple!W230)</f>
        <v/>
      </c>
      <c r="X230" s="18" t="str">
        <f>IF(Data_Simple!X230="", "", Data_Simple!X230)</f>
        <v/>
      </c>
      <c r="Y230" s="18" t="str">
        <f>IF(Data_Simple!Y230="", "", Data_Simple!Y230)</f>
        <v/>
      </c>
      <c r="Z230" s="18" t="str">
        <f>IF(Data_Simple!Z230="", "", Data_Simple!Z230)</f>
        <v/>
      </c>
      <c r="AA230" s="18" t="str">
        <f>IF(Data_Simple!AA230="", "", Data_Simple!AA230)</f>
        <v/>
      </c>
      <c r="AB230" s="18" t="str">
        <f>IF(Data_Simple!AB230="", "",
IF(Data_Simple!AB230=HLEM_info!E$8, HLEM_info!F$8,
IF(Data_Simple!AB230=HLEM_info!G$8, HLEM_info!H$8,
"ERROR")))</f>
        <v/>
      </c>
      <c r="AC230" s="18" t="str">
        <f>IF(Data_Simple!AC230="", "",
IF(Data_Simple!AC230=HLEM_info!E$9, HLEM_info!F$9,
IF(Data_Simple!AC230=HLEM_info!G$9, HLEM_info!H$9,
IF(Data_Simple!AC230=HLEM_info!I$9, HLEM_info!J$9,
IF(Data_Simple!AC230=HLEM_info!K$9, HLEM_info!L$9,
IF(Data_Simple!AC230=HLEM_info!M$9, HLEM_info!N$9,
IF(Data_Simple!AC230="0", 0,
"ERROR")))))))</f>
        <v/>
      </c>
      <c r="AD230" s="18" t="str">
        <f>IF(Data_Simple!AD230="", "",
IF(Data_Simple!AD230=HLEM_info!E$10, HLEM_info!F$10,
IF(Data_Simple!AD230=HLEM_info!G$10, HLEM_info!H$10,
"ERROR")))</f>
        <v/>
      </c>
      <c r="AE230" s="18" t="str">
        <f>IF(Data_Simple!AE230="", "",
IF(Data_Simple!AE230=HLEM_info!E$11, HLEM_info!F$11,
IF(Data_Simple!AE230=HLEM_info!G$11, HLEM_info!H$11,
IF(Data_Simple!AE230=HLEM_info!I$11, HLEM_info!J$11,
IF(Data_Simple!AE230=HLEM_info!K$11, HLEM_info!L$11,
IF(Data_Simple!AE230="0", 0,
"ERROR"))))))</f>
        <v/>
      </c>
      <c r="AF230" s="18" t="str">
        <f>IF(Data_Simple!AF230="", "",
IF(Data_Simple!AF230=HLEM_info!E$12, HLEM_info!F$12,
IF(Data_Simple!AF230=HLEM_info!G$12, HLEM_info!H$12,
"ERROR")))</f>
        <v/>
      </c>
      <c r="AG230" s="18" t="str">
        <f>IF(Data_Simple!AG230="", "",
IF(Data_Simple!AG230=HLEM_info!E$13, HLEM_info!F$13,
IF(Data_Simple!AG230=HLEM_info!G$13, HLEM_info!H$13,
IF(Data_Simple!AG230=HLEM_info!I$13, HLEM_info!J$13,
IF(Data_Simple!AG230=HLEM_info!K$13, HLEM_info!L$13,
IF(Data_Simple!AG230=HLEM_info!M$13, HLEM_info!N$13,
IF(Data_Simple!AG230=HLEM_info!O$13, HLEM_info!P$13,
IF(Data_Simple!AG230=HLEM_info!Q$13, HLEM_info!R$13,
IF(Data_Simple!AG230="0", 0,
"ERROR")))))))))</f>
        <v/>
      </c>
      <c r="AH230" s="18" t="str">
        <f>IF(Data_Simple!AH230="", "",
IF(Data_Simple!AH230=HLEM_info!E$14, HLEM_info!F$14,
IF(Data_Simple!AH230=HLEM_info!G$14, HLEM_info!H$14,
"ERROR")))</f>
        <v/>
      </c>
      <c r="AI230" s="18" t="str">
        <f>IF(Data_Simple!AI230="", "",
IF(Data_Simple!AI230=HLEM_info!E$15, HLEM_info!F$15,
IF(Data_Simple!AI230=HLEM_info!G$15, HLEM_info!H$15,
IF(Data_Simple!AI230=HLEM_info!I$15, HLEM_info!J$15,
IF(Data_Simple!AI230=HLEM_info!K$15, HLEM_info!L$15,
IF(Data_Simple!AI230=HLEM_info!M$15, HLEM_info!N$15,
IF(Data_Simple!AI230=HLEM_info!O$15, HLEM_info!P$15,
IF(Data_Simple!AI230=HLEM_info!Q$15, HLEM_info!R$15,
IF(Data_Simple!AI230="0", 0,
"ERROR")))))))))</f>
        <v/>
      </c>
      <c r="AJ230" s="18" t="str">
        <f>IF(Data_Simple!AJ230="", "",
IF(Data_Simple!AJ230=HLEM_info!E$16, HLEM_info!F$16,
IF(Data_Simple!AJ230=HLEM_info!G$16, HLEM_info!H$16,
"ERROR")))</f>
        <v/>
      </c>
      <c r="AK230" s="18" t="str">
        <f>IF(Data_Simple!AK230="", "",
IF(Data_Simple!AK230=HLEM_info!E$17, HLEM_info!F$17,
IF(Data_Simple!AK230=HLEM_info!G$17, HLEM_info!H$17,
IF(Data_Simple!AK230=HLEM_info!I$17, HLEM_info!J$17,
IF(Data_Simple!AK230=HLEM_info!K$17, HLEM_info!L$17,
IF(Data_Simple!AK230=HLEM_info!M$17, HLEM_info!N$17,
IF(Data_Simple!AK230=HLEM_info!O$17, HLEM_info!P$17,
IF(Data_Simple!AK230=HLEM_info!Q$17, HLEM_info!R$17,
IF(Data_Simple!AK230="0", 0,
"ERROR")))))))))</f>
        <v/>
      </c>
      <c r="AL230" s="18" t="str">
        <f>IF(Data_Simple!AL230="", "",
IF(Data_Simple!AL230=HLEM_info!E$18, HLEM_info!F$18,
IF(Data_Simple!AL230=HLEM_info!G$18, HLEM_info!H$18,
"ERROR")))</f>
        <v/>
      </c>
      <c r="AM230" s="18" t="str">
        <f>IF(Data_Simple!AM230="", "",
IF(Data_Simple!AM230=HLEM_info!E$19, HLEM_info!F$19,
IF(Data_Simple!AM230=HLEM_info!G$19, HLEM_info!H$19,
IF(Data_Simple!AM230=HLEM_info!I$19, HLEM_info!J$19,
IF(Data_Simple!AM230=HLEM_info!K$19, HLEM_info!L$19,
IF(Data_Simple!AM230=HLEM_info!M$19, HLEM_info!N$19,
IF(Data_Simple!AM230=HLEM_info!O$19, HLEM_info!P$19,
IF(Data_Simple!AM230=HLEM_info!Q$19, HLEM_info!R$19,
IF(Data_Simple!AM230="0", 0,
"ERROR")))))))))</f>
        <v/>
      </c>
      <c r="AN230" s="18" t="str">
        <f>IF(Data_Simple!AN230="", "",
IF(Data_Simple!AN230=HLEM_info!E$20, HLEM_info!F$20,
IF(Data_Simple!AN230=HLEM_info!G$20, HLEM_info!H$20,
"ERROR")))</f>
        <v/>
      </c>
      <c r="AO230" s="18" t="str">
        <f>IF(Data_Simple!AO230="", "",
IF(Data_Simple!AO230=HLEM_info!E$21, HLEM_info!F$21,
IF(Data_Simple!AO230=HLEM_info!G$21, HLEM_info!H$21,
IF(Data_Simple!AO230=HLEM_info!I$21, HLEM_info!J$21,
IF(Data_Simple!AO230=HLEM_info!K$21, HLEM_info!L$21,
IF(Data_Simple!AO230=HLEM_info!M$21, HLEM_info!N$21,
IF(Data_Simple!AO230=HLEM_info!O$21, HLEM_info!P$21,
IF(Data_Simple!AO230=HLEM_info!Q$21, HLEM_info!R$21,
IF(Data_Simple!AO230="0", 0,
"ERROR")))))))))</f>
        <v/>
      </c>
      <c r="AP230" s="18" t="str">
        <f>IF(Data_Simple!AP230="", "",
IF(Data_Simple!AP230=HLEM_info!E$22, HLEM_info!F$22,
IF(Data_Simple!AP230=HLEM_info!G$22, HLEM_info!H$22,
"ERROR")))</f>
        <v/>
      </c>
      <c r="AQ230" s="18" t="str">
        <f>IF(Data_Simple!AQ230="", "",
IF(Data_Simple!AQ230=HLEM_info!E$23, HLEM_info!F$23,
IF(Data_Simple!AQ230=HLEM_info!G$23, HLEM_info!H$23,
IF(Data_Simple!AQ230=HLEM_info!I$23, HLEM_info!J$23,
IF(Data_Simple!AQ230=HLEM_info!K$23, HLEM_info!L$23,
IF(Data_Simple!AQ230=HLEM_info!M$23, HLEM_info!N$23,
IF(Data_Simple!AQ230=HLEM_info!O$23, HLEM_info!P$23,
IF(Data_Simple!AQ230=HLEM_info!Q$23, HLEM_info!R$23,
IF(Data_Simple!AQ230="0", 0,
"ERROR")))))))))</f>
        <v/>
      </c>
      <c r="AR230" s="18" t="str">
        <f t="shared" si="6"/>
        <v/>
      </c>
      <c r="AS230" s="18" t="str">
        <f t="shared" si="7"/>
        <v/>
      </c>
    </row>
    <row r="231" spans="1:45" x14ac:dyDescent="0.2">
      <c r="A231" s="18" t="str">
        <f>IF(Data_Simple!A231="", "", Data_Simple!A231)</f>
        <v/>
      </c>
      <c r="B231" s="18" t="str">
        <f>IF(Data_Simple!B231="", "", Data_Simple!B231)</f>
        <v/>
      </c>
      <c r="C231" s="18" t="str">
        <f>IF(Data_Simple!C231="", "", Data_Simple!C231)</f>
        <v/>
      </c>
      <c r="D231" s="18" t="str">
        <f>IF(Data_Simple!D231="", "", Data_Simple!D231)</f>
        <v/>
      </c>
      <c r="E231" s="18" t="str">
        <f>IF(Data_Simple!E231="", "", Data_Simple!E231)</f>
        <v/>
      </c>
      <c r="F231" s="18" t="str">
        <f>IF(Data_Simple!F231="", "", Data_Simple!F231)</f>
        <v/>
      </c>
      <c r="G231" s="18" t="str">
        <f>IF(Data_Simple!G231="", "",
IF(Data_Simple!G231=HLEM_info!E$8, HLEM_info!F$8,
IF(Data_Simple!G231=HLEM_info!G$8, HLEM_info!H$8,
"ERROR")))</f>
        <v/>
      </c>
      <c r="H231" s="18" t="str">
        <f>IF(Data_Simple!H231="", "",
IF(Data_Simple!H231=HLEM_info!E$9, HLEM_info!F$9,
IF(Data_Simple!H231=HLEM_info!G$9, HLEM_info!H$9,
IF(Data_Simple!H231=HLEM_info!I$9, HLEM_info!J$9,
IF(Data_Simple!H231=HLEM_info!K$9, HLEM_info!L$9,
IF(Data_Simple!H231=HLEM_info!M$9, HLEM_info!N$9,
IF(Data_Simple!H231="0", 0,
"ERROR")))))))</f>
        <v/>
      </c>
      <c r="I231" s="18" t="str">
        <f>IF(Data_Simple!I231="", "",
IF(Data_Simple!I231=HLEM_info!E$10, HLEM_info!F$10,
IF(Data_Simple!I231=HLEM_info!G$10, HLEM_info!H$10,
"ERROR")))</f>
        <v/>
      </c>
      <c r="J231" s="18" t="str">
        <f>IF(Data_Simple!J231="", "",
IF(Data_Simple!J231=HLEM_info!E$11, HLEM_info!F$11,
IF(Data_Simple!J231=HLEM_info!G$11, HLEM_info!H$11,
IF(Data_Simple!J231=HLEM_info!I$11, HLEM_info!J$11,
IF(Data_Simple!J231=HLEM_info!K$11, HLEM_info!L$11,
IF(Data_Simple!J231="0", 0,
"ERROR"))))))</f>
        <v/>
      </c>
      <c r="K231" s="18" t="str">
        <f>IF(Data_Simple!K231="", "",
IF(Data_Simple!K231=HLEM_info!E$12, HLEM_info!F$12,
IF(Data_Simple!K231=HLEM_info!G$12, HLEM_info!H$12,
"ERROR")))</f>
        <v/>
      </c>
      <c r="L231" s="18" t="str">
        <f>IF(Data_Simple!L231="", "",
IF(Data_Simple!L231=HLEM_info!E$13, HLEM_info!F$13,
IF(Data_Simple!L231=HLEM_info!G$13, HLEM_info!H$13,
IF(Data_Simple!L231=HLEM_info!I$13, HLEM_info!J$13,
IF(Data_Simple!L231=HLEM_info!K$13, HLEM_info!L$13,
IF(Data_Simple!L231=HLEM_info!M$13, HLEM_info!N$13,
IF(Data_Simple!L231=HLEM_info!O$13, HLEM_info!P$13,
IF(Data_Simple!L231=HLEM_info!Q$13, HLEM_info!R$13,
IF(Data_Simple!L231="0", 0,
"ERROR")))))))))</f>
        <v/>
      </c>
      <c r="M231" s="18" t="str">
        <f>IF(Data_Simple!M231="", "",
IF(Data_Simple!M231=HLEM_info!E$14, HLEM_info!F$14,
IF(Data_Simple!M231=HLEM_info!G$14, HLEM_info!H$14,
"ERROR")))</f>
        <v/>
      </c>
      <c r="N231" s="18" t="str">
        <f>IF(Data_Simple!N231="", "",
IF(Data_Simple!N231=HLEM_info!E$15, HLEM_info!F$15,
IF(Data_Simple!N231=HLEM_info!G$15, HLEM_info!H$15,
IF(Data_Simple!N231=HLEM_info!I$15, HLEM_info!J$15,
IF(Data_Simple!N231=HLEM_info!K$15, HLEM_info!L$15,
IF(Data_Simple!N231=HLEM_info!M$15, HLEM_info!N$15,
IF(Data_Simple!N231=HLEM_info!O$15, HLEM_info!P$15,
IF(Data_Simple!N231=HLEM_info!Q$15, HLEM_info!R$15,
IF(Data_Simple!N231="0", 0,
"ERROR")))))))))</f>
        <v/>
      </c>
      <c r="O231" s="18" t="str">
        <f>IF(Data_Simple!O231="", "",
IF(Data_Simple!O231=HLEM_info!E$16, HLEM_info!F$16,
IF(Data_Simple!O231=HLEM_info!G$16, HLEM_info!H$16,
"ERROR")))</f>
        <v/>
      </c>
      <c r="P231" s="18" t="str">
        <f>IF(Data_Simple!P231="", "",
IF(Data_Simple!P231=HLEM_info!E$17, HLEM_info!F$17,
IF(Data_Simple!P231=HLEM_info!G$17, HLEM_info!H$17,
IF(Data_Simple!P231=HLEM_info!I$17, HLEM_info!J$17,
IF(Data_Simple!P231=HLEM_info!K$17, HLEM_info!L$17,
IF(Data_Simple!P231=HLEM_info!M$17, HLEM_info!N$17,
IF(Data_Simple!P231=HLEM_info!O$17, HLEM_info!P$17,
IF(Data_Simple!P231=HLEM_info!Q$17, HLEM_info!R$17,
IF(Data_Simple!P231="0", 0,
"ERROR")))))))))</f>
        <v/>
      </c>
      <c r="Q231" s="18" t="str">
        <f>IF(Data_Simple!Q231="", "",
IF(Data_Simple!Q231=HLEM_info!E$18, HLEM_info!F$18,
IF(Data_Simple!Q231=HLEM_info!G$18, HLEM_info!H$18,
"ERROR")))</f>
        <v/>
      </c>
      <c r="R231" s="18" t="str">
        <f>IF(Data_Simple!R231="", "",
IF(Data_Simple!R231=HLEM_info!E$19, HLEM_info!F$19,
IF(Data_Simple!R231=HLEM_info!G$19, HLEM_info!H$19,
IF(Data_Simple!R231=HLEM_info!I$19, HLEM_info!J$19,
IF(Data_Simple!R231=HLEM_info!K$19, HLEM_info!L$19,
IF(Data_Simple!R231=HLEM_info!M$19, HLEM_info!N$19,
IF(Data_Simple!R231=HLEM_info!O$19, HLEM_info!P$19,
IF(Data_Simple!R231=HLEM_info!Q$19, HLEM_info!R$19,
IF(Data_Simple!R231="0", 0,
"ERROR")))))))))</f>
        <v/>
      </c>
      <c r="S231" s="18" t="str">
        <f>IF(Data_Simple!S231="", "",
IF(Data_Simple!S231=HLEM_info!E$20, HLEM_info!F$20,
IF(Data_Simple!S231=HLEM_info!G$20, HLEM_info!H$20,
"ERROR")))</f>
        <v/>
      </c>
      <c r="T231" s="18" t="str">
        <f>IF(Data_Simple!T231="", "",
IF(Data_Simple!T231=HLEM_info!E$21, HLEM_info!F$21,
IF(Data_Simple!T231=HLEM_info!G$21, HLEM_info!H$21,
IF(Data_Simple!T231=HLEM_info!I$21, HLEM_info!J$21,
IF(Data_Simple!T231=HLEM_info!K$21, HLEM_info!L$21,
IF(Data_Simple!T231=HLEM_info!M$21, HLEM_info!N$21,
IF(Data_Simple!T231=HLEM_info!O$21, HLEM_info!P$21,
IF(Data_Simple!T231=HLEM_info!Q$21, HLEM_info!R$21,
IF(Data_Simple!T231="0", 0,
"ERROR")))))))))</f>
        <v/>
      </c>
      <c r="U231" s="18" t="str">
        <f>IF(Data_Simple!U231="", "",
IF(Data_Simple!U231=HLEM_info!E$22, HLEM_info!F$22,
IF(Data_Simple!U231=HLEM_info!G$22, HLEM_info!H$22,
"ERROR")))</f>
        <v/>
      </c>
      <c r="V231" s="18" t="str">
        <f>IF(Data_Simple!V231="", "",
IF(Data_Simple!V231=HLEM_info!E$23, HLEM_info!F$23,
IF(Data_Simple!V231=HLEM_info!G$23, HLEM_info!H$23,
IF(Data_Simple!V231=HLEM_info!I$23, HLEM_info!J$23,
IF(Data_Simple!V231=HLEM_info!K$23, HLEM_info!L$23,
IF(Data_Simple!V231=HLEM_info!M$23, HLEM_info!N$23,
IF(Data_Simple!V231=HLEM_info!O$23, HLEM_info!P$23,
IF(Data_Simple!V231=HLEM_info!Q$23, HLEM_info!R$23,
IF(Data_Simple!V231="0", 0,
"ERROR")))))))))</f>
        <v/>
      </c>
      <c r="W231" s="18" t="str">
        <f>IF(Data_Simple!W231="", "", Data_Simple!W231)</f>
        <v/>
      </c>
      <c r="X231" s="18" t="str">
        <f>IF(Data_Simple!X231="", "", Data_Simple!X231)</f>
        <v/>
      </c>
      <c r="Y231" s="18" t="str">
        <f>IF(Data_Simple!Y231="", "", Data_Simple!Y231)</f>
        <v/>
      </c>
      <c r="Z231" s="18" t="str">
        <f>IF(Data_Simple!Z231="", "", Data_Simple!Z231)</f>
        <v/>
      </c>
      <c r="AA231" s="18" t="str">
        <f>IF(Data_Simple!AA231="", "", Data_Simple!AA231)</f>
        <v/>
      </c>
      <c r="AB231" s="18" t="str">
        <f>IF(Data_Simple!AB231="", "",
IF(Data_Simple!AB231=HLEM_info!E$8, HLEM_info!F$8,
IF(Data_Simple!AB231=HLEM_info!G$8, HLEM_info!H$8,
"ERROR")))</f>
        <v/>
      </c>
      <c r="AC231" s="18" t="str">
        <f>IF(Data_Simple!AC231="", "",
IF(Data_Simple!AC231=HLEM_info!E$9, HLEM_info!F$9,
IF(Data_Simple!AC231=HLEM_info!G$9, HLEM_info!H$9,
IF(Data_Simple!AC231=HLEM_info!I$9, HLEM_info!J$9,
IF(Data_Simple!AC231=HLEM_info!K$9, HLEM_info!L$9,
IF(Data_Simple!AC231=HLEM_info!M$9, HLEM_info!N$9,
IF(Data_Simple!AC231="0", 0,
"ERROR")))))))</f>
        <v/>
      </c>
      <c r="AD231" s="18" t="str">
        <f>IF(Data_Simple!AD231="", "",
IF(Data_Simple!AD231=HLEM_info!E$10, HLEM_info!F$10,
IF(Data_Simple!AD231=HLEM_info!G$10, HLEM_info!H$10,
"ERROR")))</f>
        <v/>
      </c>
      <c r="AE231" s="18" t="str">
        <f>IF(Data_Simple!AE231="", "",
IF(Data_Simple!AE231=HLEM_info!E$11, HLEM_info!F$11,
IF(Data_Simple!AE231=HLEM_info!G$11, HLEM_info!H$11,
IF(Data_Simple!AE231=HLEM_info!I$11, HLEM_info!J$11,
IF(Data_Simple!AE231=HLEM_info!K$11, HLEM_info!L$11,
IF(Data_Simple!AE231="0", 0,
"ERROR"))))))</f>
        <v/>
      </c>
      <c r="AF231" s="18" t="str">
        <f>IF(Data_Simple!AF231="", "",
IF(Data_Simple!AF231=HLEM_info!E$12, HLEM_info!F$12,
IF(Data_Simple!AF231=HLEM_info!G$12, HLEM_info!H$12,
"ERROR")))</f>
        <v/>
      </c>
      <c r="AG231" s="18" t="str">
        <f>IF(Data_Simple!AG231="", "",
IF(Data_Simple!AG231=HLEM_info!E$13, HLEM_info!F$13,
IF(Data_Simple!AG231=HLEM_info!G$13, HLEM_info!H$13,
IF(Data_Simple!AG231=HLEM_info!I$13, HLEM_info!J$13,
IF(Data_Simple!AG231=HLEM_info!K$13, HLEM_info!L$13,
IF(Data_Simple!AG231=HLEM_info!M$13, HLEM_info!N$13,
IF(Data_Simple!AG231=HLEM_info!O$13, HLEM_info!P$13,
IF(Data_Simple!AG231=HLEM_info!Q$13, HLEM_info!R$13,
IF(Data_Simple!AG231="0", 0,
"ERROR")))))))))</f>
        <v/>
      </c>
      <c r="AH231" s="18" t="str">
        <f>IF(Data_Simple!AH231="", "",
IF(Data_Simple!AH231=HLEM_info!E$14, HLEM_info!F$14,
IF(Data_Simple!AH231=HLEM_info!G$14, HLEM_info!H$14,
"ERROR")))</f>
        <v/>
      </c>
      <c r="AI231" s="18" t="str">
        <f>IF(Data_Simple!AI231="", "",
IF(Data_Simple!AI231=HLEM_info!E$15, HLEM_info!F$15,
IF(Data_Simple!AI231=HLEM_info!G$15, HLEM_info!H$15,
IF(Data_Simple!AI231=HLEM_info!I$15, HLEM_info!J$15,
IF(Data_Simple!AI231=HLEM_info!K$15, HLEM_info!L$15,
IF(Data_Simple!AI231=HLEM_info!M$15, HLEM_info!N$15,
IF(Data_Simple!AI231=HLEM_info!O$15, HLEM_info!P$15,
IF(Data_Simple!AI231=HLEM_info!Q$15, HLEM_info!R$15,
IF(Data_Simple!AI231="0", 0,
"ERROR")))))))))</f>
        <v/>
      </c>
      <c r="AJ231" s="18" t="str">
        <f>IF(Data_Simple!AJ231="", "",
IF(Data_Simple!AJ231=HLEM_info!E$16, HLEM_info!F$16,
IF(Data_Simple!AJ231=HLEM_info!G$16, HLEM_info!H$16,
"ERROR")))</f>
        <v/>
      </c>
      <c r="AK231" s="18" t="str">
        <f>IF(Data_Simple!AK231="", "",
IF(Data_Simple!AK231=HLEM_info!E$17, HLEM_info!F$17,
IF(Data_Simple!AK231=HLEM_info!G$17, HLEM_info!H$17,
IF(Data_Simple!AK231=HLEM_info!I$17, HLEM_info!J$17,
IF(Data_Simple!AK231=HLEM_info!K$17, HLEM_info!L$17,
IF(Data_Simple!AK231=HLEM_info!M$17, HLEM_info!N$17,
IF(Data_Simple!AK231=HLEM_info!O$17, HLEM_info!P$17,
IF(Data_Simple!AK231=HLEM_info!Q$17, HLEM_info!R$17,
IF(Data_Simple!AK231="0", 0,
"ERROR")))))))))</f>
        <v/>
      </c>
      <c r="AL231" s="18" t="str">
        <f>IF(Data_Simple!AL231="", "",
IF(Data_Simple!AL231=HLEM_info!E$18, HLEM_info!F$18,
IF(Data_Simple!AL231=HLEM_info!G$18, HLEM_info!H$18,
"ERROR")))</f>
        <v/>
      </c>
      <c r="AM231" s="18" t="str">
        <f>IF(Data_Simple!AM231="", "",
IF(Data_Simple!AM231=HLEM_info!E$19, HLEM_info!F$19,
IF(Data_Simple!AM231=HLEM_info!G$19, HLEM_info!H$19,
IF(Data_Simple!AM231=HLEM_info!I$19, HLEM_info!J$19,
IF(Data_Simple!AM231=HLEM_info!K$19, HLEM_info!L$19,
IF(Data_Simple!AM231=HLEM_info!M$19, HLEM_info!N$19,
IF(Data_Simple!AM231=HLEM_info!O$19, HLEM_info!P$19,
IF(Data_Simple!AM231=HLEM_info!Q$19, HLEM_info!R$19,
IF(Data_Simple!AM231="0", 0,
"ERROR")))))))))</f>
        <v/>
      </c>
      <c r="AN231" s="18" t="str">
        <f>IF(Data_Simple!AN231="", "",
IF(Data_Simple!AN231=HLEM_info!E$20, HLEM_info!F$20,
IF(Data_Simple!AN231=HLEM_info!G$20, HLEM_info!H$20,
"ERROR")))</f>
        <v/>
      </c>
      <c r="AO231" s="18" t="str">
        <f>IF(Data_Simple!AO231="", "",
IF(Data_Simple!AO231=HLEM_info!E$21, HLEM_info!F$21,
IF(Data_Simple!AO231=HLEM_info!G$21, HLEM_info!H$21,
IF(Data_Simple!AO231=HLEM_info!I$21, HLEM_info!J$21,
IF(Data_Simple!AO231=HLEM_info!K$21, HLEM_info!L$21,
IF(Data_Simple!AO231=HLEM_info!M$21, HLEM_info!N$21,
IF(Data_Simple!AO231=HLEM_info!O$21, HLEM_info!P$21,
IF(Data_Simple!AO231=HLEM_info!Q$21, HLEM_info!R$21,
IF(Data_Simple!AO231="0", 0,
"ERROR")))))))))</f>
        <v/>
      </c>
      <c r="AP231" s="18" t="str">
        <f>IF(Data_Simple!AP231="", "",
IF(Data_Simple!AP231=HLEM_info!E$22, HLEM_info!F$22,
IF(Data_Simple!AP231=HLEM_info!G$22, HLEM_info!H$22,
"ERROR")))</f>
        <v/>
      </c>
      <c r="AQ231" s="18" t="str">
        <f>IF(Data_Simple!AQ231="", "",
IF(Data_Simple!AQ231=HLEM_info!E$23, HLEM_info!F$23,
IF(Data_Simple!AQ231=HLEM_info!G$23, HLEM_info!H$23,
IF(Data_Simple!AQ231=HLEM_info!I$23, HLEM_info!J$23,
IF(Data_Simple!AQ231=HLEM_info!K$23, HLEM_info!L$23,
IF(Data_Simple!AQ231=HLEM_info!M$23, HLEM_info!N$23,
IF(Data_Simple!AQ231=HLEM_info!O$23, HLEM_info!P$23,
IF(Data_Simple!AQ231=HLEM_info!Q$23, HLEM_info!R$23,
IF(Data_Simple!AQ231="0", 0,
"ERROR")))))))))</f>
        <v/>
      </c>
      <c r="AR231" s="18" t="str">
        <f t="shared" si="6"/>
        <v/>
      </c>
      <c r="AS231" s="18" t="str">
        <f t="shared" si="7"/>
        <v/>
      </c>
    </row>
    <row r="232" spans="1:45" x14ac:dyDescent="0.2">
      <c r="A232" s="18" t="str">
        <f>IF(Data_Simple!A232="", "", Data_Simple!A232)</f>
        <v/>
      </c>
      <c r="B232" s="18" t="str">
        <f>IF(Data_Simple!B232="", "", Data_Simple!B232)</f>
        <v/>
      </c>
      <c r="C232" s="18" t="str">
        <f>IF(Data_Simple!C232="", "", Data_Simple!C232)</f>
        <v/>
      </c>
      <c r="D232" s="18" t="str">
        <f>IF(Data_Simple!D232="", "", Data_Simple!D232)</f>
        <v/>
      </c>
      <c r="E232" s="18" t="str">
        <f>IF(Data_Simple!E232="", "", Data_Simple!E232)</f>
        <v/>
      </c>
      <c r="F232" s="18" t="str">
        <f>IF(Data_Simple!F232="", "", Data_Simple!F232)</f>
        <v/>
      </c>
      <c r="G232" s="18" t="str">
        <f>IF(Data_Simple!G232="", "",
IF(Data_Simple!G232=HLEM_info!E$8, HLEM_info!F$8,
IF(Data_Simple!G232=HLEM_info!G$8, HLEM_info!H$8,
"ERROR")))</f>
        <v/>
      </c>
      <c r="H232" s="18" t="str">
        <f>IF(Data_Simple!H232="", "",
IF(Data_Simple!H232=HLEM_info!E$9, HLEM_info!F$9,
IF(Data_Simple!H232=HLEM_info!G$9, HLEM_info!H$9,
IF(Data_Simple!H232=HLEM_info!I$9, HLEM_info!J$9,
IF(Data_Simple!H232=HLEM_info!K$9, HLEM_info!L$9,
IF(Data_Simple!H232=HLEM_info!M$9, HLEM_info!N$9,
IF(Data_Simple!H232="0", 0,
"ERROR")))))))</f>
        <v/>
      </c>
      <c r="I232" s="18" t="str">
        <f>IF(Data_Simple!I232="", "",
IF(Data_Simple!I232=HLEM_info!E$10, HLEM_info!F$10,
IF(Data_Simple!I232=HLEM_info!G$10, HLEM_info!H$10,
"ERROR")))</f>
        <v/>
      </c>
      <c r="J232" s="18" t="str">
        <f>IF(Data_Simple!J232="", "",
IF(Data_Simple!J232=HLEM_info!E$11, HLEM_info!F$11,
IF(Data_Simple!J232=HLEM_info!G$11, HLEM_info!H$11,
IF(Data_Simple!J232=HLEM_info!I$11, HLEM_info!J$11,
IF(Data_Simple!J232=HLEM_info!K$11, HLEM_info!L$11,
IF(Data_Simple!J232="0", 0,
"ERROR"))))))</f>
        <v/>
      </c>
      <c r="K232" s="18" t="str">
        <f>IF(Data_Simple!K232="", "",
IF(Data_Simple!K232=HLEM_info!E$12, HLEM_info!F$12,
IF(Data_Simple!K232=HLEM_info!G$12, HLEM_info!H$12,
"ERROR")))</f>
        <v/>
      </c>
      <c r="L232" s="18" t="str">
        <f>IF(Data_Simple!L232="", "",
IF(Data_Simple!L232=HLEM_info!E$13, HLEM_info!F$13,
IF(Data_Simple!L232=HLEM_info!G$13, HLEM_info!H$13,
IF(Data_Simple!L232=HLEM_info!I$13, HLEM_info!J$13,
IF(Data_Simple!L232=HLEM_info!K$13, HLEM_info!L$13,
IF(Data_Simple!L232=HLEM_info!M$13, HLEM_info!N$13,
IF(Data_Simple!L232=HLEM_info!O$13, HLEM_info!P$13,
IF(Data_Simple!L232=HLEM_info!Q$13, HLEM_info!R$13,
IF(Data_Simple!L232="0", 0,
"ERROR")))))))))</f>
        <v/>
      </c>
      <c r="M232" s="18" t="str">
        <f>IF(Data_Simple!M232="", "",
IF(Data_Simple!M232=HLEM_info!E$14, HLEM_info!F$14,
IF(Data_Simple!M232=HLEM_info!G$14, HLEM_info!H$14,
"ERROR")))</f>
        <v/>
      </c>
      <c r="N232" s="18" t="str">
        <f>IF(Data_Simple!N232="", "",
IF(Data_Simple!N232=HLEM_info!E$15, HLEM_info!F$15,
IF(Data_Simple!N232=HLEM_info!G$15, HLEM_info!H$15,
IF(Data_Simple!N232=HLEM_info!I$15, HLEM_info!J$15,
IF(Data_Simple!N232=HLEM_info!K$15, HLEM_info!L$15,
IF(Data_Simple!N232=HLEM_info!M$15, HLEM_info!N$15,
IF(Data_Simple!N232=HLEM_info!O$15, HLEM_info!P$15,
IF(Data_Simple!N232=HLEM_info!Q$15, HLEM_info!R$15,
IF(Data_Simple!N232="0", 0,
"ERROR")))))))))</f>
        <v/>
      </c>
      <c r="O232" s="18" t="str">
        <f>IF(Data_Simple!O232="", "",
IF(Data_Simple!O232=HLEM_info!E$16, HLEM_info!F$16,
IF(Data_Simple!O232=HLEM_info!G$16, HLEM_info!H$16,
"ERROR")))</f>
        <v/>
      </c>
      <c r="P232" s="18" t="str">
        <f>IF(Data_Simple!P232="", "",
IF(Data_Simple!P232=HLEM_info!E$17, HLEM_info!F$17,
IF(Data_Simple!P232=HLEM_info!G$17, HLEM_info!H$17,
IF(Data_Simple!P232=HLEM_info!I$17, HLEM_info!J$17,
IF(Data_Simple!P232=HLEM_info!K$17, HLEM_info!L$17,
IF(Data_Simple!P232=HLEM_info!M$17, HLEM_info!N$17,
IF(Data_Simple!P232=HLEM_info!O$17, HLEM_info!P$17,
IF(Data_Simple!P232=HLEM_info!Q$17, HLEM_info!R$17,
IF(Data_Simple!P232="0", 0,
"ERROR")))))))))</f>
        <v/>
      </c>
      <c r="Q232" s="18" t="str">
        <f>IF(Data_Simple!Q232="", "",
IF(Data_Simple!Q232=HLEM_info!E$18, HLEM_info!F$18,
IF(Data_Simple!Q232=HLEM_info!G$18, HLEM_info!H$18,
"ERROR")))</f>
        <v/>
      </c>
      <c r="R232" s="18" t="str">
        <f>IF(Data_Simple!R232="", "",
IF(Data_Simple!R232=HLEM_info!E$19, HLEM_info!F$19,
IF(Data_Simple!R232=HLEM_info!G$19, HLEM_info!H$19,
IF(Data_Simple!R232=HLEM_info!I$19, HLEM_info!J$19,
IF(Data_Simple!R232=HLEM_info!K$19, HLEM_info!L$19,
IF(Data_Simple!R232=HLEM_info!M$19, HLEM_info!N$19,
IF(Data_Simple!R232=HLEM_info!O$19, HLEM_info!P$19,
IF(Data_Simple!R232=HLEM_info!Q$19, HLEM_info!R$19,
IF(Data_Simple!R232="0", 0,
"ERROR")))))))))</f>
        <v/>
      </c>
      <c r="S232" s="18" t="str">
        <f>IF(Data_Simple!S232="", "",
IF(Data_Simple!S232=HLEM_info!E$20, HLEM_info!F$20,
IF(Data_Simple!S232=HLEM_info!G$20, HLEM_info!H$20,
"ERROR")))</f>
        <v/>
      </c>
      <c r="T232" s="18" t="str">
        <f>IF(Data_Simple!T232="", "",
IF(Data_Simple!T232=HLEM_info!E$21, HLEM_info!F$21,
IF(Data_Simple!T232=HLEM_info!G$21, HLEM_info!H$21,
IF(Data_Simple!T232=HLEM_info!I$21, HLEM_info!J$21,
IF(Data_Simple!T232=HLEM_info!K$21, HLEM_info!L$21,
IF(Data_Simple!T232=HLEM_info!M$21, HLEM_info!N$21,
IF(Data_Simple!T232=HLEM_info!O$21, HLEM_info!P$21,
IF(Data_Simple!T232=HLEM_info!Q$21, HLEM_info!R$21,
IF(Data_Simple!T232="0", 0,
"ERROR")))))))))</f>
        <v/>
      </c>
      <c r="U232" s="18" t="str">
        <f>IF(Data_Simple!U232="", "",
IF(Data_Simple!U232=HLEM_info!E$22, HLEM_info!F$22,
IF(Data_Simple!U232=HLEM_info!G$22, HLEM_info!H$22,
"ERROR")))</f>
        <v/>
      </c>
      <c r="V232" s="18" t="str">
        <f>IF(Data_Simple!V232="", "",
IF(Data_Simple!V232=HLEM_info!E$23, HLEM_info!F$23,
IF(Data_Simple!V232=HLEM_info!G$23, HLEM_info!H$23,
IF(Data_Simple!V232=HLEM_info!I$23, HLEM_info!J$23,
IF(Data_Simple!V232=HLEM_info!K$23, HLEM_info!L$23,
IF(Data_Simple!V232=HLEM_info!M$23, HLEM_info!N$23,
IF(Data_Simple!V232=HLEM_info!O$23, HLEM_info!P$23,
IF(Data_Simple!V232=HLEM_info!Q$23, HLEM_info!R$23,
IF(Data_Simple!V232="0", 0,
"ERROR")))))))))</f>
        <v/>
      </c>
      <c r="W232" s="18" t="str">
        <f>IF(Data_Simple!W232="", "", Data_Simple!W232)</f>
        <v/>
      </c>
      <c r="X232" s="18" t="str">
        <f>IF(Data_Simple!X232="", "", Data_Simple!X232)</f>
        <v/>
      </c>
      <c r="Y232" s="18" t="str">
        <f>IF(Data_Simple!Y232="", "", Data_Simple!Y232)</f>
        <v/>
      </c>
      <c r="Z232" s="18" t="str">
        <f>IF(Data_Simple!Z232="", "", Data_Simple!Z232)</f>
        <v/>
      </c>
      <c r="AA232" s="18" t="str">
        <f>IF(Data_Simple!AA232="", "", Data_Simple!AA232)</f>
        <v/>
      </c>
      <c r="AB232" s="18" t="str">
        <f>IF(Data_Simple!AB232="", "",
IF(Data_Simple!AB232=HLEM_info!E$8, HLEM_info!F$8,
IF(Data_Simple!AB232=HLEM_info!G$8, HLEM_info!H$8,
"ERROR")))</f>
        <v/>
      </c>
      <c r="AC232" s="18" t="str">
        <f>IF(Data_Simple!AC232="", "",
IF(Data_Simple!AC232=HLEM_info!E$9, HLEM_info!F$9,
IF(Data_Simple!AC232=HLEM_info!G$9, HLEM_info!H$9,
IF(Data_Simple!AC232=HLEM_info!I$9, HLEM_info!J$9,
IF(Data_Simple!AC232=HLEM_info!K$9, HLEM_info!L$9,
IF(Data_Simple!AC232=HLEM_info!M$9, HLEM_info!N$9,
IF(Data_Simple!AC232="0", 0,
"ERROR")))))))</f>
        <v/>
      </c>
      <c r="AD232" s="18" t="str">
        <f>IF(Data_Simple!AD232="", "",
IF(Data_Simple!AD232=HLEM_info!E$10, HLEM_info!F$10,
IF(Data_Simple!AD232=HLEM_info!G$10, HLEM_info!H$10,
"ERROR")))</f>
        <v/>
      </c>
      <c r="AE232" s="18" t="str">
        <f>IF(Data_Simple!AE232="", "",
IF(Data_Simple!AE232=HLEM_info!E$11, HLEM_info!F$11,
IF(Data_Simple!AE232=HLEM_info!G$11, HLEM_info!H$11,
IF(Data_Simple!AE232=HLEM_info!I$11, HLEM_info!J$11,
IF(Data_Simple!AE232=HLEM_info!K$11, HLEM_info!L$11,
IF(Data_Simple!AE232="0", 0,
"ERROR"))))))</f>
        <v/>
      </c>
      <c r="AF232" s="18" t="str">
        <f>IF(Data_Simple!AF232="", "",
IF(Data_Simple!AF232=HLEM_info!E$12, HLEM_info!F$12,
IF(Data_Simple!AF232=HLEM_info!G$12, HLEM_info!H$12,
"ERROR")))</f>
        <v/>
      </c>
      <c r="AG232" s="18" t="str">
        <f>IF(Data_Simple!AG232="", "",
IF(Data_Simple!AG232=HLEM_info!E$13, HLEM_info!F$13,
IF(Data_Simple!AG232=HLEM_info!G$13, HLEM_info!H$13,
IF(Data_Simple!AG232=HLEM_info!I$13, HLEM_info!J$13,
IF(Data_Simple!AG232=HLEM_info!K$13, HLEM_info!L$13,
IF(Data_Simple!AG232=HLEM_info!M$13, HLEM_info!N$13,
IF(Data_Simple!AG232=HLEM_info!O$13, HLEM_info!P$13,
IF(Data_Simple!AG232=HLEM_info!Q$13, HLEM_info!R$13,
IF(Data_Simple!AG232="0", 0,
"ERROR")))))))))</f>
        <v/>
      </c>
      <c r="AH232" s="18" t="str">
        <f>IF(Data_Simple!AH232="", "",
IF(Data_Simple!AH232=HLEM_info!E$14, HLEM_info!F$14,
IF(Data_Simple!AH232=HLEM_info!G$14, HLEM_info!H$14,
"ERROR")))</f>
        <v/>
      </c>
      <c r="AI232" s="18" t="str">
        <f>IF(Data_Simple!AI232="", "",
IF(Data_Simple!AI232=HLEM_info!E$15, HLEM_info!F$15,
IF(Data_Simple!AI232=HLEM_info!G$15, HLEM_info!H$15,
IF(Data_Simple!AI232=HLEM_info!I$15, HLEM_info!J$15,
IF(Data_Simple!AI232=HLEM_info!K$15, HLEM_info!L$15,
IF(Data_Simple!AI232=HLEM_info!M$15, HLEM_info!N$15,
IF(Data_Simple!AI232=HLEM_info!O$15, HLEM_info!P$15,
IF(Data_Simple!AI232=HLEM_info!Q$15, HLEM_info!R$15,
IF(Data_Simple!AI232="0", 0,
"ERROR")))))))))</f>
        <v/>
      </c>
      <c r="AJ232" s="18" t="str">
        <f>IF(Data_Simple!AJ232="", "",
IF(Data_Simple!AJ232=HLEM_info!E$16, HLEM_info!F$16,
IF(Data_Simple!AJ232=HLEM_info!G$16, HLEM_info!H$16,
"ERROR")))</f>
        <v/>
      </c>
      <c r="AK232" s="18" t="str">
        <f>IF(Data_Simple!AK232="", "",
IF(Data_Simple!AK232=HLEM_info!E$17, HLEM_info!F$17,
IF(Data_Simple!AK232=HLEM_info!G$17, HLEM_info!H$17,
IF(Data_Simple!AK232=HLEM_info!I$17, HLEM_info!J$17,
IF(Data_Simple!AK232=HLEM_info!K$17, HLEM_info!L$17,
IF(Data_Simple!AK232=HLEM_info!M$17, HLEM_info!N$17,
IF(Data_Simple!AK232=HLEM_info!O$17, HLEM_info!P$17,
IF(Data_Simple!AK232=HLEM_info!Q$17, HLEM_info!R$17,
IF(Data_Simple!AK232="0", 0,
"ERROR")))))))))</f>
        <v/>
      </c>
      <c r="AL232" s="18" t="str">
        <f>IF(Data_Simple!AL232="", "",
IF(Data_Simple!AL232=HLEM_info!E$18, HLEM_info!F$18,
IF(Data_Simple!AL232=HLEM_info!G$18, HLEM_info!H$18,
"ERROR")))</f>
        <v/>
      </c>
      <c r="AM232" s="18" t="str">
        <f>IF(Data_Simple!AM232="", "",
IF(Data_Simple!AM232=HLEM_info!E$19, HLEM_info!F$19,
IF(Data_Simple!AM232=HLEM_info!G$19, HLEM_info!H$19,
IF(Data_Simple!AM232=HLEM_info!I$19, HLEM_info!J$19,
IF(Data_Simple!AM232=HLEM_info!K$19, HLEM_info!L$19,
IF(Data_Simple!AM232=HLEM_info!M$19, HLEM_info!N$19,
IF(Data_Simple!AM232=HLEM_info!O$19, HLEM_info!P$19,
IF(Data_Simple!AM232=HLEM_info!Q$19, HLEM_info!R$19,
IF(Data_Simple!AM232="0", 0,
"ERROR")))))))))</f>
        <v/>
      </c>
      <c r="AN232" s="18" t="str">
        <f>IF(Data_Simple!AN232="", "",
IF(Data_Simple!AN232=HLEM_info!E$20, HLEM_info!F$20,
IF(Data_Simple!AN232=HLEM_info!G$20, HLEM_info!H$20,
"ERROR")))</f>
        <v/>
      </c>
      <c r="AO232" s="18" t="str">
        <f>IF(Data_Simple!AO232="", "",
IF(Data_Simple!AO232=HLEM_info!E$21, HLEM_info!F$21,
IF(Data_Simple!AO232=HLEM_info!G$21, HLEM_info!H$21,
IF(Data_Simple!AO232=HLEM_info!I$21, HLEM_info!J$21,
IF(Data_Simple!AO232=HLEM_info!K$21, HLEM_info!L$21,
IF(Data_Simple!AO232=HLEM_info!M$21, HLEM_info!N$21,
IF(Data_Simple!AO232=HLEM_info!O$21, HLEM_info!P$21,
IF(Data_Simple!AO232=HLEM_info!Q$21, HLEM_info!R$21,
IF(Data_Simple!AO232="0", 0,
"ERROR")))))))))</f>
        <v/>
      </c>
      <c r="AP232" s="18" t="str">
        <f>IF(Data_Simple!AP232="", "",
IF(Data_Simple!AP232=HLEM_info!E$22, HLEM_info!F$22,
IF(Data_Simple!AP232=HLEM_info!G$22, HLEM_info!H$22,
"ERROR")))</f>
        <v/>
      </c>
      <c r="AQ232" s="18" t="str">
        <f>IF(Data_Simple!AQ232="", "",
IF(Data_Simple!AQ232=HLEM_info!E$23, HLEM_info!F$23,
IF(Data_Simple!AQ232=HLEM_info!G$23, HLEM_info!H$23,
IF(Data_Simple!AQ232=HLEM_info!I$23, HLEM_info!J$23,
IF(Data_Simple!AQ232=HLEM_info!K$23, HLEM_info!L$23,
IF(Data_Simple!AQ232=HLEM_info!M$23, HLEM_info!N$23,
IF(Data_Simple!AQ232=HLEM_info!O$23, HLEM_info!P$23,
IF(Data_Simple!AQ232=HLEM_info!Q$23, HLEM_info!R$23,
IF(Data_Simple!AQ232="0", 0,
"ERROR")))))))))</f>
        <v/>
      </c>
      <c r="AR232" s="18" t="str">
        <f t="shared" si="6"/>
        <v/>
      </c>
      <c r="AS232" s="18" t="str">
        <f t="shared" si="7"/>
        <v/>
      </c>
    </row>
    <row r="233" spans="1:45" x14ac:dyDescent="0.2">
      <c r="A233" s="18" t="str">
        <f>IF(Data_Simple!A233="", "", Data_Simple!A233)</f>
        <v/>
      </c>
      <c r="B233" s="18" t="str">
        <f>IF(Data_Simple!B233="", "", Data_Simple!B233)</f>
        <v/>
      </c>
      <c r="C233" s="18" t="str">
        <f>IF(Data_Simple!C233="", "", Data_Simple!C233)</f>
        <v/>
      </c>
      <c r="D233" s="18" t="str">
        <f>IF(Data_Simple!D233="", "", Data_Simple!D233)</f>
        <v/>
      </c>
      <c r="E233" s="18" t="str">
        <f>IF(Data_Simple!E233="", "", Data_Simple!E233)</f>
        <v/>
      </c>
      <c r="F233" s="18" t="str">
        <f>IF(Data_Simple!F233="", "", Data_Simple!F233)</f>
        <v/>
      </c>
      <c r="G233" s="18" t="str">
        <f>IF(Data_Simple!G233="", "",
IF(Data_Simple!G233=HLEM_info!E$8, HLEM_info!F$8,
IF(Data_Simple!G233=HLEM_info!G$8, HLEM_info!H$8,
"ERROR")))</f>
        <v/>
      </c>
      <c r="H233" s="18" t="str">
        <f>IF(Data_Simple!H233="", "",
IF(Data_Simple!H233=HLEM_info!E$9, HLEM_info!F$9,
IF(Data_Simple!H233=HLEM_info!G$9, HLEM_info!H$9,
IF(Data_Simple!H233=HLEM_info!I$9, HLEM_info!J$9,
IF(Data_Simple!H233=HLEM_info!K$9, HLEM_info!L$9,
IF(Data_Simple!H233=HLEM_info!M$9, HLEM_info!N$9,
IF(Data_Simple!H233="0", 0,
"ERROR")))))))</f>
        <v/>
      </c>
      <c r="I233" s="18" t="str">
        <f>IF(Data_Simple!I233="", "",
IF(Data_Simple!I233=HLEM_info!E$10, HLEM_info!F$10,
IF(Data_Simple!I233=HLEM_info!G$10, HLEM_info!H$10,
"ERROR")))</f>
        <v/>
      </c>
      <c r="J233" s="18" t="str">
        <f>IF(Data_Simple!J233="", "",
IF(Data_Simple!J233=HLEM_info!E$11, HLEM_info!F$11,
IF(Data_Simple!J233=HLEM_info!G$11, HLEM_info!H$11,
IF(Data_Simple!J233=HLEM_info!I$11, HLEM_info!J$11,
IF(Data_Simple!J233=HLEM_info!K$11, HLEM_info!L$11,
IF(Data_Simple!J233="0", 0,
"ERROR"))))))</f>
        <v/>
      </c>
      <c r="K233" s="18" t="str">
        <f>IF(Data_Simple!K233="", "",
IF(Data_Simple!K233=HLEM_info!E$12, HLEM_info!F$12,
IF(Data_Simple!K233=HLEM_info!G$12, HLEM_info!H$12,
"ERROR")))</f>
        <v/>
      </c>
      <c r="L233" s="18" t="str">
        <f>IF(Data_Simple!L233="", "",
IF(Data_Simple!L233=HLEM_info!E$13, HLEM_info!F$13,
IF(Data_Simple!L233=HLEM_info!G$13, HLEM_info!H$13,
IF(Data_Simple!L233=HLEM_info!I$13, HLEM_info!J$13,
IF(Data_Simple!L233=HLEM_info!K$13, HLEM_info!L$13,
IF(Data_Simple!L233=HLEM_info!M$13, HLEM_info!N$13,
IF(Data_Simple!L233=HLEM_info!O$13, HLEM_info!P$13,
IF(Data_Simple!L233=HLEM_info!Q$13, HLEM_info!R$13,
IF(Data_Simple!L233="0", 0,
"ERROR")))))))))</f>
        <v/>
      </c>
      <c r="M233" s="18" t="str">
        <f>IF(Data_Simple!M233="", "",
IF(Data_Simple!M233=HLEM_info!E$14, HLEM_info!F$14,
IF(Data_Simple!M233=HLEM_info!G$14, HLEM_info!H$14,
"ERROR")))</f>
        <v/>
      </c>
      <c r="N233" s="18" t="str">
        <f>IF(Data_Simple!N233="", "",
IF(Data_Simple!N233=HLEM_info!E$15, HLEM_info!F$15,
IF(Data_Simple!N233=HLEM_info!G$15, HLEM_info!H$15,
IF(Data_Simple!N233=HLEM_info!I$15, HLEM_info!J$15,
IF(Data_Simple!N233=HLEM_info!K$15, HLEM_info!L$15,
IF(Data_Simple!N233=HLEM_info!M$15, HLEM_info!N$15,
IF(Data_Simple!N233=HLEM_info!O$15, HLEM_info!P$15,
IF(Data_Simple!N233=HLEM_info!Q$15, HLEM_info!R$15,
IF(Data_Simple!N233="0", 0,
"ERROR")))))))))</f>
        <v/>
      </c>
      <c r="O233" s="18" t="str">
        <f>IF(Data_Simple!O233="", "",
IF(Data_Simple!O233=HLEM_info!E$16, HLEM_info!F$16,
IF(Data_Simple!O233=HLEM_info!G$16, HLEM_info!H$16,
"ERROR")))</f>
        <v/>
      </c>
      <c r="P233" s="18" t="str">
        <f>IF(Data_Simple!P233="", "",
IF(Data_Simple!P233=HLEM_info!E$17, HLEM_info!F$17,
IF(Data_Simple!P233=HLEM_info!G$17, HLEM_info!H$17,
IF(Data_Simple!P233=HLEM_info!I$17, HLEM_info!J$17,
IF(Data_Simple!P233=HLEM_info!K$17, HLEM_info!L$17,
IF(Data_Simple!P233=HLEM_info!M$17, HLEM_info!N$17,
IF(Data_Simple!P233=HLEM_info!O$17, HLEM_info!P$17,
IF(Data_Simple!P233=HLEM_info!Q$17, HLEM_info!R$17,
IF(Data_Simple!P233="0", 0,
"ERROR")))))))))</f>
        <v/>
      </c>
      <c r="Q233" s="18" t="str">
        <f>IF(Data_Simple!Q233="", "",
IF(Data_Simple!Q233=HLEM_info!E$18, HLEM_info!F$18,
IF(Data_Simple!Q233=HLEM_info!G$18, HLEM_info!H$18,
"ERROR")))</f>
        <v/>
      </c>
      <c r="R233" s="18" t="str">
        <f>IF(Data_Simple!R233="", "",
IF(Data_Simple!R233=HLEM_info!E$19, HLEM_info!F$19,
IF(Data_Simple!R233=HLEM_info!G$19, HLEM_info!H$19,
IF(Data_Simple!R233=HLEM_info!I$19, HLEM_info!J$19,
IF(Data_Simple!R233=HLEM_info!K$19, HLEM_info!L$19,
IF(Data_Simple!R233=HLEM_info!M$19, HLEM_info!N$19,
IF(Data_Simple!R233=HLEM_info!O$19, HLEM_info!P$19,
IF(Data_Simple!R233=HLEM_info!Q$19, HLEM_info!R$19,
IF(Data_Simple!R233="0", 0,
"ERROR")))))))))</f>
        <v/>
      </c>
      <c r="S233" s="18" t="str">
        <f>IF(Data_Simple!S233="", "",
IF(Data_Simple!S233=HLEM_info!E$20, HLEM_info!F$20,
IF(Data_Simple!S233=HLEM_info!G$20, HLEM_info!H$20,
"ERROR")))</f>
        <v/>
      </c>
      <c r="T233" s="18" t="str">
        <f>IF(Data_Simple!T233="", "",
IF(Data_Simple!T233=HLEM_info!E$21, HLEM_info!F$21,
IF(Data_Simple!T233=HLEM_info!G$21, HLEM_info!H$21,
IF(Data_Simple!T233=HLEM_info!I$21, HLEM_info!J$21,
IF(Data_Simple!T233=HLEM_info!K$21, HLEM_info!L$21,
IF(Data_Simple!T233=HLEM_info!M$21, HLEM_info!N$21,
IF(Data_Simple!T233=HLEM_info!O$21, HLEM_info!P$21,
IF(Data_Simple!T233=HLEM_info!Q$21, HLEM_info!R$21,
IF(Data_Simple!T233="0", 0,
"ERROR")))))))))</f>
        <v/>
      </c>
      <c r="U233" s="18" t="str">
        <f>IF(Data_Simple!U233="", "",
IF(Data_Simple!U233=HLEM_info!E$22, HLEM_info!F$22,
IF(Data_Simple!U233=HLEM_info!G$22, HLEM_info!H$22,
"ERROR")))</f>
        <v/>
      </c>
      <c r="V233" s="18" t="str">
        <f>IF(Data_Simple!V233="", "",
IF(Data_Simple!V233=HLEM_info!E$23, HLEM_info!F$23,
IF(Data_Simple!V233=HLEM_info!G$23, HLEM_info!H$23,
IF(Data_Simple!V233=HLEM_info!I$23, HLEM_info!J$23,
IF(Data_Simple!V233=HLEM_info!K$23, HLEM_info!L$23,
IF(Data_Simple!V233=HLEM_info!M$23, HLEM_info!N$23,
IF(Data_Simple!V233=HLEM_info!O$23, HLEM_info!P$23,
IF(Data_Simple!V233=HLEM_info!Q$23, HLEM_info!R$23,
IF(Data_Simple!V233="0", 0,
"ERROR")))))))))</f>
        <v/>
      </c>
      <c r="W233" s="18" t="str">
        <f>IF(Data_Simple!W233="", "", Data_Simple!W233)</f>
        <v/>
      </c>
      <c r="X233" s="18" t="str">
        <f>IF(Data_Simple!X233="", "", Data_Simple!X233)</f>
        <v/>
      </c>
      <c r="Y233" s="18" t="str">
        <f>IF(Data_Simple!Y233="", "", Data_Simple!Y233)</f>
        <v/>
      </c>
      <c r="Z233" s="18" t="str">
        <f>IF(Data_Simple!Z233="", "", Data_Simple!Z233)</f>
        <v/>
      </c>
      <c r="AA233" s="18" t="str">
        <f>IF(Data_Simple!AA233="", "", Data_Simple!AA233)</f>
        <v/>
      </c>
      <c r="AB233" s="18" t="str">
        <f>IF(Data_Simple!AB233="", "",
IF(Data_Simple!AB233=HLEM_info!E$8, HLEM_info!F$8,
IF(Data_Simple!AB233=HLEM_info!G$8, HLEM_info!H$8,
"ERROR")))</f>
        <v/>
      </c>
      <c r="AC233" s="18" t="str">
        <f>IF(Data_Simple!AC233="", "",
IF(Data_Simple!AC233=HLEM_info!E$9, HLEM_info!F$9,
IF(Data_Simple!AC233=HLEM_info!G$9, HLEM_info!H$9,
IF(Data_Simple!AC233=HLEM_info!I$9, HLEM_info!J$9,
IF(Data_Simple!AC233=HLEM_info!K$9, HLEM_info!L$9,
IF(Data_Simple!AC233=HLEM_info!M$9, HLEM_info!N$9,
IF(Data_Simple!AC233="0", 0,
"ERROR")))))))</f>
        <v/>
      </c>
      <c r="AD233" s="18" t="str">
        <f>IF(Data_Simple!AD233="", "",
IF(Data_Simple!AD233=HLEM_info!E$10, HLEM_info!F$10,
IF(Data_Simple!AD233=HLEM_info!G$10, HLEM_info!H$10,
"ERROR")))</f>
        <v/>
      </c>
      <c r="AE233" s="18" t="str">
        <f>IF(Data_Simple!AE233="", "",
IF(Data_Simple!AE233=HLEM_info!E$11, HLEM_info!F$11,
IF(Data_Simple!AE233=HLEM_info!G$11, HLEM_info!H$11,
IF(Data_Simple!AE233=HLEM_info!I$11, HLEM_info!J$11,
IF(Data_Simple!AE233=HLEM_info!K$11, HLEM_info!L$11,
IF(Data_Simple!AE233="0", 0,
"ERROR"))))))</f>
        <v/>
      </c>
      <c r="AF233" s="18" t="str">
        <f>IF(Data_Simple!AF233="", "",
IF(Data_Simple!AF233=HLEM_info!E$12, HLEM_info!F$12,
IF(Data_Simple!AF233=HLEM_info!G$12, HLEM_info!H$12,
"ERROR")))</f>
        <v/>
      </c>
      <c r="AG233" s="18" t="str">
        <f>IF(Data_Simple!AG233="", "",
IF(Data_Simple!AG233=HLEM_info!E$13, HLEM_info!F$13,
IF(Data_Simple!AG233=HLEM_info!G$13, HLEM_info!H$13,
IF(Data_Simple!AG233=HLEM_info!I$13, HLEM_info!J$13,
IF(Data_Simple!AG233=HLEM_info!K$13, HLEM_info!L$13,
IF(Data_Simple!AG233=HLEM_info!M$13, HLEM_info!N$13,
IF(Data_Simple!AG233=HLEM_info!O$13, HLEM_info!P$13,
IF(Data_Simple!AG233=HLEM_info!Q$13, HLEM_info!R$13,
IF(Data_Simple!AG233="0", 0,
"ERROR")))))))))</f>
        <v/>
      </c>
      <c r="AH233" s="18" t="str">
        <f>IF(Data_Simple!AH233="", "",
IF(Data_Simple!AH233=HLEM_info!E$14, HLEM_info!F$14,
IF(Data_Simple!AH233=HLEM_info!G$14, HLEM_info!H$14,
"ERROR")))</f>
        <v/>
      </c>
      <c r="AI233" s="18" t="str">
        <f>IF(Data_Simple!AI233="", "",
IF(Data_Simple!AI233=HLEM_info!E$15, HLEM_info!F$15,
IF(Data_Simple!AI233=HLEM_info!G$15, HLEM_info!H$15,
IF(Data_Simple!AI233=HLEM_info!I$15, HLEM_info!J$15,
IF(Data_Simple!AI233=HLEM_info!K$15, HLEM_info!L$15,
IF(Data_Simple!AI233=HLEM_info!M$15, HLEM_info!N$15,
IF(Data_Simple!AI233=HLEM_info!O$15, HLEM_info!P$15,
IF(Data_Simple!AI233=HLEM_info!Q$15, HLEM_info!R$15,
IF(Data_Simple!AI233="0", 0,
"ERROR")))))))))</f>
        <v/>
      </c>
      <c r="AJ233" s="18" t="str">
        <f>IF(Data_Simple!AJ233="", "",
IF(Data_Simple!AJ233=HLEM_info!E$16, HLEM_info!F$16,
IF(Data_Simple!AJ233=HLEM_info!G$16, HLEM_info!H$16,
"ERROR")))</f>
        <v/>
      </c>
      <c r="AK233" s="18" t="str">
        <f>IF(Data_Simple!AK233="", "",
IF(Data_Simple!AK233=HLEM_info!E$17, HLEM_info!F$17,
IF(Data_Simple!AK233=HLEM_info!G$17, HLEM_info!H$17,
IF(Data_Simple!AK233=HLEM_info!I$17, HLEM_info!J$17,
IF(Data_Simple!AK233=HLEM_info!K$17, HLEM_info!L$17,
IF(Data_Simple!AK233=HLEM_info!M$17, HLEM_info!N$17,
IF(Data_Simple!AK233=HLEM_info!O$17, HLEM_info!P$17,
IF(Data_Simple!AK233=HLEM_info!Q$17, HLEM_info!R$17,
IF(Data_Simple!AK233="0", 0,
"ERROR")))))))))</f>
        <v/>
      </c>
      <c r="AL233" s="18" t="str">
        <f>IF(Data_Simple!AL233="", "",
IF(Data_Simple!AL233=HLEM_info!E$18, HLEM_info!F$18,
IF(Data_Simple!AL233=HLEM_info!G$18, HLEM_info!H$18,
"ERROR")))</f>
        <v/>
      </c>
      <c r="AM233" s="18" t="str">
        <f>IF(Data_Simple!AM233="", "",
IF(Data_Simple!AM233=HLEM_info!E$19, HLEM_info!F$19,
IF(Data_Simple!AM233=HLEM_info!G$19, HLEM_info!H$19,
IF(Data_Simple!AM233=HLEM_info!I$19, HLEM_info!J$19,
IF(Data_Simple!AM233=HLEM_info!K$19, HLEM_info!L$19,
IF(Data_Simple!AM233=HLEM_info!M$19, HLEM_info!N$19,
IF(Data_Simple!AM233=HLEM_info!O$19, HLEM_info!P$19,
IF(Data_Simple!AM233=HLEM_info!Q$19, HLEM_info!R$19,
IF(Data_Simple!AM233="0", 0,
"ERROR")))))))))</f>
        <v/>
      </c>
      <c r="AN233" s="18" t="str">
        <f>IF(Data_Simple!AN233="", "",
IF(Data_Simple!AN233=HLEM_info!E$20, HLEM_info!F$20,
IF(Data_Simple!AN233=HLEM_info!G$20, HLEM_info!H$20,
"ERROR")))</f>
        <v/>
      </c>
      <c r="AO233" s="18" t="str">
        <f>IF(Data_Simple!AO233="", "",
IF(Data_Simple!AO233=HLEM_info!E$21, HLEM_info!F$21,
IF(Data_Simple!AO233=HLEM_info!G$21, HLEM_info!H$21,
IF(Data_Simple!AO233=HLEM_info!I$21, HLEM_info!J$21,
IF(Data_Simple!AO233=HLEM_info!K$21, HLEM_info!L$21,
IF(Data_Simple!AO233=HLEM_info!M$21, HLEM_info!N$21,
IF(Data_Simple!AO233=HLEM_info!O$21, HLEM_info!P$21,
IF(Data_Simple!AO233=HLEM_info!Q$21, HLEM_info!R$21,
IF(Data_Simple!AO233="0", 0,
"ERROR")))))))))</f>
        <v/>
      </c>
      <c r="AP233" s="18" t="str">
        <f>IF(Data_Simple!AP233="", "",
IF(Data_Simple!AP233=HLEM_info!E$22, HLEM_info!F$22,
IF(Data_Simple!AP233=HLEM_info!G$22, HLEM_info!H$22,
"ERROR")))</f>
        <v/>
      </c>
      <c r="AQ233" s="18" t="str">
        <f>IF(Data_Simple!AQ233="", "",
IF(Data_Simple!AQ233=HLEM_info!E$23, HLEM_info!F$23,
IF(Data_Simple!AQ233=HLEM_info!G$23, HLEM_info!H$23,
IF(Data_Simple!AQ233=HLEM_info!I$23, HLEM_info!J$23,
IF(Data_Simple!AQ233=HLEM_info!K$23, HLEM_info!L$23,
IF(Data_Simple!AQ233=HLEM_info!M$23, HLEM_info!N$23,
IF(Data_Simple!AQ233=HLEM_info!O$23, HLEM_info!P$23,
IF(Data_Simple!AQ233=HLEM_info!Q$23, HLEM_info!R$23,
IF(Data_Simple!AQ233="0", 0,
"ERROR")))))))))</f>
        <v/>
      </c>
      <c r="AR233" s="18" t="str">
        <f t="shared" si="6"/>
        <v/>
      </c>
      <c r="AS233" s="18" t="str">
        <f t="shared" si="7"/>
        <v/>
      </c>
    </row>
    <row r="234" spans="1:45" x14ac:dyDescent="0.2">
      <c r="A234" s="18" t="str">
        <f>IF(Data_Simple!A234="", "", Data_Simple!A234)</f>
        <v/>
      </c>
      <c r="B234" s="18" t="str">
        <f>IF(Data_Simple!B234="", "", Data_Simple!B234)</f>
        <v/>
      </c>
      <c r="C234" s="18" t="str">
        <f>IF(Data_Simple!C234="", "", Data_Simple!C234)</f>
        <v/>
      </c>
      <c r="D234" s="18" t="str">
        <f>IF(Data_Simple!D234="", "", Data_Simple!D234)</f>
        <v/>
      </c>
      <c r="E234" s="18" t="str">
        <f>IF(Data_Simple!E234="", "", Data_Simple!E234)</f>
        <v/>
      </c>
      <c r="F234" s="18" t="str">
        <f>IF(Data_Simple!F234="", "", Data_Simple!F234)</f>
        <v/>
      </c>
      <c r="G234" s="18" t="str">
        <f>IF(Data_Simple!G234="", "",
IF(Data_Simple!G234=HLEM_info!E$8, HLEM_info!F$8,
IF(Data_Simple!G234=HLEM_info!G$8, HLEM_info!H$8,
"ERROR")))</f>
        <v/>
      </c>
      <c r="H234" s="18" t="str">
        <f>IF(Data_Simple!H234="", "",
IF(Data_Simple!H234=HLEM_info!E$9, HLEM_info!F$9,
IF(Data_Simple!H234=HLEM_info!G$9, HLEM_info!H$9,
IF(Data_Simple!H234=HLEM_info!I$9, HLEM_info!J$9,
IF(Data_Simple!H234=HLEM_info!K$9, HLEM_info!L$9,
IF(Data_Simple!H234=HLEM_info!M$9, HLEM_info!N$9,
IF(Data_Simple!H234="0", 0,
"ERROR")))))))</f>
        <v/>
      </c>
      <c r="I234" s="18" t="str">
        <f>IF(Data_Simple!I234="", "",
IF(Data_Simple!I234=HLEM_info!E$10, HLEM_info!F$10,
IF(Data_Simple!I234=HLEM_info!G$10, HLEM_info!H$10,
"ERROR")))</f>
        <v/>
      </c>
      <c r="J234" s="18" t="str">
        <f>IF(Data_Simple!J234="", "",
IF(Data_Simple!J234=HLEM_info!E$11, HLEM_info!F$11,
IF(Data_Simple!J234=HLEM_info!G$11, HLEM_info!H$11,
IF(Data_Simple!J234=HLEM_info!I$11, HLEM_info!J$11,
IF(Data_Simple!J234=HLEM_info!K$11, HLEM_info!L$11,
IF(Data_Simple!J234="0", 0,
"ERROR"))))))</f>
        <v/>
      </c>
      <c r="K234" s="18" t="str">
        <f>IF(Data_Simple!K234="", "",
IF(Data_Simple!K234=HLEM_info!E$12, HLEM_info!F$12,
IF(Data_Simple!K234=HLEM_info!G$12, HLEM_info!H$12,
"ERROR")))</f>
        <v/>
      </c>
      <c r="L234" s="18" t="str">
        <f>IF(Data_Simple!L234="", "",
IF(Data_Simple!L234=HLEM_info!E$13, HLEM_info!F$13,
IF(Data_Simple!L234=HLEM_info!G$13, HLEM_info!H$13,
IF(Data_Simple!L234=HLEM_info!I$13, HLEM_info!J$13,
IF(Data_Simple!L234=HLEM_info!K$13, HLEM_info!L$13,
IF(Data_Simple!L234=HLEM_info!M$13, HLEM_info!N$13,
IF(Data_Simple!L234=HLEM_info!O$13, HLEM_info!P$13,
IF(Data_Simple!L234=HLEM_info!Q$13, HLEM_info!R$13,
IF(Data_Simple!L234="0", 0,
"ERROR")))))))))</f>
        <v/>
      </c>
      <c r="M234" s="18" t="str">
        <f>IF(Data_Simple!M234="", "",
IF(Data_Simple!M234=HLEM_info!E$14, HLEM_info!F$14,
IF(Data_Simple!M234=HLEM_info!G$14, HLEM_info!H$14,
"ERROR")))</f>
        <v/>
      </c>
      <c r="N234" s="18" t="str">
        <f>IF(Data_Simple!N234="", "",
IF(Data_Simple!N234=HLEM_info!E$15, HLEM_info!F$15,
IF(Data_Simple!N234=HLEM_info!G$15, HLEM_info!H$15,
IF(Data_Simple!N234=HLEM_info!I$15, HLEM_info!J$15,
IF(Data_Simple!N234=HLEM_info!K$15, HLEM_info!L$15,
IF(Data_Simple!N234=HLEM_info!M$15, HLEM_info!N$15,
IF(Data_Simple!N234=HLEM_info!O$15, HLEM_info!P$15,
IF(Data_Simple!N234=HLEM_info!Q$15, HLEM_info!R$15,
IF(Data_Simple!N234="0", 0,
"ERROR")))))))))</f>
        <v/>
      </c>
      <c r="O234" s="18" t="str">
        <f>IF(Data_Simple!O234="", "",
IF(Data_Simple!O234=HLEM_info!E$16, HLEM_info!F$16,
IF(Data_Simple!O234=HLEM_info!G$16, HLEM_info!H$16,
"ERROR")))</f>
        <v/>
      </c>
      <c r="P234" s="18" t="str">
        <f>IF(Data_Simple!P234="", "",
IF(Data_Simple!P234=HLEM_info!E$17, HLEM_info!F$17,
IF(Data_Simple!P234=HLEM_info!G$17, HLEM_info!H$17,
IF(Data_Simple!P234=HLEM_info!I$17, HLEM_info!J$17,
IF(Data_Simple!P234=HLEM_info!K$17, HLEM_info!L$17,
IF(Data_Simple!P234=HLEM_info!M$17, HLEM_info!N$17,
IF(Data_Simple!P234=HLEM_info!O$17, HLEM_info!P$17,
IF(Data_Simple!P234=HLEM_info!Q$17, HLEM_info!R$17,
IF(Data_Simple!P234="0", 0,
"ERROR")))))))))</f>
        <v/>
      </c>
      <c r="Q234" s="18" t="str">
        <f>IF(Data_Simple!Q234="", "",
IF(Data_Simple!Q234=HLEM_info!E$18, HLEM_info!F$18,
IF(Data_Simple!Q234=HLEM_info!G$18, HLEM_info!H$18,
"ERROR")))</f>
        <v/>
      </c>
      <c r="R234" s="18" t="str">
        <f>IF(Data_Simple!R234="", "",
IF(Data_Simple!R234=HLEM_info!E$19, HLEM_info!F$19,
IF(Data_Simple!R234=HLEM_info!G$19, HLEM_info!H$19,
IF(Data_Simple!R234=HLEM_info!I$19, HLEM_info!J$19,
IF(Data_Simple!R234=HLEM_info!K$19, HLEM_info!L$19,
IF(Data_Simple!R234=HLEM_info!M$19, HLEM_info!N$19,
IF(Data_Simple!R234=HLEM_info!O$19, HLEM_info!P$19,
IF(Data_Simple!R234=HLEM_info!Q$19, HLEM_info!R$19,
IF(Data_Simple!R234="0", 0,
"ERROR")))))))))</f>
        <v/>
      </c>
      <c r="S234" s="18" t="str">
        <f>IF(Data_Simple!S234="", "",
IF(Data_Simple!S234=HLEM_info!E$20, HLEM_info!F$20,
IF(Data_Simple!S234=HLEM_info!G$20, HLEM_info!H$20,
"ERROR")))</f>
        <v/>
      </c>
      <c r="T234" s="18" t="str">
        <f>IF(Data_Simple!T234="", "",
IF(Data_Simple!T234=HLEM_info!E$21, HLEM_info!F$21,
IF(Data_Simple!T234=HLEM_info!G$21, HLEM_info!H$21,
IF(Data_Simple!T234=HLEM_info!I$21, HLEM_info!J$21,
IF(Data_Simple!T234=HLEM_info!K$21, HLEM_info!L$21,
IF(Data_Simple!T234=HLEM_info!M$21, HLEM_info!N$21,
IF(Data_Simple!T234=HLEM_info!O$21, HLEM_info!P$21,
IF(Data_Simple!T234=HLEM_info!Q$21, HLEM_info!R$21,
IF(Data_Simple!T234="0", 0,
"ERROR")))))))))</f>
        <v/>
      </c>
      <c r="U234" s="18" t="str">
        <f>IF(Data_Simple!U234="", "",
IF(Data_Simple!U234=HLEM_info!E$22, HLEM_info!F$22,
IF(Data_Simple!U234=HLEM_info!G$22, HLEM_info!H$22,
"ERROR")))</f>
        <v/>
      </c>
      <c r="V234" s="18" t="str">
        <f>IF(Data_Simple!V234="", "",
IF(Data_Simple!V234=HLEM_info!E$23, HLEM_info!F$23,
IF(Data_Simple!V234=HLEM_info!G$23, HLEM_info!H$23,
IF(Data_Simple!V234=HLEM_info!I$23, HLEM_info!J$23,
IF(Data_Simple!V234=HLEM_info!K$23, HLEM_info!L$23,
IF(Data_Simple!V234=HLEM_info!M$23, HLEM_info!N$23,
IF(Data_Simple!V234=HLEM_info!O$23, HLEM_info!P$23,
IF(Data_Simple!V234=HLEM_info!Q$23, HLEM_info!R$23,
IF(Data_Simple!V234="0", 0,
"ERROR")))))))))</f>
        <v/>
      </c>
      <c r="W234" s="18" t="str">
        <f>IF(Data_Simple!W234="", "", Data_Simple!W234)</f>
        <v/>
      </c>
      <c r="X234" s="18" t="str">
        <f>IF(Data_Simple!X234="", "", Data_Simple!X234)</f>
        <v/>
      </c>
      <c r="Y234" s="18" t="str">
        <f>IF(Data_Simple!Y234="", "", Data_Simple!Y234)</f>
        <v/>
      </c>
      <c r="Z234" s="18" t="str">
        <f>IF(Data_Simple!Z234="", "", Data_Simple!Z234)</f>
        <v/>
      </c>
      <c r="AA234" s="18" t="str">
        <f>IF(Data_Simple!AA234="", "", Data_Simple!AA234)</f>
        <v/>
      </c>
      <c r="AB234" s="18" t="str">
        <f>IF(Data_Simple!AB234="", "",
IF(Data_Simple!AB234=HLEM_info!E$8, HLEM_info!F$8,
IF(Data_Simple!AB234=HLEM_info!G$8, HLEM_info!H$8,
"ERROR")))</f>
        <v/>
      </c>
      <c r="AC234" s="18" t="str">
        <f>IF(Data_Simple!AC234="", "",
IF(Data_Simple!AC234=HLEM_info!E$9, HLEM_info!F$9,
IF(Data_Simple!AC234=HLEM_info!G$9, HLEM_info!H$9,
IF(Data_Simple!AC234=HLEM_info!I$9, HLEM_info!J$9,
IF(Data_Simple!AC234=HLEM_info!K$9, HLEM_info!L$9,
IF(Data_Simple!AC234=HLEM_info!M$9, HLEM_info!N$9,
IF(Data_Simple!AC234="0", 0,
"ERROR")))))))</f>
        <v/>
      </c>
      <c r="AD234" s="18" t="str">
        <f>IF(Data_Simple!AD234="", "",
IF(Data_Simple!AD234=HLEM_info!E$10, HLEM_info!F$10,
IF(Data_Simple!AD234=HLEM_info!G$10, HLEM_info!H$10,
"ERROR")))</f>
        <v/>
      </c>
      <c r="AE234" s="18" t="str">
        <f>IF(Data_Simple!AE234="", "",
IF(Data_Simple!AE234=HLEM_info!E$11, HLEM_info!F$11,
IF(Data_Simple!AE234=HLEM_info!G$11, HLEM_info!H$11,
IF(Data_Simple!AE234=HLEM_info!I$11, HLEM_info!J$11,
IF(Data_Simple!AE234=HLEM_info!K$11, HLEM_info!L$11,
IF(Data_Simple!AE234="0", 0,
"ERROR"))))))</f>
        <v/>
      </c>
      <c r="AF234" s="18" t="str">
        <f>IF(Data_Simple!AF234="", "",
IF(Data_Simple!AF234=HLEM_info!E$12, HLEM_info!F$12,
IF(Data_Simple!AF234=HLEM_info!G$12, HLEM_info!H$12,
"ERROR")))</f>
        <v/>
      </c>
      <c r="AG234" s="18" t="str">
        <f>IF(Data_Simple!AG234="", "",
IF(Data_Simple!AG234=HLEM_info!E$13, HLEM_info!F$13,
IF(Data_Simple!AG234=HLEM_info!G$13, HLEM_info!H$13,
IF(Data_Simple!AG234=HLEM_info!I$13, HLEM_info!J$13,
IF(Data_Simple!AG234=HLEM_info!K$13, HLEM_info!L$13,
IF(Data_Simple!AG234=HLEM_info!M$13, HLEM_info!N$13,
IF(Data_Simple!AG234=HLEM_info!O$13, HLEM_info!P$13,
IF(Data_Simple!AG234=HLEM_info!Q$13, HLEM_info!R$13,
IF(Data_Simple!AG234="0", 0,
"ERROR")))))))))</f>
        <v/>
      </c>
      <c r="AH234" s="18" t="str">
        <f>IF(Data_Simple!AH234="", "",
IF(Data_Simple!AH234=HLEM_info!E$14, HLEM_info!F$14,
IF(Data_Simple!AH234=HLEM_info!G$14, HLEM_info!H$14,
"ERROR")))</f>
        <v/>
      </c>
      <c r="AI234" s="18" t="str">
        <f>IF(Data_Simple!AI234="", "",
IF(Data_Simple!AI234=HLEM_info!E$15, HLEM_info!F$15,
IF(Data_Simple!AI234=HLEM_info!G$15, HLEM_info!H$15,
IF(Data_Simple!AI234=HLEM_info!I$15, HLEM_info!J$15,
IF(Data_Simple!AI234=HLEM_info!K$15, HLEM_info!L$15,
IF(Data_Simple!AI234=HLEM_info!M$15, HLEM_info!N$15,
IF(Data_Simple!AI234=HLEM_info!O$15, HLEM_info!P$15,
IF(Data_Simple!AI234=HLEM_info!Q$15, HLEM_info!R$15,
IF(Data_Simple!AI234="0", 0,
"ERROR")))))))))</f>
        <v/>
      </c>
      <c r="AJ234" s="18" t="str">
        <f>IF(Data_Simple!AJ234="", "",
IF(Data_Simple!AJ234=HLEM_info!E$16, HLEM_info!F$16,
IF(Data_Simple!AJ234=HLEM_info!G$16, HLEM_info!H$16,
"ERROR")))</f>
        <v/>
      </c>
      <c r="AK234" s="18" t="str">
        <f>IF(Data_Simple!AK234="", "",
IF(Data_Simple!AK234=HLEM_info!E$17, HLEM_info!F$17,
IF(Data_Simple!AK234=HLEM_info!G$17, HLEM_info!H$17,
IF(Data_Simple!AK234=HLEM_info!I$17, HLEM_info!J$17,
IF(Data_Simple!AK234=HLEM_info!K$17, HLEM_info!L$17,
IF(Data_Simple!AK234=HLEM_info!M$17, HLEM_info!N$17,
IF(Data_Simple!AK234=HLEM_info!O$17, HLEM_info!P$17,
IF(Data_Simple!AK234=HLEM_info!Q$17, HLEM_info!R$17,
IF(Data_Simple!AK234="0", 0,
"ERROR")))))))))</f>
        <v/>
      </c>
      <c r="AL234" s="18" t="str">
        <f>IF(Data_Simple!AL234="", "",
IF(Data_Simple!AL234=HLEM_info!E$18, HLEM_info!F$18,
IF(Data_Simple!AL234=HLEM_info!G$18, HLEM_info!H$18,
"ERROR")))</f>
        <v/>
      </c>
      <c r="AM234" s="18" t="str">
        <f>IF(Data_Simple!AM234="", "",
IF(Data_Simple!AM234=HLEM_info!E$19, HLEM_info!F$19,
IF(Data_Simple!AM234=HLEM_info!G$19, HLEM_info!H$19,
IF(Data_Simple!AM234=HLEM_info!I$19, HLEM_info!J$19,
IF(Data_Simple!AM234=HLEM_info!K$19, HLEM_info!L$19,
IF(Data_Simple!AM234=HLEM_info!M$19, HLEM_info!N$19,
IF(Data_Simple!AM234=HLEM_info!O$19, HLEM_info!P$19,
IF(Data_Simple!AM234=HLEM_info!Q$19, HLEM_info!R$19,
IF(Data_Simple!AM234="0", 0,
"ERROR")))))))))</f>
        <v/>
      </c>
      <c r="AN234" s="18" t="str">
        <f>IF(Data_Simple!AN234="", "",
IF(Data_Simple!AN234=HLEM_info!E$20, HLEM_info!F$20,
IF(Data_Simple!AN234=HLEM_info!G$20, HLEM_info!H$20,
"ERROR")))</f>
        <v/>
      </c>
      <c r="AO234" s="18" t="str">
        <f>IF(Data_Simple!AO234="", "",
IF(Data_Simple!AO234=HLEM_info!E$21, HLEM_info!F$21,
IF(Data_Simple!AO234=HLEM_info!G$21, HLEM_info!H$21,
IF(Data_Simple!AO234=HLEM_info!I$21, HLEM_info!J$21,
IF(Data_Simple!AO234=HLEM_info!K$21, HLEM_info!L$21,
IF(Data_Simple!AO234=HLEM_info!M$21, HLEM_info!N$21,
IF(Data_Simple!AO234=HLEM_info!O$21, HLEM_info!P$21,
IF(Data_Simple!AO234=HLEM_info!Q$21, HLEM_info!R$21,
IF(Data_Simple!AO234="0", 0,
"ERROR")))))))))</f>
        <v/>
      </c>
      <c r="AP234" s="18" t="str">
        <f>IF(Data_Simple!AP234="", "",
IF(Data_Simple!AP234=HLEM_info!E$22, HLEM_info!F$22,
IF(Data_Simple!AP234=HLEM_info!G$22, HLEM_info!H$22,
"ERROR")))</f>
        <v/>
      </c>
      <c r="AQ234" s="18" t="str">
        <f>IF(Data_Simple!AQ234="", "",
IF(Data_Simple!AQ234=HLEM_info!E$23, HLEM_info!F$23,
IF(Data_Simple!AQ234=HLEM_info!G$23, HLEM_info!H$23,
IF(Data_Simple!AQ234=HLEM_info!I$23, HLEM_info!J$23,
IF(Data_Simple!AQ234=HLEM_info!K$23, HLEM_info!L$23,
IF(Data_Simple!AQ234=HLEM_info!M$23, HLEM_info!N$23,
IF(Data_Simple!AQ234=HLEM_info!O$23, HLEM_info!P$23,
IF(Data_Simple!AQ234=HLEM_info!Q$23, HLEM_info!R$23,
IF(Data_Simple!AQ234="0", 0,
"ERROR")))))))))</f>
        <v/>
      </c>
      <c r="AR234" s="18" t="str">
        <f t="shared" si="6"/>
        <v/>
      </c>
      <c r="AS234" s="18" t="str">
        <f t="shared" si="7"/>
        <v/>
      </c>
    </row>
    <row r="235" spans="1:45" x14ac:dyDescent="0.2">
      <c r="A235" s="18" t="str">
        <f>IF(Data_Simple!A235="", "", Data_Simple!A235)</f>
        <v/>
      </c>
      <c r="B235" s="18" t="str">
        <f>IF(Data_Simple!B235="", "", Data_Simple!B235)</f>
        <v/>
      </c>
      <c r="C235" s="18" t="str">
        <f>IF(Data_Simple!C235="", "", Data_Simple!C235)</f>
        <v/>
      </c>
      <c r="D235" s="18" t="str">
        <f>IF(Data_Simple!D235="", "", Data_Simple!D235)</f>
        <v/>
      </c>
      <c r="E235" s="18" t="str">
        <f>IF(Data_Simple!E235="", "", Data_Simple!E235)</f>
        <v/>
      </c>
      <c r="F235" s="18" t="str">
        <f>IF(Data_Simple!F235="", "", Data_Simple!F235)</f>
        <v/>
      </c>
      <c r="G235" s="18" t="str">
        <f>IF(Data_Simple!G235="", "",
IF(Data_Simple!G235=HLEM_info!E$8, HLEM_info!F$8,
IF(Data_Simple!G235=HLEM_info!G$8, HLEM_info!H$8,
"ERROR")))</f>
        <v/>
      </c>
      <c r="H235" s="18" t="str">
        <f>IF(Data_Simple!H235="", "",
IF(Data_Simple!H235=HLEM_info!E$9, HLEM_info!F$9,
IF(Data_Simple!H235=HLEM_info!G$9, HLEM_info!H$9,
IF(Data_Simple!H235=HLEM_info!I$9, HLEM_info!J$9,
IF(Data_Simple!H235=HLEM_info!K$9, HLEM_info!L$9,
IF(Data_Simple!H235=HLEM_info!M$9, HLEM_info!N$9,
IF(Data_Simple!H235="0", 0,
"ERROR")))))))</f>
        <v/>
      </c>
      <c r="I235" s="18" t="str">
        <f>IF(Data_Simple!I235="", "",
IF(Data_Simple!I235=HLEM_info!E$10, HLEM_info!F$10,
IF(Data_Simple!I235=HLEM_info!G$10, HLEM_info!H$10,
"ERROR")))</f>
        <v/>
      </c>
      <c r="J235" s="18" t="str">
        <f>IF(Data_Simple!J235="", "",
IF(Data_Simple!J235=HLEM_info!E$11, HLEM_info!F$11,
IF(Data_Simple!J235=HLEM_info!G$11, HLEM_info!H$11,
IF(Data_Simple!J235=HLEM_info!I$11, HLEM_info!J$11,
IF(Data_Simple!J235=HLEM_info!K$11, HLEM_info!L$11,
IF(Data_Simple!J235="0", 0,
"ERROR"))))))</f>
        <v/>
      </c>
      <c r="K235" s="18" t="str">
        <f>IF(Data_Simple!K235="", "",
IF(Data_Simple!K235=HLEM_info!E$12, HLEM_info!F$12,
IF(Data_Simple!K235=HLEM_info!G$12, HLEM_info!H$12,
"ERROR")))</f>
        <v/>
      </c>
      <c r="L235" s="18" t="str">
        <f>IF(Data_Simple!L235="", "",
IF(Data_Simple!L235=HLEM_info!E$13, HLEM_info!F$13,
IF(Data_Simple!L235=HLEM_info!G$13, HLEM_info!H$13,
IF(Data_Simple!L235=HLEM_info!I$13, HLEM_info!J$13,
IF(Data_Simple!L235=HLEM_info!K$13, HLEM_info!L$13,
IF(Data_Simple!L235=HLEM_info!M$13, HLEM_info!N$13,
IF(Data_Simple!L235=HLEM_info!O$13, HLEM_info!P$13,
IF(Data_Simple!L235=HLEM_info!Q$13, HLEM_info!R$13,
IF(Data_Simple!L235="0", 0,
"ERROR")))))))))</f>
        <v/>
      </c>
      <c r="M235" s="18" t="str">
        <f>IF(Data_Simple!M235="", "",
IF(Data_Simple!M235=HLEM_info!E$14, HLEM_info!F$14,
IF(Data_Simple!M235=HLEM_info!G$14, HLEM_info!H$14,
"ERROR")))</f>
        <v/>
      </c>
      <c r="N235" s="18" t="str">
        <f>IF(Data_Simple!N235="", "",
IF(Data_Simple!N235=HLEM_info!E$15, HLEM_info!F$15,
IF(Data_Simple!N235=HLEM_info!G$15, HLEM_info!H$15,
IF(Data_Simple!N235=HLEM_info!I$15, HLEM_info!J$15,
IF(Data_Simple!N235=HLEM_info!K$15, HLEM_info!L$15,
IF(Data_Simple!N235=HLEM_info!M$15, HLEM_info!N$15,
IF(Data_Simple!N235=HLEM_info!O$15, HLEM_info!P$15,
IF(Data_Simple!N235=HLEM_info!Q$15, HLEM_info!R$15,
IF(Data_Simple!N235="0", 0,
"ERROR")))))))))</f>
        <v/>
      </c>
      <c r="O235" s="18" t="str">
        <f>IF(Data_Simple!O235="", "",
IF(Data_Simple!O235=HLEM_info!E$16, HLEM_info!F$16,
IF(Data_Simple!O235=HLEM_info!G$16, HLEM_info!H$16,
"ERROR")))</f>
        <v/>
      </c>
      <c r="P235" s="18" t="str">
        <f>IF(Data_Simple!P235="", "",
IF(Data_Simple!P235=HLEM_info!E$17, HLEM_info!F$17,
IF(Data_Simple!P235=HLEM_info!G$17, HLEM_info!H$17,
IF(Data_Simple!P235=HLEM_info!I$17, HLEM_info!J$17,
IF(Data_Simple!P235=HLEM_info!K$17, HLEM_info!L$17,
IF(Data_Simple!P235=HLEM_info!M$17, HLEM_info!N$17,
IF(Data_Simple!P235=HLEM_info!O$17, HLEM_info!P$17,
IF(Data_Simple!P235=HLEM_info!Q$17, HLEM_info!R$17,
IF(Data_Simple!P235="0", 0,
"ERROR")))))))))</f>
        <v/>
      </c>
      <c r="Q235" s="18" t="str">
        <f>IF(Data_Simple!Q235="", "",
IF(Data_Simple!Q235=HLEM_info!E$18, HLEM_info!F$18,
IF(Data_Simple!Q235=HLEM_info!G$18, HLEM_info!H$18,
"ERROR")))</f>
        <v/>
      </c>
      <c r="R235" s="18" t="str">
        <f>IF(Data_Simple!R235="", "",
IF(Data_Simple!R235=HLEM_info!E$19, HLEM_info!F$19,
IF(Data_Simple!R235=HLEM_info!G$19, HLEM_info!H$19,
IF(Data_Simple!R235=HLEM_info!I$19, HLEM_info!J$19,
IF(Data_Simple!R235=HLEM_info!K$19, HLEM_info!L$19,
IF(Data_Simple!R235=HLEM_info!M$19, HLEM_info!N$19,
IF(Data_Simple!R235=HLEM_info!O$19, HLEM_info!P$19,
IF(Data_Simple!R235=HLEM_info!Q$19, HLEM_info!R$19,
IF(Data_Simple!R235="0", 0,
"ERROR")))))))))</f>
        <v/>
      </c>
      <c r="S235" s="18" t="str">
        <f>IF(Data_Simple!S235="", "",
IF(Data_Simple!S235=HLEM_info!E$20, HLEM_info!F$20,
IF(Data_Simple!S235=HLEM_info!G$20, HLEM_info!H$20,
"ERROR")))</f>
        <v/>
      </c>
      <c r="T235" s="18" t="str">
        <f>IF(Data_Simple!T235="", "",
IF(Data_Simple!T235=HLEM_info!E$21, HLEM_info!F$21,
IF(Data_Simple!T235=HLEM_info!G$21, HLEM_info!H$21,
IF(Data_Simple!T235=HLEM_info!I$21, HLEM_info!J$21,
IF(Data_Simple!T235=HLEM_info!K$21, HLEM_info!L$21,
IF(Data_Simple!T235=HLEM_info!M$21, HLEM_info!N$21,
IF(Data_Simple!T235=HLEM_info!O$21, HLEM_info!P$21,
IF(Data_Simple!T235=HLEM_info!Q$21, HLEM_info!R$21,
IF(Data_Simple!T235="0", 0,
"ERROR")))))))))</f>
        <v/>
      </c>
      <c r="U235" s="18" t="str">
        <f>IF(Data_Simple!U235="", "",
IF(Data_Simple!U235=HLEM_info!E$22, HLEM_info!F$22,
IF(Data_Simple!U235=HLEM_info!G$22, HLEM_info!H$22,
"ERROR")))</f>
        <v/>
      </c>
      <c r="V235" s="18" t="str">
        <f>IF(Data_Simple!V235="", "",
IF(Data_Simple!V235=HLEM_info!E$23, HLEM_info!F$23,
IF(Data_Simple!V235=HLEM_info!G$23, HLEM_info!H$23,
IF(Data_Simple!V235=HLEM_info!I$23, HLEM_info!J$23,
IF(Data_Simple!V235=HLEM_info!K$23, HLEM_info!L$23,
IF(Data_Simple!V235=HLEM_info!M$23, HLEM_info!N$23,
IF(Data_Simple!V235=HLEM_info!O$23, HLEM_info!P$23,
IF(Data_Simple!V235=HLEM_info!Q$23, HLEM_info!R$23,
IF(Data_Simple!V235="0", 0,
"ERROR")))))))))</f>
        <v/>
      </c>
      <c r="W235" s="18" t="str">
        <f>IF(Data_Simple!W235="", "", Data_Simple!W235)</f>
        <v/>
      </c>
      <c r="X235" s="18" t="str">
        <f>IF(Data_Simple!X235="", "", Data_Simple!X235)</f>
        <v/>
      </c>
      <c r="Y235" s="18" t="str">
        <f>IF(Data_Simple!Y235="", "", Data_Simple!Y235)</f>
        <v/>
      </c>
      <c r="Z235" s="18" t="str">
        <f>IF(Data_Simple!Z235="", "", Data_Simple!Z235)</f>
        <v/>
      </c>
      <c r="AA235" s="18" t="str">
        <f>IF(Data_Simple!AA235="", "", Data_Simple!AA235)</f>
        <v/>
      </c>
      <c r="AB235" s="18" t="str">
        <f>IF(Data_Simple!AB235="", "",
IF(Data_Simple!AB235=HLEM_info!E$8, HLEM_info!F$8,
IF(Data_Simple!AB235=HLEM_info!G$8, HLEM_info!H$8,
"ERROR")))</f>
        <v/>
      </c>
      <c r="AC235" s="18" t="str">
        <f>IF(Data_Simple!AC235="", "",
IF(Data_Simple!AC235=HLEM_info!E$9, HLEM_info!F$9,
IF(Data_Simple!AC235=HLEM_info!G$9, HLEM_info!H$9,
IF(Data_Simple!AC235=HLEM_info!I$9, HLEM_info!J$9,
IF(Data_Simple!AC235=HLEM_info!K$9, HLEM_info!L$9,
IF(Data_Simple!AC235=HLEM_info!M$9, HLEM_info!N$9,
IF(Data_Simple!AC235="0", 0,
"ERROR")))))))</f>
        <v/>
      </c>
      <c r="AD235" s="18" t="str">
        <f>IF(Data_Simple!AD235="", "",
IF(Data_Simple!AD235=HLEM_info!E$10, HLEM_info!F$10,
IF(Data_Simple!AD235=HLEM_info!G$10, HLEM_info!H$10,
"ERROR")))</f>
        <v/>
      </c>
      <c r="AE235" s="18" t="str">
        <f>IF(Data_Simple!AE235="", "",
IF(Data_Simple!AE235=HLEM_info!E$11, HLEM_info!F$11,
IF(Data_Simple!AE235=HLEM_info!G$11, HLEM_info!H$11,
IF(Data_Simple!AE235=HLEM_info!I$11, HLEM_info!J$11,
IF(Data_Simple!AE235=HLEM_info!K$11, HLEM_info!L$11,
IF(Data_Simple!AE235="0", 0,
"ERROR"))))))</f>
        <v/>
      </c>
      <c r="AF235" s="18" t="str">
        <f>IF(Data_Simple!AF235="", "",
IF(Data_Simple!AF235=HLEM_info!E$12, HLEM_info!F$12,
IF(Data_Simple!AF235=HLEM_info!G$12, HLEM_info!H$12,
"ERROR")))</f>
        <v/>
      </c>
      <c r="AG235" s="18" t="str">
        <f>IF(Data_Simple!AG235="", "",
IF(Data_Simple!AG235=HLEM_info!E$13, HLEM_info!F$13,
IF(Data_Simple!AG235=HLEM_info!G$13, HLEM_info!H$13,
IF(Data_Simple!AG235=HLEM_info!I$13, HLEM_info!J$13,
IF(Data_Simple!AG235=HLEM_info!K$13, HLEM_info!L$13,
IF(Data_Simple!AG235=HLEM_info!M$13, HLEM_info!N$13,
IF(Data_Simple!AG235=HLEM_info!O$13, HLEM_info!P$13,
IF(Data_Simple!AG235=HLEM_info!Q$13, HLEM_info!R$13,
IF(Data_Simple!AG235="0", 0,
"ERROR")))))))))</f>
        <v/>
      </c>
      <c r="AH235" s="18" t="str">
        <f>IF(Data_Simple!AH235="", "",
IF(Data_Simple!AH235=HLEM_info!E$14, HLEM_info!F$14,
IF(Data_Simple!AH235=HLEM_info!G$14, HLEM_info!H$14,
"ERROR")))</f>
        <v/>
      </c>
      <c r="AI235" s="18" t="str">
        <f>IF(Data_Simple!AI235="", "",
IF(Data_Simple!AI235=HLEM_info!E$15, HLEM_info!F$15,
IF(Data_Simple!AI235=HLEM_info!G$15, HLEM_info!H$15,
IF(Data_Simple!AI235=HLEM_info!I$15, HLEM_info!J$15,
IF(Data_Simple!AI235=HLEM_info!K$15, HLEM_info!L$15,
IF(Data_Simple!AI235=HLEM_info!M$15, HLEM_info!N$15,
IF(Data_Simple!AI235=HLEM_info!O$15, HLEM_info!P$15,
IF(Data_Simple!AI235=HLEM_info!Q$15, HLEM_info!R$15,
IF(Data_Simple!AI235="0", 0,
"ERROR")))))))))</f>
        <v/>
      </c>
      <c r="AJ235" s="18" t="str">
        <f>IF(Data_Simple!AJ235="", "",
IF(Data_Simple!AJ235=HLEM_info!E$16, HLEM_info!F$16,
IF(Data_Simple!AJ235=HLEM_info!G$16, HLEM_info!H$16,
"ERROR")))</f>
        <v/>
      </c>
      <c r="AK235" s="18" t="str">
        <f>IF(Data_Simple!AK235="", "",
IF(Data_Simple!AK235=HLEM_info!E$17, HLEM_info!F$17,
IF(Data_Simple!AK235=HLEM_info!G$17, HLEM_info!H$17,
IF(Data_Simple!AK235=HLEM_info!I$17, HLEM_info!J$17,
IF(Data_Simple!AK235=HLEM_info!K$17, HLEM_info!L$17,
IF(Data_Simple!AK235=HLEM_info!M$17, HLEM_info!N$17,
IF(Data_Simple!AK235=HLEM_info!O$17, HLEM_info!P$17,
IF(Data_Simple!AK235=HLEM_info!Q$17, HLEM_info!R$17,
IF(Data_Simple!AK235="0", 0,
"ERROR")))))))))</f>
        <v/>
      </c>
      <c r="AL235" s="18" t="str">
        <f>IF(Data_Simple!AL235="", "",
IF(Data_Simple!AL235=HLEM_info!E$18, HLEM_info!F$18,
IF(Data_Simple!AL235=HLEM_info!G$18, HLEM_info!H$18,
"ERROR")))</f>
        <v/>
      </c>
      <c r="AM235" s="18" t="str">
        <f>IF(Data_Simple!AM235="", "",
IF(Data_Simple!AM235=HLEM_info!E$19, HLEM_info!F$19,
IF(Data_Simple!AM235=HLEM_info!G$19, HLEM_info!H$19,
IF(Data_Simple!AM235=HLEM_info!I$19, HLEM_info!J$19,
IF(Data_Simple!AM235=HLEM_info!K$19, HLEM_info!L$19,
IF(Data_Simple!AM235=HLEM_info!M$19, HLEM_info!N$19,
IF(Data_Simple!AM235=HLEM_info!O$19, HLEM_info!P$19,
IF(Data_Simple!AM235=HLEM_info!Q$19, HLEM_info!R$19,
IF(Data_Simple!AM235="0", 0,
"ERROR")))))))))</f>
        <v/>
      </c>
      <c r="AN235" s="18" t="str">
        <f>IF(Data_Simple!AN235="", "",
IF(Data_Simple!AN235=HLEM_info!E$20, HLEM_info!F$20,
IF(Data_Simple!AN235=HLEM_info!G$20, HLEM_info!H$20,
"ERROR")))</f>
        <v/>
      </c>
      <c r="AO235" s="18" t="str">
        <f>IF(Data_Simple!AO235="", "",
IF(Data_Simple!AO235=HLEM_info!E$21, HLEM_info!F$21,
IF(Data_Simple!AO235=HLEM_info!G$21, HLEM_info!H$21,
IF(Data_Simple!AO235=HLEM_info!I$21, HLEM_info!J$21,
IF(Data_Simple!AO235=HLEM_info!K$21, HLEM_info!L$21,
IF(Data_Simple!AO235=HLEM_info!M$21, HLEM_info!N$21,
IF(Data_Simple!AO235=HLEM_info!O$21, HLEM_info!P$21,
IF(Data_Simple!AO235=HLEM_info!Q$21, HLEM_info!R$21,
IF(Data_Simple!AO235="0", 0,
"ERROR")))))))))</f>
        <v/>
      </c>
      <c r="AP235" s="18" t="str">
        <f>IF(Data_Simple!AP235="", "",
IF(Data_Simple!AP235=HLEM_info!E$22, HLEM_info!F$22,
IF(Data_Simple!AP235=HLEM_info!G$22, HLEM_info!H$22,
"ERROR")))</f>
        <v/>
      </c>
      <c r="AQ235" s="18" t="str">
        <f>IF(Data_Simple!AQ235="", "",
IF(Data_Simple!AQ235=HLEM_info!E$23, HLEM_info!F$23,
IF(Data_Simple!AQ235=HLEM_info!G$23, HLEM_info!H$23,
IF(Data_Simple!AQ235=HLEM_info!I$23, HLEM_info!J$23,
IF(Data_Simple!AQ235=HLEM_info!K$23, HLEM_info!L$23,
IF(Data_Simple!AQ235=HLEM_info!M$23, HLEM_info!N$23,
IF(Data_Simple!AQ235=HLEM_info!O$23, HLEM_info!P$23,
IF(Data_Simple!AQ235=HLEM_info!Q$23, HLEM_info!R$23,
IF(Data_Simple!AQ235="0", 0,
"ERROR")))))))))</f>
        <v/>
      </c>
      <c r="AR235" s="18" t="str">
        <f t="shared" si="6"/>
        <v/>
      </c>
      <c r="AS235" s="18" t="str">
        <f t="shared" si="7"/>
        <v/>
      </c>
    </row>
    <row r="236" spans="1:45" x14ac:dyDescent="0.2">
      <c r="A236" s="18" t="str">
        <f>IF(Data_Simple!A236="", "", Data_Simple!A236)</f>
        <v/>
      </c>
      <c r="B236" s="18" t="str">
        <f>IF(Data_Simple!B236="", "", Data_Simple!B236)</f>
        <v/>
      </c>
      <c r="C236" s="18" t="str">
        <f>IF(Data_Simple!C236="", "", Data_Simple!C236)</f>
        <v/>
      </c>
      <c r="D236" s="18" t="str">
        <f>IF(Data_Simple!D236="", "", Data_Simple!D236)</f>
        <v/>
      </c>
      <c r="E236" s="18" t="str">
        <f>IF(Data_Simple!E236="", "", Data_Simple!E236)</f>
        <v/>
      </c>
      <c r="F236" s="18" t="str">
        <f>IF(Data_Simple!F236="", "", Data_Simple!F236)</f>
        <v/>
      </c>
      <c r="G236" s="18" t="str">
        <f>IF(Data_Simple!G236="", "",
IF(Data_Simple!G236=HLEM_info!E$8, HLEM_info!F$8,
IF(Data_Simple!G236=HLEM_info!G$8, HLEM_info!H$8,
"ERROR")))</f>
        <v/>
      </c>
      <c r="H236" s="18" t="str">
        <f>IF(Data_Simple!H236="", "",
IF(Data_Simple!H236=HLEM_info!E$9, HLEM_info!F$9,
IF(Data_Simple!H236=HLEM_info!G$9, HLEM_info!H$9,
IF(Data_Simple!H236=HLEM_info!I$9, HLEM_info!J$9,
IF(Data_Simple!H236=HLEM_info!K$9, HLEM_info!L$9,
IF(Data_Simple!H236=HLEM_info!M$9, HLEM_info!N$9,
IF(Data_Simple!H236="0", 0,
"ERROR")))))))</f>
        <v/>
      </c>
      <c r="I236" s="18" t="str">
        <f>IF(Data_Simple!I236="", "",
IF(Data_Simple!I236=HLEM_info!E$10, HLEM_info!F$10,
IF(Data_Simple!I236=HLEM_info!G$10, HLEM_info!H$10,
"ERROR")))</f>
        <v/>
      </c>
      <c r="J236" s="18" t="str">
        <f>IF(Data_Simple!J236="", "",
IF(Data_Simple!J236=HLEM_info!E$11, HLEM_info!F$11,
IF(Data_Simple!J236=HLEM_info!G$11, HLEM_info!H$11,
IF(Data_Simple!J236=HLEM_info!I$11, HLEM_info!J$11,
IF(Data_Simple!J236=HLEM_info!K$11, HLEM_info!L$11,
IF(Data_Simple!J236="0", 0,
"ERROR"))))))</f>
        <v/>
      </c>
      <c r="K236" s="18" t="str">
        <f>IF(Data_Simple!K236="", "",
IF(Data_Simple!K236=HLEM_info!E$12, HLEM_info!F$12,
IF(Data_Simple!K236=HLEM_info!G$12, HLEM_info!H$12,
"ERROR")))</f>
        <v/>
      </c>
      <c r="L236" s="18" t="str">
        <f>IF(Data_Simple!L236="", "",
IF(Data_Simple!L236=HLEM_info!E$13, HLEM_info!F$13,
IF(Data_Simple!L236=HLEM_info!G$13, HLEM_info!H$13,
IF(Data_Simple!L236=HLEM_info!I$13, HLEM_info!J$13,
IF(Data_Simple!L236=HLEM_info!K$13, HLEM_info!L$13,
IF(Data_Simple!L236=HLEM_info!M$13, HLEM_info!N$13,
IF(Data_Simple!L236=HLEM_info!O$13, HLEM_info!P$13,
IF(Data_Simple!L236=HLEM_info!Q$13, HLEM_info!R$13,
IF(Data_Simple!L236="0", 0,
"ERROR")))))))))</f>
        <v/>
      </c>
      <c r="M236" s="18" t="str">
        <f>IF(Data_Simple!M236="", "",
IF(Data_Simple!M236=HLEM_info!E$14, HLEM_info!F$14,
IF(Data_Simple!M236=HLEM_info!G$14, HLEM_info!H$14,
"ERROR")))</f>
        <v/>
      </c>
      <c r="N236" s="18" t="str">
        <f>IF(Data_Simple!N236="", "",
IF(Data_Simple!N236=HLEM_info!E$15, HLEM_info!F$15,
IF(Data_Simple!N236=HLEM_info!G$15, HLEM_info!H$15,
IF(Data_Simple!N236=HLEM_info!I$15, HLEM_info!J$15,
IF(Data_Simple!N236=HLEM_info!K$15, HLEM_info!L$15,
IF(Data_Simple!N236=HLEM_info!M$15, HLEM_info!N$15,
IF(Data_Simple!N236=HLEM_info!O$15, HLEM_info!P$15,
IF(Data_Simple!N236=HLEM_info!Q$15, HLEM_info!R$15,
IF(Data_Simple!N236="0", 0,
"ERROR")))))))))</f>
        <v/>
      </c>
      <c r="O236" s="18" t="str">
        <f>IF(Data_Simple!O236="", "",
IF(Data_Simple!O236=HLEM_info!E$16, HLEM_info!F$16,
IF(Data_Simple!O236=HLEM_info!G$16, HLEM_info!H$16,
"ERROR")))</f>
        <v/>
      </c>
      <c r="P236" s="18" t="str">
        <f>IF(Data_Simple!P236="", "",
IF(Data_Simple!P236=HLEM_info!E$17, HLEM_info!F$17,
IF(Data_Simple!P236=HLEM_info!G$17, HLEM_info!H$17,
IF(Data_Simple!P236=HLEM_info!I$17, HLEM_info!J$17,
IF(Data_Simple!P236=HLEM_info!K$17, HLEM_info!L$17,
IF(Data_Simple!P236=HLEM_info!M$17, HLEM_info!N$17,
IF(Data_Simple!P236=HLEM_info!O$17, HLEM_info!P$17,
IF(Data_Simple!P236=HLEM_info!Q$17, HLEM_info!R$17,
IF(Data_Simple!P236="0", 0,
"ERROR")))))))))</f>
        <v/>
      </c>
      <c r="Q236" s="18" t="str">
        <f>IF(Data_Simple!Q236="", "",
IF(Data_Simple!Q236=HLEM_info!E$18, HLEM_info!F$18,
IF(Data_Simple!Q236=HLEM_info!G$18, HLEM_info!H$18,
"ERROR")))</f>
        <v/>
      </c>
      <c r="R236" s="18" t="str">
        <f>IF(Data_Simple!R236="", "",
IF(Data_Simple!R236=HLEM_info!E$19, HLEM_info!F$19,
IF(Data_Simple!R236=HLEM_info!G$19, HLEM_info!H$19,
IF(Data_Simple!R236=HLEM_info!I$19, HLEM_info!J$19,
IF(Data_Simple!R236=HLEM_info!K$19, HLEM_info!L$19,
IF(Data_Simple!R236=HLEM_info!M$19, HLEM_info!N$19,
IF(Data_Simple!R236=HLEM_info!O$19, HLEM_info!P$19,
IF(Data_Simple!R236=HLEM_info!Q$19, HLEM_info!R$19,
IF(Data_Simple!R236="0", 0,
"ERROR")))))))))</f>
        <v/>
      </c>
      <c r="S236" s="18" t="str">
        <f>IF(Data_Simple!S236="", "",
IF(Data_Simple!S236=HLEM_info!E$20, HLEM_info!F$20,
IF(Data_Simple!S236=HLEM_info!G$20, HLEM_info!H$20,
"ERROR")))</f>
        <v/>
      </c>
      <c r="T236" s="18" t="str">
        <f>IF(Data_Simple!T236="", "",
IF(Data_Simple!T236=HLEM_info!E$21, HLEM_info!F$21,
IF(Data_Simple!T236=HLEM_info!G$21, HLEM_info!H$21,
IF(Data_Simple!T236=HLEM_info!I$21, HLEM_info!J$21,
IF(Data_Simple!T236=HLEM_info!K$21, HLEM_info!L$21,
IF(Data_Simple!T236=HLEM_info!M$21, HLEM_info!N$21,
IF(Data_Simple!T236=HLEM_info!O$21, HLEM_info!P$21,
IF(Data_Simple!T236=HLEM_info!Q$21, HLEM_info!R$21,
IF(Data_Simple!T236="0", 0,
"ERROR")))))))))</f>
        <v/>
      </c>
      <c r="U236" s="18" t="str">
        <f>IF(Data_Simple!U236="", "",
IF(Data_Simple!U236=HLEM_info!E$22, HLEM_info!F$22,
IF(Data_Simple!U236=HLEM_info!G$22, HLEM_info!H$22,
"ERROR")))</f>
        <v/>
      </c>
      <c r="V236" s="18" t="str">
        <f>IF(Data_Simple!V236="", "",
IF(Data_Simple!V236=HLEM_info!E$23, HLEM_info!F$23,
IF(Data_Simple!V236=HLEM_info!G$23, HLEM_info!H$23,
IF(Data_Simple!V236=HLEM_info!I$23, HLEM_info!J$23,
IF(Data_Simple!V236=HLEM_info!K$23, HLEM_info!L$23,
IF(Data_Simple!V236=HLEM_info!M$23, HLEM_info!N$23,
IF(Data_Simple!V236=HLEM_info!O$23, HLEM_info!P$23,
IF(Data_Simple!V236=HLEM_info!Q$23, HLEM_info!R$23,
IF(Data_Simple!V236="0", 0,
"ERROR")))))))))</f>
        <v/>
      </c>
      <c r="W236" s="18" t="str">
        <f>IF(Data_Simple!W236="", "", Data_Simple!W236)</f>
        <v/>
      </c>
      <c r="X236" s="18" t="str">
        <f>IF(Data_Simple!X236="", "", Data_Simple!X236)</f>
        <v/>
      </c>
      <c r="Y236" s="18" t="str">
        <f>IF(Data_Simple!Y236="", "", Data_Simple!Y236)</f>
        <v/>
      </c>
      <c r="Z236" s="18" t="str">
        <f>IF(Data_Simple!Z236="", "", Data_Simple!Z236)</f>
        <v/>
      </c>
      <c r="AA236" s="18" t="str">
        <f>IF(Data_Simple!AA236="", "", Data_Simple!AA236)</f>
        <v/>
      </c>
      <c r="AB236" s="18" t="str">
        <f>IF(Data_Simple!AB236="", "",
IF(Data_Simple!AB236=HLEM_info!E$8, HLEM_info!F$8,
IF(Data_Simple!AB236=HLEM_info!G$8, HLEM_info!H$8,
"ERROR")))</f>
        <v/>
      </c>
      <c r="AC236" s="18" t="str">
        <f>IF(Data_Simple!AC236="", "",
IF(Data_Simple!AC236=HLEM_info!E$9, HLEM_info!F$9,
IF(Data_Simple!AC236=HLEM_info!G$9, HLEM_info!H$9,
IF(Data_Simple!AC236=HLEM_info!I$9, HLEM_info!J$9,
IF(Data_Simple!AC236=HLEM_info!K$9, HLEM_info!L$9,
IF(Data_Simple!AC236=HLEM_info!M$9, HLEM_info!N$9,
IF(Data_Simple!AC236="0", 0,
"ERROR")))))))</f>
        <v/>
      </c>
      <c r="AD236" s="18" t="str">
        <f>IF(Data_Simple!AD236="", "",
IF(Data_Simple!AD236=HLEM_info!E$10, HLEM_info!F$10,
IF(Data_Simple!AD236=HLEM_info!G$10, HLEM_info!H$10,
"ERROR")))</f>
        <v/>
      </c>
      <c r="AE236" s="18" t="str">
        <f>IF(Data_Simple!AE236="", "",
IF(Data_Simple!AE236=HLEM_info!E$11, HLEM_info!F$11,
IF(Data_Simple!AE236=HLEM_info!G$11, HLEM_info!H$11,
IF(Data_Simple!AE236=HLEM_info!I$11, HLEM_info!J$11,
IF(Data_Simple!AE236=HLEM_info!K$11, HLEM_info!L$11,
IF(Data_Simple!AE236="0", 0,
"ERROR"))))))</f>
        <v/>
      </c>
      <c r="AF236" s="18" t="str">
        <f>IF(Data_Simple!AF236="", "",
IF(Data_Simple!AF236=HLEM_info!E$12, HLEM_info!F$12,
IF(Data_Simple!AF236=HLEM_info!G$12, HLEM_info!H$12,
"ERROR")))</f>
        <v/>
      </c>
      <c r="AG236" s="18" t="str">
        <f>IF(Data_Simple!AG236="", "",
IF(Data_Simple!AG236=HLEM_info!E$13, HLEM_info!F$13,
IF(Data_Simple!AG236=HLEM_info!G$13, HLEM_info!H$13,
IF(Data_Simple!AG236=HLEM_info!I$13, HLEM_info!J$13,
IF(Data_Simple!AG236=HLEM_info!K$13, HLEM_info!L$13,
IF(Data_Simple!AG236=HLEM_info!M$13, HLEM_info!N$13,
IF(Data_Simple!AG236=HLEM_info!O$13, HLEM_info!P$13,
IF(Data_Simple!AG236=HLEM_info!Q$13, HLEM_info!R$13,
IF(Data_Simple!AG236="0", 0,
"ERROR")))))))))</f>
        <v/>
      </c>
      <c r="AH236" s="18" t="str">
        <f>IF(Data_Simple!AH236="", "",
IF(Data_Simple!AH236=HLEM_info!E$14, HLEM_info!F$14,
IF(Data_Simple!AH236=HLEM_info!G$14, HLEM_info!H$14,
"ERROR")))</f>
        <v/>
      </c>
      <c r="AI236" s="18" t="str">
        <f>IF(Data_Simple!AI236="", "",
IF(Data_Simple!AI236=HLEM_info!E$15, HLEM_info!F$15,
IF(Data_Simple!AI236=HLEM_info!G$15, HLEM_info!H$15,
IF(Data_Simple!AI236=HLEM_info!I$15, HLEM_info!J$15,
IF(Data_Simple!AI236=HLEM_info!K$15, HLEM_info!L$15,
IF(Data_Simple!AI236=HLEM_info!M$15, HLEM_info!N$15,
IF(Data_Simple!AI236=HLEM_info!O$15, HLEM_info!P$15,
IF(Data_Simple!AI236=HLEM_info!Q$15, HLEM_info!R$15,
IF(Data_Simple!AI236="0", 0,
"ERROR")))))))))</f>
        <v/>
      </c>
      <c r="AJ236" s="18" t="str">
        <f>IF(Data_Simple!AJ236="", "",
IF(Data_Simple!AJ236=HLEM_info!E$16, HLEM_info!F$16,
IF(Data_Simple!AJ236=HLEM_info!G$16, HLEM_info!H$16,
"ERROR")))</f>
        <v/>
      </c>
      <c r="AK236" s="18" t="str">
        <f>IF(Data_Simple!AK236="", "",
IF(Data_Simple!AK236=HLEM_info!E$17, HLEM_info!F$17,
IF(Data_Simple!AK236=HLEM_info!G$17, HLEM_info!H$17,
IF(Data_Simple!AK236=HLEM_info!I$17, HLEM_info!J$17,
IF(Data_Simple!AK236=HLEM_info!K$17, HLEM_info!L$17,
IF(Data_Simple!AK236=HLEM_info!M$17, HLEM_info!N$17,
IF(Data_Simple!AK236=HLEM_info!O$17, HLEM_info!P$17,
IF(Data_Simple!AK236=HLEM_info!Q$17, HLEM_info!R$17,
IF(Data_Simple!AK236="0", 0,
"ERROR")))))))))</f>
        <v/>
      </c>
      <c r="AL236" s="18" t="str">
        <f>IF(Data_Simple!AL236="", "",
IF(Data_Simple!AL236=HLEM_info!E$18, HLEM_info!F$18,
IF(Data_Simple!AL236=HLEM_info!G$18, HLEM_info!H$18,
"ERROR")))</f>
        <v/>
      </c>
      <c r="AM236" s="18" t="str">
        <f>IF(Data_Simple!AM236="", "",
IF(Data_Simple!AM236=HLEM_info!E$19, HLEM_info!F$19,
IF(Data_Simple!AM236=HLEM_info!G$19, HLEM_info!H$19,
IF(Data_Simple!AM236=HLEM_info!I$19, HLEM_info!J$19,
IF(Data_Simple!AM236=HLEM_info!K$19, HLEM_info!L$19,
IF(Data_Simple!AM236=HLEM_info!M$19, HLEM_info!N$19,
IF(Data_Simple!AM236=HLEM_info!O$19, HLEM_info!P$19,
IF(Data_Simple!AM236=HLEM_info!Q$19, HLEM_info!R$19,
IF(Data_Simple!AM236="0", 0,
"ERROR")))))))))</f>
        <v/>
      </c>
      <c r="AN236" s="18" t="str">
        <f>IF(Data_Simple!AN236="", "",
IF(Data_Simple!AN236=HLEM_info!E$20, HLEM_info!F$20,
IF(Data_Simple!AN236=HLEM_info!G$20, HLEM_info!H$20,
"ERROR")))</f>
        <v/>
      </c>
      <c r="AO236" s="18" t="str">
        <f>IF(Data_Simple!AO236="", "",
IF(Data_Simple!AO236=HLEM_info!E$21, HLEM_info!F$21,
IF(Data_Simple!AO236=HLEM_info!G$21, HLEM_info!H$21,
IF(Data_Simple!AO236=HLEM_info!I$21, HLEM_info!J$21,
IF(Data_Simple!AO236=HLEM_info!K$21, HLEM_info!L$21,
IF(Data_Simple!AO236=HLEM_info!M$21, HLEM_info!N$21,
IF(Data_Simple!AO236=HLEM_info!O$21, HLEM_info!P$21,
IF(Data_Simple!AO236=HLEM_info!Q$21, HLEM_info!R$21,
IF(Data_Simple!AO236="0", 0,
"ERROR")))))))))</f>
        <v/>
      </c>
      <c r="AP236" s="18" t="str">
        <f>IF(Data_Simple!AP236="", "",
IF(Data_Simple!AP236=HLEM_info!E$22, HLEM_info!F$22,
IF(Data_Simple!AP236=HLEM_info!G$22, HLEM_info!H$22,
"ERROR")))</f>
        <v/>
      </c>
      <c r="AQ236" s="18" t="str">
        <f>IF(Data_Simple!AQ236="", "",
IF(Data_Simple!AQ236=HLEM_info!E$23, HLEM_info!F$23,
IF(Data_Simple!AQ236=HLEM_info!G$23, HLEM_info!H$23,
IF(Data_Simple!AQ236=HLEM_info!I$23, HLEM_info!J$23,
IF(Data_Simple!AQ236=HLEM_info!K$23, HLEM_info!L$23,
IF(Data_Simple!AQ236=HLEM_info!M$23, HLEM_info!N$23,
IF(Data_Simple!AQ236=HLEM_info!O$23, HLEM_info!P$23,
IF(Data_Simple!AQ236=HLEM_info!Q$23, HLEM_info!R$23,
IF(Data_Simple!AQ236="0", 0,
"ERROR")))))))))</f>
        <v/>
      </c>
      <c r="AR236" s="18" t="str">
        <f t="shared" si="6"/>
        <v/>
      </c>
      <c r="AS236" s="18" t="str">
        <f t="shared" si="7"/>
        <v/>
      </c>
    </row>
    <row r="237" spans="1:45" x14ac:dyDescent="0.2">
      <c r="A237" s="18" t="str">
        <f>IF(Data_Simple!A237="", "", Data_Simple!A237)</f>
        <v/>
      </c>
      <c r="B237" s="18" t="str">
        <f>IF(Data_Simple!B237="", "", Data_Simple!B237)</f>
        <v/>
      </c>
      <c r="C237" s="18" t="str">
        <f>IF(Data_Simple!C237="", "", Data_Simple!C237)</f>
        <v/>
      </c>
      <c r="D237" s="18" t="str">
        <f>IF(Data_Simple!D237="", "", Data_Simple!D237)</f>
        <v/>
      </c>
      <c r="E237" s="18" t="str">
        <f>IF(Data_Simple!E237="", "", Data_Simple!E237)</f>
        <v/>
      </c>
      <c r="F237" s="18" t="str">
        <f>IF(Data_Simple!F237="", "", Data_Simple!F237)</f>
        <v/>
      </c>
      <c r="G237" s="18" t="str">
        <f>IF(Data_Simple!G237="", "",
IF(Data_Simple!G237=HLEM_info!E$8, HLEM_info!F$8,
IF(Data_Simple!G237=HLEM_info!G$8, HLEM_info!H$8,
"ERROR")))</f>
        <v/>
      </c>
      <c r="H237" s="18" t="str">
        <f>IF(Data_Simple!H237="", "",
IF(Data_Simple!H237=HLEM_info!E$9, HLEM_info!F$9,
IF(Data_Simple!H237=HLEM_info!G$9, HLEM_info!H$9,
IF(Data_Simple!H237=HLEM_info!I$9, HLEM_info!J$9,
IF(Data_Simple!H237=HLEM_info!K$9, HLEM_info!L$9,
IF(Data_Simple!H237=HLEM_info!M$9, HLEM_info!N$9,
IF(Data_Simple!H237="0", 0,
"ERROR")))))))</f>
        <v/>
      </c>
      <c r="I237" s="18" t="str">
        <f>IF(Data_Simple!I237="", "",
IF(Data_Simple!I237=HLEM_info!E$10, HLEM_info!F$10,
IF(Data_Simple!I237=HLEM_info!G$10, HLEM_info!H$10,
"ERROR")))</f>
        <v/>
      </c>
      <c r="J237" s="18" t="str">
        <f>IF(Data_Simple!J237="", "",
IF(Data_Simple!J237=HLEM_info!E$11, HLEM_info!F$11,
IF(Data_Simple!J237=HLEM_info!G$11, HLEM_info!H$11,
IF(Data_Simple!J237=HLEM_info!I$11, HLEM_info!J$11,
IF(Data_Simple!J237=HLEM_info!K$11, HLEM_info!L$11,
IF(Data_Simple!J237="0", 0,
"ERROR"))))))</f>
        <v/>
      </c>
      <c r="K237" s="18" t="str">
        <f>IF(Data_Simple!K237="", "",
IF(Data_Simple!K237=HLEM_info!E$12, HLEM_info!F$12,
IF(Data_Simple!K237=HLEM_info!G$12, HLEM_info!H$12,
"ERROR")))</f>
        <v/>
      </c>
      <c r="L237" s="18" t="str">
        <f>IF(Data_Simple!L237="", "",
IF(Data_Simple!L237=HLEM_info!E$13, HLEM_info!F$13,
IF(Data_Simple!L237=HLEM_info!G$13, HLEM_info!H$13,
IF(Data_Simple!L237=HLEM_info!I$13, HLEM_info!J$13,
IF(Data_Simple!L237=HLEM_info!K$13, HLEM_info!L$13,
IF(Data_Simple!L237=HLEM_info!M$13, HLEM_info!N$13,
IF(Data_Simple!L237=HLEM_info!O$13, HLEM_info!P$13,
IF(Data_Simple!L237=HLEM_info!Q$13, HLEM_info!R$13,
IF(Data_Simple!L237="0", 0,
"ERROR")))))))))</f>
        <v/>
      </c>
      <c r="M237" s="18" t="str">
        <f>IF(Data_Simple!M237="", "",
IF(Data_Simple!M237=HLEM_info!E$14, HLEM_info!F$14,
IF(Data_Simple!M237=HLEM_info!G$14, HLEM_info!H$14,
"ERROR")))</f>
        <v/>
      </c>
      <c r="N237" s="18" t="str">
        <f>IF(Data_Simple!N237="", "",
IF(Data_Simple!N237=HLEM_info!E$15, HLEM_info!F$15,
IF(Data_Simple!N237=HLEM_info!G$15, HLEM_info!H$15,
IF(Data_Simple!N237=HLEM_info!I$15, HLEM_info!J$15,
IF(Data_Simple!N237=HLEM_info!K$15, HLEM_info!L$15,
IF(Data_Simple!N237=HLEM_info!M$15, HLEM_info!N$15,
IF(Data_Simple!N237=HLEM_info!O$15, HLEM_info!P$15,
IF(Data_Simple!N237=HLEM_info!Q$15, HLEM_info!R$15,
IF(Data_Simple!N237="0", 0,
"ERROR")))))))))</f>
        <v/>
      </c>
      <c r="O237" s="18" t="str">
        <f>IF(Data_Simple!O237="", "",
IF(Data_Simple!O237=HLEM_info!E$16, HLEM_info!F$16,
IF(Data_Simple!O237=HLEM_info!G$16, HLEM_info!H$16,
"ERROR")))</f>
        <v/>
      </c>
      <c r="P237" s="18" t="str">
        <f>IF(Data_Simple!P237="", "",
IF(Data_Simple!P237=HLEM_info!E$17, HLEM_info!F$17,
IF(Data_Simple!P237=HLEM_info!G$17, HLEM_info!H$17,
IF(Data_Simple!P237=HLEM_info!I$17, HLEM_info!J$17,
IF(Data_Simple!P237=HLEM_info!K$17, HLEM_info!L$17,
IF(Data_Simple!P237=HLEM_info!M$17, HLEM_info!N$17,
IF(Data_Simple!P237=HLEM_info!O$17, HLEM_info!P$17,
IF(Data_Simple!P237=HLEM_info!Q$17, HLEM_info!R$17,
IF(Data_Simple!P237="0", 0,
"ERROR")))))))))</f>
        <v/>
      </c>
      <c r="Q237" s="18" t="str">
        <f>IF(Data_Simple!Q237="", "",
IF(Data_Simple!Q237=HLEM_info!E$18, HLEM_info!F$18,
IF(Data_Simple!Q237=HLEM_info!G$18, HLEM_info!H$18,
"ERROR")))</f>
        <v/>
      </c>
      <c r="R237" s="18" t="str">
        <f>IF(Data_Simple!R237="", "",
IF(Data_Simple!R237=HLEM_info!E$19, HLEM_info!F$19,
IF(Data_Simple!R237=HLEM_info!G$19, HLEM_info!H$19,
IF(Data_Simple!R237=HLEM_info!I$19, HLEM_info!J$19,
IF(Data_Simple!R237=HLEM_info!K$19, HLEM_info!L$19,
IF(Data_Simple!R237=HLEM_info!M$19, HLEM_info!N$19,
IF(Data_Simple!R237=HLEM_info!O$19, HLEM_info!P$19,
IF(Data_Simple!R237=HLEM_info!Q$19, HLEM_info!R$19,
IF(Data_Simple!R237="0", 0,
"ERROR")))))))))</f>
        <v/>
      </c>
      <c r="S237" s="18" t="str">
        <f>IF(Data_Simple!S237="", "",
IF(Data_Simple!S237=HLEM_info!E$20, HLEM_info!F$20,
IF(Data_Simple!S237=HLEM_info!G$20, HLEM_info!H$20,
"ERROR")))</f>
        <v/>
      </c>
      <c r="T237" s="18" t="str">
        <f>IF(Data_Simple!T237="", "",
IF(Data_Simple!T237=HLEM_info!E$21, HLEM_info!F$21,
IF(Data_Simple!T237=HLEM_info!G$21, HLEM_info!H$21,
IF(Data_Simple!T237=HLEM_info!I$21, HLEM_info!J$21,
IF(Data_Simple!T237=HLEM_info!K$21, HLEM_info!L$21,
IF(Data_Simple!T237=HLEM_info!M$21, HLEM_info!N$21,
IF(Data_Simple!T237=HLEM_info!O$21, HLEM_info!P$21,
IF(Data_Simple!T237=HLEM_info!Q$21, HLEM_info!R$21,
IF(Data_Simple!T237="0", 0,
"ERROR")))))))))</f>
        <v/>
      </c>
      <c r="U237" s="18" t="str">
        <f>IF(Data_Simple!U237="", "",
IF(Data_Simple!U237=HLEM_info!E$22, HLEM_info!F$22,
IF(Data_Simple!U237=HLEM_info!G$22, HLEM_info!H$22,
"ERROR")))</f>
        <v/>
      </c>
      <c r="V237" s="18" t="str">
        <f>IF(Data_Simple!V237="", "",
IF(Data_Simple!V237=HLEM_info!E$23, HLEM_info!F$23,
IF(Data_Simple!V237=HLEM_info!G$23, HLEM_info!H$23,
IF(Data_Simple!V237=HLEM_info!I$23, HLEM_info!J$23,
IF(Data_Simple!V237=HLEM_info!K$23, HLEM_info!L$23,
IF(Data_Simple!V237=HLEM_info!M$23, HLEM_info!N$23,
IF(Data_Simple!V237=HLEM_info!O$23, HLEM_info!P$23,
IF(Data_Simple!V237=HLEM_info!Q$23, HLEM_info!R$23,
IF(Data_Simple!V237="0", 0,
"ERROR")))))))))</f>
        <v/>
      </c>
      <c r="W237" s="18" t="str">
        <f>IF(Data_Simple!W237="", "", Data_Simple!W237)</f>
        <v/>
      </c>
      <c r="X237" s="18" t="str">
        <f>IF(Data_Simple!X237="", "", Data_Simple!X237)</f>
        <v/>
      </c>
      <c r="Y237" s="18" t="str">
        <f>IF(Data_Simple!Y237="", "", Data_Simple!Y237)</f>
        <v/>
      </c>
      <c r="Z237" s="18" t="str">
        <f>IF(Data_Simple!Z237="", "", Data_Simple!Z237)</f>
        <v/>
      </c>
      <c r="AA237" s="18" t="str">
        <f>IF(Data_Simple!AA237="", "", Data_Simple!AA237)</f>
        <v/>
      </c>
      <c r="AB237" s="18" t="str">
        <f>IF(Data_Simple!AB237="", "",
IF(Data_Simple!AB237=HLEM_info!E$8, HLEM_info!F$8,
IF(Data_Simple!AB237=HLEM_info!G$8, HLEM_info!H$8,
"ERROR")))</f>
        <v/>
      </c>
      <c r="AC237" s="18" t="str">
        <f>IF(Data_Simple!AC237="", "",
IF(Data_Simple!AC237=HLEM_info!E$9, HLEM_info!F$9,
IF(Data_Simple!AC237=HLEM_info!G$9, HLEM_info!H$9,
IF(Data_Simple!AC237=HLEM_info!I$9, HLEM_info!J$9,
IF(Data_Simple!AC237=HLEM_info!K$9, HLEM_info!L$9,
IF(Data_Simple!AC237=HLEM_info!M$9, HLEM_info!N$9,
IF(Data_Simple!AC237="0", 0,
"ERROR")))))))</f>
        <v/>
      </c>
      <c r="AD237" s="18" t="str">
        <f>IF(Data_Simple!AD237="", "",
IF(Data_Simple!AD237=HLEM_info!E$10, HLEM_info!F$10,
IF(Data_Simple!AD237=HLEM_info!G$10, HLEM_info!H$10,
"ERROR")))</f>
        <v/>
      </c>
      <c r="AE237" s="18" t="str">
        <f>IF(Data_Simple!AE237="", "",
IF(Data_Simple!AE237=HLEM_info!E$11, HLEM_info!F$11,
IF(Data_Simple!AE237=HLEM_info!G$11, HLEM_info!H$11,
IF(Data_Simple!AE237=HLEM_info!I$11, HLEM_info!J$11,
IF(Data_Simple!AE237=HLEM_info!K$11, HLEM_info!L$11,
IF(Data_Simple!AE237="0", 0,
"ERROR"))))))</f>
        <v/>
      </c>
      <c r="AF237" s="18" t="str">
        <f>IF(Data_Simple!AF237="", "",
IF(Data_Simple!AF237=HLEM_info!E$12, HLEM_info!F$12,
IF(Data_Simple!AF237=HLEM_info!G$12, HLEM_info!H$12,
"ERROR")))</f>
        <v/>
      </c>
      <c r="AG237" s="18" t="str">
        <f>IF(Data_Simple!AG237="", "",
IF(Data_Simple!AG237=HLEM_info!E$13, HLEM_info!F$13,
IF(Data_Simple!AG237=HLEM_info!G$13, HLEM_info!H$13,
IF(Data_Simple!AG237=HLEM_info!I$13, HLEM_info!J$13,
IF(Data_Simple!AG237=HLEM_info!K$13, HLEM_info!L$13,
IF(Data_Simple!AG237=HLEM_info!M$13, HLEM_info!N$13,
IF(Data_Simple!AG237=HLEM_info!O$13, HLEM_info!P$13,
IF(Data_Simple!AG237=HLEM_info!Q$13, HLEM_info!R$13,
IF(Data_Simple!AG237="0", 0,
"ERROR")))))))))</f>
        <v/>
      </c>
      <c r="AH237" s="18" t="str">
        <f>IF(Data_Simple!AH237="", "",
IF(Data_Simple!AH237=HLEM_info!E$14, HLEM_info!F$14,
IF(Data_Simple!AH237=HLEM_info!G$14, HLEM_info!H$14,
"ERROR")))</f>
        <v/>
      </c>
      <c r="AI237" s="18" t="str">
        <f>IF(Data_Simple!AI237="", "",
IF(Data_Simple!AI237=HLEM_info!E$15, HLEM_info!F$15,
IF(Data_Simple!AI237=HLEM_info!G$15, HLEM_info!H$15,
IF(Data_Simple!AI237=HLEM_info!I$15, HLEM_info!J$15,
IF(Data_Simple!AI237=HLEM_info!K$15, HLEM_info!L$15,
IF(Data_Simple!AI237=HLEM_info!M$15, HLEM_info!N$15,
IF(Data_Simple!AI237=HLEM_info!O$15, HLEM_info!P$15,
IF(Data_Simple!AI237=HLEM_info!Q$15, HLEM_info!R$15,
IF(Data_Simple!AI237="0", 0,
"ERROR")))))))))</f>
        <v/>
      </c>
      <c r="AJ237" s="18" t="str">
        <f>IF(Data_Simple!AJ237="", "",
IF(Data_Simple!AJ237=HLEM_info!E$16, HLEM_info!F$16,
IF(Data_Simple!AJ237=HLEM_info!G$16, HLEM_info!H$16,
"ERROR")))</f>
        <v/>
      </c>
      <c r="AK237" s="18" t="str">
        <f>IF(Data_Simple!AK237="", "",
IF(Data_Simple!AK237=HLEM_info!E$17, HLEM_info!F$17,
IF(Data_Simple!AK237=HLEM_info!G$17, HLEM_info!H$17,
IF(Data_Simple!AK237=HLEM_info!I$17, HLEM_info!J$17,
IF(Data_Simple!AK237=HLEM_info!K$17, HLEM_info!L$17,
IF(Data_Simple!AK237=HLEM_info!M$17, HLEM_info!N$17,
IF(Data_Simple!AK237=HLEM_info!O$17, HLEM_info!P$17,
IF(Data_Simple!AK237=HLEM_info!Q$17, HLEM_info!R$17,
IF(Data_Simple!AK237="0", 0,
"ERROR")))))))))</f>
        <v/>
      </c>
      <c r="AL237" s="18" t="str">
        <f>IF(Data_Simple!AL237="", "",
IF(Data_Simple!AL237=HLEM_info!E$18, HLEM_info!F$18,
IF(Data_Simple!AL237=HLEM_info!G$18, HLEM_info!H$18,
"ERROR")))</f>
        <v/>
      </c>
      <c r="AM237" s="18" t="str">
        <f>IF(Data_Simple!AM237="", "",
IF(Data_Simple!AM237=HLEM_info!E$19, HLEM_info!F$19,
IF(Data_Simple!AM237=HLEM_info!G$19, HLEM_info!H$19,
IF(Data_Simple!AM237=HLEM_info!I$19, HLEM_info!J$19,
IF(Data_Simple!AM237=HLEM_info!K$19, HLEM_info!L$19,
IF(Data_Simple!AM237=HLEM_info!M$19, HLEM_info!N$19,
IF(Data_Simple!AM237=HLEM_info!O$19, HLEM_info!P$19,
IF(Data_Simple!AM237=HLEM_info!Q$19, HLEM_info!R$19,
IF(Data_Simple!AM237="0", 0,
"ERROR")))))))))</f>
        <v/>
      </c>
      <c r="AN237" s="18" t="str">
        <f>IF(Data_Simple!AN237="", "",
IF(Data_Simple!AN237=HLEM_info!E$20, HLEM_info!F$20,
IF(Data_Simple!AN237=HLEM_info!G$20, HLEM_info!H$20,
"ERROR")))</f>
        <v/>
      </c>
      <c r="AO237" s="18" t="str">
        <f>IF(Data_Simple!AO237="", "",
IF(Data_Simple!AO237=HLEM_info!E$21, HLEM_info!F$21,
IF(Data_Simple!AO237=HLEM_info!G$21, HLEM_info!H$21,
IF(Data_Simple!AO237=HLEM_info!I$21, HLEM_info!J$21,
IF(Data_Simple!AO237=HLEM_info!K$21, HLEM_info!L$21,
IF(Data_Simple!AO237=HLEM_info!M$21, HLEM_info!N$21,
IF(Data_Simple!AO237=HLEM_info!O$21, HLEM_info!P$21,
IF(Data_Simple!AO237=HLEM_info!Q$21, HLEM_info!R$21,
IF(Data_Simple!AO237="0", 0,
"ERROR")))))))))</f>
        <v/>
      </c>
      <c r="AP237" s="18" t="str">
        <f>IF(Data_Simple!AP237="", "",
IF(Data_Simple!AP237=HLEM_info!E$22, HLEM_info!F$22,
IF(Data_Simple!AP237=HLEM_info!G$22, HLEM_info!H$22,
"ERROR")))</f>
        <v/>
      </c>
      <c r="AQ237" s="18" t="str">
        <f>IF(Data_Simple!AQ237="", "",
IF(Data_Simple!AQ237=HLEM_info!E$23, HLEM_info!F$23,
IF(Data_Simple!AQ237=HLEM_info!G$23, HLEM_info!H$23,
IF(Data_Simple!AQ237=HLEM_info!I$23, HLEM_info!J$23,
IF(Data_Simple!AQ237=HLEM_info!K$23, HLEM_info!L$23,
IF(Data_Simple!AQ237=HLEM_info!M$23, HLEM_info!N$23,
IF(Data_Simple!AQ237=HLEM_info!O$23, HLEM_info!P$23,
IF(Data_Simple!AQ237=HLEM_info!Q$23, HLEM_info!R$23,
IF(Data_Simple!AQ237="0", 0,
"ERROR")))))))))</f>
        <v/>
      </c>
      <c r="AR237" s="18" t="str">
        <f t="shared" si="6"/>
        <v/>
      </c>
      <c r="AS237" s="18" t="str">
        <f t="shared" si="7"/>
        <v/>
      </c>
    </row>
    <row r="238" spans="1:45" x14ac:dyDescent="0.2">
      <c r="A238" s="18" t="str">
        <f>IF(Data_Simple!A238="", "", Data_Simple!A238)</f>
        <v/>
      </c>
      <c r="B238" s="18" t="str">
        <f>IF(Data_Simple!B238="", "", Data_Simple!B238)</f>
        <v/>
      </c>
      <c r="C238" s="18" t="str">
        <f>IF(Data_Simple!C238="", "", Data_Simple!C238)</f>
        <v/>
      </c>
      <c r="D238" s="18" t="str">
        <f>IF(Data_Simple!D238="", "", Data_Simple!D238)</f>
        <v/>
      </c>
      <c r="E238" s="18" t="str">
        <f>IF(Data_Simple!E238="", "", Data_Simple!E238)</f>
        <v/>
      </c>
      <c r="F238" s="18" t="str">
        <f>IF(Data_Simple!F238="", "", Data_Simple!F238)</f>
        <v/>
      </c>
      <c r="G238" s="18" t="str">
        <f>IF(Data_Simple!G238="", "",
IF(Data_Simple!G238=HLEM_info!E$8, HLEM_info!F$8,
IF(Data_Simple!G238=HLEM_info!G$8, HLEM_info!H$8,
"ERROR")))</f>
        <v/>
      </c>
      <c r="H238" s="18" t="str">
        <f>IF(Data_Simple!H238="", "",
IF(Data_Simple!H238=HLEM_info!E$9, HLEM_info!F$9,
IF(Data_Simple!H238=HLEM_info!G$9, HLEM_info!H$9,
IF(Data_Simple!H238=HLEM_info!I$9, HLEM_info!J$9,
IF(Data_Simple!H238=HLEM_info!K$9, HLEM_info!L$9,
IF(Data_Simple!H238=HLEM_info!M$9, HLEM_info!N$9,
IF(Data_Simple!H238="0", 0,
"ERROR")))))))</f>
        <v/>
      </c>
      <c r="I238" s="18" t="str">
        <f>IF(Data_Simple!I238="", "",
IF(Data_Simple!I238=HLEM_info!E$10, HLEM_info!F$10,
IF(Data_Simple!I238=HLEM_info!G$10, HLEM_info!H$10,
"ERROR")))</f>
        <v/>
      </c>
      <c r="J238" s="18" t="str">
        <f>IF(Data_Simple!J238="", "",
IF(Data_Simple!J238=HLEM_info!E$11, HLEM_info!F$11,
IF(Data_Simple!J238=HLEM_info!G$11, HLEM_info!H$11,
IF(Data_Simple!J238=HLEM_info!I$11, HLEM_info!J$11,
IF(Data_Simple!J238=HLEM_info!K$11, HLEM_info!L$11,
IF(Data_Simple!J238="0", 0,
"ERROR"))))))</f>
        <v/>
      </c>
      <c r="K238" s="18" t="str">
        <f>IF(Data_Simple!K238="", "",
IF(Data_Simple!K238=HLEM_info!E$12, HLEM_info!F$12,
IF(Data_Simple!K238=HLEM_info!G$12, HLEM_info!H$12,
"ERROR")))</f>
        <v/>
      </c>
      <c r="L238" s="18" t="str">
        <f>IF(Data_Simple!L238="", "",
IF(Data_Simple!L238=HLEM_info!E$13, HLEM_info!F$13,
IF(Data_Simple!L238=HLEM_info!G$13, HLEM_info!H$13,
IF(Data_Simple!L238=HLEM_info!I$13, HLEM_info!J$13,
IF(Data_Simple!L238=HLEM_info!K$13, HLEM_info!L$13,
IF(Data_Simple!L238=HLEM_info!M$13, HLEM_info!N$13,
IF(Data_Simple!L238=HLEM_info!O$13, HLEM_info!P$13,
IF(Data_Simple!L238=HLEM_info!Q$13, HLEM_info!R$13,
IF(Data_Simple!L238="0", 0,
"ERROR")))))))))</f>
        <v/>
      </c>
      <c r="M238" s="18" t="str">
        <f>IF(Data_Simple!M238="", "",
IF(Data_Simple!M238=HLEM_info!E$14, HLEM_info!F$14,
IF(Data_Simple!M238=HLEM_info!G$14, HLEM_info!H$14,
"ERROR")))</f>
        <v/>
      </c>
      <c r="N238" s="18" t="str">
        <f>IF(Data_Simple!N238="", "",
IF(Data_Simple!N238=HLEM_info!E$15, HLEM_info!F$15,
IF(Data_Simple!N238=HLEM_info!G$15, HLEM_info!H$15,
IF(Data_Simple!N238=HLEM_info!I$15, HLEM_info!J$15,
IF(Data_Simple!N238=HLEM_info!K$15, HLEM_info!L$15,
IF(Data_Simple!N238=HLEM_info!M$15, HLEM_info!N$15,
IF(Data_Simple!N238=HLEM_info!O$15, HLEM_info!P$15,
IF(Data_Simple!N238=HLEM_info!Q$15, HLEM_info!R$15,
IF(Data_Simple!N238="0", 0,
"ERROR")))))))))</f>
        <v/>
      </c>
      <c r="O238" s="18" t="str">
        <f>IF(Data_Simple!O238="", "",
IF(Data_Simple!O238=HLEM_info!E$16, HLEM_info!F$16,
IF(Data_Simple!O238=HLEM_info!G$16, HLEM_info!H$16,
"ERROR")))</f>
        <v/>
      </c>
      <c r="P238" s="18" t="str">
        <f>IF(Data_Simple!P238="", "",
IF(Data_Simple!P238=HLEM_info!E$17, HLEM_info!F$17,
IF(Data_Simple!P238=HLEM_info!G$17, HLEM_info!H$17,
IF(Data_Simple!P238=HLEM_info!I$17, HLEM_info!J$17,
IF(Data_Simple!P238=HLEM_info!K$17, HLEM_info!L$17,
IF(Data_Simple!P238=HLEM_info!M$17, HLEM_info!N$17,
IF(Data_Simple!P238=HLEM_info!O$17, HLEM_info!P$17,
IF(Data_Simple!P238=HLEM_info!Q$17, HLEM_info!R$17,
IF(Data_Simple!P238="0", 0,
"ERROR")))))))))</f>
        <v/>
      </c>
      <c r="Q238" s="18" t="str">
        <f>IF(Data_Simple!Q238="", "",
IF(Data_Simple!Q238=HLEM_info!E$18, HLEM_info!F$18,
IF(Data_Simple!Q238=HLEM_info!G$18, HLEM_info!H$18,
"ERROR")))</f>
        <v/>
      </c>
      <c r="R238" s="18" t="str">
        <f>IF(Data_Simple!R238="", "",
IF(Data_Simple!R238=HLEM_info!E$19, HLEM_info!F$19,
IF(Data_Simple!R238=HLEM_info!G$19, HLEM_info!H$19,
IF(Data_Simple!R238=HLEM_info!I$19, HLEM_info!J$19,
IF(Data_Simple!R238=HLEM_info!K$19, HLEM_info!L$19,
IF(Data_Simple!R238=HLEM_info!M$19, HLEM_info!N$19,
IF(Data_Simple!R238=HLEM_info!O$19, HLEM_info!P$19,
IF(Data_Simple!R238=HLEM_info!Q$19, HLEM_info!R$19,
IF(Data_Simple!R238="0", 0,
"ERROR")))))))))</f>
        <v/>
      </c>
      <c r="S238" s="18" t="str">
        <f>IF(Data_Simple!S238="", "",
IF(Data_Simple!S238=HLEM_info!E$20, HLEM_info!F$20,
IF(Data_Simple!S238=HLEM_info!G$20, HLEM_info!H$20,
"ERROR")))</f>
        <v/>
      </c>
      <c r="T238" s="18" t="str">
        <f>IF(Data_Simple!T238="", "",
IF(Data_Simple!T238=HLEM_info!E$21, HLEM_info!F$21,
IF(Data_Simple!T238=HLEM_info!G$21, HLEM_info!H$21,
IF(Data_Simple!T238=HLEM_info!I$21, HLEM_info!J$21,
IF(Data_Simple!T238=HLEM_info!K$21, HLEM_info!L$21,
IF(Data_Simple!T238=HLEM_info!M$21, HLEM_info!N$21,
IF(Data_Simple!T238=HLEM_info!O$21, HLEM_info!P$21,
IF(Data_Simple!T238=HLEM_info!Q$21, HLEM_info!R$21,
IF(Data_Simple!T238="0", 0,
"ERROR")))))))))</f>
        <v/>
      </c>
      <c r="U238" s="18" t="str">
        <f>IF(Data_Simple!U238="", "",
IF(Data_Simple!U238=HLEM_info!E$22, HLEM_info!F$22,
IF(Data_Simple!U238=HLEM_info!G$22, HLEM_info!H$22,
"ERROR")))</f>
        <v/>
      </c>
      <c r="V238" s="18" t="str">
        <f>IF(Data_Simple!V238="", "",
IF(Data_Simple!V238=HLEM_info!E$23, HLEM_info!F$23,
IF(Data_Simple!V238=HLEM_info!G$23, HLEM_info!H$23,
IF(Data_Simple!V238=HLEM_info!I$23, HLEM_info!J$23,
IF(Data_Simple!V238=HLEM_info!K$23, HLEM_info!L$23,
IF(Data_Simple!V238=HLEM_info!M$23, HLEM_info!N$23,
IF(Data_Simple!V238=HLEM_info!O$23, HLEM_info!P$23,
IF(Data_Simple!V238=HLEM_info!Q$23, HLEM_info!R$23,
IF(Data_Simple!V238="0", 0,
"ERROR")))))))))</f>
        <v/>
      </c>
      <c r="W238" s="18" t="str">
        <f>IF(Data_Simple!W238="", "", Data_Simple!W238)</f>
        <v/>
      </c>
      <c r="X238" s="18" t="str">
        <f>IF(Data_Simple!X238="", "", Data_Simple!X238)</f>
        <v/>
      </c>
      <c r="Y238" s="18" t="str">
        <f>IF(Data_Simple!Y238="", "", Data_Simple!Y238)</f>
        <v/>
      </c>
      <c r="Z238" s="18" t="str">
        <f>IF(Data_Simple!Z238="", "", Data_Simple!Z238)</f>
        <v/>
      </c>
      <c r="AA238" s="18" t="str">
        <f>IF(Data_Simple!AA238="", "", Data_Simple!AA238)</f>
        <v/>
      </c>
      <c r="AB238" s="18" t="str">
        <f>IF(Data_Simple!AB238="", "",
IF(Data_Simple!AB238=HLEM_info!E$8, HLEM_info!F$8,
IF(Data_Simple!AB238=HLEM_info!G$8, HLEM_info!H$8,
"ERROR")))</f>
        <v/>
      </c>
      <c r="AC238" s="18" t="str">
        <f>IF(Data_Simple!AC238="", "",
IF(Data_Simple!AC238=HLEM_info!E$9, HLEM_info!F$9,
IF(Data_Simple!AC238=HLEM_info!G$9, HLEM_info!H$9,
IF(Data_Simple!AC238=HLEM_info!I$9, HLEM_info!J$9,
IF(Data_Simple!AC238=HLEM_info!K$9, HLEM_info!L$9,
IF(Data_Simple!AC238=HLEM_info!M$9, HLEM_info!N$9,
IF(Data_Simple!AC238="0", 0,
"ERROR")))))))</f>
        <v/>
      </c>
      <c r="AD238" s="18" t="str">
        <f>IF(Data_Simple!AD238="", "",
IF(Data_Simple!AD238=HLEM_info!E$10, HLEM_info!F$10,
IF(Data_Simple!AD238=HLEM_info!G$10, HLEM_info!H$10,
"ERROR")))</f>
        <v/>
      </c>
      <c r="AE238" s="18" t="str">
        <f>IF(Data_Simple!AE238="", "",
IF(Data_Simple!AE238=HLEM_info!E$11, HLEM_info!F$11,
IF(Data_Simple!AE238=HLEM_info!G$11, HLEM_info!H$11,
IF(Data_Simple!AE238=HLEM_info!I$11, HLEM_info!J$11,
IF(Data_Simple!AE238=HLEM_info!K$11, HLEM_info!L$11,
IF(Data_Simple!AE238="0", 0,
"ERROR"))))))</f>
        <v/>
      </c>
      <c r="AF238" s="18" t="str">
        <f>IF(Data_Simple!AF238="", "",
IF(Data_Simple!AF238=HLEM_info!E$12, HLEM_info!F$12,
IF(Data_Simple!AF238=HLEM_info!G$12, HLEM_info!H$12,
"ERROR")))</f>
        <v/>
      </c>
      <c r="AG238" s="18" t="str">
        <f>IF(Data_Simple!AG238="", "",
IF(Data_Simple!AG238=HLEM_info!E$13, HLEM_info!F$13,
IF(Data_Simple!AG238=HLEM_info!G$13, HLEM_info!H$13,
IF(Data_Simple!AG238=HLEM_info!I$13, HLEM_info!J$13,
IF(Data_Simple!AG238=HLEM_info!K$13, HLEM_info!L$13,
IF(Data_Simple!AG238=HLEM_info!M$13, HLEM_info!N$13,
IF(Data_Simple!AG238=HLEM_info!O$13, HLEM_info!P$13,
IF(Data_Simple!AG238=HLEM_info!Q$13, HLEM_info!R$13,
IF(Data_Simple!AG238="0", 0,
"ERROR")))))))))</f>
        <v/>
      </c>
      <c r="AH238" s="18" t="str">
        <f>IF(Data_Simple!AH238="", "",
IF(Data_Simple!AH238=HLEM_info!E$14, HLEM_info!F$14,
IF(Data_Simple!AH238=HLEM_info!G$14, HLEM_info!H$14,
"ERROR")))</f>
        <v/>
      </c>
      <c r="AI238" s="18" t="str">
        <f>IF(Data_Simple!AI238="", "",
IF(Data_Simple!AI238=HLEM_info!E$15, HLEM_info!F$15,
IF(Data_Simple!AI238=HLEM_info!G$15, HLEM_info!H$15,
IF(Data_Simple!AI238=HLEM_info!I$15, HLEM_info!J$15,
IF(Data_Simple!AI238=HLEM_info!K$15, HLEM_info!L$15,
IF(Data_Simple!AI238=HLEM_info!M$15, HLEM_info!N$15,
IF(Data_Simple!AI238=HLEM_info!O$15, HLEM_info!P$15,
IF(Data_Simple!AI238=HLEM_info!Q$15, HLEM_info!R$15,
IF(Data_Simple!AI238="0", 0,
"ERROR")))))))))</f>
        <v/>
      </c>
      <c r="AJ238" s="18" t="str">
        <f>IF(Data_Simple!AJ238="", "",
IF(Data_Simple!AJ238=HLEM_info!E$16, HLEM_info!F$16,
IF(Data_Simple!AJ238=HLEM_info!G$16, HLEM_info!H$16,
"ERROR")))</f>
        <v/>
      </c>
      <c r="AK238" s="18" t="str">
        <f>IF(Data_Simple!AK238="", "",
IF(Data_Simple!AK238=HLEM_info!E$17, HLEM_info!F$17,
IF(Data_Simple!AK238=HLEM_info!G$17, HLEM_info!H$17,
IF(Data_Simple!AK238=HLEM_info!I$17, HLEM_info!J$17,
IF(Data_Simple!AK238=HLEM_info!K$17, HLEM_info!L$17,
IF(Data_Simple!AK238=HLEM_info!M$17, HLEM_info!N$17,
IF(Data_Simple!AK238=HLEM_info!O$17, HLEM_info!P$17,
IF(Data_Simple!AK238=HLEM_info!Q$17, HLEM_info!R$17,
IF(Data_Simple!AK238="0", 0,
"ERROR")))))))))</f>
        <v/>
      </c>
      <c r="AL238" s="18" t="str">
        <f>IF(Data_Simple!AL238="", "",
IF(Data_Simple!AL238=HLEM_info!E$18, HLEM_info!F$18,
IF(Data_Simple!AL238=HLEM_info!G$18, HLEM_info!H$18,
"ERROR")))</f>
        <v/>
      </c>
      <c r="AM238" s="18" t="str">
        <f>IF(Data_Simple!AM238="", "",
IF(Data_Simple!AM238=HLEM_info!E$19, HLEM_info!F$19,
IF(Data_Simple!AM238=HLEM_info!G$19, HLEM_info!H$19,
IF(Data_Simple!AM238=HLEM_info!I$19, HLEM_info!J$19,
IF(Data_Simple!AM238=HLEM_info!K$19, HLEM_info!L$19,
IF(Data_Simple!AM238=HLEM_info!M$19, HLEM_info!N$19,
IF(Data_Simple!AM238=HLEM_info!O$19, HLEM_info!P$19,
IF(Data_Simple!AM238=HLEM_info!Q$19, HLEM_info!R$19,
IF(Data_Simple!AM238="0", 0,
"ERROR")))))))))</f>
        <v/>
      </c>
      <c r="AN238" s="18" t="str">
        <f>IF(Data_Simple!AN238="", "",
IF(Data_Simple!AN238=HLEM_info!E$20, HLEM_info!F$20,
IF(Data_Simple!AN238=HLEM_info!G$20, HLEM_info!H$20,
"ERROR")))</f>
        <v/>
      </c>
      <c r="AO238" s="18" t="str">
        <f>IF(Data_Simple!AO238="", "",
IF(Data_Simple!AO238=HLEM_info!E$21, HLEM_info!F$21,
IF(Data_Simple!AO238=HLEM_info!G$21, HLEM_info!H$21,
IF(Data_Simple!AO238=HLEM_info!I$21, HLEM_info!J$21,
IF(Data_Simple!AO238=HLEM_info!K$21, HLEM_info!L$21,
IF(Data_Simple!AO238=HLEM_info!M$21, HLEM_info!N$21,
IF(Data_Simple!AO238=HLEM_info!O$21, HLEM_info!P$21,
IF(Data_Simple!AO238=HLEM_info!Q$21, HLEM_info!R$21,
IF(Data_Simple!AO238="0", 0,
"ERROR")))))))))</f>
        <v/>
      </c>
      <c r="AP238" s="18" t="str">
        <f>IF(Data_Simple!AP238="", "",
IF(Data_Simple!AP238=HLEM_info!E$22, HLEM_info!F$22,
IF(Data_Simple!AP238=HLEM_info!G$22, HLEM_info!H$22,
"ERROR")))</f>
        <v/>
      </c>
      <c r="AQ238" s="18" t="str">
        <f>IF(Data_Simple!AQ238="", "",
IF(Data_Simple!AQ238=HLEM_info!E$23, HLEM_info!F$23,
IF(Data_Simple!AQ238=HLEM_info!G$23, HLEM_info!H$23,
IF(Data_Simple!AQ238=HLEM_info!I$23, HLEM_info!J$23,
IF(Data_Simple!AQ238=HLEM_info!K$23, HLEM_info!L$23,
IF(Data_Simple!AQ238=HLEM_info!M$23, HLEM_info!N$23,
IF(Data_Simple!AQ238=HLEM_info!O$23, HLEM_info!P$23,
IF(Data_Simple!AQ238=HLEM_info!Q$23, HLEM_info!R$23,
IF(Data_Simple!AQ238="0", 0,
"ERROR")))))))))</f>
        <v/>
      </c>
      <c r="AR238" s="18" t="str">
        <f t="shared" si="6"/>
        <v/>
      </c>
      <c r="AS238" s="18" t="str">
        <f t="shared" si="7"/>
        <v/>
      </c>
    </row>
    <row r="239" spans="1:45" x14ac:dyDescent="0.2">
      <c r="A239" s="18" t="str">
        <f>IF(Data_Simple!A239="", "", Data_Simple!A239)</f>
        <v/>
      </c>
      <c r="B239" s="18" t="str">
        <f>IF(Data_Simple!B239="", "", Data_Simple!B239)</f>
        <v/>
      </c>
      <c r="C239" s="18" t="str">
        <f>IF(Data_Simple!C239="", "", Data_Simple!C239)</f>
        <v/>
      </c>
      <c r="D239" s="18" t="str">
        <f>IF(Data_Simple!D239="", "", Data_Simple!D239)</f>
        <v/>
      </c>
      <c r="E239" s="18" t="str">
        <f>IF(Data_Simple!E239="", "", Data_Simple!E239)</f>
        <v/>
      </c>
      <c r="F239" s="18" t="str">
        <f>IF(Data_Simple!F239="", "", Data_Simple!F239)</f>
        <v/>
      </c>
      <c r="G239" s="18" t="str">
        <f>IF(Data_Simple!G239="", "",
IF(Data_Simple!G239=HLEM_info!E$8, HLEM_info!F$8,
IF(Data_Simple!G239=HLEM_info!G$8, HLEM_info!H$8,
"ERROR")))</f>
        <v/>
      </c>
      <c r="H239" s="18" t="str">
        <f>IF(Data_Simple!H239="", "",
IF(Data_Simple!H239=HLEM_info!E$9, HLEM_info!F$9,
IF(Data_Simple!H239=HLEM_info!G$9, HLEM_info!H$9,
IF(Data_Simple!H239=HLEM_info!I$9, HLEM_info!J$9,
IF(Data_Simple!H239=HLEM_info!K$9, HLEM_info!L$9,
IF(Data_Simple!H239=HLEM_info!M$9, HLEM_info!N$9,
IF(Data_Simple!H239="0", 0,
"ERROR")))))))</f>
        <v/>
      </c>
      <c r="I239" s="18" t="str">
        <f>IF(Data_Simple!I239="", "",
IF(Data_Simple!I239=HLEM_info!E$10, HLEM_info!F$10,
IF(Data_Simple!I239=HLEM_info!G$10, HLEM_info!H$10,
"ERROR")))</f>
        <v/>
      </c>
      <c r="J239" s="18" t="str">
        <f>IF(Data_Simple!J239="", "",
IF(Data_Simple!J239=HLEM_info!E$11, HLEM_info!F$11,
IF(Data_Simple!J239=HLEM_info!G$11, HLEM_info!H$11,
IF(Data_Simple!J239=HLEM_info!I$11, HLEM_info!J$11,
IF(Data_Simple!J239=HLEM_info!K$11, HLEM_info!L$11,
IF(Data_Simple!J239="0", 0,
"ERROR"))))))</f>
        <v/>
      </c>
      <c r="K239" s="18" t="str">
        <f>IF(Data_Simple!K239="", "",
IF(Data_Simple!K239=HLEM_info!E$12, HLEM_info!F$12,
IF(Data_Simple!K239=HLEM_info!G$12, HLEM_info!H$12,
"ERROR")))</f>
        <v/>
      </c>
      <c r="L239" s="18" t="str">
        <f>IF(Data_Simple!L239="", "",
IF(Data_Simple!L239=HLEM_info!E$13, HLEM_info!F$13,
IF(Data_Simple!L239=HLEM_info!G$13, HLEM_info!H$13,
IF(Data_Simple!L239=HLEM_info!I$13, HLEM_info!J$13,
IF(Data_Simple!L239=HLEM_info!K$13, HLEM_info!L$13,
IF(Data_Simple!L239=HLEM_info!M$13, HLEM_info!N$13,
IF(Data_Simple!L239=HLEM_info!O$13, HLEM_info!P$13,
IF(Data_Simple!L239=HLEM_info!Q$13, HLEM_info!R$13,
IF(Data_Simple!L239="0", 0,
"ERROR")))))))))</f>
        <v/>
      </c>
      <c r="M239" s="18" t="str">
        <f>IF(Data_Simple!M239="", "",
IF(Data_Simple!M239=HLEM_info!E$14, HLEM_info!F$14,
IF(Data_Simple!M239=HLEM_info!G$14, HLEM_info!H$14,
"ERROR")))</f>
        <v/>
      </c>
      <c r="N239" s="18" t="str">
        <f>IF(Data_Simple!N239="", "",
IF(Data_Simple!N239=HLEM_info!E$15, HLEM_info!F$15,
IF(Data_Simple!N239=HLEM_info!G$15, HLEM_info!H$15,
IF(Data_Simple!N239=HLEM_info!I$15, HLEM_info!J$15,
IF(Data_Simple!N239=HLEM_info!K$15, HLEM_info!L$15,
IF(Data_Simple!N239=HLEM_info!M$15, HLEM_info!N$15,
IF(Data_Simple!N239=HLEM_info!O$15, HLEM_info!P$15,
IF(Data_Simple!N239=HLEM_info!Q$15, HLEM_info!R$15,
IF(Data_Simple!N239="0", 0,
"ERROR")))))))))</f>
        <v/>
      </c>
      <c r="O239" s="18" t="str">
        <f>IF(Data_Simple!O239="", "",
IF(Data_Simple!O239=HLEM_info!E$16, HLEM_info!F$16,
IF(Data_Simple!O239=HLEM_info!G$16, HLEM_info!H$16,
"ERROR")))</f>
        <v/>
      </c>
      <c r="P239" s="18" t="str">
        <f>IF(Data_Simple!P239="", "",
IF(Data_Simple!P239=HLEM_info!E$17, HLEM_info!F$17,
IF(Data_Simple!P239=HLEM_info!G$17, HLEM_info!H$17,
IF(Data_Simple!P239=HLEM_info!I$17, HLEM_info!J$17,
IF(Data_Simple!P239=HLEM_info!K$17, HLEM_info!L$17,
IF(Data_Simple!P239=HLEM_info!M$17, HLEM_info!N$17,
IF(Data_Simple!P239=HLEM_info!O$17, HLEM_info!P$17,
IF(Data_Simple!P239=HLEM_info!Q$17, HLEM_info!R$17,
IF(Data_Simple!P239="0", 0,
"ERROR")))))))))</f>
        <v/>
      </c>
      <c r="Q239" s="18" t="str">
        <f>IF(Data_Simple!Q239="", "",
IF(Data_Simple!Q239=HLEM_info!E$18, HLEM_info!F$18,
IF(Data_Simple!Q239=HLEM_info!G$18, HLEM_info!H$18,
"ERROR")))</f>
        <v/>
      </c>
      <c r="R239" s="18" t="str">
        <f>IF(Data_Simple!R239="", "",
IF(Data_Simple!R239=HLEM_info!E$19, HLEM_info!F$19,
IF(Data_Simple!R239=HLEM_info!G$19, HLEM_info!H$19,
IF(Data_Simple!R239=HLEM_info!I$19, HLEM_info!J$19,
IF(Data_Simple!R239=HLEM_info!K$19, HLEM_info!L$19,
IF(Data_Simple!R239=HLEM_info!M$19, HLEM_info!N$19,
IF(Data_Simple!R239=HLEM_info!O$19, HLEM_info!P$19,
IF(Data_Simple!R239=HLEM_info!Q$19, HLEM_info!R$19,
IF(Data_Simple!R239="0", 0,
"ERROR")))))))))</f>
        <v/>
      </c>
      <c r="S239" s="18" t="str">
        <f>IF(Data_Simple!S239="", "",
IF(Data_Simple!S239=HLEM_info!E$20, HLEM_info!F$20,
IF(Data_Simple!S239=HLEM_info!G$20, HLEM_info!H$20,
"ERROR")))</f>
        <v/>
      </c>
      <c r="T239" s="18" t="str">
        <f>IF(Data_Simple!T239="", "",
IF(Data_Simple!T239=HLEM_info!E$21, HLEM_info!F$21,
IF(Data_Simple!T239=HLEM_info!G$21, HLEM_info!H$21,
IF(Data_Simple!T239=HLEM_info!I$21, HLEM_info!J$21,
IF(Data_Simple!T239=HLEM_info!K$21, HLEM_info!L$21,
IF(Data_Simple!T239=HLEM_info!M$21, HLEM_info!N$21,
IF(Data_Simple!T239=HLEM_info!O$21, HLEM_info!P$21,
IF(Data_Simple!T239=HLEM_info!Q$21, HLEM_info!R$21,
IF(Data_Simple!T239="0", 0,
"ERROR")))))))))</f>
        <v/>
      </c>
      <c r="U239" s="18" t="str">
        <f>IF(Data_Simple!U239="", "",
IF(Data_Simple!U239=HLEM_info!E$22, HLEM_info!F$22,
IF(Data_Simple!U239=HLEM_info!G$22, HLEM_info!H$22,
"ERROR")))</f>
        <v/>
      </c>
      <c r="V239" s="18" t="str">
        <f>IF(Data_Simple!V239="", "",
IF(Data_Simple!V239=HLEM_info!E$23, HLEM_info!F$23,
IF(Data_Simple!V239=HLEM_info!G$23, HLEM_info!H$23,
IF(Data_Simple!V239=HLEM_info!I$23, HLEM_info!J$23,
IF(Data_Simple!V239=HLEM_info!K$23, HLEM_info!L$23,
IF(Data_Simple!V239=HLEM_info!M$23, HLEM_info!N$23,
IF(Data_Simple!V239=HLEM_info!O$23, HLEM_info!P$23,
IF(Data_Simple!V239=HLEM_info!Q$23, HLEM_info!R$23,
IF(Data_Simple!V239="0", 0,
"ERROR")))))))))</f>
        <v/>
      </c>
      <c r="W239" s="18" t="str">
        <f>IF(Data_Simple!W239="", "", Data_Simple!W239)</f>
        <v/>
      </c>
      <c r="X239" s="18" t="str">
        <f>IF(Data_Simple!X239="", "", Data_Simple!X239)</f>
        <v/>
      </c>
      <c r="Y239" s="18" t="str">
        <f>IF(Data_Simple!Y239="", "", Data_Simple!Y239)</f>
        <v/>
      </c>
      <c r="Z239" s="18" t="str">
        <f>IF(Data_Simple!Z239="", "", Data_Simple!Z239)</f>
        <v/>
      </c>
      <c r="AA239" s="18" t="str">
        <f>IF(Data_Simple!AA239="", "", Data_Simple!AA239)</f>
        <v/>
      </c>
      <c r="AB239" s="18" t="str">
        <f>IF(Data_Simple!AB239="", "",
IF(Data_Simple!AB239=HLEM_info!E$8, HLEM_info!F$8,
IF(Data_Simple!AB239=HLEM_info!G$8, HLEM_info!H$8,
"ERROR")))</f>
        <v/>
      </c>
      <c r="AC239" s="18" t="str">
        <f>IF(Data_Simple!AC239="", "",
IF(Data_Simple!AC239=HLEM_info!E$9, HLEM_info!F$9,
IF(Data_Simple!AC239=HLEM_info!G$9, HLEM_info!H$9,
IF(Data_Simple!AC239=HLEM_info!I$9, HLEM_info!J$9,
IF(Data_Simple!AC239=HLEM_info!K$9, HLEM_info!L$9,
IF(Data_Simple!AC239=HLEM_info!M$9, HLEM_info!N$9,
IF(Data_Simple!AC239="0", 0,
"ERROR")))))))</f>
        <v/>
      </c>
      <c r="AD239" s="18" t="str">
        <f>IF(Data_Simple!AD239="", "",
IF(Data_Simple!AD239=HLEM_info!E$10, HLEM_info!F$10,
IF(Data_Simple!AD239=HLEM_info!G$10, HLEM_info!H$10,
"ERROR")))</f>
        <v/>
      </c>
      <c r="AE239" s="18" t="str">
        <f>IF(Data_Simple!AE239="", "",
IF(Data_Simple!AE239=HLEM_info!E$11, HLEM_info!F$11,
IF(Data_Simple!AE239=HLEM_info!G$11, HLEM_info!H$11,
IF(Data_Simple!AE239=HLEM_info!I$11, HLEM_info!J$11,
IF(Data_Simple!AE239=HLEM_info!K$11, HLEM_info!L$11,
IF(Data_Simple!AE239="0", 0,
"ERROR"))))))</f>
        <v/>
      </c>
      <c r="AF239" s="18" t="str">
        <f>IF(Data_Simple!AF239="", "",
IF(Data_Simple!AF239=HLEM_info!E$12, HLEM_info!F$12,
IF(Data_Simple!AF239=HLEM_info!G$12, HLEM_info!H$12,
"ERROR")))</f>
        <v/>
      </c>
      <c r="AG239" s="18" t="str">
        <f>IF(Data_Simple!AG239="", "",
IF(Data_Simple!AG239=HLEM_info!E$13, HLEM_info!F$13,
IF(Data_Simple!AG239=HLEM_info!G$13, HLEM_info!H$13,
IF(Data_Simple!AG239=HLEM_info!I$13, HLEM_info!J$13,
IF(Data_Simple!AG239=HLEM_info!K$13, HLEM_info!L$13,
IF(Data_Simple!AG239=HLEM_info!M$13, HLEM_info!N$13,
IF(Data_Simple!AG239=HLEM_info!O$13, HLEM_info!P$13,
IF(Data_Simple!AG239=HLEM_info!Q$13, HLEM_info!R$13,
IF(Data_Simple!AG239="0", 0,
"ERROR")))))))))</f>
        <v/>
      </c>
      <c r="AH239" s="18" t="str">
        <f>IF(Data_Simple!AH239="", "",
IF(Data_Simple!AH239=HLEM_info!E$14, HLEM_info!F$14,
IF(Data_Simple!AH239=HLEM_info!G$14, HLEM_info!H$14,
"ERROR")))</f>
        <v/>
      </c>
      <c r="AI239" s="18" t="str">
        <f>IF(Data_Simple!AI239="", "",
IF(Data_Simple!AI239=HLEM_info!E$15, HLEM_info!F$15,
IF(Data_Simple!AI239=HLEM_info!G$15, HLEM_info!H$15,
IF(Data_Simple!AI239=HLEM_info!I$15, HLEM_info!J$15,
IF(Data_Simple!AI239=HLEM_info!K$15, HLEM_info!L$15,
IF(Data_Simple!AI239=HLEM_info!M$15, HLEM_info!N$15,
IF(Data_Simple!AI239=HLEM_info!O$15, HLEM_info!P$15,
IF(Data_Simple!AI239=HLEM_info!Q$15, HLEM_info!R$15,
IF(Data_Simple!AI239="0", 0,
"ERROR")))))))))</f>
        <v/>
      </c>
      <c r="AJ239" s="18" t="str">
        <f>IF(Data_Simple!AJ239="", "",
IF(Data_Simple!AJ239=HLEM_info!E$16, HLEM_info!F$16,
IF(Data_Simple!AJ239=HLEM_info!G$16, HLEM_info!H$16,
"ERROR")))</f>
        <v/>
      </c>
      <c r="AK239" s="18" t="str">
        <f>IF(Data_Simple!AK239="", "",
IF(Data_Simple!AK239=HLEM_info!E$17, HLEM_info!F$17,
IF(Data_Simple!AK239=HLEM_info!G$17, HLEM_info!H$17,
IF(Data_Simple!AK239=HLEM_info!I$17, HLEM_info!J$17,
IF(Data_Simple!AK239=HLEM_info!K$17, HLEM_info!L$17,
IF(Data_Simple!AK239=HLEM_info!M$17, HLEM_info!N$17,
IF(Data_Simple!AK239=HLEM_info!O$17, HLEM_info!P$17,
IF(Data_Simple!AK239=HLEM_info!Q$17, HLEM_info!R$17,
IF(Data_Simple!AK239="0", 0,
"ERROR")))))))))</f>
        <v/>
      </c>
      <c r="AL239" s="18" t="str">
        <f>IF(Data_Simple!AL239="", "",
IF(Data_Simple!AL239=HLEM_info!E$18, HLEM_info!F$18,
IF(Data_Simple!AL239=HLEM_info!G$18, HLEM_info!H$18,
"ERROR")))</f>
        <v/>
      </c>
      <c r="AM239" s="18" t="str">
        <f>IF(Data_Simple!AM239="", "",
IF(Data_Simple!AM239=HLEM_info!E$19, HLEM_info!F$19,
IF(Data_Simple!AM239=HLEM_info!G$19, HLEM_info!H$19,
IF(Data_Simple!AM239=HLEM_info!I$19, HLEM_info!J$19,
IF(Data_Simple!AM239=HLEM_info!K$19, HLEM_info!L$19,
IF(Data_Simple!AM239=HLEM_info!M$19, HLEM_info!N$19,
IF(Data_Simple!AM239=HLEM_info!O$19, HLEM_info!P$19,
IF(Data_Simple!AM239=HLEM_info!Q$19, HLEM_info!R$19,
IF(Data_Simple!AM239="0", 0,
"ERROR")))))))))</f>
        <v/>
      </c>
      <c r="AN239" s="18" t="str">
        <f>IF(Data_Simple!AN239="", "",
IF(Data_Simple!AN239=HLEM_info!E$20, HLEM_info!F$20,
IF(Data_Simple!AN239=HLEM_info!G$20, HLEM_info!H$20,
"ERROR")))</f>
        <v/>
      </c>
      <c r="AO239" s="18" t="str">
        <f>IF(Data_Simple!AO239="", "",
IF(Data_Simple!AO239=HLEM_info!E$21, HLEM_info!F$21,
IF(Data_Simple!AO239=HLEM_info!G$21, HLEM_info!H$21,
IF(Data_Simple!AO239=HLEM_info!I$21, HLEM_info!J$21,
IF(Data_Simple!AO239=HLEM_info!K$21, HLEM_info!L$21,
IF(Data_Simple!AO239=HLEM_info!M$21, HLEM_info!N$21,
IF(Data_Simple!AO239=HLEM_info!O$21, HLEM_info!P$21,
IF(Data_Simple!AO239=HLEM_info!Q$21, HLEM_info!R$21,
IF(Data_Simple!AO239="0", 0,
"ERROR")))))))))</f>
        <v/>
      </c>
      <c r="AP239" s="18" t="str">
        <f>IF(Data_Simple!AP239="", "",
IF(Data_Simple!AP239=HLEM_info!E$22, HLEM_info!F$22,
IF(Data_Simple!AP239=HLEM_info!G$22, HLEM_info!H$22,
"ERROR")))</f>
        <v/>
      </c>
      <c r="AQ239" s="18" t="str">
        <f>IF(Data_Simple!AQ239="", "",
IF(Data_Simple!AQ239=HLEM_info!E$23, HLEM_info!F$23,
IF(Data_Simple!AQ239=HLEM_info!G$23, HLEM_info!H$23,
IF(Data_Simple!AQ239=HLEM_info!I$23, HLEM_info!J$23,
IF(Data_Simple!AQ239=HLEM_info!K$23, HLEM_info!L$23,
IF(Data_Simple!AQ239=HLEM_info!M$23, HLEM_info!N$23,
IF(Data_Simple!AQ239=HLEM_info!O$23, HLEM_info!P$23,
IF(Data_Simple!AQ239=HLEM_info!Q$23, HLEM_info!R$23,
IF(Data_Simple!AQ239="0", 0,
"ERROR")))))))))</f>
        <v/>
      </c>
      <c r="AR239" s="18" t="str">
        <f t="shared" si="6"/>
        <v/>
      </c>
      <c r="AS239" s="18" t="str">
        <f t="shared" si="7"/>
        <v/>
      </c>
    </row>
    <row r="240" spans="1:45" x14ac:dyDescent="0.2">
      <c r="A240" s="18" t="str">
        <f>IF(Data_Simple!A240="", "", Data_Simple!A240)</f>
        <v/>
      </c>
      <c r="B240" s="18" t="str">
        <f>IF(Data_Simple!B240="", "", Data_Simple!B240)</f>
        <v/>
      </c>
      <c r="C240" s="18" t="str">
        <f>IF(Data_Simple!C240="", "", Data_Simple!C240)</f>
        <v/>
      </c>
      <c r="D240" s="18" t="str">
        <f>IF(Data_Simple!D240="", "", Data_Simple!D240)</f>
        <v/>
      </c>
      <c r="E240" s="18" t="str">
        <f>IF(Data_Simple!E240="", "", Data_Simple!E240)</f>
        <v/>
      </c>
      <c r="F240" s="18" t="str">
        <f>IF(Data_Simple!F240="", "", Data_Simple!F240)</f>
        <v/>
      </c>
      <c r="G240" s="18" t="str">
        <f>IF(Data_Simple!G240="", "",
IF(Data_Simple!G240=HLEM_info!E$8, HLEM_info!F$8,
IF(Data_Simple!G240=HLEM_info!G$8, HLEM_info!H$8,
"ERROR")))</f>
        <v/>
      </c>
      <c r="H240" s="18" t="str">
        <f>IF(Data_Simple!H240="", "",
IF(Data_Simple!H240=HLEM_info!E$9, HLEM_info!F$9,
IF(Data_Simple!H240=HLEM_info!G$9, HLEM_info!H$9,
IF(Data_Simple!H240=HLEM_info!I$9, HLEM_info!J$9,
IF(Data_Simple!H240=HLEM_info!K$9, HLEM_info!L$9,
IF(Data_Simple!H240=HLEM_info!M$9, HLEM_info!N$9,
IF(Data_Simple!H240="0", 0,
"ERROR")))))))</f>
        <v/>
      </c>
      <c r="I240" s="18" t="str">
        <f>IF(Data_Simple!I240="", "",
IF(Data_Simple!I240=HLEM_info!E$10, HLEM_info!F$10,
IF(Data_Simple!I240=HLEM_info!G$10, HLEM_info!H$10,
"ERROR")))</f>
        <v/>
      </c>
      <c r="J240" s="18" t="str">
        <f>IF(Data_Simple!J240="", "",
IF(Data_Simple!J240=HLEM_info!E$11, HLEM_info!F$11,
IF(Data_Simple!J240=HLEM_info!G$11, HLEM_info!H$11,
IF(Data_Simple!J240=HLEM_info!I$11, HLEM_info!J$11,
IF(Data_Simple!J240=HLEM_info!K$11, HLEM_info!L$11,
IF(Data_Simple!J240="0", 0,
"ERROR"))))))</f>
        <v/>
      </c>
      <c r="K240" s="18" t="str">
        <f>IF(Data_Simple!K240="", "",
IF(Data_Simple!K240=HLEM_info!E$12, HLEM_info!F$12,
IF(Data_Simple!K240=HLEM_info!G$12, HLEM_info!H$12,
"ERROR")))</f>
        <v/>
      </c>
      <c r="L240" s="18" t="str">
        <f>IF(Data_Simple!L240="", "",
IF(Data_Simple!L240=HLEM_info!E$13, HLEM_info!F$13,
IF(Data_Simple!L240=HLEM_info!G$13, HLEM_info!H$13,
IF(Data_Simple!L240=HLEM_info!I$13, HLEM_info!J$13,
IF(Data_Simple!L240=HLEM_info!K$13, HLEM_info!L$13,
IF(Data_Simple!L240=HLEM_info!M$13, HLEM_info!N$13,
IF(Data_Simple!L240=HLEM_info!O$13, HLEM_info!P$13,
IF(Data_Simple!L240=HLEM_info!Q$13, HLEM_info!R$13,
IF(Data_Simple!L240="0", 0,
"ERROR")))))))))</f>
        <v/>
      </c>
      <c r="M240" s="18" t="str">
        <f>IF(Data_Simple!M240="", "",
IF(Data_Simple!M240=HLEM_info!E$14, HLEM_info!F$14,
IF(Data_Simple!M240=HLEM_info!G$14, HLEM_info!H$14,
"ERROR")))</f>
        <v/>
      </c>
      <c r="N240" s="18" t="str">
        <f>IF(Data_Simple!N240="", "",
IF(Data_Simple!N240=HLEM_info!E$15, HLEM_info!F$15,
IF(Data_Simple!N240=HLEM_info!G$15, HLEM_info!H$15,
IF(Data_Simple!N240=HLEM_info!I$15, HLEM_info!J$15,
IF(Data_Simple!N240=HLEM_info!K$15, HLEM_info!L$15,
IF(Data_Simple!N240=HLEM_info!M$15, HLEM_info!N$15,
IF(Data_Simple!N240=HLEM_info!O$15, HLEM_info!P$15,
IF(Data_Simple!N240=HLEM_info!Q$15, HLEM_info!R$15,
IF(Data_Simple!N240="0", 0,
"ERROR")))))))))</f>
        <v/>
      </c>
      <c r="O240" s="18" t="str">
        <f>IF(Data_Simple!O240="", "",
IF(Data_Simple!O240=HLEM_info!E$16, HLEM_info!F$16,
IF(Data_Simple!O240=HLEM_info!G$16, HLEM_info!H$16,
"ERROR")))</f>
        <v/>
      </c>
      <c r="P240" s="18" t="str">
        <f>IF(Data_Simple!P240="", "",
IF(Data_Simple!P240=HLEM_info!E$17, HLEM_info!F$17,
IF(Data_Simple!P240=HLEM_info!G$17, HLEM_info!H$17,
IF(Data_Simple!P240=HLEM_info!I$17, HLEM_info!J$17,
IF(Data_Simple!P240=HLEM_info!K$17, HLEM_info!L$17,
IF(Data_Simple!P240=HLEM_info!M$17, HLEM_info!N$17,
IF(Data_Simple!P240=HLEM_info!O$17, HLEM_info!P$17,
IF(Data_Simple!P240=HLEM_info!Q$17, HLEM_info!R$17,
IF(Data_Simple!P240="0", 0,
"ERROR")))))))))</f>
        <v/>
      </c>
      <c r="Q240" s="18" t="str">
        <f>IF(Data_Simple!Q240="", "",
IF(Data_Simple!Q240=HLEM_info!E$18, HLEM_info!F$18,
IF(Data_Simple!Q240=HLEM_info!G$18, HLEM_info!H$18,
"ERROR")))</f>
        <v/>
      </c>
      <c r="R240" s="18" t="str">
        <f>IF(Data_Simple!R240="", "",
IF(Data_Simple!R240=HLEM_info!E$19, HLEM_info!F$19,
IF(Data_Simple!R240=HLEM_info!G$19, HLEM_info!H$19,
IF(Data_Simple!R240=HLEM_info!I$19, HLEM_info!J$19,
IF(Data_Simple!R240=HLEM_info!K$19, HLEM_info!L$19,
IF(Data_Simple!R240=HLEM_info!M$19, HLEM_info!N$19,
IF(Data_Simple!R240=HLEM_info!O$19, HLEM_info!P$19,
IF(Data_Simple!R240=HLEM_info!Q$19, HLEM_info!R$19,
IF(Data_Simple!R240="0", 0,
"ERROR")))))))))</f>
        <v/>
      </c>
      <c r="S240" s="18" t="str">
        <f>IF(Data_Simple!S240="", "",
IF(Data_Simple!S240=HLEM_info!E$20, HLEM_info!F$20,
IF(Data_Simple!S240=HLEM_info!G$20, HLEM_info!H$20,
"ERROR")))</f>
        <v/>
      </c>
      <c r="T240" s="18" t="str">
        <f>IF(Data_Simple!T240="", "",
IF(Data_Simple!T240=HLEM_info!E$21, HLEM_info!F$21,
IF(Data_Simple!T240=HLEM_info!G$21, HLEM_info!H$21,
IF(Data_Simple!T240=HLEM_info!I$21, HLEM_info!J$21,
IF(Data_Simple!T240=HLEM_info!K$21, HLEM_info!L$21,
IF(Data_Simple!T240=HLEM_info!M$21, HLEM_info!N$21,
IF(Data_Simple!T240=HLEM_info!O$21, HLEM_info!P$21,
IF(Data_Simple!T240=HLEM_info!Q$21, HLEM_info!R$21,
IF(Data_Simple!T240="0", 0,
"ERROR")))))))))</f>
        <v/>
      </c>
      <c r="U240" s="18" t="str">
        <f>IF(Data_Simple!U240="", "",
IF(Data_Simple!U240=HLEM_info!E$22, HLEM_info!F$22,
IF(Data_Simple!U240=HLEM_info!G$22, HLEM_info!H$22,
"ERROR")))</f>
        <v/>
      </c>
      <c r="V240" s="18" t="str">
        <f>IF(Data_Simple!V240="", "",
IF(Data_Simple!V240=HLEM_info!E$23, HLEM_info!F$23,
IF(Data_Simple!V240=HLEM_info!G$23, HLEM_info!H$23,
IF(Data_Simple!V240=HLEM_info!I$23, HLEM_info!J$23,
IF(Data_Simple!V240=HLEM_info!K$23, HLEM_info!L$23,
IF(Data_Simple!V240=HLEM_info!M$23, HLEM_info!N$23,
IF(Data_Simple!V240=HLEM_info!O$23, HLEM_info!P$23,
IF(Data_Simple!V240=HLEM_info!Q$23, HLEM_info!R$23,
IF(Data_Simple!V240="0", 0,
"ERROR")))))))))</f>
        <v/>
      </c>
      <c r="W240" s="18" t="str">
        <f>IF(Data_Simple!W240="", "", Data_Simple!W240)</f>
        <v/>
      </c>
      <c r="X240" s="18" t="str">
        <f>IF(Data_Simple!X240="", "", Data_Simple!X240)</f>
        <v/>
      </c>
      <c r="Y240" s="18" t="str">
        <f>IF(Data_Simple!Y240="", "", Data_Simple!Y240)</f>
        <v/>
      </c>
      <c r="Z240" s="18" t="str">
        <f>IF(Data_Simple!Z240="", "", Data_Simple!Z240)</f>
        <v/>
      </c>
      <c r="AA240" s="18" t="str">
        <f>IF(Data_Simple!AA240="", "", Data_Simple!AA240)</f>
        <v/>
      </c>
      <c r="AB240" s="18" t="str">
        <f>IF(Data_Simple!AB240="", "",
IF(Data_Simple!AB240=HLEM_info!E$8, HLEM_info!F$8,
IF(Data_Simple!AB240=HLEM_info!G$8, HLEM_info!H$8,
"ERROR")))</f>
        <v/>
      </c>
      <c r="AC240" s="18" t="str">
        <f>IF(Data_Simple!AC240="", "",
IF(Data_Simple!AC240=HLEM_info!E$9, HLEM_info!F$9,
IF(Data_Simple!AC240=HLEM_info!G$9, HLEM_info!H$9,
IF(Data_Simple!AC240=HLEM_info!I$9, HLEM_info!J$9,
IF(Data_Simple!AC240=HLEM_info!K$9, HLEM_info!L$9,
IF(Data_Simple!AC240=HLEM_info!M$9, HLEM_info!N$9,
IF(Data_Simple!AC240="0", 0,
"ERROR")))))))</f>
        <v/>
      </c>
      <c r="AD240" s="18" t="str">
        <f>IF(Data_Simple!AD240="", "",
IF(Data_Simple!AD240=HLEM_info!E$10, HLEM_info!F$10,
IF(Data_Simple!AD240=HLEM_info!G$10, HLEM_info!H$10,
"ERROR")))</f>
        <v/>
      </c>
      <c r="AE240" s="18" t="str">
        <f>IF(Data_Simple!AE240="", "",
IF(Data_Simple!AE240=HLEM_info!E$11, HLEM_info!F$11,
IF(Data_Simple!AE240=HLEM_info!G$11, HLEM_info!H$11,
IF(Data_Simple!AE240=HLEM_info!I$11, HLEM_info!J$11,
IF(Data_Simple!AE240=HLEM_info!K$11, HLEM_info!L$11,
IF(Data_Simple!AE240="0", 0,
"ERROR"))))))</f>
        <v/>
      </c>
      <c r="AF240" s="18" t="str">
        <f>IF(Data_Simple!AF240="", "",
IF(Data_Simple!AF240=HLEM_info!E$12, HLEM_info!F$12,
IF(Data_Simple!AF240=HLEM_info!G$12, HLEM_info!H$12,
"ERROR")))</f>
        <v/>
      </c>
      <c r="AG240" s="18" t="str">
        <f>IF(Data_Simple!AG240="", "",
IF(Data_Simple!AG240=HLEM_info!E$13, HLEM_info!F$13,
IF(Data_Simple!AG240=HLEM_info!G$13, HLEM_info!H$13,
IF(Data_Simple!AG240=HLEM_info!I$13, HLEM_info!J$13,
IF(Data_Simple!AG240=HLEM_info!K$13, HLEM_info!L$13,
IF(Data_Simple!AG240=HLEM_info!M$13, HLEM_info!N$13,
IF(Data_Simple!AG240=HLEM_info!O$13, HLEM_info!P$13,
IF(Data_Simple!AG240=HLEM_info!Q$13, HLEM_info!R$13,
IF(Data_Simple!AG240="0", 0,
"ERROR")))))))))</f>
        <v/>
      </c>
      <c r="AH240" s="18" t="str">
        <f>IF(Data_Simple!AH240="", "",
IF(Data_Simple!AH240=HLEM_info!E$14, HLEM_info!F$14,
IF(Data_Simple!AH240=HLEM_info!G$14, HLEM_info!H$14,
"ERROR")))</f>
        <v/>
      </c>
      <c r="AI240" s="18" t="str">
        <f>IF(Data_Simple!AI240="", "",
IF(Data_Simple!AI240=HLEM_info!E$15, HLEM_info!F$15,
IF(Data_Simple!AI240=HLEM_info!G$15, HLEM_info!H$15,
IF(Data_Simple!AI240=HLEM_info!I$15, HLEM_info!J$15,
IF(Data_Simple!AI240=HLEM_info!K$15, HLEM_info!L$15,
IF(Data_Simple!AI240=HLEM_info!M$15, HLEM_info!N$15,
IF(Data_Simple!AI240=HLEM_info!O$15, HLEM_info!P$15,
IF(Data_Simple!AI240=HLEM_info!Q$15, HLEM_info!R$15,
IF(Data_Simple!AI240="0", 0,
"ERROR")))))))))</f>
        <v/>
      </c>
      <c r="AJ240" s="18" t="str">
        <f>IF(Data_Simple!AJ240="", "",
IF(Data_Simple!AJ240=HLEM_info!E$16, HLEM_info!F$16,
IF(Data_Simple!AJ240=HLEM_info!G$16, HLEM_info!H$16,
"ERROR")))</f>
        <v/>
      </c>
      <c r="AK240" s="18" t="str">
        <f>IF(Data_Simple!AK240="", "",
IF(Data_Simple!AK240=HLEM_info!E$17, HLEM_info!F$17,
IF(Data_Simple!AK240=HLEM_info!G$17, HLEM_info!H$17,
IF(Data_Simple!AK240=HLEM_info!I$17, HLEM_info!J$17,
IF(Data_Simple!AK240=HLEM_info!K$17, HLEM_info!L$17,
IF(Data_Simple!AK240=HLEM_info!M$17, HLEM_info!N$17,
IF(Data_Simple!AK240=HLEM_info!O$17, HLEM_info!P$17,
IF(Data_Simple!AK240=HLEM_info!Q$17, HLEM_info!R$17,
IF(Data_Simple!AK240="0", 0,
"ERROR")))))))))</f>
        <v/>
      </c>
      <c r="AL240" s="18" t="str">
        <f>IF(Data_Simple!AL240="", "",
IF(Data_Simple!AL240=HLEM_info!E$18, HLEM_info!F$18,
IF(Data_Simple!AL240=HLEM_info!G$18, HLEM_info!H$18,
"ERROR")))</f>
        <v/>
      </c>
      <c r="AM240" s="18" t="str">
        <f>IF(Data_Simple!AM240="", "",
IF(Data_Simple!AM240=HLEM_info!E$19, HLEM_info!F$19,
IF(Data_Simple!AM240=HLEM_info!G$19, HLEM_info!H$19,
IF(Data_Simple!AM240=HLEM_info!I$19, HLEM_info!J$19,
IF(Data_Simple!AM240=HLEM_info!K$19, HLEM_info!L$19,
IF(Data_Simple!AM240=HLEM_info!M$19, HLEM_info!N$19,
IF(Data_Simple!AM240=HLEM_info!O$19, HLEM_info!P$19,
IF(Data_Simple!AM240=HLEM_info!Q$19, HLEM_info!R$19,
IF(Data_Simple!AM240="0", 0,
"ERROR")))))))))</f>
        <v/>
      </c>
      <c r="AN240" s="18" t="str">
        <f>IF(Data_Simple!AN240="", "",
IF(Data_Simple!AN240=HLEM_info!E$20, HLEM_info!F$20,
IF(Data_Simple!AN240=HLEM_info!G$20, HLEM_info!H$20,
"ERROR")))</f>
        <v/>
      </c>
      <c r="AO240" s="18" t="str">
        <f>IF(Data_Simple!AO240="", "",
IF(Data_Simple!AO240=HLEM_info!E$21, HLEM_info!F$21,
IF(Data_Simple!AO240=HLEM_info!G$21, HLEM_info!H$21,
IF(Data_Simple!AO240=HLEM_info!I$21, HLEM_info!J$21,
IF(Data_Simple!AO240=HLEM_info!K$21, HLEM_info!L$21,
IF(Data_Simple!AO240=HLEM_info!M$21, HLEM_info!N$21,
IF(Data_Simple!AO240=HLEM_info!O$21, HLEM_info!P$21,
IF(Data_Simple!AO240=HLEM_info!Q$21, HLEM_info!R$21,
IF(Data_Simple!AO240="0", 0,
"ERROR")))))))))</f>
        <v/>
      </c>
      <c r="AP240" s="18" t="str">
        <f>IF(Data_Simple!AP240="", "",
IF(Data_Simple!AP240=HLEM_info!E$22, HLEM_info!F$22,
IF(Data_Simple!AP240=HLEM_info!G$22, HLEM_info!H$22,
"ERROR")))</f>
        <v/>
      </c>
      <c r="AQ240" s="18" t="str">
        <f>IF(Data_Simple!AQ240="", "",
IF(Data_Simple!AQ240=HLEM_info!E$23, HLEM_info!F$23,
IF(Data_Simple!AQ240=HLEM_info!G$23, HLEM_info!H$23,
IF(Data_Simple!AQ240=HLEM_info!I$23, HLEM_info!J$23,
IF(Data_Simple!AQ240=HLEM_info!K$23, HLEM_info!L$23,
IF(Data_Simple!AQ240=HLEM_info!M$23, HLEM_info!N$23,
IF(Data_Simple!AQ240=HLEM_info!O$23, HLEM_info!P$23,
IF(Data_Simple!AQ240=HLEM_info!Q$23, HLEM_info!R$23,
IF(Data_Simple!AQ240="0", 0,
"ERROR")))))))))</f>
        <v/>
      </c>
      <c r="AR240" s="18" t="str">
        <f t="shared" si="6"/>
        <v/>
      </c>
      <c r="AS240" s="18" t="str">
        <f t="shared" si="7"/>
        <v/>
      </c>
    </row>
    <row r="241" spans="1:45" x14ac:dyDescent="0.2">
      <c r="A241" s="18" t="str">
        <f>IF(Data_Simple!A241="", "", Data_Simple!A241)</f>
        <v/>
      </c>
      <c r="B241" s="18" t="str">
        <f>IF(Data_Simple!B241="", "", Data_Simple!B241)</f>
        <v/>
      </c>
      <c r="C241" s="18" t="str">
        <f>IF(Data_Simple!C241="", "", Data_Simple!C241)</f>
        <v/>
      </c>
      <c r="D241" s="18" t="str">
        <f>IF(Data_Simple!D241="", "", Data_Simple!D241)</f>
        <v/>
      </c>
      <c r="E241" s="18" t="str">
        <f>IF(Data_Simple!E241="", "", Data_Simple!E241)</f>
        <v/>
      </c>
      <c r="F241" s="18" t="str">
        <f>IF(Data_Simple!F241="", "", Data_Simple!F241)</f>
        <v/>
      </c>
      <c r="G241" s="18" t="str">
        <f>IF(Data_Simple!G241="", "",
IF(Data_Simple!G241=HLEM_info!E$8, HLEM_info!F$8,
IF(Data_Simple!G241=HLEM_info!G$8, HLEM_info!H$8,
"ERROR")))</f>
        <v/>
      </c>
      <c r="H241" s="18" t="str">
        <f>IF(Data_Simple!H241="", "",
IF(Data_Simple!H241=HLEM_info!E$9, HLEM_info!F$9,
IF(Data_Simple!H241=HLEM_info!G$9, HLEM_info!H$9,
IF(Data_Simple!H241=HLEM_info!I$9, HLEM_info!J$9,
IF(Data_Simple!H241=HLEM_info!K$9, HLEM_info!L$9,
IF(Data_Simple!H241=HLEM_info!M$9, HLEM_info!N$9,
IF(Data_Simple!H241="0", 0,
"ERROR")))))))</f>
        <v/>
      </c>
      <c r="I241" s="18" t="str">
        <f>IF(Data_Simple!I241="", "",
IF(Data_Simple!I241=HLEM_info!E$10, HLEM_info!F$10,
IF(Data_Simple!I241=HLEM_info!G$10, HLEM_info!H$10,
"ERROR")))</f>
        <v/>
      </c>
      <c r="J241" s="18" t="str">
        <f>IF(Data_Simple!J241="", "",
IF(Data_Simple!J241=HLEM_info!E$11, HLEM_info!F$11,
IF(Data_Simple!J241=HLEM_info!G$11, HLEM_info!H$11,
IF(Data_Simple!J241=HLEM_info!I$11, HLEM_info!J$11,
IF(Data_Simple!J241=HLEM_info!K$11, HLEM_info!L$11,
IF(Data_Simple!J241="0", 0,
"ERROR"))))))</f>
        <v/>
      </c>
      <c r="K241" s="18" t="str">
        <f>IF(Data_Simple!K241="", "",
IF(Data_Simple!K241=HLEM_info!E$12, HLEM_info!F$12,
IF(Data_Simple!K241=HLEM_info!G$12, HLEM_info!H$12,
"ERROR")))</f>
        <v/>
      </c>
      <c r="L241" s="18" t="str">
        <f>IF(Data_Simple!L241="", "",
IF(Data_Simple!L241=HLEM_info!E$13, HLEM_info!F$13,
IF(Data_Simple!L241=HLEM_info!G$13, HLEM_info!H$13,
IF(Data_Simple!L241=HLEM_info!I$13, HLEM_info!J$13,
IF(Data_Simple!L241=HLEM_info!K$13, HLEM_info!L$13,
IF(Data_Simple!L241=HLEM_info!M$13, HLEM_info!N$13,
IF(Data_Simple!L241=HLEM_info!O$13, HLEM_info!P$13,
IF(Data_Simple!L241=HLEM_info!Q$13, HLEM_info!R$13,
IF(Data_Simple!L241="0", 0,
"ERROR")))))))))</f>
        <v/>
      </c>
      <c r="M241" s="18" t="str">
        <f>IF(Data_Simple!M241="", "",
IF(Data_Simple!M241=HLEM_info!E$14, HLEM_info!F$14,
IF(Data_Simple!M241=HLEM_info!G$14, HLEM_info!H$14,
"ERROR")))</f>
        <v/>
      </c>
      <c r="N241" s="18" t="str">
        <f>IF(Data_Simple!N241="", "",
IF(Data_Simple!N241=HLEM_info!E$15, HLEM_info!F$15,
IF(Data_Simple!N241=HLEM_info!G$15, HLEM_info!H$15,
IF(Data_Simple!N241=HLEM_info!I$15, HLEM_info!J$15,
IF(Data_Simple!N241=HLEM_info!K$15, HLEM_info!L$15,
IF(Data_Simple!N241=HLEM_info!M$15, HLEM_info!N$15,
IF(Data_Simple!N241=HLEM_info!O$15, HLEM_info!P$15,
IF(Data_Simple!N241=HLEM_info!Q$15, HLEM_info!R$15,
IF(Data_Simple!N241="0", 0,
"ERROR")))))))))</f>
        <v/>
      </c>
      <c r="O241" s="18" t="str">
        <f>IF(Data_Simple!O241="", "",
IF(Data_Simple!O241=HLEM_info!E$16, HLEM_info!F$16,
IF(Data_Simple!O241=HLEM_info!G$16, HLEM_info!H$16,
"ERROR")))</f>
        <v/>
      </c>
      <c r="P241" s="18" t="str">
        <f>IF(Data_Simple!P241="", "",
IF(Data_Simple!P241=HLEM_info!E$17, HLEM_info!F$17,
IF(Data_Simple!P241=HLEM_info!G$17, HLEM_info!H$17,
IF(Data_Simple!P241=HLEM_info!I$17, HLEM_info!J$17,
IF(Data_Simple!P241=HLEM_info!K$17, HLEM_info!L$17,
IF(Data_Simple!P241=HLEM_info!M$17, HLEM_info!N$17,
IF(Data_Simple!P241=HLEM_info!O$17, HLEM_info!P$17,
IF(Data_Simple!P241=HLEM_info!Q$17, HLEM_info!R$17,
IF(Data_Simple!P241="0", 0,
"ERROR")))))))))</f>
        <v/>
      </c>
      <c r="Q241" s="18" t="str">
        <f>IF(Data_Simple!Q241="", "",
IF(Data_Simple!Q241=HLEM_info!E$18, HLEM_info!F$18,
IF(Data_Simple!Q241=HLEM_info!G$18, HLEM_info!H$18,
"ERROR")))</f>
        <v/>
      </c>
      <c r="R241" s="18" t="str">
        <f>IF(Data_Simple!R241="", "",
IF(Data_Simple!R241=HLEM_info!E$19, HLEM_info!F$19,
IF(Data_Simple!R241=HLEM_info!G$19, HLEM_info!H$19,
IF(Data_Simple!R241=HLEM_info!I$19, HLEM_info!J$19,
IF(Data_Simple!R241=HLEM_info!K$19, HLEM_info!L$19,
IF(Data_Simple!R241=HLEM_info!M$19, HLEM_info!N$19,
IF(Data_Simple!R241=HLEM_info!O$19, HLEM_info!P$19,
IF(Data_Simple!R241=HLEM_info!Q$19, HLEM_info!R$19,
IF(Data_Simple!R241="0", 0,
"ERROR")))))))))</f>
        <v/>
      </c>
      <c r="S241" s="18" t="str">
        <f>IF(Data_Simple!S241="", "",
IF(Data_Simple!S241=HLEM_info!E$20, HLEM_info!F$20,
IF(Data_Simple!S241=HLEM_info!G$20, HLEM_info!H$20,
"ERROR")))</f>
        <v/>
      </c>
      <c r="T241" s="18" t="str">
        <f>IF(Data_Simple!T241="", "",
IF(Data_Simple!T241=HLEM_info!E$21, HLEM_info!F$21,
IF(Data_Simple!T241=HLEM_info!G$21, HLEM_info!H$21,
IF(Data_Simple!T241=HLEM_info!I$21, HLEM_info!J$21,
IF(Data_Simple!T241=HLEM_info!K$21, HLEM_info!L$21,
IF(Data_Simple!T241=HLEM_info!M$21, HLEM_info!N$21,
IF(Data_Simple!T241=HLEM_info!O$21, HLEM_info!P$21,
IF(Data_Simple!T241=HLEM_info!Q$21, HLEM_info!R$21,
IF(Data_Simple!T241="0", 0,
"ERROR")))))))))</f>
        <v/>
      </c>
      <c r="U241" s="18" t="str">
        <f>IF(Data_Simple!U241="", "",
IF(Data_Simple!U241=HLEM_info!E$22, HLEM_info!F$22,
IF(Data_Simple!U241=HLEM_info!G$22, HLEM_info!H$22,
"ERROR")))</f>
        <v/>
      </c>
      <c r="V241" s="18" t="str">
        <f>IF(Data_Simple!V241="", "",
IF(Data_Simple!V241=HLEM_info!E$23, HLEM_info!F$23,
IF(Data_Simple!V241=HLEM_info!G$23, HLEM_info!H$23,
IF(Data_Simple!V241=HLEM_info!I$23, HLEM_info!J$23,
IF(Data_Simple!V241=HLEM_info!K$23, HLEM_info!L$23,
IF(Data_Simple!V241=HLEM_info!M$23, HLEM_info!N$23,
IF(Data_Simple!V241=HLEM_info!O$23, HLEM_info!P$23,
IF(Data_Simple!V241=HLEM_info!Q$23, HLEM_info!R$23,
IF(Data_Simple!V241="0", 0,
"ERROR")))))))))</f>
        <v/>
      </c>
      <c r="W241" s="18" t="str">
        <f>IF(Data_Simple!W241="", "", Data_Simple!W241)</f>
        <v/>
      </c>
      <c r="X241" s="18" t="str">
        <f>IF(Data_Simple!X241="", "", Data_Simple!X241)</f>
        <v/>
      </c>
      <c r="Y241" s="18" t="str">
        <f>IF(Data_Simple!Y241="", "", Data_Simple!Y241)</f>
        <v/>
      </c>
      <c r="Z241" s="18" t="str">
        <f>IF(Data_Simple!Z241="", "", Data_Simple!Z241)</f>
        <v/>
      </c>
      <c r="AA241" s="18" t="str">
        <f>IF(Data_Simple!AA241="", "", Data_Simple!AA241)</f>
        <v/>
      </c>
      <c r="AB241" s="18" t="str">
        <f>IF(Data_Simple!AB241="", "",
IF(Data_Simple!AB241=HLEM_info!E$8, HLEM_info!F$8,
IF(Data_Simple!AB241=HLEM_info!G$8, HLEM_info!H$8,
"ERROR")))</f>
        <v/>
      </c>
      <c r="AC241" s="18" t="str">
        <f>IF(Data_Simple!AC241="", "",
IF(Data_Simple!AC241=HLEM_info!E$9, HLEM_info!F$9,
IF(Data_Simple!AC241=HLEM_info!G$9, HLEM_info!H$9,
IF(Data_Simple!AC241=HLEM_info!I$9, HLEM_info!J$9,
IF(Data_Simple!AC241=HLEM_info!K$9, HLEM_info!L$9,
IF(Data_Simple!AC241=HLEM_info!M$9, HLEM_info!N$9,
IF(Data_Simple!AC241="0", 0,
"ERROR")))))))</f>
        <v/>
      </c>
      <c r="AD241" s="18" t="str">
        <f>IF(Data_Simple!AD241="", "",
IF(Data_Simple!AD241=HLEM_info!E$10, HLEM_info!F$10,
IF(Data_Simple!AD241=HLEM_info!G$10, HLEM_info!H$10,
"ERROR")))</f>
        <v/>
      </c>
      <c r="AE241" s="18" t="str">
        <f>IF(Data_Simple!AE241="", "",
IF(Data_Simple!AE241=HLEM_info!E$11, HLEM_info!F$11,
IF(Data_Simple!AE241=HLEM_info!G$11, HLEM_info!H$11,
IF(Data_Simple!AE241=HLEM_info!I$11, HLEM_info!J$11,
IF(Data_Simple!AE241=HLEM_info!K$11, HLEM_info!L$11,
IF(Data_Simple!AE241="0", 0,
"ERROR"))))))</f>
        <v/>
      </c>
      <c r="AF241" s="18" t="str">
        <f>IF(Data_Simple!AF241="", "",
IF(Data_Simple!AF241=HLEM_info!E$12, HLEM_info!F$12,
IF(Data_Simple!AF241=HLEM_info!G$12, HLEM_info!H$12,
"ERROR")))</f>
        <v/>
      </c>
      <c r="AG241" s="18" t="str">
        <f>IF(Data_Simple!AG241="", "",
IF(Data_Simple!AG241=HLEM_info!E$13, HLEM_info!F$13,
IF(Data_Simple!AG241=HLEM_info!G$13, HLEM_info!H$13,
IF(Data_Simple!AG241=HLEM_info!I$13, HLEM_info!J$13,
IF(Data_Simple!AG241=HLEM_info!K$13, HLEM_info!L$13,
IF(Data_Simple!AG241=HLEM_info!M$13, HLEM_info!N$13,
IF(Data_Simple!AG241=HLEM_info!O$13, HLEM_info!P$13,
IF(Data_Simple!AG241=HLEM_info!Q$13, HLEM_info!R$13,
IF(Data_Simple!AG241="0", 0,
"ERROR")))))))))</f>
        <v/>
      </c>
      <c r="AH241" s="18" t="str">
        <f>IF(Data_Simple!AH241="", "",
IF(Data_Simple!AH241=HLEM_info!E$14, HLEM_info!F$14,
IF(Data_Simple!AH241=HLEM_info!G$14, HLEM_info!H$14,
"ERROR")))</f>
        <v/>
      </c>
      <c r="AI241" s="18" t="str">
        <f>IF(Data_Simple!AI241="", "",
IF(Data_Simple!AI241=HLEM_info!E$15, HLEM_info!F$15,
IF(Data_Simple!AI241=HLEM_info!G$15, HLEM_info!H$15,
IF(Data_Simple!AI241=HLEM_info!I$15, HLEM_info!J$15,
IF(Data_Simple!AI241=HLEM_info!K$15, HLEM_info!L$15,
IF(Data_Simple!AI241=HLEM_info!M$15, HLEM_info!N$15,
IF(Data_Simple!AI241=HLEM_info!O$15, HLEM_info!P$15,
IF(Data_Simple!AI241=HLEM_info!Q$15, HLEM_info!R$15,
IF(Data_Simple!AI241="0", 0,
"ERROR")))))))))</f>
        <v/>
      </c>
      <c r="AJ241" s="18" t="str">
        <f>IF(Data_Simple!AJ241="", "",
IF(Data_Simple!AJ241=HLEM_info!E$16, HLEM_info!F$16,
IF(Data_Simple!AJ241=HLEM_info!G$16, HLEM_info!H$16,
"ERROR")))</f>
        <v/>
      </c>
      <c r="AK241" s="18" t="str">
        <f>IF(Data_Simple!AK241="", "",
IF(Data_Simple!AK241=HLEM_info!E$17, HLEM_info!F$17,
IF(Data_Simple!AK241=HLEM_info!G$17, HLEM_info!H$17,
IF(Data_Simple!AK241=HLEM_info!I$17, HLEM_info!J$17,
IF(Data_Simple!AK241=HLEM_info!K$17, HLEM_info!L$17,
IF(Data_Simple!AK241=HLEM_info!M$17, HLEM_info!N$17,
IF(Data_Simple!AK241=HLEM_info!O$17, HLEM_info!P$17,
IF(Data_Simple!AK241=HLEM_info!Q$17, HLEM_info!R$17,
IF(Data_Simple!AK241="0", 0,
"ERROR")))))))))</f>
        <v/>
      </c>
      <c r="AL241" s="18" t="str">
        <f>IF(Data_Simple!AL241="", "",
IF(Data_Simple!AL241=HLEM_info!E$18, HLEM_info!F$18,
IF(Data_Simple!AL241=HLEM_info!G$18, HLEM_info!H$18,
"ERROR")))</f>
        <v/>
      </c>
      <c r="AM241" s="18" t="str">
        <f>IF(Data_Simple!AM241="", "",
IF(Data_Simple!AM241=HLEM_info!E$19, HLEM_info!F$19,
IF(Data_Simple!AM241=HLEM_info!G$19, HLEM_info!H$19,
IF(Data_Simple!AM241=HLEM_info!I$19, HLEM_info!J$19,
IF(Data_Simple!AM241=HLEM_info!K$19, HLEM_info!L$19,
IF(Data_Simple!AM241=HLEM_info!M$19, HLEM_info!N$19,
IF(Data_Simple!AM241=HLEM_info!O$19, HLEM_info!P$19,
IF(Data_Simple!AM241=HLEM_info!Q$19, HLEM_info!R$19,
IF(Data_Simple!AM241="0", 0,
"ERROR")))))))))</f>
        <v/>
      </c>
      <c r="AN241" s="18" t="str">
        <f>IF(Data_Simple!AN241="", "",
IF(Data_Simple!AN241=HLEM_info!E$20, HLEM_info!F$20,
IF(Data_Simple!AN241=HLEM_info!G$20, HLEM_info!H$20,
"ERROR")))</f>
        <v/>
      </c>
      <c r="AO241" s="18" t="str">
        <f>IF(Data_Simple!AO241="", "",
IF(Data_Simple!AO241=HLEM_info!E$21, HLEM_info!F$21,
IF(Data_Simple!AO241=HLEM_info!G$21, HLEM_info!H$21,
IF(Data_Simple!AO241=HLEM_info!I$21, HLEM_info!J$21,
IF(Data_Simple!AO241=HLEM_info!K$21, HLEM_info!L$21,
IF(Data_Simple!AO241=HLEM_info!M$21, HLEM_info!N$21,
IF(Data_Simple!AO241=HLEM_info!O$21, HLEM_info!P$21,
IF(Data_Simple!AO241=HLEM_info!Q$21, HLEM_info!R$21,
IF(Data_Simple!AO241="0", 0,
"ERROR")))))))))</f>
        <v/>
      </c>
      <c r="AP241" s="18" t="str">
        <f>IF(Data_Simple!AP241="", "",
IF(Data_Simple!AP241=HLEM_info!E$22, HLEM_info!F$22,
IF(Data_Simple!AP241=HLEM_info!G$22, HLEM_info!H$22,
"ERROR")))</f>
        <v/>
      </c>
      <c r="AQ241" s="18" t="str">
        <f>IF(Data_Simple!AQ241="", "",
IF(Data_Simple!AQ241=HLEM_info!E$23, HLEM_info!F$23,
IF(Data_Simple!AQ241=HLEM_info!G$23, HLEM_info!H$23,
IF(Data_Simple!AQ241=HLEM_info!I$23, HLEM_info!J$23,
IF(Data_Simple!AQ241=HLEM_info!K$23, HLEM_info!L$23,
IF(Data_Simple!AQ241=HLEM_info!M$23, HLEM_info!N$23,
IF(Data_Simple!AQ241=HLEM_info!O$23, HLEM_info!P$23,
IF(Data_Simple!AQ241=HLEM_info!Q$23, HLEM_info!R$23,
IF(Data_Simple!AQ241="0", 0,
"ERROR")))))))))</f>
        <v/>
      </c>
      <c r="AR241" s="18" t="str">
        <f t="shared" si="6"/>
        <v/>
      </c>
      <c r="AS241" s="18" t="str">
        <f t="shared" si="7"/>
        <v/>
      </c>
    </row>
    <row r="242" spans="1:45" x14ac:dyDescent="0.2">
      <c r="A242" s="18" t="str">
        <f>IF(Data_Simple!A242="", "", Data_Simple!A242)</f>
        <v/>
      </c>
      <c r="B242" s="18" t="str">
        <f>IF(Data_Simple!B242="", "", Data_Simple!B242)</f>
        <v/>
      </c>
      <c r="C242" s="18" t="str">
        <f>IF(Data_Simple!C242="", "", Data_Simple!C242)</f>
        <v/>
      </c>
      <c r="D242" s="18" t="str">
        <f>IF(Data_Simple!D242="", "", Data_Simple!D242)</f>
        <v/>
      </c>
      <c r="E242" s="18" t="str">
        <f>IF(Data_Simple!E242="", "", Data_Simple!E242)</f>
        <v/>
      </c>
      <c r="F242" s="18" t="str">
        <f>IF(Data_Simple!F242="", "", Data_Simple!F242)</f>
        <v/>
      </c>
      <c r="G242" s="18" t="str">
        <f>IF(Data_Simple!G242="", "",
IF(Data_Simple!G242=HLEM_info!E$8, HLEM_info!F$8,
IF(Data_Simple!G242=HLEM_info!G$8, HLEM_info!H$8,
"ERROR")))</f>
        <v/>
      </c>
      <c r="H242" s="18" t="str">
        <f>IF(Data_Simple!H242="", "",
IF(Data_Simple!H242=HLEM_info!E$9, HLEM_info!F$9,
IF(Data_Simple!H242=HLEM_info!G$9, HLEM_info!H$9,
IF(Data_Simple!H242=HLEM_info!I$9, HLEM_info!J$9,
IF(Data_Simple!H242=HLEM_info!K$9, HLEM_info!L$9,
IF(Data_Simple!H242=HLEM_info!M$9, HLEM_info!N$9,
IF(Data_Simple!H242="0", 0,
"ERROR")))))))</f>
        <v/>
      </c>
      <c r="I242" s="18" t="str">
        <f>IF(Data_Simple!I242="", "",
IF(Data_Simple!I242=HLEM_info!E$10, HLEM_info!F$10,
IF(Data_Simple!I242=HLEM_info!G$10, HLEM_info!H$10,
"ERROR")))</f>
        <v/>
      </c>
      <c r="J242" s="18" t="str">
        <f>IF(Data_Simple!J242="", "",
IF(Data_Simple!J242=HLEM_info!E$11, HLEM_info!F$11,
IF(Data_Simple!J242=HLEM_info!G$11, HLEM_info!H$11,
IF(Data_Simple!J242=HLEM_info!I$11, HLEM_info!J$11,
IF(Data_Simple!J242=HLEM_info!K$11, HLEM_info!L$11,
IF(Data_Simple!J242="0", 0,
"ERROR"))))))</f>
        <v/>
      </c>
      <c r="K242" s="18" t="str">
        <f>IF(Data_Simple!K242="", "",
IF(Data_Simple!K242=HLEM_info!E$12, HLEM_info!F$12,
IF(Data_Simple!K242=HLEM_info!G$12, HLEM_info!H$12,
"ERROR")))</f>
        <v/>
      </c>
      <c r="L242" s="18" t="str">
        <f>IF(Data_Simple!L242="", "",
IF(Data_Simple!L242=HLEM_info!E$13, HLEM_info!F$13,
IF(Data_Simple!L242=HLEM_info!G$13, HLEM_info!H$13,
IF(Data_Simple!L242=HLEM_info!I$13, HLEM_info!J$13,
IF(Data_Simple!L242=HLEM_info!K$13, HLEM_info!L$13,
IF(Data_Simple!L242=HLEM_info!M$13, HLEM_info!N$13,
IF(Data_Simple!L242=HLEM_info!O$13, HLEM_info!P$13,
IF(Data_Simple!L242=HLEM_info!Q$13, HLEM_info!R$13,
IF(Data_Simple!L242="0", 0,
"ERROR")))))))))</f>
        <v/>
      </c>
      <c r="M242" s="18" t="str">
        <f>IF(Data_Simple!M242="", "",
IF(Data_Simple!M242=HLEM_info!E$14, HLEM_info!F$14,
IF(Data_Simple!M242=HLEM_info!G$14, HLEM_info!H$14,
"ERROR")))</f>
        <v/>
      </c>
      <c r="N242" s="18" t="str">
        <f>IF(Data_Simple!N242="", "",
IF(Data_Simple!N242=HLEM_info!E$15, HLEM_info!F$15,
IF(Data_Simple!N242=HLEM_info!G$15, HLEM_info!H$15,
IF(Data_Simple!N242=HLEM_info!I$15, HLEM_info!J$15,
IF(Data_Simple!N242=HLEM_info!K$15, HLEM_info!L$15,
IF(Data_Simple!N242=HLEM_info!M$15, HLEM_info!N$15,
IF(Data_Simple!N242=HLEM_info!O$15, HLEM_info!P$15,
IF(Data_Simple!N242=HLEM_info!Q$15, HLEM_info!R$15,
IF(Data_Simple!N242="0", 0,
"ERROR")))))))))</f>
        <v/>
      </c>
      <c r="O242" s="18" t="str">
        <f>IF(Data_Simple!O242="", "",
IF(Data_Simple!O242=HLEM_info!E$16, HLEM_info!F$16,
IF(Data_Simple!O242=HLEM_info!G$16, HLEM_info!H$16,
"ERROR")))</f>
        <v/>
      </c>
      <c r="P242" s="18" t="str">
        <f>IF(Data_Simple!P242="", "",
IF(Data_Simple!P242=HLEM_info!E$17, HLEM_info!F$17,
IF(Data_Simple!P242=HLEM_info!G$17, HLEM_info!H$17,
IF(Data_Simple!P242=HLEM_info!I$17, HLEM_info!J$17,
IF(Data_Simple!P242=HLEM_info!K$17, HLEM_info!L$17,
IF(Data_Simple!P242=HLEM_info!M$17, HLEM_info!N$17,
IF(Data_Simple!P242=HLEM_info!O$17, HLEM_info!P$17,
IF(Data_Simple!P242=HLEM_info!Q$17, HLEM_info!R$17,
IF(Data_Simple!P242="0", 0,
"ERROR")))))))))</f>
        <v/>
      </c>
      <c r="Q242" s="18" t="str">
        <f>IF(Data_Simple!Q242="", "",
IF(Data_Simple!Q242=HLEM_info!E$18, HLEM_info!F$18,
IF(Data_Simple!Q242=HLEM_info!G$18, HLEM_info!H$18,
"ERROR")))</f>
        <v/>
      </c>
      <c r="R242" s="18" t="str">
        <f>IF(Data_Simple!R242="", "",
IF(Data_Simple!R242=HLEM_info!E$19, HLEM_info!F$19,
IF(Data_Simple!R242=HLEM_info!G$19, HLEM_info!H$19,
IF(Data_Simple!R242=HLEM_info!I$19, HLEM_info!J$19,
IF(Data_Simple!R242=HLEM_info!K$19, HLEM_info!L$19,
IF(Data_Simple!R242=HLEM_info!M$19, HLEM_info!N$19,
IF(Data_Simple!R242=HLEM_info!O$19, HLEM_info!P$19,
IF(Data_Simple!R242=HLEM_info!Q$19, HLEM_info!R$19,
IF(Data_Simple!R242="0", 0,
"ERROR")))))))))</f>
        <v/>
      </c>
      <c r="S242" s="18" t="str">
        <f>IF(Data_Simple!S242="", "",
IF(Data_Simple!S242=HLEM_info!E$20, HLEM_info!F$20,
IF(Data_Simple!S242=HLEM_info!G$20, HLEM_info!H$20,
"ERROR")))</f>
        <v/>
      </c>
      <c r="T242" s="18" t="str">
        <f>IF(Data_Simple!T242="", "",
IF(Data_Simple!T242=HLEM_info!E$21, HLEM_info!F$21,
IF(Data_Simple!T242=HLEM_info!G$21, HLEM_info!H$21,
IF(Data_Simple!T242=HLEM_info!I$21, HLEM_info!J$21,
IF(Data_Simple!T242=HLEM_info!K$21, HLEM_info!L$21,
IF(Data_Simple!T242=HLEM_info!M$21, HLEM_info!N$21,
IF(Data_Simple!T242=HLEM_info!O$21, HLEM_info!P$21,
IF(Data_Simple!T242=HLEM_info!Q$21, HLEM_info!R$21,
IF(Data_Simple!T242="0", 0,
"ERROR")))))))))</f>
        <v/>
      </c>
      <c r="U242" s="18" t="str">
        <f>IF(Data_Simple!U242="", "",
IF(Data_Simple!U242=HLEM_info!E$22, HLEM_info!F$22,
IF(Data_Simple!U242=HLEM_info!G$22, HLEM_info!H$22,
"ERROR")))</f>
        <v/>
      </c>
      <c r="V242" s="18" t="str">
        <f>IF(Data_Simple!V242="", "",
IF(Data_Simple!V242=HLEM_info!E$23, HLEM_info!F$23,
IF(Data_Simple!V242=HLEM_info!G$23, HLEM_info!H$23,
IF(Data_Simple!V242=HLEM_info!I$23, HLEM_info!J$23,
IF(Data_Simple!V242=HLEM_info!K$23, HLEM_info!L$23,
IF(Data_Simple!V242=HLEM_info!M$23, HLEM_info!N$23,
IF(Data_Simple!V242=HLEM_info!O$23, HLEM_info!P$23,
IF(Data_Simple!V242=HLEM_info!Q$23, HLEM_info!R$23,
IF(Data_Simple!V242="0", 0,
"ERROR")))))))))</f>
        <v/>
      </c>
      <c r="W242" s="18" t="str">
        <f>IF(Data_Simple!W242="", "", Data_Simple!W242)</f>
        <v/>
      </c>
      <c r="X242" s="18" t="str">
        <f>IF(Data_Simple!X242="", "", Data_Simple!X242)</f>
        <v/>
      </c>
      <c r="Y242" s="18" t="str">
        <f>IF(Data_Simple!Y242="", "", Data_Simple!Y242)</f>
        <v/>
      </c>
      <c r="Z242" s="18" t="str">
        <f>IF(Data_Simple!Z242="", "", Data_Simple!Z242)</f>
        <v/>
      </c>
      <c r="AA242" s="18" t="str">
        <f>IF(Data_Simple!AA242="", "", Data_Simple!AA242)</f>
        <v/>
      </c>
      <c r="AB242" s="18" t="str">
        <f>IF(Data_Simple!AB242="", "",
IF(Data_Simple!AB242=HLEM_info!E$8, HLEM_info!F$8,
IF(Data_Simple!AB242=HLEM_info!G$8, HLEM_info!H$8,
"ERROR")))</f>
        <v/>
      </c>
      <c r="AC242" s="18" t="str">
        <f>IF(Data_Simple!AC242="", "",
IF(Data_Simple!AC242=HLEM_info!E$9, HLEM_info!F$9,
IF(Data_Simple!AC242=HLEM_info!G$9, HLEM_info!H$9,
IF(Data_Simple!AC242=HLEM_info!I$9, HLEM_info!J$9,
IF(Data_Simple!AC242=HLEM_info!K$9, HLEM_info!L$9,
IF(Data_Simple!AC242=HLEM_info!M$9, HLEM_info!N$9,
IF(Data_Simple!AC242="0", 0,
"ERROR")))))))</f>
        <v/>
      </c>
      <c r="AD242" s="18" t="str">
        <f>IF(Data_Simple!AD242="", "",
IF(Data_Simple!AD242=HLEM_info!E$10, HLEM_info!F$10,
IF(Data_Simple!AD242=HLEM_info!G$10, HLEM_info!H$10,
"ERROR")))</f>
        <v/>
      </c>
      <c r="AE242" s="18" t="str">
        <f>IF(Data_Simple!AE242="", "",
IF(Data_Simple!AE242=HLEM_info!E$11, HLEM_info!F$11,
IF(Data_Simple!AE242=HLEM_info!G$11, HLEM_info!H$11,
IF(Data_Simple!AE242=HLEM_info!I$11, HLEM_info!J$11,
IF(Data_Simple!AE242=HLEM_info!K$11, HLEM_info!L$11,
IF(Data_Simple!AE242="0", 0,
"ERROR"))))))</f>
        <v/>
      </c>
      <c r="AF242" s="18" t="str">
        <f>IF(Data_Simple!AF242="", "",
IF(Data_Simple!AF242=HLEM_info!E$12, HLEM_info!F$12,
IF(Data_Simple!AF242=HLEM_info!G$12, HLEM_info!H$12,
"ERROR")))</f>
        <v/>
      </c>
      <c r="AG242" s="18" t="str">
        <f>IF(Data_Simple!AG242="", "",
IF(Data_Simple!AG242=HLEM_info!E$13, HLEM_info!F$13,
IF(Data_Simple!AG242=HLEM_info!G$13, HLEM_info!H$13,
IF(Data_Simple!AG242=HLEM_info!I$13, HLEM_info!J$13,
IF(Data_Simple!AG242=HLEM_info!K$13, HLEM_info!L$13,
IF(Data_Simple!AG242=HLEM_info!M$13, HLEM_info!N$13,
IF(Data_Simple!AG242=HLEM_info!O$13, HLEM_info!P$13,
IF(Data_Simple!AG242=HLEM_info!Q$13, HLEM_info!R$13,
IF(Data_Simple!AG242="0", 0,
"ERROR")))))))))</f>
        <v/>
      </c>
      <c r="AH242" s="18" t="str">
        <f>IF(Data_Simple!AH242="", "",
IF(Data_Simple!AH242=HLEM_info!E$14, HLEM_info!F$14,
IF(Data_Simple!AH242=HLEM_info!G$14, HLEM_info!H$14,
"ERROR")))</f>
        <v/>
      </c>
      <c r="AI242" s="18" t="str">
        <f>IF(Data_Simple!AI242="", "",
IF(Data_Simple!AI242=HLEM_info!E$15, HLEM_info!F$15,
IF(Data_Simple!AI242=HLEM_info!G$15, HLEM_info!H$15,
IF(Data_Simple!AI242=HLEM_info!I$15, HLEM_info!J$15,
IF(Data_Simple!AI242=HLEM_info!K$15, HLEM_info!L$15,
IF(Data_Simple!AI242=HLEM_info!M$15, HLEM_info!N$15,
IF(Data_Simple!AI242=HLEM_info!O$15, HLEM_info!P$15,
IF(Data_Simple!AI242=HLEM_info!Q$15, HLEM_info!R$15,
IF(Data_Simple!AI242="0", 0,
"ERROR")))))))))</f>
        <v/>
      </c>
      <c r="AJ242" s="18" t="str">
        <f>IF(Data_Simple!AJ242="", "",
IF(Data_Simple!AJ242=HLEM_info!E$16, HLEM_info!F$16,
IF(Data_Simple!AJ242=HLEM_info!G$16, HLEM_info!H$16,
"ERROR")))</f>
        <v/>
      </c>
      <c r="AK242" s="18" t="str">
        <f>IF(Data_Simple!AK242="", "",
IF(Data_Simple!AK242=HLEM_info!E$17, HLEM_info!F$17,
IF(Data_Simple!AK242=HLEM_info!G$17, HLEM_info!H$17,
IF(Data_Simple!AK242=HLEM_info!I$17, HLEM_info!J$17,
IF(Data_Simple!AK242=HLEM_info!K$17, HLEM_info!L$17,
IF(Data_Simple!AK242=HLEM_info!M$17, HLEM_info!N$17,
IF(Data_Simple!AK242=HLEM_info!O$17, HLEM_info!P$17,
IF(Data_Simple!AK242=HLEM_info!Q$17, HLEM_info!R$17,
IF(Data_Simple!AK242="0", 0,
"ERROR")))))))))</f>
        <v/>
      </c>
      <c r="AL242" s="18" t="str">
        <f>IF(Data_Simple!AL242="", "",
IF(Data_Simple!AL242=HLEM_info!E$18, HLEM_info!F$18,
IF(Data_Simple!AL242=HLEM_info!G$18, HLEM_info!H$18,
"ERROR")))</f>
        <v/>
      </c>
      <c r="AM242" s="18" t="str">
        <f>IF(Data_Simple!AM242="", "",
IF(Data_Simple!AM242=HLEM_info!E$19, HLEM_info!F$19,
IF(Data_Simple!AM242=HLEM_info!G$19, HLEM_info!H$19,
IF(Data_Simple!AM242=HLEM_info!I$19, HLEM_info!J$19,
IF(Data_Simple!AM242=HLEM_info!K$19, HLEM_info!L$19,
IF(Data_Simple!AM242=HLEM_info!M$19, HLEM_info!N$19,
IF(Data_Simple!AM242=HLEM_info!O$19, HLEM_info!P$19,
IF(Data_Simple!AM242=HLEM_info!Q$19, HLEM_info!R$19,
IF(Data_Simple!AM242="0", 0,
"ERROR")))))))))</f>
        <v/>
      </c>
      <c r="AN242" s="18" t="str">
        <f>IF(Data_Simple!AN242="", "",
IF(Data_Simple!AN242=HLEM_info!E$20, HLEM_info!F$20,
IF(Data_Simple!AN242=HLEM_info!G$20, HLEM_info!H$20,
"ERROR")))</f>
        <v/>
      </c>
      <c r="AO242" s="18" t="str">
        <f>IF(Data_Simple!AO242="", "",
IF(Data_Simple!AO242=HLEM_info!E$21, HLEM_info!F$21,
IF(Data_Simple!AO242=HLEM_info!G$21, HLEM_info!H$21,
IF(Data_Simple!AO242=HLEM_info!I$21, HLEM_info!J$21,
IF(Data_Simple!AO242=HLEM_info!K$21, HLEM_info!L$21,
IF(Data_Simple!AO242=HLEM_info!M$21, HLEM_info!N$21,
IF(Data_Simple!AO242=HLEM_info!O$21, HLEM_info!P$21,
IF(Data_Simple!AO242=HLEM_info!Q$21, HLEM_info!R$21,
IF(Data_Simple!AO242="0", 0,
"ERROR")))))))))</f>
        <v/>
      </c>
      <c r="AP242" s="18" t="str">
        <f>IF(Data_Simple!AP242="", "",
IF(Data_Simple!AP242=HLEM_info!E$22, HLEM_info!F$22,
IF(Data_Simple!AP242=HLEM_info!G$22, HLEM_info!H$22,
"ERROR")))</f>
        <v/>
      </c>
      <c r="AQ242" s="18" t="str">
        <f>IF(Data_Simple!AQ242="", "",
IF(Data_Simple!AQ242=HLEM_info!E$23, HLEM_info!F$23,
IF(Data_Simple!AQ242=HLEM_info!G$23, HLEM_info!H$23,
IF(Data_Simple!AQ242=HLEM_info!I$23, HLEM_info!J$23,
IF(Data_Simple!AQ242=HLEM_info!K$23, HLEM_info!L$23,
IF(Data_Simple!AQ242=HLEM_info!M$23, HLEM_info!N$23,
IF(Data_Simple!AQ242=HLEM_info!O$23, HLEM_info!P$23,
IF(Data_Simple!AQ242=HLEM_info!Q$23, HLEM_info!R$23,
IF(Data_Simple!AQ242="0", 0,
"ERROR")))))))))</f>
        <v/>
      </c>
      <c r="AR242" s="18" t="str">
        <f t="shared" si="6"/>
        <v/>
      </c>
      <c r="AS242" s="18" t="str">
        <f t="shared" si="7"/>
        <v/>
      </c>
    </row>
    <row r="243" spans="1:45" x14ac:dyDescent="0.2">
      <c r="A243" s="18" t="str">
        <f>IF(Data_Simple!A243="", "", Data_Simple!A243)</f>
        <v/>
      </c>
      <c r="B243" s="18" t="str">
        <f>IF(Data_Simple!B243="", "", Data_Simple!B243)</f>
        <v/>
      </c>
      <c r="C243" s="18" t="str">
        <f>IF(Data_Simple!C243="", "", Data_Simple!C243)</f>
        <v/>
      </c>
      <c r="D243" s="18" t="str">
        <f>IF(Data_Simple!D243="", "", Data_Simple!D243)</f>
        <v/>
      </c>
      <c r="E243" s="18" t="str">
        <f>IF(Data_Simple!E243="", "", Data_Simple!E243)</f>
        <v/>
      </c>
      <c r="F243" s="18" t="str">
        <f>IF(Data_Simple!F243="", "", Data_Simple!F243)</f>
        <v/>
      </c>
      <c r="G243" s="18" t="str">
        <f>IF(Data_Simple!G243="", "",
IF(Data_Simple!G243=HLEM_info!E$8, HLEM_info!F$8,
IF(Data_Simple!G243=HLEM_info!G$8, HLEM_info!H$8,
"ERROR")))</f>
        <v/>
      </c>
      <c r="H243" s="18" t="str">
        <f>IF(Data_Simple!H243="", "",
IF(Data_Simple!H243=HLEM_info!E$9, HLEM_info!F$9,
IF(Data_Simple!H243=HLEM_info!G$9, HLEM_info!H$9,
IF(Data_Simple!H243=HLEM_info!I$9, HLEM_info!J$9,
IF(Data_Simple!H243=HLEM_info!K$9, HLEM_info!L$9,
IF(Data_Simple!H243=HLEM_info!M$9, HLEM_info!N$9,
IF(Data_Simple!H243="0", 0,
"ERROR")))))))</f>
        <v/>
      </c>
      <c r="I243" s="18" t="str">
        <f>IF(Data_Simple!I243="", "",
IF(Data_Simple!I243=HLEM_info!E$10, HLEM_info!F$10,
IF(Data_Simple!I243=HLEM_info!G$10, HLEM_info!H$10,
"ERROR")))</f>
        <v/>
      </c>
      <c r="J243" s="18" t="str">
        <f>IF(Data_Simple!J243="", "",
IF(Data_Simple!J243=HLEM_info!E$11, HLEM_info!F$11,
IF(Data_Simple!J243=HLEM_info!G$11, HLEM_info!H$11,
IF(Data_Simple!J243=HLEM_info!I$11, HLEM_info!J$11,
IF(Data_Simple!J243=HLEM_info!K$11, HLEM_info!L$11,
IF(Data_Simple!J243="0", 0,
"ERROR"))))))</f>
        <v/>
      </c>
      <c r="K243" s="18" t="str">
        <f>IF(Data_Simple!K243="", "",
IF(Data_Simple!K243=HLEM_info!E$12, HLEM_info!F$12,
IF(Data_Simple!K243=HLEM_info!G$12, HLEM_info!H$12,
"ERROR")))</f>
        <v/>
      </c>
      <c r="L243" s="18" t="str">
        <f>IF(Data_Simple!L243="", "",
IF(Data_Simple!L243=HLEM_info!E$13, HLEM_info!F$13,
IF(Data_Simple!L243=HLEM_info!G$13, HLEM_info!H$13,
IF(Data_Simple!L243=HLEM_info!I$13, HLEM_info!J$13,
IF(Data_Simple!L243=HLEM_info!K$13, HLEM_info!L$13,
IF(Data_Simple!L243=HLEM_info!M$13, HLEM_info!N$13,
IF(Data_Simple!L243=HLEM_info!O$13, HLEM_info!P$13,
IF(Data_Simple!L243=HLEM_info!Q$13, HLEM_info!R$13,
IF(Data_Simple!L243="0", 0,
"ERROR")))))))))</f>
        <v/>
      </c>
      <c r="M243" s="18" t="str">
        <f>IF(Data_Simple!M243="", "",
IF(Data_Simple!M243=HLEM_info!E$14, HLEM_info!F$14,
IF(Data_Simple!M243=HLEM_info!G$14, HLEM_info!H$14,
"ERROR")))</f>
        <v/>
      </c>
      <c r="N243" s="18" t="str">
        <f>IF(Data_Simple!N243="", "",
IF(Data_Simple!N243=HLEM_info!E$15, HLEM_info!F$15,
IF(Data_Simple!N243=HLEM_info!G$15, HLEM_info!H$15,
IF(Data_Simple!N243=HLEM_info!I$15, HLEM_info!J$15,
IF(Data_Simple!N243=HLEM_info!K$15, HLEM_info!L$15,
IF(Data_Simple!N243=HLEM_info!M$15, HLEM_info!N$15,
IF(Data_Simple!N243=HLEM_info!O$15, HLEM_info!P$15,
IF(Data_Simple!N243=HLEM_info!Q$15, HLEM_info!R$15,
IF(Data_Simple!N243="0", 0,
"ERROR")))))))))</f>
        <v/>
      </c>
      <c r="O243" s="18" t="str">
        <f>IF(Data_Simple!O243="", "",
IF(Data_Simple!O243=HLEM_info!E$16, HLEM_info!F$16,
IF(Data_Simple!O243=HLEM_info!G$16, HLEM_info!H$16,
"ERROR")))</f>
        <v/>
      </c>
      <c r="P243" s="18" t="str">
        <f>IF(Data_Simple!P243="", "",
IF(Data_Simple!P243=HLEM_info!E$17, HLEM_info!F$17,
IF(Data_Simple!P243=HLEM_info!G$17, HLEM_info!H$17,
IF(Data_Simple!P243=HLEM_info!I$17, HLEM_info!J$17,
IF(Data_Simple!P243=HLEM_info!K$17, HLEM_info!L$17,
IF(Data_Simple!P243=HLEM_info!M$17, HLEM_info!N$17,
IF(Data_Simple!P243=HLEM_info!O$17, HLEM_info!P$17,
IF(Data_Simple!P243=HLEM_info!Q$17, HLEM_info!R$17,
IF(Data_Simple!P243="0", 0,
"ERROR")))))))))</f>
        <v/>
      </c>
      <c r="Q243" s="18" t="str">
        <f>IF(Data_Simple!Q243="", "",
IF(Data_Simple!Q243=HLEM_info!E$18, HLEM_info!F$18,
IF(Data_Simple!Q243=HLEM_info!G$18, HLEM_info!H$18,
"ERROR")))</f>
        <v/>
      </c>
      <c r="R243" s="18" t="str">
        <f>IF(Data_Simple!R243="", "",
IF(Data_Simple!R243=HLEM_info!E$19, HLEM_info!F$19,
IF(Data_Simple!R243=HLEM_info!G$19, HLEM_info!H$19,
IF(Data_Simple!R243=HLEM_info!I$19, HLEM_info!J$19,
IF(Data_Simple!R243=HLEM_info!K$19, HLEM_info!L$19,
IF(Data_Simple!R243=HLEM_info!M$19, HLEM_info!N$19,
IF(Data_Simple!R243=HLEM_info!O$19, HLEM_info!P$19,
IF(Data_Simple!R243=HLEM_info!Q$19, HLEM_info!R$19,
IF(Data_Simple!R243="0", 0,
"ERROR")))))))))</f>
        <v/>
      </c>
      <c r="S243" s="18" t="str">
        <f>IF(Data_Simple!S243="", "",
IF(Data_Simple!S243=HLEM_info!E$20, HLEM_info!F$20,
IF(Data_Simple!S243=HLEM_info!G$20, HLEM_info!H$20,
"ERROR")))</f>
        <v/>
      </c>
      <c r="T243" s="18" t="str">
        <f>IF(Data_Simple!T243="", "",
IF(Data_Simple!T243=HLEM_info!E$21, HLEM_info!F$21,
IF(Data_Simple!T243=HLEM_info!G$21, HLEM_info!H$21,
IF(Data_Simple!T243=HLEM_info!I$21, HLEM_info!J$21,
IF(Data_Simple!T243=HLEM_info!K$21, HLEM_info!L$21,
IF(Data_Simple!T243=HLEM_info!M$21, HLEM_info!N$21,
IF(Data_Simple!T243=HLEM_info!O$21, HLEM_info!P$21,
IF(Data_Simple!T243=HLEM_info!Q$21, HLEM_info!R$21,
IF(Data_Simple!T243="0", 0,
"ERROR")))))))))</f>
        <v/>
      </c>
      <c r="U243" s="18" t="str">
        <f>IF(Data_Simple!U243="", "",
IF(Data_Simple!U243=HLEM_info!E$22, HLEM_info!F$22,
IF(Data_Simple!U243=HLEM_info!G$22, HLEM_info!H$22,
"ERROR")))</f>
        <v/>
      </c>
      <c r="V243" s="18" t="str">
        <f>IF(Data_Simple!V243="", "",
IF(Data_Simple!V243=HLEM_info!E$23, HLEM_info!F$23,
IF(Data_Simple!V243=HLEM_info!G$23, HLEM_info!H$23,
IF(Data_Simple!V243=HLEM_info!I$23, HLEM_info!J$23,
IF(Data_Simple!V243=HLEM_info!K$23, HLEM_info!L$23,
IF(Data_Simple!V243=HLEM_info!M$23, HLEM_info!N$23,
IF(Data_Simple!V243=HLEM_info!O$23, HLEM_info!P$23,
IF(Data_Simple!V243=HLEM_info!Q$23, HLEM_info!R$23,
IF(Data_Simple!V243="0", 0,
"ERROR")))))))))</f>
        <v/>
      </c>
      <c r="W243" s="18" t="str">
        <f>IF(Data_Simple!W243="", "", Data_Simple!W243)</f>
        <v/>
      </c>
      <c r="X243" s="18" t="str">
        <f>IF(Data_Simple!X243="", "", Data_Simple!X243)</f>
        <v/>
      </c>
      <c r="Y243" s="18" t="str">
        <f>IF(Data_Simple!Y243="", "", Data_Simple!Y243)</f>
        <v/>
      </c>
      <c r="Z243" s="18" t="str">
        <f>IF(Data_Simple!Z243="", "", Data_Simple!Z243)</f>
        <v/>
      </c>
      <c r="AA243" s="18" t="str">
        <f>IF(Data_Simple!AA243="", "", Data_Simple!AA243)</f>
        <v/>
      </c>
      <c r="AB243" s="18" t="str">
        <f>IF(Data_Simple!AB243="", "",
IF(Data_Simple!AB243=HLEM_info!E$8, HLEM_info!F$8,
IF(Data_Simple!AB243=HLEM_info!G$8, HLEM_info!H$8,
"ERROR")))</f>
        <v/>
      </c>
      <c r="AC243" s="18" t="str">
        <f>IF(Data_Simple!AC243="", "",
IF(Data_Simple!AC243=HLEM_info!E$9, HLEM_info!F$9,
IF(Data_Simple!AC243=HLEM_info!G$9, HLEM_info!H$9,
IF(Data_Simple!AC243=HLEM_info!I$9, HLEM_info!J$9,
IF(Data_Simple!AC243=HLEM_info!K$9, HLEM_info!L$9,
IF(Data_Simple!AC243=HLEM_info!M$9, HLEM_info!N$9,
IF(Data_Simple!AC243="0", 0,
"ERROR")))))))</f>
        <v/>
      </c>
      <c r="AD243" s="18" t="str">
        <f>IF(Data_Simple!AD243="", "",
IF(Data_Simple!AD243=HLEM_info!E$10, HLEM_info!F$10,
IF(Data_Simple!AD243=HLEM_info!G$10, HLEM_info!H$10,
"ERROR")))</f>
        <v/>
      </c>
      <c r="AE243" s="18" t="str">
        <f>IF(Data_Simple!AE243="", "",
IF(Data_Simple!AE243=HLEM_info!E$11, HLEM_info!F$11,
IF(Data_Simple!AE243=HLEM_info!G$11, HLEM_info!H$11,
IF(Data_Simple!AE243=HLEM_info!I$11, HLEM_info!J$11,
IF(Data_Simple!AE243=HLEM_info!K$11, HLEM_info!L$11,
IF(Data_Simple!AE243="0", 0,
"ERROR"))))))</f>
        <v/>
      </c>
      <c r="AF243" s="18" t="str">
        <f>IF(Data_Simple!AF243="", "",
IF(Data_Simple!AF243=HLEM_info!E$12, HLEM_info!F$12,
IF(Data_Simple!AF243=HLEM_info!G$12, HLEM_info!H$12,
"ERROR")))</f>
        <v/>
      </c>
      <c r="AG243" s="18" t="str">
        <f>IF(Data_Simple!AG243="", "",
IF(Data_Simple!AG243=HLEM_info!E$13, HLEM_info!F$13,
IF(Data_Simple!AG243=HLEM_info!G$13, HLEM_info!H$13,
IF(Data_Simple!AG243=HLEM_info!I$13, HLEM_info!J$13,
IF(Data_Simple!AG243=HLEM_info!K$13, HLEM_info!L$13,
IF(Data_Simple!AG243=HLEM_info!M$13, HLEM_info!N$13,
IF(Data_Simple!AG243=HLEM_info!O$13, HLEM_info!P$13,
IF(Data_Simple!AG243=HLEM_info!Q$13, HLEM_info!R$13,
IF(Data_Simple!AG243="0", 0,
"ERROR")))))))))</f>
        <v/>
      </c>
      <c r="AH243" s="18" t="str">
        <f>IF(Data_Simple!AH243="", "",
IF(Data_Simple!AH243=HLEM_info!E$14, HLEM_info!F$14,
IF(Data_Simple!AH243=HLEM_info!G$14, HLEM_info!H$14,
"ERROR")))</f>
        <v/>
      </c>
      <c r="AI243" s="18" t="str">
        <f>IF(Data_Simple!AI243="", "",
IF(Data_Simple!AI243=HLEM_info!E$15, HLEM_info!F$15,
IF(Data_Simple!AI243=HLEM_info!G$15, HLEM_info!H$15,
IF(Data_Simple!AI243=HLEM_info!I$15, HLEM_info!J$15,
IF(Data_Simple!AI243=HLEM_info!K$15, HLEM_info!L$15,
IF(Data_Simple!AI243=HLEM_info!M$15, HLEM_info!N$15,
IF(Data_Simple!AI243=HLEM_info!O$15, HLEM_info!P$15,
IF(Data_Simple!AI243=HLEM_info!Q$15, HLEM_info!R$15,
IF(Data_Simple!AI243="0", 0,
"ERROR")))))))))</f>
        <v/>
      </c>
      <c r="AJ243" s="18" t="str">
        <f>IF(Data_Simple!AJ243="", "",
IF(Data_Simple!AJ243=HLEM_info!E$16, HLEM_info!F$16,
IF(Data_Simple!AJ243=HLEM_info!G$16, HLEM_info!H$16,
"ERROR")))</f>
        <v/>
      </c>
      <c r="AK243" s="18" t="str">
        <f>IF(Data_Simple!AK243="", "",
IF(Data_Simple!AK243=HLEM_info!E$17, HLEM_info!F$17,
IF(Data_Simple!AK243=HLEM_info!G$17, HLEM_info!H$17,
IF(Data_Simple!AK243=HLEM_info!I$17, HLEM_info!J$17,
IF(Data_Simple!AK243=HLEM_info!K$17, HLEM_info!L$17,
IF(Data_Simple!AK243=HLEM_info!M$17, HLEM_info!N$17,
IF(Data_Simple!AK243=HLEM_info!O$17, HLEM_info!P$17,
IF(Data_Simple!AK243=HLEM_info!Q$17, HLEM_info!R$17,
IF(Data_Simple!AK243="0", 0,
"ERROR")))))))))</f>
        <v/>
      </c>
      <c r="AL243" s="18" t="str">
        <f>IF(Data_Simple!AL243="", "",
IF(Data_Simple!AL243=HLEM_info!E$18, HLEM_info!F$18,
IF(Data_Simple!AL243=HLEM_info!G$18, HLEM_info!H$18,
"ERROR")))</f>
        <v/>
      </c>
      <c r="AM243" s="18" t="str">
        <f>IF(Data_Simple!AM243="", "",
IF(Data_Simple!AM243=HLEM_info!E$19, HLEM_info!F$19,
IF(Data_Simple!AM243=HLEM_info!G$19, HLEM_info!H$19,
IF(Data_Simple!AM243=HLEM_info!I$19, HLEM_info!J$19,
IF(Data_Simple!AM243=HLEM_info!K$19, HLEM_info!L$19,
IF(Data_Simple!AM243=HLEM_info!M$19, HLEM_info!N$19,
IF(Data_Simple!AM243=HLEM_info!O$19, HLEM_info!P$19,
IF(Data_Simple!AM243=HLEM_info!Q$19, HLEM_info!R$19,
IF(Data_Simple!AM243="0", 0,
"ERROR")))))))))</f>
        <v/>
      </c>
      <c r="AN243" s="18" t="str">
        <f>IF(Data_Simple!AN243="", "",
IF(Data_Simple!AN243=HLEM_info!E$20, HLEM_info!F$20,
IF(Data_Simple!AN243=HLEM_info!G$20, HLEM_info!H$20,
"ERROR")))</f>
        <v/>
      </c>
      <c r="AO243" s="18" t="str">
        <f>IF(Data_Simple!AO243="", "",
IF(Data_Simple!AO243=HLEM_info!E$21, HLEM_info!F$21,
IF(Data_Simple!AO243=HLEM_info!G$21, HLEM_info!H$21,
IF(Data_Simple!AO243=HLEM_info!I$21, HLEM_info!J$21,
IF(Data_Simple!AO243=HLEM_info!K$21, HLEM_info!L$21,
IF(Data_Simple!AO243=HLEM_info!M$21, HLEM_info!N$21,
IF(Data_Simple!AO243=HLEM_info!O$21, HLEM_info!P$21,
IF(Data_Simple!AO243=HLEM_info!Q$21, HLEM_info!R$21,
IF(Data_Simple!AO243="0", 0,
"ERROR")))))))))</f>
        <v/>
      </c>
      <c r="AP243" s="18" t="str">
        <f>IF(Data_Simple!AP243="", "",
IF(Data_Simple!AP243=HLEM_info!E$22, HLEM_info!F$22,
IF(Data_Simple!AP243=HLEM_info!G$22, HLEM_info!H$22,
"ERROR")))</f>
        <v/>
      </c>
      <c r="AQ243" s="18" t="str">
        <f>IF(Data_Simple!AQ243="", "",
IF(Data_Simple!AQ243=HLEM_info!E$23, HLEM_info!F$23,
IF(Data_Simple!AQ243=HLEM_info!G$23, HLEM_info!H$23,
IF(Data_Simple!AQ243=HLEM_info!I$23, HLEM_info!J$23,
IF(Data_Simple!AQ243=HLEM_info!K$23, HLEM_info!L$23,
IF(Data_Simple!AQ243=HLEM_info!M$23, HLEM_info!N$23,
IF(Data_Simple!AQ243=HLEM_info!O$23, HLEM_info!P$23,
IF(Data_Simple!AQ243=HLEM_info!Q$23, HLEM_info!R$23,
IF(Data_Simple!AQ243="0", 0,
"ERROR")))))))))</f>
        <v/>
      </c>
      <c r="AR243" s="18" t="str">
        <f t="shared" si="6"/>
        <v/>
      </c>
      <c r="AS243" s="18" t="str">
        <f t="shared" si="7"/>
        <v/>
      </c>
    </row>
    <row r="244" spans="1:45" x14ac:dyDescent="0.2">
      <c r="A244" s="18" t="str">
        <f>IF(Data_Simple!A244="", "", Data_Simple!A244)</f>
        <v/>
      </c>
      <c r="B244" s="18" t="str">
        <f>IF(Data_Simple!B244="", "", Data_Simple!B244)</f>
        <v/>
      </c>
      <c r="C244" s="18" t="str">
        <f>IF(Data_Simple!C244="", "", Data_Simple!C244)</f>
        <v/>
      </c>
      <c r="D244" s="18" t="str">
        <f>IF(Data_Simple!D244="", "", Data_Simple!D244)</f>
        <v/>
      </c>
      <c r="E244" s="18" t="str">
        <f>IF(Data_Simple!E244="", "", Data_Simple!E244)</f>
        <v/>
      </c>
      <c r="F244" s="18" t="str">
        <f>IF(Data_Simple!F244="", "", Data_Simple!F244)</f>
        <v/>
      </c>
      <c r="G244" s="18" t="str">
        <f>IF(Data_Simple!G244="", "",
IF(Data_Simple!G244=HLEM_info!E$8, HLEM_info!F$8,
IF(Data_Simple!G244=HLEM_info!G$8, HLEM_info!H$8,
"ERROR")))</f>
        <v/>
      </c>
      <c r="H244" s="18" t="str">
        <f>IF(Data_Simple!H244="", "",
IF(Data_Simple!H244=HLEM_info!E$9, HLEM_info!F$9,
IF(Data_Simple!H244=HLEM_info!G$9, HLEM_info!H$9,
IF(Data_Simple!H244=HLEM_info!I$9, HLEM_info!J$9,
IF(Data_Simple!H244=HLEM_info!K$9, HLEM_info!L$9,
IF(Data_Simple!H244=HLEM_info!M$9, HLEM_info!N$9,
IF(Data_Simple!H244="0", 0,
"ERROR")))))))</f>
        <v/>
      </c>
      <c r="I244" s="18" t="str">
        <f>IF(Data_Simple!I244="", "",
IF(Data_Simple!I244=HLEM_info!E$10, HLEM_info!F$10,
IF(Data_Simple!I244=HLEM_info!G$10, HLEM_info!H$10,
"ERROR")))</f>
        <v/>
      </c>
      <c r="J244" s="18" t="str">
        <f>IF(Data_Simple!J244="", "",
IF(Data_Simple!J244=HLEM_info!E$11, HLEM_info!F$11,
IF(Data_Simple!J244=HLEM_info!G$11, HLEM_info!H$11,
IF(Data_Simple!J244=HLEM_info!I$11, HLEM_info!J$11,
IF(Data_Simple!J244=HLEM_info!K$11, HLEM_info!L$11,
IF(Data_Simple!J244="0", 0,
"ERROR"))))))</f>
        <v/>
      </c>
      <c r="K244" s="18" t="str">
        <f>IF(Data_Simple!K244="", "",
IF(Data_Simple!K244=HLEM_info!E$12, HLEM_info!F$12,
IF(Data_Simple!K244=HLEM_info!G$12, HLEM_info!H$12,
"ERROR")))</f>
        <v/>
      </c>
      <c r="L244" s="18" t="str">
        <f>IF(Data_Simple!L244="", "",
IF(Data_Simple!L244=HLEM_info!E$13, HLEM_info!F$13,
IF(Data_Simple!L244=HLEM_info!G$13, HLEM_info!H$13,
IF(Data_Simple!L244=HLEM_info!I$13, HLEM_info!J$13,
IF(Data_Simple!L244=HLEM_info!K$13, HLEM_info!L$13,
IF(Data_Simple!L244=HLEM_info!M$13, HLEM_info!N$13,
IF(Data_Simple!L244=HLEM_info!O$13, HLEM_info!P$13,
IF(Data_Simple!L244=HLEM_info!Q$13, HLEM_info!R$13,
IF(Data_Simple!L244="0", 0,
"ERROR")))))))))</f>
        <v/>
      </c>
      <c r="M244" s="18" t="str">
        <f>IF(Data_Simple!M244="", "",
IF(Data_Simple!M244=HLEM_info!E$14, HLEM_info!F$14,
IF(Data_Simple!M244=HLEM_info!G$14, HLEM_info!H$14,
"ERROR")))</f>
        <v/>
      </c>
      <c r="N244" s="18" t="str">
        <f>IF(Data_Simple!N244="", "",
IF(Data_Simple!N244=HLEM_info!E$15, HLEM_info!F$15,
IF(Data_Simple!N244=HLEM_info!G$15, HLEM_info!H$15,
IF(Data_Simple!N244=HLEM_info!I$15, HLEM_info!J$15,
IF(Data_Simple!N244=HLEM_info!K$15, HLEM_info!L$15,
IF(Data_Simple!N244=HLEM_info!M$15, HLEM_info!N$15,
IF(Data_Simple!N244=HLEM_info!O$15, HLEM_info!P$15,
IF(Data_Simple!N244=HLEM_info!Q$15, HLEM_info!R$15,
IF(Data_Simple!N244="0", 0,
"ERROR")))))))))</f>
        <v/>
      </c>
      <c r="O244" s="18" t="str">
        <f>IF(Data_Simple!O244="", "",
IF(Data_Simple!O244=HLEM_info!E$16, HLEM_info!F$16,
IF(Data_Simple!O244=HLEM_info!G$16, HLEM_info!H$16,
"ERROR")))</f>
        <v/>
      </c>
      <c r="P244" s="18" t="str">
        <f>IF(Data_Simple!P244="", "",
IF(Data_Simple!P244=HLEM_info!E$17, HLEM_info!F$17,
IF(Data_Simple!P244=HLEM_info!G$17, HLEM_info!H$17,
IF(Data_Simple!P244=HLEM_info!I$17, HLEM_info!J$17,
IF(Data_Simple!P244=HLEM_info!K$17, HLEM_info!L$17,
IF(Data_Simple!P244=HLEM_info!M$17, HLEM_info!N$17,
IF(Data_Simple!P244=HLEM_info!O$17, HLEM_info!P$17,
IF(Data_Simple!P244=HLEM_info!Q$17, HLEM_info!R$17,
IF(Data_Simple!P244="0", 0,
"ERROR")))))))))</f>
        <v/>
      </c>
      <c r="Q244" s="18" t="str">
        <f>IF(Data_Simple!Q244="", "",
IF(Data_Simple!Q244=HLEM_info!E$18, HLEM_info!F$18,
IF(Data_Simple!Q244=HLEM_info!G$18, HLEM_info!H$18,
"ERROR")))</f>
        <v/>
      </c>
      <c r="R244" s="18" t="str">
        <f>IF(Data_Simple!R244="", "",
IF(Data_Simple!R244=HLEM_info!E$19, HLEM_info!F$19,
IF(Data_Simple!R244=HLEM_info!G$19, HLEM_info!H$19,
IF(Data_Simple!R244=HLEM_info!I$19, HLEM_info!J$19,
IF(Data_Simple!R244=HLEM_info!K$19, HLEM_info!L$19,
IF(Data_Simple!R244=HLEM_info!M$19, HLEM_info!N$19,
IF(Data_Simple!R244=HLEM_info!O$19, HLEM_info!P$19,
IF(Data_Simple!R244=HLEM_info!Q$19, HLEM_info!R$19,
IF(Data_Simple!R244="0", 0,
"ERROR")))))))))</f>
        <v/>
      </c>
      <c r="S244" s="18" t="str">
        <f>IF(Data_Simple!S244="", "",
IF(Data_Simple!S244=HLEM_info!E$20, HLEM_info!F$20,
IF(Data_Simple!S244=HLEM_info!G$20, HLEM_info!H$20,
"ERROR")))</f>
        <v/>
      </c>
      <c r="T244" s="18" t="str">
        <f>IF(Data_Simple!T244="", "",
IF(Data_Simple!T244=HLEM_info!E$21, HLEM_info!F$21,
IF(Data_Simple!T244=HLEM_info!G$21, HLEM_info!H$21,
IF(Data_Simple!T244=HLEM_info!I$21, HLEM_info!J$21,
IF(Data_Simple!T244=HLEM_info!K$21, HLEM_info!L$21,
IF(Data_Simple!T244=HLEM_info!M$21, HLEM_info!N$21,
IF(Data_Simple!T244=HLEM_info!O$21, HLEM_info!P$21,
IF(Data_Simple!T244=HLEM_info!Q$21, HLEM_info!R$21,
IF(Data_Simple!T244="0", 0,
"ERROR")))))))))</f>
        <v/>
      </c>
      <c r="U244" s="18" t="str">
        <f>IF(Data_Simple!U244="", "",
IF(Data_Simple!U244=HLEM_info!E$22, HLEM_info!F$22,
IF(Data_Simple!U244=HLEM_info!G$22, HLEM_info!H$22,
"ERROR")))</f>
        <v/>
      </c>
      <c r="V244" s="18" t="str">
        <f>IF(Data_Simple!V244="", "",
IF(Data_Simple!V244=HLEM_info!E$23, HLEM_info!F$23,
IF(Data_Simple!V244=HLEM_info!G$23, HLEM_info!H$23,
IF(Data_Simple!V244=HLEM_info!I$23, HLEM_info!J$23,
IF(Data_Simple!V244=HLEM_info!K$23, HLEM_info!L$23,
IF(Data_Simple!V244=HLEM_info!M$23, HLEM_info!N$23,
IF(Data_Simple!V244=HLEM_info!O$23, HLEM_info!P$23,
IF(Data_Simple!V244=HLEM_info!Q$23, HLEM_info!R$23,
IF(Data_Simple!V244="0", 0,
"ERROR")))))))))</f>
        <v/>
      </c>
      <c r="W244" s="18" t="str">
        <f>IF(Data_Simple!W244="", "", Data_Simple!W244)</f>
        <v/>
      </c>
      <c r="X244" s="18" t="str">
        <f>IF(Data_Simple!X244="", "", Data_Simple!X244)</f>
        <v/>
      </c>
      <c r="Y244" s="18" t="str">
        <f>IF(Data_Simple!Y244="", "", Data_Simple!Y244)</f>
        <v/>
      </c>
      <c r="Z244" s="18" t="str">
        <f>IF(Data_Simple!Z244="", "", Data_Simple!Z244)</f>
        <v/>
      </c>
      <c r="AA244" s="18" t="str">
        <f>IF(Data_Simple!AA244="", "", Data_Simple!AA244)</f>
        <v/>
      </c>
      <c r="AB244" s="18" t="str">
        <f>IF(Data_Simple!AB244="", "",
IF(Data_Simple!AB244=HLEM_info!E$8, HLEM_info!F$8,
IF(Data_Simple!AB244=HLEM_info!G$8, HLEM_info!H$8,
"ERROR")))</f>
        <v/>
      </c>
      <c r="AC244" s="18" t="str">
        <f>IF(Data_Simple!AC244="", "",
IF(Data_Simple!AC244=HLEM_info!E$9, HLEM_info!F$9,
IF(Data_Simple!AC244=HLEM_info!G$9, HLEM_info!H$9,
IF(Data_Simple!AC244=HLEM_info!I$9, HLEM_info!J$9,
IF(Data_Simple!AC244=HLEM_info!K$9, HLEM_info!L$9,
IF(Data_Simple!AC244=HLEM_info!M$9, HLEM_info!N$9,
IF(Data_Simple!AC244="0", 0,
"ERROR")))))))</f>
        <v/>
      </c>
      <c r="AD244" s="18" t="str">
        <f>IF(Data_Simple!AD244="", "",
IF(Data_Simple!AD244=HLEM_info!E$10, HLEM_info!F$10,
IF(Data_Simple!AD244=HLEM_info!G$10, HLEM_info!H$10,
"ERROR")))</f>
        <v/>
      </c>
      <c r="AE244" s="18" t="str">
        <f>IF(Data_Simple!AE244="", "",
IF(Data_Simple!AE244=HLEM_info!E$11, HLEM_info!F$11,
IF(Data_Simple!AE244=HLEM_info!G$11, HLEM_info!H$11,
IF(Data_Simple!AE244=HLEM_info!I$11, HLEM_info!J$11,
IF(Data_Simple!AE244=HLEM_info!K$11, HLEM_info!L$11,
IF(Data_Simple!AE244="0", 0,
"ERROR"))))))</f>
        <v/>
      </c>
      <c r="AF244" s="18" t="str">
        <f>IF(Data_Simple!AF244="", "",
IF(Data_Simple!AF244=HLEM_info!E$12, HLEM_info!F$12,
IF(Data_Simple!AF244=HLEM_info!G$12, HLEM_info!H$12,
"ERROR")))</f>
        <v/>
      </c>
      <c r="AG244" s="18" t="str">
        <f>IF(Data_Simple!AG244="", "",
IF(Data_Simple!AG244=HLEM_info!E$13, HLEM_info!F$13,
IF(Data_Simple!AG244=HLEM_info!G$13, HLEM_info!H$13,
IF(Data_Simple!AG244=HLEM_info!I$13, HLEM_info!J$13,
IF(Data_Simple!AG244=HLEM_info!K$13, HLEM_info!L$13,
IF(Data_Simple!AG244=HLEM_info!M$13, HLEM_info!N$13,
IF(Data_Simple!AG244=HLEM_info!O$13, HLEM_info!P$13,
IF(Data_Simple!AG244=HLEM_info!Q$13, HLEM_info!R$13,
IF(Data_Simple!AG244="0", 0,
"ERROR")))))))))</f>
        <v/>
      </c>
      <c r="AH244" s="18" t="str">
        <f>IF(Data_Simple!AH244="", "",
IF(Data_Simple!AH244=HLEM_info!E$14, HLEM_info!F$14,
IF(Data_Simple!AH244=HLEM_info!G$14, HLEM_info!H$14,
"ERROR")))</f>
        <v/>
      </c>
      <c r="AI244" s="18" t="str">
        <f>IF(Data_Simple!AI244="", "",
IF(Data_Simple!AI244=HLEM_info!E$15, HLEM_info!F$15,
IF(Data_Simple!AI244=HLEM_info!G$15, HLEM_info!H$15,
IF(Data_Simple!AI244=HLEM_info!I$15, HLEM_info!J$15,
IF(Data_Simple!AI244=HLEM_info!K$15, HLEM_info!L$15,
IF(Data_Simple!AI244=HLEM_info!M$15, HLEM_info!N$15,
IF(Data_Simple!AI244=HLEM_info!O$15, HLEM_info!P$15,
IF(Data_Simple!AI244=HLEM_info!Q$15, HLEM_info!R$15,
IF(Data_Simple!AI244="0", 0,
"ERROR")))))))))</f>
        <v/>
      </c>
      <c r="AJ244" s="18" t="str">
        <f>IF(Data_Simple!AJ244="", "",
IF(Data_Simple!AJ244=HLEM_info!E$16, HLEM_info!F$16,
IF(Data_Simple!AJ244=HLEM_info!G$16, HLEM_info!H$16,
"ERROR")))</f>
        <v/>
      </c>
      <c r="AK244" s="18" t="str">
        <f>IF(Data_Simple!AK244="", "",
IF(Data_Simple!AK244=HLEM_info!E$17, HLEM_info!F$17,
IF(Data_Simple!AK244=HLEM_info!G$17, HLEM_info!H$17,
IF(Data_Simple!AK244=HLEM_info!I$17, HLEM_info!J$17,
IF(Data_Simple!AK244=HLEM_info!K$17, HLEM_info!L$17,
IF(Data_Simple!AK244=HLEM_info!M$17, HLEM_info!N$17,
IF(Data_Simple!AK244=HLEM_info!O$17, HLEM_info!P$17,
IF(Data_Simple!AK244=HLEM_info!Q$17, HLEM_info!R$17,
IF(Data_Simple!AK244="0", 0,
"ERROR")))))))))</f>
        <v/>
      </c>
      <c r="AL244" s="18" t="str">
        <f>IF(Data_Simple!AL244="", "",
IF(Data_Simple!AL244=HLEM_info!E$18, HLEM_info!F$18,
IF(Data_Simple!AL244=HLEM_info!G$18, HLEM_info!H$18,
"ERROR")))</f>
        <v/>
      </c>
      <c r="AM244" s="18" t="str">
        <f>IF(Data_Simple!AM244="", "",
IF(Data_Simple!AM244=HLEM_info!E$19, HLEM_info!F$19,
IF(Data_Simple!AM244=HLEM_info!G$19, HLEM_info!H$19,
IF(Data_Simple!AM244=HLEM_info!I$19, HLEM_info!J$19,
IF(Data_Simple!AM244=HLEM_info!K$19, HLEM_info!L$19,
IF(Data_Simple!AM244=HLEM_info!M$19, HLEM_info!N$19,
IF(Data_Simple!AM244=HLEM_info!O$19, HLEM_info!P$19,
IF(Data_Simple!AM244=HLEM_info!Q$19, HLEM_info!R$19,
IF(Data_Simple!AM244="0", 0,
"ERROR")))))))))</f>
        <v/>
      </c>
      <c r="AN244" s="18" t="str">
        <f>IF(Data_Simple!AN244="", "",
IF(Data_Simple!AN244=HLEM_info!E$20, HLEM_info!F$20,
IF(Data_Simple!AN244=HLEM_info!G$20, HLEM_info!H$20,
"ERROR")))</f>
        <v/>
      </c>
      <c r="AO244" s="18" t="str">
        <f>IF(Data_Simple!AO244="", "",
IF(Data_Simple!AO244=HLEM_info!E$21, HLEM_info!F$21,
IF(Data_Simple!AO244=HLEM_info!G$21, HLEM_info!H$21,
IF(Data_Simple!AO244=HLEM_info!I$21, HLEM_info!J$21,
IF(Data_Simple!AO244=HLEM_info!K$21, HLEM_info!L$21,
IF(Data_Simple!AO244=HLEM_info!M$21, HLEM_info!N$21,
IF(Data_Simple!AO244=HLEM_info!O$21, HLEM_info!P$21,
IF(Data_Simple!AO244=HLEM_info!Q$21, HLEM_info!R$21,
IF(Data_Simple!AO244="0", 0,
"ERROR")))))))))</f>
        <v/>
      </c>
      <c r="AP244" s="18" t="str">
        <f>IF(Data_Simple!AP244="", "",
IF(Data_Simple!AP244=HLEM_info!E$22, HLEM_info!F$22,
IF(Data_Simple!AP244=HLEM_info!G$22, HLEM_info!H$22,
"ERROR")))</f>
        <v/>
      </c>
      <c r="AQ244" s="18" t="str">
        <f>IF(Data_Simple!AQ244="", "",
IF(Data_Simple!AQ244=HLEM_info!E$23, HLEM_info!F$23,
IF(Data_Simple!AQ244=HLEM_info!G$23, HLEM_info!H$23,
IF(Data_Simple!AQ244=HLEM_info!I$23, HLEM_info!J$23,
IF(Data_Simple!AQ244=HLEM_info!K$23, HLEM_info!L$23,
IF(Data_Simple!AQ244=HLEM_info!M$23, HLEM_info!N$23,
IF(Data_Simple!AQ244=HLEM_info!O$23, HLEM_info!P$23,
IF(Data_Simple!AQ244=HLEM_info!Q$23, HLEM_info!R$23,
IF(Data_Simple!AQ244="0", 0,
"ERROR")))))))))</f>
        <v/>
      </c>
      <c r="AR244" s="18" t="str">
        <f t="shared" si="6"/>
        <v/>
      </c>
      <c r="AS244" s="18" t="str">
        <f t="shared" si="7"/>
        <v/>
      </c>
    </row>
    <row r="245" spans="1:45" x14ac:dyDescent="0.2">
      <c r="A245" s="18" t="str">
        <f>IF(Data_Simple!A245="", "", Data_Simple!A245)</f>
        <v/>
      </c>
      <c r="B245" s="18" t="str">
        <f>IF(Data_Simple!B245="", "", Data_Simple!B245)</f>
        <v/>
      </c>
      <c r="C245" s="18" t="str">
        <f>IF(Data_Simple!C245="", "", Data_Simple!C245)</f>
        <v/>
      </c>
      <c r="D245" s="18" t="str">
        <f>IF(Data_Simple!D245="", "", Data_Simple!D245)</f>
        <v/>
      </c>
      <c r="E245" s="18" t="str">
        <f>IF(Data_Simple!E245="", "", Data_Simple!E245)</f>
        <v/>
      </c>
      <c r="F245" s="18" t="str">
        <f>IF(Data_Simple!F245="", "", Data_Simple!F245)</f>
        <v/>
      </c>
      <c r="G245" s="18" t="str">
        <f>IF(Data_Simple!G245="", "",
IF(Data_Simple!G245=HLEM_info!E$8, HLEM_info!F$8,
IF(Data_Simple!G245=HLEM_info!G$8, HLEM_info!H$8,
"ERROR")))</f>
        <v/>
      </c>
      <c r="H245" s="18" t="str">
        <f>IF(Data_Simple!H245="", "",
IF(Data_Simple!H245=HLEM_info!E$9, HLEM_info!F$9,
IF(Data_Simple!H245=HLEM_info!G$9, HLEM_info!H$9,
IF(Data_Simple!H245=HLEM_info!I$9, HLEM_info!J$9,
IF(Data_Simple!H245=HLEM_info!K$9, HLEM_info!L$9,
IF(Data_Simple!H245=HLEM_info!M$9, HLEM_info!N$9,
IF(Data_Simple!H245="0", 0,
"ERROR")))))))</f>
        <v/>
      </c>
      <c r="I245" s="18" t="str">
        <f>IF(Data_Simple!I245="", "",
IF(Data_Simple!I245=HLEM_info!E$10, HLEM_info!F$10,
IF(Data_Simple!I245=HLEM_info!G$10, HLEM_info!H$10,
"ERROR")))</f>
        <v/>
      </c>
      <c r="J245" s="18" t="str">
        <f>IF(Data_Simple!J245="", "",
IF(Data_Simple!J245=HLEM_info!E$11, HLEM_info!F$11,
IF(Data_Simple!J245=HLEM_info!G$11, HLEM_info!H$11,
IF(Data_Simple!J245=HLEM_info!I$11, HLEM_info!J$11,
IF(Data_Simple!J245=HLEM_info!K$11, HLEM_info!L$11,
IF(Data_Simple!J245="0", 0,
"ERROR"))))))</f>
        <v/>
      </c>
      <c r="K245" s="18" t="str">
        <f>IF(Data_Simple!K245="", "",
IF(Data_Simple!K245=HLEM_info!E$12, HLEM_info!F$12,
IF(Data_Simple!K245=HLEM_info!G$12, HLEM_info!H$12,
"ERROR")))</f>
        <v/>
      </c>
      <c r="L245" s="18" t="str">
        <f>IF(Data_Simple!L245="", "",
IF(Data_Simple!L245=HLEM_info!E$13, HLEM_info!F$13,
IF(Data_Simple!L245=HLEM_info!G$13, HLEM_info!H$13,
IF(Data_Simple!L245=HLEM_info!I$13, HLEM_info!J$13,
IF(Data_Simple!L245=HLEM_info!K$13, HLEM_info!L$13,
IF(Data_Simple!L245=HLEM_info!M$13, HLEM_info!N$13,
IF(Data_Simple!L245=HLEM_info!O$13, HLEM_info!P$13,
IF(Data_Simple!L245=HLEM_info!Q$13, HLEM_info!R$13,
IF(Data_Simple!L245="0", 0,
"ERROR")))))))))</f>
        <v/>
      </c>
      <c r="M245" s="18" t="str">
        <f>IF(Data_Simple!M245="", "",
IF(Data_Simple!M245=HLEM_info!E$14, HLEM_info!F$14,
IF(Data_Simple!M245=HLEM_info!G$14, HLEM_info!H$14,
"ERROR")))</f>
        <v/>
      </c>
      <c r="N245" s="18" t="str">
        <f>IF(Data_Simple!N245="", "",
IF(Data_Simple!N245=HLEM_info!E$15, HLEM_info!F$15,
IF(Data_Simple!N245=HLEM_info!G$15, HLEM_info!H$15,
IF(Data_Simple!N245=HLEM_info!I$15, HLEM_info!J$15,
IF(Data_Simple!N245=HLEM_info!K$15, HLEM_info!L$15,
IF(Data_Simple!N245=HLEM_info!M$15, HLEM_info!N$15,
IF(Data_Simple!N245=HLEM_info!O$15, HLEM_info!P$15,
IF(Data_Simple!N245=HLEM_info!Q$15, HLEM_info!R$15,
IF(Data_Simple!N245="0", 0,
"ERROR")))))))))</f>
        <v/>
      </c>
      <c r="O245" s="18" t="str">
        <f>IF(Data_Simple!O245="", "",
IF(Data_Simple!O245=HLEM_info!E$16, HLEM_info!F$16,
IF(Data_Simple!O245=HLEM_info!G$16, HLEM_info!H$16,
"ERROR")))</f>
        <v/>
      </c>
      <c r="P245" s="18" t="str">
        <f>IF(Data_Simple!P245="", "",
IF(Data_Simple!P245=HLEM_info!E$17, HLEM_info!F$17,
IF(Data_Simple!P245=HLEM_info!G$17, HLEM_info!H$17,
IF(Data_Simple!P245=HLEM_info!I$17, HLEM_info!J$17,
IF(Data_Simple!P245=HLEM_info!K$17, HLEM_info!L$17,
IF(Data_Simple!P245=HLEM_info!M$17, HLEM_info!N$17,
IF(Data_Simple!P245=HLEM_info!O$17, HLEM_info!P$17,
IF(Data_Simple!P245=HLEM_info!Q$17, HLEM_info!R$17,
IF(Data_Simple!P245="0", 0,
"ERROR")))))))))</f>
        <v/>
      </c>
      <c r="Q245" s="18" t="str">
        <f>IF(Data_Simple!Q245="", "",
IF(Data_Simple!Q245=HLEM_info!E$18, HLEM_info!F$18,
IF(Data_Simple!Q245=HLEM_info!G$18, HLEM_info!H$18,
"ERROR")))</f>
        <v/>
      </c>
      <c r="R245" s="18" t="str">
        <f>IF(Data_Simple!R245="", "",
IF(Data_Simple!R245=HLEM_info!E$19, HLEM_info!F$19,
IF(Data_Simple!R245=HLEM_info!G$19, HLEM_info!H$19,
IF(Data_Simple!R245=HLEM_info!I$19, HLEM_info!J$19,
IF(Data_Simple!R245=HLEM_info!K$19, HLEM_info!L$19,
IF(Data_Simple!R245=HLEM_info!M$19, HLEM_info!N$19,
IF(Data_Simple!R245=HLEM_info!O$19, HLEM_info!P$19,
IF(Data_Simple!R245=HLEM_info!Q$19, HLEM_info!R$19,
IF(Data_Simple!R245="0", 0,
"ERROR")))))))))</f>
        <v/>
      </c>
      <c r="S245" s="18" t="str">
        <f>IF(Data_Simple!S245="", "",
IF(Data_Simple!S245=HLEM_info!E$20, HLEM_info!F$20,
IF(Data_Simple!S245=HLEM_info!G$20, HLEM_info!H$20,
"ERROR")))</f>
        <v/>
      </c>
      <c r="T245" s="18" t="str">
        <f>IF(Data_Simple!T245="", "",
IF(Data_Simple!T245=HLEM_info!E$21, HLEM_info!F$21,
IF(Data_Simple!T245=HLEM_info!G$21, HLEM_info!H$21,
IF(Data_Simple!T245=HLEM_info!I$21, HLEM_info!J$21,
IF(Data_Simple!T245=HLEM_info!K$21, HLEM_info!L$21,
IF(Data_Simple!T245=HLEM_info!M$21, HLEM_info!N$21,
IF(Data_Simple!T245=HLEM_info!O$21, HLEM_info!P$21,
IF(Data_Simple!T245=HLEM_info!Q$21, HLEM_info!R$21,
IF(Data_Simple!T245="0", 0,
"ERROR")))))))))</f>
        <v/>
      </c>
      <c r="U245" s="18" t="str">
        <f>IF(Data_Simple!U245="", "",
IF(Data_Simple!U245=HLEM_info!E$22, HLEM_info!F$22,
IF(Data_Simple!U245=HLEM_info!G$22, HLEM_info!H$22,
"ERROR")))</f>
        <v/>
      </c>
      <c r="V245" s="18" t="str">
        <f>IF(Data_Simple!V245="", "",
IF(Data_Simple!V245=HLEM_info!E$23, HLEM_info!F$23,
IF(Data_Simple!V245=HLEM_info!G$23, HLEM_info!H$23,
IF(Data_Simple!V245=HLEM_info!I$23, HLEM_info!J$23,
IF(Data_Simple!V245=HLEM_info!K$23, HLEM_info!L$23,
IF(Data_Simple!V245=HLEM_info!M$23, HLEM_info!N$23,
IF(Data_Simple!V245=HLEM_info!O$23, HLEM_info!P$23,
IF(Data_Simple!V245=HLEM_info!Q$23, HLEM_info!R$23,
IF(Data_Simple!V245="0", 0,
"ERROR")))))))))</f>
        <v/>
      </c>
      <c r="W245" s="18" t="str">
        <f>IF(Data_Simple!W245="", "", Data_Simple!W245)</f>
        <v/>
      </c>
      <c r="X245" s="18" t="str">
        <f>IF(Data_Simple!X245="", "", Data_Simple!X245)</f>
        <v/>
      </c>
      <c r="Y245" s="18" t="str">
        <f>IF(Data_Simple!Y245="", "", Data_Simple!Y245)</f>
        <v/>
      </c>
      <c r="Z245" s="18" t="str">
        <f>IF(Data_Simple!Z245="", "", Data_Simple!Z245)</f>
        <v/>
      </c>
      <c r="AA245" s="18" t="str">
        <f>IF(Data_Simple!AA245="", "", Data_Simple!AA245)</f>
        <v/>
      </c>
      <c r="AB245" s="18" t="str">
        <f>IF(Data_Simple!AB245="", "",
IF(Data_Simple!AB245=HLEM_info!E$8, HLEM_info!F$8,
IF(Data_Simple!AB245=HLEM_info!G$8, HLEM_info!H$8,
"ERROR")))</f>
        <v/>
      </c>
      <c r="AC245" s="18" t="str">
        <f>IF(Data_Simple!AC245="", "",
IF(Data_Simple!AC245=HLEM_info!E$9, HLEM_info!F$9,
IF(Data_Simple!AC245=HLEM_info!G$9, HLEM_info!H$9,
IF(Data_Simple!AC245=HLEM_info!I$9, HLEM_info!J$9,
IF(Data_Simple!AC245=HLEM_info!K$9, HLEM_info!L$9,
IF(Data_Simple!AC245=HLEM_info!M$9, HLEM_info!N$9,
IF(Data_Simple!AC245="0", 0,
"ERROR")))))))</f>
        <v/>
      </c>
      <c r="AD245" s="18" t="str">
        <f>IF(Data_Simple!AD245="", "",
IF(Data_Simple!AD245=HLEM_info!E$10, HLEM_info!F$10,
IF(Data_Simple!AD245=HLEM_info!G$10, HLEM_info!H$10,
"ERROR")))</f>
        <v/>
      </c>
      <c r="AE245" s="18" t="str">
        <f>IF(Data_Simple!AE245="", "",
IF(Data_Simple!AE245=HLEM_info!E$11, HLEM_info!F$11,
IF(Data_Simple!AE245=HLEM_info!G$11, HLEM_info!H$11,
IF(Data_Simple!AE245=HLEM_info!I$11, HLEM_info!J$11,
IF(Data_Simple!AE245=HLEM_info!K$11, HLEM_info!L$11,
IF(Data_Simple!AE245="0", 0,
"ERROR"))))))</f>
        <v/>
      </c>
      <c r="AF245" s="18" t="str">
        <f>IF(Data_Simple!AF245="", "",
IF(Data_Simple!AF245=HLEM_info!E$12, HLEM_info!F$12,
IF(Data_Simple!AF245=HLEM_info!G$12, HLEM_info!H$12,
"ERROR")))</f>
        <v/>
      </c>
      <c r="AG245" s="18" t="str">
        <f>IF(Data_Simple!AG245="", "",
IF(Data_Simple!AG245=HLEM_info!E$13, HLEM_info!F$13,
IF(Data_Simple!AG245=HLEM_info!G$13, HLEM_info!H$13,
IF(Data_Simple!AG245=HLEM_info!I$13, HLEM_info!J$13,
IF(Data_Simple!AG245=HLEM_info!K$13, HLEM_info!L$13,
IF(Data_Simple!AG245=HLEM_info!M$13, HLEM_info!N$13,
IF(Data_Simple!AG245=HLEM_info!O$13, HLEM_info!P$13,
IF(Data_Simple!AG245=HLEM_info!Q$13, HLEM_info!R$13,
IF(Data_Simple!AG245="0", 0,
"ERROR")))))))))</f>
        <v/>
      </c>
      <c r="AH245" s="18" t="str">
        <f>IF(Data_Simple!AH245="", "",
IF(Data_Simple!AH245=HLEM_info!E$14, HLEM_info!F$14,
IF(Data_Simple!AH245=HLEM_info!G$14, HLEM_info!H$14,
"ERROR")))</f>
        <v/>
      </c>
      <c r="AI245" s="18" t="str">
        <f>IF(Data_Simple!AI245="", "",
IF(Data_Simple!AI245=HLEM_info!E$15, HLEM_info!F$15,
IF(Data_Simple!AI245=HLEM_info!G$15, HLEM_info!H$15,
IF(Data_Simple!AI245=HLEM_info!I$15, HLEM_info!J$15,
IF(Data_Simple!AI245=HLEM_info!K$15, HLEM_info!L$15,
IF(Data_Simple!AI245=HLEM_info!M$15, HLEM_info!N$15,
IF(Data_Simple!AI245=HLEM_info!O$15, HLEM_info!P$15,
IF(Data_Simple!AI245=HLEM_info!Q$15, HLEM_info!R$15,
IF(Data_Simple!AI245="0", 0,
"ERROR")))))))))</f>
        <v/>
      </c>
      <c r="AJ245" s="18" t="str">
        <f>IF(Data_Simple!AJ245="", "",
IF(Data_Simple!AJ245=HLEM_info!E$16, HLEM_info!F$16,
IF(Data_Simple!AJ245=HLEM_info!G$16, HLEM_info!H$16,
"ERROR")))</f>
        <v/>
      </c>
      <c r="AK245" s="18" t="str">
        <f>IF(Data_Simple!AK245="", "",
IF(Data_Simple!AK245=HLEM_info!E$17, HLEM_info!F$17,
IF(Data_Simple!AK245=HLEM_info!G$17, HLEM_info!H$17,
IF(Data_Simple!AK245=HLEM_info!I$17, HLEM_info!J$17,
IF(Data_Simple!AK245=HLEM_info!K$17, HLEM_info!L$17,
IF(Data_Simple!AK245=HLEM_info!M$17, HLEM_info!N$17,
IF(Data_Simple!AK245=HLEM_info!O$17, HLEM_info!P$17,
IF(Data_Simple!AK245=HLEM_info!Q$17, HLEM_info!R$17,
IF(Data_Simple!AK245="0", 0,
"ERROR")))))))))</f>
        <v/>
      </c>
      <c r="AL245" s="18" t="str">
        <f>IF(Data_Simple!AL245="", "",
IF(Data_Simple!AL245=HLEM_info!E$18, HLEM_info!F$18,
IF(Data_Simple!AL245=HLEM_info!G$18, HLEM_info!H$18,
"ERROR")))</f>
        <v/>
      </c>
      <c r="AM245" s="18" t="str">
        <f>IF(Data_Simple!AM245="", "",
IF(Data_Simple!AM245=HLEM_info!E$19, HLEM_info!F$19,
IF(Data_Simple!AM245=HLEM_info!G$19, HLEM_info!H$19,
IF(Data_Simple!AM245=HLEM_info!I$19, HLEM_info!J$19,
IF(Data_Simple!AM245=HLEM_info!K$19, HLEM_info!L$19,
IF(Data_Simple!AM245=HLEM_info!M$19, HLEM_info!N$19,
IF(Data_Simple!AM245=HLEM_info!O$19, HLEM_info!P$19,
IF(Data_Simple!AM245=HLEM_info!Q$19, HLEM_info!R$19,
IF(Data_Simple!AM245="0", 0,
"ERROR")))))))))</f>
        <v/>
      </c>
      <c r="AN245" s="18" t="str">
        <f>IF(Data_Simple!AN245="", "",
IF(Data_Simple!AN245=HLEM_info!E$20, HLEM_info!F$20,
IF(Data_Simple!AN245=HLEM_info!G$20, HLEM_info!H$20,
"ERROR")))</f>
        <v/>
      </c>
      <c r="AO245" s="18" t="str">
        <f>IF(Data_Simple!AO245="", "",
IF(Data_Simple!AO245=HLEM_info!E$21, HLEM_info!F$21,
IF(Data_Simple!AO245=HLEM_info!G$21, HLEM_info!H$21,
IF(Data_Simple!AO245=HLEM_info!I$21, HLEM_info!J$21,
IF(Data_Simple!AO245=HLEM_info!K$21, HLEM_info!L$21,
IF(Data_Simple!AO245=HLEM_info!M$21, HLEM_info!N$21,
IF(Data_Simple!AO245=HLEM_info!O$21, HLEM_info!P$21,
IF(Data_Simple!AO245=HLEM_info!Q$21, HLEM_info!R$21,
IF(Data_Simple!AO245="0", 0,
"ERROR")))))))))</f>
        <v/>
      </c>
      <c r="AP245" s="18" t="str">
        <f>IF(Data_Simple!AP245="", "",
IF(Data_Simple!AP245=HLEM_info!E$22, HLEM_info!F$22,
IF(Data_Simple!AP245=HLEM_info!G$22, HLEM_info!H$22,
"ERROR")))</f>
        <v/>
      </c>
      <c r="AQ245" s="18" t="str">
        <f>IF(Data_Simple!AQ245="", "",
IF(Data_Simple!AQ245=HLEM_info!E$23, HLEM_info!F$23,
IF(Data_Simple!AQ245=HLEM_info!G$23, HLEM_info!H$23,
IF(Data_Simple!AQ245=HLEM_info!I$23, HLEM_info!J$23,
IF(Data_Simple!AQ245=HLEM_info!K$23, HLEM_info!L$23,
IF(Data_Simple!AQ245=HLEM_info!M$23, HLEM_info!N$23,
IF(Data_Simple!AQ245=HLEM_info!O$23, HLEM_info!P$23,
IF(Data_Simple!AQ245=HLEM_info!Q$23, HLEM_info!R$23,
IF(Data_Simple!AQ245="0", 0,
"ERROR")))))))))</f>
        <v/>
      </c>
      <c r="AR245" s="18" t="str">
        <f t="shared" si="6"/>
        <v/>
      </c>
      <c r="AS245" s="18" t="str">
        <f t="shared" si="7"/>
        <v/>
      </c>
    </row>
    <row r="246" spans="1:45" x14ac:dyDescent="0.2">
      <c r="A246" s="18" t="str">
        <f>IF(Data_Simple!A246="", "", Data_Simple!A246)</f>
        <v/>
      </c>
      <c r="B246" s="18" t="str">
        <f>IF(Data_Simple!B246="", "", Data_Simple!B246)</f>
        <v/>
      </c>
      <c r="C246" s="18" t="str">
        <f>IF(Data_Simple!C246="", "", Data_Simple!C246)</f>
        <v/>
      </c>
      <c r="D246" s="18" t="str">
        <f>IF(Data_Simple!D246="", "", Data_Simple!D246)</f>
        <v/>
      </c>
      <c r="E246" s="18" t="str">
        <f>IF(Data_Simple!E246="", "", Data_Simple!E246)</f>
        <v/>
      </c>
      <c r="F246" s="18" t="str">
        <f>IF(Data_Simple!F246="", "", Data_Simple!F246)</f>
        <v/>
      </c>
      <c r="G246" s="18" t="str">
        <f>IF(Data_Simple!G246="", "",
IF(Data_Simple!G246=HLEM_info!E$8, HLEM_info!F$8,
IF(Data_Simple!G246=HLEM_info!G$8, HLEM_info!H$8,
"ERROR")))</f>
        <v/>
      </c>
      <c r="H246" s="18" t="str">
        <f>IF(Data_Simple!H246="", "",
IF(Data_Simple!H246=HLEM_info!E$9, HLEM_info!F$9,
IF(Data_Simple!H246=HLEM_info!G$9, HLEM_info!H$9,
IF(Data_Simple!H246=HLEM_info!I$9, HLEM_info!J$9,
IF(Data_Simple!H246=HLEM_info!K$9, HLEM_info!L$9,
IF(Data_Simple!H246=HLEM_info!M$9, HLEM_info!N$9,
IF(Data_Simple!H246="0", 0,
"ERROR")))))))</f>
        <v/>
      </c>
      <c r="I246" s="18" t="str">
        <f>IF(Data_Simple!I246="", "",
IF(Data_Simple!I246=HLEM_info!E$10, HLEM_info!F$10,
IF(Data_Simple!I246=HLEM_info!G$10, HLEM_info!H$10,
"ERROR")))</f>
        <v/>
      </c>
      <c r="J246" s="18" t="str">
        <f>IF(Data_Simple!J246="", "",
IF(Data_Simple!J246=HLEM_info!E$11, HLEM_info!F$11,
IF(Data_Simple!J246=HLEM_info!G$11, HLEM_info!H$11,
IF(Data_Simple!J246=HLEM_info!I$11, HLEM_info!J$11,
IF(Data_Simple!J246=HLEM_info!K$11, HLEM_info!L$11,
IF(Data_Simple!J246="0", 0,
"ERROR"))))))</f>
        <v/>
      </c>
      <c r="K246" s="18" t="str">
        <f>IF(Data_Simple!K246="", "",
IF(Data_Simple!K246=HLEM_info!E$12, HLEM_info!F$12,
IF(Data_Simple!K246=HLEM_info!G$12, HLEM_info!H$12,
"ERROR")))</f>
        <v/>
      </c>
      <c r="L246" s="18" t="str">
        <f>IF(Data_Simple!L246="", "",
IF(Data_Simple!L246=HLEM_info!E$13, HLEM_info!F$13,
IF(Data_Simple!L246=HLEM_info!G$13, HLEM_info!H$13,
IF(Data_Simple!L246=HLEM_info!I$13, HLEM_info!J$13,
IF(Data_Simple!L246=HLEM_info!K$13, HLEM_info!L$13,
IF(Data_Simple!L246=HLEM_info!M$13, HLEM_info!N$13,
IF(Data_Simple!L246=HLEM_info!O$13, HLEM_info!P$13,
IF(Data_Simple!L246=HLEM_info!Q$13, HLEM_info!R$13,
IF(Data_Simple!L246="0", 0,
"ERROR")))))))))</f>
        <v/>
      </c>
      <c r="M246" s="18" t="str">
        <f>IF(Data_Simple!M246="", "",
IF(Data_Simple!M246=HLEM_info!E$14, HLEM_info!F$14,
IF(Data_Simple!M246=HLEM_info!G$14, HLEM_info!H$14,
"ERROR")))</f>
        <v/>
      </c>
      <c r="N246" s="18" t="str">
        <f>IF(Data_Simple!N246="", "",
IF(Data_Simple!N246=HLEM_info!E$15, HLEM_info!F$15,
IF(Data_Simple!N246=HLEM_info!G$15, HLEM_info!H$15,
IF(Data_Simple!N246=HLEM_info!I$15, HLEM_info!J$15,
IF(Data_Simple!N246=HLEM_info!K$15, HLEM_info!L$15,
IF(Data_Simple!N246=HLEM_info!M$15, HLEM_info!N$15,
IF(Data_Simple!N246=HLEM_info!O$15, HLEM_info!P$15,
IF(Data_Simple!N246=HLEM_info!Q$15, HLEM_info!R$15,
IF(Data_Simple!N246="0", 0,
"ERROR")))))))))</f>
        <v/>
      </c>
      <c r="O246" s="18" t="str">
        <f>IF(Data_Simple!O246="", "",
IF(Data_Simple!O246=HLEM_info!E$16, HLEM_info!F$16,
IF(Data_Simple!O246=HLEM_info!G$16, HLEM_info!H$16,
"ERROR")))</f>
        <v/>
      </c>
      <c r="P246" s="18" t="str">
        <f>IF(Data_Simple!P246="", "",
IF(Data_Simple!P246=HLEM_info!E$17, HLEM_info!F$17,
IF(Data_Simple!P246=HLEM_info!G$17, HLEM_info!H$17,
IF(Data_Simple!P246=HLEM_info!I$17, HLEM_info!J$17,
IF(Data_Simple!P246=HLEM_info!K$17, HLEM_info!L$17,
IF(Data_Simple!P246=HLEM_info!M$17, HLEM_info!N$17,
IF(Data_Simple!P246=HLEM_info!O$17, HLEM_info!P$17,
IF(Data_Simple!P246=HLEM_info!Q$17, HLEM_info!R$17,
IF(Data_Simple!P246="0", 0,
"ERROR")))))))))</f>
        <v/>
      </c>
      <c r="Q246" s="18" t="str">
        <f>IF(Data_Simple!Q246="", "",
IF(Data_Simple!Q246=HLEM_info!E$18, HLEM_info!F$18,
IF(Data_Simple!Q246=HLEM_info!G$18, HLEM_info!H$18,
"ERROR")))</f>
        <v/>
      </c>
      <c r="R246" s="18" t="str">
        <f>IF(Data_Simple!R246="", "",
IF(Data_Simple!R246=HLEM_info!E$19, HLEM_info!F$19,
IF(Data_Simple!R246=HLEM_info!G$19, HLEM_info!H$19,
IF(Data_Simple!R246=HLEM_info!I$19, HLEM_info!J$19,
IF(Data_Simple!R246=HLEM_info!K$19, HLEM_info!L$19,
IF(Data_Simple!R246=HLEM_info!M$19, HLEM_info!N$19,
IF(Data_Simple!R246=HLEM_info!O$19, HLEM_info!P$19,
IF(Data_Simple!R246=HLEM_info!Q$19, HLEM_info!R$19,
IF(Data_Simple!R246="0", 0,
"ERROR")))))))))</f>
        <v/>
      </c>
      <c r="S246" s="18" t="str">
        <f>IF(Data_Simple!S246="", "",
IF(Data_Simple!S246=HLEM_info!E$20, HLEM_info!F$20,
IF(Data_Simple!S246=HLEM_info!G$20, HLEM_info!H$20,
"ERROR")))</f>
        <v/>
      </c>
      <c r="T246" s="18" t="str">
        <f>IF(Data_Simple!T246="", "",
IF(Data_Simple!T246=HLEM_info!E$21, HLEM_info!F$21,
IF(Data_Simple!T246=HLEM_info!G$21, HLEM_info!H$21,
IF(Data_Simple!T246=HLEM_info!I$21, HLEM_info!J$21,
IF(Data_Simple!T246=HLEM_info!K$21, HLEM_info!L$21,
IF(Data_Simple!T246=HLEM_info!M$21, HLEM_info!N$21,
IF(Data_Simple!T246=HLEM_info!O$21, HLEM_info!P$21,
IF(Data_Simple!T246=HLEM_info!Q$21, HLEM_info!R$21,
IF(Data_Simple!T246="0", 0,
"ERROR")))))))))</f>
        <v/>
      </c>
      <c r="U246" s="18" t="str">
        <f>IF(Data_Simple!U246="", "",
IF(Data_Simple!U246=HLEM_info!E$22, HLEM_info!F$22,
IF(Data_Simple!U246=HLEM_info!G$22, HLEM_info!H$22,
"ERROR")))</f>
        <v/>
      </c>
      <c r="V246" s="18" t="str">
        <f>IF(Data_Simple!V246="", "",
IF(Data_Simple!V246=HLEM_info!E$23, HLEM_info!F$23,
IF(Data_Simple!V246=HLEM_info!G$23, HLEM_info!H$23,
IF(Data_Simple!V246=HLEM_info!I$23, HLEM_info!J$23,
IF(Data_Simple!V246=HLEM_info!K$23, HLEM_info!L$23,
IF(Data_Simple!V246=HLEM_info!M$23, HLEM_info!N$23,
IF(Data_Simple!V246=HLEM_info!O$23, HLEM_info!P$23,
IF(Data_Simple!V246=HLEM_info!Q$23, HLEM_info!R$23,
IF(Data_Simple!V246="0", 0,
"ERROR")))))))))</f>
        <v/>
      </c>
      <c r="W246" s="18" t="str">
        <f>IF(Data_Simple!W246="", "", Data_Simple!W246)</f>
        <v/>
      </c>
      <c r="X246" s="18" t="str">
        <f>IF(Data_Simple!X246="", "", Data_Simple!X246)</f>
        <v/>
      </c>
      <c r="Y246" s="18" t="str">
        <f>IF(Data_Simple!Y246="", "", Data_Simple!Y246)</f>
        <v/>
      </c>
      <c r="Z246" s="18" t="str">
        <f>IF(Data_Simple!Z246="", "", Data_Simple!Z246)</f>
        <v/>
      </c>
      <c r="AA246" s="18" t="str">
        <f>IF(Data_Simple!AA246="", "", Data_Simple!AA246)</f>
        <v/>
      </c>
      <c r="AB246" s="18" t="str">
        <f>IF(Data_Simple!AB246="", "",
IF(Data_Simple!AB246=HLEM_info!E$8, HLEM_info!F$8,
IF(Data_Simple!AB246=HLEM_info!G$8, HLEM_info!H$8,
"ERROR")))</f>
        <v/>
      </c>
      <c r="AC246" s="18" t="str">
        <f>IF(Data_Simple!AC246="", "",
IF(Data_Simple!AC246=HLEM_info!E$9, HLEM_info!F$9,
IF(Data_Simple!AC246=HLEM_info!G$9, HLEM_info!H$9,
IF(Data_Simple!AC246=HLEM_info!I$9, HLEM_info!J$9,
IF(Data_Simple!AC246=HLEM_info!K$9, HLEM_info!L$9,
IF(Data_Simple!AC246=HLEM_info!M$9, HLEM_info!N$9,
IF(Data_Simple!AC246="0", 0,
"ERROR")))))))</f>
        <v/>
      </c>
      <c r="AD246" s="18" t="str">
        <f>IF(Data_Simple!AD246="", "",
IF(Data_Simple!AD246=HLEM_info!E$10, HLEM_info!F$10,
IF(Data_Simple!AD246=HLEM_info!G$10, HLEM_info!H$10,
"ERROR")))</f>
        <v/>
      </c>
      <c r="AE246" s="18" t="str">
        <f>IF(Data_Simple!AE246="", "",
IF(Data_Simple!AE246=HLEM_info!E$11, HLEM_info!F$11,
IF(Data_Simple!AE246=HLEM_info!G$11, HLEM_info!H$11,
IF(Data_Simple!AE246=HLEM_info!I$11, HLEM_info!J$11,
IF(Data_Simple!AE246=HLEM_info!K$11, HLEM_info!L$11,
IF(Data_Simple!AE246="0", 0,
"ERROR"))))))</f>
        <v/>
      </c>
      <c r="AF246" s="18" t="str">
        <f>IF(Data_Simple!AF246="", "",
IF(Data_Simple!AF246=HLEM_info!E$12, HLEM_info!F$12,
IF(Data_Simple!AF246=HLEM_info!G$12, HLEM_info!H$12,
"ERROR")))</f>
        <v/>
      </c>
      <c r="AG246" s="18" t="str">
        <f>IF(Data_Simple!AG246="", "",
IF(Data_Simple!AG246=HLEM_info!E$13, HLEM_info!F$13,
IF(Data_Simple!AG246=HLEM_info!G$13, HLEM_info!H$13,
IF(Data_Simple!AG246=HLEM_info!I$13, HLEM_info!J$13,
IF(Data_Simple!AG246=HLEM_info!K$13, HLEM_info!L$13,
IF(Data_Simple!AG246=HLEM_info!M$13, HLEM_info!N$13,
IF(Data_Simple!AG246=HLEM_info!O$13, HLEM_info!P$13,
IF(Data_Simple!AG246=HLEM_info!Q$13, HLEM_info!R$13,
IF(Data_Simple!AG246="0", 0,
"ERROR")))))))))</f>
        <v/>
      </c>
      <c r="AH246" s="18" t="str">
        <f>IF(Data_Simple!AH246="", "",
IF(Data_Simple!AH246=HLEM_info!E$14, HLEM_info!F$14,
IF(Data_Simple!AH246=HLEM_info!G$14, HLEM_info!H$14,
"ERROR")))</f>
        <v/>
      </c>
      <c r="AI246" s="18" t="str">
        <f>IF(Data_Simple!AI246="", "",
IF(Data_Simple!AI246=HLEM_info!E$15, HLEM_info!F$15,
IF(Data_Simple!AI246=HLEM_info!G$15, HLEM_info!H$15,
IF(Data_Simple!AI246=HLEM_info!I$15, HLEM_info!J$15,
IF(Data_Simple!AI246=HLEM_info!K$15, HLEM_info!L$15,
IF(Data_Simple!AI246=HLEM_info!M$15, HLEM_info!N$15,
IF(Data_Simple!AI246=HLEM_info!O$15, HLEM_info!P$15,
IF(Data_Simple!AI246=HLEM_info!Q$15, HLEM_info!R$15,
IF(Data_Simple!AI246="0", 0,
"ERROR")))))))))</f>
        <v/>
      </c>
      <c r="AJ246" s="18" t="str">
        <f>IF(Data_Simple!AJ246="", "",
IF(Data_Simple!AJ246=HLEM_info!E$16, HLEM_info!F$16,
IF(Data_Simple!AJ246=HLEM_info!G$16, HLEM_info!H$16,
"ERROR")))</f>
        <v/>
      </c>
      <c r="AK246" s="18" t="str">
        <f>IF(Data_Simple!AK246="", "",
IF(Data_Simple!AK246=HLEM_info!E$17, HLEM_info!F$17,
IF(Data_Simple!AK246=HLEM_info!G$17, HLEM_info!H$17,
IF(Data_Simple!AK246=HLEM_info!I$17, HLEM_info!J$17,
IF(Data_Simple!AK246=HLEM_info!K$17, HLEM_info!L$17,
IF(Data_Simple!AK246=HLEM_info!M$17, HLEM_info!N$17,
IF(Data_Simple!AK246=HLEM_info!O$17, HLEM_info!P$17,
IF(Data_Simple!AK246=HLEM_info!Q$17, HLEM_info!R$17,
IF(Data_Simple!AK246="0", 0,
"ERROR")))))))))</f>
        <v/>
      </c>
      <c r="AL246" s="18" t="str">
        <f>IF(Data_Simple!AL246="", "",
IF(Data_Simple!AL246=HLEM_info!E$18, HLEM_info!F$18,
IF(Data_Simple!AL246=HLEM_info!G$18, HLEM_info!H$18,
"ERROR")))</f>
        <v/>
      </c>
      <c r="AM246" s="18" t="str">
        <f>IF(Data_Simple!AM246="", "",
IF(Data_Simple!AM246=HLEM_info!E$19, HLEM_info!F$19,
IF(Data_Simple!AM246=HLEM_info!G$19, HLEM_info!H$19,
IF(Data_Simple!AM246=HLEM_info!I$19, HLEM_info!J$19,
IF(Data_Simple!AM246=HLEM_info!K$19, HLEM_info!L$19,
IF(Data_Simple!AM246=HLEM_info!M$19, HLEM_info!N$19,
IF(Data_Simple!AM246=HLEM_info!O$19, HLEM_info!P$19,
IF(Data_Simple!AM246=HLEM_info!Q$19, HLEM_info!R$19,
IF(Data_Simple!AM246="0", 0,
"ERROR")))))))))</f>
        <v/>
      </c>
      <c r="AN246" s="18" t="str">
        <f>IF(Data_Simple!AN246="", "",
IF(Data_Simple!AN246=HLEM_info!E$20, HLEM_info!F$20,
IF(Data_Simple!AN246=HLEM_info!G$20, HLEM_info!H$20,
"ERROR")))</f>
        <v/>
      </c>
      <c r="AO246" s="18" t="str">
        <f>IF(Data_Simple!AO246="", "",
IF(Data_Simple!AO246=HLEM_info!E$21, HLEM_info!F$21,
IF(Data_Simple!AO246=HLEM_info!G$21, HLEM_info!H$21,
IF(Data_Simple!AO246=HLEM_info!I$21, HLEM_info!J$21,
IF(Data_Simple!AO246=HLEM_info!K$21, HLEM_info!L$21,
IF(Data_Simple!AO246=HLEM_info!M$21, HLEM_info!N$21,
IF(Data_Simple!AO246=HLEM_info!O$21, HLEM_info!P$21,
IF(Data_Simple!AO246=HLEM_info!Q$21, HLEM_info!R$21,
IF(Data_Simple!AO246="0", 0,
"ERROR")))))))))</f>
        <v/>
      </c>
      <c r="AP246" s="18" t="str">
        <f>IF(Data_Simple!AP246="", "",
IF(Data_Simple!AP246=HLEM_info!E$22, HLEM_info!F$22,
IF(Data_Simple!AP246=HLEM_info!G$22, HLEM_info!H$22,
"ERROR")))</f>
        <v/>
      </c>
      <c r="AQ246" s="18" t="str">
        <f>IF(Data_Simple!AQ246="", "",
IF(Data_Simple!AQ246=HLEM_info!E$23, HLEM_info!F$23,
IF(Data_Simple!AQ246=HLEM_info!G$23, HLEM_info!H$23,
IF(Data_Simple!AQ246=HLEM_info!I$23, HLEM_info!J$23,
IF(Data_Simple!AQ246=HLEM_info!K$23, HLEM_info!L$23,
IF(Data_Simple!AQ246=HLEM_info!M$23, HLEM_info!N$23,
IF(Data_Simple!AQ246=HLEM_info!O$23, HLEM_info!P$23,
IF(Data_Simple!AQ246=HLEM_info!Q$23, HLEM_info!R$23,
IF(Data_Simple!AQ246="0", 0,
"ERROR")))))))))</f>
        <v/>
      </c>
      <c r="AR246" s="18" t="str">
        <f t="shared" si="6"/>
        <v/>
      </c>
      <c r="AS246" s="18" t="str">
        <f t="shared" si="7"/>
        <v/>
      </c>
    </row>
    <row r="247" spans="1:45" x14ac:dyDescent="0.2">
      <c r="A247" s="18" t="str">
        <f>IF(Data_Simple!A247="", "", Data_Simple!A247)</f>
        <v/>
      </c>
      <c r="B247" s="18" t="str">
        <f>IF(Data_Simple!B247="", "", Data_Simple!B247)</f>
        <v/>
      </c>
      <c r="C247" s="18" t="str">
        <f>IF(Data_Simple!C247="", "", Data_Simple!C247)</f>
        <v/>
      </c>
      <c r="D247" s="18" t="str">
        <f>IF(Data_Simple!D247="", "", Data_Simple!D247)</f>
        <v/>
      </c>
      <c r="E247" s="18" t="str">
        <f>IF(Data_Simple!E247="", "", Data_Simple!E247)</f>
        <v/>
      </c>
      <c r="F247" s="18" t="str">
        <f>IF(Data_Simple!F247="", "", Data_Simple!F247)</f>
        <v/>
      </c>
      <c r="G247" s="18" t="str">
        <f>IF(Data_Simple!G247="", "",
IF(Data_Simple!G247=HLEM_info!E$8, HLEM_info!F$8,
IF(Data_Simple!G247=HLEM_info!G$8, HLEM_info!H$8,
"ERROR")))</f>
        <v/>
      </c>
      <c r="H247" s="18" t="str">
        <f>IF(Data_Simple!H247="", "",
IF(Data_Simple!H247=HLEM_info!E$9, HLEM_info!F$9,
IF(Data_Simple!H247=HLEM_info!G$9, HLEM_info!H$9,
IF(Data_Simple!H247=HLEM_info!I$9, HLEM_info!J$9,
IF(Data_Simple!H247=HLEM_info!K$9, HLEM_info!L$9,
IF(Data_Simple!H247=HLEM_info!M$9, HLEM_info!N$9,
IF(Data_Simple!H247="0", 0,
"ERROR")))))))</f>
        <v/>
      </c>
      <c r="I247" s="18" t="str">
        <f>IF(Data_Simple!I247="", "",
IF(Data_Simple!I247=HLEM_info!E$10, HLEM_info!F$10,
IF(Data_Simple!I247=HLEM_info!G$10, HLEM_info!H$10,
"ERROR")))</f>
        <v/>
      </c>
      <c r="J247" s="18" t="str">
        <f>IF(Data_Simple!J247="", "",
IF(Data_Simple!J247=HLEM_info!E$11, HLEM_info!F$11,
IF(Data_Simple!J247=HLEM_info!G$11, HLEM_info!H$11,
IF(Data_Simple!J247=HLEM_info!I$11, HLEM_info!J$11,
IF(Data_Simple!J247=HLEM_info!K$11, HLEM_info!L$11,
IF(Data_Simple!J247="0", 0,
"ERROR"))))))</f>
        <v/>
      </c>
      <c r="K247" s="18" t="str">
        <f>IF(Data_Simple!K247="", "",
IF(Data_Simple!K247=HLEM_info!E$12, HLEM_info!F$12,
IF(Data_Simple!K247=HLEM_info!G$12, HLEM_info!H$12,
"ERROR")))</f>
        <v/>
      </c>
      <c r="L247" s="18" t="str">
        <f>IF(Data_Simple!L247="", "",
IF(Data_Simple!L247=HLEM_info!E$13, HLEM_info!F$13,
IF(Data_Simple!L247=HLEM_info!G$13, HLEM_info!H$13,
IF(Data_Simple!L247=HLEM_info!I$13, HLEM_info!J$13,
IF(Data_Simple!L247=HLEM_info!K$13, HLEM_info!L$13,
IF(Data_Simple!L247=HLEM_info!M$13, HLEM_info!N$13,
IF(Data_Simple!L247=HLEM_info!O$13, HLEM_info!P$13,
IF(Data_Simple!L247=HLEM_info!Q$13, HLEM_info!R$13,
IF(Data_Simple!L247="0", 0,
"ERROR")))))))))</f>
        <v/>
      </c>
      <c r="M247" s="18" t="str">
        <f>IF(Data_Simple!M247="", "",
IF(Data_Simple!M247=HLEM_info!E$14, HLEM_info!F$14,
IF(Data_Simple!M247=HLEM_info!G$14, HLEM_info!H$14,
"ERROR")))</f>
        <v/>
      </c>
      <c r="N247" s="18" t="str">
        <f>IF(Data_Simple!N247="", "",
IF(Data_Simple!N247=HLEM_info!E$15, HLEM_info!F$15,
IF(Data_Simple!N247=HLEM_info!G$15, HLEM_info!H$15,
IF(Data_Simple!N247=HLEM_info!I$15, HLEM_info!J$15,
IF(Data_Simple!N247=HLEM_info!K$15, HLEM_info!L$15,
IF(Data_Simple!N247=HLEM_info!M$15, HLEM_info!N$15,
IF(Data_Simple!N247=HLEM_info!O$15, HLEM_info!P$15,
IF(Data_Simple!N247=HLEM_info!Q$15, HLEM_info!R$15,
IF(Data_Simple!N247="0", 0,
"ERROR")))))))))</f>
        <v/>
      </c>
      <c r="O247" s="18" t="str">
        <f>IF(Data_Simple!O247="", "",
IF(Data_Simple!O247=HLEM_info!E$16, HLEM_info!F$16,
IF(Data_Simple!O247=HLEM_info!G$16, HLEM_info!H$16,
"ERROR")))</f>
        <v/>
      </c>
      <c r="P247" s="18" t="str">
        <f>IF(Data_Simple!P247="", "",
IF(Data_Simple!P247=HLEM_info!E$17, HLEM_info!F$17,
IF(Data_Simple!P247=HLEM_info!G$17, HLEM_info!H$17,
IF(Data_Simple!P247=HLEM_info!I$17, HLEM_info!J$17,
IF(Data_Simple!P247=HLEM_info!K$17, HLEM_info!L$17,
IF(Data_Simple!P247=HLEM_info!M$17, HLEM_info!N$17,
IF(Data_Simple!P247=HLEM_info!O$17, HLEM_info!P$17,
IF(Data_Simple!P247=HLEM_info!Q$17, HLEM_info!R$17,
IF(Data_Simple!P247="0", 0,
"ERROR")))))))))</f>
        <v/>
      </c>
      <c r="Q247" s="18" t="str">
        <f>IF(Data_Simple!Q247="", "",
IF(Data_Simple!Q247=HLEM_info!E$18, HLEM_info!F$18,
IF(Data_Simple!Q247=HLEM_info!G$18, HLEM_info!H$18,
"ERROR")))</f>
        <v/>
      </c>
      <c r="R247" s="18" t="str">
        <f>IF(Data_Simple!R247="", "",
IF(Data_Simple!R247=HLEM_info!E$19, HLEM_info!F$19,
IF(Data_Simple!R247=HLEM_info!G$19, HLEM_info!H$19,
IF(Data_Simple!R247=HLEM_info!I$19, HLEM_info!J$19,
IF(Data_Simple!R247=HLEM_info!K$19, HLEM_info!L$19,
IF(Data_Simple!R247=HLEM_info!M$19, HLEM_info!N$19,
IF(Data_Simple!R247=HLEM_info!O$19, HLEM_info!P$19,
IF(Data_Simple!R247=HLEM_info!Q$19, HLEM_info!R$19,
IF(Data_Simple!R247="0", 0,
"ERROR")))))))))</f>
        <v/>
      </c>
      <c r="S247" s="18" t="str">
        <f>IF(Data_Simple!S247="", "",
IF(Data_Simple!S247=HLEM_info!E$20, HLEM_info!F$20,
IF(Data_Simple!S247=HLEM_info!G$20, HLEM_info!H$20,
"ERROR")))</f>
        <v/>
      </c>
      <c r="T247" s="18" t="str">
        <f>IF(Data_Simple!T247="", "",
IF(Data_Simple!T247=HLEM_info!E$21, HLEM_info!F$21,
IF(Data_Simple!T247=HLEM_info!G$21, HLEM_info!H$21,
IF(Data_Simple!T247=HLEM_info!I$21, HLEM_info!J$21,
IF(Data_Simple!T247=HLEM_info!K$21, HLEM_info!L$21,
IF(Data_Simple!T247=HLEM_info!M$21, HLEM_info!N$21,
IF(Data_Simple!T247=HLEM_info!O$21, HLEM_info!P$21,
IF(Data_Simple!T247=HLEM_info!Q$21, HLEM_info!R$21,
IF(Data_Simple!T247="0", 0,
"ERROR")))))))))</f>
        <v/>
      </c>
      <c r="U247" s="18" t="str">
        <f>IF(Data_Simple!U247="", "",
IF(Data_Simple!U247=HLEM_info!E$22, HLEM_info!F$22,
IF(Data_Simple!U247=HLEM_info!G$22, HLEM_info!H$22,
"ERROR")))</f>
        <v/>
      </c>
      <c r="V247" s="18" t="str">
        <f>IF(Data_Simple!V247="", "",
IF(Data_Simple!V247=HLEM_info!E$23, HLEM_info!F$23,
IF(Data_Simple!V247=HLEM_info!G$23, HLEM_info!H$23,
IF(Data_Simple!V247=HLEM_info!I$23, HLEM_info!J$23,
IF(Data_Simple!V247=HLEM_info!K$23, HLEM_info!L$23,
IF(Data_Simple!V247=HLEM_info!M$23, HLEM_info!N$23,
IF(Data_Simple!V247=HLEM_info!O$23, HLEM_info!P$23,
IF(Data_Simple!V247=HLEM_info!Q$23, HLEM_info!R$23,
IF(Data_Simple!V247="0", 0,
"ERROR")))))))))</f>
        <v/>
      </c>
      <c r="W247" s="18" t="str">
        <f>IF(Data_Simple!W247="", "", Data_Simple!W247)</f>
        <v/>
      </c>
      <c r="X247" s="18" t="str">
        <f>IF(Data_Simple!X247="", "", Data_Simple!X247)</f>
        <v/>
      </c>
      <c r="Y247" s="18" t="str">
        <f>IF(Data_Simple!Y247="", "", Data_Simple!Y247)</f>
        <v/>
      </c>
      <c r="Z247" s="18" t="str">
        <f>IF(Data_Simple!Z247="", "", Data_Simple!Z247)</f>
        <v/>
      </c>
      <c r="AA247" s="18" t="str">
        <f>IF(Data_Simple!AA247="", "", Data_Simple!AA247)</f>
        <v/>
      </c>
      <c r="AB247" s="18" t="str">
        <f>IF(Data_Simple!AB247="", "",
IF(Data_Simple!AB247=HLEM_info!E$8, HLEM_info!F$8,
IF(Data_Simple!AB247=HLEM_info!G$8, HLEM_info!H$8,
"ERROR")))</f>
        <v/>
      </c>
      <c r="AC247" s="18" t="str">
        <f>IF(Data_Simple!AC247="", "",
IF(Data_Simple!AC247=HLEM_info!E$9, HLEM_info!F$9,
IF(Data_Simple!AC247=HLEM_info!G$9, HLEM_info!H$9,
IF(Data_Simple!AC247=HLEM_info!I$9, HLEM_info!J$9,
IF(Data_Simple!AC247=HLEM_info!K$9, HLEM_info!L$9,
IF(Data_Simple!AC247=HLEM_info!M$9, HLEM_info!N$9,
IF(Data_Simple!AC247="0", 0,
"ERROR")))))))</f>
        <v/>
      </c>
      <c r="AD247" s="18" t="str">
        <f>IF(Data_Simple!AD247="", "",
IF(Data_Simple!AD247=HLEM_info!E$10, HLEM_info!F$10,
IF(Data_Simple!AD247=HLEM_info!G$10, HLEM_info!H$10,
"ERROR")))</f>
        <v/>
      </c>
      <c r="AE247" s="18" t="str">
        <f>IF(Data_Simple!AE247="", "",
IF(Data_Simple!AE247=HLEM_info!E$11, HLEM_info!F$11,
IF(Data_Simple!AE247=HLEM_info!G$11, HLEM_info!H$11,
IF(Data_Simple!AE247=HLEM_info!I$11, HLEM_info!J$11,
IF(Data_Simple!AE247=HLEM_info!K$11, HLEM_info!L$11,
IF(Data_Simple!AE247="0", 0,
"ERROR"))))))</f>
        <v/>
      </c>
      <c r="AF247" s="18" t="str">
        <f>IF(Data_Simple!AF247="", "",
IF(Data_Simple!AF247=HLEM_info!E$12, HLEM_info!F$12,
IF(Data_Simple!AF247=HLEM_info!G$12, HLEM_info!H$12,
"ERROR")))</f>
        <v/>
      </c>
      <c r="AG247" s="18" t="str">
        <f>IF(Data_Simple!AG247="", "",
IF(Data_Simple!AG247=HLEM_info!E$13, HLEM_info!F$13,
IF(Data_Simple!AG247=HLEM_info!G$13, HLEM_info!H$13,
IF(Data_Simple!AG247=HLEM_info!I$13, HLEM_info!J$13,
IF(Data_Simple!AG247=HLEM_info!K$13, HLEM_info!L$13,
IF(Data_Simple!AG247=HLEM_info!M$13, HLEM_info!N$13,
IF(Data_Simple!AG247=HLEM_info!O$13, HLEM_info!P$13,
IF(Data_Simple!AG247=HLEM_info!Q$13, HLEM_info!R$13,
IF(Data_Simple!AG247="0", 0,
"ERROR")))))))))</f>
        <v/>
      </c>
      <c r="AH247" s="18" t="str">
        <f>IF(Data_Simple!AH247="", "",
IF(Data_Simple!AH247=HLEM_info!E$14, HLEM_info!F$14,
IF(Data_Simple!AH247=HLEM_info!G$14, HLEM_info!H$14,
"ERROR")))</f>
        <v/>
      </c>
      <c r="AI247" s="18" t="str">
        <f>IF(Data_Simple!AI247="", "",
IF(Data_Simple!AI247=HLEM_info!E$15, HLEM_info!F$15,
IF(Data_Simple!AI247=HLEM_info!G$15, HLEM_info!H$15,
IF(Data_Simple!AI247=HLEM_info!I$15, HLEM_info!J$15,
IF(Data_Simple!AI247=HLEM_info!K$15, HLEM_info!L$15,
IF(Data_Simple!AI247=HLEM_info!M$15, HLEM_info!N$15,
IF(Data_Simple!AI247=HLEM_info!O$15, HLEM_info!P$15,
IF(Data_Simple!AI247=HLEM_info!Q$15, HLEM_info!R$15,
IF(Data_Simple!AI247="0", 0,
"ERROR")))))))))</f>
        <v/>
      </c>
      <c r="AJ247" s="18" t="str">
        <f>IF(Data_Simple!AJ247="", "",
IF(Data_Simple!AJ247=HLEM_info!E$16, HLEM_info!F$16,
IF(Data_Simple!AJ247=HLEM_info!G$16, HLEM_info!H$16,
"ERROR")))</f>
        <v/>
      </c>
      <c r="AK247" s="18" t="str">
        <f>IF(Data_Simple!AK247="", "",
IF(Data_Simple!AK247=HLEM_info!E$17, HLEM_info!F$17,
IF(Data_Simple!AK247=HLEM_info!G$17, HLEM_info!H$17,
IF(Data_Simple!AK247=HLEM_info!I$17, HLEM_info!J$17,
IF(Data_Simple!AK247=HLEM_info!K$17, HLEM_info!L$17,
IF(Data_Simple!AK247=HLEM_info!M$17, HLEM_info!N$17,
IF(Data_Simple!AK247=HLEM_info!O$17, HLEM_info!P$17,
IF(Data_Simple!AK247=HLEM_info!Q$17, HLEM_info!R$17,
IF(Data_Simple!AK247="0", 0,
"ERROR")))))))))</f>
        <v/>
      </c>
      <c r="AL247" s="18" t="str">
        <f>IF(Data_Simple!AL247="", "",
IF(Data_Simple!AL247=HLEM_info!E$18, HLEM_info!F$18,
IF(Data_Simple!AL247=HLEM_info!G$18, HLEM_info!H$18,
"ERROR")))</f>
        <v/>
      </c>
      <c r="AM247" s="18" t="str">
        <f>IF(Data_Simple!AM247="", "",
IF(Data_Simple!AM247=HLEM_info!E$19, HLEM_info!F$19,
IF(Data_Simple!AM247=HLEM_info!G$19, HLEM_info!H$19,
IF(Data_Simple!AM247=HLEM_info!I$19, HLEM_info!J$19,
IF(Data_Simple!AM247=HLEM_info!K$19, HLEM_info!L$19,
IF(Data_Simple!AM247=HLEM_info!M$19, HLEM_info!N$19,
IF(Data_Simple!AM247=HLEM_info!O$19, HLEM_info!P$19,
IF(Data_Simple!AM247=HLEM_info!Q$19, HLEM_info!R$19,
IF(Data_Simple!AM247="0", 0,
"ERROR")))))))))</f>
        <v/>
      </c>
      <c r="AN247" s="18" t="str">
        <f>IF(Data_Simple!AN247="", "",
IF(Data_Simple!AN247=HLEM_info!E$20, HLEM_info!F$20,
IF(Data_Simple!AN247=HLEM_info!G$20, HLEM_info!H$20,
"ERROR")))</f>
        <v/>
      </c>
      <c r="AO247" s="18" t="str">
        <f>IF(Data_Simple!AO247="", "",
IF(Data_Simple!AO247=HLEM_info!E$21, HLEM_info!F$21,
IF(Data_Simple!AO247=HLEM_info!G$21, HLEM_info!H$21,
IF(Data_Simple!AO247=HLEM_info!I$21, HLEM_info!J$21,
IF(Data_Simple!AO247=HLEM_info!K$21, HLEM_info!L$21,
IF(Data_Simple!AO247=HLEM_info!M$21, HLEM_info!N$21,
IF(Data_Simple!AO247=HLEM_info!O$21, HLEM_info!P$21,
IF(Data_Simple!AO247=HLEM_info!Q$21, HLEM_info!R$21,
IF(Data_Simple!AO247="0", 0,
"ERROR")))))))))</f>
        <v/>
      </c>
      <c r="AP247" s="18" t="str">
        <f>IF(Data_Simple!AP247="", "",
IF(Data_Simple!AP247=HLEM_info!E$22, HLEM_info!F$22,
IF(Data_Simple!AP247=HLEM_info!G$22, HLEM_info!H$22,
"ERROR")))</f>
        <v/>
      </c>
      <c r="AQ247" s="18" t="str">
        <f>IF(Data_Simple!AQ247="", "",
IF(Data_Simple!AQ247=HLEM_info!E$23, HLEM_info!F$23,
IF(Data_Simple!AQ247=HLEM_info!G$23, HLEM_info!H$23,
IF(Data_Simple!AQ247=HLEM_info!I$23, HLEM_info!J$23,
IF(Data_Simple!AQ247=HLEM_info!K$23, HLEM_info!L$23,
IF(Data_Simple!AQ247=HLEM_info!M$23, HLEM_info!N$23,
IF(Data_Simple!AQ247=HLEM_info!O$23, HLEM_info!P$23,
IF(Data_Simple!AQ247=HLEM_info!Q$23, HLEM_info!R$23,
IF(Data_Simple!AQ247="0", 0,
"ERROR")))))))))</f>
        <v/>
      </c>
      <c r="AR247" s="18" t="str">
        <f t="shared" si="6"/>
        <v/>
      </c>
      <c r="AS247" s="18" t="str">
        <f t="shared" si="7"/>
        <v/>
      </c>
    </row>
    <row r="248" spans="1:45" x14ac:dyDescent="0.2">
      <c r="A248" s="18" t="str">
        <f>IF(Data_Simple!A248="", "", Data_Simple!A248)</f>
        <v/>
      </c>
      <c r="B248" s="18" t="str">
        <f>IF(Data_Simple!B248="", "", Data_Simple!B248)</f>
        <v/>
      </c>
      <c r="C248" s="18" t="str">
        <f>IF(Data_Simple!C248="", "", Data_Simple!C248)</f>
        <v/>
      </c>
      <c r="D248" s="18" t="str">
        <f>IF(Data_Simple!D248="", "", Data_Simple!D248)</f>
        <v/>
      </c>
      <c r="E248" s="18" t="str">
        <f>IF(Data_Simple!E248="", "", Data_Simple!E248)</f>
        <v/>
      </c>
      <c r="F248" s="18" t="str">
        <f>IF(Data_Simple!F248="", "", Data_Simple!F248)</f>
        <v/>
      </c>
      <c r="G248" s="18" t="str">
        <f>IF(Data_Simple!G248="", "",
IF(Data_Simple!G248=HLEM_info!E$8, HLEM_info!F$8,
IF(Data_Simple!G248=HLEM_info!G$8, HLEM_info!H$8,
"ERROR")))</f>
        <v/>
      </c>
      <c r="H248" s="18" t="str">
        <f>IF(Data_Simple!H248="", "",
IF(Data_Simple!H248=HLEM_info!E$9, HLEM_info!F$9,
IF(Data_Simple!H248=HLEM_info!G$9, HLEM_info!H$9,
IF(Data_Simple!H248=HLEM_info!I$9, HLEM_info!J$9,
IF(Data_Simple!H248=HLEM_info!K$9, HLEM_info!L$9,
IF(Data_Simple!H248=HLEM_info!M$9, HLEM_info!N$9,
IF(Data_Simple!H248="0", 0,
"ERROR")))))))</f>
        <v/>
      </c>
      <c r="I248" s="18" t="str">
        <f>IF(Data_Simple!I248="", "",
IF(Data_Simple!I248=HLEM_info!E$10, HLEM_info!F$10,
IF(Data_Simple!I248=HLEM_info!G$10, HLEM_info!H$10,
"ERROR")))</f>
        <v/>
      </c>
      <c r="J248" s="18" t="str">
        <f>IF(Data_Simple!J248="", "",
IF(Data_Simple!J248=HLEM_info!E$11, HLEM_info!F$11,
IF(Data_Simple!J248=HLEM_info!G$11, HLEM_info!H$11,
IF(Data_Simple!J248=HLEM_info!I$11, HLEM_info!J$11,
IF(Data_Simple!J248=HLEM_info!K$11, HLEM_info!L$11,
IF(Data_Simple!J248="0", 0,
"ERROR"))))))</f>
        <v/>
      </c>
      <c r="K248" s="18" t="str">
        <f>IF(Data_Simple!K248="", "",
IF(Data_Simple!K248=HLEM_info!E$12, HLEM_info!F$12,
IF(Data_Simple!K248=HLEM_info!G$12, HLEM_info!H$12,
"ERROR")))</f>
        <v/>
      </c>
      <c r="L248" s="18" t="str">
        <f>IF(Data_Simple!L248="", "",
IF(Data_Simple!L248=HLEM_info!E$13, HLEM_info!F$13,
IF(Data_Simple!L248=HLEM_info!G$13, HLEM_info!H$13,
IF(Data_Simple!L248=HLEM_info!I$13, HLEM_info!J$13,
IF(Data_Simple!L248=HLEM_info!K$13, HLEM_info!L$13,
IF(Data_Simple!L248=HLEM_info!M$13, HLEM_info!N$13,
IF(Data_Simple!L248=HLEM_info!O$13, HLEM_info!P$13,
IF(Data_Simple!L248=HLEM_info!Q$13, HLEM_info!R$13,
IF(Data_Simple!L248="0", 0,
"ERROR")))))))))</f>
        <v/>
      </c>
      <c r="M248" s="18" t="str">
        <f>IF(Data_Simple!M248="", "",
IF(Data_Simple!M248=HLEM_info!E$14, HLEM_info!F$14,
IF(Data_Simple!M248=HLEM_info!G$14, HLEM_info!H$14,
"ERROR")))</f>
        <v/>
      </c>
      <c r="N248" s="18" t="str">
        <f>IF(Data_Simple!N248="", "",
IF(Data_Simple!N248=HLEM_info!E$15, HLEM_info!F$15,
IF(Data_Simple!N248=HLEM_info!G$15, HLEM_info!H$15,
IF(Data_Simple!N248=HLEM_info!I$15, HLEM_info!J$15,
IF(Data_Simple!N248=HLEM_info!K$15, HLEM_info!L$15,
IF(Data_Simple!N248=HLEM_info!M$15, HLEM_info!N$15,
IF(Data_Simple!N248=HLEM_info!O$15, HLEM_info!P$15,
IF(Data_Simple!N248=HLEM_info!Q$15, HLEM_info!R$15,
IF(Data_Simple!N248="0", 0,
"ERROR")))))))))</f>
        <v/>
      </c>
      <c r="O248" s="18" t="str">
        <f>IF(Data_Simple!O248="", "",
IF(Data_Simple!O248=HLEM_info!E$16, HLEM_info!F$16,
IF(Data_Simple!O248=HLEM_info!G$16, HLEM_info!H$16,
"ERROR")))</f>
        <v/>
      </c>
      <c r="P248" s="18" t="str">
        <f>IF(Data_Simple!P248="", "",
IF(Data_Simple!P248=HLEM_info!E$17, HLEM_info!F$17,
IF(Data_Simple!P248=HLEM_info!G$17, HLEM_info!H$17,
IF(Data_Simple!P248=HLEM_info!I$17, HLEM_info!J$17,
IF(Data_Simple!P248=HLEM_info!K$17, HLEM_info!L$17,
IF(Data_Simple!P248=HLEM_info!M$17, HLEM_info!N$17,
IF(Data_Simple!P248=HLEM_info!O$17, HLEM_info!P$17,
IF(Data_Simple!P248=HLEM_info!Q$17, HLEM_info!R$17,
IF(Data_Simple!P248="0", 0,
"ERROR")))))))))</f>
        <v/>
      </c>
      <c r="Q248" s="18" t="str">
        <f>IF(Data_Simple!Q248="", "",
IF(Data_Simple!Q248=HLEM_info!E$18, HLEM_info!F$18,
IF(Data_Simple!Q248=HLEM_info!G$18, HLEM_info!H$18,
"ERROR")))</f>
        <v/>
      </c>
      <c r="R248" s="18" t="str">
        <f>IF(Data_Simple!R248="", "",
IF(Data_Simple!R248=HLEM_info!E$19, HLEM_info!F$19,
IF(Data_Simple!R248=HLEM_info!G$19, HLEM_info!H$19,
IF(Data_Simple!R248=HLEM_info!I$19, HLEM_info!J$19,
IF(Data_Simple!R248=HLEM_info!K$19, HLEM_info!L$19,
IF(Data_Simple!R248=HLEM_info!M$19, HLEM_info!N$19,
IF(Data_Simple!R248=HLEM_info!O$19, HLEM_info!P$19,
IF(Data_Simple!R248=HLEM_info!Q$19, HLEM_info!R$19,
IF(Data_Simple!R248="0", 0,
"ERROR")))))))))</f>
        <v/>
      </c>
      <c r="S248" s="18" t="str">
        <f>IF(Data_Simple!S248="", "",
IF(Data_Simple!S248=HLEM_info!E$20, HLEM_info!F$20,
IF(Data_Simple!S248=HLEM_info!G$20, HLEM_info!H$20,
"ERROR")))</f>
        <v/>
      </c>
      <c r="T248" s="18" t="str">
        <f>IF(Data_Simple!T248="", "",
IF(Data_Simple!T248=HLEM_info!E$21, HLEM_info!F$21,
IF(Data_Simple!T248=HLEM_info!G$21, HLEM_info!H$21,
IF(Data_Simple!T248=HLEM_info!I$21, HLEM_info!J$21,
IF(Data_Simple!T248=HLEM_info!K$21, HLEM_info!L$21,
IF(Data_Simple!T248=HLEM_info!M$21, HLEM_info!N$21,
IF(Data_Simple!T248=HLEM_info!O$21, HLEM_info!P$21,
IF(Data_Simple!T248=HLEM_info!Q$21, HLEM_info!R$21,
IF(Data_Simple!T248="0", 0,
"ERROR")))))))))</f>
        <v/>
      </c>
      <c r="U248" s="18" t="str">
        <f>IF(Data_Simple!U248="", "",
IF(Data_Simple!U248=HLEM_info!E$22, HLEM_info!F$22,
IF(Data_Simple!U248=HLEM_info!G$22, HLEM_info!H$22,
"ERROR")))</f>
        <v/>
      </c>
      <c r="V248" s="18" t="str">
        <f>IF(Data_Simple!V248="", "",
IF(Data_Simple!V248=HLEM_info!E$23, HLEM_info!F$23,
IF(Data_Simple!V248=HLEM_info!G$23, HLEM_info!H$23,
IF(Data_Simple!V248=HLEM_info!I$23, HLEM_info!J$23,
IF(Data_Simple!V248=HLEM_info!K$23, HLEM_info!L$23,
IF(Data_Simple!V248=HLEM_info!M$23, HLEM_info!N$23,
IF(Data_Simple!V248=HLEM_info!O$23, HLEM_info!P$23,
IF(Data_Simple!V248=HLEM_info!Q$23, HLEM_info!R$23,
IF(Data_Simple!V248="0", 0,
"ERROR")))))))))</f>
        <v/>
      </c>
      <c r="W248" s="18" t="str">
        <f>IF(Data_Simple!W248="", "", Data_Simple!W248)</f>
        <v/>
      </c>
      <c r="X248" s="18" t="str">
        <f>IF(Data_Simple!X248="", "", Data_Simple!X248)</f>
        <v/>
      </c>
      <c r="Y248" s="18" t="str">
        <f>IF(Data_Simple!Y248="", "", Data_Simple!Y248)</f>
        <v/>
      </c>
      <c r="Z248" s="18" t="str">
        <f>IF(Data_Simple!Z248="", "", Data_Simple!Z248)</f>
        <v/>
      </c>
      <c r="AA248" s="18" t="str">
        <f>IF(Data_Simple!AA248="", "", Data_Simple!AA248)</f>
        <v/>
      </c>
      <c r="AB248" s="18" t="str">
        <f>IF(Data_Simple!AB248="", "",
IF(Data_Simple!AB248=HLEM_info!E$8, HLEM_info!F$8,
IF(Data_Simple!AB248=HLEM_info!G$8, HLEM_info!H$8,
"ERROR")))</f>
        <v/>
      </c>
      <c r="AC248" s="18" t="str">
        <f>IF(Data_Simple!AC248="", "",
IF(Data_Simple!AC248=HLEM_info!E$9, HLEM_info!F$9,
IF(Data_Simple!AC248=HLEM_info!G$9, HLEM_info!H$9,
IF(Data_Simple!AC248=HLEM_info!I$9, HLEM_info!J$9,
IF(Data_Simple!AC248=HLEM_info!K$9, HLEM_info!L$9,
IF(Data_Simple!AC248=HLEM_info!M$9, HLEM_info!N$9,
IF(Data_Simple!AC248="0", 0,
"ERROR")))))))</f>
        <v/>
      </c>
      <c r="AD248" s="18" t="str">
        <f>IF(Data_Simple!AD248="", "",
IF(Data_Simple!AD248=HLEM_info!E$10, HLEM_info!F$10,
IF(Data_Simple!AD248=HLEM_info!G$10, HLEM_info!H$10,
"ERROR")))</f>
        <v/>
      </c>
      <c r="AE248" s="18" t="str">
        <f>IF(Data_Simple!AE248="", "",
IF(Data_Simple!AE248=HLEM_info!E$11, HLEM_info!F$11,
IF(Data_Simple!AE248=HLEM_info!G$11, HLEM_info!H$11,
IF(Data_Simple!AE248=HLEM_info!I$11, HLEM_info!J$11,
IF(Data_Simple!AE248=HLEM_info!K$11, HLEM_info!L$11,
IF(Data_Simple!AE248="0", 0,
"ERROR"))))))</f>
        <v/>
      </c>
      <c r="AF248" s="18" t="str">
        <f>IF(Data_Simple!AF248="", "",
IF(Data_Simple!AF248=HLEM_info!E$12, HLEM_info!F$12,
IF(Data_Simple!AF248=HLEM_info!G$12, HLEM_info!H$12,
"ERROR")))</f>
        <v/>
      </c>
      <c r="AG248" s="18" t="str">
        <f>IF(Data_Simple!AG248="", "",
IF(Data_Simple!AG248=HLEM_info!E$13, HLEM_info!F$13,
IF(Data_Simple!AG248=HLEM_info!G$13, HLEM_info!H$13,
IF(Data_Simple!AG248=HLEM_info!I$13, HLEM_info!J$13,
IF(Data_Simple!AG248=HLEM_info!K$13, HLEM_info!L$13,
IF(Data_Simple!AG248=HLEM_info!M$13, HLEM_info!N$13,
IF(Data_Simple!AG248=HLEM_info!O$13, HLEM_info!P$13,
IF(Data_Simple!AG248=HLEM_info!Q$13, HLEM_info!R$13,
IF(Data_Simple!AG248="0", 0,
"ERROR")))))))))</f>
        <v/>
      </c>
      <c r="AH248" s="18" t="str">
        <f>IF(Data_Simple!AH248="", "",
IF(Data_Simple!AH248=HLEM_info!E$14, HLEM_info!F$14,
IF(Data_Simple!AH248=HLEM_info!G$14, HLEM_info!H$14,
"ERROR")))</f>
        <v/>
      </c>
      <c r="AI248" s="18" t="str">
        <f>IF(Data_Simple!AI248="", "",
IF(Data_Simple!AI248=HLEM_info!E$15, HLEM_info!F$15,
IF(Data_Simple!AI248=HLEM_info!G$15, HLEM_info!H$15,
IF(Data_Simple!AI248=HLEM_info!I$15, HLEM_info!J$15,
IF(Data_Simple!AI248=HLEM_info!K$15, HLEM_info!L$15,
IF(Data_Simple!AI248=HLEM_info!M$15, HLEM_info!N$15,
IF(Data_Simple!AI248=HLEM_info!O$15, HLEM_info!P$15,
IF(Data_Simple!AI248=HLEM_info!Q$15, HLEM_info!R$15,
IF(Data_Simple!AI248="0", 0,
"ERROR")))))))))</f>
        <v/>
      </c>
      <c r="AJ248" s="18" t="str">
        <f>IF(Data_Simple!AJ248="", "",
IF(Data_Simple!AJ248=HLEM_info!E$16, HLEM_info!F$16,
IF(Data_Simple!AJ248=HLEM_info!G$16, HLEM_info!H$16,
"ERROR")))</f>
        <v/>
      </c>
      <c r="AK248" s="18" t="str">
        <f>IF(Data_Simple!AK248="", "",
IF(Data_Simple!AK248=HLEM_info!E$17, HLEM_info!F$17,
IF(Data_Simple!AK248=HLEM_info!G$17, HLEM_info!H$17,
IF(Data_Simple!AK248=HLEM_info!I$17, HLEM_info!J$17,
IF(Data_Simple!AK248=HLEM_info!K$17, HLEM_info!L$17,
IF(Data_Simple!AK248=HLEM_info!M$17, HLEM_info!N$17,
IF(Data_Simple!AK248=HLEM_info!O$17, HLEM_info!P$17,
IF(Data_Simple!AK248=HLEM_info!Q$17, HLEM_info!R$17,
IF(Data_Simple!AK248="0", 0,
"ERROR")))))))))</f>
        <v/>
      </c>
      <c r="AL248" s="18" t="str">
        <f>IF(Data_Simple!AL248="", "",
IF(Data_Simple!AL248=HLEM_info!E$18, HLEM_info!F$18,
IF(Data_Simple!AL248=HLEM_info!G$18, HLEM_info!H$18,
"ERROR")))</f>
        <v/>
      </c>
      <c r="AM248" s="18" t="str">
        <f>IF(Data_Simple!AM248="", "",
IF(Data_Simple!AM248=HLEM_info!E$19, HLEM_info!F$19,
IF(Data_Simple!AM248=HLEM_info!G$19, HLEM_info!H$19,
IF(Data_Simple!AM248=HLEM_info!I$19, HLEM_info!J$19,
IF(Data_Simple!AM248=HLEM_info!K$19, HLEM_info!L$19,
IF(Data_Simple!AM248=HLEM_info!M$19, HLEM_info!N$19,
IF(Data_Simple!AM248=HLEM_info!O$19, HLEM_info!P$19,
IF(Data_Simple!AM248=HLEM_info!Q$19, HLEM_info!R$19,
IF(Data_Simple!AM248="0", 0,
"ERROR")))))))))</f>
        <v/>
      </c>
      <c r="AN248" s="18" t="str">
        <f>IF(Data_Simple!AN248="", "",
IF(Data_Simple!AN248=HLEM_info!E$20, HLEM_info!F$20,
IF(Data_Simple!AN248=HLEM_info!G$20, HLEM_info!H$20,
"ERROR")))</f>
        <v/>
      </c>
      <c r="AO248" s="18" t="str">
        <f>IF(Data_Simple!AO248="", "",
IF(Data_Simple!AO248=HLEM_info!E$21, HLEM_info!F$21,
IF(Data_Simple!AO248=HLEM_info!G$21, HLEM_info!H$21,
IF(Data_Simple!AO248=HLEM_info!I$21, HLEM_info!J$21,
IF(Data_Simple!AO248=HLEM_info!K$21, HLEM_info!L$21,
IF(Data_Simple!AO248=HLEM_info!M$21, HLEM_info!N$21,
IF(Data_Simple!AO248=HLEM_info!O$21, HLEM_info!P$21,
IF(Data_Simple!AO248=HLEM_info!Q$21, HLEM_info!R$21,
IF(Data_Simple!AO248="0", 0,
"ERROR")))))))))</f>
        <v/>
      </c>
      <c r="AP248" s="18" t="str">
        <f>IF(Data_Simple!AP248="", "",
IF(Data_Simple!AP248=HLEM_info!E$22, HLEM_info!F$22,
IF(Data_Simple!AP248=HLEM_info!G$22, HLEM_info!H$22,
"ERROR")))</f>
        <v/>
      </c>
      <c r="AQ248" s="18" t="str">
        <f>IF(Data_Simple!AQ248="", "",
IF(Data_Simple!AQ248=HLEM_info!E$23, HLEM_info!F$23,
IF(Data_Simple!AQ248=HLEM_info!G$23, HLEM_info!H$23,
IF(Data_Simple!AQ248=HLEM_info!I$23, HLEM_info!J$23,
IF(Data_Simple!AQ248=HLEM_info!K$23, HLEM_info!L$23,
IF(Data_Simple!AQ248=HLEM_info!M$23, HLEM_info!N$23,
IF(Data_Simple!AQ248=HLEM_info!O$23, HLEM_info!P$23,
IF(Data_Simple!AQ248=HLEM_info!Q$23, HLEM_info!R$23,
IF(Data_Simple!AQ248="0", 0,
"ERROR")))))))))</f>
        <v/>
      </c>
      <c r="AR248" s="18" t="str">
        <f t="shared" si="6"/>
        <v/>
      </c>
      <c r="AS248" s="18" t="str">
        <f t="shared" si="7"/>
        <v/>
      </c>
    </row>
    <row r="249" spans="1:45" x14ac:dyDescent="0.2">
      <c r="A249" s="18" t="str">
        <f>IF(Data_Simple!A249="", "", Data_Simple!A249)</f>
        <v/>
      </c>
      <c r="B249" s="18" t="str">
        <f>IF(Data_Simple!B249="", "", Data_Simple!B249)</f>
        <v/>
      </c>
      <c r="C249" s="18" t="str">
        <f>IF(Data_Simple!C249="", "", Data_Simple!C249)</f>
        <v/>
      </c>
      <c r="D249" s="18" t="str">
        <f>IF(Data_Simple!D249="", "", Data_Simple!D249)</f>
        <v/>
      </c>
      <c r="E249" s="18" t="str">
        <f>IF(Data_Simple!E249="", "", Data_Simple!E249)</f>
        <v/>
      </c>
      <c r="F249" s="18" t="str">
        <f>IF(Data_Simple!F249="", "", Data_Simple!F249)</f>
        <v/>
      </c>
      <c r="G249" s="18" t="str">
        <f>IF(Data_Simple!G249="", "",
IF(Data_Simple!G249=HLEM_info!E$8, HLEM_info!F$8,
IF(Data_Simple!G249=HLEM_info!G$8, HLEM_info!H$8,
"ERROR")))</f>
        <v/>
      </c>
      <c r="H249" s="18" t="str">
        <f>IF(Data_Simple!H249="", "",
IF(Data_Simple!H249=HLEM_info!E$9, HLEM_info!F$9,
IF(Data_Simple!H249=HLEM_info!G$9, HLEM_info!H$9,
IF(Data_Simple!H249=HLEM_info!I$9, HLEM_info!J$9,
IF(Data_Simple!H249=HLEM_info!K$9, HLEM_info!L$9,
IF(Data_Simple!H249=HLEM_info!M$9, HLEM_info!N$9,
IF(Data_Simple!H249="0", 0,
"ERROR")))))))</f>
        <v/>
      </c>
      <c r="I249" s="18" t="str">
        <f>IF(Data_Simple!I249="", "",
IF(Data_Simple!I249=HLEM_info!E$10, HLEM_info!F$10,
IF(Data_Simple!I249=HLEM_info!G$10, HLEM_info!H$10,
"ERROR")))</f>
        <v/>
      </c>
      <c r="J249" s="18" t="str">
        <f>IF(Data_Simple!J249="", "",
IF(Data_Simple!J249=HLEM_info!E$11, HLEM_info!F$11,
IF(Data_Simple!J249=HLEM_info!G$11, HLEM_info!H$11,
IF(Data_Simple!J249=HLEM_info!I$11, HLEM_info!J$11,
IF(Data_Simple!J249=HLEM_info!K$11, HLEM_info!L$11,
IF(Data_Simple!J249="0", 0,
"ERROR"))))))</f>
        <v/>
      </c>
      <c r="K249" s="18" t="str">
        <f>IF(Data_Simple!K249="", "",
IF(Data_Simple!K249=HLEM_info!E$12, HLEM_info!F$12,
IF(Data_Simple!K249=HLEM_info!G$12, HLEM_info!H$12,
"ERROR")))</f>
        <v/>
      </c>
      <c r="L249" s="18" t="str">
        <f>IF(Data_Simple!L249="", "",
IF(Data_Simple!L249=HLEM_info!E$13, HLEM_info!F$13,
IF(Data_Simple!L249=HLEM_info!G$13, HLEM_info!H$13,
IF(Data_Simple!L249=HLEM_info!I$13, HLEM_info!J$13,
IF(Data_Simple!L249=HLEM_info!K$13, HLEM_info!L$13,
IF(Data_Simple!L249=HLEM_info!M$13, HLEM_info!N$13,
IF(Data_Simple!L249=HLEM_info!O$13, HLEM_info!P$13,
IF(Data_Simple!L249=HLEM_info!Q$13, HLEM_info!R$13,
IF(Data_Simple!L249="0", 0,
"ERROR")))))))))</f>
        <v/>
      </c>
      <c r="M249" s="18" t="str">
        <f>IF(Data_Simple!M249="", "",
IF(Data_Simple!M249=HLEM_info!E$14, HLEM_info!F$14,
IF(Data_Simple!M249=HLEM_info!G$14, HLEM_info!H$14,
"ERROR")))</f>
        <v/>
      </c>
      <c r="N249" s="18" t="str">
        <f>IF(Data_Simple!N249="", "",
IF(Data_Simple!N249=HLEM_info!E$15, HLEM_info!F$15,
IF(Data_Simple!N249=HLEM_info!G$15, HLEM_info!H$15,
IF(Data_Simple!N249=HLEM_info!I$15, HLEM_info!J$15,
IF(Data_Simple!N249=HLEM_info!K$15, HLEM_info!L$15,
IF(Data_Simple!N249=HLEM_info!M$15, HLEM_info!N$15,
IF(Data_Simple!N249=HLEM_info!O$15, HLEM_info!P$15,
IF(Data_Simple!N249=HLEM_info!Q$15, HLEM_info!R$15,
IF(Data_Simple!N249="0", 0,
"ERROR")))))))))</f>
        <v/>
      </c>
      <c r="O249" s="18" t="str">
        <f>IF(Data_Simple!O249="", "",
IF(Data_Simple!O249=HLEM_info!E$16, HLEM_info!F$16,
IF(Data_Simple!O249=HLEM_info!G$16, HLEM_info!H$16,
"ERROR")))</f>
        <v/>
      </c>
      <c r="P249" s="18" t="str">
        <f>IF(Data_Simple!P249="", "",
IF(Data_Simple!P249=HLEM_info!E$17, HLEM_info!F$17,
IF(Data_Simple!P249=HLEM_info!G$17, HLEM_info!H$17,
IF(Data_Simple!P249=HLEM_info!I$17, HLEM_info!J$17,
IF(Data_Simple!P249=HLEM_info!K$17, HLEM_info!L$17,
IF(Data_Simple!P249=HLEM_info!M$17, HLEM_info!N$17,
IF(Data_Simple!P249=HLEM_info!O$17, HLEM_info!P$17,
IF(Data_Simple!P249=HLEM_info!Q$17, HLEM_info!R$17,
IF(Data_Simple!P249="0", 0,
"ERROR")))))))))</f>
        <v/>
      </c>
      <c r="Q249" s="18" t="str">
        <f>IF(Data_Simple!Q249="", "",
IF(Data_Simple!Q249=HLEM_info!E$18, HLEM_info!F$18,
IF(Data_Simple!Q249=HLEM_info!G$18, HLEM_info!H$18,
"ERROR")))</f>
        <v/>
      </c>
      <c r="R249" s="18" t="str">
        <f>IF(Data_Simple!R249="", "",
IF(Data_Simple!R249=HLEM_info!E$19, HLEM_info!F$19,
IF(Data_Simple!R249=HLEM_info!G$19, HLEM_info!H$19,
IF(Data_Simple!R249=HLEM_info!I$19, HLEM_info!J$19,
IF(Data_Simple!R249=HLEM_info!K$19, HLEM_info!L$19,
IF(Data_Simple!R249=HLEM_info!M$19, HLEM_info!N$19,
IF(Data_Simple!R249=HLEM_info!O$19, HLEM_info!P$19,
IF(Data_Simple!R249=HLEM_info!Q$19, HLEM_info!R$19,
IF(Data_Simple!R249="0", 0,
"ERROR")))))))))</f>
        <v/>
      </c>
      <c r="S249" s="18" t="str">
        <f>IF(Data_Simple!S249="", "",
IF(Data_Simple!S249=HLEM_info!E$20, HLEM_info!F$20,
IF(Data_Simple!S249=HLEM_info!G$20, HLEM_info!H$20,
"ERROR")))</f>
        <v/>
      </c>
      <c r="T249" s="18" t="str">
        <f>IF(Data_Simple!T249="", "",
IF(Data_Simple!T249=HLEM_info!E$21, HLEM_info!F$21,
IF(Data_Simple!T249=HLEM_info!G$21, HLEM_info!H$21,
IF(Data_Simple!T249=HLEM_info!I$21, HLEM_info!J$21,
IF(Data_Simple!T249=HLEM_info!K$21, HLEM_info!L$21,
IF(Data_Simple!T249=HLEM_info!M$21, HLEM_info!N$21,
IF(Data_Simple!T249=HLEM_info!O$21, HLEM_info!P$21,
IF(Data_Simple!T249=HLEM_info!Q$21, HLEM_info!R$21,
IF(Data_Simple!T249="0", 0,
"ERROR")))))))))</f>
        <v/>
      </c>
      <c r="U249" s="18" t="str">
        <f>IF(Data_Simple!U249="", "",
IF(Data_Simple!U249=HLEM_info!E$22, HLEM_info!F$22,
IF(Data_Simple!U249=HLEM_info!G$22, HLEM_info!H$22,
"ERROR")))</f>
        <v/>
      </c>
      <c r="V249" s="18" t="str">
        <f>IF(Data_Simple!V249="", "",
IF(Data_Simple!V249=HLEM_info!E$23, HLEM_info!F$23,
IF(Data_Simple!V249=HLEM_info!G$23, HLEM_info!H$23,
IF(Data_Simple!V249=HLEM_info!I$23, HLEM_info!J$23,
IF(Data_Simple!V249=HLEM_info!K$23, HLEM_info!L$23,
IF(Data_Simple!V249=HLEM_info!M$23, HLEM_info!N$23,
IF(Data_Simple!V249=HLEM_info!O$23, HLEM_info!P$23,
IF(Data_Simple!V249=HLEM_info!Q$23, HLEM_info!R$23,
IF(Data_Simple!V249="0", 0,
"ERROR")))))))))</f>
        <v/>
      </c>
      <c r="W249" s="18" t="str">
        <f>IF(Data_Simple!W249="", "", Data_Simple!W249)</f>
        <v/>
      </c>
      <c r="X249" s="18" t="str">
        <f>IF(Data_Simple!X249="", "", Data_Simple!X249)</f>
        <v/>
      </c>
      <c r="Y249" s="18" t="str">
        <f>IF(Data_Simple!Y249="", "", Data_Simple!Y249)</f>
        <v/>
      </c>
      <c r="Z249" s="18" t="str">
        <f>IF(Data_Simple!Z249="", "", Data_Simple!Z249)</f>
        <v/>
      </c>
      <c r="AA249" s="18" t="str">
        <f>IF(Data_Simple!AA249="", "", Data_Simple!AA249)</f>
        <v/>
      </c>
      <c r="AB249" s="18" t="str">
        <f>IF(Data_Simple!AB249="", "",
IF(Data_Simple!AB249=HLEM_info!E$8, HLEM_info!F$8,
IF(Data_Simple!AB249=HLEM_info!G$8, HLEM_info!H$8,
"ERROR")))</f>
        <v/>
      </c>
      <c r="AC249" s="18" t="str">
        <f>IF(Data_Simple!AC249="", "",
IF(Data_Simple!AC249=HLEM_info!E$9, HLEM_info!F$9,
IF(Data_Simple!AC249=HLEM_info!G$9, HLEM_info!H$9,
IF(Data_Simple!AC249=HLEM_info!I$9, HLEM_info!J$9,
IF(Data_Simple!AC249=HLEM_info!K$9, HLEM_info!L$9,
IF(Data_Simple!AC249=HLEM_info!M$9, HLEM_info!N$9,
IF(Data_Simple!AC249="0", 0,
"ERROR")))))))</f>
        <v/>
      </c>
      <c r="AD249" s="18" t="str">
        <f>IF(Data_Simple!AD249="", "",
IF(Data_Simple!AD249=HLEM_info!E$10, HLEM_info!F$10,
IF(Data_Simple!AD249=HLEM_info!G$10, HLEM_info!H$10,
"ERROR")))</f>
        <v/>
      </c>
      <c r="AE249" s="18" t="str">
        <f>IF(Data_Simple!AE249="", "",
IF(Data_Simple!AE249=HLEM_info!E$11, HLEM_info!F$11,
IF(Data_Simple!AE249=HLEM_info!G$11, HLEM_info!H$11,
IF(Data_Simple!AE249=HLEM_info!I$11, HLEM_info!J$11,
IF(Data_Simple!AE249=HLEM_info!K$11, HLEM_info!L$11,
IF(Data_Simple!AE249="0", 0,
"ERROR"))))))</f>
        <v/>
      </c>
      <c r="AF249" s="18" t="str">
        <f>IF(Data_Simple!AF249="", "",
IF(Data_Simple!AF249=HLEM_info!E$12, HLEM_info!F$12,
IF(Data_Simple!AF249=HLEM_info!G$12, HLEM_info!H$12,
"ERROR")))</f>
        <v/>
      </c>
      <c r="AG249" s="18" t="str">
        <f>IF(Data_Simple!AG249="", "",
IF(Data_Simple!AG249=HLEM_info!E$13, HLEM_info!F$13,
IF(Data_Simple!AG249=HLEM_info!G$13, HLEM_info!H$13,
IF(Data_Simple!AG249=HLEM_info!I$13, HLEM_info!J$13,
IF(Data_Simple!AG249=HLEM_info!K$13, HLEM_info!L$13,
IF(Data_Simple!AG249=HLEM_info!M$13, HLEM_info!N$13,
IF(Data_Simple!AG249=HLEM_info!O$13, HLEM_info!P$13,
IF(Data_Simple!AG249=HLEM_info!Q$13, HLEM_info!R$13,
IF(Data_Simple!AG249="0", 0,
"ERROR")))))))))</f>
        <v/>
      </c>
      <c r="AH249" s="18" t="str">
        <f>IF(Data_Simple!AH249="", "",
IF(Data_Simple!AH249=HLEM_info!E$14, HLEM_info!F$14,
IF(Data_Simple!AH249=HLEM_info!G$14, HLEM_info!H$14,
"ERROR")))</f>
        <v/>
      </c>
      <c r="AI249" s="18" t="str">
        <f>IF(Data_Simple!AI249="", "",
IF(Data_Simple!AI249=HLEM_info!E$15, HLEM_info!F$15,
IF(Data_Simple!AI249=HLEM_info!G$15, HLEM_info!H$15,
IF(Data_Simple!AI249=HLEM_info!I$15, HLEM_info!J$15,
IF(Data_Simple!AI249=HLEM_info!K$15, HLEM_info!L$15,
IF(Data_Simple!AI249=HLEM_info!M$15, HLEM_info!N$15,
IF(Data_Simple!AI249=HLEM_info!O$15, HLEM_info!P$15,
IF(Data_Simple!AI249=HLEM_info!Q$15, HLEM_info!R$15,
IF(Data_Simple!AI249="0", 0,
"ERROR")))))))))</f>
        <v/>
      </c>
      <c r="AJ249" s="18" t="str">
        <f>IF(Data_Simple!AJ249="", "",
IF(Data_Simple!AJ249=HLEM_info!E$16, HLEM_info!F$16,
IF(Data_Simple!AJ249=HLEM_info!G$16, HLEM_info!H$16,
"ERROR")))</f>
        <v/>
      </c>
      <c r="AK249" s="18" t="str">
        <f>IF(Data_Simple!AK249="", "",
IF(Data_Simple!AK249=HLEM_info!E$17, HLEM_info!F$17,
IF(Data_Simple!AK249=HLEM_info!G$17, HLEM_info!H$17,
IF(Data_Simple!AK249=HLEM_info!I$17, HLEM_info!J$17,
IF(Data_Simple!AK249=HLEM_info!K$17, HLEM_info!L$17,
IF(Data_Simple!AK249=HLEM_info!M$17, HLEM_info!N$17,
IF(Data_Simple!AK249=HLEM_info!O$17, HLEM_info!P$17,
IF(Data_Simple!AK249=HLEM_info!Q$17, HLEM_info!R$17,
IF(Data_Simple!AK249="0", 0,
"ERROR")))))))))</f>
        <v/>
      </c>
      <c r="AL249" s="18" t="str">
        <f>IF(Data_Simple!AL249="", "",
IF(Data_Simple!AL249=HLEM_info!E$18, HLEM_info!F$18,
IF(Data_Simple!AL249=HLEM_info!G$18, HLEM_info!H$18,
"ERROR")))</f>
        <v/>
      </c>
      <c r="AM249" s="18" t="str">
        <f>IF(Data_Simple!AM249="", "",
IF(Data_Simple!AM249=HLEM_info!E$19, HLEM_info!F$19,
IF(Data_Simple!AM249=HLEM_info!G$19, HLEM_info!H$19,
IF(Data_Simple!AM249=HLEM_info!I$19, HLEM_info!J$19,
IF(Data_Simple!AM249=HLEM_info!K$19, HLEM_info!L$19,
IF(Data_Simple!AM249=HLEM_info!M$19, HLEM_info!N$19,
IF(Data_Simple!AM249=HLEM_info!O$19, HLEM_info!P$19,
IF(Data_Simple!AM249=HLEM_info!Q$19, HLEM_info!R$19,
IF(Data_Simple!AM249="0", 0,
"ERROR")))))))))</f>
        <v/>
      </c>
      <c r="AN249" s="18" t="str">
        <f>IF(Data_Simple!AN249="", "",
IF(Data_Simple!AN249=HLEM_info!E$20, HLEM_info!F$20,
IF(Data_Simple!AN249=HLEM_info!G$20, HLEM_info!H$20,
"ERROR")))</f>
        <v/>
      </c>
      <c r="AO249" s="18" t="str">
        <f>IF(Data_Simple!AO249="", "",
IF(Data_Simple!AO249=HLEM_info!E$21, HLEM_info!F$21,
IF(Data_Simple!AO249=HLEM_info!G$21, HLEM_info!H$21,
IF(Data_Simple!AO249=HLEM_info!I$21, HLEM_info!J$21,
IF(Data_Simple!AO249=HLEM_info!K$21, HLEM_info!L$21,
IF(Data_Simple!AO249=HLEM_info!M$21, HLEM_info!N$21,
IF(Data_Simple!AO249=HLEM_info!O$21, HLEM_info!P$21,
IF(Data_Simple!AO249=HLEM_info!Q$21, HLEM_info!R$21,
IF(Data_Simple!AO249="0", 0,
"ERROR")))))))))</f>
        <v/>
      </c>
      <c r="AP249" s="18" t="str">
        <f>IF(Data_Simple!AP249="", "",
IF(Data_Simple!AP249=HLEM_info!E$22, HLEM_info!F$22,
IF(Data_Simple!AP249=HLEM_info!G$22, HLEM_info!H$22,
"ERROR")))</f>
        <v/>
      </c>
      <c r="AQ249" s="18" t="str">
        <f>IF(Data_Simple!AQ249="", "",
IF(Data_Simple!AQ249=HLEM_info!E$23, HLEM_info!F$23,
IF(Data_Simple!AQ249=HLEM_info!G$23, HLEM_info!H$23,
IF(Data_Simple!AQ249=HLEM_info!I$23, HLEM_info!J$23,
IF(Data_Simple!AQ249=HLEM_info!K$23, HLEM_info!L$23,
IF(Data_Simple!AQ249=HLEM_info!M$23, HLEM_info!N$23,
IF(Data_Simple!AQ249=HLEM_info!O$23, HLEM_info!P$23,
IF(Data_Simple!AQ249=HLEM_info!Q$23, HLEM_info!R$23,
IF(Data_Simple!AQ249="0", 0,
"ERROR")))))))))</f>
        <v/>
      </c>
      <c r="AR249" s="18" t="str">
        <f t="shared" si="6"/>
        <v/>
      </c>
      <c r="AS249" s="18" t="str">
        <f t="shared" si="7"/>
        <v/>
      </c>
    </row>
    <row r="250" spans="1:45" x14ac:dyDescent="0.2">
      <c r="A250" s="18" t="str">
        <f>IF(Data_Simple!A250="", "", Data_Simple!A250)</f>
        <v/>
      </c>
      <c r="B250" s="18" t="str">
        <f>IF(Data_Simple!B250="", "", Data_Simple!B250)</f>
        <v/>
      </c>
      <c r="C250" s="18" t="str">
        <f>IF(Data_Simple!C250="", "", Data_Simple!C250)</f>
        <v/>
      </c>
      <c r="D250" s="18" t="str">
        <f>IF(Data_Simple!D250="", "", Data_Simple!D250)</f>
        <v/>
      </c>
      <c r="E250" s="18" t="str">
        <f>IF(Data_Simple!E250="", "", Data_Simple!E250)</f>
        <v/>
      </c>
      <c r="F250" s="18" t="str">
        <f>IF(Data_Simple!F250="", "", Data_Simple!F250)</f>
        <v/>
      </c>
      <c r="G250" s="18" t="str">
        <f>IF(Data_Simple!G250="", "",
IF(Data_Simple!G250=HLEM_info!E$8, HLEM_info!F$8,
IF(Data_Simple!G250=HLEM_info!G$8, HLEM_info!H$8,
"ERROR")))</f>
        <v/>
      </c>
      <c r="H250" s="18" t="str">
        <f>IF(Data_Simple!H250="", "",
IF(Data_Simple!H250=HLEM_info!E$9, HLEM_info!F$9,
IF(Data_Simple!H250=HLEM_info!G$9, HLEM_info!H$9,
IF(Data_Simple!H250=HLEM_info!I$9, HLEM_info!J$9,
IF(Data_Simple!H250=HLEM_info!K$9, HLEM_info!L$9,
IF(Data_Simple!H250=HLEM_info!M$9, HLEM_info!N$9,
IF(Data_Simple!H250="0", 0,
"ERROR")))))))</f>
        <v/>
      </c>
      <c r="I250" s="18" t="str">
        <f>IF(Data_Simple!I250="", "",
IF(Data_Simple!I250=HLEM_info!E$10, HLEM_info!F$10,
IF(Data_Simple!I250=HLEM_info!G$10, HLEM_info!H$10,
"ERROR")))</f>
        <v/>
      </c>
      <c r="J250" s="18" t="str">
        <f>IF(Data_Simple!J250="", "",
IF(Data_Simple!J250=HLEM_info!E$11, HLEM_info!F$11,
IF(Data_Simple!J250=HLEM_info!G$11, HLEM_info!H$11,
IF(Data_Simple!J250=HLEM_info!I$11, HLEM_info!J$11,
IF(Data_Simple!J250=HLEM_info!K$11, HLEM_info!L$11,
IF(Data_Simple!J250="0", 0,
"ERROR"))))))</f>
        <v/>
      </c>
      <c r="K250" s="18" t="str">
        <f>IF(Data_Simple!K250="", "",
IF(Data_Simple!K250=HLEM_info!E$12, HLEM_info!F$12,
IF(Data_Simple!K250=HLEM_info!G$12, HLEM_info!H$12,
"ERROR")))</f>
        <v/>
      </c>
      <c r="L250" s="18" t="str">
        <f>IF(Data_Simple!L250="", "",
IF(Data_Simple!L250=HLEM_info!E$13, HLEM_info!F$13,
IF(Data_Simple!L250=HLEM_info!G$13, HLEM_info!H$13,
IF(Data_Simple!L250=HLEM_info!I$13, HLEM_info!J$13,
IF(Data_Simple!L250=HLEM_info!K$13, HLEM_info!L$13,
IF(Data_Simple!L250=HLEM_info!M$13, HLEM_info!N$13,
IF(Data_Simple!L250=HLEM_info!O$13, HLEM_info!P$13,
IF(Data_Simple!L250=HLEM_info!Q$13, HLEM_info!R$13,
IF(Data_Simple!L250="0", 0,
"ERROR")))))))))</f>
        <v/>
      </c>
      <c r="M250" s="18" t="str">
        <f>IF(Data_Simple!M250="", "",
IF(Data_Simple!M250=HLEM_info!E$14, HLEM_info!F$14,
IF(Data_Simple!M250=HLEM_info!G$14, HLEM_info!H$14,
"ERROR")))</f>
        <v/>
      </c>
      <c r="N250" s="18" t="str">
        <f>IF(Data_Simple!N250="", "",
IF(Data_Simple!N250=HLEM_info!E$15, HLEM_info!F$15,
IF(Data_Simple!N250=HLEM_info!G$15, HLEM_info!H$15,
IF(Data_Simple!N250=HLEM_info!I$15, HLEM_info!J$15,
IF(Data_Simple!N250=HLEM_info!K$15, HLEM_info!L$15,
IF(Data_Simple!N250=HLEM_info!M$15, HLEM_info!N$15,
IF(Data_Simple!N250=HLEM_info!O$15, HLEM_info!P$15,
IF(Data_Simple!N250=HLEM_info!Q$15, HLEM_info!R$15,
IF(Data_Simple!N250="0", 0,
"ERROR")))))))))</f>
        <v/>
      </c>
      <c r="O250" s="18" t="str">
        <f>IF(Data_Simple!O250="", "",
IF(Data_Simple!O250=HLEM_info!E$16, HLEM_info!F$16,
IF(Data_Simple!O250=HLEM_info!G$16, HLEM_info!H$16,
"ERROR")))</f>
        <v/>
      </c>
      <c r="P250" s="18" t="str">
        <f>IF(Data_Simple!P250="", "",
IF(Data_Simple!P250=HLEM_info!E$17, HLEM_info!F$17,
IF(Data_Simple!P250=HLEM_info!G$17, HLEM_info!H$17,
IF(Data_Simple!P250=HLEM_info!I$17, HLEM_info!J$17,
IF(Data_Simple!P250=HLEM_info!K$17, HLEM_info!L$17,
IF(Data_Simple!P250=HLEM_info!M$17, HLEM_info!N$17,
IF(Data_Simple!P250=HLEM_info!O$17, HLEM_info!P$17,
IF(Data_Simple!P250=HLEM_info!Q$17, HLEM_info!R$17,
IF(Data_Simple!P250="0", 0,
"ERROR")))))))))</f>
        <v/>
      </c>
      <c r="Q250" s="18" t="str">
        <f>IF(Data_Simple!Q250="", "",
IF(Data_Simple!Q250=HLEM_info!E$18, HLEM_info!F$18,
IF(Data_Simple!Q250=HLEM_info!G$18, HLEM_info!H$18,
"ERROR")))</f>
        <v/>
      </c>
      <c r="R250" s="18" t="str">
        <f>IF(Data_Simple!R250="", "",
IF(Data_Simple!R250=HLEM_info!E$19, HLEM_info!F$19,
IF(Data_Simple!R250=HLEM_info!G$19, HLEM_info!H$19,
IF(Data_Simple!R250=HLEM_info!I$19, HLEM_info!J$19,
IF(Data_Simple!R250=HLEM_info!K$19, HLEM_info!L$19,
IF(Data_Simple!R250=HLEM_info!M$19, HLEM_info!N$19,
IF(Data_Simple!R250=HLEM_info!O$19, HLEM_info!P$19,
IF(Data_Simple!R250=HLEM_info!Q$19, HLEM_info!R$19,
IF(Data_Simple!R250="0", 0,
"ERROR")))))))))</f>
        <v/>
      </c>
      <c r="S250" s="18" t="str">
        <f>IF(Data_Simple!S250="", "",
IF(Data_Simple!S250=HLEM_info!E$20, HLEM_info!F$20,
IF(Data_Simple!S250=HLEM_info!G$20, HLEM_info!H$20,
"ERROR")))</f>
        <v/>
      </c>
      <c r="T250" s="18" t="str">
        <f>IF(Data_Simple!T250="", "",
IF(Data_Simple!T250=HLEM_info!E$21, HLEM_info!F$21,
IF(Data_Simple!T250=HLEM_info!G$21, HLEM_info!H$21,
IF(Data_Simple!T250=HLEM_info!I$21, HLEM_info!J$21,
IF(Data_Simple!T250=HLEM_info!K$21, HLEM_info!L$21,
IF(Data_Simple!T250=HLEM_info!M$21, HLEM_info!N$21,
IF(Data_Simple!T250=HLEM_info!O$21, HLEM_info!P$21,
IF(Data_Simple!T250=HLEM_info!Q$21, HLEM_info!R$21,
IF(Data_Simple!T250="0", 0,
"ERROR")))))))))</f>
        <v/>
      </c>
      <c r="U250" s="18" t="str">
        <f>IF(Data_Simple!U250="", "",
IF(Data_Simple!U250=HLEM_info!E$22, HLEM_info!F$22,
IF(Data_Simple!U250=HLEM_info!G$22, HLEM_info!H$22,
"ERROR")))</f>
        <v/>
      </c>
      <c r="V250" s="18" t="str">
        <f>IF(Data_Simple!V250="", "",
IF(Data_Simple!V250=HLEM_info!E$23, HLEM_info!F$23,
IF(Data_Simple!V250=HLEM_info!G$23, HLEM_info!H$23,
IF(Data_Simple!V250=HLEM_info!I$23, HLEM_info!J$23,
IF(Data_Simple!V250=HLEM_info!K$23, HLEM_info!L$23,
IF(Data_Simple!V250=HLEM_info!M$23, HLEM_info!N$23,
IF(Data_Simple!V250=HLEM_info!O$23, HLEM_info!P$23,
IF(Data_Simple!V250=HLEM_info!Q$23, HLEM_info!R$23,
IF(Data_Simple!V250="0", 0,
"ERROR")))))))))</f>
        <v/>
      </c>
      <c r="W250" s="18" t="str">
        <f>IF(Data_Simple!W250="", "", Data_Simple!W250)</f>
        <v/>
      </c>
      <c r="X250" s="18" t="str">
        <f>IF(Data_Simple!X250="", "", Data_Simple!X250)</f>
        <v/>
      </c>
      <c r="Y250" s="18" t="str">
        <f>IF(Data_Simple!Y250="", "", Data_Simple!Y250)</f>
        <v/>
      </c>
      <c r="Z250" s="18" t="str">
        <f>IF(Data_Simple!Z250="", "", Data_Simple!Z250)</f>
        <v/>
      </c>
      <c r="AA250" s="18" t="str">
        <f>IF(Data_Simple!AA250="", "", Data_Simple!AA250)</f>
        <v/>
      </c>
      <c r="AB250" s="18" t="str">
        <f>IF(Data_Simple!AB250="", "",
IF(Data_Simple!AB250=HLEM_info!E$8, HLEM_info!F$8,
IF(Data_Simple!AB250=HLEM_info!G$8, HLEM_info!H$8,
"ERROR")))</f>
        <v/>
      </c>
      <c r="AC250" s="18" t="str">
        <f>IF(Data_Simple!AC250="", "",
IF(Data_Simple!AC250=HLEM_info!E$9, HLEM_info!F$9,
IF(Data_Simple!AC250=HLEM_info!G$9, HLEM_info!H$9,
IF(Data_Simple!AC250=HLEM_info!I$9, HLEM_info!J$9,
IF(Data_Simple!AC250=HLEM_info!K$9, HLEM_info!L$9,
IF(Data_Simple!AC250=HLEM_info!M$9, HLEM_info!N$9,
IF(Data_Simple!AC250="0", 0,
"ERROR")))))))</f>
        <v/>
      </c>
      <c r="AD250" s="18" t="str">
        <f>IF(Data_Simple!AD250="", "",
IF(Data_Simple!AD250=HLEM_info!E$10, HLEM_info!F$10,
IF(Data_Simple!AD250=HLEM_info!G$10, HLEM_info!H$10,
"ERROR")))</f>
        <v/>
      </c>
      <c r="AE250" s="18" t="str">
        <f>IF(Data_Simple!AE250="", "",
IF(Data_Simple!AE250=HLEM_info!E$11, HLEM_info!F$11,
IF(Data_Simple!AE250=HLEM_info!G$11, HLEM_info!H$11,
IF(Data_Simple!AE250=HLEM_info!I$11, HLEM_info!J$11,
IF(Data_Simple!AE250=HLEM_info!K$11, HLEM_info!L$11,
IF(Data_Simple!AE250="0", 0,
"ERROR"))))))</f>
        <v/>
      </c>
      <c r="AF250" s="18" t="str">
        <f>IF(Data_Simple!AF250="", "",
IF(Data_Simple!AF250=HLEM_info!E$12, HLEM_info!F$12,
IF(Data_Simple!AF250=HLEM_info!G$12, HLEM_info!H$12,
"ERROR")))</f>
        <v/>
      </c>
      <c r="AG250" s="18" t="str">
        <f>IF(Data_Simple!AG250="", "",
IF(Data_Simple!AG250=HLEM_info!E$13, HLEM_info!F$13,
IF(Data_Simple!AG250=HLEM_info!G$13, HLEM_info!H$13,
IF(Data_Simple!AG250=HLEM_info!I$13, HLEM_info!J$13,
IF(Data_Simple!AG250=HLEM_info!K$13, HLEM_info!L$13,
IF(Data_Simple!AG250=HLEM_info!M$13, HLEM_info!N$13,
IF(Data_Simple!AG250=HLEM_info!O$13, HLEM_info!P$13,
IF(Data_Simple!AG250=HLEM_info!Q$13, HLEM_info!R$13,
IF(Data_Simple!AG250="0", 0,
"ERROR")))))))))</f>
        <v/>
      </c>
      <c r="AH250" s="18" t="str">
        <f>IF(Data_Simple!AH250="", "",
IF(Data_Simple!AH250=HLEM_info!E$14, HLEM_info!F$14,
IF(Data_Simple!AH250=HLEM_info!G$14, HLEM_info!H$14,
"ERROR")))</f>
        <v/>
      </c>
      <c r="AI250" s="18" t="str">
        <f>IF(Data_Simple!AI250="", "",
IF(Data_Simple!AI250=HLEM_info!E$15, HLEM_info!F$15,
IF(Data_Simple!AI250=HLEM_info!G$15, HLEM_info!H$15,
IF(Data_Simple!AI250=HLEM_info!I$15, HLEM_info!J$15,
IF(Data_Simple!AI250=HLEM_info!K$15, HLEM_info!L$15,
IF(Data_Simple!AI250=HLEM_info!M$15, HLEM_info!N$15,
IF(Data_Simple!AI250=HLEM_info!O$15, HLEM_info!P$15,
IF(Data_Simple!AI250=HLEM_info!Q$15, HLEM_info!R$15,
IF(Data_Simple!AI250="0", 0,
"ERROR")))))))))</f>
        <v/>
      </c>
      <c r="AJ250" s="18" t="str">
        <f>IF(Data_Simple!AJ250="", "",
IF(Data_Simple!AJ250=HLEM_info!E$16, HLEM_info!F$16,
IF(Data_Simple!AJ250=HLEM_info!G$16, HLEM_info!H$16,
"ERROR")))</f>
        <v/>
      </c>
      <c r="AK250" s="18" t="str">
        <f>IF(Data_Simple!AK250="", "",
IF(Data_Simple!AK250=HLEM_info!E$17, HLEM_info!F$17,
IF(Data_Simple!AK250=HLEM_info!G$17, HLEM_info!H$17,
IF(Data_Simple!AK250=HLEM_info!I$17, HLEM_info!J$17,
IF(Data_Simple!AK250=HLEM_info!K$17, HLEM_info!L$17,
IF(Data_Simple!AK250=HLEM_info!M$17, HLEM_info!N$17,
IF(Data_Simple!AK250=HLEM_info!O$17, HLEM_info!P$17,
IF(Data_Simple!AK250=HLEM_info!Q$17, HLEM_info!R$17,
IF(Data_Simple!AK250="0", 0,
"ERROR")))))))))</f>
        <v/>
      </c>
      <c r="AL250" s="18" t="str">
        <f>IF(Data_Simple!AL250="", "",
IF(Data_Simple!AL250=HLEM_info!E$18, HLEM_info!F$18,
IF(Data_Simple!AL250=HLEM_info!G$18, HLEM_info!H$18,
"ERROR")))</f>
        <v/>
      </c>
      <c r="AM250" s="18" t="str">
        <f>IF(Data_Simple!AM250="", "",
IF(Data_Simple!AM250=HLEM_info!E$19, HLEM_info!F$19,
IF(Data_Simple!AM250=HLEM_info!G$19, HLEM_info!H$19,
IF(Data_Simple!AM250=HLEM_info!I$19, HLEM_info!J$19,
IF(Data_Simple!AM250=HLEM_info!K$19, HLEM_info!L$19,
IF(Data_Simple!AM250=HLEM_info!M$19, HLEM_info!N$19,
IF(Data_Simple!AM250=HLEM_info!O$19, HLEM_info!P$19,
IF(Data_Simple!AM250=HLEM_info!Q$19, HLEM_info!R$19,
IF(Data_Simple!AM250="0", 0,
"ERROR")))))))))</f>
        <v/>
      </c>
      <c r="AN250" s="18" t="str">
        <f>IF(Data_Simple!AN250="", "",
IF(Data_Simple!AN250=HLEM_info!E$20, HLEM_info!F$20,
IF(Data_Simple!AN250=HLEM_info!G$20, HLEM_info!H$20,
"ERROR")))</f>
        <v/>
      </c>
      <c r="AO250" s="18" t="str">
        <f>IF(Data_Simple!AO250="", "",
IF(Data_Simple!AO250=HLEM_info!E$21, HLEM_info!F$21,
IF(Data_Simple!AO250=HLEM_info!G$21, HLEM_info!H$21,
IF(Data_Simple!AO250=HLEM_info!I$21, HLEM_info!J$21,
IF(Data_Simple!AO250=HLEM_info!K$21, HLEM_info!L$21,
IF(Data_Simple!AO250=HLEM_info!M$21, HLEM_info!N$21,
IF(Data_Simple!AO250=HLEM_info!O$21, HLEM_info!P$21,
IF(Data_Simple!AO250=HLEM_info!Q$21, HLEM_info!R$21,
IF(Data_Simple!AO250="0", 0,
"ERROR")))))))))</f>
        <v/>
      </c>
      <c r="AP250" s="18" t="str">
        <f>IF(Data_Simple!AP250="", "",
IF(Data_Simple!AP250=HLEM_info!E$22, HLEM_info!F$22,
IF(Data_Simple!AP250=HLEM_info!G$22, HLEM_info!H$22,
"ERROR")))</f>
        <v/>
      </c>
      <c r="AQ250" s="18" t="str">
        <f>IF(Data_Simple!AQ250="", "",
IF(Data_Simple!AQ250=HLEM_info!E$23, HLEM_info!F$23,
IF(Data_Simple!AQ250=HLEM_info!G$23, HLEM_info!H$23,
IF(Data_Simple!AQ250=HLEM_info!I$23, HLEM_info!J$23,
IF(Data_Simple!AQ250=HLEM_info!K$23, HLEM_info!L$23,
IF(Data_Simple!AQ250=HLEM_info!M$23, HLEM_info!N$23,
IF(Data_Simple!AQ250=HLEM_info!O$23, HLEM_info!P$23,
IF(Data_Simple!AQ250=HLEM_info!Q$23, HLEM_info!R$23,
IF(Data_Simple!AQ250="0", 0,
"ERROR")))))))))</f>
        <v/>
      </c>
      <c r="AR250" s="18" t="str">
        <f t="shared" si="6"/>
        <v/>
      </c>
      <c r="AS250" s="18" t="str">
        <f t="shared" si="7"/>
        <v/>
      </c>
    </row>
    <row r="251" spans="1:45" x14ac:dyDescent="0.2">
      <c r="A251" s="18" t="str">
        <f>IF(Data_Simple!A251="", "", Data_Simple!A251)</f>
        <v/>
      </c>
      <c r="B251" s="18" t="str">
        <f>IF(Data_Simple!B251="", "", Data_Simple!B251)</f>
        <v/>
      </c>
      <c r="C251" s="18" t="str">
        <f>IF(Data_Simple!C251="", "", Data_Simple!C251)</f>
        <v/>
      </c>
      <c r="D251" s="18" t="str">
        <f>IF(Data_Simple!D251="", "", Data_Simple!D251)</f>
        <v/>
      </c>
      <c r="E251" s="18" t="str">
        <f>IF(Data_Simple!E251="", "", Data_Simple!E251)</f>
        <v/>
      </c>
      <c r="F251" s="18" t="str">
        <f>IF(Data_Simple!F251="", "", Data_Simple!F251)</f>
        <v/>
      </c>
      <c r="G251" s="18" t="str">
        <f>IF(Data_Simple!G251="", "",
IF(Data_Simple!G251=HLEM_info!E$8, HLEM_info!F$8,
IF(Data_Simple!G251=HLEM_info!G$8, HLEM_info!H$8,
"ERROR")))</f>
        <v/>
      </c>
      <c r="H251" s="18" t="str">
        <f>IF(Data_Simple!H251="", "",
IF(Data_Simple!H251=HLEM_info!E$9, HLEM_info!F$9,
IF(Data_Simple!H251=HLEM_info!G$9, HLEM_info!H$9,
IF(Data_Simple!H251=HLEM_info!I$9, HLEM_info!J$9,
IF(Data_Simple!H251=HLEM_info!K$9, HLEM_info!L$9,
IF(Data_Simple!H251=HLEM_info!M$9, HLEM_info!N$9,
IF(Data_Simple!H251="0", 0,
"ERROR")))))))</f>
        <v/>
      </c>
      <c r="I251" s="18" t="str">
        <f>IF(Data_Simple!I251="", "",
IF(Data_Simple!I251=HLEM_info!E$10, HLEM_info!F$10,
IF(Data_Simple!I251=HLEM_info!G$10, HLEM_info!H$10,
"ERROR")))</f>
        <v/>
      </c>
      <c r="J251" s="18" t="str">
        <f>IF(Data_Simple!J251="", "",
IF(Data_Simple!J251=HLEM_info!E$11, HLEM_info!F$11,
IF(Data_Simple!J251=HLEM_info!G$11, HLEM_info!H$11,
IF(Data_Simple!J251=HLEM_info!I$11, HLEM_info!J$11,
IF(Data_Simple!J251=HLEM_info!K$11, HLEM_info!L$11,
IF(Data_Simple!J251="0", 0,
"ERROR"))))))</f>
        <v/>
      </c>
      <c r="K251" s="18" t="str">
        <f>IF(Data_Simple!K251="", "",
IF(Data_Simple!K251=HLEM_info!E$12, HLEM_info!F$12,
IF(Data_Simple!K251=HLEM_info!G$12, HLEM_info!H$12,
"ERROR")))</f>
        <v/>
      </c>
      <c r="L251" s="18" t="str">
        <f>IF(Data_Simple!L251="", "",
IF(Data_Simple!L251=HLEM_info!E$13, HLEM_info!F$13,
IF(Data_Simple!L251=HLEM_info!G$13, HLEM_info!H$13,
IF(Data_Simple!L251=HLEM_info!I$13, HLEM_info!J$13,
IF(Data_Simple!L251=HLEM_info!K$13, HLEM_info!L$13,
IF(Data_Simple!L251=HLEM_info!M$13, HLEM_info!N$13,
IF(Data_Simple!L251=HLEM_info!O$13, HLEM_info!P$13,
IF(Data_Simple!L251=HLEM_info!Q$13, HLEM_info!R$13,
IF(Data_Simple!L251="0", 0,
"ERROR")))))))))</f>
        <v/>
      </c>
      <c r="M251" s="18" t="str">
        <f>IF(Data_Simple!M251="", "",
IF(Data_Simple!M251=HLEM_info!E$14, HLEM_info!F$14,
IF(Data_Simple!M251=HLEM_info!G$14, HLEM_info!H$14,
"ERROR")))</f>
        <v/>
      </c>
      <c r="N251" s="18" t="str">
        <f>IF(Data_Simple!N251="", "",
IF(Data_Simple!N251=HLEM_info!E$15, HLEM_info!F$15,
IF(Data_Simple!N251=HLEM_info!G$15, HLEM_info!H$15,
IF(Data_Simple!N251=HLEM_info!I$15, HLEM_info!J$15,
IF(Data_Simple!N251=HLEM_info!K$15, HLEM_info!L$15,
IF(Data_Simple!N251=HLEM_info!M$15, HLEM_info!N$15,
IF(Data_Simple!N251=HLEM_info!O$15, HLEM_info!P$15,
IF(Data_Simple!N251=HLEM_info!Q$15, HLEM_info!R$15,
IF(Data_Simple!N251="0", 0,
"ERROR")))))))))</f>
        <v/>
      </c>
      <c r="O251" s="18" t="str">
        <f>IF(Data_Simple!O251="", "",
IF(Data_Simple!O251=HLEM_info!E$16, HLEM_info!F$16,
IF(Data_Simple!O251=HLEM_info!G$16, HLEM_info!H$16,
"ERROR")))</f>
        <v/>
      </c>
      <c r="P251" s="18" t="str">
        <f>IF(Data_Simple!P251="", "",
IF(Data_Simple!P251=HLEM_info!E$17, HLEM_info!F$17,
IF(Data_Simple!P251=HLEM_info!G$17, HLEM_info!H$17,
IF(Data_Simple!P251=HLEM_info!I$17, HLEM_info!J$17,
IF(Data_Simple!P251=HLEM_info!K$17, HLEM_info!L$17,
IF(Data_Simple!P251=HLEM_info!M$17, HLEM_info!N$17,
IF(Data_Simple!P251=HLEM_info!O$17, HLEM_info!P$17,
IF(Data_Simple!P251=HLEM_info!Q$17, HLEM_info!R$17,
IF(Data_Simple!P251="0", 0,
"ERROR")))))))))</f>
        <v/>
      </c>
      <c r="Q251" s="18" t="str">
        <f>IF(Data_Simple!Q251="", "",
IF(Data_Simple!Q251=HLEM_info!E$18, HLEM_info!F$18,
IF(Data_Simple!Q251=HLEM_info!G$18, HLEM_info!H$18,
"ERROR")))</f>
        <v/>
      </c>
      <c r="R251" s="18" t="str">
        <f>IF(Data_Simple!R251="", "",
IF(Data_Simple!R251=HLEM_info!E$19, HLEM_info!F$19,
IF(Data_Simple!R251=HLEM_info!G$19, HLEM_info!H$19,
IF(Data_Simple!R251=HLEM_info!I$19, HLEM_info!J$19,
IF(Data_Simple!R251=HLEM_info!K$19, HLEM_info!L$19,
IF(Data_Simple!R251=HLEM_info!M$19, HLEM_info!N$19,
IF(Data_Simple!R251=HLEM_info!O$19, HLEM_info!P$19,
IF(Data_Simple!R251=HLEM_info!Q$19, HLEM_info!R$19,
IF(Data_Simple!R251="0", 0,
"ERROR")))))))))</f>
        <v/>
      </c>
      <c r="S251" s="18" t="str">
        <f>IF(Data_Simple!S251="", "",
IF(Data_Simple!S251=HLEM_info!E$20, HLEM_info!F$20,
IF(Data_Simple!S251=HLEM_info!G$20, HLEM_info!H$20,
"ERROR")))</f>
        <v/>
      </c>
      <c r="T251" s="18" t="str">
        <f>IF(Data_Simple!T251="", "",
IF(Data_Simple!T251=HLEM_info!E$21, HLEM_info!F$21,
IF(Data_Simple!T251=HLEM_info!G$21, HLEM_info!H$21,
IF(Data_Simple!T251=HLEM_info!I$21, HLEM_info!J$21,
IF(Data_Simple!T251=HLEM_info!K$21, HLEM_info!L$21,
IF(Data_Simple!T251=HLEM_info!M$21, HLEM_info!N$21,
IF(Data_Simple!T251=HLEM_info!O$21, HLEM_info!P$21,
IF(Data_Simple!T251=HLEM_info!Q$21, HLEM_info!R$21,
IF(Data_Simple!T251="0", 0,
"ERROR")))))))))</f>
        <v/>
      </c>
      <c r="U251" s="18" t="str">
        <f>IF(Data_Simple!U251="", "",
IF(Data_Simple!U251=HLEM_info!E$22, HLEM_info!F$22,
IF(Data_Simple!U251=HLEM_info!G$22, HLEM_info!H$22,
"ERROR")))</f>
        <v/>
      </c>
      <c r="V251" s="18" t="str">
        <f>IF(Data_Simple!V251="", "",
IF(Data_Simple!V251=HLEM_info!E$23, HLEM_info!F$23,
IF(Data_Simple!V251=HLEM_info!G$23, HLEM_info!H$23,
IF(Data_Simple!V251=HLEM_info!I$23, HLEM_info!J$23,
IF(Data_Simple!V251=HLEM_info!K$23, HLEM_info!L$23,
IF(Data_Simple!V251=HLEM_info!M$23, HLEM_info!N$23,
IF(Data_Simple!V251=HLEM_info!O$23, HLEM_info!P$23,
IF(Data_Simple!V251=HLEM_info!Q$23, HLEM_info!R$23,
IF(Data_Simple!V251="0", 0,
"ERROR")))))))))</f>
        <v/>
      </c>
      <c r="W251" s="18" t="str">
        <f>IF(Data_Simple!W251="", "", Data_Simple!W251)</f>
        <v/>
      </c>
      <c r="X251" s="18" t="str">
        <f>IF(Data_Simple!X251="", "", Data_Simple!X251)</f>
        <v/>
      </c>
      <c r="Y251" s="18" t="str">
        <f>IF(Data_Simple!Y251="", "", Data_Simple!Y251)</f>
        <v/>
      </c>
      <c r="Z251" s="18" t="str">
        <f>IF(Data_Simple!Z251="", "", Data_Simple!Z251)</f>
        <v/>
      </c>
      <c r="AA251" s="18" t="str">
        <f>IF(Data_Simple!AA251="", "", Data_Simple!AA251)</f>
        <v/>
      </c>
      <c r="AB251" s="18" t="str">
        <f>IF(Data_Simple!AB251="", "",
IF(Data_Simple!AB251=HLEM_info!E$8, HLEM_info!F$8,
IF(Data_Simple!AB251=HLEM_info!G$8, HLEM_info!H$8,
"ERROR")))</f>
        <v/>
      </c>
      <c r="AC251" s="18" t="str">
        <f>IF(Data_Simple!AC251="", "",
IF(Data_Simple!AC251=HLEM_info!E$9, HLEM_info!F$9,
IF(Data_Simple!AC251=HLEM_info!G$9, HLEM_info!H$9,
IF(Data_Simple!AC251=HLEM_info!I$9, HLEM_info!J$9,
IF(Data_Simple!AC251=HLEM_info!K$9, HLEM_info!L$9,
IF(Data_Simple!AC251=HLEM_info!M$9, HLEM_info!N$9,
IF(Data_Simple!AC251="0", 0,
"ERROR")))))))</f>
        <v/>
      </c>
      <c r="AD251" s="18" t="str">
        <f>IF(Data_Simple!AD251="", "",
IF(Data_Simple!AD251=HLEM_info!E$10, HLEM_info!F$10,
IF(Data_Simple!AD251=HLEM_info!G$10, HLEM_info!H$10,
"ERROR")))</f>
        <v/>
      </c>
      <c r="AE251" s="18" t="str">
        <f>IF(Data_Simple!AE251="", "",
IF(Data_Simple!AE251=HLEM_info!E$11, HLEM_info!F$11,
IF(Data_Simple!AE251=HLEM_info!G$11, HLEM_info!H$11,
IF(Data_Simple!AE251=HLEM_info!I$11, HLEM_info!J$11,
IF(Data_Simple!AE251=HLEM_info!K$11, HLEM_info!L$11,
IF(Data_Simple!AE251="0", 0,
"ERROR"))))))</f>
        <v/>
      </c>
      <c r="AF251" s="18" t="str">
        <f>IF(Data_Simple!AF251="", "",
IF(Data_Simple!AF251=HLEM_info!E$12, HLEM_info!F$12,
IF(Data_Simple!AF251=HLEM_info!G$12, HLEM_info!H$12,
"ERROR")))</f>
        <v/>
      </c>
      <c r="AG251" s="18" t="str">
        <f>IF(Data_Simple!AG251="", "",
IF(Data_Simple!AG251=HLEM_info!E$13, HLEM_info!F$13,
IF(Data_Simple!AG251=HLEM_info!G$13, HLEM_info!H$13,
IF(Data_Simple!AG251=HLEM_info!I$13, HLEM_info!J$13,
IF(Data_Simple!AG251=HLEM_info!K$13, HLEM_info!L$13,
IF(Data_Simple!AG251=HLEM_info!M$13, HLEM_info!N$13,
IF(Data_Simple!AG251=HLEM_info!O$13, HLEM_info!P$13,
IF(Data_Simple!AG251=HLEM_info!Q$13, HLEM_info!R$13,
IF(Data_Simple!AG251="0", 0,
"ERROR")))))))))</f>
        <v/>
      </c>
      <c r="AH251" s="18" t="str">
        <f>IF(Data_Simple!AH251="", "",
IF(Data_Simple!AH251=HLEM_info!E$14, HLEM_info!F$14,
IF(Data_Simple!AH251=HLEM_info!G$14, HLEM_info!H$14,
"ERROR")))</f>
        <v/>
      </c>
      <c r="AI251" s="18" t="str">
        <f>IF(Data_Simple!AI251="", "",
IF(Data_Simple!AI251=HLEM_info!E$15, HLEM_info!F$15,
IF(Data_Simple!AI251=HLEM_info!G$15, HLEM_info!H$15,
IF(Data_Simple!AI251=HLEM_info!I$15, HLEM_info!J$15,
IF(Data_Simple!AI251=HLEM_info!K$15, HLEM_info!L$15,
IF(Data_Simple!AI251=HLEM_info!M$15, HLEM_info!N$15,
IF(Data_Simple!AI251=HLEM_info!O$15, HLEM_info!P$15,
IF(Data_Simple!AI251=HLEM_info!Q$15, HLEM_info!R$15,
IF(Data_Simple!AI251="0", 0,
"ERROR")))))))))</f>
        <v/>
      </c>
      <c r="AJ251" s="18" t="str">
        <f>IF(Data_Simple!AJ251="", "",
IF(Data_Simple!AJ251=HLEM_info!E$16, HLEM_info!F$16,
IF(Data_Simple!AJ251=HLEM_info!G$16, HLEM_info!H$16,
"ERROR")))</f>
        <v/>
      </c>
      <c r="AK251" s="18" t="str">
        <f>IF(Data_Simple!AK251="", "",
IF(Data_Simple!AK251=HLEM_info!E$17, HLEM_info!F$17,
IF(Data_Simple!AK251=HLEM_info!G$17, HLEM_info!H$17,
IF(Data_Simple!AK251=HLEM_info!I$17, HLEM_info!J$17,
IF(Data_Simple!AK251=HLEM_info!K$17, HLEM_info!L$17,
IF(Data_Simple!AK251=HLEM_info!M$17, HLEM_info!N$17,
IF(Data_Simple!AK251=HLEM_info!O$17, HLEM_info!P$17,
IF(Data_Simple!AK251=HLEM_info!Q$17, HLEM_info!R$17,
IF(Data_Simple!AK251="0", 0,
"ERROR")))))))))</f>
        <v/>
      </c>
      <c r="AL251" s="18" t="str">
        <f>IF(Data_Simple!AL251="", "",
IF(Data_Simple!AL251=HLEM_info!E$18, HLEM_info!F$18,
IF(Data_Simple!AL251=HLEM_info!G$18, HLEM_info!H$18,
"ERROR")))</f>
        <v/>
      </c>
      <c r="AM251" s="18" t="str">
        <f>IF(Data_Simple!AM251="", "",
IF(Data_Simple!AM251=HLEM_info!E$19, HLEM_info!F$19,
IF(Data_Simple!AM251=HLEM_info!G$19, HLEM_info!H$19,
IF(Data_Simple!AM251=HLEM_info!I$19, HLEM_info!J$19,
IF(Data_Simple!AM251=HLEM_info!K$19, HLEM_info!L$19,
IF(Data_Simple!AM251=HLEM_info!M$19, HLEM_info!N$19,
IF(Data_Simple!AM251=HLEM_info!O$19, HLEM_info!P$19,
IF(Data_Simple!AM251=HLEM_info!Q$19, HLEM_info!R$19,
IF(Data_Simple!AM251="0", 0,
"ERROR")))))))))</f>
        <v/>
      </c>
      <c r="AN251" s="18" t="str">
        <f>IF(Data_Simple!AN251="", "",
IF(Data_Simple!AN251=HLEM_info!E$20, HLEM_info!F$20,
IF(Data_Simple!AN251=HLEM_info!G$20, HLEM_info!H$20,
"ERROR")))</f>
        <v/>
      </c>
      <c r="AO251" s="18" t="str">
        <f>IF(Data_Simple!AO251="", "",
IF(Data_Simple!AO251=HLEM_info!E$21, HLEM_info!F$21,
IF(Data_Simple!AO251=HLEM_info!G$21, HLEM_info!H$21,
IF(Data_Simple!AO251=HLEM_info!I$21, HLEM_info!J$21,
IF(Data_Simple!AO251=HLEM_info!K$21, HLEM_info!L$21,
IF(Data_Simple!AO251=HLEM_info!M$21, HLEM_info!N$21,
IF(Data_Simple!AO251=HLEM_info!O$21, HLEM_info!P$21,
IF(Data_Simple!AO251=HLEM_info!Q$21, HLEM_info!R$21,
IF(Data_Simple!AO251="0", 0,
"ERROR")))))))))</f>
        <v/>
      </c>
      <c r="AP251" s="18" t="str">
        <f>IF(Data_Simple!AP251="", "",
IF(Data_Simple!AP251=HLEM_info!E$22, HLEM_info!F$22,
IF(Data_Simple!AP251=HLEM_info!G$22, HLEM_info!H$22,
"ERROR")))</f>
        <v/>
      </c>
      <c r="AQ251" s="18" t="str">
        <f>IF(Data_Simple!AQ251="", "",
IF(Data_Simple!AQ251=HLEM_info!E$23, HLEM_info!F$23,
IF(Data_Simple!AQ251=HLEM_info!G$23, HLEM_info!H$23,
IF(Data_Simple!AQ251=HLEM_info!I$23, HLEM_info!J$23,
IF(Data_Simple!AQ251=HLEM_info!K$23, HLEM_info!L$23,
IF(Data_Simple!AQ251=HLEM_info!M$23, HLEM_info!N$23,
IF(Data_Simple!AQ251=HLEM_info!O$23, HLEM_info!P$23,
IF(Data_Simple!AQ251=HLEM_info!Q$23, HLEM_info!R$23,
IF(Data_Simple!AQ251="0", 0,
"ERROR")))))))))</f>
        <v/>
      </c>
      <c r="AR251" s="18" t="str">
        <f t="shared" si="6"/>
        <v/>
      </c>
      <c r="AS251" s="18" t="str">
        <f t="shared" si="7"/>
        <v/>
      </c>
    </row>
    <row r="252" spans="1:45" x14ac:dyDescent="0.2">
      <c r="A252" s="18" t="str">
        <f>IF(Data_Simple!A252="", "", Data_Simple!A252)</f>
        <v/>
      </c>
      <c r="B252" s="18" t="str">
        <f>IF(Data_Simple!B252="", "", Data_Simple!B252)</f>
        <v/>
      </c>
      <c r="C252" s="18" t="str">
        <f>IF(Data_Simple!C252="", "", Data_Simple!C252)</f>
        <v/>
      </c>
      <c r="D252" s="18" t="str">
        <f>IF(Data_Simple!D252="", "", Data_Simple!D252)</f>
        <v/>
      </c>
      <c r="E252" s="18" t="str">
        <f>IF(Data_Simple!E252="", "", Data_Simple!E252)</f>
        <v/>
      </c>
      <c r="F252" s="18" t="str">
        <f>IF(Data_Simple!F252="", "", Data_Simple!F252)</f>
        <v/>
      </c>
      <c r="G252" s="18" t="str">
        <f>IF(Data_Simple!G252="", "",
IF(Data_Simple!G252=HLEM_info!E$8, HLEM_info!F$8,
IF(Data_Simple!G252=HLEM_info!G$8, HLEM_info!H$8,
"ERROR")))</f>
        <v/>
      </c>
      <c r="H252" s="18" t="str">
        <f>IF(Data_Simple!H252="", "",
IF(Data_Simple!H252=HLEM_info!E$9, HLEM_info!F$9,
IF(Data_Simple!H252=HLEM_info!G$9, HLEM_info!H$9,
IF(Data_Simple!H252=HLEM_info!I$9, HLEM_info!J$9,
IF(Data_Simple!H252=HLEM_info!K$9, HLEM_info!L$9,
IF(Data_Simple!H252=HLEM_info!M$9, HLEM_info!N$9,
IF(Data_Simple!H252="0", 0,
"ERROR")))))))</f>
        <v/>
      </c>
      <c r="I252" s="18" t="str">
        <f>IF(Data_Simple!I252="", "",
IF(Data_Simple!I252=HLEM_info!E$10, HLEM_info!F$10,
IF(Data_Simple!I252=HLEM_info!G$10, HLEM_info!H$10,
"ERROR")))</f>
        <v/>
      </c>
      <c r="J252" s="18" t="str">
        <f>IF(Data_Simple!J252="", "",
IF(Data_Simple!J252=HLEM_info!E$11, HLEM_info!F$11,
IF(Data_Simple!J252=HLEM_info!G$11, HLEM_info!H$11,
IF(Data_Simple!J252=HLEM_info!I$11, HLEM_info!J$11,
IF(Data_Simple!J252=HLEM_info!K$11, HLEM_info!L$11,
IF(Data_Simple!J252="0", 0,
"ERROR"))))))</f>
        <v/>
      </c>
      <c r="K252" s="18" t="str">
        <f>IF(Data_Simple!K252="", "",
IF(Data_Simple!K252=HLEM_info!E$12, HLEM_info!F$12,
IF(Data_Simple!K252=HLEM_info!G$12, HLEM_info!H$12,
"ERROR")))</f>
        <v/>
      </c>
      <c r="L252" s="18" t="str">
        <f>IF(Data_Simple!L252="", "",
IF(Data_Simple!L252=HLEM_info!E$13, HLEM_info!F$13,
IF(Data_Simple!L252=HLEM_info!G$13, HLEM_info!H$13,
IF(Data_Simple!L252=HLEM_info!I$13, HLEM_info!J$13,
IF(Data_Simple!L252=HLEM_info!K$13, HLEM_info!L$13,
IF(Data_Simple!L252=HLEM_info!M$13, HLEM_info!N$13,
IF(Data_Simple!L252=HLEM_info!O$13, HLEM_info!P$13,
IF(Data_Simple!L252=HLEM_info!Q$13, HLEM_info!R$13,
IF(Data_Simple!L252="0", 0,
"ERROR")))))))))</f>
        <v/>
      </c>
      <c r="M252" s="18" t="str">
        <f>IF(Data_Simple!M252="", "",
IF(Data_Simple!M252=HLEM_info!E$14, HLEM_info!F$14,
IF(Data_Simple!M252=HLEM_info!G$14, HLEM_info!H$14,
"ERROR")))</f>
        <v/>
      </c>
      <c r="N252" s="18" t="str">
        <f>IF(Data_Simple!N252="", "",
IF(Data_Simple!N252=HLEM_info!E$15, HLEM_info!F$15,
IF(Data_Simple!N252=HLEM_info!G$15, HLEM_info!H$15,
IF(Data_Simple!N252=HLEM_info!I$15, HLEM_info!J$15,
IF(Data_Simple!N252=HLEM_info!K$15, HLEM_info!L$15,
IF(Data_Simple!N252=HLEM_info!M$15, HLEM_info!N$15,
IF(Data_Simple!N252=HLEM_info!O$15, HLEM_info!P$15,
IF(Data_Simple!N252=HLEM_info!Q$15, HLEM_info!R$15,
IF(Data_Simple!N252="0", 0,
"ERROR")))))))))</f>
        <v/>
      </c>
      <c r="O252" s="18" t="str">
        <f>IF(Data_Simple!O252="", "",
IF(Data_Simple!O252=HLEM_info!E$16, HLEM_info!F$16,
IF(Data_Simple!O252=HLEM_info!G$16, HLEM_info!H$16,
"ERROR")))</f>
        <v/>
      </c>
      <c r="P252" s="18" t="str">
        <f>IF(Data_Simple!P252="", "",
IF(Data_Simple!P252=HLEM_info!E$17, HLEM_info!F$17,
IF(Data_Simple!P252=HLEM_info!G$17, HLEM_info!H$17,
IF(Data_Simple!P252=HLEM_info!I$17, HLEM_info!J$17,
IF(Data_Simple!P252=HLEM_info!K$17, HLEM_info!L$17,
IF(Data_Simple!P252=HLEM_info!M$17, HLEM_info!N$17,
IF(Data_Simple!P252=HLEM_info!O$17, HLEM_info!P$17,
IF(Data_Simple!P252=HLEM_info!Q$17, HLEM_info!R$17,
IF(Data_Simple!P252="0", 0,
"ERROR")))))))))</f>
        <v/>
      </c>
      <c r="Q252" s="18" t="str">
        <f>IF(Data_Simple!Q252="", "",
IF(Data_Simple!Q252=HLEM_info!E$18, HLEM_info!F$18,
IF(Data_Simple!Q252=HLEM_info!G$18, HLEM_info!H$18,
"ERROR")))</f>
        <v/>
      </c>
      <c r="R252" s="18" t="str">
        <f>IF(Data_Simple!R252="", "",
IF(Data_Simple!R252=HLEM_info!E$19, HLEM_info!F$19,
IF(Data_Simple!R252=HLEM_info!G$19, HLEM_info!H$19,
IF(Data_Simple!R252=HLEM_info!I$19, HLEM_info!J$19,
IF(Data_Simple!R252=HLEM_info!K$19, HLEM_info!L$19,
IF(Data_Simple!R252=HLEM_info!M$19, HLEM_info!N$19,
IF(Data_Simple!R252=HLEM_info!O$19, HLEM_info!P$19,
IF(Data_Simple!R252=HLEM_info!Q$19, HLEM_info!R$19,
IF(Data_Simple!R252="0", 0,
"ERROR")))))))))</f>
        <v/>
      </c>
      <c r="S252" s="18" t="str">
        <f>IF(Data_Simple!S252="", "",
IF(Data_Simple!S252=HLEM_info!E$20, HLEM_info!F$20,
IF(Data_Simple!S252=HLEM_info!G$20, HLEM_info!H$20,
"ERROR")))</f>
        <v/>
      </c>
      <c r="T252" s="18" t="str">
        <f>IF(Data_Simple!T252="", "",
IF(Data_Simple!T252=HLEM_info!E$21, HLEM_info!F$21,
IF(Data_Simple!T252=HLEM_info!G$21, HLEM_info!H$21,
IF(Data_Simple!T252=HLEM_info!I$21, HLEM_info!J$21,
IF(Data_Simple!T252=HLEM_info!K$21, HLEM_info!L$21,
IF(Data_Simple!T252=HLEM_info!M$21, HLEM_info!N$21,
IF(Data_Simple!T252=HLEM_info!O$21, HLEM_info!P$21,
IF(Data_Simple!T252=HLEM_info!Q$21, HLEM_info!R$21,
IF(Data_Simple!T252="0", 0,
"ERROR")))))))))</f>
        <v/>
      </c>
      <c r="U252" s="18" t="str">
        <f>IF(Data_Simple!U252="", "",
IF(Data_Simple!U252=HLEM_info!E$22, HLEM_info!F$22,
IF(Data_Simple!U252=HLEM_info!G$22, HLEM_info!H$22,
"ERROR")))</f>
        <v/>
      </c>
      <c r="V252" s="18" t="str">
        <f>IF(Data_Simple!V252="", "",
IF(Data_Simple!V252=HLEM_info!E$23, HLEM_info!F$23,
IF(Data_Simple!V252=HLEM_info!G$23, HLEM_info!H$23,
IF(Data_Simple!V252=HLEM_info!I$23, HLEM_info!J$23,
IF(Data_Simple!V252=HLEM_info!K$23, HLEM_info!L$23,
IF(Data_Simple!V252=HLEM_info!M$23, HLEM_info!N$23,
IF(Data_Simple!V252=HLEM_info!O$23, HLEM_info!P$23,
IF(Data_Simple!V252=HLEM_info!Q$23, HLEM_info!R$23,
IF(Data_Simple!V252="0", 0,
"ERROR")))))))))</f>
        <v/>
      </c>
      <c r="W252" s="18" t="str">
        <f>IF(Data_Simple!W252="", "", Data_Simple!W252)</f>
        <v/>
      </c>
      <c r="X252" s="18" t="str">
        <f>IF(Data_Simple!X252="", "", Data_Simple!X252)</f>
        <v/>
      </c>
      <c r="Y252" s="18" t="str">
        <f>IF(Data_Simple!Y252="", "", Data_Simple!Y252)</f>
        <v/>
      </c>
      <c r="Z252" s="18" t="str">
        <f>IF(Data_Simple!Z252="", "", Data_Simple!Z252)</f>
        <v/>
      </c>
      <c r="AA252" s="18" t="str">
        <f>IF(Data_Simple!AA252="", "", Data_Simple!AA252)</f>
        <v/>
      </c>
      <c r="AB252" s="18" t="str">
        <f>IF(Data_Simple!AB252="", "",
IF(Data_Simple!AB252=HLEM_info!E$8, HLEM_info!F$8,
IF(Data_Simple!AB252=HLEM_info!G$8, HLEM_info!H$8,
"ERROR")))</f>
        <v/>
      </c>
      <c r="AC252" s="18" t="str">
        <f>IF(Data_Simple!AC252="", "",
IF(Data_Simple!AC252=HLEM_info!E$9, HLEM_info!F$9,
IF(Data_Simple!AC252=HLEM_info!G$9, HLEM_info!H$9,
IF(Data_Simple!AC252=HLEM_info!I$9, HLEM_info!J$9,
IF(Data_Simple!AC252=HLEM_info!K$9, HLEM_info!L$9,
IF(Data_Simple!AC252=HLEM_info!M$9, HLEM_info!N$9,
IF(Data_Simple!AC252="0", 0,
"ERROR")))))))</f>
        <v/>
      </c>
      <c r="AD252" s="18" t="str">
        <f>IF(Data_Simple!AD252="", "",
IF(Data_Simple!AD252=HLEM_info!E$10, HLEM_info!F$10,
IF(Data_Simple!AD252=HLEM_info!G$10, HLEM_info!H$10,
"ERROR")))</f>
        <v/>
      </c>
      <c r="AE252" s="18" t="str">
        <f>IF(Data_Simple!AE252="", "",
IF(Data_Simple!AE252=HLEM_info!E$11, HLEM_info!F$11,
IF(Data_Simple!AE252=HLEM_info!G$11, HLEM_info!H$11,
IF(Data_Simple!AE252=HLEM_info!I$11, HLEM_info!J$11,
IF(Data_Simple!AE252=HLEM_info!K$11, HLEM_info!L$11,
IF(Data_Simple!AE252="0", 0,
"ERROR"))))))</f>
        <v/>
      </c>
      <c r="AF252" s="18" t="str">
        <f>IF(Data_Simple!AF252="", "",
IF(Data_Simple!AF252=HLEM_info!E$12, HLEM_info!F$12,
IF(Data_Simple!AF252=HLEM_info!G$12, HLEM_info!H$12,
"ERROR")))</f>
        <v/>
      </c>
      <c r="AG252" s="18" t="str">
        <f>IF(Data_Simple!AG252="", "",
IF(Data_Simple!AG252=HLEM_info!E$13, HLEM_info!F$13,
IF(Data_Simple!AG252=HLEM_info!G$13, HLEM_info!H$13,
IF(Data_Simple!AG252=HLEM_info!I$13, HLEM_info!J$13,
IF(Data_Simple!AG252=HLEM_info!K$13, HLEM_info!L$13,
IF(Data_Simple!AG252=HLEM_info!M$13, HLEM_info!N$13,
IF(Data_Simple!AG252=HLEM_info!O$13, HLEM_info!P$13,
IF(Data_Simple!AG252=HLEM_info!Q$13, HLEM_info!R$13,
IF(Data_Simple!AG252="0", 0,
"ERROR")))))))))</f>
        <v/>
      </c>
      <c r="AH252" s="18" t="str">
        <f>IF(Data_Simple!AH252="", "",
IF(Data_Simple!AH252=HLEM_info!E$14, HLEM_info!F$14,
IF(Data_Simple!AH252=HLEM_info!G$14, HLEM_info!H$14,
"ERROR")))</f>
        <v/>
      </c>
      <c r="AI252" s="18" t="str">
        <f>IF(Data_Simple!AI252="", "",
IF(Data_Simple!AI252=HLEM_info!E$15, HLEM_info!F$15,
IF(Data_Simple!AI252=HLEM_info!G$15, HLEM_info!H$15,
IF(Data_Simple!AI252=HLEM_info!I$15, HLEM_info!J$15,
IF(Data_Simple!AI252=HLEM_info!K$15, HLEM_info!L$15,
IF(Data_Simple!AI252=HLEM_info!M$15, HLEM_info!N$15,
IF(Data_Simple!AI252=HLEM_info!O$15, HLEM_info!P$15,
IF(Data_Simple!AI252=HLEM_info!Q$15, HLEM_info!R$15,
IF(Data_Simple!AI252="0", 0,
"ERROR")))))))))</f>
        <v/>
      </c>
      <c r="AJ252" s="18" t="str">
        <f>IF(Data_Simple!AJ252="", "",
IF(Data_Simple!AJ252=HLEM_info!E$16, HLEM_info!F$16,
IF(Data_Simple!AJ252=HLEM_info!G$16, HLEM_info!H$16,
"ERROR")))</f>
        <v/>
      </c>
      <c r="AK252" s="18" t="str">
        <f>IF(Data_Simple!AK252="", "",
IF(Data_Simple!AK252=HLEM_info!E$17, HLEM_info!F$17,
IF(Data_Simple!AK252=HLEM_info!G$17, HLEM_info!H$17,
IF(Data_Simple!AK252=HLEM_info!I$17, HLEM_info!J$17,
IF(Data_Simple!AK252=HLEM_info!K$17, HLEM_info!L$17,
IF(Data_Simple!AK252=HLEM_info!M$17, HLEM_info!N$17,
IF(Data_Simple!AK252=HLEM_info!O$17, HLEM_info!P$17,
IF(Data_Simple!AK252=HLEM_info!Q$17, HLEM_info!R$17,
IF(Data_Simple!AK252="0", 0,
"ERROR")))))))))</f>
        <v/>
      </c>
      <c r="AL252" s="18" t="str">
        <f>IF(Data_Simple!AL252="", "",
IF(Data_Simple!AL252=HLEM_info!E$18, HLEM_info!F$18,
IF(Data_Simple!AL252=HLEM_info!G$18, HLEM_info!H$18,
"ERROR")))</f>
        <v/>
      </c>
      <c r="AM252" s="18" t="str">
        <f>IF(Data_Simple!AM252="", "",
IF(Data_Simple!AM252=HLEM_info!E$19, HLEM_info!F$19,
IF(Data_Simple!AM252=HLEM_info!G$19, HLEM_info!H$19,
IF(Data_Simple!AM252=HLEM_info!I$19, HLEM_info!J$19,
IF(Data_Simple!AM252=HLEM_info!K$19, HLEM_info!L$19,
IF(Data_Simple!AM252=HLEM_info!M$19, HLEM_info!N$19,
IF(Data_Simple!AM252=HLEM_info!O$19, HLEM_info!P$19,
IF(Data_Simple!AM252=HLEM_info!Q$19, HLEM_info!R$19,
IF(Data_Simple!AM252="0", 0,
"ERROR")))))))))</f>
        <v/>
      </c>
      <c r="AN252" s="18" t="str">
        <f>IF(Data_Simple!AN252="", "",
IF(Data_Simple!AN252=HLEM_info!E$20, HLEM_info!F$20,
IF(Data_Simple!AN252=HLEM_info!G$20, HLEM_info!H$20,
"ERROR")))</f>
        <v/>
      </c>
      <c r="AO252" s="18" t="str">
        <f>IF(Data_Simple!AO252="", "",
IF(Data_Simple!AO252=HLEM_info!E$21, HLEM_info!F$21,
IF(Data_Simple!AO252=HLEM_info!G$21, HLEM_info!H$21,
IF(Data_Simple!AO252=HLEM_info!I$21, HLEM_info!J$21,
IF(Data_Simple!AO252=HLEM_info!K$21, HLEM_info!L$21,
IF(Data_Simple!AO252=HLEM_info!M$21, HLEM_info!N$21,
IF(Data_Simple!AO252=HLEM_info!O$21, HLEM_info!P$21,
IF(Data_Simple!AO252=HLEM_info!Q$21, HLEM_info!R$21,
IF(Data_Simple!AO252="0", 0,
"ERROR")))))))))</f>
        <v/>
      </c>
      <c r="AP252" s="18" t="str">
        <f>IF(Data_Simple!AP252="", "",
IF(Data_Simple!AP252=HLEM_info!E$22, HLEM_info!F$22,
IF(Data_Simple!AP252=HLEM_info!G$22, HLEM_info!H$22,
"ERROR")))</f>
        <v/>
      </c>
      <c r="AQ252" s="18" t="str">
        <f>IF(Data_Simple!AQ252="", "",
IF(Data_Simple!AQ252=HLEM_info!E$23, HLEM_info!F$23,
IF(Data_Simple!AQ252=HLEM_info!G$23, HLEM_info!H$23,
IF(Data_Simple!AQ252=HLEM_info!I$23, HLEM_info!J$23,
IF(Data_Simple!AQ252=HLEM_info!K$23, HLEM_info!L$23,
IF(Data_Simple!AQ252=HLEM_info!M$23, HLEM_info!N$23,
IF(Data_Simple!AQ252=HLEM_info!O$23, HLEM_info!P$23,
IF(Data_Simple!AQ252=HLEM_info!Q$23, HLEM_info!R$23,
IF(Data_Simple!AQ252="0", 0,
"ERROR")))))))))</f>
        <v/>
      </c>
      <c r="AR252" s="18" t="str">
        <f t="shared" si="6"/>
        <v/>
      </c>
      <c r="AS252" s="18" t="str">
        <f t="shared" si="7"/>
        <v/>
      </c>
    </row>
    <row r="253" spans="1:45" x14ac:dyDescent="0.2">
      <c r="A253" s="18" t="str">
        <f>IF(Data_Simple!A253="", "", Data_Simple!A253)</f>
        <v/>
      </c>
      <c r="B253" s="18" t="str">
        <f>IF(Data_Simple!B253="", "", Data_Simple!B253)</f>
        <v/>
      </c>
      <c r="C253" s="18" t="str">
        <f>IF(Data_Simple!C253="", "", Data_Simple!C253)</f>
        <v/>
      </c>
      <c r="D253" s="18" t="str">
        <f>IF(Data_Simple!D253="", "", Data_Simple!D253)</f>
        <v/>
      </c>
      <c r="E253" s="18" t="str">
        <f>IF(Data_Simple!E253="", "", Data_Simple!E253)</f>
        <v/>
      </c>
      <c r="F253" s="18" t="str">
        <f>IF(Data_Simple!F253="", "", Data_Simple!F253)</f>
        <v/>
      </c>
      <c r="G253" s="18" t="str">
        <f>IF(Data_Simple!G253="", "",
IF(Data_Simple!G253=HLEM_info!E$8, HLEM_info!F$8,
IF(Data_Simple!G253=HLEM_info!G$8, HLEM_info!H$8,
"ERROR")))</f>
        <v/>
      </c>
      <c r="H253" s="18" t="str">
        <f>IF(Data_Simple!H253="", "",
IF(Data_Simple!H253=HLEM_info!E$9, HLEM_info!F$9,
IF(Data_Simple!H253=HLEM_info!G$9, HLEM_info!H$9,
IF(Data_Simple!H253=HLEM_info!I$9, HLEM_info!J$9,
IF(Data_Simple!H253=HLEM_info!K$9, HLEM_info!L$9,
IF(Data_Simple!H253=HLEM_info!M$9, HLEM_info!N$9,
IF(Data_Simple!H253="0", 0,
"ERROR")))))))</f>
        <v/>
      </c>
      <c r="I253" s="18" t="str">
        <f>IF(Data_Simple!I253="", "",
IF(Data_Simple!I253=HLEM_info!E$10, HLEM_info!F$10,
IF(Data_Simple!I253=HLEM_info!G$10, HLEM_info!H$10,
"ERROR")))</f>
        <v/>
      </c>
      <c r="J253" s="18" t="str">
        <f>IF(Data_Simple!J253="", "",
IF(Data_Simple!J253=HLEM_info!E$11, HLEM_info!F$11,
IF(Data_Simple!J253=HLEM_info!G$11, HLEM_info!H$11,
IF(Data_Simple!J253=HLEM_info!I$11, HLEM_info!J$11,
IF(Data_Simple!J253=HLEM_info!K$11, HLEM_info!L$11,
IF(Data_Simple!J253="0", 0,
"ERROR"))))))</f>
        <v/>
      </c>
      <c r="K253" s="18" t="str">
        <f>IF(Data_Simple!K253="", "",
IF(Data_Simple!K253=HLEM_info!E$12, HLEM_info!F$12,
IF(Data_Simple!K253=HLEM_info!G$12, HLEM_info!H$12,
"ERROR")))</f>
        <v/>
      </c>
      <c r="L253" s="18" t="str">
        <f>IF(Data_Simple!L253="", "",
IF(Data_Simple!L253=HLEM_info!E$13, HLEM_info!F$13,
IF(Data_Simple!L253=HLEM_info!G$13, HLEM_info!H$13,
IF(Data_Simple!L253=HLEM_info!I$13, HLEM_info!J$13,
IF(Data_Simple!L253=HLEM_info!K$13, HLEM_info!L$13,
IF(Data_Simple!L253=HLEM_info!M$13, HLEM_info!N$13,
IF(Data_Simple!L253=HLEM_info!O$13, HLEM_info!P$13,
IF(Data_Simple!L253=HLEM_info!Q$13, HLEM_info!R$13,
IF(Data_Simple!L253="0", 0,
"ERROR")))))))))</f>
        <v/>
      </c>
      <c r="M253" s="18" t="str">
        <f>IF(Data_Simple!M253="", "",
IF(Data_Simple!M253=HLEM_info!E$14, HLEM_info!F$14,
IF(Data_Simple!M253=HLEM_info!G$14, HLEM_info!H$14,
"ERROR")))</f>
        <v/>
      </c>
      <c r="N253" s="18" t="str">
        <f>IF(Data_Simple!N253="", "",
IF(Data_Simple!N253=HLEM_info!E$15, HLEM_info!F$15,
IF(Data_Simple!N253=HLEM_info!G$15, HLEM_info!H$15,
IF(Data_Simple!N253=HLEM_info!I$15, HLEM_info!J$15,
IF(Data_Simple!N253=HLEM_info!K$15, HLEM_info!L$15,
IF(Data_Simple!N253=HLEM_info!M$15, HLEM_info!N$15,
IF(Data_Simple!N253=HLEM_info!O$15, HLEM_info!P$15,
IF(Data_Simple!N253=HLEM_info!Q$15, HLEM_info!R$15,
IF(Data_Simple!N253="0", 0,
"ERROR")))))))))</f>
        <v/>
      </c>
      <c r="O253" s="18" t="str">
        <f>IF(Data_Simple!O253="", "",
IF(Data_Simple!O253=HLEM_info!E$16, HLEM_info!F$16,
IF(Data_Simple!O253=HLEM_info!G$16, HLEM_info!H$16,
"ERROR")))</f>
        <v/>
      </c>
      <c r="P253" s="18" t="str">
        <f>IF(Data_Simple!P253="", "",
IF(Data_Simple!P253=HLEM_info!E$17, HLEM_info!F$17,
IF(Data_Simple!P253=HLEM_info!G$17, HLEM_info!H$17,
IF(Data_Simple!P253=HLEM_info!I$17, HLEM_info!J$17,
IF(Data_Simple!P253=HLEM_info!K$17, HLEM_info!L$17,
IF(Data_Simple!P253=HLEM_info!M$17, HLEM_info!N$17,
IF(Data_Simple!P253=HLEM_info!O$17, HLEM_info!P$17,
IF(Data_Simple!P253=HLEM_info!Q$17, HLEM_info!R$17,
IF(Data_Simple!P253="0", 0,
"ERROR")))))))))</f>
        <v/>
      </c>
      <c r="Q253" s="18" t="str">
        <f>IF(Data_Simple!Q253="", "",
IF(Data_Simple!Q253=HLEM_info!E$18, HLEM_info!F$18,
IF(Data_Simple!Q253=HLEM_info!G$18, HLEM_info!H$18,
"ERROR")))</f>
        <v/>
      </c>
      <c r="R253" s="18" t="str">
        <f>IF(Data_Simple!R253="", "",
IF(Data_Simple!R253=HLEM_info!E$19, HLEM_info!F$19,
IF(Data_Simple!R253=HLEM_info!G$19, HLEM_info!H$19,
IF(Data_Simple!R253=HLEM_info!I$19, HLEM_info!J$19,
IF(Data_Simple!R253=HLEM_info!K$19, HLEM_info!L$19,
IF(Data_Simple!R253=HLEM_info!M$19, HLEM_info!N$19,
IF(Data_Simple!R253=HLEM_info!O$19, HLEM_info!P$19,
IF(Data_Simple!R253=HLEM_info!Q$19, HLEM_info!R$19,
IF(Data_Simple!R253="0", 0,
"ERROR")))))))))</f>
        <v/>
      </c>
      <c r="S253" s="18" t="str">
        <f>IF(Data_Simple!S253="", "",
IF(Data_Simple!S253=HLEM_info!E$20, HLEM_info!F$20,
IF(Data_Simple!S253=HLEM_info!G$20, HLEM_info!H$20,
"ERROR")))</f>
        <v/>
      </c>
      <c r="T253" s="18" t="str">
        <f>IF(Data_Simple!T253="", "",
IF(Data_Simple!T253=HLEM_info!E$21, HLEM_info!F$21,
IF(Data_Simple!T253=HLEM_info!G$21, HLEM_info!H$21,
IF(Data_Simple!T253=HLEM_info!I$21, HLEM_info!J$21,
IF(Data_Simple!T253=HLEM_info!K$21, HLEM_info!L$21,
IF(Data_Simple!T253=HLEM_info!M$21, HLEM_info!N$21,
IF(Data_Simple!T253=HLEM_info!O$21, HLEM_info!P$21,
IF(Data_Simple!T253=HLEM_info!Q$21, HLEM_info!R$21,
IF(Data_Simple!T253="0", 0,
"ERROR")))))))))</f>
        <v/>
      </c>
      <c r="U253" s="18" t="str">
        <f>IF(Data_Simple!U253="", "",
IF(Data_Simple!U253=HLEM_info!E$22, HLEM_info!F$22,
IF(Data_Simple!U253=HLEM_info!G$22, HLEM_info!H$22,
"ERROR")))</f>
        <v/>
      </c>
      <c r="V253" s="18" t="str">
        <f>IF(Data_Simple!V253="", "",
IF(Data_Simple!V253=HLEM_info!E$23, HLEM_info!F$23,
IF(Data_Simple!V253=HLEM_info!G$23, HLEM_info!H$23,
IF(Data_Simple!V253=HLEM_info!I$23, HLEM_info!J$23,
IF(Data_Simple!V253=HLEM_info!K$23, HLEM_info!L$23,
IF(Data_Simple!V253=HLEM_info!M$23, HLEM_info!N$23,
IF(Data_Simple!V253=HLEM_info!O$23, HLEM_info!P$23,
IF(Data_Simple!V253=HLEM_info!Q$23, HLEM_info!R$23,
IF(Data_Simple!V253="0", 0,
"ERROR")))))))))</f>
        <v/>
      </c>
      <c r="W253" s="18" t="str">
        <f>IF(Data_Simple!W253="", "", Data_Simple!W253)</f>
        <v/>
      </c>
      <c r="X253" s="18" t="str">
        <f>IF(Data_Simple!X253="", "", Data_Simple!X253)</f>
        <v/>
      </c>
      <c r="Y253" s="18" t="str">
        <f>IF(Data_Simple!Y253="", "", Data_Simple!Y253)</f>
        <v/>
      </c>
      <c r="Z253" s="18" t="str">
        <f>IF(Data_Simple!Z253="", "", Data_Simple!Z253)</f>
        <v/>
      </c>
      <c r="AA253" s="18" t="str">
        <f>IF(Data_Simple!AA253="", "", Data_Simple!AA253)</f>
        <v/>
      </c>
      <c r="AB253" s="18" t="str">
        <f>IF(Data_Simple!AB253="", "",
IF(Data_Simple!AB253=HLEM_info!E$8, HLEM_info!F$8,
IF(Data_Simple!AB253=HLEM_info!G$8, HLEM_info!H$8,
"ERROR")))</f>
        <v/>
      </c>
      <c r="AC253" s="18" t="str">
        <f>IF(Data_Simple!AC253="", "",
IF(Data_Simple!AC253=HLEM_info!E$9, HLEM_info!F$9,
IF(Data_Simple!AC253=HLEM_info!G$9, HLEM_info!H$9,
IF(Data_Simple!AC253=HLEM_info!I$9, HLEM_info!J$9,
IF(Data_Simple!AC253=HLEM_info!K$9, HLEM_info!L$9,
IF(Data_Simple!AC253=HLEM_info!M$9, HLEM_info!N$9,
IF(Data_Simple!AC253="0", 0,
"ERROR")))))))</f>
        <v/>
      </c>
      <c r="AD253" s="18" t="str">
        <f>IF(Data_Simple!AD253="", "",
IF(Data_Simple!AD253=HLEM_info!E$10, HLEM_info!F$10,
IF(Data_Simple!AD253=HLEM_info!G$10, HLEM_info!H$10,
"ERROR")))</f>
        <v/>
      </c>
      <c r="AE253" s="18" t="str">
        <f>IF(Data_Simple!AE253="", "",
IF(Data_Simple!AE253=HLEM_info!E$11, HLEM_info!F$11,
IF(Data_Simple!AE253=HLEM_info!G$11, HLEM_info!H$11,
IF(Data_Simple!AE253=HLEM_info!I$11, HLEM_info!J$11,
IF(Data_Simple!AE253=HLEM_info!K$11, HLEM_info!L$11,
IF(Data_Simple!AE253="0", 0,
"ERROR"))))))</f>
        <v/>
      </c>
      <c r="AF253" s="18" t="str">
        <f>IF(Data_Simple!AF253="", "",
IF(Data_Simple!AF253=HLEM_info!E$12, HLEM_info!F$12,
IF(Data_Simple!AF253=HLEM_info!G$12, HLEM_info!H$12,
"ERROR")))</f>
        <v/>
      </c>
      <c r="AG253" s="18" t="str">
        <f>IF(Data_Simple!AG253="", "",
IF(Data_Simple!AG253=HLEM_info!E$13, HLEM_info!F$13,
IF(Data_Simple!AG253=HLEM_info!G$13, HLEM_info!H$13,
IF(Data_Simple!AG253=HLEM_info!I$13, HLEM_info!J$13,
IF(Data_Simple!AG253=HLEM_info!K$13, HLEM_info!L$13,
IF(Data_Simple!AG253=HLEM_info!M$13, HLEM_info!N$13,
IF(Data_Simple!AG253=HLEM_info!O$13, HLEM_info!P$13,
IF(Data_Simple!AG253=HLEM_info!Q$13, HLEM_info!R$13,
IF(Data_Simple!AG253="0", 0,
"ERROR")))))))))</f>
        <v/>
      </c>
      <c r="AH253" s="18" t="str">
        <f>IF(Data_Simple!AH253="", "",
IF(Data_Simple!AH253=HLEM_info!E$14, HLEM_info!F$14,
IF(Data_Simple!AH253=HLEM_info!G$14, HLEM_info!H$14,
"ERROR")))</f>
        <v/>
      </c>
      <c r="AI253" s="18" t="str">
        <f>IF(Data_Simple!AI253="", "",
IF(Data_Simple!AI253=HLEM_info!E$15, HLEM_info!F$15,
IF(Data_Simple!AI253=HLEM_info!G$15, HLEM_info!H$15,
IF(Data_Simple!AI253=HLEM_info!I$15, HLEM_info!J$15,
IF(Data_Simple!AI253=HLEM_info!K$15, HLEM_info!L$15,
IF(Data_Simple!AI253=HLEM_info!M$15, HLEM_info!N$15,
IF(Data_Simple!AI253=HLEM_info!O$15, HLEM_info!P$15,
IF(Data_Simple!AI253=HLEM_info!Q$15, HLEM_info!R$15,
IF(Data_Simple!AI253="0", 0,
"ERROR")))))))))</f>
        <v/>
      </c>
      <c r="AJ253" s="18" t="str">
        <f>IF(Data_Simple!AJ253="", "",
IF(Data_Simple!AJ253=HLEM_info!E$16, HLEM_info!F$16,
IF(Data_Simple!AJ253=HLEM_info!G$16, HLEM_info!H$16,
"ERROR")))</f>
        <v/>
      </c>
      <c r="AK253" s="18" t="str">
        <f>IF(Data_Simple!AK253="", "",
IF(Data_Simple!AK253=HLEM_info!E$17, HLEM_info!F$17,
IF(Data_Simple!AK253=HLEM_info!G$17, HLEM_info!H$17,
IF(Data_Simple!AK253=HLEM_info!I$17, HLEM_info!J$17,
IF(Data_Simple!AK253=HLEM_info!K$17, HLEM_info!L$17,
IF(Data_Simple!AK253=HLEM_info!M$17, HLEM_info!N$17,
IF(Data_Simple!AK253=HLEM_info!O$17, HLEM_info!P$17,
IF(Data_Simple!AK253=HLEM_info!Q$17, HLEM_info!R$17,
IF(Data_Simple!AK253="0", 0,
"ERROR")))))))))</f>
        <v/>
      </c>
      <c r="AL253" s="18" t="str">
        <f>IF(Data_Simple!AL253="", "",
IF(Data_Simple!AL253=HLEM_info!E$18, HLEM_info!F$18,
IF(Data_Simple!AL253=HLEM_info!G$18, HLEM_info!H$18,
"ERROR")))</f>
        <v/>
      </c>
      <c r="AM253" s="18" t="str">
        <f>IF(Data_Simple!AM253="", "",
IF(Data_Simple!AM253=HLEM_info!E$19, HLEM_info!F$19,
IF(Data_Simple!AM253=HLEM_info!G$19, HLEM_info!H$19,
IF(Data_Simple!AM253=HLEM_info!I$19, HLEM_info!J$19,
IF(Data_Simple!AM253=HLEM_info!K$19, HLEM_info!L$19,
IF(Data_Simple!AM253=HLEM_info!M$19, HLEM_info!N$19,
IF(Data_Simple!AM253=HLEM_info!O$19, HLEM_info!P$19,
IF(Data_Simple!AM253=HLEM_info!Q$19, HLEM_info!R$19,
IF(Data_Simple!AM253="0", 0,
"ERROR")))))))))</f>
        <v/>
      </c>
      <c r="AN253" s="18" t="str">
        <f>IF(Data_Simple!AN253="", "",
IF(Data_Simple!AN253=HLEM_info!E$20, HLEM_info!F$20,
IF(Data_Simple!AN253=HLEM_info!G$20, HLEM_info!H$20,
"ERROR")))</f>
        <v/>
      </c>
      <c r="AO253" s="18" t="str">
        <f>IF(Data_Simple!AO253="", "",
IF(Data_Simple!AO253=HLEM_info!E$21, HLEM_info!F$21,
IF(Data_Simple!AO253=HLEM_info!G$21, HLEM_info!H$21,
IF(Data_Simple!AO253=HLEM_info!I$21, HLEM_info!J$21,
IF(Data_Simple!AO253=HLEM_info!K$21, HLEM_info!L$21,
IF(Data_Simple!AO253=HLEM_info!M$21, HLEM_info!N$21,
IF(Data_Simple!AO253=HLEM_info!O$21, HLEM_info!P$21,
IF(Data_Simple!AO253=HLEM_info!Q$21, HLEM_info!R$21,
IF(Data_Simple!AO253="0", 0,
"ERROR")))))))))</f>
        <v/>
      </c>
      <c r="AP253" s="18" t="str">
        <f>IF(Data_Simple!AP253="", "",
IF(Data_Simple!AP253=HLEM_info!E$22, HLEM_info!F$22,
IF(Data_Simple!AP253=HLEM_info!G$22, HLEM_info!H$22,
"ERROR")))</f>
        <v/>
      </c>
      <c r="AQ253" s="18" t="str">
        <f>IF(Data_Simple!AQ253="", "",
IF(Data_Simple!AQ253=HLEM_info!E$23, HLEM_info!F$23,
IF(Data_Simple!AQ253=HLEM_info!G$23, HLEM_info!H$23,
IF(Data_Simple!AQ253=HLEM_info!I$23, HLEM_info!J$23,
IF(Data_Simple!AQ253=HLEM_info!K$23, HLEM_info!L$23,
IF(Data_Simple!AQ253=HLEM_info!M$23, HLEM_info!N$23,
IF(Data_Simple!AQ253=HLEM_info!O$23, HLEM_info!P$23,
IF(Data_Simple!AQ253=HLEM_info!Q$23, HLEM_info!R$23,
IF(Data_Simple!AQ253="0", 0,
"ERROR")))))))))</f>
        <v/>
      </c>
      <c r="AR253" s="18" t="str">
        <f t="shared" si="6"/>
        <v/>
      </c>
      <c r="AS253" s="18" t="str">
        <f t="shared" si="7"/>
        <v/>
      </c>
    </row>
    <row r="254" spans="1:45" x14ac:dyDescent="0.2">
      <c r="A254" s="18" t="str">
        <f>IF(Data_Simple!A254="", "", Data_Simple!A254)</f>
        <v/>
      </c>
      <c r="B254" s="18" t="str">
        <f>IF(Data_Simple!B254="", "", Data_Simple!B254)</f>
        <v/>
      </c>
      <c r="C254" s="18" t="str">
        <f>IF(Data_Simple!C254="", "", Data_Simple!C254)</f>
        <v/>
      </c>
      <c r="D254" s="18" t="str">
        <f>IF(Data_Simple!D254="", "", Data_Simple!D254)</f>
        <v/>
      </c>
      <c r="E254" s="18" t="str">
        <f>IF(Data_Simple!E254="", "", Data_Simple!E254)</f>
        <v/>
      </c>
      <c r="F254" s="18" t="str">
        <f>IF(Data_Simple!F254="", "", Data_Simple!F254)</f>
        <v/>
      </c>
      <c r="G254" s="18" t="str">
        <f>IF(Data_Simple!G254="", "",
IF(Data_Simple!G254=HLEM_info!E$8, HLEM_info!F$8,
IF(Data_Simple!G254=HLEM_info!G$8, HLEM_info!H$8,
"ERROR")))</f>
        <v/>
      </c>
      <c r="H254" s="18" t="str">
        <f>IF(Data_Simple!H254="", "",
IF(Data_Simple!H254=HLEM_info!E$9, HLEM_info!F$9,
IF(Data_Simple!H254=HLEM_info!G$9, HLEM_info!H$9,
IF(Data_Simple!H254=HLEM_info!I$9, HLEM_info!J$9,
IF(Data_Simple!H254=HLEM_info!K$9, HLEM_info!L$9,
IF(Data_Simple!H254=HLEM_info!M$9, HLEM_info!N$9,
IF(Data_Simple!H254="0", 0,
"ERROR")))))))</f>
        <v/>
      </c>
      <c r="I254" s="18" t="str">
        <f>IF(Data_Simple!I254="", "",
IF(Data_Simple!I254=HLEM_info!E$10, HLEM_info!F$10,
IF(Data_Simple!I254=HLEM_info!G$10, HLEM_info!H$10,
"ERROR")))</f>
        <v/>
      </c>
      <c r="J254" s="18" t="str">
        <f>IF(Data_Simple!J254="", "",
IF(Data_Simple!J254=HLEM_info!E$11, HLEM_info!F$11,
IF(Data_Simple!J254=HLEM_info!G$11, HLEM_info!H$11,
IF(Data_Simple!J254=HLEM_info!I$11, HLEM_info!J$11,
IF(Data_Simple!J254=HLEM_info!K$11, HLEM_info!L$11,
IF(Data_Simple!J254="0", 0,
"ERROR"))))))</f>
        <v/>
      </c>
      <c r="K254" s="18" t="str">
        <f>IF(Data_Simple!K254="", "",
IF(Data_Simple!K254=HLEM_info!E$12, HLEM_info!F$12,
IF(Data_Simple!K254=HLEM_info!G$12, HLEM_info!H$12,
"ERROR")))</f>
        <v/>
      </c>
      <c r="L254" s="18" t="str">
        <f>IF(Data_Simple!L254="", "",
IF(Data_Simple!L254=HLEM_info!E$13, HLEM_info!F$13,
IF(Data_Simple!L254=HLEM_info!G$13, HLEM_info!H$13,
IF(Data_Simple!L254=HLEM_info!I$13, HLEM_info!J$13,
IF(Data_Simple!L254=HLEM_info!K$13, HLEM_info!L$13,
IF(Data_Simple!L254=HLEM_info!M$13, HLEM_info!N$13,
IF(Data_Simple!L254=HLEM_info!O$13, HLEM_info!P$13,
IF(Data_Simple!L254=HLEM_info!Q$13, HLEM_info!R$13,
IF(Data_Simple!L254="0", 0,
"ERROR")))))))))</f>
        <v/>
      </c>
      <c r="M254" s="18" t="str">
        <f>IF(Data_Simple!M254="", "",
IF(Data_Simple!M254=HLEM_info!E$14, HLEM_info!F$14,
IF(Data_Simple!M254=HLEM_info!G$14, HLEM_info!H$14,
"ERROR")))</f>
        <v/>
      </c>
      <c r="N254" s="18" t="str">
        <f>IF(Data_Simple!N254="", "",
IF(Data_Simple!N254=HLEM_info!E$15, HLEM_info!F$15,
IF(Data_Simple!N254=HLEM_info!G$15, HLEM_info!H$15,
IF(Data_Simple!N254=HLEM_info!I$15, HLEM_info!J$15,
IF(Data_Simple!N254=HLEM_info!K$15, HLEM_info!L$15,
IF(Data_Simple!N254=HLEM_info!M$15, HLEM_info!N$15,
IF(Data_Simple!N254=HLEM_info!O$15, HLEM_info!P$15,
IF(Data_Simple!N254=HLEM_info!Q$15, HLEM_info!R$15,
IF(Data_Simple!N254="0", 0,
"ERROR")))))))))</f>
        <v/>
      </c>
      <c r="O254" s="18" t="str">
        <f>IF(Data_Simple!O254="", "",
IF(Data_Simple!O254=HLEM_info!E$16, HLEM_info!F$16,
IF(Data_Simple!O254=HLEM_info!G$16, HLEM_info!H$16,
"ERROR")))</f>
        <v/>
      </c>
      <c r="P254" s="18" t="str">
        <f>IF(Data_Simple!P254="", "",
IF(Data_Simple!P254=HLEM_info!E$17, HLEM_info!F$17,
IF(Data_Simple!P254=HLEM_info!G$17, HLEM_info!H$17,
IF(Data_Simple!P254=HLEM_info!I$17, HLEM_info!J$17,
IF(Data_Simple!P254=HLEM_info!K$17, HLEM_info!L$17,
IF(Data_Simple!P254=HLEM_info!M$17, HLEM_info!N$17,
IF(Data_Simple!P254=HLEM_info!O$17, HLEM_info!P$17,
IF(Data_Simple!P254=HLEM_info!Q$17, HLEM_info!R$17,
IF(Data_Simple!P254="0", 0,
"ERROR")))))))))</f>
        <v/>
      </c>
      <c r="Q254" s="18" t="str">
        <f>IF(Data_Simple!Q254="", "",
IF(Data_Simple!Q254=HLEM_info!E$18, HLEM_info!F$18,
IF(Data_Simple!Q254=HLEM_info!G$18, HLEM_info!H$18,
"ERROR")))</f>
        <v/>
      </c>
      <c r="R254" s="18" t="str">
        <f>IF(Data_Simple!R254="", "",
IF(Data_Simple!R254=HLEM_info!E$19, HLEM_info!F$19,
IF(Data_Simple!R254=HLEM_info!G$19, HLEM_info!H$19,
IF(Data_Simple!R254=HLEM_info!I$19, HLEM_info!J$19,
IF(Data_Simple!R254=HLEM_info!K$19, HLEM_info!L$19,
IF(Data_Simple!R254=HLEM_info!M$19, HLEM_info!N$19,
IF(Data_Simple!R254=HLEM_info!O$19, HLEM_info!P$19,
IF(Data_Simple!R254=HLEM_info!Q$19, HLEM_info!R$19,
IF(Data_Simple!R254="0", 0,
"ERROR")))))))))</f>
        <v/>
      </c>
      <c r="S254" s="18" t="str">
        <f>IF(Data_Simple!S254="", "",
IF(Data_Simple!S254=HLEM_info!E$20, HLEM_info!F$20,
IF(Data_Simple!S254=HLEM_info!G$20, HLEM_info!H$20,
"ERROR")))</f>
        <v/>
      </c>
      <c r="T254" s="18" t="str">
        <f>IF(Data_Simple!T254="", "",
IF(Data_Simple!T254=HLEM_info!E$21, HLEM_info!F$21,
IF(Data_Simple!T254=HLEM_info!G$21, HLEM_info!H$21,
IF(Data_Simple!T254=HLEM_info!I$21, HLEM_info!J$21,
IF(Data_Simple!T254=HLEM_info!K$21, HLEM_info!L$21,
IF(Data_Simple!T254=HLEM_info!M$21, HLEM_info!N$21,
IF(Data_Simple!T254=HLEM_info!O$21, HLEM_info!P$21,
IF(Data_Simple!T254=HLEM_info!Q$21, HLEM_info!R$21,
IF(Data_Simple!T254="0", 0,
"ERROR")))))))))</f>
        <v/>
      </c>
      <c r="U254" s="18" t="str">
        <f>IF(Data_Simple!U254="", "",
IF(Data_Simple!U254=HLEM_info!E$22, HLEM_info!F$22,
IF(Data_Simple!U254=HLEM_info!G$22, HLEM_info!H$22,
"ERROR")))</f>
        <v/>
      </c>
      <c r="V254" s="18" t="str">
        <f>IF(Data_Simple!V254="", "",
IF(Data_Simple!V254=HLEM_info!E$23, HLEM_info!F$23,
IF(Data_Simple!V254=HLEM_info!G$23, HLEM_info!H$23,
IF(Data_Simple!V254=HLEM_info!I$23, HLEM_info!J$23,
IF(Data_Simple!V254=HLEM_info!K$23, HLEM_info!L$23,
IF(Data_Simple!V254=HLEM_info!M$23, HLEM_info!N$23,
IF(Data_Simple!V254=HLEM_info!O$23, HLEM_info!P$23,
IF(Data_Simple!V254=HLEM_info!Q$23, HLEM_info!R$23,
IF(Data_Simple!V254="0", 0,
"ERROR")))))))))</f>
        <v/>
      </c>
      <c r="W254" s="18" t="str">
        <f>IF(Data_Simple!W254="", "", Data_Simple!W254)</f>
        <v/>
      </c>
      <c r="X254" s="18" t="str">
        <f>IF(Data_Simple!X254="", "", Data_Simple!X254)</f>
        <v/>
      </c>
      <c r="Y254" s="18" t="str">
        <f>IF(Data_Simple!Y254="", "", Data_Simple!Y254)</f>
        <v/>
      </c>
      <c r="Z254" s="18" t="str">
        <f>IF(Data_Simple!Z254="", "", Data_Simple!Z254)</f>
        <v/>
      </c>
      <c r="AA254" s="18" t="str">
        <f>IF(Data_Simple!AA254="", "", Data_Simple!AA254)</f>
        <v/>
      </c>
      <c r="AB254" s="18" t="str">
        <f>IF(Data_Simple!AB254="", "",
IF(Data_Simple!AB254=HLEM_info!E$8, HLEM_info!F$8,
IF(Data_Simple!AB254=HLEM_info!G$8, HLEM_info!H$8,
"ERROR")))</f>
        <v/>
      </c>
      <c r="AC254" s="18" t="str">
        <f>IF(Data_Simple!AC254="", "",
IF(Data_Simple!AC254=HLEM_info!E$9, HLEM_info!F$9,
IF(Data_Simple!AC254=HLEM_info!G$9, HLEM_info!H$9,
IF(Data_Simple!AC254=HLEM_info!I$9, HLEM_info!J$9,
IF(Data_Simple!AC254=HLEM_info!K$9, HLEM_info!L$9,
IF(Data_Simple!AC254=HLEM_info!M$9, HLEM_info!N$9,
IF(Data_Simple!AC254="0", 0,
"ERROR")))))))</f>
        <v/>
      </c>
      <c r="AD254" s="18" t="str">
        <f>IF(Data_Simple!AD254="", "",
IF(Data_Simple!AD254=HLEM_info!E$10, HLEM_info!F$10,
IF(Data_Simple!AD254=HLEM_info!G$10, HLEM_info!H$10,
"ERROR")))</f>
        <v/>
      </c>
      <c r="AE254" s="18" t="str">
        <f>IF(Data_Simple!AE254="", "",
IF(Data_Simple!AE254=HLEM_info!E$11, HLEM_info!F$11,
IF(Data_Simple!AE254=HLEM_info!G$11, HLEM_info!H$11,
IF(Data_Simple!AE254=HLEM_info!I$11, HLEM_info!J$11,
IF(Data_Simple!AE254=HLEM_info!K$11, HLEM_info!L$11,
IF(Data_Simple!AE254="0", 0,
"ERROR"))))))</f>
        <v/>
      </c>
      <c r="AF254" s="18" t="str">
        <f>IF(Data_Simple!AF254="", "",
IF(Data_Simple!AF254=HLEM_info!E$12, HLEM_info!F$12,
IF(Data_Simple!AF254=HLEM_info!G$12, HLEM_info!H$12,
"ERROR")))</f>
        <v/>
      </c>
      <c r="AG254" s="18" t="str">
        <f>IF(Data_Simple!AG254="", "",
IF(Data_Simple!AG254=HLEM_info!E$13, HLEM_info!F$13,
IF(Data_Simple!AG254=HLEM_info!G$13, HLEM_info!H$13,
IF(Data_Simple!AG254=HLEM_info!I$13, HLEM_info!J$13,
IF(Data_Simple!AG254=HLEM_info!K$13, HLEM_info!L$13,
IF(Data_Simple!AG254=HLEM_info!M$13, HLEM_info!N$13,
IF(Data_Simple!AG254=HLEM_info!O$13, HLEM_info!P$13,
IF(Data_Simple!AG254=HLEM_info!Q$13, HLEM_info!R$13,
IF(Data_Simple!AG254="0", 0,
"ERROR")))))))))</f>
        <v/>
      </c>
      <c r="AH254" s="18" t="str">
        <f>IF(Data_Simple!AH254="", "",
IF(Data_Simple!AH254=HLEM_info!E$14, HLEM_info!F$14,
IF(Data_Simple!AH254=HLEM_info!G$14, HLEM_info!H$14,
"ERROR")))</f>
        <v/>
      </c>
      <c r="AI254" s="18" t="str">
        <f>IF(Data_Simple!AI254="", "",
IF(Data_Simple!AI254=HLEM_info!E$15, HLEM_info!F$15,
IF(Data_Simple!AI254=HLEM_info!G$15, HLEM_info!H$15,
IF(Data_Simple!AI254=HLEM_info!I$15, HLEM_info!J$15,
IF(Data_Simple!AI254=HLEM_info!K$15, HLEM_info!L$15,
IF(Data_Simple!AI254=HLEM_info!M$15, HLEM_info!N$15,
IF(Data_Simple!AI254=HLEM_info!O$15, HLEM_info!P$15,
IF(Data_Simple!AI254=HLEM_info!Q$15, HLEM_info!R$15,
IF(Data_Simple!AI254="0", 0,
"ERROR")))))))))</f>
        <v/>
      </c>
      <c r="AJ254" s="18" t="str">
        <f>IF(Data_Simple!AJ254="", "",
IF(Data_Simple!AJ254=HLEM_info!E$16, HLEM_info!F$16,
IF(Data_Simple!AJ254=HLEM_info!G$16, HLEM_info!H$16,
"ERROR")))</f>
        <v/>
      </c>
      <c r="AK254" s="18" t="str">
        <f>IF(Data_Simple!AK254="", "",
IF(Data_Simple!AK254=HLEM_info!E$17, HLEM_info!F$17,
IF(Data_Simple!AK254=HLEM_info!G$17, HLEM_info!H$17,
IF(Data_Simple!AK254=HLEM_info!I$17, HLEM_info!J$17,
IF(Data_Simple!AK254=HLEM_info!K$17, HLEM_info!L$17,
IF(Data_Simple!AK254=HLEM_info!M$17, HLEM_info!N$17,
IF(Data_Simple!AK254=HLEM_info!O$17, HLEM_info!P$17,
IF(Data_Simple!AK254=HLEM_info!Q$17, HLEM_info!R$17,
IF(Data_Simple!AK254="0", 0,
"ERROR")))))))))</f>
        <v/>
      </c>
      <c r="AL254" s="18" t="str">
        <f>IF(Data_Simple!AL254="", "",
IF(Data_Simple!AL254=HLEM_info!E$18, HLEM_info!F$18,
IF(Data_Simple!AL254=HLEM_info!G$18, HLEM_info!H$18,
"ERROR")))</f>
        <v/>
      </c>
      <c r="AM254" s="18" t="str">
        <f>IF(Data_Simple!AM254="", "",
IF(Data_Simple!AM254=HLEM_info!E$19, HLEM_info!F$19,
IF(Data_Simple!AM254=HLEM_info!G$19, HLEM_info!H$19,
IF(Data_Simple!AM254=HLEM_info!I$19, HLEM_info!J$19,
IF(Data_Simple!AM254=HLEM_info!K$19, HLEM_info!L$19,
IF(Data_Simple!AM254=HLEM_info!M$19, HLEM_info!N$19,
IF(Data_Simple!AM254=HLEM_info!O$19, HLEM_info!P$19,
IF(Data_Simple!AM254=HLEM_info!Q$19, HLEM_info!R$19,
IF(Data_Simple!AM254="0", 0,
"ERROR")))))))))</f>
        <v/>
      </c>
      <c r="AN254" s="18" t="str">
        <f>IF(Data_Simple!AN254="", "",
IF(Data_Simple!AN254=HLEM_info!E$20, HLEM_info!F$20,
IF(Data_Simple!AN254=HLEM_info!G$20, HLEM_info!H$20,
"ERROR")))</f>
        <v/>
      </c>
      <c r="AO254" s="18" t="str">
        <f>IF(Data_Simple!AO254="", "",
IF(Data_Simple!AO254=HLEM_info!E$21, HLEM_info!F$21,
IF(Data_Simple!AO254=HLEM_info!G$21, HLEM_info!H$21,
IF(Data_Simple!AO254=HLEM_info!I$21, HLEM_info!J$21,
IF(Data_Simple!AO254=HLEM_info!K$21, HLEM_info!L$21,
IF(Data_Simple!AO254=HLEM_info!M$21, HLEM_info!N$21,
IF(Data_Simple!AO254=HLEM_info!O$21, HLEM_info!P$21,
IF(Data_Simple!AO254=HLEM_info!Q$21, HLEM_info!R$21,
IF(Data_Simple!AO254="0", 0,
"ERROR")))))))))</f>
        <v/>
      </c>
      <c r="AP254" s="18" t="str">
        <f>IF(Data_Simple!AP254="", "",
IF(Data_Simple!AP254=HLEM_info!E$22, HLEM_info!F$22,
IF(Data_Simple!AP254=HLEM_info!G$22, HLEM_info!H$22,
"ERROR")))</f>
        <v/>
      </c>
      <c r="AQ254" s="18" t="str">
        <f>IF(Data_Simple!AQ254="", "",
IF(Data_Simple!AQ254=HLEM_info!E$23, HLEM_info!F$23,
IF(Data_Simple!AQ254=HLEM_info!G$23, HLEM_info!H$23,
IF(Data_Simple!AQ254=HLEM_info!I$23, HLEM_info!J$23,
IF(Data_Simple!AQ254=HLEM_info!K$23, HLEM_info!L$23,
IF(Data_Simple!AQ254=HLEM_info!M$23, HLEM_info!N$23,
IF(Data_Simple!AQ254=HLEM_info!O$23, HLEM_info!P$23,
IF(Data_Simple!AQ254=HLEM_info!Q$23, HLEM_info!R$23,
IF(Data_Simple!AQ254="0", 0,
"ERROR")))))))))</f>
        <v/>
      </c>
      <c r="AR254" s="18" t="str">
        <f t="shared" si="6"/>
        <v/>
      </c>
      <c r="AS254" s="18" t="str">
        <f t="shared" si="7"/>
        <v/>
      </c>
    </row>
    <row r="255" spans="1:45" x14ac:dyDescent="0.2">
      <c r="A255" s="18" t="str">
        <f>IF(Data_Simple!A255="", "", Data_Simple!A255)</f>
        <v/>
      </c>
      <c r="B255" s="18" t="str">
        <f>IF(Data_Simple!B255="", "", Data_Simple!B255)</f>
        <v/>
      </c>
      <c r="C255" s="18" t="str">
        <f>IF(Data_Simple!C255="", "", Data_Simple!C255)</f>
        <v/>
      </c>
      <c r="D255" s="18" t="str">
        <f>IF(Data_Simple!D255="", "", Data_Simple!D255)</f>
        <v/>
      </c>
      <c r="E255" s="18" t="str">
        <f>IF(Data_Simple!E255="", "", Data_Simple!E255)</f>
        <v/>
      </c>
      <c r="F255" s="18" t="str">
        <f>IF(Data_Simple!F255="", "", Data_Simple!F255)</f>
        <v/>
      </c>
      <c r="G255" s="18" t="str">
        <f>IF(Data_Simple!G255="", "",
IF(Data_Simple!G255=HLEM_info!E$8, HLEM_info!F$8,
IF(Data_Simple!G255=HLEM_info!G$8, HLEM_info!H$8,
"ERROR")))</f>
        <v/>
      </c>
      <c r="H255" s="18" t="str">
        <f>IF(Data_Simple!H255="", "",
IF(Data_Simple!H255=HLEM_info!E$9, HLEM_info!F$9,
IF(Data_Simple!H255=HLEM_info!G$9, HLEM_info!H$9,
IF(Data_Simple!H255=HLEM_info!I$9, HLEM_info!J$9,
IF(Data_Simple!H255=HLEM_info!K$9, HLEM_info!L$9,
IF(Data_Simple!H255=HLEM_info!M$9, HLEM_info!N$9,
IF(Data_Simple!H255="0", 0,
"ERROR")))))))</f>
        <v/>
      </c>
      <c r="I255" s="18" t="str">
        <f>IF(Data_Simple!I255="", "",
IF(Data_Simple!I255=HLEM_info!E$10, HLEM_info!F$10,
IF(Data_Simple!I255=HLEM_info!G$10, HLEM_info!H$10,
"ERROR")))</f>
        <v/>
      </c>
      <c r="J255" s="18" t="str">
        <f>IF(Data_Simple!J255="", "",
IF(Data_Simple!J255=HLEM_info!E$11, HLEM_info!F$11,
IF(Data_Simple!J255=HLEM_info!G$11, HLEM_info!H$11,
IF(Data_Simple!J255=HLEM_info!I$11, HLEM_info!J$11,
IF(Data_Simple!J255=HLEM_info!K$11, HLEM_info!L$11,
IF(Data_Simple!J255="0", 0,
"ERROR"))))))</f>
        <v/>
      </c>
      <c r="K255" s="18" t="str">
        <f>IF(Data_Simple!K255="", "",
IF(Data_Simple!K255=HLEM_info!E$12, HLEM_info!F$12,
IF(Data_Simple!K255=HLEM_info!G$12, HLEM_info!H$12,
"ERROR")))</f>
        <v/>
      </c>
      <c r="L255" s="18" t="str">
        <f>IF(Data_Simple!L255="", "",
IF(Data_Simple!L255=HLEM_info!E$13, HLEM_info!F$13,
IF(Data_Simple!L255=HLEM_info!G$13, HLEM_info!H$13,
IF(Data_Simple!L255=HLEM_info!I$13, HLEM_info!J$13,
IF(Data_Simple!L255=HLEM_info!K$13, HLEM_info!L$13,
IF(Data_Simple!L255=HLEM_info!M$13, HLEM_info!N$13,
IF(Data_Simple!L255=HLEM_info!O$13, HLEM_info!P$13,
IF(Data_Simple!L255=HLEM_info!Q$13, HLEM_info!R$13,
IF(Data_Simple!L255="0", 0,
"ERROR")))))))))</f>
        <v/>
      </c>
      <c r="M255" s="18" t="str">
        <f>IF(Data_Simple!M255="", "",
IF(Data_Simple!M255=HLEM_info!E$14, HLEM_info!F$14,
IF(Data_Simple!M255=HLEM_info!G$14, HLEM_info!H$14,
"ERROR")))</f>
        <v/>
      </c>
      <c r="N255" s="18" t="str">
        <f>IF(Data_Simple!N255="", "",
IF(Data_Simple!N255=HLEM_info!E$15, HLEM_info!F$15,
IF(Data_Simple!N255=HLEM_info!G$15, HLEM_info!H$15,
IF(Data_Simple!N255=HLEM_info!I$15, HLEM_info!J$15,
IF(Data_Simple!N255=HLEM_info!K$15, HLEM_info!L$15,
IF(Data_Simple!N255=HLEM_info!M$15, HLEM_info!N$15,
IF(Data_Simple!N255=HLEM_info!O$15, HLEM_info!P$15,
IF(Data_Simple!N255=HLEM_info!Q$15, HLEM_info!R$15,
IF(Data_Simple!N255="0", 0,
"ERROR")))))))))</f>
        <v/>
      </c>
      <c r="O255" s="18" t="str">
        <f>IF(Data_Simple!O255="", "",
IF(Data_Simple!O255=HLEM_info!E$16, HLEM_info!F$16,
IF(Data_Simple!O255=HLEM_info!G$16, HLEM_info!H$16,
"ERROR")))</f>
        <v/>
      </c>
      <c r="P255" s="18" t="str">
        <f>IF(Data_Simple!P255="", "",
IF(Data_Simple!P255=HLEM_info!E$17, HLEM_info!F$17,
IF(Data_Simple!P255=HLEM_info!G$17, HLEM_info!H$17,
IF(Data_Simple!P255=HLEM_info!I$17, HLEM_info!J$17,
IF(Data_Simple!P255=HLEM_info!K$17, HLEM_info!L$17,
IF(Data_Simple!P255=HLEM_info!M$17, HLEM_info!N$17,
IF(Data_Simple!P255=HLEM_info!O$17, HLEM_info!P$17,
IF(Data_Simple!P255=HLEM_info!Q$17, HLEM_info!R$17,
IF(Data_Simple!P255="0", 0,
"ERROR")))))))))</f>
        <v/>
      </c>
      <c r="Q255" s="18" t="str">
        <f>IF(Data_Simple!Q255="", "",
IF(Data_Simple!Q255=HLEM_info!E$18, HLEM_info!F$18,
IF(Data_Simple!Q255=HLEM_info!G$18, HLEM_info!H$18,
"ERROR")))</f>
        <v/>
      </c>
      <c r="R255" s="18" t="str">
        <f>IF(Data_Simple!R255="", "",
IF(Data_Simple!R255=HLEM_info!E$19, HLEM_info!F$19,
IF(Data_Simple!R255=HLEM_info!G$19, HLEM_info!H$19,
IF(Data_Simple!R255=HLEM_info!I$19, HLEM_info!J$19,
IF(Data_Simple!R255=HLEM_info!K$19, HLEM_info!L$19,
IF(Data_Simple!R255=HLEM_info!M$19, HLEM_info!N$19,
IF(Data_Simple!R255=HLEM_info!O$19, HLEM_info!P$19,
IF(Data_Simple!R255=HLEM_info!Q$19, HLEM_info!R$19,
IF(Data_Simple!R255="0", 0,
"ERROR")))))))))</f>
        <v/>
      </c>
      <c r="S255" s="18" t="str">
        <f>IF(Data_Simple!S255="", "",
IF(Data_Simple!S255=HLEM_info!E$20, HLEM_info!F$20,
IF(Data_Simple!S255=HLEM_info!G$20, HLEM_info!H$20,
"ERROR")))</f>
        <v/>
      </c>
      <c r="T255" s="18" t="str">
        <f>IF(Data_Simple!T255="", "",
IF(Data_Simple!T255=HLEM_info!E$21, HLEM_info!F$21,
IF(Data_Simple!T255=HLEM_info!G$21, HLEM_info!H$21,
IF(Data_Simple!T255=HLEM_info!I$21, HLEM_info!J$21,
IF(Data_Simple!T255=HLEM_info!K$21, HLEM_info!L$21,
IF(Data_Simple!T255=HLEM_info!M$21, HLEM_info!N$21,
IF(Data_Simple!T255=HLEM_info!O$21, HLEM_info!P$21,
IF(Data_Simple!T255=HLEM_info!Q$21, HLEM_info!R$21,
IF(Data_Simple!T255="0", 0,
"ERROR")))))))))</f>
        <v/>
      </c>
      <c r="U255" s="18" t="str">
        <f>IF(Data_Simple!U255="", "",
IF(Data_Simple!U255=HLEM_info!E$22, HLEM_info!F$22,
IF(Data_Simple!U255=HLEM_info!G$22, HLEM_info!H$22,
"ERROR")))</f>
        <v/>
      </c>
      <c r="V255" s="18" t="str">
        <f>IF(Data_Simple!V255="", "",
IF(Data_Simple!V255=HLEM_info!E$23, HLEM_info!F$23,
IF(Data_Simple!V255=HLEM_info!G$23, HLEM_info!H$23,
IF(Data_Simple!V255=HLEM_info!I$23, HLEM_info!J$23,
IF(Data_Simple!V255=HLEM_info!K$23, HLEM_info!L$23,
IF(Data_Simple!V255=HLEM_info!M$23, HLEM_info!N$23,
IF(Data_Simple!V255=HLEM_info!O$23, HLEM_info!P$23,
IF(Data_Simple!V255=HLEM_info!Q$23, HLEM_info!R$23,
IF(Data_Simple!V255="0", 0,
"ERROR")))))))))</f>
        <v/>
      </c>
      <c r="W255" s="18" t="str">
        <f>IF(Data_Simple!W255="", "", Data_Simple!W255)</f>
        <v/>
      </c>
      <c r="X255" s="18" t="str">
        <f>IF(Data_Simple!X255="", "", Data_Simple!X255)</f>
        <v/>
      </c>
      <c r="Y255" s="18" t="str">
        <f>IF(Data_Simple!Y255="", "", Data_Simple!Y255)</f>
        <v/>
      </c>
      <c r="Z255" s="18" t="str">
        <f>IF(Data_Simple!Z255="", "", Data_Simple!Z255)</f>
        <v/>
      </c>
      <c r="AA255" s="18" t="str">
        <f>IF(Data_Simple!AA255="", "", Data_Simple!AA255)</f>
        <v/>
      </c>
      <c r="AB255" s="18" t="str">
        <f>IF(Data_Simple!AB255="", "",
IF(Data_Simple!AB255=HLEM_info!E$8, HLEM_info!F$8,
IF(Data_Simple!AB255=HLEM_info!G$8, HLEM_info!H$8,
"ERROR")))</f>
        <v/>
      </c>
      <c r="AC255" s="18" t="str">
        <f>IF(Data_Simple!AC255="", "",
IF(Data_Simple!AC255=HLEM_info!E$9, HLEM_info!F$9,
IF(Data_Simple!AC255=HLEM_info!G$9, HLEM_info!H$9,
IF(Data_Simple!AC255=HLEM_info!I$9, HLEM_info!J$9,
IF(Data_Simple!AC255=HLEM_info!K$9, HLEM_info!L$9,
IF(Data_Simple!AC255=HLEM_info!M$9, HLEM_info!N$9,
IF(Data_Simple!AC255="0", 0,
"ERROR")))))))</f>
        <v/>
      </c>
      <c r="AD255" s="18" t="str">
        <f>IF(Data_Simple!AD255="", "",
IF(Data_Simple!AD255=HLEM_info!E$10, HLEM_info!F$10,
IF(Data_Simple!AD255=HLEM_info!G$10, HLEM_info!H$10,
"ERROR")))</f>
        <v/>
      </c>
      <c r="AE255" s="18" t="str">
        <f>IF(Data_Simple!AE255="", "",
IF(Data_Simple!AE255=HLEM_info!E$11, HLEM_info!F$11,
IF(Data_Simple!AE255=HLEM_info!G$11, HLEM_info!H$11,
IF(Data_Simple!AE255=HLEM_info!I$11, HLEM_info!J$11,
IF(Data_Simple!AE255=HLEM_info!K$11, HLEM_info!L$11,
IF(Data_Simple!AE255="0", 0,
"ERROR"))))))</f>
        <v/>
      </c>
      <c r="AF255" s="18" t="str">
        <f>IF(Data_Simple!AF255="", "",
IF(Data_Simple!AF255=HLEM_info!E$12, HLEM_info!F$12,
IF(Data_Simple!AF255=HLEM_info!G$12, HLEM_info!H$12,
"ERROR")))</f>
        <v/>
      </c>
      <c r="AG255" s="18" t="str">
        <f>IF(Data_Simple!AG255="", "",
IF(Data_Simple!AG255=HLEM_info!E$13, HLEM_info!F$13,
IF(Data_Simple!AG255=HLEM_info!G$13, HLEM_info!H$13,
IF(Data_Simple!AG255=HLEM_info!I$13, HLEM_info!J$13,
IF(Data_Simple!AG255=HLEM_info!K$13, HLEM_info!L$13,
IF(Data_Simple!AG255=HLEM_info!M$13, HLEM_info!N$13,
IF(Data_Simple!AG255=HLEM_info!O$13, HLEM_info!P$13,
IF(Data_Simple!AG255=HLEM_info!Q$13, HLEM_info!R$13,
IF(Data_Simple!AG255="0", 0,
"ERROR")))))))))</f>
        <v/>
      </c>
      <c r="AH255" s="18" t="str">
        <f>IF(Data_Simple!AH255="", "",
IF(Data_Simple!AH255=HLEM_info!E$14, HLEM_info!F$14,
IF(Data_Simple!AH255=HLEM_info!G$14, HLEM_info!H$14,
"ERROR")))</f>
        <v/>
      </c>
      <c r="AI255" s="18" t="str">
        <f>IF(Data_Simple!AI255="", "",
IF(Data_Simple!AI255=HLEM_info!E$15, HLEM_info!F$15,
IF(Data_Simple!AI255=HLEM_info!G$15, HLEM_info!H$15,
IF(Data_Simple!AI255=HLEM_info!I$15, HLEM_info!J$15,
IF(Data_Simple!AI255=HLEM_info!K$15, HLEM_info!L$15,
IF(Data_Simple!AI255=HLEM_info!M$15, HLEM_info!N$15,
IF(Data_Simple!AI255=HLEM_info!O$15, HLEM_info!P$15,
IF(Data_Simple!AI255=HLEM_info!Q$15, HLEM_info!R$15,
IF(Data_Simple!AI255="0", 0,
"ERROR")))))))))</f>
        <v/>
      </c>
      <c r="AJ255" s="18" t="str">
        <f>IF(Data_Simple!AJ255="", "",
IF(Data_Simple!AJ255=HLEM_info!E$16, HLEM_info!F$16,
IF(Data_Simple!AJ255=HLEM_info!G$16, HLEM_info!H$16,
"ERROR")))</f>
        <v/>
      </c>
      <c r="AK255" s="18" t="str">
        <f>IF(Data_Simple!AK255="", "",
IF(Data_Simple!AK255=HLEM_info!E$17, HLEM_info!F$17,
IF(Data_Simple!AK255=HLEM_info!G$17, HLEM_info!H$17,
IF(Data_Simple!AK255=HLEM_info!I$17, HLEM_info!J$17,
IF(Data_Simple!AK255=HLEM_info!K$17, HLEM_info!L$17,
IF(Data_Simple!AK255=HLEM_info!M$17, HLEM_info!N$17,
IF(Data_Simple!AK255=HLEM_info!O$17, HLEM_info!P$17,
IF(Data_Simple!AK255=HLEM_info!Q$17, HLEM_info!R$17,
IF(Data_Simple!AK255="0", 0,
"ERROR")))))))))</f>
        <v/>
      </c>
      <c r="AL255" s="18" t="str">
        <f>IF(Data_Simple!AL255="", "",
IF(Data_Simple!AL255=HLEM_info!E$18, HLEM_info!F$18,
IF(Data_Simple!AL255=HLEM_info!G$18, HLEM_info!H$18,
"ERROR")))</f>
        <v/>
      </c>
      <c r="AM255" s="18" t="str">
        <f>IF(Data_Simple!AM255="", "",
IF(Data_Simple!AM255=HLEM_info!E$19, HLEM_info!F$19,
IF(Data_Simple!AM255=HLEM_info!G$19, HLEM_info!H$19,
IF(Data_Simple!AM255=HLEM_info!I$19, HLEM_info!J$19,
IF(Data_Simple!AM255=HLEM_info!K$19, HLEM_info!L$19,
IF(Data_Simple!AM255=HLEM_info!M$19, HLEM_info!N$19,
IF(Data_Simple!AM255=HLEM_info!O$19, HLEM_info!P$19,
IF(Data_Simple!AM255=HLEM_info!Q$19, HLEM_info!R$19,
IF(Data_Simple!AM255="0", 0,
"ERROR")))))))))</f>
        <v/>
      </c>
      <c r="AN255" s="18" t="str">
        <f>IF(Data_Simple!AN255="", "",
IF(Data_Simple!AN255=HLEM_info!E$20, HLEM_info!F$20,
IF(Data_Simple!AN255=HLEM_info!G$20, HLEM_info!H$20,
"ERROR")))</f>
        <v/>
      </c>
      <c r="AO255" s="18" t="str">
        <f>IF(Data_Simple!AO255="", "",
IF(Data_Simple!AO255=HLEM_info!E$21, HLEM_info!F$21,
IF(Data_Simple!AO255=HLEM_info!G$21, HLEM_info!H$21,
IF(Data_Simple!AO255=HLEM_info!I$21, HLEM_info!J$21,
IF(Data_Simple!AO255=HLEM_info!K$21, HLEM_info!L$21,
IF(Data_Simple!AO255=HLEM_info!M$21, HLEM_info!N$21,
IF(Data_Simple!AO255=HLEM_info!O$21, HLEM_info!P$21,
IF(Data_Simple!AO255=HLEM_info!Q$21, HLEM_info!R$21,
IF(Data_Simple!AO255="0", 0,
"ERROR")))))))))</f>
        <v/>
      </c>
      <c r="AP255" s="18" t="str">
        <f>IF(Data_Simple!AP255="", "",
IF(Data_Simple!AP255=HLEM_info!E$22, HLEM_info!F$22,
IF(Data_Simple!AP255=HLEM_info!G$22, HLEM_info!H$22,
"ERROR")))</f>
        <v/>
      </c>
      <c r="AQ255" s="18" t="str">
        <f>IF(Data_Simple!AQ255="", "",
IF(Data_Simple!AQ255=HLEM_info!E$23, HLEM_info!F$23,
IF(Data_Simple!AQ255=HLEM_info!G$23, HLEM_info!H$23,
IF(Data_Simple!AQ255=HLEM_info!I$23, HLEM_info!J$23,
IF(Data_Simple!AQ255=HLEM_info!K$23, HLEM_info!L$23,
IF(Data_Simple!AQ255=HLEM_info!M$23, HLEM_info!N$23,
IF(Data_Simple!AQ255=HLEM_info!O$23, HLEM_info!P$23,
IF(Data_Simple!AQ255=HLEM_info!Q$23, HLEM_info!R$23,
IF(Data_Simple!AQ255="0", 0,
"ERROR")))))))))</f>
        <v/>
      </c>
      <c r="AR255" s="18" t="str">
        <f t="shared" si="6"/>
        <v/>
      </c>
      <c r="AS255" s="18" t="str">
        <f t="shared" si="7"/>
        <v/>
      </c>
    </row>
    <row r="256" spans="1:45" x14ac:dyDescent="0.2">
      <c r="A256" s="18" t="str">
        <f>IF(Data_Simple!A256="", "", Data_Simple!A256)</f>
        <v/>
      </c>
      <c r="B256" s="18" t="str">
        <f>IF(Data_Simple!B256="", "", Data_Simple!B256)</f>
        <v/>
      </c>
      <c r="C256" s="18" t="str">
        <f>IF(Data_Simple!C256="", "", Data_Simple!C256)</f>
        <v/>
      </c>
      <c r="D256" s="18" t="str">
        <f>IF(Data_Simple!D256="", "", Data_Simple!D256)</f>
        <v/>
      </c>
      <c r="E256" s="18" t="str">
        <f>IF(Data_Simple!E256="", "", Data_Simple!E256)</f>
        <v/>
      </c>
      <c r="F256" s="18" t="str">
        <f>IF(Data_Simple!F256="", "", Data_Simple!F256)</f>
        <v/>
      </c>
      <c r="G256" s="18" t="str">
        <f>IF(Data_Simple!G256="", "",
IF(Data_Simple!G256=HLEM_info!E$8, HLEM_info!F$8,
IF(Data_Simple!G256=HLEM_info!G$8, HLEM_info!H$8,
"ERROR")))</f>
        <v/>
      </c>
      <c r="H256" s="18" t="str">
        <f>IF(Data_Simple!H256="", "",
IF(Data_Simple!H256=HLEM_info!E$9, HLEM_info!F$9,
IF(Data_Simple!H256=HLEM_info!G$9, HLEM_info!H$9,
IF(Data_Simple!H256=HLEM_info!I$9, HLEM_info!J$9,
IF(Data_Simple!H256=HLEM_info!K$9, HLEM_info!L$9,
IF(Data_Simple!H256=HLEM_info!M$9, HLEM_info!N$9,
IF(Data_Simple!H256="0", 0,
"ERROR")))))))</f>
        <v/>
      </c>
      <c r="I256" s="18" t="str">
        <f>IF(Data_Simple!I256="", "",
IF(Data_Simple!I256=HLEM_info!E$10, HLEM_info!F$10,
IF(Data_Simple!I256=HLEM_info!G$10, HLEM_info!H$10,
"ERROR")))</f>
        <v/>
      </c>
      <c r="J256" s="18" t="str">
        <f>IF(Data_Simple!J256="", "",
IF(Data_Simple!J256=HLEM_info!E$11, HLEM_info!F$11,
IF(Data_Simple!J256=HLEM_info!G$11, HLEM_info!H$11,
IF(Data_Simple!J256=HLEM_info!I$11, HLEM_info!J$11,
IF(Data_Simple!J256=HLEM_info!K$11, HLEM_info!L$11,
IF(Data_Simple!J256="0", 0,
"ERROR"))))))</f>
        <v/>
      </c>
      <c r="K256" s="18" t="str">
        <f>IF(Data_Simple!K256="", "",
IF(Data_Simple!K256=HLEM_info!E$12, HLEM_info!F$12,
IF(Data_Simple!K256=HLEM_info!G$12, HLEM_info!H$12,
"ERROR")))</f>
        <v/>
      </c>
      <c r="L256" s="18" t="str">
        <f>IF(Data_Simple!L256="", "",
IF(Data_Simple!L256=HLEM_info!E$13, HLEM_info!F$13,
IF(Data_Simple!L256=HLEM_info!G$13, HLEM_info!H$13,
IF(Data_Simple!L256=HLEM_info!I$13, HLEM_info!J$13,
IF(Data_Simple!L256=HLEM_info!K$13, HLEM_info!L$13,
IF(Data_Simple!L256=HLEM_info!M$13, HLEM_info!N$13,
IF(Data_Simple!L256=HLEM_info!O$13, HLEM_info!P$13,
IF(Data_Simple!L256=HLEM_info!Q$13, HLEM_info!R$13,
IF(Data_Simple!L256="0", 0,
"ERROR")))))))))</f>
        <v/>
      </c>
      <c r="M256" s="18" t="str">
        <f>IF(Data_Simple!M256="", "",
IF(Data_Simple!M256=HLEM_info!E$14, HLEM_info!F$14,
IF(Data_Simple!M256=HLEM_info!G$14, HLEM_info!H$14,
"ERROR")))</f>
        <v/>
      </c>
      <c r="N256" s="18" t="str">
        <f>IF(Data_Simple!N256="", "",
IF(Data_Simple!N256=HLEM_info!E$15, HLEM_info!F$15,
IF(Data_Simple!N256=HLEM_info!G$15, HLEM_info!H$15,
IF(Data_Simple!N256=HLEM_info!I$15, HLEM_info!J$15,
IF(Data_Simple!N256=HLEM_info!K$15, HLEM_info!L$15,
IF(Data_Simple!N256=HLEM_info!M$15, HLEM_info!N$15,
IF(Data_Simple!N256=HLEM_info!O$15, HLEM_info!P$15,
IF(Data_Simple!N256=HLEM_info!Q$15, HLEM_info!R$15,
IF(Data_Simple!N256="0", 0,
"ERROR")))))))))</f>
        <v/>
      </c>
      <c r="O256" s="18" t="str">
        <f>IF(Data_Simple!O256="", "",
IF(Data_Simple!O256=HLEM_info!E$16, HLEM_info!F$16,
IF(Data_Simple!O256=HLEM_info!G$16, HLEM_info!H$16,
"ERROR")))</f>
        <v/>
      </c>
      <c r="P256" s="18" t="str">
        <f>IF(Data_Simple!P256="", "",
IF(Data_Simple!P256=HLEM_info!E$17, HLEM_info!F$17,
IF(Data_Simple!P256=HLEM_info!G$17, HLEM_info!H$17,
IF(Data_Simple!P256=HLEM_info!I$17, HLEM_info!J$17,
IF(Data_Simple!P256=HLEM_info!K$17, HLEM_info!L$17,
IF(Data_Simple!P256=HLEM_info!M$17, HLEM_info!N$17,
IF(Data_Simple!P256=HLEM_info!O$17, HLEM_info!P$17,
IF(Data_Simple!P256=HLEM_info!Q$17, HLEM_info!R$17,
IF(Data_Simple!P256="0", 0,
"ERROR")))))))))</f>
        <v/>
      </c>
      <c r="Q256" s="18" t="str">
        <f>IF(Data_Simple!Q256="", "",
IF(Data_Simple!Q256=HLEM_info!E$18, HLEM_info!F$18,
IF(Data_Simple!Q256=HLEM_info!G$18, HLEM_info!H$18,
"ERROR")))</f>
        <v/>
      </c>
      <c r="R256" s="18" t="str">
        <f>IF(Data_Simple!R256="", "",
IF(Data_Simple!R256=HLEM_info!E$19, HLEM_info!F$19,
IF(Data_Simple!R256=HLEM_info!G$19, HLEM_info!H$19,
IF(Data_Simple!R256=HLEM_info!I$19, HLEM_info!J$19,
IF(Data_Simple!R256=HLEM_info!K$19, HLEM_info!L$19,
IF(Data_Simple!R256=HLEM_info!M$19, HLEM_info!N$19,
IF(Data_Simple!R256=HLEM_info!O$19, HLEM_info!P$19,
IF(Data_Simple!R256=HLEM_info!Q$19, HLEM_info!R$19,
IF(Data_Simple!R256="0", 0,
"ERROR")))))))))</f>
        <v/>
      </c>
      <c r="S256" s="18" t="str">
        <f>IF(Data_Simple!S256="", "",
IF(Data_Simple!S256=HLEM_info!E$20, HLEM_info!F$20,
IF(Data_Simple!S256=HLEM_info!G$20, HLEM_info!H$20,
"ERROR")))</f>
        <v/>
      </c>
      <c r="T256" s="18" t="str">
        <f>IF(Data_Simple!T256="", "",
IF(Data_Simple!T256=HLEM_info!E$21, HLEM_info!F$21,
IF(Data_Simple!T256=HLEM_info!G$21, HLEM_info!H$21,
IF(Data_Simple!T256=HLEM_info!I$21, HLEM_info!J$21,
IF(Data_Simple!T256=HLEM_info!K$21, HLEM_info!L$21,
IF(Data_Simple!T256=HLEM_info!M$21, HLEM_info!N$21,
IF(Data_Simple!T256=HLEM_info!O$21, HLEM_info!P$21,
IF(Data_Simple!T256=HLEM_info!Q$21, HLEM_info!R$21,
IF(Data_Simple!T256="0", 0,
"ERROR")))))))))</f>
        <v/>
      </c>
      <c r="U256" s="18" t="str">
        <f>IF(Data_Simple!U256="", "",
IF(Data_Simple!U256=HLEM_info!E$22, HLEM_info!F$22,
IF(Data_Simple!U256=HLEM_info!G$22, HLEM_info!H$22,
"ERROR")))</f>
        <v/>
      </c>
      <c r="V256" s="18" t="str">
        <f>IF(Data_Simple!V256="", "",
IF(Data_Simple!V256=HLEM_info!E$23, HLEM_info!F$23,
IF(Data_Simple!V256=HLEM_info!G$23, HLEM_info!H$23,
IF(Data_Simple!V256=HLEM_info!I$23, HLEM_info!J$23,
IF(Data_Simple!V256=HLEM_info!K$23, HLEM_info!L$23,
IF(Data_Simple!V256=HLEM_info!M$23, HLEM_info!N$23,
IF(Data_Simple!V256=HLEM_info!O$23, HLEM_info!P$23,
IF(Data_Simple!V256=HLEM_info!Q$23, HLEM_info!R$23,
IF(Data_Simple!V256="0", 0,
"ERROR")))))))))</f>
        <v/>
      </c>
      <c r="W256" s="18" t="str">
        <f>IF(Data_Simple!W256="", "", Data_Simple!W256)</f>
        <v/>
      </c>
      <c r="X256" s="18" t="str">
        <f>IF(Data_Simple!X256="", "", Data_Simple!X256)</f>
        <v/>
      </c>
      <c r="Y256" s="18" t="str">
        <f>IF(Data_Simple!Y256="", "", Data_Simple!Y256)</f>
        <v/>
      </c>
      <c r="Z256" s="18" t="str">
        <f>IF(Data_Simple!Z256="", "", Data_Simple!Z256)</f>
        <v/>
      </c>
      <c r="AA256" s="18" t="str">
        <f>IF(Data_Simple!AA256="", "", Data_Simple!AA256)</f>
        <v/>
      </c>
      <c r="AB256" s="18" t="str">
        <f>IF(Data_Simple!AB256="", "",
IF(Data_Simple!AB256=HLEM_info!E$8, HLEM_info!F$8,
IF(Data_Simple!AB256=HLEM_info!G$8, HLEM_info!H$8,
"ERROR")))</f>
        <v/>
      </c>
      <c r="AC256" s="18" t="str">
        <f>IF(Data_Simple!AC256="", "",
IF(Data_Simple!AC256=HLEM_info!E$9, HLEM_info!F$9,
IF(Data_Simple!AC256=HLEM_info!G$9, HLEM_info!H$9,
IF(Data_Simple!AC256=HLEM_info!I$9, HLEM_info!J$9,
IF(Data_Simple!AC256=HLEM_info!K$9, HLEM_info!L$9,
IF(Data_Simple!AC256=HLEM_info!M$9, HLEM_info!N$9,
IF(Data_Simple!AC256="0", 0,
"ERROR")))))))</f>
        <v/>
      </c>
      <c r="AD256" s="18" t="str">
        <f>IF(Data_Simple!AD256="", "",
IF(Data_Simple!AD256=HLEM_info!E$10, HLEM_info!F$10,
IF(Data_Simple!AD256=HLEM_info!G$10, HLEM_info!H$10,
"ERROR")))</f>
        <v/>
      </c>
      <c r="AE256" s="18" t="str">
        <f>IF(Data_Simple!AE256="", "",
IF(Data_Simple!AE256=HLEM_info!E$11, HLEM_info!F$11,
IF(Data_Simple!AE256=HLEM_info!G$11, HLEM_info!H$11,
IF(Data_Simple!AE256=HLEM_info!I$11, HLEM_info!J$11,
IF(Data_Simple!AE256=HLEM_info!K$11, HLEM_info!L$11,
IF(Data_Simple!AE256="0", 0,
"ERROR"))))))</f>
        <v/>
      </c>
      <c r="AF256" s="18" t="str">
        <f>IF(Data_Simple!AF256="", "",
IF(Data_Simple!AF256=HLEM_info!E$12, HLEM_info!F$12,
IF(Data_Simple!AF256=HLEM_info!G$12, HLEM_info!H$12,
"ERROR")))</f>
        <v/>
      </c>
      <c r="AG256" s="18" t="str">
        <f>IF(Data_Simple!AG256="", "",
IF(Data_Simple!AG256=HLEM_info!E$13, HLEM_info!F$13,
IF(Data_Simple!AG256=HLEM_info!G$13, HLEM_info!H$13,
IF(Data_Simple!AG256=HLEM_info!I$13, HLEM_info!J$13,
IF(Data_Simple!AG256=HLEM_info!K$13, HLEM_info!L$13,
IF(Data_Simple!AG256=HLEM_info!M$13, HLEM_info!N$13,
IF(Data_Simple!AG256=HLEM_info!O$13, HLEM_info!P$13,
IF(Data_Simple!AG256=HLEM_info!Q$13, HLEM_info!R$13,
IF(Data_Simple!AG256="0", 0,
"ERROR")))))))))</f>
        <v/>
      </c>
      <c r="AH256" s="18" t="str">
        <f>IF(Data_Simple!AH256="", "",
IF(Data_Simple!AH256=HLEM_info!E$14, HLEM_info!F$14,
IF(Data_Simple!AH256=HLEM_info!G$14, HLEM_info!H$14,
"ERROR")))</f>
        <v/>
      </c>
      <c r="AI256" s="18" t="str">
        <f>IF(Data_Simple!AI256="", "",
IF(Data_Simple!AI256=HLEM_info!E$15, HLEM_info!F$15,
IF(Data_Simple!AI256=HLEM_info!G$15, HLEM_info!H$15,
IF(Data_Simple!AI256=HLEM_info!I$15, HLEM_info!J$15,
IF(Data_Simple!AI256=HLEM_info!K$15, HLEM_info!L$15,
IF(Data_Simple!AI256=HLEM_info!M$15, HLEM_info!N$15,
IF(Data_Simple!AI256=HLEM_info!O$15, HLEM_info!P$15,
IF(Data_Simple!AI256=HLEM_info!Q$15, HLEM_info!R$15,
IF(Data_Simple!AI256="0", 0,
"ERROR")))))))))</f>
        <v/>
      </c>
      <c r="AJ256" s="18" t="str">
        <f>IF(Data_Simple!AJ256="", "",
IF(Data_Simple!AJ256=HLEM_info!E$16, HLEM_info!F$16,
IF(Data_Simple!AJ256=HLEM_info!G$16, HLEM_info!H$16,
"ERROR")))</f>
        <v/>
      </c>
      <c r="AK256" s="18" t="str">
        <f>IF(Data_Simple!AK256="", "",
IF(Data_Simple!AK256=HLEM_info!E$17, HLEM_info!F$17,
IF(Data_Simple!AK256=HLEM_info!G$17, HLEM_info!H$17,
IF(Data_Simple!AK256=HLEM_info!I$17, HLEM_info!J$17,
IF(Data_Simple!AK256=HLEM_info!K$17, HLEM_info!L$17,
IF(Data_Simple!AK256=HLEM_info!M$17, HLEM_info!N$17,
IF(Data_Simple!AK256=HLEM_info!O$17, HLEM_info!P$17,
IF(Data_Simple!AK256=HLEM_info!Q$17, HLEM_info!R$17,
IF(Data_Simple!AK256="0", 0,
"ERROR")))))))))</f>
        <v/>
      </c>
      <c r="AL256" s="18" t="str">
        <f>IF(Data_Simple!AL256="", "",
IF(Data_Simple!AL256=HLEM_info!E$18, HLEM_info!F$18,
IF(Data_Simple!AL256=HLEM_info!G$18, HLEM_info!H$18,
"ERROR")))</f>
        <v/>
      </c>
      <c r="AM256" s="18" t="str">
        <f>IF(Data_Simple!AM256="", "",
IF(Data_Simple!AM256=HLEM_info!E$19, HLEM_info!F$19,
IF(Data_Simple!AM256=HLEM_info!G$19, HLEM_info!H$19,
IF(Data_Simple!AM256=HLEM_info!I$19, HLEM_info!J$19,
IF(Data_Simple!AM256=HLEM_info!K$19, HLEM_info!L$19,
IF(Data_Simple!AM256=HLEM_info!M$19, HLEM_info!N$19,
IF(Data_Simple!AM256=HLEM_info!O$19, HLEM_info!P$19,
IF(Data_Simple!AM256=HLEM_info!Q$19, HLEM_info!R$19,
IF(Data_Simple!AM256="0", 0,
"ERROR")))))))))</f>
        <v/>
      </c>
      <c r="AN256" s="18" t="str">
        <f>IF(Data_Simple!AN256="", "",
IF(Data_Simple!AN256=HLEM_info!E$20, HLEM_info!F$20,
IF(Data_Simple!AN256=HLEM_info!G$20, HLEM_info!H$20,
"ERROR")))</f>
        <v/>
      </c>
      <c r="AO256" s="18" t="str">
        <f>IF(Data_Simple!AO256="", "",
IF(Data_Simple!AO256=HLEM_info!E$21, HLEM_info!F$21,
IF(Data_Simple!AO256=HLEM_info!G$21, HLEM_info!H$21,
IF(Data_Simple!AO256=HLEM_info!I$21, HLEM_info!J$21,
IF(Data_Simple!AO256=HLEM_info!K$21, HLEM_info!L$21,
IF(Data_Simple!AO256=HLEM_info!M$21, HLEM_info!N$21,
IF(Data_Simple!AO256=HLEM_info!O$21, HLEM_info!P$21,
IF(Data_Simple!AO256=HLEM_info!Q$21, HLEM_info!R$21,
IF(Data_Simple!AO256="0", 0,
"ERROR")))))))))</f>
        <v/>
      </c>
      <c r="AP256" s="18" t="str">
        <f>IF(Data_Simple!AP256="", "",
IF(Data_Simple!AP256=HLEM_info!E$22, HLEM_info!F$22,
IF(Data_Simple!AP256=HLEM_info!G$22, HLEM_info!H$22,
"ERROR")))</f>
        <v/>
      </c>
      <c r="AQ256" s="18" t="str">
        <f>IF(Data_Simple!AQ256="", "",
IF(Data_Simple!AQ256=HLEM_info!E$23, HLEM_info!F$23,
IF(Data_Simple!AQ256=HLEM_info!G$23, HLEM_info!H$23,
IF(Data_Simple!AQ256=HLEM_info!I$23, HLEM_info!J$23,
IF(Data_Simple!AQ256=HLEM_info!K$23, HLEM_info!L$23,
IF(Data_Simple!AQ256=HLEM_info!M$23, HLEM_info!N$23,
IF(Data_Simple!AQ256=HLEM_info!O$23, HLEM_info!P$23,
IF(Data_Simple!AQ256=HLEM_info!Q$23, HLEM_info!R$23,
IF(Data_Simple!AQ256="0", 0,
"ERROR")))))))))</f>
        <v/>
      </c>
      <c r="AR256" s="18" t="str">
        <f t="shared" si="6"/>
        <v/>
      </c>
      <c r="AS256" s="18" t="str">
        <f t="shared" si="7"/>
        <v/>
      </c>
    </row>
    <row r="257" spans="1:45" x14ac:dyDescent="0.2">
      <c r="A257" s="18" t="str">
        <f>IF(Data_Simple!A257="", "", Data_Simple!A257)</f>
        <v/>
      </c>
      <c r="B257" s="18" t="str">
        <f>IF(Data_Simple!B257="", "", Data_Simple!B257)</f>
        <v/>
      </c>
      <c r="C257" s="18" t="str">
        <f>IF(Data_Simple!C257="", "", Data_Simple!C257)</f>
        <v/>
      </c>
      <c r="D257" s="18" t="str">
        <f>IF(Data_Simple!D257="", "", Data_Simple!D257)</f>
        <v/>
      </c>
      <c r="E257" s="18" t="str">
        <f>IF(Data_Simple!E257="", "", Data_Simple!E257)</f>
        <v/>
      </c>
      <c r="F257" s="18" t="str">
        <f>IF(Data_Simple!F257="", "", Data_Simple!F257)</f>
        <v/>
      </c>
      <c r="G257" s="18" t="str">
        <f>IF(Data_Simple!G257="", "",
IF(Data_Simple!G257=HLEM_info!E$8, HLEM_info!F$8,
IF(Data_Simple!G257=HLEM_info!G$8, HLEM_info!H$8,
"ERROR")))</f>
        <v/>
      </c>
      <c r="H257" s="18" t="str">
        <f>IF(Data_Simple!H257="", "",
IF(Data_Simple!H257=HLEM_info!E$9, HLEM_info!F$9,
IF(Data_Simple!H257=HLEM_info!G$9, HLEM_info!H$9,
IF(Data_Simple!H257=HLEM_info!I$9, HLEM_info!J$9,
IF(Data_Simple!H257=HLEM_info!K$9, HLEM_info!L$9,
IF(Data_Simple!H257=HLEM_info!M$9, HLEM_info!N$9,
IF(Data_Simple!H257="0", 0,
"ERROR")))))))</f>
        <v/>
      </c>
      <c r="I257" s="18" t="str">
        <f>IF(Data_Simple!I257="", "",
IF(Data_Simple!I257=HLEM_info!E$10, HLEM_info!F$10,
IF(Data_Simple!I257=HLEM_info!G$10, HLEM_info!H$10,
"ERROR")))</f>
        <v/>
      </c>
      <c r="J257" s="18" t="str">
        <f>IF(Data_Simple!J257="", "",
IF(Data_Simple!J257=HLEM_info!E$11, HLEM_info!F$11,
IF(Data_Simple!J257=HLEM_info!G$11, HLEM_info!H$11,
IF(Data_Simple!J257=HLEM_info!I$11, HLEM_info!J$11,
IF(Data_Simple!J257=HLEM_info!K$11, HLEM_info!L$11,
IF(Data_Simple!J257="0", 0,
"ERROR"))))))</f>
        <v/>
      </c>
      <c r="K257" s="18" t="str">
        <f>IF(Data_Simple!K257="", "",
IF(Data_Simple!K257=HLEM_info!E$12, HLEM_info!F$12,
IF(Data_Simple!K257=HLEM_info!G$12, HLEM_info!H$12,
"ERROR")))</f>
        <v/>
      </c>
      <c r="L257" s="18" t="str">
        <f>IF(Data_Simple!L257="", "",
IF(Data_Simple!L257=HLEM_info!E$13, HLEM_info!F$13,
IF(Data_Simple!L257=HLEM_info!G$13, HLEM_info!H$13,
IF(Data_Simple!L257=HLEM_info!I$13, HLEM_info!J$13,
IF(Data_Simple!L257=HLEM_info!K$13, HLEM_info!L$13,
IF(Data_Simple!L257=HLEM_info!M$13, HLEM_info!N$13,
IF(Data_Simple!L257=HLEM_info!O$13, HLEM_info!P$13,
IF(Data_Simple!L257=HLEM_info!Q$13, HLEM_info!R$13,
IF(Data_Simple!L257="0", 0,
"ERROR")))))))))</f>
        <v/>
      </c>
      <c r="M257" s="18" t="str">
        <f>IF(Data_Simple!M257="", "",
IF(Data_Simple!M257=HLEM_info!E$14, HLEM_info!F$14,
IF(Data_Simple!M257=HLEM_info!G$14, HLEM_info!H$14,
"ERROR")))</f>
        <v/>
      </c>
      <c r="N257" s="18" t="str">
        <f>IF(Data_Simple!N257="", "",
IF(Data_Simple!N257=HLEM_info!E$15, HLEM_info!F$15,
IF(Data_Simple!N257=HLEM_info!G$15, HLEM_info!H$15,
IF(Data_Simple!N257=HLEM_info!I$15, HLEM_info!J$15,
IF(Data_Simple!N257=HLEM_info!K$15, HLEM_info!L$15,
IF(Data_Simple!N257=HLEM_info!M$15, HLEM_info!N$15,
IF(Data_Simple!N257=HLEM_info!O$15, HLEM_info!P$15,
IF(Data_Simple!N257=HLEM_info!Q$15, HLEM_info!R$15,
IF(Data_Simple!N257="0", 0,
"ERROR")))))))))</f>
        <v/>
      </c>
      <c r="O257" s="18" t="str">
        <f>IF(Data_Simple!O257="", "",
IF(Data_Simple!O257=HLEM_info!E$16, HLEM_info!F$16,
IF(Data_Simple!O257=HLEM_info!G$16, HLEM_info!H$16,
"ERROR")))</f>
        <v/>
      </c>
      <c r="P257" s="18" t="str">
        <f>IF(Data_Simple!P257="", "",
IF(Data_Simple!P257=HLEM_info!E$17, HLEM_info!F$17,
IF(Data_Simple!P257=HLEM_info!G$17, HLEM_info!H$17,
IF(Data_Simple!P257=HLEM_info!I$17, HLEM_info!J$17,
IF(Data_Simple!P257=HLEM_info!K$17, HLEM_info!L$17,
IF(Data_Simple!P257=HLEM_info!M$17, HLEM_info!N$17,
IF(Data_Simple!P257=HLEM_info!O$17, HLEM_info!P$17,
IF(Data_Simple!P257=HLEM_info!Q$17, HLEM_info!R$17,
IF(Data_Simple!P257="0", 0,
"ERROR")))))))))</f>
        <v/>
      </c>
      <c r="Q257" s="18" t="str">
        <f>IF(Data_Simple!Q257="", "",
IF(Data_Simple!Q257=HLEM_info!E$18, HLEM_info!F$18,
IF(Data_Simple!Q257=HLEM_info!G$18, HLEM_info!H$18,
"ERROR")))</f>
        <v/>
      </c>
      <c r="R257" s="18" t="str">
        <f>IF(Data_Simple!R257="", "",
IF(Data_Simple!R257=HLEM_info!E$19, HLEM_info!F$19,
IF(Data_Simple!R257=HLEM_info!G$19, HLEM_info!H$19,
IF(Data_Simple!R257=HLEM_info!I$19, HLEM_info!J$19,
IF(Data_Simple!R257=HLEM_info!K$19, HLEM_info!L$19,
IF(Data_Simple!R257=HLEM_info!M$19, HLEM_info!N$19,
IF(Data_Simple!R257=HLEM_info!O$19, HLEM_info!P$19,
IF(Data_Simple!R257=HLEM_info!Q$19, HLEM_info!R$19,
IF(Data_Simple!R257="0", 0,
"ERROR")))))))))</f>
        <v/>
      </c>
      <c r="S257" s="18" t="str">
        <f>IF(Data_Simple!S257="", "",
IF(Data_Simple!S257=HLEM_info!E$20, HLEM_info!F$20,
IF(Data_Simple!S257=HLEM_info!G$20, HLEM_info!H$20,
"ERROR")))</f>
        <v/>
      </c>
      <c r="T257" s="18" t="str">
        <f>IF(Data_Simple!T257="", "",
IF(Data_Simple!T257=HLEM_info!E$21, HLEM_info!F$21,
IF(Data_Simple!T257=HLEM_info!G$21, HLEM_info!H$21,
IF(Data_Simple!T257=HLEM_info!I$21, HLEM_info!J$21,
IF(Data_Simple!T257=HLEM_info!K$21, HLEM_info!L$21,
IF(Data_Simple!T257=HLEM_info!M$21, HLEM_info!N$21,
IF(Data_Simple!T257=HLEM_info!O$21, HLEM_info!P$21,
IF(Data_Simple!T257=HLEM_info!Q$21, HLEM_info!R$21,
IF(Data_Simple!T257="0", 0,
"ERROR")))))))))</f>
        <v/>
      </c>
      <c r="U257" s="18" t="str">
        <f>IF(Data_Simple!U257="", "",
IF(Data_Simple!U257=HLEM_info!E$22, HLEM_info!F$22,
IF(Data_Simple!U257=HLEM_info!G$22, HLEM_info!H$22,
"ERROR")))</f>
        <v/>
      </c>
      <c r="V257" s="18" t="str">
        <f>IF(Data_Simple!V257="", "",
IF(Data_Simple!V257=HLEM_info!E$23, HLEM_info!F$23,
IF(Data_Simple!V257=HLEM_info!G$23, HLEM_info!H$23,
IF(Data_Simple!V257=HLEM_info!I$23, HLEM_info!J$23,
IF(Data_Simple!V257=HLEM_info!K$23, HLEM_info!L$23,
IF(Data_Simple!V257=HLEM_info!M$23, HLEM_info!N$23,
IF(Data_Simple!V257=HLEM_info!O$23, HLEM_info!P$23,
IF(Data_Simple!V257=HLEM_info!Q$23, HLEM_info!R$23,
IF(Data_Simple!V257="0", 0,
"ERROR")))))))))</f>
        <v/>
      </c>
      <c r="W257" s="18" t="str">
        <f>IF(Data_Simple!W257="", "", Data_Simple!W257)</f>
        <v/>
      </c>
      <c r="X257" s="18" t="str">
        <f>IF(Data_Simple!X257="", "", Data_Simple!X257)</f>
        <v/>
      </c>
      <c r="Y257" s="18" t="str">
        <f>IF(Data_Simple!Y257="", "", Data_Simple!Y257)</f>
        <v/>
      </c>
      <c r="Z257" s="18" t="str">
        <f>IF(Data_Simple!Z257="", "", Data_Simple!Z257)</f>
        <v/>
      </c>
      <c r="AA257" s="18" t="str">
        <f>IF(Data_Simple!AA257="", "", Data_Simple!AA257)</f>
        <v/>
      </c>
      <c r="AB257" s="18" t="str">
        <f>IF(Data_Simple!AB257="", "",
IF(Data_Simple!AB257=HLEM_info!E$8, HLEM_info!F$8,
IF(Data_Simple!AB257=HLEM_info!G$8, HLEM_info!H$8,
"ERROR")))</f>
        <v/>
      </c>
      <c r="AC257" s="18" t="str">
        <f>IF(Data_Simple!AC257="", "",
IF(Data_Simple!AC257=HLEM_info!E$9, HLEM_info!F$9,
IF(Data_Simple!AC257=HLEM_info!G$9, HLEM_info!H$9,
IF(Data_Simple!AC257=HLEM_info!I$9, HLEM_info!J$9,
IF(Data_Simple!AC257=HLEM_info!K$9, HLEM_info!L$9,
IF(Data_Simple!AC257=HLEM_info!M$9, HLEM_info!N$9,
IF(Data_Simple!AC257="0", 0,
"ERROR")))))))</f>
        <v/>
      </c>
      <c r="AD257" s="18" t="str">
        <f>IF(Data_Simple!AD257="", "",
IF(Data_Simple!AD257=HLEM_info!E$10, HLEM_info!F$10,
IF(Data_Simple!AD257=HLEM_info!G$10, HLEM_info!H$10,
"ERROR")))</f>
        <v/>
      </c>
      <c r="AE257" s="18" t="str">
        <f>IF(Data_Simple!AE257="", "",
IF(Data_Simple!AE257=HLEM_info!E$11, HLEM_info!F$11,
IF(Data_Simple!AE257=HLEM_info!G$11, HLEM_info!H$11,
IF(Data_Simple!AE257=HLEM_info!I$11, HLEM_info!J$11,
IF(Data_Simple!AE257=HLEM_info!K$11, HLEM_info!L$11,
IF(Data_Simple!AE257="0", 0,
"ERROR"))))))</f>
        <v/>
      </c>
      <c r="AF257" s="18" t="str">
        <f>IF(Data_Simple!AF257="", "",
IF(Data_Simple!AF257=HLEM_info!E$12, HLEM_info!F$12,
IF(Data_Simple!AF257=HLEM_info!G$12, HLEM_info!H$12,
"ERROR")))</f>
        <v/>
      </c>
      <c r="AG257" s="18" t="str">
        <f>IF(Data_Simple!AG257="", "",
IF(Data_Simple!AG257=HLEM_info!E$13, HLEM_info!F$13,
IF(Data_Simple!AG257=HLEM_info!G$13, HLEM_info!H$13,
IF(Data_Simple!AG257=HLEM_info!I$13, HLEM_info!J$13,
IF(Data_Simple!AG257=HLEM_info!K$13, HLEM_info!L$13,
IF(Data_Simple!AG257=HLEM_info!M$13, HLEM_info!N$13,
IF(Data_Simple!AG257=HLEM_info!O$13, HLEM_info!P$13,
IF(Data_Simple!AG257=HLEM_info!Q$13, HLEM_info!R$13,
IF(Data_Simple!AG257="0", 0,
"ERROR")))))))))</f>
        <v/>
      </c>
      <c r="AH257" s="18" t="str">
        <f>IF(Data_Simple!AH257="", "",
IF(Data_Simple!AH257=HLEM_info!E$14, HLEM_info!F$14,
IF(Data_Simple!AH257=HLEM_info!G$14, HLEM_info!H$14,
"ERROR")))</f>
        <v/>
      </c>
      <c r="AI257" s="18" t="str">
        <f>IF(Data_Simple!AI257="", "",
IF(Data_Simple!AI257=HLEM_info!E$15, HLEM_info!F$15,
IF(Data_Simple!AI257=HLEM_info!G$15, HLEM_info!H$15,
IF(Data_Simple!AI257=HLEM_info!I$15, HLEM_info!J$15,
IF(Data_Simple!AI257=HLEM_info!K$15, HLEM_info!L$15,
IF(Data_Simple!AI257=HLEM_info!M$15, HLEM_info!N$15,
IF(Data_Simple!AI257=HLEM_info!O$15, HLEM_info!P$15,
IF(Data_Simple!AI257=HLEM_info!Q$15, HLEM_info!R$15,
IF(Data_Simple!AI257="0", 0,
"ERROR")))))))))</f>
        <v/>
      </c>
      <c r="AJ257" s="18" t="str">
        <f>IF(Data_Simple!AJ257="", "",
IF(Data_Simple!AJ257=HLEM_info!E$16, HLEM_info!F$16,
IF(Data_Simple!AJ257=HLEM_info!G$16, HLEM_info!H$16,
"ERROR")))</f>
        <v/>
      </c>
      <c r="AK257" s="18" t="str">
        <f>IF(Data_Simple!AK257="", "",
IF(Data_Simple!AK257=HLEM_info!E$17, HLEM_info!F$17,
IF(Data_Simple!AK257=HLEM_info!G$17, HLEM_info!H$17,
IF(Data_Simple!AK257=HLEM_info!I$17, HLEM_info!J$17,
IF(Data_Simple!AK257=HLEM_info!K$17, HLEM_info!L$17,
IF(Data_Simple!AK257=HLEM_info!M$17, HLEM_info!N$17,
IF(Data_Simple!AK257=HLEM_info!O$17, HLEM_info!P$17,
IF(Data_Simple!AK257=HLEM_info!Q$17, HLEM_info!R$17,
IF(Data_Simple!AK257="0", 0,
"ERROR")))))))))</f>
        <v/>
      </c>
      <c r="AL257" s="18" t="str">
        <f>IF(Data_Simple!AL257="", "",
IF(Data_Simple!AL257=HLEM_info!E$18, HLEM_info!F$18,
IF(Data_Simple!AL257=HLEM_info!G$18, HLEM_info!H$18,
"ERROR")))</f>
        <v/>
      </c>
      <c r="AM257" s="18" t="str">
        <f>IF(Data_Simple!AM257="", "",
IF(Data_Simple!AM257=HLEM_info!E$19, HLEM_info!F$19,
IF(Data_Simple!AM257=HLEM_info!G$19, HLEM_info!H$19,
IF(Data_Simple!AM257=HLEM_info!I$19, HLEM_info!J$19,
IF(Data_Simple!AM257=HLEM_info!K$19, HLEM_info!L$19,
IF(Data_Simple!AM257=HLEM_info!M$19, HLEM_info!N$19,
IF(Data_Simple!AM257=HLEM_info!O$19, HLEM_info!P$19,
IF(Data_Simple!AM257=HLEM_info!Q$19, HLEM_info!R$19,
IF(Data_Simple!AM257="0", 0,
"ERROR")))))))))</f>
        <v/>
      </c>
      <c r="AN257" s="18" t="str">
        <f>IF(Data_Simple!AN257="", "",
IF(Data_Simple!AN257=HLEM_info!E$20, HLEM_info!F$20,
IF(Data_Simple!AN257=HLEM_info!G$20, HLEM_info!H$20,
"ERROR")))</f>
        <v/>
      </c>
      <c r="AO257" s="18" t="str">
        <f>IF(Data_Simple!AO257="", "",
IF(Data_Simple!AO257=HLEM_info!E$21, HLEM_info!F$21,
IF(Data_Simple!AO257=HLEM_info!G$21, HLEM_info!H$21,
IF(Data_Simple!AO257=HLEM_info!I$21, HLEM_info!J$21,
IF(Data_Simple!AO257=HLEM_info!K$21, HLEM_info!L$21,
IF(Data_Simple!AO257=HLEM_info!M$21, HLEM_info!N$21,
IF(Data_Simple!AO257=HLEM_info!O$21, HLEM_info!P$21,
IF(Data_Simple!AO257=HLEM_info!Q$21, HLEM_info!R$21,
IF(Data_Simple!AO257="0", 0,
"ERROR")))))))))</f>
        <v/>
      </c>
      <c r="AP257" s="18" t="str">
        <f>IF(Data_Simple!AP257="", "",
IF(Data_Simple!AP257=HLEM_info!E$22, HLEM_info!F$22,
IF(Data_Simple!AP257=HLEM_info!G$22, HLEM_info!H$22,
"ERROR")))</f>
        <v/>
      </c>
      <c r="AQ257" s="18" t="str">
        <f>IF(Data_Simple!AQ257="", "",
IF(Data_Simple!AQ257=HLEM_info!E$23, HLEM_info!F$23,
IF(Data_Simple!AQ257=HLEM_info!G$23, HLEM_info!H$23,
IF(Data_Simple!AQ257=HLEM_info!I$23, HLEM_info!J$23,
IF(Data_Simple!AQ257=HLEM_info!K$23, HLEM_info!L$23,
IF(Data_Simple!AQ257=HLEM_info!M$23, HLEM_info!N$23,
IF(Data_Simple!AQ257=HLEM_info!O$23, HLEM_info!P$23,
IF(Data_Simple!AQ257=HLEM_info!Q$23, HLEM_info!R$23,
IF(Data_Simple!AQ257="0", 0,
"ERROR")))))))))</f>
        <v/>
      </c>
      <c r="AR257" s="18" t="str">
        <f t="shared" si="6"/>
        <v/>
      </c>
      <c r="AS257" s="18" t="str">
        <f t="shared" si="7"/>
        <v/>
      </c>
    </row>
    <row r="258" spans="1:45" x14ac:dyDescent="0.2">
      <c r="A258" s="18" t="str">
        <f>IF(Data_Simple!A258="", "", Data_Simple!A258)</f>
        <v/>
      </c>
      <c r="B258" s="18" t="str">
        <f>IF(Data_Simple!B258="", "", Data_Simple!B258)</f>
        <v/>
      </c>
      <c r="C258" s="18" t="str">
        <f>IF(Data_Simple!C258="", "", Data_Simple!C258)</f>
        <v/>
      </c>
      <c r="D258" s="18" t="str">
        <f>IF(Data_Simple!D258="", "", Data_Simple!D258)</f>
        <v/>
      </c>
      <c r="E258" s="18" t="str">
        <f>IF(Data_Simple!E258="", "", Data_Simple!E258)</f>
        <v/>
      </c>
      <c r="F258" s="18" t="str">
        <f>IF(Data_Simple!F258="", "", Data_Simple!F258)</f>
        <v/>
      </c>
      <c r="G258" s="18" t="str">
        <f>IF(Data_Simple!G258="", "",
IF(Data_Simple!G258=HLEM_info!E$8, HLEM_info!F$8,
IF(Data_Simple!G258=HLEM_info!G$8, HLEM_info!H$8,
"ERROR")))</f>
        <v/>
      </c>
      <c r="H258" s="18" t="str">
        <f>IF(Data_Simple!H258="", "",
IF(Data_Simple!H258=HLEM_info!E$9, HLEM_info!F$9,
IF(Data_Simple!H258=HLEM_info!G$9, HLEM_info!H$9,
IF(Data_Simple!H258=HLEM_info!I$9, HLEM_info!J$9,
IF(Data_Simple!H258=HLEM_info!K$9, HLEM_info!L$9,
IF(Data_Simple!H258=HLEM_info!M$9, HLEM_info!N$9,
IF(Data_Simple!H258="0", 0,
"ERROR")))))))</f>
        <v/>
      </c>
      <c r="I258" s="18" t="str">
        <f>IF(Data_Simple!I258="", "",
IF(Data_Simple!I258=HLEM_info!E$10, HLEM_info!F$10,
IF(Data_Simple!I258=HLEM_info!G$10, HLEM_info!H$10,
"ERROR")))</f>
        <v/>
      </c>
      <c r="J258" s="18" t="str">
        <f>IF(Data_Simple!J258="", "",
IF(Data_Simple!J258=HLEM_info!E$11, HLEM_info!F$11,
IF(Data_Simple!J258=HLEM_info!G$11, HLEM_info!H$11,
IF(Data_Simple!J258=HLEM_info!I$11, HLEM_info!J$11,
IF(Data_Simple!J258=HLEM_info!K$11, HLEM_info!L$11,
IF(Data_Simple!J258="0", 0,
"ERROR"))))))</f>
        <v/>
      </c>
      <c r="K258" s="18" t="str">
        <f>IF(Data_Simple!K258="", "",
IF(Data_Simple!K258=HLEM_info!E$12, HLEM_info!F$12,
IF(Data_Simple!K258=HLEM_info!G$12, HLEM_info!H$12,
"ERROR")))</f>
        <v/>
      </c>
      <c r="L258" s="18" t="str">
        <f>IF(Data_Simple!L258="", "",
IF(Data_Simple!L258=HLEM_info!E$13, HLEM_info!F$13,
IF(Data_Simple!L258=HLEM_info!G$13, HLEM_info!H$13,
IF(Data_Simple!L258=HLEM_info!I$13, HLEM_info!J$13,
IF(Data_Simple!L258=HLEM_info!K$13, HLEM_info!L$13,
IF(Data_Simple!L258=HLEM_info!M$13, HLEM_info!N$13,
IF(Data_Simple!L258=HLEM_info!O$13, HLEM_info!P$13,
IF(Data_Simple!L258=HLEM_info!Q$13, HLEM_info!R$13,
IF(Data_Simple!L258="0", 0,
"ERROR")))))))))</f>
        <v/>
      </c>
      <c r="M258" s="18" t="str">
        <f>IF(Data_Simple!M258="", "",
IF(Data_Simple!M258=HLEM_info!E$14, HLEM_info!F$14,
IF(Data_Simple!M258=HLEM_info!G$14, HLEM_info!H$14,
"ERROR")))</f>
        <v/>
      </c>
      <c r="N258" s="18" t="str">
        <f>IF(Data_Simple!N258="", "",
IF(Data_Simple!N258=HLEM_info!E$15, HLEM_info!F$15,
IF(Data_Simple!N258=HLEM_info!G$15, HLEM_info!H$15,
IF(Data_Simple!N258=HLEM_info!I$15, HLEM_info!J$15,
IF(Data_Simple!N258=HLEM_info!K$15, HLEM_info!L$15,
IF(Data_Simple!N258=HLEM_info!M$15, HLEM_info!N$15,
IF(Data_Simple!N258=HLEM_info!O$15, HLEM_info!P$15,
IF(Data_Simple!N258=HLEM_info!Q$15, HLEM_info!R$15,
IF(Data_Simple!N258="0", 0,
"ERROR")))))))))</f>
        <v/>
      </c>
      <c r="O258" s="18" t="str">
        <f>IF(Data_Simple!O258="", "",
IF(Data_Simple!O258=HLEM_info!E$16, HLEM_info!F$16,
IF(Data_Simple!O258=HLEM_info!G$16, HLEM_info!H$16,
"ERROR")))</f>
        <v/>
      </c>
      <c r="P258" s="18" t="str">
        <f>IF(Data_Simple!P258="", "",
IF(Data_Simple!P258=HLEM_info!E$17, HLEM_info!F$17,
IF(Data_Simple!P258=HLEM_info!G$17, HLEM_info!H$17,
IF(Data_Simple!P258=HLEM_info!I$17, HLEM_info!J$17,
IF(Data_Simple!P258=HLEM_info!K$17, HLEM_info!L$17,
IF(Data_Simple!P258=HLEM_info!M$17, HLEM_info!N$17,
IF(Data_Simple!P258=HLEM_info!O$17, HLEM_info!P$17,
IF(Data_Simple!P258=HLEM_info!Q$17, HLEM_info!R$17,
IF(Data_Simple!P258="0", 0,
"ERROR")))))))))</f>
        <v/>
      </c>
      <c r="Q258" s="18" t="str">
        <f>IF(Data_Simple!Q258="", "",
IF(Data_Simple!Q258=HLEM_info!E$18, HLEM_info!F$18,
IF(Data_Simple!Q258=HLEM_info!G$18, HLEM_info!H$18,
"ERROR")))</f>
        <v/>
      </c>
      <c r="R258" s="18" t="str">
        <f>IF(Data_Simple!R258="", "",
IF(Data_Simple!R258=HLEM_info!E$19, HLEM_info!F$19,
IF(Data_Simple!R258=HLEM_info!G$19, HLEM_info!H$19,
IF(Data_Simple!R258=HLEM_info!I$19, HLEM_info!J$19,
IF(Data_Simple!R258=HLEM_info!K$19, HLEM_info!L$19,
IF(Data_Simple!R258=HLEM_info!M$19, HLEM_info!N$19,
IF(Data_Simple!R258=HLEM_info!O$19, HLEM_info!P$19,
IF(Data_Simple!R258=HLEM_info!Q$19, HLEM_info!R$19,
IF(Data_Simple!R258="0", 0,
"ERROR")))))))))</f>
        <v/>
      </c>
      <c r="S258" s="18" t="str">
        <f>IF(Data_Simple!S258="", "",
IF(Data_Simple!S258=HLEM_info!E$20, HLEM_info!F$20,
IF(Data_Simple!S258=HLEM_info!G$20, HLEM_info!H$20,
"ERROR")))</f>
        <v/>
      </c>
      <c r="T258" s="18" t="str">
        <f>IF(Data_Simple!T258="", "",
IF(Data_Simple!T258=HLEM_info!E$21, HLEM_info!F$21,
IF(Data_Simple!T258=HLEM_info!G$21, HLEM_info!H$21,
IF(Data_Simple!T258=HLEM_info!I$21, HLEM_info!J$21,
IF(Data_Simple!T258=HLEM_info!K$21, HLEM_info!L$21,
IF(Data_Simple!T258=HLEM_info!M$21, HLEM_info!N$21,
IF(Data_Simple!T258=HLEM_info!O$21, HLEM_info!P$21,
IF(Data_Simple!T258=HLEM_info!Q$21, HLEM_info!R$21,
IF(Data_Simple!T258="0", 0,
"ERROR")))))))))</f>
        <v/>
      </c>
      <c r="U258" s="18" t="str">
        <f>IF(Data_Simple!U258="", "",
IF(Data_Simple!U258=HLEM_info!E$22, HLEM_info!F$22,
IF(Data_Simple!U258=HLEM_info!G$22, HLEM_info!H$22,
"ERROR")))</f>
        <v/>
      </c>
      <c r="V258" s="18" t="str">
        <f>IF(Data_Simple!V258="", "",
IF(Data_Simple!V258=HLEM_info!E$23, HLEM_info!F$23,
IF(Data_Simple!V258=HLEM_info!G$23, HLEM_info!H$23,
IF(Data_Simple!V258=HLEM_info!I$23, HLEM_info!J$23,
IF(Data_Simple!V258=HLEM_info!K$23, HLEM_info!L$23,
IF(Data_Simple!V258=HLEM_info!M$23, HLEM_info!N$23,
IF(Data_Simple!V258=HLEM_info!O$23, HLEM_info!P$23,
IF(Data_Simple!V258=HLEM_info!Q$23, HLEM_info!R$23,
IF(Data_Simple!V258="0", 0,
"ERROR")))))))))</f>
        <v/>
      </c>
      <c r="W258" s="18" t="str">
        <f>IF(Data_Simple!W258="", "", Data_Simple!W258)</f>
        <v/>
      </c>
      <c r="X258" s="18" t="str">
        <f>IF(Data_Simple!X258="", "", Data_Simple!X258)</f>
        <v/>
      </c>
      <c r="Y258" s="18" t="str">
        <f>IF(Data_Simple!Y258="", "", Data_Simple!Y258)</f>
        <v/>
      </c>
      <c r="Z258" s="18" t="str">
        <f>IF(Data_Simple!Z258="", "", Data_Simple!Z258)</f>
        <v/>
      </c>
      <c r="AA258" s="18" t="str">
        <f>IF(Data_Simple!AA258="", "", Data_Simple!AA258)</f>
        <v/>
      </c>
      <c r="AB258" s="18" t="str">
        <f>IF(Data_Simple!AB258="", "",
IF(Data_Simple!AB258=HLEM_info!E$8, HLEM_info!F$8,
IF(Data_Simple!AB258=HLEM_info!G$8, HLEM_info!H$8,
"ERROR")))</f>
        <v/>
      </c>
      <c r="AC258" s="18" t="str">
        <f>IF(Data_Simple!AC258="", "",
IF(Data_Simple!AC258=HLEM_info!E$9, HLEM_info!F$9,
IF(Data_Simple!AC258=HLEM_info!G$9, HLEM_info!H$9,
IF(Data_Simple!AC258=HLEM_info!I$9, HLEM_info!J$9,
IF(Data_Simple!AC258=HLEM_info!K$9, HLEM_info!L$9,
IF(Data_Simple!AC258=HLEM_info!M$9, HLEM_info!N$9,
IF(Data_Simple!AC258="0", 0,
"ERROR")))))))</f>
        <v/>
      </c>
      <c r="AD258" s="18" t="str">
        <f>IF(Data_Simple!AD258="", "",
IF(Data_Simple!AD258=HLEM_info!E$10, HLEM_info!F$10,
IF(Data_Simple!AD258=HLEM_info!G$10, HLEM_info!H$10,
"ERROR")))</f>
        <v/>
      </c>
      <c r="AE258" s="18" t="str">
        <f>IF(Data_Simple!AE258="", "",
IF(Data_Simple!AE258=HLEM_info!E$11, HLEM_info!F$11,
IF(Data_Simple!AE258=HLEM_info!G$11, HLEM_info!H$11,
IF(Data_Simple!AE258=HLEM_info!I$11, HLEM_info!J$11,
IF(Data_Simple!AE258=HLEM_info!K$11, HLEM_info!L$11,
IF(Data_Simple!AE258="0", 0,
"ERROR"))))))</f>
        <v/>
      </c>
      <c r="AF258" s="18" t="str">
        <f>IF(Data_Simple!AF258="", "",
IF(Data_Simple!AF258=HLEM_info!E$12, HLEM_info!F$12,
IF(Data_Simple!AF258=HLEM_info!G$12, HLEM_info!H$12,
"ERROR")))</f>
        <v/>
      </c>
      <c r="AG258" s="18" t="str">
        <f>IF(Data_Simple!AG258="", "",
IF(Data_Simple!AG258=HLEM_info!E$13, HLEM_info!F$13,
IF(Data_Simple!AG258=HLEM_info!G$13, HLEM_info!H$13,
IF(Data_Simple!AG258=HLEM_info!I$13, HLEM_info!J$13,
IF(Data_Simple!AG258=HLEM_info!K$13, HLEM_info!L$13,
IF(Data_Simple!AG258=HLEM_info!M$13, HLEM_info!N$13,
IF(Data_Simple!AG258=HLEM_info!O$13, HLEM_info!P$13,
IF(Data_Simple!AG258=HLEM_info!Q$13, HLEM_info!R$13,
IF(Data_Simple!AG258="0", 0,
"ERROR")))))))))</f>
        <v/>
      </c>
      <c r="AH258" s="18" t="str">
        <f>IF(Data_Simple!AH258="", "",
IF(Data_Simple!AH258=HLEM_info!E$14, HLEM_info!F$14,
IF(Data_Simple!AH258=HLEM_info!G$14, HLEM_info!H$14,
"ERROR")))</f>
        <v/>
      </c>
      <c r="AI258" s="18" t="str">
        <f>IF(Data_Simple!AI258="", "",
IF(Data_Simple!AI258=HLEM_info!E$15, HLEM_info!F$15,
IF(Data_Simple!AI258=HLEM_info!G$15, HLEM_info!H$15,
IF(Data_Simple!AI258=HLEM_info!I$15, HLEM_info!J$15,
IF(Data_Simple!AI258=HLEM_info!K$15, HLEM_info!L$15,
IF(Data_Simple!AI258=HLEM_info!M$15, HLEM_info!N$15,
IF(Data_Simple!AI258=HLEM_info!O$15, HLEM_info!P$15,
IF(Data_Simple!AI258=HLEM_info!Q$15, HLEM_info!R$15,
IF(Data_Simple!AI258="0", 0,
"ERROR")))))))))</f>
        <v/>
      </c>
      <c r="AJ258" s="18" t="str">
        <f>IF(Data_Simple!AJ258="", "",
IF(Data_Simple!AJ258=HLEM_info!E$16, HLEM_info!F$16,
IF(Data_Simple!AJ258=HLEM_info!G$16, HLEM_info!H$16,
"ERROR")))</f>
        <v/>
      </c>
      <c r="AK258" s="18" t="str">
        <f>IF(Data_Simple!AK258="", "",
IF(Data_Simple!AK258=HLEM_info!E$17, HLEM_info!F$17,
IF(Data_Simple!AK258=HLEM_info!G$17, HLEM_info!H$17,
IF(Data_Simple!AK258=HLEM_info!I$17, HLEM_info!J$17,
IF(Data_Simple!AK258=HLEM_info!K$17, HLEM_info!L$17,
IF(Data_Simple!AK258=HLEM_info!M$17, HLEM_info!N$17,
IF(Data_Simple!AK258=HLEM_info!O$17, HLEM_info!P$17,
IF(Data_Simple!AK258=HLEM_info!Q$17, HLEM_info!R$17,
IF(Data_Simple!AK258="0", 0,
"ERROR")))))))))</f>
        <v/>
      </c>
      <c r="AL258" s="18" t="str">
        <f>IF(Data_Simple!AL258="", "",
IF(Data_Simple!AL258=HLEM_info!E$18, HLEM_info!F$18,
IF(Data_Simple!AL258=HLEM_info!G$18, HLEM_info!H$18,
"ERROR")))</f>
        <v/>
      </c>
      <c r="AM258" s="18" t="str">
        <f>IF(Data_Simple!AM258="", "",
IF(Data_Simple!AM258=HLEM_info!E$19, HLEM_info!F$19,
IF(Data_Simple!AM258=HLEM_info!G$19, HLEM_info!H$19,
IF(Data_Simple!AM258=HLEM_info!I$19, HLEM_info!J$19,
IF(Data_Simple!AM258=HLEM_info!K$19, HLEM_info!L$19,
IF(Data_Simple!AM258=HLEM_info!M$19, HLEM_info!N$19,
IF(Data_Simple!AM258=HLEM_info!O$19, HLEM_info!P$19,
IF(Data_Simple!AM258=HLEM_info!Q$19, HLEM_info!R$19,
IF(Data_Simple!AM258="0", 0,
"ERROR")))))))))</f>
        <v/>
      </c>
      <c r="AN258" s="18" t="str">
        <f>IF(Data_Simple!AN258="", "",
IF(Data_Simple!AN258=HLEM_info!E$20, HLEM_info!F$20,
IF(Data_Simple!AN258=HLEM_info!G$20, HLEM_info!H$20,
"ERROR")))</f>
        <v/>
      </c>
      <c r="AO258" s="18" t="str">
        <f>IF(Data_Simple!AO258="", "",
IF(Data_Simple!AO258=HLEM_info!E$21, HLEM_info!F$21,
IF(Data_Simple!AO258=HLEM_info!G$21, HLEM_info!H$21,
IF(Data_Simple!AO258=HLEM_info!I$21, HLEM_info!J$21,
IF(Data_Simple!AO258=HLEM_info!K$21, HLEM_info!L$21,
IF(Data_Simple!AO258=HLEM_info!M$21, HLEM_info!N$21,
IF(Data_Simple!AO258=HLEM_info!O$21, HLEM_info!P$21,
IF(Data_Simple!AO258=HLEM_info!Q$21, HLEM_info!R$21,
IF(Data_Simple!AO258="0", 0,
"ERROR")))))))))</f>
        <v/>
      </c>
      <c r="AP258" s="18" t="str">
        <f>IF(Data_Simple!AP258="", "",
IF(Data_Simple!AP258=HLEM_info!E$22, HLEM_info!F$22,
IF(Data_Simple!AP258=HLEM_info!G$22, HLEM_info!H$22,
"ERROR")))</f>
        <v/>
      </c>
      <c r="AQ258" s="18" t="str">
        <f>IF(Data_Simple!AQ258="", "",
IF(Data_Simple!AQ258=HLEM_info!E$23, HLEM_info!F$23,
IF(Data_Simple!AQ258=HLEM_info!G$23, HLEM_info!H$23,
IF(Data_Simple!AQ258=HLEM_info!I$23, HLEM_info!J$23,
IF(Data_Simple!AQ258=HLEM_info!K$23, HLEM_info!L$23,
IF(Data_Simple!AQ258=HLEM_info!M$23, HLEM_info!N$23,
IF(Data_Simple!AQ258=HLEM_info!O$23, HLEM_info!P$23,
IF(Data_Simple!AQ258=HLEM_info!Q$23, HLEM_info!R$23,
IF(Data_Simple!AQ258="0", 0,
"ERROR")))))))))</f>
        <v/>
      </c>
      <c r="AR258" s="18" t="str">
        <f t="shared" si="6"/>
        <v/>
      </c>
      <c r="AS258" s="18" t="str">
        <f t="shared" si="7"/>
        <v/>
      </c>
    </row>
    <row r="259" spans="1:45" x14ac:dyDescent="0.2">
      <c r="A259" s="18" t="str">
        <f>IF(Data_Simple!A259="", "", Data_Simple!A259)</f>
        <v/>
      </c>
      <c r="B259" s="18" t="str">
        <f>IF(Data_Simple!B259="", "", Data_Simple!B259)</f>
        <v/>
      </c>
      <c r="C259" s="18" t="str">
        <f>IF(Data_Simple!C259="", "", Data_Simple!C259)</f>
        <v/>
      </c>
      <c r="D259" s="18" t="str">
        <f>IF(Data_Simple!D259="", "", Data_Simple!D259)</f>
        <v/>
      </c>
      <c r="E259" s="18" t="str">
        <f>IF(Data_Simple!E259="", "", Data_Simple!E259)</f>
        <v/>
      </c>
      <c r="F259" s="18" t="str">
        <f>IF(Data_Simple!F259="", "", Data_Simple!F259)</f>
        <v/>
      </c>
      <c r="G259" s="18" t="str">
        <f>IF(Data_Simple!G259="", "",
IF(Data_Simple!G259=HLEM_info!E$8, HLEM_info!F$8,
IF(Data_Simple!G259=HLEM_info!G$8, HLEM_info!H$8,
"ERROR")))</f>
        <v/>
      </c>
      <c r="H259" s="18" t="str">
        <f>IF(Data_Simple!H259="", "",
IF(Data_Simple!H259=HLEM_info!E$9, HLEM_info!F$9,
IF(Data_Simple!H259=HLEM_info!G$9, HLEM_info!H$9,
IF(Data_Simple!H259=HLEM_info!I$9, HLEM_info!J$9,
IF(Data_Simple!H259=HLEM_info!K$9, HLEM_info!L$9,
IF(Data_Simple!H259=HLEM_info!M$9, HLEM_info!N$9,
IF(Data_Simple!H259="0", 0,
"ERROR")))))))</f>
        <v/>
      </c>
      <c r="I259" s="18" t="str">
        <f>IF(Data_Simple!I259="", "",
IF(Data_Simple!I259=HLEM_info!E$10, HLEM_info!F$10,
IF(Data_Simple!I259=HLEM_info!G$10, HLEM_info!H$10,
"ERROR")))</f>
        <v/>
      </c>
      <c r="J259" s="18" t="str">
        <f>IF(Data_Simple!J259="", "",
IF(Data_Simple!J259=HLEM_info!E$11, HLEM_info!F$11,
IF(Data_Simple!J259=HLEM_info!G$11, HLEM_info!H$11,
IF(Data_Simple!J259=HLEM_info!I$11, HLEM_info!J$11,
IF(Data_Simple!J259=HLEM_info!K$11, HLEM_info!L$11,
IF(Data_Simple!J259="0", 0,
"ERROR"))))))</f>
        <v/>
      </c>
      <c r="K259" s="18" t="str">
        <f>IF(Data_Simple!K259="", "",
IF(Data_Simple!K259=HLEM_info!E$12, HLEM_info!F$12,
IF(Data_Simple!K259=HLEM_info!G$12, HLEM_info!H$12,
"ERROR")))</f>
        <v/>
      </c>
      <c r="L259" s="18" t="str">
        <f>IF(Data_Simple!L259="", "",
IF(Data_Simple!L259=HLEM_info!E$13, HLEM_info!F$13,
IF(Data_Simple!L259=HLEM_info!G$13, HLEM_info!H$13,
IF(Data_Simple!L259=HLEM_info!I$13, HLEM_info!J$13,
IF(Data_Simple!L259=HLEM_info!K$13, HLEM_info!L$13,
IF(Data_Simple!L259=HLEM_info!M$13, HLEM_info!N$13,
IF(Data_Simple!L259=HLEM_info!O$13, HLEM_info!P$13,
IF(Data_Simple!L259=HLEM_info!Q$13, HLEM_info!R$13,
IF(Data_Simple!L259="0", 0,
"ERROR")))))))))</f>
        <v/>
      </c>
      <c r="M259" s="18" t="str">
        <f>IF(Data_Simple!M259="", "",
IF(Data_Simple!M259=HLEM_info!E$14, HLEM_info!F$14,
IF(Data_Simple!M259=HLEM_info!G$14, HLEM_info!H$14,
"ERROR")))</f>
        <v/>
      </c>
      <c r="N259" s="18" t="str">
        <f>IF(Data_Simple!N259="", "",
IF(Data_Simple!N259=HLEM_info!E$15, HLEM_info!F$15,
IF(Data_Simple!N259=HLEM_info!G$15, HLEM_info!H$15,
IF(Data_Simple!N259=HLEM_info!I$15, HLEM_info!J$15,
IF(Data_Simple!N259=HLEM_info!K$15, HLEM_info!L$15,
IF(Data_Simple!N259=HLEM_info!M$15, HLEM_info!N$15,
IF(Data_Simple!N259=HLEM_info!O$15, HLEM_info!P$15,
IF(Data_Simple!N259=HLEM_info!Q$15, HLEM_info!R$15,
IF(Data_Simple!N259="0", 0,
"ERROR")))))))))</f>
        <v/>
      </c>
      <c r="O259" s="18" t="str">
        <f>IF(Data_Simple!O259="", "",
IF(Data_Simple!O259=HLEM_info!E$16, HLEM_info!F$16,
IF(Data_Simple!O259=HLEM_info!G$16, HLEM_info!H$16,
"ERROR")))</f>
        <v/>
      </c>
      <c r="P259" s="18" t="str">
        <f>IF(Data_Simple!P259="", "",
IF(Data_Simple!P259=HLEM_info!E$17, HLEM_info!F$17,
IF(Data_Simple!P259=HLEM_info!G$17, HLEM_info!H$17,
IF(Data_Simple!P259=HLEM_info!I$17, HLEM_info!J$17,
IF(Data_Simple!P259=HLEM_info!K$17, HLEM_info!L$17,
IF(Data_Simple!P259=HLEM_info!M$17, HLEM_info!N$17,
IF(Data_Simple!P259=HLEM_info!O$17, HLEM_info!P$17,
IF(Data_Simple!P259=HLEM_info!Q$17, HLEM_info!R$17,
IF(Data_Simple!P259="0", 0,
"ERROR")))))))))</f>
        <v/>
      </c>
      <c r="Q259" s="18" t="str">
        <f>IF(Data_Simple!Q259="", "",
IF(Data_Simple!Q259=HLEM_info!E$18, HLEM_info!F$18,
IF(Data_Simple!Q259=HLEM_info!G$18, HLEM_info!H$18,
"ERROR")))</f>
        <v/>
      </c>
      <c r="R259" s="18" t="str">
        <f>IF(Data_Simple!R259="", "",
IF(Data_Simple!R259=HLEM_info!E$19, HLEM_info!F$19,
IF(Data_Simple!R259=HLEM_info!G$19, HLEM_info!H$19,
IF(Data_Simple!R259=HLEM_info!I$19, HLEM_info!J$19,
IF(Data_Simple!R259=HLEM_info!K$19, HLEM_info!L$19,
IF(Data_Simple!R259=HLEM_info!M$19, HLEM_info!N$19,
IF(Data_Simple!R259=HLEM_info!O$19, HLEM_info!P$19,
IF(Data_Simple!R259=HLEM_info!Q$19, HLEM_info!R$19,
IF(Data_Simple!R259="0", 0,
"ERROR")))))))))</f>
        <v/>
      </c>
      <c r="S259" s="18" t="str">
        <f>IF(Data_Simple!S259="", "",
IF(Data_Simple!S259=HLEM_info!E$20, HLEM_info!F$20,
IF(Data_Simple!S259=HLEM_info!G$20, HLEM_info!H$20,
"ERROR")))</f>
        <v/>
      </c>
      <c r="T259" s="18" t="str">
        <f>IF(Data_Simple!T259="", "",
IF(Data_Simple!T259=HLEM_info!E$21, HLEM_info!F$21,
IF(Data_Simple!T259=HLEM_info!G$21, HLEM_info!H$21,
IF(Data_Simple!T259=HLEM_info!I$21, HLEM_info!J$21,
IF(Data_Simple!T259=HLEM_info!K$21, HLEM_info!L$21,
IF(Data_Simple!T259=HLEM_info!M$21, HLEM_info!N$21,
IF(Data_Simple!T259=HLEM_info!O$21, HLEM_info!P$21,
IF(Data_Simple!T259=HLEM_info!Q$21, HLEM_info!R$21,
IF(Data_Simple!T259="0", 0,
"ERROR")))))))))</f>
        <v/>
      </c>
      <c r="U259" s="18" t="str">
        <f>IF(Data_Simple!U259="", "",
IF(Data_Simple!U259=HLEM_info!E$22, HLEM_info!F$22,
IF(Data_Simple!U259=HLEM_info!G$22, HLEM_info!H$22,
"ERROR")))</f>
        <v/>
      </c>
      <c r="V259" s="18" t="str">
        <f>IF(Data_Simple!V259="", "",
IF(Data_Simple!V259=HLEM_info!E$23, HLEM_info!F$23,
IF(Data_Simple!V259=HLEM_info!G$23, HLEM_info!H$23,
IF(Data_Simple!V259=HLEM_info!I$23, HLEM_info!J$23,
IF(Data_Simple!V259=HLEM_info!K$23, HLEM_info!L$23,
IF(Data_Simple!V259=HLEM_info!M$23, HLEM_info!N$23,
IF(Data_Simple!V259=HLEM_info!O$23, HLEM_info!P$23,
IF(Data_Simple!V259=HLEM_info!Q$23, HLEM_info!R$23,
IF(Data_Simple!V259="0", 0,
"ERROR")))))))))</f>
        <v/>
      </c>
      <c r="W259" s="18" t="str">
        <f>IF(Data_Simple!W259="", "", Data_Simple!W259)</f>
        <v/>
      </c>
      <c r="X259" s="18" t="str">
        <f>IF(Data_Simple!X259="", "", Data_Simple!X259)</f>
        <v/>
      </c>
      <c r="Y259" s="18" t="str">
        <f>IF(Data_Simple!Y259="", "", Data_Simple!Y259)</f>
        <v/>
      </c>
      <c r="Z259" s="18" t="str">
        <f>IF(Data_Simple!Z259="", "", Data_Simple!Z259)</f>
        <v/>
      </c>
      <c r="AA259" s="18" t="str">
        <f>IF(Data_Simple!AA259="", "", Data_Simple!AA259)</f>
        <v/>
      </c>
      <c r="AB259" s="18" t="str">
        <f>IF(Data_Simple!AB259="", "",
IF(Data_Simple!AB259=HLEM_info!E$8, HLEM_info!F$8,
IF(Data_Simple!AB259=HLEM_info!G$8, HLEM_info!H$8,
"ERROR")))</f>
        <v/>
      </c>
      <c r="AC259" s="18" t="str">
        <f>IF(Data_Simple!AC259="", "",
IF(Data_Simple!AC259=HLEM_info!E$9, HLEM_info!F$9,
IF(Data_Simple!AC259=HLEM_info!G$9, HLEM_info!H$9,
IF(Data_Simple!AC259=HLEM_info!I$9, HLEM_info!J$9,
IF(Data_Simple!AC259=HLEM_info!K$9, HLEM_info!L$9,
IF(Data_Simple!AC259=HLEM_info!M$9, HLEM_info!N$9,
IF(Data_Simple!AC259="0", 0,
"ERROR")))))))</f>
        <v/>
      </c>
      <c r="AD259" s="18" t="str">
        <f>IF(Data_Simple!AD259="", "",
IF(Data_Simple!AD259=HLEM_info!E$10, HLEM_info!F$10,
IF(Data_Simple!AD259=HLEM_info!G$10, HLEM_info!H$10,
"ERROR")))</f>
        <v/>
      </c>
      <c r="AE259" s="18" t="str">
        <f>IF(Data_Simple!AE259="", "",
IF(Data_Simple!AE259=HLEM_info!E$11, HLEM_info!F$11,
IF(Data_Simple!AE259=HLEM_info!G$11, HLEM_info!H$11,
IF(Data_Simple!AE259=HLEM_info!I$11, HLEM_info!J$11,
IF(Data_Simple!AE259=HLEM_info!K$11, HLEM_info!L$11,
IF(Data_Simple!AE259="0", 0,
"ERROR"))))))</f>
        <v/>
      </c>
      <c r="AF259" s="18" t="str">
        <f>IF(Data_Simple!AF259="", "",
IF(Data_Simple!AF259=HLEM_info!E$12, HLEM_info!F$12,
IF(Data_Simple!AF259=HLEM_info!G$12, HLEM_info!H$12,
"ERROR")))</f>
        <v/>
      </c>
      <c r="AG259" s="18" t="str">
        <f>IF(Data_Simple!AG259="", "",
IF(Data_Simple!AG259=HLEM_info!E$13, HLEM_info!F$13,
IF(Data_Simple!AG259=HLEM_info!G$13, HLEM_info!H$13,
IF(Data_Simple!AG259=HLEM_info!I$13, HLEM_info!J$13,
IF(Data_Simple!AG259=HLEM_info!K$13, HLEM_info!L$13,
IF(Data_Simple!AG259=HLEM_info!M$13, HLEM_info!N$13,
IF(Data_Simple!AG259=HLEM_info!O$13, HLEM_info!P$13,
IF(Data_Simple!AG259=HLEM_info!Q$13, HLEM_info!R$13,
IF(Data_Simple!AG259="0", 0,
"ERROR")))))))))</f>
        <v/>
      </c>
      <c r="AH259" s="18" t="str">
        <f>IF(Data_Simple!AH259="", "",
IF(Data_Simple!AH259=HLEM_info!E$14, HLEM_info!F$14,
IF(Data_Simple!AH259=HLEM_info!G$14, HLEM_info!H$14,
"ERROR")))</f>
        <v/>
      </c>
      <c r="AI259" s="18" t="str">
        <f>IF(Data_Simple!AI259="", "",
IF(Data_Simple!AI259=HLEM_info!E$15, HLEM_info!F$15,
IF(Data_Simple!AI259=HLEM_info!G$15, HLEM_info!H$15,
IF(Data_Simple!AI259=HLEM_info!I$15, HLEM_info!J$15,
IF(Data_Simple!AI259=HLEM_info!K$15, HLEM_info!L$15,
IF(Data_Simple!AI259=HLEM_info!M$15, HLEM_info!N$15,
IF(Data_Simple!AI259=HLEM_info!O$15, HLEM_info!P$15,
IF(Data_Simple!AI259=HLEM_info!Q$15, HLEM_info!R$15,
IF(Data_Simple!AI259="0", 0,
"ERROR")))))))))</f>
        <v/>
      </c>
      <c r="AJ259" s="18" t="str">
        <f>IF(Data_Simple!AJ259="", "",
IF(Data_Simple!AJ259=HLEM_info!E$16, HLEM_info!F$16,
IF(Data_Simple!AJ259=HLEM_info!G$16, HLEM_info!H$16,
"ERROR")))</f>
        <v/>
      </c>
      <c r="AK259" s="18" t="str">
        <f>IF(Data_Simple!AK259="", "",
IF(Data_Simple!AK259=HLEM_info!E$17, HLEM_info!F$17,
IF(Data_Simple!AK259=HLEM_info!G$17, HLEM_info!H$17,
IF(Data_Simple!AK259=HLEM_info!I$17, HLEM_info!J$17,
IF(Data_Simple!AK259=HLEM_info!K$17, HLEM_info!L$17,
IF(Data_Simple!AK259=HLEM_info!M$17, HLEM_info!N$17,
IF(Data_Simple!AK259=HLEM_info!O$17, HLEM_info!P$17,
IF(Data_Simple!AK259=HLEM_info!Q$17, HLEM_info!R$17,
IF(Data_Simple!AK259="0", 0,
"ERROR")))))))))</f>
        <v/>
      </c>
      <c r="AL259" s="18" t="str">
        <f>IF(Data_Simple!AL259="", "",
IF(Data_Simple!AL259=HLEM_info!E$18, HLEM_info!F$18,
IF(Data_Simple!AL259=HLEM_info!G$18, HLEM_info!H$18,
"ERROR")))</f>
        <v/>
      </c>
      <c r="AM259" s="18" t="str">
        <f>IF(Data_Simple!AM259="", "",
IF(Data_Simple!AM259=HLEM_info!E$19, HLEM_info!F$19,
IF(Data_Simple!AM259=HLEM_info!G$19, HLEM_info!H$19,
IF(Data_Simple!AM259=HLEM_info!I$19, HLEM_info!J$19,
IF(Data_Simple!AM259=HLEM_info!K$19, HLEM_info!L$19,
IF(Data_Simple!AM259=HLEM_info!M$19, HLEM_info!N$19,
IF(Data_Simple!AM259=HLEM_info!O$19, HLEM_info!P$19,
IF(Data_Simple!AM259=HLEM_info!Q$19, HLEM_info!R$19,
IF(Data_Simple!AM259="0", 0,
"ERROR")))))))))</f>
        <v/>
      </c>
      <c r="AN259" s="18" t="str">
        <f>IF(Data_Simple!AN259="", "",
IF(Data_Simple!AN259=HLEM_info!E$20, HLEM_info!F$20,
IF(Data_Simple!AN259=HLEM_info!G$20, HLEM_info!H$20,
"ERROR")))</f>
        <v/>
      </c>
      <c r="AO259" s="18" t="str">
        <f>IF(Data_Simple!AO259="", "",
IF(Data_Simple!AO259=HLEM_info!E$21, HLEM_info!F$21,
IF(Data_Simple!AO259=HLEM_info!G$21, HLEM_info!H$21,
IF(Data_Simple!AO259=HLEM_info!I$21, HLEM_info!J$21,
IF(Data_Simple!AO259=HLEM_info!K$21, HLEM_info!L$21,
IF(Data_Simple!AO259=HLEM_info!M$21, HLEM_info!N$21,
IF(Data_Simple!AO259=HLEM_info!O$21, HLEM_info!P$21,
IF(Data_Simple!AO259=HLEM_info!Q$21, HLEM_info!R$21,
IF(Data_Simple!AO259="0", 0,
"ERROR")))))))))</f>
        <v/>
      </c>
      <c r="AP259" s="18" t="str">
        <f>IF(Data_Simple!AP259="", "",
IF(Data_Simple!AP259=HLEM_info!E$22, HLEM_info!F$22,
IF(Data_Simple!AP259=HLEM_info!G$22, HLEM_info!H$22,
"ERROR")))</f>
        <v/>
      </c>
      <c r="AQ259" s="18" t="str">
        <f>IF(Data_Simple!AQ259="", "",
IF(Data_Simple!AQ259=HLEM_info!E$23, HLEM_info!F$23,
IF(Data_Simple!AQ259=HLEM_info!G$23, HLEM_info!H$23,
IF(Data_Simple!AQ259=HLEM_info!I$23, HLEM_info!J$23,
IF(Data_Simple!AQ259=HLEM_info!K$23, HLEM_info!L$23,
IF(Data_Simple!AQ259=HLEM_info!M$23, HLEM_info!N$23,
IF(Data_Simple!AQ259=HLEM_info!O$23, HLEM_info!P$23,
IF(Data_Simple!AQ259=HLEM_info!Q$23, HLEM_info!R$23,
IF(Data_Simple!AQ259="0", 0,
"ERROR")))))))))</f>
        <v/>
      </c>
      <c r="AR259" s="18" t="str">
        <f t="shared" ref="AR259:AR322" si="8">IF(SUM(H259&lt;&gt;"",J259&lt;&gt;"",L259&lt;&gt;"",N259&lt;&gt;"",P259&lt;&gt;"",R259&lt;&gt;"",T259&lt;&gt;"",V259&lt;&gt;"")&gt;=(8/2), SUM(H259,J259,L259,N259,P259,R259,T259,V259), "")</f>
        <v/>
      </c>
      <c r="AS259" s="18" t="str">
        <f t="shared" ref="AS259:AS322" si="9">IF(SUM(AC259&lt;&gt;"",AE259&lt;&gt;"",AG259&lt;&gt;"",AI259&lt;&gt;"",AK259&lt;&gt;"",AM259&lt;&gt;"",AO259&lt;&gt;"",AQ259&lt;&gt;"")&gt;=(8/2), SUM(AC259,AE259,AG259,AI259,AK259,AM259,AO259,AQ259), "")</f>
        <v/>
      </c>
    </row>
    <row r="260" spans="1:45" x14ac:dyDescent="0.2">
      <c r="A260" s="18" t="str">
        <f>IF(Data_Simple!A260="", "", Data_Simple!A260)</f>
        <v/>
      </c>
      <c r="B260" s="18" t="str">
        <f>IF(Data_Simple!B260="", "", Data_Simple!B260)</f>
        <v/>
      </c>
      <c r="C260" s="18" t="str">
        <f>IF(Data_Simple!C260="", "", Data_Simple!C260)</f>
        <v/>
      </c>
      <c r="D260" s="18" t="str">
        <f>IF(Data_Simple!D260="", "", Data_Simple!D260)</f>
        <v/>
      </c>
      <c r="E260" s="18" t="str">
        <f>IF(Data_Simple!E260="", "", Data_Simple!E260)</f>
        <v/>
      </c>
      <c r="F260" s="18" t="str">
        <f>IF(Data_Simple!F260="", "", Data_Simple!F260)</f>
        <v/>
      </c>
      <c r="G260" s="18" t="str">
        <f>IF(Data_Simple!G260="", "",
IF(Data_Simple!G260=HLEM_info!E$8, HLEM_info!F$8,
IF(Data_Simple!G260=HLEM_info!G$8, HLEM_info!H$8,
"ERROR")))</f>
        <v/>
      </c>
      <c r="H260" s="18" t="str">
        <f>IF(Data_Simple!H260="", "",
IF(Data_Simple!H260=HLEM_info!E$9, HLEM_info!F$9,
IF(Data_Simple!H260=HLEM_info!G$9, HLEM_info!H$9,
IF(Data_Simple!H260=HLEM_info!I$9, HLEM_info!J$9,
IF(Data_Simple!H260=HLEM_info!K$9, HLEM_info!L$9,
IF(Data_Simple!H260=HLEM_info!M$9, HLEM_info!N$9,
IF(Data_Simple!H260="0", 0,
"ERROR")))))))</f>
        <v/>
      </c>
      <c r="I260" s="18" t="str">
        <f>IF(Data_Simple!I260="", "",
IF(Data_Simple!I260=HLEM_info!E$10, HLEM_info!F$10,
IF(Data_Simple!I260=HLEM_info!G$10, HLEM_info!H$10,
"ERROR")))</f>
        <v/>
      </c>
      <c r="J260" s="18" t="str">
        <f>IF(Data_Simple!J260="", "",
IF(Data_Simple!J260=HLEM_info!E$11, HLEM_info!F$11,
IF(Data_Simple!J260=HLEM_info!G$11, HLEM_info!H$11,
IF(Data_Simple!J260=HLEM_info!I$11, HLEM_info!J$11,
IF(Data_Simple!J260=HLEM_info!K$11, HLEM_info!L$11,
IF(Data_Simple!J260="0", 0,
"ERROR"))))))</f>
        <v/>
      </c>
      <c r="K260" s="18" t="str">
        <f>IF(Data_Simple!K260="", "",
IF(Data_Simple!K260=HLEM_info!E$12, HLEM_info!F$12,
IF(Data_Simple!K260=HLEM_info!G$12, HLEM_info!H$12,
"ERROR")))</f>
        <v/>
      </c>
      <c r="L260" s="18" t="str">
        <f>IF(Data_Simple!L260="", "",
IF(Data_Simple!L260=HLEM_info!E$13, HLEM_info!F$13,
IF(Data_Simple!L260=HLEM_info!G$13, HLEM_info!H$13,
IF(Data_Simple!L260=HLEM_info!I$13, HLEM_info!J$13,
IF(Data_Simple!L260=HLEM_info!K$13, HLEM_info!L$13,
IF(Data_Simple!L260=HLEM_info!M$13, HLEM_info!N$13,
IF(Data_Simple!L260=HLEM_info!O$13, HLEM_info!P$13,
IF(Data_Simple!L260=HLEM_info!Q$13, HLEM_info!R$13,
IF(Data_Simple!L260="0", 0,
"ERROR")))))))))</f>
        <v/>
      </c>
      <c r="M260" s="18" t="str">
        <f>IF(Data_Simple!M260="", "",
IF(Data_Simple!M260=HLEM_info!E$14, HLEM_info!F$14,
IF(Data_Simple!M260=HLEM_info!G$14, HLEM_info!H$14,
"ERROR")))</f>
        <v/>
      </c>
      <c r="N260" s="18" t="str">
        <f>IF(Data_Simple!N260="", "",
IF(Data_Simple!N260=HLEM_info!E$15, HLEM_info!F$15,
IF(Data_Simple!N260=HLEM_info!G$15, HLEM_info!H$15,
IF(Data_Simple!N260=HLEM_info!I$15, HLEM_info!J$15,
IF(Data_Simple!N260=HLEM_info!K$15, HLEM_info!L$15,
IF(Data_Simple!N260=HLEM_info!M$15, HLEM_info!N$15,
IF(Data_Simple!N260=HLEM_info!O$15, HLEM_info!P$15,
IF(Data_Simple!N260=HLEM_info!Q$15, HLEM_info!R$15,
IF(Data_Simple!N260="0", 0,
"ERROR")))))))))</f>
        <v/>
      </c>
      <c r="O260" s="18" t="str">
        <f>IF(Data_Simple!O260="", "",
IF(Data_Simple!O260=HLEM_info!E$16, HLEM_info!F$16,
IF(Data_Simple!O260=HLEM_info!G$16, HLEM_info!H$16,
"ERROR")))</f>
        <v/>
      </c>
      <c r="P260" s="18" t="str">
        <f>IF(Data_Simple!P260="", "",
IF(Data_Simple!P260=HLEM_info!E$17, HLEM_info!F$17,
IF(Data_Simple!P260=HLEM_info!G$17, HLEM_info!H$17,
IF(Data_Simple!P260=HLEM_info!I$17, HLEM_info!J$17,
IF(Data_Simple!P260=HLEM_info!K$17, HLEM_info!L$17,
IF(Data_Simple!P260=HLEM_info!M$17, HLEM_info!N$17,
IF(Data_Simple!P260=HLEM_info!O$17, HLEM_info!P$17,
IF(Data_Simple!P260=HLEM_info!Q$17, HLEM_info!R$17,
IF(Data_Simple!P260="0", 0,
"ERROR")))))))))</f>
        <v/>
      </c>
      <c r="Q260" s="18" t="str">
        <f>IF(Data_Simple!Q260="", "",
IF(Data_Simple!Q260=HLEM_info!E$18, HLEM_info!F$18,
IF(Data_Simple!Q260=HLEM_info!G$18, HLEM_info!H$18,
"ERROR")))</f>
        <v/>
      </c>
      <c r="R260" s="18" t="str">
        <f>IF(Data_Simple!R260="", "",
IF(Data_Simple!R260=HLEM_info!E$19, HLEM_info!F$19,
IF(Data_Simple!R260=HLEM_info!G$19, HLEM_info!H$19,
IF(Data_Simple!R260=HLEM_info!I$19, HLEM_info!J$19,
IF(Data_Simple!R260=HLEM_info!K$19, HLEM_info!L$19,
IF(Data_Simple!R260=HLEM_info!M$19, HLEM_info!N$19,
IF(Data_Simple!R260=HLEM_info!O$19, HLEM_info!P$19,
IF(Data_Simple!R260=HLEM_info!Q$19, HLEM_info!R$19,
IF(Data_Simple!R260="0", 0,
"ERROR")))))))))</f>
        <v/>
      </c>
      <c r="S260" s="18" t="str">
        <f>IF(Data_Simple!S260="", "",
IF(Data_Simple!S260=HLEM_info!E$20, HLEM_info!F$20,
IF(Data_Simple!S260=HLEM_info!G$20, HLEM_info!H$20,
"ERROR")))</f>
        <v/>
      </c>
      <c r="T260" s="18" t="str">
        <f>IF(Data_Simple!T260="", "",
IF(Data_Simple!T260=HLEM_info!E$21, HLEM_info!F$21,
IF(Data_Simple!T260=HLEM_info!G$21, HLEM_info!H$21,
IF(Data_Simple!T260=HLEM_info!I$21, HLEM_info!J$21,
IF(Data_Simple!T260=HLEM_info!K$21, HLEM_info!L$21,
IF(Data_Simple!T260=HLEM_info!M$21, HLEM_info!N$21,
IF(Data_Simple!T260=HLEM_info!O$21, HLEM_info!P$21,
IF(Data_Simple!T260=HLEM_info!Q$21, HLEM_info!R$21,
IF(Data_Simple!T260="0", 0,
"ERROR")))))))))</f>
        <v/>
      </c>
      <c r="U260" s="18" t="str">
        <f>IF(Data_Simple!U260="", "",
IF(Data_Simple!U260=HLEM_info!E$22, HLEM_info!F$22,
IF(Data_Simple!U260=HLEM_info!G$22, HLEM_info!H$22,
"ERROR")))</f>
        <v/>
      </c>
      <c r="V260" s="18" t="str">
        <f>IF(Data_Simple!V260="", "",
IF(Data_Simple!V260=HLEM_info!E$23, HLEM_info!F$23,
IF(Data_Simple!V260=HLEM_info!G$23, HLEM_info!H$23,
IF(Data_Simple!V260=HLEM_info!I$23, HLEM_info!J$23,
IF(Data_Simple!V260=HLEM_info!K$23, HLEM_info!L$23,
IF(Data_Simple!V260=HLEM_info!M$23, HLEM_info!N$23,
IF(Data_Simple!V260=HLEM_info!O$23, HLEM_info!P$23,
IF(Data_Simple!V260=HLEM_info!Q$23, HLEM_info!R$23,
IF(Data_Simple!V260="0", 0,
"ERROR")))))))))</f>
        <v/>
      </c>
      <c r="W260" s="18" t="str">
        <f>IF(Data_Simple!W260="", "", Data_Simple!W260)</f>
        <v/>
      </c>
      <c r="X260" s="18" t="str">
        <f>IF(Data_Simple!X260="", "", Data_Simple!X260)</f>
        <v/>
      </c>
      <c r="Y260" s="18" t="str">
        <f>IF(Data_Simple!Y260="", "", Data_Simple!Y260)</f>
        <v/>
      </c>
      <c r="Z260" s="18" t="str">
        <f>IF(Data_Simple!Z260="", "", Data_Simple!Z260)</f>
        <v/>
      </c>
      <c r="AA260" s="18" t="str">
        <f>IF(Data_Simple!AA260="", "", Data_Simple!AA260)</f>
        <v/>
      </c>
      <c r="AB260" s="18" t="str">
        <f>IF(Data_Simple!AB260="", "",
IF(Data_Simple!AB260=HLEM_info!E$8, HLEM_info!F$8,
IF(Data_Simple!AB260=HLEM_info!G$8, HLEM_info!H$8,
"ERROR")))</f>
        <v/>
      </c>
      <c r="AC260" s="18" t="str">
        <f>IF(Data_Simple!AC260="", "",
IF(Data_Simple!AC260=HLEM_info!E$9, HLEM_info!F$9,
IF(Data_Simple!AC260=HLEM_info!G$9, HLEM_info!H$9,
IF(Data_Simple!AC260=HLEM_info!I$9, HLEM_info!J$9,
IF(Data_Simple!AC260=HLEM_info!K$9, HLEM_info!L$9,
IF(Data_Simple!AC260=HLEM_info!M$9, HLEM_info!N$9,
IF(Data_Simple!AC260="0", 0,
"ERROR")))))))</f>
        <v/>
      </c>
      <c r="AD260" s="18" t="str">
        <f>IF(Data_Simple!AD260="", "",
IF(Data_Simple!AD260=HLEM_info!E$10, HLEM_info!F$10,
IF(Data_Simple!AD260=HLEM_info!G$10, HLEM_info!H$10,
"ERROR")))</f>
        <v/>
      </c>
      <c r="AE260" s="18" t="str">
        <f>IF(Data_Simple!AE260="", "",
IF(Data_Simple!AE260=HLEM_info!E$11, HLEM_info!F$11,
IF(Data_Simple!AE260=HLEM_info!G$11, HLEM_info!H$11,
IF(Data_Simple!AE260=HLEM_info!I$11, HLEM_info!J$11,
IF(Data_Simple!AE260=HLEM_info!K$11, HLEM_info!L$11,
IF(Data_Simple!AE260="0", 0,
"ERROR"))))))</f>
        <v/>
      </c>
      <c r="AF260" s="18" t="str">
        <f>IF(Data_Simple!AF260="", "",
IF(Data_Simple!AF260=HLEM_info!E$12, HLEM_info!F$12,
IF(Data_Simple!AF260=HLEM_info!G$12, HLEM_info!H$12,
"ERROR")))</f>
        <v/>
      </c>
      <c r="AG260" s="18" t="str">
        <f>IF(Data_Simple!AG260="", "",
IF(Data_Simple!AG260=HLEM_info!E$13, HLEM_info!F$13,
IF(Data_Simple!AG260=HLEM_info!G$13, HLEM_info!H$13,
IF(Data_Simple!AG260=HLEM_info!I$13, HLEM_info!J$13,
IF(Data_Simple!AG260=HLEM_info!K$13, HLEM_info!L$13,
IF(Data_Simple!AG260=HLEM_info!M$13, HLEM_info!N$13,
IF(Data_Simple!AG260=HLEM_info!O$13, HLEM_info!P$13,
IF(Data_Simple!AG260=HLEM_info!Q$13, HLEM_info!R$13,
IF(Data_Simple!AG260="0", 0,
"ERROR")))))))))</f>
        <v/>
      </c>
      <c r="AH260" s="18" t="str">
        <f>IF(Data_Simple!AH260="", "",
IF(Data_Simple!AH260=HLEM_info!E$14, HLEM_info!F$14,
IF(Data_Simple!AH260=HLEM_info!G$14, HLEM_info!H$14,
"ERROR")))</f>
        <v/>
      </c>
      <c r="AI260" s="18" t="str">
        <f>IF(Data_Simple!AI260="", "",
IF(Data_Simple!AI260=HLEM_info!E$15, HLEM_info!F$15,
IF(Data_Simple!AI260=HLEM_info!G$15, HLEM_info!H$15,
IF(Data_Simple!AI260=HLEM_info!I$15, HLEM_info!J$15,
IF(Data_Simple!AI260=HLEM_info!K$15, HLEM_info!L$15,
IF(Data_Simple!AI260=HLEM_info!M$15, HLEM_info!N$15,
IF(Data_Simple!AI260=HLEM_info!O$15, HLEM_info!P$15,
IF(Data_Simple!AI260=HLEM_info!Q$15, HLEM_info!R$15,
IF(Data_Simple!AI260="0", 0,
"ERROR")))))))))</f>
        <v/>
      </c>
      <c r="AJ260" s="18" t="str">
        <f>IF(Data_Simple!AJ260="", "",
IF(Data_Simple!AJ260=HLEM_info!E$16, HLEM_info!F$16,
IF(Data_Simple!AJ260=HLEM_info!G$16, HLEM_info!H$16,
"ERROR")))</f>
        <v/>
      </c>
      <c r="AK260" s="18" t="str">
        <f>IF(Data_Simple!AK260="", "",
IF(Data_Simple!AK260=HLEM_info!E$17, HLEM_info!F$17,
IF(Data_Simple!AK260=HLEM_info!G$17, HLEM_info!H$17,
IF(Data_Simple!AK260=HLEM_info!I$17, HLEM_info!J$17,
IF(Data_Simple!AK260=HLEM_info!K$17, HLEM_info!L$17,
IF(Data_Simple!AK260=HLEM_info!M$17, HLEM_info!N$17,
IF(Data_Simple!AK260=HLEM_info!O$17, HLEM_info!P$17,
IF(Data_Simple!AK260=HLEM_info!Q$17, HLEM_info!R$17,
IF(Data_Simple!AK260="0", 0,
"ERROR")))))))))</f>
        <v/>
      </c>
      <c r="AL260" s="18" t="str">
        <f>IF(Data_Simple!AL260="", "",
IF(Data_Simple!AL260=HLEM_info!E$18, HLEM_info!F$18,
IF(Data_Simple!AL260=HLEM_info!G$18, HLEM_info!H$18,
"ERROR")))</f>
        <v/>
      </c>
      <c r="AM260" s="18" t="str">
        <f>IF(Data_Simple!AM260="", "",
IF(Data_Simple!AM260=HLEM_info!E$19, HLEM_info!F$19,
IF(Data_Simple!AM260=HLEM_info!G$19, HLEM_info!H$19,
IF(Data_Simple!AM260=HLEM_info!I$19, HLEM_info!J$19,
IF(Data_Simple!AM260=HLEM_info!K$19, HLEM_info!L$19,
IF(Data_Simple!AM260=HLEM_info!M$19, HLEM_info!N$19,
IF(Data_Simple!AM260=HLEM_info!O$19, HLEM_info!P$19,
IF(Data_Simple!AM260=HLEM_info!Q$19, HLEM_info!R$19,
IF(Data_Simple!AM260="0", 0,
"ERROR")))))))))</f>
        <v/>
      </c>
      <c r="AN260" s="18" t="str">
        <f>IF(Data_Simple!AN260="", "",
IF(Data_Simple!AN260=HLEM_info!E$20, HLEM_info!F$20,
IF(Data_Simple!AN260=HLEM_info!G$20, HLEM_info!H$20,
"ERROR")))</f>
        <v/>
      </c>
      <c r="AO260" s="18" t="str">
        <f>IF(Data_Simple!AO260="", "",
IF(Data_Simple!AO260=HLEM_info!E$21, HLEM_info!F$21,
IF(Data_Simple!AO260=HLEM_info!G$21, HLEM_info!H$21,
IF(Data_Simple!AO260=HLEM_info!I$21, HLEM_info!J$21,
IF(Data_Simple!AO260=HLEM_info!K$21, HLEM_info!L$21,
IF(Data_Simple!AO260=HLEM_info!M$21, HLEM_info!N$21,
IF(Data_Simple!AO260=HLEM_info!O$21, HLEM_info!P$21,
IF(Data_Simple!AO260=HLEM_info!Q$21, HLEM_info!R$21,
IF(Data_Simple!AO260="0", 0,
"ERROR")))))))))</f>
        <v/>
      </c>
      <c r="AP260" s="18" t="str">
        <f>IF(Data_Simple!AP260="", "",
IF(Data_Simple!AP260=HLEM_info!E$22, HLEM_info!F$22,
IF(Data_Simple!AP260=HLEM_info!G$22, HLEM_info!H$22,
"ERROR")))</f>
        <v/>
      </c>
      <c r="AQ260" s="18" t="str">
        <f>IF(Data_Simple!AQ260="", "",
IF(Data_Simple!AQ260=HLEM_info!E$23, HLEM_info!F$23,
IF(Data_Simple!AQ260=HLEM_info!G$23, HLEM_info!H$23,
IF(Data_Simple!AQ260=HLEM_info!I$23, HLEM_info!J$23,
IF(Data_Simple!AQ260=HLEM_info!K$23, HLEM_info!L$23,
IF(Data_Simple!AQ260=HLEM_info!M$23, HLEM_info!N$23,
IF(Data_Simple!AQ260=HLEM_info!O$23, HLEM_info!P$23,
IF(Data_Simple!AQ260=HLEM_info!Q$23, HLEM_info!R$23,
IF(Data_Simple!AQ260="0", 0,
"ERROR")))))))))</f>
        <v/>
      </c>
      <c r="AR260" s="18" t="str">
        <f t="shared" si="8"/>
        <v/>
      </c>
      <c r="AS260" s="18" t="str">
        <f t="shared" si="9"/>
        <v/>
      </c>
    </row>
    <row r="261" spans="1:45" x14ac:dyDescent="0.2">
      <c r="A261" s="18" t="str">
        <f>IF(Data_Simple!A261="", "", Data_Simple!A261)</f>
        <v/>
      </c>
      <c r="B261" s="18" t="str">
        <f>IF(Data_Simple!B261="", "", Data_Simple!B261)</f>
        <v/>
      </c>
      <c r="C261" s="18" t="str">
        <f>IF(Data_Simple!C261="", "", Data_Simple!C261)</f>
        <v/>
      </c>
      <c r="D261" s="18" t="str">
        <f>IF(Data_Simple!D261="", "", Data_Simple!D261)</f>
        <v/>
      </c>
      <c r="E261" s="18" t="str">
        <f>IF(Data_Simple!E261="", "", Data_Simple!E261)</f>
        <v/>
      </c>
      <c r="F261" s="18" t="str">
        <f>IF(Data_Simple!F261="", "", Data_Simple!F261)</f>
        <v/>
      </c>
      <c r="G261" s="18" t="str">
        <f>IF(Data_Simple!G261="", "",
IF(Data_Simple!G261=HLEM_info!E$8, HLEM_info!F$8,
IF(Data_Simple!G261=HLEM_info!G$8, HLEM_info!H$8,
"ERROR")))</f>
        <v/>
      </c>
      <c r="H261" s="18" t="str">
        <f>IF(Data_Simple!H261="", "",
IF(Data_Simple!H261=HLEM_info!E$9, HLEM_info!F$9,
IF(Data_Simple!H261=HLEM_info!G$9, HLEM_info!H$9,
IF(Data_Simple!H261=HLEM_info!I$9, HLEM_info!J$9,
IF(Data_Simple!H261=HLEM_info!K$9, HLEM_info!L$9,
IF(Data_Simple!H261=HLEM_info!M$9, HLEM_info!N$9,
IF(Data_Simple!H261="0", 0,
"ERROR")))))))</f>
        <v/>
      </c>
      <c r="I261" s="18" t="str">
        <f>IF(Data_Simple!I261="", "",
IF(Data_Simple!I261=HLEM_info!E$10, HLEM_info!F$10,
IF(Data_Simple!I261=HLEM_info!G$10, HLEM_info!H$10,
"ERROR")))</f>
        <v/>
      </c>
      <c r="J261" s="18" t="str">
        <f>IF(Data_Simple!J261="", "",
IF(Data_Simple!J261=HLEM_info!E$11, HLEM_info!F$11,
IF(Data_Simple!J261=HLEM_info!G$11, HLEM_info!H$11,
IF(Data_Simple!J261=HLEM_info!I$11, HLEM_info!J$11,
IF(Data_Simple!J261=HLEM_info!K$11, HLEM_info!L$11,
IF(Data_Simple!J261="0", 0,
"ERROR"))))))</f>
        <v/>
      </c>
      <c r="K261" s="18" t="str">
        <f>IF(Data_Simple!K261="", "",
IF(Data_Simple!K261=HLEM_info!E$12, HLEM_info!F$12,
IF(Data_Simple!K261=HLEM_info!G$12, HLEM_info!H$12,
"ERROR")))</f>
        <v/>
      </c>
      <c r="L261" s="18" t="str">
        <f>IF(Data_Simple!L261="", "",
IF(Data_Simple!L261=HLEM_info!E$13, HLEM_info!F$13,
IF(Data_Simple!L261=HLEM_info!G$13, HLEM_info!H$13,
IF(Data_Simple!L261=HLEM_info!I$13, HLEM_info!J$13,
IF(Data_Simple!L261=HLEM_info!K$13, HLEM_info!L$13,
IF(Data_Simple!L261=HLEM_info!M$13, HLEM_info!N$13,
IF(Data_Simple!L261=HLEM_info!O$13, HLEM_info!P$13,
IF(Data_Simple!L261=HLEM_info!Q$13, HLEM_info!R$13,
IF(Data_Simple!L261="0", 0,
"ERROR")))))))))</f>
        <v/>
      </c>
      <c r="M261" s="18" t="str">
        <f>IF(Data_Simple!M261="", "",
IF(Data_Simple!M261=HLEM_info!E$14, HLEM_info!F$14,
IF(Data_Simple!M261=HLEM_info!G$14, HLEM_info!H$14,
"ERROR")))</f>
        <v/>
      </c>
      <c r="N261" s="18" t="str">
        <f>IF(Data_Simple!N261="", "",
IF(Data_Simple!N261=HLEM_info!E$15, HLEM_info!F$15,
IF(Data_Simple!N261=HLEM_info!G$15, HLEM_info!H$15,
IF(Data_Simple!N261=HLEM_info!I$15, HLEM_info!J$15,
IF(Data_Simple!N261=HLEM_info!K$15, HLEM_info!L$15,
IF(Data_Simple!N261=HLEM_info!M$15, HLEM_info!N$15,
IF(Data_Simple!N261=HLEM_info!O$15, HLEM_info!P$15,
IF(Data_Simple!N261=HLEM_info!Q$15, HLEM_info!R$15,
IF(Data_Simple!N261="0", 0,
"ERROR")))))))))</f>
        <v/>
      </c>
      <c r="O261" s="18" t="str">
        <f>IF(Data_Simple!O261="", "",
IF(Data_Simple!O261=HLEM_info!E$16, HLEM_info!F$16,
IF(Data_Simple!O261=HLEM_info!G$16, HLEM_info!H$16,
"ERROR")))</f>
        <v/>
      </c>
      <c r="P261" s="18" t="str">
        <f>IF(Data_Simple!P261="", "",
IF(Data_Simple!P261=HLEM_info!E$17, HLEM_info!F$17,
IF(Data_Simple!P261=HLEM_info!G$17, HLEM_info!H$17,
IF(Data_Simple!P261=HLEM_info!I$17, HLEM_info!J$17,
IF(Data_Simple!P261=HLEM_info!K$17, HLEM_info!L$17,
IF(Data_Simple!P261=HLEM_info!M$17, HLEM_info!N$17,
IF(Data_Simple!P261=HLEM_info!O$17, HLEM_info!P$17,
IF(Data_Simple!P261=HLEM_info!Q$17, HLEM_info!R$17,
IF(Data_Simple!P261="0", 0,
"ERROR")))))))))</f>
        <v/>
      </c>
      <c r="Q261" s="18" t="str">
        <f>IF(Data_Simple!Q261="", "",
IF(Data_Simple!Q261=HLEM_info!E$18, HLEM_info!F$18,
IF(Data_Simple!Q261=HLEM_info!G$18, HLEM_info!H$18,
"ERROR")))</f>
        <v/>
      </c>
      <c r="R261" s="18" t="str">
        <f>IF(Data_Simple!R261="", "",
IF(Data_Simple!R261=HLEM_info!E$19, HLEM_info!F$19,
IF(Data_Simple!R261=HLEM_info!G$19, HLEM_info!H$19,
IF(Data_Simple!R261=HLEM_info!I$19, HLEM_info!J$19,
IF(Data_Simple!R261=HLEM_info!K$19, HLEM_info!L$19,
IF(Data_Simple!R261=HLEM_info!M$19, HLEM_info!N$19,
IF(Data_Simple!R261=HLEM_info!O$19, HLEM_info!P$19,
IF(Data_Simple!R261=HLEM_info!Q$19, HLEM_info!R$19,
IF(Data_Simple!R261="0", 0,
"ERROR")))))))))</f>
        <v/>
      </c>
      <c r="S261" s="18" t="str">
        <f>IF(Data_Simple!S261="", "",
IF(Data_Simple!S261=HLEM_info!E$20, HLEM_info!F$20,
IF(Data_Simple!S261=HLEM_info!G$20, HLEM_info!H$20,
"ERROR")))</f>
        <v/>
      </c>
      <c r="T261" s="18" t="str">
        <f>IF(Data_Simple!T261="", "",
IF(Data_Simple!T261=HLEM_info!E$21, HLEM_info!F$21,
IF(Data_Simple!T261=HLEM_info!G$21, HLEM_info!H$21,
IF(Data_Simple!T261=HLEM_info!I$21, HLEM_info!J$21,
IF(Data_Simple!T261=HLEM_info!K$21, HLEM_info!L$21,
IF(Data_Simple!T261=HLEM_info!M$21, HLEM_info!N$21,
IF(Data_Simple!T261=HLEM_info!O$21, HLEM_info!P$21,
IF(Data_Simple!T261=HLEM_info!Q$21, HLEM_info!R$21,
IF(Data_Simple!T261="0", 0,
"ERROR")))))))))</f>
        <v/>
      </c>
      <c r="U261" s="18" t="str">
        <f>IF(Data_Simple!U261="", "",
IF(Data_Simple!U261=HLEM_info!E$22, HLEM_info!F$22,
IF(Data_Simple!U261=HLEM_info!G$22, HLEM_info!H$22,
"ERROR")))</f>
        <v/>
      </c>
      <c r="V261" s="18" t="str">
        <f>IF(Data_Simple!V261="", "",
IF(Data_Simple!V261=HLEM_info!E$23, HLEM_info!F$23,
IF(Data_Simple!V261=HLEM_info!G$23, HLEM_info!H$23,
IF(Data_Simple!V261=HLEM_info!I$23, HLEM_info!J$23,
IF(Data_Simple!V261=HLEM_info!K$23, HLEM_info!L$23,
IF(Data_Simple!V261=HLEM_info!M$23, HLEM_info!N$23,
IF(Data_Simple!V261=HLEM_info!O$23, HLEM_info!P$23,
IF(Data_Simple!V261=HLEM_info!Q$23, HLEM_info!R$23,
IF(Data_Simple!V261="0", 0,
"ERROR")))))))))</f>
        <v/>
      </c>
      <c r="W261" s="18" t="str">
        <f>IF(Data_Simple!W261="", "", Data_Simple!W261)</f>
        <v/>
      </c>
      <c r="X261" s="18" t="str">
        <f>IF(Data_Simple!X261="", "", Data_Simple!X261)</f>
        <v/>
      </c>
      <c r="Y261" s="18" t="str">
        <f>IF(Data_Simple!Y261="", "", Data_Simple!Y261)</f>
        <v/>
      </c>
      <c r="Z261" s="18" t="str">
        <f>IF(Data_Simple!Z261="", "", Data_Simple!Z261)</f>
        <v/>
      </c>
      <c r="AA261" s="18" t="str">
        <f>IF(Data_Simple!AA261="", "", Data_Simple!AA261)</f>
        <v/>
      </c>
      <c r="AB261" s="18" t="str">
        <f>IF(Data_Simple!AB261="", "",
IF(Data_Simple!AB261=HLEM_info!E$8, HLEM_info!F$8,
IF(Data_Simple!AB261=HLEM_info!G$8, HLEM_info!H$8,
"ERROR")))</f>
        <v/>
      </c>
      <c r="AC261" s="18" t="str">
        <f>IF(Data_Simple!AC261="", "",
IF(Data_Simple!AC261=HLEM_info!E$9, HLEM_info!F$9,
IF(Data_Simple!AC261=HLEM_info!G$9, HLEM_info!H$9,
IF(Data_Simple!AC261=HLEM_info!I$9, HLEM_info!J$9,
IF(Data_Simple!AC261=HLEM_info!K$9, HLEM_info!L$9,
IF(Data_Simple!AC261=HLEM_info!M$9, HLEM_info!N$9,
IF(Data_Simple!AC261="0", 0,
"ERROR")))))))</f>
        <v/>
      </c>
      <c r="AD261" s="18" t="str">
        <f>IF(Data_Simple!AD261="", "",
IF(Data_Simple!AD261=HLEM_info!E$10, HLEM_info!F$10,
IF(Data_Simple!AD261=HLEM_info!G$10, HLEM_info!H$10,
"ERROR")))</f>
        <v/>
      </c>
      <c r="AE261" s="18" t="str">
        <f>IF(Data_Simple!AE261="", "",
IF(Data_Simple!AE261=HLEM_info!E$11, HLEM_info!F$11,
IF(Data_Simple!AE261=HLEM_info!G$11, HLEM_info!H$11,
IF(Data_Simple!AE261=HLEM_info!I$11, HLEM_info!J$11,
IF(Data_Simple!AE261=HLEM_info!K$11, HLEM_info!L$11,
IF(Data_Simple!AE261="0", 0,
"ERROR"))))))</f>
        <v/>
      </c>
      <c r="AF261" s="18" t="str">
        <f>IF(Data_Simple!AF261="", "",
IF(Data_Simple!AF261=HLEM_info!E$12, HLEM_info!F$12,
IF(Data_Simple!AF261=HLEM_info!G$12, HLEM_info!H$12,
"ERROR")))</f>
        <v/>
      </c>
      <c r="AG261" s="18" t="str">
        <f>IF(Data_Simple!AG261="", "",
IF(Data_Simple!AG261=HLEM_info!E$13, HLEM_info!F$13,
IF(Data_Simple!AG261=HLEM_info!G$13, HLEM_info!H$13,
IF(Data_Simple!AG261=HLEM_info!I$13, HLEM_info!J$13,
IF(Data_Simple!AG261=HLEM_info!K$13, HLEM_info!L$13,
IF(Data_Simple!AG261=HLEM_info!M$13, HLEM_info!N$13,
IF(Data_Simple!AG261=HLEM_info!O$13, HLEM_info!P$13,
IF(Data_Simple!AG261=HLEM_info!Q$13, HLEM_info!R$13,
IF(Data_Simple!AG261="0", 0,
"ERROR")))))))))</f>
        <v/>
      </c>
      <c r="AH261" s="18" t="str">
        <f>IF(Data_Simple!AH261="", "",
IF(Data_Simple!AH261=HLEM_info!E$14, HLEM_info!F$14,
IF(Data_Simple!AH261=HLEM_info!G$14, HLEM_info!H$14,
"ERROR")))</f>
        <v/>
      </c>
      <c r="AI261" s="18" t="str">
        <f>IF(Data_Simple!AI261="", "",
IF(Data_Simple!AI261=HLEM_info!E$15, HLEM_info!F$15,
IF(Data_Simple!AI261=HLEM_info!G$15, HLEM_info!H$15,
IF(Data_Simple!AI261=HLEM_info!I$15, HLEM_info!J$15,
IF(Data_Simple!AI261=HLEM_info!K$15, HLEM_info!L$15,
IF(Data_Simple!AI261=HLEM_info!M$15, HLEM_info!N$15,
IF(Data_Simple!AI261=HLEM_info!O$15, HLEM_info!P$15,
IF(Data_Simple!AI261=HLEM_info!Q$15, HLEM_info!R$15,
IF(Data_Simple!AI261="0", 0,
"ERROR")))))))))</f>
        <v/>
      </c>
      <c r="AJ261" s="18" t="str">
        <f>IF(Data_Simple!AJ261="", "",
IF(Data_Simple!AJ261=HLEM_info!E$16, HLEM_info!F$16,
IF(Data_Simple!AJ261=HLEM_info!G$16, HLEM_info!H$16,
"ERROR")))</f>
        <v/>
      </c>
      <c r="AK261" s="18" t="str">
        <f>IF(Data_Simple!AK261="", "",
IF(Data_Simple!AK261=HLEM_info!E$17, HLEM_info!F$17,
IF(Data_Simple!AK261=HLEM_info!G$17, HLEM_info!H$17,
IF(Data_Simple!AK261=HLEM_info!I$17, HLEM_info!J$17,
IF(Data_Simple!AK261=HLEM_info!K$17, HLEM_info!L$17,
IF(Data_Simple!AK261=HLEM_info!M$17, HLEM_info!N$17,
IF(Data_Simple!AK261=HLEM_info!O$17, HLEM_info!P$17,
IF(Data_Simple!AK261=HLEM_info!Q$17, HLEM_info!R$17,
IF(Data_Simple!AK261="0", 0,
"ERROR")))))))))</f>
        <v/>
      </c>
      <c r="AL261" s="18" t="str">
        <f>IF(Data_Simple!AL261="", "",
IF(Data_Simple!AL261=HLEM_info!E$18, HLEM_info!F$18,
IF(Data_Simple!AL261=HLEM_info!G$18, HLEM_info!H$18,
"ERROR")))</f>
        <v/>
      </c>
      <c r="AM261" s="18" t="str">
        <f>IF(Data_Simple!AM261="", "",
IF(Data_Simple!AM261=HLEM_info!E$19, HLEM_info!F$19,
IF(Data_Simple!AM261=HLEM_info!G$19, HLEM_info!H$19,
IF(Data_Simple!AM261=HLEM_info!I$19, HLEM_info!J$19,
IF(Data_Simple!AM261=HLEM_info!K$19, HLEM_info!L$19,
IF(Data_Simple!AM261=HLEM_info!M$19, HLEM_info!N$19,
IF(Data_Simple!AM261=HLEM_info!O$19, HLEM_info!P$19,
IF(Data_Simple!AM261=HLEM_info!Q$19, HLEM_info!R$19,
IF(Data_Simple!AM261="0", 0,
"ERROR")))))))))</f>
        <v/>
      </c>
      <c r="AN261" s="18" t="str">
        <f>IF(Data_Simple!AN261="", "",
IF(Data_Simple!AN261=HLEM_info!E$20, HLEM_info!F$20,
IF(Data_Simple!AN261=HLEM_info!G$20, HLEM_info!H$20,
"ERROR")))</f>
        <v/>
      </c>
      <c r="AO261" s="18" t="str">
        <f>IF(Data_Simple!AO261="", "",
IF(Data_Simple!AO261=HLEM_info!E$21, HLEM_info!F$21,
IF(Data_Simple!AO261=HLEM_info!G$21, HLEM_info!H$21,
IF(Data_Simple!AO261=HLEM_info!I$21, HLEM_info!J$21,
IF(Data_Simple!AO261=HLEM_info!K$21, HLEM_info!L$21,
IF(Data_Simple!AO261=HLEM_info!M$21, HLEM_info!N$21,
IF(Data_Simple!AO261=HLEM_info!O$21, HLEM_info!P$21,
IF(Data_Simple!AO261=HLEM_info!Q$21, HLEM_info!R$21,
IF(Data_Simple!AO261="0", 0,
"ERROR")))))))))</f>
        <v/>
      </c>
      <c r="AP261" s="18" t="str">
        <f>IF(Data_Simple!AP261="", "",
IF(Data_Simple!AP261=HLEM_info!E$22, HLEM_info!F$22,
IF(Data_Simple!AP261=HLEM_info!G$22, HLEM_info!H$22,
"ERROR")))</f>
        <v/>
      </c>
      <c r="AQ261" s="18" t="str">
        <f>IF(Data_Simple!AQ261="", "",
IF(Data_Simple!AQ261=HLEM_info!E$23, HLEM_info!F$23,
IF(Data_Simple!AQ261=HLEM_info!G$23, HLEM_info!H$23,
IF(Data_Simple!AQ261=HLEM_info!I$23, HLEM_info!J$23,
IF(Data_Simple!AQ261=HLEM_info!K$23, HLEM_info!L$23,
IF(Data_Simple!AQ261=HLEM_info!M$23, HLEM_info!N$23,
IF(Data_Simple!AQ261=HLEM_info!O$23, HLEM_info!P$23,
IF(Data_Simple!AQ261=HLEM_info!Q$23, HLEM_info!R$23,
IF(Data_Simple!AQ261="0", 0,
"ERROR")))))))))</f>
        <v/>
      </c>
      <c r="AR261" s="18" t="str">
        <f t="shared" si="8"/>
        <v/>
      </c>
      <c r="AS261" s="18" t="str">
        <f t="shared" si="9"/>
        <v/>
      </c>
    </row>
    <row r="262" spans="1:45" x14ac:dyDescent="0.2">
      <c r="A262" s="18" t="str">
        <f>IF(Data_Simple!A262="", "", Data_Simple!A262)</f>
        <v/>
      </c>
      <c r="B262" s="18" t="str">
        <f>IF(Data_Simple!B262="", "", Data_Simple!B262)</f>
        <v/>
      </c>
      <c r="C262" s="18" t="str">
        <f>IF(Data_Simple!C262="", "", Data_Simple!C262)</f>
        <v/>
      </c>
      <c r="D262" s="18" t="str">
        <f>IF(Data_Simple!D262="", "", Data_Simple!D262)</f>
        <v/>
      </c>
      <c r="E262" s="18" t="str">
        <f>IF(Data_Simple!E262="", "", Data_Simple!E262)</f>
        <v/>
      </c>
      <c r="F262" s="18" t="str">
        <f>IF(Data_Simple!F262="", "", Data_Simple!F262)</f>
        <v/>
      </c>
      <c r="G262" s="18" t="str">
        <f>IF(Data_Simple!G262="", "",
IF(Data_Simple!G262=HLEM_info!E$8, HLEM_info!F$8,
IF(Data_Simple!G262=HLEM_info!G$8, HLEM_info!H$8,
"ERROR")))</f>
        <v/>
      </c>
      <c r="H262" s="18" t="str">
        <f>IF(Data_Simple!H262="", "",
IF(Data_Simple!H262=HLEM_info!E$9, HLEM_info!F$9,
IF(Data_Simple!H262=HLEM_info!G$9, HLEM_info!H$9,
IF(Data_Simple!H262=HLEM_info!I$9, HLEM_info!J$9,
IF(Data_Simple!H262=HLEM_info!K$9, HLEM_info!L$9,
IF(Data_Simple!H262=HLEM_info!M$9, HLEM_info!N$9,
IF(Data_Simple!H262="0", 0,
"ERROR")))))))</f>
        <v/>
      </c>
      <c r="I262" s="18" t="str">
        <f>IF(Data_Simple!I262="", "",
IF(Data_Simple!I262=HLEM_info!E$10, HLEM_info!F$10,
IF(Data_Simple!I262=HLEM_info!G$10, HLEM_info!H$10,
"ERROR")))</f>
        <v/>
      </c>
      <c r="J262" s="18" t="str">
        <f>IF(Data_Simple!J262="", "",
IF(Data_Simple!J262=HLEM_info!E$11, HLEM_info!F$11,
IF(Data_Simple!J262=HLEM_info!G$11, HLEM_info!H$11,
IF(Data_Simple!J262=HLEM_info!I$11, HLEM_info!J$11,
IF(Data_Simple!J262=HLEM_info!K$11, HLEM_info!L$11,
IF(Data_Simple!J262="0", 0,
"ERROR"))))))</f>
        <v/>
      </c>
      <c r="K262" s="18" t="str">
        <f>IF(Data_Simple!K262="", "",
IF(Data_Simple!K262=HLEM_info!E$12, HLEM_info!F$12,
IF(Data_Simple!K262=HLEM_info!G$12, HLEM_info!H$12,
"ERROR")))</f>
        <v/>
      </c>
      <c r="L262" s="18" t="str">
        <f>IF(Data_Simple!L262="", "",
IF(Data_Simple!L262=HLEM_info!E$13, HLEM_info!F$13,
IF(Data_Simple!L262=HLEM_info!G$13, HLEM_info!H$13,
IF(Data_Simple!L262=HLEM_info!I$13, HLEM_info!J$13,
IF(Data_Simple!L262=HLEM_info!K$13, HLEM_info!L$13,
IF(Data_Simple!L262=HLEM_info!M$13, HLEM_info!N$13,
IF(Data_Simple!L262=HLEM_info!O$13, HLEM_info!P$13,
IF(Data_Simple!L262=HLEM_info!Q$13, HLEM_info!R$13,
IF(Data_Simple!L262="0", 0,
"ERROR")))))))))</f>
        <v/>
      </c>
      <c r="M262" s="18" t="str">
        <f>IF(Data_Simple!M262="", "",
IF(Data_Simple!M262=HLEM_info!E$14, HLEM_info!F$14,
IF(Data_Simple!M262=HLEM_info!G$14, HLEM_info!H$14,
"ERROR")))</f>
        <v/>
      </c>
      <c r="N262" s="18" t="str">
        <f>IF(Data_Simple!N262="", "",
IF(Data_Simple!N262=HLEM_info!E$15, HLEM_info!F$15,
IF(Data_Simple!N262=HLEM_info!G$15, HLEM_info!H$15,
IF(Data_Simple!N262=HLEM_info!I$15, HLEM_info!J$15,
IF(Data_Simple!N262=HLEM_info!K$15, HLEM_info!L$15,
IF(Data_Simple!N262=HLEM_info!M$15, HLEM_info!N$15,
IF(Data_Simple!N262=HLEM_info!O$15, HLEM_info!P$15,
IF(Data_Simple!N262=HLEM_info!Q$15, HLEM_info!R$15,
IF(Data_Simple!N262="0", 0,
"ERROR")))))))))</f>
        <v/>
      </c>
      <c r="O262" s="18" t="str">
        <f>IF(Data_Simple!O262="", "",
IF(Data_Simple!O262=HLEM_info!E$16, HLEM_info!F$16,
IF(Data_Simple!O262=HLEM_info!G$16, HLEM_info!H$16,
"ERROR")))</f>
        <v/>
      </c>
      <c r="P262" s="18" t="str">
        <f>IF(Data_Simple!P262="", "",
IF(Data_Simple!P262=HLEM_info!E$17, HLEM_info!F$17,
IF(Data_Simple!P262=HLEM_info!G$17, HLEM_info!H$17,
IF(Data_Simple!P262=HLEM_info!I$17, HLEM_info!J$17,
IF(Data_Simple!P262=HLEM_info!K$17, HLEM_info!L$17,
IF(Data_Simple!P262=HLEM_info!M$17, HLEM_info!N$17,
IF(Data_Simple!P262=HLEM_info!O$17, HLEM_info!P$17,
IF(Data_Simple!P262=HLEM_info!Q$17, HLEM_info!R$17,
IF(Data_Simple!P262="0", 0,
"ERROR")))))))))</f>
        <v/>
      </c>
      <c r="Q262" s="18" t="str">
        <f>IF(Data_Simple!Q262="", "",
IF(Data_Simple!Q262=HLEM_info!E$18, HLEM_info!F$18,
IF(Data_Simple!Q262=HLEM_info!G$18, HLEM_info!H$18,
"ERROR")))</f>
        <v/>
      </c>
      <c r="R262" s="18" t="str">
        <f>IF(Data_Simple!R262="", "",
IF(Data_Simple!R262=HLEM_info!E$19, HLEM_info!F$19,
IF(Data_Simple!R262=HLEM_info!G$19, HLEM_info!H$19,
IF(Data_Simple!R262=HLEM_info!I$19, HLEM_info!J$19,
IF(Data_Simple!R262=HLEM_info!K$19, HLEM_info!L$19,
IF(Data_Simple!R262=HLEM_info!M$19, HLEM_info!N$19,
IF(Data_Simple!R262=HLEM_info!O$19, HLEM_info!P$19,
IF(Data_Simple!R262=HLEM_info!Q$19, HLEM_info!R$19,
IF(Data_Simple!R262="0", 0,
"ERROR")))))))))</f>
        <v/>
      </c>
      <c r="S262" s="18" t="str">
        <f>IF(Data_Simple!S262="", "",
IF(Data_Simple!S262=HLEM_info!E$20, HLEM_info!F$20,
IF(Data_Simple!S262=HLEM_info!G$20, HLEM_info!H$20,
"ERROR")))</f>
        <v/>
      </c>
      <c r="T262" s="18" t="str">
        <f>IF(Data_Simple!T262="", "",
IF(Data_Simple!T262=HLEM_info!E$21, HLEM_info!F$21,
IF(Data_Simple!T262=HLEM_info!G$21, HLEM_info!H$21,
IF(Data_Simple!T262=HLEM_info!I$21, HLEM_info!J$21,
IF(Data_Simple!T262=HLEM_info!K$21, HLEM_info!L$21,
IF(Data_Simple!T262=HLEM_info!M$21, HLEM_info!N$21,
IF(Data_Simple!T262=HLEM_info!O$21, HLEM_info!P$21,
IF(Data_Simple!T262=HLEM_info!Q$21, HLEM_info!R$21,
IF(Data_Simple!T262="0", 0,
"ERROR")))))))))</f>
        <v/>
      </c>
      <c r="U262" s="18" t="str">
        <f>IF(Data_Simple!U262="", "",
IF(Data_Simple!U262=HLEM_info!E$22, HLEM_info!F$22,
IF(Data_Simple!U262=HLEM_info!G$22, HLEM_info!H$22,
"ERROR")))</f>
        <v/>
      </c>
      <c r="V262" s="18" t="str">
        <f>IF(Data_Simple!V262="", "",
IF(Data_Simple!V262=HLEM_info!E$23, HLEM_info!F$23,
IF(Data_Simple!V262=HLEM_info!G$23, HLEM_info!H$23,
IF(Data_Simple!V262=HLEM_info!I$23, HLEM_info!J$23,
IF(Data_Simple!V262=HLEM_info!K$23, HLEM_info!L$23,
IF(Data_Simple!V262=HLEM_info!M$23, HLEM_info!N$23,
IF(Data_Simple!V262=HLEM_info!O$23, HLEM_info!P$23,
IF(Data_Simple!V262=HLEM_info!Q$23, HLEM_info!R$23,
IF(Data_Simple!V262="0", 0,
"ERROR")))))))))</f>
        <v/>
      </c>
      <c r="W262" s="18" t="str">
        <f>IF(Data_Simple!W262="", "", Data_Simple!W262)</f>
        <v/>
      </c>
      <c r="X262" s="18" t="str">
        <f>IF(Data_Simple!X262="", "", Data_Simple!X262)</f>
        <v/>
      </c>
      <c r="Y262" s="18" t="str">
        <f>IF(Data_Simple!Y262="", "", Data_Simple!Y262)</f>
        <v/>
      </c>
      <c r="Z262" s="18" t="str">
        <f>IF(Data_Simple!Z262="", "", Data_Simple!Z262)</f>
        <v/>
      </c>
      <c r="AA262" s="18" t="str">
        <f>IF(Data_Simple!AA262="", "", Data_Simple!AA262)</f>
        <v/>
      </c>
      <c r="AB262" s="18" t="str">
        <f>IF(Data_Simple!AB262="", "",
IF(Data_Simple!AB262=HLEM_info!E$8, HLEM_info!F$8,
IF(Data_Simple!AB262=HLEM_info!G$8, HLEM_info!H$8,
"ERROR")))</f>
        <v/>
      </c>
      <c r="AC262" s="18" t="str">
        <f>IF(Data_Simple!AC262="", "",
IF(Data_Simple!AC262=HLEM_info!E$9, HLEM_info!F$9,
IF(Data_Simple!AC262=HLEM_info!G$9, HLEM_info!H$9,
IF(Data_Simple!AC262=HLEM_info!I$9, HLEM_info!J$9,
IF(Data_Simple!AC262=HLEM_info!K$9, HLEM_info!L$9,
IF(Data_Simple!AC262=HLEM_info!M$9, HLEM_info!N$9,
IF(Data_Simple!AC262="0", 0,
"ERROR")))))))</f>
        <v/>
      </c>
      <c r="AD262" s="18" t="str">
        <f>IF(Data_Simple!AD262="", "",
IF(Data_Simple!AD262=HLEM_info!E$10, HLEM_info!F$10,
IF(Data_Simple!AD262=HLEM_info!G$10, HLEM_info!H$10,
"ERROR")))</f>
        <v/>
      </c>
      <c r="AE262" s="18" t="str">
        <f>IF(Data_Simple!AE262="", "",
IF(Data_Simple!AE262=HLEM_info!E$11, HLEM_info!F$11,
IF(Data_Simple!AE262=HLEM_info!G$11, HLEM_info!H$11,
IF(Data_Simple!AE262=HLEM_info!I$11, HLEM_info!J$11,
IF(Data_Simple!AE262=HLEM_info!K$11, HLEM_info!L$11,
IF(Data_Simple!AE262="0", 0,
"ERROR"))))))</f>
        <v/>
      </c>
      <c r="AF262" s="18" t="str">
        <f>IF(Data_Simple!AF262="", "",
IF(Data_Simple!AF262=HLEM_info!E$12, HLEM_info!F$12,
IF(Data_Simple!AF262=HLEM_info!G$12, HLEM_info!H$12,
"ERROR")))</f>
        <v/>
      </c>
      <c r="AG262" s="18" t="str">
        <f>IF(Data_Simple!AG262="", "",
IF(Data_Simple!AG262=HLEM_info!E$13, HLEM_info!F$13,
IF(Data_Simple!AG262=HLEM_info!G$13, HLEM_info!H$13,
IF(Data_Simple!AG262=HLEM_info!I$13, HLEM_info!J$13,
IF(Data_Simple!AG262=HLEM_info!K$13, HLEM_info!L$13,
IF(Data_Simple!AG262=HLEM_info!M$13, HLEM_info!N$13,
IF(Data_Simple!AG262=HLEM_info!O$13, HLEM_info!P$13,
IF(Data_Simple!AG262=HLEM_info!Q$13, HLEM_info!R$13,
IF(Data_Simple!AG262="0", 0,
"ERROR")))))))))</f>
        <v/>
      </c>
      <c r="AH262" s="18" t="str">
        <f>IF(Data_Simple!AH262="", "",
IF(Data_Simple!AH262=HLEM_info!E$14, HLEM_info!F$14,
IF(Data_Simple!AH262=HLEM_info!G$14, HLEM_info!H$14,
"ERROR")))</f>
        <v/>
      </c>
      <c r="AI262" s="18" t="str">
        <f>IF(Data_Simple!AI262="", "",
IF(Data_Simple!AI262=HLEM_info!E$15, HLEM_info!F$15,
IF(Data_Simple!AI262=HLEM_info!G$15, HLEM_info!H$15,
IF(Data_Simple!AI262=HLEM_info!I$15, HLEM_info!J$15,
IF(Data_Simple!AI262=HLEM_info!K$15, HLEM_info!L$15,
IF(Data_Simple!AI262=HLEM_info!M$15, HLEM_info!N$15,
IF(Data_Simple!AI262=HLEM_info!O$15, HLEM_info!P$15,
IF(Data_Simple!AI262=HLEM_info!Q$15, HLEM_info!R$15,
IF(Data_Simple!AI262="0", 0,
"ERROR")))))))))</f>
        <v/>
      </c>
      <c r="AJ262" s="18" t="str">
        <f>IF(Data_Simple!AJ262="", "",
IF(Data_Simple!AJ262=HLEM_info!E$16, HLEM_info!F$16,
IF(Data_Simple!AJ262=HLEM_info!G$16, HLEM_info!H$16,
"ERROR")))</f>
        <v/>
      </c>
      <c r="AK262" s="18" t="str">
        <f>IF(Data_Simple!AK262="", "",
IF(Data_Simple!AK262=HLEM_info!E$17, HLEM_info!F$17,
IF(Data_Simple!AK262=HLEM_info!G$17, HLEM_info!H$17,
IF(Data_Simple!AK262=HLEM_info!I$17, HLEM_info!J$17,
IF(Data_Simple!AK262=HLEM_info!K$17, HLEM_info!L$17,
IF(Data_Simple!AK262=HLEM_info!M$17, HLEM_info!N$17,
IF(Data_Simple!AK262=HLEM_info!O$17, HLEM_info!P$17,
IF(Data_Simple!AK262=HLEM_info!Q$17, HLEM_info!R$17,
IF(Data_Simple!AK262="0", 0,
"ERROR")))))))))</f>
        <v/>
      </c>
      <c r="AL262" s="18" t="str">
        <f>IF(Data_Simple!AL262="", "",
IF(Data_Simple!AL262=HLEM_info!E$18, HLEM_info!F$18,
IF(Data_Simple!AL262=HLEM_info!G$18, HLEM_info!H$18,
"ERROR")))</f>
        <v/>
      </c>
      <c r="AM262" s="18" t="str">
        <f>IF(Data_Simple!AM262="", "",
IF(Data_Simple!AM262=HLEM_info!E$19, HLEM_info!F$19,
IF(Data_Simple!AM262=HLEM_info!G$19, HLEM_info!H$19,
IF(Data_Simple!AM262=HLEM_info!I$19, HLEM_info!J$19,
IF(Data_Simple!AM262=HLEM_info!K$19, HLEM_info!L$19,
IF(Data_Simple!AM262=HLEM_info!M$19, HLEM_info!N$19,
IF(Data_Simple!AM262=HLEM_info!O$19, HLEM_info!P$19,
IF(Data_Simple!AM262=HLEM_info!Q$19, HLEM_info!R$19,
IF(Data_Simple!AM262="0", 0,
"ERROR")))))))))</f>
        <v/>
      </c>
      <c r="AN262" s="18" t="str">
        <f>IF(Data_Simple!AN262="", "",
IF(Data_Simple!AN262=HLEM_info!E$20, HLEM_info!F$20,
IF(Data_Simple!AN262=HLEM_info!G$20, HLEM_info!H$20,
"ERROR")))</f>
        <v/>
      </c>
      <c r="AO262" s="18" t="str">
        <f>IF(Data_Simple!AO262="", "",
IF(Data_Simple!AO262=HLEM_info!E$21, HLEM_info!F$21,
IF(Data_Simple!AO262=HLEM_info!G$21, HLEM_info!H$21,
IF(Data_Simple!AO262=HLEM_info!I$21, HLEM_info!J$21,
IF(Data_Simple!AO262=HLEM_info!K$21, HLEM_info!L$21,
IF(Data_Simple!AO262=HLEM_info!M$21, HLEM_info!N$21,
IF(Data_Simple!AO262=HLEM_info!O$21, HLEM_info!P$21,
IF(Data_Simple!AO262=HLEM_info!Q$21, HLEM_info!R$21,
IF(Data_Simple!AO262="0", 0,
"ERROR")))))))))</f>
        <v/>
      </c>
      <c r="AP262" s="18" t="str">
        <f>IF(Data_Simple!AP262="", "",
IF(Data_Simple!AP262=HLEM_info!E$22, HLEM_info!F$22,
IF(Data_Simple!AP262=HLEM_info!G$22, HLEM_info!H$22,
"ERROR")))</f>
        <v/>
      </c>
      <c r="AQ262" s="18" t="str">
        <f>IF(Data_Simple!AQ262="", "",
IF(Data_Simple!AQ262=HLEM_info!E$23, HLEM_info!F$23,
IF(Data_Simple!AQ262=HLEM_info!G$23, HLEM_info!H$23,
IF(Data_Simple!AQ262=HLEM_info!I$23, HLEM_info!J$23,
IF(Data_Simple!AQ262=HLEM_info!K$23, HLEM_info!L$23,
IF(Data_Simple!AQ262=HLEM_info!M$23, HLEM_info!N$23,
IF(Data_Simple!AQ262=HLEM_info!O$23, HLEM_info!P$23,
IF(Data_Simple!AQ262=HLEM_info!Q$23, HLEM_info!R$23,
IF(Data_Simple!AQ262="0", 0,
"ERROR")))))))))</f>
        <v/>
      </c>
      <c r="AR262" s="18" t="str">
        <f t="shared" si="8"/>
        <v/>
      </c>
      <c r="AS262" s="18" t="str">
        <f t="shared" si="9"/>
        <v/>
      </c>
    </row>
    <row r="263" spans="1:45" x14ac:dyDescent="0.2">
      <c r="A263" s="18" t="str">
        <f>IF(Data_Simple!A263="", "", Data_Simple!A263)</f>
        <v/>
      </c>
      <c r="B263" s="18" t="str">
        <f>IF(Data_Simple!B263="", "", Data_Simple!B263)</f>
        <v/>
      </c>
      <c r="C263" s="18" t="str">
        <f>IF(Data_Simple!C263="", "", Data_Simple!C263)</f>
        <v/>
      </c>
      <c r="D263" s="18" t="str">
        <f>IF(Data_Simple!D263="", "", Data_Simple!D263)</f>
        <v/>
      </c>
      <c r="E263" s="18" t="str">
        <f>IF(Data_Simple!E263="", "", Data_Simple!E263)</f>
        <v/>
      </c>
      <c r="F263" s="18" t="str">
        <f>IF(Data_Simple!F263="", "", Data_Simple!F263)</f>
        <v/>
      </c>
      <c r="G263" s="18" t="str">
        <f>IF(Data_Simple!G263="", "",
IF(Data_Simple!G263=HLEM_info!E$8, HLEM_info!F$8,
IF(Data_Simple!G263=HLEM_info!G$8, HLEM_info!H$8,
"ERROR")))</f>
        <v/>
      </c>
      <c r="H263" s="18" t="str">
        <f>IF(Data_Simple!H263="", "",
IF(Data_Simple!H263=HLEM_info!E$9, HLEM_info!F$9,
IF(Data_Simple!H263=HLEM_info!G$9, HLEM_info!H$9,
IF(Data_Simple!H263=HLEM_info!I$9, HLEM_info!J$9,
IF(Data_Simple!H263=HLEM_info!K$9, HLEM_info!L$9,
IF(Data_Simple!H263=HLEM_info!M$9, HLEM_info!N$9,
IF(Data_Simple!H263="0", 0,
"ERROR")))))))</f>
        <v/>
      </c>
      <c r="I263" s="18" t="str">
        <f>IF(Data_Simple!I263="", "",
IF(Data_Simple!I263=HLEM_info!E$10, HLEM_info!F$10,
IF(Data_Simple!I263=HLEM_info!G$10, HLEM_info!H$10,
"ERROR")))</f>
        <v/>
      </c>
      <c r="J263" s="18" t="str">
        <f>IF(Data_Simple!J263="", "",
IF(Data_Simple!J263=HLEM_info!E$11, HLEM_info!F$11,
IF(Data_Simple!J263=HLEM_info!G$11, HLEM_info!H$11,
IF(Data_Simple!J263=HLEM_info!I$11, HLEM_info!J$11,
IF(Data_Simple!J263=HLEM_info!K$11, HLEM_info!L$11,
IF(Data_Simple!J263="0", 0,
"ERROR"))))))</f>
        <v/>
      </c>
      <c r="K263" s="18" t="str">
        <f>IF(Data_Simple!K263="", "",
IF(Data_Simple!K263=HLEM_info!E$12, HLEM_info!F$12,
IF(Data_Simple!K263=HLEM_info!G$12, HLEM_info!H$12,
"ERROR")))</f>
        <v/>
      </c>
      <c r="L263" s="18" t="str">
        <f>IF(Data_Simple!L263="", "",
IF(Data_Simple!L263=HLEM_info!E$13, HLEM_info!F$13,
IF(Data_Simple!L263=HLEM_info!G$13, HLEM_info!H$13,
IF(Data_Simple!L263=HLEM_info!I$13, HLEM_info!J$13,
IF(Data_Simple!L263=HLEM_info!K$13, HLEM_info!L$13,
IF(Data_Simple!L263=HLEM_info!M$13, HLEM_info!N$13,
IF(Data_Simple!L263=HLEM_info!O$13, HLEM_info!P$13,
IF(Data_Simple!L263=HLEM_info!Q$13, HLEM_info!R$13,
IF(Data_Simple!L263="0", 0,
"ERROR")))))))))</f>
        <v/>
      </c>
      <c r="M263" s="18" t="str">
        <f>IF(Data_Simple!M263="", "",
IF(Data_Simple!M263=HLEM_info!E$14, HLEM_info!F$14,
IF(Data_Simple!M263=HLEM_info!G$14, HLEM_info!H$14,
"ERROR")))</f>
        <v/>
      </c>
      <c r="N263" s="18" t="str">
        <f>IF(Data_Simple!N263="", "",
IF(Data_Simple!N263=HLEM_info!E$15, HLEM_info!F$15,
IF(Data_Simple!N263=HLEM_info!G$15, HLEM_info!H$15,
IF(Data_Simple!N263=HLEM_info!I$15, HLEM_info!J$15,
IF(Data_Simple!N263=HLEM_info!K$15, HLEM_info!L$15,
IF(Data_Simple!N263=HLEM_info!M$15, HLEM_info!N$15,
IF(Data_Simple!N263=HLEM_info!O$15, HLEM_info!P$15,
IF(Data_Simple!N263=HLEM_info!Q$15, HLEM_info!R$15,
IF(Data_Simple!N263="0", 0,
"ERROR")))))))))</f>
        <v/>
      </c>
      <c r="O263" s="18" t="str">
        <f>IF(Data_Simple!O263="", "",
IF(Data_Simple!O263=HLEM_info!E$16, HLEM_info!F$16,
IF(Data_Simple!O263=HLEM_info!G$16, HLEM_info!H$16,
"ERROR")))</f>
        <v/>
      </c>
      <c r="P263" s="18" t="str">
        <f>IF(Data_Simple!P263="", "",
IF(Data_Simple!P263=HLEM_info!E$17, HLEM_info!F$17,
IF(Data_Simple!P263=HLEM_info!G$17, HLEM_info!H$17,
IF(Data_Simple!P263=HLEM_info!I$17, HLEM_info!J$17,
IF(Data_Simple!P263=HLEM_info!K$17, HLEM_info!L$17,
IF(Data_Simple!P263=HLEM_info!M$17, HLEM_info!N$17,
IF(Data_Simple!P263=HLEM_info!O$17, HLEM_info!P$17,
IF(Data_Simple!P263=HLEM_info!Q$17, HLEM_info!R$17,
IF(Data_Simple!P263="0", 0,
"ERROR")))))))))</f>
        <v/>
      </c>
      <c r="Q263" s="18" t="str">
        <f>IF(Data_Simple!Q263="", "",
IF(Data_Simple!Q263=HLEM_info!E$18, HLEM_info!F$18,
IF(Data_Simple!Q263=HLEM_info!G$18, HLEM_info!H$18,
"ERROR")))</f>
        <v/>
      </c>
      <c r="R263" s="18" t="str">
        <f>IF(Data_Simple!R263="", "",
IF(Data_Simple!R263=HLEM_info!E$19, HLEM_info!F$19,
IF(Data_Simple!R263=HLEM_info!G$19, HLEM_info!H$19,
IF(Data_Simple!R263=HLEM_info!I$19, HLEM_info!J$19,
IF(Data_Simple!R263=HLEM_info!K$19, HLEM_info!L$19,
IF(Data_Simple!R263=HLEM_info!M$19, HLEM_info!N$19,
IF(Data_Simple!R263=HLEM_info!O$19, HLEM_info!P$19,
IF(Data_Simple!R263=HLEM_info!Q$19, HLEM_info!R$19,
IF(Data_Simple!R263="0", 0,
"ERROR")))))))))</f>
        <v/>
      </c>
      <c r="S263" s="18" t="str">
        <f>IF(Data_Simple!S263="", "",
IF(Data_Simple!S263=HLEM_info!E$20, HLEM_info!F$20,
IF(Data_Simple!S263=HLEM_info!G$20, HLEM_info!H$20,
"ERROR")))</f>
        <v/>
      </c>
      <c r="T263" s="18" t="str">
        <f>IF(Data_Simple!T263="", "",
IF(Data_Simple!T263=HLEM_info!E$21, HLEM_info!F$21,
IF(Data_Simple!T263=HLEM_info!G$21, HLEM_info!H$21,
IF(Data_Simple!T263=HLEM_info!I$21, HLEM_info!J$21,
IF(Data_Simple!T263=HLEM_info!K$21, HLEM_info!L$21,
IF(Data_Simple!T263=HLEM_info!M$21, HLEM_info!N$21,
IF(Data_Simple!T263=HLEM_info!O$21, HLEM_info!P$21,
IF(Data_Simple!T263=HLEM_info!Q$21, HLEM_info!R$21,
IF(Data_Simple!T263="0", 0,
"ERROR")))))))))</f>
        <v/>
      </c>
      <c r="U263" s="18" t="str">
        <f>IF(Data_Simple!U263="", "",
IF(Data_Simple!U263=HLEM_info!E$22, HLEM_info!F$22,
IF(Data_Simple!U263=HLEM_info!G$22, HLEM_info!H$22,
"ERROR")))</f>
        <v/>
      </c>
      <c r="V263" s="18" t="str">
        <f>IF(Data_Simple!V263="", "",
IF(Data_Simple!V263=HLEM_info!E$23, HLEM_info!F$23,
IF(Data_Simple!V263=HLEM_info!G$23, HLEM_info!H$23,
IF(Data_Simple!V263=HLEM_info!I$23, HLEM_info!J$23,
IF(Data_Simple!V263=HLEM_info!K$23, HLEM_info!L$23,
IF(Data_Simple!V263=HLEM_info!M$23, HLEM_info!N$23,
IF(Data_Simple!V263=HLEM_info!O$23, HLEM_info!P$23,
IF(Data_Simple!V263=HLEM_info!Q$23, HLEM_info!R$23,
IF(Data_Simple!V263="0", 0,
"ERROR")))))))))</f>
        <v/>
      </c>
      <c r="W263" s="18" t="str">
        <f>IF(Data_Simple!W263="", "", Data_Simple!W263)</f>
        <v/>
      </c>
      <c r="X263" s="18" t="str">
        <f>IF(Data_Simple!X263="", "", Data_Simple!X263)</f>
        <v/>
      </c>
      <c r="Y263" s="18" t="str">
        <f>IF(Data_Simple!Y263="", "", Data_Simple!Y263)</f>
        <v/>
      </c>
      <c r="Z263" s="18" t="str">
        <f>IF(Data_Simple!Z263="", "", Data_Simple!Z263)</f>
        <v/>
      </c>
      <c r="AA263" s="18" t="str">
        <f>IF(Data_Simple!AA263="", "", Data_Simple!AA263)</f>
        <v/>
      </c>
      <c r="AB263" s="18" t="str">
        <f>IF(Data_Simple!AB263="", "",
IF(Data_Simple!AB263=HLEM_info!E$8, HLEM_info!F$8,
IF(Data_Simple!AB263=HLEM_info!G$8, HLEM_info!H$8,
"ERROR")))</f>
        <v/>
      </c>
      <c r="AC263" s="18" t="str">
        <f>IF(Data_Simple!AC263="", "",
IF(Data_Simple!AC263=HLEM_info!E$9, HLEM_info!F$9,
IF(Data_Simple!AC263=HLEM_info!G$9, HLEM_info!H$9,
IF(Data_Simple!AC263=HLEM_info!I$9, HLEM_info!J$9,
IF(Data_Simple!AC263=HLEM_info!K$9, HLEM_info!L$9,
IF(Data_Simple!AC263=HLEM_info!M$9, HLEM_info!N$9,
IF(Data_Simple!AC263="0", 0,
"ERROR")))))))</f>
        <v/>
      </c>
      <c r="AD263" s="18" t="str">
        <f>IF(Data_Simple!AD263="", "",
IF(Data_Simple!AD263=HLEM_info!E$10, HLEM_info!F$10,
IF(Data_Simple!AD263=HLEM_info!G$10, HLEM_info!H$10,
"ERROR")))</f>
        <v/>
      </c>
      <c r="AE263" s="18" t="str">
        <f>IF(Data_Simple!AE263="", "",
IF(Data_Simple!AE263=HLEM_info!E$11, HLEM_info!F$11,
IF(Data_Simple!AE263=HLEM_info!G$11, HLEM_info!H$11,
IF(Data_Simple!AE263=HLEM_info!I$11, HLEM_info!J$11,
IF(Data_Simple!AE263=HLEM_info!K$11, HLEM_info!L$11,
IF(Data_Simple!AE263="0", 0,
"ERROR"))))))</f>
        <v/>
      </c>
      <c r="AF263" s="18" t="str">
        <f>IF(Data_Simple!AF263="", "",
IF(Data_Simple!AF263=HLEM_info!E$12, HLEM_info!F$12,
IF(Data_Simple!AF263=HLEM_info!G$12, HLEM_info!H$12,
"ERROR")))</f>
        <v/>
      </c>
      <c r="AG263" s="18" t="str">
        <f>IF(Data_Simple!AG263="", "",
IF(Data_Simple!AG263=HLEM_info!E$13, HLEM_info!F$13,
IF(Data_Simple!AG263=HLEM_info!G$13, HLEM_info!H$13,
IF(Data_Simple!AG263=HLEM_info!I$13, HLEM_info!J$13,
IF(Data_Simple!AG263=HLEM_info!K$13, HLEM_info!L$13,
IF(Data_Simple!AG263=HLEM_info!M$13, HLEM_info!N$13,
IF(Data_Simple!AG263=HLEM_info!O$13, HLEM_info!P$13,
IF(Data_Simple!AG263=HLEM_info!Q$13, HLEM_info!R$13,
IF(Data_Simple!AG263="0", 0,
"ERROR")))))))))</f>
        <v/>
      </c>
      <c r="AH263" s="18" t="str">
        <f>IF(Data_Simple!AH263="", "",
IF(Data_Simple!AH263=HLEM_info!E$14, HLEM_info!F$14,
IF(Data_Simple!AH263=HLEM_info!G$14, HLEM_info!H$14,
"ERROR")))</f>
        <v/>
      </c>
      <c r="AI263" s="18" t="str">
        <f>IF(Data_Simple!AI263="", "",
IF(Data_Simple!AI263=HLEM_info!E$15, HLEM_info!F$15,
IF(Data_Simple!AI263=HLEM_info!G$15, HLEM_info!H$15,
IF(Data_Simple!AI263=HLEM_info!I$15, HLEM_info!J$15,
IF(Data_Simple!AI263=HLEM_info!K$15, HLEM_info!L$15,
IF(Data_Simple!AI263=HLEM_info!M$15, HLEM_info!N$15,
IF(Data_Simple!AI263=HLEM_info!O$15, HLEM_info!P$15,
IF(Data_Simple!AI263=HLEM_info!Q$15, HLEM_info!R$15,
IF(Data_Simple!AI263="0", 0,
"ERROR")))))))))</f>
        <v/>
      </c>
      <c r="AJ263" s="18" t="str">
        <f>IF(Data_Simple!AJ263="", "",
IF(Data_Simple!AJ263=HLEM_info!E$16, HLEM_info!F$16,
IF(Data_Simple!AJ263=HLEM_info!G$16, HLEM_info!H$16,
"ERROR")))</f>
        <v/>
      </c>
      <c r="AK263" s="18" t="str">
        <f>IF(Data_Simple!AK263="", "",
IF(Data_Simple!AK263=HLEM_info!E$17, HLEM_info!F$17,
IF(Data_Simple!AK263=HLEM_info!G$17, HLEM_info!H$17,
IF(Data_Simple!AK263=HLEM_info!I$17, HLEM_info!J$17,
IF(Data_Simple!AK263=HLEM_info!K$17, HLEM_info!L$17,
IF(Data_Simple!AK263=HLEM_info!M$17, HLEM_info!N$17,
IF(Data_Simple!AK263=HLEM_info!O$17, HLEM_info!P$17,
IF(Data_Simple!AK263=HLEM_info!Q$17, HLEM_info!R$17,
IF(Data_Simple!AK263="0", 0,
"ERROR")))))))))</f>
        <v/>
      </c>
      <c r="AL263" s="18" t="str">
        <f>IF(Data_Simple!AL263="", "",
IF(Data_Simple!AL263=HLEM_info!E$18, HLEM_info!F$18,
IF(Data_Simple!AL263=HLEM_info!G$18, HLEM_info!H$18,
"ERROR")))</f>
        <v/>
      </c>
      <c r="AM263" s="18" t="str">
        <f>IF(Data_Simple!AM263="", "",
IF(Data_Simple!AM263=HLEM_info!E$19, HLEM_info!F$19,
IF(Data_Simple!AM263=HLEM_info!G$19, HLEM_info!H$19,
IF(Data_Simple!AM263=HLEM_info!I$19, HLEM_info!J$19,
IF(Data_Simple!AM263=HLEM_info!K$19, HLEM_info!L$19,
IF(Data_Simple!AM263=HLEM_info!M$19, HLEM_info!N$19,
IF(Data_Simple!AM263=HLEM_info!O$19, HLEM_info!P$19,
IF(Data_Simple!AM263=HLEM_info!Q$19, HLEM_info!R$19,
IF(Data_Simple!AM263="0", 0,
"ERROR")))))))))</f>
        <v/>
      </c>
      <c r="AN263" s="18" t="str">
        <f>IF(Data_Simple!AN263="", "",
IF(Data_Simple!AN263=HLEM_info!E$20, HLEM_info!F$20,
IF(Data_Simple!AN263=HLEM_info!G$20, HLEM_info!H$20,
"ERROR")))</f>
        <v/>
      </c>
      <c r="AO263" s="18" t="str">
        <f>IF(Data_Simple!AO263="", "",
IF(Data_Simple!AO263=HLEM_info!E$21, HLEM_info!F$21,
IF(Data_Simple!AO263=HLEM_info!G$21, HLEM_info!H$21,
IF(Data_Simple!AO263=HLEM_info!I$21, HLEM_info!J$21,
IF(Data_Simple!AO263=HLEM_info!K$21, HLEM_info!L$21,
IF(Data_Simple!AO263=HLEM_info!M$21, HLEM_info!N$21,
IF(Data_Simple!AO263=HLEM_info!O$21, HLEM_info!P$21,
IF(Data_Simple!AO263=HLEM_info!Q$21, HLEM_info!R$21,
IF(Data_Simple!AO263="0", 0,
"ERROR")))))))))</f>
        <v/>
      </c>
      <c r="AP263" s="18" t="str">
        <f>IF(Data_Simple!AP263="", "",
IF(Data_Simple!AP263=HLEM_info!E$22, HLEM_info!F$22,
IF(Data_Simple!AP263=HLEM_info!G$22, HLEM_info!H$22,
"ERROR")))</f>
        <v/>
      </c>
      <c r="AQ263" s="18" t="str">
        <f>IF(Data_Simple!AQ263="", "",
IF(Data_Simple!AQ263=HLEM_info!E$23, HLEM_info!F$23,
IF(Data_Simple!AQ263=HLEM_info!G$23, HLEM_info!H$23,
IF(Data_Simple!AQ263=HLEM_info!I$23, HLEM_info!J$23,
IF(Data_Simple!AQ263=HLEM_info!K$23, HLEM_info!L$23,
IF(Data_Simple!AQ263=HLEM_info!M$23, HLEM_info!N$23,
IF(Data_Simple!AQ263=HLEM_info!O$23, HLEM_info!P$23,
IF(Data_Simple!AQ263=HLEM_info!Q$23, HLEM_info!R$23,
IF(Data_Simple!AQ263="0", 0,
"ERROR")))))))))</f>
        <v/>
      </c>
      <c r="AR263" s="18" t="str">
        <f t="shared" si="8"/>
        <v/>
      </c>
      <c r="AS263" s="18" t="str">
        <f t="shared" si="9"/>
        <v/>
      </c>
    </row>
    <row r="264" spans="1:45" x14ac:dyDescent="0.2">
      <c r="A264" s="18" t="str">
        <f>IF(Data_Simple!A264="", "", Data_Simple!A264)</f>
        <v/>
      </c>
      <c r="B264" s="18" t="str">
        <f>IF(Data_Simple!B264="", "", Data_Simple!B264)</f>
        <v/>
      </c>
      <c r="C264" s="18" t="str">
        <f>IF(Data_Simple!C264="", "", Data_Simple!C264)</f>
        <v/>
      </c>
      <c r="D264" s="18" t="str">
        <f>IF(Data_Simple!D264="", "", Data_Simple!D264)</f>
        <v/>
      </c>
      <c r="E264" s="18" t="str">
        <f>IF(Data_Simple!E264="", "", Data_Simple!E264)</f>
        <v/>
      </c>
      <c r="F264" s="18" t="str">
        <f>IF(Data_Simple!F264="", "", Data_Simple!F264)</f>
        <v/>
      </c>
      <c r="G264" s="18" t="str">
        <f>IF(Data_Simple!G264="", "",
IF(Data_Simple!G264=HLEM_info!E$8, HLEM_info!F$8,
IF(Data_Simple!G264=HLEM_info!G$8, HLEM_info!H$8,
"ERROR")))</f>
        <v/>
      </c>
      <c r="H264" s="18" t="str">
        <f>IF(Data_Simple!H264="", "",
IF(Data_Simple!H264=HLEM_info!E$9, HLEM_info!F$9,
IF(Data_Simple!H264=HLEM_info!G$9, HLEM_info!H$9,
IF(Data_Simple!H264=HLEM_info!I$9, HLEM_info!J$9,
IF(Data_Simple!H264=HLEM_info!K$9, HLEM_info!L$9,
IF(Data_Simple!H264=HLEM_info!M$9, HLEM_info!N$9,
IF(Data_Simple!H264="0", 0,
"ERROR")))))))</f>
        <v/>
      </c>
      <c r="I264" s="18" t="str">
        <f>IF(Data_Simple!I264="", "",
IF(Data_Simple!I264=HLEM_info!E$10, HLEM_info!F$10,
IF(Data_Simple!I264=HLEM_info!G$10, HLEM_info!H$10,
"ERROR")))</f>
        <v/>
      </c>
      <c r="J264" s="18" t="str">
        <f>IF(Data_Simple!J264="", "",
IF(Data_Simple!J264=HLEM_info!E$11, HLEM_info!F$11,
IF(Data_Simple!J264=HLEM_info!G$11, HLEM_info!H$11,
IF(Data_Simple!J264=HLEM_info!I$11, HLEM_info!J$11,
IF(Data_Simple!J264=HLEM_info!K$11, HLEM_info!L$11,
IF(Data_Simple!J264="0", 0,
"ERROR"))))))</f>
        <v/>
      </c>
      <c r="K264" s="18" t="str">
        <f>IF(Data_Simple!K264="", "",
IF(Data_Simple!K264=HLEM_info!E$12, HLEM_info!F$12,
IF(Data_Simple!K264=HLEM_info!G$12, HLEM_info!H$12,
"ERROR")))</f>
        <v/>
      </c>
      <c r="L264" s="18" t="str">
        <f>IF(Data_Simple!L264="", "",
IF(Data_Simple!L264=HLEM_info!E$13, HLEM_info!F$13,
IF(Data_Simple!L264=HLEM_info!G$13, HLEM_info!H$13,
IF(Data_Simple!L264=HLEM_info!I$13, HLEM_info!J$13,
IF(Data_Simple!L264=HLEM_info!K$13, HLEM_info!L$13,
IF(Data_Simple!L264=HLEM_info!M$13, HLEM_info!N$13,
IF(Data_Simple!L264=HLEM_info!O$13, HLEM_info!P$13,
IF(Data_Simple!L264=HLEM_info!Q$13, HLEM_info!R$13,
IF(Data_Simple!L264="0", 0,
"ERROR")))))))))</f>
        <v/>
      </c>
      <c r="M264" s="18" t="str">
        <f>IF(Data_Simple!M264="", "",
IF(Data_Simple!M264=HLEM_info!E$14, HLEM_info!F$14,
IF(Data_Simple!M264=HLEM_info!G$14, HLEM_info!H$14,
"ERROR")))</f>
        <v/>
      </c>
      <c r="N264" s="18" t="str">
        <f>IF(Data_Simple!N264="", "",
IF(Data_Simple!N264=HLEM_info!E$15, HLEM_info!F$15,
IF(Data_Simple!N264=HLEM_info!G$15, HLEM_info!H$15,
IF(Data_Simple!N264=HLEM_info!I$15, HLEM_info!J$15,
IF(Data_Simple!N264=HLEM_info!K$15, HLEM_info!L$15,
IF(Data_Simple!N264=HLEM_info!M$15, HLEM_info!N$15,
IF(Data_Simple!N264=HLEM_info!O$15, HLEM_info!P$15,
IF(Data_Simple!N264=HLEM_info!Q$15, HLEM_info!R$15,
IF(Data_Simple!N264="0", 0,
"ERROR")))))))))</f>
        <v/>
      </c>
      <c r="O264" s="18" t="str">
        <f>IF(Data_Simple!O264="", "",
IF(Data_Simple!O264=HLEM_info!E$16, HLEM_info!F$16,
IF(Data_Simple!O264=HLEM_info!G$16, HLEM_info!H$16,
"ERROR")))</f>
        <v/>
      </c>
      <c r="P264" s="18" t="str">
        <f>IF(Data_Simple!P264="", "",
IF(Data_Simple!P264=HLEM_info!E$17, HLEM_info!F$17,
IF(Data_Simple!P264=HLEM_info!G$17, HLEM_info!H$17,
IF(Data_Simple!P264=HLEM_info!I$17, HLEM_info!J$17,
IF(Data_Simple!P264=HLEM_info!K$17, HLEM_info!L$17,
IF(Data_Simple!P264=HLEM_info!M$17, HLEM_info!N$17,
IF(Data_Simple!P264=HLEM_info!O$17, HLEM_info!P$17,
IF(Data_Simple!P264=HLEM_info!Q$17, HLEM_info!R$17,
IF(Data_Simple!P264="0", 0,
"ERROR")))))))))</f>
        <v/>
      </c>
      <c r="Q264" s="18" t="str">
        <f>IF(Data_Simple!Q264="", "",
IF(Data_Simple!Q264=HLEM_info!E$18, HLEM_info!F$18,
IF(Data_Simple!Q264=HLEM_info!G$18, HLEM_info!H$18,
"ERROR")))</f>
        <v/>
      </c>
      <c r="R264" s="18" t="str">
        <f>IF(Data_Simple!R264="", "",
IF(Data_Simple!R264=HLEM_info!E$19, HLEM_info!F$19,
IF(Data_Simple!R264=HLEM_info!G$19, HLEM_info!H$19,
IF(Data_Simple!R264=HLEM_info!I$19, HLEM_info!J$19,
IF(Data_Simple!R264=HLEM_info!K$19, HLEM_info!L$19,
IF(Data_Simple!R264=HLEM_info!M$19, HLEM_info!N$19,
IF(Data_Simple!R264=HLEM_info!O$19, HLEM_info!P$19,
IF(Data_Simple!R264=HLEM_info!Q$19, HLEM_info!R$19,
IF(Data_Simple!R264="0", 0,
"ERROR")))))))))</f>
        <v/>
      </c>
      <c r="S264" s="18" t="str">
        <f>IF(Data_Simple!S264="", "",
IF(Data_Simple!S264=HLEM_info!E$20, HLEM_info!F$20,
IF(Data_Simple!S264=HLEM_info!G$20, HLEM_info!H$20,
"ERROR")))</f>
        <v/>
      </c>
      <c r="T264" s="18" t="str">
        <f>IF(Data_Simple!T264="", "",
IF(Data_Simple!T264=HLEM_info!E$21, HLEM_info!F$21,
IF(Data_Simple!T264=HLEM_info!G$21, HLEM_info!H$21,
IF(Data_Simple!T264=HLEM_info!I$21, HLEM_info!J$21,
IF(Data_Simple!T264=HLEM_info!K$21, HLEM_info!L$21,
IF(Data_Simple!T264=HLEM_info!M$21, HLEM_info!N$21,
IF(Data_Simple!T264=HLEM_info!O$21, HLEM_info!P$21,
IF(Data_Simple!T264=HLEM_info!Q$21, HLEM_info!R$21,
IF(Data_Simple!T264="0", 0,
"ERROR")))))))))</f>
        <v/>
      </c>
      <c r="U264" s="18" t="str">
        <f>IF(Data_Simple!U264="", "",
IF(Data_Simple!U264=HLEM_info!E$22, HLEM_info!F$22,
IF(Data_Simple!U264=HLEM_info!G$22, HLEM_info!H$22,
"ERROR")))</f>
        <v/>
      </c>
      <c r="V264" s="18" t="str">
        <f>IF(Data_Simple!V264="", "",
IF(Data_Simple!V264=HLEM_info!E$23, HLEM_info!F$23,
IF(Data_Simple!V264=HLEM_info!G$23, HLEM_info!H$23,
IF(Data_Simple!V264=HLEM_info!I$23, HLEM_info!J$23,
IF(Data_Simple!V264=HLEM_info!K$23, HLEM_info!L$23,
IF(Data_Simple!V264=HLEM_info!M$23, HLEM_info!N$23,
IF(Data_Simple!V264=HLEM_info!O$23, HLEM_info!P$23,
IF(Data_Simple!V264=HLEM_info!Q$23, HLEM_info!R$23,
IF(Data_Simple!V264="0", 0,
"ERROR")))))))))</f>
        <v/>
      </c>
      <c r="W264" s="18" t="str">
        <f>IF(Data_Simple!W264="", "", Data_Simple!W264)</f>
        <v/>
      </c>
      <c r="X264" s="18" t="str">
        <f>IF(Data_Simple!X264="", "", Data_Simple!X264)</f>
        <v/>
      </c>
      <c r="Y264" s="18" t="str">
        <f>IF(Data_Simple!Y264="", "", Data_Simple!Y264)</f>
        <v/>
      </c>
      <c r="Z264" s="18" t="str">
        <f>IF(Data_Simple!Z264="", "", Data_Simple!Z264)</f>
        <v/>
      </c>
      <c r="AA264" s="18" t="str">
        <f>IF(Data_Simple!AA264="", "", Data_Simple!AA264)</f>
        <v/>
      </c>
      <c r="AB264" s="18" t="str">
        <f>IF(Data_Simple!AB264="", "",
IF(Data_Simple!AB264=HLEM_info!E$8, HLEM_info!F$8,
IF(Data_Simple!AB264=HLEM_info!G$8, HLEM_info!H$8,
"ERROR")))</f>
        <v/>
      </c>
      <c r="AC264" s="18" t="str">
        <f>IF(Data_Simple!AC264="", "",
IF(Data_Simple!AC264=HLEM_info!E$9, HLEM_info!F$9,
IF(Data_Simple!AC264=HLEM_info!G$9, HLEM_info!H$9,
IF(Data_Simple!AC264=HLEM_info!I$9, HLEM_info!J$9,
IF(Data_Simple!AC264=HLEM_info!K$9, HLEM_info!L$9,
IF(Data_Simple!AC264=HLEM_info!M$9, HLEM_info!N$9,
IF(Data_Simple!AC264="0", 0,
"ERROR")))))))</f>
        <v/>
      </c>
      <c r="AD264" s="18" t="str">
        <f>IF(Data_Simple!AD264="", "",
IF(Data_Simple!AD264=HLEM_info!E$10, HLEM_info!F$10,
IF(Data_Simple!AD264=HLEM_info!G$10, HLEM_info!H$10,
"ERROR")))</f>
        <v/>
      </c>
      <c r="AE264" s="18" t="str">
        <f>IF(Data_Simple!AE264="", "",
IF(Data_Simple!AE264=HLEM_info!E$11, HLEM_info!F$11,
IF(Data_Simple!AE264=HLEM_info!G$11, HLEM_info!H$11,
IF(Data_Simple!AE264=HLEM_info!I$11, HLEM_info!J$11,
IF(Data_Simple!AE264=HLEM_info!K$11, HLEM_info!L$11,
IF(Data_Simple!AE264="0", 0,
"ERROR"))))))</f>
        <v/>
      </c>
      <c r="AF264" s="18" t="str">
        <f>IF(Data_Simple!AF264="", "",
IF(Data_Simple!AF264=HLEM_info!E$12, HLEM_info!F$12,
IF(Data_Simple!AF264=HLEM_info!G$12, HLEM_info!H$12,
"ERROR")))</f>
        <v/>
      </c>
      <c r="AG264" s="18" t="str">
        <f>IF(Data_Simple!AG264="", "",
IF(Data_Simple!AG264=HLEM_info!E$13, HLEM_info!F$13,
IF(Data_Simple!AG264=HLEM_info!G$13, HLEM_info!H$13,
IF(Data_Simple!AG264=HLEM_info!I$13, HLEM_info!J$13,
IF(Data_Simple!AG264=HLEM_info!K$13, HLEM_info!L$13,
IF(Data_Simple!AG264=HLEM_info!M$13, HLEM_info!N$13,
IF(Data_Simple!AG264=HLEM_info!O$13, HLEM_info!P$13,
IF(Data_Simple!AG264=HLEM_info!Q$13, HLEM_info!R$13,
IF(Data_Simple!AG264="0", 0,
"ERROR")))))))))</f>
        <v/>
      </c>
      <c r="AH264" s="18" t="str">
        <f>IF(Data_Simple!AH264="", "",
IF(Data_Simple!AH264=HLEM_info!E$14, HLEM_info!F$14,
IF(Data_Simple!AH264=HLEM_info!G$14, HLEM_info!H$14,
"ERROR")))</f>
        <v/>
      </c>
      <c r="AI264" s="18" t="str">
        <f>IF(Data_Simple!AI264="", "",
IF(Data_Simple!AI264=HLEM_info!E$15, HLEM_info!F$15,
IF(Data_Simple!AI264=HLEM_info!G$15, HLEM_info!H$15,
IF(Data_Simple!AI264=HLEM_info!I$15, HLEM_info!J$15,
IF(Data_Simple!AI264=HLEM_info!K$15, HLEM_info!L$15,
IF(Data_Simple!AI264=HLEM_info!M$15, HLEM_info!N$15,
IF(Data_Simple!AI264=HLEM_info!O$15, HLEM_info!P$15,
IF(Data_Simple!AI264=HLEM_info!Q$15, HLEM_info!R$15,
IF(Data_Simple!AI264="0", 0,
"ERROR")))))))))</f>
        <v/>
      </c>
      <c r="AJ264" s="18" t="str">
        <f>IF(Data_Simple!AJ264="", "",
IF(Data_Simple!AJ264=HLEM_info!E$16, HLEM_info!F$16,
IF(Data_Simple!AJ264=HLEM_info!G$16, HLEM_info!H$16,
"ERROR")))</f>
        <v/>
      </c>
      <c r="AK264" s="18" t="str">
        <f>IF(Data_Simple!AK264="", "",
IF(Data_Simple!AK264=HLEM_info!E$17, HLEM_info!F$17,
IF(Data_Simple!AK264=HLEM_info!G$17, HLEM_info!H$17,
IF(Data_Simple!AK264=HLEM_info!I$17, HLEM_info!J$17,
IF(Data_Simple!AK264=HLEM_info!K$17, HLEM_info!L$17,
IF(Data_Simple!AK264=HLEM_info!M$17, HLEM_info!N$17,
IF(Data_Simple!AK264=HLEM_info!O$17, HLEM_info!P$17,
IF(Data_Simple!AK264=HLEM_info!Q$17, HLEM_info!R$17,
IF(Data_Simple!AK264="0", 0,
"ERROR")))))))))</f>
        <v/>
      </c>
      <c r="AL264" s="18" t="str">
        <f>IF(Data_Simple!AL264="", "",
IF(Data_Simple!AL264=HLEM_info!E$18, HLEM_info!F$18,
IF(Data_Simple!AL264=HLEM_info!G$18, HLEM_info!H$18,
"ERROR")))</f>
        <v/>
      </c>
      <c r="AM264" s="18" t="str">
        <f>IF(Data_Simple!AM264="", "",
IF(Data_Simple!AM264=HLEM_info!E$19, HLEM_info!F$19,
IF(Data_Simple!AM264=HLEM_info!G$19, HLEM_info!H$19,
IF(Data_Simple!AM264=HLEM_info!I$19, HLEM_info!J$19,
IF(Data_Simple!AM264=HLEM_info!K$19, HLEM_info!L$19,
IF(Data_Simple!AM264=HLEM_info!M$19, HLEM_info!N$19,
IF(Data_Simple!AM264=HLEM_info!O$19, HLEM_info!P$19,
IF(Data_Simple!AM264=HLEM_info!Q$19, HLEM_info!R$19,
IF(Data_Simple!AM264="0", 0,
"ERROR")))))))))</f>
        <v/>
      </c>
      <c r="AN264" s="18" t="str">
        <f>IF(Data_Simple!AN264="", "",
IF(Data_Simple!AN264=HLEM_info!E$20, HLEM_info!F$20,
IF(Data_Simple!AN264=HLEM_info!G$20, HLEM_info!H$20,
"ERROR")))</f>
        <v/>
      </c>
      <c r="AO264" s="18" t="str">
        <f>IF(Data_Simple!AO264="", "",
IF(Data_Simple!AO264=HLEM_info!E$21, HLEM_info!F$21,
IF(Data_Simple!AO264=HLEM_info!G$21, HLEM_info!H$21,
IF(Data_Simple!AO264=HLEM_info!I$21, HLEM_info!J$21,
IF(Data_Simple!AO264=HLEM_info!K$21, HLEM_info!L$21,
IF(Data_Simple!AO264=HLEM_info!M$21, HLEM_info!N$21,
IF(Data_Simple!AO264=HLEM_info!O$21, HLEM_info!P$21,
IF(Data_Simple!AO264=HLEM_info!Q$21, HLEM_info!R$21,
IF(Data_Simple!AO264="0", 0,
"ERROR")))))))))</f>
        <v/>
      </c>
      <c r="AP264" s="18" t="str">
        <f>IF(Data_Simple!AP264="", "",
IF(Data_Simple!AP264=HLEM_info!E$22, HLEM_info!F$22,
IF(Data_Simple!AP264=HLEM_info!G$22, HLEM_info!H$22,
"ERROR")))</f>
        <v/>
      </c>
      <c r="AQ264" s="18" t="str">
        <f>IF(Data_Simple!AQ264="", "",
IF(Data_Simple!AQ264=HLEM_info!E$23, HLEM_info!F$23,
IF(Data_Simple!AQ264=HLEM_info!G$23, HLEM_info!H$23,
IF(Data_Simple!AQ264=HLEM_info!I$23, HLEM_info!J$23,
IF(Data_Simple!AQ264=HLEM_info!K$23, HLEM_info!L$23,
IF(Data_Simple!AQ264=HLEM_info!M$23, HLEM_info!N$23,
IF(Data_Simple!AQ264=HLEM_info!O$23, HLEM_info!P$23,
IF(Data_Simple!AQ264=HLEM_info!Q$23, HLEM_info!R$23,
IF(Data_Simple!AQ264="0", 0,
"ERROR")))))))))</f>
        <v/>
      </c>
      <c r="AR264" s="18" t="str">
        <f t="shared" si="8"/>
        <v/>
      </c>
      <c r="AS264" s="18" t="str">
        <f t="shared" si="9"/>
        <v/>
      </c>
    </row>
    <row r="265" spans="1:45" x14ac:dyDescent="0.2">
      <c r="A265" s="18" t="str">
        <f>IF(Data_Simple!A265="", "", Data_Simple!A265)</f>
        <v/>
      </c>
      <c r="B265" s="18" t="str">
        <f>IF(Data_Simple!B265="", "", Data_Simple!B265)</f>
        <v/>
      </c>
      <c r="C265" s="18" t="str">
        <f>IF(Data_Simple!C265="", "", Data_Simple!C265)</f>
        <v/>
      </c>
      <c r="D265" s="18" t="str">
        <f>IF(Data_Simple!D265="", "", Data_Simple!D265)</f>
        <v/>
      </c>
      <c r="E265" s="18" t="str">
        <f>IF(Data_Simple!E265="", "", Data_Simple!E265)</f>
        <v/>
      </c>
      <c r="F265" s="18" t="str">
        <f>IF(Data_Simple!F265="", "", Data_Simple!F265)</f>
        <v/>
      </c>
      <c r="G265" s="18" t="str">
        <f>IF(Data_Simple!G265="", "",
IF(Data_Simple!G265=HLEM_info!E$8, HLEM_info!F$8,
IF(Data_Simple!G265=HLEM_info!G$8, HLEM_info!H$8,
"ERROR")))</f>
        <v/>
      </c>
      <c r="H265" s="18" t="str">
        <f>IF(Data_Simple!H265="", "",
IF(Data_Simple!H265=HLEM_info!E$9, HLEM_info!F$9,
IF(Data_Simple!H265=HLEM_info!G$9, HLEM_info!H$9,
IF(Data_Simple!H265=HLEM_info!I$9, HLEM_info!J$9,
IF(Data_Simple!H265=HLEM_info!K$9, HLEM_info!L$9,
IF(Data_Simple!H265=HLEM_info!M$9, HLEM_info!N$9,
IF(Data_Simple!H265="0", 0,
"ERROR")))))))</f>
        <v/>
      </c>
      <c r="I265" s="18" t="str">
        <f>IF(Data_Simple!I265="", "",
IF(Data_Simple!I265=HLEM_info!E$10, HLEM_info!F$10,
IF(Data_Simple!I265=HLEM_info!G$10, HLEM_info!H$10,
"ERROR")))</f>
        <v/>
      </c>
      <c r="J265" s="18" t="str">
        <f>IF(Data_Simple!J265="", "",
IF(Data_Simple!J265=HLEM_info!E$11, HLEM_info!F$11,
IF(Data_Simple!J265=HLEM_info!G$11, HLEM_info!H$11,
IF(Data_Simple!J265=HLEM_info!I$11, HLEM_info!J$11,
IF(Data_Simple!J265=HLEM_info!K$11, HLEM_info!L$11,
IF(Data_Simple!J265="0", 0,
"ERROR"))))))</f>
        <v/>
      </c>
      <c r="K265" s="18" t="str">
        <f>IF(Data_Simple!K265="", "",
IF(Data_Simple!K265=HLEM_info!E$12, HLEM_info!F$12,
IF(Data_Simple!K265=HLEM_info!G$12, HLEM_info!H$12,
"ERROR")))</f>
        <v/>
      </c>
      <c r="L265" s="18" t="str">
        <f>IF(Data_Simple!L265="", "",
IF(Data_Simple!L265=HLEM_info!E$13, HLEM_info!F$13,
IF(Data_Simple!L265=HLEM_info!G$13, HLEM_info!H$13,
IF(Data_Simple!L265=HLEM_info!I$13, HLEM_info!J$13,
IF(Data_Simple!L265=HLEM_info!K$13, HLEM_info!L$13,
IF(Data_Simple!L265=HLEM_info!M$13, HLEM_info!N$13,
IF(Data_Simple!L265=HLEM_info!O$13, HLEM_info!P$13,
IF(Data_Simple!L265=HLEM_info!Q$13, HLEM_info!R$13,
IF(Data_Simple!L265="0", 0,
"ERROR")))))))))</f>
        <v/>
      </c>
      <c r="M265" s="18" t="str">
        <f>IF(Data_Simple!M265="", "",
IF(Data_Simple!M265=HLEM_info!E$14, HLEM_info!F$14,
IF(Data_Simple!M265=HLEM_info!G$14, HLEM_info!H$14,
"ERROR")))</f>
        <v/>
      </c>
      <c r="N265" s="18" t="str">
        <f>IF(Data_Simple!N265="", "",
IF(Data_Simple!N265=HLEM_info!E$15, HLEM_info!F$15,
IF(Data_Simple!N265=HLEM_info!G$15, HLEM_info!H$15,
IF(Data_Simple!N265=HLEM_info!I$15, HLEM_info!J$15,
IF(Data_Simple!N265=HLEM_info!K$15, HLEM_info!L$15,
IF(Data_Simple!N265=HLEM_info!M$15, HLEM_info!N$15,
IF(Data_Simple!N265=HLEM_info!O$15, HLEM_info!P$15,
IF(Data_Simple!N265=HLEM_info!Q$15, HLEM_info!R$15,
IF(Data_Simple!N265="0", 0,
"ERROR")))))))))</f>
        <v/>
      </c>
      <c r="O265" s="18" t="str">
        <f>IF(Data_Simple!O265="", "",
IF(Data_Simple!O265=HLEM_info!E$16, HLEM_info!F$16,
IF(Data_Simple!O265=HLEM_info!G$16, HLEM_info!H$16,
"ERROR")))</f>
        <v/>
      </c>
      <c r="P265" s="18" t="str">
        <f>IF(Data_Simple!P265="", "",
IF(Data_Simple!P265=HLEM_info!E$17, HLEM_info!F$17,
IF(Data_Simple!P265=HLEM_info!G$17, HLEM_info!H$17,
IF(Data_Simple!P265=HLEM_info!I$17, HLEM_info!J$17,
IF(Data_Simple!P265=HLEM_info!K$17, HLEM_info!L$17,
IF(Data_Simple!P265=HLEM_info!M$17, HLEM_info!N$17,
IF(Data_Simple!P265=HLEM_info!O$17, HLEM_info!P$17,
IF(Data_Simple!P265=HLEM_info!Q$17, HLEM_info!R$17,
IF(Data_Simple!P265="0", 0,
"ERROR")))))))))</f>
        <v/>
      </c>
      <c r="Q265" s="18" t="str">
        <f>IF(Data_Simple!Q265="", "",
IF(Data_Simple!Q265=HLEM_info!E$18, HLEM_info!F$18,
IF(Data_Simple!Q265=HLEM_info!G$18, HLEM_info!H$18,
"ERROR")))</f>
        <v/>
      </c>
      <c r="R265" s="18" t="str">
        <f>IF(Data_Simple!R265="", "",
IF(Data_Simple!R265=HLEM_info!E$19, HLEM_info!F$19,
IF(Data_Simple!R265=HLEM_info!G$19, HLEM_info!H$19,
IF(Data_Simple!R265=HLEM_info!I$19, HLEM_info!J$19,
IF(Data_Simple!R265=HLEM_info!K$19, HLEM_info!L$19,
IF(Data_Simple!R265=HLEM_info!M$19, HLEM_info!N$19,
IF(Data_Simple!R265=HLEM_info!O$19, HLEM_info!P$19,
IF(Data_Simple!R265=HLEM_info!Q$19, HLEM_info!R$19,
IF(Data_Simple!R265="0", 0,
"ERROR")))))))))</f>
        <v/>
      </c>
      <c r="S265" s="18" t="str">
        <f>IF(Data_Simple!S265="", "",
IF(Data_Simple!S265=HLEM_info!E$20, HLEM_info!F$20,
IF(Data_Simple!S265=HLEM_info!G$20, HLEM_info!H$20,
"ERROR")))</f>
        <v/>
      </c>
      <c r="T265" s="18" t="str">
        <f>IF(Data_Simple!T265="", "",
IF(Data_Simple!T265=HLEM_info!E$21, HLEM_info!F$21,
IF(Data_Simple!T265=HLEM_info!G$21, HLEM_info!H$21,
IF(Data_Simple!T265=HLEM_info!I$21, HLEM_info!J$21,
IF(Data_Simple!T265=HLEM_info!K$21, HLEM_info!L$21,
IF(Data_Simple!T265=HLEM_info!M$21, HLEM_info!N$21,
IF(Data_Simple!T265=HLEM_info!O$21, HLEM_info!P$21,
IF(Data_Simple!T265=HLEM_info!Q$21, HLEM_info!R$21,
IF(Data_Simple!T265="0", 0,
"ERROR")))))))))</f>
        <v/>
      </c>
      <c r="U265" s="18" t="str">
        <f>IF(Data_Simple!U265="", "",
IF(Data_Simple!U265=HLEM_info!E$22, HLEM_info!F$22,
IF(Data_Simple!U265=HLEM_info!G$22, HLEM_info!H$22,
"ERROR")))</f>
        <v/>
      </c>
      <c r="V265" s="18" t="str">
        <f>IF(Data_Simple!V265="", "",
IF(Data_Simple!V265=HLEM_info!E$23, HLEM_info!F$23,
IF(Data_Simple!V265=HLEM_info!G$23, HLEM_info!H$23,
IF(Data_Simple!V265=HLEM_info!I$23, HLEM_info!J$23,
IF(Data_Simple!V265=HLEM_info!K$23, HLEM_info!L$23,
IF(Data_Simple!V265=HLEM_info!M$23, HLEM_info!N$23,
IF(Data_Simple!V265=HLEM_info!O$23, HLEM_info!P$23,
IF(Data_Simple!V265=HLEM_info!Q$23, HLEM_info!R$23,
IF(Data_Simple!V265="0", 0,
"ERROR")))))))))</f>
        <v/>
      </c>
      <c r="W265" s="18" t="str">
        <f>IF(Data_Simple!W265="", "", Data_Simple!W265)</f>
        <v/>
      </c>
      <c r="X265" s="18" t="str">
        <f>IF(Data_Simple!X265="", "", Data_Simple!X265)</f>
        <v/>
      </c>
      <c r="Y265" s="18" t="str">
        <f>IF(Data_Simple!Y265="", "", Data_Simple!Y265)</f>
        <v/>
      </c>
      <c r="Z265" s="18" t="str">
        <f>IF(Data_Simple!Z265="", "", Data_Simple!Z265)</f>
        <v/>
      </c>
      <c r="AA265" s="18" t="str">
        <f>IF(Data_Simple!AA265="", "", Data_Simple!AA265)</f>
        <v/>
      </c>
      <c r="AB265" s="18" t="str">
        <f>IF(Data_Simple!AB265="", "",
IF(Data_Simple!AB265=HLEM_info!E$8, HLEM_info!F$8,
IF(Data_Simple!AB265=HLEM_info!G$8, HLEM_info!H$8,
"ERROR")))</f>
        <v/>
      </c>
      <c r="AC265" s="18" t="str">
        <f>IF(Data_Simple!AC265="", "",
IF(Data_Simple!AC265=HLEM_info!E$9, HLEM_info!F$9,
IF(Data_Simple!AC265=HLEM_info!G$9, HLEM_info!H$9,
IF(Data_Simple!AC265=HLEM_info!I$9, HLEM_info!J$9,
IF(Data_Simple!AC265=HLEM_info!K$9, HLEM_info!L$9,
IF(Data_Simple!AC265=HLEM_info!M$9, HLEM_info!N$9,
IF(Data_Simple!AC265="0", 0,
"ERROR")))))))</f>
        <v/>
      </c>
      <c r="AD265" s="18" t="str">
        <f>IF(Data_Simple!AD265="", "",
IF(Data_Simple!AD265=HLEM_info!E$10, HLEM_info!F$10,
IF(Data_Simple!AD265=HLEM_info!G$10, HLEM_info!H$10,
"ERROR")))</f>
        <v/>
      </c>
      <c r="AE265" s="18" t="str">
        <f>IF(Data_Simple!AE265="", "",
IF(Data_Simple!AE265=HLEM_info!E$11, HLEM_info!F$11,
IF(Data_Simple!AE265=HLEM_info!G$11, HLEM_info!H$11,
IF(Data_Simple!AE265=HLEM_info!I$11, HLEM_info!J$11,
IF(Data_Simple!AE265=HLEM_info!K$11, HLEM_info!L$11,
IF(Data_Simple!AE265="0", 0,
"ERROR"))))))</f>
        <v/>
      </c>
      <c r="AF265" s="18" t="str">
        <f>IF(Data_Simple!AF265="", "",
IF(Data_Simple!AF265=HLEM_info!E$12, HLEM_info!F$12,
IF(Data_Simple!AF265=HLEM_info!G$12, HLEM_info!H$12,
"ERROR")))</f>
        <v/>
      </c>
      <c r="AG265" s="18" t="str">
        <f>IF(Data_Simple!AG265="", "",
IF(Data_Simple!AG265=HLEM_info!E$13, HLEM_info!F$13,
IF(Data_Simple!AG265=HLEM_info!G$13, HLEM_info!H$13,
IF(Data_Simple!AG265=HLEM_info!I$13, HLEM_info!J$13,
IF(Data_Simple!AG265=HLEM_info!K$13, HLEM_info!L$13,
IF(Data_Simple!AG265=HLEM_info!M$13, HLEM_info!N$13,
IF(Data_Simple!AG265=HLEM_info!O$13, HLEM_info!P$13,
IF(Data_Simple!AG265=HLEM_info!Q$13, HLEM_info!R$13,
IF(Data_Simple!AG265="0", 0,
"ERROR")))))))))</f>
        <v/>
      </c>
      <c r="AH265" s="18" t="str">
        <f>IF(Data_Simple!AH265="", "",
IF(Data_Simple!AH265=HLEM_info!E$14, HLEM_info!F$14,
IF(Data_Simple!AH265=HLEM_info!G$14, HLEM_info!H$14,
"ERROR")))</f>
        <v/>
      </c>
      <c r="AI265" s="18" t="str">
        <f>IF(Data_Simple!AI265="", "",
IF(Data_Simple!AI265=HLEM_info!E$15, HLEM_info!F$15,
IF(Data_Simple!AI265=HLEM_info!G$15, HLEM_info!H$15,
IF(Data_Simple!AI265=HLEM_info!I$15, HLEM_info!J$15,
IF(Data_Simple!AI265=HLEM_info!K$15, HLEM_info!L$15,
IF(Data_Simple!AI265=HLEM_info!M$15, HLEM_info!N$15,
IF(Data_Simple!AI265=HLEM_info!O$15, HLEM_info!P$15,
IF(Data_Simple!AI265=HLEM_info!Q$15, HLEM_info!R$15,
IF(Data_Simple!AI265="0", 0,
"ERROR")))))))))</f>
        <v/>
      </c>
      <c r="AJ265" s="18" t="str">
        <f>IF(Data_Simple!AJ265="", "",
IF(Data_Simple!AJ265=HLEM_info!E$16, HLEM_info!F$16,
IF(Data_Simple!AJ265=HLEM_info!G$16, HLEM_info!H$16,
"ERROR")))</f>
        <v/>
      </c>
      <c r="AK265" s="18" t="str">
        <f>IF(Data_Simple!AK265="", "",
IF(Data_Simple!AK265=HLEM_info!E$17, HLEM_info!F$17,
IF(Data_Simple!AK265=HLEM_info!G$17, HLEM_info!H$17,
IF(Data_Simple!AK265=HLEM_info!I$17, HLEM_info!J$17,
IF(Data_Simple!AK265=HLEM_info!K$17, HLEM_info!L$17,
IF(Data_Simple!AK265=HLEM_info!M$17, HLEM_info!N$17,
IF(Data_Simple!AK265=HLEM_info!O$17, HLEM_info!P$17,
IF(Data_Simple!AK265=HLEM_info!Q$17, HLEM_info!R$17,
IF(Data_Simple!AK265="0", 0,
"ERROR")))))))))</f>
        <v/>
      </c>
      <c r="AL265" s="18" t="str">
        <f>IF(Data_Simple!AL265="", "",
IF(Data_Simple!AL265=HLEM_info!E$18, HLEM_info!F$18,
IF(Data_Simple!AL265=HLEM_info!G$18, HLEM_info!H$18,
"ERROR")))</f>
        <v/>
      </c>
      <c r="AM265" s="18" t="str">
        <f>IF(Data_Simple!AM265="", "",
IF(Data_Simple!AM265=HLEM_info!E$19, HLEM_info!F$19,
IF(Data_Simple!AM265=HLEM_info!G$19, HLEM_info!H$19,
IF(Data_Simple!AM265=HLEM_info!I$19, HLEM_info!J$19,
IF(Data_Simple!AM265=HLEM_info!K$19, HLEM_info!L$19,
IF(Data_Simple!AM265=HLEM_info!M$19, HLEM_info!N$19,
IF(Data_Simple!AM265=HLEM_info!O$19, HLEM_info!P$19,
IF(Data_Simple!AM265=HLEM_info!Q$19, HLEM_info!R$19,
IF(Data_Simple!AM265="0", 0,
"ERROR")))))))))</f>
        <v/>
      </c>
      <c r="AN265" s="18" t="str">
        <f>IF(Data_Simple!AN265="", "",
IF(Data_Simple!AN265=HLEM_info!E$20, HLEM_info!F$20,
IF(Data_Simple!AN265=HLEM_info!G$20, HLEM_info!H$20,
"ERROR")))</f>
        <v/>
      </c>
      <c r="AO265" s="18" t="str">
        <f>IF(Data_Simple!AO265="", "",
IF(Data_Simple!AO265=HLEM_info!E$21, HLEM_info!F$21,
IF(Data_Simple!AO265=HLEM_info!G$21, HLEM_info!H$21,
IF(Data_Simple!AO265=HLEM_info!I$21, HLEM_info!J$21,
IF(Data_Simple!AO265=HLEM_info!K$21, HLEM_info!L$21,
IF(Data_Simple!AO265=HLEM_info!M$21, HLEM_info!N$21,
IF(Data_Simple!AO265=HLEM_info!O$21, HLEM_info!P$21,
IF(Data_Simple!AO265=HLEM_info!Q$21, HLEM_info!R$21,
IF(Data_Simple!AO265="0", 0,
"ERROR")))))))))</f>
        <v/>
      </c>
      <c r="AP265" s="18" t="str">
        <f>IF(Data_Simple!AP265="", "",
IF(Data_Simple!AP265=HLEM_info!E$22, HLEM_info!F$22,
IF(Data_Simple!AP265=HLEM_info!G$22, HLEM_info!H$22,
"ERROR")))</f>
        <v/>
      </c>
      <c r="AQ265" s="18" t="str">
        <f>IF(Data_Simple!AQ265="", "",
IF(Data_Simple!AQ265=HLEM_info!E$23, HLEM_info!F$23,
IF(Data_Simple!AQ265=HLEM_info!G$23, HLEM_info!H$23,
IF(Data_Simple!AQ265=HLEM_info!I$23, HLEM_info!J$23,
IF(Data_Simple!AQ265=HLEM_info!K$23, HLEM_info!L$23,
IF(Data_Simple!AQ265=HLEM_info!M$23, HLEM_info!N$23,
IF(Data_Simple!AQ265=HLEM_info!O$23, HLEM_info!P$23,
IF(Data_Simple!AQ265=HLEM_info!Q$23, HLEM_info!R$23,
IF(Data_Simple!AQ265="0", 0,
"ERROR")))))))))</f>
        <v/>
      </c>
      <c r="AR265" s="18" t="str">
        <f t="shared" si="8"/>
        <v/>
      </c>
      <c r="AS265" s="18" t="str">
        <f t="shared" si="9"/>
        <v/>
      </c>
    </row>
    <row r="266" spans="1:45" x14ac:dyDescent="0.2">
      <c r="A266" s="18" t="str">
        <f>IF(Data_Simple!A266="", "", Data_Simple!A266)</f>
        <v/>
      </c>
      <c r="B266" s="18" t="str">
        <f>IF(Data_Simple!B266="", "", Data_Simple!B266)</f>
        <v/>
      </c>
      <c r="C266" s="18" t="str">
        <f>IF(Data_Simple!C266="", "", Data_Simple!C266)</f>
        <v/>
      </c>
      <c r="D266" s="18" t="str">
        <f>IF(Data_Simple!D266="", "", Data_Simple!D266)</f>
        <v/>
      </c>
      <c r="E266" s="18" t="str">
        <f>IF(Data_Simple!E266="", "", Data_Simple!E266)</f>
        <v/>
      </c>
      <c r="F266" s="18" t="str">
        <f>IF(Data_Simple!F266="", "", Data_Simple!F266)</f>
        <v/>
      </c>
      <c r="G266" s="18" t="str">
        <f>IF(Data_Simple!G266="", "",
IF(Data_Simple!G266=HLEM_info!E$8, HLEM_info!F$8,
IF(Data_Simple!G266=HLEM_info!G$8, HLEM_info!H$8,
"ERROR")))</f>
        <v/>
      </c>
      <c r="H266" s="18" t="str">
        <f>IF(Data_Simple!H266="", "",
IF(Data_Simple!H266=HLEM_info!E$9, HLEM_info!F$9,
IF(Data_Simple!H266=HLEM_info!G$9, HLEM_info!H$9,
IF(Data_Simple!H266=HLEM_info!I$9, HLEM_info!J$9,
IF(Data_Simple!H266=HLEM_info!K$9, HLEM_info!L$9,
IF(Data_Simple!H266=HLEM_info!M$9, HLEM_info!N$9,
IF(Data_Simple!H266="0", 0,
"ERROR")))))))</f>
        <v/>
      </c>
      <c r="I266" s="18" t="str">
        <f>IF(Data_Simple!I266="", "",
IF(Data_Simple!I266=HLEM_info!E$10, HLEM_info!F$10,
IF(Data_Simple!I266=HLEM_info!G$10, HLEM_info!H$10,
"ERROR")))</f>
        <v/>
      </c>
      <c r="J266" s="18" t="str">
        <f>IF(Data_Simple!J266="", "",
IF(Data_Simple!J266=HLEM_info!E$11, HLEM_info!F$11,
IF(Data_Simple!J266=HLEM_info!G$11, HLEM_info!H$11,
IF(Data_Simple!J266=HLEM_info!I$11, HLEM_info!J$11,
IF(Data_Simple!J266=HLEM_info!K$11, HLEM_info!L$11,
IF(Data_Simple!J266="0", 0,
"ERROR"))))))</f>
        <v/>
      </c>
      <c r="K266" s="18" t="str">
        <f>IF(Data_Simple!K266="", "",
IF(Data_Simple!K266=HLEM_info!E$12, HLEM_info!F$12,
IF(Data_Simple!K266=HLEM_info!G$12, HLEM_info!H$12,
"ERROR")))</f>
        <v/>
      </c>
      <c r="L266" s="18" t="str">
        <f>IF(Data_Simple!L266="", "",
IF(Data_Simple!L266=HLEM_info!E$13, HLEM_info!F$13,
IF(Data_Simple!L266=HLEM_info!G$13, HLEM_info!H$13,
IF(Data_Simple!L266=HLEM_info!I$13, HLEM_info!J$13,
IF(Data_Simple!L266=HLEM_info!K$13, HLEM_info!L$13,
IF(Data_Simple!L266=HLEM_info!M$13, HLEM_info!N$13,
IF(Data_Simple!L266=HLEM_info!O$13, HLEM_info!P$13,
IF(Data_Simple!L266=HLEM_info!Q$13, HLEM_info!R$13,
IF(Data_Simple!L266="0", 0,
"ERROR")))))))))</f>
        <v/>
      </c>
      <c r="M266" s="18" t="str">
        <f>IF(Data_Simple!M266="", "",
IF(Data_Simple!M266=HLEM_info!E$14, HLEM_info!F$14,
IF(Data_Simple!M266=HLEM_info!G$14, HLEM_info!H$14,
"ERROR")))</f>
        <v/>
      </c>
      <c r="N266" s="18" t="str">
        <f>IF(Data_Simple!N266="", "",
IF(Data_Simple!N266=HLEM_info!E$15, HLEM_info!F$15,
IF(Data_Simple!N266=HLEM_info!G$15, HLEM_info!H$15,
IF(Data_Simple!N266=HLEM_info!I$15, HLEM_info!J$15,
IF(Data_Simple!N266=HLEM_info!K$15, HLEM_info!L$15,
IF(Data_Simple!N266=HLEM_info!M$15, HLEM_info!N$15,
IF(Data_Simple!N266=HLEM_info!O$15, HLEM_info!P$15,
IF(Data_Simple!N266=HLEM_info!Q$15, HLEM_info!R$15,
IF(Data_Simple!N266="0", 0,
"ERROR")))))))))</f>
        <v/>
      </c>
      <c r="O266" s="18" t="str">
        <f>IF(Data_Simple!O266="", "",
IF(Data_Simple!O266=HLEM_info!E$16, HLEM_info!F$16,
IF(Data_Simple!O266=HLEM_info!G$16, HLEM_info!H$16,
"ERROR")))</f>
        <v/>
      </c>
      <c r="P266" s="18" t="str">
        <f>IF(Data_Simple!P266="", "",
IF(Data_Simple!P266=HLEM_info!E$17, HLEM_info!F$17,
IF(Data_Simple!P266=HLEM_info!G$17, HLEM_info!H$17,
IF(Data_Simple!P266=HLEM_info!I$17, HLEM_info!J$17,
IF(Data_Simple!P266=HLEM_info!K$17, HLEM_info!L$17,
IF(Data_Simple!P266=HLEM_info!M$17, HLEM_info!N$17,
IF(Data_Simple!P266=HLEM_info!O$17, HLEM_info!P$17,
IF(Data_Simple!P266=HLEM_info!Q$17, HLEM_info!R$17,
IF(Data_Simple!P266="0", 0,
"ERROR")))))))))</f>
        <v/>
      </c>
      <c r="Q266" s="18" t="str">
        <f>IF(Data_Simple!Q266="", "",
IF(Data_Simple!Q266=HLEM_info!E$18, HLEM_info!F$18,
IF(Data_Simple!Q266=HLEM_info!G$18, HLEM_info!H$18,
"ERROR")))</f>
        <v/>
      </c>
      <c r="R266" s="18" t="str">
        <f>IF(Data_Simple!R266="", "",
IF(Data_Simple!R266=HLEM_info!E$19, HLEM_info!F$19,
IF(Data_Simple!R266=HLEM_info!G$19, HLEM_info!H$19,
IF(Data_Simple!R266=HLEM_info!I$19, HLEM_info!J$19,
IF(Data_Simple!R266=HLEM_info!K$19, HLEM_info!L$19,
IF(Data_Simple!R266=HLEM_info!M$19, HLEM_info!N$19,
IF(Data_Simple!R266=HLEM_info!O$19, HLEM_info!P$19,
IF(Data_Simple!R266=HLEM_info!Q$19, HLEM_info!R$19,
IF(Data_Simple!R266="0", 0,
"ERROR")))))))))</f>
        <v/>
      </c>
      <c r="S266" s="18" t="str">
        <f>IF(Data_Simple!S266="", "",
IF(Data_Simple!S266=HLEM_info!E$20, HLEM_info!F$20,
IF(Data_Simple!S266=HLEM_info!G$20, HLEM_info!H$20,
"ERROR")))</f>
        <v/>
      </c>
      <c r="T266" s="18" t="str">
        <f>IF(Data_Simple!T266="", "",
IF(Data_Simple!T266=HLEM_info!E$21, HLEM_info!F$21,
IF(Data_Simple!T266=HLEM_info!G$21, HLEM_info!H$21,
IF(Data_Simple!T266=HLEM_info!I$21, HLEM_info!J$21,
IF(Data_Simple!T266=HLEM_info!K$21, HLEM_info!L$21,
IF(Data_Simple!T266=HLEM_info!M$21, HLEM_info!N$21,
IF(Data_Simple!T266=HLEM_info!O$21, HLEM_info!P$21,
IF(Data_Simple!T266=HLEM_info!Q$21, HLEM_info!R$21,
IF(Data_Simple!T266="0", 0,
"ERROR")))))))))</f>
        <v/>
      </c>
      <c r="U266" s="18" t="str">
        <f>IF(Data_Simple!U266="", "",
IF(Data_Simple!U266=HLEM_info!E$22, HLEM_info!F$22,
IF(Data_Simple!U266=HLEM_info!G$22, HLEM_info!H$22,
"ERROR")))</f>
        <v/>
      </c>
      <c r="V266" s="18" t="str">
        <f>IF(Data_Simple!V266="", "",
IF(Data_Simple!V266=HLEM_info!E$23, HLEM_info!F$23,
IF(Data_Simple!V266=HLEM_info!G$23, HLEM_info!H$23,
IF(Data_Simple!V266=HLEM_info!I$23, HLEM_info!J$23,
IF(Data_Simple!V266=HLEM_info!K$23, HLEM_info!L$23,
IF(Data_Simple!V266=HLEM_info!M$23, HLEM_info!N$23,
IF(Data_Simple!V266=HLEM_info!O$23, HLEM_info!P$23,
IF(Data_Simple!V266=HLEM_info!Q$23, HLEM_info!R$23,
IF(Data_Simple!V266="0", 0,
"ERROR")))))))))</f>
        <v/>
      </c>
      <c r="W266" s="18" t="str">
        <f>IF(Data_Simple!W266="", "", Data_Simple!W266)</f>
        <v/>
      </c>
      <c r="X266" s="18" t="str">
        <f>IF(Data_Simple!X266="", "", Data_Simple!X266)</f>
        <v/>
      </c>
      <c r="Y266" s="18" t="str">
        <f>IF(Data_Simple!Y266="", "", Data_Simple!Y266)</f>
        <v/>
      </c>
      <c r="Z266" s="18" t="str">
        <f>IF(Data_Simple!Z266="", "", Data_Simple!Z266)</f>
        <v/>
      </c>
      <c r="AA266" s="18" t="str">
        <f>IF(Data_Simple!AA266="", "", Data_Simple!AA266)</f>
        <v/>
      </c>
      <c r="AB266" s="18" t="str">
        <f>IF(Data_Simple!AB266="", "",
IF(Data_Simple!AB266=HLEM_info!E$8, HLEM_info!F$8,
IF(Data_Simple!AB266=HLEM_info!G$8, HLEM_info!H$8,
"ERROR")))</f>
        <v/>
      </c>
      <c r="AC266" s="18" t="str">
        <f>IF(Data_Simple!AC266="", "",
IF(Data_Simple!AC266=HLEM_info!E$9, HLEM_info!F$9,
IF(Data_Simple!AC266=HLEM_info!G$9, HLEM_info!H$9,
IF(Data_Simple!AC266=HLEM_info!I$9, HLEM_info!J$9,
IF(Data_Simple!AC266=HLEM_info!K$9, HLEM_info!L$9,
IF(Data_Simple!AC266=HLEM_info!M$9, HLEM_info!N$9,
IF(Data_Simple!AC266="0", 0,
"ERROR")))))))</f>
        <v/>
      </c>
      <c r="AD266" s="18" t="str">
        <f>IF(Data_Simple!AD266="", "",
IF(Data_Simple!AD266=HLEM_info!E$10, HLEM_info!F$10,
IF(Data_Simple!AD266=HLEM_info!G$10, HLEM_info!H$10,
"ERROR")))</f>
        <v/>
      </c>
      <c r="AE266" s="18" t="str">
        <f>IF(Data_Simple!AE266="", "",
IF(Data_Simple!AE266=HLEM_info!E$11, HLEM_info!F$11,
IF(Data_Simple!AE266=HLEM_info!G$11, HLEM_info!H$11,
IF(Data_Simple!AE266=HLEM_info!I$11, HLEM_info!J$11,
IF(Data_Simple!AE266=HLEM_info!K$11, HLEM_info!L$11,
IF(Data_Simple!AE266="0", 0,
"ERROR"))))))</f>
        <v/>
      </c>
      <c r="AF266" s="18" t="str">
        <f>IF(Data_Simple!AF266="", "",
IF(Data_Simple!AF266=HLEM_info!E$12, HLEM_info!F$12,
IF(Data_Simple!AF266=HLEM_info!G$12, HLEM_info!H$12,
"ERROR")))</f>
        <v/>
      </c>
      <c r="AG266" s="18" t="str">
        <f>IF(Data_Simple!AG266="", "",
IF(Data_Simple!AG266=HLEM_info!E$13, HLEM_info!F$13,
IF(Data_Simple!AG266=HLEM_info!G$13, HLEM_info!H$13,
IF(Data_Simple!AG266=HLEM_info!I$13, HLEM_info!J$13,
IF(Data_Simple!AG266=HLEM_info!K$13, HLEM_info!L$13,
IF(Data_Simple!AG266=HLEM_info!M$13, HLEM_info!N$13,
IF(Data_Simple!AG266=HLEM_info!O$13, HLEM_info!P$13,
IF(Data_Simple!AG266=HLEM_info!Q$13, HLEM_info!R$13,
IF(Data_Simple!AG266="0", 0,
"ERROR")))))))))</f>
        <v/>
      </c>
      <c r="AH266" s="18" t="str">
        <f>IF(Data_Simple!AH266="", "",
IF(Data_Simple!AH266=HLEM_info!E$14, HLEM_info!F$14,
IF(Data_Simple!AH266=HLEM_info!G$14, HLEM_info!H$14,
"ERROR")))</f>
        <v/>
      </c>
      <c r="AI266" s="18" t="str">
        <f>IF(Data_Simple!AI266="", "",
IF(Data_Simple!AI266=HLEM_info!E$15, HLEM_info!F$15,
IF(Data_Simple!AI266=HLEM_info!G$15, HLEM_info!H$15,
IF(Data_Simple!AI266=HLEM_info!I$15, HLEM_info!J$15,
IF(Data_Simple!AI266=HLEM_info!K$15, HLEM_info!L$15,
IF(Data_Simple!AI266=HLEM_info!M$15, HLEM_info!N$15,
IF(Data_Simple!AI266=HLEM_info!O$15, HLEM_info!P$15,
IF(Data_Simple!AI266=HLEM_info!Q$15, HLEM_info!R$15,
IF(Data_Simple!AI266="0", 0,
"ERROR")))))))))</f>
        <v/>
      </c>
      <c r="AJ266" s="18" t="str">
        <f>IF(Data_Simple!AJ266="", "",
IF(Data_Simple!AJ266=HLEM_info!E$16, HLEM_info!F$16,
IF(Data_Simple!AJ266=HLEM_info!G$16, HLEM_info!H$16,
"ERROR")))</f>
        <v/>
      </c>
      <c r="AK266" s="18" t="str">
        <f>IF(Data_Simple!AK266="", "",
IF(Data_Simple!AK266=HLEM_info!E$17, HLEM_info!F$17,
IF(Data_Simple!AK266=HLEM_info!G$17, HLEM_info!H$17,
IF(Data_Simple!AK266=HLEM_info!I$17, HLEM_info!J$17,
IF(Data_Simple!AK266=HLEM_info!K$17, HLEM_info!L$17,
IF(Data_Simple!AK266=HLEM_info!M$17, HLEM_info!N$17,
IF(Data_Simple!AK266=HLEM_info!O$17, HLEM_info!P$17,
IF(Data_Simple!AK266=HLEM_info!Q$17, HLEM_info!R$17,
IF(Data_Simple!AK266="0", 0,
"ERROR")))))))))</f>
        <v/>
      </c>
      <c r="AL266" s="18" t="str">
        <f>IF(Data_Simple!AL266="", "",
IF(Data_Simple!AL266=HLEM_info!E$18, HLEM_info!F$18,
IF(Data_Simple!AL266=HLEM_info!G$18, HLEM_info!H$18,
"ERROR")))</f>
        <v/>
      </c>
      <c r="AM266" s="18" t="str">
        <f>IF(Data_Simple!AM266="", "",
IF(Data_Simple!AM266=HLEM_info!E$19, HLEM_info!F$19,
IF(Data_Simple!AM266=HLEM_info!G$19, HLEM_info!H$19,
IF(Data_Simple!AM266=HLEM_info!I$19, HLEM_info!J$19,
IF(Data_Simple!AM266=HLEM_info!K$19, HLEM_info!L$19,
IF(Data_Simple!AM266=HLEM_info!M$19, HLEM_info!N$19,
IF(Data_Simple!AM266=HLEM_info!O$19, HLEM_info!P$19,
IF(Data_Simple!AM266=HLEM_info!Q$19, HLEM_info!R$19,
IF(Data_Simple!AM266="0", 0,
"ERROR")))))))))</f>
        <v/>
      </c>
      <c r="AN266" s="18" t="str">
        <f>IF(Data_Simple!AN266="", "",
IF(Data_Simple!AN266=HLEM_info!E$20, HLEM_info!F$20,
IF(Data_Simple!AN266=HLEM_info!G$20, HLEM_info!H$20,
"ERROR")))</f>
        <v/>
      </c>
      <c r="AO266" s="18" t="str">
        <f>IF(Data_Simple!AO266="", "",
IF(Data_Simple!AO266=HLEM_info!E$21, HLEM_info!F$21,
IF(Data_Simple!AO266=HLEM_info!G$21, HLEM_info!H$21,
IF(Data_Simple!AO266=HLEM_info!I$21, HLEM_info!J$21,
IF(Data_Simple!AO266=HLEM_info!K$21, HLEM_info!L$21,
IF(Data_Simple!AO266=HLEM_info!M$21, HLEM_info!N$21,
IF(Data_Simple!AO266=HLEM_info!O$21, HLEM_info!P$21,
IF(Data_Simple!AO266=HLEM_info!Q$21, HLEM_info!R$21,
IF(Data_Simple!AO266="0", 0,
"ERROR")))))))))</f>
        <v/>
      </c>
      <c r="AP266" s="18" t="str">
        <f>IF(Data_Simple!AP266="", "",
IF(Data_Simple!AP266=HLEM_info!E$22, HLEM_info!F$22,
IF(Data_Simple!AP266=HLEM_info!G$22, HLEM_info!H$22,
"ERROR")))</f>
        <v/>
      </c>
      <c r="AQ266" s="18" t="str">
        <f>IF(Data_Simple!AQ266="", "",
IF(Data_Simple!AQ266=HLEM_info!E$23, HLEM_info!F$23,
IF(Data_Simple!AQ266=HLEM_info!G$23, HLEM_info!H$23,
IF(Data_Simple!AQ266=HLEM_info!I$23, HLEM_info!J$23,
IF(Data_Simple!AQ266=HLEM_info!K$23, HLEM_info!L$23,
IF(Data_Simple!AQ266=HLEM_info!M$23, HLEM_info!N$23,
IF(Data_Simple!AQ266=HLEM_info!O$23, HLEM_info!P$23,
IF(Data_Simple!AQ266=HLEM_info!Q$23, HLEM_info!R$23,
IF(Data_Simple!AQ266="0", 0,
"ERROR")))))))))</f>
        <v/>
      </c>
      <c r="AR266" s="18" t="str">
        <f t="shared" si="8"/>
        <v/>
      </c>
      <c r="AS266" s="18" t="str">
        <f t="shared" si="9"/>
        <v/>
      </c>
    </row>
    <row r="267" spans="1:45" x14ac:dyDescent="0.2">
      <c r="A267" s="18" t="str">
        <f>IF(Data_Simple!A267="", "", Data_Simple!A267)</f>
        <v/>
      </c>
      <c r="B267" s="18" t="str">
        <f>IF(Data_Simple!B267="", "", Data_Simple!B267)</f>
        <v/>
      </c>
      <c r="C267" s="18" t="str">
        <f>IF(Data_Simple!C267="", "", Data_Simple!C267)</f>
        <v/>
      </c>
      <c r="D267" s="18" t="str">
        <f>IF(Data_Simple!D267="", "", Data_Simple!D267)</f>
        <v/>
      </c>
      <c r="E267" s="18" t="str">
        <f>IF(Data_Simple!E267="", "", Data_Simple!E267)</f>
        <v/>
      </c>
      <c r="F267" s="18" t="str">
        <f>IF(Data_Simple!F267="", "", Data_Simple!F267)</f>
        <v/>
      </c>
      <c r="G267" s="18" t="str">
        <f>IF(Data_Simple!G267="", "",
IF(Data_Simple!G267=HLEM_info!E$8, HLEM_info!F$8,
IF(Data_Simple!G267=HLEM_info!G$8, HLEM_info!H$8,
"ERROR")))</f>
        <v/>
      </c>
      <c r="H267" s="18" t="str">
        <f>IF(Data_Simple!H267="", "",
IF(Data_Simple!H267=HLEM_info!E$9, HLEM_info!F$9,
IF(Data_Simple!H267=HLEM_info!G$9, HLEM_info!H$9,
IF(Data_Simple!H267=HLEM_info!I$9, HLEM_info!J$9,
IF(Data_Simple!H267=HLEM_info!K$9, HLEM_info!L$9,
IF(Data_Simple!H267=HLEM_info!M$9, HLEM_info!N$9,
IF(Data_Simple!H267="0", 0,
"ERROR")))))))</f>
        <v/>
      </c>
      <c r="I267" s="18" t="str">
        <f>IF(Data_Simple!I267="", "",
IF(Data_Simple!I267=HLEM_info!E$10, HLEM_info!F$10,
IF(Data_Simple!I267=HLEM_info!G$10, HLEM_info!H$10,
"ERROR")))</f>
        <v/>
      </c>
      <c r="J267" s="18" t="str">
        <f>IF(Data_Simple!J267="", "",
IF(Data_Simple!J267=HLEM_info!E$11, HLEM_info!F$11,
IF(Data_Simple!J267=HLEM_info!G$11, HLEM_info!H$11,
IF(Data_Simple!J267=HLEM_info!I$11, HLEM_info!J$11,
IF(Data_Simple!J267=HLEM_info!K$11, HLEM_info!L$11,
IF(Data_Simple!J267="0", 0,
"ERROR"))))))</f>
        <v/>
      </c>
      <c r="K267" s="18" t="str">
        <f>IF(Data_Simple!K267="", "",
IF(Data_Simple!K267=HLEM_info!E$12, HLEM_info!F$12,
IF(Data_Simple!K267=HLEM_info!G$12, HLEM_info!H$12,
"ERROR")))</f>
        <v/>
      </c>
      <c r="L267" s="18" t="str">
        <f>IF(Data_Simple!L267="", "",
IF(Data_Simple!L267=HLEM_info!E$13, HLEM_info!F$13,
IF(Data_Simple!L267=HLEM_info!G$13, HLEM_info!H$13,
IF(Data_Simple!L267=HLEM_info!I$13, HLEM_info!J$13,
IF(Data_Simple!L267=HLEM_info!K$13, HLEM_info!L$13,
IF(Data_Simple!L267=HLEM_info!M$13, HLEM_info!N$13,
IF(Data_Simple!L267=HLEM_info!O$13, HLEM_info!P$13,
IF(Data_Simple!L267=HLEM_info!Q$13, HLEM_info!R$13,
IF(Data_Simple!L267="0", 0,
"ERROR")))))))))</f>
        <v/>
      </c>
      <c r="M267" s="18" t="str">
        <f>IF(Data_Simple!M267="", "",
IF(Data_Simple!M267=HLEM_info!E$14, HLEM_info!F$14,
IF(Data_Simple!M267=HLEM_info!G$14, HLEM_info!H$14,
"ERROR")))</f>
        <v/>
      </c>
      <c r="N267" s="18" t="str">
        <f>IF(Data_Simple!N267="", "",
IF(Data_Simple!N267=HLEM_info!E$15, HLEM_info!F$15,
IF(Data_Simple!N267=HLEM_info!G$15, HLEM_info!H$15,
IF(Data_Simple!N267=HLEM_info!I$15, HLEM_info!J$15,
IF(Data_Simple!N267=HLEM_info!K$15, HLEM_info!L$15,
IF(Data_Simple!N267=HLEM_info!M$15, HLEM_info!N$15,
IF(Data_Simple!N267=HLEM_info!O$15, HLEM_info!P$15,
IF(Data_Simple!N267=HLEM_info!Q$15, HLEM_info!R$15,
IF(Data_Simple!N267="0", 0,
"ERROR")))))))))</f>
        <v/>
      </c>
      <c r="O267" s="18" t="str">
        <f>IF(Data_Simple!O267="", "",
IF(Data_Simple!O267=HLEM_info!E$16, HLEM_info!F$16,
IF(Data_Simple!O267=HLEM_info!G$16, HLEM_info!H$16,
"ERROR")))</f>
        <v/>
      </c>
      <c r="P267" s="18" t="str">
        <f>IF(Data_Simple!P267="", "",
IF(Data_Simple!P267=HLEM_info!E$17, HLEM_info!F$17,
IF(Data_Simple!P267=HLEM_info!G$17, HLEM_info!H$17,
IF(Data_Simple!P267=HLEM_info!I$17, HLEM_info!J$17,
IF(Data_Simple!P267=HLEM_info!K$17, HLEM_info!L$17,
IF(Data_Simple!P267=HLEM_info!M$17, HLEM_info!N$17,
IF(Data_Simple!P267=HLEM_info!O$17, HLEM_info!P$17,
IF(Data_Simple!P267=HLEM_info!Q$17, HLEM_info!R$17,
IF(Data_Simple!P267="0", 0,
"ERROR")))))))))</f>
        <v/>
      </c>
      <c r="Q267" s="18" t="str">
        <f>IF(Data_Simple!Q267="", "",
IF(Data_Simple!Q267=HLEM_info!E$18, HLEM_info!F$18,
IF(Data_Simple!Q267=HLEM_info!G$18, HLEM_info!H$18,
"ERROR")))</f>
        <v/>
      </c>
      <c r="R267" s="18" t="str">
        <f>IF(Data_Simple!R267="", "",
IF(Data_Simple!R267=HLEM_info!E$19, HLEM_info!F$19,
IF(Data_Simple!R267=HLEM_info!G$19, HLEM_info!H$19,
IF(Data_Simple!R267=HLEM_info!I$19, HLEM_info!J$19,
IF(Data_Simple!R267=HLEM_info!K$19, HLEM_info!L$19,
IF(Data_Simple!R267=HLEM_info!M$19, HLEM_info!N$19,
IF(Data_Simple!R267=HLEM_info!O$19, HLEM_info!P$19,
IF(Data_Simple!R267=HLEM_info!Q$19, HLEM_info!R$19,
IF(Data_Simple!R267="0", 0,
"ERROR")))))))))</f>
        <v/>
      </c>
      <c r="S267" s="18" t="str">
        <f>IF(Data_Simple!S267="", "",
IF(Data_Simple!S267=HLEM_info!E$20, HLEM_info!F$20,
IF(Data_Simple!S267=HLEM_info!G$20, HLEM_info!H$20,
"ERROR")))</f>
        <v/>
      </c>
      <c r="T267" s="18" t="str">
        <f>IF(Data_Simple!T267="", "",
IF(Data_Simple!T267=HLEM_info!E$21, HLEM_info!F$21,
IF(Data_Simple!T267=HLEM_info!G$21, HLEM_info!H$21,
IF(Data_Simple!T267=HLEM_info!I$21, HLEM_info!J$21,
IF(Data_Simple!T267=HLEM_info!K$21, HLEM_info!L$21,
IF(Data_Simple!T267=HLEM_info!M$21, HLEM_info!N$21,
IF(Data_Simple!T267=HLEM_info!O$21, HLEM_info!P$21,
IF(Data_Simple!T267=HLEM_info!Q$21, HLEM_info!R$21,
IF(Data_Simple!T267="0", 0,
"ERROR")))))))))</f>
        <v/>
      </c>
      <c r="U267" s="18" t="str">
        <f>IF(Data_Simple!U267="", "",
IF(Data_Simple!U267=HLEM_info!E$22, HLEM_info!F$22,
IF(Data_Simple!U267=HLEM_info!G$22, HLEM_info!H$22,
"ERROR")))</f>
        <v/>
      </c>
      <c r="V267" s="18" t="str">
        <f>IF(Data_Simple!V267="", "",
IF(Data_Simple!V267=HLEM_info!E$23, HLEM_info!F$23,
IF(Data_Simple!V267=HLEM_info!G$23, HLEM_info!H$23,
IF(Data_Simple!V267=HLEM_info!I$23, HLEM_info!J$23,
IF(Data_Simple!V267=HLEM_info!K$23, HLEM_info!L$23,
IF(Data_Simple!V267=HLEM_info!M$23, HLEM_info!N$23,
IF(Data_Simple!V267=HLEM_info!O$23, HLEM_info!P$23,
IF(Data_Simple!V267=HLEM_info!Q$23, HLEM_info!R$23,
IF(Data_Simple!V267="0", 0,
"ERROR")))))))))</f>
        <v/>
      </c>
      <c r="W267" s="18" t="str">
        <f>IF(Data_Simple!W267="", "", Data_Simple!W267)</f>
        <v/>
      </c>
      <c r="X267" s="18" t="str">
        <f>IF(Data_Simple!X267="", "", Data_Simple!X267)</f>
        <v/>
      </c>
      <c r="Y267" s="18" t="str">
        <f>IF(Data_Simple!Y267="", "", Data_Simple!Y267)</f>
        <v/>
      </c>
      <c r="Z267" s="18" t="str">
        <f>IF(Data_Simple!Z267="", "", Data_Simple!Z267)</f>
        <v/>
      </c>
      <c r="AA267" s="18" t="str">
        <f>IF(Data_Simple!AA267="", "", Data_Simple!AA267)</f>
        <v/>
      </c>
      <c r="AB267" s="18" t="str">
        <f>IF(Data_Simple!AB267="", "",
IF(Data_Simple!AB267=HLEM_info!E$8, HLEM_info!F$8,
IF(Data_Simple!AB267=HLEM_info!G$8, HLEM_info!H$8,
"ERROR")))</f>
        <v/>
      </c>
      <c r="AC267" s="18" t="str">
        <f>IF(Data_Simple!AC267="", "",
IF(Data_Simple!AC267=HLEM_info!E$9, HLEM_info!F$9,
IF(Data_Simple!AC267=HLEM_info!G$9, HLEM_info!H$9,
IF(Data_Simple!AC267=HLEM_info!I$9, HLEM_info!J$9,
IF(Data_Simple!AC267=HLEM_info!K$9, HLEM_info!L$9,
IF(Data_Simple!AC267=HLEM_info!M$9, HLEM_info!N$9,
IF(Data_Simple!AC267="0", 0,
"ERROR")))))))</f>
        <v/>
      </c>
      <c r="AD267" s="18" t="str">
        <f>IF(Data_Simple!AD267="", "",
IF(Data_Simple!AD267=HLEM_info!E$10, HLEM_info!F$10,
IF(Data_Simple!AD267=HLEM_info!G$10, HLEM_info!H$10,
"ERROR")))</f>
        <v/>
      </c>
      <c r="AE267" s="18" t="str">
        <f>IF(Data_Simple!AE267="", "",
IF(Data_Simple!AE267=HLEM_info!E$11, HLEM_info!F$11,
IF(Data_Simple!AE267=HLEM_info!G$11, HLEM_info!H$11,
IF(Data_Simple!AE267=HLEM_info!I$11, HLEM_info!J$11,
IF(Data_Simple!AE267=HLEM_info!K$11, HLEM_info!L$11,
IF(Data_Simple!AE267="0", 0,
"ERROR"))))))</f>
        <v/>
      </c>
      <c r="AF267" s="18" t="str">
        <f>IF(Data_Simple!AF267="", "",
IF(Data_Simple!AF267=HLEM_info!E$12, HLEM_info!F$12,
IF(Data_Simple!AF267=HLEM_info!G$12, HLEM_info!H$12,
"ERROR")))</f>
        <v/>
      </c>
      <c r="AG267" s="18" t="str">
        <f>IF(Data_Simple!AG267="", "",
IF(Data_Simple!AG267=HLEM_info!E$13, HLEM_info!F$13,
IF(Data_Simple!AG267=HLEM_info!G$13, HLEM_info!H$13,
IF(Data_Simple!AG267=HLEM_info!I$13, HLEM_info!J$13,
IF(Data_Simple!AG267=HLEM_info!K$13, HLEM_info!L$13,
IF(Data_Simple!AG267=HLEM_info!M$13, HLEM_info!N$13,
IF(Data_Simple!AG267=HLEM_info!O$13, HLEM_info!P$13,
IF(Data_Simple!AG267=HLEM_info!Q$13, HLEM_info!R$13,
IF(Data_Simple!AG267="0", 0,
"ERROR")))))))))</f>
        <v/>
      </c>
      <c r="AH267" s="18" t="str">
        <f>IF(Data_Simple!AH267="", "",
IF(Data_Simple!AH267=HLEM_info!E$14, HLEM_info!F$14,
IF(Data_Simple!AH267=HLEM_info!G$14, HLEM_info!H$14,
"ERROR")))</f>
        <v/>
      </c>
      <c r="AI267" s="18" t="str">
        <f>IF(Data_Simple!AI267="", "",
IF(Data_Simple!AI267=HLEM_info!E$15, HLEM_info!F$15,
IF(Data_Simple!AI267=HLEM_info!G$15, HLEM_info!H$15,
IF(Data_Simple!AI267=HLEM_info!I$15, HLEM_info!J$15,
IF(Data_Simple!AI267=HLEM_info!K$15, HLEM_info!L$15,
IF(Data_Simple!AI267=HLEM_info!M$15, HLEM_info!N$15,
IF(Data_Simple!AI267=HLEM_info!O$15, HLEM_info!P$15,
IF(Data_Simple!AI267=HLEM_info!Q$15, HLEM_info!R$15,
IF(Data_Simple!AI267="0", 0,
"ERROR")))))))))</f>
        <v/>
      </c>
      <c r="AJ267" s="18" t="str">
        <f>IF(Data_Simple!AJ267="", "",
IF(Data_Simple!AJ267=HLEM_info!E$16, HLEM_info!F$16,
IF(Data_Simple!AJ267=HLEM_info!G$16, HLEM_info!H$16,
"ERROR")))</f>
        <v/>
      </c>
      <c r="AK267" s="18" t="str">
        <f>IF(Data_Simple!AK267="", "",
IF(Data_Simple!AK267=HLEM_info!E$17, HLEM_info!F$17,
IF(Data_Simple!AK267=HLEM_info!G$17, HLEM_info!H$17,
IF(Data_Simple!AK267=HLEM_info!I$17, HLEM_info!J$17,
IF(Data_Simple!AK267=HLEM_info!K$17, HLEM_info!L$17,
IF(Data_Simple!AK267=HLEM_info!M$17, HLEM_info!N$17,
IF(Data_Simple!AK267=HLEM_info!O$17, HLEM_info!P$17,
IF(Data_Simple!AK267=HLEM_info!Q$17, HLEM_info!R$17,
IF(Data_Simple!AK267="0", 0,
"ERROR")))))))))</f>
        <v/>
      </c>
      <c r="AL267" s="18" t="str">
        <f>IF(Data_Simple!AL267="", "",
IF(Data_Simple!AL267=HLEM_info!E$18, HLEM_info!F$18,
IF(Data_Simple!AL267=HLEM_info!G$18, HLEM_info!H$18,
"ERROR")))</f>
        <v/>
      </c>
      <c r="AM267" s="18" t="str">
        <f>IF(Data_Simple!AM267="", "",
IF(Data_Simple!AM267=HLEM_info!E$19, HLEM_info!F$19,
IF(Data_Simple!AM267=HLEM_info!G$19, HLEM_info!H$19,
IF(Data_Simple!AM267=HLEM_info!I$19, HLEM_info!J$19,
IF(Data_Simple!AM267=HLEM_info!K$19, HLEM_info!L$19,
IF(Data_Simple!AM267=HLEM_info!M$19, HLEM_info!N$19,
IF(Data_Simple!AM267=HLEM_info!O$19, HLEM_info!P$19,
IF(Data_Simple!AM267=HLEM_info!Q$19, HLEM_info!R$19,
IF(Data_Simple!AM267="0", 0,
"ERROR")))))))))</f>
        <v/>
      </c>
      <c r="AN267" s="18" t="str">
        <f>IF(Data_Simple!AN267="", "",
IF(Data_Simple!AN267=HLEM_info!E$20, HLEM_info!F$20,
IF(Data_Simple!AN267=HLEM_info!G$20, HLEM_info!H$20,
"ERROR")))</f>
        <v/>
      </c>
      <c r="AO267" s="18" t="str">
        <f>IF(Data_Simple!AO267="", "",
IF(Data_Simple!AO267=HLEM_info!E$21, HLEM_info!F$21,
IF(Data_Simple!AO267=HLEM_info!G$21, HLEM_info!H$21,
IF(Data_Simple!AO267=HLEM_info!I$21, HLEM_info!J$21,
IF(Data_Simple!AO267=HLEM_info!K$21, HLEM_info!L$21,
IF(Data_Simple!AO267=HLEM_info!M$21, HLEM_info!N$21,
IF(Data_Simple!AO267=HLEM_info!O$21, HLEM_info!P$21,
IF(Data_Simple!AO267=HLEM_info!Q$21, HLEM_info!R$21,
IF(Data_Simple!AO267="0", 0,
"ERROR")))))))))</f>
        <v/>
      </c>
      <c r="AP267" s="18" t="str">
        <f>IF(Data_Simple!AP267="", "",
IF(Data_Simple!AP267=HLEM_info!E$22, HLEM_info!F$22,
IF(Data_Simple!AP267=HLEM_info!G$22, HLEM_info!H$22,
"ERROR")))</f>
        <v/>
      </c>
      <c r="AQ267" s="18" t="str">
        <f>IF(Data_Simple!AQ267="", "",
IF(Data_Simple!AQ267=HLEM_info!E$23, HLEM_info!F$23,
IF(Data_Simple!AQ267=HLEM_info!G$23, HLEM_info!H$23,
IF(Data_Simple!AQ267=HLEM_info!I$23, HLEM_info!J$23,
IF(Data_Simple!AQ267=HLEM_info!K$23, HLEM_info!L$23,
IF(Data_Simple!AQ267=HLEM_info!M$23, HLEM_info!N$23,
IF(Data_Simple!AQ267=HLEM_info!O$23, HLEM_info!P$23,
IF(Data_Simple!AQ267=HLEM_info!Q$23, HLEM_info!R$23,
IF(Data_Simple!AQ267="0", 0,
"ERROR")))))))))</f>
        <v/>
      </c>
      <c r="AR267" s="18" t="str">
        <f t="shared" si="8"/>
        <v/>
      </c>
      <c r="AS267" s="18" t="str">
        <f t="shared" si="9"/>
        <v/>
      </c>
    </row>
    <row r="268" spans="1:45" x14ac:dyDescent="0.2">
      <c r="A268" s="18" t="str">
        <f>IF(Data_Simple!A268="", "", Data_Simple!A268)</f>
        <v/>
      </c>
      <c r="B268" s="18" t="str">
        <f>IF(Data_Simple!B268="", "", Data_Simple!B268)</f>
        <v/>
      </c>
      <c r="C268" s="18" t="str">
        <f>IF(Data_Simple!C268="", "", Data_Simple!C268)</f>
        <v/>
      </c>
      <c r="D268" s="18" t="str">
        <f>IF(Data_Simple!D268="", "", Data_Simple!D268)</f>
        <v/>
      </c>
      <c r="E268" s="18" t="str">
        <f>IF(Data_Simple!E268="", "", Data_Simple!E268)</f>
        <v/>
      </c>
      <c r="F268" s="18" t="str">
        <f>IF(Data_Simple!F268="", "", Data_Simple!F268)</f>
        <v/>
      </c>
      <c r="G268" s="18" t="str">
        <f>IF(Data_Simple!G268="", "",
IF(Data_Simple!G268=HLEM_info!E$8, HLEM_info!F$8,
IF(Data_Simple!G268=HLEM_info!G$8, HLEM_info!H$8,
"ERROR")))</f>
        <v/>
      </c>
      <c r="H268" s="18" t="str">
        <f>IF(Data_Simple!H268="", "",
IF(Data_Simple!H268=HLEM_info!E$9, HLEM_info!F$9,
IF(Data_Simple!H268=HLEM_info!G$9, HLEM_info!H$9,
IF(Data_Simple!H268=HLEM_info!I$9, HLEM_info!J$9,
IF(Data_Simple!H268=HLEM_info!K$9, HLEM_info!L$9,
IF(Data_Simple!H268=HLEM_info!M$9, HLEM_info!N$9,
IF(Data_Simple!H268="0", 0,
"ERROR")))))))</f>
        <v/>
      </c>
      <c r="I268" s="18" t="str">
        <f>IF(Data_Simple!I268="", "",
IF(Data_Simple!I268=HLEM_info!E$10, HLEM_info!F$10,
IF(Data_Simple!I268=HLEM_info!G$10, HLEM_info!H$10,
"ERROR")))</f>
        <v/>
      </c>
      <c r="J268" s="18" t="str">
        <f>IF(Data_Simple!J268="", "",
IF(Data_Simple!J268=HLEM_info!E$11, HLEM_info!F$11,
IF(Data_Simple!J268=HLEM_info!G$11, HLEM_info!H$11,
IF(Data_Simple!J268=HLEM_info!I$11, HLEM_info!J$11,
IF(Data_Simple!J268=HLEM_info!K$11, HLEM_info!L$11,
IF(Data_Simple!J268="0", 0,
"ERROR"))))))</f>
        <v/>
      </c>
      <c r="K268" s="18" t="str">
        <f>IF(Data_Simple!K268="", "",
IF(Data_Simple!K268=HLEM_info!E$12, HLEM_info!F$12,
IF(Data_Simple!K268=HLEM_info!G$12, HLEM_info!H$12,
"ERROR")))</f>
        <v/>
      </c>
      <c r="L268" s="18" t="str">
        <f>IF(Data_Simple!L268="", "",
IF(Data_Simple!L268=HLEM_info!E$13, HLEM_info!F$13,
IF(Data_Simple!L268=HLEM_info!G$13, HLEM_info!H$13,
IF(Data_Simple!L268=HLEM_info!I$13, HLEM_info!J$13,
IF(Data_Simple!L268=HLEM_info!K$13, HLEM_info!L$13,
IF(Data_Simple!L268=HLEM_info!M$13, HLEM_info!N$13,
IF(Data_Simple!L268=HLEM_info!O$13, HLEM_info!P$13,
IF(Data_Simple!L268=HLEM_info!Q$13, HLEM_info!R$13,
IF(Data_Simple!L268="0", 0,
"ERROR")))))))))</f>
        <v/>
      </c>
      <c r="M268" s="18" t="str">
        <f>IF(Data_Simple!M268="", "",
IF(Data_Simple!M268=HLEM_info!E$14, HLEM_info!F$14,
IF(Data_Simple!M268=HLEM_info!G$14, HLEM_info!H$14,
"ERROR")))</f>
        <v/>
      </c>
      <c r="N268" s="18" t="str">
        <f>IF(Data_Simple!N268="", "",
IF(Data_Simple!N268=HLEM_info!E$15, HLEM_info!F$15,
IF(Data_Simple!N268=HLEM_info!G$15, HLEM_info!H$15,
IF(Data_Simple!N268=HLEM_info!I$15, HLEM_info!J$15,
IF(Data_Simple!N268=HLEM_info!K$15, HLEM_info!L$15,
IF(Data_Simple!N268=HLEM_info!M$15, HLEM_info!N$15,
IF(Data_Simple!N268=HLEM_info!O$15, HLEM_info!P$15,
IF(Data_Simple!N268=HLEM_info!Q$15, HLEM_info!R$15,
IF(Data_Simple!N268="0", 0,
"ERROR")))))))))</f>
        <v/>
      </c>
      <c r="O268" s="18" t="str">
        <f>IF(Data_Simple!O268="", "",
IF(Data_Simple!O268=HLEM_info!E$16, HLEM_info!F$16,
IF(Data_Simple!O268=HLEM_info!G$16, HLEM_info!H$16,
"ERROR")))</f>
        <v/>
      </c>
      <c r="P268" s="18" t="str">
        <f>IF(Data_Simple!P268="", "",
IF(Data_Simple!P268=HLEM_info!E$17, HLEM_info!F$17,
IF(Data_Simple!P268=HLEM_info!G$17, HLEM_info!H$17,
IF(Data_Simple!P268=HLEM_info!I$17, HLEM_info!J$17,
IF(Data_Simple!P268=HLEM_info!K$17, HLEM_info!L$17,
IF(Data_Simple!P268=HLEM_info!M$17, HLEM_info!N$17,
IF(Data_Simple!P268=HLEM_info!O$17, HLEM_info!P$17,
IF(Data_Simple!P268=HLEM_info!Q$17, HLEM_info!R$17,
IF(Data_Simple!P268="0", 0,
"ERROR")))))))))</f>
        <v/>
      </c>
      <c r="Q268" s="18" t="str">
        <f>IF(Data_Simple!Q268="", "",
IF(Data_Simple!Q268=HLEM_info!E$18, HLEM_info!F$18,
IF(Data_Simple!Q268=HLEM_info!G$18, HLEM_info!H$18,
"ERROR")))</f>
        <v/>
      </c>
      <c r="R268" s="18" t="str">
        <f>IF(Data_Simple!R268="", "",
IF(Data_Simple!R268=HLEM_info!E$19, HLEM_info!F$19,
IF(Data_Simple!R268=HLEM_info!G$19, HLEM_info!H$19,
IF(Data_Simple!R268=HLEM_info!I$19, HLEM_info!J$19,
IF(Data_Simple!R268=HLEM_info!K$19, HLEM_info!L$19,
IF(Data_Simple!R268=HLEM_info!M$19, HLEM_info!N$19,
IF(Data_Simple!R268=HLEM_info!O$19, HLEM_info!P$19,
IF(Data_Simple!R268=HLEM_info!Q$19, HLEM_info!R$19,
IF(Data_Simple!R268="0", 0,
"ERROR")))))))))</f>
        <v/>
      </c>
      <c r="S268" s="18" t="str">
        <f>IF(Data_Simple!S268="", "",
IF(Data_Simple!S268=HLEM_info!E$20, HLEM_info!F$20,
IF(Data_Simple!S268=HLEM_info!G$20, HLEM_info!H$20,
"ERROR")))</f>
        <v/>
      </c>
      <c r="T268" s="18" t="str">
        <f>IF(Data_Simple!T268="", "",
IF(Data_Simple!T268=HLEM_info!E$21, HLEM_info!F$21,
IF(Data_Simple!T268=HLEM_info!G$21, HLEM_info!H$21,
IF(Data_Simple!T268=HLEM_info!I$21, HLEM_info!J$21,
IF(Data_Simple!T268=HLEM_info!K$21, HLEM_info!L$21,
IF(Data_Simple!T268=HLEM_info!M$21, HLEM_info!N$21,
IF(Data_Simple!T268=HLEM_info!O$21, HLEM_info!P$21,
IF(Data_Simple!T268=HLEM_info!Q$21, HLEM_info!R$21,
IF(Data_Simple!T268="0", 0,
"ERROR")))))))))</f>
        <v/>
      </c>
      <c r="U268" s="18" t="str">
        <f>IF(Data_Simple!U268="", "",
IF(Data_Simple!U268=HLEM_info!E$22, HLEM_info!F$22,
IF(Data_Simple!U268=HLEM_info!G$22, HLEM_info!H$22,
"ERROR")))</f>
        <v/>
      </c>
      <c r="V268" s="18" t="str">
        <f>IF(Data_Simple!V268="", "",
IF(Data_Simple!V268=HLEM_info!E$23, HLEM_info!F$23,
IF(Data_Simple!V268=HLEM_info!G$23, HLEM_info!H$23,
IF(Data_Simple!V268=HLEM_info!I$23, HLEM_info!J$23,
IF(Data_Simple!V268=HLEM_info!K$23, HLEM_info!L$23,
IF(Data_Simple!V268=HLEM_info!M$23, HLEM_info!N$23,
IF(Data_Simple!V268=HLEM_info!O$23, HLEM_info!P$23,
IF(Data_Simple!V268=HLEM_info!Q$23, HLEM_info!R$23,
IF(Data_Simple!V268="0", 0,
"ERROR")))))))))</f>
        <v/>
      </c>
      <c r="W268" s="18" t="str">
        <f>IF(Data_Simple!W268="", "", Data_Simple!W268)</f>
        <v/>
      </c>
      <c r="X268" s="18" t="str">
        <f>IF(Data_Simple!X268="", "", Data_Simple!X268)</f>
        <v/>
      </c>
      <c r="Y268" s="18" t="str">
        <f>IF(Data_Simple!Y268="", "", Data_Simple!Y268)</f>
        <v/>
      </c>
      <c r="Z268" s="18" t="str">
        <f>IF(Data_Simple!Z268="", "", Data_Simple!Z268)</f>
        <v/>
      </c>
      <c r="AA268" s="18" t="str">
        <f>IF(Data_Simple!AA268="", "", Data_Simple!AA268)</f>
        <v/>
      </c>
      <c r="AB268" s="18" t="str">
        <f>IF(Data_Simple!AB268="", "",
IF(Data_Simple!AB268=HLEM_info!E$8, HLEM_info!F$8,
IF(Data_Simple!AB268=HLEM_info!G$8, HLEM_info!H$8,
"ERROR")))</f>
        <v/>
      </c>
      <c r="AC268" s="18" t="str">
        <f>IF(Data_Simple!AC268="", "",
IF(Data_Simple!AC268=HLEM_info!E$9, HLEM_info!F$9,
IF(Data_Simple!AC268=HLEM_info!G$9, HLEM_info!H$9,
IF(Data_Simple!AC268=HLEM_info!I$9, HLEM_info!J$9,
IF(Data_Simple!AC268=HLEM_info!K$9, HLEM_info!L$9,
IF(Data_Simple!AC268=HLEM_info!M$9, HLEM_info!N$9,
IF(Data_Simple!AC268="0", 0,
"ERROR")))))))</f>
        <v/>
      </c>
      <c r="AD268" s="18" t="str">
        <f>IF(Data_Simple!AD268="", "",
IF(Data_Simple!AD268=HLEM_info!E$10, HLEM_info!F$10,
IF(Data_Simple!AD268=HLEM_info!G$10, HLEM_info!H$10,
"ERROR")))</f>
        <v/>
      </c>
      <c r="AE268" s="18" t="str">
        <f>IF(Data_Simple!AE268="", "",
IF(Data_Simple!AE268=HLEM_info!E$11, HLEM_info!F$11,
IF(Data_Simple!AE268=HLEM_info!G$11, HLEM_info!H$11,
IF(Data_Simple!AE268=HLEM_info!I$11, HLEM_info!J$11,
IF(Data_Simple!AE268=HLEM_info!K$11, HLEM_info!L$11,
IF(Data_Simple!AE268="0", 0,
"ERROR"))))))</f>
        <v/>
      </c>
      <c r="AF268" s="18" t="str">
        <f>IF(Data_Simple!AF268="", "",
IF(Data_Simple!AF268=HLEM_info!E$12, HLEM_info!F$12,
IF(Data_Simple!AF268=HLEM_info!G$12, HLEM_info!H$12,
"ERROR")))</f>
        <v/>
      </c>
      <c r="AG268" s="18" t="str">
        <f>IF(Data_Simple!AG268="", "",
IF(Data_Simple!AG268=HLEM_info!E$13, HLEM_info!F$13,
IF(Data_Simple!AG268=HLEM_info!G$13, HLEM_info!H$13,
IF(Data_Simple!AG268=HLEM_info!I$13, HLEM_info!J$13,
IF(Data_Simple!AG268=HLEM_info!K$13, HLEM_info!L$13,
IF(Data_Simple!AG268=HLEM_info!M$13, HLEM_info!N$13,
IF(Data_Simple!AG268=HLEM_info!O$13, HLEM_info!P$13,
IF(Data_Simple!AG268=HLEM_info!Q$13, HLEM_info!R$13,
IF(Data_Simple!AG268="0", 0,
"ERROR")))))))))</f>
        <v/>
      </c>
      <c r="AH268" s="18" t="str">
        <f>IF(Data_Simple!AH268="", "",
IF(Data_Simple!AH268=HLEM_info!E$14, HLEM_info!F$14,
IF(Data_Simple!AH268=HLEM_info!G$14, HLEM_info!H$14,
"ERROR")))</f>
        <v/>
      </c>
      <c r="AI268" s="18" t="str">
        <f>IF(Data_Simple!AI268="", "",
IF(Data_Simple!AI268=HLEM_info!E$15, HLEM_info!F$15,
IF(Data_Simple!AI268=HLEM_info!G$15, HLEM_info!H$15,
IF(Data_Simple!AI268=HLEM_info!I$15, HLEM_info!J$15,
IF(Data_Simple!AI268=HLEM_info!K$15, HLEM_info!L$15,
IF(Data_Simple!AI268=HLEM_info!M$15, HLEM_info!N$15,
IF(Data_Simple!AI268=HLEM_info!O$15, HLEM_info!P$15,
IF(Data_Simple!AI268=HLEM_info!Q$15, HLEM_info!R$15,
IF(Data_Simple!AI268="0", 0,
"ERROR")))))))))</f>
        <v/>
      </c>
      <c r="AJ268" s="18" t="str">
        <f>IF(Data_Simple!AJ268="", "",
IF(Data_Simple!AJ268=HLEM_info!E$16, HLEM_info!F$16,
IF(Data_Simple!AJ268=HLEM_info!G$16, HLEM_info!H$16,
"ERROR")))</f>
        <v/>
      </c>
      <c r="AK268" s="18" t="str">
        <f>IF(Data_Simple!AK268="", "",
IF(Data_Simple!AK268=HLEM_info!E$17, HLEM_info!F$17,
IF(Data_Simple!AK268=HLEM_info!G$17, HLEM_info!H$17,
IF(Data_Simple!AK268=HLEM_info!I$17, HLEM_info!J$17,
IF(Data_Simple!AK268=HLEM_info!K$17, HLEM_info!L$17,
IF(Data_Simple!AK268=HLEM_info!M$17, HLEM_info!N$17,
IF(Data_Simple!AK268=HLEM_info!O$17, HLEM_info!P$17,
IF(Data_Simple!AK268=HLEM_info!Q$17, HLEM_info!R$17,
IF(Data_Simple!AK268="0", 0,
"ERROR")))))))))</f>
        <v/>
      </c>
      <c r="AL268" s="18" t="str">
        <f>IF(Data_Simple!AL268="", "",
IF(Data_Simple!AL268=HLEM_info!E$18, HLEM_info!F$18,
IF(Data_Simple!AL268=HLEM_info!G$18, HLEM_info!H$18,
"ERROR")))</f>
        <v/>
      </c>
      <c r="AM268" s="18" t="str">
        <f>IF(Data_Simple!AM268="", "",
IF(Data_Simple!AM268=HLEM_info!E$19, HLEM_info!F$19,
IF(Data_Simple!AM268=HLEM_info!G$19, HLEM_info!H$19,
IF(Data_Simple!AM268=HLEM_info!I$19, HLEM_info!J$19,
IF(Data_Simple!AM268=HLEM_info!K$19, HLEM_info!L$19,
IF(Data_Simple!AM268=HLEM_info!M$19, HLEM_info!N$19,
IF(Data_Simple!AM268=HLEM_info!O$19, HLEM_info!P$19,
IF(Data_Simple!AM268=HLEM_info!Q$19, HLEM_info!R$19,
IF(Data_Simple!AM268="0", 0,
"ERROR")))))))))</f>
        <v/>
      </c>
      <c r="AN268" s="18" t="str">
        <f>IF(Data_Simple!AN268="", "",
IF(Data_Simple!AN268=HLEM_info!E$20, HLEM_info!F$20,
IF(Data_Simple!AN268=HLEM_info!G$20, HLEM_info!H$20,
"ERROR")))</f>
        <v/>
      </c>
      <c r="AO268" s="18" t="str">
        <f>IF(Data_Simple!AO268="", "",
IF(Data_Simple!AO268=HLEM_info!E$21, HLEM_info!F$21,
IF(Data_Simple!AO268=HLEM_info!G$21, HLEM_info!H$21,
IF(Data_Simple!AO268=HLEM_info!I$21, HLEM_info!J$21,
IF(Data_Simple!AO268=HLEM_info!K$21, HLEM_info!L$21,
IF(Data_Simple!AO268=HLEM_info!M$21, HLEM_info!N$21,
IF(Data_Simple!AO268=HLEM_info!O$21, HLEM_info!P$21,
IF(Data_Simple!AO268=HLEM_info!Q$21, HLEM_info!R$21,
IF(Data_Simple!AO268="0", 0,
"ERROR")))))))))</f>
        <v/>
      </c>
      <c r="AP268" s="18" t="str">
        <f>IF(Data_Simple!AP268="", "",
IF(Data_Simple!AP268=HLEM_info!E$22, HLEM_info!F$22,
IF(Data_Simple!AP268=HLEM_info!G$22, HLEM_info!H$22,
"ERROR")))</f>
        <v/>
      </c>
      <c r="AQ268" s="18" t="str">
        <f>IF(Data_Simple!AQ268="", "",
IF(Data_Simple!AQ268=HLEM_info!E$23, HLEM_info!F$23,
IF(Data_Simple!AQ268=HLEM_info!G$23, HLEM_info!H$23,
IF(Data_Simple!AQ268=HLEM_info!I$23, HLEM_info!J$23,
IF(Data_Simple!AQ268=HLEM_info!K$23, HLEM_info!L$23,
IF(Data_Simple!AQ268=HLEM_info!M$23, HLEM_info!N$23,
IF(Data_Simple!AQ268=HLEM_info!O$23, HLEM_info!P$23,
IF(Data_Simple!AQ268=HLEM_info!Q$23, HLEM_info!R$23,
IF(Data_Simple!AQ268="0", 0,
"ERROR")))))))))</f>
        <v/>
      </c>
      <c r="AR268" s="18" t="str">
        <f t="shared" si="8"/>
        <v/>
      </c>
      <c r="AS268" s="18" t="str">
        <f t="shared" si="9"/>
        <v/>
      </c>
    </row>
    <row r="269" spans="1:45" x14ac:dyDescent="0.2">
      <c r="A269" s="18" t="str">
        <f>IF(Data_Simple!A269="", "", Data_Simple!A269)</f>
        <v/>
      </c>
      <c r="B269" s="18" t="str">
        <f>IF(Data_Simple!B269="", "", Data_Simple!B269)</f>
        <v/>
      </c>
      <c r="C269" s="18" t="str">
        <f>IF(Data_Simple!C269="", "", Data_Simple!C269)</f>
        <v/>
      </c>
      <c r="D269" s="18" t="str">
        <f>IF(Data_Simple!D269="", "", Data_Simple!D269)</f>
        <v/>
      </c>
      <c r="E269" s="18" t="str">
        <f>IF(Data_Simple!E269="", "", Data_Simple!E269)</f>
        <v/>
      </c>
      <c r="F269" s="18" t="str">
        <f>IF(Data_Simple!F269="", "", Data_Simple!F269)</f>
        <v/>
      </c>
      <c r="G269" s="18" t="str">
        <f>IF(Data_Simple!G269="", "",
IF(Data_Simple!G269=HLEM_info!E$8, HLEM_info!F$8,
IF(Data_Simple!G269=HLEM_info!G$8, HLEM_info!H$8,
"ERROR")))</f>
        <v/>
      </c>
      <c r="H269" s="18" t="str">
        <f>IF(Data_Simple!H269="", "",
IF(Data_Simple!H269=HLEM_info!E$9, HLEM_info!F$9,
IF(Data_Simple!H269=HLEM_info!G$9, HLEM_info!H$9,
IF(Data_Simple!H269=HLEM_info!I$9, HLEM_info!J$9,
IF(Data_Simple!H269=HLEM_info!K$9, HLEM_info!L$9,
IF(Data_Simple!H269=HLEM_info!M$9, HLEM_info!N$9,
IF(Data_Simple!H269="0", 0,
"ERROR")))))))</f>
        <v/>
      </c>
      <c r="I269" s="18" t="str">
        <f>IF(Data_Simple!I269="", "",
IF(Data_Simple!I269=HLEM_info!E$10, HLEM_info!F$10,
IF(Data_Simple!I269=HLEM_info!G$10, HLEM_info!H$10,
"ERROR")))</f>
        <v/>
      </c>
      <c r="J269" s="18" t="str">
        <f>IF(Data_Simple!J269="", "",
IF(Data_Simple!J269=HLEM_info!E$11, HLEM_info!F$11,
IF(Data_Simple!J269=HLEM_info!G$11, HLEM_info!H$11,
IF(Data_Simple!J269=HLEM_info!I$11, HLEM_info!J$11,
IF(Data_Simple!J269=HLEM_info!K$11, HLEM_info!L$11,
IF(Data_Simple!J269="0", 0,
"ERROR"))))))</f>
        <v/>
      </c>
      <c r="K269" s="18" t="str">
        <f>IF(Data_Simple!K269="", "",
IF(Data_Simple!K269=HLEM_info!E$12, HLEM_info!F$12,
IF(Data_Simple!K269=HLEM_info!G$12, HLEM_info!H$12,
"ERROR")))</f>
        <v/>
      </c>
      <c r="L269" s="18" t="str">
        <f>IF(Data_Simple!L269="", "",
IF(Data_Simple!L269=HLEM_info!E$13, HLEM_info!F$13,
IF(Data_Simple!L269=HLEM_info!G$13, HLEM_info!H$13,
IF(Data_Simple!L269=HLEM_info!I$13, HLEM_info!J$13,
IF(Data_Simple!L269=HLEM_info!K$13, HLEM_info!L$13,
IF(Data_Simple!L269=HLEM_info!M$13, HLEM_info!N$13,
IF(Data_Simple!L269=HLEM_info!O$13, HLEM_info!P$13,
IF(Data_Simple!L269=HLEM_info!Q$13, HLEM_info!R$13,
IF(Data_Simple!L269="0", 0,
"ERROR")))))))))</f>
        <v/>
      </c>
      <c r="M269" s="18" t="str">
        <f>IF(Data_Simple!M269="", "",
IF(Data_Simple!M269=HLEM_info!E$14, HLEM_info!F$14,
IF(Data_Simple!M269=HLEM_info!G$14, HLEM_info!H$14,
"ERROR")))</f>
        <v/>
      </c>
      <c r="N269" s="18" t="str">
        <f>IF(Data_Simple!N269="", "",
IF(Data_Simple!N269=HLEM_info!E$15, HLEM_info!F$15,
IF(Data_Simple!N269=HLEM_info!G$15, HLEM_info!H$15,
IF(Data_Simple!N269=HLEM_info!I$15, HLEM_info!J$15,
IF(Data_Simple!N269=HLEM_info!K$15, HLEM_info!L$15,
IF(Data_Simple!N269=HLEM_info!M$15, HLEM_info!N$15,
IF(Data_Simple!N269=HLEM_info!O$15, HLEM_info!P$15,
IF(Data_Simple!N269=HLEM_info!Q$15, HLEM_info!R$15,
IF(Data_Simple!N269="0", 0,
"ERROR")))))))))</f>
        <v/>
      </c>
      <c r="O269" s="18" t="str">
        <f>IF(Data_Simple!O269="", "",
IF(Data_Simple!O269=HLEM_info!E$16, HLEM_info!F$16,
IF(Data_Simple!O269=HLEM_info!G$16, HLEM_info!H$16,
"ERROR")))</f>
        <v/>
      </c>
      <c r="P269" s="18" t="str">
        <f>IF(Data_Simple!P269="", "",
IF(Data_Simple!P269=HLEM_info!E$17, HLEM_info!F$17,
IF(Data_Simple!P269=HLEM_info!G$17, HLEM_info!H$17,
IF(Data_Simple!P269=HLEM_info!I$17, HLEM_info!J$17,
IF(Data_Simple!P269=HLEM_info!K$17, HLEM_info!L$17,
IF(Data_Simple!P269=HLEM_info!M$17, HLEM_info!N$17,
IF(Data_Simple!P269=HLEM_info!O$17, HLEM_info!P$17,
IF(Data_Simple!P269=HLEM_info!Q$17, HLEM_info!R$17,
IF(Data_Simple!P269="0", 0,
"ERROR")))))))))</f>
        <v/>
      </c>
      <c r="Q269" s="18" t="str">
        <f>IF(Data_Simple!Q269="", "",
IF(Data_Simple!Q269=HLEM_info!E$18, HLEM_info!F$18,
IF(Data_Simple!Q269=HLEM_info!G$18, HLEM_info!H$18,
"ERROR")))</f>
        <v/>
      </c>
      <c r="R269" s="18" t="str">
        <f>IF(Data_Simple!R269="", "",
IF(Data_Simple!R269=HLEM_info!E$19, HLEM_info!F$19,
IF(Data_Simple!R269=HLEM_info!G$19, HLEM_info!H$19,
IF(Data_Simple!R269=HLEM_info!I$19, HLEM_info!J$19,
IF(Data_Simple!R269=HLEM_info!K$19, HLEM_info!L$19,
IF(Data_Simple!R269=HLEM_info!M$19, HLEM_info!N$19,
IF(Data_Simple!R269=HLEM_info!O$19, HLEM_info!P$19,
IF(Data_Simple!R269=HLEM_info!Q$19, HLEM_info!R$19,
IF(Data_Simple!R269="0", 0,
"ERROR")))))))))</f>
        <v/>
      </c>
      <c r="S269" s="18" t="str">
        <f>IF(Data_Simple!S269="", "",
IF(Data_Simple!S269=HLEM_info!E$20, HLEM_info!F$20,
IF(Data_Simple!S269=HLEM_info!G$20, HLEM_info!H$20,
"ERROR")))</f>
        <v/>
      </c>
      <c r="T269" s="18" t="str">
        <f>IF(Data_Simple!T269="", "",
IF(Data_Simple!T269=HLEM_info!E$21, HLEM_info!F$21,
IF(Data_Simple!T269=HLEM_info!G$21, HLEM_info!H$21,
IF(Data_Simple!T269=HLEM_info!I$21, HLEM_info!J$21,
IF(Data_Simple!T269=HLEM_info!K$21, HLEM_info!L$21,
IF(Data_Simple!T269=HLEM_info!M$21, HLEM_info!N$21,
IF(Data_Simple!T269=HLEM_info!O$21, HLEM_info!P$21,
IF(Data_Simple!T269=HLEM_info!Q$21, HLEM_info!R$21,
IF(Data_Simple!T269="0", 0,
"ERROR")))))))))</f>
        <v/>
      </c>
      <c r="U269" s="18" t="str">
        <f>IF(Data_Simple!U269="", "",
IF(Data_Simple!U269=HLEM_info!E$22, HLEM_info!F$22,
IF(Data_Simple!U269=HLEM_info!G$22, HLEM_info!H$22,
"ERROR")))</f>
        <v/>
      </c>
      <c r="V269" s="18" t="str">
        <f>IF(Data_Simple!V269="", "",
IF(Data_Simple!V269=HLEM_info!E$23, HLEM_info!F$23,
IF(Data_Simple!V269=HLEM_info!G$23, HLEM_info!H$23,
IF(Data_Simple!V269=HLEM_info!I$23, HLEM_info!J$23,
IF(Data_Simple!V269=HLEM_info!K$23, HLEM_info!L$23,
IF(Data_Simple!V269=HLEM_info!M$23, HLEM_info!N$23,
IF(Data_Simple!V269=HLEM_info!O$23, HLEM_info!P$23,
IF(Data_Simple!V269=HLEM_info!Q$23, HLEM_info!R$23,
IF(Data_Simple!V269="0", 0,
"ERROR")))))))))</f>
        <v/>
      </c>
      <c r="W269" s="18" t="str">
        <f>IF(Data_Simple!W269="", "", Data_Simple!W269)</f>
        <v/>
      </c>
      <c r="X269" s="18" t="str">
        <f>IF(Data_Simple!X269="", "", Data_Simple!X269)</f>
        <v/>
      </c>
      <c r="Y269" s="18" t="str">
        <f>IF(Data_Simple!Y269="", "", Data_Simple!Y269)</f>
        <v/>
      </c>
      <c r="Z269" s="18" t="str">
        <f>IF(Data_Simple!Z269="", "", Data_Simple!Z269)</f>
        <v/>
      </c>
      <c r="AA269" s="18" t="str">
        <f>IF(Data_Simple!AA269="", "", Data_Simple!AA269)</f>
        <v/>
      </c>
      <c r="AB269" s="18" t="str">
        <f>IF(Data_Simple!AB269="", "",
IF(Data_Simple!AB269=HLEM_info!E$8, HLEM_info!F$8,
IF(Data_Simple!AB269=HLEM_info!G$8, HLEM_info!H$8,
"ERROR")))</f>
        <v/>
      </c>
      <c r="AC269" s="18" t="str">
        <f>IF(Data_Simple!AC269="", "",
IF(Data_Simple!AC269=HLEM_info!E$9, HLEM_info!F$9,
IF(Data_Simple!AC269=HLEM_info!G$9, HLEM_info!H$9,
IF(Data_Simple!AC269=HLEM_info!I$9, HLEM_info!J$9,
IF(Data_Simple!AC269=HLEM_info!K$9, HLEM_info!L$9,
IF(Data_Simple!AC269=HLEM_info!M$9, HLEM_info!N$9,
IF(Data_Simple!AC269="0", 0,
"ERROR")))))))</f>
        <v/>
      </c>
      <c r="AD269" s="18" t="str">
        <f>IF(Data_Simple!AD269="", "",
IF(Data_Simple!AD269=HLEM_info!E$10, HLEM_info!F$10,
IF(Data_Simple!AD269=HLEM_info!G$10, HLEM_info!H$10,
"ERROR")))</f>
        <v/>
      </c>
      <c r="AE269" s="18" t="str">
        <f>IF(Data_Simple!AE269="", "",
IF(Data_Simple!AE269=HLEM_info!E$11, HLEM_info!F$11,
IF(Data_Simple!AE269=HLEM_info!G$11, HLEM_info!H$11,
IF(Data_Simple!AE269=HLEM_info!I$11, HLEM_info!J$11,
IF(Data_Simple!AE269=HLEM_info!K$11, HLEM_info!L$11,
IF(Data_Simple!AE269="0", 0,
"ERROR"))))))</f>
        <v/>
      </c>
      <c r="AF269" s="18" t="str">
        <f>IF(Data_Simple!AF269="", "",
IF(Data_Simple!AF269=HLEM_info!E$12, HLEM_info!F$12,
IF(Data_Simple!AF269=HLEM_info!G$12, HLEM_info!H$12,
"ERROR")))</f>
        <v/>
      </c>
      <c r="AG269" s="18" t="str">
        <f>IF(Data_Simple!AG269="", "",
IF(Data_Simple!AG269=HLEM_info!E$13, HLEM_info!F$13,
IF(Data_Simple!AG269=HLEM_info!G$13, HLEM_info!H$13,
IF(Data_Simple!AG269=HLEM_info!I$13, HLEM_info!J$13,
IF(Data_Simple!AG269=HLEM_info!K$13, HLEM_info!L$13,
IF(Data_Simple!AG269=HLEM_info!M$13, HLEM_info!N$13,
IF(Data_Simple!AG269=HLEM_info!O$13, HLEM_info!P$13,
IF(Data_Simple!AG269=HLEM_info!Q$13, HLEM_info!R$13,
IF(Data_Simple!AG269="0", 0,
"ERROR")))))))))</f>
        <v/>
      </c>
      <c r="AH269" s="18" t="str">
        <f>IF(Data_Simple!AH269="", "",
IF(Data_Simple!AH269=HLEM_info!E$14, HLEM_info!F$14,
IF(Data_Simple!AH269=HLEM_info!G$14, HLEM_info!H$14,
"ERROR")))</f>
        <v/>
      </c>
      <c r="AI269" s="18" t="str">
        <f>IF(Data_Simple!AI269="", "",
IF(Data_Simple!AI269=HLEM_info!E$15, HLEM_info!F$15,
IF(Data_Simple!AI269=HLEM_info!G$15, HLEM_info!H$15,
IF(Data_Simple!AI269=HLEM_info!I$15, HLEM_info!J$15,
IF(Data_Simple!AI269=HLEM_info!K$15, HLEM_info!L$15,
IF(Data_Simple!AI269=HLEM_info!M$15, HLEM_info!N$15,
IF(Data_Simple!AI269=HLEM_info!O$15, HLEM_info!P$15,
IF(Data_Simple!AI269=HLEM_info!Q$15, HLEM_info!R$15,
IF(Data_Simple!AI269="0", 0,
"ERROR")))))))))</f>
        <v/>
      </c>
      <c r="AJ269" s="18" t="str">
        <f>IF(Data_Simple!AJ269="", "",
IF(Data_Simple!AJ269=HLEM_info!E$16, HLEM_info!F$16,
IF(Data_Simple!AJ269=HLEM_info!G$16, HLEM_info!H$16,
"ERROR")))</f>
        <v/>
      </c>
      <c r="AK269" s="18" t="str">
        <f>IF(Data_Simple!AK269="", "",
IF(Data_Simple!AK269=HLEM_info!E$17, HLEM_info!F$17,
IF(Data_Simple!AK269=HLEM_info!G$17, HLEM_info!H$17,
IF(Data_Simple!AK269=HLEM_info!I$17, HLEM_info!J$17,
IF(Data_Simple!AK269=HLEM_info!K$17, HLEM_info!L$17,
IF(Data_Simple!AK269=HLEM_info!M$17, HLEM_info!N$17,
IF(Data_Simple!AK269=HLEM_info!O$17, HLEM_info!P$17,
IF(Data_Simple!AK269=HLEM_info!Q$17, HLEM_info!R$17,
IF(Data_Simple!AK269="0", 0,
"ERROR")))))))))</f>
        <v/>
      </c>
      <c r="AL269" s="18" t="str">
        <f>IF(Data_Simple!AL269="", "",
IF(Data_Simple!AL269=HLEM_info!E$18, HLEM_info!F$18,
IF(Data_Simple!AL269=HLEM_info!G$18, HLEM_info!H$18,
"ERROR")))</f>
        <v/>
      </c>
      <c r="AM269" s="18" t="str">
        <f>IF(Data_Simple!AM269="", "",
IF(Data_Simple!AM269=HLEM_info!E$19, HLEM_info!F$19,
IF(Data_Simple!AM269=HLEM_info!G$19, HLEM_info!H$19,
IF(Data_Simple!AM269=HLEM_info!I$19, HLEM_info!J$19,
IF(Data_Simple!AM269=HLEM_info!K$19, HLEM_info!L$19,
IF(Data_Simple!AM269=HLEM_info!M$19, HLEM_info!N$19,
IF(Data_Simple!AM269=HLEM_info!O$19, HLEM_info!P$19,
IF(Data_Simple!AM269=HLEM_info!Q$19, HLEM_info!R$19,
IF(Data_Simple!AM269="0", 0,
"ERROR")))))))))</f>
        <v/>
      </c>
      <c r="AN269" s="18" t="str">
        <f>IF(Data_Simple!AN269="", "",
IF(Data_Simple!AN269=HLEM_info!E$20, HLEM_info!F$20,
IF(Data_Simple!AN269=HLEM_info!G$20, HLEM_info!H$20,
"ERROR")))</f>
        <v/>
      </c>
      <c r="AO269" s="18" t="str">
        <f>IF(Data_Simple!AO269="", "",
IF(Data_Simple!AO269=HLEM_info!E$21, HLEM_info!F$21,
IF(Data_Simple!AO269=HLEM_info!G$21, HLEM_info!H$21,
IF(Data_Simple!AO269=HLEM_info!I$21, HLEM_info!J$21,
IF(Data_Simple!AO269=HLEM_info!K$21, HLEM_info!L$21,
IF(Data_Simple!AO269=HLEM_info!M$21, HLEM_info!N$21,
IF(Data_Simple!AO269=HLEM_info!O$21, HLEM_info!P$21,
IF(Data_Simple!AO269=HLEM_info!Q$21, HLEM_info!R$21,
IF(Data_Simple!AO269="0", 0,
"ERROR")))))))))</f>
        <v/>
      </c>
      <c r="AP269" s="18" t="str">
        <f>IF(Data_Simple!AP269="", "",
IF(Data_Simple!AP269=HLEM_info!E$22, HLEM_info!F$22,
IF(Data_Simple!AP269=HLEM_info!G$22, HLEM_info!H$22,
"ERROR")))</f>
        <v/>
      </c>
      <c r="AQ269" s="18" t="str">
        <f>IF(Data_Simple!AQ269="", "",
IF(Data_Simple!AQ269=HLEM_info!E$23, HLEM_info!F$23,
IF(Data_Simple!AQ269=HLEM_info!G$23, HLEM_info!H$23,
IF(Data_Simple!AQ269=HLEM_info!I$23, HLEM_info!J$23,
IF(Data_Simple!AQ269=HLEM_info!K$23, HLEM_info!L$23,
IF(Data_Simple!AQ269=HLEM_info!M$23, HLEM_info!N$23,
IF(Data_Simple!AQ269=HLEM_info!O$23, HLEM_info!P$23,
IF(Data_Simple!AQ269=HLEM_info!Q$23, HLEM_info!R$23,
IF(Data_Simple!AQ269="0", 0,
"ERROR")))))))))</f>
        <v/>
      </c>
      <c r="AR269" s="18" t="str">
        <f t="shared" si="8"/>
        <v/>
      </c>
      <c r="AS269" s="18" t="str">
        <f t="shared" si="9"/>
        <v/>
      </c>
    </row>
    <row r="270" spans="1:45" x14ac:dyDescent="0.2">
      <c r="A270" s="18" t="str">
        <f>IF(Data_Simple!A270="", "", Data_Simple!A270)</f>
        <v/>
      </c>
      <c r="B270" s="18" t="str">
        <f>IF(Data_Simple!B270="", "", Data_Simple!B270)</f>
        <v/>
      </c>
      <c r="C270" s="18" t="str">
        <f>IF(Data_Simple!C270="", "", Data_Simple!C270)</f>
        <v/>
      </c>
      <c r="D270" s="18" t="str">
        <f>IF(Data_Simple!D270="", "", Data_Simple!D270)</f>
        <v/>
      </c>
      <c r="E270" s="18" t="str">
        <f>IF(Data_Simple!E270="", "", Data_Simple!E270)</f>
        <v/>
      </c>
      <c r="F270" s="18" t="str">
        <f>IF(Data_Simple!F270="", "", Data_Simple!F270)</f>
        <v/>
      </c>
      <c r="G270" s="18" t="str">
        <f>IF(Data_Simple!G270="", "",
IF(Data_Simple!G270=HLEM_info!E$8, HLEM_info!F$8,
IF(Data_Simple!G270=HLEM_info!G$8, HLEM_info!H$8,
"ERROR")))</f>
        <v/>
      </c>
      <c r="H270" s="18" t="str">
        <f>IF(Data_Simple!H270="", "",
IF(Data_Simple!H270=HLEM_info!E$9, HLEM_info!F$9,
IF(Data_Simple!H270=HLEM_info!G$9, HLEM_info!H$9,
IF(Data_Simple!H270=HLEM_info!I$9, HLEM_info!J$9,
IF(Data_Simple!H270=HLEM_info!K$9, HLEM_info!L$9,
IF(Data_Simple!H270=HLEM_info!M$9, HLEM_info!N$9,
IF(Data_Simple!H270="0", 0,
"ERROR")))))))</f>
        <v/>
      </c>
      <c r="I270" s="18" t="str">
        <f>IF(Data_Simple!I270="", "",
IF(Data_Simple!I270=HLEM_info!E$10, HLEM_info!F$10,
IF(Data_Simple!I270=HLEM_info!G$10, HLEM_info!H$10,
"ERROR")))</f>
        <v/>
      </c>
      <c r="J270" s="18" t="str">
        <f>IF(Data_Simple!J270="", "",
IF(Data_Simple!J270=HLEM_info!E$11, HLEM_info!F$11,
IF(Data_Simple!J270=HLEM_info!G$11, HLEM_info!H$11,
IF(Data_Simple!J270=HLEM_info!I$11, HLEM_info!J$11,
IF(Data_Simple!J270=HLEM_info!K$11, HLEM_info!L$11,
IF(Data_Simple!J270="0", 0,
"ERROR"))))))</f>
        <v/>
      </c>
      <c r="K270" s="18" t="str">
        <f>IF(Data_Simple!K270="", "",
IF(Data_Simple!K270=HLEM_info!E$12, HLEM_info!F$12,
IF(Data_Simple!K270=HLEM_info!G$12, HLEM_info!H$12,
"ERROR")))</f>
        <v/>
      </c>
      <c r="L270" s="18" t="str">
        <f>IF(Data_Simple!L270="", "",
IF(Data_Simple!L270=HLEM_info!E$13, HLEM_info!F$13,
IF(Data_Simple!L270=HLEM_info!G$13, HLEM_info!H$13,
IF(Data_Simple!L270=HLEM_info!I$13, HLEM_info!J$13,
IF(Data_Simple!L270=HLEM_info!K$13, HLEM_info!L$13,
IF(Data_Simple!L270=HLEM_info!M$13, HLEM_info!N$13,
IF(Data_Simple!L270=HLEM_info!O$13, HLEM_info!P$13,
IF(Data_Simple!L270=HLEM_info!Q$13, HLEM_info!R$13,
IF(Data_Simple!L270="0", 0,
"ERROR")))))))))</f>
        <v/>
      </c>
      <c r="M270" s="18" t="str">
        <f>IF(Data_Simple!M270="", "",
IF(Data_Simple!M270=HLEM_info!E$14, HLEM_info!F$14,
IF(Data_Simple!M270=HLEM_info!G$14, HLEM_info!H$14,
"ERROR")))</f>
        <v/>
      </c>
      <c r="N270" s="18" t="str">
        <f>IF(Data_Simple!N270="", "",
IF(Data_Simple!N270=HLEM_info!E$15, HLEM_info!F$15,
IF(Data_Simple!N270=HLEM_info!G$15, HLEM_info!H$15,
IF(Data_Simple!N270=HLEM_info!I$15, HLEM_info!J$15,
IF(Data_Simple!N270=HLEM_info!K$15, HLEM_info!L$15,
IF(Data_Simple!N270=HLEM_info!M$15, HLEM_info!N$15,
IF(Data_Simple!N270=HLEM_info!O$15, HLEM_info!P$15,
IF(Data_Simple!N270=HLEM_info!Q$15, HLEM_info!R$15,
IF(Data_Simple!N270="0", 0,
"ERROR")))))))))</f>
        <v/>
      </c>
      <c r="O270" s="18" t="str">
        <f>IF(Data_Simple!O270="", "",
IF(Data_Simple!O270=HLEM_info!E$16, HLEM_info!F$16,
IF(Data_Simple!O270=HLEM_info!G$16, HLEM_info!H$16,
"ERROR")))</f>
        <v/>
      </c>
      <c r="P270" s="18" t="str">
        <f>IF(Data_Simple!P270="", "",
IF(Data_Simple!P270=HLEM_info!E$17, HLEM_info!F$17,
IF(Data_Simple!P270=HLEM_info!G$17, HLEM_info!H$17,
IF(Data_Simple!P270=HLEM_info!I$17, HLEM_info!J$17,
IF(Data_Simple!P270=HLEM_info!K$17, HLEM_info!L$17,
IF(Data_Simple!P270=HLEM_info!M$17, HLEM_info!N$17,
IF(Data_Simple!P270=HLEM_info!O$17, HLEM_info!P$17,
IF(Data_Simple!P270=HLEM_info!Q$17, HLEM_info!R$17,
IF(Data_Simple!P270="0", 0,
"ERROR")))))))))</f>
        <v/>
      </c>
      <c r="Q270" s="18" t="str">
        <f>IF(Data_Simple!Q270="", "",
IF(Data_Simple!Q270=HLEM_info!E$18, HLEM_info!F$18,
IF(Data_Simple!Q270=HLEM_info!G$18, HLEM_info!H$18,
"ERROR")))</f>
        <v/>
      </c>
      <c r="R270" s="18" t="str">
        <f>IF(Data_Simple!R270="", "",
IF(Data_Simple!R270=HLEM_info!E$19, HLEM_info!F$19,
IF(Data_Simple!R270=HLEM_info!G$19, HLEM_info!H$19,
IF(Data_Simple!R270=HLEM_info!I$19, HLEM_info!J$19,
IF(Data_Simple!R270=HLEM_info!K$19, HLEM_info!L$19,
IF(Data_Simple!R270=HLEM_info!M$19, HLEM_info!N$19,
IF(Data_Simple!R270=HLEM_info!O$19, HLEM_info!P$19,
IF(Data_Simple!R270=HLEM_info!Q$19, HLEM_info!R$19,
IF(Data_Simple!R270="0", 0,
"ERROR")))))))))</f>
        <v/>
      </c>
      <c r="S270" s="18" t="str">
        <f>IF(Data_Simple!S270="", "",
IF(Data_Simple!S270=HLEM_info!E$20, HLEM_info!F$20,
IF(Data_Simple!S270=HLEM_info!G$20, HLEM_info!H$20,
"ERROR")))</f>
        <v/>
      </c>
      <c r="T270" s="18" t="str">
        <f>IF(Data_Simple!T270="", "",
IF(Data_Simple!T270=HLEM_info!E$21, HLEM_info!F$21,
IF(Data_Simple!T270=HLEM_info!G$21, HLEM_info!H$21,
IF(Data_Simple!T270=HLEM_info!I$21, HLEM_info!J$21,
IF(Data_Simple!T270=HLEM_info!K$21, HLEM_info!L$21,
IF(Data_Simple!T270=HLEM_info!M$21, HLEM_info!N$21,
IF(Data_Simple!T270=HLEM_info!O$21, HLEM_info!P$21,
IF(Data_Simple!T270=HLEM_info!Q$21, HLEM_info!R$21,
IF(Data_Simple!T270="0", 0,
"ERROR")))))))))</f>
        <v/>
      </c>
      <c r="U270" s="18" t="str">
        <f>IF(Data_Simple!U270="", "",
IF(Data_Simple!U270=HLEM_info!E$22, HLEM_info!F$22,
IF(Data_Simple!U270=HLEM_info!G$22, HLEM_info!H$22,
"ERROR")))</f>
        <v/>
      </c>
      <c r="V270" s="18" t="str">
        <f>IF(Data_Simple!V270="", "",
IF(Data_Simple!V270=HLEM_info!E$23, HLEM_info!F$23,
IF(Data_Simple!V270=HLEM_info!G$23, HLEM_info!H$23,
IF(Data_Simple!V270=HLEM_info!I$23, HLEM_info!J$23,
IF(Data_Simple!V270=HLEM_info!K$23, HLEM_info!L$23,
IF(Data_Simple!V270=HLEM_info!M$23, HLEM_info!N$23,
IF(Data_Simple!V270=HLEM_info!O$23, HLEM_info!P$23,
IF(Data_Simple!V270=HLEM_info!Q$23, HLEM_info!R$23,
IF(Data_Simple!V270="0", 0,
"ERROR")))))))))</f>
        <v/>
      </c>
      <c r="W270" s="18" t="str">
        <f>IF(Data_Simple!W270="", "", Data_Simple!W270)</f>
        <v/>
      </c>
      <c r="X270" s="18" t="str">
        <f>IF(Data_Simple!X270="", "", Data_Simple!X270)</f>
        <v/>
      </c>
      <c r="Y270" s="18" t="str">
        <f>IF(Data_Simple!Y270="", "", Data_Simple!Y270)</f>
        <v/>
      </c>
      <c r="Z270" s="18" t="str">
        <f>IF(Data_Simple!Z270="", "", Data_Simple!Z270)</f>
        <v/>
      </c>
      <c r="AA270" s="18" t="str">
        <f>IF(Data_Simple!AA270="", "", Data_Simple!AA270)</f>
        <v/>
      </c>
      <c r="AB270" s="18" t="str">
        <f>IF(Data_Simple!AB270="", "",
IF(Data_Simple!AB270=HLEM_info!E$8, HLEM_info!F$8,
IF(Data_Simple!AB270=HLEM_info!G$8, HLEM_info!H$8,
"ERROR")))</f>
        <v/>
      </c>
      <c r="AC270" s="18" t="str">
        <f>IF(Data_Simple!AC270="", "",
IF(Data_Simple!AC270=HLEM_info!E$9, HLEM_info!F$9,
IF(Data_Simple!AC270=HLEM_info!G$9, HLEM_info!H$9,
IF(Data_Simple!AC270=HLEM_info!I$9, HLEM_info!J$9,
IF(Data_Simple!AC270=HLEM_info!K$9, HLEM_info!L$9,
IF(Data_Simple!AC270=HLEM_info!M$9, HLEM_info!N$9,
IF(Data_Simple!AC270="0", 0,
"ERROR")))))))</f>
        <v/>
      </c>
      <c r="AD270" s="18" t="str">
        <f>IF(Data_Simple!AD270="", "",
IF(Data_Simple!AD270=HLEM_info!E$10, HLEM_info!F$10,
IF(Data_Simple!AD270=HLEM_info!G$10, HLEM_info!H$10,
"ERROR")))</f>
        <v/>
      </c>
      <c r="AE270" s="18" t="str">
        <f>IF(Data_Simple!AE270="", "",
IF(Data_Simple!AE270=HLEM_info!E$11, HLEM_info!F$11,
IF(Data_Simple!AE270=HLEM_info!G$11, HLEM_info!H$11,
IF(Data_Simple!AE270=HLEM_info!I$11, HLEM_info!J$11,
IF(Data_Simple!AE270=HLEM_info!K$11, HLEM_info!L$11,
IF(Data_Simple!AE270="0", 0,
"ERROR"))))))</f>
        <v/>
      </c>
      <c r="AF270" s="18" t="str">
        <f>IF(Data_Simple!AF270="", "",
IF(Data_Simple!AF270=HLEM_info!E$12, HLEM_info!F$12,
IF(Data_Simple!AF270=HLEM_info!G$12, HLEM_info!H$12,
"ERROR")))</f>
        <v/>
      </c>
      <c r="AG270" s="18" t="str">
        <f>IF(Data_Simple!AG270="", "",
IF(Data_Simple!AG270=HLEM_info!E$13, HLEM_info!F$13,
IF(Data_Simple!AG270=HLEM_info!G$13, HLEM_info!H$13,
IF(Data_Simple!AG270=HLEM_info!I$13, HLEM_info!J$13,
IF(Data_Simple!AG270=HLEM_info!K$13, HLEM_info!L$13,
IF(Data_Simple!AG270=HLEM_info!M$13, HLEM_info!N$13,
IF(Data_Simple!AG270=HLEM_info!O$13, HLEM_info!P$13,
IF(Data_Simple!AG270=HLEM_info!Q$13, HLEM_info!R$13,
IF(Data_Simple!AG270="0", 0,
"ERROR")))))))))</f>
        <v/>
      </c>
      <c r="AH270" s="18" t="str">
        <f>IF(Data_Simple!AH270="", "",
IF(Data_Simple!AH270=HLEM_info!E$14, HLEM_info!F$14,
IF(Data_Simple!AH270=HLEM_info!G$14, HLEM_info!H$14,
"ERROR")))</f>
        <v/>
      </c>
      <c r="AI270" s="18" t="str">
        <f>IF(Data_Simple!AI270="", "",
IF(Data_Simple!AI270=HLEM_info!E$15, HLEM_info!F$15,
IF(Data_Simple!AI270=HLEM_info!G$15, HLEM_info!H$15,
IF(Data_Simple!AI270=HLEM_info!I$15, HLEM_info!J$15,
IF(Data_Simple!AI270=HLEM_info!K$15, HLEM_info!L$15,
IF(Data_Simple!AI270=HLEM_info!M$15, HLEM_info!N$15,
IF(Data_Simple!AI270=HLEM_info!O$15, HLEM_info!P$15,
IF(Data_Simple!AI270=HLEM_info!Q$15, HLEM_info!R$15,
IF(Data_Simple!AI270="0", 0,
"ERROR")))))))))</f>
        <v/>
      </c>
      <c r="AJ270" s="18" t="str">
        <f>IF(Data_Simple!AJ270="", "",
IF(Data_Simple!AJ270=HLEM_info!E$16, HLEM_info!F$16,
IF(Data_Simple!AJ270=HLEM_info!G$16, HLEM_info!H$16,
"ERROR")))</f>
        <v/>
      </c>
      <c r="AK270" s="18" t="str">
        <f>IF(Data_Simple!AK270="", "",
IF(Data_Simple!AK270=HLEM_info!E$17, HLEM_info!F$17,
IF(Data_Simple!AK270=HLEM_info!G$17, HLEM_info!H$17,
IF(Data_Simple!AK270=HLEM_info!I$17, HLEM_info!J$17,
IF(Data_Simple!AK270=HLEM_info!K$17, HLEM_info!L$17,
IF(Data_Simple!AK270=HLEM_info!M$17, HLEM_info!N$17,
IF(Data_Simple!AK270=HLEM_info!O$17, HLEM_info!P$17,
IF(Data_Simple!AK270=HLEM_info!Q$17, HLEM_info!R$17,
IF(Data_Simple!AK270="0", 0,
"ERROR")))))))))</f>
        <v/>
      </c>
      <c r="AL270" s="18" t="str">
        <f>IF(Data_Simple!AL270="", "",
IF(Data_Simple!AL270=HLEM_info!E$18, HLEM_info!F$18,
IF(Data_Simple!AL270=HLEM_info!G$18, HLEM_info!H$18,
"ERROR")))</f>
        <v/>
      </c>
      <c r="AM270" s="18" t="str">
        <f>IF(Data_Simple!AM270="", "",
IF(Data_Simple!AM270=HLEM_info!E$19, HLEM_info!F$19,
IF(Data_Simple!AM270=HLEM_info!G$19, HLEM_info!H$19,
IF(Data_Simple!AM270=HLEM_info!I$19, HLEM_info!J$19,
IF(Data_Simple!AM270=HLEM_info!K$19, HLEM_info!L$19,
IF(Data_Simple!AM270=HLEM_info!M$19, HLEM_info!N$19,
IF(Data_Simple!AM270=HLEM_info!O$19, HLEM_info!P$19,
IF(Data_Simple!AM270=HLEM_info!Q$19, HLEM_info!R$19,
IF(Data_Simple!AM270="0", 0,
"ERROR")))))))))</f>
        <v/>
      </c>
      <c r="AN270" s="18" t="str">
        <f>IF(Data_Simple!AN270="", "",
IF(Data_Simple!AN270=HLEM_info!E$20, HLEM_info!F$20,
IF(Data_Simple!AN270=HLEM_info!G$20, HLEM_info!H$20,
"ERROR")))</f>
        <v/>
      </c>
      <c r="AO270" s="18" t="str">
        <f>IF(Data_Simple!AO270="", "",
IF(Data_Simple!AO270=HLEM_info!E$21, HLEM_info!F$21,
IF(Data_Simple!AO270=HLEM_info!G$21, HLEM_info!H$21,
IF(Data_Simple!AO270=HLEM_info!I$21, HLEM_info!J$21,
IF(Data_Simple!AO270=HLEM_info!K$21, HLEM_info!L$21,
IF(Data_Simple!AO270=HLEM_info!M$21, HLEM_info!N$21,
IF(Data_Simple!AO270=HLEM_info!O$21, HLEM_info!P$21,
IF(Data_Simple!AO270=HLEM_info!Q$21, HLEM_info!R$21,
IF(Data_Simple!AO270="0", 0,
"ERROR")))))))))</f>
        <v/>
      </c>
      <c r="AP270" s="18" t="str">
        <f>IF(Data_Simple!AP270="", "",
IF(Data_Simple!AP270=HLEM_info!E$22, HLEM_info!F$22,
IF(Data_Simple!AP270=HLEM_info!G$22, HLEM_info!H$22,
"ERROR")))</f>
        <v/>
      </c>
      <c r="AQ270" s="18" t="str">
        <f>IF(Data_Simple!AQ270="", "",
IF(Data_Simple!AQ270=HLEM_info!E$23, HLEM_info!F$23,
IF(Data_Simple!AQ270=HLEM_info!G$23, HLEM_info!H$23,
IF(Data_Simple!AQ270=HLEM_info!I$23, HLEM_info!J$23,
IF(Data_Simple!AQ270=HLEM_info!K$23, HLEM_info!L$23,
IF(Data_Simple!AQ270=HLEM_info!M$23, HLEM_info!N$23,
IF(Data_Simple!AQ270=HLEM_info!O$23, HLEM_info!P$23,
IF(Data_Simple!AQ270=HLEM_info!Q$23, HLEM_info!R$23,
IF(Data_Simple!AQ270="0", 0,
"ERROR")))))))))</f>
        <v/>
      </c>
      <c r="AR270" s="18" t="str">
        <f t="shared" si="8"/>
        <v/>
      </c>
      <c r="AS270" s="18" t="str">
        <f t="shared" si="9"/>
        <v/>
      </c>
    </row>
    <row r="271" spans="1:45" x14ac:dyDescent="0.2">
      <c r="A271" s="18" t="str">
        <f>IF(Data_Simple!A271="", "", Data_Simple!A271)</f>
        <v/>
      </c>
      <c r="B271" s="18" t="str">
        <f>IF(Data_Simple!B271="", "", Data_Simple!B271)</f>
        <v/>
      </c>
      <c r="C271" s="18" t="str">
        <f>IF(Data_Simple!C271="", "", Data_Simple!C271)</f>
        <v/>
      </c>
      <c r="D271" s="18" t="str">
        <f>IF(Data_Simple!D271="", "", Data_Simple!D271)</f>
        <v/>
      </c>
      <c r="E271" s="18" t="str">
        <f>IF(Data_Simple!E271="", "", Data_Simple!E271)</f>
        <v/>
      </c>
      <c r="F271" s="18" t="str">
        <f>IF(Data_Simple!F271="", "", Data_Simple!F271)</f>
        <v/>
      </c>
      <c r="G271" s="18" t="str">
        <f>IF(Data_Simple!G271="", "",
IF(Data_Simple!G271=HLEM_info!E$8, HLEM_info!F$8,
IF(Data_Simple!G271=HLEM_info!G$8, HLEM_info!H$8,
"ERROR")))</f>
        <v/>
      </c>
      <c r="H271" s="18" t="str">
        <f>IF(Data_Simple!H271="", "",
IF(Data_Simple!H271=HLEM_info!E$9, HLEM_info!F$9,
IF(Data_Simple!H271=HLEM_info!G$9, HLEM_info!H$9,
IF(Data_Simple!H271=HLEM_info!I$9, HLEM_info!J$9,
IF(Data_Simple!H271=HLEM_info!K$9, HLEM_info!L$9,
IF(Data_Simple!H271=HLEM_info!M$9, HLEM_info!N$9,
IF(Data_Simple!H271="0", 0,
"ERROR")))))))</f>
        <v/>
      </c>
      <c r="I271" s="18" t="str">
        <f>IF(Data_Simple!I271="", "",
IF(Data_Simple!I271=HLEM_info!E$10, HLEM_info!F$10,
IF(Data_Simple!I271=HLEM_info!G$10, HLEM_info!H$10,
"ERROR")))</f>
        <v/>
      </c>
      <c r="J271" s="18" t="str">
        <f>IF(Data_Simple!J271="", "",
IF(Data_Simple!J271=HLEM_info!E$11, HLEM_info!F$11,
IF(Data_Simple!J271=HLEM_info!G$11, HLEM_info!H$11,
IF(Data_Simple!J271=HLEM_info!I$11, HLEM_info!J$11,
IF(Data_Simple!J271=HLEM_info!K$11, HLEM_info!L$11,
IF(Data_Simple!J271="0", 0,
"ERROR"))))))</f>
        <v/>
      </c>
      <c r="K271" s="18" t="str">
        <f>IF(Data_Simple!K271="", "",
IF(Data_Simple!K271=HLEM_info!E$12, HLEM_info!F$12,
IF(Data_Simple!K271=HLEM_info!G$12, HLEM_info!H$12,
"ERROR")))</f>
        <v/>
      </c>
      <c r="L271" s="18" t="str">
        <f>IF(Data_Simple!L271="", "",
IF(Data_Simple!L271=HLEM_info!E$13, HLEM_info!F$13,
IF(Data_Simple!L271=HLEM_info!G$13, HLEM_info!H$13,
IF(Data_Simple!L271=HLEM_info!I$13, HLEM_info!J$13,
IF(Data_Simple!L271=HLEM_info!K$13, HLEM_info!L$13,
IF(Data_Simple!L271=HLEM_info!M$13, HLEM_info!N$13,
IF(Data_Simple!L271=HLEM_info!O$13, HLEM_info!P$13,
IF(Data_Simple!L271=HLEM_info!Q$13, HLEM_info!R$13,
IF(Data_Simple!L271="0", 0,
"ERROR")))))))))</f>
        <v/>
      </c>
      <c r="M271" s="18" t="str">
        <f>IF(Data_Simple!M271="", "",
IF(Data_Simple!M271=HLEM_info!E$14, HLEM_info!F$14,
IF(Data_Simple!M271=HLEM_info!G$14, HLEM_info!H$14,
"ERROR")))</f>
        <v/>
      </c>
      <c r="N271" s="18" t="str">
        <f>IF(Data_Simple!N271="", "",
IF(Data_Simple!N271=HLEM_info!E$15, HLEM_info!F$15,
IF(Data_Simple!N271=HLEM_info!G$15, HLEM_info!H$15,
IF(Data_Simple!N271=HLEM_info!I$15, HLEM_info!J$15,
IF(Data_Simple!N271=HLEM_info!K$15, HLEM_info!L$15,
IF(Data_Simple!N271=HLEM_info!M$15, HLEM_info!N$15,
IF(Data_Simple!N271=HLEM_info!O$15, HLEM_info!P$15,
IF(Data_Simple!N271=HLEM_info!Q$15, HLEM_info!R$15,
IF(Data_Simple!N271="0", 0,
"ERROR")))))))))</f>
        <v/>
      </c>
      <c r="O271" s="18" t="str">
        <f>IF(Data_Simple!O271="", "",
IF(Data_Simple!O271=HLEM_info!E$16, HLEM_info!F$16,
IF(Data_Simple!O271=HLEM_info!G$16, HLEM_info!H$16,
"ERROR")))</f>
        <v/>
      </c>
      <c r="P271" s="18" t="str">
        <f>IF(Data_Simple!P271="", "",
IF(Data_Simple!P271=HLEM_info!E$17, HLEM_info!F$17,
IF(Data_Simple!P271=HLEM_info!G$17, HLEM_info!H$17,
IF(Data_Simple!P271=HLEM_info!I$17, HLEM_info!J$17,
IF(Data_Simple!P271=HLEM_info!K$17, HLEM_info!L$17,
IF(Data_Simple!P271=HLEM_info!M$17, HLEM_info!N$17,
IF(Data_Simple!P271=HLEM_info!O$17, HLEM_info!P$17,
IF(Data_Simple!P271=HLEM_info!Q$17, HLEM_info!R$17,
IF(Data_Simple!P271="0", 0,
"ERROR")))))))))</f>
        <v/>
      </c>
      <c r="Q271" s="18" t="str">
        <f>IF(Data_Simple!Q271="", "",
IF(Data_Simple!Q271=HLEM_info!E$18, HLEM_info!F$18,
IF(Data_Simple!Q271=HLEM_info!G$18, HLEM_info!H$18,
"ERROR")))</f>
        <v/>
      </c>
      <c r="R271" s="18" t="str">
        <f>IF(Data_Simple!R271="", "",
IF(Data_Simple!R271=HLEM_info!E$19, HLEM_info!F$19,
IF(Data_Simple!R271=HLEM_info!G$19, HLEM_info!H$19,
IF(Data_Simple!R271=HLEM_info!I$19, HLEM_info!J$19,
IF(Data_Simple!R271=HLEM_info!K$19, HLEM_info!L$19,
IF(Data_Simple!R271=HLEM_info!M$19, HLEM_info!N$19,
IF(Data_Simple!R271=HLEM_info!O$19, HLEM_info!P$19,
IF(Data_Simple!R271=HLEM_info!Q$19, HLEM_info!R$19,
IF(Data_Simple!R271="0", 0,
"ERROR")))))))))</f>
        <v/>
      </c>
      <c r="S271" s="18" t="str">
        <f>IF(Data_Simple!S271="", "",
IF(Data_Simple!S271=HLEM_info!E$20, HLEM_info!F$20,
IF(Data_Simple!S271=HLEM_info!G$20, HLEM_info!H$20,
"ERROR")))</f>
        <v/>
      </c>
      <c r="T271" s="18" t="str">
        <f>IF(Data_Simple!T271="", "",
IF(Data_Simple!T271=HLEM_info!E$21, HLEM_info!F$21,
IF(Data_Simple!T271=HLEM_info!G$21, HLEM_info!H$21,
IF(Data_Simple!T271=HLEM_info!I$21, HLEM_info!J$21,
IF(Data_Simple!T271=HLEM_info!K$21, HLEM_info!L$21,
IF(Data_Simple!T271=HLEM_info!M$21, HLEM_info!N$21,
IF(Data_Simple!T271=HLEM_info!O$21, HLEM_info!P$21,
IF(Data_Simple!T271=HLEM_info!Q$21, HLEM_info!R$21,
IF(Data_Simple!T271="0", 0,
"ERROR")))))))))</f>
        <v/>
      </c>
      <c r="U271" s="18" t="str">
        <f>IF(Data_Simple!U271="", "",
IF(Data_Simple!U271=HLEM_info!E$22, HLEM_info!F$22,
IF(Data_Simple!U271=HLEM_info!G$22, HLEM_info!H$22,
"ERROR")))</f>
        <v/>
      </c>
      <c r="V271" s="18" t="str">
        <f>IF(Data_Simple!V271="", "",
IF(Data_Simple!V271=HLEM_info!E$23, HLEM_info!F$23,
IF(Data_Simple!V271=HLEM_info!G$23, HLEM_info!H$23,
IF(Data_Simple!V271=HLEM_info!I$23, HLEM_info!J$23,
IF(Data_Simple!V271=HLEM_info!K$23, HLEM_info!L$23,
IF(Data_Simple!V271=HLEM_info!M$23, HLEM_info!N$23,
IF(Data_Simple!V271=HLEM_info!O$23, HLEM_info!P$23,
IF(Data_Simple!V271=HLEM_info!Q$23, HLEM_info!R$23,
IF(Data_Simple!V271="0", 0,
"ERROR")))))))))</f>
        <v/>
      </c>
      <c r="W271" s="18" t="str">
        <f>IF(Data_Simple!W271="", "", Data_Simple!W271)</f>
        <v/>
      </c>
      <c r="X271" s="18" t="str">
        <f>IF(Data_Simple!X271="", "", Data_Simple!X271)</f>
        <v/>
      </c>
      <c r="Y271" s="18" t="str">
        <f>IF(Data_Simple!Y271="", "", Data_Simple!Y271)</f>
        <v/>
      </c>
      <c r="Z271" s="18" t="str">
        <f>IF(Data_Simple!Z271="", "", Data_Simple!Z271)</f>
        <v/>
      </c>
      <c r="AA271" s="18" t="str">
        <f>IF(Data_Simple!AA271="", "", Data_Simple!AA271)</f>
        <v/>
      </c>
      <c r="AB271" s="18" t="str">
        <f>IF(Data_Simple!AB271="", "",
IF(Data_Simple!AB271=HLEM_info!E$8, HLEM_info!F$8,
IF(Data_Simple!AB271=HLEM_info!G$8, HLEM_info!H$8,
"ERROR")))</f>
        <v/>
      </c>
      <c r="AC271" s="18" t="str">
        <f>IF(Data_Simple!AC271="", "",
IF(Data_Simple!AC271=HLEM_info!E$9, HLEM_info!F$9,
IF(Data_Simple!AC271=HLEM_info!G$9, HLEM_info!H$9,
IF(Data_Simple!AC271=HLEM_info!I$9, HLEM_info!J$9,
IF(Data_Simple!AC271=HLEM_info!K$9, HLEM_info!L$9,
IF(Data_Simple!AC271=HLEM_info!M$9, HLEM_info!N$9,
IF(Data_Simple!AC271="0", 0,
"ERROR")))))))</f>
        <v/>
      </c>
      <c r="AD271" s="18" t="str">
        <f>IF(Data_Simple!AD271="", "",
IF(Data_Simple!AD271=HLEM_info!E$10, HLEM_info!F$10,
IF(Data_Simple!AD271=HLEM_info!G$10, HLEM_info!H$10,
"ERROR")))</f>
        <v/>
      </c>
      <c r="AE271" s="18" t="str">
        <f>IF(Data_Simple!AE271="", "",
IF(Data_Simple!AE271=HLEM_info!E$11, HLEM_info!F$11,
IF(Data_Simple!AE271=HLEM_info!G$11, HLEM_info!H$11,
IF(Data_Simple!AE271=HLEM_info!I$11, HLEM_info!J$11,
IF(Data_Simple!AE271=HLEM_info!K$11, HLEM_info!L$11,
IF(Data_Simple!AE271="0", 0,
"ERROR"))))))</f>
        <v/>
      </c>
      <c r="AF271" s="18" t="str">
        <f>IF(Data_Simple!AF271="", "",
IF(Data_Simple!AF271=HLEM_info!E$12, HLEM_info!F$12,
IF(Data_Simple!AF271=HLEM_info!G$12, HLEM_info!H$12,
"ERROR")))</f>
        <v/>
      </c>
      <c r="AG271" s="18" t="str">
        <f>IF(Data_Simple!AG271="", "",
IF(Data_Simple!AG271=HLEM_info!E$13, HLEM_info!F$13,
IF(Data_Simple!AG271=HLEM_info!G$13, HLEM_info!H$13,
IF(Data_Simple!AG271=HLEM_info!I$13, HLEM_info!J$13,
IF(Data_Simple!AG271=HLEM_info!K$13, HLEM_info!L$13,
IF(Data_Simple!AG271=HLEM_info!M$13, HLEM_info!N$13,
IF(Data_Simple!AG271=HLEM_info!O$13, HLEM_info!P$13,
IF(Data_Simple!AG271=HLEM_info!Q$13, HLEM_info!R$13,
IF(Data_Simple!AG271="0", 0,
"ERROR")))))))))</f>
        <v/>
      </c>
      <c r="AH271" s="18" t="str">
        <f>IF(Data_Simple!AH271="", "",
IF(Data_Simple!AH271=HLEM_info!E$14, HLEM_info!F$14,
IF(Data_Simple!AH271=HLEM_info!G$14, HLEM_info!H$14,
"ERROR")))</f>
        <v/>
      </c>
      <c r="AI271" s="18" t="str">
        <f>IF(Data_Simple!AI271="", "",
IF(Data_Simple!AI271=HLEM_info!E$15, HLEM_info!F$15,
IF(Data_Simple!AI271=HLEM_info!G$15, HLEM_info!H$15,
IF(Data_Simple!AI271=HLEM_info!I$15, HLEM_info!J$15,
IF(Data_Simple!AI271=HLEM_info!K$15, HLEM_info!L$15,
IF(Data_Simple!AI271=HLEM_info!M$15, HLEM_info!N$15,
IF(Data_Simple!AI271=HLEM_info!O$15, HLEM_info!P$15,
IF(Data_Simple!AI271=HLEM_info!Q$15, HLEM_info!R$15,
IF(Data_Simple!AI271="0", 0,
"ERROR")))))))))</f>
        <v/>
      </c>
      <c r="AJ271" s="18" t="str">
        <f>IF(Data_Simple!AJ271="", "",
IF(Data_Simple!AJ271=HLEM_info!E$16, HLEM_info!F$16,
IF(Data_Simple!AJ271=HLEM_info!G$16, HLEM_info!H$16,
"ERROR")))</f>
        <v/>
      </c>
      <c r="AK271" s="18" t="str">
        <f>IF(Data_Simple!AK271="", "",
IF(Data_Simple!AK271=HLEM_info!E$17, HLEM_info!F$17,
IF(Data_Simple!AK271=HLEM_info!G$17, HLEM_info!H$17,
IF(Data_Simple!AK271=HLEM_info!I$17, HLEM_info!J$17,
IF(Data_Simple!AK271=HLEM_info!K$17, HLEM_info!L$17,
IF(Data_Simple!AK271=HLEM_info!M$17, HLEM_info!N$17,
IF(Data_Simple!AK271=HLEM_info!O$17, HLEM_info!P$17,
IF(Data_Simple!AK271=HLEM_info!Q$17, HLEM_info!R$17,
IF(Data_Simple!AK271="0", 0,
"ERROR")))))))))</f>
        <v/>
      </c>
      <c r="AL271" s="18" t="str">
        <f>IF(Data_Simple!AL271="", "",
IF(Data_Simple!AL271=HLEM_info!E$18, HLEM_info!F$18,
IF(Data_Simple!AL271=HLEM_info!G$18, HLEM_info!H$18,
"ERROR")))</f>
        <v/>
      </c>
      <c r="AM271" s="18" t="str">
        <f>IF(Data_Simple!AM271="", "",
IF(Data_Simple!AM271=HLEM_info!E$19, HLEM_info!F$19,
IF(Data_Simple!AM271=HLEM_info!G$19, HLEM_info!H$19,
IF(Data_Simple!AM271=HLEM_info!I$19, HLEM_info!J$19,
IF(Data_Simple!AM271=HLEM_info!K$19, HLEM_info!L$19,
IF(Data_Simple!AM271=HLEM_info!M$19, HLEM_info!N$19,
IF(Data_Simple!AM271=HLEM_info!O$19, HLEM_info!P$19,
IF(Data_Simple!AM271=HLEM_info!Q$19, HLEM_info!R$19,
IF(Data_Simple!AM271="0", 0,
"ERROR")))))))))</f>
        <v/>
      </c>
      <c r="AN271" s="18" t="str">
        <f>IF(Data_Simple!AN271="", "",
IF(Data_Simple!AN271=HLEM_info!E$20, HLEM_info!F$20,
IF(Data_Simple!AN271=HLEM_info!G$20, HLEM_info!H$20,
"ERROR")))</f>
        <v/>
      </c>
      <c r="AO271" s="18" t="str">
        <f>IF(Data_Simple!AO271="", "",
IF(Data_Simple!AO271=HLEM_info!E$21, HLEM_info!F$21,
IF(Data_Simple!AO271=HLEM_info!G$21, HLEM_info!H$21,
IF(Data_Simple!AO271=HLEM_info!I$21, HLEM_info!J$21,
IF(Data_Simple!AO271=HLEM_info!K$21, HLEM_info!L$21,
IF(Data_Simple!AO271=HLEM_info!M$21, HLEM_info!N$21,
IF(Data_Simple!AO271=HLEM_info!O$21, HLEM_info!P$21,
IF(Data_Simple!AO271=HLEM_info!Q$21, HLEM_info!R$21,
IF(Data_Simple!AO271="0", 0,
"ERROR")))))))))</f>
        <v/>
      </c>
      <c r="AP271" s="18" t="str">
        <f>IF(Data_Simple!AP271="", "",
IF(Data_Simple!AP271=HLEM_info!E$22, HLEM_info!F$22,
IF(Data_Simple!AP271=HLEM_info!G$22, HLEM_info!H$22,
"ERROR")))</f>
        <v/>
      </c>
      <c r="AQ271" s="18" t="str">
        <f>IF(Data_Simple!AQ271="", "",
IF(Data_Simple!AQ271=HLEM_info!E$23, HLEM_info!F$23,
IF(Data_Simple!AQ271=HLEM_info!G$23, HLEM_info!H$23,
IF(Data_Simple!AQ271=HLEM_info!I$23, HLEM_info!J$23,
IF(Data_Simple!AQ271=HLEM_info!K$23, HLEM_info!L$23,
IF(Data_Simple!AQ271=HLEM_info!M$23, HLEM_info!N$23,
IF(Data_Simple!AQ271=HLEM_info!O$23, HLEM_info!P$23,
IF(Data_Simple!AQ271=HLEM_info!Q$23, HLEM_info!R$23,
IF(Data_Simple!AQ271="0", 0,
"ERROR")))))))))</f>
        <v/>
      </c>
      <c r="AR271" s="18" t="str">
        <f t="shared" si="8"/>
        <v/>
      </c>
      <c r="AS271" s="18" t="str">
        <f t="shared" si="9"/>
        <v/>
      </c>
    </row>
    <row r="272" spans="1:45" x14ac:dyDescent="0.2">
      <c r="A272" s="18" t="str">
        <f>IF(Data_Simple!A272="", "", Data_Simple!A272)</f>
        <v/>
      </c>
      <c r="B272" s="18" t="str">
        <f>IF(Data_Simple!B272="", "", Data_Simple!B272)</f>
        <v/>
      </c>
      <c r="C272" s="18" t="str">
        <f>IF(Data_Simple!C272="", "", Data_Simple!C272)</f>
        <v/>
      </c>
      <c r="D272" s="18" t="str">
        <f>IF(Data_Simple!D272="", "", Data_Simple!D272)</f>
        <v/>
      </c>
      <c r="E272" s="18" t="str">
        <f>IF(Data_Simple!E272="", "", Data_Simple!E272)</f>
        <v/>
      </c>
      <c r="F272" s="18" t="str">
        <f>IF(Data_Simple!F272="", "", Data_Simple!F272)</f>
        <v/>
      </c>
      <c r="G272" s="18" t="str">
        <f>IF(Data_Simple!G272="", "",
IF(Data_Simple!G272=HLEM_info!E$8, HLEM_info!F$8,
IF(Data_Simple!G272=HLEM_info!G$8, HLEM_info!H$8,
"ERROR")))</f>
        <v/>
      </c>
      <c r="H272" s="18" t="str">
        <f>IF(Data_Simple!H272="", "",
IF(Data_Simple!H272=HLEM_info!E$9, HLEM_info!F$9,
IF(Data_Simple!H272=HLEM_info!G$9, HLEM_info!H$9,
IF(Data_Simple!H272=HLEM_info!I$9, HLEM_info!J$9,
IF(Data_Simple!H272=HLEM_info!K$9, HLEM_info!L$9,
IF(Data_Simple!H272=HLEM_info!M$9, HLEM_info!N$9,
IF(Data_Simple!H272="0", 0,
"ERROR")))))))</f>
        <v/>
      </c>
      <c r="I272" s="18" t="str">
        <f>IF(Data_Simple!I272="", "",
IF(Data_Simple!I272=HLEM_info!E$10, HLEM_info!F$10,
IF(Data_Simple!I272=HLEM_info!G$10, HLEM_info!H$10,
"ERROR")))</f>
        <v/>
      </c>
      <c r="J272" s="18" t="str">
        <f>IF(Data_Simple!J272="", "",
IF(Data_Simple!J272=HLEM_info!E$11, HLEM_info!F$11,
IF(Data_Simple!J272=HLEM_info!G$11, HLEM_info!H$11,
IF(Data_Simple!J272=HLEM_info!I$11, HLEM_info!J$11,
IF(Data_Simple!J272=HLEM_info!K$11, HLEM_info!L$11,
IF(Data_Simple!J272="0", 0,
"ERROR"))))))</f>
        <v/>
      </c>
      <c r="K272" s="18" t="str">
        <f>IF(Data_Simple!K272="", "",
IF(Data_Simple!K272=HLEM_info!E$12, HLEM_info!F$12,
IF(Data_Simple!K272=HLEM_info!G$12, HLEM_info!H$12,
"ERROR")))</f>
        <v/>
      </c>
      <c r="L272" s="18" t="str">
        <f>IF(Data_Simple!L272="", "",
IF(Data_Simple!L272=HLEM_info!E$13, HLEM_info!F$13,
IF(Data_Simple!L272=HLEM_info!G$13, HLEM_info!H$13,
IF(Data_Simple!L272=HLEM_info!I$13, HLEM_info!J$13,
IF(Data_Simple!L272=HLEM_info!K$13, HLEM_info!L$13,
IF(Data_Simple!L272=HLEM_info!M$13, HLEM_info!N$13,
IF(Data_Simple!L272=HLEM_info!O$13, HLEM_info!P$13,
IF(Data_Simple!L272=HLEM_info!Q$13, HLEM_info!R$13,
IF(Data_Simple!L272="0", 0,
"ERROR")))))))))</f>
        <v/>
      </c>
      <c r="M272" s="18" t="str">
        <f>IF(Data_Simple!M272="", "",
IF(Data_Simple!M272=HLEM_info!E$14, HLEM_info!F$14,
IF(Data_Simple!M272=HLEM_info!G$14, HLEM_info!H$14,
"ERROR")))</f>
        <v/>
      </c>
      <c r="N272" s="18" t="str">
        <f>IF(Data_Simple!N272="", "",
IF(Data_Simple!N272=HLEM_info!E$15, HLEM_info!F$15,
IF(Data_Simple!N272=HLEM_info!G$15, HLEM_info!H$15,
IF(Data_Simple!N272=HLEM_info!I$15, HLEM_info!J$15,
IF(Data_Simple!N272=HLEM_info!K$15, HLEM_info!L$15,
IF(Data_Simple!N272=HLEM_info!M$15, HLEM_info!N$15,
IF(Data_Simple!N272=HLEM_info!O$15, HLEM_info!P$15,
IF(Data_Simple!N272=HLEM_info!Q$15, HLEM_info!R$15,
IF(Data_Simple!N272="0", 0,
"ERROR")))))))))</f>
        <v/>
      </c>
      <c r="O272" s="18" t="str">
        <f>IF(Data_Simple!O272="", "",
IF(Data_Simple!O272=HLEM_info!E$16, HLEM_info!F$16,
IF(Data_Simple!O272=HLEM_info!G$16, HLEM_info!H$16,
"ERROR")))</f>
        <v/>
      </c>
      <c r="P272" s="18" t="str">
        <f>IF(Data_Simple!P272="", "",
IF(Data_Simple!P272=HLEM_info!E$17, HLEM_info!F$17,
IF(Data_Simple!P272=HLEM_info!G$17, HLEM_info!H$17,
IF(Data_Simple!P272=HLEM_info!I$17, HLEM_info!J$17,
IF(Data_Simple!P272=HLEM_info!K$17, HLEM_info!L$17,
IF(Data_Simple!P272=HLEM_info!M$17, HLEM_info!N$17,
IF(Data_Simple!P272=HLEM_info!O$17, HLEM_info!P$17,
IF(Data_Simple!P272=HLEM_info!Q$17, HLEM_info!R$17,
IF(Data_Simple!P272="0", 0,
"ERROR")))))))))</f>
        <v/>
      </c>
      <c r="Q272" s="18" t="str">
        <f>IF(Data_Simple!Q272="", "",
IF(Data_Simple!Q272=HLEM_info!E$18, HLEM_info!F$18,
IF(Data_Simple!Q272=HLEM_info!G$18, HLEM_info!H$18,
"ERROR")))</f>
        <v/>
      </c>
      <c r="R272" s="18" t="str">
        <f>IF(Data_Simple!R272="", "",
IF(Data_Simple!R272=HLEM_info!E$19, HLEM_info!F$19,
IF(Data_Simple!R272=HLEM_info!G$19, HLEM_info!H$19,
IF(Data_Simple!R272=HLEM_info!I$19, HLEM_info!J$19,
IF(Data_Simple!R272=HLEM_info!K$19, HLEM_info!L$19,
IF(Data_Simple!R272=HLEM_info!M$19, HLEM_info!N$19,
IF(Data_Simple!R272=HLEM_info!O$19, HLEM_info!P$19,
IF(Data_Simple!R272=HLEM_info!Q$19, HLEM_info!R$19,
IF(Data_Simple!R272="0", 0,
"ERROR")))))))))</f>
        <v/>
      </c>
      <c r="S272" s="18" t="str">
        <f>IF(Data_Simple!S272="", "",
IF(Data_Simple!S272=HLEM_info!E$20, HLEM_info!F$20,
IF(Data_Simple!S272=HLEM_info!G$20, HLEM_info!H$20,
"ERROR")))</f>
        <v/>
      </c>
      <c r="T272" s="18" t="str">
        <f>IF(Data_Simple!T272="", "",
IF(Data_Simple!T272=HLEM_info!E$21, HLEM_info!F$21,
IF(Data_Simple!T272=HLEM_info!G$21, HLEM_info!H$21,
IF(Data_Simple!T272=HLEM_info!I$21, HLEM_info!J$21,
IF(Data_Simple!T272=HLEM_info!K$21, HLEM_info!L$21,
IF(Data_Simple!T272=HLEM_info!M$21, HLEM_info!N$21,
IF(Data_Simple!T272=HLEM_info!O$21, HLEM_info!P$21,
IF(Data_Simple!T272=HLEM_info!Q$21, HLEM_info!R$21,
IF(Data_Simple!T272="0", 0,
"ERROR")))))))))</f>
        <v/>
      </c>
      <c r="U272" s="18" t="str">
        <f>IF(Data_Simple!U272="", "",
IF(Data_Simple!U272=HLEM_info!E$22, HLEM_info!F$22,
IF(Data_Simple!U272=HLEM_info!G$22, HLEM_info!H$22,
"ERROR")))</f>
        <v/>
      </c>
      <c r="V272" s="18" t="str">
        <f>IF(Data_Simple!V272="", "",
IF(Data_Simple!V272=HLEM_info!E$23, HLEM_info!F$23,
IF(Data_Simple!V272=HLEM_info!G$23, HLEM_info!H$23,
IF(Data_Simple!V272=HLEM_info!I$23, HLEM_info!J$23,
IF(Data_Simple!V272=HLEM_info!K$23, HLEM_info!L$23,
IF(Data_Simple!V272=HLEM_info!M$23, HLEM_info!N$23,
IF(Data_Simple!V272=HLEM_info!O$23, HLEM_info!P$23,
IF(Data_Simple!V272=HLEM_info!Q$23, HLEM_info!R$23,
IF(Data_Simple!V272="0", 0,
"ERROR")))))))))</f>
        <v/>
      </c>
      <c r="W272" s="18" t="str">
        <f>IF(Data_Simple!W272="", "", Data_Simple!W272)</f>
        <v/>
      </c>
      <c r="X272" s="18" t="str">
        <f>IF(Data_Simple!X272="", "", Data_Simple!X272)</f>
        <v/>
      </c>
      <c r="Y272" s="18" t="str">
        <f>IF(Data_Simple!Y272="", "", Data_Simple!Y272)</f>
        <v/>
      </c>
      <c r="Z272" s="18" t="str">
        <f>IF(Data_Simple!Z272="", "", Data_Simple!Z272)</f>
        <v/>
      </c>
      <c r="AA272" s="18" t="str">
        <f>IF(Data_Simple!AA272="", "", Data_Simple!AA272)</f>
        <v/>
      </c>
      <c r="AB272" s="18" t="str">
        <f>IF(Data_Simple!AB272="", "",
IF(Data_Simple!AB272=HLEM_info!E$8, HLEM_info!F$8,
IF(Data_Simple!AB272=HLEM_info!G$8, HLEM_info!H$8,
"ERROR")))</f>
        <v/>
      </c>
      <c r="AC272" s="18" t="str">
        <f>IF(Data_Simple!AC272="", "",
IF(Data_Simple!AC272=HLEM_info!E$9, HLEM_info!F$9,
IF(Data_Simple!AC272=HLEM_info!G$9, HLEM_info!H$9,
IF(Data_Simple!AC272=HLEM_info!I$9, HLEM_info!J$9,
IF(Data_Simple!AC272=HLEM_info!K$9, HLEM_info!L$9,
IF(Data_Simple!AC272=HLEM_info!M$9, HLEM_info!N$9,
IF(Data_Simple!AC272="0", 0,
"ERROR")))))))</f>
        <v/>
      </c>
      <c r="AD272" s="18" t="str">
        <f>IF(Data_Simple!AD272="", "",
IF(Data_Simple!AD272=HLEM_info!E$10, HLEM_info!F$10,
IF(Data_Simple!AD272=HLEM_info!G$10, HLEM_info!H$10,
"ERROR")))</f>
        <v/>
      </c>
      <c r="AE272" s="18" t="str">
        <f>IF(Data_Simple!AE272="", "",
IF(Data_Simple!AE272=HLEM_info!E$11, HLEM_info!F$11,
IF(Data_Simple!AE272=HLEM_info!G$11, HLEM_info!H$11,
IF(Data_Simple!AE272=HLEM_info!I$11, HLEM_info!J$11,
IF(Data_Simple!AE272=HLEM_info!K$11, HLEM_info!L$11,
IF(Data_Simple!AE272="0", 0,
"ERROR"))))))</f>
        <v/>
      </c>
      <c r="AF272" s="18" t="str">
        <f>IF(Data_Simple!AF272="", "",
IF(Data_Simple!AF272=HLEM_info!E$12, HLEM_info!F$12,
IF(Data_Simple!AF272=HLEM_info!G$12, HLEM_info!H$12,
"ERROR")))</f>
        <v/>
      </c>
      <c r="AG272" s="18" t="str">
        <f>IF(Data_Simple!AG272="", "",
IF(Data_Simple!AG272=HLEM_info!E$13, HLEM_info!F$13,
IF(Data_Simple!AG272=HLEM_info!G$13, HLEM_info!H$13,
IF(Data_Simple!AG272=HLEM_info!I$13, HLEM_info!J$13,
IF(Data_Simple!AG272=HLEM_info!K$13, HLEM_info!L$13,
IF(Data_Simple!AG272=HLEM_info!M$13, HLEM_info!N$13,
IF(Data_Simple!AG272=HLEM_info!O$13, HLEM_info!P$13,
IF(Data_Simple!AG272=HLEM_info!Q$13, HLEM_info!R$13,
IF(Data_Simple!AG272="0", 0,
"ERROR")))))))))</f>
        <v/>
      </c>
      <c r="AH272" s="18" t="str">
        <f>IF(Data_Simple!AH272="", "",
IF(Data_Simple!AH272=HLEM_info!E$14, HLEM_info!F$14,
IF(Data_Simple!AH272=HLEM_info!G$14, HLEM_info!H$14,
"ERROR")))</f>
        <v/>
      </c>
      <c r="AI272" s="18" t="str">
        <f>IF(Data_Simple!AI272="", "",
IF(Data_Simple!AI272=HLEM_info!E$15, HLEM_info!F$15,
IF(Data_Simple!AI272=HLEM_info!G$15, HLEM_info!H$15,
IF(Data_Simple!AI272=HLEM_info!I$15, HLEM_info!J$15,
IF(Data_Simple!AI272=HLEM_info!K$15, HLEM_info!L$15,
IF(Data_Simple!AI272=HLEM_info!M$15, HLEM_info!N$15,
IF(Data_Simple!AI272=HLEM_info!O$15, HLEM_info!P$15,
IF(Data_Simple!AI272=HLEM_info!Q$15, HLEM_info!R$15,
IF(Data_Simple!AI272="0", 0,
"ERROR")))))))))</f>
        <v/>
      </c>
      <c r="AJ272" s="18" t="str">
        <f>IF(Data_Simple!AJ272="", "",
IF(Data_Simple!AJ272=HLEM_info!E$16, HLEM_info!F$16,
IF(Data_Simple!AJ272=HLEM_info!G$16, HLEM_info!H$16,
"ERROR")))</f>
        <v/>
      </c>
      <c r="AK272" s="18" t="str">
        <f>IF(Data_Simple!AK272="", "",
IF(Data_Simple!AK272=HLEM_info!E$17, HLEM_info!F$17,
IF(Data_Simple!AK272=HLEM_info!G$17, HLEM_info!H$17,
IF(Data_Simple!AK272=HLEM_info!I$17, HLEM_info!J$17,
IF(Data_Simple!AK272=HLEM_info!K$17, HLEM_info!L$17,
IF(Data_Simple!AK272=HLEM_info!M$17, HLEM_info!N$17,
IF(Data_Simple!AK272=HLEM_info!O$17, HLEM_info!P$17,
IF(Data_Simple!AK272=HLEM_info!Q$17, HLEM_info!R$17,
IF(Data_Simple!AK272="0", 0,
"ERROR")))))))))</f>
        <v/>
      </c>
      <c r="AL272" s="18" t="str">
        <f>IF(Data_Simple!AL272="", "",
IF(Data_Simple!AL272=HLEM_info!E$18, HLEM_info!F$18,
IF(Data_Simple!AL272=HLEM_info!G$18, HLEM_info!H$18,
"ERROR")))</f>
        <v/>
      </c>
      <c r="AM272" s="18" t="str">
        <f>IF(Data_Simple!AM272="", "",
IF(Data_Simple!AM272=HLEM_info!E$19, HLEM_info!F$19,
IF(Data_Simple!AM272=HLEM_info!G$19, HLEM_info!H$19,
IF(Data_Simple!AM272=HLEM_info!I$19, HLEM_info!J$19,
IF(Data_Simple!AM272=HLEM_info!K$19, HLEM_info!L$19,
IF(Data_Simple!AM272=HLEM_info!M$19, HLEM_info!N$19,
IF(Data_Simple!AM272=HLEM_info!O$19, HLEM_info!P$19,
IF(Data_Simple!AM272=HLEM_info!Q$19, HLEM_info!R$19,
IF(Data_Simple!AM272="0", 0,
"ERROR")))))))))</f>
        <v/>
      </c>
      <c r="AN272" s="18" t="str">
        <f>IF(Data_Simple!AN272="", "",
IF(Data_Simple!AN272=HLEM_info!E$20, HLEM_info!F$20,
IF(Data_Simple!AN272=HLEM_info!G$20, HLEM_info!H$20,
"ERROR")))</f>
        <v/>
      </c>
      <c r="AO272" s="18" t="str">
        <f>IF(Data_Simple!AO272="", "",
IF(Data_Simple!AO272=HLEM_info!E$21, HLEM_info!F$21,
IF(Data_Simple!AO272=HLEM_info!G$21, HLEM_info!H$21,
IF(Data_Simple!AO272=HLEM_info!I$21, HLEM_info!J$21,
IF(Data_Simple!AO272=HLEM_info!K$21, HLEM_info!L$21,
IF(Data_Simple!AO272=HLEM_info!M$21, HLEM_info!N$21,
IF(Data_Simple!AO272=HLEM_info!O$21, HLEM_info!P$21,
IF(Data_Simple!AO272=HLEM_info!Q$21, HLEM_info!R$21,
IF(Data_Simple!AO272="0", 0,
"ERROR")))))))))</f>
        <v/>
      </c>
      <c r="AP272" s="18" t="str">
        <f>IF(Data_Simple!AP272="", "",
IF(Data_Simple!AP272=HLEM_info!E$22, HLEM_info!F$22,
IF(Data_Simple!AP272=HLEM_info!G$22, HLEM_info!H$22,
"ERROR")))</f>
        <v/>
      </c>
      <c r="AQ272" s="18" t="str">
        <f>IF(Data_Simple!AQ272="", "",
IF(Data_Simple!AQ272=HLEM_info!E$23, HLEM_info!F$23,
IF(Data_Simple!AQ272=HLEM_info!G$23, HLEM_info!H$23,
IF(Data_Simple!AQ272=HLEM_info!I$23, HLEM_info!J$23,
IF(Data_Simple!AQ272=HLEM_info!K$23, HLEM_info!L$23,
IF(Data_Simple!AQ272=HLEM_info!M$23, HLEM_info!N$23,
IF(Data_Simple!AQ272=HLEM_info!O$23, HLEM_info!P$23,
IF(Data_Simple!AQ272=HLEM_info!Q$23, HLEM_info!R$23,
IF(Data_Simple!AQ272="0", 0,
"ERROR")))))))))</f>
        <v/>
      </c>
      <c r="AR272" s="18" t="str">
        <f t="shared" si="8"/>
        <v/>
      </c>
      <c r="AS272" s="18" t="str">
        <f t="shared" si="9"/>
        <v/>
      </c>
    </row>
    <row r="273" spans="1:45" x14ac:dyDescent="0.2">
      <c r="A273" s="18" t="str">
        <f>IF(Data_Simple!A273="", "", Data_Simple!A273)</f>
        <v/>
      </c>
      <c r="B273" s="18" t="str">
        <f>IF(Data_Simple!B273="", "", Data_Simple!B273)</f>
        <v/>
      </c>
      <c r="C273" s="18" t="str">
        <f>IF(Data_Simple!C273="", "", Data_Simple!C273)</f>
        <v/>
      </c>
      <c r="D273" s="18" t="str">
        <f>IF(Data_Simple!D273="", "", Data_Simple!D273)</f>
        <v/>
      </c>
      <c r="E273" s="18" t="str">
        <f>IF(Data_Simple!E273="", "", Data_Simple!E273)</f>
        <v/>
      </c>
      <c r="F273" s="18" t="str">
        <f>IF(Data_Simple!F273="", "", Data_Simple!F273)</f>
        <v/>
      </c>
      <c r="G273" s="18" t="str">
        <f>IF(Data_Simple!G273="", "",
IF(Data_Simple!G273=HLEM_info!E$8, HLEM_info!F$8,
IF(Data_Simple!G273=HLEM_info!G$8, HLEM_info!H$8,
"ERROR")))</f>
        <v/>
      </c>
      <c r="H273" s="18" t="str">
        <f>IF(Data_Simple!H273="", "",
IF(Data_Simple!H273=HLEM_info!E$9, HLEM_info!F$9,
IF(Data_Simple!H273=HLEM_info!G$9, HLEM_info!H$9,
IF(Data_Simple!H273=HLEM_info!I$9, HLEM_info!J$9,
IF(Data_Simple!H273=HLEM_info!K$9, HLEM_info!L$9,
IF(Data_Simple!H273=HLEM_info!M$9, HLEM_info!N$9,
IF(Data_Simple!H273="0", 0,
"ERROR")))))))</f>
        <v/>
      </c>
      <c r="I273" s="18" t="str">
        <f>IF(Data_Simple!I273="", "",
IF(Data_Simple!I273=HLEM_info!E$10, HLEM_info!F$10,
IF(Data_Simple!I273=HLEM_info!G$10, HLEM_info!H$10,
"ERROR")))</f>
        <v/>
      </c>
      <c r="J273" s="18" t="str">
        <f>IF(Data_Simple!J273="", "",
IF(Data_Simple!J273=HLEM_info!E$11, HLEM_info!F$11,
IF(Data_Simple!J273=HLEM_info!G$11, HLEM_info!H$11,
IF(Data_Simple!J273=HLEM_info!I$11, HLEM_info!J$11,
IF(Data_Simple!J273=HLEM_info!K$11, HLEM_info!L$11,
IF(Data_Simple!J273="0", 0,
"ERROR"))))))</f>
        <v/>
      </c>
      <c r="K273" s="18" t="str">
        <f>IF(Data_Simple!K273="", "",
IF(Data_Simple!K273=HLEM_info!E$12, HLEM_info!F$12,
IF(Data_Simple!K273=HLEM_info!G$12, HLEM_info!H$12,
"ERROR")))</f>
        <v/>
      </c>
      <c r="L273" s="18" t="str">
        <f>IF(Data_Simple!L273="", "",
IF(Data_Simple!L273=HLEM_info!E$13, HLEM_info!F$13,
IF(Data_Simple!L273=HLEM_info!G$13, HLEM_info!H$13,
IF(Data_Simple!L273=HLEM_info!I$13, HLEM_info!J$13,
IF(Data_Simple!L273=HLEM_info!K$13, HLEM_info!L$13,
IF(Data_Simple!L273=HLEM_info!M$13, HLEM_info!N$13,
IF(Data_Simple!L273=HLEM_info!O$13, HLEM_info!P$13,
IF(Data_Simple!L273=HLEM_info!Q$13, HLEM_info!R$13,
IF(Data_Simple!L273="0", 0,
"ERROR")))))))))</f>
        <v/>
      </c>
      <c r="M273" s="18" t="str">
        <f>IF(Data_Simple!M273="", "",
IF(Data_Simple!M273=HLEM_info!E$14, HLEM_info!F$14,
IF(Data_Simple!M273=HLEM_info!G$14, HLEM_info!H$14,
"ERROR")))</f>
        <v/>
      </c>
      <c r="N273" s="18" t="str">
        <f>IF(Data_Simple!N273="", "",
IF(Data_Simple!N273=HLEM_info!E$15, HLEM_info!F$15,
IF(Data_Simple!N273=HLEM_info!G$15, HLEM_info!H$15,
IF(Data_Simple!N273=HLEM_info!I$15, HLEM_info!J$15,
IF(Data_Simple!N273=HLEM_info!K$15, HLEM_info!L$15,
IF(Data_Simple!N273=HLEM_info!M$15, HLEM_info!N$15,
IF(Data_Simple!N273=HLEM_info!O$15, HLEM_info!P$15,
IF(Data_Simple!N273=HLEM_info!Q$15, HLEM_info!R$15,
IF(Data_Simple!N273="0", 0,
"ERROR")))))))))</f>
        <v/>
      </c>
      <c r="O273" s="18" t="str">
        <f>IF(Data_Simple!O273="", "",
IF(Data_Simple!O273=HLEM_info!E$16, HLEM_info!F$16,
IF(Data_Simple!O273=HLEM_info!G$16, HLEM_info!H$16,
"ERROR")))</f>
        <v/>
      </c>
      <c r="P273" s="18" t="str">
        <f>IF(Data_Simple!P273="", "",
IF(Data_Simple!P273=HLEM_info!E$17, HLEM_info!F$17,
IF(Data_Simple!P273=HLEM_info!G$17, HLEM_info!H$17,
IF(Data_Simple!P273=HLEM_info!I$17, HLEM_info!J$17,
IF(Data_Simple!P273=HLEM_info!K$17, HLEM_info!L$17,
IF(Data_Simple!P273=HLEM_info!M$17, HLEM_info!N$17,
IF(Data_Simple!P273=HLEM_info!O$17, HLEM_info!P$17,
IF(Data_Simple!P273=HLEM_info!Q$17, HLEM_info!R$17,
IF(Data_Simple!P273="0", 0,
"ERROR")))))))))</f>
        <v/>
      </c>
      <c r="Q273" s="18" t="str">
        <f>IF(Data_Simple!Q273="", "",
IF(Data_Simple!Q273=HLEM_info!E$18, HLEM_info!F$18,
IF(Data_Simple!Q273=HLEM_info!G$18, HLEM_info!H$18,
"ERROR")))</f>
        <v/>
      </c>
      <c r="R273" s="18" t="str">
        <f>IF(Data_Simple!R273="", "",
IF(Data_Simple!R273=HLEM_info!E$19, HLEM_info!F$19,
IF(Data_Simple!R273=HLEM_info!G$19, HLEM_info!H$19,
IF(Data_Simple!R273=HLEM_info!I$19, HLEM_info!J$19,
IF(Data_Simple!R273=HLEM_info!K$19, HLEM_info!L$19,
IF(Data_Simple!R273=HLEM_info!M$19, HLEM_info!N$19,
IF(Data_Simple!R273=HLEM_info!O$19, HLEM_info!P$19,
IF(Data_Simple!R273=HLEM_info!Q$19, HLEM_info!R$19,
IF(Data_Simple!R273="0", 0,
"ERROR")))))))))</f>
        <v/>
      </c>
      <c r="S273" s="18" t="str">
        <f>IF(Data_Simple!S273="", "",
IF(Data_Simple!S273=HLEM_info!E$20, HLEM_info!F$20,
IF(Data_Simple!S273=HLEM_info!G$20, HLEM_info!H$20,
"ERROR")))</f>
        <v/>
      </c>
      <c r="T273" s="18" t="str">
        <f>IF(Data_Simple!T273="", "",
IF(Data_Simple!T273=HLEM_info!E$21, HLEM_info!F$21,
IF(Data_Simple!T273=HLEM_info!G$21, HLEM_info!H$21,
IF(Data_Simple!T273=HLEM_info!I$21, HLEM_info!J$21,
IF(Data_Simple!T273=HLEM_info!K$21, HLEM_info!L$21,
IF(Data_Simple!T273=HLEM_info!M$21, HLEM_info!N$21,
IF(Data_Simple!T273=HLEM_info!O$21, HLEM_info!P$21,
IF(Data_Simple!T273=HLEM_info!Q$21, HLEM_info!R$21,
IF(Data_Simple!T273="0", 0,
"ERROR")))))))))</f>
        <v/>
      </c>
      <c r="U273" s="18" t="str">
        <f>IF(Data_Simple!U273="", "",
IF(Data_Simple!U273=HLEM_info!E$22, HLEM_info!F$22,
IF(Data_Simple!U273=HLEM_info!G$22, HLEM_info!H$22,
"ERROR")))</f>
        <v/>
      </c>
      <c r="V273" s="18" t="str">
        <f>IF(Data_Simple!V273="", "",
IF(Data_Simple!V273=HLEM_info!E$23, HLEM_info!F$23,
IF(Data_Simple!V273=HLEM_info!G$23, HLEM_info!H$23,
IF(Data_Simple!V273=HLEM_info!I$23, HLEM_info!J$23,
IF(Data_Simple!V273=HLEM_info!K$23, HLEM_info!L$23,
IF(Data_Simple!V273=HLEM_info!M$23, HLEM_info!N$23,
IF(Data_Simple!V273=HLEM_info!O$23, HLEM_info!P$23,
IF(Data_Simple!V273=HLEM_info!Q$23, HLEM_info!R$23,
IF(Data_Simple!V273="0", 0,
"ERROR")))))))))</f>
        <v/>
      </c>
      <c r="W273" s="18" t="str">
        <f>IF(Data_Simple!W273="", "", Data_Simple!W273)</f>
        <v/>
      </c>
      <c r="X273" s="18" t="str">
        <f>IF(Data_Simple!X273="", "", Data_Simple!X273)</f>
        <v/>
      </c>
      <c r="Y273" s="18" t="str">
        <f>IF(Data_Simple!Y273="", "", Data_Simple!Y273)</f>
        <v/>
      </c>
      <c r="Z273" s="18" t="str">
        <f>IF(Data_Simple!Z273="", "", Data_Simple!Z273)</f>
        <v/>
      </c>
      <c r="AA273" s="18" t="str">
        <f>IF(Data_Simple!AA273="", "", Data_Simple!AA273)</f>
        <v/>
      </c>
      <c r="AB273" s="18" t="str">
        <f>IF(Data_Simple!AB273="", "",
IF(Data_Simple!AB273=HLEM_info!E$8, HLEM_info!F$8,
IF(Data_Simple!AB273=HLEM_info!G$8, HLEM_info!H$8,
"ERROR")))</f>
        <v/>
      </c>
      <c r="AC273" s="18" t="str">
        <f>IF(Data_Simple!AC273="", "",
IF(Data_Simple!AC273=HLEM_info!E$9, HLEM_info!F$9,
IF(Data_Simple!AC273=HLEM_info!G$9, HLEM_info!H$9,
IF(Data_Simple!AC273=HLEM_info!I$9, HLEM_info!J$9,
IF(Data_Simple!AC273=HLEM_info!K$9, HLEM_info!L$9,
IF(Data_Simple!AC273=HLEM_info!M$9, HLEM_info!N$9,
IF(Data_Simple!AC273="0", 0,
"ERROR")))))))</f>
        <v/>
      </c>
      <c r="AD273" s="18" t="str">
        <f>IF(Data_Simple!AD273="", "",
IF(Data_Simple!AD273=HLEM_info!E$10, HLEM_info!F$10,
IF(Data_Simple!AD273=HLEM_info!G$10, HLEM_info!H$10,
"ERROR")))</f>
        <v/>
      </c>
      <c r="AE273" s="18" t="str">
        <f>IF(Data_Simple!AE273="", "",
IF(Data_Simple!AE273=HLEM_info!E$11, HLEM_info!F$11,
IF(Data_Simple!AE273=HLEM_info!G$11, HLEM_info!H$11,
IF(Data_Simple!AE273=HLEM_info!I$11, HLEM_info!J$11,
IF(Data_Simple!AE273=HLEM_info!K$11, HLEM_info!L$11,
IF(Data_Simple!AE273="0", 0,
"ERROR"))))))</f>
        <v/>
      </c>
      <c r="AF273" s="18" t="str">
        <f>IF(Data_Simple!AF273="", "",
IF(Data_Simple!AF273=HLEM_info!E$12, HLEM_info!F$12,
IF(Data_Simple!AF273=HLEM_info!G$12, HLEM_info!H$12,
"ERROR")))</f>
        <v/>
      </c>
      <c r="AG273" s="18" t="str">
        <f>IF(Data_Simple!AG273="", "",
IF(Data_Simple!AG273=HLEM_info!E$13, HLEM_info!F$13,
IF(Data_Simple!AG273=HLEM_info!G$13, HLEM_info!H$13,
IF(Data_Simple!AG273=HLEM_info!I$13, HLEM_info!J$13,
IF(Data_Simple!AG273=HLEM_info!K$13, HLEM_info!L$13,
IF(Data_Simple!AG273=HLEM_info!M$13, HLEM_info!N$13,
IF(Data_Simple!AG273=HLEM_info!O$13, HLEM_info!P$13,
IF(Data_Simple!AG273=HLEM_info!Q$13, HLEM_info!R$13,
IF(Data_Simple!AG273="0", 0,
"ERROR")))))))))</f>
        <v/>
      </c>
      <c r="AH273" s="18" t="str">
        <f>IF(Data_Simple!AH273="", "",
IF(Data_Simple!AH273=HLEM_info!E$14, HLEM_info!F$14,
IF(Data_Simple!AH273=HLEM_info!G$14, HLEM_info!H$14,
"ERROR")))</f>
        <v/>
      </c>
      <c r="AI273" s="18" t="str">
        <f>IF(Data_Simple!AI273="", "",
IF(Data_Simple!AI273=HLEM_info!E$15, HLEM_info!F$15,
IF(Data_Simple!AI273=HLEM_info!G$15, HLEM_info!H$15,
IF(Data_Simple!AI273=HLEM_info!I$15, HLEM_info!J$15,
IF(Data_Simple!AI273=HLEM_info!K$15, HLEM_info!L$15,
IF(Data_Simple!AI273=HLEM_info!M$15, HLEM_info!N$15,
IF(Data_Simple!AI273=HLEM_info!O$15, HLEM_info!P$15,
IF(Data_Simple!AI273=HLEM_info!Q$15, HLEM_info!R$15,
IF(Data_Simple!AI273="0", 0,
"ERROR")))))))))</f>
        <v/>
      </c>
      <c r="AJ273" s="18" t="str">
        <f>IF(Data_Simple!AJ273="", "",
IF(Data_Simple!AJ273=HLEM_info!E$16, HLEM_info!F$16,
IF(Data_Simple!AJ273=HLEM_info!G$16, HLEM_info!H$16,
"ERROR")))</f>
        <v/>
      </c>
      <c r="AK273" s="18" t="str">
        <f>IF(Data_Simple!AK273="", "",
IF(Data_Simple!AK273=HLEM_info!E$17, HLEM_info!F$17,
IF(Data_Simple!AK273=HLEM_info!G$17, HLEM_info!H$17,
IF(Data_Simple!AK273=HLEM_info!I$17, HLEM_info!J$17,
IF(Data_Simple!AK273=HLEM_info!K$17, HLEM_info!L$17,
IF(Data_Simple!AK273=HLEM_info!M$17, HLEM_info!N$17,
IF(Data_Simple!AK273=HLEM_info!O$17, HLEM_info!P$17,
IF(Data_Simple!AK273=HLEM_info!Q$17, HLEM_info!R$17,
IF(Data_Simple!AK273="0", 0,
"ERROR")))))))))</f>
        <v/>
      </c>
      <c r="AL273" s="18" t="str">
        <f>IF(Data_Simple!AL273="", "",
IF(Data_Simple!AL273=HLEM_info!E$18, HLEM_info!F$18,
IF(Data_Simple!AL273=HLEM_info!G$18, HLEM_info!H$18,
"ERROR")))</f>
        <v/>
      </c>
      <c r="AM273" s="18" t="str">
        <f>IF(Data_Simple!AM273="", "",
IF(Data_Simple!AM273=HLEM_info!E$19, HLEM_info!F$19,
IF(Data_Simple!AM273=HLEM_info!G$19, HLEM_info!H$19,
IF(Data_Simple!AM273=HLEM_info!I$19, HLEM_info!J$19,
IF(Data_Simple!AM273=HLEM_info!K$19, HLEM_info!L$19,
IF(Data_Simple!AM273=HLEM_info!M$19, HLEM_info!N$19,
IF(Data_Simple!AM273=HLEM_info!O$19, HLEM_info!P$19,
IF(Data_Simple!AM273=HLEM_info!Q$19, HLEM_info!R$19,
IF(Data_Simple!AM273="0", 0,
"ERROR")))))))))</f>
        <v/>
      </c>
      <c r="AN273" s="18" t="str">
        <f>IF(Data_Simple!AN273="", "",
IF(Data_Simple!AN273=HLEM_info!E$20, HLEM_info!F$20,
IF(Data_Simple!AN273=HLEM_info!G$20, HLEM_info!H$20,
"ERROR")))</f>
        <v/>
      </c>
      <c r="AO273" s="18" t="str">
        <f>IF(Data_Simple!AO273="", "",
IF(Data_Simple!AO273=HLEM_info!E$21, HLEM_info!F$21,
IF(Data_Simple!AO273=HLEM_info!G$21, HLEM_info!H$21,
IF(Data_Simple!AO273=HLEM_info!I$21, HLEM_info!J$21,
IF(Data_Simple!AO273=HLEM_info!K$21, HLEM_info!L$21,
IF(Data_Simple!AO273=HLEM_info!M$21, HLEM_info!N$21,
IF(Data_Simple!AO273=HLEM_info!O$21, HLEM_info!P$21,
IF(Data_Simple!AO273=HLEM_info!Q$21, HLEM_info!R$21,
IF(Data_Simple!AO273="0", 0,
"ERROR")))))))))</f>
        <v/>
      </c>
      <c r="AP273" s="18" t="str">
        <f>IF(Data_Simple!AP273="", "",
IF(Data_Simple!AP273=HLEM_info!E$22, HLEM_info!F$22,
IF(Data_Simple!AP273=HLEM_info!G$22, HLEM_info!H$22,
"ERROR")))</f>
        <v/>
      </c>
      <c r="AQ273" s="18" t="str">
        <f>IF(Data_Simple!AQ273="", "",
IF(Data_Simple!AQ273=HLEM_info!E$23, HLEM_info!F$23,
IF(Data_Simple!AQ273=HLEM_info!G$23, HLEM_info!H$23,
IF(Data_Simple!AQ273=HLEM_info!I$23, HLEM_info!J$23,
IF(Data_Simple!AQ273=HLEM_info!K$23, HLEM_info!L$23,
IF(Data_Simple!AQ273=HLEM_info!M$23, HLEM_info!N$23,
IF(Data_Simple!AQ273=HLEM_info!O$23, HLEM_info!P$23,
IF(Data_Simple!AQ273=HLEM_info!Q$23, HLEM_info!R$23,
IF(Data_Simple!AQ273="0", 0,
"ERROR")))))))))</f>
        <v/>
      </c>
      <c r="AR273" s="18" t="str">
        <f t="shared" si="8"/>
        <v/>
      </c>
      <c r="AS273" s="18" t="str">
        <f t="shared" si="9"/>
        <v/>
      </c>
    </row>
    <row r="274" spans="1:45" x14ac:dyDescent="0.2">
      <c r="A274" s="18" t="str">
        <f>IF(Data_Simple!A274="", "", Data_Simple!A274)</f>
        <v/>
      </c>
      <c r="B274" s="18" t="str">
        <f>IF(Data_Simple!B274="", "", Data_Simple!B274)</f>
        <v/>
      </c>
      <c r="C274" s="18" t="str">
        <f>IF(Data_Simple!C274="", "", Data_Simple!C274)</f>
        <v/>
      </c>
      <c r="D274" s="18" t="str">
        <f>IF(Data_Simple!D274="", "", Data_Simple!D274)</f>
        <v/>
      </c>
      <c r="E274" s="18" t="str">
        <f>IF(Data_Simple!E274="", "", Data_Simple!E274)</f>
        <v/>
      </c>
      <c r="F274" s="18" t="str">
        <f>IF(Data_Simple!F274="", "", Data_Simple!F274)</f>
        <v/>
      </c>
      <c r="G274" s="18" t="str">
        <f>IF(Data_Simple!G274="", "",
IF(Data_Simple!G274=HLEM_info!E$8, HLEM_info!F$8,
IF(Data_Simple!G274=HLEM_info!G$8, HLEM_info!H$8,
"ERROR")))</f>
        <v/>
      </c>
      <c r="H274" s="18" t="str">
        <f>IF(Data_Simple!H274="", "",
IF(Data_Simple!H274=HLEM_info!E$9, HLEM_info!F$9,
IF(Data_Simple!H274=HLEM_info!G$9, HLEM_info!H$9,
IF(Data_Simple!H274=HLEM_info!I$9, HLEM_info!J$9,
IF(Data_Simple!H274=HLEM_info!K$9, HLEM_info!L$9,
IF(Data_Simple!H274=HLEM_info!M$9, HLEM_info!N$9,
IF(Data_Simple!H274="0", 0,
"ERROR")))))))</f>
        <v/>
      </c>
      <c r="I274" s="18" t="str">
        <f>IF(Data_Simple!I274="", "",
IF(Data_Simple!I274=HLEM_info!E$10, HLEM_info!F$10,
IF(Data_Simple!I274=HLEM_info!G$10, HLEM_info!H$10,
"ERROR")))</f>
        <v/>
      </c>
      <c r="J274" s="18" t="str">
        <f>IF(Data_Simple!J274="", "",
IF(Data_Simple!J274=HLEM_info!E$11, HLEM_info!F$11,
IF(Data_Simple!J274=HLEM_info!G$11, HLEM_info!H$11,
IF(Data_Simple!J274=HLEM_info!I$11, HLEM_info!J$11,
IF(Data_Simple!J274=HLEM_info!K$11, HLEM_info!L$11,
IF(Data_Simple!J274="0", 0,
"ERROR"))))))</f>
        <v/>
      </c>
      <c r="K274" s="18" t="str">
        <f>IF(Data_Simple!K274="", "",
IF(Data_Simple!K274=HLEM_info!E$12, HLEM_info!F$12,
IF(Data_Simple!K274=HLEM_info!G$12, HLEM_info!H$12,
"ERROR")))</f>
        <v/>
      </c>
      <c r="L274" s="18" t="str">
        <f>IF(Data_Simple!L274="", "",
IF(Data_Simple!L274=HLEM_info!E$13, HLEM_info!F$13,
IF(Data_Simple!L274=HLEM_info!G$13, HLEM_info!H$13,
IF(Data_Simple!L274=HLEM_info!I$13, HLEM_info!J$13,
IF(Data_Simple!L274=HLEM_info!K$13, HLEM_info!L$13,
IF(Data_Simple!L274=HLEM_info!M$13, HLEM_info!N$13,
IF(Data_Simple!L274=HLEM_info!O$13, HLEM_info!P$13,
IF(Data_Simple!L274=HLEM_info!Q$13, HLEM_info!R$13,
IF(Data_Simple!L274="0", 0,
"ERROR")))))))))</f>
        <v/>
      </c>
      <c r="M274" s="18" t="str">
        <f>IF(Data_Simple!M274="", "",
IF(Data_Simple!M274=HLEM_info!E$14, HLEM_info!F$14,
IF(Data_Simple!M274=HLEM_info!G$14, HLEM_info!H$14,
"ERROR")))</f>
        <v/>
      </c>
      <c r="N274" s="18" t="str">
        <f>IF(Data_Simple!N274="", "",
IF(Data_Simple!N274=HLEM_info!E$15, HLEM_info!F$15,
IF(Data_Simple!N274=HLEM_info!G$15, HLEM_info!H$15,
IF(Data_Simple!N274=HLEM_info!I$15, HLEM_info!J$15,
IF(Data_Simple!N274=HLEM_info!K$15, HLEM_info!L$15,
IF(Data_Simple!N274=HLEM_info!M$15, HLEM_info!N$15,
IF(Data_Simple!N274=HLEM_info!O$15, HLEM_info!P$15,
IF(Data_Simple!N274=HLEM_info!Q$15, HLEM_info!R$15,
IF(Data_Simple!N274="0", 0,
"ERROR")))))))))</f>
        <v/>
      </c>
      <c r="O274" s="18" t="str">
        <f>IF(Data_Simple!O274="", "",
IF(Data_Simple!O274=HLEM_info!E$16, HLEM_info!F$16,
IF(Data_Simple!O274=HLEM_info!G$16, HLEM_info!H$16,
"ERROR")))</f>
        <v/>
      </c>
      <c r="P274" s="18" t="str">
        <f>IF(Data_Simple!P274="", "",
IF(Data_Simple!P274=HLEM_info!E$17, HLEM_info!F$17,
IF(Data_Simple!P274=HLEM_info!G$17, HLEM_info!H$17,
IF(Data_Simple!P274=HLEM_info!I$17, HLEM_info!J$17,
IF(Data_Simple!P274=HLEM_info!K$17, HLEM_info!L$17,
IF(Data_Simple!P274=HLEM_info!M$17, HLEM_info!N$17,
IF(Data_Simple!P274=HLEM_info!O$17, HLEM_info!P$17,
IF(Data_Simple!P274=HLEM_info!Q$17, HLEM_info!R$17,
IF(Data_Simple!P274="0", 0,
"ERROR")))))))))</f>
        <v/>
      </c>
      <c r="Q274" s="18" t="str">
        <f>IF(Data_Simple!Q274="", "",
IF(Data_Simple!Q274=HLEM_info!E$18, HLEM_info!F$18,
IF(Data_Simple!Q274=HLEM_info!G$18, HLEM_info!H$18,
"ERROR")))</f>
        <v/>
      </c>
      <c r="R274" s="18" t="str">
        <f>IF(Data_Simple!R274="", "",
IF(Data_Simple!R274=HLEM_info!E$19, HLEM_info!F$19,
IF(Data_Simple!R274=HLEM_info!G$19, HLEM_info!H$19,
IF(Data_Simple!R274=HLEM_info!I$19, HLEM_info!J$19,
IF(Data_Simple!R274=HLEM_info!K$19, HLEM_info!L$19,
IF(Data_Simple!R274=HLEM_info!M$19, HLEM_info!N$19,
IF(Data_Simple!R274=HLEM_info!O$19, HLEM_info!P$19,
IF(Data_Simple!R274=HLEM_info!Q$19, HLEM_info!R$19,
IF(Data_Simple!R274="0", 0,
"ERROR")))))))))</f>
        <v/>
      </c>
      <c r="S274" s="18" t="str">
        <f>IF(Data_Simple!S274="", "",
IF(Data_Simple!S274=HLEM_info!E$20, HLEM_info!F$20,
IF(Data_Simple!S274=HLEM_info!G$20, HLEM_info!H$20,
"ERROR")))</f>
        <v/>
      </c>
      <c r="T274" s="18" t="str">
        <f>IF(Data_Simple!T274="", "",
IF(Data_Simple!T274=HLEM_info!E$21, HLEM_info!F$21,
IF(Data_Simple!T274=HLEM_info!G$21, HLEM_info!H$21,
IF(Data_Simple!T274=HLEM_info!I$21, HLEM_info!J$21,
IF(Data_Simple!T274=HLEM_info!K$21, HLEM_info!L$21,
IF(Data_Simple!T274=HLEM_info!M$21, HLEM_info!N$21,
IF(Data_Simple!T274=HLEM_info!O$21, HLEM_info!P$21,
IF(Data_Simple!T274=HLEM_info!Q$21, HLEM_info!R$21,
IF(Data_Simple!T274="0", 0,
"ERROR")))))))))</f>
        <v/>
      </c>
      <c r="U274" s="18" t="str">
        <f>IF(Data_Simple!U274="", "",
IF(Data_Simple!U274=HLEM_info!E$22, HLEM_info!F$22,
IF(Data_Simple!U274=HLEM_info!G$22, HLEM_info!H$22,
"ERROR")))</f>
        <v/>
      </c>
      <c r="V274" s="18" t="str">
        <f>IF(Data_Simple!V274="", "",
IF(Data_Simple!V274=HLEM_info!E$23, HLEM_info!F$23,
IF(Data_Simple!V274=HLEM_info!G$23, HLEM_info!H$23,
IF(Data_Simple!V274=HLEM_info!I$23, HLEM_info!J$23,
IF(Data_Simple!V274=HLEM_info!K$23, HLEM_info!L$23,
IF(Data_Simple!V274=HLEM_info!M$23, HLEM_info!N$23,
IF(Data_Simple!V274=HLEM_info!O$23, HLEM_info!P$23,
IF(Data_Simple!V274=HLEM_info!Q$23, HLEM_info!R$23,
IF(Data_Simple!V274="0", 0,
"ERROR")))))))))</f>
        <v/>
      </c>
      <c r="W274" s="18" t="str">
        <f>IF(Data_Simple!W274="", "", Data_Simple!W274)</f>
        <v/>
      </c>
      <c r="X274" s="18" t="str">
        <f>IF(Data_Simple!X274="", "", Data_Simple!X274)</f>
        <v/>
      </c>
      <c r="Y274" s="18" t="str">
        <f>IF(Data_Simple!Y274="", "", Data_Simple!Y274)</f>
        <v/>
      </c>
      <c r="Z274" s="18" t="str">
        <f>IF(Data_Simple!Z274="", "", Data_Simple!Z274)</f>
        <v/>
      </c>
      <c r="AA274" s="18" t="str">
        <f>IF(Data_Simple!AA274="", "", Data_Simple!AA274)</f>
        <v/>
      </c>
      <c r="AB274" s="18" t="str">
        <f>IF(Data_Simple!AB274="", "",
IF(Data_Simple!AB274=HLEM_info!E$8, HLEM_info!F$8,
IF(Data_Simple!AB274=HLEM_info!G$8, HLEM_info!H$8,
"ERROR")))</f>
        <v/>
      </c>
      <c r="AC274" s="18" t="str">
        <f>IF(Data_Simple!AC274="", "",
IF(Data_Simple!AC274=HLEM_info!E$9, HLEM_info!F$9,
IF(Data_Simple!AC274=HLEM_info!G$9, HLEM_info!H$9,
IF(Data_Simple!AC274=HLEM_info!I$9, HLEM_info!J$9,
IF(Data_Simple!AC274=HLEM_info!K$9, HLEM_info!L$9,
IF(Data_Simple!AC274=HLEM_info!M$9, HLEM_info!N$9,
IF(Data_Simple!AC274="0", 0,
"ERROR")))))))</f>
        <v/>
      </c>
      <c r="AD274" s="18" t="str">
        <f>IF(Data_Simple!AD274="", "",
IF(Data_Simple!AD274=HLEM_info!E$10, HLEM_info!F$10,
IF(Data_Simple!AD274=HLEM_info!G$10, HLEM_info!H$10,
"ERROR")))</f>
        <v/>
      </c>
      <c r="AE274" s="18" t="str">
        <f>IF(Data_Simple!AE274="", "",
IF(Data_Simple!AE274=HLEM_info!E$11, HLEM_info!F$11,
IF(Data_Simple!AE274=HLEM_info!G$11, HLEM_info!H$11,
IF(Data_Simple!AE274=HLEM_info!I$11, HLEM_info!J$11,
IF(Data_Simple!AE274=HLEM_info!K$11, HLEM_info!L$11,
IF(Data_Simple!AE274="0", 0,
"ERROR"))))))</f>
        <v/>
      </c>
      <c r="AF274" s="18" t="str">
        <f>IF(Data_Simple!AF274="", "",
IF(Data_Simple!AF274=HLEM_info!E$12, HLEM_info!F$12,
IF(Data_Simple!AF274=HLEM_info!G$12, HLEM_info!H$12,
"ERROR")))</f>
        <v/>
      </c>
      <c r="AG274" s="18" t="str">
        <f>IF(Data_Simple!AG274="", "",
IF(Data_Simple!AG274=HLEM_info!E$13, HLEM_info!F$13,
IF(Data_Simple!AG274=HLEM_info!G$13, HLEM_info!H$13,
IF(Data_Simple!AG274=HLEM_info!I$13, HLEM_info!J$13,
IF(Data_Simple!AG274=HLEM_info!K$13, HLEM_info!L$13,
IF(Data_Simple!AG274=HLEM_info!M$13, HLEM_info!N$13,
IF(Data_Simple!AG274=HLEM_info!O$13, HLEM_info!P$13,
IF(Data_Simple!AG274=HLEM_info!Q$13, HLEM_info!R$13,
IF(Data_Simple!AG274="0", 0,
"ERROR")))))))))</f>
        <v/>
      </c>
      <c r="AH274" s="18" t="str">
        <f>IF(Data_Simple!AH274="", "",
IF(Data_Simple!AH274=HLEM_info!E$14, HLEM_info!F$14,
IF(Data_Simple!AH274=HLEM_info!G$14, HLEM_info!H$14,
"ERROR")))</f>
        <v/>
      </c>
      <c r="AI274" s="18" t="str">
        <f>IF(Data_Simple!AI274="", "",
IF(Data_Simple!AI274=HLEM_info!E$15, HLEM_info!F$15,
IF(Data_Simple!AI274=HLEM_info!G$15, HLEM_info!H$15,
IF(Data_Simple!AI274=HLEM_info!I$15, HLEM_info!J$15,
IF(Data_Simple!AI274=HLEM_info!K$15, HLEM_info!L$15,
IF(Data_Simple!AI274=HLEM_info!M$15, HLEM_info!N$15,
IF(Data_Simple!AI274=HLEM_info!O$15, HLEM_info!P$15,
IF(Data_Simple!AI274=HLEM_info!Q$15, HLEM_info!R$15,
IF(Data_Simple!AI274="0", 0,
"ERROR")))))))))</f>
        <v/>
      </c>
      <c r="AJ274" s="18" t="str">
        <f>IF(Data_Simple!AJ274="", "",
IF(Data_Simple!AJ274=HLEM_info!E$16, HLEM_info!F$16,
IF(Data_Simple!AJ274=HLEM_info!G$16, HLEM_info!H$16,
"ERROR")))</f>
        <v/>
      </c>
      <c r="AK274" s="18" t="str">
        <f>IF(Data_Simple!AK274="", "",
IF(Data_Simple!AK274=HLEM_info!E$17, HLEM_info!F$17,
IF(Data_Simple!AK274=HLEM_info!G$17, HLEM_info!H$17,
IF(Data_Simple!AK274=HLEM_info!I$17, HLEM_info!J$17,
IF(Data_Simple!AK274=HLEM_info!K$17, HLEM_info!L$17,
IF(Data_Simple!AK274=HLEM_info!M$17, HLEM_info!N$17,
IF(Data_Simple!AK274=HLEM_info!O$17, HLEM_info!P$17,
IF(Data_Simple!AK274=HLEM_info!Q$17, HLEM_info!R$17,
IF(Data_Simple!AK274="0", 0,
"ERROR")))))))))</f>
        <v/>
      </c>
      <c r="AL274" s="18" t="str">
        <f>IF(Data_Simple!AL274="", "",
IF(Data_Simple!AL274=HLEM_info!E$18, HLEM_info!F$18,
IF(Data_Simple!AL274=HLEM_info!G$18, HLEM_info!H$18,
"ERROR")))</f>
        <v/>
      </c>
      <c r="AM274" s="18" t="str">
        <f>IF(Data_Simple!AM274="", "",
IF(Data_Simple!AM274=HLEM_info!E$19, HLEM_info!F$19,
IF(Data_Simple!AM274=HLEM_info!G$19, HLEM_info!H$19,
IF(Data_Simple!AM274=HLEM_info!I$19, HLEM_info!J$19,
IF(Data_Simple!AM274=HLEM_info!K$19, HLEM_info!L$19,
IF(Data_Simple!AM274=HLEM_info!M$19, HLEM_info!N$19,
IF(Data_Simple!AM274=HLEM_info!O$19, HLEM_info!P$19,
IF(Data_Simple!AM274=HLEM_info!Q$19, HLEM_info!R$19,
IF(Data_Simple!AM274="0", 0,
"ERROR")))))))))</f>
        <v/>
      </c>
      <c r="AN274" s="18" t="str">
        <f>IF(Data_Simple!AN274="", "",
IF(Data_Simple!AN274=HLEM_info!E$20, HLEM_info!F$20,
IF(Data_Simple!AN274=HLEM_info!G$20, HLEM_info!H$20,
"ERROR")))</f>
        <v/>
      </c>
      <c r="AO274" s="18" t="str">
        <f>IF(Data_Simple!AO274="", "",
IF(Data_Simple!AO274=HLEM_info!E$21, HLEM_info!F$21,
IF(Data_Simple!AO274=HLEM_info!G$21, HLEM_info!H$21,
IF(Data_Simple!AO274=HLEM_info!I$21, HLEM_info!J$21,
IF(Data_Simple!AO274=HLEM_info!K$21, HLEM_info!L$21,
IF(Data_Simple!AO274=HLEM_info!M$21, HLEM_info!N$21,
IF(Data_Simple!AO274=HLEM_info!O$21, HLEM_info!P$21,
IF(Data_Simple!AO274=HLEM_info!Q$21, HLEM_info!R$21,
IF(Data_Simple!AO274="0", 0,
"ERROR")))))))))</f>
        <v/>
      </c>
      <c r="AP274" s="18" t="str">
        <f>IF(Data_Simple!AP274="", "",
IF(Data_Simple!AP274=HLEM_info!E$22, HLEM_info!F$22,
IF(Data_Simple!AP274=HLEM_info!G$22, HLEM_info!H$22,
"ERROR")))</f>
        <v/>
      </c>
      <c r="AQ274" s="18" t="str">
        <f>IF(Data_Simple!AQ274="", "",
IF(Data_Simple!AQ274=HLEM_info!E$23, HLEM_info!F$23,
IF(Data_Simple!AQ274=HLEM_info!G$23, HLEM_info!H$23,
IF(Data_Simple!AQ274=HLEM_info!I$23, HLEM_info!J$23,
IF(Data_Simple!AQ274=HLEM_info!K$23, HLEM_info!L$23,
IF(Data_Simple!AQ274=HLEM_info!M$23, HLEM_info!N$23,
IF(Data_Simple!AQ274=HLEM_info!O$23, HLEM_info!P$23,
IF(Data_Simple!AQ274=HLEM_info!Q$23, HLEM_info!R$23,
IF(Data_Simple!AQ274="0", 0,
"ERROR")))))))))</f>
        <v/>
      </c>
      <c r="AR274" s="18" t="str">
        <f t="shared" si="8"/>
        <v/>
      </c>
      <c r="AS274" s="18" t="str">
        <f t="shared" si="9"/>
        <v/>
      </c>
    </row>
    <row r="275" spans="1:45" x14ac:dyDescent="0.2">
      <c r="A275" s="18" t="str">
        <f>IF(Data_Simple!A275="", "", Data_Simple!A275)</f>
        <v/>
      </c>
      <c r="B275" s="18" t="str">
        <f>IF(Data_Simple!B275="", "", Data_Simple!B275)</f>
        <v/>
      </c>
      <c r="C275" s="18" t="str">
        <f>IF(Data_Simple!C275="", "", Data_Simple!C275)</f>
        <v/>
      </c>
      <c r="D275" s="18" t="str">
        <f>IF(Data_Simple!D275="", "", Data_Simple!D275)</f>
        <v/>
      </c>
      <c r="E275" s="18" t="str">
        <f>IF(Data_Simple!E275="", "", Data_Simple!E275)</f>
        <v/>
      </c>
      <c r="F275" s="18" t="str">
        <f>IF(Data_Simple!F275="", "", Data_Simple!F275)</f>
        <v/>
      </c>
      <c r="G275" s="18" t="str">
        <f>IF(Data_Simple!G275="", "",
IF(Data_Simple!G275=HLEM_info!E$8, HLEM_info!F$8,
IF(Data_Simple!G275=HLEM_info!G$8, HLEM_info!H$8,
"ERROR")))</f>
        <v/>
      </c>
      <c r="H275" s="18" t="str">
        <f>IF(Data_Simple!H275="", "",
IF(Data_Simple!H275=HLEM_info!E$9, HLEM_info!F$9,
IF(Data_Simple!H275=HLEM_info!G$9, HLEM_info!H$9,
IF(Data_Simple!H275=HLEM_info!I$9, HLEM_info!J$9,
IF(Data_Simple!H275=HLEM_info!K$9, HLEM_info!L$9,
IF(Data_Simple!H275=HLEM_info!M$9, HLEM_info!N$9,
IF(Data_Simple!H275="0", 0,
"ERROR")))))))</f>
        <v/>
      </c>
      <c r="I275" s="18" t="str">
        <f>IF(Data_Simple!I275="", "",
IF(Data_Simple!I275=HLEM_info!E$10, HLEM_info!F$10,
IF(Data_Simple!I275=HLEM_info!G$10, HLEM_info!H$10,
"ERROR")))</f>
        <v/>
      </c>
      <c r="J275" s="18" t="str">
        <f>IF(Data_Simple!J275="", "",
IF(Data_Simple!J275=HLEM_info!E$11, HLEM_info!F$11,
IF(Data_Simple!J275=HLEM_info!G$11, HLEM_info!H$11,
IF(Data_Simple!J275=HLEM_info!I$11, HLEM_info!J$11,
IF(Data_Simple!J275=HLEM_info!K$11, HLEM_info!L$11,
IF(Data_Simple!J275="0", 0,
"ERROR"))))))</f>
        <v/>
      </c>
      <c r="K275" s="18" t="str">
        <f>IF(Data_Simple!K275="", "",
IF(Data_Simple!K275=HLEM_info!E$12, HLEM_info!F$12,
IF(Data_Simple!K275=HLEM_info!G$12, HLEM_info!H$12,
"ERROR")))</f>
        <v/>
      </c>
      <c r="L275" s="18" t="str">
        <f>IF(Data_Simple!L275="", "",
IF(Data_Simple!L275=HLEM_info!E$13, HLEM_info!F$13,
IF(Data_Simple!L275=HLEM_info!G$13, HLEM_info!H$13,
IF(Data_Simple!L275=HLEM_info!I$13, HLEM_info!J$13,
IF(Data_Simple!L275=HLEM_info!K$13, HLEM_info!L$13,
IF(Data_Simple!L275=HLEM_info!M$13, HLEM_info!N$13,
IF(Data_Simple!L275=HLEM_info!O$13, HLEM_info!P$13,
IF(Data_Simple!L275=HLEM_info!Q$13, HLEM_info!R$13,
IF(Data_Simple!L275="0", 0,
"ERROR")))))))))</f>
        <v/>
      </c>
      <c r="M275" s="18" t="str">
        <f>IF(Data_Simple!M275="", "",
IF(Data_Simple!M275=HLEM_info!E$14, HLEM_info!F$14,
IF(Data_Simple!M275=HLEM_info!G$14, HLEM_info!H$14,
"ERROR")))</f>
        <v/>
      </c>
      <c r="N275" s="18" t="str">
        <f>IF(Data_Simple!N275="", "",
IF(Data_Simple!N275=HLEM_info!E$15, HLEM_info!F$15,
IF(Data_Simple!N275=HLEM_info!G$15, HLEM_info!H$15,
IF(Data_Simple!N275=HLEM_info!I$15, HLEM_info!J$15,
IF(Data_Simple!N275=HLEM_info!K$15, HLEM_info!L$15,
IF(Data_Simple!N275=HLEM_info!M$15, HLEM_info!N$15,
IF(Data_Simple!N275=HLEM_info!O$15, HLEM_info!P$15,
IF(Data_Simple!N275=HLEM_info!Q$15, HLEM_info!R$15,
IF(Data_Simple!N275="0", 0,
"ERROR")))))))))</f>
        <v/>
      </c>
      <c r="O275" s="18" t="str">
        <f>IF(Data_Simple!O275="", "",
IF(Data_Simple!O275=HLEM_info!E$16, HLEM_info!F$16,
IF(Data_Simple!O275=HLEM_info!G$16, HLEM_info!H$16,
"ERROR")))</f>
        <v/>
      </c>
      <c r="P275" s="18" t="str">
        <f>IF(Data_Simple!P275="", "",
IF(Data_Simple!P275=HLEM_info!E$17, HLEM_info!F$17,
IF(Data_Simple!P275=HLEM_info!G$17, HLEM_info!H$17,
IF(Data_Simple!P275=HLEM_info!I$17, HLEM_info!J$17,
IF(Data_Simple!P275=HLEM_info!K$17, HLEM_info!L$17,
IF(Data_Simple!P275=HLEM_info!M$17, HLEM_info!N$17,
IF(Data_Simple!P275=HLEM_info!O$17, HLEM_info!P$17,
IF(Data_Simple!P275=HLEM_info!Q$17, HLEM_info!R$17,
IF(Data_Simple!P275="0", 0,
"ERROR")))))))))</f>
        <v/>
      </c>
      <c r="Q275" s="18" t="str">
        <f>IF(Data_Simple!Q275="", "",
IF(Data_Simple!Q275=HLEM_info!E$18, HLEM_info!F$18,
IF(Data_Simple!Q275=HLEM_info!G$18, HLEM_info!H$18,
"ERROR")))</f>
        <v/>
      </c>
      <c r="R275" s="18" t="str">
        <f>IF(Data_Simple!R275="", "",
IF(Data_Simple!R275=HLEM_info!E$19, HLEM_info!F$19,
IF(Data_Simple!R275=HLEM_info!G$19, HLEM_info!H$19,
IF(Data_Simple!R275=HLEM_info!I$19, HLEM_info!J$19,
IF(Data_Simple!R275=HLEM_info!K$19, HLEM_info!L$19,
IF(Data_Simple!R275=HLEM_info!M$19, HLEM_info!N$19,
IF(Data_Simple!R275=HLEM_info!O$19, HLEM_info!P$19,
IF(Data_Simple!R275=HLEM_info!Q$19, HLEM_info!R$19,
IF(Data_Simple!R275="0", 0,
"ERROR")))))))))</f>
        <v/>
      </c>
      <c r="S275" s="18" t="str">
        <f>IF(Data_Simple!S275="", "",
IF(Data_Simple!S275=HLEM_info!E$20, HLEM_info!F$20,
IF(Data_Simple!S275=HLEM_info!G$20, HLEM_info!H$20,
"ERROR")))</f>
        <v/>
      </c>
      <c r="T275" s="18" t="str">
        <f>IF(Data_Simple!T275="", "",
IF(Data_Simple!T275=HLEM_info!E$21, HLEM_info!F$21,
IF(Data_Simple!T275=HLEM_info!G$21, HLEM_info!H$21,
IF(Data_Simple!T275=HLEM_info!I$21, HLEM_info!J$21,
IF(Data_Simple!T275=HLEM_info!K$21, HLEM_info!L$21,
IF(Data_Simple!T275=HLEM_info!M$21, HLEM_info!N$21,
IF(Data_Simple!T275=HLEM_info!O$21, HLEM_info!P$21,
IF(Data_Simple!T275=HLEM_info!Q$21, HLEM_info!R$21,
IF(Data_Simple!T275="0", 0,
"ERROR")))))))))</f>
        <v/>
      </c>
      <c r="U275" s="18" t="str">
        <f>IF(Data_Simple!U275="", "",
IF(Data_Simple!U275=HLEM_info!E$22, HLEM_info!F$22,
IF(Data_Simple!U275=HLEM_info!G$22, HLEM_info!H$22,
"ERROR")))</f>
        <v/>
      </c>
      <c r="V275" s="18" t="str">
        <f>IF(Data_Simple!V275="", "",
IF(Data_Simple!V275=HLEM_info!E$23, HLEM_info!F$23,
IF(Data_Simple!V275=HLEM_info!G$23, HLEM_info!H$23,
IF(Data_Simple!V275=HLEM_info!I$23, HLEM_info!J$23,
IF(Data_Simple!V275=HLEM_info!K$23, HLEM_info!L$23,
IF(Data_Simple!V275=HLEM_info!M$23, HLEM_info!N$23,
IF(Data_Simple!V275=HLEM_info!O$23, HLEM_info!P$23,
IF(Data_Simple!V275=HLEM_info!Q$23, HLEM_info!R$23,
IF(Data_Simple!V275="0", 0,
"ERROR")))))))))</f>
        <v/>
      </c>
      <c r="W275" s="18" t="str">
        <f>IF(Data_Simple!W275="", "", Data_Simple!W275)</f>
        <v/>
      </c>
      <c r="X275" s="18" t="str">
        <f>IF(Data_Simple!X275="", "", Data_Simple!X275)</f>
        <v/>
      </c>
      <c r="Y275" s="18" t="str">
        <f>IF(Data_Simple!Y275="", "", Data_Simple!Y275)</f>
        <v/>
      </c>
      <c r="Z275" s="18" t="str">
        <f>IF(Data_Simple!Z275="", "", Data_Simple!Z275)</f>
        <v/>
      </c>
      <c r="AA275" s="18" t="str">
        <f>IF(Data_Simple!AA275="", "", Data_Simple!AA275)</f>
        <v/>
      </c>
      <c r="AB275" s="18" t="str">
        <f>IF(Data_Simple!AB275="", "",
IF(Data_Simple!AB275=HLEM_info!E$8, HLEM_info!F$8,
IF(Data_Simple!AB275=HLEM_info!G$8, HLEM_info!H$8,
"ERROR")))</f>
        <v/>
      </c>
      <c r="AC275" s="18" t="str">
        <f>IF(Data_Simple!AC275="", "",
IF(Data_Simple!AC275=HLEM_info!E$9, HLEM_info!F$9,
IF(Data_Simple!AC275=HLEM_info!G$9, HLEM_info!H$9,
IF(Data_Simple!AC275=HLEM_info!I$9, HLEM_info!J$9,
IF(Data_Simple!AC275=HLEM_info!K$9, HLEM_info!L$9,
IF(Data_Simple!AC275=HLEM_info!M$9, HLEM_info!N$9,
IF(Data_Simple!AC275="0", 0,
"ERROR")))))))</f>
        <v/>
      </c>
      <c r="AD275" s="18" t="str">
        <f>IF(Data_Simple!AD275="", "",
IF(Data_Simple!AD275=HLEM_info!E$10, HLEM_info!F$10,
IF(Data_Simple!AD275=HLEM_info!G$10, HLEM_info!H$10,
"ERROR")))</f>
        <v/>
      </c>
      <c r="AE275" s="18" t="str">
        <f>IF(Data_Simple!AE275="", "",
IF(Data_Simple!AE275=HLEM_info!E$11, HLEM_info!F$11,
IF(Data_Simple!AE275=HLEM_info!G$11, HLEM_info!H$11,
IF(Data_Simple!AE275=HLEM_info!I$11, HLEM_info!J$11,
IF(Data_Simple!AE275=HLEM_info!K$11, HLEM_info!L$11,
IF(Data_Simple!AE275="0", 0,
"ERROR"))))))</f>
        <v/>
      </c>
      <c r="AF275" s="18" t="str">
        <f>IF(Data_Simple!AF275="", "",
IF(Data_Simple!AF275=HLEM_info!E$12, HLEM_info!F$12,
IF(Data_Simple!AF275=HLEM_info!G$12, HLEM_info!H$12,
"ERROR")))</f>
        <v/>
      </c>
      <c r="AG275" s="18" t="str">
        <f>IF(Data_Simple!AG275="", "",
IF(Data_Simple!AG275=HLEM_info!E$13, HLEM_info!F$13,
IF(Data_Simple!AG275=HLEM_info!G$13, HLEM_info!H$13,
IF(Data_Simple!AG275=HLEM_info!I$13, HLEM_info!J$13,
IF(Data_Simple!AG275=HLEM_info!K$13, HLEM_info!L$13,
IF(Data_Simple!AG275=HLEM_info!M$13, HLEM_info!N$13,
IF(Data_Simple!AG275=HLEM_info!O$13, HLEM_info!P$13,
IF(Data_Simple!AG275=HLEM_info!Q$13, HLEM_info!R$13,
IF(Data_Simple!AG275="0", 0,
"ERROR")))))))))</f>
        <v/>
      </c>
      <c r="AH275" s="18" t="str">
        <f>IF(Data_Simple!AH275="", "",
IF(Data_Simple!AH275=HLEM_info!E$14, HLEM_info!F$14,
IF(Data_Simple!AH275=HLEM_info!G$14, HLEM_info!H$14,
"ERROR")))</f>
        <v/>
      </c>
      <c r="AI275" s="18" t="str">
        <f>IF(Data_Simple!AI275="", "",
IF(Data_Simple!AI275=HLEM_info!E$15, HLEM_info!F$15,
IF(Data_Simple!AI275=HLEM_info!G$15, HLEM_info!H$15,
IF(Data_Simple!AI275=HLEM_info!I$15, HLEM_info!J$15,
IF(Data_Simple!AI275=HLEM_info!K$15, HLEM_info!L$15,
IF(Data_Simple!AI275=HLEM_info!M$15, HLEM_info!N$15,
IF(Data_Simple!AI275=HLEM_info!O$15, HLEM_info!P$15,
IF(Data_Simple!AI275=HLEM_info!Q$15, HLEM_info!R$15,
IF(Data_Simple!AI275="0", 0,
"ERROR")))))))))</f>
        <v/>
      </c>
      <c r="AJ275" s="18" t="str">
        <f>IF(Data_Simple!AJ275="", "",
IF(Data_Simple!AJ275=HLEM_info!E$16, HLEM_info!F$16,
IF(Data_Simple!AJ275=HLEM_info!G$16, HLEM_info!H$16,
"ERROR")))</f>
        <v/>
      </c>
      <c r="AK275" s="18" t="str">
        <f>IF(Data_Simple!AK275="", "",
IF(Data_Simple!AK275=HLEM_info!E$17, HLEM_info!F$17,
IF(Data_Simple!AK275=HLEM_info!G$17, HLEM_info!H$17,
IF(Data_Simple!AK275=HLEM_info!I$17, HLEM_info!J$17,
IF(Data_Simple!AK275=HLEM_info!K$17, HLEM_info!L$17,
IF(Data_Simple!AK275=HLEM_info!M$17, HLEM_info!N$17,
IF(Data_Simple!AK275=HLEM_info!O$17, HLEM_info!P$17,
IF(Data_Simple!AK275=HLEM_info!Q$17, HLEM_info!R$17,
IF(Data_Simple!AK275="0", 0,
"ERROR")))))))))</f>
        <v/>
      </c>
      <c r="AL275" s="18" t="str">
        <f>IF(Data_Simple!AL275="", "",
IF(Data_Simple!AL275=HLEM_info!E$18, HLEM_info!F$18,
IF(Data_Simple!AL275=HLEM_info!G$18, HLEM_info!H$18,
"ERROR")))</f>
        <v/>
      </c>
      <c r="AM275" s="18" t="str">
        <f>IF(Data_Simple!AM275="", "",
IF(Data_Simple!AM275=HLEM_info!E$19, HLEM_info!F$19,
IF(Data_Simple!AM275=HLEM_info!G$19, HLEM_info!H$19,
IF(Data_Simple!AM275=HLEM_info!I$19, HLEM_info!J$19,
IF(Data_Simple!AM275=HLEM_info!K$19, HLEM_info!L$19,
IF(Data_Simple!AM275=HLEM_info!M$19, HLEM_info!N$19,
IF(Data_Simple!AM275=HLEM_info!O$19, HLEM_info!P$19,
IF(Data_Simple!AM275=HLEM_info!Q$19, HLEM_info!R$19,
IF(Data_Simple!AM275="0", 0,
"ERROR")))))))))</f>
        <v/>
      </c>
      <c r="AN275" s="18" t="str">
        <f>IF(Data_Simple!AN275="", "",
IF(Data_Simple!AN275=HLEM_info!E$20, HLEM_info!F$20,
IF(Data_Simple!AN275=HLEM_info!G$20, HLEM_info!H$20,
"ERROR")))</f>
        <v/>
      </c>
      <c r="AO275" s="18" t="str">
        <f>IF(Data_Simple!AO275="", "",
IF(Data_Simple!AO275=HLEM_info!E$21, HLEM_info!F$21,
IF(Data_Simple!AO275=HLEM_info!G$21, HLEM_info!H$21,
IF(Data_Simple!AO275=HLEM_info!I$21, HLEM_info!J$21,
IF(Data_Simple!AO275=HLEM_info!K$21, HLEM_info!L$21,
IF(Data_Simple!AO275=HLEM_info!M$21, HLEM_info!N$21,
IF(Data_Simple!AO275=HLEM_info!O$21, HLEM_info!P$21,
IF(Data_Simple!AO275=HLEM_info!Q$21, HLEM_info!R$21,
IF(Data_Simple!AO275="0", 0,
"ERROR")))))))))</f>
        <v/>
      </c>
      <c r="AP275" s="18" t="str">
        <f>IF(Data_Simple!AP275="", "",
IF(Data_Simple!AP275=HLEM_info!E$22, HLEM_info!F$22,
IF(Data_Simple!AP275=HLEM_info!G$22, HLEM_info!H$22,
"ERROR")))</f>
        <v/>
      </c>
      <c r="AQ275" s="18" t="str">
        <f>IF(Data_Simple!AQ275="", "",
IF(Data_Simple!AQ275=HLEM_info!E$23, HLEM_info!F$23,
IF(Data_Simple!AQ275=HLEM_info!G$23, HLEM_info!H$23,
IF(Data_Simple!AQ275=HLEM_info!I$23, HLEM_info!J$23,
IF(Data_Simple!AQ275=HLEM_info!K$23, HLEM_info!L$23,
IF(Data_Simple!AQ275=HLEM_info!M$23, HLEM_info!N$23,
IF(Data_Simple!AQ275=HLEM_info!O$23, HLEM_info!P$23,
IF(Data_Simple!AQ275=HLEM_info!Q$23, HLEM_info!R$23,
IF(Data_Simple!AQ275="0", 0,
"ERROR")))))))))</f>
        <v/>
      </c>
      <c r="AR275" s="18" t="str">
        <f t="shared" si="8"/>
        <v/>
      </c>
      <c r="AS275" s="18" t="str">
        <f t="shared" si="9"/>
        <v/>
      </c>
    </row>
    <row r="276" spans="1:45" x14ac:dyDescent="0.2">
      <c r="A276" s="18" t="str">
        <f>IF(Data_Simple!A276="", "", Data_Simple!A276)</f>
        <v/>
      </c>
      <c r="B276" s="18" t="str">
        <f>IF(Data_Simple!B276="", "", Data_Simple!B276)</f>
        <v/>
      </c>
      <c r="C276" s="18" t="str">
        <f>IF(Data_Simple!C276="", "", Data_Simple!C276)</f>
        <v/>
      </c>
      <c r="D276" s="18" t="str">
        <f>IF(Data_Simple!D276="", "", Data_Simple!D276)</f>
        <v/>
      </c>
      <c r="E276" s="18" t="str">
        <f>IF(Data_Simple!E276="", "", Data_Simple!E276)</f>
        <v/>
      </c>
      <c r="F276" s="18" t="str">
        <f>IF(Data_Simple!F276="", "", Data_Simple!F276)</f>
        <v/>
      </c>
      <c r="G276" s="18" t="str">
        <f>IF(Data_Simple!G276="", "",
IF(Data_Simple!G276=HLEM_info!E$8, HLEM_info!F$8,
IF(Data_Simple!G276=HLEM_info!G$8, HLEM_info!H$8,
"ERROR")))</f>
        <v/>
      </c>
      <c r="H276" s="18" t="str">
        <f>IF(Data_Simple!H276="", "",
IF(Data_Simple!H276=HLEM_info!E$9, HLEM_info!F$9,
IF(Data_Simple!H276=HLEM_info!G$9, HLEM_info!H$9,
IF(Data_Simple!H276=HLEM_info!I$9, HLEM_info!J$9,
IF(Data_Simple!H276=HLEM_info!K$9, HLEM_info!L$9,
IF(Data_Simple!H276=HLEM_info!M$9, HLEM_info!N$9,
IF(Data_Simple!H276="0", 0,
"ERROR")))))))</f>
        <v/>
      </c>
      <c r="I276" s="18" t="str">
        <f>IF(Data_Simple!I276="", "",
IF(Data_Simple!I276=HLEM_info!E$10, HLEM_info!F$10,
IF(Data_Simple!I276=HLEM_info!G$10, HLEM_info!H$10,
"ERROR")))</f>
        <v/>
      </c>
      <c r="J276" s="18" t="str">
        <f>IF(Data_Simple!J276="", "",
IF(Data_Simple!J276=HLEM_info!E$11, HLEM_info!F$11,
IF(Data_Simple!J276=HLEM_info!G$11, HLEM_info!H$11,
IF(Data_Simple!J276=HLEM_info!I$11, HLEM_info!J$11,
IF(Data_Simple!J276=HLEM_info!K$11, HLEM_info!L$11,
IF(Data_Simple!J276="0", 0,
"ERROR"))))))</f>
        <v/>
      </c>
      <c r="K276" s="18" t="str">
        <f>IF(Data_Simple!K276="", "",
IF(Data_Simple!K276=HLEM_info!E$12, HLEM_info!F$12,
IF(Data_Simple!K276=HLEM_info!G$12, HLEM_info!H$12,
"ERROR")))</f>
        <v/>
      </c>
      <c r="L276" s="18" t="str">
        <f>IF(Data_Simple!L276="", "",
IF(Data_Simple!L276=HLEM_info!E$13, HLEM_info!F$13,
IF(Data_Simple!L276=HLEM_info!G$13, HLEM_info!H$13,
IF(Data_Simple!L276=HLEM_info!I$13, HLEM_info!J$13,
IF(Data_Simple!L276=HLEM_info!K$13, HLEM_info!L$13,
IF(Data_Simple!L276=HLEM_info!M$13, HLEM_info!N$13,
IF(Data_Simple!L276=HLEM_info!O$13, HLEM_info!P$13,
IF(Data_Simple!L276=HLEM_info!Q$13, HLEM_info!R$13,
IF(Data_Simple!L276="0", 0,
"ERROR")))))))))</f>
        <v/>
      </c>
      <c r="M276" s="18" t="str">
        <f>IF(Data_Simple!M276="", "",
IF(Data_Simple!M276=HLEM_info!E$14, HLEM_info!F$14,
IF(Data_Simple!M276=HLEM_info!G$14, HLEM_info!H$14,
"ERROR")))</f>
        <v/>
      </c>
      <c r="N276" s="18" t="str">
        <f>IF(Data_Simple!N276="", "",
IF(Data_Simple!N276=HLEM_info!E$15, HLEM_info!F$15,
IF(Data_Simple!N276=HLEM_info!G$15, HLEM_info!H$15,
IF(Data_Simple!N276=HLEM_info!I$15, HLEM_info!J$15,
IF(Data_Simple!N276=HLEM_info!K$15, HLEM_info!L$15,
IF(Data_Simple!N276=HLEM_info!M$15, HLEM_info!N$15,
IF(Data_Simple!N276=HLEM_info!O$15, HLEM_info!P$15,
IF(Data_Simple!N276=HLEM_info!Q$15, HLEM_info!R$15,
IF(Data_Simple!N276="0", 0,
"ERROR")))))))))</f>
        <v/>
      </c>
      <c r="O276" s="18" t="str">
        <f>IF(Data_Simple!O276="", "",
IF(Data_Simple!O276=HLEM_info!E$16, HLEM_info!F$16,
IF(Data_Simple!O276=HLEM_info!G$16, HLEM_info!H$16,
"ERROR")))</f>
        <v/>
      </c>
      <c r="P276" s="18" t="str">
        <f>IF(Data_Simple!P276="", "",
IF(Data_Simple!P276=HLEM_info!E$17, HLEM_info!F$17,
IF(Data_Simple!P276=HLEM_info!G$17, HLEM_info!H$17,
IF(Data_Simple!P276=HLEM_info!I$17, HLEM_info!J$17,
IF(Data_Simple!P276=HLEM_info!K$17, HLEM_info!L$17,
IF(Data_Simple!P276=HLEM_info!M$17, HLEM_info!N$17,
IF(Data_Simple!P276=HLEM_info!O$17, HLEM_info!P$17,
IF(Data_Simple!P276=HLEM_info!Q$17, HLEM_info!R$17,
IF(Data_Simple!P276="0", 0,
"ERROR")))))))))</f>
        <v/>
      </c>
      <c r="Q276" s="18" t="str">
        <f>IF(Data_Simple!Q276="", "",
IF(Data_Simple!Q276=HLEM_info!E$18, HLEM_info!F$18,
IF(Data_Simple!Q276=HLEM_info!G$18, HLEM_info!H$18,
"ERROR")))</f>
        <v/>
      </c>
      <c r="R276" s="18" t="str">
        <f>IF(Data_Simple!R276="", "",
IF(Data_Simple!R276=HLEM_info!E$19, HLEM_info!F$19,
IF(Data_Simple!R276=HLEM_info!G$19, HLEM_info!H$19,
IF(Data_Simple!R276=HLEM_info!I$19, HLEM_info!J$19,
IF(Data_Simple!R276=HLEM_info!K$19, HLEM_info!L$19,
IF(Data_Simple!R276=HLEM_info!M$19, HLEM_info!N$19,
IF(Data_Simple!R276=HLEM_info!O$19, HLEM_info!P$19,
IF(Data_Simple!R276=HLEM_info!Q$19, HLEM_info!R$19,
IF(Data_Simple!R276="0", 0,
"ERROR")))))))))</f>
        <v/>
      </c>
      <c r="S276" s="18" t="str">
        <f>IF(Data_Simple!S276="", "",
IF(Data_Simple!S276=HLEM_info!E$20, HLEM_info!F$20,
IF(Data_Simple!S276=HLEM_info!G$20, HLEM_info!H$20,
"ERROR")))</f>
        <v/>
      </c>
      <c r="T276" s="18" t="str">
        <f>IF(Data_Simple!T276="", "",
IF(Data_Simple!T276=HLEM_info!E$21, HLEM_info!F$21,
IF(Data_Simple!T276=HLEM_info!G$21, HLEM_info!H$21,
IF(Data_Simple!T276=HLEM_info!I$21, HLEM_info!J$21,
IF(Data_Simple!T276=HLEM_info!K$21, HLEM_info!L$21,
IF(Data_Simple!T276=HLEM_info!M$21, HLEM_info!N$21,
IF(Data_Simple!T276=HLEM_info!O$21, HLEM_info!P$21,
IF(Data_Simple!T276=HLEM_info!Q$21, HLEM_info!R$21,
IF(Data_Simple!T276="0", 0,
"ERROR")))))))))</f>
        <v/>
      </c>
      <c r="U276" s="18" t="str">
        <f>IF(Data_Simple!U276="", "",
IF(Data_Simple!U276=HLEM_info!E$22, HLEM_info!F$22,
IF(Data_Simple!U276=HLEM_info!G$22, HLEM_info!H$22,
"ERROR")))</f>
        <v/>
      </c>
      <c r="V276" s="18" t="str">
        <f>IF(Data_Simple!V276="", "",
IF(Data_Simple!V276=HLEM_info!E$23, HLEM_info!F$23,
IF(Data_Simple!V276=HLEM_info!G$23, HLEM_info!H$23,
IF(Data_Simple!V276=HLEM_info!I$23, HLEM_info!J$23,
IF(Data_Simple!V276=HLEM_info!K$23, HLEM_info!L$23,
IF(Data_Simple!V276=HLEM_info!M$23, HLEM_info!N$23,
IF(Data_Simple!V276=HLEM_info!O$23, HLEM_info!P$23,
IF(Data_Simple!V276=HLEM_info!Q$23, HLEM_info!R$23,
IF(Data_Simple!V276="0", 0,
"ERROR")))))))))</f>
        <v/>
      </c>
      <c r="W276" s="18" t="str">
        <f>IF(Data_Simple!W276="", "", Data_Simple!W276)</f>
        <v/>
      </c>
      <c r="X276" s="18" t="str">
        <f>IF(Data_Simple!X276="", "", Data_Simple!X276)</f>
        <v/>
      </c>
      <c r="Y276" s="18" t="str">
        <f>IF(Data_Simple!Y276="", "", Data_Simple!Y276)</f>
        <v/>
      </c>
      <c r="Z276" s="18" t="str">
        <f>IF(Data_Simple!Z276="", "", Data_Simple!Z276)</f>
        <v/>
      </c>
      <c r="AA276" s="18" t="str">
        <f>IF(Data_Simple!AA276="", "", Data_Simple!AA276)</f>
        <v/>
      </c>
      <c r="AB276" s="18" t="str">
        <f>IF(Data_Simple!AB276="", "",
IF(Data_Simple!AB276=HLEM_info!E$8, HLEM_info!F$8,
IF(Data_Simple!AB276=HLEM_info!G$8, HLEM_info!H$8,
"ERROR")))</f>
        <v/>
      </c>
      <c r="AC276" s="18" t="str">
        <f>IF(Data_Simple!AC276="", "",
IF(Data_Simple!AC276=HLEM_info!E$9, HLEM_info!F$9,
IF(Data_Simple!AC276=HLEM_info!G$9, HLEM_info!H$9,
IF(Data_Simple!AC276=HLEM_info!I$9, HLEM_info!J$9,
IF(Data_Simple!AC276=HLEM_info!K$9, HLEM_info!L$9,
IF(Data_Simple!AC276=HLEM_info!M$9, HLEM_info!N$9,
IF(Data_Simple!AC276="0", 0,
"ERROR")))))))</f>
        <v/>
      </c>
      <c r="AD276" s="18" t="str">
        <f>IF(Data_Simple!AD276="", "",
IF(Data_Simple!AD276=HLEM_info!E$10, HLEM_info!F$10,
IF(Data_Simple!AD276=HLEM_info!G$10, HLEM_info!H$10,
"ERROR")))</f>
        <v/>
      </c>
      <c r="AE276" s="18" t="str">
        <f>IF(Data_Simple!AE276="", "",
IF(Data_Simple!AE276=HLEM_info!E$11, HLEM_info!F$11,
IF(Data_Simple!AE276=HLEM_info!G$11, HLEM_info!H$11,
IF(Data_Simple!AE276=HLEM_info!I$11, HLEM_info!J$11,
IF(Data_Simple!AE276=HLEM_info!K$11, HLEM_info!L$11,
IF(Data_Simple!AE276="0", 0,
"ERROR"))))))</f>
        <v/>
      </c>
      <c r="AF276" s="18" t="str">
        <f>IF(Data_Simple!AF276="", "",
IF(Data_Simple!AF276=HLEM_info!E$12, HLEM_info!F$12,
IF(Data_Simple!AF276=HLEM_info!G$12, HLEM_info!H$12,
"ERROR")))</f>
        <v/>
      </c>
      <c r="AG276" s="18" t="str">
        <f>IF(Data_Simple!AG276="", "",
IF(Data_Simple!AG276=HLEM_info!E$13, HLEM_info!F$13,
IF(Data_Simple!AG276=HLEM_info!G$13, HLEM_info!H$13,
IF(Data_Simple!AG276=HLEM_info!I$13, HLEM_info!J$13,
IF(Data_Simple!AG276=HLEM_info!K$13, HLEM_info!L$13,
IF(Data_Simple!AG276=HLEM_info!M$13, HLEM_info!N$13,
IF(Data_Simple!AG276=HLEM_info!O$13, HLEM_info!P$13,
IF(Data_Simple!AG276=HLEM_info!Q$13, HLEM_info!R$13,
IF(Data_Simple!AG276="0", 0,
"ERROR")))))))))</f>
        <v/>
      </c>
      <c r="AH276" s="18" t="str">
        <f>IF(Data_Simple!AH276="", "",
IF(Data_Simple!AH276=HLEM_info!E$14, HLEM_info!F$14,
IF(Data_Simple!AH276=HLEM_info!G$14, HLEM_info!H$14,
"ERROR")))</f>
        <v/>
      </c>
      <c r="AI276" s="18" t="str">
        <f>IF(Data_Simple!AI276="", "",
IF(Data_Simple!AI276=HLEM_info!E$15, HLEM_info!F$15,
IF(Data_Simple!AI276=HLEM_info!G$15, HLEM_info!H$15,
IF(Data_Simple!AI276=HLEM_info!I$15, HLEM_info!J$15,
IF(Data_Simple!AI276=HLEM_info!K$15, HLEM_info!L$15,
IF(Data_Simple!AI276=HLEM_info!M$15, HLEM_info!N$15,
IF(Data_Simple!AI276=HLEM_info!O$15, HLEM_info!P$15,
IF(Data_Simple!AI276=HLEM_info!Q$15, HLEM_info!R$15,
IF(Data_Simple!AI276="0", 0,
"ERROR")))))))))</f>
        <v/>
      </c>
      <c r="AJ276" s="18" t="str">
        <f>IF(Data_Simple!AJ276="", "",
IF(Data_Simple!AJ276=HLEM_info!E$16, HLEM_info!F$16,
IF(Data_Simple!AJ276=HLEM_info!G$16, HLEM_info!H$16,
"ERROR")))</f>
        <v/>
      </c>
      <c r="AK276" s="18" t="str">
        <f>IF(Data_Simple!AK276="", "",
IF(Data_Simple!AK276=HLEM_info!E$17, HLEM_info!F$17,
IF(Data_Simple!AK276=HLEM_info!G$17, HLEM_info!H$17,
IF(Data_Simple!AK276=HLEM_info!I$17, HLEM_info!J$17,
IF(Data_Simple!AK276=HLEM_info!K$17, HLEM_info!L$17,
IF(Data_Simple!AK276=HLEM_info!M$17, HLEM_info!N$17,
IF(Data_Simple!AK276=HLEM_info!O$17, HLEM_info!P$17,
IF(Data_Simple!AK276=HLEM_info!Q$17, HLEM_info!R$17,
IF(Data_Simple!AK276="0", 0,
"ERROR")))))))))</f>
        <v/>
      </c>
      <c r="AL276" s="18" t="str">
        <f>IF(Data_Simple!AL276="", "",
IF(Data_Simple!AL276=HLEM_info!E$18, HLEM_info!F$18,
IF(Data_Simple!AL276=HLEM_info!G$18, HLEM_info!H$18,
"ERROR")))</f>
        <v/>
      </c>
      <c r="AM276" s="18" t="str">
        <f>IF(Data_Simple!AM276="", "",
IF(Data_Simple!AM276=HLEM_info!E$19, HLEM_info!F$19,
IF(Data_Simple!AM276=HLEM_info!G$19, HLEM_info!H$19,
IF(Data_Simple!AM276=HLEM_info!I$19, HLEM_info!J$19,
IF(Data_Simple!AM276=HLEM_info!K$19, HLEM_info!L$19,
IF(Data_Simple!AM276=HLEM_info!M$19, HLEM_info!N$19,
IF(Data_Simple!AM276=HLEM_info!O$19, HLEM_info!P$19,
IF(Data_Simple!AM276=HLEM_info!Q$19, HLEM_info!R$19,
IF(Data_Simple!AM276="0", 0,
"ERROR")))))))))</f>
        <v/>
      </c>
      <c r="AN276" s="18" t="str">
        <f>IF(Data_Simple!AN276="", "",
IF(Data_Simple!AN276=HLEM_info!E$20, HLEM_info!F$20,
IF(Data_Simple!AN276=HLEM_info!G$20, HLEM_info!H$20,
"ERROR")))</f>
        <v/>
      </c>
      <c r="AO276" s="18" t="str">
        <f>IF(Data_Simple!AO276="", "",
IF(Data_Simple!AO276=HLEM_info!E$21, HLEM_info!F$21,
IF(Data_Simple!AO276=HLEM_info!G$21, HLEM_info!H$21,
IF(Data_Simple!AO276=HLEM_info!I$21, HLEM_info!J$21,
IF(Data_Simple!AO276=HLEM_info!K$21, HLEM_info!L$21,
IF(Data_Simple!AO276=HLEM_info!M$21, HLEM_info!N$21,
IF(Data_Simple!AO276=HLEM_info!O$21, HLEM_info!P$21,
IF(Data_Simple!AO276=HLEM_info!Q$21, HLEM_info!R$21,
IF(Data_Simple!AO276="0", 0,
"ERROR")))))))))</f>
        <v/>
      </c>
      <c r="AP276" s="18" t="str">
        <f>IF(Data_Simple!AP276="", "",
IF(Data_Simple!AP276=HLEM_info!E$22, HLEM_info!F$22,
IF(Data_Simple!AP276=HLEM_info!G$22, HLEM_info!H$22,
"ERROR")))</f>
        <v/>
      </c>
      <c r="AQ276" s="18" t="str">
        <f>IF(Data_Simple!AQ276="", "",
IF(Data_Simple!AQ276=HLEM_info!E$23, HLEM_info!F$23,
IF(Data_Simple!AQ276=HLEM_info!G$23, HLEM_info!H$23,
IF(Data_Simple!AQ276=HLEM_info!I$23, HLEM_info!J$23,
IF(Data_Simple!AQ276=HLEM_info!K$23, HLEM_info!L$23,
IF(Data_Simple!AQ276=HLEM_info!M$23, HLEM_info!N$23,
IF(Data_Simple!AQ276=HLEM_info!O$23, HLEM_info!P$23,
IF(Data_Simple!AQ276=HLEM_info!Q$23, HLEM_info!R$23,
IF(Data_Simple!AQ276="0", 0,
"ERROR")))))))))</f>
        <v/>
      </c>
      <c r="AR276" s="18" t="str">
        <f t="shared" si="8"/>
        <v/>
      </c>
      <c r="AS276" s="18" t="str">
        <f t="shared" si="9"/>
        <v/>
      </c>
    </row>
    <row r="277" spans="1:45" x14ac:dyDescent="0.2">
      <c r="A277" s="18" t="str">
        <f>IF(Data_Simple!A277="", "", Data_Simple!A277)</f>
        <v/>
      </c>
      <c r="B277" s="18" t="str">
        <f>IF(Data_Simple!B277="", "", Data_Simple!B277)</f>
        <v/>
      </c>
      <c r="C277" s="18" t="str">
        <f>IF(Data_Simple!C277="", "", Data_Simple!C277)</f>
        <v/>
      </c>
      <c r="D277" s="18" t="str">
        <f>IF(Data_Simple!D277="", "", Data_Simple!D277)</f>
        <v/>
      </c>
      <c r="E277" s="18" t="str">
        <f>IF(Data_Simple!E277="", "", Data_Simple!E277)</f>
        <v/>
      </c>
      <c r="F277" s="18" t="str">
        <f>IF(Data_Simple!F277="", "", Data_Simple!F277)</f>
        <v/>
      </c>
      <c r="G277" s="18" t="str">
        <f>IF(Data_Simple!G277="", "",
IF(Data_Simple!G277=HLEM_info!E$8, HLEM_info!F$8,
IF(Data_Simple!G277=HLEM_info!G$8, HLEM_info!H$8,
"ERROR")))</f>
        <v/>
      </c>
      <c r="H277" s="18" t="str">
        <f>IF(Data_Simple!H277="", "",
IF(Data_Simple!H277=HLEM_info!E$9, HLEM_info!F$9,
IF(Data_Simple!H277=HLEM_info!G$9, HLEM_info!H$9,
IF(Data_Simple!H277=HLEM_info!I$9, HLEM_info!J$9,
IF(Data_Simple!H277=HLEM_info!K$9, HLEM_info!L$9,
IF(Data_Simple!H277=HLEM_info!M$9, HLEM_info!N$9,
IF(Data_Simple!H277="0", 0,
"ERROR")))))))</f>
        <v/>
      </c>
      <c r="I277" s="18" t="str">
        <f>IF(Data_Simple!I277="", "",
IF(Data_Simple!I277=HLEM_info!E$10, HLEM_info!F$10,
IF(Data_Simple!I277=HLEM_info!G$10, HLEM_info!H$10,
"ERROR")))</f>
        <v/>
      </c>
      <c r="J277" s="18" t="str">
        <f>IF(Data_Simple!J277="", "",
IF(Data_Simple!J277=HLEM_info!E$11, HLEM_info!F$11,
IF(Data_Simple!J277=HLEM_info!G$11, HLEM_info!H$11,
IF(Data_Simple!J277=HLEM_info!I$11, HLEM_info!J$11,
IF(Data_Simple!J277=HLEM_info!K$11, HLEM_info!L$11,
IF(Data_Simple!J277="0", 0,
"ERROR"))))))</f>
        <v/>
      </c>
      <c r="K277" s="18" t="str">
        <f>IF(Data_Simple!K277="", "",
IF(Data_Simple!K277=HLEM_info!E$12, HLEM_info!F$12,
IF(Data_Simple!K277=HLEM_info!G$12, HLEM_info!H$12,
"ERROR")))</f>
        <v/>
      </c>
      <c r="L277" s="18" t="str">
        <f>IF(Data_Simple!L277="", "",
IF(Data_Simple!L277=HLEM_info!E$13, HLEM_info!F$13,
IF(Data_Simple!L277=HLEM_info!G$13, HLEM_info!H$13,
IF(Data_Simple!L277=HLEM_info!I$13, HLEM_info!J$13,
IF(Data_Simple!L277=HLEM_info!K$13, HLEM_info!L$13,
IF(Data_Simple!L277=HLEM_info!M$13, HLEM_info!N$13,
IF(Data_Simple!L277=HLEM_info!O$13, HLEM_info!P$13,
IF(Data_Simple!L277=HLEM_info!Q$13, HLEM_info!R$13,
IF(Data_Simple!L277="0", 0,
"ERROR")))))))))</f>
        <v/>
      </c>
      <c r="M277" s="18" t="str">
        <f>IF(Data_Simple!M277="", "",
IF(Data_Simple!M277=HLEM_info!E$14, HLEM_info!F$14,
IF(Data_Simple!M277=HLEM_info!G$14, HLEM_info!H$14,
"ERROR")))</f>
        <v/>
      </c>
      <c r="N277" s="18" t="str">
        <f>IF(Data_Simple!N277="", "",
IF(Data_Simple!N277=HLEM_info!E$15, HLEM_info!F$15,
IF(Data_Simple!N277=HLEM_info!G$15, HLEM_info!H$15,
IF(Data_Simple!N277=HLEM_info!I$15, HLEM_info!J$15,
IF(Data_Simple!N277=HLEM_info!K$15, HLEM_info!L$15,
IF(Data_Simple!N277=HLEM_info!M$15, HLEM_info!N$15,
IF(Data_Simple!N277=HLEM_info!O$15, HLEM_info!P$15,
IF(Data_Simple!N277=HLEM_info!Q$15, HLEM_info!R$15,
IF(Data_Simple!N277="0", 0,
"ERROR")))))))))</f>
        <v/>
      </c>
      <c r="O277" s="18" t="str">
        <f>IF(Data_Simple!O277="", "",
IF(Data_Simple!O277=HLEM_info!E$16, HLEM_info!F$16,
IF(Data_Simple!O277=HLEM_info!G$16, HLEM_info!H$16,
"ERROR")))</f>
        <v/>
      </c>
      <c r="P277" s="18" t="str">
        <f>IF(Data_Simple!P277="", "",
IF(Data_Simple!P277=HLEM_info!E$17, HLEM_info!F$17,
IF(Data_Simple!P277=HLEM_info!G$17, HLEM_info!H$17,
IF(Data_Simple!P277=HLEM_info!I$17, HLEM_info!J$17,
IF(Data_Simple!P277=HLEM_info!K$17, HLEM_info!L$17,
IF(Data_Simple!P277=HLEM_info!M$17, HLEM_info!N$17,
IF(Data_Simple!P277=HLEM_info!O$17, HLEM_info!P$17,
IF(Data_Simple!P277=HLEM_info!Q$17, HLEM_info!R$17,
IF(Data_Simple!P277="0", 0,
"ERROR")))))))))</f>
        <v/>
      </c>
      <c r="Q277" s="18" t="str">
        <f>IF(Data_Simple!Q277="", "",
IF(Data_Simple!Q277=HLEM_info!E$18, HLEM_info!F$18,
IF(Data_Simple!Q277=HLEM_info!G$18, HLEM_info!H$18,
"ERROR")))</f>
        <v/>
      </c>
      <c r="R277" s="18" t="str">
        <f>IF(Data_Simple!R277="", "",
IF(Data_Simple!R277=HLEM_info!E$19, HLEM_info!F$19,
IF(Data_Simple!R277=HLEM_info!G$19, HLEM_info!H$19,
IF(Data_Simple!R277=HLEM_info!I$19, HLEM_info!J$19,
IF(Data_Simple!R277=HLEM_info!K$19, HLEM_info!L$19,
IF(Data_Simple!R277=HLEM_info!M$19, HLEM_info!N$19,
IF(Data_Simple!R277=HLEM_info!O$19, HLEM_info!P$19,
IF(Data_Simple!R277=HLEM_info!Q$19, HLEM_info!R$19,
IF(Data_Simple!R277="0", 0,
"ERROR")))))))))</f>
        <v/>
      </c>
      <c r="S277" s="18" t="str">
        <f>IF(Data_Simple!S277="", "",
IF(Data_Simple!S277=HLEM_info!E$20, HLEM_info!F$20,
IF(Data_Simple!S277=HLEM_info!G$20, HLEM_info!H$20,
"ERROR")))</f>
        <v/>
      </c>
      <c r="T277" s="18" t="str">
        <f>IF(Data_Simple!T277="", "",
IF(Data_Simple!T277=HLEM_info!E$21, HLEM_info!F$21,
IF(Data_Simple!T277=HLEM_info!G$21, HLEM_info!H$21,
IF(Data_Simple!T277=HLEM_info!I$21, HLEM_info!J$21,
IF(Data_Simple!T277=HLEM_info!K$21, HLEM_info!L$21,
IF(Data_Simple!T277=HLEM_info!M$21, HLEM_info!N$21,
IF(Data_Simple!T277=HLEM_info!O$21, HLEM_info!P$21,
IF(Data_Simple!T277=HLEM_info!Q$21, HLEM_info!R$21,
IF(Data_Simple!T277="0", 0,
"ERROR")))))))))</f>
        <v/>
      </c>
      <c r="U277" s="18" t="str">
        <f>IF(Data_Simple!U277="", "",
IF(Data_Simple!U277=HLEM_info!E$22, HLEM_info!F$22,
IF(Data_Simple!U277=HLEM_info!G$22, HLEM_info!H$22,
"ERROR")))</f>
        <v/>
      </c>
      <c r="V277" s="18" t="str">
        <f>IF(Data_Simple!V277="", "",
IF(Data_Simple!V277=HLEM_info!E$23, HLEM_info!F$23,
IF(Data_Simple!V277=HLEM_info!G$23, HLEM_info!H$23,
IF(Data_Simple!V277=HLEM_info!I$23, HLEM_info!J$23,
IF(Data_Simple!V277=HLEM_info!K$23, HLEM_info!L$23,
IF(Data_Simple!V277=HLEM_info!M$23, HLEM_info!N$23,
IF(Data_Simple!V277=HLEM_info!O$23, HLEM_info!P$23,
IF(Data_Simple!V277=HLEM_info!Q$23, HLEM_info!R$23,
IF(Data_Simple!V277="0", 0,
"ERROR")))))))))</f>
        <v/>
      </c>
      <c r="W277" s="18" t="str">
        <f>IF(Data_Simple!W277="", "", Data_Simple!W277)</f>
        <v/>
      </c>
      <c r="X277" s="18" t="str">
        <f>IF(Data_Simple!X277="", "", Data_Simple!X277)</f>
        <v/>
      </c>
      <c r="Y277" s="18" t="str">
        <f>IF(Data_Simple!Y277="", "", Data_Simple!Y277)</f>
        <v/>
      </c>
      <c r="Z277" s="18" t="str">
        <f>IF(Data_Simple!Z277="", "", Data_Simple!Z277)</f>
        <v/>
      </c>
      <c r="AA277" s="18" t="str">
        <f>IF(Data_Simple!AA277="", "", Data_Simple!AA277)</f>
        <v/>
      </c>
      <c r="AB277" s="18" t="str">
        <f>IF(Data_Simple!AB277="", "",
IF(Data_Simple!AB277=HLEM_info!E$8, HLEM_info!F$8,
IF(Data_Simple!AB277=HLEM_info!G$8, HLEM_info!H$8,
"ERROR")))</f>
        <v/>
      </c>
      <c r="AC277" s="18" t="str">
        <f>IF(Data_Simple!AC277="", "",
IF(Data_Simple!AC277=HLEM_info!E$9, HLEM_info!F$9,
IF(Data_Simple!AC277=HLEM_info!G$9, HLEM_info!H$9,
IF(Data_Simple!AC277=HLEM_info!I$9, HLEM_info!J$9,
IF(Data_Simple!AC277=HLEM_info!K$9, HLEM_info!L$9,
IF(Data_Simple!AC277=HLEM_info!M$9, HLEM_info!N$9,
IF(Data_Simple!AC277="0", 0,
"ERROR")))))))</f>
        <v/>
      </c>
      <c r="AD277" s="18" t="str">
        <f>IF(Data_Simple!AD277="", "",
IF(Data_Simple!AD277=HLEM_info!E$10, HLEM_info!F$10,
IF(Data_Simple!AD277=HLEM_info!G$10, HLEM_info!H$10,
"ERROR")))</f>
        <v/>
      </c>
      <c r="AE277" s="18" t="str">
        <f>IF(Data_Simple!AE277="", "",
IF(Data_Simple!AE277=HLEM_info!E$11, HLEM_info!F$11,
IF(Data_Simple!AE277=HLEM_info!G$11, HLEM_info!H$11,
IF(Data_Simple!AE277=HLEM_info!I$11, HLEM_info!J$11,
IF(Data_Simple!AE277=HLEM_info!K$11, HLEM_info!L$11,
IF(Data_Simple!AE277="0", 0,
"ERROR"))))))</f>
        <v/>
      </c>
      <c r="AF277" s="18" t="str">
        <f>IF(Data_Simple!AF277="", "",
IF(Data_Simple!AF277=HLEM_info!E$12, HLEM_info!F$12,
IF(Data_Simple!AF277=HLEM_info!G$12, HLEM_info!H$12,
"ERROR")))</f>
        <v/>
      </c>
      <c r="AG277" s="18" t="str">
        <f>IF(Data_Simple!AG277="", "",
IF(Data_Simple!AG277=HLEM_info!E$13, HLEM_info!F$13,
IF(Data_Simple!AG277=HLEM_info!G$13, HLEM_info!H$13,
IF(Data_Simple!AG277=HLEM_info!I$13, HLEM_info!J$13,
IF(Data_Simple!AG277=HLEM_info!K$13, HLEM_info!L$13,
IF(Data_Simple!AG277=HLEM_info!M$13, HLEM_info!N$13,
IF(Data_Simple!AG277=HLEM_info!O$13, HLEM_info!P$13,
IF(Data_Simple!AG277=HLEM_info!Q$13, HLEM_info!R$13,
IF(Data_Simple!AG277="0", 0,
"ERROR")))))))))</f>
        <v/>
      </c>
      <c r="AH277" s="18" t="str">
        <f>IF(Data_Simple!AH277="", "",
IF(Data_Simple!AH277=HLEM_info!E$14, HLEM_info!F$14,
IF(Data_Simple!AH277=HLEM_info!G$14, HLEM_info!H$14,
"ERROR")))</f>
        <v/>
      </c>
      <c r="AI277" s="18" t="str">
        <f>IF(Data_Simple!AI277="", "",
IF(Data_Simple!AI277=HLEM_info!E$15, HLEM_info!F$15,
IF(Data_Simple!AI277=HLEM_info!G$15, HLEM_info!H$15,
IF(Data_Simple!AI277=HLEM_info!I$15, HLEM_info!J$15,
IF(Data_Simple!AI277=HLEM_info!K$15, HLEM_info!L$15,
IF(Data_Simple!AI277=HLEM_info!M$15, HLEM_info!N$15,
IF(Data_Simple!AI277=HLEM_info!O$15, HLEM_info!P$15,
IF(Data_Simple!AI277=HLEM_info!Q$15, HLEM_info!R$15,
IF(Data_Simple!AI277="0", 0,
"ERROR")))))))))</f>
        <v/>
      </c>
      <c r="AJ277" s="18" t="str">
        <f>IF(Data_Simple!AJ277="", "",
IF(Data_Simple!AJ277=HLEM_info!E$16, HLEM_info!F$16,
IF(Data_Simple!AJ277=HLEM_info!G$16, HLEM_info!H$16,
"ERROR")))</f>
        <v/>
      </c>
      <c r="AK277" s="18" t="str">
        <f>IF(Data_Simple!AK277="", "",
IF(Data_Simple!AK277=HLEM_info!E$17, HLEM_info!F$17,
IF(Data_Simple!AK277=HLEM_info!G$17, HLEM_info!H$17,
IF(Data_Simple!AK277=HLEM_info!I$17, HLEM_info!J$17,
IF(Data_Simple!AK277=HLEM_info!K$17, HLEM_info!L$17,
IF(Data_Simple!AK277=HLEM_info!M$17, HLEM_info!N$17,
IF(Data_Simple!AK277=HLEM_info!O$17, HLEM_info!P$17,
IF(Data_Simple!AK277=HLEM_info!Q$17, HLEM_info!R$17,
IF(Data_Simple!AK277="0", 0,
"ERROR")))))))))</f>
        <v/>
      </c>
      <c r="AL277" s="18" t="str">
        <f>IF(Data_Simple!AL277="", "",
IF(Data_Simple!AL277=HLEM_info!E$18, HLEM_info!F$18,
IF(Data_Simple!AL277=HLEM_info!G$18, HLEM_info!H$18,
"ERROR")))</f>
        <v/>
      </c>
      <c r="AM277" s="18" t="str">
        <f>IF(Data_Simple!AM277="", "",
IF(Data_Simple!AM277=HLEM_info!E$19, HLEM_info!F$19,
IF(Data_Simple!AM277=HLEM_info!G$19, HLEM_info!H$19,
IF(Data_Simple!AM277=HLEM_info!I$19, HLEM_info!J$19,
IF(Data_Simple!AM277=HLEM_info!K$19, HLEM_info!L$19,
IF(Data_Simple!AM277=HLEM_info!M$19, HLEM_info!N$19,
IF(Data_Simple!AM277=HLEM_info!O$19, HLEM_info!P$19,
IF(Data_Simple!AM277=HLEM_info!Q$19, HLEM_info!R$19,
IF(Data_Simple!AM277="0", 0,
"ERROR")))))))))</f>
        <v/>
      </c>
      <c r="AN277" s="18" t="str">
        <f>IF(Data_Simple!AN277="", "",
IF(Data_Simple!AN277=HLEM_info!E$20, HLEM_info!F$20,
IF(Data_Simple!AN277=HLEM_info!G$20, HLEM_info!H$20,
"ERROR")))</f>
        <v/>
      </c>
      <c r="AO277" s="18" t="str">
        <f>IF(Data_Simple!AO277="", "",
IF(Data_Simple!AO277=HLEM_info!E$21, HLEM_info!F$21,
IF(Data_Simple!AO277=HLEM_info!G$21, HLEM_info!H$21,
IF(Data_Simple!AO277=HLEM_info!I$21, HLEM_info!J$21,
IF(Data_Simple!AO277=HLEM_info!K$21, HLEM_info!L$21,
IF(Data_Simple!AO277=HLEM_info!M$21, HLEM_info!N$21,
IF(Data_Simple!AO277=HLEM_info!O$21, HLEM_info!P$21,
IF(Data_Simple!AO277=HLEM_info!Q$21, HLEM_info!R$21,
IF(Data_Simple!AO277="0", 0,
"ERROR")))))))))</f>
        <v/>
      </c>
      <c r="AP277" s="18" t="str">
        <f>IF(Data_Simple!AP277="", "",
IF(Data_Simple!AP277=HLEM_info!E$22, HLEM_info!F$22,
IF(Data_Simple!AP277=HLEM_info!G$22, HLEM_info!H$22,
"ERROR")))</f>
        <v/>
      </c>
      <c r="AQ277" s="18" t="str">
        <f>IF(Data_Simple!AQ277="", "",
IF(Data_Simple!AQ277=HLEM_info!E$23, HLEM_info!F$23,
IF(Data_Simple!AQ277=HLEM_info!G$23, HLEM_info!H$23,
IF(Data_Simple!AQ277=HLEM_info!I$23, HLEM_info!J$23,
IF(Data_Simple!AQ277=HLEM_info!K$23, HLEM_info!L$23,
IF(Data_Simple!AQ277=HLEM_info!M$23, HLEM_info!N$23,
IF(Data_Simple!AQ277=HLEM_info!O$23, HLEM_info!P$23,
IF(Data_Simple!AQ277=HLEM_info!Q$23, HLEM_info!R$23,
IF(Data_Simple!AQ277="0", 0,
"ERROR")))))))))</f>
        <v/>
      </c>
      <c r="AR277" s="18" t="str">
        <f t="shared" si="8"/>
        <v/>
      </c>
      <c r="AS277" s="18" t="str">
        <f t="shared" si="9"/>
        <v/>
      </c>
    </row>
    <row r="278" spans="1:45" x14ac:dyDescent="0.2">
      <c r="A278" s="18" t="str">
        <f>IF(Data_Simple!A278="", "", Data_Simple!A278)</f>
        <v/>
      </c>
      <c r="B278" s="18" t="str">
        <f>IF(Data_Simple!B278="", "", Data_Simple!B278)</f>
        <v/>
      </c>
      <c r="C278" s="18" t="str">
        <f>IF(Data_Simple!C278="", "", Data_Simple!C278)</f>
        <v/>
      </c>
      <c r="D278" s="18" t="str">
        <f>IF(Data_Simple!D278="", "", Data_Simple!D278)</f>
        <v/>
      </c>
      <c r="E278" s="18" t="str">
        <f>IF(Data_Simple!E278="", "", Data_Simple!E278)</f>
        <v/>
      </c>
      <c r="F278" s="18" t="str">
        <f>IF(Data_Simple!F278="", "", Data_Simple!F278)</f>
        <v/>
      </c>
      <c r="G278" s="18" t="str">
        <f>IF(Data_Simple!G278="", "",
IF(Data_Simple!G278=HLEM_info!E$8, HLEM_info!F$8,
IF(Data_Simple!G278=HLEM_info!G$8, HLEM_info!H$8,
"ERROR")))</f>
        <v/>
      </c>
      <c r="H278" s="18" t="str">
        <f>IF(Data_Simple!H278="", "",
IF(Data_Simple!H278=HLEM_info!E$9, HLEM_info!F$9,
IF(Data_Simple!H278=HLEM_info!G$9, HLEM_info!H$9,
IF(Data_Simple!H278=HLEM_info!I$9, HLEM_info!J$9,
IF(Data_Simple!H278=HLEM_info!K$9, HLEM_info!L$9,
IF(Data_Simple!H278=HLEM_info!M$9, HLEM_info!N$9,
IF(Data_Simple!H278="0", 0,
"ERROR")))))))</f>
        <v/>
      </c>
      <c r="I278" s="18" t="str">
        <f>IF(Data_Simple!I278="", "",
IF(Data_Simple!I278=HLEM_info!E$10, HLEM_info!F$10,
IF(Data_Simple!I278=HLEM_info!G$10, HLEM_info!H$10,
"ERROR")))</f>
        <v/>
      </c>
      <c r="J278" s="18" t="str">
        <f>IF(Data_Simple!J278="", "",
IF(Data_Simple!J278=HLEM_info!E$11, HLEM_info!F$11,
IF(Data_Simple!J278=HLEM_info!G$11, HLEM_info!H$11,
IF(Data_Simple!J278=HLEM_info!I$11, HLEM_info!J$11,
IF(Data_Simple!J278=HLEM_info!K$11, HLEM_info!L$11,
IF(Data_Simple!J278="0", 0,
"ERROR"))))))</f>
        <v/>
      </c>
      <c r="K278" s="18" t="str">
        <f>IF(Data_Simple!K278="", "",
IF(Data_Simple!K278=HLEM_info!E$12, HLEM_info!F$12,
IF(Data_Simple!K278=HLEM_info!G$12, HLEM_info!H$12,
"ERROR")))</f>
        <v/>
      </c>
      <c r="L278" s="18" t="str">
        <f>IF(Data_Simple!L278="", "",
IF(Data_Simple!L278=HLEM_info!E$13, HLEM_info!F$13,
IF(Data_Simple!L278=HLEM_info!G$13, HLEM_info!H$13,
IF(Data_Simple!L278=HLEM_info!I$13, HLEM_info!J$13,
IF(Data_Simple!L278=HLEM_info!K$13, HLEM_info!L$13,
IF(Data_Simple!L278=HLEM_info!M$13, HLEM_info!N$13,
IF(Data_Simple!L278=HLEM_info!O$13, HLEM_info!P$13,
IF(Data_Simple!L278=HLEM_info!Q$13, HLEM_info!R$13,
IF(Data_Simple!L278="0", 0,
"ERROR")))))))))</f>
        <v/>
      </c>
      <c r="M278" s="18" t="str">
        <f>IF(Data_Simple!M278="", "",
IF(Data_Simple!M278=HLEM_info!E$14, HLEM_info!F$14,
IF(Data_Simple!M278=HLEM_info!G$14, HLEM_info!H$14,
"ERROR")))</f>
        <v/>
      </c>
      <c r="N278" s="18" t="str">
        <f>IF(Data_Simple!N278="", "",
IF(Data_Simple!N278=HLEM_info!E$15, HLEM_info!F$15,
IF(Data_Simple!N278=HLEM_info!G$15, HLEM_info!H$15,
IF(Data_Simple!N278=HLEM_info!I$15, HLEM_info!J$15,
IF(Data_Simple!N278=HLEM_info!K$15, HLEM_info!L$15,
IF(Data_Simple!N278=HLEM_info!M$15, HLEM_info!N$15,
IF(Data_Simple!N278=HLEM_info!O$15, HLEM_info!P$15,
IF(Data_Simple!N278=HLEM_info!Q$15, HLEM_info!R$15,
IF(Data_Simple!N278="0", 0,
"ERROR")))))))))</f>
        <v/>
      </c>
      <c r="O278" s="18" t="str">
        <f>IF(Data_Simple!O278="", "",
IF(Data_Simple!O278=HLEM_info!E$16, HLEM_info!F$16,
IF(Data_Simple!O278=HLEM_info!G$16, HLEM_info!H$16,
"ERROR")))</f>
        <v/>
      </c>
      <c r="P278" s="18" t="str">
        <f>IF(Data_Simple!P278="", "",
IF(Data_Simple!P278=HLEM_info!E$17, HLEM_info!F$17,
IF(Data_Simple!P278=HLEM_info!G$17, HLEM_info!H$17,
IF(Data_Simple!P278=HLEM_info!I$17, HLEM_info!J$17,
IF(Data_Simple!P278=HLEM_info!K$17, HLEM_info!L$17,
IF(Data_Simple!P278=HLEM_info!M$17, HLEM_info!N$17,
IF(Data_Simple!P278=HLEM_info!O$17, HLEM_info!P$17,
IF(Data_Simple!P278=HLEM_info!Q$17, HLEM_info!R$17,
IF(Data_Simple!P278="0", 0,
"ERROR")))))))))</f>
        <v/>
      </c>
      <c r="Q278" s="18" t="str">
        <f>IF(Data_Simple!Q278="", "",
IF(Data_Simple!Q278=HLEM_info!E$18, HLEM_info!F$18,
IF(Data_Simple!Q278=HLEM_info!G$18, HLEM_info!H$18,
"ERROR")))</f>
        <v/>
      </c>
      <c r="R278" s="18" t="str">
        <f>IF(Data_Simple!R278="", "",
IF(Data_Simple!R278=HLEM_info!E$19, HLEM_info!F$19,
IF(Data_Simple!R278=HLEM_info!G$19, HLEM_info!H$19,
IF(Data_Simple!R278=HLEM_info!I$19, HLEM_info!J$19,
IF(Data_Simple!R278=HLEM_info!K$19, HLEM_info!L$19,
IF(Data_Simple!R278=HLEM_info!M$19, HLEM_info!N$19,
IF(Data_Simple!R278=HLEM_info!O$19, HLEM_info!P$19,
IF(Data_Simple!R278=HLEM_info!Q$19, HLEM_info!R$19,
IF(Data_Simple!R278="0", 0,
"ERROR")))))))))</f>
        <v/>
      </c>
      <c r="S278" s="18" t="str">
        <f>IF(Data_Simple!S278="", "",
IF(Data_Simple!S278=HLEM_info!E$20, HLEM_info!F$20,
IF(Data_Simple!S278=HLEM_info!G$20, HLEM_info!H$20,
"ERROR")))</f>
        <v/>
      </c>
      <c r="T278" s="18" t="str">
        <f>IF(Data_Simple!T278="", "",
IF(Data_Simple!T278=HLEM_info!E$21, HLEM_info!F$21,
IF(Data_Simple!T278=HLEM_info!G$21, HLEM_info!H$21,
IF(Data_Simple!T278=HLEM_info!I$21, HLEM_info!J$21,
IF(Data_Simple!T278=HLEM_info!K$21, HLEM_info!L$21,
IF(Data_Simple!T278=HLEM_info!M$21, HLEM_info!N$21,
IF(Data_Simple!T278=HLEM_info!O$21, HLEM_info!P$21,
IF(Data_Simple!T278=HLEM_info!Q$21, HLEM_info!R$21,
IF(Data_Simple!T278="0", 0,
"ERROR")))))))))</f>
        <v/>
      </c>
      <c r="U278" s="18" t="str">
        <f>IF(Data_Simple!U278="", "",
IF(Data_Simple!U278=HLEM_info!E$22, HLEM_info!F$22,
IF(Data_Simple!U278=HLEM_info!G$22, HLEM_info!H$22,
"ERROR")))</f>
        <v/>
      </c>
      <c r="V278" s="18" t="str">
        <f>IF(Data_Simple!V278="", "",
IF(Data_Simple!V278=HLEM_info!E$23, HLEM_info!F$23,
IF(Data_Simple!V278=HLEM_info!G$23, HLEM_info!H$23,
IF(Data_Simple!V278=HLEM_info!I$23, HLEM_info!J$23,
IF(Data_Simple!V278=HLEM_info!K$23, HLEM_info!L$23,
IF(Data_Simple!V278=HLEM_info!M$23, HLEM_info!N$23,
IF(Data_Simple!V278=HLEM_info!O$23, HLEM_info!P$23,
IF(Data_Simple!V278=HLEM_info!Q$23, HLEM_info!R$23,
IF(Data_Simple!V278="0", 0,
"ERROR")))))))))</f>
        <v/>
      </c>
      <c r="W278" s="18" t="str">
        <f>IF(Data_Simple!W278="", "", Data_Simple!W278)</f>
        <v/>
      </c>
      <c r="X278" s="18" t="str">
        <f>IF(Data_Simple!X278="", "", Data_Simple!X278)</f>
        <v/>
      </c>
      <c r="Y278" s="18" t="str">
        <f>IF(Data_Simple!Y278="", "", Data_Simple!Y278)</f>
        <v/>
      </c>
      <c r="Z278" s="18" t="str">
        <f>IF(Data_Simple!Z278="", "", Data_Simple!Z278)</f>
        <v/>
      </c>
      <c r="AA278" s="18" t="str">
        <f>IF(Data_Simple!AA278="", "", Data_Simple!AA278)</f>
        <v/>
      </c>
      <c r="AB278" s="18" t="str">
        <f>IF(Data_Simple!AB278="", "",
IF(Data_Simple!AB278=HLEM_info!E$8, HLEM_info!F$8,
IF(Data_Simple!AB278=HLEM_info!G$8, HLEM_info!H$8,
"ERROR")))</f>
        <v/>
      </c>
      <c r="AC278" s="18" t="str">
        <f>IF(Data_Simple!AC278="", "",
IF(Data_Simple!AC278=HLEM_info!E$9, HLEM_info!F$9,
IF(Data_Simple!AC278=HLEM_info!G$9, HLEM_info!H$9,
IF(Data_Simple!AC278=HLEM_info!I$9, HLEM_info!J$9,
IF(Data_Simple!AC278=HLEM_info!K$9, HLEM_info!L$9,
IF(Data_Simple!AC278=HLEM_info!M$9, HLEM_info!N$9,
IF(Data_Simple!AC278="0", 0,
"ERROR")))))))</f>
        <v/>
      </c>
      <c r="AD278" s="18" t="str">
        <f>IF(Data_Simple!AD278="", "",
IF(Data_Simple!AD278=HLEM_info!E$10, HLEM_info!F$10,
IF(Data_Simple!AD278=HLEM_info!G$10, HLEM_info!H$10,
"ERROR")))</f>
        <v/>
      </c>
      <c r="AE278" s="18" t="str">
        <f>IF(Data_Simple!AE278="", "",
IF(Data_Simple!AE278=HLEM_info!E$11, HLEM_info!F$11,
IF(Data_Simple!AE278=HLEM_info!G$11, HLEM_info!H$11,
IF(Data_Simple!AE278=HLEM_info!I$11, HLEM_info!J$11,
IF(Data_Simple!AE278=HLEM_info!K$11, HLEM_info!L$11,
IF(Data_Simple!AE278="0", 0,
"ERROR"))))))</f>
        <v/>
      </c>
      <c r="AF278" s="18" t="str">
        <f>IF(Data_Simple!AF278="", "",
IF(Data_Simple!AF278=HLEM_info!E$12, HLEM_info!F$12,
IF(Data_Simple!AF278=HLEM_info!G$12, HLEM_info!H$12,
"ERROR")))</f>
        <v/>
      </c>
      <c r="AG278" s="18" t="str">
        <f>IF(Data_Simple!AG278="", "",
IF(Data_Simple!AG278=HLEM_info!E$13, HLEM_info!F$13,
IF(Data_Simple!AG278=HLEM_info!G$13, HLEM_info!H$13,
IF(Data_Simple!AG278=HLEM_info!I$13, HLEM_info!J$13,
IF(Data_Simple!AG278=HLEM_info!K$13, HLEM_info!L$13,
IF(Data_Simple!AG278=HLEM_info!M$13, HLEM_info!N$13,
IF(Data_Simple!AG278=HLEM_info!O$13, HLEM_info!P$13,
IF(Data_Simple!AG278=HLEM_info!Q$13, HLEM_info!R$13,
IF(Data_Simple!AG278="0", 0,
"ERROR")))))))))</f>
        <v/>
      </c>
      <c r="AH278" s="18" t="str">
        <f>IF(Data_Simple!AH278="", "",
IF(Data_Simple!AH278=HLEM_info!E$14, HLEM_info!F$14,
IF(Data_Simple!AH278=HLEM_info!G$14, HLEM_info!H$14,
"ERROR")))</f>
        <v/>
      </c>
      <c r="AI278" s="18" t="str">
        <f>IF(Data_Simple!AI278="", "",
IF(Data_Simple!AI278=HLEM_info!E$15, HLEM_info!F$15,
IF(Data_Simple!AI278=HLEM_info!G$15, HLEM_info!H$15,
IF(Data_Simple!AI278=HLEM_info!I$15, HLEM_info!J$15,
IF(Data_Simple!AI278=HLEM_info!K$15, HLEM_info!L$15,
IF(Data_Simple!AI278=HLEM_info!M$15, HLEM_info!N$15,
IF(Data_Simple!AI278=HLEM_info!O$15, HLEM_info!P$15,
IF(Data_Simple!AI278=HLEM_info!Q$15, HLEM_info!R$15,
IF(Data_Simple!AI278="0", 0,
"ERROR")))))))))</f>
        <v/>
      </c>
      <c r="AJ278" s="18" t="str">
        <f>IF(Data_Simple!AJ278="", "",
IF(Data_Simple!AJ278=HLEM_info!E$16, HLEM_info!F$16,
IF(Data_Simple!AJ278=HLEM_info!G$16, HLEM_info!H$16,
"ERROR")))</f>
        <v/>
      </c>
      <c r="AK278" s="18" t="str">
        <f>IF(Data_Simple!AK278="", "",
IF(Data_Simple!AK278=HLEM_info!E$17, HLEM_info!F$17,
IF(Data_Simple!AK278=HLEM_info!G$17, HLEM_info!H$17,
IF(Data_Simple!AK278=HLEM_info!I$17, HLEM_info!J$17,
IF(Data_Simple!AK278=HLEM_info!K$17, HLEM_info!L$17,
IF(Data_Simple!AK278=HLEM_info!M$17, HLEM_info!N$17,
IF(Data_Simple!AK278=HLEM_info!O$17, HLEM_info!P$17,
IF(Data_Simple!AK278=HLEM_info!Q$17, HLEM_info!R$17,
IF(Data_Simple!AK278="0", 0,
"ERROR")))))))))</f>
        <v/>
      </c>
      <c r="AL278" s="18" t="str">
        <f>IF(Data_Simple!AL278="", "",
IF(Data_Simple!AL278=HLEM_info!E$18, HLEM_info!F$18,
IF(Data_Simple!AL278=HLEM_info!G$18, HLEM_info!H$18,
"ERROR")))</f>
        <v/>
      </c>
      <c r="AM278" s="18" t="str">
        <f>IF(Data_Simple!AM278="", "",
IF(Data_Simple!AM278=HLEM_info!E$19, HLEM_info!F$19,
IF(Data_Simple!AM278=HLEM_info!G$19, HLEM_info!H$19,
IF(Data_Simple!AM278=HLEM_info!I$19, HLEM_info!J$19,
IF(Data_Simple!AM278=HLEM_info!K$19, HLEM_info!L$19,
IF(Data_Simple!AM278=HLEM_info!M$19, HLEM_info!N$19,
IF(Data_Simple!AM278=HLEM_info!O$19, HLEM_info!P$19,
IF(Data_Simple!AM278=HLEM_info!Q$19, HLEM_info!R$19,
IF(Data_Simple!AM278="0", 0,
"ERROR")))))))))</f>
        <v/>
      </c>
      <c r="AN278" s="18" t="str">
        <f>IF(Data_Simple!AN278="", "",
IF(Data_Simple!AN278=HLEM_info!E$20, HLEM_info!F$20,
IF(Data_Simple!AN278=HLEM_info!G$20, HLEM_info!H$20,
"ERROR")))</f>
        <v/>
      </c>
      <c r="AO278" s="18" t="str">
        <f>IF(Data_Simple!AO278="", "",
IF(Data_Simple!AO278=HLEM_info!E$21, HLEM_info!F$21,
IF(Data_Simple!AO278=HLEM_info!G$21, HLEM_info!H$21,
IF(Data_Simple!AO278=HLEM_info!I$21, HLEM_info!J$21,
IF(Data_Simple!AO278=HLEM_info!K$21, HLEM_info!L$21,
IF(Data_Simple!AO278=HLEM_info!M$21, HLEM_info!N$21,
IF(Data_Simple!AO278=HLEM_info!O$21, HLEM_info!P$21,
IF(Data_Simple!AO278=HLEM_info!Q$21, HLEM_info!R$21,
IF(Data_Simple!AO278="0", 0,
"ERROR")))))))))</f>
        <v/>
      </c>
      <c r="AP278" s="18" t="str">
        <f>IF(Data_Simple!AP278="", "",
IF(Data_Simple!AP278=HLEM_info!E$22, HLEM_info!F$22,
IF(Data_Simple!AP278=HLEM_info!G$22, HLEM_info!H$22,
"ERROR")))</f>
        <v/>
      </c>
      <c r="AQ278" s="18" t="str">
        <f>IF(Data_Simple!AQ278="", "",
IF(Data_Simple!AQ278=HLEM_info!E$23, HLEM_info!F$23,
IF(Data_Simple!AQ278=HLEM_info!G$23, HLEM_info!H$23,
IF(Data_Simple!AQ278=HLEM_info!I$23, HLEM_info!J$23,
IF(Data_Simple!AQ278=HLEM_info!K$23, HLEM_info!L$23,
IF(Data_Simple!AQ278=HLEM_info!M$23, HLEM_info!N$23,
IF(Data_Simple!AQ278=HLEM_info!O$23, HLEM_info!P$23,
IF(Data_Simple!AQ278=HLEM_info!Q$23, HLEM_info!R$23,
IF(Data_Simple!AQ278="0", 0,
"ERROR")))))))))</f>
        <v/>
      </c>
      <c r="AR278" s="18" t="str">
        <f t="shared" si="8"/>
        <v/>
      </c>
      <c r="AS278" s="18" t="str">
        <f t="shared" si="9"/>
        <v/>
      </c>
    </row>
    <row r="279" spans="1:45" x14ac:dyDescent="0.2">
      <c r="A279" s="18" t="str">
        <f>IF(Data_Simple!A279="", "", Data_Simple!A279)</f>
        <v/>
      </c>
      <c r="B279" s="18" t="str">
        <f>IF(Data_Simple!B279="", "", Data_Simple!B279)</f>
        <v/>
      </c>
      <c r="C279" s="18" t="str">
        <f>IF(Data_Simple!C279="", "", Data_Simple!C279)</f>
        <v/>
      </c>
      <c r="D279" s="18" t="str">
        <f>IF(Data_Simple!D279="", "", Data_Simple!D279)</f>
        <v/>
      </c>
      <c r="E279" s="18" t="str">
        <f>IF(Data_Simple!E279="", "", Data_Simple!E279)</f>
        <v/>
      </c>
      <c r="F279" s="18" t="str">
        <f>IF(Data_Simple!F279="", "", Data_Simple!F279)</f>
        <v/>
      </c>
      <c r="G279" s="18" t="str">
        <f>IF(Data_Simple!G279="", "",
IF(Data_Simple!G279=HLEM_info!E$8, HLEM_info!F$8,
IF(Data_Simple!G279=HLEM_info!G$8, HLEM_info!H$8,
"ERROR")))</f>
        <v/>
      </c>
      <c r="H279" s="18" t="str">
        <f>IF(Data_Simple!H279="", "",
IF(Data_Simple!H279=HLEM_info!E$9, HLEM_info!F$9,
IF(Data_Simple!H279=HLEM_info!G$9, HLEM_info!H$9,
IF(Data_Simple!H279=HLEM_info!I$9, HLEM_info!J$9,
IF(Data_Simple!H279=HLEM_info!K$9, HLEM_info!L$9,
IF(Data_Simple!H279=HLEM_info!M$9, HLEM_info!N$9,
IF(Data_Simple!H279="0", 0,
"ERROR")))))))</f>
        <v/>
      </c>
      <c r="I279" s="18" t="str">
        <f>IF(Data_Simple!I279="", "",
IF(Data_Simple!I279=HLEM_info!E$10, HLEM_info!F$10,
IF(Data_Simple!I279=HLEM_info!G$10, HLEM_info!H$10,
"ERROR")))</f>
        <v/>
      </c>
      <c r="J279" s="18" t="str">
        <f>IF(Data_Simple!J279="", "",
IF(Data_Simple!J279=HLEM_info!E$11, HLEM_info!F$11,
IF(Data_Simple!J279=HLEM_info!G$11, HLEM_info!H$11,
IF(Data_Simple!J279=HLEM_info!I$11, HLEM_info!J$11,
IF(Data_Simple!J279=HLEM_info!K$11, HLEM_info!L$11,
IF(Data_Simple!J279="0", 0,
"ERROR"))))))</f>
        <v/>
      </c>
      <c r="K279" s="18" t="str">
        <f>IF(Data_Simple!K279="", "",
IF(Data_Simple!K279=HLEM_info!E$12, HLEM_info!F$12,
IF(Data_Simple!K279=HLEM_info!G$12, HLEM_info!H$12,
"ERROR")))</f>
        <v/>
      </c>
      <c r="L279" s="18" t="str">
        <f>IF(Data_Simple!L279="", "",
IF(Data_Simple!L279=HLEM_info!E$13, HLEM_info!F$13,
IF(Data_Simple!L279=HLEM_info!G$13, HLEM_info!H$13,
IF(Data_Simple!L279=HLEM_info!I$13, HLEM_info!J$13,
IF(Data_Simple!L279=HLEM_info!K$13, HLEM_info!L$13,
IF(Data_Simple!L279=HLEM_info!M$13, HLEM_info!N$13,
IF(Data_Simple!L279=HLEM_info!O$13, HLEM_info!P$13,
IF(Data_Simple!L279=HLEM_info!Q$13, HLEM_info!R$13,
IF(Data_Simple!L279="0", 0,
"ERROR")))))))))</f>
        <v/>
      </c>
      <c r="M279" s="18" t="str">
        <f>IF(Data_Simple!M279="", "",
IF(Data_Simple!M279=HLEM_info!E$14, HLEM_info!F$14,
IF(Data_Simple!M279=HLEM_info!G$14, HLEM_info!H$14,
"ERROR")))</f>
        <v/>
      </c>
      <c r="N279" s="18" t="str">
        <f>IF(Data_Simple!N279="", "",
IF(Data_Simple!N279=HLEM_info!E$15, HLEM_info!F$15,
IF(Data_Simple!N279=HLEM_info!G$15, HLEM_info!H$15,
IF(Data_Simple!N279=HLEM_info!I$15, HLEM_info!J$15,
IF(Data_Simple!N279=HLEM_info!K$15, HLEM_info!L$15,
IF(Data_Simple!N279=HLEM_info!M$15, HLEM_info!N$15,
IF(Data_Simple!N279=HLEM_info!O$15, HLEM_info!P$15,
IF(Data_Simple!N279=HLEM_info!Q$15, HLEM_info!R$15,
IF(Data_Simple!N279="0", 0,
"ERROR")))))))))</f>
        <v/>
      </c>
      <c r="O279" s="18" t="str">
        <f>IF(Data_Simple!O279="", "",
IF(Data_Simple!O279=HLEM_info!E$16, HLEM_info!F$16,
IF(Data_Simple!O279=HLEM_info!G$16, HLEM_info!H$16,
"ERROR")))</f>
        <v/>
      </c>
      <c r="P279" s="18" t="str">
        <f>IF(Data_Simple!P279="", "",
IF(Data_Simple!P279=HLEM_info!E$17, HLEM_info!F$17,
IF(Data_Simple!P279=HLEM_info!G$17, HLEM_info!H$17,
IF(Data_Simple!P279=HLEM_info!I$17, HLEM_info!J$17,
IF(Data_Simple!P279=HLEM_info!K$17, HLEM_info!L$17,
IF(Data_Simple!P279=HLEM_info!M$17, HLEM_info!N$17,
IF(Data_Simple!P279=HLEM_info!O$17, HLEM_info!P$17,
IF(Data_Simple!P279=HLEM_info!Q$17, HLEM_info!R$17,
IF(Data_Simple!P279="0", 0,
"ERROR")))))))))</f>
        <v/>
      </c>
      <c r="Q279" s="18" t="str">
        <f>IF(Data_Simple!Q279="", "",
IF(Data_Simple!Q279=HLEM_info!E$18, HLEM_info!F$18,
IF(Data_Simple!Q279=HLEM_info!G$18, HLEM_info!H$18,
"ERROR")))</f>
        <v/>
      </c>
      <c r="R279" s="18" t="str">
        <f>IF(Data_Simple!R279="", "",
IF(Data_Simple!R279=HLEM_info!E$19, HLEM_info!F$19,
IF(Data_Simple!R279=HLEM_info!G$19, HLEM_info!H$19,
IF(Data_Simple!R279=HLEM_info!I$19, HLEM_info!J$19,
IF(Data_Simple!R279=HLEM_info!K$19, HLEM_info!L$19,
IF(Data_Simple!R279=HLEM_info!M$19, HLEM_info!N$19,
IF(Data_Simple!R279=HLEM_info!O$19, HLEM_info!P$19,
IF(Data_Simple!R279=HLEM_info!Q$19, HLEM_info!R$19,
IF(Data_Simple!R279="0", 0,
"ERROR")))))))))</f>
        <v/>
      </c>
      <c r="S279" s="18" t="str">
        <f>IF(Data_Simple!S279="", "",
IF(Data_Simple!S279=HLEM_info!E$20, HLEM_info!F$20,
IF(Data_Simple!S279=HLEM_info!G$20, HLEM_info!H$20,
"ERROR")))</f>
        <v/>
      </c>
      <c r="T279" s="18" t="str">
        <f>IF(Data_Simple!T279="", "",
IF(Data_Simple!T279=HLEM_info!E$21, HLEM_info!F$21,
IF(Data_Simple!T279=HLEM_info!G$21, HLEM_info!H$21,
IF(Data_Simple!T279=HLEM_info!I$21, HLEM_info!J$21,
IF(Data_Simple!T279=HLEM_info!K$21, HLEM_info!L$21,
IF(Data_Simple!T279=HLEM_info!M$21, HLEM_info!N$21,
IF(Data_Simple!T279=HLEM_info!O$21, HLEM_info!P$21,
IF(Data_Simple!T279=HLEM_info!Q$21, HLEM_info!R$21,
IF(Data_Simple!T279="0", 0,
"ERROR")))))))))</f>
        <v/>
      </c>
      <c r="U279" s="18" t="str">
        <f>IF(Data_Simple!U279="", "",
IF(Data_Simple!U279=HLEM_info!E$22, HLEM_info!F$22,
IF(Data_Simple!U279=HLEM_info!G$22, HLEM_info!H$22,
"ERROR")))</f>
        <v/>
      </c>
      <c r="V279" s="18" t="str">
        <f>IF(Data_Simple!V279="", "",
IF(Data_Simple!V279=HLEM_info!E$23, HLEM_info!F$23,
IF(Data_Simple!V279=HLEM_info!G$23, HLEM_info!H$23,
IF(Data_Simple!V279=HLEM_info!I$23, HLEM_info!J$23,
IF(Data_Simple!V279=HLEM_info!K$23, HLEM_info!L$23,
IF(Data_Simple!V279=HLEM_info!M$23, HLEM_info!N$23,
IF(Data_Simple!V279=HLEM_info!O$23, HLEM_info!P$23,
IF(Data_Simple!V279=HLEM_info!Q$23, HLEM_info!R$23,
IF(Data_Simple!V279="0", 0,
"ERROR")))))))))</f>
        <v/>
      </c>
      <c r="W279" s="18" t="str">
        <f>IF(Data_Simple!W279="", "", Data_Simple!W279)</f>
        <v/>
      </c>
      <c r="X279" s="18" t="str">
        <f>IF(Data_Simple!X279="", "", Data_Simple!X279)</f>
        <v/>
      </c>
      <c r="Y279" s="18" t="str">
        <f>IF(Data_Simple!Y279="", "", Data_Simple!Y279)</f>
        <v/>
      </c>
      <c r="Z279" s="18" t="str">
        <f>IF(Data_Simple!Z279="", "", Data_Simple!Z279)</f>
        <v/>
      </c>
      <c r="AA279" s="18" t="str">
        <f>IF(Data_Simple!AA279="", "", Data_Simple!AA279)</f>
        <v/>
      </c>
      <c r="AB279" s="18" t="str">
        <f>IF(Data_Simple!AB279="", "",
IF(Data_Simple!AB279=HLEM_info!E$8, HLEM_info!F$8,
IF(Data_Simple!AB279=HLEM_info!G$8, HLEM_info!H$8,
"ERROR")))</f>
        <v/>
      </c>
      <c r="AC279" s="18" t="str">
        <f>IF(Data_Simple!AC279="", "",
IF(Data_Simple!AC279=HLEM_info!E$9, HLEM_info!F$9,
IF(Data_Simple!AC279=HLEM_info!G$9, HLEM_info!H$9,
IF(Data_Simple!AC279=HLEM_info!I$9, HLEM_info!J$9,
IF(Data_Simple!AC279=HLEM_info!K$9, HLEM_info!L$9,
IF(Data_Simple!AC279=HLEM_info!M$9, HLEM_info!N$9,
IF(Data_Simple!AC279="0", 0,
"ERROR")))))))</f>
        <v/>
      </c>
      <c r="AD279" s="18" t="str">
        <f>IF(Data_Simple!AD279="", "",
IF(Data_Simple!AD279=HLEM_info!E$10, HLEM_info!F$10,
IF(Data_Simple!AD279=HLEM_info!G$10, HLEM_info!H$10,
"ERROR")))</f>
        <v/>
      </c>
      <c r="AE279" s="18" t="str">
        <f>IF(Data_Simple!AE279="", "",
IF(Data_Simple!AE279=HLEM_info!E$11, HLEM_info!F$11,
IF(Data_Simple!AE279=HLEM_info!G$11, HLEM_info!H$11,
IF(Data_Simple!AE279=HLEM_info!I$11, HLEM_info!J$11,
IF(Data_Simple!AE279=HLEM_info!K$11, HLEM_info!L$11,
IF(Data_Simple!AE279="0", 0,
"ERROR"))))))</f>
        <v/>
      </c>
      <c r="AF279" s="18" t="str">
        <f>IF(Data_Simple!AF279="", "",
IF(Data_Simple!AF279=HLEM_info!E$12, HLEM_info!F$12,
IF(Data_Simple!AF279=HLEM_info!G$12, HLEM_info!H$12,
"ERROR")))</f>
        <v/>
      </c>
      <c r="AG279" s="18" t="str">
        <f>IF(Data_Simple!AG279="", "",
IF(Data_Simple!AG279=HLEM_info!E$13, HLEM_info!F$13,
IF(Data_Simple!AG279=HLEM_info!G$13, HLEM_info!H$13,
IF(Data_Simple!AG279=HLEM_info!I$13, HLEM_info!J$13,
IF(Data_Simple!AG279=HLEM_info!K$13, HLEM_info!L$13,
IF(Data_Simple!AG279=HLEM_info!M$13, HLEM_info!N$13,
IF(Data_Simple!AG279=HLEM_info!O$13, HLEM_info!P$13,
IF(Data_Simple!AG279=HLEM_info!Q$13, HLEM_info!R$13,
IF(Data_Simple!AG279="0", 0,
"ERROR")))))))))</f>
        <v/>
      </c>
      <c r="AH279" s="18" t="str">
        <f>IF(Data_Simple!AH279="", "",
IF(Data_Simple!AH279=HLEM_info!E$14, HLEM_info!F$14,
IF(Data_Simple!AH279=HLEM_info!G$14, HLEM_info!H$14,
"ERROR")))</f>
        <v/>
      </c>
      <c r="AI279" s="18" t="str">
        <f>IF(Data_Simple!AI279="", "",
IF(Data_Simple!AI279=HLEM_info!E$15, HLEM_info!F$15,
IF(Data_Simple!AI279=HLEM_info!G$15, HLEM_info!H$15,
IF(Data_Simple!AI279=HLEM_info!I$15, HLEM_info!J$15,
IF(Data_Simple!AI279=HLEM_info!K$15, HLEM_info!L$15,
IF(Data_Simple!AI279=HLEM_info!M$15, HLEM_info!N$15,
IF(Data_Simple!AI279=HLEM_info!O$15, HLEM_info!P$15,
IF(Data_Simple!AI279=HLEM_info!Q$15, HLEM_info!R$15,
IF(Data_Simple!AI279="0", 0,
"ERROR")))))))))</f>
        <v/>
      </c>
      <c r="AJ279" s="18" t="str">
        <f>IF(Data_Simple!AJ279="", "",
IF(Data_Simple!AJ279=HLEM_info!E$16, HLEM_info!F$16,
IF(Data_Simple!AJ279=HLEM_info!G$16, HLEM_info!H$16,
"ERROR")))</f>
        <v/>
      </c>
      <c r="AK279" s="18" t="str">
        <f>IF(Data_Simple!AK279="", "",
IF(Data_Simple!AK279=HLEM_info!E$17, HLEM_info!F$17,
IF(Data_Simple!AK279=HLEM_info!G$17, HLEM_info!H$17,
IF(Data_Simple!AK279=HLEM_info!I$17, HLEM_info!J$17,
IF(Data_Simple!AK279=HLEM_info!K$17, HLEM_info!L$17,
IF(Data_Simple!AK279=HLEM_info!M$17, HLEM_info!N$17,
IF(Data_Simple!AK279=HLEM_info!O$17, HLEM_info!P$17,
IF(Data_Simple!AK279=HLEM_info!Q$17, HLEM_info!R$17,
IF(Data_Simple!AK279="0", 0,
"ERROR")))))))))</f>
        <v/>
      </c>
      <c r="AL279" s="18" t="str">
        <f>IF(Data_Simple!AL279="", "",
IF(Data_Simple!AL279=HLEM_info!E$18, HLEM_info!F$18,
IF(Data_Simple!AL279=HLEM_info!G$18, HLEM_info!H$18,
"ERROR")))</f>
        <v/>
      </c>
      <c r="AM279" s="18" t="str">
        <f>IF(Data_Simple!AM279="", "",
IF(Data_Simple!AM279=HLEM_info!E$19, HLEM_info!F$19,
IF(Data_Simple!AM279=HLEM_info!G$19, HLEM_info!H$19,
IF(Data_Simple!AM279=HLEM_info!I$19, HLEM_info!J$19,
IF(Data_Simple!AM279=HLEM_info!K$19, HLEM_info!L$19,
IF(Data_Simple!AM279=HLEM_info!M$19, HLEM_info!N$19,
IF(Data_Simple!AM279=HLEM_info!O$19, HLEM_info!P$19,
IF(Data_Simple!AM279=HLEM_info!Q$19, HLEM_info!R$19,
IF(Data_Simple!AM279="0", 0,
"ERROR")))))))))</f>
        <v/>
      </c>
      <c r="AN279" s="18" t="str">
        <f>IF(Data_Simple!AN279="", "",
IF(Data_Simple!AN279=HLEM_info!E$20, HLEM_info!F$20,
IF(Data_Simple!AN279=HLEM_info!G$20, HLEM_info!H$20,
"ERROR")))</f>
        <v/>
      </c>
      <c r="AO279" s="18" t="str">
        <f>IF(Data_Simple!AO279="", "",
IF(Data_Simple!AO279=HLEM_info!E$21, HLEM_info!F$21,
IF(Data_Simple!AO279=HLEM_info!G$21, HLEM_info!H$21,
IF(Data_Simple!AO279=HLEM_info!I$21, HLEM_info!J$21,
IF(Data_Simple!AO279=HLEM_info!K$21, HLEM_info!L$21,
IF(Data_Simple!AO279=HLEM_info!M$21, HLEM_info!N$21,
IF(Data_Simple!AO279=HLEM_info!O$21, HLEM_info!P$21,
IF(Data_Simple!AO279=HLEM_info!Q$21, HLEM_info!R$21,
IF(Data_Simple!AO279="0", 0,
"ERROR")))))))))</f>
        <v/>
      </c>
      <c r="AP279" s="18" t="str">
        <f>IF(Data_Simple!AP279="", "",
IF(Data_Simple!AP279=HLEM_info!E$22, HLEM_info!F$22,
IF(Data_Simple!AP279=HLEM_info!G$22, HLEM_info!H$22,
"ERROR")))</f>
        <v/>
      </c>
      <c r="AQ279" s="18" t="str">
        <f>IF(Data_Simple!AQ279="", "",
IF(Data_Simple!AQ279=HLEM_info!E$23, HLEM_info!F$23,
IF(Data_Simple!AQ279=HLEM_info!G$23, HLEM_info!H$23,
IF(Data_Simple!AQ279=HLEM_info!I$23, HLEM_info!J$23,
IF(Data_Simple!AQ279=HLEM_info!K$23, HLEM_info!L$23,
IF(Data_Simple!AQ279=HLEM_info!M$23, HLEM_info!N$23,
IF(Data_Simple!AQ279=HLEM_info!O$23, HLEM_info!P$23,
IF(Data_Simple!AQ279=HLEM_info!Q$23, HLEM_info!R$23,
IF(Data_Simple!AQ279="0", 0,
"ERROR")))))))))</f>
        <v/>
      </c>
      <c r="AR279" s="18" t="str">
        <f t="shared" si="8"/>
        <v/>
      </c>
      <c r="AS279" s="18" t="str">
        <f t="shared" si="9"/>
        <v/>
      </c>
    </row>
    <row r="280" spans="1:45" x14ac:dyDescent="0.2">
      <c r="A280" s="18" t="str">
        <f>IF(Data_Simple!A280="", "", Data_Simple!A280)</f>
        <v/>
      </c>
      <c r="B280" s="18" t="str">
        <f>IF(Data_Simple!B280="", "", Data_Simple!B280)</f>
        <v/>
      </c>
      <c r="C280" s="18" t="str">
        <f>IF(Data_Simple!C280="", "", Data_Simple!C280)</f>
        <v/>
      </c>
      <c r="D280" s="18" t="str">
        <f>IF(Data_Simple!D280="", "", Data_Simple!D280)</f>
        <v/>
      </c>
      <c r="E280" s="18" t="str">
        <f>IF(Data_Simple!E280="", "", Data_Simple!E280)</f>
        <v/>
      </c>
      <c r="F280" s="18" t="str">
        <f>IF(Data_Simple!F280="", "", Data_Simple!F280)</f>
        <v/>
      </c>
      <c r="G280" s="18" t="str">
        <f>IF(Data_Simple!G280="", "",
IF(Data_Simple!G280=HLEM_info!E$8, HLEM_info!F$8,
IF(Data_Simple!G280=HLEM_info!G$8, HLEM_info!H$8,
"ERROR")))</f>
        <v/>
      </c>
      <c r="H280" s="18" t="str">
        <f>IF(Data_Simple!H280="", "",
IF(Data_Simple!H280=HLEM_info!E$9, HLEM_info!F$9,
IF(Data_Simple!H280=HLEM_info!G$9, HLEM_info!H$9,
IF(Data_Simple!H280=HLEM_info!I$9, HLEM_info!J$9,
IF(Data_Simple!H280=HLEM_info!K$9, HLEM_info!L$9,
IF(Data_Simple!H280=HLEM_info!M$9, HLEM_info!N$9,
IF(Data_Simple!H280="0", 0,
"ERROR")))))))</f>
        <v/>
      </c>
      <c r="I280" s="18" t="str">
        <f>IF(Data_Simple!I280="", "",
IF(Data_Simple!I280=HLEM_info!E$10, HLEM_info!F$10,
IF(Data_Simple!I280=HLEM_info!G$10, HLEM_info!H$10,
"ERROR")))</f>
        <v/>
      </c>
      <c r="J280" s="18" t="str">
        <f>IF(Data_Simple!J280="", "",
IF(Data_Simple!J280=HLEM_info!E$11, HLEM_info!F$11,
IF(Data_Simple!J280=HLEM_info!G$11, HLEM_info!H$11,
IF(Data_Simple!J280=HLEM_info!I$11, HLEM_info!J$11,
IF(Data_Simple!J280=HLEM_info!K$11, HLEM_info!L$11,
IF(Data_Simple!J280="0", 0,
"ERROR"))))))</f>
        <v/>
      </c>
      <c r="K280" s="18" t="str">
        <f>IF(Data_Simple!K280="", "",
IF(Data_Simple!K280=HLEM_info!E$12, HLEM_info!F$12,
IF(Data_Simple!K280=HLEM_info!G$12, HLEM_info!H$12,
"ERROR")))</f>
        <v/>
      </c>
      <c r="L280" s="18" t="str">
        <f>IF(Data_Simple!L280="", "",
IF(Data_Simple!L280=HLEM_info!E$13, HLEM_info!F$13,
IF(Data_Simple!L280=HLEM_info!G$13, HLEM_info!H$13,
IF(Data_Simple!L280=HLEM_info!I$13, HLEM_info!J$13,
IF(Data_Simple!L280=HLEM_info!K$13, HLEM_info!L$13,
IF(Data_Simple!L280=HLEM_info!M$13, HLEM_info!N$13,
IF(Data_Simple!L280=HLEM_info!O$13, HLEM_info!P$13,
IF(Data_Simple!L280=HLEM_info!Q$13, HLEM_info!R$13,
IF(Data_Simple!L280="0", 0,
"ERROR")))))))))</f>
        <v/>
      </c>
      <c r="M280" s="18" t="str">
        <f>IF(Data_Simple!M280="", "",
IF(Data_Simple!M280=HLEM_info!E$14, HLEM_info!F$14,
IF(Data_Simple!M280=HLEM_info!G$14, HLEM_info!H$14,
"ERROR")))</f>
        <v/>
      </c>
      <c r="N280" s="18" t="str">
        <f>IF(Data_Simple!N280="", "",
IF(Data_Simple!N280=HLEM_info!E$15, HLEM_info!F$15,
IF(Data_Simple!N280=HLEM_info!G$15, HLEM_info!H$15,
IF(Data_Simple!N280=HLEM_info!I$15, HLEM_info!J$15,
IF(Data_Simple!N280=HLEM_info!K$15, HLEM_info!L$15,
IF(Data_Simple!N280=HLEM_info!M$15, HLEM_info!N$15,
IF(Data_Simple!N280=HLEM_info!O$15, HLEM_info!P$15,
IF(Data_Simple!N280=HLEM_info!Q$15, HLEM_info!R$15,
IF(Data_Simple!N280="0", 0,
"ERROR")))))))))</f>
        <v/>
      </c>
      <c r="O280" s="18" t="str">
        <f>IF(Data_Simple!O280="", "",
IF(Data_Simple!O280=HLEM_info!E$16, HLEM_info!F$16,
IF(Data_Simple!O280=HLEM_info!G$16, HLEM_info!H$16,
"ERROR")))</f>
        <v/>
      </c>
      <c r="P280" s="18" t="str">
        <f>IF(Data_Simple!P280="", "",
IF(Data_Simple!P280=HLEM_info!E$17, HLEM_info!F$17,
IF(Data_Simple!P280=HLEM_info!G$17, HLEM_info!H$17,
IF(Data_Simple!P280=HLEM_info!I$17, HLEM_info!J$17,
IF(Data_Simple!P280=HLEM_info!K$17, HLEM_info!L$17,
IF(Data_Simple!P280=HLEM_info!M$17, HLEM_info!N$17,
IF(Data_Simple!P280=HLEM_info!O$17, HLEM_info!P$17,
IF(Data_Simple!P280=HLEM_info!Q$17, HLEM_info!R$17,
IF(Data_Simple!P280="0", 0,
"ERROR")))))))))</f>
        <v/>
      </c>
      <c r="Q280" s="18" t="str">
        <f>IF(Data_Simple!Q280="", "",
IF(Data_Simple!Q280=HLEM_info!E$18, HLEM_info!F$18,
IF(Data_Simple!Q280=HLEM_info!G$18, HLEM_info!H$18,
"ERROR")))</f>
        <v/>
      </c>
      <c r="R280" s="18" t="str">
        <f>IF(Data_Simple!R280="", "",
IF(Data_Simple!R280=HLEM_info!E$19, HLEM_info!F$19,
IF(Data_Simple!R280=HLEM_info!G$19, HLEM_info!H$19,
IF(Data_Simple!R280=HLEM_info!I$19, HLEM_info!J$19,
IF(Data_Simple!R280=HLEM_info!K$19, HLEM_info!L$19,
IF(Data_Simple!R280=HLEM_info!M$19, HLEM_info!N$19,
IF(Data_Simple!R280=HLEM_info!O$19, HLEM_info!P$19,
IF(Data_Simple!R280=HLEM_info!Q$19, HLEM_info!R$19,
IF(Data_Simple!R280="0", 0,
"ERROR")))))))))</f>
        <v/>
      </c>
      <c r="S280" s="18" t="str">
        <f>IF(Data_Simple!S280="", "",
IF(Data_Simple!S280=HLEM_info!E$20, HLEM_info!F$20,
IF(Data_Simple!S280=HLEM_info!G$20, HLEM_info!H$20,
"ERROR")))</f>
        <v/>
      </c>
      <c r="T280" s="18" t="str">
        <f>IF(Data_Simple!T280="", "",
IF(Data_Simple!T280=HLEM_info!E$21, HLEM_info!F$21,
IF(Data_Simple!T280=HLEM_info!G$21, HLEM_info!H$21,
IF(Data_Simple!T280=HLEM_info!I$21, HLEM_info!J$21,
IF(Data_Simple!T280=HLEM_info!K$21, HLEM_info!L$21,
IF(Data_Simple!T280=HLEM_info!M$21, HLEM_info!N$21,
IF(Data_Simple!T280=HLEM_info!O$21, HLEM_info!P$21,
IF(Data_Simple!T280=HLEM_info!Q$21, HLEM_info!R$21,
IF(Data_Simple!T280="0", 0,
"ERROR")))))))))</f>
        <v/>
      </c>
      <c r="U280" s="18" t="str">
        <f>IF(Data_Simple!U280="", "",
IF(Data_Simple!U280=HLEM_info!E$22, HLEM_info!F$22,
IF(Data_Simple!U280=HLEM_info!G$22, HLEM_info!H$22,
"ERROR")))</f>
        <v/>
      </c>
      <c r="V280" s="18" t="str">
        <f>IF(Data_Simple!V280="", "",
IF(Data_Simple!V280=HLEM_info!E$23, HLEM_info!F$23,
IF(Data_Simple!V280=HLEM_info!G$23, HLEM_info!H$23,
IF(Data_Simple!V280=HLEM_info!I$23, HLEM_info!J$23,
IF(Data_Simple!V280=HLEM_info!K$23, HLEM_info!L$23,
IF(Data_Simple!V280=HLEM_info!M$23, HLEM_info!N$23,
IF(Data_Simple!V280=HLEM_info!O$23, HLEM_info!P$23,
IF(Data_Simple!V280=HLEM_info!Q$23, HLEM_info!R$23,
IF(Data_Simple!V280="0", 0,
"ERROR")))))))))</f>
        <v/>
      </c>
      <c r="W280" s="18" t="str">
        <f>IF(Data_Simple!W280="", "", Data_Simple!W280)</f>
        <v/>
      </c>
      <c r="X280" s="18" t="str">
        <f>IF(Data_Simple!X280="", "", Data_Simple!X280)</f>
        <v/>
      </c>
      <c r="Y280" s="18" t="str">
        <f>IF(Data_Simple!Y280="", "", Data_Simple!Y280)</f>
        <v/>
      </c>
      <c r="Z280" s="18" t="str">
        <f>IF(Data_Simple!Z280="", "", Data_Simple!Z280)</f>
        <v/>
      </c>
      <c r="AA280" s="18" t="str">
        <f>IF(Data_Simple!AA280="", "", Data_Simple!AA280)</f>
        <v/>
      </c>
      <c r="AB280" s="18" t="str">
        <f>IF(Data_Simple!AB280="", "",
IF(Data_Simple!AB280=HLEM_info!E$8, HLEM_info!F$8,
IF(Data_Simple!AB280=HLEM_info!G$8, HLEM_info!H$8,
"ERROR")))</f>
        <v/>
      </c>
      <c r="AC280" s="18" t="str">
        <f>IF(Data_Simple!AC280="", "",
IF(Data_Simple!AC280=HLEM_info!E$9, HLEM_info!F$9,
IF(Data_Simple!AC280=HLEM_info!G$9, HLEM_info!H$9,
IF(Data_Simple!AC280=HLEM_info!I$9, HLEM_info!J$9,
IF(Data_Simple!AC280=HLEM_info!K$9, HLEM_info!L$9,
IF(Data_Simple!AC280=HLEM_info!M$9, HLEM_info!N$9,
IF(Data_Simple!AC280="0", 0,
"ERROR")))))))</f>
        <v/>
      </c>
      <c r="AD280" s="18" t="str">
        <f>IF(Data_Simple!AD280="", "",
IF(Data_Simple!AD280=HLEM_info!E$10, HLEM_info!F$10,
IF(Data_Simple!AD280=HLEM_info!G$10, HLEM_info!H$10,
"ERROR")))</f>
        <v/>
      </c>
      <c r="AE280" s="18" t="str">
        <f>IF(Data_Simple!AE280="", "",
IF(Data_Simple!AE280=HLEM_info!E$11, HLEM_info!F$11,
IF(Data_Simple!AE280=HLEM_info!G$11, HLEM_info!H$11,
IF(Data_Simple!AE280=HLEM_info!I$11, HLEM_info!J$11,
IF(Data_Simple!AE280=HLEM_info!K$11, HLEM_info!L$11,
IF(Data_Simple!AE280="0", 0,
"ERROR"))))))</f>
        <v/>
      </c>
      <c r="AF280" s="18" t="str">
        <f>IF(Data_Simple!AF280="", "",
IF(Data_Simple!AF280=HLEM_info!E$12, HLEM_info!F$12,
IF(Data_Simple!AF280=HLEM_info!G$12, HLEM_info!H$12,
"ERROR")))</f>
        <v/>
      </c>
      <c r="AG280" s="18" t="str">
        <f>IF(Data_Simple!AG280="", "",
IF(Data_Simple!AG280=HLEM_info!E$13, HLEM_info!F$13,
IF(Data_Simple!AG280=HLEM_info!G$13, HLEM_info!H$13,
IF(Data_Simple!AG280=HLEM_info!I$13, HLEM_info!J$13,
IF(Data_Simple!AG280=HLEM_info!K$13, HLEM_info!L$13,
IF(Data_Simple!AG280=HLEM_info!M$13, HLEM_info!N$13,
IF(Data_Simple!AG280=HLEM_info!O$13, HLEM_info!P$13,
IF(Data_Simple!AG280=HLEM_info!Q$13, HLEM_info!R$13,
IF(Data_Simple!AG280="0", 0,
"ERROR")))))))))</f>
        <v/>
      </c>
      <c r="AH280" s="18" t="str">
        <f>IF(Data_Simple!AH280="", "",
IF(Data_Simple!AH280=HLEM_info!E$14, HLEM_info!F$14,
IF(Data_Simple!AH280=HLEM_info!G$14, HLEM_info!H$14,
"ERROR")))</f>
        <v/>
      </c>
      <c r="AI280" s="18" t="str">
        <f>IF(Data_Simple!AI280="", "",
IF(Data_Simple!AI280=HLEM_info!E$15, HLEM_info!F$15,
IF(Data_Simple!AI280=HLEM_info!G$15, HLEM_info!H$15,
IF(Data_Simple!AI280=HLEM_info!I$15, HLEM_info!J$15,
IF(Data_Simple!AI280=HLEM_info!K$15, HLEM_info!L$15,
IF(Data_Simple!AI280=HLEM_info!M$15, HLEM_info!N$15,
IF(Data_Simple!AI280=HLEM_info!O$15, HLEM_info!P$15,
IF(Data_Simple!AI280=HLEM_info!Q$15, HLEM_info!R$15,
IF(Data_Simple!AI280="0", 0,
"ERROR")))))))))</f>
        <v/>
      </c>
      <c r="AJ280" s="18" t="str">
        <f>IF(Data_Simple!AJ280="", "",
IF(Data_Simple!AJ280=HLEM_info!E$16, HLEM_info!F$16,
IF(Data_Simple!AJ280=HLEM_info!G$16, HLEM_info!H$16,
"ERROR")))</f>
        <v/>
      </c>
      <c r="AK280" s="18" t="str">
        <f>IF(Data_Simple!AK280="", "",
IF(Data_Simple!AK280=HLEM_info!E$17, HLEM_info!F$17,
IF(Data_Simple!AK280=HLEM_info!G$17, HLEM_info!H$17,
IF(Data_Simple!AK280=HLEM_info!I$17, HLEM_info!J$17,
IF(Data_Simple!AK280=HLEM_info!K$17, HLEM_info!L$17,
IF(Data_Simple!AK280=HLEM_info!M$17, HLEM_info!N$17,
IF(Data_Simple!AK280=HLEM_info!O$17, HLEM_info!P$17,
IF(Data_Simple!AK280=HLEM_info!Q$17, HLEM_info!R$17,
IF(Data_Simple!AK280="0", 0,
"ERROR")))))))))</f>
        <v/>
      </c>
      <c r="AL280" s="18" t="str">
        <f>IF(Data_Simple!AL280="", "",
IF(Data_Simple!AL280=HLEM_info!E$18, HLEM_info!F$18,
IF(Data_Simple!AL280=HLEM_info!G$18, HLEM_info!H$18,
"ERROR")))</f>
        <v/>
      </c>
      <c r="AM280" s="18" t="str">
        <f>IF(Data_Simple!AM280="", "",
IF(Data_Simple!AM280=HLEM_info!E$19, HLEM_info!F$19,
IF(Data_Simple!AM280=HLEM_info!G$19, HLEM_info!H$19,
IF(Data_Simple!AM280=HLEM_info!I$19, HLEM_info!J$19,
IF(Data_Simple!AM280=HLEM_info!K$19, HLEM_info!L$19,
IF(Data_Simple!AM280=HLEM_info!M$19, HLEM_info!N$19,
IF(Data_Simple!AM280=HLEM_info!O$19, HLEM_info!P$19,
IF(Data_Simple!AM280=HLEM_info!Q$19, HLEM_info!R$19,
IF(Data_Simple!AM280="0", 0,
"ERROR")))))))))</f>
        <v/>
      </c>
      <c r="AN280" s="18" t="str">
        <f>IF(Data_Simple!AN280="", "",
IF(Data_Simple!AN280=HLEM_info!E$20, HLEM_info!F$20,
IF(Data_Simple!AN280=HLEM_info!G$20, HLEM_info!H$20,
"ERROR")))</f>
        <v/>
      </c>
      <c r="AO280" s="18" t="str">
        <f>IF(Data_Simple!AO280="", "",
IF(Data_Simple!AO280=HLEM_info!E$21, HLEM_info!F$21,
IF(Data_Simple!AO280=HLEM_info!G$21, HLEM_info!H$21,
IF(Data_Simple!AO280=HLEM_info!I$21, HLEM_info!J$21,
IF(Data_Simple!AO280=HLEM_info!K$21, HLEM_info!L$21,
IF(Data_Simple!AO280=HLEM_info!M$21, HLEM_info!N$21,
IF(Data_Simple!AO280=HLEM_info!O$21, HLEM_info!P$21,
IF(Data_Simple!AO280=HLEM_info!Q$21, HLEM_info!R$21,
IF(Data_Simple!AO280="0", 0,
"ERROR")))))))))</f>
        <v/>
      </c>
      <c r="AP280" s="18" t="str">
        <f>IF(Data_Simple!AP280="", "",
IF(Data_Simple!AP280=HLEM_info!E$22, HLEM_info!F$22,
IF(Data_Simple!AP280=HLEM_info!G$22, HLEM_info!H$22,
"ERROR")))</f>
        <v/>
      </c>
      <c r="AQ280" s="18" t="str">
        <f>IF(Data_Simple!AQ280="", "",
IF(Data_Simple!AQ280=HLEM_info!E$23, HLEM_info!F$23,
IF(Data_Simple!AQ280=HLEM_info!G$23, HLEM_info!H$23,
IF(Data_Simple!AQ280=HLEM_info!I$23, HLEM_info!J$23,
IF(Data_Simple!AQ280=HLEM_info!K$23, HLEM_info!L$23,
IF(Data_Simple!AQ280=HLEM_info!M$23, HLEM_info!N$23,
IF(Data_Simple!AQ280=HLEM_info!O$23, HLEM_info!P$23,
IF(Data_Simple!AQ280=HLEM_info!Q$23, HLEM_info!R$23,
IF(Data_Simple!AQ280="0", 0,
"ERROR")))))))))</f>
        <v/>
      </c>
      <c r="AR280" s="18" t="str">
        <f t="shared" si="8"/>
        <v/>
      </c>
      <c r="AS280" s="18" t="str">
        <f t="shared" si="9"/>
        <v/>
      </c>
    </row>
    <row r="281" spans="1:45" x14ac:dyDescent="0.2">
      <c r="A281" s="18" t="str">
        <f>IF(Data_Simple!A281="", "", Data_Simple!A281)</f>
        <v/>
      </c>
      <c r="B281" s="18" t="str">
        <f>IF(Data_Simple!B281="", "", Data_Simple!B281)</f>
        <v/>
      </c>
      <c r="C281" s="18" t="str">
        <f>IF(Data_Simple!C281="", "", Data_Simple!C281)</f>
        <v/>
      </c>
      <c r="D281" s="18" t="str">
        <f>IF(Data_Simple!D281="", "", Data_Simple!D281)</f>
        <v/>
      </c>
      <c r="E281" s="18" t="str">
        <f>IF(Data_Simple!E281="", "", Data_Simple!E281)</f>
        <v/>
      </c>
      <c r="F281" s="18" t="str">
        <f>IF(Data_Simple!F281="", "", Data_Simple!F281)</f>
        <v/>
      </c>
      <c r="G281" s="18" t="str">
        <f>IF(Data_Simple!G281="", "",
IF(Data_Simple!G281=HLEM_info!E$8, HLEM_info!F$8,
IF(Data_Simple!G281=HLEM_info!G$8, HLEM_info!H$8,
"ERROR")))</f>
        <v/>
      </c>
      <c r="H281" s="18" t="str">
        <f>IF(Data_Simple!H281="", "",
IF(Data_Simple!H281=HLEM_info!E$9, HLEM_info!F$9,
IF(Data_Simple!H281=HLEM_info!G$9, HLEM_info!H$9,
IF(Data_Simple!H281=HLEM_info!I$9, HLEM_info!J$9,
IF(Data_Simple!H281=HLEM_info!K$9, HLEM_info!L$9,
IF(Data_Simple!H281=HLEM_info!M$9, HLEM_info!N$9,
IF(Data_Simple!H281="0", 0,
"ERROR")))))))</f>
        <v/>
      </c>
      <c r="I281" s="18" t="str">
        <f>IF(Data_Simple!I281="", "",
IF(Data_Simple!I281=HLEM_info!E$10, HLEM_info!F$10,
IF(Data_Simple!I281=HLEM_info!G$10, HLEM_info!H$10,
"ERROR")))</f>
        <v/>
      </c>
      <c r="J281" s="18" t="str">
        <f>IF(Data_Simple!J281="", "",
IF(Data_Simple!J281=HLEM_info!E$11, HLEM_info!F$11,
IF(Data_Simple!J281=HLEM_info!G$11, HLEM_info!H$11,
IF(Data_Simple!J281=HLEM_info!I$11, HLEM_info!J$11,
IF(Data_Simple!J281=HLEM_info!K$11, HLEM_info!L$11,
IF(Data_Simple!J281="0", 0,
"ERROR"))))))</f>
        <v/>
      </c>
      <c r="K281" s="18" t="str">
        <f>IF(Data_Simple!K281="", "",
IF(Data_Simple!K281=HLEM_info!E$12, HLEM_info!F$12,
IF(Data_Simple!K281=HLEM_info!G$12, HLEM_info!H$12,
"ERROR")))</f>
        <v/>
      </c>
      <c r="L281" s="18" t="str">
        <f>IF(Data_Simple!L281="", "",
IF(Data_Simple!L281=HLEM_info!E$13, HLEM_info!F$13,
IF(Data_Simple!L281=HLEM_info!G$13, HLEM_info!H$13,
IF(Data_Simple!L281=HLEM_info!I$13, HLEM_info!J$13,
IF(Data_Simple!L281=HLEM_info!K$13, HLEM_info!L$13,
IF(Data_Simple!L281=HLEM_info!M$13, HLEM_info!N$13,
IF(Data_Simple!L281=HLEM_info!O$13, HLEM_info!P$13,
IF(Data_Simple!L281=HLEM_info!Q$13, HLEM_info!R$13,
IF(Data_Simple!L281="0", 0,
"ERROR")))))))))</f>
        <v/>
      </c>
      <c r="M281" s="18" t="str">
        <f>IF(Data_Simple!M281="", "",
IF(Data_Simple!M281=HLEM_info!E$14, HLEM_info!F$14,
IF(Data_Simple!M281=HLEM_info!G$14, HLEM_info!H$14,
"ERROR")))</f>
        <v/>
      </c>
      <c r="N281" s="18" t="str">
        <f>IF(Data_Simple!N281="", "",
IF(Data_Simple!N281=HLEM_info!E$15, HLEM_info!F$15,
IF(Data_Simple!N281=HLEM_info!G$15, HLEM_info!H$15,
IF(Data_Simple!N281=HLEM_info!I$15, HLEM_info!J$15,
IF(Data_Simple!N281=HLEM_info!K$15, HLEM_info!L$15,
IF(Data_Simple!N281=HLEM_info!M$15, HLEM_info!N$15,
IF(Data_Simple!N281=HLEM_info!O$15, HLEM_info!P$15,
IF(Data_Simple!N281=HLEM_info!Q$15, HLEM_info!R$15,
IF(Data_Simple!N281="0", 0,
"ERROR")))))))))</f>
        <v/>
      </c>
      <c r="O281" s="18" t="str">
        <f>IF(Data_Simple!O281="", "",
IF(Data_Simple!O281=HLEM_info!E$16, HLEM_info!F$16,
IF(Data_Simple!O281=HLEM_info!G$16, HLEM_info!H$16,
"ERROR")))</f>
        <v/>
      </c>
      <c r="P281" s="18" t="str">
        <f>IF(Data_Simple!P281="", "",
IF(Data_Simple!P281=HLEM_info!E$17, HLEM_info!F$17,
IF(Data_Simple!P281=HLEM_info!G$17, HLEM_info!H$17,
IF(Data_Simple!P281=HLEM_info!I$17, HLEM_info!J$17,
IF(Data_Simple!P281=HLEM_info!K$17, HLEM_info!L$17,
IF(Data_Simple!P281=HLEM_info!M$17, HLEM_info!N$17,
IF(Data_Simple!P281=HLEM_info!O$17, HLEM_info!P$17,
IF(Data_Simple!P281=HLEM_info!Q$17, HLEM_info!R$17,
IF(Data_Simple!P281="0", 0,
"ERROR")))))))))</f>
        <v/>
      </c>
      <c r="Q281" s="18" t="str">
        <f>IF(Data_Simple!Q281="", "",
IF(Data_Simple!Q281=HLEM_info!E$18, HLEM_info!F$18,
IF(Data_Simple!Q281=HLEM_info!G$18, HLEM_info!H$18,
"ERROR")))</f>
        <v/>
      </c>
      <c r="R281" s="18" t="str">
        <f>IF(Data_Simple!R281="", "",
IF(Data_Simple!R281=HLEM_info!E$19, HLEM_info!F$19,
IF(Data_Simple!R281=HLEM_info!G$19, HLEM_info!H$19,
IF(Data_Simple!R281=HLEM_info!I$19, HLEM_info!J$19,
IF(Data_Simple!R281=HLEM_info!K$19, HLEM_info!L$19,
IF(Data_Simple!R281=HLEM_info!M$19, HLEM_info!N$19,
IF(Data_Simple!R281=HLEM_info!O$19, HLEM_info!P$19,
IF(Data_Simple!R281=HLEM_info!Q$19, HLEM_info!R$19,
IF(Data_Simple!R281="0", 0,
"ERROR")))))))))</f>
        <v/>
      </c>
      <c r="S281" s="18" t="str">
        <f>IF(Data_Simple!S281="", "",
IF(Data_Simple!S281=HLEM_info!E$20, HLEM_info!F$20,
IF(Data_Simple!S281=HLEM_info!G$20, HLEM_info!H$20,
"ERROR")))</f>
        <v/>
      </c>
      <c r="T281" s="18" t="str">
        <f>IF(Data_Simple!T281="", "",
IF(Data_Simple!T281=HLEM_info!E$21, HLEM_info!F$21,
IF(Data_Simple!T281=HLEM_info!G$21, HLEM_info!H$21,
IF(Data_Simple!T281=HLEM_info!I$21, HLEM_info!J$21,
IF(Data_Simple!T281=HLEM_info!K$21, HLEM_info!L$21,
IF(Data_Simple!T281=HLEM_info!M$21, HLEM_info!N$21,
IF(Data_Simple!T281=HLEM_info!O$21, HLEM_info!P$21,
IF(Data_Simple!T281=HLEM_info!Q$21, HLEM_info!R$21,
IF(Data_Simple!T281="0", 0,
"ERROR")))))))))</f>
        <v/>
      </c>
      <c r="U281" s="18" t="str">
        <f>IF(Data_Simple!U281="", "",
IF(Data_Simple!U281=HLEM_info!E$22, HLEM_info!F$22,
IF(Data_Simple!U281=HLEM_info!G$22, HLEM_info!H$22,
"ERROR")))</f>
        <v/>
      </c>
      <c r="V281" s="18" t="str">
        <f>IF(Data_Simple!V281="", "",
IF(Data_Simple!V281=HLEM_info!E$23, HLEM_info!F$23,
IF(Data_Simple!V281=HLEM_info!G$23, HLEM_info!H$23,
IF(Data_Simple!V281=HLEM_info!I$23, HLEM_info!J$23,
IF(Data_Simple!V281=HLEM_info!K$23, HLEM_info!L$23,
IF(Data_Simple!V281=HLEM_info!M$23, HLEM_info!N$23,
IF(Data_Simple!V281=HLEM_info!O$23, HLEM_info!P$23,
IF(Data_Simple!V281=HLEM_info!Q$23, HLEM_info!R$23,
IF(Data_Simple!V281="0", 0,
"ERROR")))))))))</f>
        <v/>
      </c>
      <c r="W281" s="18" t="str">
        <f>IF(Data_Simple!W281="", "", Data_Simple!W281)</f>
        <v/>
      </c>
      <c r="X281" s="18" t="str">
        <f>IF(Data_Simple!X281="", "", Data_Simple!X281)</f>
        <v/>
      </c>
      <c r="Y281" s="18" t="str">
        <f>IF(Data_Simple!Y281="", "", Data_Simple!Y281)</f>
        <v/>
      </c>
      <c r="Z281" s="18" t="str">
        <f>IF(Data_Simple!Z281="", "", Data_Simple!Z281)</f>
        <v/>
      </c>
      <c r="AA281" s="18" t="str">
        <f>IF(Data_Simple!AA281="", "", Data_Simple!AA281)</f>
        <v/>
      </c>
      <c r="AB281" s="18" t="str">
        <f>IF(Data_Simple!AB281="", "",
IF(Data_Simple!AB281=HLEM_info!E$8, HLEM_info!F$8,
IF(Data_Simple!AB281=HLEM_info!G$8, HLEM_info!H$8,
"ERROR")))</f>
        <v/>
      </c>
      <c r="AC281" s="18" t="str">
        <f>IF(Data_Simple!AC281="", "",
IF(Data_Simple!AC281=HLEM_info!E$9, HLEM_info!F$9,
IF(Data_Simple!AC281=HLEM_info!G$9, HLEM_info!H$9,
IF(Data_Simple!AC281=HLEM_info!I$9, HLEM_info!J$9,
IF(Data_Simple!AC281=HLEM_info!K$9, HLEM_info!L$9,
IF(Data_Simple!AC281=HLEM_info!M$9, HLEM_info!N$9,
IF(Data_Simple!AC281="0", 0,
"ERROR")))))))</f>
        <v/>
      </c>
      <c r="AD281" s="18" t="str">
        <f>IF(Data_Simple!AD281="", "",
IF(Data_Simple!AD281=HLEM_info!E$10, HLEM_info!F$10,
IF(Data_Simple!AD281=HLEM_info!G$10, HLEM_info!H$10,
"ERROR")))</f>
        <v/>
      </c>
      <c r="AE281" s="18" t="str">
        <f>IF(Data_Simple!AE281="", "",
IF(Data_Simple!AE281=HLEM_info!E$11, HLEM_info!F$11,
IF(Data_Simple!AE281=HLEM_info!G$11, HLEM_info!H$11,
IF(Data_Simple!AE281=HLEM_info!I$11, HLEM_info!J$11,
IF(Data_Simple!AE281=HLEM_info!K$11, HLEM_info!L$11,
IF(Data_Simple!AE281="0", 0,
"ERROR"))))))</f>
        <v/>
      </c>
      <c r="AF281" s="18" t="str">
        <f>IF(Data_Simple!AF281="", "",
IF(Data_Simple!AF281=HLEM_info!E$12, HLEM_info!F$12,
IF(Data_Simple!AF281=HLEM_info!G$12, HLEM_info!H$12,
"ERROR")))</f>
        <v/>
      </c>
      <c r="AG281" s="18" t="str">
        <f>IF(Data_Simple!AG281="", "",
IF(Data_Simple!AG281=HLEM_info!E$13, HLEM_info!F$13,
IF(Data_Simple!AG281=HLEM_info!G$13, HLEM_info!H$13,
IF(Data_Simple!AG281=HLEM_info!I$13, HLEM_info!J$13,
IF(Data_Simple!AG281=HLEM_info!K$13, HLEM_info!L$13,
IF(Data_Simple!AG281=HLEM_info!M$13, HLEM_info!N$13,
IF(Data_Simple!AG281=HLEM_info!O$13, HLEM_info!P$13,
IF(Data_Simple!AG281=HLEM_info!Q$13, HLEM_info!R$13,
IF(Data_Simple!AG281="0", 0,
"ERROR")))))))))</f>
        <v/>
      </c>
      <c r="AH281" s="18" t="str">
        <f>IF(Data_Simple!AH281="", "",
IF(Data_Simple!AH281=HLEM_info!E$14, HLEM_info!F$14,
IF(Data_Simple!AH281=HLEM_info!G$14, HLEM_info!H$14,
"ERROR")))</f>
        <v/>
      </c>
      <c r="AI281" s="18" t="str">
        <f>IF(Data_Simple!AI281="", "",
IF(Data_Simple!AI281=HLEM_info!E$15, HLEM_info!F$15,
IF(Data_Simple!AI281=HLEM_info!G$15, HLEM_info!H$15,
IF(Data_Simple!AI281=HLEM_info!I$15, HLEM_info!J$15,
IF(Data_Simple!AI281=HLEM_info!K$15, HLEM_info!L$15,
IF(Data_Simple!AI281=HLEM_info!M$15, HLEM_info!N$15,
IF(Data_Simple!AI281=HLEM_info!O$15, HLEM_info!P$15,
IF(Data_Simple!AI281=HLEM_info!Q$15, HLEM_info!R$15,
IF(Data_Simple!AI281="0", 0,
"ERROR")))))))))</f>
        <v/>
      </c>
      <c r="AJ281" s="18" t="str">
        <f>IF(Data_Simple!AJ281="", "",
IF(Data_Simple!AJ281=HLEM_info!E$16, HLEM_info!F$16,
IF(Data_Simple!AJ281=HLEM_info!G$16, HLEM_info!H$16,
"ERROR")))</f>
        <v/>
      </c>
      <c r="AK281" s="18" t="str">
        <f>IF(Data_Simple!AK281="", "",
IF(Data_Simple!AK281=HLEM_info!E$17, HLEM_info!F$17,
IF(Data_Simple!AK281=HLEM_info!G$17, HLEM_info!H$17,
IF(Data_Simple!AK281=HLEM_info!I$17, HLEM_info!J$17,
IF(Data_Simple!AK281=HLEM_info!K$17, HLEM_info!L$17,
IF(Data_Simple!AK281=HLEM_info!M$17, HLEM_info!N$17,
IF(Data_Simple!AK281=HLEM_info!O$17, HLEM_info!P$17,
IF(Data_Simple!AK281=HLEM_info!Q$17, HLEM_info!R$17,
IF(Data_Simple!AK281="0", 0,
"ERROR")))))))))</f>
        <v/>
      </c>
      <c r="AL281" s="18" t="str">
        <f>IF(Data_Simple!AL281="", "",
IF(Data_Simple!AL281=HLEM_info!E$18, HLEM_info!F$18,
IF(Data_Simple!AL281=HLEM_info!G$18, HLEM_info!H$18,
"ERROR")))</f>
        <v/>
      </c>
      <c r="AM281" s="18" t="str">
        <f>IF(Data_Simple!AM281="", "",
IF(Data_Simple!AM281=HLEM_info!E$19, HLEM_info!F$19,
IF(Data_Simple!AM281=HLEM_info!G$19, HLEM_info!H$19,
IF(Data_Simple!AM281=HLEM_info!I$19, HLEM_info!J$19,
IF(Data_Simple!AM281=HLEM_info!K$19, HLEM_info!L$19,
IF(Data_Simple!AM281=HLEM_info!M$19, HLEM_info!N$19,
IF(Data_Simple!AM281=HLEM_info!O$19, HLEM_info!P$19,
IF(Data_Simple!AM281=HLEM_info!Q$19, HLEM_info!R$19,
IF(Data_Simple!AM281="0", 0,
"ERROR")))))))))</f>
        <v/>
      </c>
      <c r="AN281" s="18" t="str">
        <f>IF(Data_Simple!AN281="", "",
IF(Data_Simple!AN281=HLEM_info!E$20, HLEM_info!F$20,
IF(Data_Simple!AN281=HLEM_info!G$20, HLEM_info!H$20,
"ERROR")))</f>
        <v/>
      </c>
      <c r="AO281" s="18" t="str">
        <f>IF(Data_Simple!AO281="", "",
IF(Data_Simple!AO281=HLEM_info!E$21, HLEM_info!F$21,
IF(Data_Simple!AO281=HLEM_info!G$21, HLEM_info!H$21,
IF(Data_Simple!AO281=HLEM_info!I$21, HLEM_info!J$21,
IF(Data_Simple!AO281=HLEM_info!K$21, HLEM_info!L$21,
IF(Data_Simple!AO281=HLEM_info!M$21, HLEM_info!N$21,
IF(Data_Simple!AO281=HLEM_info!O$21, HLEM_info!P$21,
IF(Data_Simple!AO281=HLEM_info!Q$21, HLEM_info!R$21,
IF(Data_Simple!AO281="0", 0,
"ERROR")))))))))</f>
        <v/>
      </c>
      <c r="AP281" s="18" t="str">
        <f>IF(Data_Simple!AP281="", "",
IF(Data_Simple!AP281=HLEM_info!E$22, HLEM_info!F$22,
IF(Data_Simple!AP281=HLEM_info!G$22, HLEM_info!H$22,
"ERROR")))</f>
        <v/>
      </c>
      <c r="AQ281" s="18" t="str">
        <f>IF(Data_Simple!AQ281="", "",
IF(Data_Simple!AQ281=HLEM_info!E$23, HLEM_info!F$23,
IF(Data_Simple!AQ281=HLEM_info!G$23, HLEM_info!H$23,
IF(Data_Simple!AQ281=HLEM_info!I$23, HLEM_info!J$23,
IF(Data_Simple!AQ281=HLEM_info!K$23, HLEM_info!L$23,
IF(Data_Simple!AQ281=HLEM_info!M$23, HLEM_info!N$23,
IF(Data_Simple!AQ281=HLEM_info!O$23, HLEM_info!P$23,
IF(Data_Simple!AQ281=HLEM_info!Q$23, HLEM_info!R$23,
IF(Data_Simple!AQ281="0", 0,
"ERROR")))))))))</f>
        <v/>
      </c>
      <c r="AR281" s="18" t="str">
        <f t="shared" si="8"/>
        <v/>
      </c>
      <c r="AS281" s="18" t="str">
        <f t="shared" si="9"/>
        <v/>
      </c>
    </row>
    <row r="282" spans="1:45" x14ac:dyDescent="0.2">
      <c r="A282" s="18" t="str">
        <f>IF(Data_Simple!A282="", "", Data_Simple!A282)</f>
        <v/>
      </c>
      <c r="B282" s="18" t="str">
        <f>IF(Data_Simple!B282="", "", Data_Simple!B282)</f>
        <v/>
      </c>
      <c r="C282" s="18" t="str">
        <f>IF(Data_Simple!C282="", "", Data_Simple!C282)</f>
        <v/>
      </c>
      <c r="D282" s="18" t="str">
        <f>IF(Data_Simple!D282="", "", Data_Simple!D282)</f>
        <v/>
      </c>
      <c r="E282" s="18" t="str">
        <f>IF(Data_Simple!E282="", "", Data_Simple!E282)</f>
        <v/>
      </c>
      <c r="F282" s="18" t="str">
        <f>IF(Data_Simple!F282="", "", Data_Simple!F282)</f>
        <v/>
      </c>
      <c r="G282" s="18" t="str">
        <f>IF(Data_Simple!G282="", "",
IF(Data_Simple!G282=HLEM_info!E$8, HLEM_info!F$8,
IF(Data_Simple!G282=HLEM_info!G$8, HLEM_info!H$8,
"ERROR")))</f>
        <v/>
      </c>
      <c r="H282" s="18" t="str">
        <f>IF(Data_Simple!H282="", "",
IF(Data_Simple!H282=HLEM_info!E$9, HLEM_info!F$9,
IF(Data_Simple!H282=HLEM_info!G$9, HLEM_info!H$9,
IF(Data_Simple!H282=HLEM_info!I$9, HLEM_info!J$9,
IF(Data_Simple!H282=HLEM_info!K$9, HLEM_info!L$9,
IF(Data_Simple!H282=HLEM_info!M$9, HLEM_info!N$9,
IF(Data_Simple!H282="0", 0,
"ERROR")))))))</f>
        <v/>
      </c>
      <c r="I282" s="18" t="str">
        <f>IF(Data_Simple!I282="", "",
IF(Data_Simple!I282=HLEM_info!E$10, HLEM_info!F$10,
IF(Data_Simple!I282=HLEM_info!G$10, HLEM_info!H$10,
"ERROR")))</f>
        <v/>
      </c>
      <c r="J282" s="18" t="str">
        <f>IF(Data_Simple!J282="", "",
IF(Data_Simple!J282=HLEM_info!E$11, HLEM_info!F$11,
IF(Data_Simple!J282=HLEM_info!G$11, HLEM_info!H$11,
IF(Data_Simple!J282=HLEM_info!I$11, HLEM_info!J$11,
IF(Data_Simple!J282=HLEM_info!K$11, HLEM_info!L$11,
IF(Data_Simple!J282="0", 0,
"ERROR"))))))</f>
        <v/>
      </c>
      <c r="K282" s="18" t="str">
        <f>IF(Data_Simple!K282="", "",
IF(Data_Simple!K282=HLEM_info!E$12, HLEM_info!F$12,
IF(Data_Simple!K282=HLEM_info!G$12, HLEM_info!H$12,
"ERROR")))</f>
        <v/>
      </c>
      <c r="L282" s="18" t="str">
        <f>IF(Data_Simple!L282="", "",
IF(Data_Simple!L282=HLEM_info!E$13, HLEM_info!F$13,
IF(Data_Simple!L282=HLEM_info!G$13, HLEM_info!H$13,
IF(Data_Simple!L282=HLEM_info!I$13, HLEM_info!J$13,
IF(Data_Simple!L282=HLEM_info!K$13, HLEM_info!L$13,
IF(Data_Simple!L282=HLEM_info!M$13, HLEM_info!N$13,
IF(Data_Simple!L282=HLEM_info!O$13, HLEM_info!P$13,
IF(Data_Simple!L282=HLEM_info!Q$13, HLEM_info!R$13,
IF(Data_Simple!L282="0", 0,
"ERROR")))))))))</f>
        <v/>
      </c>
      <c r="M282" s="18" t="str">
        <f>IF(Data_Simple!M282="", "",
IF(Data_Simple!M282=HLEM_info!E$14, HLEM_info!F$14,
IF(Data_Simple!M282=HLEM_info!G$14, HLEM_info!H$14,
"ERROR")))</f>
        <v/>
      </c>
      <c r="N282" s="18" t="str">
        <f>IF(Data_Simple!N282="", "",
IF(Data_Simple!N282=HLEM_info!E$15, HLEM_info!F$15,
IF(Data_Simple!N282=HLEM_info!G$15, HLEM_info!H$15,
IF(Data_Simple!N282=HLEM_info!I$15, HLEM_info!J$15,
IF(Data_Simple!N282=HLEM_info!K$15, HLEM_info!L$15,
IF(Data_Simple!N282=HLEM_info!M$15, HLEM_info!N$15,
IF(Data_Simple!N282=HLEM_info!O$15, HLEM_info!P$15,
IF(Data_Simple!N282=HLEM_info!Q$15, HLEM_info!R$15,
IF(Data_Simple!N282="0", 0,
"ERROR")))))))))</f>
        <v/>
      </c>
      <c r="O282" s="18" t="str">
        <f>IF(Data_Simple!O282="", "",
IF(Data_Simple!O282=HLEM_info!E$16, HLEM_info!F$16,
IF(Data_Simple!O282=HLEM_info!G$16, HLEM_info!H$16,
"ERROR")))</f>
        <v/>
      </c>
      <c r="P282" s="18" t="str">
        <f>IF(Data_Simple!P282="", "",
IF(Data_Simple!P282=HLEM_info!E$17, HLEM_info!F$17,
IF(Data_Simple!P282=HLEM_info!G$17, HLEM_info!H$17,
IF(Data_Simple!P282=HLEM_info!I$17, HLEM_info!J$17,
IF(Data_Simple!P282=HLEM_info!K$17, HLEM_info!L$17,
IF(Data_Simple!P282=HLEM_info!M$17, HLEM_info!N$17,
IF(Data_Simple!P282=HLEM_info!O$17, HLEM_info!P$17,
IF(Data_Simple!P282=HLEM_info!Q$17, HLEM_info!R$17,
IF(Data_Simple!P282="0", 0,
"ERROR")))))))))</f>
        <v/>
      </c>
      <c r="Q282" s="18" t="str">
        <f>IF(Data_Simple!Q282="", "",
IF(Data_Simple!Q282=HLEM_info!E$18, HLEM_info!F$18,
IF(Data_Simple!Q282=HLEM_info!G$18, HLEM_info!H$18,
"ERROR")))</f>
        <v/>
      </c>
      <c r="R282" s="18" t="str">
        <f>IF(Data_Simple!R282="", "",
IF(Data_Simple!R282=HLEM_info!E$19, HLEM_info!F$19,
IF(Data_Simple!R282=HLEM_info!G$19, HLEM_info!H$19,
IF(Data_Simple!R282=HLEM_info!I$19, HLEM_info!J$19,
IF(Data_Simple!R282=HLEM_info!K$19, HLEM_info!L$19,
IF(Data_Simple!R282=HLEM_info!M$19, HLEM_info!N$19,
IF(Data_Simple!R282=HLEM_info!O$19, HLEM_info!P$19,
IF(Data_Simple!R282=HLEM_info!Q$19, HLEM_info!R$19,
IF(Data_Simple!R282="0", 0,
"ERROR")))))))))</f>
        <v/>
      </c>
      <c r="S282" s="18" t="str">
        <f>IF(Data_Simple!S282="", "",
IF(Data_Simple!S282=HLEM_info!E$20, HLEM_info!F$20,
IF(Data_Simple!S282=HLEM_info!G$20, HLEM_info!H$20,
"ERROR")))</f>
        <v/>
      </c>
      <c r="T282" s="18" t="str">
        <f>IF(Data_Simple!T282="", "",
IF(Data_Simple!T282=HLEM_info!E$21, HLEM_info!F$21,
IF(Data_Simple!T282=HLEM_info!G$21, HLEM_info!H$21,
IF(Data_Simple!T282=HLEM_info!I$21, HLEM_info!J$21,
IF(Data_Simple!T282=HLEM_info!K$21, HLEM_info!L$21,
IF(Data_Simple!T282=HLEM_info!M$21, HLEM_info!N$21,
IF(Data_Simple!T282=HLEM_info!O$21, HLEM_info!P$21,
IF(Data_Simple!T282=HLEM_info!Q$21, HLEM_info!R$21,
IF(Data_Simple!T282="0", 0,
"ERROR")))))))))</f>
        <v/>
      </c>
      <c r="U282" s="18" t="str">
        <f>IF(Data_Simple!U282="", "",
IF(Data_Simple!U282=HLEM_info!E$22, HLEM_info!F$22,
IF(Data_Simple!U282=HLEM_info!G$22, HLEM_info!H$22,
"ERROR")))</f>
        <v/>
      </c>
      <c r="V282" s="18" t="str">
        <f>IF(Data_Simple!V282="", "",
IF(Data_Simple!V282=HLEM_info!E$23, HLEM_info!F$23,
IF(Data_Simple!V282=HLEM_info!G$23, HLEM_info!H$23,
IF(Data_Simple!V282=HLEM_info!I$23, HLEM_info!J$23,
IF(Data_Simple!V282=HLEM_info!K$23, HLEM_info!L$23,
IF(Data_Simple!V282=HLEM_info!M$23, HLEM_info!N$23,
IF(Data_Simple!V282=HLEM_info!O$23, HLEM_info!P$23,
IF(Data_Simple!V282=HLEM_info!Q$23, HLEM_info!R$23,
IF(Data_Simple!V282="0", 0,
"ERROR")))))))))</f>
        <v/>
      </c>
      <c r="W282" s="18" t="str">
        <f>IF(Data_Simple!W282="", "", Data_Simple!W282)</f>
        <v/>
      </c>
      <c r="X282" s="18" t="str">
        <f>IF(Data_Simple!X282="", "", Data_Simple!X282)</f>
        <v/>
      </c>
      <c r="Y282" s="18" t="str">
        <f>IF(Data_Simple!Y282="", "", Data_Simple!Y282)</f>
        <v/>
      </c>
      <c r="Z282" s="18" t="str">
        <f>IF(Data_Simple!Z282="", "", Data_Simple!Z282)</f>
        <v/>
      </c>
      <c r="AA282" s="18" t="str">
        <f>IF(Data_Simple!AA282="", "", Data_Simple!AA282)</f>
        <v/>
      </c>
      <c r="AB282" s="18" t="str">
        <f>IF(Data_Simple!AB282="", "",
IF(Data_Simple!AB282=HLEM_info!E$8, HLEM_info!F$8,
IF(Data_Simple!AB282=HLEM_info!G$8, HLEM_info!H$8,
"ERROR")))</f>
        <v/>
      </c>
      <c r="AC282" s="18" t="str">
        <f>IF(Data_Simple!AC282="", "",
IF(Data_Simple!AC282=HLEM_info!E$9, HLEM_info!F$9,
IF(Data_Simple!AC282=HLEM_info!G$9, HLEM_info!H$9,
IF(Data_Simple!AC282=HLEM_info!I$9, HLEM_info!J$9,
IF(Data_Simple!AC282=HLEM_info!K$9, HLEM_info!L$9,
IF(Data_Simple!AC282=HLEM_info!M$9, HLEM_info!N$9,
IF(Data_Simple!AC282="0", 0,
"ERROR")))))))</f>
        <v/>
      </c>
      <c r="AD282" s="18" t="str">
        <f>IF(Data_Simple!AD282="", "",
IF(Data_Simple!AD282=HLEM_info!E$10, HLEM_info!F$10,
IF(Data_Simple!AD282=HLEM_info!G$10, HLEM_info!H$10,
"ERROR")))</f>
        <v/>
      </c>
      <c r="AE282" s="18" t="str">
        <f>IF(Data_Simple!AE282="", "",
IF(Data_Simple!AE282=HLEM_info!E$11, HLEM_info!F$11,
IF(Data_Simple!AE282=HLEM_info!G$11, HLEM_info!H$11,
IF(Data_Simple!AE282=HLEM_info!I$11, HLEM_info!J$11,
IF(Data_Simple!AE282=HLEM_info!K$11, HLEM_info!L$11,
IF(Data_Simple!AE282="0", 0,
"ERROR"))))))</f>
        <v/>
      </c>
      <c r="AF282" s="18" t="str">
        <f>IF(Data_Simple!AF282="", "",
IF(Data_Simple!AF282=HLEM_info!E$12, HLEM_info!F$12,
IF(Data_Simple!AF282=HLEM_info!G$12, HLEM_info!H$12,
"ERROR")))</f>
        <v/>
      </c>
      <c r="AG282" s="18" t="str">
        <f>IF(Data_Simple!AG282="", "",
IF(Data_Simple!AG282=HLEM_info!E$13, HLEM_info!F$13,
IF(Data_Simple!AG282=HLEM_info!G$13, HLEM_info!H$13,
IF(Data_Simple!AG282=HLEM_info!I$13, HLEM_info!J$13,
IF(Data_Simple!AG282=HLEM_info!K$13, HLEM_info!L$13,
IF(Data_Simple!AG282=HLEM_info!M$13, HLEM_info!N$13,
IF(Data_Simple!AG282=HLEM_info!O$13, HLEM_info!P$13,
IF(Data_Simple!AG282=HLEM_info!Q$13, HLEM_info!R$13,
IF(Data_Simple!AG282="0", 0,
"ERROR")))))))))</f>
        <v/>
      </c>
      <c r="AH282" s="18" t="str">
        <f>IF(Data_Simple!AH282="", "",
IF(Data_Simple!AH282=HLEM_info!E$14, HLEM_info!F$14,
IF(Data_Simple!AH282=HLEM_info!G$14, HLEM_info!H$14,
"ERROR")))</f>
        <v/>
      </c>
      <c r="AI282" s="18" t="str">
        <f>IF(Data_Simple!AI282="", "",
IF(Data_Simple!AI282=HLEM_info!E$15, HLEM_info!F$15,
IF(Data_Simple!AI282=HLEM_info!G$15, HLEM_info!H$15,
IF(Data_Simple!AI282=HLEM_info!I$15, HLEM_info!J$15,
IF(Data_Simple!AI282=HLEM_info!K$15, HLEM_info!L$15,
IF(Data_Simple!AI282=HLEM_info!M$15, HLEM_info!N$15,
IF(Data_Simple!AI282=HLEM_info!O$15, HLEM_info!P$15,
IF(Data_Simple!AI282=HLEM_info!Q$15, HLEM_info!R$15,
IF(Data_Simple!AI282="0", 0,
"ERROR")))))))))</f>
        <v/>
      </c>
      <c r="AJ282" s="18" t="str">
        <f>IF(Data_Simple!AJ282="", "",
IF(Data_Simple!AJ282=HLEM_info!E$16, HLEM_info!F$16,
IF(Data_Simple!AJ282=HLEM_info!G$16, HLEM_info!H$16,
"ERROR")))</f>
        <v/>
      </c>
      <c r="AK282" s="18" t="str">
        <f>IF(Data_Simple!AK282="", "",
IF(Data_Simple!AK282=HLEM_info!E$17, HLEM_info!F$17,
IF(Data_Simple!AK282=HLEM_info!G$17, HLEM_info!H$17,
IF(Data_Simple!AK282=HLEM_info!I$17, HLEM_info!J$17,
IF(Data_Simple!AK282=HLEM_info!K$17, HLEM_info!L$17,
IF(Data_Simple!AK282=HLEM_info!M$17, HLEM_info!N$17,
IF(Data_Simple!AK282=HLEM_info!O$17, HLEM_info!P$17,
IF(Data_Simple!AK282=HLEM_info!Q$17, HLEM_info!R$17,
IF(Data_Simple!AK282="0", 0,
"ERROR")))))))))</f>
        <v/>
      </c>
      <c r="AL282" s="18" t="str">
        <f>IF(Data_Simple!AL282="", "",
IF(Data_Simple!AL282=HLEM_info!E$18, HLEM_info!F$18,
IF(Data_Simple!AL282=HLEM_info!G$18, HLEM_info!H$18,
"ERROR")))</f>
        <v/>
      </c>
      <c r="AM282" s="18" t="str">
        <f>IF(Data_Simple!AM282="", "",
IF(Data_Simple!AM282=HLEM_info!E$19, HLEM_info!F$19,
IF(Data_Simple!AM282=HLEM_info!G$19, HLEM_info!H$19,
IF(Data_Simple!AM282=HLEM_info!I$19, HLEM_info!J$19,
IF(Data_Simple!AM282=HLEM_info!K$19, HLEM_info!L$19,
IF(Data_Simple!AM282=HLEM_info!M$19, HLEM_info!N$19,
IF(Data_Simple!AM282=HLEM_info!O$19, HLEM_info!P$19,
IF(Data_Simple!AM282=HLEM_info!Q$19, HLEM_info!R$19,
IF(Data_Simple!AM282="0", 0,
"ERROR")))))))))</f>
        <v/>
      </c>
      <c r="AN282" s="18" t="str">
        <f>IF(Data_Simple!AN282="", "",
IF(Data_Simple!AN282=HLEM_info!E$20, HLEM_info!F$20,
IF(Data_Simple!AN282=HLEM_info!G$20, HLEM_info!H$20,
"ERROR")))</f>
        <v/>
      </c>
      <c r="AO282" s="18" t="str">
        <f>IF(Data_Simple!AO282="", "",
IF(Data_Simple!AO282=HLEM_info!E$21, HLEM_info!F$21,
IF(Data_Simple!AO282=HLEM_info!G$21, HLEM_info!H$21,
IF(Data_Simple!AO282=HLEM_info!I$21, HLEM_info!J$21,
IF(Data_Simple!AO282=HLEM_info!K$21, HLEM_info!L$21,
IF(Data_Simple!AO282=HLEM_info!M$21, HLEM_info!N$21,
IF(Data_Simple!AO282=HLEM_info!O$21, HLEM_info!P$21,
IF(Data_Simple!AO282=HLEM_info!Q$21, HLEM_info!R$21,
IF(Data_Simple!AO282="0", 0,
"ERROR")))))))))</f>
        <v/>
      </c>
      <c r="AP282" s="18" t="str">
        <f>IF(Data_Simple!AP282="", "",
IF(Data_Simple!AP282=HLEM_info!E$22, HLEM_info!F$22,
IF(Data_Simple!AP282=HLEM_info!G$22, HLEM_info!H$22,
"ERROR")))</f>
        <v/>
      </c>
      <c r="AQ282" s="18" t="str">
        <f>IF(Data_Simple!AQ282="", "",
IF(Data_Simple!AQ282=HLEM_info!E$23, HLEM_info!F$23,
IF(Data_Simple!AQ282=HLEM_info!G$23, HLEM_info!H$23,
IF(Data_Simple!AQ282=HLEM_info!I$23, HLEM_info!J$23,
IF(Data_Simple!AQ282=HLEM_info!K$23, HLEM_info!L$23,
IF(Data_Simple!AQ282=HLEM_info!M$23, HLEM_info!N$23,
IF(Data_Simple!AQ282=HLEM_info!O$23, HLEM_info!P$23,
IF(Data_Simple!AQ282=HLEM_info!Q$23, HLEM_info!R$23,
IF(Data_Simple!AQ282="0", 0,
"ERROR")))))))))</f>
        <v/>
      </c>
      <c r="AR282" s="18" t="str">
        <f t="shared" si="8"/>
        <v/>
      </c>
      <c r="AS282" s="18" t="str">
        <f t="shared" si="9"/>
        <v/>
      </c>
    </row>
    <row r="283" spans="1:45" x14ac:dyDescent="0.2">
      <c r="A283" s="18" t="str">
        <f>IF(Data_Simple!A283="", "", Data_Simple!A283)</f>
        <v/>
      </c>
      <c r="B283" s="18" t="str">
        <f>IF(Data_Simple!B283="", "", Data_Simple!B283)</f>
        <v/>
      </c>
      <c r="C283" s="18" t="str">
        <f>IF(Data_Simple!C283="", "", Data_Simple!C283)</f>
        <v/>
      </c>
      <c r="D283" s="18" t="str">
        <f>IF(Data_Simple!D283="", "", Data_Simple!D283)</f>
        <v/>
      </c>
      <c r="E283" s="18" t="str">
        <f>IF(Data_Simple!E283="", "", Data_Simple!E283)</f>
        <v/>
      </c>
      <c r="F283" s="18" t="str">
        <f>IF(Data_Simple!F283="", "", Data_Simple!F283)</f>
        <v/>
      </c>
      <c r="G283" s="18" t="str">
        <f>IF(Data_Simple!G283="", "",
IF(Data_Simple!G283=HLEM_info!E$8, HLEM_info!F$8,
IF(Data_Simple!G283=HLEM_info!G$8, HLEM_info!H$8,
"ERROR")))</f>
        <v/>
      </c>
      <c r="H283" s="18" t="str">
        <f>IF(Data_Simple!H283="", "",
IF(Data_Simple!H283=HLEM_info!E$9, HLEM_info!F$9,
IF(Data_Simple!H283=HLEM_info!G$9, HLEM_info!H$9,
IF(Data_Simple!H283=HLEM_info!I$9, HLEM_info!J$9,
IF(Data_Simple!H283=HLEM_info!K$9, HLEM_info!L$9,
IF(Data_Simple!H283=HLEM_info!M$9, HLEM_info!N$9,
IF(Data_Simple!H283="0", 0,
"ERROR")))))))</f>
        <v/>
      </c>
      <c r="I283" s="18" t="str">
        <f>IF(Data_Simple!I283="", "",
IF(Data_Simple!I283=HLEM_info!E$10, HLEM_info!F$10,
IF(Data_Simple!I283=HLEM_info!G$10, HLEM_info!H$10,
"ERROR")))</f>
        <v/>
      </c>
      <c r="J283" s="18" t="str">
        <f>IF(Data_Simple!J283="", "",
IF(Data_Simple!J283=HLEM_info!E$11, HLEM_info!F$11,
IF(Data_Simple!J283=HLEM_info!G$11, HLEM_info!H$11,
IF(Data_Simple!J283=HLEM_info!I$11, HLEM_info!J$11,
IF(Data_Simple!J283=HLEM_info!K$11, HLEM_info!L$11,
IF(Data_Simple!J283="0", 0,
"ERROR"))))))</f>
        <v/>
      </c>
      <c r="K283" s="18" t="str">
        <f>IF(Data_Simple!K283="", "",
IF(Data_Simple!K283=HLEM_info!E$12, HLEM_info!F$12,
IF(Data_Simple!K283=HLEM_info!G$12, HLEM_info!H$12,
"ERROR")))</f>
        <v/>
      </c>
      <c r="L283" s="18" t="str">
        <f>IF(Data_Simple!L283="", "",
IF(Data_Simple!L283=HLEM_info!E$13, HLEM_info!F$13,
IF(Data_Simple!L283=HLEM_info!G$13, HLEM_info!H$13,
IF(Data_Simple!L283=HLEM_info!I$13, HLEM_info!J$13,
IF(Data_Simple!L283=HLEM_info!K$13, HLEM_info!L$13,
IF(Data_Simple!L283=HLEM_info!M$13, HLEM_info!N$13,
IF(Data_Simple!L283=HLEM_info!O$13, HLEM_info!P$13,
IF(Data_Simple!L283=HLEM_info!Q$13, HLEM_info!R$13,
IF(Data_Simple!L283="0", 0,
"ERROR")))))))))</f>
        <v/>
      </c>
      <c r="M283" s="18" t="str">
        <f>IF(Data_Simple!M283="", "",
IF(Data_Simple!M283=HLEM_info!E$14, HLEM_info!F$14,
IF(Data_Simple!M283=HLEM_info!G$14, HLEM_info!H$14,
"ERROR")))</f>
        <v/>
      </c>
      <c r="N283" s="18" t="str">
        <f>IF(Data_Simple!N283="", "",
IF(Data_Simple!N283=HLEM_info!E$15, HLEM_info!F$15,
IF(Data_Simple!N283=HLEM_info!G$15, HLEM_info!H$15,
IF(Data_Simple!N283=HLEM_info!I$15, HLEM_info!J$15,
IF(Data_Simple!N283=HLEM_info!K$15, HLEM_info!L$15,
IF(Data_Simple!N283=HLEM_info!M$15, HLEM_info!N$15,
IF(Data_Simple!N283=HLEM_info!O$15, HLEM_info!P$15,
IF(Data_Simple!N283=HLEM_info!Q$15, HLEM_info!R$15,
IF(Data_Simple!N283="0", 0,
"ERROR")))))))))</f>
        <v/>
      </c>
      <c r="O283" s="18" t="str">
        <f>IF(Data_Simple!O283="", "",
IF(Data_Simple!O283=HLEM_info!E$16, HLEM_info!F$16,
IF(Data_Simple!O283=HLEM_info!G$16, HLEM_info!H$16,
"ERROR")))</f>
        <v/>
      </c>
      <c r="P283" s="18" t="str">
        <f>IF(Data_Simple!P283="", "",
IF(Data_Simple!P283=HLEM_info!E$17, HLEM_info!F$17,
IF(Data_Simple!P283=HLEM_info!G$17, HLEM_info!H$17,
IF(Data_Simple!P283=HLEM_info!I$17, HLEM_info!J$17,
IF(Data_Simple!P283=HLEM_info!K$17, HLEM_info!L$17,
IF(Data_Simple!P283=HLEM_info!M$17, HLEM_info!N$17,
IF(Data_Simple!P283=HLEM_info!O$17, HLEM_info!P$17,
IF(Data_Simple!P283=HLEM_info!Q$17, HLEM_info!R$17,
IF(Data_Simple!P283="0", 0,
"ERROR")))))))))</f>
        <v/>
      </c>
      <c r="Q283" s="18" t="str">
        <f>IF(Data_Simple!Q283="", "",
IF(Data_Simple!Q283=HLEM_info!E$18, HLEM_info!F$18,
IF(Data_Simple!Q283=HLEM_info!G$18, HLEM_info!H$18,
"ERROR")))</f>
        <v/>
      </c>
      <c r="R283" s="18" t="str">
        <f>IF(Data_Simple!R283="", "",
IF(Data_Simple!R283=HLEM_info!E$19, HLEM_info!F$19,
IF(Data_Simple!R283=HLEM_info!G$19, HLEM_info!H$19,
IF(Data_Simple!R283=HLEM_info!I$19, HLEM_info!J$19,
IF(Data_Simple!R283=HLEM_info!K$19, HLEM_info!L$19,
IF(Data_Simple!R283=HLEM_info!M$19, HLEM_info!N$19,
IF(Data_Simple!R283=HLEM_info!O$19, HLEM_info!P$19,
IF(Data_Simple!R283=HLEM_info!Q$19, HLEM_info!R$19,
IF(Data_Simple!R283="0", 0,
"ERROR")))))))))</f>
        <v/>
      </c>
      <c r="S283" s="18" t="str">
        <f>IF(Data_Simple!S283="", "",
IF(Data_Simple!S283=HLEM_info!E$20, HLEM_info!F$20,
IF(Data_Simple!S283=HLEM_info!G$20, HLEM_info!H$20,
"ERROR")))</f>
        <v/>
      </c>
      <c r="T283" s="18" t="str">
        <f>IF(Data_Simple!T283="", "",
IF(Data_Simple!T283=HLEM_info!E$21, HLEM_info!F$21,
IF(Data_Simple!T283=HLEM_info!G$21, HLEM_info!H$21,
IF(Data_Simple!T283=HLEM_info!I$21, HLEM_info!J$21,
IF(Data_Simple!T283=HLEM_info!K$21, HLEM_info!L$21,
IF(Data_Simple!T283=HLEM_info!M$21, HLEM_info!N$21,
IF(Data_Simple!T283=HLEM_info!O$21, HLEM_info!P$21,
IF(Data_Simple!T283=HLEM_info!Q$21, HLEM_info!R$21,
IF(Data_Simple!T283="0", 0,
"ERROR")))))))))</f>
        <v/>
      </c>
      <c r="U283" s="18" t="str">
        <f>IF(Data_Simple!U283="", "",
IF(Data_Simple!U283=HLEM_info!E$22, HLEM_info!F$22,
IF(Data_Simple!U283=HLEM_info!G$22, HLEM_info!H$22,
"ERROR")))</f>
        <v/>
      </c>
      <c r="V283" s="18" t="str">
        <f>IF(Data_Simple!V283="", "",
IF(Data_Simple!V283=HLEM_info!E$23, HLEM_info!F$23,
IF(Data_Simple!V283=HLEM_info!G$23, HLEM_info!H$23,
IF(Data_Simple!V283=HLEM_info!I$23, HLEM_info!J$23,
IF(Data_Simple!V283=HLEM_info!K$23, HLEM_info!L$23,
IF(Data_Simple!V283=HLEM_info!M$23, HLEM_info!N$23,
IF(Data_Simple!V283=HLEM_info!O$23, HLEM_info!P$23,
IF(Data_Simple!V283=HLEM_info!Q$23, HLEM_info!R$23,
IF(Data_Simple!V283="0", 0,
"ERROR")))))))))</f>
        <v/>
      </c>
      <c r="W283" s="18" t="str">
        <f>IF(Data_Simple!W283="", "", Data_Simple!W283)</f>
        <v/>
      </c>
      <c r="X283" s="18" t="str">
        <f>IF(Data_Simple!X283="", "", Data_Simple!X283)</f>
        <v/>
      </c>
      <c r="Y283" s="18" t="str">
        <f>IF(Data_Simple!Y283="", "", Data_Simple!Y283)</f>
        <v/>
      </c>
      <c r="Z283" s="18" t="str">
        <f>IF(Data_Simple!Z283="", "", Data_Simple!Z283)</f>
        <v/>
      </c>
      <c r="AA283" s="18" t="str">
        <f>IF(Data_Simple!AA283="", "", Data_Simple!AA283)</f>
        <v/>
      </c>
      <c r="AB283" s="18" t="str">
        <f>IF(Data_Simple!AB283="", "",
IF(Data_Simple!AB283=HLEM_info!E$8, HLEM_info!F$8,
IF(Data_Simple!AB283=HLEM_info!G$8, HLEM_info!H$8,
"ERROR")))</f>
        <v/>
      </c>
      <c r="AC283" s="18" t="str">
        <f>IF(Data_Simple!AC283="", "",
IF(Data_Simple!AC283=HLEM_info!E$9, HLEM_info!F$9,
IF(Data_Simple!AC283=HLEM_info!G$9, HLEM_info!H$9,
IF(Data_Simple!AC283=HLEM_info!I$9, HLEM_info!J$9,
IF(Data_Simple!AC283=HLEM_info!K$9, HLEM_info!L$9,
IF(Data_Simple!AC283=HLEM_info!M$9, HLEM_info!N$9,
IF(Data_Simple!AC283="0", 0,
"ERROR")))))))</f>
        <v/>
      </c>
      <c r="AD283" s="18" t="str">
        <f>IF(Data_Simple!AD283="", "",
IF(Data_Simple!AD283=HLEM_info!E$10, HLEM_info!F$10,
IF(Data_Simple!AD283=HLEM_info!G$10, HLEM_info!H$10,
"ERROR")))</f>
        <v/>
      </c>
      <c r="AE283" s="18" t="str">
        <f>IF(Data_Simple!AE283="", "",
IF(Data_Simple!AE283=HLEM_info!E$11, HLEM_info!F$11,
IF(Data_Simple!AE283=HLEM_info!G$11, HLEM_info!H$11,
IF(Data_Simple!AE283=HLEM_info!I$11, HLEM_info!J$11,
IF(Data_Simple!AE283=HLEM_info!K$11, HLEM_info!L$11,
IF(Data_Simple!AE283="0", 0,
"ERROR"))))))</f>
        <v/>
      </c>
      <c r="AF283" s="18" t="str">
        <f>IF(Data_Simple!AF283="", "",
IF(Data_Simple!AF283=HLEM_info!E$12, HLEM_info!F$12,
IF(Data_Simple!AF283=HLEM_info!G$12, HLEM_info!H$12,
"ERROR")))</f>
        <v/>
      </c>
      <c r="AG283" s="18" t="str">
        <f>IF(Data_Simple!AG283="", "",
IF(Data_Simple!AG283=HLEM_info!E$13, HLEM_info!F$13,
IF(Data_Simple!AG283=HLEM_info!G$13, HLEM_info!H$13,
IF(Data_Simple!AG283=HLEM_info!I$13, HLEM_info!J$13,
IF(Data_Simple!AG283=HLEM_info!K$13, HLEM_info!L$13,
IF(Data_Simple!AG283=HLEM_info!M$13, HLEM_info!N$13,
IF(Data_Simple!AG283=HLEM_info!O$13, HLEM_info!P$13,
IF(Data_Simple!AG283=HLEM_info!Q$13, HLEM_info!R$13,
IF(Data_Simple!AG283="0", 0,
"ERROR")))))))))</f>
        <v/>
      </c>
      <c r="AH283" s="18" t="str">
        <f>IF(Data_Simple!AH283="", "",
IF(Data_Simple!AH283=HLEM_info!E$14, HLEM_info!F$14,
IF(Data_Simple!AH283=HLEM_info!G$14, HLEM_info!H$14,
"ERROR")))</f>
        <v/>
      </c>
      <c r="AI283" s="18" t="str">
        <f>IF(Data_Simple!AI283="", "",
IF(Data_Simple!AI283=HLEM_info!E$15, HLEM_info!F$15,
IF(Data_Simple!AI283=HLEM_info!G$15, HLEM_info!H$15,
IF(Data_Simple!AI283=HLEM_info!I$15, HLEM_info!J$15,
IF(Data_Simple!AI283=HLEM_info!K$15, HLEM_info!L$15,
IF(Data_Simple!AI283=HLEM_info!M$15, HLEM_info!N$15,
IF(Data_Simple!AI283=HLEM_info!O$15, HLEM_info!P$15,
IF(Data_Simple!AI283=HLEM_info!Q$15, HLEM_info!R$15,
IF(Data_Simple!AI283="0", 0,
"ERROR")))))))))</f>
        <v/>
      </c>
      <c r="AJ283" s="18" t="str">
        <f>IF(Data_Simple!AJ283="", "",
IF(Data_Simple!AJ283=HLEM_info!E$16, HLEM_info!F$16,
IF(Data_Simple!AJ283=HLEM_info!G$16, HLEM_info!H$16,
"ERROR")))</f>
        <v/>
      </c>
      <c r="AK283" s="18" t="str">
        <f>IF(Data_Simple!AK283="", "",
IF(Data_Simple!AK283=HLEM_info!E$17, HLEM_info!F$17,
IF(Data_Simple!AK283=HLEM_info!G$17, HLEM_info!H$17,
IF(Data_Simple!AK283=HLEM_info!I$17, HLEM_info!J$17,
IF(Data_Simple!AK283=HLEM_info!K$17, HLEM_info!L$17,
IF(Data_Simple!AK283=HLEM_info!M$17, HLEM_info!N$17,
IF(Data_Simple!AK283=HLEM_info!O$17, HLEM_info!P$17,
IF(Data_Simple!AK283=HLEM_info!Q$17, HLEM_info!R$17,
IF(Data_Simple!AK283="0", 0,
"ERROR")))))))))</f>
        <v/>
      </c>
      <c r="AL283" s="18" t="str">
        <f>IF(Data_Simple!AL283="", "",
IF(Data_Simple!AL283=HLEM_info!E$18, HLEM_info!F$18,
IF(Data_Simple!AL283=HLEM_info!G$18, HLEM_info!H$18,
"ERROR")))</f>
        <v/>
      </c>
      <c r="AM283" s="18" t="str">
        <f>IF(Data_Simple!AM283="", "",
IF(Data_Simple!AM283=HLEM_info!E$19, HLEM_info!F$19,
IF(Data_Simple!AM283=HLEM_info!G$19, HLEM_info!H$19,
IF(Data_Simple!AM283=HLEM_info!I$19, HLEM_info!J$19,
IF(Data_Simple!AM283=HLEM_info!K$19, HLEM_info!L$19,
IF(Data_Simple!AM283=HLEM_info!M$19, HLEM_info!N$19,
IF(Data_Simple!AM283=HLEM_info!O$19, HLEM_info!P$19,
IF(Data_Simple!AM283=HLEM_info!Q$19, HLEM_info!R$19,
IF(Data_Simple!AM283="0", 0,
"ERROR")))))))))</f>
        <v/>
      </c>
      <c r="AN283" s="18" t="str">
        <f>IF(Data_Simple!AN283="", "",
IF(Data_Simple!AN283=HLEM_info!E$20, HLEM_info!F$20,
IF(Data_Simple!AN283=HLEM_info!G$20, HLEM_info!H$20,
"ERROR")))</f>
        <v/>
      </c>
      <c r="AO283" s="18" t="str">
        <f>IF(Data_Simple!AO283="", "",
IF(Data_Simple!AO283=HLEM_info!E$21, HLEM_info!F$21,
IF(Data_Simple!AO283=HLEM_info!G$21, HLEM_info!H$21,
IF(Data_Simple!AO283=HLEM_info!I$21, HLEM_info!J$21,
IF(Data_Simple!AO283=HLEM_info!K$21, HLEM_info!L$21,
IF(Data_Simple!AO283=HLEM_info!M$21, HLEM_info!N$21,
IF(Data_Simple!AO283=HLEM_info!O$21, HLEM_info!P$21,
IF(Data_Simple!AO283=HLEM_info!Q$21, HLEM_info!R$21,
IF(Data_Simple!AO283="0", 0,
"ERROR")))))))))</f>
        <v/>
      </c>
      <c r="AP283" s="18" t="str">
        <f>IF(Data_Simple!AP283="", "",
IF(Data_Simple!AP283=HLEM_info!E$22, HLEM_info!F$22,
IF(Data_Simple!AP283=HLEM_info!G$22, HLEM_info!H$22,
"ERROR")))</f>
        <v/>
      </c>
      <c r="AQ283" s="18" t="str">
        <f>IF(Data_Simple!AQ283="", "",
IF(Data_Simple!AQ283=HLEM_info!E$23, HLEM_info!F$23,
IF(Data_Simple!AQ283=HLEM_info!G$23, HLEM_info!H$23,
IF(Data_Simple!AQ283=HLEM_info!I$23, HLEM_info!J$23,
IF(Data_Simple!AQ283=HLEM_info!K$23, HLEM_info!L$23,
IF(Data_Simple!AQ283=HLEM_info!M$23, HLEM_info!N$23,
IF(Data_Simple!AQ283=HLEM_info!O$23, HLEM_info!P$23,
IF(Data_Simple!AQ283=HLEM_info!Q$23, HLEM_info!R$23,
IF(Data_Simple!AQ283="0", 0,
"ERROR")))))))))</f>
        <v/>
      </c>
      <c r="AR283" s="18" t="str">
        <f t="shared" si="8"/>
        <v/>
      </c>
      <c r="AS283" s="18" t="str">
        <f t="shared" si="9"/>
        <v/>
      </c>
    </row>
    <row r="284" spans="1:45" x14ac:dyDescent="0.2">
      <c r="A284" s="18" t="str">
        <f>IF(Data_Simple!A284="", "", Data_Simple!A284)</f>
        <v/>
      </c>
      <c r="B284" s="18" t="str">
        <f>IF(Data_Simple!B284="", "", Data_Simple!B284)</f>
        <v/>
      </c>
      <c r="C284" s="18" t="str">
        <f>IF(Data_Simple!C284="", "", Data_Simple!C284)</f>
        <v/>
      </c>
      <c r="D284" s="18" t="str">
        <f>IF(Data_Simple!D284="", "", Data_Simple!D284)</f>
        <v/>
      </c>
      <c r="E284" s="18" t="str">
        <f>IF(Data_Simple!E284="", "", Data_Simple!E284)</f>
        <v/>
      </c>
      <c r="F284" s="18" t="str">
        <f>IF(Data_Simple!F284="", "", Data_Simple!F284)</f>
        <v/>
      </c>
      <c r="G284" s="18" t="str">
        <f>IF(Data_Simple!G284="", "",
IF(Data_Simple!G284=HLEM_info!E$8, HLEM_info!F$8,
IF(Data_Simple!G284=HLEM_info!G$8, HLEM_info!H$8,
"ERROR")))</f>
        <v/>
      </c>
      <c r="H284" s="18" t="str">
        <f>IF(Data_Simple!H284="", "",
IF(Data_Simple!H284=HLEM_info!E$9, HLEM_info!F$9,
IF(Data_Simple!H284=HLEM_info!G$9, HLEM_info!H$9,
IF(Data_Simple!H284=HLEM_info!I$9, HLEM_info!J$9,
IF(Data_Simple!H284=HLEM_info!K$9, HLEM_info!L$9,
IF(Data_Simple!H284=HLEM_info!M$9, HLEM_info!N$9,
IF(Data_Simple!H284="0", 0,
"ERROR")))))))</f>
        <v/>
      </c>
      <c r="I284" s="18" t="str">
        <f>IF(Data_Simple!I284="", "",
IF(Data_Simple!I284=HLEM_info!E$10, HLEM_info!F$10,
IF(Data_Simple!I284=HLEM_info!G$10, HLEM_info!H$10,
"ERROR")))</f>
        <v/>
      </c>
      <c r="J284" s="18" t="str">
        <f>IF(Data_Simple!J284="", "",
IF(Data_Simple!J284=HLEM_info!E$11, HLEM_info!F$11,
IF(Data_Simple!J284=HLEM_info!G$11, HLEM_info!H$11,
IF(Data_Simple!J284=HLEM_info!I$11, HLEM_info!J$11,
IF(Data_Simple!J284=HLEM_info!K$11, HLEM_info!L$11,
IF(Data_Simple!J284="0", 0,
"ERROR"))))))</f>
        <v/>
      </c>
      <c r="K284" s="18" t="str">
        <f>IF(Data_Simple!K284="", "",
IF(Data_Simple!K284=HLEM_info!E$12, HLEM_info!F$12,
IF(Data_Simple!K284=HLEM_info!G$12, HLEM_info!H$12,
"ERROR")))</f>
        <v/>
      </c>
      <c r="L284" s="18" t="str">
        <f>IF(Data_Simple!L284="", "",
IF(Data_Simple!L284=HLEM_info!E$13, HLEM_info!F$13,
IF(Data_Simple!L284=HLEM_info!G$13, HLEM_info!H$13,
IF(Data_Simple!L284=HLEM_info!I$13, HLEM_info!J$13,
IF(Data_Simple!L284=HLEM_info!K$13, HLEM_info!L$13,
IF(Data_Simple!L284=HLEM_info!M$13, HLEM_info!N$13,
IF(Data_Simple!L284=HLEM_info!O$13, HLEM_info!P$13,
IF(Data_Simple!L284=HLEM_info!Q$13, HLEM_info!R$13,
IF(Data_Simple!L284="0", 0,
"ERROR")))))))))</f>
        <v/>
      </c>
      <c r="M284" s="18" t="str">
        <f>IF(Data_Simple!M284="", "",
IF(Data_Simple!M284=HLEM_info!E$14, HLEM_info!F$14,
IF(Data_Simple!M284=HLEM_info!G$14, HLEM_info!H$14,
"ERROR")))</f>
        <v/>
      </c>
      <c r="N284" s="18" t="str">
        <f>IF(Data_Simple!N284="", "",
IF(Data_Simple!N284=HLEM_info!E$15, HLEM_info!F$15,
IF(Data_Simple!N284=HLEM_info!G$15, HLEM_info!H$15,
IF(Data_Simple!N284=HLEM_info!I$15, HLEM_info!J$15,
IF(Data_Simple!N284=HLEM_info!K$15, HLEM_info!L$15,
IF(Data_Simple!N284=HLEM_info!M$15, HLEM_info!N$15,
IF(Data_Simple!N284=HLEM_info!O$15, HLEM_info!P$15,
IF(Data_Simple!N284=HLEM_info!Q$15, HLEM_info!R$15,
IF(Data_Simple!N284="0", 0,
"ERROR")))))))))</f>
        <v/>
      </c>
      <c r="O284" s="18" t="str">
        <f>IF(Data_Simple!O284="", "",
IF(Data_Simple!O284=HLEM_info!E$16, HLEM_info!F$16,
IF(Data_Simple!O284=HLEM_info!G$16, HLEM_info!H$16,
"ERROR")))</f>
        <v/>
      </c>
      <c r="P284" s="18" t="str">
        <f>IF(Data_Simple!P284="", "",
IF(Data_Simple!P284=HLEM_info!E$17, HLEM_info!F$17,
IF(Data_Simple!P284=HLEM_info!G$17, HLEM_info!H$17,
IF(Data_Simple!P284=HLEM_info!I$17, HLEM_info!J$17,
IF(Data_Simple!P284=HLEM_info!K$17, HLEM_info!L$17,
IF(Data_Simple!P284=HLEM_info!M$17, HLEM_info!N$17,
IF(Data_Simple!P284=HLEM_info!O$17, HLEM_info!P$17,
IF(Data_Simple!P284=HLEM_info!Q$17, HLEM_info!R$17,
IF(Data_Simple!P284="0", 0,
"ERROR")))))))))</f>
        <v/>
      </c>
      <c r="Q284" s="18" t="str">
        <f>IF(Data_Simple!Q284="", "",
IF(Data_Simple!Q284=HLEM_info!E$18, HLEM_info!F$18,
IF(Data_Simple!Q284=HLEM_info!G$18, HLEM_info!H$18,
"ERROR")))</f>
        <v/>
      </c>
      <c r="R284" s="18" t="str">
        <f>IF(Data_Simple!R284="", "",
IF(Data_Simple!R284=HLEM_info!E$19, HLEM_info!F$19,
IF(Data_Simple!R284=HLEM_info!G$19, HLEM_info!H$19,
IF(Data_Simple!R284=HLEM_info!I$19, HLEM_info!J$19,
IF(Data_Simple!R284=HLEM_info!K$19, HLEM_info!L$19,
IF(Data_Simple!R284=HLEM_info!M$19, HLEM_info!N$19,
IF(Data_Simple!R284=HLEM_info!O$19, HLEM_info!P$19,
IF(Data_Simple!R284=HLEM_info!Q$19, HLEM_info!R$19,
IF(Data_Simple!R284="0", 0,
"ERROR")))))))))</f>
        <v/>
      </c>
      <c r="S284" s="18" t="str">
        <f>IF(Data_Simple!S284="", "",
IF(Data_Simple!S284=HLEM_info!E$20, HLEM_info!F$20,
IF(Data_Simple!S284=HLEM_info!G$20, HLEM_info!H$20,
"ERROR")))</f>
        <v/>
      </c>
      <c r="T284" s="18" t="str">
        <f>IF(Data_Simple!T284="", "",
IF(Data_Simple!T284=HLEM_info!E$21, HLEM_info!F$21,
IF(Data_Simple!T284=HLEM_info!G$21, HLEM_info!H$21,
IF(Data_Simple!T284=HLEM_info!I$21, HLEM_info!J$21,
IF(Data_Simple!T284=HLEM_info!K$21, HLEM_info!L$21,
IF(Data_Simple!T284=HLEM_info!M$21, HLEM_info!N$21,
IF(Data_Simple!T284=HLEM_info!O$21, HLEM_info!P$21,
IF(Data_Simple!T284=HLEM_info!Q$21, HLEM_info!R$21,
IF(Data_Simple!T284="0", 0,
"ERROR")))))))))</f>
        <v/>
      </c>
      <c r="U284" s="18" t="str">
        <f>IF(Data_Simple!U284="", "",
IF(Data_Simple!U284=HLEM_info!E$22, HLEM_info!F$22,
IF(Data_Simple!U284=HLEM_info!G$22, HLEM_info!H$22,
"ERROR")))</f>
        <v/>
      </c>
      <c r="V284" s="18" t="str">
        <f>IF(Data_Simple!V284="", "",
IF(Data_Simple!V284=HLEM_info!E$23, HLEM_info!F$23,
IF(Data_Simple!V284=HLEM_info!G$23, HLEM_info!H$23,
IF(Data_Simple!V284=HLEM_info!I$23, HLEM_info!J$23,
IF(Data_Simple!V284=HLEM_info!K$23, HLEM_info!L$23,
IF(Data_Simple!V284=HLEM_info!M$23, HLEM_info!N$23,
IF(Data_Simple!V284=HLEM_info!O$23, HLEM_info!P$23,
IF(Data_Simple!V284=HLEM_info!Q$23, HLEM_info!R$23,
IF(Data_Simple!V284="0", 0,
"ERROR")))))))))</f>
        <v/>
      </c>
      <c r="W284" s="18" t="str">
        <f>IF(Data_Simple!W284="", "", Data_Simple!W284)</f>
        <v/>
      </c>
      <c r="X284" s="18" t="str">
        <f>IF(Data_Simple!X284="", "", Data_Simple!X284)</f>
        <v/>
      </c>
      <c r="Y284" s="18" t="str">
        <f>IF(Data_Simple!Y284="", "", Data_Simple!Y284)</f>
        <v/>
      </c>
      <c r="Z284" s="18" t="str">
        <f>IF(Data_Simple!Z284="", "", Data_Simple!Z284)</f>
        <v/>
      </c>
      <c r="AA284" s="18" t="str">
        <f>IF(Data_Simple!AA284="", "", Data_Simple!AA284)</f>
        <v/>
      </c>
      <c r="AB284" s="18" t="str">
        <f>IF(Data_Simple!AB284="", "",
IF(Data_Simple!AB284=HLEM_info!E$8, HLEM_info!F$8,
IF(Data_Simple!AB284=HLEM_info!G$8, HLEM_info!H$8,
"ERROR")))</f>
        <v/>
      </c>
      <c r="AC284" s="18" t="str">
        <f>IF(Data_Simple!AC284="", "",
IF(Data_Simple!AC284=HLEM_info!E$9, HLEM_info!F$9,
IF(Data_Simple!AC284=HLEM_info!G$9, HLEM_info!H$9,
IF(Data_Simple!AC284=HLEM_info!I$9, HLEM_info!J$9,
IF(Data_Simple!AC284=HLEM_info!K$9, HLEM_info!L$9,
IF(Data_Simple!AC284=HLEM_info!M$9, HLEM_info!N$9,
IF(Data_Simple!AC284="0", 0,
"ERROR")))))))</f>
        <v/>
      </c>
      <c r="AD284" s="18" t="str">
        <f>IF(Data_Simple!AD284="", "",
IF(Data_Simple!AD284=HLEM_info!E$10, HLEM_info!F$10,
IF(Data_Simple!AD284=HLEM_info!G$10, HLEM_info!H$10,
"ERROR")))</f>
        <v/>
      </c>
      <c r="AE284" s="18" t="str">
        <f>IF(Data_Simple!AE284="", "",
IF(Data_Simple!AE284=HLEM_info!E$11, HLEM_info!F$11,
IF(Data_Simple!AE284=HLEM_info!G$11, HLEM_info!H$11,
IF(Data_Simple!AE284=HLEM_info!I$11, HLEM_info!J$11,
IF(Data_Simple!AE284=HLEM_info!K$11, HLEM_info!L$11,
IF(Data_Simple!AE284="0", 0,
"ERROR"))))))</f>
        <v/>
      </c>
      <c r="AF284" s="18" t="str">
        <f>IF(Data_Simple!AF284="", "",
IF(Data_Simple!AF284=HLEM_info!E$12, HLEM_info!F$12,
IF(Data_Simple!AF284=HLEM_info!G$12, HLEM_info!H$12,
"ERROR")))</f>
        <v/>
      </c>
      <c r="AG284" s="18" t="str">
        <f>IF(Data_Simple!AG284="", "",
IF(Data_Simple!AG284=HLEM_info!E$13, HLEM_info!F$13,
IF(Data_Simple!AG284=HLEM_info!G$13, HLEM_info!H$13,
IF(Data_Simple!AG284=HLEM_info!I$13, HLEM_info!J$13,
IF(Data_Simple!AG284=HLEM_info!K$13, HLEM_info!L$13,
IF(Data_Simple!AG284=HLEM_info!M$13, HLEM_info!N$13,
IF(Data_Simple!AG284=HLEM_info!O$13, HLEM_info!P$13,
IF(Data_Simple!AG284=HLEM_info!Q$13, HLEM_info!R$13,
IF(Data_Simple!AG284="0", 0,
"ERROR")))))))))</f>
        <v/>
      </c>
      <c r="AH284" s="18" t="str">
        <f>IF(Data_Simple!AH284="", "",
IF(Data_Simple!AH284=HLEM_info!E$14, HLEM_info!F$14,
IF(Data_Simple!AH284=HLEM_info!G$14, HLEM_info!H$14,
"ERROR")))</f>
        <v/>
      </c>
      <c r="AI284" s="18" t="str">
        <f>IF(Data_Simple!AI284="", "",
IF(Data_Simple!AI284=HLEM_info!E$15, HLEM_info!F$15,
IF(Data_Simple!AI284=HLEM_info!G$15, HLEM_info!H$15,
IF(Data_Simple!AI284=HLEM_info!I$15, HLEM_info!J$15,
IF(Data_Simple!AI284=HLEM_info!K$15, HLEM_info!L$15,
IF(Data_Simple!AI284=HLEM_info!M$15, HLEM_info!N$15,
IF(Data_Simple!AI284=HLEM_info!O$15, HLEM_info!P$15,
IF(Data_Simple!AI284=HLEM_info!Q$15, HLEM_info!R$15,
IF(Data_Simple!AI284="0", 0,
"ERROR")))))))))</f>
        <v/>
      </c>
      <c r="AJ284" s="18" t="str">
        <f>IF(Data_Simple!AJ284="", "",
IF(Data_Simple!AJ284=HLEM_info!E$16, HLEM_info!F$16,
IF(Data_Simple!AJ284=HLEM_info!G$16, HLEM_info!H$16,
"ERROR")))</f>
        <v/>
      </c>
      <c r="AK284" s="18" t="str">
        <f>IF(Data_Simple!AK284="", "",
IF(Data_Simple!AK284=HLEM_info!E$17, HLEM_info!F$17,
IF(Data_Simple!AK284=HLEM_info!G$17, HLEM_info!H$17,
IF(Data_Simple!AK284=HLEM_info!I$17, HLEM_info!J$17,
IF(Data_Simple!AK284=HLEM_info!K$17, HLEM_info!L$17,
IF(Data_Simple!AK284=HLEM_info!M$17, HLEM_info!N$17,
IF(Data_Simple!AK284=HLEM_info!O$17, HLEM_info!P$17,
IF(Data_Simple!AK284=HLEM_info!Q$17, HLEM_info!R$17,
IF(Data_Simple!AK284="0", 0,
"ERROR")))))))))</f>
        <v/>
      </c>
      <c r="AL284" s="18" t="str">
        <f>IF(Data_Simple!AL284="", "",
IF(Data_Simple!AL284=HLEM_info!E$18, HLEM_info!F$18,
IF(Data_Simple!AL284=HLEM_info!G$18, HLEM_info!H$18,
"ERROR")))</f>
        <v/>
      </c>
      <c r="AM284" s="18" t="str">
        <f>IF(Data_Simple!AM284="", "",
IF(Data_Simple!AM284=HLEM_info!E$19, HLEM_info!F$19,
IF(Data_Simple!AM284=HLEM_info!G$19, HLEM_info!H$19,
IF(Data_Simple!AM284=HLEM_info!I$19, HLEM_info!J$19,
IF(Data_Simple!AM284=HLEM_info!K$19, HLEM_info!L$19,
IF(Data_Simple!AM284=HLEM_info!M$19, HLEM_info!N$19,
IF(Data_Simple!AM284=HLEM_info!O$19, HLEM_info!P$19,
IF(Data_Simple!AM284=HLEM_info!Q$19, HLEM_info!R$19,
IF(Data_Simple!AM284="0", 0,
"ERROR")))))))))</f>
        <v/>
      </c>
      <c r="AN284" s="18" t="str">
        <f>IF(Data_Simple!AN284="", "",
IF(Data_Simple!AN284=HLEM_info!E$20, HLEM_info!F$20,
IF(Data_Simple!AN284=HLEM_info!G$20, HLEM_info!H$20,
"ERROR")))</f>
        <v/>
      </c>
      <c r="AO284" s="18" t="str">
        <f>IF(Data_Simple!AO284="", "",
IF(Data_Simple!AO284=HLEM_info!E$21, HLEM_info!F$21,
IF(Data_Simple!AO284=HLEM_info!G$21, HLEM_info!H$21,
IF(Data_Simple!AO284=HLEM_info!I$21, HLEM_info!J$21,
IF(Data_Simple!AO284=HLEM_info!K$21, HLEM_info!L$21,
IF(Data_Simple!AO284=HLEM_info!M$21, HLEM_info!N$21,
IF(Data_Simple!AO284=HLEM_info!O$21, HLEM_info!P$21,
IF(Data_Simple!AO284=HLEM_info!Q$21, HLEM_info!R$21,
IF(Data_Simple!AO284="0", 0,
"ERROR")))))))))</f>
        <v/>
      </c>
      <c r="AP284" s="18" t="str">
        <f>IF(Data_Simple!AP284="", "",
IF(Data_Simple!AP284=HLEM_info!E$22, HLEM_info!F$22,
IF(Data_Simple!AP284=HLEM_info!G$22, HLEM_info!H$22,
"ERROR")))</f>
        <v/>
      </c>
      <c r="AQ284" s="18" t="str">
        <f>IF(Data_Simple!AQ284="", "",
IF(Data_Simple!AQ284=HLEM_info!E$23, HLEM_info!F$23,
IF(Data_Simple!AQ284=HLEM_info!G$23, HLEM_info!H$23,
IF(Data_Simple!AQ284=HLEM_info!I$23, HLEM_info!J$23,
IF(Data_Simple!AQ284=HLEM_info!K$23, HLEM_info!L$23,
IF(Data_Simple!AQ284=HLEM_info!M$23, HLEM_info!N$23,
IF(Data_Simple!AQ284=HLEM_info!O$23, HLEM_info!P$23,
IF(Data_Simple!AQ284=HLEM_info!Q$23, HLEM_info!R$23,
IF(Data_Simple!AQ284="0", 0,
"ERROR")))))))))</f>
        <v/>
      </c>
      <c r="AR284" s="18" t="str">
        <f t="shared" si="8"/>
        <v/>
      </c>
      <c r="AS284" s="18" t="str">
        <f t="shared" si="9"/>
        <v/>
      </c>
    </row>
    <row r="285" spans="1:45" x14ac:dyDescent="0.2">
      <c r="A285" s="18" t="str">
        <f>IF(Data_Simple!A285="", "", Data_Simple!A285)</f>
        <v/>
      </c>
      <c r="B285" s="18" t="str">
        <f>IF(Data_Simple!B285="", "", Data_Simple!B285)</f>
        <v/>
      </c>
      <c r="C285" s="18" t="str">
        <f>IF(Data_Simple!C285="", "", Data_Simple!C285)</f>
        <v/>
      </c>
      <c r="D285" s="18" t="str">
        <f>IF(Data_Simple!D285="", "", Data_Simple!D285)</f>
        <v/>
      </c>
      <c r="E285" s="18" t="str">
        <f>IF(Data_Simple!E285="", "", Data_Simple!E285)</f>
        <v/>
      </c>
      <c r="F285" s="18" t="str">
        <f>IF(Data_Simple!F285="", "", Data_Simple!F285)</f>
        <v/>
      </c>
      <c r="G285" s="18" t="str">
        <f>IF(Data_Simple!G285="", "",
IF(Data_Simple!G285=HLEM_info!E$8, HLEM_info!F$8,
IF(Data_Simple!G285=HLEM_info!G$8, HLEM_info!H$8,
"ERROR")))</f>
        <v/>
      </c>
      <c r="H285" s="18" t="str">
        <f>IF(Data_Simple!H285="", "",
IF(Data_Simple!H285=HLEM_info!E$9, HLEM_info!F$9,
IF(Data_Simple!H285=HLEM_info!G$9, HLEM_info!H$9,
IF(Data_Simple!H285=HLEM_info!I$9, HLEM_info!J$9,
IF(Data_Simple!H285=HLEM_info!K$9, HLEM_info!L$9,
IF(Data_Simple!H285=HLEM_info!M$9, HLEM_info!N$9,
IF(Data_Simple!H285="0", 0,
"ERROR")))))))</f>
        <v/>
      </c>
      <c r="I285" s="18" t="str">
        <f>IF(Data_Simple!I285="", "",
IF(Data_Simple!I285=HLEM_info!E$10, HLEM_info!F$10,
IF(Data_Simple!I285=HLEM_info!G$10, HLEM_info!H$10,
"ERROR")))</f>
        <v/>
      </c>
      <c r="J285" s="18" t="str">
        <f>IF(Data_Simple!J285="", "",
IF(Data_Simple!J285=HLEM_info!E$11, HLEM_info!F$11,
IF(Data_Simple!J285=HLEM_info!G$11, HLEM_info!H$11,
IF(Data_Simple!J285=HLEM_info!I$11, HLEM_info!J$11,
IF(Data_Simple!J285=HLEM_info!K$11, HLEM_info!L$11,
IF(Data_Simple!J285="0", 0,
"ERROR"))))))</f>
        <v/>
      </c>
      <c r="K285" s="18" t="str">
        <f>IF(Data_Simple!K285="", "",
IF(Data_Simple!K285=HLEM_info!E$12, HLEM_info!F$12,
IF(Data_Simple!K285=HLEM_info!G$12, HLEM_info!H$12,
"ERROR")))</f>
        <v/>
      </c>
      <c r="L285" s="18" t="str">
        <f>IF(Data_Simple!L285="", "",
IF(Data_Simple!L285=HLEM_info!E$13, HLEM_info!F$13,
IF(Data_Simple!L285=HLEM_info!G$13, HLEM_info!H$13,
IF(Data_Simple!L285=HLEM_info!I$13, HLEM_info!J$13,
IF(Data_Simple!L285=HLEM_info!K$13, HLEM_info!L$13,
IF(Data_Simple!L285=HLEM_info!M$13, HLEM_info!N$13,
IF(Data_Simple!L285=HLEM_info!O$13, HLEM_info!P$13,
IF(Data_Simple!L285=HLEM_info!Q$13, HLEM_info!R$13,
IF(Data_Simple!L285="0", 0,
"ERROR")))))))))</f>
        <v/>
      </c>
      <c r="M285" s="18" t="str">
        <f>IF(Data_Simple!M285="", "",
IF(Data_Simple!M285=HLEM_info!E$14, HLEM_info!F$14,
IF(Data_Simple!M285=HLEM_info!G$14, HLEM_info!H$14,
"ERROR")))</f>
        <v/>
      </c>
      <c r="N285" s="18" t="str">
        <f>IF(Data_Simple!N285="", "",
IF(Data_Simple!N285=HLEM_info!E$15, HLEM_info!F$15,
IF(Data_Simple!N285=HLEM_info!G$15, HLEM_info!H$15,
IF(Data_Simple!N285=HLEM_info!I$15, HLEM_info!J$15,
IF(Data_Simple!N285=HLEM_info!K$15, HLEM_info!L$15,
IF(Data_Simple!N285=HLEM_info!M$15, HLEM_info!N$15,
IF(Data_Simple!N285=HLEM_info!O$15, HLEM_info!P$15,
IF(Data_Simple!N285=HLEM_info!Q$15, HLEM_info!R$15,
IF(Data_Simple!N285="0", 0,
"ERROR")))))))))</f>
        <v/>
      </c>
      <c r="O285" s="18" t="str">
        <f>IF(Data_Simple!O285="", "",
IF(Data_Simple!O285=HLEM_info!E$16, HLEM_info!F$16,
IF(Data_Simple!O285=HLEM_info!G$16, HLEM_info!H$16,
"ERROR")))</f>
        <v/>
      </c>
      <c r="P285" s="18" t="str">
        <f>IF(Data_Simple!P285="", "",
IF(Data_Simple!P285=HLEM_info!E$17, HLEM_info!F$17,
IF(Data_Simple!P285=HLEM_info!G$17, HLEM_info!H$17,
IF(Data_Simple!P285=HLEM_info!I$17, HLEM_info!J$17,
IF(Data_Simple!P285=HLEM_info!K$17, HLEM_info!L$17,
IF(Data_Simple!P285=HLEM_info!M$17, HLEM_info!N$17,
IF(Data_Simple!P285=HLEM_info!O$17, HLEM_info!P$17,
IF(Data_Simple!P285=HLEM_info!Q$17, HLEM_info!R$17,
IF(Data_Simple!P285="0", 0,
"ERROR")))))))))</f>
        <v/>
      </c>
      <c r="Q285" s="18" t="str">
        <f>IF(Data_Simple!Q285="", "",
IF(Data_Simple!Q285=HLEM_info!E$18, HLEM_info!F$18,
IF(Data_Simple!Q285=HLEM_info!G$18, HLEM_info!H$18,
"ERROR")))</f>
        <v/>
      </c>
      <c r="R285" s="18" t="str">
        <f>IF(Data_Simple!R285="", "",
IF(Data_Simple!R285=HLEM_info!E$19, HLEM_info!F$19,
IF(Data_Simple!R285=HLEM_info!G$19, HLEM_info!H$19,
IF(Data_Simple!R285=HLEM_info!I$19, HLEM_info!J$19,
IF(Data_Simple!R285=HLEM_info!K$19, HLEM_info!L$19,
IF(Data_Simple!R285=HLEM_info!M$19, HLEM_info!N$19,
IF(Data_Simple!R285=HLEM_info!O$19, HLEM_info!P$19,
IF(Data_Simple!R285=HLEM_info!Q$19, HLEM_info!R$19,
IF(Data_Simple!R285="0", 0,
"ERROR")))))))))</f>
        <v/>
      </c>
      <c r="S285" s="18" t="str">
        <f>IF(Data_Simple!S285="", "",
IF(Data_Simple!S285=HLEM_info!E$20, HLEM_info!F$20,
IF(Data_Simple!S285=HLEM_info!G$20, HLEM_info!H$20,
"ERROR")))</f>
        <v/>
      </c>
      <c r="T285" s="18" t="str">
        <f>IF(Data_Simple!T285="", "",
IF(Data_Simple!T285=HLEM_info!E$21, HLEM_info!F$21,
IF(Data_Simple!T285=HLEM_info!G$21, HLEM_info!H$21,
IF(Data_Simple!T285=HLEM_info!I$21, HLEM_info!J$21,
IF(Data_Simple!T285=HLEM_info!K$21, HLEM_info!L$21,
IF(Data_Simple!T285=HLEM_info!M$21, HLEM_info!N$21,
IF(Data_Simple!T285=HLEM_info!O$21, HLEM_info!P$21,
IF(Data_Simple!T285=HLEM_info!Q$21, HLEM_info!R$21,
IF(Data_Simple!T285="0", 0,
"ERROR")))))))))</f>
        <v/>
      </c>
      <c r="U285" s="18" t="str">
        <f>IF(Data_Simple!U285="", "",
IF(Data_Simple!U285=HLEM_info!E$22, HLEM_info!F$22,
IF(Data_Simple!U285=HLEM_info!G$22, HLEM_info!H$22,
"ERROR")))</f>
        <v/>
      </c>
      <c r="V285" s="18" t="str">
        <f>IF(Data_Simple!V285="", "",
IF(Data_Simple!V285=HLEM_info!E$23, HLEM_info!F$23,
IF(Data_Simple!V285=HLEM_info!G$23, HLEM_info!H$23,
IF(Data_Simple!V285=HLEM_info!I$23, HLEM_info!J$23,
IF(Data_Simple!V285=HLEM_info!K$23, HLEM_info!L$23,
IF(Data_Simple!V285=HLEM_info!M$23, HLEM_info!N$23,
IF(Data_Simple!V285=HLEM_info!O$23, HLEM_info!P$23,
IF(Data_Simple!V285=HLEM_info!Q$23, HLEM_info!R$23,
IF(Data_Simple!V285="0", 0,
"ERROR")))))))))</f>
        <v/>
      </c>
      <c r="W285" s="18" t="str">
        <f>IF(Data_Simple!W285="", "", Data_Simple!W285)</f>
        <v/>
      </c>
      <c r="X285" s="18" t="str">
        <f>IF(Data_Simple!X285="", "", Data_Simple!X285)</f>
        <v/>
      </c>
      <c r="Y285" s="18" t="str">
        <f>IF(Data_Simple!Y285="", "", Data_Simple!Y285)</f>
        <v/>
      </c>
      <c r="Z285" s="18" t="str">
        <f>IF(Data_Simple!Z285="", "", Data_Simple!Z285)</f>
        <v/>
      </c>
      <c r="AA285" s="18" t="str">
        <f>IF(Data_Simple!AA285="", "", Data_Simple!AA285)</f>
        <v/>
      </c>
      <c r="AB285" s="18" t="str">
        <f>IF(Data_Simple!AB285="", "",
IF(Data_Simple!AB285=HLEM_info!E$8, HLEM_info!F$8,
IF(Data_Simple!AB285=HLEM_info!G$8, HLEM_info!H$8,
"ERROR")))</f>
        <v/>
      </c>
      <c r="AC285" s="18" t="str">
        <f>IF(Data_Simple!AC285="", "",
IF(Data_Simple!AC285=HLEM_info!E$9, HLEM_info!F$9,
IF(Data_Simple!AC285=HLEM_info!G$9, HLEM_info!H$9,
IF(Data_Simple!AC285=HLEM_info!I$9, HLEM_info!J$9,
IF(Data_Simple!AC285=HLEM_info!K$9, HLEM_info!L$9,
IF(Data_Simple!AC285=HLEM_info!M$9, HLEM_info!N$9,
IF(Data_Simple!AC285="0", 0,
"ERROR")))))))</f>
        <v/>
      </c>
      <c r="AD285" s="18" t="str">
        <f>IF(Data_Simple!AD285="", "",
IF(Data_Simple!AD285=HLEM_info!E$10, HLEM_info!F$10,
IF(Data_Simple!AD285=HLEM_info!G$10, HLEM_info!H$10,
"ERROR")))</f>
        <v/>
      </c>
      <c r="AE285" s="18" t="str">
        <f>IF(Data_Simple!AE285="", "",
IF(Data_Simple!AE285=HLEM_info!E$11, HLEM_info!F$11,
IF(Data_Simple!AE285=HLEM_info!G$11, HLEM_info!H$11,
IF(Data_Simple!AE285=HLEM_info!I$11, HLEM_info!J$11,
IF(Data_Simple!AE285=HLEM_info!K$11, HLEM_info!L$11,
IF(Data_Simple!AE285="0", 0,
"ERROR"))))))</f>
        <v/>
      </c>
      <c r="AF285" s="18" t="str">
        <f>IF(Data_Simple!AF285="", "",
IF(Data_Simple!AF285=HLEM_info!E$12, HLEM_info!F$12,
IF(Data_Simple!AF285=HLEM_info!G$12, HLEM_info!H$12,
"ERROR")))</f>
        <v/>
      </c>
      <c r="AG285" s="18" t="str">
        <f>IF(Data_Simple!AG285="", "",
IF(Data_Simple!AG285=HLEM_info!E$13, HLEM_info!F$13,
IF(Data_Simple!AG285=HLEM_info!G$13, HLEM_info!H$13,
IF(Data_Simple!AG285=HLEM_info!I$13, HLEM_info!J$13,
IF(Data_Simple!AG285=HLEM_info!K$13, HLEM_info!L$13,
IF(Data_Simple!AG285=HLEM_info!M$13, HLEM_info!N$13,
IF(Data_Simple!AG285=HLEM_info!O$13, HLEM_info!P$13,
IF(Data_Simple!AG285=HLEM_info!Q$13, HLEM_info!R$13,
IF(Data_Simple!AG285="0", 0,
"ERROR")))))))))</f>
        <v/>
      </c>
      <c r="AH285" s="18" t="str">
        <f>IF(Data_Simple!AH285="", "",
IF(Data_Simple!AH285=HLEM_info!E$14, HLEM_info!F$14,
IF(Data_Simple!AH285=HLEM_info!G$14, HLEM_info!H$14,
"ERROR")))</f>
        <v/>
      </c>
      <c r="AI285" s="18" t="str">
        <f>IF(Data_Simple!AI285="", "",
IF(Data_Simple!AI285=HLEM_info!E$15, HLEM_info!F$15,
IF(Data_Simple!AI285=HLEM_info!G$15, HLEM_info!H$15,
IF(Data_Simple!AI285=HLEM_info!I$15, HLEM_info!J$15,
IF(Data_Simple!AI285=HLEM_info!K$15, HLEM_info!L$15,
IF(Data_Simple!AI285=HLEM_info!M$15, HLEM_info!N$15,
IF(Data_Simple!AI285=HLEM_info!O$15, HLEM_info!P$15,
IF(Data_Simple!AI285=HLEM_info!Q$15, HLEM_info!R$15,
IF(Data_Simple!AI285="0", 0,
"ERROR")))))))))</f>
        <v/>
      </c>
      <c r="AJ285" s="18" t="str">
        <f>IF(Data_Simple!AJ285="", "",
IF(Data_Simple!AJ285=HLEM_info!E$16, HLEM_info!F$16,
IF(Data_Simple!AJ285=HLEM_info!G$16, HLEM_info!H$16,
"ERROR")))</f>
        <v/>
      </c>
      <c r="AK285" s="18" t="str">
        <f>IF(Data_Simple!AK285="", "",
IF(Data_Simple!AK285=HLEM_info!E$17, HLEM_info!F$17,
IF(Data_Simple!AK285=HLEM_info!G$17, HLEM_info!H$17,
IF(Data_Simple!AK285=HLEM_info!I$17, HLEM_info!J$17,
IF(Data_Simple!AK285=HLEM_info!K$17, HLEM_info!L$17,
IF(Data_Simple!AK285=HLEM_info!M$17, HLEM_info!N$17,
IF(Data_Simple!AK285=HLEM_info!O$17, HLEM_info!P$17,
IF(Data_Simple!AK285=HLEM_info!Q$17, HLEM_info!R$17,
IF(Data_Simple!AK285="0", 0,
"ERROR")))))))))</f>
        <v/>
      </c>
      <c r="AL285" s="18" t="str">
        <f>IF(Data_Simple!AL285="", "",
IF(Data_Simple!AL285=HLEM_info!E$18, HLEM_info!F$18,
IF(Data_Simple!AL285=HLEM_info!G$18, HLEM_info!H$18,
"ERROR")))</f>
        <v/>
      </c>
      <c r="AM285" s="18" t="str">
        <f>IF(Data_Simple!AM285="", "",
IF(Data_Simple!AM285=HLEM_info!E$19, HLEM_info!F$19,
IF(Data_Simple!AM285=HLEM_info!G$19, HLEM_info!H$19,
IF(Data_Simple!AM285=HLEM_info!I$19, HLEM_info!J$19,
IF(Data_Simple!AM285=HLEM_info!K$19, HLEM_info!L$19,
IF(Data_Simple!AM285=HLEM_info!M$19, HLEM_info!N$19,
IF(Data_Simple!AM285=HLEM_info!O$19, HLEM_info!P$19,
IF(Data_Simple!AM285=HLEM_info!Q$19, HLEM_info!R$19,
IF(Data_Simple!AM285="0", 0,
"ERROR")))))))))</f>
        <v/>
      </c>
      <c r="AN285" s="18" t="str">
        <f>IF(Data_Simple!AN285="", "",
IF(Data_Simple!AN285=HLEM_info!E$20, HLEM_info!F$20,
IF(Data_Simple!AN285=HLEM_info!G$20, HLEM_info!H$20,
"ERROR")))</f>
        <v/>
      </c>
      <c r="AO285" s="18" t="str">
        <f>IF(Data_Simple!AO285="", "",
IF(Data_Simple!AO285=HLEM_info!E$21, HLEM_info!F$21,
IF(Data_Simple!AO285=HLEM_info!G$21, HLEM_info!H$21,
IF(Data_Simple!AO285=HLEM_info!I$21, HLEM_info!J$21,
IF(Data_Simple!AO285=HLEM_info!K$21, HLEM_info!L$21,
IF(Data_Simple!AO285=HLEM_info!M$21, HLEM_info!N$21,
IF(Data_Simple!AO285=HLEM_info!O$21, HLEM_info!P$21,
IF(Data_Simple!AO285=HLEM_info!Q$21, HLEM_info!R$21,
IF(Data_Simple!AO285="0", 0,
"ERROR")))))))))</f>
        <v/>
      </c>
      <c r="AP285" s="18" t="str">
        <f>IF(Data_Simple!AP285="", "",
IF(Data_Simple!AP285=HLEM_info!E$22, HLEM_info!F$22,
IF(Data_Simple!AP285=HLEM_info!G$22, HLEM_info!H$22,
"ERROR")))</f>
        <v/>
      </c>
      <c r="AQ285" s="18" t="str">
        <f>IF(Data_Simple!AQ285="", "",
IF(Data_Simple!AQ285=HLEM_info!E$23, HLEM_info!F$23,
IF(Data_Simple!AQ285=HLEM_info!G$23, HLEM_info!H$23,
IF(Data_Simple!AQ285=HLEM_info!I$23, HLEM_info!J$23,
IF(Data_Simple!AQ285=HLEM_info!K$23, HLEM_info!L$23,
IF(Data_Simple!AQ285=HLEM_info!M$23, HLEM_info!N$23,
IF(Data_Simple!AQ285=HLEM_info!O$23, HLEM_info!P$23,
IF(Data_Simple!AQ285=HLEM_info!Q$23, HLEM_info!R$23,
IF(Data_Simple!AQ285="0", 0,
"ERROR")))))))))</f>
        <v/>
      </c>
      <c r="AR285" s="18" t="str">
        <f t="shared" si="8"/>
        <v/>
      </c>
      <c r="AS285" s="18" t="str">
        <f t="shared" si="9"/>
        <v/>
      </c>
    </row>
    <row r="286" spans="1:45" x14ac:dyDescent="0.2">
      <c r="A286" s="18" t="str">
        <f>IF(Data_Simple!A286="", "", Data_Simple!A286)</f>
        <v/>
      </c>
      <c r="B286" s="18" t="str">
        <f>IF(Data_Simple!B286="", "", Data_Simple!B286)</f>
        <v/>
      </c>
      <c r="C286" s="18" t="str">
        <f>IF(Data_Simple!C286="", "", Data_Simple!C286)</f>
        <v/>
      </c>
      <c r="D286" s="18" t="str">
        <f>IF(Data_Simple!D286="", "", Data_Simple!D286)</f>
        <v/>
      </c>
      <c r="E286" s="18" t="str">
        <f>IF(Data_Simple!E286="", "", Data_Simple!E286)</f>
        <v/>
      </c>
      <c r="F286" s="18" t="str">
        <f>IF(Data_Simple!F286="", "", Data_Simple!F286)</f>
        <v/>
      </c>
      <c r="G286" s="18" t="str">
        <f>IF(Data_Simple!G286="", "",
IF(Data_Simple!G286=HLEM_info!E$8, HLEM_info!F$8,
IF(Data_Simple!G286=HLEM_info!G$8, HLEM_info!H$8,
"ERROR")))</f>
        <v/>
      </c>
      <c r="H286" s="18" t="str">
        <f>IF(Data_Simple!H286="", "",
IF(Data_Simple!H286=HLEM_info!E$9, HLEM_info!F$9,
IF(Data_Simple!H286=HLEM_info!G$9, HLEM_info!H$9,
IF(Data_Simple!H286=HLEM_info!I$9, HLEM_info!J$9,
IF(Data_Simple!H286=HLEM_info!K$9, HLEM_info!L$9,
IF(Data_Simple!H286=HLEM_info!M$9, HLEM_info!N$9,
IF(Data_Simple!H286="0", 0,
"ERROR")))))))</f>
        <v/>
      </c>
      <c r="I286" s="18" t="str">
        <f>IF(Data_Simple!I286="", "",
IF(Data_Simple!I286=HLEM_info!E$10, HLEM_info!F$10,
IF(Data_Simple!I286=HLEM_info!G$10, HLEM_info!H$10,
"ERROR")))</f>
        <v/>
      </c>
      <c r="J286" s="18" t="str">
        <f>IF(Data_Simple!J286="", "",
IF(Data_Simple!J286=HLEM_info!E$11, HLEM_info!F$11,
IF(Data_Simple!J286=HLEM_info!G$11, HLEM_info!H$11,
IF(Data_Simple!J286=HLEM_info!I$11, HLEM_info!J$11,
IF(Data_Simple!J286=HLEM_info!K$11, HLEM_info!L$11,
IF(Data_Simple!J286="0", 0,
"ERROR"))))))</f>
        <v/>
      </c>
      <c r="K286" s="18" t="str">
        <f>IF(Data_Simple!K286="", "",
IF(Data_Simple!K286=HLEM_info!E$12, HLEM_info!F$12,
IF(Data_Simple!K286=HLEM_info!G$12, HLEM_info!H$12,
"ERROR")))</f>
        <v/>
      </c>
      <c r="L286" s="18" t="str">
        <f>IF(Data_Simple!L286="", "",
IF(Data_Simple!L286=HLEM_info!E$13, HLEM_info!F$13,
IF(Data_Simple!L286=HLEM_info!G$13, HLEM_info!H$13,
IF(Data_Simple!L286=HLEM_info!I$13, HLEM_info!J$13,
IF(Data_Simple!L286=HLEM_info!K$13, HLEM_info!L$13,
IF(Data_Simple!L286=HLEM_info!M$13, HLEM_info!N$13,
IF(Data_Simple!L286=HLEM_info!O$13, HLEM_info!P$13,
IF(Data_Simple!L286=HLEM_info!Q$13, HLEM_info!R$13,
IF(Data_Simple!L286="0", 0,
"ERROR")))))))))</f>
        <v/>
      </c>
      <c r="M286" s="18" t="str">
        <f>IF(Data_Simple!M286="", "",
IF(Data_Simple!M286=HLEM_info!E$14, HLEM_info!F$14,
IF(Data_Simple!M286=HLEM_info!G$14, HLEM_info!H$14,
"ERROR")))</f>
        <v/>
      </c>
      <c r="N286" s="18" t="str">
        <f>IF(Data_Simple!N286="", "",
IF(Data_Simple!N286=HLEM_info!E$15, HLEM_info!F$15,
IF(Data_Simple!N286=HLEM_info!G$15, HLEM_info!H$15,
IF(Data_Simple!N286=HLEM_info!I$15, HLEM_info!J$15,
IF(Data_Simple!N286=HLEM_info!K$15, HLEM_info!L$15,
IF(Data_Simple!N286=HLEM_info!M$15, HLEM_info!N$15,
IF(Data_Simple!N286=HLEM_info!O$15, HLEM_info!P$15,
IF(Data_Simple!N286=HLEM_info!Q$15, HLEM_info!R$15,
IF(Data_Simple!N286="0", 0,
"ERROR")))))))))</f>
        <v/>
      </c>
      <c r="O286" s="18" t="str">
        <f>IF(Data_Simple!O286="", "",
IF(Data_Simple!O286=HLEM_info!E$16, HLEM_info!F$16,
IF(Data_Simple!O286=HLEM_info!G$16, HLEM_info!H$16,
"ERROR")))</f>
        <v/>
      </c>
      <c r="P286" s="18" t="str">
        <f>IF(Data_Simple!P286="", "",
IF(Data_Simple!P286=HLEM_info!E$17, HLEM_info!F$17,
IF(Data_Simple!P286=HLEM_info!G$17, HLEM_info!H$17,
IF(Data_Simple!P286=HLEM_info!I$17, HLEM_info!J$17,
IF(Data_Simple!P286=HLEM_info!K$17, HLEM_info!L$17,
IF(Data_Simple!P286=HLEM_info!M$17, HLEM_info!N$17,
IF(Data_Simple!P286=HLEM_info!O$17, HLEM_info!P$17,
IF(Data_Simple!P286=HLEM_info!Q$17, HLEM_info!R$17,
IF(Data_Simple!P286="0", 0,
"ERROR")))))))))</f>
        <v/>
      </c>
      <c r="Q286" s="18" t="str">
        <f>IF(Data_Simple!Q286="", "",
IF(Data_Simple!Q286=HLEM_info!E$18, HLEM_info!F$18,
IF(Data_Simple!Q286=HLEM_info!G$18, HLEM_info!H$18,
"ERROR")))</f>
        <v/>
      </c>
      <c r="R286" s="18" t="str">
        <f>IF(Data_Simple!R286="", "",
IF(Data_Simple!R286=HLEM_info!E$19, HLEM_info!F$19,
IF(Data_Simple!R286=HLEM_info!G$19, HLEM_info!H$19,
IF(Data_Simple!R286=HLEM_info!I$19, HLEM_info!J$19,
IF(Data_Simple!R286=HLEM_info!K$19, HLEM_info!L$19,
IF(Data_Simple!R286=HLEM_info!M$19, HLEM_info!N$19,
IF(Data_Simple!R286=HLEM_info!O$19, HLEM_info!P$19,
IF(Data_Simple!R286=HLEM_info!Q$19, HLEM_info!R$19,
IF(Data_Simple!R286="0", 0,
"ERROR")))))))))</f>
        <v/>
      </c>
      <c r="S286" s="18" t="str">
        <f>IF(Data_Simple!S286="", "",
IF(Data_Simple!S286=HLEM_info!E$20, HLEM_info!F$20,
IF(Data_Simple!S286=HLEM_info!G$20, HLEM_info!H$20,
"ERROR")))</f>
        <v/>
      </c>
      <c r="T286" s="18" t="str">
        <f>IF(Data_Simple!T286="", "",
IF(Data_Simple!T286=HLEM_info!E$21, HLEM_info!F$21,
IF(Data_Simple!T286=HLEM_info!G$21, HLEM_info!H$21,
IF(Data_Simple!T286=HLEM_info!I$21, HLEM_info!J$21,
IF(Data_Simple!T286=HLEM_info!K$21, HLEM_info!L$21,
IF(Data_Simple!T286=HLEM_info!M$21, HLEM_info!N$21,
IF(Data_Simple!T286=HLEM_info!O$21, HLEM_info!P$21,
IF(Data_Simple!T286=HLEM_info!Q$21, HLEM_info!R$21,
IF(Data_Simple!T286="0", 0,
"ERROR")))))))))</f>
        <v/>
      </c>
      <c r="U286" s="18" t="str">
        <f>IF(Data_Simple!U286="", "",
IF(Data_Simple!U286=HLEM_info!E$22, HLEM_info!F$22,
IF(Data_Simple!U286=HLEM_info!G$22, HLEM_info!H$22,
"ERROR")))</f>
        <v/>
      </c>
      <c r="V286" s="18" t="str">
        <f>IF(Data_Simple!V286="", "",
IF(Data_Simple!V286=HLEM_info!E$23, HLEM_info!F$23,
IF(Data_Simple!V286=HLEM_info!G$23, HLEM_info!H$23,
IF(Data_Simple!V286=HLEM_info!I$23, HLEM_info!J$23,
IF(Data_Simple!V286=HLEM_info!K$23, HLEM_info!L$23,
IF(Data_Simple!V286=HLEM_info!M$23, HLEM_info!N$23,
IF(Data_Simple!V286=HLEM_info!O$23, HLEM_info!P$23,
IF(Data_Simple!V286=HLEM_info!Q$23, HLEM_info!R$23,
IF(Data_Simple!V286="0", 0,
"ERROR")))))))))</f>
        <v/>
      </c>
      <c r="W286" s="18" t="str">
        <f>IF(Data_Simple!W286="", "", Data_Simple!W286)</f>
        <v/>
      </c>
      <c r="X286" s="18" t="str">
        <f>IF(Data_Simple!X286="", "", Data_Simple!X286)</f>
        <v/>
      </c>
      <c r="Y286" s="18" t="str">
        <f>IF(Data_Simple!Y286="", "", Data_Simple!Y286)</f>
        <v/>
      </c>
      <c r="Z286" s="18" t="str">
        <f>IF(Data_Simple!Z286="", "", Data_Simple!Z286)</f>
        <v/>
      </c>
      <c r="AA286" s="18" t="str">
        <f>IF(Data_Simple!AA286="", "", Data_Simple!AA286)</f>
        <v/>
      </c>
      <c r="AB286" s="18" t="str">
        <f>IF(Data_Simple!AB286="", "",
IF(Data_Simple!AB286=HLEM_info!E$8, HLEM_info!F$8,
IF(Data_Simple!AB286=HLEM_info!G$8, HLEM_info!H$8,
"ERROR")))</f>
        <v/>
      </c>
      <c r="AC286" s="18" t="str">
        <f>IF(Data_Simple!AC286="", "",
IF(Data_Simple!AC286=HLEM_info!E$9, HLEM_info!F$9,
IF(Data_Simple!AC286=HLEM_info!G$9, HLEM_info!H$9,
IF(Data_Simple!AC286=HLEM_info!I$9, HLEM_info!J$9,
IF(Data_Simple!AC286=HLEM_info!K$9, HLEM_info!L$9,
IF(Data_Simple!AC286=HLEM_info!M$9, HLEM_info!N$9,
IF(Data_Simple!AC286="0", 0,
"ERROR")))))))</f>
        <v/>
      </c>
      <c r="AD286" s="18" t="str">
        <f>IF(Data_Simple!AD286="", "",
IF(Data_Simple!AD286=HLEM_info!E$10, HLEM_info!F$10,
IF(Data_Simple!AD286=HLEM_info!G$10, HLEM_info!H$10,
"ERROR")))</f>
        <v/>
      </c>
      <c r="AE286" s="18" t="str">
        <f>IF(Data_Simple!AE286="", "",
IF(Data_Simple!AE286=HLEM_info!E$11, HLEM_info!F$11,
IF(Data_Simple!AE286=HLEM_info!G$11, HLEM_info!H$11,
IF(Data_Simple!AE286=HLEM_info!I$11, HLEM_info!J$11,
IF(Data_Simple!AE286=HLEM_info!K$11, HLEM_info!L$11,
IF(Data_Simple!AE286="0", 0,
"ERROR"))))))</f>
        <v/>
      </c>
      <c r="AF286" s="18" t="str">
        <f>IF(Data_Simple!AF286="", "",
IF(Data_Simple!AF286=HLEM_info!E$12, HLEM_info!F$12,
IF(Data_Simple!AF286=HLEM_info!G$12, HLEM_info!H$12,
"ERROR")))</f>
        <v/>
      </c>
      <c r="AG286" s="18" t="str">
        <f>IF(Data_Simple!AG286="", "",
IF(Data_Simple!AG286=HLEM_info!E$13, HLEM_info!F$13,
IF(Data_Simple!AG286=HLEM_info!G$13, HLEM_info!H$13,
IF(Data_Simple!AG286=HLEM_info!I$13, HLEM_info!J$13,
IF(Data_Simple!AG286=HLEM_info!K$13, HLEM_info!L$13,
IF(Data_Simple!AG286=HLEM_info!M$13, HLEM_info!N$13,
IF(Data_Simple!AG286=HLEM_info!O$13, HLEM_info!P$13,
IF(Data_Simple!AG286=HLEM_info!Q$13, HLEM_info!R$13,
IF(Data_Simple!AG286="0", 0,
"ERROR")))))))))</f>
        <v/>
      </c>
      <c r="AH286" s="18" t="str">
        <f>IF(Data_Simple!AH286="", "",
IF(Data_Simple!AH286=HLEM_info!E$14, HLEM_info!F$14,
IF(Data_Simple!AH286=HLEM_info!G$14, HLEM_info!H$14,
"ERROR")))</f>
        <v/>
      </c>
      <c r="AI286" s="18" t="str">
        <f>IF(Data_Simple!AI286="", "",
IF(Data_Simple!AI286=HLEM_info!E$15, HLEM_info!F$15,
IF(Data_Simple!AI286=HLEM_info!G$15, HLEM_info!H$15,
IF(Data_Simple!AI286=HLEM_info!I$15, HLEM_info!J$15,
IF(Data_Simple!AI286=HLEM_info!K$15, HLEM_info!L$15,
IF(Data_Simple!AI286=HLEM_info!M$15, HLEM_info!N$15,
IF(Data_Simple!AI286=HLEM_info!O$15, HLEM_info!P$15,
IF(Data_Simple!AI286=HLEM_info!Q$15, HLEM_info!R$15,
IF(Data_Simple!AI286="0", 0,
"ERROR")))))))))</f>
        <v/>
      </c>
      <c r="AJ286" s="18" t="str">
        <f>IF(Data_Simple!AJ286="", "",
IF(Data_Simple!AJ286=HLEM_info!E$16, HLEM_info!F$16,
IF(Data_Simple!AJ286=HLEM_info!G$16, HLEM_info!H$16,
"ERROR")))</f>
        <v/>
      </c>
      <c r="AK286" s="18" t="str">
        <f>IF(Data_Simple!AK286="", "",
IF(Data_Simple!AK286=HLEM_info!E$17, HLEM_info!F$17,
IF(Data_Simple!AK286=HLEM_info!G$17, HLEM_info!H$17,
IF(Data_Simple!AK286=HLEM_info!I$17, HLEM_info!J$17,
IF(Data_Simple!AK286=HLEM_info!K$17, HLEM_info!L$17,
IF(Data_Simple!AK286=HLEM_info!M$17, HLEM_info!N$17,
IF(Data_Simple!AK286=HLEM_info!O$17, HLEM_info!P$17,
IF(Data_Simple!AK286=HLEM_info!Q$17, HLEM_info!R$17,
IF(Data_Simple!AK286="0", 0,
"ERROR")))))))))</f>
        <v/>
      </c>
      <c r="AL286" s="18" t="str">
        <f>IF(Data_Simple!AL286="", "",
IF(Data_Simple!AL286=HLEM_info!E$18, HLEM_info!F$18,
IF(Data_Simple!AL286=HLEM_info!G$18, HLEM_info!H$18,
"ERROR")))</f>
        <v/>
      </c>
      <c r="AM286" s="18" t="str">
        <f>IF(Data_Simple!AM286="", "",
IF(Data_Simple!AM286=HLEM_info!E$19, HLEM_info!F$19,
IF(Data_Simple!AM286=HLEM_info!G$19, HLEM_info!H$19,
IF(Data_Simple!AM286=HLEM_info!I$19, HLEM_info!J$19,
IF(Data_Simple!AM286=HLEM_info!K$19, HLEM_info!L$19,
IF(Data_Simple!AM286=HLEM_info!M$19, HLEM_info!N$19,
IF(Data_Simple!AM286=HLEM_info!O$19, HLEM_info!P$19,
IF(Data_Simple!AM286=HLEM_info!Q$19, HLEM_info!R$19,
IF(Data_Simple!AM286="0", 0,
"ERROR")))))))))</f>
        <v/>
      </c>
      <c r="AN286" s="18" t="str">
        <f>IF(Data_Simple!AN286="", "",
IF(Data_Simple!AN286=HLEM_info!E$20, HLEM_info!F$20,
IF(Data_Simple!AN286=HLEM_info!G$20, HLEM_info!H$20,
"ERROR")))</f>
        <v/>
      </c>
      <c r="AO286" s="18" t="str">
        <f>IF(Data_Simple!AO286="", "",
IF(Data_Simple!AO286=HLEM_info!E$21, HLEM_info!F$21,
IF(Data_Simple!AO286=HLEM_info!G$21, HLEM_info!H$21,
IF(Data_Simple!AO286=HLEM_info!I$21, HLEM_info!J$21,
IF(Data_Simple!AO286=HLEM_info!K$21, HLEM_info!L$21,
IF(Data_Simple!AO286=HLEM_info!M$21, HLEM_info!N$21,
IF(Data_Simple!AO286=HLEM_info!O$21, HLEM_info!P$21,
IF(Data_Simple!AO286=HLEM_info!Q$21, HLEM_info!R$21,
IF(Data_Simple!AO286="0", 0,
"ERROR")))))))))</f>
        <v/>
      </c>
      <c r="AP286" s="18" t="str">
        <f>IF(Data_Simple!AP286="", "",
IF(Data_Simple!AP286=HLEM_info!E$22, HLEM_info!F$22,
IF(Data_Simple!AP286=HLEM_info!G$22, HLEM_info!H$22,
"ERROR")))</f>
        <v/>
      </c>
      <c r="AQ286" s="18" t="str">
        <f>IF(Data_Simple!AQ286="", "",
IF(Data_Simple!AQ286=HLEM_info!E$23, HLEM_info!F$23,
IF(Data_Simple!AQ286=HLEM_info!G$23, HLEM_info!H$23,
IF(Data_Simple!AQ286=HLEM_info!I$23, HLEM_info!J$23,
IF(Data_Simple!AQ286=HLEM_info!K$23, HLEM_info!L$23,
IF(Data_Simple!AQ286=HLEM_info!M$23, HLEM_info!N$23,
IF(Data_Simple!AQ286=HLEM_info!O$23, HLEM_info!P$23,
IF(Data_Simple!AQ286=HLEM_info!Q$23, HLEM_info!R$23,
IF(Data_Simple!AQ286="0", 0,
"ERROR")))))))))</f>
        <v/>
      </c>
      <c r="AR286" s="18" t="str">
        <f t="shared" si="8"/>
        <v/>
      </c>
      <c r="AS286" s="18" t="str">
        <f t="shared" si="9"/>
        <v/>
      </c>
    </row>
    <row r="287" spans="1:45" x14ac:dyDescent="0.2">
      <c r="A287" s="18" t="str">
        <f>IF(Data_Simple!A287="", "", Data_Simple!A287)</f>
        <v/>
      </c>
      <c r="B287" s="18" t="str">
        <f>IF(Data_Simple!B287="", "", Data_Simple!B287)</f>
        <v/>
      </c>
      <c r="C287" s="18" t="str">
        <f>IF(Data_Simple!C287="", "", Data_Simple!C287)</f>
        <v/>
      </c>
      <c r="D287" s="18" t="str">
        <f>IF(Data_Simple!D287="", "", Data_Simple!D287)</f>
        <v/>
      </c>
      <c r="E287" s="18" t="str">
        <f>IF(Data_Simple!E287="", "", Data_Simple!E287)</f>
        <v/>
      </c>
      <c r="F287" s="18" t="str">
        <f>IF(Data_Simple!F287="", "", Data_Simple!F287)</f>
        <v/>
      </c>
      <c r="G287" s="18" t="str">
        <f>IF(Data_Simple!G287="", "",
IF(Data_Simple!G287=HLEM_info!E$8, HLEM_info!F$8,
IF(Data_Simple!G287=HLEM_info!G$8, HLEM_info!H$8,
"ERROR")))</f>
        <v/>
      </c>
      <c r="H287" s="18" t="str">
        <f>IF(Data_Simple!H287="", "",
IF(Data_Simple!H287=HLEM_info!E$9, HLEM_info!F$9,
IF(Data_Simple!H287=HLEM_info!G$9, HLEM_info!H$9,
IF(Data_Simple!H287=HLEM_info!I$9, HLEM_info!J$9,
IF(Data_Simple!H287=HLEM_info!K$9, HLEM_info!L$9,
IF(Data_Simple!H287=HLEM_info!M$9, HLEM_info!N$9,
IF(Data_Simple!H287="0", 0,
"ERROR")))))))</f>
        <v/>
      </c>
      <c r="I287" s="18" t="str">
        <f>IF(Data_Simple!I287="", "",
IF(Data_Simple!I287=HLEM_info!E$10, HLEM_info!F$10,
IF(Data_Simple!I287=HLEM_info!G$10, HLEM_info!H$10,
"ERROR")))</f>
        <v/>
      </c>
      <c r="J287" s="18" t="str">
        <f>IF(Data_Simple!J287="", "",
IF(Data_Simple!J287=HLEM_info!E$11, HLEM_info!F$11,
IF(Data_Simple!J287=HLEM_info!G$11, HLEM_info!H$11,
IF(Data_Simple!J287=HLEM_info!I$11, HLEM_info!J$11,
IF(Data_Simple!J287=HLEM_info!K$11, HLEM_info!L$11,
IF(Data_Simple!J287="0", 0,
"ERROR"))))))</f>
        <v/>
      </c>
      <c r="K287" s="18" t="str">
        <f>IF(Data_Simple!K287="", "",
IF(Data_Simple!K287=HLEM_info!E$12, HLEM_info!F$12,
IF(Data_Simple!K287=HLEM_info!G$12, HLEM_info!H$12,
"ERROR")))</f>
        <v/>
      </c>
      <c r="L287" s="18" t="str">
        <f>IF(Data_Simple!L287="", "",
IF(Data_Simple!L287=HLEM_info!E$13, HLEM_info!F$13,
IF(Data_Simple!L287=HLEM_info!G$13, HLEM_info!H$13,
IF(Data_Simple!L287=HLEM_info!I$13, HLEM_info!J$13,
IF(Data_Simple!L287=HLEM_info!K$13, HLEM_info!L$13,
IF(Data_Simple!L287=HLEM_info!M$13, HLEM_info!N$13,
IF(Data_Simple!L287=HLEM_info!O$13, HLEM_info!P$13,
IF(Data_Simple!L287=HLEM_info!Q$13, HLEM_info!R$13,
IF(Data_Simple!L287="0", 0,
"ERROR")))))))))</f>
        <v/>
      </c>
      <c r="M287" s="18" t="str">
        <f>IF(Data_Simple!M287="", "",
IF(Data_Simple!M287=HLEM_info!E$14, HLEM_info!F$14,
IF(Data_Simple!M287=HLEM_info!G$14, HLEM_info!H$14,
"ERROR")))</f>
        <v/>
      </c>
      <c r="N287" s="18" t="str">
        <f>IF(Data_Simple!N287="", "",
IF(Data_Simple!N287=HLEM_info!E$15, HLEM_info!F$15,
IF(Data_Simple!N287=HLEM_info!G$15, HLEM_info!H$15,
IF(Data_Simple!N287=HLEM_info!I$15, HLEM_info!J$15,
IF(Data_Simple!N287=HLEM_info!K$15, HLEM_info!L$15,
IF(Data_Simple!N287=HLEM_info!M$15, HLEM_info!N$15,
IF(Data_Simple!N287=HLEM_info!O$15, HLEM_info!P$15,
IF(Data_Simple!N287=HLEM_info!Q$15, HLEM_info!R$15,
IF(Data_Simple!N287="0", 0,
"ERROR")))))))))</f>
        <v/>
      </c>
      <c r="O287" s="18" t="str">
        <f>IF(Data_Simple!O287="", "",
IF(Data_Simple!O287=HLEM_info!E$16, HLEM_info!F$16,
IF(Data_Simple!O287=HLEM_info!G$16, HLEM_info!H$16,
"ERROR")))</f>
        <v/>
      </c>
      <c r="P287" s="18" t="str">
        <f>IF(Data_Simple!P287="", "",
IF(Data_Simple!P287=HLEM_info!E$17, HLEM_info!F$17,
IF(Data_Simple!P287=HLEM_info!G$17, HLEM_info!H$17,
IF(Data_Simple!P287=HLEM_info!I$17, HLEM_info!J$17,
IF(Data_Simple!P287=HLEM_info!K$17, HLEM_info!L$17,
IF(Data_Simple!P287=HLEM_info!M$17, HLEM_info!N$17,
IF(Data_Simple!P287=HLEM_info!O$17, HLEM_info!P$17,
IF(Data_Simple!P287=HLEM_info!Q$17, HLEM_info!R$17,
IF(Data_Simple!P287="0", 0,
"ERROR")))))))))</f>
        <v/>
      </c>
      <c r="Q287" s="18" t="str">
        <f>IF(Data_Simple!Q287="", "",
IF(Data_Simple!Q287=HLEM_info!E$18, HLEM_info!F$18,
IF(Data_Simple!Q287=HLEM_info!G$18, HLEM_info!H$18,
"ERROR")))</f>
        <v/>
      </c>
      <c r="R287" s="18" t="str">
        <f>IF(Data_Simple!R287="", "",
IF(Data_Simple!R287=HLEM_info!E$19, HLEM_info!F$19,
IF(Data_Simple!R287=HLEM_info!G$19, HLEM_info!H$19,
IF(Data_Simple!R287=HLEM_info!I$19, HLEM_info!J$19,
IF(Data_Simple!R287=HLEM_info!K$19, HLEM_info!L$19,
IF(Data_Simple!R287=HLEM_info!M$19, HLEM_info!N$19,
IF(Data_Simple!R287=HLEM_info!O$19, HLEM_info!P$19,
IF(Data_Simple!R287=HLEM_info!Q$19, HLEM_info!R$19,
IF(Data_Simple!R287="0", 0,
"ERROR")))))))))</f>
        <v/>
      </c>
      <c r="S287" s="18" t="str">
        <f>IF(Data_Simple!S287="", "",
IF(Data_Simple!S287=HLEM_info!E$20, HLEM_info!F$20,
IF(Data_Simple!S287=HLEM_info!G$20, HLEM_info!H$20,
"ERROR")))</f>
        <v/>
      </c>
      <c r="T287" s="18" t="str">
        <f>IF(Data_Simple!T287="", "",
IF(Data_Simple!T287=HLEM_info!E$21, HLEM_info!F$21,
IF(Data_Simple!T287=HLEM_info!G$21, HLEM_info!H$21,
IF(Data_Simple!T287=HLEM_info!I$21, HLEM_info!J$21,
IF(Data_Simple!T287=HLEM_info!K$21, HLEM_info!L$21,
IF(Data_Simple!T287=HLEM_info!M$21, HLEM_info!N$21,
IF(Data_Simple!T287=HLEM_info!O$21, HLEM_info!P$21,
IF(Data_Simple!T287=HLEM_info!Q$21, HLEM_info!R$21,
IF(Data_Simple!T287="0", 0,
"ERROR")))))))))</f>
        <v/>
      </c>
      <c r="U287" s="18" t="str">
        <f>IF(Data_Simple!U287="", "",
IF(Data_Simple!U287=HLEM_info!E$22, HLEM_info!F$22,
IF(Data_Simple!U287=HLEM_info!G$22, HLEM_info!H$22,
"ERROR")))</f>
        <v/>
      </c>
      <c r="V287" s="18" t="str">
        <f>IF(Data_Simple!V287="", "",
IF(Data_Simple!V287=HLEM_info!E$23, HLEM_info!F$23,
IF(Data_Simple!V287=HLEM_info!G$23, HLEM_info!H$23,
IF(Data_Simple!V287=HLEM_info!I$23, HLEM_info!J$23,
IF(Data_Simple!V287=HLEM_info!K$23, HLEM_info!L$23,
IF(Data_Simple!V287=HLEM_info!M$23, HLEM_info!N$23,
IF(Data_Simple!V287=HLEM_info!O$23, HLEM_info!P$23,
IF(Data_Simple!V287=HLEM_info!Q$23, HLEM_info!R$23,
IF(Data_Simple!V287="0", 0,
"ERROR")))))))))</f>
        <v/>
      </c>
      <c r="W287" s="18" t="str">
        <f>IF(Data_Simple!W287="", "", Data_Simple!W287)</f>
        <v/>
      </c>
      <c r="X287" s="18" t="str">
        <f>IF(Data_Simple!X287="", "", Data_Simple!X287)</f>
        <v/>
      </c>
      <c r="Y287" s="18" t="str">
        <f>IF(Data_Simple!Y287="", "", Data_Simple!Y287)</f>
        <v/>
      </c>
      <c r="Z287" s="18" t="str">
        <f>IF(Data_Simple!Z287="", "", Data_Simple!Z287)</f>
        <v/>
      </c>
      <c r="AA287" s="18" t="str">
        <f>IF(Data_Simple!AA287="", "", Data_Simple!AA287)</f>
        <v/>
      </c>
      <c r="AB287" s="18" t="str">
        <f>IF(Data_Simple!AB287="", "",
IF(Data_Simple!AB287=HLEM_info!E$8, HLEM_info!F$8,
IF(Data_Simple!AB287=HLEM_info!G$8, HLEM_info!H$8,
"ERROR")))</f>
        <v/>
      </c>
      <c r="AC287" s="18" t="str">
        <f>IF(Data_Simple!AC287="", "",
IF(Data_Simple!AC287=HLEM_info!E$9, HLEM_info!F$9,
IF(Data_Simple!AC287=HLEM_info!G$9, HLEM_info!H$9,
IF(Data_Simple!AC287=HLEM_info!I$9, HLEM_info!J$9,
IF(Data_Simple!AC287=HLEM_info!K$9, HLEM_info!L$9,
IF(Data_Simple!AC287=HLEM_info!M$9, HLEM_info!N$9,
IF(Data_Simple!AC287="0", 0,
"ERROR")))))))</f>
        <v/>
      </c>
      <c r="AD287" s="18" t="str">
        <f>IF(Data_Simple!AD287="", "",
IF(Data_Simple!AD287=HLEM_info!E$10, HLEM_info!F$10,
IF(Data_Simple!AD287=HLEM_info!G$10, HLEM_info!H$10,
"ERROR")))</f>
        <v/>
      </c>
      <c r="AE287" s="18" t="str">
        <f>IF(Data_Simple!AE287="", "",
IF(Data_Simple!AE287=HLEM_info!E$11, HLEM_info!F$11,
IF(Data_Simple!AE287=HLEM_info!G$11, HLEM_info!H$11,
IF(Data_Simple!AE287=HLEM_info!I$11, HLEM_info!J$11,
IF(Data_Simple!AE287=HLEM_info!K$11, HLEM_info!L$11,
IF(Data_Simple!AE287="0", 0,
"ERROR"))))))</f>
        <v/>
      </c>
      <c r="AF287" s="18" t="str">
        <f>IF(Data_Simple!AF287="", "",
IF(Data_Simple!AF287=HLEM_info!E$12, HLEM_info!F$12,
IF(Data_Simple!AF287=HLEM_info!G$12, HLEM_info!H$12,
"ERROR")))</f>
        <v/>
      </c>
      <c r="AG287" s="18" t="str">
        <f>IF(Data_Simple!AG287="", "",
IF(Data_Simple!AG287=HLEM_info!E$13, HLEM_info!F$13,
IF(Data_Simple!AG287=HLEM_info!G$13, HLEM_info!H$13,
IF(Data_Simple!AG287=HLEM_info!I$13, HLEM_info!J$13,
IF(Data_Simple!AG287=HLEM_info!K$13, HLEM_info!L$13,
IF(Data_Simple!AG287=HLEM_info!M$13, HLEM_info!N$13,
IF(Data_Simple!AG287=HLEM_info!O$13, HLEM_info!P$13,
IF(Data_Simple!AG287=HLEM_info!Q$13, HLEM_info!R$13,
IF(Data_Simple!AG287="0", 0,
"ERROR")))))))))</f>
        <v/>
      </c>
      <c r="AH287" s="18" t="str">
        <f>IF(Data_Simple!AH287="", "",
IF(Data_Simple!AH287=HLEM_info!E$14, HLEM_info!F$14,
IF(Data_Simple!AH287=HLEM_info!G$14, HLEM_info!H$14,
"ERROR")))</f>
        <v/>
      </c>
      <c r="AI287" s="18" t="str">
        <f>IF(Data_Simple!AI287="", "",
IF(Data_Simple!AI287=HLEM_info!E$15, HLEM_info!F$15,
IF(Data_Simple!AI287=HLEM_info!G$15, HLEM_info!H$15,
IF(Data_Simple!AI287=HLEM_info!I$15, HLEM_info!J$15,
IF(Data_Simple!AI287=HLEM_info!K$15, HLEM_info!L$15,
IF(Data_Simple!AI287=HLEM_info!M$15, HLEM_info!N$15,
IF(Data_Simple!AI287=HLEM_info!O$15, HLEM_info!P$15,
IF(Data_Simple!AI287=HLEM_info!Q$15, HLEM_info!R$15,
IF(Data_Simple!AI287="0", 0,
"ERROR")))))))))</f>
        <v/>
      </c>
      <c r="AJ287" s="18" t="str">
        <f>IF(Data_Simple!AJ287="", "",
IF(Data_Simple!AJ287=HLEM_info!E$16, HLEM_info!F$16,
IF(Data_Simple!AJ287=HLEM_info!G$16, HLEM_info!H$16,
"ERROR")))</f>
        <v/>
      </c>
      <c r="AK287" s="18" t="str">
        <f>IF(Data_Simple!AK287="", "",
IF(Data_Simple!AK287=HLEM_info!E$17, HLEM_info!F$17,
IF(Data_Simple!AK287=HLEM_info!G$17, HLEM_info!H$17,
IF(Data_Simple!AK287=HLEM_info!I$17, HLEM_info!J$17,
IF(Data_Simple!AK287=HLEM_info!K$17, HLEM_info!L$17,
IF(Data_Simple!AK287=HLEM_info!M$17, HLEM_info!N$17,
IF(Data_Simple!AK287=HLEM_info!O$17, HLEM_info!P$17,
IF(Data_Simple!AK287=HLEM_info!Q$17, HLEM_info!R$17,
IF(Data_Simple!AK287="0", 0,
"ERROR")))))))))</f>
        <v/>
      </c>
      <c r="AL287" s="18" t="str">
        <f>IF(Data_Simple!AL287="", "",
IF(Data_Simple!AL287=HLEM_info!E$18, HLEM_info!F$18,
IF(Data_Simple!AL287=HLEM_info!G$18, HLEM_info!H$18,
"ERROR")))</f>
        <v/>
      </c>
      <c r="AM287" s="18" t="str">
        <f>IF(Data_Simple!AM287="", "",
IF(Data_Simple!AM287=HLEM_info!E$19, HLEM_info!F$19,
IF(Data_Simple!AM287=HLEM_info!G$19, HLEM_info!H$19,
IF(Data_Simple!AM287=HLEM_info!I$19, HLEM_info!J$19,
IF(Data_Simple!AM287=HLEM_info!K$19, HLEM_info!L$19,
IF(Data_Simple!AM287=HLEM_info!M$19, HLEM_info!N$19,
IF(Data_Simple!AM287=HLEM_info!O$19, HLEM_info!P$19,
IF(Data_Simple!AM287=HLEM_info!Q$19, HLEM_info!R$19,
IF(Data_Simple!AM287="0", 0,
"ERROR")))))))))</f>
        <v/>
      </c>
      <c r="AN287" s="18" t="str">
        <f>IF(Data_Simple!AN287="", "",
IF(Data_Simple!AN287=HLEM_info!E$20, HLEM_info!F$20,
IF(Data_Simple!AN287=HLEM_info!G$20, HLEM_info!H$20,
"ERROR")))</f>
        <v/>
      </c>
      <c r="AO287" s="18" t="str">
        <f>IF(Data_Simple!AO287="", "",
IF(Data_Simple!AO287=HLEM_info!E$21, HLEM_info!F$21,
IF(Data_Simple!AO287=HLEM_info!G$21, HLEM_info!H$21,
IF(Data_Simple!AO287=HLEM_info!I$21, HLEM_info!J$21,
IF(Data_Simple!AO287=HLEM_info!K$21, HLEM_info!L$21,
IF(Data_Simple!AO287=HLEM_info!M$21, HLEM_info!N$21,
IF(Data_Simple!AO287=HLEM_info!O$21, HLEM_info!P$21,
IF(Data_Simple!AO287=HLEM_info!Q$21, HLEM_info!R$21,
IF(Data_Simple!AO287="0", 0,
"ERROR")))))))))</f>
        <v/>
      </c>
      <c r="AP287" s="18" t="str">
        <f>IF(Data_Simple!AP287="", "",
IF(Data_Simple!AP287=HLEM_info!E$22, HLEM_info!F$22,
IF(Data_Simple!AP287=HLEM_info!G$22, HLEM_info!H$22,
"ERROR")))</f>
        <v/>
      </c>
      <c r="AQ287" s="18" t="str">
        <f>IF(Data_Simple!AQ287="", "",
IF(Data_Simple!AQ287=HLEM_info!E$23, HLEM_info!F$23,
IF(Data_Simple!AQ287=HLEM_info!G$23, HLEM_info!H$23,
IF(Data_Simple!AQ287=HLEM_info!I$23, HLEM_info!J$23,
IF(Data_Simple!AQ287=HLEM_info!K$23, HLEM_info!L$23,
IF(Data_Simple!AQ287=HLEM_info!M$23, HLEM_info!N$23,
IF(Data_Simple!AQ287=HLEM_info!O$23, HLEM_info!P$23,
IF(Data_Simple!AQ287=HLEM_info!Q$23, HLEM_info!R$23,
IF(Data_Simple!AQ287="0", 0,
"ERROR")))))))))</f>
        <v/>
      </c>
      <c r="AR287" s="18" t="str">
        <f t="shared" si="8"/>
        <v/>
      </c>
      <c r="AS287" s="18" t="str">
        <f t="shared" si="9"/>
        <v/>
      </c>
    </row>
    <row r="288" spans="1:45" x14ac:dyDescent="0.2">
      <c r="A288" s="18" t="str">
        <f>IF(Data_Simple!A288="", "", Data_Simple!A288)</f>
        <v/>
      </c>
      <c r="B288" s="18" t="str">
        <f>IF(Data_Simple!B288="", "", Data_Simple!B288)</f>
        <v/>
      </c>
      <c r="C288" s="18" t="str">
        <f>IF(Data_Simple!C288="", "", Data_Simple!C288)</f>
        <v/>
      </c>
      <c r="D288" s="18" t="str">
        <f>IF(Data_Simple!D288="", "", Data_Simple!D288)</f>
        <v/>
      </c>
      <c r="E288" s="18" t="str">
        <f>IF(Data_Simple!E288="", "", Data_Simple!E288)</f>
        <v/>
      </c>
      <c r="F288" s="18" t="str">
        <f>IF(Data_Simple!F288="", "", Data_Simple!F288)</f>
        <v/>
      </c>
      <c r="G288" s="18" t="str">
        <f>IF(Data_Simple!G288="", "",
IF(Data_Simple!G288=HLEM_info!E$8, HLEM_info!F$8,
IF(Data_Simple!G288=HLEM_info!G$8, HLEM_info!H$8,
"ERROR")))</f>
        <v/>
      </c>
      <c r="H288" s="18" t="str">
        <f>IF(Data_Simple!H288="", "",
IF(Data_Simple!H288=HLEM_info!E$9, HLEM_info!F$9,
IF(Data_Simple!H288=HLEM_info!G$9, HLEM_info!H$9,
IF(Data_Simple!H288=HLEM_info!I$9, HLEM_info!J$9,
IF(Data_Simple!H288=HLEM_info!K$9, HLEM_info!L$9,
IF(Data_Simple!H288=HLEM_info!M$9, HLEM_info!N$9,
IF(Data_Simple!H288="0", 0,
"ERROR")))))))</f>
        <v/>
      </c>
      <c r="I288" s="18" t="str">
        <f>IF(Data_Simple!I288="", "",
IF(Data_Simple!I288=HLEM_info!E$10, HLEM_info!F$10,
IF(Data_Simple!I288=HLEM_info!G$10, HLEM_info!H$10,
"ERROR")))</f>
        <v/>
      </c>
      <c r="J288" s="18" t="str">
        <f>IF(Data_Simple!J288="", "",
IF(Data_Simple!J288=HLEM_info!E$11, HLEM_info!F$11,
IF(Data_Simple!J288=HLEM_info!G$11, HLEM_info!H$11,
IF(Data_Simple!J288=HLEM_info!I$11, HLEM_info!J$11,
IF(Data_Simple!J288=HLEM_info!K$11, HLEM_info!L$11,
IF(Data_Simple!J288="0", 0,
"ERROR"))))))</f>
        <v/>
      </c>
      <c r="K288" s="18" t="str">
        <f>IF(Data_Simple!K288="", "",
IF(Data_Simple!K288=HLEM_info!E$12, HLEM_info!F$12,
IF(Data_Simple!K288=HLEM_info!G$12, HLEM_info!H$12,
"ERROR")))</f>
        <v/>
      </c>
      <c r="L288" s="18" t="str">
        <f>IF(Data_Simple!L288="", "",
IF(Data_Simple!L288=HLEM_info!E$13, HLEM_info!F$13,
IF(Data_Simple!L288=HLEM_info!G$13, HLEM_info!H$13,
IF(Data_Simple!L288=HLEM_info!I$13, HLEM_info!J$13,
IF(Data_Simple!L288=HLEM_info!K$13, HLEM_info!L$13,
IF(Data_Simple!L288=HLEM_info!M$13, HLEM_info!N$13,
IF(Data_Simple!L288=HLEM_info!O$13, HLEM_info!P$13,
IF(Data_Simple!L288=HLEM_info!Q$13, HLEM_info!R$13,
IF(Data_Simple!L288="0", 0,
"ERROR")))))))))</f>
        <v/>
      </c>
      <c r="M288" s="18" t="str">
        <f>IF(Data_Simple!M288="", "",
IF(Data_Simple!M288=HLEM_info!E$14, HLEM_info!F$14,
IF(Data_Simple!M288=HLEM_info!G$14, HLEM_info!H$14,
"ERROR")))</f>
        <v/>
      </c>
      <c r="N288" s="18" t="str">
        <f>IF(Data_Simple!N288="", "",
IF(Data_Simple!N288=HLEM_info!E$15, HLEM_info!F$15,
IF(Data_Simple!N288=HLEM_info!G$15, HLEM_info!H$15,
IF(Data_Simple!N288=HLEM_info!I$15, HLEM_info!J$15,
IF(Data_Simple!N288=HLEM_info!K$15, HLEM_info!L$15,
IF(Data_Simple!N288=HLEM_info!M$15, HLEM_info!N$15,
IF(Data_Simple!N288=HLEM_info!O$15, HLEM_info!P$15,
IF(Data_Simple!N288=HLEM_info!Q$15, HLEM_info!R$15,
IF(Data_Simple!N288="0", 0,
"ERROR")))))))))</f>
        <v/>
      </c>
      <c r="O288" s="18" t="str">
        <f>IF(Data_Simple!O288="", "",
IF(Data_Simple!O288=HLEM_info!E$16, HLEM_info!F$16,
IF(Data_Simple!O288=HLEM_info!G$16, HLEM_info!H$16,
"ERROR")))</f>
        <v/>
      </c>
      <c r="P288" s="18" t="str">
        <f>IF(Data_Simple!P288="", "",
IF(Data_Simple!P288=HLEM_info!E$17, HLEM_info!F$17,
IF(Data_Simple!P288=HLEM_info!G$17, HLEM_info!H$17,
IF(Data_Simple!P288=HLEM_info!I$17, HLEM_info!J$17,
IF(Data_Simple!P288=HLEM_info!K$17, HLEM_info!L$17,
IF(Data_Simple!P288=HLEM_info!M$17, HLEM_info!N$17,
IF(Data_Simple!P288=HLEM_info!O$17, HLEM_info!P$17,
IF(Data_Simple!P288=HLEM_info!Q$17, HLEM_info!R$17,
IF(Data_Simple!P288="0", 0,
"ERROR")))))))))</f>
        <v/>
      </c>
      <c r="Q288" s="18" t="str">
        <f>IF(Data_Simple!Q288="", "",
IF(Data_Simple!Q288=HLEM_info!E$18, HLEM_info!F$18,
IF(Data_Simple!Q288=HLEM_info!G$18, HLEM_info!H$18,
"ERROR")))</f>
        <v/>
      </c>
      <c r="R288" s="18" t="str">
        <f>IF(Data_Simple!R288="", "",
IF(Data_Simple!R288=HLEM_info!E$19, HLEM_info!F$19,
IF(Data_Simple!R288=HLEM_info!G$19, HLEM_info!H$19,
IF(Data_Simple!R288=HLEM_info!I$19, HLEM_info!J$19,
IF(Data_Simple!R288=HLEM_info!K$19, HLEM_info!L$19,
IF(Data_Simple!R288=HLEM_info!M$19, HLEM_info!N$19,
IF(Data_Simple!R288=HLEM_info!O$19, HLEM_info!P$19,
IF(Data_Simple!R288=HLEM_info!Q$19, HLEM_info!R$19,
IF(Data_Simple!R288="0", 0,
"ERROR")))))))))</f>
        <v/>
      </c>
      <c r="S288" s="18" t="str">
        <f>IF(Data_Simple!S288="", "",
IF(Data_Simple!S288=HLEM_info!E$20, HLEM_info!F$20,
IF(Data_Simple!S288=HLEM_info!G$20, HLEM_info!H$20,
"ERROR")))</f>
        <v/>
      </c>
      <c r="T288" s="18" t="str">
        <f>IF(Data_Simple!T288="", "",
IF(Data_Simple!T288=HLEM_info!E$21, HLEM_info!F$21,
IF(Data_Simple!T288=HLEM_info!G$21, HLEM_info!H$21,
IF(Data_Simple!T288=HLEM_info!I$21, HLEM_info!J$21,
IF(Data_Simple!T288=HLEM_info!K$21, HLEM_info!L$21,
IF(Data_Simple!T288=HLEM_info!M$21, HLEM_info!N$21,
IF(Data_Simple!T288=HLEM_info!O$21, HLEM_info!P$21,
IF(Data_Simple!T288=HLEM_info!Q$21, HLEM_info!R$21,
IF(Data_Simple!T288="0", 0,
"ERROR")))))))))</f>
        <v/>
      </c>
      <c r="U288" s="18" t="str">
        <f>IF(Data_Simple!U288="", "",
IF(Data_Simple!U288=HLEM_info!E$22, HLEM_info!F$22,
IF(Data_Simple!U288=HLEM_info!G$22, HLEM_info!H$22,
"ERROR")))</f>
        <v/>
      </c>
      <c r="V288" s="18" t="str">
        <f>IF(Data_Simple!V288="", "",
IF(Data_Simple!V288=HLEM_info!E$23, HLEM_info!F$23,
IF(Data_Simple!V288=HLEM_info!G$23, HLEM_info!H$23,
IF(Data_Simple!V288=HLEM_info!I$23, HLEM_info!J$23,
IF(Data_Simple!V288=HLEM_info!K$23, HLEM_info!L$23,
IF(Data_Simple!V288=HLEM_info!M$23, HLEM_info!N$23,
IF(Data_Simple!V288=HLEM_info!O$23, HLEM_info!P$23,
IF(Data_Simple!V288=HLEM_info!Q$23, HLEM_info!R$23,
IF(Data_Simple!V288="0", 0,
"ERROR")))))))))</f>
        <v/>
      </c>
      <c r="W288" s="18" t="str">
        <f>IF(Data_Simple!W288="", "", Data_Simple!W288)</f>
        <v/>
      </c>
      <c r="X288" s="18" t="str">
        <f>IF(Data_Simple!X288="", "", Data_Simple!X288)</f>
        <v/>
      </c>
      <c r="Y288" s="18" t="str">
        <f>IF(Data_Simple!Y288="", "", Data_Simple!Y288)</f>
        <v/>
      </c>
      <c r="Z288" s="18" t="str">
        <f>IF(Data_Simple!Z288="", "", Data_Simple!Z288)</f>
        <v/>
      </c>
      <c r="AA288" s="18" t="str">
        <f>IF(Data_Simple!AA288="", "", Data_Simple!AA288)</f>
        <v/>
      </c>
      <c r="AB288" s="18" t="str">
        <f>IF(Data_Simple!AB288="", "",
IF(Data_Simple!AB288=HLEM_info!E$8, HLEM_info!F$8,
IF(Data_Simple!AB288=HLEM_info!G$8, HLEM_info!H$8,
"ERROR")))</f>
        <v/>
      </c>
      <c r="AC288" s="18" t="str">
        <f>IF(Data_Simple!AC288="", "",
IF(Data_Simple!AC288=HLEM_info!E$9, HLEM_info!F$9,
IF(Data_Simple!AC288=HLEM_info!G$9, HLEM_info!H$9,
IF(Data_Simple!AC288=HLEM_info!I$9, HLEM_info!J$9,
IF(Data_Simple!AC288=HLEM_info!K$9, HLEM_info!L$9,
IF(Data_Simple!AC288=HLEM_info!M$9, HLEM_info!N$9,
IF(Data_Simple!AC288="0", 0,
"ERROR")))))))</f>
        <v/>
      </c>
      <c r="AD288" s="18" t="str">
        <f>IF(Data_Simple!AD288="", "",
IF(Data_Simple!AD288=HLEM_info!E$10, HLEM_info!F$10,
IF(Data_Simple!AD288=HLEM_info!G$10, HLEM_info!H$10,
"ERROR")))</f>
        <v/>
      </c>
      <c r="AE288" s="18" t="str">
        <f>IF(Data_Simple!AE288="", "",
IF(Data_Simple!AE288=HLEM_info!E$11, HLEM_info!F$11,
IF(Data_Simple!AE288=HLEM_info!G$11, HLEM_info!H$11,
IF(Data_Simple!AE288=HLEM_info!I$11, HLEM_info!J$11,
IF(Data_Simple!AE288=HLEM_info!K$11, HLEM_info!L$11,
IF(Data_Simple!AE288="0", 0,
"ERROR"))))))</f>
        <v/>
      </c>
      <c r="AF288" s="18" t="str">
        <f>IF(Data_Simple!AF288="", "",
IF(Data_Simple!AF288=HLEM_info!E$12, HLEM_info!F$12,
IF(Data_Simple!AF288=HLEM_info!G$12, HLEM_info!H$12,
"ERROR")))</f>
        <v/>
      </c>
      <c r="AG288" s="18" t="str">
        <f>IF(Data_Simple!AG288="", "",
IF(Data_Simple!AG288=HLEM_info!E$13, HLEM_info!F$13,
IF(Data_Simple!AG288=HLEM_info!G$13, HLEM_info!H$13,
IF(Data_Simple!AG288=HLEM_info!I$13, HLEM_info!J$13,
IF(Data_Simple!AG288=HLEM_info!K$13, HLEM_info!L$13,
IF(Data_Simple!AG288=HLEM_info!M$13, HLEM_info!N$13,
IF(Data_Simple!AG288=HLEM_info!O$13, HLEM_info!P$13,
IF(Data_Simple!AG288=HLEM_info!Q$13, HLEM_info!R$13,
IF(Data_Simple!AG288="0", 0,
"ERROR")))))))))</f>
        <v/>
      </c>
      <c r="AH288" s="18" t="str">
        <f>IF(Data_Simple!AH288="", "",
IF(Data_Simple!AH288=HLEM_info!E$14, HLEM_info!F$14,
IF(Data_Simple!AH288=HLEM_info!G$14, HLEM_info!H$14,
"ERROR")))</f>
        <v/>
      </c>
      <c r="AI288" s="18" t="str">
        <f>IF(Data_Simple!AI288="", "",
IF(Data_Simple!AI288=HLEM_info!E$15, HLEM_info!F$15,
IF(Data_Simple!AI288=HLEM_info!G$15, HLEM_info!H$15,
IF(Data_Simple!AI288=HLEM_info!I$15, HLEM_info!J$15,
IF(Data_Simple!AI288=HLEM_info!K$15, HLEM_info!L$15,
IF(Data_Simple!AI288=HLEM_info!M$15, HLEM_info!N$15,
IF(Data_Simple!AI288=HLEM_info!O$15, HLEM_info!P$15,
IF(Data_Simple!AI288=HLEM_info!Q$15, HLEM_info!R$15,
IF(Data_Simple!AI288="0", 0,
"ERROR")))))))))</f>
        <v/>
      </c>
      <c r="AJ288" s="18" t="str">
        <f>IF(Data_Simple!AJ288="", "",
IF(Data_Simple!AJ288=HLEM_info!E$16, HLEM_info!F$16,
IF(Data_Simple!AJ288=HLEM_info!G$16, HLEM_info!H$16,
"ERROR")))</f>
        <v/>
      </c>
      <c r="AK288" s="18" t="str">
        <f>IF(Data_Simple!AK288="", "",
IF(Data_Simple!AK288=HLEM_info!E$17, HLEM_info!F$17,
IF(Data_Simple!AK288=HLEM_info!G$17, HLEM_info!H$17,
IF(Data_Simple!AK288=HLEM_info!I$17, HLEM_info!J$17,
IF(Data_Simple!AK288=HLEM_info!K$17, HLEM_info!L$17,
IF(Data_Simple!AK288=HLEM_info!M$17, HLEM_info!N$17,
IF(Data_Simple!AK288=HLEM_info!O$17, HLEM_info!P$17,
IF(Data_Simple!AK288=HLEM_info!Q$17, HLEM_info!R$17,
IF(Data_Simple!AK288="0", 0,
"ERROR")))))))))</f>
        <v/>
      </c>
      <c r="AL288" s="18" t="str">
        <f>IF(Data_Simple!AL288="", "",
IF(Data_Simple!AL288=HLEM_info!E$18, HLEM_info!F$18,
IF(Data_Simple!AL288=HLEM_info!G$18, HLEM_info!H$18,
"ERROR")))</f>
        <v/>
      </c>
      <c r="AM288" s="18" t="str">
        <f>IF(Data_Simple!AM288="", "",
IF(Data_Simple!AM288=HLEM_info!E$19, HLEM_info!F$19,
IF(Data_Simple!AM288=HLEM_info!G$19, HLEM_info!H$19,
IF(Data_Simple!AM288=HLEM_info!I$19, HLEM_info!J$19,
IF(Data_Simple!AM288=HLEM_info!K$19, HLEM_info!L$19,
IF(Data_Simple!AM288=HLEM_info!M$19, HLEM_info!N$19,
IF(Data_Simple!AM288=HLEM_info!O$19, HLEM_info!P$19,
IF(Data_Simple!AM288=HLEM_info!Q$19, HLEM_info!R$19,
IF(Data_Simple!AM288="0", 0,
"ERROR")))))))))</f>
        <v/>
      </c>
      <c r="AN288" s="18" t="str">
        <f>IF(Data_Simple!AN288="", "",
IF(Data_Simple!AN288=HLEM_info!E$20, HLEM_info!F$20,
IF(Data_Simple!AN288=HLEM_info!G$20, HLEM_info!H$20,
"ERROR")))</f>
        <v/>
      </c>
      <c r="AO288" s="18" t="str">
        <f>IF(Data_Simple!AO288="", "",
IF(Data_Simple!AO288=HLEM_info!E$21, HLEM_info!F$21,
IF(Data_Simple!AO288=HLEM_info!G$21, HLEM_info!H$21,
IF(Data_Simple!AO288=HLEM_info!I$21, HLEM_info!J$21,
IF(Data_Simple!AO288=HLEM_info!K$21, HLEM_info!L$21,
IF(Data_Simple!AO288=HLEM_info!M$21, HLEM_info!N$21,
IF(Data_Simple!AO288=HLEM_info!O$21, HLEM_info!P$21,
IF(Data_Simple!AO288=HLEM_info!Q$21, HLEM_info!R$21,
IF(Data_Simple!AO288="0", 0,
"ERROR")))))))))</f>
        <v/>
      </c>
      <c r="AP288" s="18" t="str">
        <f>IF(Data_Simple!AP288="", "",
IF(Data_Simple!AP288=HLEM_info!E$22, HLEM_info!F$22,
IF(Data_Simple!AP288=HLEM_info!G$22, HLEM_info!H$22,
"ERROR")))</f>
        <v/>
      </c>
      <c r="AQ288" s="18" t="str">
        <f>IF(Data_Simple!AQ288="", "",
IF(Data_Simple!AQ288=HLEM_info!E$23, HLEM_info!F$23,
IF(Data_Simple!AQ288=HLEM_info!G$23, HLEM_info!H$23,
IF(Data_Simple!AQ288=HLEM_info!I$23, HLEM_info!J$23,
IF(Data_Simple!AQ288=HLEM_info!K$23, HLEM_info!L$23,
IF(Data_Simple!AQ288=HLEM_info!M$23, HLEM_info!N$23,
IF(Data_Simple!AQ288=HLEM_info!O$23, HLEM_info!P$23,
IF(Data_Simple!AQ288=HLEM_info!Q$23, HLEM_info!R$23,
IF(Data_Simple!AQ288="0", 0,
"ERROR")))))))))</f>
        <v/>
      </c>
      <c r="AR288" s="18" t="str">
        <f t="shared" si="8"/>
        <v/>
      </c>
      <c r="AS288" s="18" t="str">
        <f t="shared" si="9"/>
        <v/>
      </c>
    </row>
    <row r="289" spans="1:45" x14ac:dyDescent="0.2">
      <c r="A289" s="18" t="str">
        <f>IF(Data_Simple!A289="", "", Data_Simple!A289)</f>
        <v/>
      </c>
      <c r="B289" s="18" t="str">
        <f>IF(Data_Simple!B289="", "", Data_Simple!B289)</f>
        <v/>
      </c>
      <c r="C289" s="18" t="str">
        <f>IF(Data_Simple!C289="", "", Data_Simple!C289)</f>
        <v/>
      </c>
      <c r="D289" s="18" t="str">
        <f>IF(Data_Simple!D289="", "", Data_Simple!D289)</f>
        <v/>
      </c>
      <c r="E289" s="18" t="str">
        <f>IF(Data_Simple!E289="", "", Data_Simple!E289)</f>
        <v/>
      </c>
      <c r="F289" s="18" t="str">
        <f>IF(Data_Simple!F289="", "", Data_Simple!F289)</f>
        <v/>
      </c>
      <c r="G289" s="18" t="str">
        <f>IF(Data_Simple!G289="", "",
IF(Data_Simple!G289=HLEM_info!E$8, HLEM_info!F$8,
IF(Data_Simple!G289=HLEM_info!G$8, HLEM_info!H$8,
"ERROR")))</f>
        <v/>
      </c>
      <c r="H289" s="18" t="str">
        <f>IF(Data_Simple!H289="", "",
IF(Data_Simple!H289=HLEM_info!E$9, HLEM_info!F$9,
IF(Data_Simple!H289=HLEM_info!G$9, HLEM_info!H$9,
IF(Data_Simple!H289=HLEM_info!I$9, HLEM_info!J$9,
IF(Data_Simple!H289=HLEM_info!K$9, HLEM_info!L$9,
IF(Data_Simple!H289=HLEM_info!M$9, HLEM_info!N$9,
IF(Data_Simple!H289="0", 0,
"ERROR")))))))</f>
        <v/>
      </c>
      <c r="I289" s="18" t="str">
        <f>IF(Data_Simple!I289="", "",
IF(Data_Simple!I289=HLEM_info!E$10, HLEM_info!F$10,
IF(Data_Simple!I289=HLEM_info!G$10, HLEM_info!H$10,
"ERROR")))</f>
        <v/>
      </c>
      <c r="J289" s="18" t="str">
        <f>IF(Data_Simple!J289="", "",
IF(Data_Simple!J289=HLEM_info!E$11, HLEM_info!F$11,
IF(Data_Simple!J289=HLEM_info!G$11, HLEM_info!H$11,
IF(Data_Simple!J289=HLEM_info!I$11, HLEM_info!J$11,
IF(Data_Simple!J289=HLEM_info!K$11, HLEM_info!L$11,
IF(Data_Simple!J289="0", 0,
"ERROR"))))))</f>
        <v/>
      </c>
      <c r="K289" s="18" t="str">
        <f>IF(Data_Simple!K289="", "",
IF(Data_Simple!K289=HLEM_info!E$12, HLEM_info!F$12,
IF(Data_Simple!K289=HLEM_info!G$12, HLEM_info!H$12,
"ERROR")))</f>
        <v/>
      </c>
      <c r="L289" s="18" t="str">
        <f>IF(Data_Simple!L289="", "",
IF(Data_Simple!L289=HLEM_info!E$13, HLEM_info!F$13,
IF(Data_Simple!L289=HLEM_info!G$13, HLEM_info!H$13,
IF(Data_Simple!L289=HLEM_info!I$13, HLEM_info!J$13,
IF(Data_Simple!L289=HLEM_info!K$13, HLEM_info!L$13,
IF(Data_Simple!L289=HLEM_info!M$13, HLEM_info!N$13,
IF(Data_Simple!L289=HLEM_info!O$13, HLEM_info!P$13,
IF(Data_Simple!L289=HLEM_info!Q$13, HLEM_info!R$13,
IF(Data_Simple!L289="0", 0,
"ERROR")))))))))</f>
        <v/>
      </c>
      <c r="M289" s="18" t="str">
        <f>IF(Data_Simple!M289="", "",
IF(Data_Simple!M289=HLEM_info!E$14, HLEM_info!F$14,
IF(Data_Simple!M289=HLEM_info!G$14, HLEM_info!H$14,
"ERROR")))</f>
        <v/>
      </c>
      <c r="N289" s="18" t="str">
        <f>IF(Data_Simple!N289="", "",
IF(Data_Simple!N289=HLEM_info!E$15, HLEM_info!F$15,
IF(Data_Simple!N289=HLEM_info!G$15, HLEM_info!H$15,
IF(Data_Simple!N289=HLEM_info!I$15, HLEM_info!J$15,
IF(Data_Simple!N289=HLEM_info!K$15, HLEM_info!L$15,
IF(Data_Simple!N289=HLEM_info!M$15, HLEM_info!N$15,
IF(Data_Simple!N289=HLEM_info!O$15, HLEM_info!P$15,
IF(Data_Simple!N289=HLEM_info!Q$15, HLEM_info!R$15,
IF(Data_Simple!N289="0", 0,
"ERROR")))))))))</f>
        <v/>
      </c>
      <c r="O289" s="18" t="str">
        <f>IF(Data_Simple!O289="", "",
IF(Data_Simple!O289=HLEM_info!E$16, HLEM_info!F$16,
IF(Data_Simple!O289=HLEM_info!G$16, HLEM_info!H$16,
"ERROR")))</f>
        <v/>
      </c>
      <c r="P289" s="18" t="str">
        <f>IF(Data_Simple!P289="", "",
IF(Data_Simple!P289=HLEM_info!E$17, HLEM_info!F$17,
IF(Data_Simple!P289=HLEM_info!G$17, HLEM_info!H$17,
IF(Data_Simple!P289=HLEM_info!I$17, HLEM_info!J$17,
IF(Data_Simple!P289=HLEM_info!K$17, HLEM_info!L$17,
IF(Data_Simple!P289=HLEM_info!M$17, HLEM_info!N$17,
IF(Data_Simple!P289=HLEM_info!O$17, HLEM_info!P$17,
IF(Data_Simple!P289=HLEM_info!Q$17, HLEM_info!R$17,
IF(Data_Simple!P289="0", 0,
"ERROR")))))))))</f>
        <v/>
      </c>
      <c r="Q289" s="18" t="str">
        <f>IF(Data_Simple!Q289="", "",
IF(Data_Simple!Q289=HLEM_info!E$18, HLEM_info!F$18,
IF(Data_Simple!Q289=HLEM_info!G$18, HLEM_info!H$18,
"ERROR")))</f>
        <v/>
      </c>
      <c r="R289" s="18" t="str">
        <f>IF(Data_Simple!R289="", "",
IF(Data_Simple!R289=HLEM_info!E$19, HLEM_info!F$19,
IF(Data_Simple!R289=HLEM_info!G$19, HLEM_info!H$19,
IF(Data_Simple!R289=HLEM_info!I$19, HLEM_info!J$19,
IF(Data_Simple!R289=HLEM_info!K$19, HLEM_info!L$19,
IF(Data_Simple!R289=HLEM_info!M$19, HLEM_info!N$19,
IF(Data_Simple!R289=HLEM_info!O$19, HLEM_info!P$19,
IF(Data_Simple!R289=HLEM_info!Q$19, HLEM_info!R$19,
IF(Data_Simple!R289="0", 0,
"ERROR")))))))))</f>
        <v/>
      </c>
      <c r="S289" s="18" t="str">
        <f>IF(Data_Simple!S289="", "",
IF(Data_Simple!S289=HLEM_info!E$20, HLEM_info!F$20,
IF(Data_Simple!S289=HLEM_info!G$20, HLEM_info!H$20,
"ERROR")))</f>
        <v/>
      </c>
      <c r="T289" s="18" t="str">
        <f>IF(Data_Simple!T289="", "",
IF(Data_Simple!T289=HLEM_info!E$21, HLEM_info!F$21,
IF(Data_Simple!T289=HLEM_info!G$21, HLEM_info!H$21,
IF(Data_Simple!T289=HLEM_info!I$21, HLEM_info!J$21,
IF(Data_Simple!T289=HLEM_info!K$21, HLEM_info!L$21,
IF(Data_Simple!T289=HLEM_info!M$21, HLEM_info!N$21,
IF(Data_Simple!T289=HLEM_info!O$21, HLEM_info!P$21,
IF(Data_Simple!T289=HLEM_info!Q$21, HLEM_info!R$21,
IF(Data_Simple!T289="0", 0,
"ERROR")))))))))</f>
        <v/>
      </c>
      <c r="U289" s="18" t="str">
        <f>IF(Data_Simple!U289="", "",
IF(Data_Simple!U289=HLEM_info!E$22, HLEM_info!F$22,
IF(Data_Simple!U289=HLEM_info!G$22, HLEM_info!H$22,
"ERROR")))</f>
        <v/>
      </c>
      <c r="V289" s="18" t="str">
        <f>IF(Data_Simple!V289="", "",
IF(Data_Simple!V289=HLEM_info!E$23, HLEM_info!F$23,
IF(Data_Simple!V289=HLEM_info!G$23, HLEM_info!H$23,
IF(Data_Simple!V289=HLEM_info!I$23, HLEM_info!J$23,
IF(Data_Simple!V289=HLEM_info!K$23, HLEM_info!L$23,
IF(Data_Simple!V289=HLEM_info!M$23, HLEM_info!N$23,
IF(Data_Simple!V289=HLEM_info!O$23, HLEM_info!P$23,
IF(Data_Simple!V289=HLEM_info!Q$23, HLEM_info!R$23,
IF(Data_Simple!V289="0", 0,
"ERROR")))))))))</f>
        <v/>
      </c>
      <c r="W289" s="18" t="str">
        <f>IF(Data_Simple!W289="", "", Data_Simple!W289)</f>
        <v/>
      </c>
      <c r="X289" s="18" t="str">
        <f>IF(Data_Simple!X289="", "", Data_Simple!X289)</f>
        <v/>
      </c>
      <c r="Y289" s="18" t="str">
        <f>IF(Data_Simple!Y289="", "", Data_Simple!Y289)</f>
        <v/>
      </c>
      <c r="Z289" s="18" t="str">
        <f>IF(Data_Simple!Z289="", "", Data_Simple!Z289)</f>
        <v/>
      </c>
      <c r="AA289" s="18" t="str">
        <f>IF(Data_Simple!AA289="", "", Data_Simple!AA289)</f>
        <v/>
      </c>
      <c r="AB289" s="18" t="str">
        <f>IF(Data_Simple!AB289="", "",
IF(Data_Simple!AB289=HLEM_info!E$8, HLEM_info!F$8,
IF(Data_Simple!AB289=HLEM_info!G$8, HLEM_info!H$8,
"ERROR")))</f>
        <v/>
      </c>
      <c r="AC289" s="18" t="str">
        <f>IF(Data_Simple!AC289="", "",
IF(Data_Simple!AC289=HLEM_info!E$9, HLEM_info!F$9,
IF(Data_Simple!AC289=HLEM_info!G$9, HLEM_info!H$9,
IF(Data_Simple!AC289=HLEM_info!I$9, HLEM_info!J$9,
IF(Data_Simple!AC289=HLEM_info!K$9, HLEM_info!L$9,
IF(Data_Simple!AC289=HLEM_info!M$9, HLEM_info!N$9,
IF(Data_Simple!AC289="0", 0,
"ERROR")))))))</f>
        <v/>
      </c>
      <c r="AD289" s="18" t="str">
        <f>IF(Data_Simple!AD289="", "",
IF(Data_Simple!AD289=HLEM_info!E$10, HLEM_info!F$10,
IF(Data_Simple!AD289=HLEM_info!G$10, HLEM_info!H$10,
"ERROR")))</f>
        <v/>
      </c>
      <c r="AE289" s="18" t="str">
        <f>IF(Data_Simple!AE289="", "",
IF(Data_Simple!AE289=HLEM_info!E$11, HLEM_info!F$11,
IF(Data_Simple!AE289=HLEM_info!G$11, HLEM_info!H$11,
IF(Data_Simple!AE289=HLEM_info!I$11, HLEM_info!J$11,
IF(Data_Simple!AE289=HLEM_info!K$11, HLEM_info!L$11,
IF(Data_Simple!AE289="0", 0,
"ERROR"))))))</f>
        <v/>
      </c>
      <c r="AF289" s="18" t="str">
        <f>IF(Data_Simple!AF289="", "",
IF(Data_Simple!AF289=HLEM_info!E$12, HLEM_info!F$12,
IF(Data_Simple!AF289=HLEM_info!G$12, HLEM_info!H$12,
"ERROR")))</f>
        <v/>
      </c>
      <c r="AG289" s="18" t="str">
        <f>IF(Data_Simple!AG289="", "",
IF(Data_Simple!AG289=HLEM_info!E$13, HLEM_info!F$13,
IF(Data_Simple!AG289=HLEM_info!G$13, HLEM_info!H$13,
IF(Data_Simple!AG289=HLEM_info!I$13, HLEM_info!J$13,
IF(Data_Simple!AG289=HLEM_info!K$13, HLEM_info!L$13,
IF(Data_Simple!AG289=HLEM_info!M$13, HLEM_info!N$13,
IF(Data_Simple!AG289=HLEM_info!O$13, HLEM_info!P$13,
IF(Data_Simple!AG289=HLEM_info!Q$13, HLEM_info!R$13,
IF(Data_Simple!AG289="0", 0,
"ERROR")))))))))</f>
        <v/>
      </c>
      <c r="AH289" s="18" t="str">
        <f>IF(Data_Simple!AH289="", "",
IF(Data_Simple!AH289=HLEM_info!E$14, HLEM_info!F$14,
IF(Data_Simple!AH289=HLEM_info!G$14, HLEM_info!H$14,
"ERROR")))</f>
        <v/>
      </c>
      <c r="AI289" s="18" t="str">
        <f>IF(Data_Simple!AI289="", "",
IF(Data_Simple!AI289=HLEM_info!E$15, HLEM_info!F$15,
IF(Data_Simple!AI289=HLEM_info!G$15, HLEM_info!H$15,
IF(Data_Simple!AI289=HLEM_info!I$15, HLEM_info!J$15,
IF(Data_Simple!AI289=HLEM_info!K$15, HLEM_info!L$15,
IF(Data_Simple!AI289=HLEM_info!M$15, HLEM_info!N$15,
IF(Data_Simple!AI289=HLEM_info!O$15, HLEM_info!P$15,
IF(Data_Simple!AI289=HLEM_info!Q$15, HLEM_info!R$15,
IF(Data_Simple!AI289="0", 0,
"ERROR")))))))))</f>
        <v/>
      </c>
      <c r="AJ289" s="18" t="str">
        <f>IF(Data_Simple!AJ289="", "",
IF(Data_Simple!AJ289=HLEM_info!E$16, HLEM_info!F$16,
IF(Data_Simple!AJ289=HLEM_info!G$16, HLEM_info!H$16,
"ERROR")))</f>
        <v/>
      </c>
      <c r="AK289" s="18" t="str">
        <f>IF(Data_Simple!AK289="", "",
IF(Data_Simple!AK289=HLEM_info!E$17, HLEM_info!F$17,
IF(Data_Simple!AK289=HLEM_info!G$17, HLEM_info!H$17,
IF(Data_Simple!AK289=HLEM_info!I$17, HLEM_info!J$17,
IF(Data_Simple!AK289=HLEM_info!K$17, HLEM_info!L$17,
IF(Data_Simple!AK289=HLEM_info!M$17, HLEM_info!N$17,
IF(Data_Simple!AK289=HLEM_info!O$17, HLEM_info!P$17,
IF(Data_Simple!AK289=HLEM_info!Q$17, HLEM_info!R$17,
IF(Data_Simple!AK289="0", 0,
"ERROR")))))))))</f>
        <v/>
      </c>
      <c r="AL289" s="18" t="str">
        <f>IF(Data_Simple!AL289="", "",
IF(Data_Simple!AL289=HLEM_info!E$18, HLEM_info!F$18,
IF(Data_Simple!AL289=HLEM_info!G$18, HLEM_info!H$18,
"ERROR")))</f>
        <v/>
      </c>
      <c r="AM289" s="18" t="str">
        <f>IF(Data_Simple!AM289="", "",
IF(Data_Simple!AM289=HLEM_info!E$19, HLEM_info!F$19,
IF(Data_Simple!AM289=HLEM_info!G$19, HLEM_info!H$19,
IF(Data_Simple!AM289=HLEM_info!I$19, HLEM_info!J$19,
IF(Data_Simple!AM289=HLEM_info!K$19, HLEM_info!L$19,
IF(Data_Simple!AM289=HLEM_info!M$19, HLEM_info!N$19,
IF(Data_Simple!AM289=HLEM_info!O$19, HLEM_info!P$19,
IF(Data_Simple!AM289=HLEM_info!Q$19, HLEM_info!R$19,
IF(Data_Simple!AM289="0", 0,
"ERROR")))))))))</f>
        <v/>
      </c>
      <c r="AN289" s="18" t="str">
        <f>IF(Data_Simple!AN289="", "",
IF(Data_Simple!AN289=HLEM_info!E$20, HLEM_info!F$20,
IF(Data_Simple!AN289=HLEM_info!G$20, HLEM_info!H$20,
"ERROR")))</f>
        <v/>
      </c>
      <c r="AO289" s="18" t="str">
        <f>IF(Data_Simple!AO289="", "",
IF(Data_Simple!AO289=HLEM_info!E$21, HLEM_info!F$21,
IF(Data_Simple!AO289=HLEM_info!G$21, HLEM_info!H$21,
IF(Data_Simple!AO289=HLEM_info!I$21, HLEM_info!J$21,
IF(Data_Simple!AO289=HLEM_info!K$21, HLEM_info!L$21,
IF(Data_Simple!AO289=HLEM_info!M$21, HLEM_info!N$21,
IF(Data_Simple!AO289=HLEM_info!O$21, HLEM_info!P$21,
IF(Data_Simple!AO289=HLEM_info!Q$21, HLEM_info!R$21,
IF(Data_Simple!AO289="0", 0,
"ERROR")))))))))</f>
        <v/>
      </c>
      <c r="AP289" s="18" t="str">
        <f>IF(Data_Simple!AP289="", "",
IF(Data_Simple!AP289=HLEM_info!E$22, HLEM_info!F$22,
IF(Data_Simple!AP289=HLEM_info!G$22, HLEM_info!H$22,
"ERROR")))</f>
        <v/>
      </c>
      <c r="AQ289" s="18" t="str">
        <f>IF(Data_Simple!AQ289="", "",
IF(Data_Simple!AQ289=HLEM_info!E$23, HLEM_info!F$23,
IF(Data_Simple!AQ289=HLEM_info!G$23, HLEM_info!H$23,
IF(Data_Simple!AQ289=HLEM_info!I$23, HLEM_info!J$23,
IF(Data_Simple!AQ289=HLEM_info!K$23, HLEM_info!L$23,
IF(Data_Simple!AQ289=HLEM_info!M$23, HLEM_info!N$23,
IF(Data_Simple!AQ289=HLEM_info!O$23, HLEM_info!P$23,
IF(Data_Simple!AQ289=HLEM_info!Q$23, HLEM_info!R$23,
IF(Data_Simple!AQ289="0", 0,
"ERROR")))))))))</f>
        <v/>
      </c>
      <c r="AR289" s="18" t="str">
        <f t="shared" si="8"/>
        <v/>
      </c>
      <c r="AS289" s="18" t="str">
        <f t="shared" si="9"/>
        <v/>
      </c>
    </row>
    <row r="290" spans="1:45" x14ac:dyDescent="0.2">
      <c r="A290" s="18" t="str">
        <f>IF(Data_Simple!A290="", "", Data_Simple!A290)</f>
        <v/>
      </c>
      <c r="B290" s="18" t="str">
        <f>IF(Data_Simple!B290="", "", Data_Simple!B290)</f>
        <v/>
      </c>
      <c r="C290" s="18" t="str">
        <f>IF(Data_Simple!C290="", "", Data_Simple!C290)</f>
        <v/>
      </c>
      <c r="D290" s="18" t="str">
        <f>IF(Data_Simple!D290="", "", Data_Simple!D290)</f>
        <v/>
      </c>
      <c r="E290" s="18" t="str">
        <f>IF(Data_Simple!E290="", "", Data_Simple!E290)</f>
        <v/>
      </c>
      <c r="F290" s="18" t="str">
        <f>IF(Data_Simple!F290="", "", Data_Simple!F290)</f>
        <v/>
      </c>
      <c r="G290" s="18" t="str">
        <f>IF(Data_Simple!G290="", "",
IF(Data_Simple!G290=HLEM_info!E$8, HLEM_info!F$8,
IF(Data_Simple!G290=HLEM_info!G$8, HLEM_info!H$8,
"ERROR")))</f>
        <v/>
      </c>
      <c r="H290" s="18" t="str">
        <f>IF(Data_Simple!H290="", "",
IF(Data_Simple!H290=HLEM_info!E$9, HLEM_info!F$9,
IF(Data_Simple!H290=HLEM_info!G$9, HLEM_info!H$9,
IF(Data_Simple!H290=HLEM_info!I$9, HLEM_info!J$9,
IF(Data_Simple!H290=HLEM_info!K$9, HLEM_info!L$9,
IF(Data_Simple!H290=HLEM_info!M$9, HLEM_info!N$9,
IF(Data_Simple!H290="0", 0,
"ERROR")))))))</f>
        <v/>
      </c>
      <c r="I290" s="18" t="str">
        <f>IF(Data_Simple!I290="", "",
IF(Data_Simple!I290=HLEM_info!E$10, HLEM_info!F$10,
IF(Data_Simple!I290=HLEM_info!G$10, HLEM_info!H$10,
"ERROR")))</f>
        <v/>
      </c>
      <c r="J290" s="18" t="str">
        <f>IF(Data_Simple!J290="", "",
IF(Data_Simple!J290=HLEM_info!E$11, HLEM_info!F$11,
IF(Data_Simple!J290=HLEM_info!G$11, HLEM_info!H$11,
IF(Data_Simple!J290=HLEM_info!I$11, HLEM_info!J$11,
IF(Data_Simple!J290=HLEM_info!K$11, HLEM_info!L$11,
IF(Data_Simple!J290="0", 0,
"ERROR"))))))</f>
        <v/>
      </c>
      <c r="K290" s="18" t="str">
        <f>IF(Data_Simple!K290="", "",
IF(Data_Simple!K290=HLEM_info!E$12, HLEM_info!F$12,
IF(Data_Simple!K290=HLEM_info!G$12, HLEM_info!H$12,
"ERROR")))</f>
        <v/>
      </c>
      <c r="L290" s="18" t="str">
        <f>IF(Data_Simple!L290="", "",
IF(Data_Simple!L290=HLEM_info!E$13, HLEM_info!F$13,
IF(Data_Simple!L290=HLEM_info!G$13, HLEM_info!H$13,
IF(Data_Simple!L290=HLEM_info!I$13, HLEM_info!J$13,
IF(Data_Simple!L290=HLEM_info!K$13, HLEM_info!L$13,
IF(Data_Simple!L290=HLEM_info!M$13, HLEM_info!N$13,
IF(Data_Simple!L290=HLEM_info!O$13, HLEM_info!P$13,
IF(Data_Simple!L290=HLEM_info!Q$13, HLEM_info!R$13,
IF(Data_Simple!L290="0", 0,
"ERROR")))))))))</f>
        <v/>
      </c>
      <c r="M290" s="18" t="str">
        <f>IF(Data_Simple!M290="", "",
IF(Data_Simple!M290=HLEM_info!E$14, HLEM_info!F$14,
IF(Data_Simple!M290=HLEM_info!G$14, HLEM_info!H$14,
"ERROR")))</f>
        <v/>
      </c>
      <c r="N290" s="18" t="str">
        <f>IF(Data_Simple!N290="", "",
IF(Data_Simple!N290=HLEM_info!E$15, HLEM_info!F$15,
IF(Data_Simple!N290=HLEM_info!G$15, HLEM_info!H$15,
IF(Data_Simple!N290=HLEM_info!I$15, HLEM_info!J$15,
IF(Data_Simple!N290=HLEM_info!K$15, HLEM_info!L$15,
IF(Data_Simple!N290=HLEM_info!M$15, HLEM_info!N$15,
IF(Data_Simple!N290=HLEM_info!O$15, HLEM_info!P$15,
IF(Data_Simple!N290=HLEM_info!Q$15, HLEM_info!R$15,
IF(Data_Simple!N290="0", 0,
"ERROR")))))))))</f>
        <v/>
      </c>
      <c r="O290" s="18" t="str">
        <f>IF(Data_Simple!O290="", "",
IF(Data_Simple!O290=HLEM_info!E$16, HLEM_info!F$16,
IF(Data_Simple!O290=HLEM_info!G$16, HLEM_info!H$16,
"ERROR")))</f>
        <v/>
      </c>
      <c r="P290" s="18" t="str">
        <f>IF(Data_Simple!P290="", "",
IF(Data_Simple!P290=HLEM_info!E$17, HLEM_info!F$17,
IF(Data_Simple!P290=HLEM_info!G$17, HLEM_info!H$17,
IF(Data_Simple!P290=HLEM_info!I$17, HLEM_info!J$17,
IF(Data_Simple!P290=HLEM_info!K$17, HLEM_info!L$17,
IF(Data_Simple!P290=HLEM_info!M$17, HLEM_info!N$17,
IF(Data_Simple!P290=HLEM_info!O$17, HLEM_info!P$17,
IF(Data_Simple!P290=HLEM_info!Q$17, HLEM_info!R$17,
IF(Data_Simple!P290="0", 0,
"ERROR")))))))))</f>
        <v/>
      </c>
      <c r="Q290" s="18" t="str">
        <f>IF(Data_Simple!Q290="", "",
IF(Data_Simple!Q290=HLEM_info!E$18, HLEM_info!F$18,
IF(Data_Simple!Q290=HLEM_info!G$18, HLEM_info!H$18,
"ERROR")))</f>
        <v/>
      </c>
      <c r="R290" s="18" t="str">
        <f>IF(Data_Simple!R290="", "",
IF(Data_Simple!R290=HLEM_info!E$19, HLEM_info!F$19,
IF(Data_Simple!R290=HLEM_info!G$19, HLEM_info!H$19,
IF(Data_Simple!R290=HLEM_info!I$19, HLEM_info!J$19,
IF(Data_Simple!R290=HLEM_info!K$19, HLEM_info!L$19,
IF(Data_Simple!R290=HLEM_info!M$19, HLEM_info!N$19,
IF(Data_Simple!R290=HLEM_info!O$19, HLEM_info!P$19,
IF(Data_Simple!R290=HLEM_info!Q$19, HLEM_info!R$19,
IF(Data_Simple!R290="0", 0,
"ERROR")))))))))</f>
        <v/>
      </c>
      <c r="S290" s="18" t="str">
        <f>IF(Data_Simple!S290="", "",
IF(Data_Simple!S290=HLEM_info!E$20, HLEM_info!F$20,
IF(Data_Simple!S290=HLEM_info!G$20, HLEM_info!H$20,
"ERROR")))</f>
        <v/>
      </c>
      <c r="T290" s="18" t="str">
        <f>IF(Data_Simple!T290="", "",
IF(Data_Simple!T290=HLEM_info!E$21, HLEM_info!F$21,
IF(Data_Simple!T290=HLEM_info!G$21, HLEM_info!H$21,
IF(Data_Simple!T290=HLEM_info!I$21, HLEM_info!J$21,
IF(Data_Simple!T290=HLEM_info!K$21, HLEM_info!L$21,
IF(Data_Simple!T290=HLEM_info!M$21, HLEM_info!N$21,
IF(Data_Simple!T290=HLEM_info!O$21, HLEM_info!P$21,
IF(Data_Simple!T290=HLEM_info!Q$21, HLEM_info!R$21,
IF(Data_Simple!T290="0", 0,
"ERROR")))))))))</f>
        <v/>
      </c>
      <c r="U290" s="18" t="str">
        <f>IF(Data_Simple!U290="", "",
IF(Data_Simple!U290=HLEM_info!E$22, HLEM_info!F$22,
IF(Data_Simple!U290=HLEM_info!G$22, HLEM_info!H$22,
"ERROR")))</f>
        <v/>
      </c>
      <c r="V290" s="18" t="str">
        <f>IF(Data_Simple!V290="", "",
IF(Data_Simple!V290=HLEM_info!E$23, HLEM_info!F$23,
IF(Data_Simple!V290=HLEM_info!G$23, HLEM_info!H$23,
IF(Data_Simple!V290=HLEM_info!I$23, HLEM_info!J$23,
IF(Data_Simple!V290=HLEM_info!K$23, HLEM_info!L$23,
IF(Data_Simple!V290=HLEM_info!M$23, HLEM_info!N$23,
IF(Data_Simple!V290=HLEM_info!O$23, HLEM_info!P$23,
IF(Data_Simple!V290=HLEM_info!Q$23, HLEM_info!R$23,
IF(Data_Simple!V290="0", 0,
"ERROR")))))))))</f>
        <v/>
      </c>
      <c r="W290" s="18" t="str">
        <f>IF(Data_Simple!W290="", "", Data_Simple!W290)</f>
        <v/>
      </c>
      <c r="X290" s="18" t="str">
        <f>IF(Data_Simple!X290="", "", Data_Simple!X290)</f>
        <v/>
      </c>
      <c r="Y290" s="18" t="str">
        <f>IF(Data_Simple!Y290="", "", Data_Simple!Y290)</f>
        <v/>
      </c>
      <c r="Z290" s="18" t="str">
        <f>IF(Data_Simple!Z290="", "", Data_Simple!Z290)</f>
        <v/>
      </c>
      <c r="AA290" s="18" t="str">
        <f>IF(Data_Simple!AA290="", "", Data_Simple!AA290)</f>
        <v/>
      </c>
      <c r="AB290" s="18" t="str">
        <f>IF(Data_Simple!AB290="", "",
IF(Data_Simple!AB290=HLEM_info!E$8, HLEM_info!F$8,
IF(Data_Simple!AB290=HLEM_info!G$8, HLEM_info!H$8,
"ERROR")))</f>
        <v/>
      </c>
      <c r="AC290" s="18" t="str">
        <f>IF(Data_Simple!AC290="", "",
IF(Data_Simple!AC290=HLEM_info!E$9, HLEM_info!F$9,
IF(Data_Simple!AC290=HLEM_info!G$9, HLEM_info!H$9,
IF(Data_Simple!AC290=HLEM_info!I$9, HLEM_info!J$9,
IF(Data_Simple!AC290=HLEM_info!K$9, HLEM_info!L$9,
IF(Data_Simple!AC290=HLEM_info!M$9, HLEM_info!N$9,
IF(Data_Simple!AC290="0", 0,
"ERROR")))))))</f>
        <v/>
      </c>
      <c r="AD290" s="18" t="str">
        <f>IF(Data_Simple!AD290="", "",
IF(Data_Simple!AD290=HLEM_info!E$10, HLEM_info!F$10,
IF(Data_Simple!AD290=HLEM_info!G$10, HLEM_info!H$10,
"ERROR")))</f>
        <v/>
      </c>
      <c r="AE290" s="18" t="str">
        <f>IF(Data_Simple!AE290="", "",
IF(Data_Simple!AE290=HLEM_info!E$11, HLEM_info!F$11,
IF(Data_Simple!AE290=HLEM_info!G$11, HLEM_info!H$11,
IF(Data_Simple!AE290=HLEM_info!I$11, HLEM_info!J$11,
IF(Data_Simple!AE290=HLEM_info!K$11, HLEM_info!L$11,
IF(Data_Simple!AE290="0", 0,
"ERROR"))))))</f>
        <v/>
      </c>
      <c r="AF290" s="18" t="str">
        <f>IF(Data_Simple!AF290="", "",
IF(Data_Simple!AF290=HLEM_info!E$12, HLEM_info!F$12,
IF(Data_Simple!AF290=HLEM_info!G$12, HLEM_info!H$12,
"ERROR")))</f>
        <v/>
      </c>
      <c r="AG290" s="18" t="str">
        <f>IF(Data_Simple!AG290="", "",
IF(Data_Simple!AG290=HLEM_info!E$13, HLEM_info!F$13,
IF(Data_Simple!AG290=HLEM_info!G$13, HLEM_info!H$13,
IF(Data_Simple!AG290=HLEM_info!I$13, HLEM_info!J$13,
IF(Data_Simple!AG290=HLEM_info!K$13, HLEM_info!L$13,
IF(Data_Simple!AG290=HLEM_info!M$13, HLEM_info!N$13,
IF(Data_Simple!AG290=HLEM_info!O$13, HLEM_info!P$13,
IF(Data_Simple!AG290=HLEM_info!Q$13, HLEM_info!R$13,
IF(Data_Simple!AG290="0", 0,
"ERROR")))))))))</f>
        <v/>
      </c>
      <c r="AH290" s="18" t="str">
        <f>IF(Data_Simple!AH290="", "",
IF(Data_Simple!AH290=HLEM_info!E$14, HLEM_info!F$14,
IF(Data_Simple!AH290=HLEM_info!G$14, HLEM_info!H$14,
"ERROR")))</f>
        <v/>
      </c>
      <c r="AI290" s="18" t="str">
        <f>IF(Data_Simple!AI290="", "",
IF(Data_Simple!AI290=HLEM_info!E$15, HLEM_info!F$15,
IF(Data_Simple!AI290=HLEM_info!G$15, HLEM_info!H$15,
IF(Data_Simple!AI290=HLEM_info!I$15, HLEM_info!J$15,
IF(Data_Simple!AI290=HLEM_info!K$15, HLEM_info!L$15,
IF(Data_Simple!AI290=HLEM_info!M$15, HLEM_info!N$15,
IF(Data_Simple!AI290=HLEM_info!O$15, HLEM_info!P$15,
IF(Data_Simple!AI290=HLEM_info!Q$15, HLEM_info!R$15,
IF(Data_Simple!AI290="0", 0,
"ERROR")))))))))</f>
        <v/>
      </c>
      <c r="AJ290" s="18" t="str">
        <f>IF(Data_Simple!AJ290="", "",
IF(Data_Simple!AJ290=HLEM_info!E$16, HLEM_info!F$16,
IF(Data_Simple!AJ290=HLEM_info!G$16, HLEM_info!H$16,
"ERROR")))</f>
        <v/>
      </c>
      <c r="AK290" s="18" t="str">
        <f>IF(Data_Simple!AK290="", "",
IF(Data_Simple!AK290=HLEM_info!E$17, HLEM_info!F$17,
IF(Data_Simple!AK290=HLEM_info!G$17, HLEM_info!H$17,
IF(Data_Simple!AK290=HLEM_info!I$17, HLEM_info!J$17,
IF(Data_Simple!AK290=HLEM_info!K$17, HLEM_info!L$17,
IF(Data_Simple!AK290=HLEM_info!M$17, HLEM_info!N$17,
IF(Data_Simple!AK290=HLEM_info!O$17, HLEM_info!P$17,
IF(Data_Simple!AK290=HLEM_info!Q$17, HLEM_info!R$17,
IF(Data_Simple!AK290="0", 0,
"ERROR")))))))))</f>
        <v/>
      </c>
      <c r="AL290" s="18" t="str">
        <f>IF(Data_Simple!AL290="", "",
IF(Data_Simple!AL290=HLEM_info!E$18, HLEM_info!F$18,
IF(Data_Simple!AL290=HLEM_info!G$18, HLEM_info!H$18,
"ERROR")))</f>
        <v/>
      </c>
      <c r="AM290" s="18" t="str">
        <f>IF(Data_Simple!AM290="", "",
IF(Data_Simple!AM290=HLEM_info!E$19, HLEM_info!F$19,
IF(Data_Simple!AM290=HLEM_info!G$19, HLEM_info!H$19,
IF(Data_Simple!AM290=HLEM_info!I$19, HLEM_info!J$19,
IF(Data_Simple!AM290=HLEM_info!K$19, HLEM_info!L$19,
IF(Data_Simple!AM290=HLEM_info!M$19, HLEM_info!N$19,
IF(Data_Simple!AM290=HLEM_info!O$19, HLEM_info!P$19,
IF(Data_Simple!AM290=HLEM_info!Q$19, HLEM_info!R$19,
IF(Data_Simple!AM290="0", 0,
"ERROR")))))))))</f>
        <v/>
      </c>
      <c r="AN290" s="18" t="str">
        <f>IF(Data_Simple!AN290="", "",
IF(Data_Simple!AN290=HLEM_info!E$20, HLEM_info!F$20,
IF(Data_Simple!AN290=HLEM_info!G$20, HLEM_info!H$20,
"ERROR")))</f>
        <v/>
      </c>
      <c r="AO290" s="18" t="str">
        <f>IF(Data_Simple!AO290="", "",
IF(Data_Simple!AO290=HLEM_info!E$21, HLEM_info!F$21,
IF(Data_Simple!AO290=HLEM_info!G$21, HLEM_info!H$21,
IF(Data_Simple!AO290=HLEM_info!I$21, HLEM_info!J$21,
IF(Data_Simple!AO290=HLEM_info!K$21, HLEM_info!L$21,
IF(Data_Simple!AO290=HLEM_info!M$21, HLEM_info!N$21,
IF(Data_Simple!AO290=HLEM_info!O$21, HLEM_info!P$21,
IF(Data_Simple!AO290=HLEM_info!Q$21, HLEM_info!R$21,
IF(Data_Simple!AO290="0", 0,
"ERROR")))))))))</f>
        <v/>
      </c>
      <c r="AP290" s="18" t="str">
        <f>IF(Data_Simple!AP290="", "",
IF(Data_Simple!AP290=HLEM_info!E$22, HLEM_info!F$22,
IF(Data_Simple!AP290=HLEM_info!G$22, HLEM_info!H$22,
"ERROR")))</f>
        <v/>
      </c>
      <c r="AQ290" s="18" t="str">
        <f>IF(Data_Simple!AQ290="", "",
IF(Data_Simple!AQ290=HLEM_info!E$23, HLEM_info!F$23,
IF(Data_Simple!AQ290=HLEM_info!G$23, HLEM_info!H$23,
IF(Data_Simple!AQ290=HLEM_info!I$23, HLEM_info!J$23,
IF(Data_Simple!AQ290=HLEM_info!K$23, HLEM_info!L$23,
IF(Data_Simple!AQ290=HLEM_info!M$23, HLEM_info!N$23,
IF(Data_Simple!AQ290=HLEM_info!O$23, HLEM_info!P$23,
IF(Data_Simple!AQ290=HLEM_info!Q$23, HLEM_info!R$23,
IF(Data_Simple!AQ290="0", 0,
"ERROR")))))))))</f>
        <v/>
      </c>
      <c r="AR290" s="18" t="str">
        <f t="shared" si="8"/>
        <v/>
      </c>
      <c r="AS290" s="18" t="str">
        <f t="shared" si="9"/>
        <v/>
      </c>
    </row>
    <row r="291" spans="1:45" x14ac:dyDescent="0.2">
      <c r="A291" s="18" t="str">
        <f>IF(Data_Simple!A291="", "", Data_Simple!A291)</f>
        <v/>
      </c>
      <c r="B291" s="18" t="str">
        <f>IF(Data_Simple!B291="", "", Data_Simple!B291)</f>
        <v/>
      </c>
      <c r="C291" s="18" t="str">
        <f>IF(Data_Simple!C291="", "", Data_Simple!C291)</f>
        <v/>
      </c>
      <c r="D291" s="18" t="str">
        <f>IF(Data_Simple!D291="", "", Data_Simple!D291)</f>
        <v/>
      </c>
      <c r="E291" s="18" t="str">
        <f>IF(Data_Simple!E291="", "", Data_Simple!E291)</f>
        <v/>
      </c>
      <c r="F291" s="18" t="str">
        <f>IF(Data_Simple!F291="", "", Data_Simple!F291)</f>
        <v/>
      </c>
      <c r="G291" s="18" t="str">
        <f>IF(Data_Simple!G291="", "",
IF(Data_Simple!G291=HLEM_info!E$8, HLEM_info!F$8,
IF(Data_Simple!G291=HLEM_info!G$8, HLEM_info!H$8,
"ERROR")))</f>
        <v/>
      </c>
      <c r="H291" s="18" t="str">
        <f>IF(Data_Simple!H291="", "",
IF(Data_Simple!H291=HLEM_info!E$9, HLEM_info!F$9,
IF(Data_Simple!H291=HLEM_info!G$9, HLEM_info!H$9,
IF(Data_Simple!H291=HLEM_info!I$9, HLEM_info!J$9,
IF(Data_Simple!H291=HLEM_info!K$9, HLEM_info!L$9,
IF(Data_Simple!H291=HLEM_info!M$9, HLEM_info!N$9,
IF(Data_Simple!H291="0", 0,
"ERROR")))))))</f>
        <v/>
      </c>
      <c r="I291" s="18" t="str">
        <f>IF(Data_Simple!I291="", "",
IF(Data_Simple!I291=HLEM_info!E$10, HLEM_info!F$10,
IF(Data_Simple!I291=HLEM_info!G$10, HLEM_info!H$10,
"ERROR")))</f>
        <v/>
      </c>
      <c r="J291" s="18" t="str">
        <f>IF(Data_Simple!J291="", "",
IF(Data_Simple!J291=HLEM_info!E$11, HLEM_info!F$11,
IF(Data_Simple!J291=HLEM_info!G$11, HLEM_info!H$11,
IF(Data_Simple!J291=HLEM_info!I$11, HLEM_info!J$11,
IF(Data_Simple!J291=HLEM_info!K$11, HLEM_info!L$11,
IF(Data_Simple!J291="0", 0,
"ERROR"))))))</f>
        <v/>
      </c>
      <c r="K291" s="18" t="str">
        <f>IF(Data_Simple!K291="", "",
IF(Data_Simple!K291=HLEM_info!E$12, HLEM_info!F$12,
IF(Data_Simple!K291=HLEM_info!G$12, HLEM_info!H$12,
"ERROR")))</f>
        <v/>
      </c>
      <c r="L291" s="18" t="str">
        <f>IF(Data_Simple!L291="", "",
IF(Data_Simple!L291=HLEM_info!E$13, HLEM_info!F$13,
IF(Data_Simple!L291=HLEM_info!G$13, HLEM_info!H$13,
IF(Data_Simple!L291=HLEM_info!I$13, HLEM_info!J$13,
IF(Data_Simple!L291=HLEM_info!K$13, HLEM_info!L$13,
IF(Data_Simple!L291=HLEM_info!M$13, HLEM_info!N$13,
IF(Data_Simple!L291=HLEM_info!O$13, HLEM_info!P$13,
IF(Data_Simple!L291=HLEM_info!Q$13, HLEM_info!R$13,
IF(Data_Simple!L291="0", 0,
"ERROR")))))))))</f>
        <v/>
      </c>
      <c r="M291" s="18" t="str">
        <f>IF(Data_Simple!M291="", "",
IF(Data_Simple!M291=HLEM_info!E$14, HLEM_info!F$14,
IF(Data_Simple!M291=HLEM_info!G$14, HLEM_info!H$14,
"ERROR")))</f>
        <v/>
      </c>
      <c r="N291" s="18" t="str">
        <f>IF(Data_Simple!N291="", "",
IF(Data_Simple!N291=HLEM_info!E$15, HLEM_info!F$15,
IF(Data_Simple!N291=HLEM_info!G$15, HLEM_info!H$15,
IF(Data_Simple!N291=HLEM_info!I$15, HLEM_info!J$15,
IF(Data_Simple!N291=HLEM_info!K$15, HLEM_info!L$15,
IF(Data_Simple!N291=HLEM_info!M$15, HLEM_info!N$15,
IF(Data_Simple!N291=HLEM_info!O$15, HLEM_info!P$15,
IF(Data_Simple!N291=HLEM_info!Q$15, HLEM_info!R$15,
IF(Data_Simple!N291="0", 0,
"ERROR")))))))))</f>
        <v/>
      </c>
      <c r="O291" s="18" t="str">
        <f>IF(Data_Simple!O291="", "",
IF(Data_Simple!O291=HLEM_info!E$16, HLEM_info!F$16,
IF(Data_Simple!O291=HLEM_info!G$16, HLEM_info!H$16,
"ERROR")))</f>
        <v/>
      </c>
      <c r="P291" s="18" t="str">
        <f>IF(Data_Simple!P291="", "",
IF(Data_Simple!P291=HLEM_info!E$17, HLEM_info!F$17,
IF(Data_Simple!P291=HLEM_info!G$17, HLEM_info!H$17,
IF(Data_Simple!P291=HLEM_info!I$17, HLEM_info!J$17,
IF(Data_Simple!P291=HLEM_info!K$17, HLEM_info!L$17,
IF(Data_Simple!P291=HLEM_info!M$17, HLEM_info!N$17,
IF(Data_Simple!P291=HLEM_info!O$17, HLEM_info!P$17,
IF(Data_Simple!P291=HLEM_info!Q$17, HLEM_info!R$17,
IF(Data_Simple!P291="0", 0,
"ERROR")))))))))</f>
        <v/>
      </c>
      <c r="Q291" s="18" t="str">
        <f>IF(Data_Simple!Q291="", "",
IF(Data_Simple!Q291=HLEM_info!E$18, HLEM_info!F$18,
IF(Data_Simple!Q291=HLEM_info!G$18, HLEM_info!H$18,
"ERROR")))</f>
        <v/>
      </c>
      <c r="R291" s="18" t="str">
        <f>IF(Data_Simple!R291="", "",
IF(Data_Simple!R291=HLEM_info!E$19, HLEM_info!F$19,
IF(Data_Simple!R291=HLEM_info!G$19, HLEM_info!H$19,
IF(Data_Simple!R291=HLEM_info!I$19, HLEM_info!J$19,
IF(Data_Simple!R291=HLEM_info!K$19, HLEM_info!L$19,
IF(Data_Simple!R291=HLEM_info!M$19, HLEM_info!N$19,
IF(Data_Simple!R291=HLEM_info!O$19, HLEM_info!P$19,
IF(Data_Simple!R291=HLEM_info!Q$19, HLEM_info!R$19,
IF(Data_Simple!R291="0", 0,
"ERROR")))))))))</f>
        <v/>
      </c>
      <c r="S291" s="18" t="str">
        <f>IF(Data_Simple!S291="", "",
IF(Data_Simple!S291=HLEM_info!E$20, HLEM_info!F$20,
IF(Data_Simple!S291=HLEM_info!G$20, HLEM_info!H$20,
"ERROR")))</f>
        <v/>
      </c>
      <c r="T291" s="18" t="str">
        <f>IF(Data_Simple!T291="", "",
IF(Data_Simple!T291=HLEM_info!E$21, HLEM_info!F$21,
IF(Data_Simple!T291=HLEM_info!G$21, HLEM_info!H$21,
IF(Data_Simple!T291=HLEM_info!I$21, HLEM_info!J$21,
IF(Data_Simple!T291=HLEM_info!K$21, HLEM_info!L$21,
IF(Data_Simple!T291=HLEM_info!M$21, HLEM_info!N$21,
IF(Data_Simple!T291=HLEM_info!O$21, HLEM_info!P$21,
IF(Data_Simple!T291=HLEM_info!Q$21, HLEM_info!R$21,
IF(Data_Simple!T291="0", 0,
"ERROR")))))))))</f>
        <v/>
      </c>
      <c r="U291" s="18" t="str">
        <f>IF(Data_Simple!U291="", "",
IF(Data_Simple!U291=HLEM_info!E$22, HLEM_info!F$22,
IF(Data_Simple!U291=HLEM_info!G$22, HLEM_info!H$22,
"ERROR")))</f>
        <v/>
      </c>
      <c r="V291" s="18" t="str">
        <f>IF(Data_Simple!V291="", "",
IF(Data_Simple!V291=HLEM_info!E$23, HLEM_info!F$23,
IF(Data_Simple!V291=HLEM_info!G$23, HLEM_info!H$23,
IF(Data_Simple!V291=HLEM_info!I$23, HLEM_info!J$23,
IF(Data_Simple!V291=HLEM_info!K$23, HLEM_info!L$23,
IF(Data_Simple!V291=HLEM_info!M$23, HLEM_info!N$23,
IF(Data_Simple!V291=HLEM_info!O$23, HLEM_info!P$23,
IF(Data_Simple!V291=HLEM_info!Q$23, HLEM_info!R$23,
IF(Data_Simple!V291="0", 0,
"ERROR")))))))))</f>
        <v/>
      </c>
      <c r="W291" s="18" t="str">
        <f>IF(Data_Simple!W291="", "", Data_Simple!W291)</f>
        <v/>
      </c>
      <c r="X291" s="18" t="str">
        <f>IF(Data_Simple!X291="", "", Data_Simple!X291)</f>
        <v/>
      </c>
      <c r="Y291" s="18" t="str">
        <f>IF(Data_Simple!Y291="", "", Data_Simple!Y291)</f>
        <v/>
      </c>
      <c r="Z291" s="18" t="str">
        <f>IF(Data_Simple!Z291="", "", Data_Simple!Z291)</f>
        <v/>
      </c>
      <c r="AA291" s="18" t="str">
        <f>IF(Data_Simple!AA291="", "", Data_Simple!AA291)</f>
        <v/>
      </c>
      <c r="AB291" s="18" t="str">
        <f>IF(Data_Simple!AB291="", "",
IF(Data_Simple!AB291=HLEM_info!E$8, HLEM_info!F$8,
IF(Data_Simple!AB291=HLEM_info!G$8, HLEM_info!H$8,
"ERROR")))</f>
        <v/>
      </c>
      <c r="AC291" s="18" t="str">
        <f>IF(Data_Simple!AC291="", "",
IF(Data_Simple!AC291=HLEM_info!E$9, HLEM_info!F$9,
IF(Data_Simple!AC291=HLEM_info!G$9, HLEM_info!H$9,
IF(Data_Simple!AC291=HLEM_info!I$9, HLEM_info!J$9,
IF(Data_Simple!AC291=HLEM_info!K$9, HLEM_info!L$9,
IF(Data_Simple!AC291=HLEM_info!M$9, HLEM_info!N$9,
IF(Data_Simple!AC291="0", 0,
"ERROR")))))))</f>
        <v/>
      </c>
      <c r="AD291" s="18" t="str">
        <f>IF(Data_Simple!AD291="", "",
IF(Data_Simple!AD291=HLEM_info!E$10, HLEM_info!F$10,
IF(Data_Simple!AD291=HLEM_info!G$10, HLEM_info!H$10,
"ERROR")))</f>
        <v/>
      </c>
      <c r="AE291" s="18" t="str">
        <f>IF(Data_Simple!AE291="", "",
IF(Data_Simple!AE291=HLEM_info!E$11, HLEM_info!F$11,
IF(Data_Simple!AE291=HLEM_info!G$11, HLEM_info!H$11,
IF(Data_Simple!AE291=HLEM_info!I$11, HLEM_info!J$11,
IF(Data_Simple!AE291=HLEM_info!K$11, HLEM_info!L$11,
IF(Data_Simple!AE291="0", 0,
"ERROR"))))))</f>
        <v/>
      </c>
      <c r="AF291" s="18" t="str">
        <f>IF(Data_Simple!AF291="", "",
IF(Data_Simple!AF291=HLEM_info!E$12, HLEM_info!F$12,
IF(Data_Simple!AF291=HLEM_info!G$12, HLEM_info!H$12,
"ERROR")))</f>
        <v/>
      </c>
      <c r="AG291" s="18" t="str">
        <f>IF(Data_Simple!AG291="", "",
IF(Data_Simple!AG291=HLEM_info!E$13, HLEM_info!F$13,
IF(Data_Simple!AG291=HLEM_info!G$13, HLEM_info!H$13,
IF(Data_Simple!AG291=HLEM_info!I$13, HLEM_info!J$13,
IF(Data_Simple!AG291=HLEM_info!K$13, HLEM_info!L$13,
IF(Data_Simple!AG291=HLEM_info!M$13, HLEM_info!N$13,
IF(Data_Simple!AG291=HLEM_info!O$13, HLEM_info!P$13,
IF(Data_Simple!AG291=HLEM_info!Q$13, HLEM_info!R$13,
IF(Data_Simple!AG291="0", 0,
"ERROR")))))))))</f>
        <v/>
      </c>
      <c r="AH291" s="18" t="str">
        <f>IF(Data_Simple!AH291="", "",
IF(Data_Simple!AH291=HLEM_info!E$14, HLEM_info!F$14,
IF(Data_Simple!AH291=HLEM_info!G$14, HLEM_info!H$14,
"ERROR")))</f>
        <v/>
      </c>
      <c r="AI291" s="18" t="str">
        <f>IF(Data_Simple!AI291="", "",
IF(Data_Simple!AI291=HLEM_info!E$15, HLEM_info!F$15,
IF(Data_Simple!AI291=HLEM_info!G$15, HLEM_info!H$15,
IF(Data_Simple!AI291=HLEM_info!I$15, HLEM_info!J$15,
IF(Data_Simple!AI291=HLEM_info!K$15, HLEM_info!L$15,
IF(Data_Simple!AI291=HLEM_info!M$15, HLEM_info!N$15,
IF(Data_Simple!AI291=HLEM_info!O$15, HLEM_info!P$15,
IF(Data_Simple!AI291=HLEM_info!Q$15, HLEM_info!R$15,
IF(Data_Simple!AI291="0", 0,
"ERROR")))))))))</f>
        <v/>
      </c>
      <c r="AJ291" s="18" t="str">
        <f>IF(Data_Simple!AJ291="", "",
IF(Data_Simple!AJ291=HLEM_info!E$16, HLEM_info!F$16,
IF(Data_Simple!AJ291=HLEM_info!G$16, HLEM_info!H$16,
"ERROR")))</f>
        <v/>
      </c>
      <c r="AK291" s="18" t="str">
        <f>IF(Data_Simple!AK291="", "",
IF(Data_Simple!AK291=HLEM_info!E$17, HLEM_info!F$17,
IF(Data_Simple!AK291=HLEM_info!G$17, HLEM_info!H$17,
IF(Data_Simple!AK291=HLEM_info!I$17, HLEM_info!J$17,
IF(Data_Simple!AK291=HLEM_info!K$17, HLEM_info!L$17,
IF(Data_Simple!AK291=HLEM_info!M$17, HLEM_info!N$17,
IF(Data_Simple!AK291=HLEM_info!O$17, HLEM_info!P$17,
IF(Data_Simple!AK291=HLEM_info!Q$17, HLEM_info!R$17,
IF(Data_Simple!AK291="0", 0,
"ERROR")))))))))</f>
        <v/>
      </c>
      <c r="AL291" s="18" t="str">
        <f>IF(Data_Simple!AL291="", "",
IF(Data_Simple!AL291=HLEM_info!E$18, HLEM_info!F$18,
IF(Data_Simple!AL291=HLEM_info!G$18, HLEM_info!H$18,
"ERROR")))</f>
        <v/>
      </c>
      <c r="AM291" s="18" t="str">
        <f>IF(Data_Simple!AM291="", "",
IF(Data_Simple!AM291=HLEM_info!E$19, HLEM_info!F$19,
IF(Data_Simple!AM291=HLEM_info!G$19, HLEM_info!H$19,
IF(Data_Simple!AM291=HLEM_info!I$19, HLEM_info!J$19,
IF(Data_Simple!AM291=HLEM_info!K$19, HLEM_info!L$19,
IF(Data_Simple!AM291=HLEM_info!M$19, HLEM_info!N$19,
IF(Data_Simple!AM291=HLEM_info!O$19, HLEM_info!P$19,
IF(Data_Simple!AM291=HLEM_info!Q$19, HLEM_info!R$19,
IF(Data_Simple!AM291="0", 0,
"ERROR")))))))))</f>
        <v/>
      </c>
      <c r="AN291" s="18" t="str">
        <f>IF(Data_Simple!AN291="", "",
IF(Data_Simple!AN291=HLEM_info!E$20, HLEM_info!F$20,
IF(Data_Simple!AN291=HLEM_info!G$20, HLEM_info!H$20,
"ERROR")))</f>
        <v/>
      </c>
      <c r="AO291" s="18" t="str">
        <f>IF(Data_Simple!AO291="", "",
IF(Data_Simple!AO291=HLEM_info!E$21, HLEM_info!F$21,
IF(Data_Simple!AO291=HLEM_info!G$21, HLEM_info!H$21,
IF(Data_Simple!AO291=HLEM_info!I$21, HLEM_info!J$21,
IF(Data_Simple!AO291=HLEM_info!K$21, HLEM_info!L$21,
IF(Data_Simple!AO291=HLEM_info!M$21, HLEM_info!N$21,
IF(Data_Simple!AO291=HLEM_info!O$21, HLEM_info!P$21,
IF(Data_Simple!AO291=HLEM_info!Q$21, HLEM_info!R$21,
IF(Data_Simple!AO291="0", 0,
"ERROR")))))))))</f>
        <v/>
      </c>
      <c r="AP291" s="18" t="str">
        <f>IF(Data_Simple!AP291="", "",
IF(Data_Simple!AP291=HLEM_info!E$22, HLEM_info!F$22,
IF(Data_Simple!AP291=HLEM_info!G$22, HLEM_info!H$22,
"ERROR")))</f>
        <v/>
      </c>
      <c r="AQ291" s="18" t="str">
        <f>IF(Data_Simple!AQ291="", "",
IF(Data_Simple!AQ291=HLEM_info!E$23, HLEM_info!F$23,
IF(Data_Simple!AQ291=HLEM_info!G$23, HLEM_info!H$23,
IF(Data_Simple!AQ291=HLEM_info!I$23, HLEM_info!J$23,
IF(Data_Simple!AQ291=HLEM_info!K$23, HLEM_info!L$23,
IF(Data_Simple!AQ291=HLEM_info!M$23, HLEM_info!N$23,
IF(Data_Simple!AQ291=HLEM_info!O$23, HLEM_info!P$23,
IF(Data_Simple!AQ291=HLEM_info!Q$23, HLEM_info!R$23,
IF(Data_Simple!AQ291="0", 0,
"ERROR")))))))))</f>
        <v/>
      </c>
      <c r="AR291" s="18" t="str">
        <f t="shared" si="8"/>
        <v/>
      </c>
      <c r="AS291" s="18" t="str">
        <f t="shared" si="9"/>
        <v/>
      </c>
    </row>
    <row r="292" spans="1:45" x14ac:dyDescent="0.2">
      <c r="A292" s="18" t="str">
        <f>IF(Data_Simple!A292="", "", Data_Simple!A292)</f>
        <v/>
      </c>
      <c r="B292" s="18" t="str">
        <f>IF(Data_Simple!B292="", "", Data_Simple!B292)</f>
        <v/>
      </c>
      <c r="C292" s="18" t="str">
        <f>IF(Data_Simple!C292="", "", Data_Simple!C292)</f>
        <v/>
      </c>
      <c r="D292" s="18" t="str">
        <f>IF(Data_Simple!D292="", "", Data_Simple!D292)</f>
        <v/>
      </c>
      <c r="E292" s="18" t="str">
        <f>IF(Data_Simple!E292="", "", Data_Simple!E292)</f>
        <v/>
      </c>
      <c r="F292" s="18" t="str">
        <f>IF(Data_Simple!F292="", "", Data_Simple!F292)</f>
        <v/>
      </c>
      <c r="G292" s="18" t="str">
        <f>IF(Data_Simple!G292="", "",
IF(Data_Simple!G292=HLEM_info!E$8, HLEM_info!F$8,
IF(Data_Simple!G292=HLEM_info!G$8, HLEM_info!H$8,
"ERROR")))</f>
        <v/>
      </c>
      <c r="H292" s="18" t="str">
        <f>IF(Data_Simple!H292="", "",
IF(Data_Simple!H292=HLEM_info!E$9, HLEM_info!F$9,
IF(Data_Simple!H292=HLEM_info!G$9, HLEM_info!H$9,
IF(Data_Simple!H292=HLEM_info!I$9, HLEM_info!J$9,
IF(Data_Simple!H292=HLEM_info!K$9, HLEM_info!L$9,
IF(Data_Simple!H292=HLEM_info!M$9, HLEM_info!N$9,
IF(Data_Simple!H292="0", 0,
"ERROR")))))))</f>
        <v/>
      </c>
      <c r="I292" s="18" t="str">
        <f>IF(Data_Simple!I292="", "",
IF(Data_Simple!I292=HLEM_info!E$10, HLEM_info!F$10,
IF(Data_Simple!I292=HLEM_info!G$10, HLEM_info!H$10,
"ERROR")))</f>
        <v/>
      </c>
      <c r="J292" s="18" t="str">
        <f>IF(Data_Simple!J292="", "",
IF(Data_Simple!J292=HLEM_info!E$11, HLEM_info!F$11,
IF(Data_Simple!J292=HLEM_info!G$11, HLEM_info!H$11,
IF(Data_Simple!J292=HLEM_info!I$11, HLEM_info!J$11,
IF(Data_Simple!J292=HLEM_info!K$11, HLEM_info!L$11,
IF(Data_Simple!J292="0", 0,
"ERROR"))))))</f>
        <v/>
      </c>
      <c r="K292" s="18" t="str">
        <f>IF(Data_Simple!K292="", "",
IF(Data_Simple!K292=HLEM_info!E$12, HLEM_info!F$12,
IF(Data_Simple!K292=HLEM_info!G$12, HLEM_info!H$12,
"ERROR")))</f>
        <v/>
      </c>
      <c r="L292" s="18" t="str">
        <f>IF(Data_Simple!L292="", "",
IF(Data_Simple!L292=HLEM_info!E$13, HLEM_info!F$13,
IF(Data_Simple!L292=HLEM_info!G$13, HLEM_info!H$13,
IF(Data_Simple!L292=HLEM_info!I$13, HLEM_info!J$13,
IF(Data_Simple!L292=HLEM_info!K$13, HLEM_info!L$13,
IF(Data_Simple!L292=HLEM_info!M$13, HLEM_info!N$13,
IF(Data_Simple!L292=HLEM_info!O$13, HLEM_info!P$13,
IF(Data_Simple!L292=HLEM_info!Q$13, HLEM_info!R$13,
IF(Data_Simple!L292="0", 0,
"ERROR")))))))))</f>
        <v/>
      </c>
      <c r="M292" s="18" t="str">
        <f>IF(Data_Simple!M292="", "",
IF(Data_Simple!M292=HLEM_info!E$14, HLEM_info!F$14,
IF(Data_Simple!M292=HLEM_info!G$14, HLEM_info!H$14,
"ERROR")))</f>
        <v/>
      </c>
      <c r="N292" s="18" t="str">
        <f>IF(Data_Simple!N292="", "",
IF(Data_Simple!N292=HLEM_info!E$15, HLEM_info!F$15,
IF(Data_Simple!N292=HLEM_info!G$15, HLEM_info!H$15,
IF(Data_Simple!N292=HLEM_info!I$15, HLEM_info!J$15,
IF(Data_Simple!N292=HLEM_info!K$15, HLEM_info!L$15,
IF(Data_Simple!N292=HLEM_info!M$15, HLEM_info!N$15,
IF(Data_Simple!N292=HLEM_info!O$15, HLEM_info!P$15,
IF(Data_Simple!N292=HLEM_info!Q$15, HLEM_info!R$15,
IF(Data_Simple!N292="0", 0,
"ERROR")))))))))</f>
        <v/>
      </c>
      <c r="O292" s="18" t="str">
        <f>IF(Data_Simple!O292="", "",
IF(Data_Simple!O292=HLEM_info!E$16, HLEM_info!F$16,
IF(Data_Simple!O292=HLEM_info!G$16, HLEM_info!H$16,
"ERROR")))</f>
        <v/>
      </c>
      <c r="P292" s="18" t="str">
        <f>IF(Data_Simple!P292="", "",
IF(Data_Simple!P292=HLEM_info!E$17, HLEM_info!F$17,
IF(Data_Simple!P292=HLEM_info!G$17, HLEM_info!H$17,
IF(Data_Simple!P292=HLEM_info!I$17, HLEM_info!J$17,
IF(Data_Simple!P292=HLEM_info!K$17, HLEM_info!L$17,
IF(Data_Simple!P292=HLEM_info!M$17, HLEM_info!N$17,
IF(Data_Simple!P292=HLEM_info!O$17, HLEM_info!P$17,
IF(Data_Simple!P292=HLEM_info!Q$17, HLEM_info!R$17,
IF(Data_Simple!P292="0", 0,
"ERROR")))))))))</f>
        <v/>
      </c>
      <c r="Q292" s="18" t="str">
        <f>IF(Data_Simple!Q292="", "",
IF(Data_Simple!Q292=HLEM_info!E$18, HLEM_info!F$18,
IF(Data_Simple!Q292=HLEM_info!G$18, HLEM_info!H$18,
"ERROR")))</f>
        <v/>
      </c>
      <c r="R292" s="18" t="str">
        <f>IF(Data_Simple!R292="", "",
IF(Data_Simple!R292=HLEM_info!E$19, HLEM_info!F$19,
IF(Data_Simple!R292=HLEM_info!G$19, HLEM_info!H$19,
IF(Data_Simple!R292=HLEM_info!I$19, HLEM_info!J$19,
IF(Data_Simple!R292=HLEM_info!K$19, HLEM_info!L$19,
IF(Data_Simple!R292=HLEM_info!M$19, HLEM_info!N$19,
IF(Data_Simple!R292=HLEM_info!O$19, HLEM_info!P$19,
IF(Data_Simple!R292=HLEM_info!Q$19, HLEM_info!R$19,
IF(Data_Simple!R292="0", 0,
"ERROR")))))))))</f>
        <v/>
      </c>
      <c r="S292" s="18" t="str">
        <f>IF(Data_Simple!S292="", "",
IF(Data_Simple!S292=HLEM_info!E$20, HLEM_info!F$20,
IF(Data_Simple!S292=HLEM_info!G$20, HLEM_info!H$20,
"ERROR")))</f>
        <v/>
      </c>
      <c r="T292" s="18" t="str">
        <f>IF(Data_Simple!T292="", "",
IF(Data_Simple!T292=HLEM_info!E$21, HLEM_info!F$21,
IF(Data_Simple!T292=HLEM_info!G$21, HLEM_info!H$21,
IF(Data_Simple!T292=HLEM_info!I$21, HLEM_info!J$21,
IF(Data_Simple!T292=HLEM_info!K$21, HLEM_info!L$21,
IF(Data_Simple!T292=HLEM_info!M$21, HLEM_info!N$21,
IF(Data_Simple!T292=HLEM_info!O$21, HLEM_info!P$21,
IF(Data_Simple!T292=HLEM_info!Q$21, HLEM_info!R$21,
IF(Data_Simple!T292="0", 0,
"ERROR")))))))))</f>
        <v/>
      </c>
      <c r="U292" s="18" t="str">
        <f>IF(Data_Simple!U292="", "",
IF(Data_Simple!U292=HLEM_info!E$22, HLEM_info!F$22,
IF(Data_Simple!U292=HLEM_info!G$22, HLEM_info!H$22,
"ERROR")))</f>
        <v/>
      </c>
      <c r="V292" s="18" t="str">
        <f>IF(Data_Simple!V292="", "",
IF(Data_Simple!V292=HLEM_info!E$23, HLEM_info!F$23,
IF(Data_Simple!V292=HLEM_info!G$23, HLEM_info!H$23,
IF(Data_Simple!V292=HLEM_info!I$23, HLEM_info!J$23,
IF(Data_Simple!V292=HLEM_info!K$23, HLEM_info!L$23,
IF(Data_Simple!V292=HLEM_info!M$23, HLEM_info!N$23,
IF(Data_Simple!V292=HLEM_info!O$23, HLEM_info!P$23,
IF(Data_Simple!V292=HLEM_info!Q$23, HLEM_info!R$23,
IF(Data_Simple!V292="0", 0,
"ERROR")))))))))</f>
        <v/>
      </c>
      <c r="W292" s="18" t="str">
        <f>IF(Data_Simple!W292="", "", Data_Simple!W292)</f>
        <v/>
      </c>
      <c r="X292" s="18" t="str">
        <f>IF(Data_Simple!X292="", "", Data_Simple!X292)</f>
        <v/>
      </c>
      <c r="Y292" s="18" t="str">
        <f>IF(Data_Simple!Y292="", "", Data_Simple!Y292)</f>
        <v/>
      </c>
      <c r="Z292" s="18" t="str">
        <f>IF(Data_Simple!Z292="", "", Data_Simple!Z292)</f>
        <v/>
      </c>
      <c r="AA292" s="18" t="str">
        <f>IF(Data_Simple!AA292="", "", Data_Simple!AA292)</f>
        <v/>
      </c>
      <c r="AB292" s="18" t="str">
        <f>IF(Data_Simple!AB292="", "",
IF(Data_Simple!AB292=HLEM_info!E$8, HLEM_info!F$8,
IF(Data_Simple!AB292=HLEM_info!G$8, HLEM_info!H$8,
"ERROR")))</f>
        <v/>
      </c>
      <c r="AC292" s="18" t="str">
        <f>IF(Data_Simple!AC292="", "",
IF(Data_Simple!AC292=HLEM_info!E$9, HLEM_info!F$9,
IF(Data_Simple!AC292=HLEM_info!G$9, HLEM_info!H$9,
IF(Data_Simple!AC292=HLEM_info!I$9, HLEM_info!J$9,
IF(Data_Simple!AC292=HLEM_info!K$9, HLEM_info!L$9,
IF(Data_Simple!AC292=HLEM_info!M$9, HLEM_info!N$9,
IF(Data_Simple!AC292="0", 0,
"ERROR")))))))</f>
        <v/>
      </c>
      <c r="AD292" s="18" t="str">
        <f>IF(Data_Simple!AD292="", "",
IF(Data_Simple!AD292=HLEM_info!E$10, HLEM_info!F$10,
IF(Data_Simple!AD292=HLEM_info!G$10, HLEM_info!H$10,
"ERROR")))</f>
        <v/>
      </c>
      <c r="AE292" s="18" t="str">
        <f>IF(Data_Simple!AE292="", "",
IF(Data_Simple!AE292=HLEM_info!E$11, HLEM_info!F$11,
IF(Data_Simple!AE292=HLEM_info!G$11, HLEM_info!H$11,
IF(Data_Simple!AE292=HLEM_info!I$11, HLEM_info!J$11,
IF(Data_Simple!AE292=HLEM_info!K$11, HLEM_info!L$11,
IF(Data_Simple!AE292="0", 0,
"ERROR"))))))</f>
        <v/>
      </c>
      <c r="AF292" s="18" t="str">
        <f>IF(Data_Simple!AF292="", "",
IF(Data_Simple!AF292=HLEM_info!E$12, HLEM_info!F$12,
IF(Data_Simple!AF292=HLEM_info!G$12, HLEM_info!H$12,
"ERROR")))</f>
        <v/>
      </c>
      <c r="AG292" s="18" t="str">
        <f>IF(Data_Simple!AG292="", "",
IF(Data_Simple!AG292=HLEM_info!E$13, HLEM_info!F$13,
IF(Data_Simple!AG292=HLEM_info!G$13, HLEM_info!H$13,
IF(Data_Simple!AG292=HLEM_info!I$13, HLEM_info!J$13,
IF(Data_Simple!AG292=HLEM_info!K$13, HLEM_info!L$13,
IF(Data_Simple!AG292=HLEM_info!M$13, HLEM_info!N$13,
IF(Data_Simple!AG292=HLEM_info!O$13, HLEM_info!P$13,
IF(Data_Simple!AG292=HLEM_info!Q$13, HLEM_info!R$13,
IF(Data_Simple!AG292="0", 0,
"ERROR")))))))))</f>
        <v/>
      </c>
      <c r="AH292" s="18" t="str">
        <f>IF(Data_Simple!AH292="", "",
IF(Data_Simple!AH292=HLEM_info!E$14, HLEM_info!F$14,
IF(Data_Simple!AH292=HLEM_info!G$14, HLEM_info!H$14,
"ERROR")))</f>
        <v/>
      </c>
      <c r="AI292" s="18" t="str">
        <f>IF(Data_Simple!AI292="", "",
IF(Data_Simple!AI292=HLEM_info!E$15, HLEM_info!F$15,
IF(Data_Simple!AI292=HLEM_info!G$15, HLEM_info!H$15,
IF(Data_Simple!AI292=HLEM_info!I$15, HLEM_info!J$15,
IF(Data_Simple!AI292=HLEM_info!K$15, HLEM_info!L$15,
IF(Data_Simple!AI292=HLEM_info!M$15, HLEM_info!N$15,
IF(Data_Simple!AI292=HLEM_info!O$15, HLEM_info!P$15,
IF(Data_Simple!AI292=HLEM_info!Q$15, HLEM_info!R$15,
IF(Data_Simple!AI292="0", 0,
"ERROR")))))))))</f>
        <v/>
      </c>
      <c r="AJ292" s="18" t="str">
        <f>IF(Data_Simple!AJ292="", "",
IF(Data_Simple!AJ292=HLEM_info!E$16, HLEM_info!F$16,
IF(Data_Simple!AJ292=HLEM_info!G$16, HLEM_info!H$16,
"ERROR")))</f>
        <v/>
      </c>
      <c r="AK292" s="18" t="str">
        <f>IF(Data_Simple!AK292="", "",
IF(Data_Simple!AK292=HLEM_info!E$17, HLEM_info!F$17,
IF(Data_Simple!AK292=HLEM_info!G$17, HLEM_info!H$17,
IF(Data_Simple!AK292=HLEM_info!I$17, HLEM_info!J$17,
IF(Data_Simple!AK292=HLEM_info!K$17, HLEM_info!L$17,
IF(Data_Simple!AK292=HLEM_info!M$17, HLEM_info!N$17,
IF(Data_Simple!AK292=HLEM_info!O$17, HLEM_info!P$17,
IF(Data_Simple!AK292=HLEM_info!Q$17, HLEM_info!R$17,
IF(Data_Simple!AK292="0", 0,
"ERROR")))))))))</f>
        <v/>
      </c>
      <c r="AL292" s="18" t="str">
        <f>IF(Data_Simple!AL292="", "",
IF(Data_Simple!AL292=HLEM_info!E$18, HLEM_info!F$18,
IF(Data_Simple!AL292=HLEM_info!G$18, HLEM_info!H$18,
"ERROR")))</f>
        <v/>
      </c>
      <c r="AM292" s="18" t="str">
        <f>IF(Data_Simple!AM292="", "",
IF(Data_Simple!AM292=HLEM_info!E$19, HLEM_info!F$19,
IF(Data_Simple!AM292=HLEM_info!G$19, HLEM_info!H$19,
IF(Data_Simple!AM292=HLEM_info!I$19, HLEM_info!J$19,
IF(Data_Simple!AM292=HLEM_info!K$19, HLEM_info!L$19,
IF(Data_Simple!AM292=HLEM_info!M$19, HLEM_info!N$19,
IF(Data_Simple!AM292=HLEM_info!O$19, HLEM_info!P$19,
IF(Data_Simple!AM292=HLEM_info!Q$19, HLEM_info!R$19,
IF(Data_Simple!AM292="0", 0,
"ERROR")))))))))</f>
        <v/>
      </c>
      <c r="AN292" s="18" t="str">
        <f>IF(Data_Simple!AN292="", "",
IF(Data_Simple!AN292=HLEM_info!E$20, HLEM_info!F$20,
IF(Data_Simple!AN292=HLEM_info!G$20, HLEM_info!H$20,
"ERROR")))</f>
        <v/>
      </c>
      <c r="AO292" s="18" t="str">
        <f>IF(Data_Simple!AO292="", "",
IF(Data_Simple!AO292=HLEM_info!E$21, HLEM_info!F$21,
IF(Data_Simple!AO292=HLEM_info!G$21, HLEM_info!H$21,
IF(Data_Simple!AO292=HLEM_info!I$21, HLEM_info!J$21,
IF(Data_Simple!AO292=HLEM_info!K$21, HLEM_info!L$21,
IF(Data_Simple!AO292=HLEM_info!M$21, HLEM_info!N$21,
IF(Data_Simple!AO292=HLEM_info!O$21, HLEM_info!P$21,
IF(Data_Simple!AO292=HLEM_info!Q$21, HLEM_info!R$21,
IF(Data_Simple!AO292="0", 0,
"ERROR")))))))))</f>
        <v/>
      </c>
      <c r="AP292" s="18" t="str">
        <f>IF(Data_Simple!AP292="", "",
IF(Data_Simple!AP292=HLEM_info!E$22, HLEM_info!F$22,
IF(Data_Simple!AP292=HLEM_info!G$22, HLEM_info!H$22,
"ERROR")))</f>
        <v/>
      </c>
      <c r="AQ292" s="18" t="str">
        <f>IF(Data_Simple!AQ292="", "",
IF(Data_Simple!AQ292=HLEM_info!E$23, HLEM_info!F$23,
IF(Data_Simple!AQ292=HLEM_info!G$23, HLEM_info!H$23,
IF(Data_Simple!AQ292=HLEM_info!I$23, HLEM_info!J$23,
IF(Data_Simple!AQ292=HLEM_info!K$23, HLEM_info!L$23,
IF(Data_Simple!AQ292=HLEM_info!M$23, HLEM_info!N$23,
IF(Data_Simple!AQ292=HLEM_info!O$23, HLEM_info!P$23,
IF(Data_Simple!AQ292=HLEM_info!Q$23, HLEM_info!R$23,
IF(Data_Simple!AQ292="0", 0,
"ERROR")))))))))</f>
        <v/>
      </c>
      <c r="AR292" s="18" t="str">
        <f t="shared" si="8"/>
        <v/>
      </c>
      <c r="AS292" s="18" t="str">
        <f t="shared" si="9"/>
        <v/>
      </c>
    </row>
    <row r="293" spans="1:45" x14ac:dyDescent="0.2">
      <c r="A293" s="18" t="str">
        <f>IF(Data_Simple!A293="", "", Data_Simple!A293)</f>
        <v/>
      </c>
      <c r="B293" s="18" t="str">
        <f>IF(Data_Simple!B293="", "", Data_Simple!B293)</f>
        <v/>
      </c>
      <c r="C293" s="18" t="str">
        <f>IF(Data_Simple!C293="", "", Data_Simple!C293)</f>
        <v/>
      </c>
      <c r="D293" s="18" t="str">
        <f>IF(Data_Simple!D293="", "", Data_Simple!D293)</f>
        <v/>
      </c>
      <c r="E293" s="18" t="str">
        <f>IF(Data_Simple!E293="", "", Data_Simple!E293)</f>
        <v/>
      </c>
      <c r="F293" s="18" t="str">
        <f>IF(Data_Simple!F293="", "", Data_Simple!F293)</f>
        <v/>
      </c>
      <c r="G293" s="18" t="str">
        <f>IF(Data_Simple!G293="", "",
IF(Data_Simple!G293=HLEM_info!E$8, HLEM_info!F$8,
IF(Data_Simple!G293=HLEM_info!G$8, HLEM_info!H$8,
"ERROR")))</f>
        <v/>
      </c>
      <c r="H293" s="18" t="str">
        <f>IF(Data_Simple!H293="", "",
IF(Data_Simple!H293=HLEM_info!E$9, HLEM_info!F$9,
IF(Data_Simple!H293=HLEM_info!G$9, HLEM_info!H$9,
IF(Data_Simple!H293=HLEM_info!I$9, HLEM_info!J$9,
IF(Data_Simple!H293=HLEM_info!K$9, HLEM_info!L$9,
IF(Data_Simple!H293=HLEM_info!M$9, HLEM_info!N$9,
IF(Data_Simple!H293="0", 0,
"ERROR")))))))</f>
        <v/>
      </c>
      <c r="I293" s="18" t="str">
        <f>IF(Data_Simple!I293="", "",
IF(Data_Simple!I293=HLEM_info!E$10, HLEM_info!F$10,
IF(Data_Simple!I293=HLEM_info!G$10, HLEM_info!H$10,
"ERROR")))</f>
        <v/>
      </c>
      <c r="J293" s="18" t="str">
        <f>IF(Data_Simple!J293="", "",
IF(Data_Simple!J293=HLEM_info!E$11, HLEM_info!F$11,
IF(Data_Simple!J293=HLEM_info!G$11, HLEM_info!H$11,
IF(Data_Simple!J293=HLEM_info!I$11, HLEM_info!J$11,
IF(Data_Simple!J293=HLEM_info!K$11, HLEM_info!L$11,
IF(Data_Simple!J293="0", 0,
"ERROR"))))))</f>
        <v/>
      </c>
      <c r="K293" s="18" t="str">
        <f>IF(Data_Simple!K293="", "",
IF(Data_Simple!K293=HLEM_info!E$12, HLEM_info!F$12,
IF(Data_Simple!K293=HLEM_info!G$12, HLEM_info!H$12,
"ERROR")))</f>
        <v/>
      </c>
      <c r="L293" s="18" t="str">
        <f>IF(Data_Simple!L293="", "",
IF(Data_Simple!L293=HLEM_info!E$13, HLEM_info!F$13,
IF(Data_Simple!L293=HLEM_info!G$13, HLEM_info!H$13,
IF(Data_Simple!L293=HLEM_info!I$13, HLEM_info!J$13,
IF(Data_Simple!L293=HLEM_info!K$13, HLEM_info!L$13,
IF(Data_Simple!L293=HLEM_info!M$13, HLEM_info!N$13,
IF(Data_Simple!L293=HLEM_info!O$13, HLEM_info!P$13,
IF(Data_Simple!L293=HLEM_info!Q$13, HLEM_info!R$13,
IF(Data_Simple!L293="0", 0,
"ERROR")))))))))</f>
        <v/>
      </c>
      <c r="M293" s="18" t="str">
        <f>IF(Data_Simple!M293="", "",
IF(Data_Simple!M293=HLEM_info!E$14, HLEM_info!F$14,
IF(Data_Simple!M293=HLEM_info!G$14, HLEM_info!H$14,
"ERROR")))</f>
        <v/>
      </c>
      <c r="N293" s="18" t="str">
        <f>IF(Data_Simple!N293="", "",
IF(Data_Simple!N293=HLEM_info!E$15, HLEM_info!F$15,
IF(Data_Simple!N293=HLEM_info!G$15, HLEM_info!H$15,
IF(Data_Simple!N293=HLEM_info!I$15, HLEM_info!J$15,
IF(Data_Simple!N293=HLEM_info!K$15, HLEM_info!L$15,
IF(Data_Simple!N293=HLEM_info!M$15, HLEM_info!N$15,
IF(Data_Simple!N293=HLEM_info!O$15, HLEM_info!P$15,
IF(Data_Simple!N293=HLEM_info!Q$15, HLEM_info!R$15,
IF(Data_Simple!N293="0", 0,
"ERROR")))))))))</f>
        <v/>
      </c>
      <c r="O293" s="18" t="str">
        <f>IF(Data_Simple!O293="", "",
IF(Data_Simple!O293=HLEM_info!E$16, HLEM_info!F$16,
IF(Data_Simple!O293=HLEM_info!G$16, HLEM_info!H$16,
"ERROR")))</f>
        <v/>
      </c>
      <c r="P293" s="18" t="str">
        <f>IF(Data_Simple!P293="", "",
IF(Data_Simple!P293=HLEM_info!E$17, HLEM_info!F$17,
IF(Data_Simple!P293=HLEM_info!G$17, HLEM_info!H$17,
IF(Data_Simple!P293=HLEM_info!I$17, HLEM_info!J$17,
IF(Data_Simple!P293=HLEM_info!K$17, HLEM_info!L$17,
IF(Data_Simple!P293=HLEM_info!M$17, HLEM_info!N$17,
IF(Data_Simple!P293=HLEM_info!O$17, HLEM_info!P$17,
IF(Data_Simple!P293=HLEM_info!Q$17, HLEM_info!R$17,
IF(Data_Simple!P293="0", 0,
"ERROR")))))))))</f>
        <v/>
      </c>
      <c r="Q293" s="18" t="str">
        <f>IF(Data_Simple!Q293="", "",
IF(Data_Simple!Q293=HLEM_info!E$18, HLEM_info!F$18,
IF(Data_Simple!Q293=HLEM_info!G$18, HLEM_info!H$18,
"ERROR")))</f>
        <v/>
      </c>
      <c r="R293" s="18" t="str">
        <f>IF(Data_Simple!R293="", "",
IF(Data_Simple!R293=HLEM_info!E$19, HLEM_info!F$19,
IF(Data_Simple!R293=HLEM_info!G$19, HLEM_info!H$19,
IF(Data_Simple!R293=HLEM_info!I$19, HLEM_info!J$19,
IF(Data_Simple!R293=HLEM_info!K$19, HLEM_info!L$19,
IF(Data_Simple!R293=HLEM_info!M$19, HLEM_info!N$19,
IF(Data_Simple!R293=HLEM_info!O$19, HLEM_info!P$19,
IF(Data_Simple!R293=HLEM_info!Q$19, HLEM_info!R$19,
IF(Data_Simple!R293="0", 0,
"ERROR")))))))))</f>
        <v/>
      </c>
      <c r="S293" s="18" t="str">
        <f>IF(Data_Simple!S293="", "",
IF(Data_Simple!S293=HLEM_info!E$20, HLEM_info!F$20,
IF(Data_Simple!S293=HLEM_info!G$20, HLEM_info!H$20,
"ERROR")))</f>
        <v/>
      </c>
      <c r="T293" s="18" t="str">
        <f>IF(Data_Simple!T293="", "",
IF(Data_Simple!T293=HLEM_info!E$21, HLEM_info!F$21,
IF(Data_Simple!T293=HLEM_info!G$21, HLEM_info!H$21,
IF(Data_Simple!T293=HLEM_info!I$21, HLEM_info!J$21,
IF(Data_Simple!T293=HLEM_info!K$21, HLEM_info!L$21,
IF(Data_Simple!T293=HLEM_info!M$21, HLEM_info!N$21,
IF(Data_Simple!T293=HLEM_info!O$21, HLEM_info!P$21,
IF(Data_Simple!T293=HLEM_info!Q$21, HLEM_info!R$21,
IF(Data_Simple!T293="0", 0,
"ERROR")))))))))</f>
        <v/>
      </c>
      <c r="U293" s="18" t="str">
        <f>IF(Data_Simple!U293="", "",
IF(Data_Simple!U293=HLEM_info!E$22, HLEM_info!F$22,
IF(Data_Simple!U293=HLEM_info!G$22, HLEM_info!H$22,
"ERROR")))</f>
        <v/>
      </c>
      <c r="V293" s="18" t="str">
        <f>IF(Data_Simple!V293="", "",
IF(Data_Simple!V293=HLEM_info!E$23, HLEM_info!F$23,
IF(Data_Simple!V293=HLEM_info!G$23, HLEM_info!H$23,
IF(Data_Simple!V293=HLEM_info!I$23, HLEM_info!J$23,
IF(Data_Simple!V293=HLEM_info!K$23, HLEM_info!L$23,
IF(Data_Simple!V293=HLEM_info!M$23, HLEM_info!N$23,
IF(Data_Simple!V293=HLEM_info!O$23, HLEM_info!P$23,
IF(Data_Simple!V293=HLEM_info!Q$23, HLEM_info!R$23,
IF(Data_Simple!V293="0", 0,
"ERROR")))))))))</f>
        <v/>
      </c>
      <c r="W293" s="18" t="str">
        <f>IF(Data_Simple!W293="", "", Data_Simple!W293)</f>
        <v/>
      </c>
      <c r="X293" s="18" t="str">
        <f>IF(Data_Simple!X293="", "", Data_Simple!X293)</f>
        <v/>
      </c>
      <c r="Y293" s="18" t="str">
        <f>IF(Data_Simple!Y293="", "", Data_Simple!Y293)</f>
        <v/>
      </c>
      <c r="Z293" s="18" t="str">
        <f>IF(Data_Simple!Z293="", "", Data_Simple!Z293)</f>
        <v/>
      </c>
      <c r="AA293" s="18" t="str">
        <f>IF(Data_Simple!AA293="", "", Data_Simple!AA293)</f>
        <v/>
      </c>
      <c r="AB293" s="18" t="str">
        <f>IF(Data_Simple!AB293="", "",
IF(Data_Simple!AB293=HLEM_info!E$8, HLEM_info!F$8,
IF(Data_Simple!AB293=HLEM_info!G$8, HLEM_info!H$8,
"ERROR")))</f>
        <v/>
      </c>
      <c r="AC293" s="18" t="str">
        <f>IF(Data_Simple!AC293="", "",
IF(Data_Simple!AC293=HLEM_info!E$9, HLEM_info!F$9,
IF(Data_Simple!AC293=HLEM_info!G$9, HLEM_info!H$9,
IF(Data_Simple!AC293=HLEM_info!I$9, HLEM_info!J$9,
IF(Data_Simple!AC293=HLEM_info!K$9, HLEM_info!L$9,
IF(Data_Simple!AC293=HLEM_info!M$9, HLEM_info!N$9,
IF(Data_Simple!AC293="0", 0,
"ERROR")))))))</f>
        <v/>
      </c>
      <c r="AD293" s="18" t="str">
        <f>IF(Data_Simple!AD293="", "",
IF(Data_Simple!AD293=HLEM_info!E$10, HLEM_info!F$10,
IF(Data_Simple!AD293=HLEM_info!G$10, HLEM_info!H$10,
"ERROR")))</f>
        <v/>
      </c>
      <c r="AE293" s="18" t="str">
        <f>IF(Data_Simple!AE293="", "",
IF(Data_Simple!AE293=HLEM_info!E$11, HLEM_info!F$11,
IF(Data_Simple!AE293=HLEM_info!G$11, HLEM_info!H$11,
IF(Data_Simple!AE293=HLEM_info!I$11, HLEM_info!J$11,
IF(Data_Simple!AE293=HLEM_info!K$11, HLEM_info!L$11,
IF(Data_Simple!AE293="0", 0,
"ERROR"))))))</f>
        <v/>
      </c>
      <c r="AF293" s="18" t="str">
        <f>IF(Data_Simple!AF293="", "",
IF(Data_Simple!AF293=HLEM_info!E$12, HLEM_info!F$12,
IF(Data_Simple!AF293=HLEM_info!G$12, HLEM_info!H$12,
"ERROR")))</f>
        <v/>
      </c>
      <c r="AG293" s="18" t="str">
        <f>IF(Data_Simple!AG293="", "",
IF(Data_Simple!AG293=HLEM_info!E$13, HLEM_info!F$13,
IF(Data_Simple!AG293=HLEM_info!G$13, HLEM_info!H$13,
IF(Data_Simple!AG293=HLEM_info!I$13, HLEM_info!J$13,
IF(Data_Simple!AG293=HLEM_info!K$13, HLEM_info!L$13,
IF(Data_Simple!AG293=HLEM_info!M$13, HLEM_info!N$13,
IF(Data_Simple!AG293=HLEM_info!O$13, HLEM_info!P$13,
IF(Data_Simple!AG293=HLEM_info!Q$13, HLEM_info!R$13,
IF(Data_Simple!AG293="0", 0,
"ERROR")))))))))</f>
        <v/>
      </c>
      <c r="AH293" s="18" t="str">
        <f>IF(Data_Simple!AH293="", "",
IF(Data_Simple!AH293=HLEM_info!E$14, HLEM_info!F$14,
IF(Data_Simple!AH293=HLEM_info!G$14, HLEM_info!H$14,
"ERROR")))</f>
        <v/>
      </c>
      <c r="AI293" s="18" t="str">
        <f>IF(Data_Simple!AI293="", "",
IF(Data_Simple!AI293=HLEM_info!E$15, HLEM_info!F$15,
IF(Data_Simple!AI293=HLEM_info!G$15, HLEM_info!H$15,
IF(Data_Simple!AI293=HLEM_info!I$15, HLEM_info!J$15,
IF(Data_Simple!AI293=HLEM_info!K$15, HLEM_info!L$15,
IF(Data_Simple!AI293=HLEM_info!M$15, HLEM_info!N$15,
IF(Data_Simple!AI293=HLEM_info!O$15, HLEM_info!P$15,
IF(Data_Simple!AI293=HLEM_info!Q$15, HLEM_info!R$15,
IF(Data_Simple!AI293="0", 0,
"ERROR")))))))))</f>
        <v/>
      </c>
      <c r="AJ293" s="18" t="str">
        <f>IF(Data_Simple!AJ293="", "",
IF(Data_Simple!AJ293=HLEM_info!E$16, HLEM_info!F$16,
IF(Data_Simple!AJ293=HLEM_info!G$16, HLEM_info!H$16,
"ERROR")))</f>
        <v/>
      </c>
      <c r="AK293" s="18" t="str">
        <f>IF(Data_Simple!AK293="", "",
IF(Data_Simple!AK293=HLEM_info!E$17, HLEM_info!F$17,
IF(Data_Simple!AK293=HLEM_info!G$17, HLEM_info!H$17,
IF(Data_Simple!AK293=HLEM_info!I$17, HLEM_info!J$17,
IF(Data_Simple!AK293=HLEM_info!K$17, HLEM_info!L$17,
IF(Data_Simple!AK293=HLEM_info!M$17, HLEM_info!N$17,
IF(Data_Simple!AK293=HLEM_info!O$17, HLEM_info!P$17,
IF(Data_Simple!AK293=HLEM_info!Q$17, HLEM_info!R$17,
IF(Data_Simple!AK293="0", 0,
"ERROR")))))))))</f>
        <v/>
      </c>
      <c r="AL293" s="18" t="str">
        <f>IF(Data_Simple!AL293="", "",
IF(Data_Simple!AL293=HLEM_info!E$18, HLEM_info!F$18,
IF(Data_Simple!AL293=HLEM_info!G$18, HLEM_info!H$18,
"ERROR")))</f>
        <v/>
      </c>
      <c r="AM293" s="18" t="str">
        <f>IF(Data_Simple!AM293="", "",
IF(Data_Simple!AM293=HLEM_info!E$19, HLEM_info!F$19,
IF(Data_Simple!AM293=HLEM_info!G$19, HLEM_info!H$19,
IF(Data_Simple!AM293=HLEM_info!I$19, HLEM_info!J$19,
IF(Data_Simple!AM293=HLEM_info!K$19, HLEM_info!L$19,
IF(Data_Simple!AM293=HLEM_info!M$19, HLEM_info!N$19,
IF(Data_Simple!AM293=HLEM_info!O$19, HLEM_info!P$19,
IF(Data_Simple!AM293=HLEM_info!Q$19, HLEM_info!R$19,
IF(Data_Simple!AM293="0", 0,
"ERROR")))))))))</f>
        <v/>
      </c>
      <c r="AN293" s="18" t="str">
        <f>IF(Data_Simple!AN293="", "",
IF(Data_Simple!AN293=HLEM_info!E$20, HLEM_info!F$20,
IF(Data_Simple!AN293=HLEM_info!G$20, HLEM_info!H$20,
"ERROR")))</f>
        <v/>
      </c>
      <c r="AO293" s="18" t="str">
        <f>IF(Data_Simple!AO293="", "",
IF(Data_Simple!AO293=HLEM_info!E$21, HLEM_info!F$21,
IF(Data_Simple!AO293=HLEM_info!G$21, HLEM_info!H$21,
IF(Data_Simple!AO293=HLEM_info!I$21, HLEM_info!J$21,
IF(Data_Simple!AO293=HLEM_info!K$21, HLEM_info!L$21,
IF(Data_Simple!AO293=HLEM_info!M$21, HLEM_info!N$21,
IF(Data_Simple!AO293=HLEM_info!O$21, HLEM_info!P$21,
IF(Data_Simple!AO293=HLEM_info!Q$21, HLEM_info!R$21,
IF(Data_Simple!AO293="0", 0,
"ERROR")))))))))</f>
        <v/>
      </c>
      <c r="AP293" s="18" t="str">
        <f>IF(Data_Simple!AP293="", "",
IF(Data_Simple!AP293=HLEM_info!E$22, HLEM_info!F$22,
IF(Data_Simple!AP293=HLEM_info!G$22, HLEM_info!H$22,
"ERROR")))</f>
        <v/>
      </c>
      <c r="AQ293" s="18" t="str">
        <f>IF(Data_Simple!AQ293="", "",
IF(Data_Simple!AQ293=HLEM_info!E$23, HLEM_info!F$23,
IF(Data_Simple!AQ293=HLEM_info!G$23, HLEM_info!H$23,
IF(Data_Simple!AQ293=HLEM_info!I$23, HLEM_info!J$23,
IF(Data_Simple!AQ293=HLEM_info!K$23, HLEM_info!L$23,
IF(Data_Simple!AQ293=HLEM_info!M$23, HLEM_info!N$23,
IF(Data_Simple!AQ293=HLEM_info!O$23, HLEM_info!P$23,
IF(Data_Simple!AQ293=HLEM_info!Q$23, HLEM_info!R$23,
IF(Data_Simple!AQ293="0", 0,
"ERROR")))))))))</f>
        <v/>
      </c>
      <c r="AR293" s="18" t="str">
        <f t="shared" si="8"/>
        <v/>
      </c>
      <c r="AS293" s="18" t="str">
        <f t="shared" si="9"/>
        <v/>
      </c>
    </row>
    <row r="294" spans="1:45" x14ac:dyDescent="0.2">
      <c r="A294" s="18" t="str">
        <f>IF(Data_Simple!A294="", "", Data_Simple!A294)</f>
        <v/>
      </c>
      <c r="B294" s="18" t="str">
        <f>IF(Data_Simple!B294="", "", Data_Simple!B294)</f>
        <v/>
      </c>
      <c r="C294" s="18" t="str">
        <f>IF(Data_Simple!C294="", "", Data_Simple!C294)</f>
        <v/>
      </c>
      <c r="D294" s="18" t="str">
        <f>IF(Data_Simple!D294="", "", Data_Simple!D294)</f>
        <v/>
      </c>
      <c r="E294" s="18" t="str">
        <f>IF(Data_Simple!E294="", "", Data_Simple!E294)</f>
        <v/>
      </c>
      <c r="F294" s="18" t="str">
        <f>IF(Data_Simple!F294="", "", Data_Simple!F294)</f>
        <v/>
      </c>
      <c r="G294" s="18" t="str">
        <f>IF(Data_Simple!G294="", "",
IF(Data_Simple!G294=HLEM_info!E$8, HLEM_info!F$8,
IF(Data_Simple!G294=HLEM_info!G$8, HLEM_info!H$8,
"ERROR")))</f>
        <v/>
      </c>
      <c r="H294" s="18" t="str">
        <f>IF(Data_Simple!H294="", "",
IF(Data_Simple!H294=HLEM_info!E$9, HLEM_info!F$9,
IF(Data_Simple!H294=HLEM_info!G$9, HLEM_info!H$9,
IF(Data_Simple!H294=HLEM_info!I$9, HLEM_info!J$9,
IF(Data_Simple!H294=HLEM_info!K$9, HLEM_info!L$9,
IF(Data_Simple!H294=HLEM_info!M$9, HLEM_info!N$9,
IF(Data_Simple!H294="0", 0,
"ERROR")))))))</f>
        <v/>
      </c>
      <c r="I294" s="18" t="str">
        <f>IF(Data_Simple!I294="", "",
IF(Data_Simple!I294=HLEM_info!E$10, HLEM_info!F$10,
IF(Data_Simple!I294=HLEM_info!G$10, HLEM_info!H$10,
"ERROR")))</f>
        <v/>
      </c>
      <c r="J294" s="18" t="str">
        <f>IF(Data_Simple!J294="", "",
IF(Data_Simple!J294=HLEM_info!E$11, HLEM_info!F$11,
IF(Data_Simple!J294=HLEM_info!G$11, HLEM_info!H$11,
IF(Data_Simple!J294=HLEM_info!I$11, HLEM_info!J$11,
IF(Data_Simple!J294=HLEM_info!K$11, HLEM_info!L$11,
IF(Data_Simple!J294="0", 0,
"ERROR"))))))</f>
        <v/>
      </c>
      <c r="K294" s="18" t="str">
        <f>IF(Data_Simple!K294="", "",
IF(Data_Simple!K294=HLEM_info!E$12, HLEM_info!F$12,
IF(Data_Simple!K294=HLEM_info!G$12, HLEM_info!H$12,
"ERROR")))</f>
        <v/>
      </c>
      <c r="L294" s="18" t="str">
        <f>IF(Data_Simple!L294="", "",
IF(Data_Simple!L294=HLEM_info!E$13, HLEM_info!F$13,
IF(Data_Simple!L294=HLEM_info!G$13, HLEM_info!H$13,
IF(Data_Simple!L294=HLEM_info!I$13, HLEM_info!J$13,
IF(Data_Simple!L294=HLEM_info!K$13, HLEM_info!L$13,
IF(Data_Simple!L294=HLEM_info!M$13, HLEM_info!N$13,
IF(Data_Simple!L294=HLEM_info!O$13, HLEM_info!P$13,
IF(Data_Simple!L294=HLEM_info!Q$13, HLEM_info!R$13,
IF(Data_Simple!L294="0", 0,
"ERROR")))))))))</f>
        <v/>
      </c>
      <c r="M294" s="18" t="str">
        <f>IF(Data_Simple!M294="", "",
IF(Data_Simple!M294=HLEM_info!E$14, HLEM_info!F$14,
IF(Data_Simple!M294=HLEM_info!G$14, HLEM_info!H$14,
"ERROR")))</f>
        <v/>
      </c>
      <c r="N294" s="18" t="str">
        <f>IF(Data_Simple!N294="", "",
IF(Data_Simple!N294=HLEM_info!E$15, HLEM_info!F$15,
IF(Data_Simple!N294=HLEM_info!G$15, HLEM_info!H$15,
IF(Data_Simple!N294=HLEM_info!I$15, HLEM_info!J$15,
IF(Data_Simple!N294=HLEM_info!K$15, HLEM_info!L$15,
IF(Data_Simple!N294=HLEM_info!M$15, HLEM_info!N$15,
IF(Data_Simple!N294=HLEM_info!O$15, HLEM_info!P$15,
IF(Data_Simple!N294=HLEM_info!Q$15, HLEM_info!R$15,
IF(Data_Simple!N294="0", 0,
"ERROR")))))))))</f>
        <v/>
      </c>
      <c r="O294" s="18" t="str">
        <f>IF(Data_Simple!O294="", "",
IF(Data_Simple!O294=HLEM_info!E$16, HLEM_info!F$16,
IF(Data_Simple!O294=HLEM_info!G$16, HLEM_info!H$16,
"ERROR")))</f>
        <v/>
      </c>
      <c r="P294" s="18" t="str">
        <f>IF(Data_Simple!P294="", "",
IF(Data_Simple!P294=HLEM_info!E$17, HLEM_info!F$17,
IF(Data_Simple!P294=HLEM_info!G$17, HLEM_info!H$17,
IF(Data_Simple!P294=HLEM_info!I$17, HLEM_info!J$17,
IF(Data_Simple!P294=HLEM_info!K$17, HLEM_info!L$17,
IF(Data_Simple!P294=HLEM_info!M$17, HLEM_info!N$17,
IF(Data_Simple!P294=HLEM_info!O$17, HLEM_info!P$17,
IF(Data_Simple!P294=HLEM_info!Q$17, HLEM_info!R$17,
IF(Data_Simple!P294="0", 0,
"ERROR")))))))))</f>
        <v/>
      </c>
      <c r="Q294" s="18" t="str">
        <f>IF(Data_Simple!Q294="", "",
IF(Data_Simple!Q294=HLEM_info!E$18, HLEM_info!F$18,
IF(Data_Simple!Q294=HLEM_info!G$18, HLEM_info!H$18,
"ERROR")))</f>
        <v/>
      </c>
      <c r="R294" s="18" t="str">
        <f>IF(Data_Simple!R294="", "",
IF(Data_Simple!R294=HLEM_info!E$19, HLEM_info!F$19,
IF(Data_Simple!R294=HLEM_info!G$19, HLEM_info!H$19,
IF(Data_Simple!R294=HLEM_info!I$19, HLEM_info!J$19,
IF(Data_Simple!R294=HLEM_info!K$19, HLEM_info!L$19,
IF(Data_Simple!R294=HLEM_info!M$19, HLEM_info!N$19,
IF(Data_Simple!R294=HLEM_info!O$19, HLEM_info!P$19,
IF(Data_Simple!R294=HLEM_info!Q$19, HLEM_info!R$19,
IF(Data_Simple!R294="0", 0,
"ERROR")))))))))</f>
        <v/>
      </c>
      <c r="S294" s="18" t="str">
        <f>IF(Data_Simple!S294="", "",
IF(Data_Simple!S294=HLEM_info!E$20, HLEM_info!F$20,
IF(Data_Simple!S294=HLEM_info!G$20, HLEM_info!H$20,
"ERROR")))</f>
        <v/>
      </c>
      <c r="T294" s="18" t="str">
        <f>IF(Data_Simple!T294="", "",
IF(Data_Simple!T294=HLEM_info!E$21, HLEM_info!F$21,
IF(Data_Simple!T294=HLEM_info!G$21, HLEM_info!H$21,
IF(Data_Simple!T294=HLEM_info!I$21, HLEM_info!J$21,
IF(Data_Simple!T294=HLEM_info!K$21, HLEM_info!L$21,
IF(Data_Simple!T294=HLEM_info!M$21, HLEM_info!N$21,
IF(Data_Simple!T294=HLEM_info!O$21, HLEM_info!P$21,
IF(Data_Simple!T294=HLEM_info!Q$21, HLEM_info!R$21,
IF(Data_Simple!T294="0", 0,
"ERROR")))))))))</f>
        <v/>
      </c>
      <c r="U294" s="18" t="str">
        <f>IF(Data_Simple!U294="", "",
IF(Data_Simple!U294=HLEM_info!E$22, HLEM_info!F$22,
IF(Data_Simple!U294=HLEM_info!G$22, HLEM_info!H$22,
"ERROR")))</f>
        <v/>
      </c>
      <c r="V294" s="18" t="str">
        <f>IF(Data_Simple!V294="", "",
IF(Data_Simple!V294=HLEM_info!E$23, HLEM_info!F$23,
IF(Data_Simple!V294=HLEM_info!G$23, HLEM_info!H$23,
IF(Data_Simple!V294=HLEM_info!I$23, HLEM_info!J$23,
IF(Data_Simple!V294=HLEM_info!K$23, HLEM_info!L$23,
IF(Data_Simple!V294=HLEM_info!M$23, HLEM_info!N$23,
IF(Data_Simple!V294=HLEM_info!O$23, HLEM_info!P$23,
IF(Data_Simple!V294=HLEM_info!Q$23, HLEM_info!R$23,
IF(Data_Simple!V294="0", 0,
"ERROR")))))))))</f>
        <v/>
      </c>
      <c r="W294" s="18" t="str">
        <f>IF(Data_Simple!W294="", "", Data_Simple!W294)</f>
        <v/>
      </c>
      <c r="X294" s="18" t="str">
        <f>IF(Data_Simple!X294="", "", Data_Simple!X294)</f>
        <v/>
      </c>
      <c r="Y294" s="18" t="str">
        <f>IF(Data_Simple!Y294="", "", Data_Simple!Y294)</f>
        <v/>
      </c>
      <c r="Z294" s="18" t="str">
        <f>IF(Data_Simple!Z294="", "", Data_Simple!Z294)</f>
        <v/>
      </c>
      <c r="AA294" s="18" t="str">
        <f>IF(Data_Simple!AA294="", "", Data_Simple!AA294)</f>
        <v/>
      </c>
      <c r="AB294" s="18" t="str">
        <f>IF(Data_Simple!AB294="", "",
IF(Data_Simple!AB294=HLEM_info!E$8, HLEM_info!F$8,
IF(Data_Simple!AB294=HLEM_info!G$8, HLEM_info!H$8,
"ERROR")))</f>
        <v/>
      </c>
      <c r="AC294" s="18" t="str">
        <f>IF(Data_Simple!AC294="", "",
IF(Data_Simple!AC294=HLEM_info!E$9, HLEM_info!F$9,
IF(Data_Simple!AC294=HLEM_info!G$9, HLEM_info!H$9,
IF(Data_Simple!AC294=HLEM_info!I$9, HLEM_info!J$9,
IF(Data_Simple!AC294=HLEM_info!K$9, HLEM_info!L$9,
IF(Data_Simple!AC294=HLEM_info!M$9, HLEM_info!N$9,
IF(Data_Simple!AC294="0", 0,
"ERROR")))))))</f>
        <v/>
      </c>
      <c r="AD294" s="18" t="str">
        <f>IF(Data_Simple!AD294="", "",
IF(Data_Simple!AD294=HLEM_info!E$10, HLEM_info!F$10,
IF(Data_Simple!AD294=HLEM_info!G$10, HLEM_info!H$10,
"ERROR")))</f>
        <v/>
      </c>
      <c r="AE294" s="18" t="str">
        <f>IF(Data_Simple!AE294="", "",
IF(Data_Simple!AE294=HLEM_info!E$11, HLEM_info!F$11,
IF(Data_Simple!AE294=HLEM_info!G$11, HLEM_info!H$11,
IF(Data_Simple!AE294=HLEM_info!I$11, HLEM_info!J$11,
IF(Data_Simple!AE294=HLEM_info!K$11, HLEM_info!L$11,
IF(Data_Simple!AE294="0", 0,
"ERROR"))))))</f>
        <v/>
      </c>
      <c r="AF294" s="18" t="str">
        <f>IF(Data_Simple!AF294="", "",
IF(Data_Simple!AF294=HLEM_info!E$12, HLEM_info!F$12,
IF(Data_Simple!AF294=HLEM_info!G$12, HLEM_info!H$12,
"ERROR")))</f>
        <v/>
      </c>
      <c r="AG294" s="18" t="str">
        <f>IF(Data_Simple!AG294="", "",
IF(Data_Simple!AG294=HLEM_info!E$13, HLEM_info!F$13,
IF(Data_Simple!AG294=HLEM_info!G$13, HLEM_info!H$13,
IF(Data_Simple!AG294=HLEM_info!I$13, HLEM_info!J$13,
IF(Data_Simple!AG294=HLEM_info!K$13, HLEM_info!L$13,
IF(Data_Simple!AG294=HLEM_info!M$13, HLEM_info!N$13,
IF(Data_Simple!AG294=HLEM_info!O$13, HLEM_info!P$13,
IF(Data_Simple!AG294=HLEM_info!Q$13, HLEM_info!R$13,
IF(Data_Simple!AG294="0", 0,
"ERROR")))))))))</f>
        <v/>
      </c>
      <c r="AH294" s="18" t="str">
        <f>IF(Data_Simple!AH294="", "",
IF(Data_Simple!AH294=HLEM_info!E$14, HLEM_info!F$14,
IF(Data_Simple!AH294=HLEM_info!G$14, HLEM_info!H$14,
"ERROR")))</f>
        <v/>
      </c>
      <c r="AI294" s="18" t="str">
        <f>IF(Data_Simple!AI294="", "",
IF(Data_Simple!AI294=HLEM_info!E$15, HLEM_info!F$15,
IF(Data_Simple!AI294=HLEM_info!G$15, HLEM_info!H$15,
IF(Data_Simple!AI294=HLEM_info!I$15, HLEM_info!J$15,
IF(Data_Simple!AI294=HLEM_info!K$15, HLEM_info!L$15,
IF(Data_Simple!AI294=HLEM_info!M$15, HLEM_info!N$15,
IF(Data_Simple!AI294=HLEM_info!O$15, HLEM_info!P$15,
IF(Data_Simple!AI294=HLEM_info!Q$15, HLEM_info!R$15,
IF(Data_Simple!AI294="0", 0,
"ERROR")))))))))</f>
        <v/>
      </c>
      <c r="AJ294" s="18" t="str">
        <f>IF(Data_Simple!AJ294="", "",
IF(Data_Simple!AJ294=HLEM_info!E$16, HLEM_info!F$16,
IF(Data_Simple!AJ294=HLEM_info!G$16, HLEM_info!H$16,
"ERROR")))</f>
        <v/>
      </c>
      <c r="AK294" s="18" t="str">
        <f>IF(Data_Simple!AK294="", "",
IF(Data_Simple!AK294=HLEM_info!E$17, HLEM_info!F$17,
IF(Data_Simple!AK294=HLEM_info!G$17, HLEM_info!H$17,
IF(Data_Simple!AK294=HLEM_info!I$17, HLEM_info!J$17,
IF(Data_Simple!AK294=HLEM_info!K$17, HLEM_info!L$17,
IF(Data_Simple!AK294=HLEM_info!M$17, HLEM_info!N$17,
IF(Data_Simple!AK294=HLEM_info!O$17, HLEM_info!P$17,
IF(Data_Simple!AK294=HLEM_info!Q$17, HLEM_info!R$17,
IF(Data_Simple!AK294="0", 0,
"ERROR")))))))))</f>
        <v/>
      </c>
      <c r="AL294" s="18" t="str">
        <f>IF(Data_Simple!AL294="", "",
IF(Data_Simple!AL294=HLEM_info!E$18, HLEM_info!F$18,
IF(Data_Simple!AL294=HLEM_info!G$18, HLEM_info!H$18,
"ERROR")))</f>
        <v/>
      </c>
      <c r="AM294" s="18" t="str">
        <f>IF(Data_Simple!AM294="", "",
IF(Data_Simple!AM294=HLEM_info!E$19, HLEM_info!F$19,
IF(Data_Simple!AM294=HLEM_info!G$19, HLEM_info!H$19,
IF(Data_Simple!AM294=HLEM_info!I$19, HLEM_info!J$19,
IF(Data_Simple!AM294=HLEM_info!K$19, HLEM_info!L$19,
IF(Data_Simple!AM294=HLEM_info!M$19, HLEM_info!N$19,
IF(Data_Simple!AM294=HLEM_info!O$19, HLEM_info!P$19,
IF(Data_Simple!AM294=HLEM_info!Q$19, HLEM_info!R$19,
IF(Data_Simple!AM294="0", 0,
"ERROR")))))))))</f>
        <v/>
      </c>
      <c r="AN294" s="18" t="str">
        <f>IF(Data_Simple!AN294="", "",
IF(Data_Simple!AN294=HLEM_info!E$20, HLEM_info!F$20,
IF(Data_Simple!AN294=HLEM_info!G$20, HLEM_info!H$20,
"ERROR")))</f>
        <v/>
      </c>
      <c r="AO294" s="18" t="str">
        <f>IF(Data_Simple!AO294="", "",
IF(Data_Simple!AO294=HLEM_info!E$21, HLEM_info!F$21,
IF(Data_Simple!AO294=HLEM_info!G$21, HLEM_info!H$21,
IF(Data_Simple!AO294=HLEM_info!I$21, HLEM_info!J$21,
IF(Data_Simple!AO294=HLEM_info!K$21, HLEM_info!L$21,
IF(Data_Simple!AO294=HLEM_info!M$21, HLEM_info!N$21,
IF(Data_Simple!AO294=HLEM_info!O$21, HLEM_info!P$21,
IF(Data_Simple!AO294=HLEM_info!Q$21, HLEM_info!R$21,
IF(Data_Simple!AO294="0", 0,
"ERROR")))))))))</f>
        <v/>
      </c>
      <c r="AP294" s="18" t="str">
        <f>IF(Data_Simple!AP294="", "",
IF(Data_Simple!AP294=HLEM_info!E$22, HLEM_info!F$22,
IF(Data_Simple!AP294=HLEM_info!G$22, HLEM_info!H$22,
"ERROR")))</f>
        <v/>
      </c>
      <c r="AQ294" s="18" t="str">
        <f>IF(Data_Simple!AQ294="", "",
IF(Data_Simple!AQ294=HLEM_info!E$23, HLEM_info!F$23,
IF(Data_Simple!AQ294=HLEM_info!G$23, HLEM_info!H$23,
IF(Data_Simple!AQ294=HLEM_info!I$23, HLEM_info!J$23,
IF(Data_Simple!AQ294=HLEM_info!K$23, HLEM_info!L$23,
IF(Data_Simple!AQ294=HLEM_info!M$23, HLEM_info!N$23,
IF(Data_Simple!AQ294=HLEM_info!O$23, HLEM_info!P$23,
IF(Data_Simple!AQ294=HLEM_info!Q$23, HLEM_info!R$23,
IF(Data_Simple!AQ294="0", 0,
"ERROR")))))))))</f>
        <v/>
      </c>
      <c r="AR294" s="18" t="str">
        <f t="shared" si="8"/>
        <v/>
      </c>
      <c r="AS294" s="18" t="str">
        <f t="shared" si="9"/>
        <v/>
      </c>
    </row>
    <row r="295" spans="1:45" x14ac:dyDescent="0.2">
      <c r="A295" s="18" t="str">
        <f>IF(Data_Simple!A295="", "", Data_Simple!A295)</f>
        <v/>
      </c>
      <c r="B295" s="18" t="str">
        <f>IF(Data_Simple!B295="", "", Data_Simple!B295)</f>
        <v/>
      </c>
      <c r="C295" s="18" t="str">
        <f>IF(Data_Simple!C295="", "", Data_Simple!C295)</f>
        <v/>
      </c>
      <c r="D295" s="18" t="str">
        <f>IF(Data_Simple!D295="", "", Data_Simple!D295)</f>
        <v/>
      </c>
      <c r="E295" s="18" t="str">
        <f>IF(Data_Simple!E295="", "", Data_Simple!E295)</f>
        <v/>
      </c>
      <c r="F295" s="18" t="str">
        <f>IF(Data_Simple!F295="", "", Data_Simple!F295)</f>
        <v/>
      </c>
      <c r="G295" s="18" t="str">
        <f>IF(Data_Simple!G295="", "",
IF(Data_Simple!G295=HLEM_info!E$8, HLEM_info!F$8,
IF(Data_Simple!G295=HLEM_info!G$8, HLEM_info!H$8,
"ERROR")))</f>
        <v/>
      </c>
      <c r="H295" s="18" t="str">
        <f>IF(Data_Simple!H295="", "",
IF(Data_Simple!H295=HLEM_info!E$9, HLEM_info!F$9,
IF(Data_Simple!H295=HLEM_info!G$9, HLEM_info!H$9,
IF(Data_Simple!H295=HLEM_info!I$9, HLEM_info!J$9,
IF(Data_Simple!H295=HLEM_info!K$9, HLEM_info!L$9,
IF(Data_Simple!H295=HLEM_info!M$9, HLEM_info!N$9,
IF(Data_Simple!H295="0", 0,
"ERROR")))))))</f>
        <v/>
      </c>
      <c r="I295" s="18" t="str">
        <f>IF(Data_Simple!I295="", "",
IF(Data_Simple!I295=HLEM_info!E$10, HLEM_info!F$10,
IF(Data_Simple!I295=HLEM_info!G$10, HLEM_info!H$10,
"ERROR")))</f>
        <v/>
      </c>
      <c r="J295" s="18" t="str">
        <f>IF(Data_Simple!J295="", "",
IF(Data_Simple!J295=HLEM_info!E$11, HLEM_info!F$11,
IF(Data_Simple!J295=HLEM_info!G$11, HLEM_info!H$11,
IF(Data_Simple!J295=HLEM_info!I$11, HLEM_info!J$11,
IF(Data_Simple!J295=HLEM_info!K$11, HLEM_info!L$11,
IF(Data_Simple!J295="0", 0,
"ERROR"))))))</f>
        <v/>
      </c>
      <c r="K295" s="18" t="str">
        <f>IF(Data_Simple!K295="", "",
IF(Data_Simple!K295=HLEM_info!E$12, HLEM_info!F$12,
IF(Data_Simple!K295=HLEM_info!G$12, HLEM_info!H$12,
"ERROR")))</f>
        <v/>
      </c>
      <c r="L295" s="18" t="str">
        <f>IF(Data_Simple!L295="", "",
IF(Data_Simple!L295=HLEM_info!E$13, HLEM_info!F$13,
IF(Data_Simple!L295=HLEM_info!G$13, HLEM_info!H$13,
IF(Data_Simple!L295=HLEM_info!I$13, HLEM_info!J$13,
IF(Data_Simple!L295=HLEM_info!K$13, HLEM_info!L$13,
IF(Data_Simple!L295=HLEM_info!M$13, HLEM_info!N$13,
IF(Data_Simple!L295=HLEM_info!O$13, HLEM_info!P$13,
IF(Data_Simple!L295=HLEM_info!Q$13, HLEM_info!R$13,
IF(Data_Simple!L295="0", 0,
"ERROR")))))))))</f>
        <v/>
      </c>
      <c r="M295" s="18" t="str">
        <f>IF(Data_Simple!M295="", "",
IF(Data_Simple!M295=HLEM_info!E$14, HLEM_info!F$14,
IF(Data_Simple!M295=HLEM_info!G$14, HLEM_info!H$14,
"ERROR")))</f>
        <v/>
      </c>
      <c r="N295" s="18" t="str">
        <f>IF(Data_Simple!N295="", "",
IF(Data_Simple!N295=HLEM_info!E$15, HLEM_info!F$15,
IF(Data_Simple!N295=HLEM_info!G$15, HLEM_info!H$15,
IF(Data_Simple!N295=HLEM_info!I$15, HLEM_info!J$15,
IF(Data_Simple!N295=HLEM_info!K$15, HLEM_info!L$15,
IF(Data_Simple!N295=HLEM_info!M$15, HLEM_info!N$15,
IF(Data_Simple!N295=HLEM_info!O$15, HLEM_info!P$15,
IF(Data_Simple!N295=HLEM_info!Q$15, HLEM_info!R$15,
IF(Data_Simple!N295="0", 0,
"ERROR")))))))))</f>
        <v/>
      </c>
      <c r="O295" s="18" t="str">
        <f>IF(Data_Simple!O295="", "",
IF(Data_Simple!O295=HLEM_info!E$16, HLEM_info!F$16,
IF(Data_Simple!O295=HLEM_info!G$16, HLEM_info!H$16,
"ERROR")))</f>
        <v/>
      </c>
      <c r="P295" s="18" t="str">
        <f>IF(Data_Simple!P295="", "",
IF(Data_Simple!P295=HLEM_info!E$17, HLEM_info!F$17,
IF(Data_Simple!P295=HLEM_info!G$17, HLEM_info!H$17,
IF(Data_Simple!P295=HLEM_info!I$17, HLEM_info!J$17,
IF(Data_Simple!P295=HLEM_info!K$17, HLEM_info!L$17,
IF(Data_Simple!P295=HLEM_info!M$17, HLEM_info!N$17,
IF(Data_Simple!P295=HLEM_info!O$17, HLEM_info!P$17,
IF(Data_Simple!P295=HLEM_info!Q$17, HLEM_info!R$17,
IF(Data_Simple!P295="0", 0,
"ERROR")))))))))</f>
        <v/>
      </c>
      <c r="Q295" s="18" t="str">
        <f>IF(Data_Simple!Q295="", "",
IF(Data_Simple!Q295=HLEM_info!E$18, HLEM_info!F$18,
IF(Data_Simple!Q295=HLEM_info!G$18, HLEM_info!H$18,
"ERROR")))</f>
        <v/>
      </c>
      <c r="R295" s="18" t="str">
        <f>IF(Data_Simple!R295="", "",
IF(Data_Simple!R295=HLEM_info!E$19, HLEM_info!F$19,
IF(Data_Simple!R295=HLEM_info!G$19, HLEM_info!H$19,
IF(Data_Simple!R295=HLEM_info!I$19, HLEM_info!J$19,
IF(Data_Simple!R295=HLEM_info!K$19, HLEM_info!L$19,
IF(Data_Simple!R295=HLEM_info!M$19, HLEM_info!N$19,
IF(Data_Simple!R295=HLEM_info!O$19, HLEM_info!P$19,
IF(Data_Simple!R295=HLEM_info!Q$19, HLEM_info!R$19,
IF(Data_Simple!R295="0", 0,
"ERROR")))))))))</f>
        <v/>
      </c>
      <c r="S295" s="18" t="str">
        <f>IF(Data_Simple!S295="", "",
IF(Data_Simple!S295=HLEM_info!E$20, HLEM_info!F$20,
IF(Data_Simple!S295=HLEM_info!G$20, HLEM_info!H$20,
"ERROR")))</f>
        <v/>
      </c>
      <c r="T295" s="18" t="str">
        <f>IF(Data_Simple!T295="", "",
IF(Data_Simple!T295=HLEM_info!E$21, HLEM_info!F$21,
IF(Data_Simple!T295=HLEM_info!G$21, HLEM_info!H$21,
IF(Data_Simple!T295=HLEM_info!I$21, HLEM_info!J$21,
IF(Data_Simple!T295=HLEM_info!K$21, HLEM_info!L$21,
IF(Data_Simple!T295=HLEM_info!M$21, HLEM_info!N$21,
IF(Data_Simple!T295=HLEM_info!O$21, HLEM_info!P$21,
IF(Data_Simple!T295=HLEM_info!Q$21, HLEM_info!R$21,
IF(Data_Simple!T295="0", 0,
"ERROR")))))))))</f>
        <v/>
      </c>
      <c r="U295" s="18" t="str">
        <f>IF(Data_Simple!U295="", "",
IF(Data_Simple!U295=HLEM_info!E$22, HLEM_info!F$22,
IF(Data_Simple!U295=HLEM_info!G$22, HLEM_info!H$22,
"ERROR")))</f>
        <v/>
      </c>
      <c r="V295" s="18" t="str">
        <f>IF(Data_Simple!V295="", "",
IF(Data_Simple!V295=HLEM_info!E$23, HLEM_info!F$23,
IF(Data_Simple!V295=HLEM_info!G$23, HLEM_info!H$23,
IF(Data_Simple!V295=HLEM_info!I$23, HLEM_info!J$23,
IF(Data_Simple!V295=HLEM_info!K$23, HLEM_info!L$23,
IF(Data_Simple!V295=HLEM_info!M$23, HLEM_info!N$23,
IF(Data_Simple!V295=HLEM_info!O$23, HLEM_info!P$23,
IF(Data_Simple!V295=HLEM_info!Q$23, HLEM_info!R$23,
IF(Data_Simple!V295="0", 0,
"ERROR")))))))))</f>
        <v/>
      </c>
      <c r="W295" s="18" t="str">
        <f>IF(Data_Simple!W295="", "", Data_Simple!W295)</f>
        <v/>
      </c>
      <c r="X295" s="18" t="str">
        <f>IF(Data_Simple!X295="", "", Data_Simple!X295)</f>
        <v/>
      </c>
      <c r="Y295" s="18" t="str">
        <f>IF(Data_Simple!Y295="", "", Data_Simple!Y295)</f>
        <v/>
      </c>
      <c r="Z295" s="18" t="str">
        <f>IF(Data_Simple!Z295="", "", Data_Simple!Z295)</f>
        <v/>
      </c>
      <c r="AA295" s="18" t="str">
        <f>IF(Data_Simple!AA295="", "", Data_Simple!AA295)</f>
        <v/>
      </c>
      <c r="AB295" s="18" t="str">
        <f>IF(Data_Simple!AB295="", "",
IF(Data_Simple!AB295=HLEM_info!E$8, HLEM_info!F$8,
IF(Data_Simple!AB295=HLEM_info!G$8, HLEM_info!H$8,
"ERROR")))</f>
        <v/>
      </c>
      <c r="AC295" s="18" t="str">
        <f>IF(Data_Simple!AC295="", "",
IF(Data_Simple!AC295=HLEM_info!E$9, HLEM_info!F$9,
IF(Data_Simple!AC295=HLEM_info!G$9, HLEM_info!H$9,
IF(Data_Simple!AC295=HLEM_info!I$9, HLEM_info!J$9,
IF(Data_Simple!AC295=HLEM_info!K$9, HLEM_info!L$9,
IF(Data_Simple!AC295=HLEM_info!M$9, HLEM_info!N$9,
IF(Data_Simple!AC295="0", 0,
"ERROR")))))))</f>
        <v/>
      </c>
      <c r="AD295" s="18" t="str">
        <f>IF(Data_Simple!AD295="", "",
IF(Data_Simple!AD295=HLEM_info!E$10, HLEM_info!F$10,
IF(Data_Simple!AD295=HLEM_info!G$10, HLEM_info!H$10,
"ERROR")))</f>
        <v/>
      </c>
      <c r="AE295" s="18" t="str">
        <f>IF(Data_Simple!AE295="", "",
IF(Data_Simple!AE295=HLEM_info!E$11, HLEM_info!F$11,
IF(Data_Simple!AE295=HLEM_info!G$11, HLEM_info!H$11,
IF(Data_Simple!AE295=HLEM_info!I$11, HLEM_info!J$11,
IF(Data_Simple!AE295=HLEM_info!K$11, HLEM_info!L$11,
IF(Data_Simple!AE295="0", 0,
"ERROR"))))))</f>
        <v/>
      </c>
      <c r="AF295" s="18" t="str">
        <f>IF(Data_Simple!AF295="", "",
IF(Data_Simple!AF295=HLEM_info!E$12, HLEM_info!F$12,
IF(Data_Simple!AF295=HLEM_info!G$12, HLEM_info!H$12,
"ERROR")))</f>
        <v/>
      </c>
      <c r="AG295" s="18" t="str">
        <f>IF(Data_Simple!AG295="", "",
IF(Data_Simple!AG295=HLEM_info!E$13, HLEM_info!F$13,
IF(Data_Simple!AG295=HLEM_info!G$13, HLEM_info!H$13,
IF(Data_Simple!AG295=HLEM_info!I$13, HLEM_info!J$13,
IF(Data_Simple!AG295=HLEM_info!K$13, HLEM_info!L$13,
IF(Data_Simple!AG295=HLEM_info!M$13, HLEM_info!N$13,
IF(Data_Simple!AG295=HLEM_info!O$13, HLEM_info!P$13,
IF(Data_Simple!AG295=HLEM_info!Q$13, HLEM_info!R$13,
IF(Data_Simple!AG295="0", 0,
"ERROR")))))))))</f>
        <v/>
      </c>
      <c r="AH295" s="18" t="str">
        <f>IF(Data_Simple!AH295="", "",
IF(Data_Simple!AH295=HLEM_info!E$14, HLEM_info!F$14,
IF(Data_Simple!AH295=HLEM_info!G$14, HLEM_info!H$14,
"ERROR")))</f>
        <v/>
      </c>
      <c r="AI295" s="18" t="str">
        <f>IF(Data_Simple!AI295="", "",
IF(Data_Simple!AI295=HLEM_info!E$15, HLEM_info!F$15,
IF(Data_Simple!AI295=HLEM_info!G$15, HLEM_info!H$15,
IF(Data_Simple!AI295=HLEM_info!I$15, HLEM_info!J$15,
IF(Data_Simple!AI295=HLEM_info!K$15, HLEM_info!L$15,
IF(Data_Simple!AI295=HLEM_info!M$15, HLEM_info!N$15,
IF(Data_Simple!AI295=HLEM_info!O$15, HLEM_info!P$15,
IF(Data_Simple!AI295=HLEM_info!Q$15, HLEM_info!R$15,
IF(Data_Simple!AI295="0", 0,
"ERROR")))))))))</f>
        <v/>
      </c>
      <c r="AJ295" s="18" t="str">
        <f>IF(Data_Simple!AJ295="", "",
IF(Data_Simple!AJ295=HLEM_info!E$16, HLEM_info!F$16,
IF(Data_Simple!AJ295=HLEM_info!G$16, HLEM_info!H$16,
"ERROR")))</f>
        <v/>
      </c>
      <c r="AK295" s="18" t="str">
        <f>IF(Data_Simple!AK295="", "",
IF(Data_Simple!AK295=HLEM_info!E$17, HLEM_info!F$17,
IF(Data_Simple!AK295=HLEM_info!G$17, HLEM_info!H$17,
IF(Data_Simple!AK295=HLEM_info!I$17, HLEM_info!J$17,
IF(Data_Simple!AK295=HLEM_info!K$17, HLEM_info!L$17,
IF(Data_Simple!AK295=HLEM_info!M$17, HLEM_info!N$17,
IF(Data_Simple!AK295=HLEM_info!O$17, HLEM_info!P$17,
IF(Data_Simple!AK295=HLEM_info!Q$17, HLEM_info!R$17,
IF(Data_Simple!AK295="0", 0,
"ERROR")))))))))</f>
        <v/>
      </c>
      <c r="AL295" s="18" t="str">
        <f>IF(Data_Simple!AL295="", "",
IF(Data_Simple!AL295=HLEM_info!E$18, HLEM_info!F$18,
IF(Data_Simple!AL295=HLEM_info!G$18, HLEM_info!H$18,
"ERROR")))</f>
        <v/>
      </c>
      <c r="AM295" s="18" t="str">
        <f>IF(Data_Simple!AM295="", "",
IF(Data_Simple!AM295=HLEM_info!E$19, HLEM_info!F$19,
IF(Data_Simple!AM295=HLEM_info!G$19, HLEM_info!H$19,
IF(Data_Simple!AM295=HLEM_info!I$19, HLEM_info!J$19,
IF(Data_Simple!AM295=HLEM_info!K$19, HLEM_info!L$19,
IF(Data_Simple!AM295=HLEM_info!M$19, HLEM_info!N$19,
IF(Data_Simple!AM295=HLEM_info!O$19, HLEM_info!P$19,
IF(Data_Simple!AM295=HLEM_info!Q$19, HLEM_info!R$19,
IF(Data_Simple!AM295="0", 0,
"ERROR")))))))))</f>
        <v/>
      </c>
      <c r="AN295" s="18" t="str">
        <f>IF(Data_Simple!AN295="", "",
IF(Data_Simple!AN295=HLEM_info!E$20, HLEM_info!F$20,
IF(Data_Simple!AN295=HLEM_info!G$20, HLEM_info!H$20,
"ERROR")))</f>
        <v/>
      </c>
      <c r="AO295" s="18" t="str">
        <f>IF(Data_Simple!AO295="", "",
IF(Data_Simple!AO295=HLEM_info!E$21, HLEM_info!F$21,
IF(Data_Simple!AO295=HLEM_info!G$21, HLEM_info!H$21,
IF(Data_Simple!AO295=HLEM_info!I$21, HLEM_info!J$21,
IF(Data_Simple!AO295=HLEM_info!K$21, HLEM_info!L$21,
IF(Data_Simple!AO295=HLEM_info!M$21, HLEM_info!N$21,
IF(Data_Simple!AO295=HLEM_info!O$21, HLEM_info!P$21,
IF(Data_Simple!AO295=HLEM_info!Q$21, HLEM_info!R$21,
IF(Data_Simple!AO295="0", 0,
"ERROR")))))))))</f>
        <v/>
      </c>
      <c r="AP295" s="18" t="str">
        <f>IF(Data_Simple!AP295="", "",
IF(Data_Simple!AP295=HLEM_info!E$22, HLEM_info!F$22,
IF(Data_Simple!AP295=HLEM_info!G$22, HLEM_info!H$22,
"ERROR")))</f>
        <v/>
      </c>
      <c r="AQ295" s="18" t="str">
        <f>IF(Data_Simple!AQ295="", "",
IF(Data_Simple!AQ295=HLEM_info!E$23, HLEM_info!F$23,
IF(Data_Simple!AQ295=HLEM_info!G$23, HLEM_info!H$23,
IF(Data_Simple!AQ295=HLEM_info!I$23, HLEM_info!J$23,
IF(Data_Simple!AQ295=HLEM_info!K$23, HLEM_info!L$23,
IF(Data_Simple!AQ295=HLEM_info!M$23, HLEM_info!N$23,
IF(Data_Simple!AQ295=HLEM_info!O$23, HLEM_info!P$23,
IF(Data_Simple!AQ295=HLEM_info!Q$23, HLEM_info!R$23,
IF(Data_Simple!AQ295="0", 0,
"ERROR")))))))))</f>
        <v/>
      </c>
      <c r="AR295" s="18" t="str">
        <f t="shared" si="8"/>
        <v/>
      </c>
      <c r="AS295" s="18" t="str">
        <f t="shared" si="9"/>
        <v/>
      </c>
    </row>
    <row r="296" spans="1:45" x14ac:dyDescent="0.2">
      <c r="A296" s="18" t="str">
        <f>IF(Data_Simple!A296="", "", Data_Simple!A296)</f>
        <v/>
      </c>
      <c r="B296" s="18" t="str">
        <f>IF(Data_Simple!B296="", "", Data_Simple!B296)</f>
        <v/>
      </c>
      <c r="C296" s="18" t="str">
        <f>IF(Data_Simple!C296="", "", Data_Simple!C296)</f>
        <v/>
      </c>
      <c r="D296" s="18" t="str">
        <f>IF(Data_Simple!D296="", "", Data_Simple!D296)</f>
        <v/>
      </c>
      <c r="E296" s="18" t="str">
        <f>IF(Data_Simple!E296="", "", Data_Simple!E296)</f>
        <v/>
      </c>
      <c r="F296" s="18" t="str">
        <f>IF(Data_Simple!F296="", "", Data_Simple!F296)</f>
        <v/>
      </c>
      <c r="G296" s="18" t="str">
        <f>IF(Data_Simple!G296="", "",
IF(Data_Simple!G296=HLEM_info!E$8, HLEM_info!F$8,
IF(Data_Simple!G296=HLEM_info!G$8, HLEM_info!H$8,
"ERROR")))</f>
        <v/>
      </c>
      <c r="H296" s="18" t="str">
        <f>IF(Data_Simple!H296="", "",
IF(Data_Simple!H296=HLEM_info!E$9, HLEM_info!F$9,
IF(Data_Simple!H296=HLEM_info!G$9, HLEM_info!H$9,
IF(Data_Simple!H296=HLEM_info!I$9, HLEM_info!J$9,
IF(Data_Simple!H296=HLEM_info!K$9, HLEM_info!L$9,
IF(Data_Simple!H296=HLEM_info!M$9, HLEM_info!N$9,
IF(Data_Simple!H296="0", 0,
"ERROR")))))))</f>
        <v/>
      </c>
      <c r="I296" s="18" t="str">
        <f>IF(Data_Simple!I296="", "",
IF(Data_Simple!I296=HLEM_info!E$10, HLEM_info!F$10,
IF(Data_Simple!I296=HLEM_info!G$10, HLEM_info!H$10,
"ERROR")))</f>
        <v/>
      </c>
      <c r="J296" s="18" t="str">
        <f>IF(Data_Simple!J296="", "",
IF(Data_Simple!J296=HLEM_info!E$11, HLEM_info!F$11,
IF(Data_Simple!J296=HLEM_info!G$11, HLEM_info!H$11,
IF(Data_Simple!J296=HLEM_info!I$11, HLEM_info!J$11,
IF(Data_Simple!J296=HLEM_info!K$11, HLEM_info!L$11,
IF(Data_Simple!J296="0", 0,
"ERROR"))))))</f>
        <v/>
      </c>
      <c r="K296" s="18" t="str">
        <f>IF(Data_Simple!K296="", "",
IF(Data_Simple!K296=HLEM_info!E$12, HLEM_info!F$12,
IF(Data_Simple!K296=HLEM_info!G$12, HLEM_info!H$12,
"ERROR")))</f>
        <v/>
      </c>
      <c r="L296" s="18" t="str">
        <f>IF(Data_Simple!L296="", "",
IF(Data_Simple!L296=HLEM_info!E$13, HLEM_info!F$13,
IF(Data_Simple!L296=HLEM_info!G$13, HLEM_info!H$13,
IF(Data_Simple!L296=HLEM_info!I$13, HLEM_info!J$13,
IF(Data_Simple!L296=HLEM_info!K$13, HLEM_info!L$13,
IF(Data_Simple!L296=HLEM_info!M$13, HLEM_info!N$13,
IF(Data_Simple!L296=HLEM_info!O$13, HLEM_info!P$13,
IF(Data_Simple!L296=HLEM_info!Q$13, HLEM_info!R$13,
IF(Data_Simple!L296="0", 0,
"ERROR")))))))))</f>
        <v/>
      </c>
      <c r="M296" s="18" t="str">
        <f>IF(Data_Simple!M296="", "",
IF(Data_Simple!M296=HLEM_info!E$14, HLEM_info!F$14,
IF(Data_Simple!M296=HLEM_info!G$14, HLEM_info!H$14,
"ERROR")))</f>
        <v/>
      </c>
      <c r="N296" s="18" t="str">
        <f>IF(Data_Simple!N296="", "",
IF(Data_Simple!N296=HLEM_info!E$15, HLEM_info!F$15,
IF(Data_Simple!N296=HLEM_info!G$15, HLEM_info!H$15,
IF(Data_Simple!N296=HLEM_info!I$15, HLEM_info!J$15,
IF(Data_Simple!N296=HLEM_info!K$15, HLEM_info!L$15,
IF(Data_Simple!N296=HLEM_info!M$15, HLEM_info!N$15,
IF(Data_Simple!N296=HLEM_info!O$15, HLEM_info!P$15,
IF(Data_Simple!N296=HLEM_info!Q$15, HLEM_info!R$15,
IF(Data_Simple!N296="0", 0,
"ERROR")))))))))</f>
        <v/>
      </c>
      <c r="O296" s="18" t="str">
        <f>IF(Data_Simple!O296="", "",
IF(Data_Simple!O296=HLEM_info!E$16, HLEM_info!F$16,
IF(Data_Simple!O296=HLEM_info!G$16, HLEM_info!H$16,
"ERROR")))</f>
        <v/>
      </c>
      <c r="P296" s="18" t="str">
        <f>IF(Data_Simple!P296="", "",
IF(Data_Simple!P296=HLEM_info!E$17, HLEM_info!F$17,
IF(Data_Simple!P296=HLEM_info!G$17, HLEM_info!H$17,
IF(Data_Simple!P296=HLEM_info!I$17, HLEM_info!J$17,
IF(Data_Simple!P296=HLEM_info!K$17, HLEM_info!L$17,
IF(Data_Simple!P296=HLEM_info!M$17, HLEM_info!N$17,
IF(Data_Simple!P296=HLEM_info!O$17, HLEM_info!P$17,
IF(Data_Simple!P296=HLEM_info!Q$17, HLEM_info!R$17,
IF(Data_Simple!P296="0", 0,
"ERROR")))))))))</f>
        <v/>
      </c>
      <c r="Q296" s="18" t="str">
        <f>IF(Data_Simple!Q296="", "",
IF(Data_Simple!Q296=HLEM_info!E$18, HLEM_info!F$18,
IF(Data_Simple!Q296=HLEM_info!G$18, HLEM_info!H$18,
"ERROR")))</f>
        <v/>
      </c>
      <c r="R296" s="18" t="str">
        <f>IF(Data_Simple!R296="", "",
IF(Data_Simple!R296=HLEM_info!E$19, HLEM_info!F$19,
IF(Data_Simple!R296=HLEM_info!G$19, HLEM_info!H$19,
IF(Data_Simple!R296=HLEM_info!I$19, HLEM_info!J$19,
IF(Data_Simple!R296=HLEM_info!K$19, HLEM_info!L$19,
IF(Data_Simple!R296=HLEM_info!M$19, HLEM_info!N$19,
IF(Data_Simple!R296=HLEM_info!O$19, HLEM_info!P$19,
IF(Data_Simple!R296=HLEM_info!Q$19, HLEM_info!R$19,
IF(Data_Simple!R296="0", 0,
"ERROR")))))))))</f>
        <v/>
      </c>
      <c r="S296" s="18" t="str">
        <f>IF(Data_Simple!S296="", "",
IF(Data_Simple!S296=HLEM_info!E$20, HLEM_info!F$20,
IF(Data_Simple!S296=HLEM_info!G$20, HLEM_info!H$20,
"ERROR")))</f>
        <v/>
      </c>
      <c r="T296" s="18" t="str">
        <f>IF(Data_Simple!T296="", "",
IF(Data_Simple!T296=HLEM_info!E$21, HLEM_info!F$21,
IF(Data_Simple!T296=HLEM_info!G$21, HLEM_info!H$21,
IF(Data_Simple!T296=HLEM_info!I$21, HLEM_info!J$21,
IF(Data_Simple!T296=HLEM_info!K$21, HLEM_info!L$21,
IF(Data_Simple!T296=HLEM_info!M$21, HLEM_info!N$21,
IF(Data_Simple!T296=HLEM_info!O$21, HLEM_info!P$21,
IF(Data_Simple!T296=HLEM_info!Q$21, HLEM_info!R$21,
IF(Data_Simple!T296="0", 0,
"ERROR")))))))))</f>
        <v/>
      </c>
      <c r="U296" s="18" t="str">
        <f>IF(Data_Simple!U296="", "",
IF(Data_Simple!U296=HLEM_info!E$22, HLEM_info!F$22,
IF(Data_Simple!U296=HLEM_info!G$22, HLEM_info!H$22,
"ERROR")))</f>
        <v/>
      </c>
      <c r="V296" s="18" t="str">
        <f>IF(Data_Simple!V296="", "",
IF(Data_Simple!V296=HLEM_info!E$23, HLEM_info!F$23,
IF(Data_Simple!V296=HLEM_info!G$23, HLEM_info!H$23,
IF(Data_Simple!V296=HLEM_info!I$23, HLEM_info!J$23,
IF(Data_Simple!V296=HLEM_info!K$23, HLEM_info!L$23,
IF(Data_Simple!V296=HLEM_info!M$23, HLEM_info!N$23,
IF(Data_Simple!V296=HLEM_info!O$23, HLEM_info!P$23,
IF(Data_Simple!V296=HLEM_info!Q$23, HLEM_info!R$23,
IF(Data_Simple!V296="0", 0,
"ERROR")))))))))</f>
        <v/>
      </c>
      <c r="W296" s="18" t="str">
        <f>IF(Data_Simple!W296="", "", Data_Simple!W296)</f>
        <v/>
      </c>
      <c r="X296" s="18" t="str">
        <f>IF(Data_Simple!X296="", "", Data_Simple!X296)</f>
        <v/>
      </c>
      <c r="Y296" s="18" t="str">
        <f>IF(Data_Simple!Y296="", "", Data_Simple!Y296)</f>
        <v/>
      </c>
      <c r="Z296" s="18" t="str">
        <f>IF(Data_Simple!Z296="", "", Data_Simple!Z296)</f>
        <v/>
      </c>
      <c r="AA296" s="18" t="str">
        <f>IF(Data_Simple!AA296="", "", Data_Simple!AA296)</f>
        <v/>
      </c>
      <c r="AB296" s="18" t="str">
        <f>IF(Data_Simple!AB296="", "",
IF(Data_Simple!AB296=HLEM_info!E$8, HLEM_info!F$8,
IF(Data_Simple!AB296=HLEM_info!G$8, HLEM_info!H$8,
"ERROR")))</f>
        <v/>
      </c>
      <c r="AC296" s="18" t="str">
        <f>IF(Data_Simple!AC296="", "",
IF(Data_Simple!AC296=HLEM_info!E$9, HLEM_info!F$9,
IF(Data_Simple!AC296=HLEM_info!G$9, HLEM_info!H$9,
IF(Data_Simple!AC296=HLEM_info!I$9, HLEM_info!J$9,
IF(Data_Simple!AC296=HLEM_info!K$9, HLEM_info!L$9,
IF(Data_Simple!AC296=HLEM_info!M$9, HLEM_info!N$9,
IF(Data_Simple!AC296="0", 0,
"ERROR")))))))</f>
        <v/>
      </c>
      <c r="AD296" s="18" t="str">
        <f>IF(Data_Simple!AD296="", "",
IF(Data_Simple!AD296=HLEM_info!E$10, HLEM_info!F$10,
IF(Data_Simple!AD296=HLEM_info!G$10, HLEM_info!H$10,
"ERROR")))</f>
        <v/>
      </c>
      <c r="AE296" s="18" t="str">
        <f>IF(Data_Simple!AE296="", "",
IF(Data_Simple!AE296=HLEM_info!E$11, HLEM_info!F$11,
IF(Data_Simple!AE296=HLEM_info!G$11, HLEM_info!H$11,
IF(Data_Simple!AE296=HLEM_info!I$11, HLEM_info!J$11,
IF(Data_Simple!AE296=HLEM_info!K$11, HLEM_info!L$11,
IF(Data_Simple!AE296="0", 0,
"ERROR"))))))</f>
        <v/>
      </c>
      <c r="AF296" s="18" t="str">
        <f>IF(Data_Simple!AF296="", "",
IF(Data_Simple!AF296=HLEM_info!E$12, HLEM_info!F$12,
IF(Data_Simple!AF296=HLEM_info!G$12, HLEM_info!H$12,
"ERROR")))</f>
        <v/>
      </c>
      <c r="AG296" s="18" t="str">
        <f>IF(Data_Simple!AG296="", "",
IF(Data_Simple!AG296=HLEM_info!E$13, HLEM_info!F$13,
IF(Data_Simple!AG296=HLEM_info!G$13, HLEM_info!H$13,
IF(Data_Simple!AG296=HLEM_info!I$13, HLEM_info!J$13,
IF(Data_Simple!AG296=HLEM_info!K$13, HLEM_info!L$13,
IF(Data_Simple!AG296=HLEM_info!M$13, HLEM_info!N$13,
IF(Data_Simple!AG296=HLEM_info!O$13, HLEM_info!P$13,
IF(Data_Simple!AG296=HLEM_info!Q$13, HLEM_info!R$13,
IF(Data_Simple!AG296="0", 0,
"ERROR")))))))))</f>
        <v/>
      </c>
      <c r="AH296" s="18" t="str">
        <f>IF(Data_Simple!AH296="", "",
IF(Data_Simple!AH296=HLEM_info!E$14, HLEM_info!F$14,
IF(Data_Simple!AH296=HLEM_info!G$14, HLEM_info!H$14,
"ERROR")))</f>
        <v/>
      </c>
      <c r="AI296" s="18" t="str">
        <f>IF(Data_Simple!AI296="", "",
IF(Data_Simple!AI296=HLEM_info!E$15, HLEM_info!F$15,
IF(Data_Simple!AI296=HLEM_info!G$15, HLEM_info!H$15,
IF(Data_Simple!AI296=HLEM_info!I$15, HLEM_info!J$15,
IF(Data_Simple!AI296=HLEM_info!K$15, HLEM_info!L$15,
IF(Data_Simple!AI296=HLEM_info!M$15, HLEM_info!N$15,
IF(Data_Simple!AI296=HLEM_info!O$15, HLEM_info!P$15,
IF(Data_Simple!AI296=HLEM_info!Q$15, HLEM_info!R$15,
IF(Data_Simple!AI296="0", 0,
"ERROR")))))))))</f>
        <v/>
      </c>
      <c r="AJ296" s="18" t="str">
        <f>IF(Data_Simple!AJ296="", "",
IF(Data_Simple!AJ296=HLEM_info!E$16, HLEM_info!F$16,
IF(Data_Simple!AJ296=HLEM_info!G$16, HLEM_info!H$16,
"ERROR")))</f>
        <v/>
      </c>
      <c r="AK296" s="18" t="str">
        <f>IF(Data_Simple!AK296="", "",
IF(Data_Simple!AK296=HLEM_info!E$17, HLEM_info!F$17,
IF(Data_Simple!AK296=HLEM_info!G$17, HLEM_info!H$17,
IF(Data_Simple!AK296=HLEM_info!I$17, HLEM_info!J$17,
IF(Data_Simple!AK296=HLEM_info!K$17, HLEM_info!L$17,
IF(Data_Simple!AK296=HLEM_info!M$17, HLEM_info!N$17,
IF(Data_Simple!AK296=HLEM_info!O$17, HLEM_info!P$17,
IF(Data_Simple!AK296=HLEM_info!Q$17, HLEM_info!R$17,
IF(Data_Simple!AK296="0", 0,
"ERROR")))))))))</f>
        <v/>
      </c>
      <c r="AL296" s="18" t="str">
        <f>IF(Data_Simple!AL296="", "",
IF(Data_Simple!AL296=HLEM_info!E$18, HLEM_info!F$18,
IF(Data_Simple!AL296=HLEM_info!G$18, HLEM_info!H$18,
"ERROR")))</f>
        <v/>
      </c>
      <c r="AM296" s="18" t="str">
        <f>IF(Data_Simple!AM296="", "",
IF(Data_Simple!AM296=HLEM_info!E$19, HLEM_info!F$19,
IF(Data_Simple!AM296=HLEM_info!G$19, HLEM_info!H$19,
IF(Data_Simple!AM296=HLEM_info!I$19, HLEM_info!J$19,
IF(Data_Simple!AM296=HLEM_info!K$19, HLEM_info!L$19,
IF(Data_Simple!AM296=HLEM_info!M$19, HLEM_info!N$19,
IF(Data_Simple!AM296=HLEM_info!O$19, HLEM_info!P$19,
IF(Data_Simple!AM296=HLEM_info!Q$19, HLEM_info!R$19,
IF(Data_Simple!AM296="0", 0,
"ERROR")))))))))</f>
        <v/>
      </c>
      <c r="AN296" s="18" t="str">
        <f>IF(Data_Simple!AN296="", "",
IF(Data_Simple!AN296=HLEM_info!E$20, HLEM_info!F$20,
IF(Data_Simple!AN296=HLEM_info!G$20, HLEM_info!H$20,
"ERROR")))</f>
        <v/>
      </c>
      <c r="AO296" s="18" t="str">
        <f>IF(Data_Simple!AO296="", "",
IF(Data_Simple!AO296=HLEM_info!E$21, HLEM_info!F$21,
IF(Data_Simple!AO296=HLEM_info!G$21, HLEM_info!H$21,
IF(Data_Simple!AO296=HLEM_info!I$21, HLEM_info!J$21,
IF(Data_Simple!AO296=HLEM_info!K$21, HLEM_info!L$21,
IF(Data_Simple!AO296=HLEM_info!M$21, HLEM_info!N$21,
IF(Data_Simple!AO296=HLEM_info!O$21, HLEM_info!P$21,
IF(Data_Simple!AO296=HLEM_info!Q$21, HLEM_info!R$21,
IF(Data_Simple!AO296="0", 0,
"ERROR")))))))))</f>
        <v/>
      </c>
      <c r="AP296" s="18" t="str">
        <f>IF(Data_Simple!AP296="", "",
IF(Data_Simple!AP296=HLEM_info!E$22, HLEM_info!F$22,
IF(Data_Simple!AP296=HLEM_info!G$22, HLEM_info!H$22,
"ERROR")))</f>
        <v/>
      </c>
      <c r="AQ296" s="18" t="str">
        <f>IF(Data_Simple!AQ296="", "",
IF(Data_Simple!AQ296=HLEM_info!E$23, HLEM_info!F$23,
IF(Data_Simple!AQ296=HLEM_info!G$23, HLEM_info!H$23,
IF(Data_Simple!AQ296=HLEM_info!I$23, HLEM_info!J$23,
IF(Data_Simple!AQ296=HLEM_info!K$23, HLEM_info!L$23,
IF(Data_Simple!AQ296=HLEM_info!M$23, HLEM_info!N$23,
IF(Data_Simple!AQ296=HLEM_info!O$23, HLEM_info!P$23,
IF(Data_Simple!AQ296=HLEM_info!Q$23, HLEM_info!R$23,
IF(Data_Simple!AQ296="0", 0,
"ERROR")))))))))</f>
        <v/>
      </c>
      <c r="AR296" s="18" t="str">
        <f t="shared" si="8"/>
        <v/>
      </c>
      <c r="AS296" s="18" t="str">
        <f t="shared" si="9"/>
        <v/>
      </c>
    </row>
    <row r="297" spans="1:45" x14ac:dyDescent="0.2">
      <c r="A297" s="18" t="str">
        <f>IF(Data_Simple!A297="", "", Data_Simple!A297)</f>
        <v/>
      </c>
      <c r="B297" s="18" t="str">
        <f>IF(Data_Simple!B297="", "", Data_Simple!B297)</f>
        <v/>
      </c>
      <c r="C297" s="18" t="str">
        <f>IF(Data_Simple!C297="", "", Data_Simple!C297)</f>
        <v/>
      </c>
      <c r="D297" s="18" t="str">
        <f>IF(Data_Simple!D297="", "", Data_Simple!D297)</f>
        <v/>
      </c>
      <c r="E297" s="18" t="str">
        <f>IF(Data_Simple!E297="", "", Data_Simple!E297)</f>
        <v/>
      </c>
      <c r="F297" s="18" t="str">
        <f>IF(Data_Simple!F297="", "", Data_Simple!F297)</f>
        <v/>
      </c>
      <c r="G297" s="18" t="str">
        <f>IF(Data_Simple!G297="", "",
IF(Data_Simple!G297=HLEM_info!E$8, HLEM_info!F$8,
IF(Data_Simple!G297=HLEM_info!G$8, HLEM_info!H$8,
"ERROR")))</f>
        <v/>
      </c>
      <c r="H297" s="18" t="str">
        <f>IF(Data_Simple!H297="", "",
IF(Data_Simple!H297=HLEM_info!E$9, HLEM_info!F$9,
IF(Data_Simple!H297=HLEM_info!G$9, HLEM_info!H$9,
IF(Data_Simple!H297=HLEM_info!I$9, HLEM_info!J$9,
IF(Data_Simple!H297=HLEM_info!K$9, HLEM_info!L$9,
IF(Data_Simple!H297=HLEM_info!M$9, HLEM_info!N$9,
IF(Data_Simple!H297="0", 0,
"ERROR")))))))</f>
        <v/>
      </c>
      <c r="I297" s="18" t="str">
        <f>IF(Data_Simple!I297="", "",
IF(Data_Simple!I297=HLEM_info!E$10, HLEM_info!F$10,
IF(Data_Simple!I297=HLEM_info!G$10, HLEM_info!H$10,
"ERROR")))</f>
        <v/>
      </c>
      <c r="J297" s="18" t="str">
        <f>IF(Data_Simple!J297="", "",
IF(Data_Simple!J297=HLEM_info!E$11, HLEM_info!F$11,
IF(Data_Simple!J297=HLEM_info!G$11, HLEM_info!H$11,
IF(Data_Simple!J297=HLEM_info!I$11, HLEM_info!J$11,
IF(Data_Simple!J297=HLEM_info!K$11, HLEM_info!L$11,
IF(Data_Simple!J297="0", 0,
"ERROR"))))))</f>
        <v/>
      </c>
      <c r="K297" s="18" t="str">
        <f>IF(Data_Simple!K297="", "",
IF(Data_Simple!K297=HLEM_info!E$12, HLEM_info!F$12,
IF(Data_Simple!K297=HLEM_info!G$12, HLEM_info!H$12,
"ERROR")))</f>
        <v/>
      </c>
      <c r="L297" s="18" t="str">
        <f>IF(Data_Simple!L297="", "",
IF(Data_Simple!L297=HLEM_info!E$13, HLEM_info!F$13,
IF(Data_Simple!L297=HLEM_info!G$13, HLEM_info!H$13,
IF(Data_Simple!L297=HLEM_info!I$13, HLEM_info!J$13,
IF(Data_Simple!L297=HLEM_info!K$13, HLEM_info!L$13,
IF(Data_Simple!L297=HLEM_info!M$13, HLEM_info!N$13,
IF(Data_Simple!L297=HLEM_info!O$13, HLEM_info!P$13,
IF(Data_Simple!L297=HLEM_info!Q$13, HLEM_info!R$13,
IF(Data_Simple!L297="0", 0,
"ERROR")))))))))</f>
        <v/>
      </c>
      <c r="M297" s="18" t="str">
        <f>IF(Data_Simple!M297="", "",
IF(Data_Simple!M297=HLEM_info!E$14, HLEM_info!F$14,
IF(Data_Simple!M297=HLEM_info!G$14, HLEM_info!H$14,
"ERROR")))</f>
        <v/>
      </c>
      <c r="N297" s="18" t="str">
        <f>IF(Data_Simple!N297="", "",
IF(Data_Simple!N297=HLEM_info!E$15, HLEM_info!F$15,
IF(Data_Simple!N297=HLEM_info!G$15, HLEM_info!H$15,
IF(Data_Simple!N297=HLEM_info!I$15, HLEM_info!J$15,
IF(Data_Simple!N297=HLEM_info!K$15, HLEM_info!L$15,
IF(Data_Simple!N297=HLEM_info!M$15, HLEM_info!N$15,
IF(Data_Simple!N297=HLEM_info!O$15, HLEM_info!P$15,
IF(Data_Simple!N297=HLEM_info!Q$15, HLEM_info!R$15,
IF(Data_Simple!N297="0", 0,
"ERROR")))))))))</f>
        <v/>
      </c>
      <c r="O297" s="18" t="str">
        <f>IF(Data_Simple!O297="", "",
IF(Data_Simple!O297=HLEM_info!E$16, HLEM_info!F$16,
IF(Data_Simple!O297=HLEM_info!G$16, HLEM_info!H$16,
"ERROR")))</f>
        <v/>
      </c>
      <c r="P297" s="18" t="str">
        <f>IF(Data_Simple!P297="", "",
IF(Data_Simple!P297=HLEM_info!E$17, HLEM_info!F$17,
IF(Data_Simple!P297=HLEM_info!G$17, HLEM_info!H$17,
IF(Data_Simple!P297=HLEM_info!I$17, HLEM_info!J$17,
IF(Data_Simple!P297=HLEM_info!K$17, HLEM_info!L$17,
IF(Data_Simple!P297=HLEM_info!M$17, HLEM_info!N$17,
IF(Data_Simple!P297=HLEM_info!O$17, HLEM_info!P$17,
IF(Data_Simple!P297=HLEM_info!Q$17, HLEM_info!R$17,
IF(Data_Simple!P297="0", 0,
"ERROR")))))))))</f>
        <v/>
      </c>
      <c r="Q297" s="18" t="str">
        <f>IF(Data_Simple!Q297="", "",
IF(Data_Simple!Q297=HLEM_info!E$18, HLEM_info!F$18,
IF(Data_Simple!Q297=HLEM_info!G$18, HLEM_info!H$18,
"ERROR")))</f>
        <v/>
      </c>
      <c r="R297" s="18" t="str">
        <f>IF(Data_Simple!R297="", "",
IF(Data_Simple!R297=HLEM_info!E$19, HLEM_info!F$19,
IF(Data_Simple!R297=HLEM_info!G$19, HLEM_info!H$19,
IF(Data_Simple!R297=HLEM_info!I$19, HLEM_info!J$19,
IF(Data_Simple!R297=HLEM_info!K$19, HLEM_info!L$19,
IF(Data_Simple!R297=HLEM_info!M$19, HLEM_info!N$19,
IF(Data_Simple!R297=HLEM_info!O$19, HLEM_info!P$19,
IF(Data_Simple!R297=HLEM_info!Q$19, HLEM_info!R$19,
IF(Data_Simple!R297="0", 0,
"ERROR")))))))))</f>
        <v/>
      </c>
      <c r="S297" s="18" t="str">
        <f>IF(Data_Simple!S297="", "",
IF(Data_Simple!S297=HLEM_info!E$20, HLEM_info!F$20,
IF(Data_Simple!S297=HLEM_info!G$20, HLEM_info!H$20,
"ERROR")))</f>
        <v/>
      </c>
      <c r="T297" s="18" t="str">
        <f>IF(Data_Simple!T297="", "",
IF(Data_Simple!T297=HLEM_info!E$21, HLEM_info!F$21,
IF(Data_Simple!T297=HLEM_info!G$21, HLEM_info!H$21,
IF(Data_Simple!T297=HLEM_info!I$21, HLEM_info!J$21,
IF(Data_Simple!T297=HLEM_info!K$21, HLEM_info!L$21,
IF(Data_Simple!T297=HLEM_info!M$21, HLEM_info!N$21,
IF(Data_Simple!T297=HLEM_info!O$21, HLEM_info!P$21,
IF(Data_Simple!T297=HLEM_info!Q$21, HLEM_info!R$21,
IF(Data_Simple!T297="0", 0,
"ERROR")))))))))</f>
        <v/>
      </c>
      <c r="U297" s="18" t="str">
        <f>IF(Data_Simple!U297="", "",
IF(Data_Simple!U297=HLEM_info!E$22, HLEM_info!F$22,
IF(Data_Simple!U297=HLEM_info!G$22, HLEM_info!H$22,
"ERROR")))</f>
        <v/>
      </c>
      <c r="V297" s="18" t="str">
        <f>IF(Data_Simple!V297="", "",
IF(Data_Simple!V297=HLEM_info!E$23, HLEM_info!F$23,
IF(Data_Simple!V297=HLEM_info!G$23, HLEM_info!H$23,
IF(Data_Simple!V297=HLEM_info!I$23, HLEM_info!J$23,
IF(Data_Simple!V297=HLEM_info!K$23, HLEM_info!L$23,
IF(Data_Simple!V297=HLEM_info!M$23, HLEM_info!N$23,
IF(Data_Simple!V297=HLEM_info!O$23, HLEM_info!P$23,
IF(Data_Simple!V297=HLEM_info!Q$23, HLEM_info!R$23,
IF(Data_Simple!V297="0", 0,
"ERROR")))))))))</f>
        <v/>
      </c>
      <c r="W297" s="18" t="str">
        <f>IF(Data_Simple!W297="", "", Data_Simple!W297)</f>
        <v/>
      </c>
      <c r="X297" s="18" t="str">
        <f>IF(Data_Simple!X297="", "", Data_Simple!X297)</f>
        <v/>
      </c>
      <c r="Y297" s="18" t="str">
        <f>IF(Data_Simple!Y297="", "", Data_Simple!Y297)</f>
        <v/>
      </c>
      <c r="Z297" s="18" t="str">
        <f>IF(Data_Simple!Z297="", "", Data_Simple!Z297)</f>
        <v/>
      </c>
      <c r="AA297" s="18" t="str">
        <f>IF(Data_Simple!AA297="", "", Data_Simple!AA297)</f>
        <v/>
      </c>
      <c r="AB297" s="18" t="str">
        <f>IF(Data_Simple!AB297="", "",
IF(Data_Simple!AB297=HLEM_info!E$8, HLEM_info!F$8,
IF(Data_Simple!AB297=HLEM_info!G$8, HLEM_info!H$8,
"ERROR")))</f>
        <v/>
      </c>
      <c r="AC297" s="18" t="str">
        <f>IF(Data_Simple!AC297="", "",
IF(Data_Simple!AC297=HLEM_info!E$9, HLEM_info!F$9,
IF(Data_Simple!AC297=HLEM_info!G$9, HLEM_info!H$9,
IF(Data_Simple!AC297=HLEM_info!I$9, HLEM_info!J$9,
IF(Data_Simple!AC297=HLEM_info!K$9, HLEM_info!L$9,
IF(Data_Simple!AC297=HLEM_info!M$9, HLEM_info!N$9,
IF(Data_Simple!AC297="0", 0,
"ERROR")))))))</f>
        <v/>
      </c>
      <c r="AD297" s="18" t="str">
        <f>IF(Data_Simple!AD297="", "",
IF(Data_Simple!AD297=HLEM_info!E$10, HLEM_info!F$10,
IF(Data_Simple!AD297=HLEM_info!G$10, HLEM_info!H$10,
"ERROR")))</f>
        <v/>
      </c>
      <c r="AE297" s="18" t="str">
        <f>IF(Data_Simple!AE297="", "",
IF(Data_Simple!AE297=HLEM_info!E$11, HLEM_info!F$11,
IF(Data_Simple!AE297=HLEM_info!G$11, HLEM_info!H$11,
IF(Data_Simple!AE297=HLEM_info!I$11, HLEM_info!J$11,
IF(Data_Simple!AE297=HLEM_info!K$11, HLEM_info!L$11,
IF(Data_Simple!AE297="0", 0,
"ERROR"))))))</f>
        <v/>
      </c>
      <c r="AF297" s="18" t="str">
        <f>IF(Data_Simple!AF297="", "",
IF(Data_Simple!AF297=HLEM_info!E$12, HLEM_info!F$12,
IF(Data_Simple!AF297=HLEM_info!G$12, HLEM_info!H$12,
"ERROR")))</f>
        <v/>
      </c>
      <c r="AG297" s="18" t="str">
        <f>IF(Data_Simple!AG297="", "",
IF(Data_Simple!AG297=HLEM_info!E$13, HLEM_info!F$13,
IF(Data_Simple!AG297=HLEM_info!G$13, HLEM_info!H$13,
IF(Data_Simple!AG297=HLEM_info!I$13, HLEM_info!J$13,
IF(Data_Simple!AG297=HLEM_info!K$13, HLEM_info!L$13,
IF(Data_Simple!AG297=HLEM_info!M$13, HLEM_info!N$13,
IF(Data_Simple!AG297=HLEM_info!O$13, HLEM_info!P$13,
IF(Data_Simple!AG297=HLEM_info!Q$13, HLEM_info!R$13,
IF(Data_Simple!AG297="0", 0,
"ERROR")))))))))</f>
        <v/>
      </c>
      <c r="AH297" s="18" t="str">
        <f>IF(Data_Simple!AH297="", "",
IF(Data_Simple!AH297=HLEM_info!E$14, HLEM_info!F$14,
IF(Data_Simple!AH297=HLEM_info!G$14, HLEM_info!H$14,
"ERROR")))</f>
        <v/>
      </c>
      <c r="AI297" s="18" t="str">
        <f>IF(Data_Simple!AI297="", "",
IF(Data_Simple!AI297=HLEM_info!E$15, HLEM_info!F$15,
IF(Data_Simple!AI297=HLEM_info!G$15, HLEM_info!H$15,
IF(Data_Simple!AI297=HLEM_info!I$15, HLEM_info!J$15,
IF(Data_Simple!AI297=HLEM_info!K$15, HLEM_info!L$15,
IF(Data_Simple!AI297=HLEM_info!M$15, HLEM_info!N$15,
IF(Data_Simple!AI297=HLEM_info!O$15, HLEM_info!P$15,
IF(Data_Simple!AI297=HLEM_info!Q$15, HLEM_info!R$15,
IF(Data_Simple!AI297="0", 0,
"ERROR")))))))))</f>
        <v/>
      </c>
      <c r="AJ297" s="18" t="str">
        <f>IF(Data_Simple!AJ297="", "",
IF(Data_Simple!AJ297=HLEM_info!E$16, HLEM_info!F$16,
IF(Data_Simple!AJ297=HLEM_info!G$16, HLEM_info!H$16,
"ERROR")))</f>
        <v/>
      </c>
      <c r="AK297" s="18" t="str">
        <f>IF(Data_Simple!AK297="", "",
IF(Data_Simple!AK297=HLEM_info!E$17, HLEM_info!F$17,
IF(Data_Simple!AK297=HLEM_info!G$17, HLEM_info!H$17,
IF(Data_Simple!AK297=HLEM_info!I$17, HLEM_info!J$17,
IF(Data_Simple!AK297=HLEM_info!K$17, HLEM_info!L$17,
IF(Data_Simple!AK297=HLEM_info!M$17, HLEM_info!N$17,
IF(Data_Simple!AK297=HLEM_info!O$17, HLEM_info!P$17,
IF(Data_Simple!AK297=HLEM_info!Q$17, HLEM_info!R$17,
IF(Data_Simple!AK297="0", 0,
"ERROR")))))))))</f>
        <v/>
      </c>
      <c r="AL297" s="18" t="str">
        <f>IF(Data_Simple!AL297="", "",
IF(Data_Simple!AL297=HLEM_info!E$18, HLEM_info!F$18,
IF(Data_Simple!AL297=HLEM_info!G$18, HLEM_info!H$18,
"ERROR")))</f>
        <v/>
      </c>
      <c r="AM297" s="18" t="str">
        <f>IF(Data_Simple!AM297="", "",
IF(Data_Simple!AM297=HLEM_info!E$19, HLEM_info!F$19,
IF(Data_Simple!AM297=HLEM_info!G$19, HLEM_info!H$19,
IF(Data_Simple!AM297=HLEM_info!I$19, HLEM_info!J$19,
IF(Data_Simple!AM297=HLEM_info!K$19, HLEM_info!L$19,
IF(Data_Simple!AM297=HLEM_info!M$19, HLEM_info!N$19,
IF(Data_Simple!AM297=HLEM_info!O$19, HLEM_info!P$19,
IF(Data_Simple!AM297=HLEM_info!Q$19, HLEM_info!R$19,
IF(Data_Simple!AM297="0", 0,
"ERROR")))))))))</f>
        <v/>
      </c>
      <c r="AN297" s="18" t="str">
        <f>IF(Data_Simple!AN297="", "",
IF(Data_Simple!AN297=HLEM_info!E$20, HLEM_info!F$20,
IF(Data_Simple!AN297=HLEM_info!G$20, HLEM_info!H$20,
"ERROR")))</f>
        <v/>
      </c>
      <c r="AO297" s="18" t="str">
        <f>IF(Data_Simple!AO297="", "",
IF(Data_Simple!AO297=HLEM_info!E$21, HLEM_info!F$21,
IF(Data_Simple!AO297=HLEM_info!G$21, HLEM_info!H$21,
IF(Data_Simple!AO297=HLEM_info!I$21, HLEM_info!J$21,
IF(Data_Simple!AO297=HLEM_info!K$21, HLEM_info!L$21,
IF(Data_Simple!AO297=HLEM_info!M$21, HLEM_info!N$21,
IF(Data_Simple!AO297=HLEM_info!O$21, HLEM_info!P$21,
IF(Data_Simple!AO297=HLEM_info!Q$21, HLEM_info!R$21,
IF(Data_Simple!AO297="0", 0,
"ERROR")))))))))</f>
        <v/>
      </c>
      <c r="AP297" s="18" t="str">
        <f>IF(Data_Simple!AP297="", "",
IF(Data_Simple!AP297=HLEM_info!E$22, HLEM_info!F$22,
IF(Data_Simple!AP297=HLEM_info!G$22, HLEM_info!H$22,
"ERROR")))</f>
        <v/>
      </c>
      <c r="AQ297" s="18" t="str">
        <f>IF(Data_Simple!AQ297="", "",
IF(Data_Simple!AQ297=HLEM_info!E$23, HLEM_info!F$23,
IF(Data_Simple!AQ297=HLEM_info!G$23, HLEM_info!H$23,
IF(Data_Simple!AQ297=HLEM_info!I$23, HLEM_info!J$23,
IF(Data_Simple!AQ297=HLEM_info!K$23, HLEM_info!L$23,
IF(Data_Simple!AQ297=HLEM_info!M$23, HLEM_info!N$23,
IF(Data_Simple!AQ297=HLEM_info!O$23, HLEM_info!P$23,
IF(Data_Simple!AQ297=HLEM_info!Q$23, HLEM_info!R$23,
IF(Data_Simple!AQ297="0", 0,
"ERROR")))))))))</f>
        <v/>
      </c>
      <c r="AR297" s="18" t="str">
        <f t="shared" si="8"/>
        <v/>
      </c>
      <c r="AS297" s="18" t="str">
        <f t="shared" si="9"/>
        <v/>
      </c>
    </row>
    <row r="298" spans="1:45" x14ac:dyDescent="0.2">
      <c r="A298" s="18" t="str">
        <f>IF(Data_Simple!A298="", "", Data_Simple!A298)</f>
        <v/>
      </c>
      <c r="B298" s="18" t="str">
        <f>IF(Data_Simple!B298="", "", Data_Simple!B298)</f>
        <v/>
      </c>
      <c r="C298" s="18" t="str">
        <f>IF(Data_Simple!C298="", "", Data_Simple!C298)</f>
        <v/>
      </c>
      <c r="D298" s="18" t="str">
        <f>IF(Data_Simple!D298="", "", Data_Simple!D298)</f>
        <v/>
      </c>
      <c r="E298" s="18" t="str">
        <f>IF(Data_Simple!E298="", "", Data_Simple!E298)</f>
        <v/>
      </c>
      <c r="F298" s="18" t="str">
        <f>IF(Data_Simple!F298="", "", Data_Simple!F298)</f>
        <v/>
      </c>
      <c r="G298" s="18" t="str">
        <f>IF(Data_Simple!G298="", "",
IF(Data_Simple!G298=HLEM_info!E$8, HLEM_info!F$8,
IF(Data_Simple!G298=HLEM_info!G$8, HLEM_info!H$8,
"ERROR")))</f>
        <v/>
      </c>
      <c r="H298" s="18" t="str">
        <f>IF(Data_Simple!H298="", "",
IF(Data_Simple!H298=HLEM_info!E$9, HLEM_info!F$9,
IF(Data_Simple!H298=HLEM_info!G$9, HLEM_info!H$9,
IF(Data_Simple!H298=HLEM_info!I$9, HLEM_info!J$9,
IF(Data_Simple!H298=HLEM_info!K$9, HLEM_info!L$9,
IF(Data_Simple!H298=HLEM_info!M$9, HLEM_info!N$9,
IF(Data_Simple!H298="0", 0,
"ERROR")))))))</f>
        <v/>
      </c>
      <c r="I298" s="18" t="str">
        <f>IF(Data_Simple!I298="", "",
IF(Data_Simple!I298=HLEM_info!E$10, HLEM_info!F$10,
IF(Data_Simple!I298=HLEM_info!G$10, HLEM_info!H$10,
"ERROR")))</f>
        <v/>
      </c>
      <c r="J298" s="18" t="str">
        <f>IF(Data_Simple!J298="", "",
IF(Data_Simple!J298=HLEM_info!E$11, HLEM_info!F$11,
IF(Data_Simple!J298=HLEM_info!G$11, HLEM_info!H$11,
IF(Data_Simple!J298=HLEM_info!I$11, HLEM_info!J$11,
IF(Data_Simple!J298=HLEM_info!K$11, HLEM_info!L$11,
IF(Data_Simple!J298="0", 0,
"ERROR"))))))</f>
        <v/>
      </c>
      <c r="K298" s="18" t="str">
        <f>IF(Data_Simple!K298="", "",
IF(Data_Simple!K298=HLEM_info!E$12, HLEM_info!F$12,
IF(Data_Simple!K298=HLEM_info!G$12, HLEM_info!H$12,
"ERROR")))</f>
        <v/>
      </c>
      <c r="L298" s="18" t="str">
        <f>IF(Data_Simple!L298="", "",
IF(Data_Simple!L298=HLEM_info!E$13, HLEM_info!F$13,
IF(Data_Simple!L298=HLEM_info!G$13, HLEM_info!H$13,
IF(Data_Simple!L298=HLEM_info!I$13, HLEM_info!J$13,
IF(Data_Simple!L298=HLEM_info!K$13, HLEM_info!L$13,
IF(Data_Simple!L298=HLEM_info!M$13, HLEM_info!N$13,
IF(Data_Simple!L298=HLEM_info!O$13, HLEM_info!P$13,
IF(Data_Simple!L298=HLEM_info!Q$13, HLEM_info!R$13,
IF(Data_Simple!L298="0", 0,
"ERROR")))))))))</f>
        <v/>
      </c>
      <c r="M298" s="18" t="str">
        <f>IF(Data_Simple!M298="", "",
IF(Data_Simple!M298=HLEM_info!E$14, HLEM_info!F$14,
IF(Data_Simple!M298=HLEM_info!G$14, HLEM_info!H$14,
"ERROR")))</f>
        <v/>
      </c>
      <c r="N298" s="18" t="str">
        <f>IF(Data_Simple!N298="", "",
IF(Data_Simple!N298=HLEM_info!E$15, HLEM_info!F$15,
IF(Data_Simple!N298=HLEM_info!G$15, HLEM_info!H$15,
IF(Data_Simple!N298=HLEM_info!I$15, HLEM_info!J$15,
IF(Data_Simple!N298=HLEM_info!K$15, HLEM_info!L$15,
IF(Data_Simple!N298=HLEM_info!M$15, HLEM_info!N$15,
IF(Data_Simple!N298=HLEM_info!O$15, HLEM_info!P$15,
IF(Data_Simple!N298=HLEM_info!Q$15, HLEM_info!R$15,
IF(Data_Simple!N298="0", 0,
"ERROR")))))))))</f>
        <v/>
      </c>
      <c r="O298" s="18" t="str">
        <f>IF(Data_Simple!O298="", "",
IF(Data_Simple!O298=HLEM_info!E$16, HLEM_info!F$16,
IF(Data_Simple!O298=HLEM_info!G$16, HLEM_info!H$16,
"ERROR")))</f>
        <v/>
      </c>
      <c r="P298" s="18" t="str">
        <f>IF(Data_Simple!P298="", "",
IF(Data_Simple!P298=HLEM_info!E$17, HLEM_info!F$17,
IF(Data_Simple!P298=HLEM_info!G$17, HLEM_info!H$17,
IF(Data_Simple!P298=HLEM_info!I$17, HLEM_info!J$17,
IF(Data_Simple!P298=HLEM_info!K$17, HLEM_info!L$17,
IF(Data_Simple!P298=HLEM_info!M$17, HLEM_info!N$17,
IF(Data_Simple!P298=HLEM_info!O$17, HLEM_info!P$17,
IF(Data_Simple!P298=HLEM_info!Q$17, HLEM_info!R$17,
IF(Data_Simple!P298="0", 0,
"ERROR")))))))))</f>
        <v/>
      </c>
      <c r="Q298" s="18" t="str">
        <f>IF(Data_Simple!Q298="", "",
IF(Data_Simple!Q298=HLEM_info!E$18, HLEM_info!F$18,
IF(Data_Simple!Q298=HLEM_info!G$18, HLEM_info!H$18,
"ERROR")))</f>
        <v/>
      </c>
      <c r="R298" s="18" t="str">
        <f>IF(Data_Simple!R298="", "",
IF(Data_Simple!R298=HLEM_info!E$19, HLEM_info!F$19,
IF(Data_Simple!R298=HLEM_info!G$19, HLEM_info!H$19,
IF(Data_Simple!R298=HLEM_info!I$19, HLEM_info!J$19,
IF(Data_Simple!R298=HLEM_info!K$19, HLEM_info!L$19,
IF(Data_Simple!R298=HLEM_info!M$19, HLEM_info!N$19,
IF(Data_Simple!R298=HLEM_info!O$19, HLEM_info!P$19,
IF(Data_Simple!R298=HLEM_info!Q$19, HLEM_info!R$19,
IF(Data_Simple!R298="0", 0,
"ERROR")))))))))</f>
        <v/>
      </c>
      <c r="S298" s="18" t="str">
        <f>IF(Data_Simple!S298="", "",
IF(Data_Simple!S298=HLEM_info!E$20, HLEM_info!F$20,
IF(Data_Simple!S298=HLEM_info!G$20, HLEM_info!H$20,
"ERROR")))</f>
        <v/>
      </c>
      <c r="T298" s="18" t="str">
        <f>IF(Data_Simple!T298="", "",
IF(Data_Simple!T298=HLEM_info!E$21, HLEM_info!F$21,
IF(Data_Simple!T298=HLEM_info!G$21, HLEM_info!H$21,
IF(Data_Simple!T298=HLEM_info!I$21, HLEM_info!J$21,
IF(Data_Simple!T298=HLEM_info!K$21, HLEM_info!L$21,
IF(Data_Simple!T298=HLEM_info!M$21, HLEM_info!N$21,
IF(Data_Simple!T298=HLEM_info!O$21, HLEM_info!P$21,
IF(Data_Simple!T298=HLEM_info!Q$21, HLEM_info!R$21,
IF(Data_Simple!T298="0", 0,
"ERROR")))))))))</f>
        <v/>
      </c>
      <c r="U298" s="18" t="str">
        <f>IF(Data_Simple!U298="", "",
IF(Data_Simple!U298=HLEM_info!E$22, HLEM_info!F$22,
IF(Data_Simple!U298=HLEM_info!G$22, HLEM_info!H$22,
"ERROR")))</f>
        <v/>
      </c>
      <c r="V298" s="18" t="str">
        <f>IF(Data_Simple!V298="", "",
IF(Data_Simple!V298=HLEM_info!E$23, HLEM_info!F$23,
IF(Data_Simple!V298=HLEM_info!G$23, HLEM_info!H$23,
IF(Data_Simple!V298=HLEM_info!I$23, HLEM_info!J$23,
IF(Data_Simple!V298=HLEM_info!K$23, HLEM_info!L$23,
IF(Data_Simple!V298=HLEM_info!M$23, HLEM_info!N$23,
IF(Data_Simple!V298=HLEM_info!O$23, HLEM_info!P$23,
IF(Data_Simple!V298=HLEM_info!Q$23, HLEM_info!R$23,
IF(Data_Simple!V298="0", 0,
"ERROR")))))))))</f>
        <v/>
      </c>
      <c r="W298" s="18" t="str">
        <f>IF(Data_Simple!W298="", "", Data_Simple!W298)</f>
        <v/>
      </c>
      <c r="X298" s="18" t="str">
        <f>IF(Data_Simple!X298="", "", Data_Simple!X298)</f>
        <v/>
      </c>
      <c r="Y298" s="18" t="str">
        <f>IF(Data_Simple!Y298="", "", Data_Simple!Y298)</f>
        <v/>
      </c>
      <c r="Z298" s="18" t="str">
        <f>IF(Data_Simple!Z298="", "", Data_Simple!Z298)</f>
        <v/>
      </c>
      <c r="AA298" s="18" t="str">
        <f>IF(Data_Simple!AA298="", "", Data_Simple!AA298)</f>
        <v/>
      </c>
      <c r="AB298" s="18" t="str">
        <f>IF(Data_Simple!AB298="", "",
IF(Data_Simple!AB298=HLEM_info!E$8, HLEM_info!F$8,
IF(Data_Simple!AB298=HLEM_info!G$8, HLEM_info!H$8,
"ERROR")))</f>
        <v/>
      </c>
      <c r="AC298" s="18" t="str">
        <f>IF(Data_Simple!AC298="", "",
IF(Data_Simple!AC298=HLEM_info!E$9, HLEM_info!F$9,
IF(Data_Simple!AC298=HLEM_info!G$9, HLEM_info!H$9,
IF(Data_Simple!AC298=HLEM_info!I$9, HLEM_info!J$9,
IF(Data_Simple!AC298=HLEM_info!K$9, HLEM_info!L$9,
IF(Data_Simple!AC298=HLEM_info!M$9, HLEM_info!N$9,
IF(Data_Simple!AC298="0", 0,
"ERROR")))))))</f>
        <v/>
      </c>
      <c r="AD298" s="18" t="str">
        <f>IF(Data_Simple!AD298="", "",
IF(Data_Simple!AD298=HLEM_info!E$10, HLEM_info!F$10,
IF(Data_Simple!AD298=HLEM_info!G$10, HLEM_info!H$10,
"ERROR")))</f>
        <v/>
      </c>
      <c r="AE298" s="18" t="str">
        <f>IF(Data_Simple!AE298="", "",
IF(Data_Simple!AE298=HLEM_info!E$11, HLEM_info!F$11,
IF(Data_Simple!AE298=HLEM_info!G$11, HLEM_info!H$11,
IF(Data_Simple!AE298=HLEM_info!I$11, HLEM_info!J$11,
IF(Data_Simple!AE298=HLEM_info!K$11, HLEM_info!L$11,
IF(Data_Simple!AE298="0", 0,
"ERROR"))))))</f>
        <v/>
      </c>
      <c r="AF298" s="18" t="str">
        <f>IF(Data_Simple!AF298="", "",
IF(Data_Simple!AF298=HLEM_info!E$12, HLEM_info!F$12,
IF(Data_Simple!AF298=HLEM_info!G$12, HLEM_info!H$12,
"ERROR")))</f>
        <v/>
      </c>
      <c r="AG298" s="18" t="str">
        <f>IF(Data_Simple!AG298="", "",
IF(Data_Simple!AG298=HLEM_info!E$13, HLEM_info!F$13,
IF(Data_Simple!AG298=HLEM_info!G$13, HLEM_info!H$13,
IF(Data_Simple!AG298=HLEM_info!I$13, HLEM_info!J$13,
IF(Data_Simple!AG298=HLEM_info!K$13, HLEM_info!L$13,
IF(Data_Simple!AG298=HLEM_info!M$13, HLEM_info!N$13,
IF(Data_Simple!AG298=HLEM_info!O$13, HLEM_info!P$13,
IF(Data_Simple!AG298=HLEM_info!Q$13, HLEM_info!R$13,
IF(Data_Simple!AG298="0", 0,
"ERROR")))))))))</f>
        <v/>
      </c>
      <c r="AH298" s="18" t="str">
        <f>IF(Data_Simple!AH298="", "",
IF(Data_Simple!AH298=HLEM_info!E$14, HLEM_info!F$14,
IF(Data_Simple!AH298=HLEM_info!G$14, HLEM_info!H$14,
"ERROR")))</f>
        <v/>
      </c>
      <c r="AI298" s="18" t="str">
        <f>IF(Data_Simple!AI298="", "",
IF(Data_Simple!AI298=HLEM_info!E$15, HLEM_info!F$15,
IF(Data_Simple!AI298=HLEM_info!G$15, HLEM_info!H$15,
IF(Data_Simple!AI298=HLEM_info!I$15, HLEM_info!J$15,
IF(Data_Simple!AI298=HLEM_info!K$15, HLEM_info!L$15,
IF(Data_Simple!AI298=HLEM_info!M$15, HLEM_info!N$15,
IF(Data_Simple!AI298=HLEM_info!O$15, HLEM_info!P$15,
IF(Data_Simple!AI298=HLEM_info!Q$15, HLEM_info!R$15,
IF(Data_Simple!AI298="0", 0,
"ERROR")))))))))</f>
        <v/>
      </c>
      <c r="AJ298" s="18" t="str">
        <f>IF(Data_Simple!AJ298="", "",
IF(Data_Simple!AJ298=HLEM_info!E$16, HLEM_info!F$16,
IF(Data_Simple!AJ298=HLEM_info!G$16, HLEM_info!H$16,
"ERROR")))</f>
        <v/>
      </c>
      <c r="AK298" s="18" t="str">
        <f>IF(Data_Simple!AK298="", "",
IF(Data_Simple!AK298=HLEM_info!E$17, HLEM_info!F$17,
IF(Data_Simple!AK298=HLEM_info!G$17, HLEM_info!H$17,
IF(Data_Simple!AK298=HLEM_info!I$17, HLEM_info!J$17,
IF(Data_Simple!AK298=HLEM_info!K$17, HLEM_info!L$17,
IF(Data_Simple!AK298=HLEM_info!M$17, HLEM_info!N$17,
IF(Data_Simple!AK298=HLEM_info!O$17, HLEM_info!P$17,
IF(Data_Simple!AK298=HLEM_info!Q$17, HLEM_info!R$17,
IF(Data_Simple!AK298="0", 0,
"ERROR")))))))))</f>
        <v/>
      </c>
      <c r="AL298" s="18" t="str">
        <f>IF(Data_Simple!AL298="", "",
IF(Data_Simple!AL298=HLEM_info!E$18, HLEM_info!F$18,
IF(Data_Simple!AL298=HLEM_info!G$18, HLEM_info!H$18,
"ERROR")))</f>
        <v/>
      </c>
      <c r="AM298" s="18" t="str">
        <f>IF(Data_Simple!AM298="", "",
IF(Data_Simple!AM298=HLEM_info!E$19, HLEM_info!F$19,
IF(Data_Simple!AM298=HLEM_info!G$19, HLEM_info!H$19,
IF(Data_Simple!AM298=HLEM_info!I$19, HLEM_info!J$19,
IF(Data_Simple!AM298=HLEM_info!K$19, HLEM_info!L$19,
IF(Data_Simple!AM298=HLEM_info!M$19, HLEM_info!N$19,
IF(Data_Simple!AM298=HLEM_info!O$19, HLEM_info!P$19,
IF(Data_Simple!AM298=HLEM_info!Q$19, HLEM_info!R$19,
IF(Data_Simple!AM298="0", 0,
"ERROR")))))))))</f>
        <v/>
      </c>
      <c r="AN298" s="18" t="str">
        <f>IF(Data_Simple!AN298="", "",
IF(Data_Simple!AN298=HLEM_info!E$20, HLEM_info!F$20,
IF(Data_Simple!AN298=HLEM_info!G$20, HLEM_info!H$20,
"ERROR")))</f>
        <v/>
      </c>
      <c r="AO298" s="18" t="str">
        <f>IF(Data_Simple!AO298="", "",
IF(Data_Simple!AO298=HLEM_info!E$21, HLEM_info!F$21,
IF(Data_Simple!AO298=HLEM_info!G$21, HLEM_info!H$21,
IF(Data_Simple!AO298=HLEM_info!I$21, HLEM_info!J$21,
IF(Data_Simple!AO298=HLEM_info!K$21, HLEM_info!L$21,
IF(Data_Simple!AO298=HLEM_info!M$21, HLEM_info!N$21,
IF(Data_Simple!AO298=HLEM_info!O$21, HLEM_info!P$21,
IF(Data_Simple!AO298=HLEM_info!Q$21, HLEM_info!R$21,
IF(Data_Simple!AO298="0", 0,
"ERROR")))))))))</f>
        <v/>
      </c>
      <c r="AP298" s="18" t="str">
        <f>IF(Data_Simple!AP298="", "",
IF(Data_Simple!AP298=HLEM_info!E$22, HLEM_info!F$22,
IF(Data_Simple!AP298=HLEM_info!G$22, HLEM_info!H$22,
"ERROR")))</f>
        <v/>
      </c>
      <c r="AQ298" s="18" t="str">
        <f>IF(Data_Simple!AQ298="", "",
IF(Data_Simple!AQ298=HLEM_info!E$23, HLEM_info!F$23,
IF(Data_Simple!AQ298=HLEM_info!G$23, HLEM_info!H$23,
IF(Data_Simple!AQ298=HLEM_info!I$23, HLEM_info!J$23,
IF(Data_Simple!AQ298=HLEM_info!K$23, HLEM_info!L$23,
IF(Data_Simple!AQ298=HLEM_info!M$23, HLEM_info!N$23,
IF(Data_Simple!AQ298=HLEM_info!O$23, HLEM_info!P$23,
IF(Data_Simple!AQ298=HLEM_info!Q$23, HLEM_info!R$23,
IF(Data_Simple!AQ298="0", 0,
"ERROR")))))))))</f>
        <v/>
      </c>
      <c r="AR298" s="18" t="str">
        <f t="shared" si="8"/>
        <v/>
      </c>
      <c r="AS298" s="18" t="str">
        <f t="shared" si="9"/>
        <v/>
      </c>
    </row>
    <row r="299" spans="1:45" x14ac:dyDescent="0.2">
      <c r="A299" s="18" t="str">
        <f>IF(Data_Simple!A299="", "", Data_Simple!A299)</f>
        <v/>
      </c>
      <c r="B299" s="18" t="str">
        <f>IF(Data_Simple!B299="", "", Data_Simple!B299)</f>
        <v/>
      </c>
      <c r="C299" s="18" t="str">
        <f>IF(Data_Simple!C299="", "", Data_Simple!C299)</f>
        <v/>
      </c>
      <c r="D299" s="18" t="str">
        <f>IF(Data_Simple!D299="", "", Data_Simple!D299)</f>
        <v/>
      </c>
      <c r="E299" s="18" t="str">
        <f>IF(Data_Simple!E299="", "", Data_Simple!E299)</f>
        <v/>
      </c>
      <c r="F299" s="18" t="str">
        <f>IF(Data_Simple!F299="", "", Data_Simple!F299)</f>
        <v/>
      </c>
      <c r="G299" s="18" t="str">
        <f>IF(Data_Simple!G299="", "",
IF(Data_Simple!G299=HLEM_info!E$8, HLEM_info!F$8,
IF(Data_Simple!G299=HLEM_info!G$8, HLEM_info!H$8,
"ERROR")))</f>
        <v/>
      </c>
      <c r="H299" s="18" t="str">
        <f>IF(Data_Simple!H299="", "",
IF(Data_Simple!H299=HLEM_info!E$9, HLEM_info!F$9,
IF(Data_Simple!H299=HLEM_info!G$9, HLEM_info!H$9,
IF(Data_Simple!H299=HLEM_info!I$9, HLEM_info!J$9,
IF(Data_Simple!H299=HLEM_info!K$9, HLEM_info!L$9,
IF(Data_Simple!H299=HLEM_info!M$9, HLEM_info!N$9,
IF(Data_Simple!H299="0", 0,
"ERROR")))))))</f>
        <v/>
      </c>
      <c r="I299" s="18" t="str">
        <f>IF(Data_Simple!I299="", "",
IF(Data_Simple!I299=HLEM_info!E$10, HLEM_info!F$10,
IF(Data_Simple!I299=HLEM_info!G$10, HLEM_info!H$10,
"ERROR")))</f>
        <v/>
      </c>
      <c r="J299" s="18" t="str">
        <f>IF(Data_Simple!J299="", "",
IF(Data_Simple!J299=HLEM_info!E$11, HLEM_info!F$11,
IF(Data_Simple!J299=HLEM_info!G$11, HLEM_info!H$11,
IF(Data_Simple!J299=HLEM_info!I$11, HLEM_info!J$11,
IF(Data_Simple!J299=HLEM_info!K$11, HLEM_info!L$11,
IF(Data_Simple!J299="0", 0,
"ERROR"))))))</f>
        <v/>
      </c>
      <c r="K299" s="18" t="str">
        <f>IF(Data_Simple!K299="", "",
IF(Data_Simple!K299=HLEM_info!E$12, HLEM_info!F$12,
IF(Data_Simple!K299=HLEM_info!G$12, HLEM_info!H$12,
"ERROR")))</f>
        <v/>
      </c>
      <c r="L299" s="18" t="str">
        <f>IF(Data_Simple!L299="", "",
IF(Data_Simple!L299=HLEM_info!E$13, HLEM_info!F$13,
IF(Data_Simple!L299=HLEM_info!G$13, HLEM_info!H$13,
IF(Data_Simple!L299=HLEM_info!I$13, HLEM_info!J$13,
IF(Data_Simple!L299=HLEM_info!K$13, HLEM_info!L$13,
IF(Data_Simple!L299=HLEM_info!M$13, HLEM_info!N$13,
IF(Data_Simple!L299=HLEM_info!O$13, HLEM_info!P$13,
IF(Data_Simple!L299=HLEM_info!Q$13, HLEM_info!R$13,
IF(Data_Simple!L299="0", 0,
"ERROR")))))))))</f>
        <v/>
      </c>
      <c r="M299" s="18" t="str">
        <f>IF(Data_Simple!M299="", "",
IF(Data_Simple!M299=HLEM_info!E$14, HLEM_info!F$14,
IF(Data_Simple!M299=HLEM_info!G$14, HLEM_info!H$14,
"ERROR")))</f>
        <v/>
      </c>
      <c r="N299" s="18" t="str">
        <f>IF(Data_Simple!N299="", "",
IF(Data_Simple!N299=HLEM_info!E$15, HLEM_info!F$15,
IF(Data_Simple!N299=HLEM_info!G$15, HLEM_info!H$15,
IF(Data_Simple!N299=HLEM_info!I$15, HLEM_info!J$15,
IF(Data_Simple!N299=HLEM_info!K$15, HLEM_info!L$15,
IF(Data_Simple!N299=HLEM_info!M$15, HLEM_info!N$15,
IF(Data_Simple!N299=HLEM_info!O$15, HLEM_info!P$15,
IF(Data_Simple!N299=HLEM_info!Q$15, HLEM_info!R$15,
IF(Data_Simple!N299="0", 0,
"ERROR")))))))))</f>
        <v/>
      </c>
      <c r="O299" s="18" t="str">
        <f>IF(Data_Simple!O299="", "",
IF(Data_Simple!O299=HLEM_info!E$16, HLEM_info!F$16,
IF(Data_Simple!O299=HLEM_info!G$16, HLEM_info!H$16,
"ERROR")))</f>
        <v/>
      </c>
      <c r="P299" s="18" t="str">
        <f>IF(Data_Simple!P299="", "",
IF(Data_Simple!P299=HLEM_info!E$17, HLEM_info!F$17,
IF(Data_Simple!P299=HLEM_info!G$17, HLEM_info!H$17,
IF(Data_Simple!P299=HLEM_info!I$17, HLEM_info!J$17,
IF(Data_Simple!P299=HLEM_info!K$17, HLEM_info!L$17,
IF(Data_Simple!P299=HLEM_info!M$17, HLEM_info!N$17,
IF(Data_Simple!P299=HLEM_info!O$17, HLEM_info!P$17,
IF(Data_Simple!P299=HLEM_info!Q$17, HLEM_info!R$17,
IF(Data_Simple!P299="0", 0,
"ERROR")))))))))</f>
        <v/>
      </c>
      <c r="Q299" s="18" t="str">
        <f>IF(Data_Simple!Q299="", "",
IF(Data_Simple!Q299=HLEM_info!E$18, HLEM_info!F$18,
IF(Data_Simple!Q299=HLEM_info!G$18, HLEM_info!H$18,
"ERROR")))</f>
        <v/>
      </c>
      <c r="R299" s="18" t="str">
        <f>IF(Data_Simple!R299="", "",
IF(Data_Simple!R299=HLEM_info!E$19, HLEM_info!F$19,
IF(Data_Simple!R299=HLEM_info!G$19, HLEM_info!H$19,
IF(Data_Simple!R299=HLEM_info!I$19, HLEM_info!J$19,
IF(Data_Simple!R299=HLEM_info!K$19, HLEM_info!L$19,
IF(Data_Simple!R299=HLEM_info!M$19, HLEM_info!N$19,
IF(Data_Simple!R299=HLEM_info!O$19, HLEM_info!P$19,
IF(Data_Simple!R299=HLEM_info!Q$19, HLEM_info!R$19,
IF(Data_Simple!R299="0", 0,
"ERROR")))))))))</f>
        <v/>
      </c>
      <c r="S299" s="18" t="str">
        <f>IF(Data_Simple!S299="", "",
IF(Data_Simple!S299=HLEM_info!E$20, HLEM_info!F$20,
IF(Data_Simple!S299=HLEM_info!G$20, HLEM_info!H$20,
"ERROR")))</f>
        <v/>
      </c>
      <c r="T299" s="18" t="str">
        <f>IF(Data_Simple!T299="", "",
IF(Data_Simple!T299=HLEM_info!E$21, HLEM_info!F$21,
IF(Data_Simple!T299=HLEM_info!G$21, HLEM_info!H$21,
IF(Data_Simple!T299=HLEM_info!I$21, HLEM_info!J$21,
IF(Data_Simple!T299=HLEM_info!K$21, HLEM_info!L$21,
IF(Data_Simple!T299=HLEM_info!M$21, HLEM_info!N$21,
IF(Data_Simple!T299=HLEM_info!O$21, HLEM_info!P$21,
IF(Data_Simple!T299=HLEM_info!Q$21, HLEM_info!R$21,
IF(Data_Simple!T299="0", 0,
"ERROR")))))))))</f>
        <v/>
      </c>
      <c r="U299" s="18" t="str">
        <f>IF(Data_Simple!U299="", "",
IF(Data_Simple!U299=HLEM_info!E$22, HLEM_info!F$22,
IF(Data_Simple!U299=HLEM_info!G$22, HLEM_info!H$22,
"ERROR")))</f>
        <v/>
      </c>
      <c r="V299" s="18" t="str">
        <f>IF(Data_Simple!V299="", "",
IF(Data_Simple!V299=HLEM_info!E$23, HLEM_info!F$23,
IF(Data_Simple!V299=HLEM_info!G$23, HLEM_info!H$23,
IF(Data_Simple!V299=HLEM_info!I$23, HLEM_info!J$23,
IF(Data_Simple!V299=HLEM_info!K$23, HLEM_info!L$23,
IF(Data_Simple!V299=HLEM_info!M$23, HLEM_info!N$23,
IF(Data_Simple!V299=HLEM_info!O$23, HLEM_info!P$23,
IF(Data_Simple!V299=HLEM_info!Q$23, HLEM_info!R$23,
IF(Data_Simple!V299="0", 0,
"ERROR")))))))))</f>
        <v/>
      </c>
      <c r="W299" s="18" t="str">
        <f>IF(Data_Simple!W299="", "", Data_Simple!W299)</f>
        <v/>
      </c>
      <c r="X299" s="18" t="str">
        <f>IF(Data_Simple!X299="", "", Data_Simple!X299)</f>
        <v/>
      </c>
      <c r="Y299" s="18" t="str">
        <f>IF(Data_Simple!Y299="", "", Data_Simple!Y299)</f>
        <v/>
      </c>
      <c r="Z299" s="18" t="str">
        <f>IF(Data_Simple!Z299="", "", Data_Simple!Z299)</f>
        <v/>
      </c>
      <c r="AA299" s="18" t="str">
        <f>IF(Data_Simple!AA299="", "", Data_Simple!AA299)</f>
        <v/>
      </c>
      <c r="AB299" s="18" t="str">
        <f>IF(Data_Simple!AB299="", "",
IF(Data_Simple!AB299=HLEM_info!E$8, HLEM_info!F$8,
IF(Data_Simple!AB299=HLEM_info!G$8, HLEM_info!H$8,
"ERROR")))</f>
        <v/>
      </c>
      <c r="AC299" s="18" t="str">
        <f>IF(Data_Simple!AC299="", "",
IF(Data_Simple!AC299=HLEM_info!E$9, HLEM_info!F$9,
IF(Data_Simple!AC299=HLEM_info!G$9, HLEM_info!H$9,
IF(Data_Simple!AC299=HLEM_info!I$9, HLEM_info!J$9,
IF(Data_Simple!AC299=HLEM_info!K$9, HLEM_info!L$9,
IF(Data_Simple!AC299=HLEM_info!M$9, HLEM_info!N$9,
IF(Data_Simple!AC299="0", 0,
"ERROR")))))))</f>
        <v/>
      </c>
      <c r="AD299" s="18" t="str">
        <f>IF(Data_Simple!AD299="", "",
IF(Data_Simple!AD299=HLEM_info!E$10, HLEM_info!F$10,
IF(Data_Simple!AD299=HLEM_info!G$10, HLEM_info!H$10,
"ERROR")))</f>
        <v/>
      </c>
      <c r="AE299" s="18" t="str">
        <f>IF(Data_Simple!AE299="", "",
IF(Data_Simple!AE299=HLEM_info!E$11, HLEM_info!F$11,
IF(Data_Simple!AE299=HLEM_info!G$11, HLEM_info!H$11,
IF(Data_Simple!AE299=HLEM_info!I$11, HLEM_info!J$11,
IF(Data_Simple!AE299=HLEM_info!K$11, HLEM_info!L$11,
IF(Data_Simple!AE299="0", 0,
"ERROR"))))))</f>
        <v/>
      </c>
      <c r="AF299" s="18" t="str">
        <f>IF(Data_Simple!AF299="", "",
IF(Data_Simple!AF299=HLEM_info!E$12, HLEM_info!F$12,
IF(Data_Simple!AF299=HLEM_info!G$12, HLEM_info!H$12,
"ERROR")))</f>
        <v/>
      </c>
      <c r="AG299" s="18" t="str">
        <f>IF(Data_Simple!AG299="", "",
IF(Data_Simple!AG299=HLEM_info!E$13, HLEM_info!F$13,
IF(Data_Simple!AG299=HLEM_info!G$13, HLEM_info!H$13,
IF(Data_Simple!AG299=HLEM_info!I$13, HLEM_info!J$13,
IF(Data_Simple!AG299=HLEM_info!K$13, HLEM_info!L$13,
IF(Data_Simple!AG299=HLEM_info!M$13, HLEM_info!N$13,
IF(Data_Simple!AG299=HLEM_info!O$13, HLEM_info!P$13,
IF(Data_Simple!AG299=HLEM_info!Q$13, HLEM_info!R$13,
IF(Data_Simple!AG299="0", 0,
"ERROR")))))))))</f>
        <v/>
      </c>
      <c r="AH299" s="18" t="str">
        <f>IF(Data_Simple!AH299="", "",
IF(Data_Simple!AH299=HLEM_info!E$14, HLEM_info!F$14,
IF(Data_Simple!AH299=HLEM_info!G$14, HLEM_info!H$14,
"ERROR")))</f>
        <v/>
      </c>
      <c r="AI299" s="18" t="str">
        <f>IF(Data_Simple!AI299="", "",
IF(Data_Simple!AI299=HLEM_info!E$15, HLEM_info!F$15,
IF(Data_Simple!AI299=HLEM_info!G$15, HLEM_info!H$15,
IF(Data_Simple!AI299=HLEM_info!I$15, HLEM_info!J$15,
IF(Data_Simple!AI299=HLEM_info!K$15, HLEM_info!L$15,
IF(Data_Simple!AI299=HLEM_info!M$15, HLEM_info!N$15,
IF(Data_Simple!AI299=HLEM_info!O$15, HLEM_info!P$15,
IF(Data_Simple!AI299=HLEM_info!Q$15, HLEM_info!R$15,
IF(Data_Simple!AI299="0", 0,
"ERROR")))))))))</f>
        <v/>
      </c>
      <c r="AJ299" s="18" t="str">
        <f>IF(Data_Simple!AJ299="", "",
IF(Data_Simple!AJ299=HLEM_info!E$16, HLEM_info!F$16,
IF(Data_Simple!AJ299=HLEM_info!G$16, HLEM_info!H$16,
"ERROR")))</f>
        <v/>
      </c>
      <c r="AK299" s="18" t="str">
        <f>IF(Data_Simple!AK299="", "",
IF(Data_Simple!AK299=HLEM_info!E$17, HLEM_info!F$17,
IF(Data_Simple!AK299=HLEM_info!G$17, HLEM_info!H$17,
IF(Data_Simple!AK299=HLEM_info!I$17, HLEM_info!J$17,
IF(Data_Simple!AK299=HLEM_info!K$17, HLEM_info!L$17,
IF(Data_Simple!AK299=HLEM_info!M$17, HLEM_info!N$17,
IF(Data_Simple!AK299=HLEM_info!O$17, HLEM_info!P$17,
IF(Data_Simple!AK299=HLEM_info!Q$17, HLEM_info!R$17,
IF(Data_Simple!AK299="0", 0,
"ERROR")))))))))</f>
        <v/>
      </c>
      <c r="AL299" s="18" t="str">
        <f>IF(Data_Simple!AL299="", "",
IF(Data_Simple!AL299=HLEM_info!E$18, HLEM_info!F$18,
IF(Data_Simple!AL299=HLEM_info!G$18, HLEM_info!H$18,
"ERROR")))</f>
        <v/>
      </c>
      <c r="AM299" s="18" t="str">
        <f>IF(Data_Simple!AM299="", "",
IF(Data_Simple!AM299=HLEM_info!E$19, HLEM_info!F$19,
IF(Data_Simple!AM299=HLEM_info!G$19, HLEM_info!H$19,
IF(Data_Simple!AM299=HLEM_info!I$19, HLEM_info!J$19,
IF(Data_Simple!AM299=HLEM_info!K$19, HLEM_info!L$19,
IF(Data_Simple!AM299=HLEM_info!M$19, HLEM_info!N$19,
IF(Data_Simple!AM299=HLEM_info!O$19, HLEM_info!P$19,
IF(Data_Simple!AM299=HLEM_info!Q$19, HLEM_info!R$19,
IF(Data_Simple!AM299="0", 0,
"ERROR")))))))))</f>
        <v/>
      </c>
      <c r="AN299" s="18" t="str">
        <f>IF(Data_Simple!AN299="", "",
IF(Data_Simple!AN299=HLEM_info!E$20, HLEM_info!F$20,
IF(Data_Simple!AN299=HLEM_info!G$20, HLEM_info!H$20,
"ERROR")))</f>
        <v/>
      </c>
      <c r="AO299" s="18" t="str">
        <f>IF(Data_Simple!AO299="", "",
IF(Data_Simple!AO299=HLEM_info!E$21, HLEM_info!F$21,
IF(Data_Simple!AO299=HLEM_info!G$21, HLEM_info!H$21,
IF(Data_Simple!AO299=HLEM_info!I$21, HLEM_info!J$21,
IF(Data_Simple!AO299=HLEM_info!K$21, HLEM_info!L$21,
IF(Data_Simple!AO299=HLEM_info!M$21, HLEM_info!N$21,
IF(Data_Simple!AO299=HLEM_info!O$21, HLEM_info!P$21,
IF(Data_Simple!AO299=HLEM_info!Q$21, HLEM_info!R$21,
IF(Data_Simple!AO299="0", 0,
"ERROR")))))))))</f>
        <v/>
      </c>
      <c r="AP299" s="18" t="str">
        <f>IF(Data_Simple!AP299="", "",
IF(Data_Simple!AP299=HLEM_info!E$22, HLEM_info!F$22,
IF(Data_Simple!AP299=HLEM_info!G$22, HLEM_info!H$22,
"ERROR")))</f>
        <v/>
      </c>
      <c r="AQ299" s="18" t="str">
        <f>IF(Data_Simple!AQ299="", "",
IF(Data_Simple!AQ299=HLEM_info!E$23, HLEM_info!F$23,
IF(Data_Simple!AQ299=HLEM_info!G$23, HLEM_info!H$23,
IF(Data_Simple!AQ299=HLEM_info!I$23, HLEM_info!J$23,
IF(Data_Simple!AQ299=HLEM_info!K$23, HLEM_info!L$23,
IF(Data_Simple!AQ299=HLEM_info!M$23, HLEM_info!N$23,
IF(Data_Simple!AQ299=HLEM_info!O$23, HLEM_info!P$23,
IF(Data_Simple!AQ299=HLEM_info!Q$23, HLEM_info!R$23,
IF(Data_Simple!AQ299="0", 0,
"ERROR")))))))))</f>
        <v/>
      </c>
      <c r="AR299" s="18" t="str">
        <f t="shared" si="8"/>
        <v/>
      </c>
      <c r="AS299" s="18" t="str">
        <f t="shared" si="9"/>
        <v/>
      </c>
    </row>
    <row r="300" spans="1:45" x14ac:dyDescent="0.2">
      <c r="A300" s="18" t="str">
        <f>IF(Data_Simple!A300="", "", Data_Simple!A300)</f>
        <v/>
      </c>
      <c r="B300" s="18" t="str">
        <f>IF(Data_Simple!B300="", "", Data_Simple!B300)</f>
        <v/>
      </c>
      <c r="C300" s="18" t="str">
        <f>IF(Data_Simple!C300="", "", Data_Simple!C300)</f>
        <v/>
      </c>
      <c r="D300" s="18" t="str">
        <f>IF(Data_Simple!D300="", "", Data_Simple!D300)</f>
        <v/>
      </c>
      <c r="E300" s="18" t="str">
        <f>IF(Data_Simple!E300="", "", Data_Simple!E300)</f>
        <v/>
      </c>
      <c r="F300" s="18" t="str">
        <f>IF(Data_Simple!F300="", "", Data_Simple!F300)</f>
        <v/>
      </c>
      <c r="G300" s="18" t="str">
        <f>IF(Data_Simple!G300="", "",
IF(Data_Simple!G300=HLEM_info!E$8, HLEM_info!F$8,
IF(Data_Simple!G300=HLEM_info!G$8, HLEM_info!H$8,
"ERROR")))</f>
        <v/>
      </c>
      <c r="H300" s="18" t="str">
        <f>IF(Data_Simple!H300="", "",
IF(Data_Simple!H300=HLEM_info!E$9, HLEM_info!F$9,
IF(Data_Simple!H300=HLEM_info!G$9, HLEM_info!H$9,
IF(Data_Simple!H300=HLEM_info!I$9, HLEM_info!J$9,
IF(Data_Simple!H300=HLEM_info!K$9, HLEM_info!L$9,
IF(Data_Simple!H300=HLEM_info!M$9, HLEM_info!N$9,
IF(Data_Simple!H300="0", 0,
"ERROR")))))))</f>
        <v/>
      </c>
      <c r="I300" s="18" t="str">
        <f>IF(Data_Simple!I300="", "",
IF(Data_Simple!I300=HLEM_info!E$10, HLEM_info!F$10,
IF(Data_Simple!I300=HLEM_info!G$10, HLEM_info!H$10,
"ERROR")))</f>
        <v/>
      </c>
      <c r="J300" s="18" t="str">
        <f>IF(Data_Simple!J300="", "",
IF(Data_Simple!J300=HLEM_info!E$11, HLEM_info!F$11,
IF(Data_Simple!J300=HLEM_info!G$11, HLEM_info!H$11,
IF(Data_Simple!J300=HLEM_info!I$11, HLEM_info!J$11,
IF(Data_Simple!J300=HLEM_info!K$11, HLEM_info!L$11,
IF(Data_Simple!J300="0", 0,
"ERROR"))))))</f>
        <v/>
      </c>
      <c r="K300" s="18" t="str">
        <f>IF(Data_Simple!K300="", "",
IF(Data_Simple!K300=HLEM_info!E$12, HLEM_info!F$12,
IF(Data_Simple!K300=HLEM_info!G$12, HLEM_info!H$12,
"ERROR")))</f>
        <v/>
      </c>
      <c r="L300" s="18" t="str">
        <f>IF(Data_Simple!L300="", "",
IF(Data_Simple!L300=HLEM_info!E$13, HLEM_info!F$13,
IF(Data_Simple!L300=HLEM_info!G$13, HLEM_info!H$13,
IF(Data_Simple!L300=HLEM_info!I$13, HLEM_info!J$13,
IF(Data_Simple!L300=HLEM_info!K$13, HLEM_info!L$13,
IF(Data_Simple!L300=HLEM_info!M$13, HLEM_info!N$13,
IF(Data_Simple!L300=HLEM_info!O$13, HLEM_info!P$13,
IF(Data_Simple!L300=HLEM_info!Q$13, HLEM_info!R$13,
IF(Data_Simple!L300="0", 0,
"ERROR")))))))))</f>
        <v/>
      </c>
      <c r="M300" s="18" t="str">
        <f>IF(Data_Simple!M300="", "",
IF(Data_Simple!M300=HLEM_info!E$14, HLEM_info!F$14,
IF(Data_Simple!M300=HLEM_info!G$14, HLEM_info!H$14,
"ERROR")))</f>
        <v/>
      </c>
      <c r="N300" s="18" t="str">
        <f>IF(Data_Simple!N300="", "",
IF(Data_Simple!N300=HLEM_info!E$15, HLEM_info!F$15,
IF(Data_Simple!N300=HLEM_info!G$15, HLEM_info!H$15,
IF(Data_Simple!N300=HLEM_info!I$15, HLEM_info!J$15,
IF(Data_Simple!N300=HLEM_info!K$15, HLEM_info!L$15,
IF(Data_Simple!N300=HLEM_info!M$15, HLEM_info!N$15,
IF(Data_Simple!N300=HLEM_info!O$15, HLEM_info!P$15,
IF(Data_Simple!N300=HLEM_info!Q$15, HLEM_info!R$15,
IF(Data_Simple!N300="0", 0,
"ERROR")))))))))</f>
        <v/>
      </c>
      <c r="O300" s="18" t="str">
        <f>IF(Data_Simple!O300="", "",
IF(Data_Simple!O300=HLEM_info!E$16, HLEM_info!F$16,
IF(Data_Simple!O300=HLEM_info!G$16, HLEM_info!H$16,
"ERROR")))</f>
        <v/>
      </c>
      <c r="P300" s="18" t="str">
        <f>IF(Data_Simple!P300="", "",
IF(Data_Simple!P300=HLEM_info!E$17, HLEM_info!F$17,
IF(Data_Simple!P300=HLEM_info!G$17, HLEM_info!H$17,
IF(Data_Simple!P300=HLEM_info!I$17, HLEM_info!J$17,
IF(Data_Simple!P300=HLEM_info!K$17, HLEM_info!L$17,
IF(Data_Simple!P300=HLEM_info!M$17, HLEM_info!N$17,
IF(Data_Simple!P300=HLEM_info!O$17, HLEM_info!P$17,
IF(Data_Simple!P300=HLEM_info!Q$17, HLEM_info!R$17,
IF(Data_Simple!P300="0", 0,
"ERROR")))))))))</f>
        <v/>
      </c>
      <c r="Q300" s="18" t="str">
        <f>IF(Data_Simple!Q300="", "",
IF(Data_Simple!Q300=HLEM_info!E$18, HLEM_info!F$18,
IF(Data_Simple!Q300=HLEM_info!G$18, HLEM_info!H$18,
"ERROR")))</f>
        <v/>
      </c>
      <c r="R300" s="18" t="str">
        <f>IF(Data_Simple!R300="", "",
IF(Data_Simple!R300=HLEM_info!E$19, HLEM_info!F$19,
IF(Data_Simple!R300=HLEM_info!G$19, HLEM_info!H$19,
IF(Data_Simple!R300=HLEM_info!I$19, HLEM_info!J$19,
IF(Data_Simple!R300=HLEM_info!K$19, HLEM_info!L$19,
IF(Data_Simple!R300=HLEM_info!M$19, HLEM_info!N$19,
IF(Data_Simple!R300=HLEM_info!O$19, HLEM_info!P$19,
IF(Data_Simple!R300=HLEM_info!Q$19, HLEM_info!R$19,
IF(Data_Simple!R300="0", 0,
"ERROR")))))))))</f>
        <v/>
      </c>
      <c r="S300" s="18" t="str">
        <f>IF(Data_Simple!S300="", "",
IF(Data_Simple!S300=HLEM_info!E$20, HLEM_info!F$20,
IF(Data_Simple!S300=HLEM_info!G$20, HLEM_info!H$20,
"ERROR")))</f>
        <v/>
      </c>
      <c r="T300" s="18" t="str">
        <f>IF(Data_Simple!T300="", "",
IF(Data_Simple!T300=HLEM_info!E$21, HLEM_info!F$21,
IF(Data_Simple!T300=HLEM_info!G$21, HLEM_info!H$21,
IF(Data_Simple!T300=HLEM_info!I$21, HLEM_info!J$21,
IF(Data_Simple!T300=HLEM_info!K$21, HLEM_info!L$21,
IF(Data_Simple!T300=HLEM_info!M$21, HLEM_info!N$21,
IF(Data_Simple!T300=HLEM_info!O$21, HLEM_info!P$21,
IF(Data_Simple!T300=HLEM_info!Q$21, HLEM_info!R$21,
IF(Data_Simple!T300="0", 0,
"ERROR")))))))))</f>
        <v/>
      </c>
      <c r="U300" s="18" t="str">
        <f>IF(Data_Simple!U300="", "",
IF(Data_Simple!U300=HLEM_info!E$22, HLEM_info!F$22,
IF(Data_Simple!U300=HLEM_info!G$22, HLEM_info!H$22,
"ERROR")))</f>
        <v/>
      </c>
      <c r="V300" s="18" t="str">
        <f>IF(Data_Simple!V300="", "",
IF(Data_Simple!V300=HLEM_info!E$23, HLEM_info!F$23,
IF(Data_Simple!V300=HLEM_info!G$23, HLEM_info!H$23,
IF(Data_Simple!V300=HLEM_info!I$23, HLEM_info!J$23,
IF(Data_Simple!V300=HLEM_info!K$23, HLEM_info!L$23,
IF(Data_Simple!V300=HLEM_info!M$23, HLEM_info!N$23,
IF(Data_Simple!V300=HLEM_info!O$23, HLEM_info!P$23,
IF(Data_Simple!V300=HLEM_info!Q$23, HLEM_info!R$23,
IF(Data_Simple!V300="0", 0,
"ERROR")))))))))</f>
        <v/>
      </c>
      <c r="W300" s="18" t="str">
        <f>IF(Data_Simple!W300="", "", Data_Simple!W300)</f>
        <v/>
      </c>
      <c r="X300" s="18" t="str">
        <f>IF(Data_Simple!X300="", "", Data_Simple!X300)</f>
        <v/>
      </c>
      <c r="Y300" s="18" t="str">
        <f>IF(Data_Simple!Y300="", "", Data_Simple!Y300)</f>
        <v/>
      </c>
      <c r="Z300" s="18" t="str">
        <f>IF(Data_Simple!Z300="", "", Data_Simple!Z300)</f>
        <v/>
      </c>
      <c r="AA300" s="18" t="str">
        <f>IF(Data_Simple!AA300="", "", Data_Simple!AA300)</f>
        <v/>
      </c>
      <c r="AB300" s="18" t="str">
        <f>IF(Data_Simple!AB300="", "",
IF(Data_Simple!AB300=HLEM_info!E$8, HLEM_info!F$8,
IF(Data_Simple!AB300=HLEM_info!G$8, HLEM_info!H$8,
"ERROR")))</f>
        <v/>
      </c>
      <c r="AC300" s="18" t="str">
        <f>IF(Data_Simple!AC300="", "",
IF(Data_Simple!AC300=HLEM_info!E$9, HLEM_info!F$9,
IF(Data_Simple!AC300=HLEM_info!G$9, HLEM_info!H$9,
IF(Data_Simple!AC300=HLEM_info!I$9, HLEM_info!J$9,
IF(Data_Simple!AC300=HLEM_info!K$9, HLEM_info!L$9,
IF(Data_Simple!AC300=HLEM_info!M$9, HLEM_info!N$9,
IF(Data_Simple!AC300="0", 0,
"ERROR")))))))</f>
        <v/>
      </c>
      <c r="AD300" s="18" t="str">
        <f>IF(Data_Simple!AD300="", "",
IF(Data_Simple!AD300=HLEM_info!E$10, HLEM_info!F$10,
IF(Data_Simple!AD300=HLEM_info!G$10, HLEM_info!H$10,
"ERROR")))</f>
        <v/>
      </c>
      <c r="AE300" s="18" t="str">
        <f>IF(Data_Simple!AE300="", "",
IF(Data_Simple!AE300=HLEM_info!E$11, HLEM_info!F$11,
IF(Data_Simple!AE300=HLEM_info!G$11, HLEM_info!H$11,
IF(Data_Simple!AE300=HLEM_info!I$11, HLEM_info!J$11,
IF(Data_Simple!AE300=HLEM_info!K$11, HLEM_info!L$11,
IF(Data_Simple!AE300="0", 0,
"ERROR"))))))</f>
        <v/>
      </c>
      <c r="AF300" s="18" t="str">
        <f>IF(Data_Simple!AF300="", "",
IF(Data_Simple!AF300=HLEM_info!E$12, HLEM_info!F$12,
IF(Data_Simple!AF300=HLEM_info!G$12, HLEM_info!H$12,
"ERROR")))</f>
        <v/>
      </c>
      <c r="AG300" s="18" t="str">
        <f>IF(Data_Simple!AG300="", "",
IF(Data_Simple!AG300=HLEM_info!E$13, HLEM_info!F$13,
IF(Data_Simple!AG300=HLEM_info!G$13, HLEM_info!H$13,
IF(Data_Simple!AG300=HLEM_info!I$13, HLEM_info!J$13,
IF(Data_Simple!AG300=HLEM_info!K$13, HLEM_info!L$13,
IF(Data_Simple!AG300=HLEM_info!M$13, HLEM_info!N$13,
IF(Data_Simple!AG300=HLEM_info!O$13, HLEM_info!P$13,
IF(Data_Simple!AG300=HLEM_info!Q$13, HLEM_info!R$13,
IF(Data_Simple!AG300="0", 0,
"ERROR")))))))))</f>
        <v/>
      </c>
      <c r="AH300" s="18" t="str">
        <f>IF(Data_Simple!AH300="", "",
IF(Data_Simple!AH300=HLEM_info!E$14, HLEM_info!F$14,
IF(Data_Simple!AH300=HLEM_info!G$14, HLEM_info!H$14,
"ERROR")))</f>
        <v/>
      </c>
      <c r="AI300" s="18" t="str">
        <f>IF(Data_Simple!AI300="", "",
IF(Data_Simple!AI300=HLEM_info!E$15, HLEM_info!F$15,
IF(Data_Simple!AI300=HLEM_info!G$15, HLEM_info!H$15,
IF(Data_Simple!AI300=HLEM_info!I$15, HLEM_info!J$15,
IF(Data_Simple!AI300=HLEM_info!K$15, HLEM_info!L$15,
IF(Data_Simple!AI300=HLEM_info!M$15, HLEM_info!N$15,
IF(Data_Simple!AI300=HLEM_info!O$15, HLEM_info!P$15,
IF(Data_Simple!AI300=HLEM_info!Q$15, HLEM_info!R$15,
IF(Data_Simple!AI300="0", 0,
"ERROR")))))))))</f>
        <v/>
      </c>
      <c r="AJ300" s="18" t="str">
        <f>IF(Data_Simple!AJ300="", "",
IF(Data_Simple!AJ300=HLEM_info!E$16, HLEM_info!F$16,
IF(Data_Simple!AJ300=HLEM_info!G$16, HLEM_info!H$16,
"ERROR")))</f>
        <v/>
      </c>
      <c r="AK300" s="18" t="str">
        <f>IF(Data_Simple!AK300="", "",
IF(Data_Simple!AK300=HLEM_info!E$17, HLEM_info!F$17,
IF(Data_Simple!AK300=HLEM_info!G$17, HLEM_info!H$17,
IF(Data_Simple!AK300=HLEM_info!I$17, HLEM_info!J$17,
IF(Data_Simple!AK300=HLEM_info!K$17, HLEM_info!L$17,
IF(Data_Simple!AK300=HLEM_info!M$17, HLEM_info!N$17,
IF(Data_Simple!AK300=HLEM_info!O$17, HLEM_info!P$17,
IF(Data_Simple!AK300=HLEM_info!Q$17, HLEM_info!R$17,
IF(Data_Simple!AK300="0", 0,
"ERROR")))))))))</f>
        <v/>
      </c>
      <c r="AL300" s="18" t="str">
        <f>IF(Data_Simple!AL300="", "",
IF(Data_Simple!AL300=HLEM_info!E$18, HLEM_info!F$18,
IF(Data_Simple!AL300=HLEM_info!G$18, HLEM_info!H$18,
"ERROR")))</f>
        <v/>
      </c>
      <c r="AM300" s="18" t="str">
        <f>IF(Data_Simple!AM300="", "",
IF(Data_Simple!AM300=HLEM_info!E$19, HLEM_info!F$19,
IF(Data_Simple!AM300=HLEM_info!G$19, HLEM_info!H$19,
IF(Data_Simple!AM300=HLEM_info!I$19, HLEM_info!J$19,
IF(Data_Simple!AM300=HLEM_info!K$19, HLEM_info!L$19,
IF(Data_Simple!AM300=HLEM_info!M$19, HLEM_info!N$19,
IF(Data_Simple!AM300=HLEM_info!O$19, HLEM_info!P$19,
IF(Data_Simple!AM300=HLEM_info!Q$19, HLEM_info!R$19,
IF(Data_Simple!AM300="0", 0,
"ERROR")))))))))</f>
        <v/>
      </c>
      <c r="AN300" s="18" t="str">
        <f>IF(Data_Simple!AN300="", "",
IF(Data_Simple!AN300=HLEM_info!E$20, HLEM_info!F$20,
IF(Data_Simple!AN300=HLEM_info!G$20, HLEM_info!H$20,
"ERROR")))</f>
        <v/>
      </c>
      <c r="AO300" s="18" t="str">
        <f>IF(Data_Simple!AO300="", "",
IF(Data_Simple!AO300=HLEM_info!E$21, HLEM_info!F$21,
IF(Data_Simple!AO300=HLEM_info!G$21, HLEM_info!H$21,
IF(Data_Simple!AO300=HLEM_info!I$21, HLEM_info!J$21,
IF(Data_Simple!AO300=HLEM_info!K$21, HLEM_info!L$21,
IF(Data_Simple!AO300=HLEM_info!M$21, HLEM_info!N$21,
IF(Data_Simple!AO300=HLEM_info!O$21, HLEM_info!P$21,
IF(Data_Simple!AO300=HLEM_info!Q$21, HLEM_info!R$21,
IF(Data_Simple!AO300="0", 0,
"ERROR")))))))))</f>
        <v/>
      </c>
      <c r="AP300" s="18" t="str">
        <f>IF(Data_Simple!AP300="", "",
IF(Data_Simple!AP300=HLEM_info!E$22, HLEM_info!F$22,
IF(Data_Simple!AP300=HLEM_info!G$22, HLEM_info!H$22,
"ERROR")))</f>
        <v/>
      </c>
      <c r="AQ300" s="18" t="str">
        <f>IF(Data_Simple!AQ300="", "",
IF(Data_Simple!AQ300=HLEM_info!E$23, HLEM_info!F$23,
IF(Data_Simple!AQ300=HLEM_info!G$23, HLEM_info!H$23,
IF(Data_Simple!AQ300=HLEM_info!I$23, HLEM_info!J$23,
IF(Data_Simple!AQ300=HLEM_info!K$23, HLEM_info!L$23,
IF(Data_Simple!AQ300=HLEM_info!M$23, HLEM_info!N$23,
IF(Data_Simple!AQ300=HLEM_info!O$23, HLEM_info!P$23,
IF(Data_Simple!AQ300=HLEM_info!Q$23, HLEM_info!R$23,
IF(Data_Simple!AQ300="0", 0,
"ERROR")))))))))</f>
        <v/>
      </c>
      <c r="AR300" s="18" t="str">
        <f t="shared" si="8"/>
        <v/>
      </c>
      <c r="AS300" s="18" t="str">
        <f t="shared" si="9"/>
        <v/>
      </c>
    </row>
    <row r="301" spans="1:45" x14ac:dyDescent="0.2">
      <c r="A301" s="18" t="str">
        <f>IF(Data_Simple!A301="", "", Data_Simple!A301)</f>
        <v/>
      </c>
      <c r="B301" s="18" t="str">
        <f>IF(Data_Simple!B301="", "", Data_Simple!B301)</f>
        <v/>
      </c>
      <c r="C301" s="18" t="str">
        <f>IF(Data_Simple!C301="", "", Data_Simple!C301)</f>
        <v/>
      </c>
      <c r="D301" s="18" t="str">
        <f>IF(Data_Simple!D301="", "", Data_Simple!D301)</f>
        <v/>
      </c>
      <c r="E301" s="18" t="str">
        <f>IF(Data_Simple!E301="", "", Data_Simple!E301)</f>
        <v/>
      </c>
      <c r="F301" s="18" t="str">
        <f>IF(Data_Simple!F301="", "", Data_Simple!F301)</f>
        <v/>
      </c>
      <c r="G301" s="18" t="str">
        <f>IF(Data_Simple!G301="", "",
IF(Data_Simple!G301=HLEM_info!E$8, HLEM_info!F$8,
IF(Data_Simple!G301=HLEM_info!G$8, HLEM_info!H$8,
"ERROR")))</f>
        <v/>
      </c>
      <c r="H301" s="18" t="str">
        <f>IF(Data_Simple!H301="", "",
IF(Data_Simple!H301=HLEM_info!E$9, HLEM_info!F$9,
IF(Data_Simple!H301=HLEM_info!G$9, HLEM_info!H$9,
IF(Data_Simple!H301=HLEM_info!I$9, HLEM_info!J$9,
IF(Data_Simple!H301=HLEM_info!K$9, HLEM_info!L$9,
IF(Data_Simple!H301=HLEM_info!M$9, HLEM_info!N$9,
IF(Data_Simple!H301="0", 0,
"ERROR")))))))</f>
        <v/>
      </c>
      <c r="I301" s="18" t="str">
        <f>IF(Data_Simple!I301="", "",
IF(Data_Simple!I301=HLEM_info!E$10, HLEM_info!F$10,
IF(Data_Simple!I301=HLEM_info!G$10, HLEM_info!H$10,
"ERROR")))</f>
        <v/>
      </c>
      <c r="J301" s="18" t="str">
        <f>IF(Data_Simple!J301="", "",
IF(Data_Simple!J301=HLEM_info!E$11, HLEM_info!F$11,
IF(Data_Simple!J301=HLEM_info!G$11, HLEM_info!H$11,
IF(Data_Simple!J301=HLEM_info!I$11, HLEM_info!J$11,
IF(Data_Simple!J301=HLEM_info!K$11, HLEM_info!L$11,
IF(Data_Simple!J301="0", 0,
"ERROR"))))))</f>
        <v/>
      </c>
      <c r="K301" s="18" t="str">
        <f>IF(Data_Simple!K301="", "",
IF(Data_Simple!K301=HLEM_info!E$12, HLEM_info!F$12,
IF(Data_Simple!K301=HLEM_info!G$12, HLEM_info!H$12,
"ERROR")))</f>
        <v/>
      </c>
      <c r="L301" s="18" t="str">
        <f>IF(Data_Simple!L301="", "",
IF(Data_Simple!L301=HLEM_info!E$13, HLEM_info!F$13,
IF(Data_Simple!L301=HLEM_info!G$13, HLEM_info!H$13,
IF(Data_Simple!L301=HLEM_info!I$13, HLEM_info!J$13,
IF(Data_Simple!L301=HLEM_info!K$13, HLEM_info!L$13,
IF(Data_Simple!L301=HLEM_info!M$13, HLEM_info!N$13,
IF(Data_Simple!L301=HLEM_info!O$13, HLEM_info!P$13,
IF(Data_Simple!L301=HLEM_info!Q$13, HLEM_info!R$13,
IF(Data_Simple!L301="0", 0,
"ERROR")))))))))</f>
        <v/>
      </c>
      <c r="M301" s="18" t="str">
        <f>IF(Data_Simple!M301="", "",
IF(Data_Simple!M301=HLEM_info!E$14, HLEM_info!F$14,
IF(Data_Simple!M301=HLEM_info!G$14, HLEM_info!H$14,
"ERROR")))</f>
        <v/>
      </c>
      <c r="N301" s="18" t="str">
        <f>IF(Data_Simple!N301="", "",
IF(Data_Simple!N301=HLEM_info!E$15, HLEM_info!F$15,
IF(Data_Simple!N301=HLEM_info!G$15, HLEM_info!H$15,
IF(Data_Simple!N301=HLEM_info!I$15, HLEM_info!J$15,
IF(Data_Simple!N301=HLEM_info!K$15, HLEM_info!L$15,
IF(Data_Simple!N301=HLEM_info!M$15, HLEM_info!N$15,
IF(Data_Simple!N301=HLEM_info!O$15, HLEM_info!P$15,
IF(Data_Simple!N301=HLEM_info!Q$15, HLEM_info!R$15,
IF(Data_Simple!N301="0", 0,
"ERROR")))))))))</f>
        <v/>
      </c>
      <c r="O301" s="18" t="str">
        <f>IF(Data_Simple!O301="", "",
IF(Data_Simple!O301=HLEM_info!E$16, HLEM_info!F$16,
IF(Data_Simple!O301=HLEM_info!G$16, HLEM_info!H$16,
"ERROR")))</f>
        <v/>
      </c>
      <c r="P301" s="18" t="str">
        <f>IF(Data_Simple!P301="", "",
IF(Data_Simple!P301=HLEM_info!E$17, HLEM_info!F$17,
IF(Data_Simple!P301=HLEM_info!G$17, HLEM_info!H$17,
IF(Data_Simple!P301=HLEM_info!I$17, HLEM_info!J$17,
IF(Data_Simple!P301=HLEM_info!K$17, HLEM_info!L$17,
IF(Data_Simple!P301=HLEM_info!M$17, HLEM_info!N$17,
IF(Data_Simple!P301=HLEM_info!O$17, HLEM_info!P$17,
IF(Data_Simple!P301=HLEM_info!Q$17, HLEM_info!R$17,
IF(Data_Simple!P301="0", 0,
"ERROR")))))))))</f>
        <v/>
      </c>
      <c r="Q301" s="18" t="str">
        <f>IF(Data_Simple!Q301="", "",
IF(Data_Simple!Q301=HLEM_info!E$18, HLEM_info!F$18,
IF(Data_Simple!Q301=HLEM_info!G$18, HLEM_info!H$18,
"ERROR")))</f>
        <v/>
      </c>
      <c r="R301" s="18" t="str">
        <f>IF(Data_Simple!R301="", "",
IF(Data_Simple!R301=HLEM_info!E$19, HLEM_info!F$19,
IF(Data_Simple!R301=HLEM_info!G$19, HLEM_info!H$19,
IF(Data_Simple!R301=HLEM_info!I$19, HLEM_info!J$19,
IF(Data_Simple!R301=HLEM_info!K$19, HLEM_info!L$19,
IF(Data_Simple!R301=HLEM_info!M$19, HLEM_info!N$19,
IF(Data_Simple!R301=HLEM_info!O$19, HLEM_info!P$19,
IF(Data_Simple!R301=HLEM_info!Q$19, HLEM_info!R$19,
IF(Data_Simple!R301="0", 0,
"ERROR")))))))))</f>
        <v/>
      </c>
      <c r="S301" s="18" t="str">
        <f>IF(Data_Simple!S301="", "",
IF(Data_Simple!S301=HLEM_info!E$20, HLEM_info!F$20,
IF(Data_Simple!S301=HLEM_info!G$20, HLEM_info!H$20,
"ERROR")))</f>
        <v/>
      </c>
      <c r="T301" s="18" t="str">
        <f>IF(Data_Simple!T301="", "",
IF(Data_Simple!T301=HLEM_info!E$21, HLEM_info!F$21,
IF(Data_Simple!T301=HLEM_info!G$21, HLEM_info!H$21,
IF(Data_Simple!T301=HLEM_info!I$21, HLEM_info!J$21,
IF(Data_Simple!T301=HLEM_info!K$21, HLEM_info!L$21,
IF(Data_Simple!T301=HLEM_info!M$21, HLEM_info!N$21,
IF(Data_Simple!T301=HLEM_info!O$21, HLEM_info!P$21,
IF(Data_Simple!T301=HLEM_info!Q$21, HLEM_info!R$21,
IF(Data_Simple!T301="0", 0,
"ERROR")))))))))</f>
        <v/>
      </c>
      <c r="U301" s="18" t="str">
        <f>IF(Data_Simple!U301="", "",
IF(Data_Simple!U301=HLEM_info!E$22, HLEM_info!F$22,
IF(Data_Simple!U301=HLEM_info!G$22, HLEM_info!H$22,
"ERROR")))</f>
        <v/>
      </c>
      <c r="V301" s="18" t="str">
        <f>IF(Data_Simple!V301="", "",
IF(Data_Simple!V301=HLEM_info!E$23, HLEM_info!F$23,
IF(Data_Simple!V301=HLEM_info!G$23, HLEM_info!H$23,
IF(Data_Simple!V301=HLEM_info!I$23, HLEM_info!J$23,
IF(Data_Simple!V301=HLEM_info!K$23, HLEM_info!L$23,
IF(Data_Simple!V301=HLEM_info!M$23, HLEM_info!N$23,
IF(Data_Simple!V301=HLEM_info!O$23, HLEM_info!P$23,
IF(Data_Simple!V301=HLEM_info!Q$23, HLEM_info!R$23,
IF(Data_Simple!V301="0", 0,
"ERROR")))))))))</f>
        <v/>
      </c>
      <c r="W301" s="18" t="str">
        <f>IF(Data_Simple!W301="", "", Data_Simple!W301)</f>
        <v/>
      </c>
      <c r="X301" s="18" t="str">
        <f>IF(Data_Simple!X301="", "", Data_Simple!X301)</f>
        <v/>
      </c>
      <c r="Y301" s="18" t="str">
        <f>IF(Data_Simple!Y301="", "", Data_Simple!Y301)</f>
        <v/>
      </c>
      <c r="Z301" s="18" t="str">
        <f>IF(Data_Simple!Z301="", "", Data_Simple!Z301)</f>
        <v/>
      </c>
      <c r="AA301" s="18" t="str">
        <f>IF(Data_Simple!AA301="", "", Data_Simple!AA301)</f>
        <v/>
      </c>
      <c r="AB301" s="18" t="str">
        <f>IF(Data_Simple!AB301="", "",
IF(Data_Simple!AB301=HLEM_info!E$8, HLEM_info!F$8,
IF(Data_Simple!AB301=HLEM_info!G$8, HLEM_info!H$8,
"ERROR")))</f>
        <v/>
      </c>
      <c r="AC301" s="18" t="str">
        <f>IF(Data_Simple!AC301="", "",
IF(Data_Simple!AC301=HLEM_info!E$9, HLEM_info!F$9,
IF(Data_Simple!AC301=HLEM_info!G$9, HLEM_info!H$9,
IF(Data_Simple!AC301=HLEM_info!I$9, HLEM_info!J$9,
IF(Data_Simple!AC301=HLEM_info!K$9, HLEM_info!L$9,
IF(Data_Simple!AC301=HLEM_info!M$9, HLEM_info!N$9,
IF(Data_Simple!AC301="0", 0,
"ERROR")))))))</f>
        <v/>
      </c>
      <c r="AD301" s="18" t="str">
        <f>IF(Data_Simple!AD301="", "",
IF(Data_Simple!AD301=HLEM_info!E$10, HLEM_info!F$10,
IF(Data_Simple!AD301=HLEM_info!G$10, HLEM_info!H$10,
"ERROR")))</f>
        <v/>
      </c>
      <c r="AE301" s="18" t="str">
        <f>IF(Data_Simple!AE301="", "",
IF(Data_Simple!AE301=HLEM_info!E$11, HLEM_info!F$11,
IF(Data_Simple!AE301=HLEM_info!G$11, HLEM_info!H$11,
IF(Data_Simple!AE301=HLEM_info!I$11, HLEM_info!J$11,
IF(Data_Simple!AE301=HLEM_info!K$11, HLEM_info!L$11,
IF(Data_Simple!AE301="0", 0,
"ERROR"))))))</f>
        <v/>
      </c>
      <c r="AF301" s="18" t="str">
        <f>IF(Data_Simple!AF301="", "",
IF(Data_Simple!AF301=HLEM_info!E$12, HLEM_info!F$12,
IF(Data_Simple!AF301=HLEM_info!G$12, HLEM_info!H$12,
"ERROR")))</f>
        <v/>
      </c>
      <c r="AG301" s="18" t="str">
        <f>IF(Data_Simple!AG301="", "",
IF(Data_Simple!AG301=HLEM_info!E$13, HLEM_info!F$13,
IF(Data_Simple!AG301=HLEM_info!G$13, HLEM_info!H$13,
IF(Data_Simple!AG301=HLEM_info!I$13, HLEM_info!J$13,
IF(Data_Simple!AG301=HLEM_info!K$13, HLEM_info!L$13,
IF(Data_Simple!AG301=HLEM_info!M$13, HLEM_info!N$13,
IF(Data_Simple!AG301=HLEM_info!O$13, HLEM_info!P$13,
IF(Data_Simple!AG301=HLEM_info!Q$13, HLEM_info!R$13,
IF(Data_Simple!AG301="0", 0,
"ERROR")))))))))</f>
        <v/>
      </c>
      <c r="AH301" s="18" t="str">
        <f>IF(Data_Simple!AH301="", "",
IF(Data_Simple!AH301=HLEM_info!E$14, HLEM_info!F$14,
IF(Data_Simple!AH301=HLEM_info!G$14, HLEM_info!H$14,
"ERROR")))</f>
        <v/>
      </c>
      <c r="AI301" s="18" t="str">
        <f>IF(Data_Simple!AI301="", "",
IF(Data_Simple!AI301=HLEM_info!E$15, HLEM_info!F$15,
IF(Data_Simple!AI301=HLEM_info!G$15, HLEM_info!H$15,
IF(Data_Simple!AI301=HLEM_info!I$15, HLEM_info!J$15,
IF(Data_Simple!AI301=HLEM_info!K$15, HLEM_info!L$15,
IF(Data_Simple!AI301=HLEM_info!M$15, HLEM_info!N$15,
IF(Data_Simple!AI301=HLEM_info!O$15, HLEM_info!P$15,
IF(Data_Simple!AI301=HLEM_info!Q$15, HLEM_info!R$15,
IF(Data_Simple!AI301="0", 0,
"ERROR")))))))))</f>
        <v/>
      </c>
      <c r="AJ301" s="18" t="str">
        <f>IF(Data_Simple!AJ301="", "",
IF(Data_Simple!AJ301=HLEM_info!E$16, HLEM_info!F$16,
IF(Data_Simple!AJ301=HLEM_info!G$16, HLEM_info!H$16,
"ERROR")))</f>
        <v/>
      </c>
      <c r="AK301" s="18" t="str">
        <f>IF(Data_Simple!AK301="", "",
IF(Data_Simple!AK301=HLEM_info!E$17, HLEM_info!F$17,
IF(Data_Simple!AK301=HLEM_info!G$17, HLEM_info!H$17,
IF(Data_Simple!AK301=HLEM_info!I$17, HLEM_info!J$17,
IF(Data_Simple!AK301=HLEM_info!K$17, HLEM_info!L$17,
IF(Data_Simple!AK301=HLEM_info!M$17, HLEM_info!N$17,
IF(Data_Simple!AK301=HLEM_info!O$17, HLEM_info!P$17,
IF(Data_Simple!AK301=HLEM_info!Q$17, HLEM_info!R$17,
IF(Data_Simple!AK301="0", 0,
"ERROR")))))))))</f>
        <v/>
      </c>
      <c r="AL301" s="18" t="str">
        <f>IF(Data_Simple!AL301="", "",
IF(Data_Simple!AL301=HLEM_info!E$18, HLEM_info!F$18,
IF(Data_Simple!AL301=HLEM_info!G$18, HLEM_info!H$18,
"ERROR")))</f>
        <v/>
      </c>
      <c r="AM301" s="18" t="str">
        <f>IF(Data_Simple!AM301="", "",
IF(Data_Simple!AM301=HLEM_info!E$19, HLEM_info!F$19,
IF(Data_Simple!AM301=HLEM_info!G$19, HLEM_info!H$19,
IF(Data_Simple!AM301=HLEM_info!I$19, HLEM_info!J$19,
IF(Data_Simple!AM301=HLEM_info!K$19, HLEM_info!L$19,
IF(Data_Simple!AM301=HLEM_info!M$19, HLEM_info!N$19,
IF(Data_Simple!AM301=HLEM_info!O$19, HLEM_info!P$19,
IF(Data_Simple!AM301=HLEM_info!Q$19, HLEM_info!R$19,
IF(Data_Simple!AM301="0", 0,
"ERROR")))))))))</f>
        <v/>
      </c>
      <c r="AN301" s="18" t="str">
        <f>IF(Data_Simple!AN301="", "",
IF(Data_Simple!AN301=HLEM_info!E$20, HLEM_info!F$20,
IF(Data_Simple!AN301=HLEM_info!G$20, HLEM_info!H$20,
"ERROR")))</f>
        <v/>
      </c>
      <c r="AO301" s="18" t="str">
        <f>IF(Data_Simple!AO301="", "",
IF(Data_Simple!AO301=HLEM_info!E$21, HLEM_info!F$21,
IF(Data_Simple!AO301=HLEM_info!G$21, HLEM_info!H$21,
IF(Data_Simple!AO301=HLEM_info!I$21, HLEM_info!J$21,
IF(Data_Simple!AO301=HLEM_info!K$21, HLEM_info!L$21,
IF(Data_Simple!AO301=HLEM_info!M$21, HLEM_info!N$21,
IF(Data_Simple!AO301=HLEM_info!O$21, HLEM_info!P$21,
IF(Data_Simple!AO301=HLEM_info!Q$21, HLEM_info!R$21,
IF(Data_Simple!AO301="0", 0,
"ERROR")))))))))</f>
        <v/>
      </c>
      <c r="AP301" s="18" t="str">
        <f>IF(Data_Simple!AP301="", "",
IF(Data_Simple!AP301=HLEM_info!E$22, HLEM_info!F$22,
IF(Data_Simple!AP301=HLEM_info!G$22, HLEM_info!H$22,
"ERROR")))</f>
        <v/>
      </c>
      <c r="AQ301" s="18" t="str">
        <f>IF(Data_Simple!AQ301="", "",
IF(Data_Simple!AQ301=HLEM_info!E$23, HLEM_info!F$23,
IF(Data_Simple!AQ301=HLEM_info!G$23, HLEM_info!H$23,
IF(Data_Simple!AQ301=HLEM_info!I$23, HLEM_info!J$23,
IF(Data_Simple!AQ301=HLEM_info!K$23, HLEM_info!L$23,
IF(Data_Simple!AQ301=HLEM_info!M$23, HLEM_info!N$23,
IF(Data_Simple!AQ301=HLEM_info!O$23, HLEM_info!P$23,
IF(Data_Simple!AQ301=HLEM_info!Q$23, HLEM_info!R$23,
IF(Data_Simple!AQ301="0", 0,
"ERROR")))))))))</f>
        <v/>
      </c>
      <c r="AR301" s="18" t="str">
        <f t="shared" si="8"/>
        <v/>
      </c>
      <c r="AS301" s="18" t="str">
        <f t="shared" si="9"/>
        <v/>
      </c>
    </row>
    <row r="302" spans="1:45" x14ac:dyDescent="0.2">
      <c r="A302" s="18" t="str">
        <f>IF(Data_Simple!A302="", "", Data_Simple!A302)</f>
        <v/>
      </c>
      <c r="B302" s="18" t="str">
        <f>IF(Data_Simple!B302="", "", Data_Simple!B302)</f>
        <v/>
      </c>
      <c r="C302" s="18" t="str">
        <f>IF(Data_Simple!C302="", "", Data_Simple!C302)</f>
        <v/>
      </c>
      <c r="D302" s="18" t="str">
        <f>IF(Data_Simple!D302="", "", Data_Simple!D302)</f>
        <v/>
      </c>
      <c r="E302" s="18" t="str">
        <f>IF(Data_Simple!E302="", "", Data_Simple!E302)</f>
        <v/>
      </c>
      <c r="F302" s="18" t="str">
        <f>IF(Data_Simple!F302="", "", Data_Simple!F302)</f>
        <v/>
      </c>
      <c r="G302" s="18" t="str">
        <f>IF(Data_Simple!G302="", "",
IF(Data_Simple!G302=HLEM_info!E$8, HLEM_info!F$8,
IF(Data_Simple!G302=HLEM_info!G$8, HLEM_info!H$8,
"ERROR")))</f>
        <v/>
      </c>
      <c r="H302" s="18" t="str">
        <f>IF(Data_Simple!H302="", "",
IF(Data_Simple!H302=HLEM_info!E$9, HLEM_info!F$9,
IF(Data_Simple!H302=HLEM_info!G$9, HLEM_info!H$9,
IF(Data_Simple!H302=HLEM_info!I$9, HLEM_info!J$9,
IF(Data_Simple!H302=HLEM_info!K$9, HLEM_info!L$9,
IF(Data_Simple!H302=HLEM_info!M$9, HLEM_info!N$9,
IF(Data_Simple!H302="0", 0,
"ERROR")))))))</f>
        <v/>
      </c>
      <c r="I302" s="18" t="str">
        <f>IF(Data_Simple!I302="", "",
IF(Data_Simple!I302=HLEM_info!E$10, HLEM_info!F$10,
IF(Data_Simple!I302=HLEM_info!G$10, HLEM_info!H$10,
"ERROR")))</f>
        <v/>
      </c>
      <c r="J302" s="18" t="str">
        <f>IF(Data_Simple!J302="", "",
IF(Data_Simple!J302=HLEM_info!E$11, HLEM_info!F$11,
IF(Data_Simple!J302=HLEM_info!G$11, HLEM_info!H$11,
IF(Data_Simple!J302=HLEM_info!I$11, HLEM_info!J$11,
IF(Data_Simple!J302=HLEM_info!K$11, HLEM_info!L$11,
IF(Data_Simple!J302="0", 0,
"ERROR"))))))</f>
        <v/>
      </c>
      <c r="K302" s="18" t="str">
        <f>IF(Data_Simple!K302="", "",
IF(Data_Simple!K302=HLEM_info!E$12, HLEM_info!F$12,
IF(Data_Simple!K302=HLEM_info!G$12, HLEM_info!H$12,
"ERROR")))</f>
        <v/>
      </c>
      <c r="L302" s="18" t="str">
        <f>IF(Data_Simple!L302="", "",
IF(Data_Simple!L302=HLEM_info!E$13, HLEM_info!F$13,
IF(Data_Simple!L302=HLEM_info!G$13, HLEM_info!H$13,
IF(Data_Simple!L302=HLEM_info!I$13, HLEM_info!J$13,
IF(Data_Simple!L302=HLEM_info!K$13, HLEM_info!L$13,
IF(Data_Simple!L302=HLEM_info!M$13, HLEM_info!N$13,
IF(Data_Simple!L302=HLEM_info!O$13, HLEM_info!P$13,
IF(Data_Simple!L302=HLEM_info!Q$13, HLEM_info!R$13,
IF(Data_Simple!L302="0", 0,
"ERROR")))))))))</f>
        <v/>
      </c>
      <c r="M302" s="18" t="str">
        <f>IF(Data_Simple!M302="", "",
IF(Data_Simple!M302=HLEM_info!E$14, HLEM_info!F$14,
IF(Data_Simple!M302=HLEM_info!G$14, HLEM_info!H$14,
"ERROR")))</f>
        <v/>
      </c>
      <c r="N302" s="18" t="str">
        <f>IF(Data_Simple!N302="", "",
IF(Data_Simple!N302=HLEM_info!E$15, HLEM_info!F$15,
IF(Data_Simple!N302=HLEM_info!G$15, HLEM_info!H$15,
IF(Data_Simple!N302=HLEM_info!I$15, HLEM_info!J$15,
IF(Data_Simple!N302=HLEM_info!K$15, HLEM_info!L$15,
IF(Data_Simple!N302=HLEM_info!M$15, HLEM_info!N$15,
IF(Data_Simple!N302=HLEM_info!O$15, HLEM_info!P$15,
IF(Data_Simple!N302=HLEM_info!Q$15, HLEM_info!R$15,
IF(Data_Simple!N302="0", 0,
"ERROR")))))))))</f>
        <v/>
      </c>
      <c r="O302" s="18" t="str">
        <f>IF(Data_Simple!O302="", "",
IF(Data_Simple!O302=HLEM_info!E$16, HLEM_info!F$16,
IF(Data_Simple!O302=HLEM_info!G$16, HLEM_info!H$16,
"ERROR")))</f>
        <v/>
      </c>
      <c r="P302" s="18" t="str">
        <f>IF(Data_Simple!P302="", "",
IF(Data_Simple!P302=HLEM_info!E$17, HLEM_info!F$17,
IF(Data_Simple!P302=HLEM_info!G$17, HLEM_info!H$17,
IF(Data_Simple!P302=HLEM_info!I$17, HLEM_info!J$17,
IF(Data_Simple!P302=HLEM_info!K$17, HLEM_info!L$17,
IF(Data_Simple!P302=HLEM_info!M$17, HLEM_info!N$17,
IF(Data_Simple!P302=HLEM_info!O$17, HLEM_info!P$17,
IF(Data_Simple!P302=HLEM_info!Q$17, HLEM_info!R$17,
IF(Data_Simple!P302="0", 0,
"ERROR")))))))))</f>
        <v/>
      </c>
      <c r="Q302" s="18" t="str">
        <f>IF(Data_Simple!Q302="", "",
IF(Data_Simple!Q302=HLEM_info!E$18, HLEM_info!F$18,
IF(Data_Simple!Q302=HLEM_info!G$18, HLEM_info!H$18,
"ERROR")))</f>
        <v/>
      </c>
      <c r="R302" s="18" t="str">
        <f>IF(Data_Simple!R302="", "",
IF(Data_Simple!R302=HLEM_info!E$19, HLEM_info!F$19,
IF(Data_Simple!R302=HLEM_info!G$19, HLEM_info!H$19,
IF(Data_Simple!R302=HLEM_info!I$19, HLEM_info!J$19,
IF(Data_Simple!R302=HLEM_info!K$19, HLEM_info!L$19,
IF(Data_Simple!R302=HLEM_info!M$19, HLEM_info!N$19,
IF(Data_Simple!R302=HLEM_info!O$19, HLEM_info!P$19,
IF(Data_Simple!R302=HLEM_info!Q$19, HLEM_info!R$19,
IF(Data_Simple!R302="0", 0,
"ERROR")))))))))</f>
        <v/>
      </c>
      <c r="S302" s="18" t="str">
        <f>IF(Data_Simple!S302="", "",
IF(Data_Simple!S302=HLEM_info!E$20, HLEM_info!F$20,
IF(Data_Simple!S302=HLEM_info!G$20, HLEM_info!H$20,
"ERROR")))</f>
        <v/>
      </c>
      <c r="T302" s="18" t="str">
        <f>IF(Data_Simple!T302="", "",
IF(Data_Simple!T302=HLEM_info!E$21, HLEM_info!F$21,
IF(Data_Simple!T302=HLEM_info!G$21, HLEM_info!H$21,
IF(Data_Simple!T302=HLEM_info!I$21, HLEM_info!J$21,
IF(Data_Simple!T302=HLEM_info!K$21, HLEM_info!L$21,
IF(Data_Simple!T302=HLEM_info!M$21, HLEM_info!N$21,
IF(Data_Simple!T302=HLEM_info!O$21, HLEM_info!P$21,
IF(Data_Simple!T302=HLEM_info!Q$21, HLEM_info!R$21,
IF(Data_Simple!T302="0", 0,
"ERROR")))))))))</f>
        <v/>
      </c>
      <c r="U302" s="18" t="str">
        <f>IF(Data_Simple!U302="", "",
IF(Data_Simple!U302=HLEM_info!E$22, HLEM_info!F$22,
IF(Data_Simple!U302=HLEM_info!G$22, HLEM_info!H$22,
"ERROR")))</f>
        <v/>
      </c>
      <c r="V302" s="18" t="str">
        <f>IF(Data_Simple!V302="", "",
IF(Data_Simple!V302=HLEM_info!E$23, HLEM_info!F$23,
IF(Data_Simple!V302=HLEM_info!G$23, HLEM_info!H$23,
IF(Data_Simple!V302=HLEM_info!I$23, HLEM_info!J$23,
IF(Data_Simple!V302=HLEM_info!K$23, HLEM_info!L$23,
IF(Data_Simple!V302=HLEM_info!M$23, HLEM_info!N$23,
IF(Data_Simple!V302=HLEM_info!O$23, HLEM_info!P$23,
IF(Data_Simple!V302=HLEM_info!Q$23, HLEM_info!R$23,
IF(Data_Simple!V302="0", 0,
"ERROR")))))))))</f>
        <v/>
      </c>
      <c r="W302" s="18" t="str">
        <f>IF(Data_Simple!W302="", "", Data_Simple!W302)</f>
        <v/>
      </c>
      <c r="X302" s="18" t="str">
        <f>IF(Data_Simple!X302="", "", Data_Simple!X302)</f>
        <v/>
      </c>
      <c r="Y302" s="18" t="str">
        <f>IF(Data_Simple!Y302="", "", Data_Simple!Y302)</f>
        <v/>
      </c>
      <c r="Z302" s="18" t="str">
        <f>IF(Data_Simple!Z302="", "", Data_Simple!Z302)</f>
        <v/>
      </c>
      <c r="AA302" s="18" t="str">
        <f>IF(Data_Simple!AA302="", "", Data_Simple!AA302)</f>
        <v/>
      </c>
      <c r="AB302" s="18" t="str">
        <f>IF(Data_Simple!AB302="", "",
IF(Data_Simple!AB302=HLEM_info!E$8, HLEM_info!F$8,
IF(Data_Simple!AB302=HLEM_info!G$8, HLEM_info!H$8,
"ERROR")))</f>
        <v/>
      </c>
      <c r="AC302" s="18" t="str">
        <f>IF(Data_Simple!AC302="", "",
IF(Data_Simple!AC302=HLEM_info!E$9, HLEM_info!F$9,
IF(Data_Simple!AC302=HLEM_info!G$9, HLEM_info!H$9,
IF(Data_Simple!AC302=HLEM_info!I$9, HLEM_info!J$9,
IF(Data_Simple!AC302=HLEM_info!K$9, HLEM_info!L$9,
IF(Data_Simple!AC302=HLEM_info!M$9, HLEM_info!N$9,
IF(Data_Simple!AC302="0", 0,
"ERROR")))))))</f>
        <v/>
      </c>
      <c r="AD302" s="18" t="str">
        <f>IF(Data_Simple!AD302="", "",
IF(Data_Simple!AD302=HLEM_info!E$10, HLEM_info!F$10,
IF(Data_Simple!AD302=HLEM_info!G$10, HLEM_info!H$10,
"ERROR")))</f>
        <v/>
      </c>
      <c r="AE302" s="18" t="str">
        <f>IF(Data_Simple!AE302="", "",
IF(Data_Simple!AE302=HLEM_info!E$11, HLEM_info!F$11,
IF(Data_Simple!AE302=HLEM_info!G$11, HLEM_info!H$11,
IF(Data_Simple!AE302=HLEM_info!I$11, HLEM_info!J$11,
IF(Data_Simple!AE302=HLEM_info!K$11, HLEM_info!L$11,
IF(Data_Simple!AE302="0", 0,
"ERROR"))))))</f>
        <v/>
      </c>
      <c r="AF302" s="18" t="str">
        <f>IF(Data_Simple!AF302="", "",
IF(Data_Simple!AF302=HLEM_info!E$12, HLEM_info!F$12,
IF(Data_Simple!AF302=HLEM_info!G$12, HLEM_info!H$12,
"ERROR")))</f>
        <v/>
      </c>
      <c r="AG302" s="18" t="str">
        <f>IF(Data_Simple!AG302="", "",
IF(Data_Simple!AG302=HLEM_info!E$13, HLEM_info!F$13,
IF(Data_Simple!AG302=HLEM_info!G$13, HLEM_info!H$13,
IF(Data_Simple!AG302=HLEM_info!I$13, HLEM_info!J$13,
IF(Data_Simple!AG302=HLEM_info!K$13, HLEM_info!L$13,
IF(Data_Simple!AG302=HLEM_info!M$13, HLEM_info!N$13,
IF(Data_Simple!AG302=HLEM_info!O$13, HLEM_info!P$13,
IF(Data_Simple!AG302=HLEM_info!Q$13, HLEM_info!R$13,
IF(Data_Simple!AG302="0", 0,
"ERROR")))))))))</f>
        <v/>
      </c>
      <c r="AH302" s="18" t="str">
        <f>IF(Data_Simple!AH302="", "",
IF(Data_Simple!AH302=HLEM_info!E$14, HLEM_info!F$14,
IF(Data_Simple!AH302=HLEM_info!G$14, HLEM_info!H$14,
"ERROR")))</f>
        <v/>
      </c>
      <c r="AI302" s="18" t="str">
        <f>IF(Data_Simple!AI302="", "",
IF(Data_Simple!AI302=HLEM_info!E$15, HLEM_info!F$15,
IF(Data_Simple!AI302=HLEM_info!G$15, HLEM_info!H$15,
IF(Data_Simple!AI302=HLEM_info!I$15, HLEM_info!J$15,
IF(Data_Simple!AI302=HLEM_info!K$15, HLEM_info!L$15,
IF(Data_Simple!AI302=HLEM_info!M$15, HLEM_info!N$15,
IF(Data_Simple!AI302=HLEM_info!O$15, HLEM_info!P$15,
IF(Data_Simple!AI302=HLEM_info!Q$15, HLEM_info!R$15,
IF(Data_Simple!AI302="0", 0,
"ERROR")))))))))</f>
        <v/>
      </c>
      <c r="AJ302" s="18" t="str">
        <f>IF(Data_Simple!AJ302="", "",
IF(Data_Simple!AJ302=HLEM_info!E$16, HLEM_info!F$16,
IF(Data_Simple!AJ302=HLEM_info!G$16, HLEM_info!H$16,
"ERROR")))</f>
        <v/>
      </c>
      <c r="AK302" s="18" t="str">
        <f>IF(Data_Simple!AK302="", "",
IF(Data_Simple!AK302=HLEM_info!E$17, HLEM_info!F$17,
IF(Data_Simple!AK302=HLEM_info!G$17, HLEM_info!H$17,
IF(Data_Simple!AK302=HLEM_info!I$17, HLEM_info!J$17,
IF(Data_Simple!AK302=HLEM_info!K$17, HLEM_info!L$17,
IF(Data_Simple!AK302=HLEM_info!M$17, HLEM_info!N$17,
IF(Data_Simple!AK302=HLEM_info!O$17, HLEM_info!P$17,
IF(Data_Simple!AK302=HLEM_info!Q$17, HLEM_info!R$17,
IF(Data_Simple!AK302="0", 0,
"ERROR")))))))))</f>
        <v/>
      </c>
      <c r="AL302" s="18" t="str">
        <f>IF(Data_Simple!AL302="", "",
IF(Data_Simple!AL302=HLEM_info!E$18, HLEM_info!F$18,
IF(Data_Simple!AL302=HLEM_info!G$18, HLEM_info!H$18,
"ERROR")))</f>
        <v/>
      </c>
      <c r="AM302" s="18" t="str">
        <f>IF(Data_Simple!AM302="", "",
IF(Data_Simple!AM302=HLEM_info!E$19, HLEM_info!F$19,
IF(Data_Simple!AM302=HLEM_info!G$19, HLEM_info!H$19,
IF(Data_Simple!AM302=HLEM_info!I$19, HLEM_info!J$19,
IF(Data_Simple!AM302=HLEM_info!K$19, HLEM_info!L$19,
IF(Data_Simple!AM302=HLEM_info!M$19, HLEM_info!N$19,
IF(Data_Simple!AM302=HLEM_info!O$19, HLEM_info!P$19,
IF(Data_Simple!AM302=HLEM_info!Q$19, HLEM_info!R$19,
IF(Data_Simple!AM302="0", 0,
"ERROR")))))))))</f>
        <v/>
      </c>
      <c r="AN302" s="18" t="str">
        <f>IF(Data_Simple!AN302="", "",
IF(Data_Simple!AN302=HLEM_info!E$20, HLEM_info!F$20,
IF(Data_Simple!AN302=HLEM_info!G$20, HLEM_info!H$20,
"ERROR")))</f>
        <v/>
      </c>
      <c r="AO302" s="18" t="str">
        <f>IF(Data_Simple!AO302="", "",
IF(Data_Simple!AO302=HLEM_info!E$21, HLEM_info!F$21,
IF(Data_Simple!AO302=HLEM_info!G$21, HLEM_info!H$21,
IF(Data_Simple!AO302=HLEM_info!I$21, HLEM_info!J$21,
IF(Data_Simple!AO302=HLEM_info!K$21, HLEM_info!L$21,
IF(Data_Simple!AO302=HLEM_info!M$21, HLEM_info!N$21,
IF(Data_Simple!AO302=HLEM_info!O$21, HLEM_info!P$21,
IF(Data_Simple!AO302=HLEM_info!Q$21, HLEM_info!R$21,
IF(Data_Simple!AO302="0", 0,
"ERROR")))))))))</f>
        <v/>
      </c>
      <c r="AP302" s="18" t="str">
        <f>IF(Data_Simple!AP302="", "",
IF(Data_Simple!AP302=HLEM_info!E$22, HLEM_info!F$22,
IF(Data_Simple!AP302=HLEM_info!G$22, HLEM_info!H$22,
"ERROR")))</f>
        <v/>
      </c>
      <c r="AQ302" s="18" t="str">
        <f>IF(Data_Simple!AQ302="", "",
IF(Data_Simple!AQ302=HLEM_info!E$23, HLEM_info!F$23,
IF(Data_Simple!AQ302=HLEM_info!G$23, HLEM_info!H$23,
IF(Data_Simple!AQ302=HLEM_info!I$23, HLEM_info!J$23,
IF(Data_Simple!AQ302=HLEM_info!K$23, HLEM_info!L$23,
IF(Data_Simple!AQ302=HLEM_info!M$23, HLEM_info!N$23,
IF(Data_Simple!AQ302=HLEM_info!O$23, HLEM_info!P$23,
IF(Data_Simple!AQ302=HLEM_info!Q$23, HLEM_info!R$23,
IF(Data_Simple!AQ302="0", 0,
"ERROR")))))))))</f>
        <v/>
      </c>
      <c r="AR302" s="18" t="str">
        <f t="shared" si="8"/>
        <v/>
      </c>
      <c r="AS302" s="18" t="str">
        <f t="shared" si="9"/>
        <v/>
      </c>
    </row>
    <row r="303" spans="1:45" x14ac:dyDescent="0.2">
      <c r="A303" s="18" t="str">
        <f>IF(Data_Simple!A303="", "", Data_Simple!A303)</f>
        <v/>
      </c>
      <c r="B303" s="18" t="str">
        <f>IF(Data_Simple!B303="", "", Data_Simple!B303)</f>
        <v/>
      </c>
      <c r="C303" s="18" t="str">
        <f>IF(Data_Simple!C303="", "", Data_Simple!C303)</f>
        <v/>
      </c>
      <c r="D303" s="18" t="str">
        <f>IF(Data_Simple!D303="", "", Data_Simple!D303)</f>
        <v/>
      </c>
      <c r="E303" s="18" t="str">
        <f>IF(Data_Simple!E303="", "", Data_Simple!E303)</f>
        <v/>
      </c>
      <c r="F303" s="18" t="str">
        <f>IF(Data_Simple!F303="", "", Data_Simple!F303)</f>
        <v/>
      </c>
      <c r="G303" s="18" t="str">
        <f>IF(Data_Simple!G303="", "",
IF(Data_Simple!G303=HLEM_info!E$8, HLEM_info!F$8,
IF(Data_Simple!G303=HLEM_info!G$8, HLEM_info!H$8,
"ERROR")))</f>
        <v/>
      </c>
      <c r="H303" s="18" t="str">
        <f>IF(Data_Simple!H303="", "",
IF(Data_Simple!H303=HLEM_info!E$9, HLEM_info!F$9,
IF(Data_Simple!H303=HLEM_info!G$9, HLEM_info!H$9,
IF(Data_Simple!H303=HLEM_info!I$9, HLEM_info!J$9,
IF(Data_Simple!H303=HLEM_info!K$9, HLEM_info!L$9,
IF(Data_Simple!H303=HLEM_info!M$9, HLEM_info!N$9,
IF(Data_Simple!H303="0", 0,
"ERROR")))))))</f>
        <v/>
      </c>
      <c r="I303" s="18" t="str">
        <f>IF(Data_Simple!I303="", "",
IF(Data_Simple!I303=HLEM_info!E$10, HLEM_info!F$10,
IF(Data_Simple!I303=HLEM_info!G$10, HLEM_info!H$10,
"ERROR")))</f>
        <v/>
      </c>
      <c r="J303" s="18" t="str">
        <f>IF(Data_Simple!J303="", "",
IF(Data_Simple!J303=HLEM_info!E$11, HLEM_info!F$11,
IF(Data_Simple!J303=HLEM_info!G$11, HLEM_info!H$11,
IF(Data_Simple!J303=HLEM_info!I$11, HLEM_info!J$11,
IF(Data_Simple!J303=HLEM_info!K$11, HLEM_info!L$11,
IF(Data_Simple!J303="0", 0,
"ERROR"))))))</f>
        <v/>
      </c>
      <c r="K303" s="18" t="str">
        <f>IF(Data_Simple!K303="", "",
IF(Data_Simple!K303=HLEM_info!E$12, HLEM_info!F$12,
IF(Data_Simple!K303=HLEM_info!G$12, HLEM_info!H$12,
"ERROR")))</f>
        <v/>
      </c>
      <c r="L303" s="18" t="str">
        <f>IF(Data_Simple!L303="", "",
IF(Data_Simple!L303=HLEM_info!E$13, HLEM_info!F$13,
IF(Data_Simple!L303=HLEM_info!G$13, HLEM_info!H$13,
IF(Data_Simple!L303=HLEM_info!I$13, HLEM_info!J$13,
IF(Data_Simple!L303=HLEM_info!K$13, HLEM_info!L$13,
IF(Data_Simple!L303=HLEM_info!M$13, HLEM_info!N$13,
IF(Data_Simple!L303=HLEM_info!O$13, HLEM_info!P$13,
IF(Data_Simple!L303=HLEM_info!Q$13, HLEM_info!R$13,
IF(Data_Simple!L303="0", 0,
"ERROR")))))))))</f>
        <v/>
      </c>
      <c r="M303" s="18" t="str">
        <f>IF(Data_Simple!M303="", "",
IF(Data_Simple!M303=HLEM_info!E$14, HLEM_info!F$14,
IF(Data_Simple!M303=HLEM_info!G$14, HLEM_info!H$14,
"ERROR")))</f>
        <v/>
      </c>
      <c r="N303" s="18" t="str">
        <f>IF(Data_Simple!N303="", "",
IF(Data_Simple!N303=HLEM_info!E$15, HLEM_info!F$15,
IF(Data_Simple!N303=HLEM_info!G$15, HLEM_info!H$15,
IF(Data_Simple!N303=HLEM_info!I$15, HLEM_info!J$15,
IF(Data_Simple!N303=HLEM_info!K$15, HLEM_info!L$15,
IF(Data_Simple!N303=HLEM_info!M$15, HLEM_info!N$15,
IF(Data_Simple!N303=HLEM_info!O$15, HLEM_info!P$15,
IF(Data_Simple!N303=HLEM_info!Q$15, HLEM_info!R$15,
IF(Data_Simple!N303="0", 0,
"ERROR")))))))))</f>
        <v/>
      </c>
      <c r="O303" s="18" t="str">
        <f>IF(Data_Simple!O303="", "",
IF(Data_Simple!O303=HLEM_info!E$16, HLEM_info!F$16,
IF(Data_Simple!O303=HLEM_info!G$16, HLEM_info!H$16,
"ERROR")))</f>
        <v/>
      </c>
      <c r="P303" s="18" t="str">
        <f>IF(Data_Simple!P303="", "",
IF(Data_Simple!P303=HLEM_info!E$17, HLEM_info!F$17,
IF(Data_Simple!P303=HLEM_info!G$17, HLEM_info!H$17,
IF(Data_Simple!P303=HLEM_info!I$17, HLEM_info!J$17,
IF(Data_Simple!P303=HLEM_info!K$17, HLEM_info!L$17,
IF(Data_Simple!P303=HLEM_info!M$17, HLEM_info!N$17,
IF(Data_Simple!P303=HLEM_info!O$17, HLEM_info!P$17,
IF(Data_Simple!P303=HLEM_info!Q$17, HLEM_info!R$17,
IF(Data_Simple!P303="0", 0,
"ERROR")))))))))</f>
        <v/>
      </c>
      <c r="Q303" s="18" t="str">
        <f>IF(Data_Simple!Q303="", "",
IF(Data_Simple!Q303=HLEM_info!E$18, HLEM_info!F$18,
IF(Data_Simple!Q303=HLEM_info!G$18, HLEM_info!H$18,
"ERROR")))</f>
        <v/>
      </c>
      <c r="R303" s="18" t="str">
        <f>IF(Data_Simple!R303="", "",
IF(Data_Simple!R303=HLEM_info!E$19, HLEM_info!F$19,
IF(Data_Simple!R303=HLEM_info!G$19, HLEM_info!H$19,
IF(Data_Simple!R303=HLEM_info!I$19, HLEM_info!J$19,
IF(Data_Simple!R303=HLEM_info!K$19, HLEM_info!L$19,
IF(Data_Simple!R303=HLEM_info!M$19, HLEM_info!N$19,
IF(Data_Simple!R303=HLEM_info!O$19, HLEM_info!P$19,
IF(Data_Simple!R303=HLEM_info!Q$19, HLEM_info!R$19,
IF(Data_Simple!R303="0", 0,
"ERROR")))))))))</f>
        <v/>
      </c>
      <c r="S303" s="18" t="str">
        <f>IF(Data_Simple!S303="", "",
IF(Data_Simple!S303=HLEM_info!E$20, HLEM_info!F$20,
IF(Data_Simple!S303=HLEM_info!G$20, HLEM_info!H$20,
"ERROR")))</f>
        <v/>
      </c>
      <c r="T303" s="18" t="str">
        <f>IF(Data_Simple!T303="", "",
IF(Data_Simple!T303=HLEM_info!E$21, HLEM_info!F$21,
IF(Data_Simple!T303=HLEM_info!G$21, HLEM_info!H$21,
IF(Data_Simple!T303=HLEM_info!I$21, HLEM_info!J$21,
IF(Data_Simple!T303=HLEM_info!K$21, HLEM_info!L$21,
IF(Data_Simple!T303=HLEM_info!M$21, HLEM_info!N$21,
IF(Data_Simple!T303=HLEM_info!O$21, HLEM_info!P$21,
IF(Data_Simple!T303=HLEM_info!Q$21, HLEM_info!R$21,
IF(Data_Simple!T303="0", 0,
"ERROR")))))))))</f>
        <v/>
      </c>
      <c r="U303" s="18" t="str">
        <f>IF(Data_Simple!U303="", "",
IF(Data_Simple!U303=HLEM_info!E$22, HLEM_info!F$22,
IF(Data_Simple!U303=HLEM_info!G$22, HLEM_info!H$22,
"ERROR")))</f>
        <v/>
      </c>
      <c r="V303" s="18" t="str">
        <f>IF(Data_Simple!V303="", "",
IF(Data_Simple!V303=HLEM_info!E$23, HLEM_info!F$23,
IF(Data_Simple!V303=HLEM_info!G$23, HLEM_info!H$23,
IF(Data_Simple!V303=HLEM_info!I$23, HLEM_info!J$23,
IF(Data_Simple!V303=HLEM_info!K$23, HLEM_info!L$23,
IF(Data_Simple!V303=HLEM_info!M$23, HLEM_info!N$23,
IF(Data_Simple!V303=HLEM_info!O$23, HLEM_info!P$23,
IF(Data_Simple!V303=HLEM_info!Q$23, HLEM_info!R$23,
IF(Data_Simple!V303="0", 0,
"ERROR")))))))))</f>
        <v/>
      </c>
      <c r="W303" s="18" t="str">
        <f>IF(Data_Simple!W303="", "", Data_Simple!W303)</f>
        <v/>
      </c>
      <c r="X303" s="18" t="str">
        <f>IF(Data_Simple!X303="", "", Data_Simple!X303)</f>
        <v/>
      </c>
      <c r="Y303" s="18" t="str">
        <f>IF(Data_Simple!Y303="", "", Data_Simple!Y303)</f>
        <v/>
      </c>
      <c r="Z303" s="18" t="str">
        <f>IF(Data_Simple!Z303="", "", Data_Simple!Z303)</f>
        <v/>
      </c>
      <c r="AA303" s="18" t="str">
        <f>IF(Data_Simple!AA303="", "", Data_Simple!AA303)</f>
        <v/>
      </c>
      <c r="AB303" s="18" t="str">
        <f>IF(Data_Simple!AB303="", "",
IF(Data_Simple!AB303=HLEM_info!E$8, HLEM_info!F$8,
IF(Data_Simple!AB303=HLEM_info!G$8, HLEM_info!H$8,
"ERROR")))</f>
        <v/>
      </c>
      <c r="AC303" s="18" t="str">
        <f>IF(Data_Simple!AC303="", "",
IF(Data_Simple!AC303=HLEM_info!E$9, HLEM_info!F$9,
IF(Data_Simple!AC303=HLEM_info!G$9, HLEM_info!H$9,
IF(Data_Simple!AC303=HLEM_info!I$9, HLEM_info!J$9,
IF(Data_Simple!AC303=HLEM_info!K$9, HLEM_info!L$9,
IF(Data_Simple!AC303=HLEM_info!M$9, HLEM_info!N$9,
IF(Data_Simple!AC303="0", 0,
"ERROR")))))))</f>
        <v/>
      </c>
      <c r="AD303" s="18" t="str">
        <f>IF(Data_Simple!AD303="", "",
IF(Data_Simple!AD303=HLEM_info!E$10, HLEM_info!F$10,
IF(Data_Simple!AD303=HLEM_info!G$10, HLEM_info!H$10,
"ERROR")))</f>
        <v/>
      </c>
      <c r="AE303" s="18" t="str">
        <f>IF(Data_Simple!AE303="", "",
IF(Data_Simple!AE303=HLEM_info!E$11, HLEM_info!F$11,
IF(Data_Simple!AE303=HLEM_info!G$11, HLEM_info!H$11,
IF(Data_Simple!AE303=HLEM_info!I$11, HLEM_info!J$11,
IF(Data_Simple!AE303=HLEM_info!K$11, HLEM_info!L$11,
IF(Data_Simple!AE303="0", 0,
"ERROR"))))))</f>
        <v/>
      </c>
      <c r="AF303" s="18" t="str">
        <f>IF(Data_Simple!AF303="", "",
IF(Data_Simple!AF303=HLEM_info!E$12, HLEM_info!F$12,
IF(Data_Simple!AF303=HLEM_info!G$12, HLEM_info!H$12,
"ERROR")))</f>
        <v/>
      </c>
      <c r="AG303" s="18" t="str">
        <f>IF(Data_Simple!AG303="", "",
IF(Data_Simple!AG303=HLEM_info!E$13, HLEM_info!F$13,
IF(Data_Simple!AG303=HLEM_info!G$13, HLEM_info!H$13,
IF(Data_Simple!AG303=HLEM_info!I$13, HLEM_info!J$13,
IF(Data_Simple!AG303=HLEM_info!K$13, HLEM_info!L$13,
IF(Data_Simple!AG303=HLEM_info!M$13, HLEM_info!N$13,
IF(Data_Simple!AG303=HLEM_info!O$13, HLEM_info!P$13,
IF(Data_Simple!AG303=HLEM_info!Q$13, HLEM_info!R$13,
IF(Data_Simple!AG303="0", 0,
"ERROR")))))))))</f>
        <v/>
      </c>
      <c r="AH303" s="18" t="str">
        <f>IF(Data_Simple!AH303="", "",
IF(Data_Simple!AH303=HLEM_info!E$14, HLEM_info!F$14,
IF(Data_Simple!AH303=HLEM_info!G$14, HLEM_info!H$14,
"ERROR")))</f>
        <v/>
      </c>
      <c r="AI303" s="18" t="str">
        <f>IF(Data_Simple!AI303="", "",
IF(Data_Simple!AI303=HLEM_info!E$15, HLEM_info!F$15,
IF(Data_Simple!AI303=HLEM_info!G$15, HLEM_info!H$15,
IF(Data_Simple!AI303=HLEM_info!I$15, HLEM_info!J$15,
IF(Data_Simple!AI303=HLEM_info!K$15, HLEM_info!L$15,
IF(Data_Simple!AI303=HLEM_info!M$15, HLEM_info!N$15,
IF(Data_Simple!AI303=HLEM_info!O$15, HLEM_info!P$15,
IF(Data_Simple!AI303=HLEM_info!Q$15, HLEM_info!R$15,
IF(Data_Simple!AI303="0", 0,
"ERROR")))))))))</f>
        <v/>
      </c>
      <c r="AJ303" s="18" t="str">
        <f>IF(Data_Simple!AJ303="", "",
IF(Data_Simple!AJ303=HLEM_info!E$16, HLEM_info!F$16,
IF(Data_Simple!AJ303=HLEM_info!G$16, HLEM_info!H$16,
"ERROR")))</f>
        <v/>
      </c>
      <c r="AK303" s="18" t="str">
        <f>IF(Data_Simple!AK303="", "",
IF(Data_Simple!AK303=HLEM_info!E$17, HLEM_info!F$17,
IF(Data_Simple!AK303=HLEM_info!G$17, HLEM_info!H$17,
IF(Data_Simple!AK303=HLEM_info!I$17, HLEM_info!J$17,
IF(Data_Simple!AK303=HLEM_info!K$17, HLEM_info!L$17,
IF(Data_Simple!AK303=HLEM_info!M$17, HLEM_info!N$17,
IF(Data_Simple!AK303=HLEM_info!O$17, HLEM_info!P$17,
IF(Data_Simple!AK303=HLEM_info!Q$17, HLEM_info!R$17,
IF(Data_Simple!AK303="0", 0,
"ERROR")))))))))</f>
        <v/>
      </c>
      <c r="AL303" s="18" t="str">
        <f>IF(Data_Simple!AL303="", "",
IF(Data_Simple!AL303=HLEM_info!E$18, HLEM_info!F$18,
IF(Data_Simple!AL303=HLEM_info!G$18, HLEM_info!H$18,
"ERROR")))</f>
        <v/>
      </c>
      <c r="AM303" s="18" t="str">
        <f>IF(Data_Simple!AM303="", "",
IF(Data_Simple!AM303=HLEM_info!E$19, HLEM_info!F$19,
IF(Data_Simple!AM303=HLEM_info!G$19, HLEM_info!H$19,
IF(Data_Simple!AM303=HLEM_info!I$19, HLEM_info!J$19,
IF(Data_Simple!AM303=HLEM_info!K$19, HLEM_info!L$19,
IF(Data_Simple!AM303=HLEM_info!M$19, HLEM_info!N$19,
IF(Data_Simple!AM303=HLEM_info!O$19, HLEM_info!P$19,
IF(Data_Simple!AM303=HLEM_info!Q$19, HLEM_info!R$19,
IF(Data_Simple!AM303="0", 0,
"ERROR")))))))))</f>
        <v/>
      </c>
      <c r="AN303" s="18" t="str">
        <f>IF(Data_Simple!AN303="", "",
IF(Data_Simple!AN303=HLEM_info!E$20, HLEM_info!F$20,
IF(Data_Simple!AN303=HLEM_info!G$20, HLEM_info!H$20,
"ERROR")))</f>
        <v/>
      </c>
      <c r="AO303" s="18" t="str">
        <f>IF(Data_Simple!AO303="", "",
IF(Data_Simple!AO303=HLEM_info!E$21, HLEM_info!F$21,
IF(Data_Simple!AO303=HLEM_info!G$21, HLEM_info!H$21,
IF(Data_Simple!AO303=HLEM_info!I$21, HLEM_info!J$21,
IF(Data_Simple!AO303=HLEM_info!K$21, HLEM_info!L$21,
IF(Data_Simple!AO303=HLEM_info!M$21, HLEM_info!N$21,
IF(Data_Simple!AO303=HLEM_info!O$21, HLEM_info!P$21,
IF(Data_Simple!AO303=HLEM_info!Q$21, HLEM_info!R$21,
IF(Data_Simple!AO303="0", 0,
"ERROR")))))))))</f>
        <v/>
      </c>
      <c r="AP303" s="18" t="str">
        <f>IF(Data_Simple!AP303="", "",
IF(Data_Simple!AP303=HLEM_info!E$22, HLEM_info!F$22,
IF(Data_Simple!AP303=HLEM_info!G$22, HLEM_info!H$22,
"ERROR")))</f>
        <v/>
      </c>
      <c r="AQ303" s="18" t="str">
        <f>IF(Data_Simple!AQ303="", "",
IF(Data_Simple!AQ303=HLEM_info!E$23, HLEM_info!F$23,
IF(Data_Simple!AQ303=HLEM_info!G$23, HLEM_info!H$23,
IF(Data_Simple!AQ303=HLEM_info!I$23, HLEM_info!J$23,
IF(Data_Simple!AQ303=HLEM_info!K$23, HLEM_info!L$23,
IF(Data_Simple!AQ303=HLEM_info!M$23, HLEM_info!N$23,
IF(Data_Simple!AQ303=HLEM_info!O$23, HLEM_info!P$23,
IF(Data_Simple!AQ303=HLEM_info!Q$23, HLEM_info!R$23,
IF(Data_Simple!AQ303="0", 0,
"ERROR")))))))))</f>
        <v/>
      </c>
      <c r="AR303" s="18" t="str">
        <f t="shared" si="8"/>
        <v/>
      </c>
      <c r="AS303" s="18" t="str">
        <f t="shared" si="9"/>
        <v/>
      </c>
    </row>
    <row r="304" spans="1:45" x14ac:dyDescent="0.2">
      <c r="A304" s="18" t="str">
        <f>IF(Data_Simple!A304="", "", Data_Simple!A304)</f>
        <v/>
      </c>
      <c r="B304" s="18" t="str">
        <f>IF(Data_Simple!B304="", "", Data_Simple!B304)</f>
        <v/>
      </c>
      <c r="C304" s="18" t="str">
        <f>IF(Data_Simple!C304="", "", Data_Simple!C304)</f>
        <v/>
      </c>
      <c r="D304" s="18" t="str">
        <f>IF(Data_Simple!D304="", "", Data_Simple!D304)</f>
        <v/>
      </c>
      <c r="E304" s="18" t="str">
        <f>IF(Data_Simple!E304="", "", Data_Simple!E304)</f>
        <v/>
      </c>
      <c r="F304" s="18" t="str">
        <f>IF(Data_Simple!F304="", "", Data_Simple!F304)</f>
        <v/>
      </c>
      <c r="G304" s="18" t="str">
        <f>IF(Data_Simple!G304="", "",
IF(Data_Simple!G304=HLEM_info!E$8, HLEM_info!F$8,
IF(Data_Simple!G304=HLEM_info!G$8, HLEM_info!H$8,
"ERROR")))</f>
        <v/>
      </c>
      <c r="H304" s="18" t="str">
        <f>IF(Data_Simple!H304="", "",
IF(Data_Simple!H304=HLEM_info!E$9, HLEM_info!F$9,
IF(Data_Simple!H304=HLEM_info!G$9, HLEM_info!H$9,
IF(Data_Simple!H304=HLEM_info!I$9, HLEM_info!J$9,
IF(Data_Simple!H304=HLEM_info!K$9, HLEM_info!L$9,
IF(Data_Simple!H304=HLEM_info!M$9, HLEM_info!N$9,
IF(Data_Simple!H304="0", 0,
"ERROR")))))))</f>
        <v/>
      </c>
      <c r="I304" s="18" t="str">
        <f>IF(Data_Simple!I304="", "",
IF(Data_Simple!I304=HLEM_info!E$10, HLEM_info!F$10,
IF(Data_Simple!I304=HLEM_info!G$10, HLEM_info!H$10,
"ERROR")))</f>
        <v/>
      </c>
      <c r="J304" s="18" t="str">
        <f>IF(Data_Simple!J304="", "",
IF(Data_Simple!J304=HLEM_info!E$11, HLEM_info!F$11,
IF(Data_Simple!J304=HLEM_info!G$11, HLEM_info!H$11,
IF(Data_Simple!J304=HLEM_info!I$11, HLEM_info!J$11,
IF(Data_Simple!J304=HLEM_info!K$11, HLEM_info!L$11,
IF(Data_Simple!J304="0", 0,
"ERROR"))))))</f>
        <v/>
      </c>
      <c r="K304" s="18" t="str">
        <f>IF(Data_Simple!K304="", "",
IF(Data_Simple!K304=HLEM_info!E$12, HLEM_info!F$12,
IF(Data_Simple!K304=HLEM_info!G$12, HLEM_info!H$12,
"ERROR")))</f>
        <v/>
      </c>
      <c r="L304" s="18" t="str">
        <f>IF(Data_Simple!L304="", "",
IF(Data_Simple!L304=HLEM_info!E$13, HLEM_info!F$13,
IF(Data_Simple!L304=HLEM_info!G$13, HLEM_info!H$13,
IF(Data_Simple!L304=HLEM_info!I$13, HLEM_info!J$13,
IF(Data_Simple!L304=HLEM_info!K$13, HLEM_info!L$13,
IF(Data_Simple!L304=HLEM_info!M$13, HLEM_info!N$13,
IF(Data_Simple!L304=HLEM_info!O$13, HLEM_info!P$13,
IF(Data_Simple!L304=HLEM_info!Q$13, HLEM_info!R$13,
IF(Data_Simple!L304="0", 0,
"ERROR")))))))))</f>
        <v/>
      </c>
      <c r="M304" s="18" t="str">
        <f>IF(Data_Simple!M304="", "",
IF(Data_Simple!M304=HLEM_info!E$14, HLEM_info!F$14,
IF(Data_Simple!M304=HLEM_info!G$14, HLEM_info!H$14,
"ERROR")))</f>
        <v/>
      </c>
      <c r="N304" s="18" t="str">
        <f>IF(Data_Simple!N304="", "",
IF(Data_Simple!N304=HLEM_info!E$15, HLEM_info!F$15,
IF(Data_Simple!N304=HLEM_info!G$15, HLEM_info!H$15,
IF(Data_Simple!N304=HLEM_info!I$15, HLEM_info!J$15,
IF(Data_Simple!N304=HLEM_info!K$15, HLEM_info!L$15,
IF(Data_Simple!N304=HLEM_info!M$15, HLEM_info!N$15,
IF(Data_Simple!N304=HLEM_info!O$15, HLEM_info!P$15,
IF(Data_Simple!N304=HLEM_info!Q$15, HLEM_info!R$15,
IF(Data_Simple!N304="0", 0,
"ERROR")))))))))</f>
        <v/>
      </c>
      <c r="O304" s="18" t="str">
        <f>IF(Data_Simple!O304="", "",
IF(Data_Simple!O304=HLEM_info!E$16, HLEM_info!F$16,
IF(Data_Simple!O304=HLEM_info!G$16, HLEM_info!H$16,
"ERROR")))</f>
        <v/>
      </c>
      <c r="P304" s="18" t="str">
        <f>IF(Data_Simple!P304="", "",
IF(Data_Simple!P304=HLEM_info!E$17, HLEM_info!F$17,
IF(Data_Simple!P304=HLEM_info!G$17, HLEM_info!H$17,
IF(Data_Simple!P304=HLEM_info!I$17, HLEM_info!J$17,
IF(Data_Simple!P304=HLEM_info!K$17, HLEM_info!L$17,
IF(Data_Simple!P304=HLEM_info!M$17, HLEM_info!N$17,
IF(Data_Simple!P304=HLEM_info!O$17, HLEM_info!P$17,
IF(Data_Simple!P304=HLEM_info!Q$17, HLEM_info!R$17,
IF(Data_Simple!P304="0", 0,
"ERROR")))))))))</f>
        <v/>
      </c>
      <c r="Q304" s="18" t="str">
        <f>IF(Data_Simple!Q304="", "",
IF(Data_Simple!Q304=HLEM_info!E$18, HLEM_info!F$18,
IF(Data_Simple!Q304=HLEM_info!G$18, HLEM_info!H$18,
"ERROR")))</f>
        <v/>
      </c>
      <c r="R304" s="18" t="str">
        <f>IF(Data_Simple!R304="", "",
IF(Data_Simple!R304=HLEM_info!E$19, HLEM_info!F$19,
IF(Data_Simple!R304=HLEM_info!G$19, HLEM_info!H$19,
IF(Data_Simple!R304=HLEM_info!I$19, HLEM_info!J$19,
IF(Data_Simple!R304=HLEM_info!K$19, HLEM_info!L$19,
IF(Data_Simple!R304=HLEM_info!M$19, HLEM_info!N$19,
IF(Data_Simple!R304=HLEM_info!O$19, HLEM_info!P$19,
IF(Data_Simple!R304=HLEM_info!Q$19, HLEM_info!R$19,
IF(Data_Simple!R304="0", 0,
"ERROR")))))))))</f>
        <v/>
      </c>
      <c r="S304" s="18" t="str">
        <f>IF(Data_Simple!S304="", "",
IF(Data_Simple!S304=HLEM_info!E$20, HLEM_info!F$20,
IF(Data_Simple!S304=HLEM_info!G$20, HLEM_info!H$20,
"ERROR")))</f>
        <v/>
      </c>
      <c r="T304" s="18" t="str">
        <f>IF(Data_Simple!T304="", "",
IF(Data_Simple!T304=HLEM_info!E$21, HLEM_info!F$21,
IF(Data_Simple!T304=HLEM_info!G$21, HLEM_info!H$21,
IF(Data_Simple!T304=HLEM_info!I$21, HLEM_info!J$21,
IF(Data_Simple!T304=HLEM_info!K$21, HLEM_info!L$21,
IF(Data_Simple!T304=HLEM_info!M$21, HLEM_info!N$21,
IF(Data_Simple!T304=HLEM_info!O$21, HLEM_info!P$21,
IF(Data_Simple!T304=HLEM_info!Q$21, HLEM_info!R$21,
IF(Data_Simple!T304="0", 0,
"ERROR")))))))))</f>
        <v/>
      </c>
      <c r="U304" s="18" t="str">
        <f>IF(Data_Simple!U304="", "",
IF(Data_Simple!U304=HLEM_info!E$22, HLEM_info!F$22,
IF(Data_Simple!U304=HLEM_info!G$22, HLEM_info!H$22,
"ERROR")))</f>
        <v/>
      </c>
      <c r="V304" s="18" t="str">
        <f>IF(Data_Simple!V304="", "",
IF(Data_Simple!V304=HLEM_info!E$23, HLEM_info!F$23,
IF(Data_Simple!V304=HLEM_info!G$23, HLEM_info!H$23,
IF(Data_Simple!V304=HLEM_info!I$23, HLEM_info!J$23,
IF(Data_Simple!V304=HLEM_info!K$23, HLEM_info!L$23,
IF(Data_Simple!V304=HLEM_info!M$23, HLEM_info!N$23,
IF(Data_Simple!V304=HLEM_info!O$23, HLEM_info!P$23,
IF(Data_Simple!V304=HLEM_info!Q$23, HLEM_info!R$23,
IF(Data_Simple!V304="0", 0,
"ERROR")))))))))</f>
        <v/>
      </c>
      <c r="W304" s="18" t="str">
        <f>IF(Data_Simple!W304="", "", Data_Simple!W304)</f>
        <v/>
      </c>
      <c r="X304" s="18" t="str">
        <f>IF(Data_Simple!X304="", "", Data_Simple!X304)</f>
        <v/>
      </c>
      <c r="Y304" s="18" t="str">
        <f>IF(Data_Simple!Y304="", "", Data_Simple!Y304)</f>
        <v/>
      </c>
      <c r="Z304" s="18" t="str">
        <f>IF(Data_Simple!Z304="", "", Data_Simple!Z304)</f>
        <v/>
      </c>
      <c r="AA304" s="18" t="str">
        <f>IF(Data_Simple!AA304="", "", Data_Simple!AA304)</f>
        <v/>
      </c>
      <c r="AB304" s="18" t="str">
        <f>IF(Data_Simple!AB304="", "",
IF(Data_Simple!AB304=HLEM_info!E$8, HLEM_info!F$8,
IF(Data_Simple!AB304=HLEM_info!G$8, HLEM_info!H$8,
"ERROR")))</f>
        <v/>
      </c>
      <c r="AC304" s="18" t="str">
        <f>IF(Data_Simple!AC304="", "",
IF(Data_Simple!AC304=HLEM_info!E$9, HLEM_info!F$9,
IF(Data_Simple!AC304=HLEM_info!G$9, HLEM_info!H$9,
IF(Data_Simple!AC304=HLEM_info!I$9, HLEM_info!J$9,
IF(Data_Simple!AC304=HLEM_info!K$9, HLEM_info!L$9,
IF(Data_Simple!AC304=HLEM_info!M$9, HLEM_info!N$9,
IF(Data_Simple!AC304="0", 0,
"ERROR")))))))</f>
        <v/>
      </c>
      <c r="AD304" s="18" t="str">
        <f>IF(Data_Simple!AD304="", "",
IF(Data_Simple!AD304=HLEM_info!E$10, HLEM_info!F$10,
IF(Data_Simple!AD304=HLEM_info!G$10, HLEM_info!H$10,
"ERROR")))</f>
        <v/>
      </c>
      <c r="AE304" s="18" t="str">
        <f>IF(Data_Simple!AE304="", "",
IF(Data_Simple!AE304=HLEM_info!E$11, HLEM_info!F$11,
IF(Data_Simple!AE304=HLEM_info!G$11, HLEM_info!H$11,
IF(Data_Simple!AE304=HLEM_info!I$11, HLEM_info!J$11,
IF(Data_Simple!AE304=HLEM_info!K$11, HLEM_info!L$11,
IF(Data_Simple!AE304="0", 0,
"ERROR"))))))</f>
        <v/>
      </c>
      <c r="AF304" s="18" t="str">
        <f>IF(Data_Simple!AF304="", "",
IF(Data_Simple!AF304=HLEM_info!E$12, HLEM_info!F$12,
IF(Data_Simple!AF304=HLEM_info!G$12, HLEM_info!H$12,
"ERROR")))</f>
        <v/>
      </c>
      <c r="AG304" s="18" t="str">
        <f>IF(Data_Simple!AG304="", "",
IF(Data_Simple!AG304=HLEM_info!E$13, HLEM_info!F$13,
IF(Data_Simple!AG304=HLEM_info!G$13, HLEM_info!H$13,
IF(Data_Simple!AG304=HLEM_info!I$13, HLEM_info!J$13,
IF(Data_Simple!AG304=HLEM_info!K$13, HLEM_info!L$13,
IF(Data_Simple!AG304=HLEM_info!M$13, HLEM_info!N$13,
IF(Data_Simple!AG304=HLEM_info!O$13, HLEM_info!P$13,
IF(Data_Simple!AG304=HLEM_info!Q$13, HLEM_info!R$13,
IF(Data_Simple!AG304="0", 0,
"ERROR")))))))))</f>
        <v/>
      </c>
      <c r="AH304" s="18" t="str">
        <f>IF(Data_Simple!AH304="", "",
IF(Data_Simple!AH304=HLEM_info!E$14, HLEM_info!F$14,
IF(Data_Simple!AH304=HLEM_info!G$14, HLEM_info!H$14,
"ERROR")))</f>
        <v/>
      </c>
      <c r="AI304" s="18" t="str">
        <f>IF(Data_Simple!AI304="", "",
IF(Data_Simple!AI304=HLEM_info!E$15, HLEM_info!F$15,
IF(Data_Simple!AI304=HLEM_info!G$15, HLEM_info!H$15,
IF(Data_Simple!AI304=HLEM_info!I$15, HLEM_info!J$15,
IF(Data_Simple!AI304=HLEM_info!K$15, HLEM_info!L$15,
IF(Data_Simple!AI304=HLEM_info!M$15, HLEM_info!N$15,
IF(Data_Simple!AI304=HLEM_info!O$15, HLEM_info!P$15,
IF(Data_Simple!AI304=HLEM_info!Q$15, HLEM_info!R$15,
IF(Data_Simple!AI304="0", 0,
"ERROR")))))))))</f>
        <v/>
      </c>
      <c r="AJ304" s="18" t="str">
        <f>IF(Data_Simple!AJ304="", "",
IF(Data_Simple!AJ304=HLEM_info!E$16, HLEM_info!F$16,
IF(Data_Simple!AJ304=HLEM_info!G$16, HLEM_info!H$16,
"ERROR")))</f>
        <v/>
      </c>
      <c r="AK304" s="18" t="str">
        <f>IF(Data_Simple!AK304="", "",
IF(Data_Simple!AK304=HLEM_info!E$17, HLEM_info!F$17,
IF(Data_Simple!AK304=HLEM_info!G$17, HLEM_info!H$17,
IF(Data_Simple!AK304=HLEM_info!I$17, HLEM_info!J$17,
IF(Data_Simple!AK304=HLEM_info!K$17, HLEM_info!L$17,
IF(Data_Simple!AK304=HLEM_info!M$17, HLEM_info!N$17,
IF(Data_Simple!AK304=HLEM_info!O$17, HLEM_info!P$17,
IF(Data_Simple!AK304=HLEM_info!Q$17, HLEM_info!R$17,
IF(Data_Simple!AK304="0", 0,
"ERROR")))))))))</f>
        <v/>
      </c>
      <c r="AL304" s="18" t="str">
        <f>IF(Data_Simple!AL304="", "",
IF(Data_Simple!AL304=HLEM_info!E$18, HLEM_info!F$18,
IF(Data_Simple!AL304=HLEM_info!G$18, HLEM_info!H$18,
"ERROR")))</f>
        <v/>
      </c>
      <c r="AM304" s="18" t="str">
        <f>IF(Data_Simple!AM304="", "",
IF(Data_Simple!AM304=HLEM_info!E$19, HLEM_info!F$19,
IF(Data_Simple!AM304=HLEM_info!G$19, HLEM_info!H$19,
IF(Data_Simple!AM304=HLEM_info!I$19, HLEM_info!J$19,
IF(Data_Simple!AM304=HLEM_info!K$19, HLEM_info!L$19,
IF(Data_Simple!AM304=HLEM_info!M$19, HLEM_info!N$19,
IF(Data_Simple!AM304=HLEM_info!O$19, HLEM_info!P$19,
IF(Data_Simple!AM304=HLEM_info!Q$19, HLEM_info!R$19,
IF(Data_Simple!AM304="0", 0,
"ERROR")))))))))</f>
        <v/>
      </c>
      <c r="AN304" s="18" t="str">
        <f>IF(Data_Simple!AN304="", "",
IF(Data_Simple!AN304=HLEM_info!E$20, HLEM_info!F$20,
IF(Data_Simple!AN304=HLEM_info!G$20, HLEM_info!H$20,
"ERROR")))</f>
        <v/>
      </c>
      <c r="AO304" s="18" t="str">
        <f>IF(Data_Simple!AO304="", "",
IF(Data_Simple!AO304=HLEM_info!E$21, HLEM_info!F$21,
IF(Data_Simple!AO304=HLEM_info!G$21, HLEM_info!H$21,
IF(Data_Simple!AO304=HLEM_info!I$21, HLEM_info!J$21,
IF(Data_Simple!AO304=HLEM_info!K$21, HLEM_info!L$21,
IF(Data_Simple!AO304=HLEM_info!M$21, HLEM_info!N$21,
IF(Data_Simple!AO304=HLEM_info!O$21, HLEM_info!P$21,
IF(Data_Simple!AO304=HLEM_info!Q$21, HLEM_info!R$21,
IF(Data_Simple!AO304="0", 0,
"ERROR")))))))))</f>
        <v/>
      </c>
      <c r="AP304" s="18" t="str">
        <f>IF(Data_Simple!AP304="", "",
IF(Data_Simple!AP304=HLEM_info!E$22, HLEM_info!F$22,
IF(Data_Simple!AP304=HLEM_info!G$22, HLEM_info!H$22,
"ERROR")))</f>
        <v/>
      </c>
      <c r="AQ304" s="18" t="str">
        <f>IF(Data_Simple!AQ304="", "",
IF(Data_Simple!AQ304=HLEM_info!E$23, HLEM_info!F$23,
IF(Data_Simple!AQ304=HLEM_info!G$23, HLEM_info!H$23,
IF(Data_Simple!AQ304=HLEM_info!I$23, HLEM_info!J$23,
IF(Data_Simple!AQ304=HLEM_info!K$23, HLEM_info!L$23,
IF(Data_Simple!AQ304=HLEM_info!M$23, HLEM_info!N$23,
IF(Data_Simple!AQ304=HLEM_info!O$23, HLEM_info!P$23,
IF(Data_Simple!AQ304=HLEM_info!Q$23, HLEM_info!R$23,
IF(Data_Simple!AQ304="0", 0,
"ERROR")))))))))</f>
        <v/>
      </c>
      <c r="AR304" s="18" t="str">
        <f t="shared" si="8"/>
        <v/>
      </c>
      <c r="AS304" s="18" t="str">
        <f t="shared" si="9"/>
        <v/>
      </c>
    </row>
    <row r="305" spans="1:45" x14ac:dyDescent="0.2">
      <c r="A305" s="18" t="str">
        <f>IF(Data_Simple!A305="", "", Data_Simple!A305)</f>
        <v/>
      </c>
      <c r="B305" s="18" t="str">
        <f>IF(Data_Simple!B305="", "", Data_Simple!B305)</f>
        <v/>
      </c>
      <c r="C305" s="18" t="str">
        <f>IF(Data_Simple!C305="", "", Data_Simple!C305)</f>
        <v/>
      </c>
      <c r="D305" s="18" t="str">
        <f>IF(Data_Simple!D305="", "", Data_Simple!D305)</f>
        <v/>
      </c>
      <c r="E305" s="18" t="str">
        <f>IF(Data_Simple!E305="", "", Data_Simple!E305)</f>
        <v/>
      </c>
      <c r="F305" s="18" t="str">
        <f>IF(Data_Simple!F305="", "", Data_Simple!F305)</f>
        <v/>
      </c>
      <c r="G305" s="18" t="str">
        <f>IF(Data_Simple!G305="", "",
IF(Data_Simple!G305=HLEM_info!E$8, HLEM_info!F$8,
IF(Data_Simple!G305=HLEM_info!G$8, HLEM_info!H$8,
"ERROR")))</f>
        <v/>
      </c>
      <c r="H305" s="18" t="str">
        <f>IF(Data_Simple!H305="", "",
IF(Data_Simple!H305=HLEM_info!E$9, HLEM_info!F$9,
IF(Data_Simple!H305=HLEM_info!G$9, HLEM_info!H$9,
IF(Data_Simple!H305=HLEM_info!I$9, HLEM_info!J$9,
IF(Data_Simple!H305=HLEM_info!K$9, HLEM_info!L$9,
IF(Data_Simple!H305=HLEM_info!M$9, HLEM_info!N$9,
IF(Data_Simple!H305="0", 0,
"ERROR")))))))</f>
        <v/>
      </c>
      <c r="I305" s="18" t="str">
        <f>IF(Data_Simple!I305="", "",
IF(Data_Simple!I305=HLEM_info!E$10, HLEM_info!F$10,
IF(Data_Simple!I305=HLEM_info!G$10, HLEM_info!H$10,
"ERROR")))</f>
        <v/>
      </c>
      <c r="J305" s="18" t="str">
        <f>IF(Data_Simple!J305="", "",
IF(Data_Simple!J305=HLEM_info!E$11, HLEM_info!F$11,
IF(Data_Simple!J305=HLEM_info!G$11, HLEM_info!H$11,
IF(Data_Simple!J305=HLEM_info!I$11, HLEM_info!J$11,
IF(Data_Simple!J305=HLEM_info!K$11, HLEM_info!L$11,
IF(Data_Simple!J305="0", 0,
"ERROR"))))))</f>
        <v/>
      </c>
      <c r="K305" s="18" t="str">
        <f>IF(Data_Simple!K305="", "",
IF(Data_Simple!K305=HLEM_info!E$12, HLEM_info!F$12,
IF(Data_Simple!K305=HLEM_info!G$12, HLEM_info!H$12,
"ERROR")))</f>
        <v/>
      </c>
      <c r="L305" s="18" t="str">
        <f>IF(Data_Simple!L305="", "",
IF(Data_Simple!L305=HLEM_info!E$13, HLEM_info!F$13,
IF(Data_Simple!L305=HLEM_info!G$13, HLEM_info!H$13,
IF(Data_Simple!L305=HLEM_info!I$13, HLEM_info!J$13,
IF(Data_Simple!L305=HLEM_info!K$13, HLEM_info!L$13,
IF(Data_Simple!L305=HLEM_info!M$13, HLEM_info!N$13,
IF(Data_Simple!L305=HLEM_info!O$13, HLEM_info!P$13,
IF(Data_Simple!L305=HLEM_info!Q$13, HLEM_info!R$13,
IF(Data_Simple!L305="0", 0,
"ERROR")))))))))</f>
        <v/>
      </c>
      <c r="M305" s="18" t="str">
        <f>IF(Data_Simple!M305="", "",
IF(Data_Simple!M305=HLEM_info!E$14, HLEM_info!F$14,
IF(Data_Simple!M305=HLEM_info!G$14, HLEM_info!H$14,
"ERROR")))</f>
        <v/>
      </c>
      <c r="N305" s="18" t="str">
        <f>IF(Data_Simple!N305="", "",
IF(Data_Simple!N305=HLEM_info!E$15, HLEM_info!F$15,
IF(Data_Simple!N305=HLEM_info!G$15, HLEM_info!H$15,
IF(Data_Simple!N305=HLEM_info!I$15, HLEM_info!J$15,
IF(Data_Simple!N305=HLEM_info!K$15, HLEM_info!L$15,
IF(Data_Simple!N305=HLEM_info!M$15, HLEM_info!N$15,
IF(Data_Simple!N305=HLEM_info!O$15, HLEM_info!P$15,
IF(Data_Simple!N305=HLEM_info!Q$15, HLEM_info!R$15,
IF(Data_Simple!N305="0", 0,
"ERROR")))))))))</f>
        <v/>
      </c>
      <c r="O305" s="18" t="str">
        <f>IF(Data_Simple!O305="", "",
IF(Data_Simple!O305=HLEM_info!E$16, HLEM_info!F$16,
IF(Data_Simple!O305=HLEM_info!G$16, HLEM_info!H$16,
"ERROR")))</f>
        <v/>
      </c>
      <c r="P305" s="18" t="str">
        <f>IF(Data_Simple!P305="", "",
IF(Data_Simple!P305=HLEM_info!E$17, HLEM_info!F$17,
IF(Data_Simple!P305=HLEM_info!G$17, HLEM_info!H$17,
IF(Data_Simple!P305=HLEM_info!I$17, HLEM_info!J$17,
IF(Data_Simple!P305=HLEM_info!K$17, HLEM_info!L$17,
IF(Data_Simple!P305=HLEM_info!M$17, HLEM_info!N$17,
IF(Data_Simple!P305=HLEM_info!O$17, HLEM_info!P$17,
IF(Data_Simple!P305=HLEM_info!Q$17, HLEM_info!R$17,
IF(Data_Simple!P305="0", 0,
"ERROR")))))))))</f>
        <v/>
      </c>
      <c r="Q305" s="18" t="str">
        <f>IF(Data_Simple!Q305="", "",
IF(Data_Simple!Q305=HLEM_info!E$18, HLEM_info!F$18,
IF(Data_Simple!Q305=HLEM_info!G$18, HLEM_info!H$18,
"ERROR")))</f>
        <v/>
      </c>
      <c r="R305" s="18" t="str">
        <f>IF(Data_Simple!R305="", "",
IF(Data_Simple!R305=HLEM_info!E$19, HLEM_info!F$19,
IF(Data_Simple!R305=HLEM_info!G$19, HLEM_info!H$19,
IF(Data_Simple!R305=HLEM_info!I$19, HLEM_info!J$19,
IF(Data_Simple!R305=HLEM_info!K$19, HLEM_info!L$19,
IF(Data_Simple!R305=HLEM_info!M$19, HLEM_info!N$19,
IF(Data_Simple!R305=HLEM_info!O$19, HLEM_info!P$19,
IF(Data_Simple!R305=HLEM_info!Q$19, HLEM_info!R$19,
IF(Data_Simple!R305="0", 0,
"ERROR")))))))))</f>
        <v/>
      </c>
      <c r="S305" s="18" t="str">
        <f>IF(Data_Simple!S305="", "",
IF(Data_Simple!S305=HLEM_info!E$20, HLEM_info!F$20,
IF(Data_Simple!S305=HLEM_info!G$20, HLEM_info!H$20,
"ERROR")))</f>
        <v/>
      </c>
      <c r="T305" s="18" t="str">
        <f>IF(Data_Simple!T305="", "",
IF(Data_Simple!T305=HLEM_info!E$21, HLEM_info!F$21,
IF(Data_Simple!T305=HLEM_info!G$21, HLEM_info!H$21,
IF(Data_Simple!T305=HLEM_info!I$21, HLEM_info!J$21,
IF(Data_Simple!T305=HLEM_info!K$21, HLEM_info!L$21,
IF(Data_Simple!T305=HLEM_info!M$21, HLEM_info!N$21,
IF(Data_Simple!T305=HLEM_info!O$21, HLEM_info!P$21,
IF(Data_Simple!T305=HLEM_info!Q$21, HLEM_info!R$21,
IF(Data_Simple!T305="0", 0,
"ERROR")))))))))</f>
        <v/>
      </c>
      <c r="U305" s="18" t="str">
        <f>IF(Data_Simple!U305="", "",
IF(Data_Simple!U305=HLEM_info!E$22, HLEM_info!F$22,
IF(Data_Simple!U305=HLEM_info!G$22, HLEM_info!H$22,
"ERROR")))</f>
        <v/>
      </c>
      <c r="V305" s="18" t="str">
        <f>IF(Data_Simple!V305="", "",
IF(Data_Simple!V305=HLEM_info!E$23, HLEM_info!F$23,
IF(Data_Simple!V305=HLEM_info!G$23, HLEM_info!H$23,
IF(Data_Simple!V305=HLEM_info!I$23, HLEM_info!J$23,
IF(Data_Simple!V305=HLEM_info!K$23, HLEM_info!L$23,
IF(Data_Simple!V305=HLEM_info!M$23, HLEM_info!N$23,
IF(Data_Simple!V305=HLEM_info!O$23, HLEM_info!P$23,
IF(Data_Simple!V305=HLEM_info!Q$23, HLEM_info!R$23,
IF(Data_Simple!V305="0", 0,
"ERROR")))))))))</f>
        <v/>
      </c>
      <c r="W305" s="18" t="str">
        <f>IF(Data_Simple!W305="", "", Data_Simple!W305)</f>
        <v/>
      </c>
      <c r="X305" s="18" t="str">
        <f>IF(Data_Simple!X305="", "", Data_Simple!X305)</f>
        <v/>
      </c>
      <c r="Y305" s="18" t="str">
        <f>IF(Data_Simple!Y305="", "", Data_Simple!Y305)</f>
        <v/>
      </c>
      <c r="Z305" s="18" t="str">
        <f>IF(Data_Simple!Z305="", "", Data_Simple!Z305)</f>
        <v/>
      </c>
      <c r="AA305" s="18" t="str">
        <f>IF(Data_Simple!AA305="", "", Data_Simple!AA305)</f>
        <v/>
      </c>
      <c r="AB305" s="18" t="str">
        <f>IF(Data_Simple!AB305="", "",
IF(Data_Simple!AB305=HLEM_info!E$8, HLEM_info!F$8,
IF(Data_Simple!AB305=HLEM_info!G$8, HLEM_info!H$8,
"ERROR")))</f>
        <v/>
      </c>
      <c r="AC305" s="18" t="str">
        <f>IF(Data_Simple!AC305="", "",
IF(Data_Simple!AC305=HLEM_info!E$9, HLEM_info!F$9,
IF(Data_Simple!AC305=HLEM_info!G$9, HLEM_info!H$9,
IF(Data_Simple!AC305=HLEM_info!I$9, HLEM_info!J$9,
IF(Data_Simple!AC305=HLEM_info!K$9, HLEM_info!L$9,
IF(Data_Simple!AC305=HLEM_info!M$9, HLEM_info!N$9,
IF(Data_Simple!AC305="0", 0,
"ERROR")))))))</f>
        <v/>
      </c>
      <c r="AD305" s="18" t="str">
        <f>IF(Data_Simple!AD305="", "",
IF(Data_Simple!AD305=HLEM_info!E$10, HLEM_info!F$10,
IF(Data_Simple!AD305=HLEM_info!G$10, HLEM_info!H$10,
"ERROR")))</f>
        <v/>
      </c>
      <c r="AE305" s="18" t="str">
        <f>IF(Data_Simple!AE305="", "",
IF(Data_Simple!AE305=HLEM_info!E$11, HLEM_info!F$11,
IF(Data_Simple!AE305=HLEM_info!G$11, HLEM_info!H$11,
IF(Data_Simple!AE305=HLEM_info!I$11, HLEM_info!J$11,
IF(Data_Simple!AE305=HLEM_info!K$11, HLEM_info!L$11,
IF(Data_Simple!AE305="0", 0,
"ERROR"))))))</f>
        <v/>
      </c>
      <c r="AF305" s="18" t="str">
        <f>IF(Data_Simple!AF305="", "",
IF(Data_Simple!AF305=HLEM_info!E$12, HLEM_info!F$12,
IF(Data_Simple!AF305=HLEM_info!G$12, HLEM_info!H$12,
"ERROR")))</f>
        <v/>
      </c>
      <c r="AG305" s="18" t="str">
        <f>IF(Data_Simple!AG305="", "",
IF(Data_Simple!AG305=HLEM_info!E$13, HLEM_info!F$13,
IF(Data_Simple!AG305=HLEM_info!G$13, HLEM_info!H$13,
IF(Data_Simple!AG305=HLEM_info!I$13, HLEM_info!J$13,
IF(Data_Simple!AG305=HLEM_info!K$13, HLEM_info!L$13,
IF(Data_Simple!AG305=HLEM_info!M$13, HLEM_info!N$13,
IF(Data_Simple!AG305=HLEM_info!O$13, HLEM_info!P$13,
IF(Data_Simple!AG305=HLEM_info!Q$13, HLEM_info!R$13,
IF(Data_Simple!AG305="0", 0,
"ERROR")))))))))</f>
        <v/>
      </c>
      <c r="AH305" s="18" t="str">
        <f>IF(Data_Simple!AH305="", "",
IF(Data_Simple!AH305=HLEM_info!E$14, HLEM_info!F$14,
IF(Data_Simple!AH305=HLEM_info!G$14, HLEM_info!H$14,
"ERROR")))</f>
        <v/>
      </c>
      <c r="AI305" s="18" t="str">
        <f>IF(Data_Simple!AI305="", "",
IF(Data_Simple!AI305=HLEM_info!E$15, HLEM_info!F$15,
IF(Data_Simple!AI305=HLEM_info!G$15, HLEM_info!H$15,
IF(Data_Simple!AI305=HLEM_info!I$15, HLEM_info!J$15,
IF(Data_Simple!AI305=HLEM_info!K$15, HLEM_info!L$15,
IF(Data_Simple!AI305=HLEM_info!M$15, HLEM_info!N$15,
IF(Data_Simple!AI305=HLEM_info!O$15, HLEM_info!P$15,
IF(Data_Simple!AI305=HLEM_info!Q$15, HLEM_info!R$15,
IF(Data_Simple!AI305="0", 0,
"ERROR")))))))))</f>
        <v/>
      </c>
      <c r="AJ305" s="18" t="str">
        <f>IF(Data_Simple!AJ305="", "",
IF(Data_Simple!AJ305=HLEM_info!E$16, HLEM_info!F$16,
IF(Data_Simple!AJ305=HLEM_info!G$16, HLEM_info!H$16,
"ERROR")))</f>
        <v/>
      </c>
      <c r="AK305" s="18" t="str">
        <f>IF(Data_Simple!AK305="", "",
IF(Data_Simple!AK305=HLEM_info!E$17, HLEM_info!F$17,
IF(Data_Simple!AK305=HLEM_info!G$17, HLEM_info!H$17,
IF(Data_Simple!AK305=HLEM_info!I$17, HLEM_info!J$17,
IF(Data_Simple!AK305=HLEM_info!K$17, HLEM_info!L$17,
IF(Data_Simple!AK305=HLEM_info!M$17, HLEM_info!N$17,
IF(Data_Simple!AK305=HLEM_info!O$17, HLEM_info!P$17,
IF(Data_Simple!AK305=HLEM_info!Q$17, HLEM_info!R$17,
IF(Data_Simple!AK305="0", 0,
"ERROR")))))))))</f>
        <v/>
      </c>
      <c r="AL305" s="18" t="str">
        <f>IF(Data_Simple!AL305="", "",
IF(Data_Simple!AL305=HLEM_info!E$18, HLEM_info!F$18,
IF(Data_Simple!AL305=HLEM_info!G$18, HLEM_info!H$18,
"ERROR")))</f>
        <v/>
      </c>
      <c r="AM305" s="18" t="str">
        <f>IF(Data_Simple!AM305="", "",
IF(Data_Simple!AM305=HLEM_info!E$19, HLEM_info!F$19,
IF(Data_Simple!AM305=HLEM_info!G$19, HLEM_info!H$19,
IF(Data_Simple!AM305=HLEM_info!I$19, HLEM_info!J$19,
IF(Data_Simple!AM305=HLEM_info!K$19, HLEM_info!L$19,
IF(Data_Simple!AM305=HLEM_info!M$19, HLEM_info!N$19,
IF(Data_Simple!AM305=HLEM_info!O$19, HLEM_info!P$19,
IF(Data_Simple!AM305=HLEM_info!Q$19, HLEM_info!R$19,
IF(Data_Simple!AM305="0", 0,
"ERROR")))))))))</f>
        <v/>
      </c>
      <c r="AN305" s="18" t="str">
        <f>IF(Data_Simple!AN305="", "",
IF(Data_Simple!AN305=HLEM_info!E$20, HLEM_info!F$20,
IF(Data_Simple!AN305=HLEM_info!G$20, HLEM_info!H$20,
"ERROR")))</f>
        <v/>
      </c>
      <c r="AO305" s="18" t="str">
        <f>IF(Data_Simple!AO305="", "",
IF(Data_Simple!AO305=HLEM_info!E$21, HLEM_info!F$21,
IF(Data_Simple!AO305=HLEM_info!G$21, HLEM_info!H$21,
IF(Data_Simple!AO305=HLEM_info!I$21, HLEM_info!J$21,
IF(Data_Simple!AO305=HLEM_info!K$21, HLEM_info!L$21,
IF(Data_Simple!AO305=HLEM_info!M$21, HLEM_info!N$21,
IF(Data_Simple!AO305=HLEM_info!O$21, HLEM_info!P$21,
IF(Data_Simple!AO305=HLEM_info!Q$21, HLEM_info!R$21,
IF(Data_Simple!AO305="0", 0,
"ERROR")))))))))</f>
        <v/>
      </c>
      <c r="AP305" s="18" t="str">
        <f>IF(Data_Simple!AP305="", "",
IF(Data_Simple!AP305=HLEM_info!E$22, HLEM_info!F$22,
IF(Data_Simple!AP305=HLEM_info!G$22, HLEM_info!H$22,
"ERROR")))</f>
        <v/>
      </c>
      <c r="AQ305" s="18" t="str">
        <f>IF(Data_Simple!AQ305="", "",
IF(Data_Simple!AQ305=HLEM_info!E$23, HLEM_info!F$23,
IF(Data_Simple!AQ305=HLEM_info!G$23, HLEM_info!H$23,
IF(Data_Simple!AQ305=HLEM_info!I$23, HLEM_info!J$23,
IF(Data_Simple!AQ305=HLEM_info!K$23, HLEM_info!L$23,
IF(Data_Simple!AQ305=HLEM_info!M$23, HLEM_info!N$23,
IF(Data_Simple!AQ305=HLEM_info!O$23, HLEM_info!P$23,
IF(Data_Simple!AQ305=HLEM_info!Q$23, HLEM_info!R$23,
IF(Data_Simple!AQ305="0", 0,
"ERROR")))))))))</f>
        <v/>
      </c>
      <c r="AR305" s="18" t="str">
        <f t="shared" si="8"/>
        <v/>
      </c>
      <c r="AS305" s="18" t="str">
        <f t="shared" si="9"/>
        <v/>
      </c>
    </row>
    <row r="306" spans="1:45" x14ac:dyDescent="0.2">
      <c r="A306" s="18" t="str">
        <f>IF(Data_Simple!A306="", "", Data_Simple!A306)</f>
        <v/>
      </c>
      <c r="B306" s="18" t="str">
        <f>IF(Data_Simple!B306="", "", Data_Simple!B306)</f>
        <v/>
      </c>
      <c r="C306" s="18" t="str">
        <f>IF(Data_Simple!C306="", "", Data_Simple!C306)</f>
        <v/>
      </c>
      <c r="D306" s="18" t="str">
        <f>IF(Data_Simple!D306="", "", Data_Simple!D306)</f>
        <v/>
      </c>
      <c r="E306" s="18" t="str">
        <f>IF(Data_Simple!E306="", "", Data_Simple!E306)</f>
        <v/>
      </c>
      <c r="F306" s="18" t="str">
        <f>IF(Data_Simple!F306="", "", Data_Simple!F306)</f>
        <v/>
      </c>
      <c r="G306" s="18" t="str">
        <f>IF(Data_Simple!G306="", "",
IF(Data_Simple!G306=HLEM_info!E$8, HLEM_info!F$8,
IF(Data_Simple!G306=HLEM_info!G$8, HLEM_info!H$8,
"ERROR")))</f>
        <v/>
      </c>
      <c r="H306" s="18" t="str">
        <f>IF(Data_Simple!H306="", "",
IF(Data_Simple!H306=HLEM_info!E$9, HLEM_info!F$9,
IF(Data_Simple!H306=HLEM_info!G$9, HLEM_info!H$9,
IF(Data_Simple!H306=HLEM_info!I$9, HLEM_info!J$9,
IF(Data_Simple!H306=HLEM_info!K$9, HLEM_info!L$9,
IF(Data_Simple!H306=HLEM_info!M$9, HLEM_info!N$9,
IF(Data_Simple!H306="0", 0,
"ERROR")))))))</f>
        <v/>
      </c>
      <c r="I306" s="18" t="str">
        <f>IF(Data_Simple!I306="", "",
IF(Data_Simple!I306=HLEM_info!E$10, HLEM_info!F$10,
IF(Data_Simple!I306=HLEM_info!G$10, HLEM_info!H$10,
"ERROR")))</f>
        <v/>
      </c>
      <c r="J306" s="18" t="str">
        <f>IF(Data_Simple!J306="", "",
IF(Data_Simple!J306=HLEM_info!E$11, HLEM_info!F$11,
IF(Data_Simple!J306=HLEM_info!G$11, HLEM_info!H$11,
IF(Data_Simple!J306=HLEM_info!I$11, HLEM_info!J$11,
IF(Data_Simple!J306=HLEM_info!K$11, HLEM_info!L$11,
IF(Data_Simple!J306="0", 0,
"ERROR"))))))</f>
        <v/>
      </c>
      <c r="K306" s="18" t="str">
        <f>IF(Data_Simple!K306="", "",
IF(Data_Simple!K306=HLEM_info!E$12, HLEM_info!F$12,
IF(Data_Simple!K306=HLEM_info!G$12, HLEM_info!H$12,
"ERROR")))</f>
        <v/>
      </c>
      <c r="L306" s="18" t="str">
        <f>IF(Data_Simple!L306="", "",
IF(Data_Simple!L306=HLEM_info!E$13, HLEM_info!F$13,
IF(Data_Simple!L306=HLEM_info!G$13, HLEM_info!H$13,
IF(Data_Simple!L306=HLEM_info!I$13, HLEM_info!J$13,
IF(Data_Simple!L306=HLEM_info!K$13, HLEM_info!L$13,
IF(Data_Simple!L306=HLEM_info!M$13, HLEM_info!N$13,
IF(Data_Simple!L306=HLEM_info!O$13, HLEM_info!P$13,
IF(Data_Simple!L306=HLEM_info!Q$13, HLEM_info!R$13,
IF(Data_Simple!L306="0", 0,
"ERROR")))))))))</f>
        <v/>
      </c>
      <c r="M306" s="18" t="str">
        <f>IF(Data_Simple!M306="", "",
IF(Data_Simple!M306=HLEM_info!E$14, HLEM_info!F$14,
IF(Data_Simple!M306=HLEM_info!G$14, HLEM_info!H$14,
"ERROR")))</f>
        <v/>
      </c>
      <c r="N306" s="18" t="str">
        <f>IF(Data_Simple!N306="", "",
IF(Data_Simple!N306=HLEM_info!E$15, HLEM_info!F$15,
IF(Data_Simple!N306=HLEM_info!G$15, HLEM_info!H$15,
IF(Data_Simple!N306=HLEM_info!I$15, HLEM_info!J$15,
IF(Data_Simple!N306=HLEM_info!K$15, HLEM_info!L$15,
IF(Data_Simple!N306=HLEM_info!M$15, HLEM_info!N$15,
IF(Data_Simple!N306=HLEM_info!O$15, HLEM_info!P$15,
IF(Data_Simple!N306=HLEM_info!Q$15, HLEM_info!R$15,
IF(Data_Simple!N306="0", 0,
"ERROR")))))))))</f>
        <v/>
      </c>
      <c r="O306" s="18" t="str">
        <f>IF(Data_Simple!O306="", "",
IF(Data_Simple!O306=HLEM_info!E$16, HLEM_info!F$16,
IF(Data_Simple!O306=HLEM_info!G$16, HLEM_info!H$16,
"ERROR")))</f>
        <v/>
      </c>
      <c r="P306" s="18" t="str">
        <f>IF(Data_Simple!P306="", "",
IF(Data_Simple!P306=HLEM_info!E$17, HLEM_info!F$17,
IF(Data_Simple!P306=HLEM_info!G$17, HLEM_info!H$17,
IF(Data_Simple!P306=HLEM_info!I$17, HLEM_info!J$17,
IF(Data_Simple!P306=HLEM_info!K$17, HLEM_info!L$17,
IF(Data_Simple!P306=HLEM_info!M$17, HLEM_info!N$17,
IF(Data_Simple!P306=HLEM_info!O$17, HLEM_info!P$17,
IF(Data_Simple!P306=HLEM_info!Q$17, HLEM_info!R$17,
IF(Data_Simple!P306="0", 0,
"ERROR")))))))))</f>
        <v/>
      </c>
      <c r="Q306" s="18" t="str">
        <f>IF(Data_Simple!Q306="", "",
IF(Data_Simple!Q306=HLEM_info!E$18, HLEM_info!F$18,
IF(Data_Simple!Q306=HLEM_info!G$18, HLEM_info!H$18,
"ERROR")))</f>
        <v/>
      </c>
      <c r="R306" s="18" t="str">
        <f>IF(Data_Simple!R306="", "",
IF(Data_Simple!R306=HLEM_info!E$19, HLEM_info!F$19,
IF(Data_Simple!R306=HLEM_info!G$19, HLEM_info!H$19,
IF(Data_Simple!R306=HLEM_info!I$19, HLEM_info!J$19,
IF(Data_Simple!R306=HLEM_info!K$19, HLEM_info!L$19,
IF(Data_Simple!R306=HLEM_info!M$19, HLEM_info!N$19,
IF(Data_Simple!R306=HLEM_info!O$19, HLEM_info!P$19,
IF(Data_Simple!R306=HLEM_info!Q$19, HLEM_info!R$19,
IF(Data_Simple!R306="0", 0,
"ERROR")))))))))</f>
        <v/>
      </c>
      <c r="S306" s="18" t="str">
        <f>IF(Data_Simple!S306="", "",
IF(Data_Simple!S306=HLEM_info!E$20, HLEM_info!F$20,
IF(Data_Simple!S306=HLEM_info!G$20, HLEM_info!H$20,
"ERROR")))</f>
        <v/>
      </c>
      <c r="T306" s="18" t="str">
        <f>IF(Data_Simple!T306="", "",
IF(Data_Simple!T306=HLEM_info!E$21, HLEM_info!F$21,
IF(Data_Simple!T306=HLEM_info!G$21, HLEM_info!H$21,
IF(Data_Simple!T306=HLEM_info!I$21, HLEM_info!J$21,
IF(Data_Simple!T306=HLEM_info!K$21, HLEM_info!L$21,
IF(Data_Simple!T306=HLEM_info!M$21, HLEM_info!N$21,
IF(Data_Simple!T306=HLEM_info!O$21, HLEM_info!P$21,
IF(Data_Simple!T306=HLEM_info!Q$21, HLEM_info!R$21,
IF(Data_Simple!T306="0", 0,
"ERROR")))))))))</f>
        <v/>
      </c>
      <c r="U306" s="18" t="str">
        <f>IF(Data_Simple!U306="", "",
IF(Data_Simple!U306=HLEM_info!E$22, HLEM_info!F$22,
IF(Data_Simple!U306=HLEM_info!G$22, HLEM_info!H$22,
"ERROR")))</f>
        <v/>
      </c>
      <c r="V306" s="18" t="str">
        <f>IF(Data_Simple!V306="", "",
IF(Data_Simple!V306=HLEM_info!E$23, HLEM_info!F$23,
IF(Data_Simple!V306=HLEM_info!G$23, HLEM_info!H$23,
IF(Data_Simple!V306=HLEM_info!I$23, HLEM_info!J$23,
IF(Data_Simple!V306=HLEM_info!K$23, HLEM_info!L$23,
IF(Data_Simple!V306=HLEM_info!M$23, HLEM_info!N$23,
IF(Data_Simple!V306=HLEM_info!O$23, HLEM_info!P$23,
IF(Data_Simple!V306=HLEM_info!Q$23, HLEM_info!R$23,
IF(Data_Simple!V306="0", 0,
"ERROR")))))))))</f>
        <v/>
      </c>
      <c r="W306" s="18" t="str">
        <f>IF(Data_Simple!W306="", "", Data_Simple!W306)</f>
        <v/>
      </c>
      <c r="X306" s="18" t="str">
        <f>IF(Data_Simple!X306="", "", Data_Simple!X306)</f>
        <v/>
      </c>
      <c r="Y306" s="18" t="str">
        <f>IF(Data_Simple!Y306="", "", Data_Simple!Y306)</f>
        <v/>
      </c>
      <c r="Z306" s="18" t="str">
        <f>IF(Data_Simple!Z306="", "", Data_Simple!Z306)</f>
        <v/>
      </c>
      <c r="AA306" s="18" t="str">
        <f>IF(Data_Simple!AA306="", "", Data_Simple!AA306)</f>
        <v/>
      </c>
      <c r="AB306" s="18" t="str">
        <f>IF(Data_Simple!AB306="", "",
IF(Data_Simple!AB306=HLEM_info!E$8, HLEM_info!F$8,
IF(Data_Simple!AB306=HLEM_info!G$8, HLEM_info!H$8,
"ERROR")))</f>
        <v/>
      </c>
      <c r="AC306" s="18" t="str">
        <f>IF(Data_Simple!AC306="", "",
IF(Data_Simple!AC306=HLEM_info!E$9, HLEM_info!F$9,
IF(Data_Simple!AC306=HLEM_info!G$9, HLEM_info!H$9,
IF(Data_Simple!AC306=HLEM_info!I$9, HLEM_info!J$9,
IF(Data_Simple!AC306=HLEM_info!K$9, HLEM_info!L$9,
IF(Data_Simple!AC306=HLEM_info!M$9, HLEM_info!N$9,
IF(Data_Simple!AC306="0", 0,
"ERROR")))))))</f>
        <v/>
      </c>
      <c r="AD306" s="18" t="str">
        <f>IF(Data_Simple!AD306="", "",
IF(Data_Simple!AD306=HLEM_info!E$10, HLEM_info!F$10,
IF(Data_Simple!AD306=HLEM_info!G$10, HLEM_info!H$10,
"ERROR")))</f>
        <v/>
      </c>
      <c r="AE306" s="18" t="str">
        <f>IF(Data_Simple!AE306="", "",
IF(Data_Simple!AE306=HLEM_info!E$11, HLEM_info!F$11,
IF(Data_Simple!AE306=HLEM_info!G$11, HLEM_info!H$11,
IF(Data_Simple!AE306=HLEM_info!I$11, HLEM_info!J$11,
IF(Data_Simple!AE306=HLEM_info!K$11, HLEM_info!L$11,
IF(Data_Simple!AE306="0", 0,
"ERROR"))))))</f>
        <v/>
      </c>
      <c r="AF306" s="18" t="str">
        <f>IF(Data_Simple!AF306="", "",
IF(Data_Simple!AF306=HLEM_info!E$12, HLEM_info!F$12,
IF(Data_Simple!AF306=HLEM_info!G$12, HLEM_info!H$12,
"ERROR")))</f>
        <v/>
      </c>
      <c r="AG306" s="18" t="str">
        <f>IF(Data_Simple!AG306="", "",
IF(Data_Simple!AG306=HLEM_info!E$13, HLEM_info!F$13,
IF(Data_Simple!AG306=HLEM_info!G$13, HLEM_info!H$13,
IF(Data_Simple!AG306=HLEM_info!I$13, HLEM_info!J$13,
IF(Data_Simple!AG306=HLEM_info!K$13, HLEM_info!L$13,
IF(Data_Simple!AG306=HLEM_info!M$13, HLEM_info!N$13,
IF(Data_Simple!AG306=HLEM_info!O$13, HLEM_info!P$13,
IF(Data_Simple!AG306=HLEM_info!Q$13, HLEM_info!R$13,
IF(Data_Simple!AG306="0", 0,
"ERROR")))))))))</f>
        <v/>
      </c>
      <c r="AH306" s="18" t="str">
        <f>IF(Data_Simple!AH306="", "",
IF(Data_Simple!AH306=HLEM_info!E$14, HLEM_info!F$14,
IF(Data_Simple!AH306=HLEM_info!G$14, HLEM_info!H$14,
"ERROR")))</f>
        <v/>
      </c>
      <c r="AI306" s="18" t="str">
        <f>IF(Data_Simple!AI306="", "",
IF(Data_Simple!AI306=HLEM_info!E$15, HLEM_info!F$15,
IF(Data_Simple!AI306=HLEM_info!G$15, HLEM_info!H$15,
IF(Data_Simple!AI306=HLEM_info!I$15, HLEM_info!J$15,
IF(Data_Simple!AI306=HLEM_info!K$15, HLEM_info!L$15,
IF(Data_Simple!AI306=HLEM_info!M$15, HLEM_info!N$15,
IF(Data_Simple!AI306=HLEM_info!O$15, HLEM_info!P$15,
IF(Data_Simple!AI306=HLEM_info!Q$15, HLEM_info!R$15,
IF(Data_Simple!AI306="0", 0,
"ERROR")))))))))</f>
        <v/>
      </c>
      <c r="AJ306" s="18" t="str">
        <f>IF(Data_Simple!AJ306="", "",
IF(Data_Simple!AJ306=HLEM_info!E$16, HLEM_info!F$16,
IF(Data_Simple!AJ306=HLEM_info!G$16, HLEM_info!H$16,
"ERROR")))</f>
        <v/>
      </c>
      <c r="AK306" s="18" t="str">
        <f>IF(Data_Simple!AK306="", "",
IF(Data_Simple!AK306=HLEM_info!E$17, HLEM_info!F$17,
IF(Data_Simple!AK306=HLEM_info!G$17, HLEM_info!H$17,
IF(Data_Simple!AK306=HLEM_info!I$17, HLEM_info!J$17,
IF(Data_Simple!AK306=HLEM_info!K$17, HLEM_info!L$17,
IF(Data_Simple!AK306=HLEM_info!M$17, HLEM_info!N$17,
IF(Data_Simple!AK306=HLEM_info!O$17, HLEM_info!P$17,
IF(Data_Simple!AK306=HLEM_info!Q$17, HLEM_info!R$17,
IF(Data_Simple!AK306="0", 0,
"ERROR")))))))))</f>
        <v/>
      </c>
      <c r="AL306" s="18" t="str">
        <f>IF(Data_Simple!AL306="", "",
IF(Data_Simple!AL306=HLEM_info!E$18, HLEM_info!F$18,
IF(Data_Simple!AL306=HLEM_info!G$18, HLEM_info!H$18,
"ERROR")))</f>
        <v/>
      </c>
      <c r="AM306" s="18" t="str">
        <f>IF(Data_Simple!AM306="", "",
IF(Data_Simple!AM306=HLEM_info!E$19, HLEM_info!F$19,
IF(Data_Simple!AM306=HLEM_info!G$19, HLEM_info!H$19,
IF(Data_Simple!AM306=HLEM_info!I$19, HLEM_info!J$19,
IF(Data_Simple!AM306=HLEM_info!K$19, HLEM_info!L$19,
IF(Data_Simple!AM306=HLEM_info!M$19, HLEM_info!N$19,
IF(Data_Simple!AM306=HLEM_info!O$19, HLEM_info!P$19,
IF(Data_Simple!AM306=HLEM_info!Q$19, HLEM_info!R$19,
IF(Data_Simple!AM306="0", 0,
"ERROR")))))))))</f>
        <v/>
      </c>
      <c r="AN306" s="18" t="str">
        <f>IF(Data_Simple!AN306="", "",
IF(Data_Simple!AN306=HLEM_info!E$20, HLEM_info!F$20,
IF(Data_Simple!AN306=HLEM_info!G$20, HLEM_info!H$20,
"ERROR")))</f>
        <v/>
      </c>
      <c r="AO306" s="18" t="str">
        <f>IF(Data_Simple!AO306="", "",
IF(Data_Simple!AO306=HLEM_info!E$21, HLEM_info!F$21,
IF(Data_Simple!AO306=HLEM_info!G$21, HLEM_info!H$21,
IF(Data_Simple!AO306=HLEM_info!I$21, HLEM_info!J$21,
IF(Data_Simple!AO306=HLEM_info!K$21, HLEM_info!L$21,
IF(Data_Simple!AO306=HLEM_info!M$21, HLEM_info!N$21,
IF(Data_Simple!AO306=HLEM_info!O$21, HLEM_info!P$21,
IF(Data_Simple!AO306=HLEM_info!Q$21, HLEM_info!R$21,
IF(Data_Simple!AO306="0", 0,
"ERROR")))))))))</f>
        <v/>
      </c>
      <c r="AP306" s="18" t="str">
        <f>IF(Data_Simple!AP306="", "",
IF(Data_Simple!AP306=HLEM_info!E$22, HLEM_info!F$22,
IF(Data_Simple!AP306=HLEM_info!G$22, HLEM_info!H$22,
"ERROR")))</f>
        <v/>
      </c>
      <c r="AQ306" s="18" t="str">
        <f>IF(Data_Simple!AQ306="", "",
IF(Data_Simple!AQ306=HLEM_info!E$23, HLEM_info!F$23,
IF(Data_Simple!AQ306=HLEM_info!G$23, HLEM_info!H$23,
IF(Data_Simple!AQ306=HLEM_info!I$23, HLEM_info!J$23,
IF(Data_Simple!AQ306=HLEM_info!K$23, HLEM_info!L$23,
IF(Data_Simple!AQ306=HLEM_info!M$23, HLEM_info!N$23,
IF(Data_Simple!AQ306=HLEM_info!O$23, HLEM_info!P$23,
IF(Data_Simple!AQ306=HLEM_info!Q$23, HLEM_info!R$23,
IF(Data_Simple!AQ306="0", 0,
"ERROR")))))))))</f>
        <v/>
      </c>
      <c r="AR306" s="18" t="str">
        <f t="shared" si="8"/>
        <v/>
      </c>
      <c r="AS306" s="18" t="str">
        <f t="shared" si="9"/>
        <v/>
      </c>
    </row>
    <row r="307" spans="1:45" x14ac:dyDescent="0.2">
      <c r="A307" s="18" t="str">
        <f>IF(Data_Simple!A307="", "", Data_Simple!A307)</f>
        <v/>
      </c>
      <c r="B307" s="18" t="str">
        <f>IF(Data_Simple!B307="", "", Data_Simple!B307)</f>
        <v/>
      </c>
      <c r="C307" s="18" t="str">
        <f>IF(Data_Simple!C307="", "", Data_Simple!C307)</f>
        <v/>
      </c>
      <c r="D307" s="18" t="str">
        <f>IF(Data_Simple!D307="", "", Data_Simple!D307)</f>
        <v/>
      </c>
      <c r="E307" s="18" t="str">
        <f>IF(Data_Simple!E307="", "", Data_Simple!E307)</f>
        <v/>
      </c>
      <c r="F307" s="18" t="str">
        <f>IF(Data_Simple!F307="", "", Data_Simple!F307)</f>
        <v/>
      </c>
      <c r="G307" s="18" t="str">
        <f>IF(Data_Simple!G307="", "",
IF(Data_Simple!G307=HLEM_info!E$8, HLEM_info!F$8,
IF(Data_Simple!G307=HLEM_info!G$8, HLEM_info!H$8,
"ERROR")))</f>
        <v/>
      </c>
      <c r="H307" s="18" t="str">
        <f>IF(Data_Simple!H307="", "",
IF(Data_Simple!H307=HLEM_info!E$9, HLEM_info!F$9,
IF(Data_Simple!H307=HLEM_info!G$9, HLEM_info!H$9,
IF(Data_Simple!H307=HLEM_info!I$9, HLEM_info!J$9,
IF(Data_Simple!H307=HLEM_info!K$9, HLEM_info!L$9,
IF(Data_Simple!H307=HLEM_info!M$9, HLEM_info!N$9,
IF(Data_Simple!H307="0", 0,
"ERROR")))))))</f>
        <v/>
      </c>
      <c r="I307" s="18" t="str">
        <f>IF(Data_Simple!I307="", "",
IF(Data_Simple!I307=HLEM_info!E$10, HLEM_info!F$10,
IF(Data_Simple!I307=HLEM_info!G$10, HLEM_info!H$10,
"ERROR")))</f>
        <v/>
      </c>
      <c r="J307" s="18" t="str">
        <f>IF(Data_Simple!J307="", "",
IF(Data_Simple!J307=HLEM_info!E$11, HLEM_info!F$11,
IF(Data_Simple!J307=HLEM_info!G$11, HLEM_info!H$11,
IF(Data_Simple!J307=HLEM_info!I$11, HLEM_info!J$11,
IF(Data_Simple!J307=HLEM_info!K$11, HLEM_info!L$11,
IF(Data_Simple!J307="0", 0,
"ERROR"))))))</f>
        <v/>
      </c>
      <c r="K307" s="18" t="str">
        <f>IF(Data_Simple!K307="", "",
IF(Data_Simple!K307=HLEM_info!E$12, HLEM_info!F$12,
IF(Data_Simple!K307=HLEM_info!G$12, HLEM_info!H$12,
"ERROR")))</f>
        <v/>
      </c>
      <c r="L307" s="18" t="str">
        <f>IF(Data_Simple!L307="", "",
IF(Data_Simple!L307=HLEM_info!E$13, HLEM_info!F$13,
IF(Data_Simple!L307=HLEM_info!G$13, HLEM_info!H$13,
IF(Data_Simple!L307=HLEM_info!I$13, HLEM_info!J$13,
IF(Data_Simple!L307=HLEM_info!K$13, HLEM_info!L$13,
IF(Data_Simple!L307=HLEM_info!M$13, HLEM_info!N$13,
IF(Data_Simple!L307=HLEM_info!O$13, HLEM_info!P$13,
IF(Data_Simple!L307=HLEM_info!Q$13, HLEM_info!R$13,
IF(Data_Simple!L307="0", 0,
"ERROR")))))))))</f>
        <v/>
      </c>
      <c r="M307" s="18" t="str">
        <f>IF(Data_Simple!M307="", "",
IF(Data_Simple!M307=HLEM_info!E$14, HLEM_info!F$14,
IF(Data_Simple!M307=HLEM_info!G$14, HLEM_info!H$14,
"ERROR")))</f>
        <v/>
      </c>
      <c r="N307" s="18" t="str">
        <f>IF(Data_Simple!N307="", "",
IF(Data_Simple!N307=HLEM_info!E$15, HLEM_info!F$15,
IF(Data_Simple!N307=HLEM_info!G$15, HLEM_info!H$15,
IF(Data_Simple!N307=HLEM_info!I$15, HLEM_info!J$15,
IF(Data_Simple!N307=HLEM_info!K$15, HLEM_info!L$15,
IF(Data_Simple!N307=HLEM_info!M$15, HLEM_info!N$15,
IF(Data_Simple!N307=HLEM_info!O$15, HLEM_info!P$15,
IF(Data_Simple!N307=HLEM_info!Q$15, HLEM_info!R$15,
IF(Data_Simple!N307="0", 0,
"ERROR")))))))))</f>
        <v/>
      </c>
      <c r="O307" s="18" t="str">
        <f>IF(Data_Simple!O307="", "",
IF(Data_Simple!O307=HLEM_info!E$16, HLEM_info!F$16,
IF(Data_Simple!O307=HLEM_info!G$16, HLEM_info!H$16,
"ERROR")))</f>
        <v/>
      </c>
      <c r="P307" s="18" t="str">
        <f>IF(Data_Simple!P307="", "",
IF(Data_Simple!P307=HLEM_info!E$17, HLEM_info!F$17,
IF(Data_Simple!P307=HLEM_info!G$17, HLEM_info!H$17,
IF(Data_Simple!P307=HLEM_info!I$17, HLEM_info!J$17,
IF(Data_Simple!P307=HLEM_info!K$17, HLEM_info!L$17,
IF(Data_Simple!P307=HLEM_info!M$17, HLEM_info!N$17,
IF(Data_Simple!P307=HLEM_info!O$17, HLEM_info!P$17,
IF(Data_Simple!P307=HLEM_info!Q$17, HLEM_info!R$17,
IF(Data_Simple!P307="0", 0,
"ERROR")))))))))</f>
        <v/>
      </c>
      <c r="Q307" s="18" t="str">
        <f>IF(Data_Simple!Q307="", "",
IF(Data_Simple!Q307=HLEM_info!E$18, HLEM_info!F$18,
IF(Data_Simple!Q307=HLEM_info!G$18, HLEM_info!H$18,
"ERROR")))</f>
        <v/>
      </c>
      <c r="R307" s="18" t="str">
        <f>IF(Data_Simple!R307="", "",
IF(Data_Simple!R307=HLEM_info!E$19, HLEM_info!F$19,
IF(Data_Simple!R307=HLEM_info!G$19, HLEM_info!H$19,
IF(Data_Simple!R307=HLEM_info!I$19, HLEM_info!J$19,
IF(Data_Simple!R307=HLEM_info!K$19, HLEM_info!L$19,
IF(Data_Simple!R307=HLEM_info!M$19, HLEM_info!N$19,
IF(Data_Simple!R307=HLEM_info!O$19, HLEM_info!P$19,
IF(Data_Simple!R307=HLEM_info!Q$19, HLEM_info!R$19,
IF(Data_Simple!R307="0", 0,
"ERROR")))))))))</f>
        <v/>
      </c>
      <c r="S307" s="18" t="str">
        <f>IF(Data_Simple!S307="", "",
IF(Data_Simple!S307=HLEM_info!E$20, HLEM_info!F$20,
IF(Data_Simple!S307=HLEM_info!G$20, HLEM_info!H$20,
"ERROR")))</f>
        <v/>
      </c>
      <c r="T307" s="18" t="str">
        <f>IF(Data_Simple!T307="", "",
IF(Data_Simple!T307=HLEM_info!E$21, HLEM_info!F$21,
IF(Data_Simple!T307=HLEM_info!G$21, HLEM_info!H$21,
IF(Data_Simple!T307=HLEM_info!I$21, HLEM_info!J$21,
IF(Data_Simple!T307=HLEM_info!K$21, HLEM_info!L$21,
IF(Data_Simple!T307=HLEM_info!M$21, HLEM_info!N$21,
IF(Data_Simple!T307=HLEM_info!O$21, HLEM_info!P$21,
IF(Data_Simple!T307=HLEM_info!Q$21, HLEM_info!R$21,
IF(Data_Simple!T307="0", 0,
"ERROR")))))))))</f>
        <v/>
      </c>
      <c r="U307" s="18" t="str">
        <f>IF(Data_Simple!U307="", "",
IF(Data_Simple!U307=HLEM_info!E$22, HLEM_info!F$22,
IF(Data_Simple!U307=HLEM_info!G$22, HLEM_info!H$22,
"ERROR")))</f>
        <v/>
      </c>
      <c r="V307" s="18" t="str">
        <f>IF(Data_Simple!V307="", "",
IF(Data_Simple!V307=HLEM_info!E$23, HLEM_info!F$23,
IF(Data_Simple!V307=HLEM_info!G$23, HLEM_info!H$23,
IF(Data_Simple!V307=HLEM_info!I$23, HLEM_info!J$23,
IF(Data_Simple!V307=HLEM_info!K$23, HLEM_info!L$23,
IF(Data_Simple!V307=HLEM_info!M$23, HLEM_info!N$23,
IF(Data_Simple!V307=HLEM_info!O$23, HLEM_info!P$23,
IF(Data_Simple!V307=HLEM_info!Q$23, HLEM_info!R$23,
IF(Data_Simple!V307="0", 0,
"ERROR")))))))))</f>
        <v/>
      </c>
      <c r="W307" s="18" t="str">
        <f>IF(Data_Simple!W307="", "", Data_Simple!W307)</f>
        <v/>
      </c>
      <c r="X307" s="18" t="str">
        <f>IF(Data_Simple!X307="", "", Data_Simple!X307)</f>
        <v/>
      </c>
      <c r="Y307" s="18" t="str">
        <f>IF(Data_Simple!Y307="", "", Data_Simple!Y307)</f>
        <v/>
      </c>
      <c r="Z307" s="18" t="str">
        <f>IF(Data_Simple!Z307="", "", Data_Simple!Z307)</f>
        <v/>
      </c>
      <c r="AA307" s="18" t="str">
        <f>IF(Data_Simple!AA307="", "", Data_Simple!AA307)</f>
        <v/>
      </c>
      <c r="AB307" s="18" t="str">
        <f>IF(Data_Simple!AB307="", "",
IF(Data_Simple!AB307=HLEM_info!E$8, HLEM_info!F$8,
IF(Data_Simple!AB307=HLEM_info!G$8, HLEM_info!H$8,
"ERROR")))</f>
        <v/>
      </c>
      <c r="AC307" s="18" t="str">
        <f>IF(Data_Simple!AC307="", "",
IF(Data_Simple!AC307=HLEM_info!E$9, HLEM_info!F$9,
IF(Data_Simple!AC307=HLEM_info!G$9, HLEM_info!H$9,
IF(Data_Simple!AC307=HLEM_info!I$9, HLEM_info!J$9,
IF(Data_Simple!AC307=HLEM_info!K$9, HLEM_info!L$9,
IF(Data_Simple!AC307=HLEM_info!M$9, HLEM_info!N$9,
IF(Data_Simple!AC307="0", 0,
"ERROR")))))))</f>
        <v/>
      </c>
      <c r="AD307" s="18" t="str">
        <f>IF(Data_Simple!AD307="", "",
IF(Data_Simple!AD307=HLEM_info!E$10, HLEM_info!F$10,
IF(Data_Simple!AD307=HLEM_info!G$10, HLEM_info!H$10,
"ERROR")))</f>
        <v/>
      </c>
      <c r="AE307" s="18" t="str">
        <f>IF(Data_Simple!AE307="", "",
IF(Data_Simple!AE307=HLEM_info!E$11, HLEM_info!F$11,
IF(Data_Simple!AE307=HLEM_info!G$11, HLEM_info!H$11,
IF(Data_Simple!AE307=HLEM_info!I$11, HLEM_info!J$11,
IF(Data_Simple!AE307=HLEM_info!K$11, HLEM_info!L$11,
IF(Data_Simple!AE307="0", 0,
"ERROR"))))))</f>
        <v/>
      </c>
      <c r="AF307" s="18" t="str">
        <f>IF(Data_Simple!AF307="", "",
IF(Data_Simple!AF307=HLEM_info!E$12, HLEM_info!F$12,
IF(Data_Simple!AF307=HLEM_info!G$12, HLEM_info!H$12,
"ERROR")))</f>
        <v/>
      </c>
      <c r="AG307" s="18" t="str">
        <f>IF(Data_Simple!AG307="", "",
IF(Data_Simple!AG307=HLEM_info!E$13, HLEM_info!F$13,
IF(Data_Simple!AG307=HLEM_info!G$13, HLEM_info!H$13,
IF(Data_Simple!AG307=HLEM_info!I$13, HLEM_info!J$13,
IF(Data_Simple!AG307=HLEM_info!K$13, HLEM_info!L$13,
IF(Data_Simple!AG307=HLEM_info!M$13, HLEM_info!N$13,
IF(Data_Simple!AG307=HLEM_info!O$13, HLEM_info!P$13,
IF(Data_Simple!AG307=HLEM_info!Q$13, HLEM_info!R$13,
IF(Data_Simple!AG307="0", 0,
"ERROR")))))))))</f>
        <v/>
      </c>
      <c r="AH307" s="18" t="str">
        <f>IF(Data_Simple!AH307="", "",
IF(Data_Simple!AH307=HLEM_info!E$14, HLEM_info!F$14,
IF(Data_Simple!AH307=HLEM_info!G$14, HLEM_info!H$14,
"ERROR")))</f>
        <v/>
      </c>
      <c r="AI307" s="18" t="str">
        <f>IF(Data_Simple!AI307="", "",
IF(Data_Simple!AI307=HLEM_info!E$15, HLEM_info!F$15,
IF(Data_Simple!AI307=HLEM_info!G$15, HLEM_info!H$15,
IF(Data_Simple!AI307=HLEM_info!I$15, HLEM_info!J$15,
IF(Data_Simple!AI307=HLEM_info!K$15, HLEM_info!L$15,
IF(Data_Simple!AI307=HLEM_info!M$15, HLEM_info!N$15,
IF(Data_Simple!AI307=HLEM_info!O$15, HLEM_info!P$15,
IF(Data_Simple!AI307=HLEM_info!Q$15, HLEM_info!R$15,
IF(Data_Simple!AI307="0", 0,
"ERROR")))))))))</f>
        <v/>
      </c>
      <c r="AJ307" s="18" t="str">
        <f>IF(Data_Simple!AJ307="", "",
IF(Data_Simple!AJ307=HLEM_info!E$16, HLEM_info!F$16,
IF(Data_Simple!AJ307=HLEM_info!G$16, HLEM_info!H$16,
"ERROR")))</f>
        <v/>
      </c>
      <c r="AK307" s="18" t="str">
        <f>IF(Data_Simple!AK307="", "",
IF(Data_Simple!AK307=HLEM_info!E$17, HLEM_info!F$17,
IF(Data_Simple!AK307=HLEM_info!G$17, HLEM_info!H$17,
IF(Data_Simple!AK307=HLEM_info!I$17, HLEM_info!J$17,
IF(Data_Simple!AK307=HLEM_info!K$17, HLEM_info!L$17,
IF(Data_Simple!AK307=HLEM_info!M$17, HLEM_info!N$17,
IF(Data_Simple!AK307=HLEM_info!O$17, HLEM_info!P$17,
IF(Data_Simple!AK307=HLEM_info!Q$17, HLEM_info!R$17,
IF(Data_Simple!AK307="0", 0,
"ERROR")))))))))</f>
        <v/>
      </c>
      <c r="AL307" s="18" t="str">
        <f>IF(Data_Simple!AL307="", "",
IF(Data_Simple!AL307=HLEM_info!E$18, HLEM_info!F$18,
IF(Data_Simple!AL307=HLEM_info!G$18, HLEM_info!H$18,
"ERROR")))</f>
        <v/>
      </c>
      <c r="AM307" s="18" t="str">
        <f>IF(Data_Simple!AM307="", "",
IF(Data_Simple!AM307=HLEM_info!E$19, HLEM_info!F$19,
IF(Data_Simple!AM307=HLEM_info!G$19, HLEM_info!H$19,
IF(Data_Simple!AM307=HLEM_info!I$19, HLEM_info!J$19,
IF(Data_Simple!AM307=HLEM_info!K$19, HLEM_info!L$19,
IF(Data_Simple!AM307=HLEM_info!M$19, HLEM_info!N$19,
IF(Data_Simple!AM307=HLEM_info!O$19, HLEM_info!P$19,
IF(Data_Simple!AM307=HLEM_info!Q$19, HLEM_info!R$19,
IF(Data_Simple!AM307="0", 0,
"ERROR")))))))))</f>
        <v/>
      </c>
      <c r="AN307" s="18" t="str">
        <f>IF(Data_Simple!AN307="", "",
IF(Data_Simple!AN307=HLEM_info!E$20, HLEM_info!F$20,
IF(Data_Simple!AN307=HLEM_info!G$20, HLEM_info!H$20,
"ERROR")))</f>
        <v/>
      </c>
      <c r="AO307" s="18" t="str">
        <f>IF(Data_Simple!AO307="", "",
IF(Data_Simple!AO307=HLEM_info!E$21, HLEM_info!F$21,
IF(Data_Simple!AO307=HLEM_info!G$21, HLEM_info!H$21,
IF(Data_Simple!AO307=HLEM_info!I$21, HLEM_info!J$21,
IF(Data_Simple!AO307=HLEM_info!K$21, HLEM_info!L$21,
IF(Data_Simple!AO307=HLEM_info!M$21, HLEM_info!N$21,
IF(Data_Simple!AO307=HLEM_info!O$21, HLEM_info!P$21,
IF(Data_Simple!AO307=HLEM_info!Q$21, HLEM_info!R$21,
IF(Data_Simple!AO307="0", 0,
"ERROR")))))))))</f>
        <v/>
      </c>
      <c r="AP307" s="18" t="str">
        <f>IF(Data_Simple!AP307="", "",
IF(Data_Simple!AP307=HLEM_info!E$22, HLEM_info!F$22,
IF(Data_Simple!AP307=HLEM_info!G$22, HLEM_info!H$22,
"ERROR")))</f>
        <v/>
      </c>
      <c r="AQ307" s="18" t="str">
        <f>IF(Data_Simple!AQ307="", "",
IF(Data_Simple!AQ307=HLEM_info!E$23, HLEM_info!F$23,
IF(Data_Simple!AQ307=HLEM_info!G$23, HLEM_info!H$23,
IF(Data_Simple!AQ307=HLEM_info!I$23, HLEM_info!J$23,
IF(Data_Simple!AQ307=HLEM_info!K$23, HLEM_info!L$23,
IF(Data_Simple!AQ307=HLEM_info!M$23, HLEM_info!N$23,
IF(Data_Simple!AQ307=HLEM_info!O$23, HLEM_info!P$23,
IF(Data_Simple!AQ307=HLEM_info!Q$23, HLEM_info!R$23,
IF(Data_Simple!AQ307="0", 0,
"ERROR")))))))))</f>
        <v/>
      </c>
      <c r="AR307" s="18" t="str">
        <f t="shared" si="8"/>
        <v/>
      </c>
      <c r="AS307" s="18" t="str">
        <f t="shared" si="9"/>
        <v/>
      </c>
    </row>
    <row r="308" spans="1:45" x14ac:dyDescent="0.2">
      <c r="A308" s="18" t="str">
        <f>IF(Data_Simple!A308="", "", Data_Simple!A308)</f>
        <v/>
      </c>
      <c r="B308" s="18" t="str">
        <f>IF(Data_Simple!B308="", "", Data_Simple!B308)</f>
        <v/>
      </c>
      <c r="C308" s="18" t="str">
        <f>IF(Data_Simple!C308="", "", Data_Simple!C308)</f>
        <v/>
      </c>
      <c r="D308" s="18" t="str">
        <f>IF(Data_Simple!D308="", "", Data_Simple!D308)</f>
        <v/>
      </c>
      <c r="E308" s="18" t="str">
        <f>IF(Data_Simple!E308="", "", Data_Simple!E308)</f>
        <v/>
      </c>
      <c r="F308" s="18" t="str">
        <f>IF(Data_Simple!F308="", "", Data_Simple!F308)</f>
        <v/>
      </c>
      <c r="G308" s="18" t="str">
        <f>IF(Data_Simple!G308="", "",
IF(Data_Simple!G308=HLEM_info!E$8, HLEM_info!F$8,
IF(Data_Simple!G308=HLEM_info!G$8, HLEM_info!H$8,
"ERROR")))</f>
        <v/>
      </c>
      <c r="H308" s="18" t="str">
        <f>IF(Data_Simple!H308="", "",
IF(Data_Simple!H308=HLEM_info!E$9, HLEM_info!F$9,
IF(Data_Simple!H308=HLEM_info!G$9, HLEM_info!H$9,
IF(Data_Simple!H308=HLEM_info!I$9, HLEM_info!J$9,
IF(Data_Simple!H308=HLEM_info!K$9, HLEM_info!L$9,
IF(Data_Simple!H308=HLEM_info!M$9, HLEM_info!N$9,
IF(Data_Simple!H308="0", 0,
"ERROR")))))))</f>
        <v/>
      </c>
      <c r="I308" s="18" t="str">
        <f>IF(Data_Simple!I308="", "",
IF(Data_Simple!I308=HLEM_info!E$10, HLEM_info!F$10,
IF(Data_Simple!I308=HLEM_info!G$10, HLEM_info!H$10,
"ERROR")))</f>
        <v/>
      </c>
      <c r="J308" s="18" t="str">
        <f>IF(Data_Simple!J308="", "",
IF(Data_Simple!J308=HLEM_info!E$11, HLEM_info!F$11,
IF(Data_Simple!J308=HLEM_info!G$11, HLEM_info!H$11,
IF(Data_Simple!J308=HLEM_info!I$11, HLEM_info!J$11,
IF(Data_Simple!J308=HLEM_info!K$11, HLEM_info!L$11,
IF(Data_Simple!J308="0", 0,
"ERROR"))))))</f>
        <v/>
      </c>
      <c r="K308" s="18" t="str">
        <f>IF(Data_Simple!K308="", "",
IF(Data_Simple!K308=HLEM_info!E$12, HLEM_info!F$12,
IF(Data_Simple!K308=HLEM_info!G$12, HLEM_info!H$12,
"ERROR")))</f>
        <v/>
      </c>
      <c r="L308" s="18" t="str">
        <f>IF(Data_Simple!L308="", "",
IF(Data_Simple!L308=HLEM_info!E$13, HLEM_info!F$13,
IF(Data_Simple!L308=HLEM_info!G$13, HLEM_info!H$13,
IF(Data_Simple!L308=HLEM_info!I$13, HLEM_info!J$13,
IF(Data_Simple!L308=HLEM_info!K$13, HLEM_info!L$13,
IF(Data_Simple!L308=HLEM_info!M$13, HLEM_info!N$13,
IF(Data_Simple!L308=HLEM_info!O$13, HLEM_info!P$13,
IF(Data_Simple!L308=HLEM_info!Q$13, HLEM_info!R$13,
IF(Data_Simple!L308="0", 0,
"ERROR")))))))))</f>
        <v/>
      </c>
      <c r="M308" s="18" t="str">
        <f>IF(Data_Simple!M308="", "",
IF(Data_Simple!M308=HLEM_info!E$14, HLEM_info!F$14,
IF(Data_Simple!M308=HLEM_info!G$14, HLEM_info!H$14,
"ERROR")))</f>
        <v/>
      </c>
      <c r="N308" s="18" t="str">
        <f>IF(Data_Simple!N308="", "",
IF(Data_Simple!N308=HLEM_info!E$15, HLEM_info!F$15,
IF(Data_Simple!N308=HLEM_info!G$15, HLEM_info!H$15,
IF(Data_Simple!N308=HLEM_info!I$15, HLEM_info!J$15,
IF(Data_Simple!N308=HLEM_info!K$15, HLEM_info!L$15,
IF(Data_Simple!N308=HLEM_info!M$15, HLEM_info!N$15,
IF(Data_Simple!N308=HLEM_info!O$15, HLEM_info!P$15,
IF(Data_Simple!N308=HLEM_info!Q$15, HLEM_info!R$15,
IF(Data_Simple!N308="0", 0,
"ERROR")))))))))</f>
        <v/>
      </c>
      <c r="O308" s="18" t="str">
        <f>IF(Data_Simple!O308="", "",
IF(Data_Simple!O308=HLEM_info!E$16, HLEM_info!F$16,
IF(Data_Simple!O308=HLEM_info!G$16, HLEM_info!H$16,
"ERROR")))</f>
        <v/>
      </c>
      <c r="P308" s="18" t="str">
        <f>IF(Data_Simple!P308="", "",
IF(Data_Simple!P308=HLEM_info!E$17, HLEM_info!F$17,
IF(Data_Simple!P308=HLEM_info!G$17, HLEM_info!H$17,
IF(Data_Simple!P308=HLEM_info!I$17, HLEM_info!J$17,
IF(Data_Simple!P308=HLEM_info!K$17, HLEM_info!L$17,
IF(Data_Simple!P308=HLEM_info!M$17, HLEM_info!N$17,
IF(Data_Simple!P308=HLEM_info!O$17, HLEM_info!P$17,
IF(Data_Simple!P308=HLEM_info!Q$17, HLEM_info!R$17,
IF(Data_Simple!P308="0", 0,
"ERROR")))))))))</f>
        <v/>
      </c>
      <c r="Q308" s="18" t="str">
        <f>IF(Data_Simple!Q308="", "",
IF(Data_Simple!Q308=HLEM_info!E$18, HLEM_info!F$18,
IF(Data_Simple!Q308=HLEM_info!G$18, HLEM_info!H$18,
"ERROR")))</f>
        <v/>
      </c>
      <c r="R308" s="18" t="str">
        <f>IF(Data_Simple!R308="", "",
IF(Data_Simple!R308=HLEM_info!E$19, HLEM_info!F$19,
IF(Data_Simple!R308=HLEM_info!G$19, HLEM_info!H$19,
IF(Data_Simple!R308=HLEM_info!I$19, HLEM_info!J$19,
IF(Data_Simple!R308=HLEM_info!K$19, HLEM_info!L$19,
IF(Data_Simple!R308=HLEM_info!M$19, HLEM_info!N$19,
IF(Data_Simple!R308=HLEM_info!O$19, HLEM_info!P$19,
IF(Data_Simple!R308=HLEM_info!Q$19, HLEM_info!R$19,
IF(Data_Simple!R308="0", 0,
"ERROR")))))))))</f>
        <v/>
      </c>
      <c r="S308" s="18" t="str">
        <f>IF(Data_Simple!S308="", "",
IF(Data_Simple!S308=HLEM_info!E$20, HLEM_info!F$20,
IF(Data_Simple!S308=HLEM_info!G$20, HLEM_info!H$20,
"ERROR")))</f>
        <v/>
      </c>
      <c r="T308" s="18" t="str">
        <f>IF(Data_Simple!T308="", "",
IF(Data_Simple!T308=HLEM_info!E$21, HLEM_info!F$21,
IF(Data_Simple!T308=HLEM_info!G$21, HLEM_info!H$21,
IF(Data_Simple!T308=HLEM_info!I$21, HLEM_info!J$21,
IF(Data_Simple!T308=HLEM_info!K$21, HLEM_info!L$21,
IF(Data_Simple!T308=HLEM_info!M$21, HLEM_info!N$21,
IF(Data_Simple!T308=HLEM_info!O$21, HLEM_info!P$21,
IF(Data_Simple!T308=HLEM_info!Q$21, HLEM_info!R$21,
IF(Data_Simple!T308="0", 0,
"ERROR")))))))))</f>
        <v/>
      </c>
      <c r="U308" s="18" t="str">
        <f>IF(Data_Simple!U308="", "",
IF(Data_Simple!U308=HLEM_info!E$22, HLEM_info!F$22,
IF(Data_Simple!U308=HLEM_info!G$22, HLEM_info!H$22,
"ERROR")))</f>
        <v/>
      </c>
      <c r="V308" s="18" t="str">
        <f>IF(Data_Simple!V308="", "",
IF(Data_Simple!V308=HLEM_info!E$23, HLEM_info!F$23,
IF(Data_Simple!V308=HLEM_info!G$23, HLEM_info!H$23,
IF(Data_Simple!V308=HLEM_info!I$23, HLEM_info!J$23,
IF(Data_Simple!V308=HLEM_info!K$23, HLEM_info!L$23,
IF(Data_Simple!V308=HLEM_info!M$23, HLEM_info!N$23,
IF(Data_Simple!V308=HLEM_info!O$23, HLEM_info!P$23,
IF(Data_Simple!V308=HLEM_info!Q$23, HLEM_info!R$23,
IF(Data_Simple!V308="0", 0,
"ERROR")))))))))</f>
        <v/>
      </c>
      <c r="W308" s="18" t="str">
        <f>IF(Data_Simple!W308="", "", Data_Simple!W308)</f>
        <v/>
      </c>
      <c r="X308" s="18" t="str">
        <f>IF(Data_Simple!X308="", "", Data_Simple!X308)</f>
        <v/>
      </c>
      <c r="Y308" s="18" t="str">
        <f>IF(Data_Simple!Y308="", "", Data_Simple!Y308)</f>
        <v/>
      </c>
      <c r="Z308" s="18" t="str">
        <f>IF(Data_Simple!Z308="", "", Data_Simple!Z308)</f>
        <v/>
      </c>
      <c r="AA308" s="18" t="str">
        <f>IF(Data_Simple!AA308="", "", Data_Simple!AA308)</f>
        <v/>
      </c>
      <c r="AB308" s="18" t="str">
        <f>IF(Data_Simple!AB308="", "",
IF(Data_Simple!AB308=HLEM_info!E$8, HLEM_info!F$8,
IF(Data_Simple!AB308=HLEM_info!G$8, HLEM_info!H$8,
"ERROR")))</f>
        <v/>
      </c>
      <c r="AC308" s="18" t="str">
        <f>IF(Data_Simple!AC308="", "",
IF(Data_Simple!AC308=HLEM_info!E$9, HLEM_info!F$9,
IF(Data_Simple!AC308=HLEM_info!G$9, HLEM_info!H$9,
IF(Data_Simple!AC308=HLEM_info!I$9, HLEM_info!J$9,
IF(Data_Simple!AC308=HLEM_info!K$9, HLEM_info!L$9,
IF(Data_Simple!AC308=HLEM_info!M$9, HLEM_info!N$9,
IF(Data_Simple!AC308="0", 0,
"ERROR")))))))</f>
        <v/>
      </c>
      <c r="AD308" s="18" t="str">
        <f>IF(Data_Simple!AD308="", "",
IF(Data_Simple!AD308=HLEM_info!E$10, HLEM_info!F$10,
IF(Data_Simple!AD308=HLEM_info!G$10, HLEM_info!H$10,
"ERROR")))</f>
        <v/>
      </c>
      <c r="AE308" s="18" t="str">
        <f>IF(Data_Simple!AE308="", "",
IF(Data_Simple!AE308=HLEM_info!E$11, HLEM_info!F$11,
IF(Data_Simple!AE308=HLEM_info!G$11, HLEM_info!H$11,
IF(Data_Simple!AE308=HLEM_info!I$11, HLEM_info!J$11,
IF(Data_Simple!AE308=HLEM_info!K$11, HLEM_info!L$11,
IF(Data_Simple!AE308="0", 0,
"ERROR"))))))</f>
        <v/>
      </c>
      <c r="AF308" s="18" t="str">
        <f>IF(Data_Simple!AF308="", "",
IF(Data_Simple!AF308=HLEM_info!E$12, HLEM_info!F$12,
IF(Data_Simple!AF308=HLEM_info!G$12, HLEM_info!H$12,
"ERROR")))</f>
        <v/>
      </c>
      <c r="AG308" s="18" t="str">
        <f>IF(Data_Simple!AG308="", "",
IF(Data_Simple!AG308=HLEM_info!E$13, HLEM_info!F$13,
IF(Data_Simple!AG308=HLEM_info!G$13, HLEM_info!H$13,
IF(Data_Simple!AG308=HLEM_info!I$13, HLEM_info!J$13,
IF(Data_Simple!AG308=HLEM_info!K$13, HLEM_info!L$13,
IF(Data_Simple!AG308=HLEM_info!M$13, HLEM_info!N$13,
IF(Data_Simple!AG308=HLEM_info!O$13, HLEM_info!P$13,
IF(Data_Simple!AG308=HLEM_info!Q$13, HLEM_info!R$13,
IF(Data_Simple!AG308="0", 0,
"ERROR")))))))))</f>
        <v/>
      </c>
      <c r="AH308" s="18" t="str">
        <f>IF(Data_Simple!AH308="", "",
IF(Data_Simple!AH308=HLEM_info!E$14, HLEM_info!F$14,
IF(Data_Simple!AH308=HLEM_info!G$14, HLEM_info!H$14,
"ERROR")))</f>
        <v/>
      </c>
      <c r="AI308" s="18" t="str">
        <f>IF(Data_Simple!AI308="", "",
IF(Data_Simple!AI308=HLEM_info!E$15, HLEM_info!F$15,
IF(Data_Simple!AI308=HLEM_info!G$15, HLEM_info!H$15,
IF(Data_Simple!AI308=HLEM_info!I$15, HLEM_info!J$15,
IF(Data_Simple!AI308=HLEM_info!K$15, HLEM_info!L$15,
IF(Data_Simple!AI308=HLEM_info!M$15, HLEM_info!N$15,
IF(Data_Simple!AI308=HLEM_info!O$15, HLEM_info!P$15,
IF(Data_Simple!AI308=HLEM_info!Q$15, HLEM_info!R$15,
IF(Data_Simple!AI308="0", 0,
"ERROR")))))))))</f>
        <v/>
      </c>
      <c r="AJ308" s="18" t="str">
        <f>IF(Data_Simple!AJ308="", "",
IF(Data_Simple!AJ308=HLEM_info!E$16, HLEM_info!F$16,
IF(Data_Simple!AJ308=HLEM_info!G$16, HLEM_info!H$16,
"ERROR")))</f>
        <v/>
      </c>
      <c r="AK308" s="18" t="str">
        <f>IF(Data_Simple!AK308="", "",
IF(Data_Simple!AK308=HLEM_info!E$17, HLEM_info!F$17,
IF(Data_Simple!AK308=HLEM_info!G$17, HLEM_info!H$17,
IF(Data_Simple!AK308=HLEM_info!I$17, HLEM_info!J$17,
IF(Data_Simple!AK308=HLEM_info!K$17, HLEM_info!L$17,
IF(Data_Simple!AK308=HLEM_info!M$17, HLEM_info!N$17,
IF(Data_Simple!AK308=HLEM_info!O$17, HLEM_info!P$17,
IF(Data_Simple!AK308=HLEM_info!Q$17, HLEM_info!R$17,
IF(Data_Simple!AK308="0", 0,
"ERROR")))))))))</f>
        <v/>
      </c>
      <c r="AL308" s="18" t="str">
        <f>IF(Data_Simple!AL308="", "",
IF(Data_Simple!AL308=HLEM_info!E$18, HLEM_info!F$18,
IF(Data_Simple!AL308=HLEM_info!G$18, HLEM_info!H$18,
"ERROR")))</f>
        <v/>
      </c>
      <c r="AM308" s="18" t="str">
        <f>IF(Data_Simple!AM308="", "",
IF(Data_Simple!AM308=HLEM_info!E$19, HLEM_info!F$19,
IF(Data_Simple!AM308=HLEM_info!G$19, HLEM_info!H$19,
IF(Data_Simple!AM308=HLEM_info!I$19, HLEM_info!J$19,
IF(Data_Simple!AM308=HLEM_info!K$19, HLEM_info!L$19,
IF(Data_Simple!AM308=HLEM_info!M$19, HLEM_info!N$19,
IF(Data_Simple!AM308=HLEM_info!O$19, HLEM_info!P$19,
IF(Data_Simple!AM308=HLEM_info!Q$19, HLEM_info!R$19,
IF(Data_Simple!AM308="0", 0,
"ERROR")))))))))</f>
        <v/>
      </c>
      <c r="AN308" s="18" t="str">
        <f>IF(Data_Simple!AN308="", "",
IF(Data_Simple!AN308=HLEM_info!E$20, HLEM_info!F$20,
IF(Data_Simple!AN308=HLEM_info!G$20, HLEM_info!H$20,
"ERROR")))</f>
        <v/>
      </c>
      <c r="AO308" s="18" t="str">
        <f>IF(Data_Simple!AO308="", "",
IF(Data_Simple!AO308=HLEM_info!E$21, HLEM_info!F$21,
IF(Data_Simple!AO308=HLEM_info!G$21, HLEM_info!H$21,
IF(Data_Simple!AO308=HLEM_info!I$21, HLEM_info!J$21,
IF(Data_Simple!AO308=HLEM_info!K$21, HLEM_info!L$21,
IF(Data_Simple!AO308=HLEM_info!M$21, HLEM_info!N$21,
IF(Data_Simple!AO308=HLEM_info!O$21, HLEM_info!P$21,
IF(Data_Simple!AO308=HLEM_info!Q$21, HLEM_info!R$21,
IF(Data_Simple!AO308="0", 0,
"ERROR")))))))))</f>
        <v/>
      </c>
      <c r="AP308" s="18" t="str">
        <f>IF(Data_Simple!AP308="", "",
IF(Data_Simple!AP308=HLEM_info!E$22, HLEM_info!F$22,
IF(Data_Simple!AP308=HLEM_info!G$22, HLEM_info!H$22,
"ERROR")))</f>
        <v/>
      </c>
      <c r="AQ308" s="18" t="str">
        <f>IF(Data_Simple!AQ308="", "",
IF(Data_Simple!AQ308=HLEM_info!E$23, HLEM_info!F$23,
IF(Data_Simple!AQ308=HLEM_info!G$23, HLEM_info!H$23,
IF(Data_Simple!AQ308=HLEM_info!I$23, HLEM_info!J$23,
IF(Data_Simple!AQ308=HLEM_info!K$23, HLEM_info!L$23,
IF(Data_Simple!AQ308=HLEM_info!M$23, HLEM_info!N$23,
IF(Data_Simple!AQ308=HLEM_info!O$23, HLEM_info!P$23,
IF(Data_Simple!AQ308=HLEM_info!Q$23, HLEM_info!R$23,
IF(Data_Simple!AQ308="0", 0,
"ERROR")))))))))</f>
        <v/>
      </c>
      <c r="AR308" s="18" t="str">
        <f t="shared" si="8"/>
        <v/>
      </c>
      <c r="AS308" s="18" t="str">
        <f t="shared" si="9"/>
        <v/>
      </c>
    </row>
    <row r="309" spans="1:45" x14ac:dyDescent="0.2">
      <c r="A309" s="18" t="str">
        <f>IF(Data_Simple!A309="", "", Data_Simple!A309)</f>
        <v/>
      </c>
      <c r="B309" s="18" t="str">
        <f>IF(Data_Simple!B309="", "", Data_Simple!B309)</f>
        <v/>
      </c>
      <c r="C309" s="18" t="str">
        <f>IF(Data_Simple!C309="", "", Data_Simple!C309)</f>
        <v/>
      </c>
      <c r="D309" s="18" t="str">
        <f>IF(Data_Simple!D309="", "", Data_Simple!D309)</f>
        <v/>
      </c>
      <c r="E309" s="18" t="str">
        <f>IF(Data_Simple!E309="", "", Data_Simple!E309)</f>
        <v/>
      </c>
      <c r="F309" s="18" t="str">
        <f>IF(Data_Simple!F309="", "", Data_Simple!F309)</f>
        <v/>
      </c>
      <c r="G309" s="18" t="str">
        <f>IF(Data_Simple!G309="", "",
IF(Data_Simple!G309=HLEM_info!E$8, HLEM_info!F$8,
IF(Data_Simple!G309=HLEM_info!G$8, HLEM_info!H$8,
"ERROR")))</f>
        <v/>
      </c>
      <c r="H309" s="18" t="str">
        <f>IF(Data_Simple!H309="", "",
IF(Data_Simple!H309=HLEM_info!E$9, HLEM_info!F$9,
IF(Data_Simple!H309=HLEM_info!G$9, HLEM_info!H$9,
IF(Data_Simple!H309=HLEM_info!I$9, HLEM_info!J$9,
IF(Data_Simple!H309=HLEM_info!K$9, HLEM_info!L$9,
IF(Data_Simple!H309=HLEM_info!M$9, HLEM_info!N$9,
IF(Data_Simple!H309="0", 0,
"ERROR")))))))</f>
        <v/>
      </c>
      <c r="I309" s="18" t="str">
        <f>IF(Data_Simple!I309="", "",
IF(Data_Simple!I309=HLEM_info!E$10, HLEM_info!F$10,
IF(Data_Simple!I309=HLEM_info!G$10, HLEM_info!H$10,
"ERROR")))</f>
        <v/>
      </c>
      <c r="J309" s="18" t="str">
        <f>IF(Data_Simple!J309="", "",
IF(Data_Simple!J309=HLEM_info!E$11, HLEM_info!F$11,
IF(Data_Simple!J309=HLEM_info!G$11, HLEM_info!H$11,
IF(Data_Simple!J309=HLEM_info!I$11, HLEM_info!J$11,
IF(Data_Simple!J309=HLEM_info!K$11, HLEM_info!L$11,
IF(Data_Simple!J309="0", 0,
"ERROR"))))))</f>
        <v/>
      </c>
      <c r="K309" s="18" t="str">
        <f>IF(Data_Simple!K309="", "",
IF(Data_Simple!K309=HLEM_info!E$12, HLEM_info!F$12,
IF(Data_Simple!K309=HLEM_info!G$12, HLEM_info!H$12,
"ERROR")))</f>
        <v/>
      </c>
      <c r="L309" s="18" t="str">
        <f>IF(Data_Simple!L309="", "",
IF(Data_Simple!L309=HLEM_info!E$13, HLEM_info!F$13,
IF(Data_Simple!L309=HLEM_info!G$13, HLEM_info!H$13,
IF(Data_Simple!L309=HLEM_info!I$13, HLEM_info!J$13,
IF(Data_Simple!L309=HLEM_info!K$13, HLEM_info!L$13,
IF(Data_Simple!L309=HLEM_info!M$13, HLEM_info!N$13,
IF(Data_Simple!L309=HLEM_info!O$13, HLEM_info!P$13,
IF(Data_Simple!L309=HLEM_info!Q$13, HLEM_info!R$13,
IF(Data_Simple!L309="0", 0,
"ERROR")))))))))</f>
        <v/>
      </c>
      <c r="M309" s="18" t="str">
        <f>IF(Data_Simple!M309="", "",
IF(Data_Simple!M309=HLEM_info!E$14, HLEM_info!F$14,
IF(Data_Simple!M309=HLEM_info!G$14, HLEM_info!H$14,
"ERROR")))</f>
        <v/>
      </c>
      <c r="N309" s="18" t="str">
        <f>IF(Data_Simple!N309="", "",
IF(Data_Simple!N309=HLEM_info!E$15, HLEM_info!F$15,
IF(Data_Simple!N309=HLEM_info!G$15, HLEM_info!H$15,
IF(Data_Simple!N309=HLEM_info!I$15, HLEM_info!J$15,
IF(Data_Simple!N309=HLEM_info!K$15, HLEM_info!L$15,
IF(Data_Simple!N309=HLEM_info!M$15, HLEM_info!N$15,
IF(Data_Simple!N309=HLEM_info!O$15, HLEM_info!P$15,
IF(Data_Simple!N309=HLEM_info!Q$15, HLEM_info!R$15,
IF(Data_Simple!N309="0", 0,
"ERROR")))))))))</f>
        <v/>
      </c>
      <c r="O309" s="18" t="str">
        <f>IF(Data_Simple!O309="", "",
IF(Data_Simple!O309=HLEM_info!E$16, HLEM_info!F$16,
IF(Data_Simple!O309=HLEM_info!G$16, HLEM_info!H$16,
"ERROR")))</f>
        <v/>
      </c>
      <c r="P309" s="18" t="str">
        <f>IF(Data_Simple!P309="", "",
IF(Data_Simple!P309=HLEM_info!E$17, HLEM_info!F$17,
IF(Data_Simple!P309=HLEM_info!G$17, HLEM_info!H$17,
IF(Data_Simple!P309=HLEM_info!I$17, HLEM_info!J$17,
IF(Data_Simple!P309=HLEM_info!K$17, HLEM_info!L$17,
IF(Data_Simple!P309=HLEM_info!M$17, HLEM_info!N$17,
IF(Data_Simple!P309=HLEM_info!O$17, HLEM_info!P$17,
IF(Data_Simple!P309=HLEM_info!Q$17, HLEM_info!R$17,
IF(Data_Simple!P309="0", 0,
"ERROR")))))))))</f>
        <v/>
      </c>
      <c r="Q309" s="18" t="str">
        <f>IF(Data_Simple!Q309="", "",
IF(Data_Simple!Q309=HLEM_info!E$18, HLEM_info!F$18,
IF(Data_Simple!Q309=HLEM_info!G$18, HLEM_info!H$18,
"ERROR")))</f>
        <v/>
      </c>
      <c r="R309" s="18" t="str">
        <f>IF(Data_Simple!R309="", "",
IF(Data_Simple!R309=HLEM_info!E$19, HLEM_info!F$19,
IF(Data_Simple!R309=HLEM_info!G$19, HLEM_info!H$19,
IF(Data_Simple!R309=HLEM_info!I$19, HLEM_info!J$19,
IF(Data_Simple!R309=HLEM_info!K$19, HLEM_info!L$19,
IF(Data_Simple!R309=HLEM_info!M$19, HLEM_info!N$19,
IF(Data_Simple!R309=HLEM_info!O$19, HLEM_info!P$19,
IF(Data_Simple!R309=HLEM_info!Q$19, HLEM_info!R$19,
IF(Data_Simple!R309="0", 0,
"ERROR")))))))))</f>
        <v/>
      </c>
      <c r="S309" s="18" t="str">
        <f>IF(Data_Simple!S309="", "",
IF(Data_Simple!S309=HLEM_info!E$20, HLEM_info!F$20,
IF(Data_Simple!S309=HLEM_info!G$20, HLEM_info!H$20,
"ERROR")))</f>
        <v/>
      </c>
      <c r="T309" s="18" t="str">
        <f>IF(Data_Simple!T309="", "",
IF(Data_Simple!T309=HLEM_info!E$21, HLEM_info!F$21,
IF(Data_Simple!T309=HLEM_info!G$21, HLEM_info!H$21,
IF(Data_Simple!T309=HLEM_info!I$21, HLEM_info!J$21,
IF(Data_Simple!T309=HLEM_info!K$21, HLEM_info!L$21,
IF(Data_Simple!T309=HLEM_info!M$21, HLEM_info!N$21,
IF(Data_Simple!T309=HLEM_info!O$21, HLEM_info!P$21,
IF(Data_Simple!T309=HLEM_info!Q$21, HLEM_info!R$21,
IF(Data_Simple!T309="0", 0,
"ERROR")))))))))</f>
        <v/>
      </c>
      <c r="U309" s="18" t="str">
        <f>IF(Data_Simple!U309="", "",
IF(Data_Simple!U309=HLEM_info!E$22, HLEM_info!F$22,
IF(Data_Simple!U309=HLEM_info!G$22, HLEM_info!H$22,
"ERROR")))</f>
        <v/>
      </c>
      <c r="V309" s="18" t="str">
        <f>IF(Data_Simple!V309="", "",
IF(Data_Simple!V309=HLEM_info!E$23, HLEM_info!F$23,
IF(Data_Simple!V309=HLEM_info!G$23, HLEM_info!H$23,
IF(Data_Simple!V309=HLEM_info!I$23, HLEM_info!J$23,
IF(Data_Simple!V309=HLEM_info!K$23, HLEM_info!L$23,
IF(Data_Simple!V309=HLEM_info!M$23, HLEM_info!N$23,
IF(Data_Simple!V309=HLEM_info!O$23, HLEM_info!P$23,
IF(Data_Simple!V309=HLEM_info!Q$23, HLEM_info!R$23,
IF(Data_Simple!V309="0", 0,
"ERROR")))))))))</f>
        <v/>
      </c>
      <c r="W309" s="18" t="str">
        <f>IF(Data_Simple!W309="", "", Data_Simple!W309)</f>
        <v/>
      </c>
      <c r="X309" s="18" t="str">
        <f>IF(Data_Simple!X309="", "", Data_Simple!X309)</f>
        <v/>
      </c>
      <c r="Y309" s="18" t="str">
        <f>IF(Data_Simple!Y309="", "", Data_Simple!Y309)</f>
        <v/>
      </c>
      <c r="Z309" s="18" t="str">
        <f>IF(Data_Simple!Z309="", "", Data_Simple!Z309)</f>
        <v/>
      </c>
      <c r="AA309" s="18" t="str">
        <f>IF(Data_Simple!AA309="", "", Data_Simple!AA309)</f>
        <v/>
      </c>
      <c r="AB309" s="18" t="str">
        <f>IF(Data_Simple!AB309="", "",
IF(Data_Simple!AB309=HLEM_info!E$8, HLEM_info!F$8,
IF(Data_Simple!AB309=HLEM_info!G$8, HLEM_info!H$8,
"ERROR")))</f>
        <v/>
      </c>
      <c r="AC309" s="18" t="str">
        <f>IF(Data_Simple!AC309="", "",
IF(Data_Simple!AC309=HLEM_info!E$9, HLEM_info!F$9,
IF(Data_Simple!AC309=HLEM_info!G$9, HLEM_info!H$9,
IF(Data_Simple!AC309=HLEM_info!I$9, HLEM_info!J$9,
IF(Data_Simple!AC309=HLEM_info!K$9, HLEM_info!L$9,
IF(Data_Simple!AC309=HLEM_info!M$9, HLEM_info!N$9,
IF(Data_Simple!AC309="0", 0,
"ERROR")))))))</f>
        <v/>
      </c>
      <c r="AD309" s="18" t="str">
        <f>IF(Data_Simple!AD309="", "",
IF(Data_Simple!AD309=HLEM_info!E$10, HLEM_info!F$10,
IF(Data_Simple!AD309=HLEM_info!G$10, HLEM_info!H$10,
"ERROR")))</f>
        <v/>
      </c>
      <c r="AE309" s="18" t="str">
        <f>IF(Data_Simple!AE309="", "",
IF(Data_Simple!AE309=HLEM_info!E$11, HLEM_info!F$11,
IF(Data_Simple!AE309=HLEM_info!G$11, HLEM_info!H$11,
IF(Data_Simple!AE309=HLEM_info!I$11, HLEM_info!J$11,
IF(Data_Simple!AE309=HLEM_info!K$11, HLEM_info!L$11,
IF(Data_Simple!AE309="0", 0,
"ERROR"))))))</f>
        <v/>
      </c>
      <c r="AF309" s="18" t="str">
        <f>IF(Data_Simple!AF309="", "",
IF(Data_Simple!AF309=HLEM_info!E$12, HLEM_info!F$12,
IF(Data_Simple!AF309=HLEM_info!G$12, HLEM_info!H$12,
"ERROR")))</f>
        <v/>
      </c>
      <c r="AG309" s="18" t="str">
        <f>IF(Data_Simple!AG309="", "",
IF(Data_Simple!AG309=HLEM_info!E$13, HLEM_info!F$13,
IF(Data_Simple!AG309=HLEM_info!G$13, HLEM_info!H$13,
IF(Data_Simple!AG309=HLEM_info!I$13, HLEM_info!J$13,
IF(Data_Simple!AG309=HLEM_info!K$13, HLEM_info!L$13,
IF(Data_Simple!AG309=HLEM_info!M$13, HLEM_info!N$13,
IF(Data_Simple!AG309=HLEM_info!O$13, HLEM_info!P$13,
IF(Data_Simple!AG309=HLEM_info!Q$13, HLEM_info!R$13,
IF(Data_Simple!AG309="0", 0,
"ERROR")))))))))</f>
        <v/>
      </c>
      <c r="AH309" s="18" t="str">
        <f>IF(Data_Simple!AH309="", "",
IF(Data_Simple!AH309=HLEM_info!E$14, HLEM_info!F$14,
IF(Data_Simple!AH309=HLEM_info!G$14, HLEM_info!H$14,
"ERROR")))</f>
        <v/>
      </c>
      <c r="AI309" s="18" t="str">
        <f>IF(Data_Simple!AI309="", "",
IF(Data_Simple!AI309=HLEM_info!E$15, HLEM_info!F$15,
IF(Data_Simple!AI309=HLEM_info!G$15, HLEM_info!H$15,
IF(Data_Simple!AI309=HLEM_info!I$15, HLEM_info!J$15,
IF(Data_Simple!AI309=HLEM_info!K$15, HLEM_info!L$15,
IF(Data_Simple!AI309=HLEM_info!M$15, HLEM_info!N$15,
IF(Data_Simple!AI309=HLEM_info!O$15, HLEM_info!P$15,
IF(Data_Simple!AI309=HLEM_info!Q$15, HLEM_info!R$15,
IF(Data_Simple!AI309="0", 0,
"ERROR")))))))))</f>
        <v/>
      </c>
      <c r="AJ309" s="18" t="str">
        <f>IF(Data_Simple!AJ309="", "",
IF(Data_Simple!AJ309=HLEM_info!E$16, HLEM_info!F$16,
IF(Data_Simple!AJ309=HLEM_info!G$16, HLEM_info!H$16,
"ERROR")))</f>
        <v/>
      </c>
      <c r="AK309" s="18" t="str">
        <f>IF(Data_Simple!AK309="", "",
IF(Data_Simple!AK309=HLEM_info!E$17, HLEM_info!F$17,
IF(Data_Simple!AK309=HLEM_info!G$17, HLEM_info!H$17,
IF(Data_Simple!AK309=HLEM_info!I$17, HLEM_info!J$17,
IF(Data_Simple!AK309=HLEM_info!K$17, HLEM_info!L$17,
IF(Data_Simple!AK309=HLEM_info!M$17, HLEM_info!N$17,
IF(Data_Simple!AK309=HLEM_info!O$17, HLEM_info!P$17,
IF(Data_Simple!AK309=HLEM_info!Q$17, HLEM_info!R$17,
IF(Data_Simple!AK309="0", 0,
"ERROR")))))))))</f>
        <v/>
      </c>
      <c r="AL309" s="18" t="str">
        <f>IF(Data_Simple!AL309="", "",
IF(Data_Simple!AL309=HLEM_info!E$18, HLEM_info!F$18,
IF(Data_Simple!AL309=HLEM_info!G$18, HLEM_info!H$18,
"ERROR")))</f>
        <v/>
      </c>
      <c r="AM309" s="18" t="str">
        <f>IF(Data_Simple!AM309="", "",
IF(Data_Simple!AM309=HLEM_info!E$19, HLEM_info!F$19,
IF(Data_Simple!AM309=HLEM_info!G$19, HLEM_info!H$19,
IF(Data_Simple!AM309=HLEM_info!I$19, HLEM_info!J$19,
IF(Data_Simple!AM309=HLEM_info!K$19, HLEM_info!L$19,
IF(Data_Simple!AM309=HLEM_info!M$19, HLEM_info!N$19,
IF(Data_Simple!AM309=HLEM_info!O$19, HLEM_info!P$19,
IF(Data_Simple!AM309=HLEM_info!Q$19, HLEM_info!R$19,
IF(Data_Simple!AM309="0", 0,
"ERROR")))))))))</f>
        <v/>
      </c>
      <c r="AN309" s="18" t="str">
        <f>IF(Data_Simple!AN309="", "",
IF(Data_Simple!AN309=HLEM_info!E$20, HLEM_info!F$20,
IF(Data_Simple!AN309=HLEM_info!G$20, HLEM_info!H$20,
"ERROR")))</f>
        <v/>
      </c>
      <c r="AO309" s="18" t="str">
        <f>IF(Data_Simple!AO309="", "",
IF(Data_Simple!AO309=HLEM_info!E$21, HLEM_info!F$21,
IF(Data_Simple!AO309=HLEM_info!G$21, HLEM_info!H$21,
IF(Data_Simple!AO309=HLEM_info!I$21, HLEM_info!J$21,
IF(Data_Simple!AO309=HLEM_info!K$21, HLEM_info!L$21,
IF(Data_Simple!AO309=HLEM_info!M$21, HLEM_info!N$21,
IF(Data_Simple!AO309=HLEM_info!O$21, HLEM_info!P$21,
IF(Data_Simple!AO309=HLEM_info!Q$21, HLEM_info!R$21,
IF(Data_Simple!AO309="0", 0,
"ERROR")))))))))</f>
        <v/>
      </c>
      <c r="AP309" s="18" t="str">
        <f>IF(Data_Simple!AP309="", "",
IF(Data_Simple!AP309=HLEM_info!E$22, HLEM_info!F$22,
IF(Data_Simple!AP309=HLEM_info!G$22, HLEM_info!H$22,
"ERROR")))</f>
        <v/>
      </c>
      <c r="AQ309" s="18" t="str">
        <f>IF(Data_Simple!AQ309="", "",
IF(Data_Simple!AQ309=HLEM_info!E$23, HLEM_info!F$23,
IF(Data_Simple!AQ309=HLEM_info!G$23, HLEM_info!H$23,
IF(Data_Simple!AQ309=HLEM_info!I$23, HLEM_info!J$23,
IF(Data_Simple!AQ309=HLEM_info!K$23, HLEM_info!L$23,
IF(Data_Simple!AQ309=HLEM_info!M$23, HLEM_info!N$23,
IF(Data_Simple!AQ309=HLEM_info!O$23, HLEM_info!P$23,
IF(Data_Simple!AQ309=HLEM_info!Q$23, HLEM_info!R$23,
IF(Data_Simple!AQ309="0", 0,
"ERROR")))))))))</f>
        <v/>
      </c>
      <c r="AR309" s="18" t="str">
        <f t="shared" si="8"/>
        <v/>
      </c>
      <c r="AS309" s="18" t="str">
        <f t="shared" si="9"/>
        <v/>
      </c>
    </row>
    <row r="310" spans="1:45" x14ac:dyDescent="0.2">
      <c r="A310" s="18" t="str">
        <f>IF(Data_Simple!A310="", "", Data_Simple!A310)</f>
        <v/>
      </c>
      <c r="B310" s="18" t="str">
        <f>IF(Data_Simple!B310="", "", Data_Simple!B310)</f>
        <v/>
      </c>
      <c r="C310" s="18" t="str">
        <f>IF(Data_Simple!C310="", "", Data_Simple!C310)</f>
        <v/>
      </c>
      <c r="D310" s="18" t="str">
        <f>IF(Data_Simple!D310="", "", Data_Simple!D310)</f>
        <v/>
      </c>
      <c r="E310" s="18" t="str">
        <f>IF(Data_Simple!E310="", "", Data_Simple!E310)</f>
        <v/>
      </c>
      <c r="F310" s="18" t="str">
        <f>IF(Data_Simple!F310="", "", Data_Simple!F310)</f>
        <v/>
      </c>
      <c r="G310" s="18" t="str">
        <f>IF(Data_Simple!G310="", "",
IF(Data_Simple!G310=HLEM_info!E$8, HLEM_info!F$8,
IF(Data_Simple!G310=HLEM_info!G$8, HLEM_info!H$8,
"ERROR")))</f>
        <v/>
      </c>
      <c r="H310" s="18" t="str">
        <f>IF(Data_Simple!H310="", "",
IF(Data_Simple!H310=HLEM_info!E$9, HLEM_info!F$9,
IF(Data_Simple!H310=HLEM_info!G$9, HLEM_info!H$9,
IF(Data_Simple!H310=HLEM_info!I$9, HLEM_info!J$9,
IF(Data_Simple!H310=HLEM_info!K$9, HLEM_info!L$9,
IF(Data_Simple!H310=HLEM_info!M$9, HLEM_info!N$9,
IF(Data_Simple!H310="0", 0,
"ERROR")))))))</f>
        <v/>
      </c>
      <c r="I310" s="18" t="str">
        <f>IF(Data_Simple!I310="", "",
IF(Data_Simple!I310=HLEM_info!E$10, HLEM_info!F$10,
IF(Data_Simple!I310=HLEM_info!G$10, HLEM_info!H$10,
"ERROR")))</f>
        <v/>
      </c>
      <c r="J310" s="18" t="str">
        <f>IF(Data_Simple!J310="", "",
IF(Data_Simple!J310=HLEM_info!E$11, HLEM_info!F$11,
IF(Data_Simple!J310=HLEM_info!G$11, HLEM_info!H$11,
IF(Data_Simple!J310=HLEM_info!I$11, HLEM_info!J$11,
IF(Data_Simple!J310=HLEM_info!K$11, HLEM_info!L$11,
IF(Data_Simple!J310="0", 0,
"ERROR"))))))</f>
        <v/>
      </c>
      <c r="K310" s="18" t="str">
        <f>IF(Data_Simple!K310="", "",
IF(Data_Simple!K310=HLEM_info!E$12, HLEM_info!F$12,
IF(Data_Simple!K310=HLEM_info!G$12, HLEM_info!H$12,
"ERROR")))</f>
        <v/>
      </c>
      <c r="L310" s="18" t="str">
        <f>IF(Data_Simple!L310="", "",
IF(Data_Simple!L310=HLEM_info!E$13, HLEM_info!F$13,
IF(Data_Simple!L310=HLEM_info!G$13, HLEM_info!H$13,
IF(Data_Simple!L310=HLEM_info!I$13, HLEM_info!J$13,
IF(Data_Simple!L310=HLEM_info!K$13, HLEM_info!L$13,
IF(Data_Simple!L310=HLEM_info!M$13, HLEM_info!N$13,
IF(Data_Simple!L310=HLEM_info!O$13, HLEM_info!P$13,
IF(Data_Simple!L310=HLEM_info!Q$13, HLEM_info!R$13,
IF(Data_Simple!L310="0", 0,
"ERROR")))))))))</f>
        <v/>
      </c>
      <c r="M310" s="18" t="str">
        <f>IF(Data_Simple!M310="", "",
IF(Data_Simple!M310=HLEM_info!E$14, HLEM_info!F$14,
IF(Data_Simple!M310=HLEM_info!G$14, HLEM_info!H$14,
"ERROR")))</f>
        <v/>
      </c>
      <c r="N310" s="18" t="str">
        <f>IF(Data_Simple!N310="", "",
IF(Data_Simple!N310=HLEM_info!E$15, HLEM_info!F$15,
IF(Data_Simple!N310=HLEM_info!G$15, HLEM_info!H$15,
IF(Data_Simple!N310=HLEM_info!I$15, HLEM_info!J$15,
IF(Data_Simple!N310=HLEM_info!K$15, HLEM_info!L$15,
IF(Data_Simple!N310=HLEM_info!M$15, HLEM_info!N$15,
IF(Data_Simple!N310=HLEM_info!O$15, HLEM_info!P$15,
IF(Data_Simple!N310=HLEM_info!Q$15, HLEM_info!R$15,
IF(Data_Simple!N310="0", 0,
"ERROR")))))))))</f>
        <v/>
      </c>
      <c r="O310" s="18" t="str">
        <f>IF(Data_Simple!O310="", "",
IF(Data_Simple!O310=HLEM_info!E$16, HLEM_info!F$16,
IF(Data_Simple!O310=HLEM_info!G$16, HLEM_info!H$16,
"ERROR")))</f>
        <v/>
      </c>
      <c r="P310" s="18" t="str">
        <f>IF(Data_Simple!P310="", "",
IF(Data_Simple!P310=HLEM_info!E$17, HLEM_info!F$17,
IF(Data_Simple!P310=HLEM_info!G$17, HLEM_info!H$17,
IF(Data_Simple!P310=HLEM_info!I$17, HLEM_info!J$17,
IF(Data_Simple!P310=HLEM_info!K$17, HLEM_info!L$17,
IF(Data_Simple!P310=HLEM_info!M$17, HLEM_info!N$17,
IF(Data_Simple!P310=HLEM_info!O$17, HLEM_info!P$17,
IF(Data_Simple!P310=HLEM_info!Q$17, HLEM_info!R$17,
IF(Data_Simple!P310="0", 0,
"ERROR")))))))))</f>
        <v/>
      </c>
      <c r="Q310" s="18" t="str">
        <f>IF(Data_Simple!Q310="", "",
IF(Data_Simple!Q310=HLEM_info!E$18, HLEM_info!F$18,
IF(Data_Simple!Q310=HLEM_info!G$18, HLEM_info!H$18,
"ERROR")))</f>
        <v/>
      </c>
      <c r="R310" s="18" t="str">
        <f>IF(Data_Simple!R310="", "",
IF(Data_Simple!R310=HLEM_info!E$19, HLEM_info!F$19,
IF(Data_Simple!R310=HLEM_info!G$19, HLEM_info!H$19,
IF(Data_Simple!R310=HLEM_info!I$19, HLEM_info!J$19,
IF(Data_Simple!R310=HLEM_info!K$19, HLEM_info!L$19,
IF(Data_Simple!R310=HLEM_info!M$19, HLEM_info!N$19,
IF(Data_Simple!R310=HLEM_info!O$19, HLEM_info!P$19,
IF(Data_Simple!R310=HLEM_info!Q$19, HLEM_info!R$19,
IF(Data_Simple!R310="0", 0,
"ERROR")))))))))</f>
        <v/>
      </c>
      <c r="S310" s="18" t="str">
        <f>IF(Data_Simple!S310="", "",
IF(Data_Simple!S310=HLEM_info!E$20, HLEM_info!F$20,
IF(Data_Simple!S310=HLEM_info!G$20, HLEM_info!H$20,
"ERROR")))</f>
        <v/>
      </c>
      <c r="T310" s="18" t="str">
        <f>IF(Data_Simple!T310="", "",
IF(Data_Simple!T310=HLEM_info!E$21, HLEM_info!F$21,
IF(Data_Simple!T310=HLEM_info!G$21, HLEM_info!H$21,
IF(Data_Simple!T310=HLEM_info!I$21, HLEM_info!J$21,
IF(Data_Simple!T310=HLEM_info!K$21, HLEM_info!L$21,
IF(Data_Simple!T310=HLEM_info!M$21, HLEM_info!N$21,
IF(Data_Simple!T310=HLEM_info!O$21, HLEM_info!P$21,
IF(Data_Simple!T310=HLEM_info!Q$21, HLEM_info!R$21,
IF(Data_Simple!T310="0", 0,
"ERROR")))))))))</f>
        <v/>
      </c>
      <c r="U310" s="18" t="str">
        <f>IF(Data_Simple!U310="", "",
IF(Data_Simple!U310=HLEM_info!E$22, HLEM_info!F$22,
IF(Data_Simple!U310=HLEM_info!G$22, HLEM_info!H$22,
"ERROR")))</f>
        <v/>
      </c>
      <c r="V310" s="18" t="str">
        <f>IF(Data_Simple!V310="", "",
IF(Data_Simple!V310=HLEM_info!E$23, HLEM_info!F$23,
IF(Data_Simple!V310=HLEM_info!G$23, HLEM_info!H$23,
IF(Data_Simple!V310=HLEM_info!I$23, HLEM_info!J$23,
IF(Data_Simple!V310=HLEM_info!K$23, HLEM_info!L$23,
IF(Data_Simple!V310=HLEM_info!M$23, HLEM_info!N$23,
IF(Data_Simple!V310=HLEM_info!O$23, HLEM_info!P$23,
IF(Data_Simple!V310=HLEM_info!Q$23, HLEM_info!R$23,
IF(Data_Simple!V310="0", 0,
"ERROR")))))))))</f>
        <v/>
      </c>
      <c r="W310" s="18" t="str">
        <f>IF(Data_Simple!W310="", "", Data_Simple!W310)</f>
        <v/>
      </c>
      <c r="X310" s="18" t="str">
        <f>IF(Data_Simple!X310="", "", Data_Simple!X310)</f>
        <v/>
      </c>
      <c r="Y310" s="18" t="str">
        <f>IF(Data_Simple!Y310="", "", Data_Simple!Y310)</f>
        <v/>
      </c>
      <c r="Z310" s="18" t="str">
        <f>IF(Data_Simple!Z310="", "", Data_Simple!Z310)</f>
        <v/>
      </c>
      <c r="AA310" s="18" t="str">
        <f>IF(Data_Simple!AA310="", "", Data_Simple!AA310)</f>
        <v/>
      </c>
      <c r="AB310" s="18" t="str">
        <f>IF(Data_Simple!AB310="", "",
IF(Data_Simple!AB310=HLEM_info!E$8, HLEM_info!F$8,
IF(Data_Simple!AB310=HLEM_info!G$8, HLEM_info!H$8,
"ERROR")))</f>
        <v/>
      </c>
      <c r="AC310" s="18" t="str">
        <f>IF(Data_Simple!AC310="", "",
IF(Data_Simple!AC310=HLEM_info!E$9, HLEM_info!F$9,
IF(Data_Simple!AC310=HLEM_info!G$9, HLEM_info!H$9,
IF(Data_Simple!AC310=HLEM_info!I$9, HLEM_info!J$9,
IF(Data_Simple!AC310=HLEM_info!K$9, HLEM_info!L$9,
IF(Data_Simple!AC310=HLEM_info!M$9, HLEM_info!N$9,
IF(Data_Simple!AC310="0", 0,
"ERROR")))))))</f>
        <v/>
      </c>
      <c r="AD310" s="18" t="str">
        <f>IF(Data_Simple!AD310="", "",
IF(Data_Simple!AD310=HLEM_info!E$10, HLEM_info!F$10,
IF(Data_Simple!AD310=HLEM_info!G$10, HLEM_info!H$10,
"ERROR")))</f>
        <v/>
      </c>
      <c r="AE310" s="18" t="str">
        <f>IF(Data_Simple!AE310="", "",
IF(Data_Simple!AE310=HLEM_info!E$11, HLEM_info!F$11,
IF(Data_Simple!AE310=HLEM_info!G$11, HLEM_info!H$11,
IF(Data_Simple!AE310=HLEM_info!I$11, HLEM_info!J$11,
IF(Data_Simple!AE310=HLEM_info!K$11, HLEM_info!L$11,
IF(Data_Simple!AE310="0", 0,
"ERROR"))))))</f>
        <v/>
      </c>
      <c r="AF310" s="18" t="str">
        <f>IF(Data_Simple!AF310="", "",
IF(Data_Simple!AF310=HLEM_info!E$12, HLEM_info!F$12,
IF(Data_Simple!AF310=HLEM_info!G$12, HLEM_info!H$12,
"ERROR")))</f>
        <v/>
      </c>
      <c r="AG310" s="18" t="str">
        <f>IF(Data_Simple!AG310="", "",
IF(Data_Simple!AG310=HLEM_info!E$13, HLEM_info!F$13,
IF(Data_Simple!AG310=HLEM_info!G$13, HLEM_info!H$13,
IF(Data_Simple!AG310=HLEM_info!I$13, HLEM_info!J$13,
IF(Data_Simple!AG310=HLEM_info!K$13, HLEM_info!L$13,
IF(Data_Simple!AG310=HLEM_info!M$13, HLEM_info!N$13,
IF(Data_Simple!AG310=HLEM_info!O$13, HLEM_info!P$13,
IF(Data_Simple!AG310=HLEM_info!Q$13, HLEM_info!R$13,
IF(Data_Simple!AG310="0", 0,
"ERROR")))))))))</f>
        <v/>
      </c>
      <c r="AH310" s="18" t="str">
        <f>IF(Data_Simple!AH310="", "",
IF(Data_Simple!AH310=HLEM_info!E$14, HLEM_info!F$14,
IF(Data_Simple!AH310=HLEM_info!G$14, HLEM_info!H$14,
"ERROR")))</f>
        <v/>
      </c>
      <c r="AI310" s="18" t="str">
        <f>IF(Data_Simple!AI310="", "",
IF(Data_Simple!AI310=HLEM_info!E$15, HLEM_info!F$15,
IF(Data_Simple!AI310=HLEM_info!G$15, HLEM_info!H$15,
IF(Data_Simple!AI310=HLEM_info!I$15, HLEM_info!J$15,
IF(Data_Simple!AI310=HLEM_info!K$15, HLEM_info!L$15,
IF(Data_Simple!AI310=HLEM_info!M$15, HLEM_info!N$15,
IF(Data_Simple!AI310=HLEM_info!O$15, HLEM_info!P$15,
IF(Data_Simple!AI310=HLEM_info!Q$15, HLEM_info!R$15,
IF(Data_Simple!AI310="0", 0,
"ERROR")))))))))</f>
        <v/>
      </c>
      <c r="AJ310" s="18" t="str">
        <f>IF(Data_Simple!AJ310="", "",
IF(Data_Simple!AJ310=HLEM_info!E$16, HLEM_info!F$16,
IF(Data_Simple!AJ310=HLEM_info!G$16, HLEM_info!H$16,
"ERROR")))</f>
        <v/>
      </c>
      <c r="AK310" s="18" t="str">
        <f>IF(Data_Simple!AK310="", "",
IF(Data_Simple!AK310=HLEM_info!E$17, HLEM_info!F$17,
IF(Data_Simple!AK310=HLEM_info!G$17, HLEM_info!H$17,
IF(Data_Simple!AK310=HLEM_info!I$17, HLEM_info!J$17,
IF(Data_Simple!AK310=HLEM_info!K$17, HLEM_info!L$17,
IF(Data_Simple!AK310=HLEM_info!M$17, HLEM_info!N$17,
IF(Data_Simple!AK310=HLEM_info!O$17, HLEM_info!P$17,
IF(Data_Simple!AK310=HLEM_info!Q$17, HLEM_info!R$17,
IF(Data_Simple!AK310="0", 0,
"ERROR")))))))))</f>
        <v/>
      </c>
      <c r="AL310" s="18" t="str">
        <f>IF(Data_Simple!AL310="", "",
IF(Data_Simple!AL310=HLEM_info!E$18, HLEM_info!F$18,
IF(Data_Simple!AL310=HLEM_info!G$18, HLEM_info!H$18,
"ERROR")))</f>
        <v/>
      </c>
      <c r="AM310" s="18" t="str">
        <f>IF(Data_Simple!AM310="", "",
IF(Data_Simple!AM310=HLEM_info!E$19, HLEM_info!F$19,
IF(Data_Simple!AM310=HLEM_info!G$19, HLEM_info!H$19,
IF(Data_Simple!AM310=HLEM_info!I$19, HLEM_info!J$19,
IF(Data_Simple!AM310=HLEM_info!K$19, HLEM_info!L$19,
IF(Data_Simple!AM310=HLEM_info!M$19, HLEM_info!N$19,
IF(Data_Simple!AM310=HLEM_info!O$19, HLEM_info!P$19,
IF(Data_Simple!AM310=HLEM_info!Q$19, HLEM_info!R$19,
IF(Data_Simple!AM310="0", 0,
"ERROR")))))))))</f>
        <v/>
      </c>
      <c r="AN310" s="18" t="str">
        <f>IF(Data_Simple!AN310="", "",
IF(Data_Simple!AN310=HLEM_info!E$20, HLEM_info!F$20,
IF(Data_Simple!AN310=HLEM_info!G$20, HLEM_info!H$20,
"ERROR")))</f>
        <v/>
      </c>
      <c r="AO310" s="18" t="str">
        <f>IF(Data_Simple!AO310="", "",
IF(Data_Simple!AO310=HLEM_info!E$21, HLEM_info!F$21,
IF(Data_Simple!AO310=HLEM_info!G$21, HLEM_info!H$21,
IF(Data_Simple!AO310=HLEM_info!I$21, HLEM_info!J$21,
IF(Data_Simple!AO310=HLEM_info!K$21, HLEM_info!L$21,
IF(Data_Simple!AO310=HLEM_info!M$21, HLEM_info!N$21,
IF(Data_Simple!AO310=HLEM_info!O$21, HLEM_info!P$21,
IF(Data_Simple!AO310=HLEM_info!Q$21, HLEM_info!R$21,
IF(Data_Simple!AO310="0", 0,
"ERROR")))))))))</f>
        <v/>
      </c>
      <c r="AP310" s="18" t="str">
        <f>IF(Data_Simple!AP310="", "",
IF(Data_Simple!AP310=HLEM_info!E$22, HLEM_info!F$22,
IF(Data_Simple!AP310=HLEM_info!G$22, HLEM_info!H$22,
"ERROR")))</f>
        <v/>
      </c>
      <c r="AQ310" s="18" t="str">
        <f>IF(Data_Simple!AQ310="", "",
IF(Data_Simple!AQ310=HLEM_info!E$23, HLEM_info!F$23,
IF(Data_Simple!AQ310=HLEM_info!G$23, HLEM_info!H$23,
IF(Data_Simple!AQ310=HLEM_info!I$23, HLEM_info!J$23,
IF(Data_Simple!AQ310=HLEM_info!K$23, HLEM_info!L$23,
IF(Data_Simple!AQ310=HLEM_info!M$23, HLEM_info!N$23,
IF(Data_Simple!AQ310=HLEM_info!O$23, HLEM_info!P$23,
IF(Data_Simple!AQ310=HLEM_info!Q$23, HLEM_info!R$23,
IF(Data_Simple!AQ310="0", 0,
"ERROR")))))))))</f>
        <v/>
      </c>
      <c r="AR310" s="18" t="str">
        <f t="shared" si="8"/>
        <v/>
      </c>
      <c r="AS310" s="18" t="str">
        <f t="shared" si="9"/>
        <v/>
      </c>
    </row>
    <row r="311" spans="1:45" x14ac:dyDescent="0.2">
      <c r="A311" s="18" t="str">
        <f>IF(Data_Simple!A311="", "", Data_Simple!A311)</f>
        <v/>
      </c>
      <c r="B311" s="18" t="str">
        <f>IF(Data_Simple!B311="", "", Data_Simple!B311)</f>
        <v/>
      </c>
      <c r="C311" s="18" t="str">
        <f>IF(Data_Simple!C311="", "", Data_Simple!C311)</f>
        <v/>
      </c>
      <c r="D311" s="18" t="str">
        <f>IF(Data_Simple!D311="", "", Data_Simple!D311)</f>
        <v/>
      </c>
      <c r="E311" s="18" t="str">
        <f>IF(Data_Simple!E311="", "", Data_Simple!E311)</f>
        <v/>
      </c>
      <c r="F311" s="18" t="str">
        <f>IF(Data_Simple!F311="", "", Data_Simple!F311)</f>
        <v/>
      </c>
      <c r="G311" s="18" t="str">
        <f>IF(Data_Simple!G311="", "",
IF(Data_Simple!G311=HLEM_info!E$8, HLEM_info!F$8,
IF(Data_Simple!G311=HLEM_info!G$8, HLEM_info!H$8,
"ERROR")))</f>
        <v/>
      </c>
      <c r="H311" s="18" t="str">
        <f>IF(Data_Simple!H311="", "",
IF(Data_Simple!H311=HLEM_info!E$9, HLEM_info!F$9,
IF(Data_Simple!H311=HLEM_info!G$9, HLEM_info!H$9,
IF(Data_Simple!H311=HLEM_info!I$9, HLEM_info!J$9,
IF(Data_Simple!H311=HLEM_info!K$9, HLEM_info!L$9,
IF(Data_Simple!H311=HLEM_info!M$9, HLEM_info!N$9,
IF(Data_Simple!H311="0", 0,
"ERROR")))))))</f>
        <v/>
      </c>
      <c r="I311" s="18" t="str">
        <f>IF(Data_Simple!I311="", "",
IF(Data_Simple!I311=HLEM_info!E$10, HLEM_info!F$10,
IF(Data_Simple!I311=HLEM_info!G$10, HLEM_info!H$10,
"ERROR")))</f>
        <v/>
      </c>
      <c r="J311" s="18" t="str">
        <f>IF(Data_Simple!J311="", "",
IF(Data_Simple!J311=HLEM_info!E$11, HLEM_info!F$11,
IF(Data_Simple!J311=HLEM_info!G$11, HLEM_info!H$11,
IF(Data_Simple!J311=HLEM_info!I$11, HLEM_info!J$11,
IF(Data_Simple!J311=HLEM_info!K$11, HLEM_info!L$11,
IF(Data_Simple!J311="0", 0,
"ERROR"))))))</f>
        <v/>
      </c>
      <c r="K311" s="18" t="str">
        <f>IF(Data_Simple!K311="", "",
IF(Data_Simple!K311=HLEM_info!E$12, HLEM_info!F$12,
IF(Data_Simple!K311=HLEM_info!G$12, HLEM_info!H$12,
"ERROR")))</f>
        <v/>
      </c>
      <c r="L311" s="18" t="str">
        <f>IF(Data_Simple!L311="", "",
IF(Data_Simple!L311=HLEM_info!E$13, HLEM_info!F$13,
IF(Data_Simple!L311=HLEM_info!G$13, HLEM_info!H$13,
IF(Data_Simple!L311=HLEM_info!I$13, HLEM_info!J$13,
IF(Data_Simple!L311=HLEM_info!K$13, HLEM_info!L$13,
IF(Data_Simple!L311=HLEM_info!M$13, HLEM_info!N$13,
IF(Data_Simple!L311=HLEM_info!O$13, HLEM_info!P$13,
IF(Data_Simple!L311=HLEM_info!Q$13, HLEM_info!R$13,
IF(Data_Simple!L311="0", 0,
"ERROR")))))))))</f>
        <v/>
      </c>
      <c r="M311" s="18" t="str">
        <f>IF(Data_Simple!M311="", "",
IF(Data_Simple!M311=HLEM_info!E$14, HLEM_info!F$14,
IF(Data_Simple!M311=HLEM_info!G$14, HLEM_info!H$14,
"ERROR")))</f>
        <v/>
      </c>
      <c r="N311" s="18" t="str">
        <f>IF(Data_Simple!N311="", "",
IF(Data_Simple!N311=HLEM_info!E$15, HLEM_info!F$15,
IF(Data_Simple!N311=HLEM_info!G$15, HLEM_info!H$15,
IF(Data_Simple!N311=HLEM_info!I$15, HLEM_info!J$15,
IF(Data_Simple!N311=HLEM_info!K$15, HLEM_info!L$15,
IF(Data_Simple!N311=HLEM_info!M$15, HLEM_info!N$15,
IF(Data_Simple!N311=HLEM_info!O$15, HLEM_info!P$15,
IF(Data_Simple!N311=HLEM_info!Q$15, HLEM_info!R$15,
IF(Data_Simple!N311="0", 0,
"ERROR")))))))))</f>
        <v/>
      </c>
      <c r="O311" s="18" t="str">
        <f>IF(Data_Simple!O311="", "",
IF(Data_Simple!O311=HLEM_info!E$16, HLEM_info!F$16,
IF(Data_Simple!O311=HLEM_info!G$16, HLEM_info!H$16,
"ERROR")))</f>
        <v/>
      </c>
      <c r="P311" s="18" t="str">
        <f>IF(Data_Simple!P311="", "",
IF(Data_Simple!P311=HLEM_info!E$17, HLEM_info!F$17,
IF(Data_Simple!P311=HLEM_info!G$17, HLEM_info!H$17,
IF(Data_Simple!P311=HLEM_info!I$17, HLEM_info!J$17,
IF(Data_Simple!P311=HLEM_info!K$17, HLEM_info!L$17,
IF(Data_Simple!P311=HLEM_info!M$17, HLEM_info!N$17,
IF(Data_Simple!P311=HLEM_info!O$17, HLEM_info!P$17,
IF(Data_Simple!P311=HLEM_info!Q$17, HLEM_info!R$17,
IF(Data_Simple!P311="0", 0,
"ERROR")))))))))</f>
        <v/>
      </c>
      <c r="Q311" s="18" t="str">
        <f>IF(Data_Simple!Q311="", "",
IF(Data_Simple!Q311=HLEM_info!E$18, HLEM_info!F$18,
IF(Data_Simple!Q311=HLEM_info!G$18, HLEM_info!H$18,
"ERROR")))</f>
        <v/>
      </c>
      <c r="R311" s="18" t="str">
        <f>IF(Data_Simple!R311="", "",
IF(Data_Simple!R311=HLEM_info!E$19, HLEM_info!F$19,
IF(Data_Simple!R311=HLEM_info!G$19, HLEM_info!H$19,
IF(Data_Simple!R311=HLEM_info!I$19, HLEM_info!J$19,
IF(Data_Simple!R311=HLEM_info!K$19, HLEM_info!L$19,
IF(Data_Simple!R311=HLEM_info!M$19, HLEM_info!N$19,
IF(Data_Simple!R311=HLEM_info!O$19, HLEM_info!P$19,
IF(Data_Simple!R311=HLEM_info!Q$19, HLEM_info!R$19,
IF(Data_Simple!R311="0", 0,
"ERROR")))))))))</f>
        <v/>
      </c>
      <c r="S311" s="18" t="str">
        <f>IF(Data_Simple!S311="", "",
IF(Data_Simple!S311=HLEM_info!E$20, HLEM_info!F$20,
IF(Data_Simple!S311=HLEM_info!G$20, HLEM_info!H$20,
"ERROR")))</f>
        <v/>
      </c>
      <c r="T311" s="18" t="str">
        <f>IF(Data_Simple!T311="", "",
IF(Data_Simple!T311=HLEM_info!E$21, HLEM_info!F$21,
IF(Data_Simple!T311=HLEM_info!G$21, HLEM_info!H$21,
IF(Data_Simple!T311=HLEM_info!I$21, HLEM_info!J$21,
IF(Data_Simple!T311=HLEM_info!K$21, HLEM_info!L$21,
IF(Data_Simple!T311=HLEM_info!M$21, HLEM_info!N$21,
IF(Data_Simple!T311=HLEM_info!O$21, HLEM_info!P$21,
IF(Data_Simple!T311=HLEM_info!Q$21, HLEM_info!R$21,
IF(Data_Simple!T311="0", 0,
"ERROR")))))))))</f>
        <v/>
      </c>
      <c r="U311" s="18" t="str">
        <f>IF(Data_Simple!U311="", "",
IF(Data_Simple!U311=HLEM_info!E$22, HLEM_info!F$22,
IF(Data_Simple!U311=HLEM_info!G$22, HLEM_info!H$22,
"ERROR")))</f>
        <v/>
      </c>
      <c r="V311" s="18" t="str">
        <f>IF(Data_Simple!V311="", "",
IF(Data_Simple!V311=HLEM_info!E$23, HLEM_info!F$23,
IF(Data_Simple!V311=HLEM_info!G$23, HLEM_info!H$23,
IF(Data_Simple!V311=HLEM_info!I$23, HLEM_info!J$23,
IF(Data_Simple!V311=HLEM_info!K$23, HLEM_info!L$23,
IF(Data_Simple!V311=HLEM_info!M$23, HLEM_info!N$23,
IF(Data_Simple!V311=HLEM_info!O$23, HLEM_info!P$23,
IF(Data_Simple!V311=HLEM_info!Q$23, HLEM_info!R$23,
IF(Data_Simple!V311="0", 0,
"ERROR")))))))))</f>
        <v/>
      </c>
      <c r="W311" s="18" t="str">
        <f>IF(Data_Simple!W311="", "", Data_Simple!W311)</f>
        <v/>
      </c>
      <c r="X311" s="18" t="str">
        <f>IF(Data_Simple!X311="", "", Data_Simple!X311)</f>
        <v/>
      </c>
      <c r="Y311" s="18" t="str">
        <f>IF(Data_Simple!Y311="", "", Data_Simple!Y311)</f>
        <v/>
      </c>
      <c r="Z311" s="18" t="str">
        <f>IF(Data_Simple!Z311="", "", Data_Simple!Z311)</f>
        <v/>
      </c>
      <c r="AA311" s="18" t="str">
        <f>IF(Data_Simple!AA311="", "", Data_Simple!AA311)</f>
        <v/>
      </c>
      <c r="AB311" s="18" t="str">
        <f>IF(Data_Simple!AB311="", "",
IF(Data_Simple!AB311=HLEM_info!E$8, HLEM_info!F$8,
IF(Data_Simple!AB311=HLEM_info!G$8, HLEM_info!H$8,
"ERROR")))</f>
        <v/>
      </c>
      <c r="AC311" s="18" t="str">
        <f>IF(Data_Simple!AC311="", "",
IF(Data_Simple!AC311=HLEM_info!E$9, HLEM_info!F$9,
IF(Data_Simple!AC311=HLEM_info!G$9, HLEM_info!H$9,
IF(Data_Simple!AC311=HLEM_info!I$9, HLEM_info!J$9,
IF(Data_Simple!AC311=HLEM_info!K$9, HLEM_info!L$9,
IF(Data_Simple!AC311=HLEM_info!M$9, HLEM_info!N$9,
IF(Data_Simple!AC311="0", 0,
"ERROR")))))))</f>
        <v/>
      </c>
      <c r="AD311" s="18" t="str">
        <f>IF(Data_Simple!AD311="", "",
IF(Data_Simple!AD311=HLEM_info!E$10, HLEM_info!F$10,
IF(Data_Simple!AD311=HLEM_info!G$10, HLEM_info!H$10,
"ERROR")))</f>
        <v/>
      </c>
      <c r="AE311" s="18" t="str">
        <f>IF(Data_Simple!AE311="", "",
IF(Data_Simple!AE311=HLEM_info!E$11, HLEM_info!F$11,
IF(Data_Simple!AE311=HLEM_info!G$11, HLEM_info!H$11,
IF(Data_Simple!AE311=HLEM_info!I$11, HLEM_info!J$11,
IF(Data_Simple!AE311=HLEM_info!K$11, HLEM_info!L$11,
IF(Data_Simple!AE311="0", 0,
"ERROR"))))))</f>
        <v/>
      </c>
      <c r="AF311" s="18" t="str">
        <f>IF(Data_Simple!AF311="", "",
IF(Data_Simple!AF311=HLEM_info!E$12, HLEM_info!F$12,
IF(Data_Simple!AF311=HLEM_info!G$12, HLEM_info!H$12,
"ERROR")))</f>
        <v/>
      </c>
      <c r="AG311" s="18" t="str">
        <f>IF(Data_Simple!AG311="", "",
IF(Data_Simple!AG311=HLEM_info!E$13, HLEM_info!F$13,
IF(Data_Simple!AG311=HLEM_info!G$13, HLEM_info!H$13,
IF(Data_Simple!AG311=HLEM_info!I$13, HLEM_info!J$13,
IF(Data_Simple!AG311=HLEM_info!K$13, HLEM_info!L$13,
IF(Data_Simple!AG311=HLEM_info!M$13, HLEM_info!N$13,
IF(Data_Simple!AG311=HLEM_info!O$13, HLEM_info!P$13,
IF(Data_Simple!AG311=HLEM_info!Q$13, HLEM_info!R$13,
IF(Data_Simple!AG311="0", 0,
"ERROR")))))))))</f>
        <v/>
      </c>
      <c r="AH311" s="18" t="str">
        <f>IF(Data_Simple!AH311="", "",
IF(Data_Simple!AH311=HLEM_info!E$14, HLEM_info!F$14,
IF(Data_Simple!AH311=HLEM_info!G$14, HLEM_info!H$14,
"ERROR")))</f>
        <v/>
      </c>
      <c r="AI311" s="18" t="str">
        <f>IF(Data_Simple!AI311="", "",
IF(Data_Simple!AI311=HLEM_info!E$15, HLEM_info!F$15,
IF(Data_Simple!AI311=HLEM_info!G$15, HLEM_info!H$15,
IF(Data_Simple!AI311=HLEM_info!I$15, HLEM_info!J$15,
IF(Data_Simple!AI311=HLEM_info!K$15, HLEM_info!L$15,
IF(Data_Simple!AI311=HLEM_info!M$15, HLEM_info!N$15,
IF(Data_Simple!AI311=HLEM_info!O$15, HLEM_info!P$15,
IF(Data_Simple!AI311=HLEM_info!Q$15, HLEM_info!R$15,
IF(Data_Simple!AI311="0", 0,
"ERROR")))))))))</f>
        <v/>
      </c>
      <c r="AJ311" s="18" t="str">
        <f>IF(Data_Simple!AJ311="", "",
IF(Data_Simple!AJ311=HLEM_info!E$16, HLEM_info!F$16,
IF(Data_Simple!AJ311=HLEM_info!G$16, HLEM_info!H$16,
"ERROR")))</f>
        <v/>
      </c>
      <c r="AK311" s="18" t="str">
        <f>IF(Data_Simple!AK311="", "",
IF(Data_Simple!AK311=HLEM_info!E$17, HLEM_info!F$17,
IF(Data_Simple!AK311=HLEM_info!G$17, HLEM_info!H$17,
IF(Data_Simple!AK311=HLEM_info!I$17, HLEM_info!J$17,
IF(Data_Simple!AK311=HLEM_info!K$17, HLEM_info!L$17,
IF(Data_Simple!AK311=HLEM_info!M$17, HLEM_info!N$17,
IF(Data_Simple!AK311=HLEM_info!O$17, HLEM_info!P$17,
IF(Data_Simple!AK311=HLEM_info!Q$17, HLEM_info!R$17,
IF(Data_Simple!AK311="0", 0,
"ERROR")))))))))</f>
        <v/>
      </c>
      <c r="AL311" s="18" t="str">
        <f>IF(Data_Simple!AL311="", "",
IF(Data_Simple!AL311=HLEM_info!E$18, HLEM_info!F$18,
IF(Data_Simple!AL311=HLEM_info!G$18, HLEM_info!H$18,
"ERROR")))</f>
        <v/>
      </c>
      <c r="AM311" s="18" t="str">
        <f>IF(Data_Simple!AM311="", "",
IF(Data_Simple!AM311=HLEM_info!E$19, HLEM_info!F$19,
IF(Data_Simple!AM311=HLEM_info!G$19, HLEM_info!H$19,
IF(Data_Simple!AM311=HLEM_info!I$19, HLEM_info!J$19,
IF(Data_Simple!AM311=HLEM_info!K$19, HLEM_info!L$19,
IF(Data_Simple!AM311=HLEM_info!M$19, HLEM_info!N$19,
IF(Data_Simple!AM311=HLEM_info!O$19, HLEM_info!P$19,
IF(Data_Simple!AM311=HLEM_info!Q$19, HLEM_info!R$19,
IF(Data_Simple!AM311="0", 0,
"ERROR")))))))))</f>
        <v/>
      </c>
      <c r="AN311" s="18" t="str">
        <f>IF(Data_Simple!AN311="", "",
IF(Data_Simple!AN311=HLEM_info!E$20, HLEM_info!F$20,
IF(Data_Simple!AN311=HLEM_info!G$20, HLEM_info!H$20,
"ERROR")))</f>
        <v/>
      </c>
      <c r="AO311" s="18" t="str">
        <f>IF(Data_Simple!AO311="", "",
IF(Data_Simple!AO311=HLEM_info!E$21, HLEM_info!F$21,
IF(Data_Simple!AO311=HLEM_info!G$21, HLEM_info!H$21,
IF(Data_Simple!AO311=HLEM_info!I$21, HLEM_info!J$21,
IF(Data_Simple!AO311=HLEM_info!K$21, HLEM_info!L$21,
IF(Data_Simple!AO311=HLEM_info!M$21, HLEM_info!N$21,
IF(Data_Simple!AO311=HLEM_info!O$21, HLEM_info!P$21,
IF(Data_Simple!AO311=HLEM_info!Q$21, HLEM_info!R$21,
IF(Data_Simple!AO311="0", 0,
"ERROR")))))))))</f>
        <v/>
      </c>
      <c r="AP311" s="18" t="str">
        <f>IF(Data_Simple!AP311="", "",
IF(Data_Simple!AP311=HLEM_info!E$22, HLEM_info!F$22,
IF(Data_Simple!AP311=HLEM_info!G$22, HLEM_info!H$22,
"ERROR")))</f>
        <v/>
      </c>
      <c r="AQ311" s="18" t="str">
        <f>IF(Data_Simple!AQ311="", "",
IF(Data_Simple!AQ311=HLEM_info!E$23, HLEM_info!F$23,
IF(Data_Simple!AQ311=HLEM_info!G$23, HLEM_info!H$23,
IF(Data_Simple!AQ311=HLEM_info!I$23, HLEM_info!J$23,
IF(Data_Simple!AQ311=HLEM_info!K$23, HLEM_info!L$23,
IF(Data_Simple!AQ311=HLEM_info!M$23, HLEM_info!N$23,
IF(Data_Simple!AQ311=HLEM_info!O$23, HLEM_info!P$23,
IF(Data_Simple!AQ311=HLEM_info!Q$23, HLEM_info!R$23,
IF(Data_Simple!AQ311="0", 0,
"ERROR")))))))))</f>
        <v/>
      </c>
      <c r="AR311" s="18" t="str">
        <f t="shared" si="8"/>
        <v/>
      </c>
      <c r="AS311" s="18" t="str">
        <f t="shared" si="9"/>
        <v/>
      </c>
    </row>
    <row r="312" spans="1:45" x14ac:dyDescent="0.2">
      <c r="A312" s="18" t="str">
        <f>IF(Data_Simple!A312="", "", Data_Simple!A312)</f>
        <v/>
      </c>
      <c r="B312" s="18" t="str">
        <f>IF(Data_Simple!B312="", "", Data_Simple!B312)</f>
        <v/>
      </c>
      <c r="C312" s="18" t="str">
        <f>IF(Data_Simple!C312="", "", Data_Simple!C312)</f>
        <v/>
      </c>
      <c r="D312" s="18" t="str">
        <f>IF(Data_Simple!D312="", "", Data_Simple!D312)</f>
        <v/>
      </c>
      <c r="E312" s="18" t="str">
        <f>IF(Data_Simple!E312="", "", Data_Simple!E312)</f>
        <v/>
      </c>
      <c r="F312" s="18" t="str">
        <f>IF(Data_Simple!F312="", "", Data_Simple!F312)</f>
        <v/>
      </c>
      <c r="G312" s="18" t="str">
        <f>IF(Data_Simple!G312="", "",
IF(Data_Simple!G312=HLEM_info!E$8, HLEM_info!F$8,
IF(Data_Simple!G312=HLEM_info!G$8, HLEM_info!H$8,
"ERROR")))</f>
        <v/>
      </c>
      <c r="H312" s="18" t="str">
        <f>IF(Data_Simple!H312="", "",
IF(Data_Simple!H312=HLEM_info!E$9, HLEM_info!F$9,
IF(Data_Simple!H312=HLEM_info!G$9, HLEM_info!H$9,
IF(Data_Simple!H312=HLEM_info!I$9, HLEM_info!J$9,
IF(Data_Simple!H312=HLEM_info!K$9, HLEM_info!L$9,
IF(Data_Simple!H312=HLEM_info!M$9, HLEM_info!N$9,
IF(Data_Simple!H312="0", 0,
"ERROR")))))))</f>
        <v/>
      </c>
      <c r="I312" s="18" t="str">
        <f>IF(Data_Simple!I312="", "",
IF(Data_Simple!I312=HLEM_info!E$10, HLEM_info!F$10,
IF(Data_Simple!I312=HLEM_info!G$10, HLEM_info!H$10,
"ERROR")))</f>
        <v/>
      </c>
      <c r="J312" s="18" t="str">
        <f>IF(Data_Simple!J312="", "",
IF(Data_Simple!J312=HLEM_info!E$11, HLEM_info!F$11,
IF(Data_Simple!J312=HLEM_info!G$11, HLEM_info!H$11,
IF(Data_Simple!J312=HLEM_info!I$11, HLEM_info!J$11,
IF(Data_Simple!J312=HLEM_info!K$11, HLEM_info!L$11,
IF(Data_Simple!J312="0", 0,
"ERROR"))))))</f>
        <v/>
      </c>
      <c r="K312" s="18" t="str">
        <f>IF(Data_Simple!K312="", "",
IF(Data_Simple!K312=HLEM_info!E$12, HLEM_info!F$12,
IF(Data_Simple!K312=HLEM_info!G$12, HLEM_info!H$12,
"ERROR")))</f>
        <v/>
      </c>
      <c r="L312" s="18" t="str">
        <f>IF(Data_Simple!L312="", "",
IF(Data_Simple!L312=HLEM_info!E$13, HLEM_info!F$13,
IF(Data_Simple!L312=HLEM_info!G$13, HLEM_info!H$13,
IF(Data_Simple!L312=HLEM_info!I$13, HLEM_info!J$13,
IF(Data_Simple!L312=HLEM_info!K$13, HLEM_info!L$13,
IF(Data_Simple!L312=HLEM_info!M$13, HLEM_info!N$13,
IF(Data_Simple!L312=HLEM_info!O$13, HLEM_info!P$13,
IF(Data_Simple!L312=HLEM_info!Q$13, HLEM_info!R$13,
IF(Data_Simple!L312="0", 0,
"ERROR")))))))))</f>
        <v/>
      </c>
      <c r="M312" s="18" t="str">
        <f>IF(Data_Simple!M312="", "",
IF(Data_Simple!M312=HLEM_info!E$14, HLEM_info!F$14,
IF(Data_Simple!M312=HLEM_info!G$14, HLEM_info!H$14,
"ERROR")))</f>
        <v/>
      </c>
      <c r="N312" s="18" t="str">
        <f>IF(Data_Simple!N312="", "",
IF(Data_Simple!N312=HLEM_info!E$15, HLEM_info!F$15,
IF(Data_Simple!N312=HLEM_info!G$15, HLEM_info!H$15,
IF(Data_Simple!N312=HLEM_info!I$15, HLEM_info!J$15,
IF(Data_Simple!N312=HLEM_info!K$15, HLEM_info!L$15,
IF(Data_Simple!N312=HLEM_info!M$15, HLEM_info!N$15,
IF(Data_Simple!N312=HLEM_info!O$15, HLEM_info!P$15,
IF(Data_Simple!N312=HLEM_info!Q$15, HLEM_info!R$15,
IF(Data_Simple!N312="0", 0,
"ERROR")))))))))</f>
        <v/>
      </c>
      <c r="O312" s="18" t="str">
        <f>IF(Data_Simple!O312="", "",
IF(Data_Simple!O312=HLEM_info!E$16, HLEM_info!F$16,
IF(Data_Simple!O312=HLEM_info!G$16, HLEM_info!H$16,
"ERROR")))</f>
        <v/>
      </c>
      <c r="P312" s="18" t="str">
        <f>IF(Data_Simple!P312="", "",
IF(Data_Simple!P312=HLEM_info!E$17, HLEM_info!F$17,
IF(Data_Simple!P312=HLEM_info!G$17, HLEM_info!H$17,
IF(Data_Simple!P312=HLEM_info!I$17, HLEM_info!J$17,
IF(Data_Simple!P312=HLEM_info!K$17, HLEM_info!L$17,
IF(Data_Simple!P312=HLEM_info!M$17, HLEM_info!N$17,
IF(Data_Simple!P312=HLEM_info!O$17, HLEM_info!P$17,
IF(Data_Simple!P312=HLEM_info!Q$17, HLEM_info!R$17,
IF(Data_Simple!P312="0", 0,
"ERROR")))))))))</f>
        <v/>
      </c>
      <c r="Q312" s="18" t="str">
        <f>IF(Data_Simple!Q312="", "",
IF(Data_Simple!Q312=HLEM_info!E$18, HLEM_info!F$18,
IF(Data_Simple!Q312=HLEM_info!G$18, HLEM_info!H$18,
"ERROR")))</f>
        <v/>
      </c>
      <c r="R312" s="18" t="str">
        <f>IF(Data_Simple!R312="", "",
IF(Data_Simple!R312=HLEM_info!E$19, HLEM_info!F$19,
IF(Data_Simple!R312=HLEM_info!G$19, HLEM_info!H$19,
IF(Data_Simple!R312=HLEM_info!I$19, HLEM_info!J$19,
IF(Data_Simple!R312=HLEM_info!K$19, HLEM_info!L$19,
IF(Data_Simple!R312=HLEM_info!M$19, HLEM_info!N$19,
IF(Data_Simple!R312=HLEM_info!O$19, HLEM_info!P$19,
IF(Data_Simple!R312=HLEM_info!Q$19, HLEM_info!R$19,
IF(Data_Simple!R312="0", 0,
"ERROR")))))))))</f>
        <v/>
      </c>
      <c r="S312" s="18" t="str">
        <f>IF(Data_Simple!S312="", "",
IF(Data_Simple!S312=HLEM_info!E$20, HLEM_info!F$20,
IF(Data_Simple!S312=HLEM_info!G$20, HLEM_info!H$20,
"ERROR")))</f>
        <v/>
      </c>
      <c r="T312" s="18" t="str">
        <f>IF(Data_Simple!T312="", "",
IF(Data_Simple!T312=HLEM_info!E$21, HLEM_info!F$21,
IF(Data_Simple!T312=HLEM_info!G$21, HLEM_info!H$21,
IF(Data_Simple!T312=HLEM_info!I$21, HLEM_info!J$21,
IF(Data_Simple!T312=HLEM_info!K$21, HLEM_info!L$21,
IF(Data_Simple!T312=HLEM_info!M$21, HLEM_info!N$21,
IF(Data_Simple!T312=HLEM_info!O$21, HLEM_info!P$21,
IF(Data_Simple!T312=HLEM_info!Q$21, HLEM_info!R$21,
IF(Data_Simple!T312="0", 0,
"ERROR")))))))))</f>
        <v/>
      </c>
      <c r="U312" s="18" t="str">
        <f>IF(Data_Simple!U312="", "",
IF(Data_Simple!U312=HLEM_info!E$22, HLEM_info!F$22,
IF(Data_Simple!U312=HLEM_info!G$22, HLEM_info!H$22,
"ERROR")))</f>
        <v/>
      </c>
      <c r="V312" s="18" t="str">
        <f>IF(Data_Simple!V312="", "",
IF(Data_Simple!V312=HLEM_info!E$23, HLEM_info!F$23,
IF(Data_Simple!V312=HLEM_info!G$23, HLEM_info!H$23,
IF(Data_Simple!V312=HLEM_info!I$23, HLEM_info!J$23,
IF(Data_Simple!V312=HLEM_info!K$23, HLEM_info!L$23,
IF(Data_Simple!V312=HLEM_info!M$23, HLEM_info!N$23,
IF(Data_Simple!V312=HLEM_info!O$23, HLEM_info!P$23,
IF(Data_Simple!V312=HLEM_info!Q$23, HLEM_info!R$23,
IF(Data_Simple!V312="0", 0,
"ERROR")))))))))</f>
        <v/>
      </c>
      <c r="W312" s="18" t="str">
        <f>IF(Data_Simple!W312="", "", Data_Simple!W312)</f>
        <v/>
      </c>
      <c r="X312" s="18" t="str">
        <f>IF(Data_Simple!X312="", "", Data_Simple!X312)</f>
        <v/>
      </c>
      <c r="Y312" s="18" t="str">
        <f>IF(Data_Simple!Y312="", "", Data_Simple!Y312)</f>
        <v/>
      </c>
      <c r="Z312" s="18" t="str">
        <f>IF(Data_Simple!Z312="", "", Data_Simple!Z312)</f>
        <v/>
      </c>
      <c r="AA312" s="18" t="str">
        <f>IF(Data_Simple!AA312="", "", Data_Simple!AA312)</f>
        <v/>
      </c>
      <c r="AB312" s="18" t="str">
        <f>IF(Data_Simple!AB312="", "",
IF(Data_Simple!AB312=HLEM_info!E$8, HLEM_info!F$8,
IF(Data_Simple!AB312=HLEM_info!G$8, HLEM_info!H$8,
"ERROR")))</f>
        <v/>
      </c>
      <c r="AC312" s="18" t="str">
        <f>IF(Data_Simple!AC312="", "",
IF(Data_Simple!AC312=HLEM_info!E$9, HLEM_info!F$9,
IF(Data_Simple!AC312=HLEM_info!G$9, HLEM_info!H$9,
IF(Data_Simple!AC312=HLEM_info!I$9, HLEM_info!J$9,
IF(Data_Simple!AC312=HLEM_info!K$9, HLEM_info!L$9,
IF(Data_Simple!AC312=HLEM_info!M$9, HLEM_info!N$9,
IF(Data_Simple!AC312="0", 0,
"ERROR")))))))</f>
        <v/>
      </c>
      <c r="AD312" s="18" t="str">
        <f>IF(Data_Simple!AD312="", "",
IF(Data_Simple!AD312=HLEM_info!E$10, HLEM_info!F$10,
IF(Data_Simple!AD312=HLEM_info!G$10, HLEM_info!H$10,
"ERROR")))</f>
        <v/>
      </c>
      <c r="AE312" s="18" t="str">
        <f>IF(Data_Simple!AE312="", "",
IF(Data_Simple!AE312=HLEM_info!E$11, HLEM_info!F$11,
IF(Data_Simple!AE312=HLEM_info!G$11, HLEM_info!H$11,
IF(Data_Simple!AE312=HLEM_info!I$11, HLEM_info!J$11,
IF(Data_Simple!AE312=HLEM_info!K$11, HLEM_info!L$11,
IF(Data_Simple!AE312="0", 0,
"ERROR"))))))</f>
        <v/>
      </c>
      <c r="AF312" s="18" t="str">
        <f>IF(Data_Simple!AF312="", "",
IF(Data_Simple!AF312=HLEM_info!E$12, HLEM_info!F$12,
IF(Data_Simple!AF312=HLEM_info!G$12, HLEM_info!H$12,
"ERROR")))</f>
        <v/>
      </c>
      <c r="AG312" s="18" t="str">
        <f>IF(Data_Simple!AG312="", "",
IF(Data_Simple!AG312=HLEM_info!E$13, HLEM_info!F$13,
IF(Data_Simple!AG312=HLEM_info!G$13, HLEM_info!H$13,
IF(Data_Simple!AG312=HLEM_info!I$13, HLEM_info!J$13,
IF(Data_Simple!AG312=HLEM_info!K$13, HLEM_info!L$13,
IF(Data_Simple!AG312=HLEM_info!M$13, HLEM_info!N$13,
IF(Data_Simple!AG312=HLEM_info!O$13, HLEM_info!P$13,
IF(Data_Simple!AG312=HLEM_info!Q$13, HLEM_info!R$13,
IF(Data_Simple!AG312="0", 0,
"ERROR")))))))))</f>
        <v/>
      </c>
      <c r="AH312" s="18" t="str">
        <f>IF(Data_Simple!AH312="", "",
IF(Data_Simple!AH312=HLEM_info!E$14, HLEM_info!F$14,
IF(Data_Simple!AH312=HLEM_info!G$14, HLEM_info!H$14,
"ERROR")))</f>
        <v/>
      </c>
      <c r="AI312" s="18" t="str">
        <f>IF(Data_Simple!AI312="", "",
IF(Data_Simple!AI312=HLEM_info!E$15, HLEM_info!F$15,
IF(Data_Simple!AI312=HLEM_info!G$15, HLEM_info!H$15,
IF(Data_Simple!AI312=HLEM_info!I$15, HLEM_info!J$15,
IF(Data_Simple!AI312=HLEM_info!K$15, HLEM_info!L$15,
IF(Data_Simple!AI312=HLEM_info!M$15, HLEM_info!N$15,
IF(Data_Simple!AI312=HLEM_info!O$15, HLEM_info!P$15,
IF(Data_Simple!AI312=HLEM_info!Q$15, HLEM_info!R$15,
IF(Data_Simple!AI312="0", 0,
"ERROR")))))))))</f>
        <v/>
      </c>
      <c r="AJ312" s="18" t="str">
        <f>IF(Data_Simple!AJ312="", "",
IF(Data_Simple!AJ312=HLEM_info!E$16, HLEM_info!F$16,
IF(Data_Simple!AJ312=HLEM_info!G$16, HLEM_info!H$16,
"ERROR")))</f>
        <v/>
      </c>
      <c r="AK312" s="18" t="str">
        <f>IF(Data_Simple!AK312="", "",
IF(Data_Simple!AK312=HLEM_info!E$17, HLEM_info!F$17,
IF(Data_Simple!AK312=HLEM_info!G$17, HLEM_info!H$17,
IF(Data_Simple!AK312=HLEM_info!I$17, HLEM_info!J$17,
IF(Data_Simple!AK312=HLEM_info!K$17, HLEM_info!L$17,
IF(Data_Simple!AK312=HLEM_info!M$17, HLEM_info!N$17,
IF(Data_Simple!AK312=HLEM_info!O$17, HLEM_info!P$17,
IF(Data_Simple!AK312=HLEM_info!Q$17, HLEM_info!R$17,
IF(Data_Simple!AK312="0", 0,
"ERROR")))))))))</f>
        <v/>
      </c>
      <c r="AL312" s="18" t="str">
        <f>IF(Data_Simple!AL312="", "",
IF(Data_Simple!AL312=HLEM_info!E$18, HLEM_info!F$18,
IF(Data_Simple!AL312=HLEM_info!G$18, HLEM_info!H$18,
"ERROR")))</f>
        <v/>
      </c>
      <c r="AM312" s="18" t="str">
        <f>IF(Data_Simple!AM312="", "",
IF(Data_Simple!AM312=HLEM_info!E$19, HLEM_info!F$19,
IF(Data_Simple!AM312=HLEM_info!G$19, HLEM_info!H$19,
IF(Data_Simple!AM312=HLEM_info!I$19, HLEM_info!J$19,
IF(Data_Simple!AM312=HLEM_info!K$19, HLEM_info!L$19,
IF(Data_Simple!AM312=HLEM_info!M$19, HLEM_info!N$19,
IF(Data_Simple!AM312=HLEM_info!O$19, HLEM_info!P$19,
IF(Data_Simple!AM312=HLEM_info!Q$19, HLEM_info!R$19,
IF(Data_Simple!AM312="0", 0,
"ERROR")))))))))</f>
        <v/>
      </c>
      <c r="AN312" s="18" t="str">
        <f>IF(Data_Simple!AN312="", "",
IF(Data_Simple!AN312=HLEM_info!E$20, HLEM_info!F$20,
IF(Data_Simple!AN312=HLEM_info!G$20, HLEM_info!H$20,
"ERROR")))</f>
        <v/>
      </c>
      <c r="AO312" s="18" t="str">
        <f>IF(Data_Simple!AO312="", "",
IF(Data_Simple!AO312=HLEM_info!E$21, HLEM_info!F$21,
IF(Data_Simple!AO312=HLEM_info!G$21, HLEM_info!H$21,
IF(Data_Simple!AO312=HLEM_info!I$21, HLEM_info!J$21,
IF(Data_Simple!AO312=HLEM_info!K$21, HLEM_info!L$21,
IF(Data_Simple!AO312=HLEM_info!M$21, HLEM_info!N$21,
IF(Data_Simple!AO312=HLEM_info!O$21, HLEM_info!P$21,
IF(Data_Simple!AO312=HLEM_info!Q$21, HLEM_info!R$21,
IF(Data_Simple!AO312="0", 0,
"ERROR")))))))))</f>
        <v/>
      </c>
      <c r="AP312" s="18" t="str">
        <f>IF(Data_Simple!AP312="", "",
IF(Data_Simple!AP312=HLEM_info!E$22, HLEM_info!F$22,
IF(Data_Simple!AP312=HLEM_info!G$22, HLEM_info!H$22,
"ERROR")))</f>
        <v/>
      </c>
      <c r="AQ312" s="18" t="str">
        <f>IF(Data_Simple!AQ312="", "",
IF(Data_Simple!AQ312=HLEM_info!E$23, HLEM_info!F$23,
IF(Data_Simple!AQ312=HLEM_info!G$23, HLEM_info!H$23,
IF(Data_Simple!AQ312=HLEM_info!I$23, HLEM_info!J$23,
IF(Data_Simple!AQ312=HLEM_info!K$23, HLEM_info!L$23,
IF(Data_Simple!AQ312=HLEM_info!M$23, HLEM_info!N$23,
IF(Data_Simple!AQ312=HLEM_info!O$23, HLEM_info!P$23,
IF(Data_Simple!AQ312=HLEM_info!Q$23, HLEM_info!R$23,
IF(Data_Simple!AQ312="0", 0,
"ERROR")))))))))</f>
        <v/>
      </c>
      <c r="AR312" s="18" t="str">
        <f t="shared" si="8"/>
        <v/>
      </c>
      <c r="AS312" s="18" t="str">
        <f t="shared" si="9"/>
        <v/>
      </c>
    </row>
    <row r="313" spans="1:45" x14ac:dyDescent="0.2">
      <c r="A313" s="18" t="str">
        <f>IF(Data_Simple!A313="", "", Data_Simple!A313)</f>
        <v/>
      </c>
      <c r="B313" s="18" t="str">
        <f>IF(Data_Simple!B313="", "", Data_Simple!B313)</f>
        <v/>
      </c>
      <c r="C313" s="18" t="str">
        <f>IF(Data_Simple!C313="", "", Data_Simple!C313)</f>
        <v/>
      </c>
      <c r="D313" s="18" t="str">
        <f>IF(Data_Simple!D313="", "", Data_Simple!D313)</f>
        <v/>
      </c>
      <c r="E313" s="18" t="str">
        <f>IF(Data_Simple!E313="", "", Data_Simple!E313)</f>
        <v/>
      </c>
      <c r="F313" s="18" t="str">
        <f>IF(Data_Simple!F313="", "", Data_Simple!F313)</f>
        <v/>
      </c>
      <c r="G313" s="18" t="str">
        <f>IF(Data_Simple!G313="", "",
IF(Data_Simple!G313=HLEM_info!E$8, HLEM_info!F$8,
IF(Data_Simple!G313=HLEM_info!G$8, HLEM_info!H$8,
"ERROR")))</f>
        <v/>
      </c>
      <c r="H313" s="18" t="str">
        <f>IF(Data_Simple!H313="", "",
IF(Data_Simple!H313=HLEM_info!E$9, HLEM_info!F$9,
IF(Data_Simple!H313=HLEM_info!G$9, HLEM_info!H$9,
IF(Data_Simple!H313=HLEM_info!I$9, HLEM_info!J$9,
IF(Data_Simple!H313=HLEM_info!K$9, HLEM_info!L$9,
IF(Data_Simple!H313=HLEM_info!M$9, HLEM_info!N$9,
IF(Data_Simple!H313="0", 0,
"ERROR")))))))</f>
        <v/>
      </c>
      <c r="I313" s="18" t="str">
        <f>IF(Data_Simple!I313="", "",
IF(Data_Simple!I313=HLEM_info!E$10, HLEM_info!F$10,
IF(Data_Simple!I313=HLEM_info!G$10, HLEM_info!H$10,
"ERROR")))</f>
        <v/>
      </c>
      <c r="J313" s="18" t="str">
        <f>IF(Data_Simple!J313="", "",
IF(Data_Simple!J313=HLEM_info!E$11, HLEM_info!F$11,
IF(Data_Simple!J313=HLEM_info!G$11, HLEM_info!H$11,
IF(Data_Simple!J313=HLEM_info!I$11, HLEM_info!J$11,
IF(Data_Simple!J313=HLEM_info!K$11, HLEM_info!L$11,
IF(Data_Simple!J313="0", 0,
"ERROR"))))))</f>
        <v/>
      </c>
      <c r="K313" s="18" t="str">
        <f>IF(Data_Simple!K313="", "",
IF(Data_Simple!K313=HLEM_info!E$12, HLEM_info!F$12,
IF(Data_Simple!K313=HLEM_info!G$12, HLEM_info!H$12,
"ERROR")))</f>
        <v/>
      </c>
      <c r="L313" s="18" t="str">
        <f>IF(Data_Simple!L313="", "",
IF(Data_Simple!L313=HLEM_info!E$13, HLEM_info!F$13,
IF(Data_Simple!L313=HLEM_info!G$13, HLEM_info!H$13,
IF(Data_Simple!L313=HLEM_info!I$13, HLEM_info!J$13,
IF(Data_Simple!L313=HLEM_info!K$13, HLEM_info!L$13,
IF(Data_Simple!L313=HLEM_info!M$13, HLEM_info!N$13,
IF(Data_Simple!L313=HLEM_info!O$13, HLEM_info!P$13,
IF(Data_Simple!L313=HLEM_info!Q$13, HLEM_info!R$13,
IF(Data_Simple!L313="0", 0,
"ERROR")))))))))</f>
        <v/>
      </c>
      <c r="M313" s="18" t="str">
        <f>IF(Data_Simple!M313="", "",
IF(Data_Simple!M313=HLEM_info!E$14, HLEM_info!F$14,
IF(Data_Simple!M313=HLEM_info!G$14, HLEM_info!H$14,
"ERROR")))</f>
        <v/>
      </c>
      <c r="N313" s="18" t="str">
        <f>IF(Data_Simple!N313="", "",
IF(Data_Simple!N313=HLEM_info!E$15, HLEM_info!F$15,
IF(Data_Simple!N313=HLEM_info!G$15, HLEM_info!H$15,
IF(Data_Simple!N313=HLEM_info!I$15, HLEM_info!J$15,
IF(Data_Simple!N313=HLEM_info!K$15, HLEM_info!L$15,
IF(Data_Simple!N313=HLEM_info!M$15, HLEM_info!N$15,
IF(Data_Simple!N313=HLEM_info!O$15, HLEM_info!P$15,
IF(Data_Simple!N313=HLEM_info!Q$15, HLEM_info!R$15,
IF(Data_Simple!N313="0", 0,
"ERROR")))))))))</f>
        <v/>
      </c>
      <c r="O313" s="18" t="str">
        <f>IF(Data_Simple!O313="", "",
IF(Data_Simple!O313=HLEM_info!E$16, HLEM_info!F$16,
IF(Data_Simple!O313=HLEM_info!G$16, HLEM_info!H$16,
"ERROR")))</f>
        <v/>
      </c>
      <c r="P313" s="18" t="str">
        <f>IF(Data_Simple!P313="", "",
IF(Data_Simple!P313=HLEM_info!E$17, HLEM_info!F$17,
IF(Data_Simple!P313=HLEM_info!G$17, HLEM_info!H$17,
IF(Data_Simple!P313=HLEM_info!I$17, HLEM_info!J$17,
IF(Data_Simple!P313=HLEM_info!K$17, HLEM_info!L$17,
IF(Data_Simple!P313=HLEM_info!M$17, HLEM_info!N$17,
IF(Data_Simple!P313=HLEM_info!O$17, HLEM_info!P$17,
IF(Data_Simple!P313=HLEM_info!Q$17, HLEM_info!R$17,
IF(Data_Simple!P313="0", 0,
"ERROR")))))))))</f>
        <v/>
      </c>
      <c r="Q313" s="18" t="str">
        <f>IF(Data_Simple!Q313="", "",
IF(Data_Simple!Q313=HLEM_info!E$18, HLEM_info!F$18,
IF(Data_Simple!Q313=HLEM_info!G$18, HLEM_info!H$18,
"ERROR")))</f>
        <v/>
      </c>
      <c r="R313" s="18" t="str">
        <f>IF(Data_Simple!R313="", "",
IF(Data_Simple!R313=HLEM_info!E$19, HLEM_info!F$19,
IF(Data_Simple!R313=HLEM_info!G$19, HLEM_info!H$19,
IF(Data_Simple!R313=HLEM_info!I$19, HLEM_info!J$19,
IF(Data_Simple!R313=HLEM_info!K$19, HLEM_info!L$19,
IF(Data_Simple!R313=HLEM_info!M$19, HLEM_info!N$19,
IF(Data_Simple!R313=HLEM_info!O$19, HLEM_info!P$19,
IF(Data_Simple!R313=HLEM_info!Q$19, HLEM_info!R$19,
IF(Data_Simple!R313="0", 0,
"ERROR")))))))))</f>
        <v/>
      </c>
      <c r="S313" s="18" t="str">
        <f>IF(Data_Simple!S313="", "",
IF(Data_Simple!S313=HLEM_info!E$20, HLEM_info!F$20,
IF(Data_Simple!S313=HLEM_info!G$20, HLEM_info!H$20,
"ERROR")))</f>
        <v/>
      </c>
      <c r="T313" s="18" t="str">
        <f>IF(Data_Simple!T313="", "",
IF(Data_Simple!T313=HLEM_info!E$21, HLEM_info!F$21,
IF(Data_Simple!T313=HLEM_info!G$21, HLEM_info!H$21,
IF(Data_Simple!T313=HLEM_info!I$21, HLEM_info!J$21,
IF(Data_Simple!T313=HLEM_info!K$21, HLEM_info!L$21,
IF(Data_Simple!T313=HLEM_info!M$21, HLEM_info!N$21,
IF(Data_Simple!T313=HLEM_info!O$21, HLEM_info!P$21,
IF(Data_Simple!T313=HLEM_info!Q$21, HLEM_info!R$21,
IF(Data_Simple!T313="0", 0,
"ERROR")))))))))</f>
        <v/>
      </c>
      <c r="U313" s="18" t="str">
        <f>IF(Data_Simple!U313="", "",
IF(Data_Simple!U313=HLEM_info!E$22, HLEM_info!F$22,
IF(Data_Simple!U313=HLEM_info!G$22, HLEM_info!H$22,
"ERROR")))</f>
        <v/>
      </c>
      <c r="V313" s="18" t="str">
        <f>IF(Data_Simple!V313="", "",
IF(Data_Simple!V313=HLEM_info!E$23, HLEM_info!F$23,
IF(Data_Simple!V313=HLEM_info!G$23, HLEM_info!H$23,
IF(Data_Simple!V313=HLEM_info!I$23, HLEM_info!J$23,
IF(Data_Simple!V313=HLEM_info!K$23, HLEM_info!L$23,
IF(Data_Simple!V313=HLEM_info!M$23, HLEM_info!N$23,
IF(Data_Simple!V313=HLEM_info!O$23, HLEM_info!P$23,
IF(Data_Simple!V313=HLEM_info!Q$23, HLEM_info!R$23,
IF(Data_Simple!V313="0", 0,
"ERROR")))))))))</f>
        <v/>
      </c>
      <c r="W313" s="18" t="str">
        <f>IF(Data_Simple!W313="", "", Data_Simple!W313)</f>
        <v/>
      </c>
      <c r="X313" s="18" t="str">
        <f>IF(Data_Simple!X313="", "", Data_Simple!X313)</f>
        <v/>
      </c>
      <c r="Y313" s="18" t="str">
        <f>IF(Data_Simple!Y313="", "", Data_Simple!Y313)</f>
        <v/>
      </c>
      <c r="Z313" s="18" t="str">
        <f>IF(Data_Simple!Z313="", "", Data_Simple!Z313)</f>
        <v/>
      </c>
      <c r="AA313" s="18" t="str">
        <f>IF(Data_Simple!AA313="", "", Data_Simple!AA313)</f>
        <v/>
      </c>
      <c r="AB313" s="18" t="str">
        <f>IF(Data_Simple!AB313="", "",
IF(Data_Simple!AB313=HLEM_info!E$8, HLEM_info!F$8,
IF(Data_Simple!AB313=HLEM_info!G$8, HLEM_info!H$8,
"ERROR")))</f>
        <v/>
      </c>
      <c r="AC313" s="18" t="str">
        <f>IF(Data_Simple!AC313="", "",
IF(Data_Simple!AC313=HLEM_info!E$9, HLEM_info!F$9,
IF(Data_Simple!AC313=HLEM_info!G$9, HLEM_info!H$9,
IF(Data_Simple!AC313=HLEM_info!I$9, HLEM_info!J$9,
IF(Data_Simple!AC313=HLEM_info!K$9, HLEM_info!L$9,
IF(Data_Simple!AC313=HLEM_info!M$9, HLEM_info!N$9,
IF(Data_Simple!AC313="0", 0,
"ERROR")))))))</f>
        <v/>
      </c>
      <c r="AD313" s="18" t="str">
        <f>IF(Data_Simple!AD313="", "",
IF(Data_Simple!AD313=HLEM_info!E$10, HLEM_info!F$10,
IF(Data_Simple!AD313=HLEM_info!G$10, HLEM_info!H$10,
"ERROR")))</f>
        <v/>
      </c>
      <c r="AE313" s="18" t="str">
        <f>IF(Data_Simple!AE313="", "",
IF(Data_Simple!AE313=HLEM_info!E$11, HLEM_info!F$11,
IF(Data_Simple!AE313=HLEM_info!G$11, HLEM_info!H$11,
IF(Data_Simple!AE313=HLEM_info!I$11, HLEM_info!J$11,
IF(Data_Simple!AE313=HLEM_info!K$11, HLEM_info!L$11,
IF(Data_Simple!AE313="0", 0,
"ERROR"))))))</f>
        <v/>
      </c>
      <c r="AF313" s="18" t="str">
        <f>IF(Data_Simple!AF313="", "",
IF(Data_Simple!AF313=HLEM_info!E$12, HLEM_info!F$12,
IF(Data_Simple!AF313=HLEM_info!G$12, HLEM_info!H$12,
"ERROR")))</f>
        <v/>
      </c>
      <c r="AG313" s="18" t="str">
        <f>IF(Data_Simple!AG313="", "",
IF(Data_Simple!AG313=HLEM_info!E$13, HLEM_info!F$13,
IF(Data_Simple!AG313=HLEM_info!G$13, HLEM_info!H$13,
IF(Data_Simple!AG313=HLEM_info!I$13, HLEM_info!J$13,
IF(Data_Simple!AG313=HLEM_info!K$13, HLEM_info!L$13,
IF(Data_Simple!AG313=HLEM_info!M$13, HLEM_info!N$13,
IF(Data_Simple!AG313=HLEM_info!O$13, HLEM_info!P$13,
IF(Data_Simple!AG313=HLEM_info!Q$13, HLEM_info!R$13,
IF(Data_Simple!AG313="0", 0,
"ERROR")))))))))</f>
        <v/>
      </c>
      <c r="AH313" s="18" t="str">
        <f>IF(Data_Simple!AH313="", "",
IF(Data_Simple!AH313=HLEM_info!E$14, HLEM_info!F$14,
IF(Data_Simple!AH313=HLEM_info!G$14, HLEM_info!H$14,
"ERROR")))</f>
        <v/>
      </c>
      <c r="AI313" s="18" t="str">
        <f>IF(Data_Simple!AI313="", "",
IF(Data_Simple!AI313=HLEM_info!E$15, HLEM_info!F$15,
IF(Data_Simple!AI313=HLEM_info!G$15, HLEM_info!H$15,
IF(Data_Simple!AI313=HLEM_info!I$15, HLEM_info!J$15,
IF(Data_Simple!AI313=HLEM_info!K$15, HLEM_info!L$15,
IF(Data_Simple!AI313=HLEM_info!M$15, HLEM_info!N$15,
IF(Data_Simple!AI313=HLEM_info!O$15, HLEM_info!P$15,
IF(Data_Simple!AI313=HLEM_info!Q$15, HLEM_info!R$15,
IF(Data_Simple!AI313="0", 0,
"ERROR")))))))))</f>
        <v/>
      </c>
      <c r="AJ313" s="18" t="str">
        <f>IF(Data_Simple!AJ313="", "",
IF(Data_Simple!AJ313=HLEM_info!E$16, HLEM_info!F$16,
IF(Data_Simple!AJ313=HLEM_info!G$16, HLEM_info!H$16,
"ERROR")))</f>
        <v/>
      </c>
      <c r="AK313" s="18" t="str">
        <f>IF(Data_Simple!AK313="", "",
IF(Data_Simple!AK313=HLEM_info!E$17, HLEM_info!F$17,
IF(Data_Simple!AK313=HLEM_info!G$17, HLEM_info!H$17,
IF(Data_Simple!AK313=HLEM_info!I$17, HLEM_info!J$17,
IF(Data_Simple!AK313=HLEM_info!K$17, HLEM_info!L$17,
IF(Data_Simple!AK313=HLEM_info!M$17, HLEM_info!N$17,
IF(Data_Simple!AK313=HLEM_info!O$17, HLEM_info!P$17,
IF(Data_Simple!AK313=HLEM_info!Q$17, HLEM_info!R$17,
IF(Data_Simple!AK313="0", 0,
"ERROR")))))))))</f>
        <v/>
      </c>
      <c r="AL313" s="18" t="str">
        <f>IF(Data_Simple!AL313="", "",
IF(Data_Simple!AL313=HLEM_info!E$18, HLEM_info!F$18,
IF(Data_Simple!AL313=HLEM_info!G$18, HLEM_info!H$18,
"ERROR")))</f>
        <v/>
      </c>
      <c r="AM313" s="18" t="str">
        <f>IF(Data_Simple!AM313="", "",
IF(Data_Simple!AM313=HLEM_info!E$19, HLEM_info!F$19,
IF(Data_Simple!AM313=HLEM_info!G$19, HLEM_info!H$19,
IF(Data_Simple!AM313=HLEM_info!I$19, HLEM_info!J$19,
IF(Data_Simple!AM313=HLEM_info!K$19, HLEM_info!L$19,
IF(Data_Simple!AM313=HLEM_info!M$19, HLEM_info!N$19,
IF(Data_Simple!AM313=HLEM_info!O$19, HLEM_info!P$19,
IF(Data_Simple!AM313=HLEM_info!Q$19, HLEM_info!R$19,
IF(Data_Simple!AM313="0", 0,
"ERROR")))))))))</f>
        <v/>
      </c>
      <c r="AN313" s="18" t="str">
        <f>IF(Data_Simple!AN313="", "",
IF(Data_Simple!AN313=HLEM_info!E$20, HLEM_info!F$20,
IF(Data_Simple!AN313=HLEM_info!G$20, HLEM_info!H$20,
"ERROR")))</f>
        <v/>
      </c>
      <c r="AO313" s="18" t="str">
        <f>IF(Data_Simple!AO313="", "",
IF(Data_Simple!AO313=HLEM_info!E$21, HLEM_info!F$21,
IF(Data_Simple!AO313=HLEM_info!G$21, HLEM_info!H$21,
IF(Data_Simple!AO313=HLEM_info!I$21, HLEM_info!J$21,
IF(Data_Simple!AO313=HLEM_info!K$21, HLEM_info!L$21,
IF(Data_Simple!AO313=HLEM_info!M$21, HLEM_info!N$21,
IF(Data_Simple!AO313=HLEM_info!O$21, HLEM_info!P$21,
IF(Data_Simple!AO313=HLEM_info!Q$21, HLEM_info!R$21,
IF(Data_Simple!AO313="0", 0,
"ERROR")))))))))</f>
        <v/>
      </c>
      <c r="AP313" s="18" t="str">
        <f>IF(Data_Simple!AP313="", "",
IF(Data_Simple!AP313=HLEM_info!E$22, HLEM_info!F$22,
IF(Data_Simple!AP313=HLEM_info!G$22, HLEM_info!H$22,
"ERROR")))</f>
        <v/>
      </c>
      <c r="AQ313" s="18" t="str">
        <f>IF(Data_Simple!AQ313="", "",
IF(Data_Simple!AQ313=HLEM_info!E$23, HLEM_info!F$23,
IF(Data_Simple!AQ313=HLEM_info!G$23, HLEM_info!H$23,
IF(Data_Simple!AQ313=HLEM_info!I$23, HLEM_info!J$23,
IF(Data_Simple!AQ313=HLEM_info!K$23, HLEM_info!L$23,
IF(Data_Simple!AQ313=HLEM_info!M$23, HLEM_info!N$23,
IF(Data_Simple!AQ313=HLEM_info!O$23, HLEM_info!P$23,
IF(Data_Simple!AQ313=HLEM_info!Q$23, HLEM_info!R$23,
IF(Data_Simple!AQ313="0", 0,
"ERROR")))))))))</f>
        <v/>
      </c>
      <c r="AR313" s="18" t="str">
        <f t="shared" si="8"/>
        <v/>
      </c>
      <c r="AS313" s="18" t="str">
        <f t="shared" si="9"/>
        <v/>
      </c>
    </row>
    <row r="314" spans="1:45" x14ac:dyDescent="0.2">
      <c r="A314" s="18" t="str">
        <f>IF(Data_Simple!A314="", "", Data_Simple!A314)</f>
        <v/>
      </c>
      <c r="B314" s="18" t="str">
        <f>IF(Data_Simple!B314="", "", Data_Simple!B314)</f>
        <v/>
      </c>
      <c r="C314" s="18" t="str">
        <f>IF(Data_Simple!C314="", "", Data_Simple!C314)</f>
        <v/>
      </c>
      <c r="D314" s="18" t="str">
        <f>IF(Data_Simple!D314="", "", Data_Simple!D314)</f>
        <v/>
      </c>
      <c r="E314" s="18" t="str">
        <f>IF(Data_Simple!E314="", "", Data_Simple!E314)</f>
        <v/>
      </c>
      <c r="F314" s="18" t="str">
        <f>IF(Data_Simple!F314="", "", Data_Simple!F314)</f>
        <v/>
      </c>
      <c r="G314" s="18" t="str">
        <f>IF(Data_Simple!G314="", "",
IF(Data_Simple!G314=HLEM_info!E$8, HLEM_info!F$8,
IF(Data_Simple!G314=HLEM_info!G$8, HLEM_info!H$8,
"ERROR")))</f>
        <v/>
      </c>
      <c r="H314" s="18" t="str">
        <f>IF(Data_Simple!H314="", "",
IF(Data_Simple!H314=HLEM_info!E$9, HLEM_info!F$9,
IF(Data_Simple!H314=HLEM_info!G$9, HLEM_info!H$9,
IF(Data_Simple!H314=HLEM_info!I$9, HLEM_info!J$9,
IF(Data_Simple!H314=HLEM_info!K$9, HLEM_info!L$9,
IF(Data_Simple!H314=HLEM_info!M$9, HLEM_info!N$9,
IF(Data_Simple!H314="0", 0,
"ERROR")))))))</f>
        <v/>
      </c>
      <c r="I314" s="18" t="str">
        <f>IF(Data_Simple!I314="", "",
IF(Data_Simple!I314=HLEM_info!E$10, HLEM_info!F$10,
IF(Data_Simple!I314=HLEM_info!G$10, HLEM_info!H$10,
"ERROR")))</f>
        <v/>
      </c>
      <c r="J314" s="18" t="str">
        <f>IF(Data_Simple!J314="", "",
IF(Data_Simple!J314=HLEM_info!E$11, HLEM_info!F$11,
IF(Data_Simple!J314=HLEM_info!G$11, HLEM_info!H$11,
IF(Data_Simple!J314=HLEM_info!I$11, HLEM_info!J$11,
IF(Data_Simple!J314=HLEM_info!K$11, HLEM_info!L$11,
IF(Data_Simple!J314="0", 0,
"ERROR"))))))</f>
        <v/>
      </c>
      <c r="K314" s="18" t="str">
        <f>IF(Data_Simple!K314="", "",
IF(Data_Simple!K314=HLEM_info!E$12, HLEM_info!F$12,
IF(Data_Simple!K314=HLEM_info!G$12, HLEM_info!H$12,
"ERROR")))</f>
        <v/>
      </c>
      <c r="L314" s="18" t="str">
        <f>IF(Data_Simple!L314="", "",
IF(Data_Simple!L314=HLEM_info!E$13, HLEM_info!F$13,
IF(Data_Simple!L314=HLEM_info!G$13, HLEM_info!H$13,
IF(Data_Simple!L314=HLEM_info!I$13, HLEM_info!J$13,
IF(Data_Simple!L314=HLEM_info!K$13, HLEM_info!L$13,
IF(Data_Simple!L314=HLEM_info!M$13, HLEM_info!N$13,
IF(Data_Simple!L314=HLEM_info!O$13, HLEM_info!P$13,
IF(Data_Simple!L314=HLEM_info!Q$13, HLEM_info!R$13,
IF(Data_Simple!L314="0", 0,
"ERROR")))))))))</f>
        <v/>
      </c>
      <c r="M314" s="18" t="str">
        <f>IF(Data_Simple!M314="", "",
IF(Data_Simple!M314=HLEM_info!E$14, HLEM_info!F$14,
IF(Data_Simple!M314=HLEM_info!G$14, HLEM_info!H$14,
"ERROR")))</f>
        <v/>
      </c>
      <c r="N314" s="18" t="str">
        <f>IF(Data_Simple!N314="", "",
IF(Data_Simple!N314=HLEM_info!E$15, HLEM_info!F$15,
IF(Data_Simple!N314=HLEM_info!G$15, HLEM_info!H$15,
IF(Data_Simple!N314=HLEM_info!I$15, HLEM_info!J$15,
IF(Data_Simple!N314=HLEM_info!K$15, HLEM_info!L$15,
IF(Data_Simple!N314=HLEM_info!M$15, HLEM_info!N$15,
IF(Data_Simple!N314=HLEM_info!O$15, HLEM_info!P$15,
IF(Data_Simple!N314=HLEM_info!Q$15, HLEM_info!R$15,
IF(Data_Simple!N314="0", 0,
"ERROR")))))))))</f>
        <v/>
      </c>
      <c r="O314" s="18" t="str">
        <f>IF(Data_Simple!O314="", "",
IF(Data_Simple!O314=HLEM_info!E$16, HLEM_info!F$16,
IF(Data_Simple!O314=HLEM_info!G$16, HLEM_info!H$16,
"ERROR")))</f>
        <v/>
      </c>
      <c r="P314" s="18" t="str">
        <f>IF(Data_Simple!P314="", "",
IF(Data_Simple!P314=HLEM_info!E$17, HLEM_info!F$17,
IF(Data_Simple!P314=HLEM_info!G$17, HLEM_info!H$17,
IF(Data_Simple!P314=HLEM_info!I$17, HLEM_info!J$17,
IF(Data_Simple!P314=HLEM_info!K$17, HLEM_info!L$17,
IF(Data_Simple!P314=HLEM_info!M$17, HLEM_info!N$17,
IF(Data_Simple!P314=HLEM_info!O$17, HLEM_info!P$17,
IF(Data_Simple!P314=HLEM_info!Q$17, HLEM_info!R$17,
IF(Data_Simple!P314="0", 0,
"ERROR")))))))))</f>
        <v/>
      </c>
      <c r="Q314" s="18" t="str">
        <f>IF(Data_Simple!Q314="", "",
IF(Data_Simple!Q314=HLEM_info!E$18, HLEM_info!F$18,
IF(Data_Simple!Q314=HLEM_info!G$18, HLEM_info!H$18,
"ERROR")))</f>
        <v/>
      </c>
      <c r="R314" s="18" t="str">
        <f>IF(Data_Simple!R314="", "",
IF(Data_Simple!R314=HLEM_info!E$19, HLEM_info!F$19,
IF(Data_Simple!R314=HLEM_info!G$19, HLEM_info!H$19,
IF(Data_Simple!R314=HLEM_info!I$19, HLEM_info!J$19,
IF(Data_Simple!R314=HLEM_info!K$19, HLEM_info!L$19,
IF(Data_Simple!R314=HLEM_info!M$19, HLEM_info!N$19,
IF(Data_Simple!R314=HLEM_info!O$19, HLEM_info!P$19,
IF(Data_Simple!R314=HLEM_info!Q$19, HLEM_info!R$19,
IF(Data_Simple!R314="0", 0,
"ERROR")))))))))</f>
        <v/>
      </c>
      <c r="S314" s="18" t="str">
        <f>IF(Data_Simple!S314="", "",
IF(Data_Simple!S314=HLEM_info!E$20, HLEM_info!F$20,
IF(Data_Simple!S314=HLEM_info!G$20, HLEM_info!H$20,
"ERROR")))</f>
        <v/>
      </c>
      <c r="T314" s="18" t="str">
        <f>IF(Data_Simple!T314="", "",
IF(Data_Simple!T314=HLEM_info!E$21, HLEM_info!F$21,
IF(Data_Simple!T314=HLEM_info!G$21, HLEM_info!H$21,
IF(Data_Simple!T314=HLEM_info!I$21, HLEM_info!J$21,
IF(Data_Simple!T314=HLEM_info!K$21, HLEM_info!L$21,
IF(Data_Simple!T314=HLEM_info!M$21, HLEM_info!N$21,
IF(Data_Simple!T314=HLEM_info!O$21, HLEM_info!P$21,
IF(Data_Simple!T314=HLEM_info!Q$21, HLEM_info!R$21,
IF(Data_Simple!T314="0", 0,
"ERROR")))))))))</f>
        <v/>
      </c>
      <c r="U314" s="18" t="str">
        <f>IF(Data_Simple!U314="", "",
IF(Data_Simple!U314=HLEM_info!E$22, HLEM_info!F$22,
IF(Data_Simple!U314=HLEM_info!G$22, HLEM_info!H$22,
"ERROR")))</f>
        <v/>
      </c>
      <c r="V314" s="18" t="str">
        <f>IF(Data_Simple!V314="", "",
IF(Data_Simple!V314=HLEM_info!E$23, HLEM_info!F$23,
IF(Data_Simple!V314=HLEM_info!G$23, HLEM_info!H$23,
IF(Data_Simple!V314=HLEM_info!I$23, HLEM_info!J$23,
IF(Data_Simple!V314=HLEM_info!K$23, HLEM_info!L$23,
IF(Data_Simple!V314=HLEM_info!M$23, HLEM_info!N$23,
IF(Data_Simple!V314=HLEM_info!O$23, HLEM_info!P$23,
IF(Data_Simple!V314=HLEM_info!Q$23, HLEM_info!R$23,
IF(Data_Simple!V314="0", 0,
"ERROR")))))))))</f>
        <v/>
      </c>
      <c r="W314" s="18" t="str">
        <f>IF(Data_Simple!W314="", "", Data_Simple!W314)</f>
        <v/>
      </c>
      <c r="X314" s="18" t="str">
        <f>IF(Data_Simple!X314="", "", Data_Simple!X314)</f>
        <v/>
      </c>
      <c r="Y314" s="18" t="str">
        <f>IF(Data_Simple!Y314="", "", Data_Simple!Y314)</f>
        <v/>
      </c>
      <c r="Z314" s="18" t="str">
        <f>IF(Data_Simple!Z314="", "", Data_Simple!Z314)</f>
        <v/>
      </c>
      <c r="AA314" s="18" t="str">
        <f>IF(Data_Simple!AA314="", "", Data_Simple!AA314)</f>
        <v/>
      </c>
      <c r="AB314" s="18" t="str">
        <f>IF(Data_Simple!AB314="", "",
IF(Data_Simple!AB314=HLEM_info!E$8, HLEM_info!F$8,
IF(Data_Simple!AB314=HLEM_info!G$8, HLEM_info!H$8,
"ERROR")))</f>
        <v/>
      </c>
      <c r="AC314" s="18" t="str">
        <f>IF(Data_Simple!AC314="", "",
IF(Data_Simple!AC314=HLEM_info!E$9, HLEM_info!F$9,
IF(Data_Simple!AC314=HLEM_info!G$9, HLEM_info!H$9,
IF(Data_Simple!AC314=HLEM_info!I$9, HLEM_info!J$9,
IF(Data_Simple!AC314=HLEM_info!K$9, HLEM_info!L$9,
IF(Data_Simple!AC314=HLEM_info!M$9, HLEM_info!N$9,
IF(Data_Simple!AC314="0", 0,
"ERROR")))))))</f>
        <v/>
      </c>
      <c r="AD314" s="18" t="str">
        <f>IF(Data_Simple!AD314="", "",
IF(Data_Simple!AD314=HLEM_info!E$10, HLEM_info!F$10,
IF(Data_Simple!AD314=HLEM_info!G$10, HLEM_info!H$10,
"ERROR")))</f>
        <v/>
      </c>
      <c r="AE314" s="18" t="str">
        <f>IF(Data_Simple!AE314="", "",
IF(Data_Simple!AE314=HLEM_info!E$11, HLEM_info!F$11,
IF(Data_Simple!AE314=HLEM_info!G$11, HLEM_info!H$11,
IF(Data_Simple!AE314=HLEM_info!I$11, HLEM_info!J$11,
IF(Data_Simple!AE314=HLEM_info!K$11, HLEM_info!L$11,
IF(Data_Simple!AE314="0", 0,
"ERROR"))))))</f>
        <v/>
      </c>
      <c r="AF314" s="18" t="str">
        <f>IF(Data_Simple!AF314="", "",
IF(Data_Simple!AF314=HLEM_info!E$12, HLEM_info!F$12,
IF(Data_Simple!AF314=HLEM_info!G$12, HLEM_info!H$12,
"ERROR")))</f>
        <v/>
      </c>
      <c r="AG314" s="18" t="str">
        <f>IF(Data_Simple!AG314="", "",
IF(Data_Simple!AG314=HLEM_info!E$13, HLEM_info!F$13,
IF(Data_Simple!AG314=HLEM_info!G$13, HLEM_info!H$13,
IF(Data_Simple!AG314=HLEM_info!I$13, HLEM_info!J$13,
IF(Data_Simple!AG314=HLEM_info!K$13, HLEM_info!L$13,
IF(Data_Simple!AG314=HLEM_info!M$13, HLEM_info!N$13,
IF(Data_Simple!AG314=HLEM_info!O$13, HLEM_info!P$13,
IF(Data_Simple!AG314=HLEM_info!Q$13, HLEM_info!R$13,
IF(Data_Simple!AG314="0", 0,
"ERROR")))))))))</f>
        <v/>
      </c>
      <c r="AH314" s="18" t="str">
        <f>IF(Data_Simple!AH314="", "",
IF(Data_Simple!AH314=HLEM_info!E$14, HLEM_info!F$14,
IF(Data_Simple!AH314=HLEM_info!G$14, HLEM_info!H$14,
"ERROR")))</f>
        <v/>
      </c>
      <c r="AI314" s="18" t="str">
        <f>IF(Data_Simple!AI314="", "",
IF(Data_Simple!AI314=HLEM_info!E$15, HLEM_info!F$15,
IF(Data_Simple!AI314=HLEM_info!G$15, HLEM_info!H$15,
IF(Data_Simple!AI314=HLEM_info!I$15, HLEM_info!J$15,
IF(Data_Simple!AI314=HLEM_info!K$15, HLEM_info!L$15,
IF(Data_Simple!AI314=HLEM_info!M$15, HLEM_info!N$15,
IF(Data_Simple!AI314=HLEM_info!O$15, HLEM_info!P$15,
IF(Data_Simple!AI314=HLEM_info!Q$15, HLEM_info!R$15,
IF(Data_Simple!AI314="0", 0,
"ERROR")))))))))</f>
        <v/>
      </c>
      <c r="AJ314" s="18" t="str">
        <f>IF(Data_Simple!AJ314="", "",
IF(Data_Simple!AJ314=HLEM_info!E$16, HLEM_info!F$16,
IF(Data_Simple!AJ314=HLEM_info!G$16, HLEM_info!H$16,
"ERROR")))</f>
        <v/>
      </c>
      <c r="AK314" s="18" t="str">
        <f>IF(Data_Simple!AK314="", "",
IF(Data_Simple!AK314=HLEM_info!E$17, HLEM_info!F$17,
IF(Data_Simple!AK314=HLEM_info!G$17, HLEM_info!H$17,
IF(Data_Simple!AK314=HLEM_info!I$17, HLEM_info!J$17,
IF(Data_Simple!AK314=HLEM_info!K$17, HLEM_info!L$17,
IF(Data_Simple!AK314=HLEM_info!M$17, HLEM_info!N$17,
IF(Data_Simple!AK314=HLEM_info!O$17, HLEM_info!P$17,
IF(Data_Simple!AK314=HLEM_info!Q$17, HLEM_info!R$17,
IF(Data_Simple!AK314="0", 0,
"ERROR")))))))))</f>
        <v/>
      </c>
      <c r="AL314" s="18" t="str">
        <f>IF(Data_Simple!AL314="", "",
IF(Data_Simple!AL314=HLEM_info!E$18, HLEM_info!F$18,
IF(Data_Simple!AL314=HLEM_info!G$18, HLEM_info!H$18,
"ERROR")))</f>
        <v/>
      </c>
      <c r="AM314" s="18" t="str">
        <f>IF(Data_Simple!AM314="", "",
IF(Data_Simple!AM314=HLEM_info!E$19, HLEM_info!F$19,
IF(Data_Simple!AM314=HLEM_info!G$19, HLEM_info!H$19,
IF(Data_Simple!AM314=HLEM_info!I$19, HLEM_info!J$19,
IF(Data_Simple!AM314=HLEM_info!K$19, HLEM_info!L$19,
IF(Data_Simple!AM314=HLEM_info!M$19, HLEM_info!N$19,
IF(Data_Simple!AM314=HLEM_info!O$19, HLEM_info!P$19,
IF(Data_Simple!AM314=HLEM_info!Q$19, HLEM_info!R$19,
IF(Data_Simple!AM314="0", 0,
"ERROR")))))))))</f>
        <v/>
      </c>
      <c r="AN314" s="18" t="str">
        <f>IF(Data_Simple!AN314="", "",
IF(Data_Simple!AN314=HLEM_info!E$20, HLEM_info!F$20,
IF(Data_Simple!AN314=HLEM_info!G$20, HLEM_info!H$20,
"ERROR")))</f>
        <v/>
      </c>
      <c r="AO314" s="18" t="str">
        <f>IF(Data_Simple!AO314="", "",
IF(Data_Simple!AO314=HLEM_info!E$21, HLEM_info!F$21,
IF(Data_Simple!AO314=HLEM_info!G$21, HLEM_info!H$21,
IF(Data_Simple!AO314=HLEM_info!I$21, HLEM_info!J$21,
IF(Data_Simple!AO314=HLEM_info!K$21, HLEM_info!L$21,
IF(Data_Simple!AO314=HLEM_info!M$21, HLEM_info!N$21,
IF(Data_Simple!AO314=HLEM_info!O$21, HLEM_info!P$21,
IF(Data_Simple!AO314=HLEM_info!Q$21, HLEM_info!R$21,
IF(Data_Simple!AO314="0", 0,
"ERROR")))))))))</f>
        <v/>
      </c>
      <c r="AP314" s="18" t="str">
        <f>IF(Data_Simple!AP314="", "",
IF(Data_Simple!AP314=HLEM_info!E$22, HLEM_info!F$22,
IF(Data_Simple!AP314=HLEM_info!G$22, HLEM_info!H$22,
"ERROR")))</f>
        <v/>
      </c>
      <c r="AQ314" s="18" t="str">
        <f>IF(Data_Simple!AQ314="", "",
IF(Data_Simple!AQ314=HLEM_info!E$23, HLEM_info!F$23,
IF(Data_Simple!AQ314=HLEM_info!G$23, HLEM_info!H$23,
IF(Data_Simple!AQ314=HLEM_info!I$23, HLEM_info!J$23,
IF(Data_Simple!AQ314=HLEM_info!K$23, HLEM_info!L$23,
IF(Data_Simple!AQ314=HLEM_info!M$23, HLEM_info!N$23,
IF(Data_Simple!AQ314=HLEM_info!O$23, HLEM_info!P$23,
IF(Data_Simple!AQ314=HLEM_info!Q$23, HLEM_info!R$23,
IF(Data_Simple!AQ314="0", 0,
"ERROR")))))))))</f>
        <v/>
      </c>
      <c r="AR314" s="18" t="str">
        <f t="shared" si="8"/>
        <v/>
      </c>
      <c r="AS314" s="18" t="str">
        <f t="shared" si="9"/>
        <v/>
      </c>
    </row>
    <row r="315" spans="1:45" x14ac:dyDescent="0.2">
      <c r="A315" s="18" t="str">
        <f>IF(Data_Simple!A315="", "", Data_Simple!A315)</f>
        <v/>
      </c>
      <c r="B315" s="18" t="str">
        <f>IF(Data_Simple!B315="", "", Data_Simple!B315)</f>
        <v/>
      </c>
      <c r="C315" s="18" t="str">
        <f>IF(Data_Simple!C315="", "", Data_Simple!C315)</f>
        <v/>
      </c>
      <c r="D315" s="18" t="str">
        <f>IF(Data_Simple!D315="", "", Data_Simple!D315)</f>
        <v/>
      </c>
      <c r="E315" s="18" t="str">
        <f>IF(Data_Simple!E315="", "", Data_Simple!E315)</f>
        <v/>
      </c>
      <c r="F315" s="18" t="str">
        <f>IF(Data_Simple!F315="", "", Data_Simple!F315)</f>
        <v/>
      </c>
      <c r="G315" s="18" t="str">
        <f>IF(Data_Simple!G315="", "",
IF(Data_Simple!G315=HLEM_info!E$8, HLEM_info!F$8,
IF(Data_Simple!G315=HLEM_info!G$8, HLEM_info!H$8,
"ERROR")))</f>
        <v/>
      </c>
      <c r="H315" s="18" t="str">
        <f>IF(Data_Simple!H315="", "",
IF(Data_Simple!H315=HLEM_info!E$9, HLEM_info!F$9,
IF(Data_Simple!H315=HLEM_info!G$9, HLEM_info!H$9,
IF(Data_Simple!H315=HLEM_info!I$9, HLEM_info!J$9,
IF(Data_Simple!H315=HLEM_info!K$9, HLEM_info!L$9,
IF(Data_Simple!H315=HLEM_info!M$9, HLEM_info!N$9,
IF(Data_Simple!H315="0", 0,
"ERROR")))))))</f>
        <v/>
      </c>
      <c r="I315" s="18" t="str">
        <f>IF(Data_Simple!I315="", "",
IF(Data_Simple!I315=HLEM_info!E$10, HLEM_info!F$10,
IF(Data_Simple!I315=HLEM_info!G$10, HLEM_info!H$10,
"ERROR")))</f>
        <v/>
      </c>
      <c r="J315" s="18" t="str">
        <f>IF(Data_Simple!J315="", "",
IF(Data_Simple!J315=HLEM_info!E$11, HLEM_info!F$11,
IF(Data_Simple!J315=HLEM_info!G$11, HLEM_info!H$11,
IF(Data_Simple!J315=HLEM_info!I$11, HLEM_info!J$11,
IF(Data_Simple!J315=HLEM_info!K$11, HLEM_info!L$11,
IF(Data_Simple!J315="0", 0,
"ERROR"))))))</f>
        <v/>
      </c>
      <c r="K315" s="18" t="str">
        <f>IF(Data_Simple!K315="", "",
IF(Data_Simple!K315=HLEM_info!E$12, HLEM_info!F$12,
IF(Data_Simple!K315=HLEM_info!G$12, HLEM_info!H$12,
"ERROR")))</f>
        <v/>
      </c>
      <c r="L315" s="18" t="str">
        <f>IF(Data_Simple!L315="", "",
IF(Data_Simple!L315=HLEM_info!E$13, HLEM_info!F$13,
IF(Data_Simple!L315=HLEM_info!G$13, HLEM_info!H$13,
IF(Data_Simple!L315=HLEM_info!I$13, HLEM_info!J$13,
IF(Data_Simple!L315=HLEM_info!K$13, HLEM_info!L$13,
IF(Data_Simple!L315=HLEM_info!M$13, HLEM_info!N$13,
IF(Data_Simple!L315=HLEM_info!O$13, HLEM_info!P$13,
IF(Data_Simple!L315=HLEM_info!Q$13, HLEM_info!R$13,
IF(Data_Simple!L315="0", 0,
"ERROR")))))))))</f>
        <v/>
      </c>
      <c r="M315" s="18" t="str">
        <f>IF(Data_Simple!M315="", "",
IF(Data_Simple!M315=HLEM_info!E$14, HLEM_info!F$14,
IF(Data_Simple!M315=HLEM_info!G$14, HLEM_info!H$14,
"ERROR")))</f>
        <v/>
      </c>
      <c r="N315" s="18" t="str">
        <f>IF(Data_Simple!N315="", "",
IF(Data_Simple!N315=HLEM_info!E$15, HLEM_info!F$15,
IF(Data_Simple!N315=HLEM_info!G$15, HLEM_info!H$15,
IF(Data_Simple!N315=HLEM_info!I$15, HLEM_info!J$15,
IF(Data_Simple!N315=HLEM_info!K$15, HLEM_info!L$15,
IF(Data_Simple!N315=HLEM_info!M$15, HLEM_info!N$15,
IF(Data_Simple!N315=HLEM_info!O$15, HLEM_info!P$15,
IF(Data_Simple!N315=HLEM_info!Q$15, HLEM_info!R$15,
IF(Data_Simple!N315="0", 0,
"ERROR")))))))))</f>
        <v/>
      </c>
      <c r="O315" s="18" t="str">
        <f>IF(Data_Simple!O315="", "",
IF(Data_Simple!O315=HLEM_info!E$16, HLEM_info!F$16,
IF(Data_Simple!O315=HLEM_info!G$16, HLEM_info!H$16,
"ERROR")))</f>
        <v/>
      </c>
      <c r="P315" s="18" t="str">
        <f>IF(Data_Simple!P315="", "",
IF(Data_Simple!P315=HLEM_info!E$17, HLEM_info!F$17,
IF(Data_Simple!P315=HLEM_info!G$17, HLEM_info!H$17,
IF(Data_Simple!P315=HLEM_info!I$17, HLEM_info!J$17,
IF(Data_Simple!P315=HLEM_info!K$17, HLEM_info!L$17,
IF(Data_Simple!P315=HLEM_info!M$17, HLEM_info!N$17,
IF(Data_Simple!P315=HLEM_info!O$17, HLEM_info!P$17,
IF(Data_Simple!P315=HLEM_info!Q$17, HLEM_info!R$17,
IF(Data_Simple!P315="0", 0,
"ERROR")))))))))</f>
        <v/>
      </c>
      <c r="Q315" s="18" t="str">
        <f>IF(Data_Simple!Q315="", "",
IF(Data_Simple!Q315=HLEM_info!E$18, HLEM_info!F$18,
IF(Data_Simple!Q315=HLEM_info!G$18, HLEM_info!H$18,
"ERROR")))</f>
        <v/>
      </c>
      <c r="R315" s="18" t="str">
        <f>IF(Data_Simple!R315="", "",
IF(Data_Simple!R315=HLEM_info!E$19, HLEM_info!F$19,
IF(Data_Simple!R315=HLEM_info!G$19, HLEM_info!H$19,
IF(Data_Simple!R315=HLEM_info!I$19, HLEM_info!J$19,
IF(Data_Simple!R315=HLEM_info!K$19, HLEM_info!L$19,
IF(Data_Simple!R315=HLEM_info!M$19, HLEM_info!N$19,
IF(Data_Simple!R315=HLEM_info!O$19, HLEM_info!P$19,
IF(Data_Simple!R315=HLEM_info!Q$19, HLEM_info!R$19,
IF(Data_Simple!R315="0", 0,
"ERROR")))))))))</f>
        <v/>
      </c>
      <c r="S315" s="18" t="str">
        <f>IF(Data_Simple!S315="", "",
IF(Data_Simple!S315=HLEM_info!E$20, HLEM_info!F$20,
IF(Data_Simple!S315=HLEM_info!G$20, HLEM_info!H$20,
"ERROR")))</f>
        <v/>
      </c>
      <c r="T315" s="18" t="str">
        <f>IF(Data_Simple!T315="", "",
IF(Data_Simple!T315=HLEM_info!E$21, HLEM_info!F$21,
IF(Data_Simple!T315=HLEM_info!G$21, HLEM_info!H$21,
IF(Data_Simple!T315=HLEM_info!I$21, HLEM_info!J$21,
IF(Data_Simple!T315=HLEM_info!K$21, HLEM_info!L$21,
IF(Data_Simple!T315=HLEM_info!M$21, HLEM_info!N$21,
IF(Data_Simple!T315=HLEM_info!O$21, HLEM_info!P$21,
IF(Data_Simple!T315=HLEM_info!Q$21, HLEM_info!R$21,
IF(Data_Simple!T315="0", 0,
"ERROR")))))))))</f>
        <v/>
      </c>
      <c r="U315" s="18" t="str">
        <f>IF(Data_Simple!U315="", "",
IF(Data_Simple!U315=HLEM_info!E$22, HLEM_info!F$22,
IF(Data_Simple!U315=HLEM_info!G$22, HLEM_info!H$22,
"ERROR")))</f>
        <v/>
      </c>
      <c r="V315" s="18" t="str">
        <f>IF(Data_Simple!V315="", "",
IF(Data_Simple!V315=HLEM_info!E$23, HLEM_info!F$23,
IF(Data_Simple!V315=HLEM_info!G$23, HLEM_info!H$23,
IF(Data_Simple!V315=HLEM_info!I$23, HLEM_info!J$23,
IF(Data_Simple!V315=HLEM_info!K$23, HLEM_info!L$23,
IF(Data_Simple!V315=HLEM_info!M$23, HLEM_info!N$23,
IF(Data_Simple!V315=HLEM_info!O$23, HLEM_info!P$23,
IF(Data_Simple!V315=HLEM_info!Q$23, HLEM_info!R$23,
IF(Data_Simple!V315="0", 0,
"ERROR")))))))))</f>
        <v/>
      </c>
      <c r="W315" s="18" t="str">
        <f>IF(Data_Simple!W315="", "", Data_Simple!W315)</f>
        <v/>
      </c>
      <c r="X315" s="18" t="str">
        <f>IF(Data_Simple!X315="", "", Data_Simple!X315)</f>
        <v/>
      </c>
      <c r="Y315" s="18" t="str">
        <f>IF(Data_Simple!Y315="", "", Data_Simple!Y315)</f>
        <v/>
      </c>
      <c r="Z315" s="18" t="str">
        <f>IF(Data_Simple!Z315="", "", Data_Simple!Z315)</f>
        <v/>
      </c>
      <c r="AA315" s="18" t="str">
        <f>IF(Data_Simple!AA315="", "", Data_Simple!AA315)</f>
        <v/>
      </c>
      <c r="AB315" s="18" t="str">
        <f>IF(Data_Simple!AB315="", "",
IF(Data_Simple!AB315=HLEM_info!E$8, HLEM_info!F$8,
IF(Data_Simple!AB315=HLEM_info!G$8, HLEM_info!H$8,
"ERROR")))</f>
        <v/>
      </c>
      <c r="AC315" s="18" t="str">
        <f>IF(Data_Simple!AC315="", "",
IF(Data_Simple!AC315=HLEM_info!E$9, HLEM_info!F$9,
IF(Data_Simple!AC315=HLEM_info!G$9, HLEM_info!H$9,
IF(Data_Simple!AC315=HLEM_info!I$9, HLEM_info!J$9,
IF(Data_Simple!AC315=HLEM_info!K$9, HLEM_info!L$9,
IF(Data_Simple!AC315=HLEM_info!M$9, HLEM_info!N$9,
IF(Data_Simple!AC315="0", 0,
"ERROR")))))))</f>
        <v/>
      </c>
      <c r="AD315" s="18" t="str">
        <f>IF(Data_Simple!AD315="", "",
IF(Data_Simple!AD315=HLEM_info!E$10, HLEM_info!F$10,
IF(Data_Simple!AD315=HLEM_info!G$10, HLEM_info!H$10,
"ERROR")))</f>
        <v/>
      </c>
      <c r="AE315" s="18" t="str">
        <f>IF(Data_Simple!AE315="", "",
IF(Data_Simple!AE315=HLEM_info!E$11, HLEM_info!F$11,
IF(Data_Simple!AE315=HLEM_info!G$11, HLEM_info!H$11,
IF(Data_Simple!AE315=HLEM_info!I$11, HLEM_info!J$11,
IF(Data_Simple!AE315=HLEM_info!K$11, HLEM_info!L$11,
IF(Data_Simple!AE315="0", 0,
"ERROR"))))))</f>
        <v/>
      </c>
      <c r="AF315" s="18" t="str">
        <f>IF(Data_Simple!AF315="", "",
IF(Data_Simple!AF315=HLEM_info!E$12, HLEM_info!F$12,
IF(Data_Simple!AF315=HLEM_info!G$12, HLEM_info!H$12,
"ERROR")))</f>
        <v/>
      </c>
      <c r="AG315" s="18" t="str">
        <f>IF(Data_Simple!AG315="", "",
IF(Data_Simple!AG315=HLEM_info!E$13, HLEM_info!F$13,
IF(Data_Simple!AG315=HLEM_info!G$13, HLEM_info!H$13,
IF(Data_Simple!AG315=HLEM_info!I$13, HLEM_info!J$13,
IF(Data_Simple!AG315=HLEM_info!K$13, HLEM_info!L$13,
IF(Data_Simple!AG315=HLEM_info!M$13, HLEM_info!N$13,
IF(Data_Simple!AG315=HLEM_info!O$13, HLEM_info!P$13,
IF(Data_Simple!AG315=HLEM_info!Q$13, HLEM_info!R$13,
IF(Data_Simple!AG315="0", 0,
"ERROR")))))))))</f>
        <v/>
      </c>
      <c r="AH315" s="18" t="str">
        <f>IF(Data_Simple!AH315="", "",
IF(Data_Simple!AH315=HLEM_info!E$14, HLEM_info!F$14,
IF(Data_Simple!AH315=HLEM_info!G$14, HLEM_info!H$14,
"ERROR")))</f>
        <v/>
      </c>
      <c r="AI315" s="18" t="str">
        <f>IF(Data_Simple!AI315="", "",
IF(Data_Simple!AI315=HLEM_info!E$15, HLEM_info!F$15,
IF(Data_Simple!AI315=HLEM_info!G$15, HLEM_info!H$15,
IF(Data_Simple!AI315=HLEM_info!I$15, HLEM_info!J$15,
IF(Data_Simple!AI315=HLEM_info!K$15, HLEM_info!L$15,
IF(Data_Simple!AI315=HLEM_info!M$15, HLEM_info!N$15,
IF(Data_Simple!AI315=HLEM_info!O$15, HLEM_info!P$15,
IF(Data_Simple!AI315=HLEM_info!Q$15, HLEM_info!R$15,
IF(Data_Simple!AI315="0", 0,
"ERROR")))))))))</f>
        <v/>
      </c>
      <c r="AJ315" s="18" t="str">
        <f>IF(Data_Simple!AJ315="", "",
IF(Data_Simple!AJ315=HLEM_info!E$16, HLEM_info!F$16,
IF(Data_Simple!AJ315=HLEM_info!G$16, HLEM_info!H$16,
"ERROR")))</f>
        <v/>
      </c>
      <c r="AK315" s="18" t="str">
        <f>IF(Data_Simple!AK315="", "",
IF(Data_Simple!AK315=HLEM_info!E$17, HLEM_info!F$17,
IF(Data_Simple!AK315=HLEM_info!G$17, HLEM_info!H$17,
IF(Data_Simple!AK315=HLEM_info!I$17, HLEM_info!J$17,
IF(Data_Simple!AK315=HLEM_info!K$17, HLEM_info!L$17,
IF(Data_Simple!AK315=HLEM_info!M$17, HLEM_info!N$17,
IF(Data_Simple!AK315=HLEM_info!O$17, HLEM_info!P$17,
IF(Data_Simple!AK315=HLEM_info!Q$17, HLEM_info!R$17,
IF(Data_Simple!AK315="0", 0,
"ERROR")))))))))</f>
        <v/>
      </c>
      <c r="AL315" s="18" t="str">
        <f>IF(Data_Simple!AL315="", "",
IF(Data_Simple!AL315=HLEM_info!E$18, HLEM_info!F$18,
IF(Data_Simple!AL315=HLEM_info!G$18, HLEM_info!H$18,
"ERROR")))</f>
        <v/>
      </c>
      <c r="AM315" s="18" t="str">
        <f>IF(Data_Simple!AM315="", "",
IF(Data_Simple!AM315=HLEM_info!E$19, HLEM_info!F$19,
IF(Data_Simple!AM315=HLEM_info!G$19, HLEM_info!H$19,
IF(Data_Simple!AM315=HLEM_info!I$19, HLEM_info!J$19,
IF(Data_Simple!AM315=HLEM_info!K$19, HLEM_info!L$19,
IF(Data_Simple!AM315=HLEM_info!M$19, HLEM_info!N$19,
IF(Data_Simple!AM315=HLEM_info!O$19, HLEM_info!P$19,
IF(Data_Simple!AM315=HLEM_info!Q$19, HLEM_info!R$19,
IF(Data_Simple!AM315="0", 0,
"ERROR")))))))))</f>
        <v/>
      </c>
      <c r="AN315" s="18" t="str">
        <f>IF(Data_Simple!AN315="", "",
IF(Data_Simple!AN315=HLEM_info!E$20, HLEM_info!F$20,
IF(Data_Simple!AN315=HLEM_info!G$20, HLEM_info!H$20,
"ERROR")))</f>
        <v/>
      </c>
      <c r="AO315" s="18" t="str">
        <f>IF(Data_Simple!AO315="", "",
IF(Data_Simple!AO315=HLEM_info!E$21, HLEM_info!F$21,
IF(Data_Simple!AO315=HLEM_info!G$21, HLEM_info!H$21,
IF(Data_Simple!AO315=HLEM_info!I$21, HLEM_info!J$21,
IF(Data_Simple!AO315=HLEM_info!K$21, HLEM_info!L$21,
IF(Data_Simple!AO315=HLEM_info!M$21, HLEM_info!N$21,
IF(Data_Simple!AO315=HLEM_info!O$21, HLEM_info!P$21,
IF(Data_Simple!AO315=HLEM_info!Q$21, HLEM_info!R$21,
IF(Data_Simple!AO315="0", 0,
"ERROR")))))))))</f>
        <v/>
      </c>
      <c r="AP315" s="18" t="str">
        <f>IF(Data_Simple!AP315="", "",
IF(Data_Simple!AP315=HLEM_info!E$22, HLEM_info!F$22,
IF(Data_Simple!AP315=HLEM_info!G$22, HLEM_info!H$22,
"ERROR")))</f>
        <v/>
      </c>
      <c r="AQ315" s="18" t="str">
        <f>IF(Data_Simple!AQ315="", "",
IF(Data_Simple!AQ315=HLEM_info!E$23, HLEM_info!F$23,
IF(Data_Simple!AQ315=HLEM_info!G$23, HLEM_info!H$23,
IF(Data_Simple!AQ315=HLEM_info!I$23, HLEM_info!J$23,
IF(Data_Simple!AQ315=HLEM_info!K$23, HLEM_info!L$23,
IF(Data_Simple!AQ315=HLEM_info!M$23, HLEM_info!N$23,
IF(Data_Simple!AQ315=HLEM_info!O$23, HLEM_info!P$23,
IF(Data_Simple!AQ315=HLEM_info!Q$23, HLEM_info!R$23,
IF(Data_Simple!AQ315="0", 0,
"ERROR")))))))))</f>
        <v/>
      </c>
      <c r="AR315" s="18" t="str">
        <f t="shared" si="8"/>
        <v/>
      </c>
      <c r="AS315" s="18" t="str">
        <f t="shared" si="9"/>
        <v/>
      </c>
    </row>
    <row r="316" spans="1:45" x14ac:dyDescent="0.2">
      <c r="A316" s="18" t="str">
        <f>IF(Data_Simple!A316="", "", Data_Simple!A316)</f>
        <v/>
      </c>
      <c r="B316" s="18" t="str">
        <f>IF(Data_Simple!B316="", "", Data_Simple!B316)</f>
        <v/>
      </c>
      <c r="C316" s="18" t="str">
        <f>IF(Data_Simple!C316="", "", Data_Simple!C316)</f>
        <v/>
      </c>
      <c r="D316" s="18" t="str">
        <f>IF(Data_Simple!D316="", "", Data_Simple!D316)</f>
        <v/>
      </c>
      <c r="E316" s="18" t="str">
        <f>IF(Data_Simple!E316="", "", Data_Simple!E316)</f>
        <v/>
      </c>
      <c r="F316" s="18" t="str">
        <f>IF(Data_Simple!F316="", "", Data_Simple!F316)</f>
        <v/>
      </c>
      <c r="G316" s="18" t="str">
        <f>IF(Data_Simple!G316="", "",
IF(Data_Simple!G316=HLEM_info!E$8, HLEM_info!F$8,
IF(Data_Simple!G316=HLEM_info!G$8, HLEM_info!H$8,
"ERROR")))</f>
        <v/>
      </c>
      <c r="H316" s="18" t="str">
        <f>IF(Data_Simple!H316="", "",
IF(Data_Simple!H316=HLEM_info!E$9, HLEM_info!F$9,
IF(Data_Simple!H316=HLEM_info!G$9, HLEM_info!H$9,
IF(Data_Simple!H316=HLEM_info!I$9, HLEM_info!J$9,
IF(Data_Simple!H316=HLEM_info!K$9, HLEM_info!L$9,
IF(Data_Simple!H316=HLEM_info!M$9, HLEM_info!N$9,
IF(Data_Simple!H316="0", 0,
"ERROR")))))))</f>
        <v/>
      </c>
      <c r="I316" s="18" t="str">
        <f>IF(Data_Simple!I316="", "",
IF(Data_Simple!I316=HLEM_info!E$10, HLEM_info!F$10,
IF(Data_Simple!I316=HLEM_info!G$10, HLEM_info!H$10,
"ERROR")))</f>
        <v/>
      </c>
      <c r="J316" s="18" t="str">
        <f>IF(Data_Simple!J316="", "",
IF(Data_Simple!J316=HLEM_info!E$11, HLEM_info!F$11,
IF(Data_Simple!J316=HLEM_info!G$11, HLEM_info!H$11,
IF(Data_Simple!J316=HLEM_info!I$11, HLEM_info!J$11,
IF(Data_Simple!J316=HLEM_info!K$11, HLEM_info!L$11,
IF(Data_Simple!J316="0", 0,
"ERROR"))))))</f>
        <v/>
      </c>
      <c r="K316" s="18" t="str">
        <f>IF(Data_Simple!K316="", "",
IF(Data_Simple!K316=HLEM_info!E$12, HLEM_info!F$12,
IF(Data_Simple!K316=HLEM_info!G$12, HLEM_info!H$12,
"ERROR")))</f>
        <v/>
      </c>
      <c r="L316" s="18" t="str">
        <f>IF(Data_Simple!L316="", "",
IF(Data_Simple!L316=HLEM_info!E$13, HLEM_info!F$13,
IF(Data_Simple!L316=HLEM_info!G$13, HLEM_info!H$13,
IF(Data_Simple!L316=HLEM_info!I$13, HLEM_info!J$13,
IF(Data_Simple!L316=HLEM_info!K$13, HLEM_info!L$13,
IF(Data_Simple!L316=HLEM_info!M$13, HLEM_info!N$13,
IF(Data_Simple!L316=HLEM_info!O$13, HLEM_info!P$13,
IF(Data_Simple!L316=HLEM_info!Q$13, HLEM_info!R$13,
IF(Data_Simple!L316="0", 0,
"ERROR")))))))))</f>
        <v/>
      </c>
      <c r="M316" s="18" t="str">
        <f>IF(Data_Simple!M316="", "",
IF(Data_Simple!M316=HLEM_info!E$14, HLEM_info!F$14,
IF(Data_Simple!M316=HLEM_info!G$14, HLEM_info!H$14,
"ERROR")))</f>
        <v/>
      </c>
      <c r="N316" s="18" t="str">
        <f>IF(Data_Simple!N316="", "",
IF(Data_Simple!N316=HLEM_info!E$15, HLEM_info!F$15,
IF(Data_Simple!N316=HLEM_info!G$15, HLEM_info!H$15,
IF(Data_Simple!N316=HLEM_info!I$15, HLEM_info!J$15,
IF(Data_Simple!N316=HLEM_info!K$15, HLEM_info!L$15,
IF(Data_Simple!N316=HLEM_info!M$15, HLEM_info!N$15,
IF(Data_Simple!N316=HLEM_info!O$15, HLEM_info!P$15,
IF(Data_Simple!N316=HLEM_info!Q$15, HLEM_info!R$15,
IF(Data_Simple!N316="0", 0,
"ERROR")))))))))</f>
        <v/>
      </c>
      <c r="O316" s="18" t="str">
        <f>IF(Data_Simple!O316="", "",
IF(Data_Simple!O316=HLEM_info!E$16, HLEM_info!F$16,
IF(Data_Simple!O316=HLEM_info!G$16, HLEM_info!H$16,
"ERROR")))</f>
        <v/>
      </c>
      <c r="P316" s="18" t="str">
        <f>IF(Data_Simple!P316="", "",
IF(Data_Simple!P316=HLEM_info!E$17, HLEM_info!F$17,
IF(Data_Simple!P316=HLEM_info!G$17, HLEM_info!H$17,
IF(Data_Simple!P316=HLEM_info!I$17, HLEM_info!J$17,
IF(Data_Simple!P316=HLEM_info!K$17, HLEM_info!L$17,
IF(Data_Simple!P316=HLEM_info!M$17, HLEM_info!N$17,
IF(Data_Simple!P316=HLEM_info!O$17, HLEM_info!P$17,
IF(Data_Simple!P316=HLEM_info!Q$17, HLEM_info!R$17,
IF(Data_Simple!P316="0", 0,
"ERROR")))))))))</f>
        <v/>
      </c>
      <c r="Q316" s="18" t="str">
        <f>IF(Data_Simple!Q316="", "",
IF(Data_Simple!Q316=HLEM_info!E$18, HLEM_info!F$18,
IF(Data_Simple!Q316=HLEM_info!G$18, HLEM_info!H$18,
"ERROR")))</f>
        <v/>
      </c>
      <c r="R316" s="18" t="str">
        <f>IF(Data_Simple!R316="", "",
IF(Data_Simple!R316=HLEM_info!E$19, HLEM_info!F$19,
IF(Data_Simple!R316=HLEM_info!G$19, HLEM_info!H$19,
IF(Data_Simple!R316=HLEM_info!I$19, HLEM_info!J$19,
IF(Data_Simple!R316=HLEM_info!K$19, HLEM_info!L$19,
IF(Data_Simple!R316=HLEM_info!M$19, HLEM_info!N$19,
IF(Data_Simple!R316=HLEM_info!O$19, HLEM_info!P$19,
IF(Data_Simple!R316=HLEM_info!Q$19, HLEM_info!R$19,
IF(Data_Simple!R316="0", 0,
"ERROR")))))))))</f>
        <v/>
      </c>
      <c r="S316" s="18" t="str">
        <f>IF(Data_Simple!S316="", "",
IF(Data_Simple!S316=HLEM_info!E$20, HLEM_info!F$20,
IF(Data_Simple!S316=HLEM_info!G$20, HLEM_info!H$20,
"ERROR")))</f>
        <v/>
      </c>
      <c r="T316" s="18" t="str">
        <f>IF(Data_Simple!T316="", "",
IF(Data_Simple!T316=HLEM_info!E$21, HLEM_info!F$21,
IF(Data_Simple!T316=HLEM_info!G$21, HLEM_info!H$21,
IF(Data_Simple!T316=HLEM_info!I$21, HLEM_info!J$21,
IF(Data_Simple!T316=HLEM_info!K$21, HLEM_info!L$21,
IF(Data_Simple!T316=HLEM_info!M$21, HLEM_info!N$21,
IF(Data_Simple!T316=HLEM_info!O$21, HLEM_info!P$21,
IF(Data_Simple!T316=HLEM_info!Q$21, HLEM_info!R$21,
IF(Data_Simple!T316="0", 0,
"ERROR")))))))))</f>
        <v/>
      </c>
      <c r="U316" s="18" t="str">
        <f>IF(Data_Simple!U316="", "",
IF(Data_Simple!U316=HLEM_info!E$22, HLEM_info!F$22,
IF(Data_Simple!U316=HLEM_info!G$22, HLEM_info!H$22,
"ERROR")))</f>
        <v/>
      </c>
      <c r="V316" s="18" t="str">
        <f>IF(Data_Simple!V316="", "",
IF(Data_Simple!V316=HLEM_info!E$23, HLEM_info!F$23,
IF(Data_Simple!V316=HLEM_info!G$23, HLEM_info!H$23,
IF(Data_Simple!V316=HLEM_info!I$23, HLEM_info!J$23,
IF(Data_Simple!V316=HLEM_info!K$23, HLEM_info!L$23,
IF(Data_Simple!V316=HLEM_info!M$23, HLEM_info!N$23,
IF(Data_Simple!V316=HLEM_info!O$23, HLEM_info!P$23,
IF(Data_Simple!V316=HLEM_info!Q$23, HLEM_info!R$23,
IF(Data_Simple!V316="0", 0,
"ERROR")))))))))</f>
        <v/>
      </c>
      <c r="W316" s="18" t="str">
        <f>IF(Data_Simple!W316="", "", Data_Simple!W316)</f>
        <v/>
      </c>
      <c r="X316" s="18" t="str">
        <f>IF(Data_Simple!X316="", "", Data_Simple!X316)</f>
        <v/>
      </c>
      <c r="Y316" s="18" t="str">
        <f>IF(Data_Simple!Y316="", "", Data_Simple!Y316)</f>
        <v/>
      </c>
      <c r="Z316" s="18" t="str">
        <f>IF(Data_Simple!Z316="", "", Data_Simple!Z316)</f>
        <v/>
      </c>
      <c r="AA316" s="18" t="str">
        <f>IF(Data_Simple!AA316="", "", Data_Simple!AA316)</f>
        <v/>
      </c>
      <c r="AB316" s="18" t="str">
        <f>IF(Data_Simple!AB316="", "",
IF(Data_Simple!AB316=HLEM_info!E$8, HLEM_info!F$8,
IF(Data_Simple!AB316=HLEM_info!G$8, HLEM_info!H$8,
"ERROR")))</f>
        <v/>
      </c>
      <c r="AC316" s="18" t="str">
        <f>IF(Data_Simple!AC316="", "",
IF(Data_Simple!AC316=HLEM_info!E$9, HLEM_info!F$9,
IF(Data_Simple!AC316=HLEM_info!G$9, HLEM_info!H$9,
IF(Data_Simple!AC316=HLEM_info!I$9, HLEM_info!J$9,
IF(Data_Simple!AC316=HLEM_info!K$9, HLEM_info!L$9,
IF(Data_Simple!AC316=HLEM_info!M$9, HLEM_info!N$9,
IF(Data_Simple!AC316="0", 0,
"ERROR")))))))</f>
        <v/>
      </c>
      <c r="AD316" s="18" t="str">
        <f>IF(Data_Simple!AD316="", "",
IF(Data_Simple!AD316=HLEM_info!E$10, HLEM_info!F$10,
IF(Data_Simple!AD316=HLEM_info!G$10, HLEM_info!H$10,
"ERROR")))</f>
        <v/>
      </c>
      <c r="AE316" s="18" t="str">
        <f>IF(Data_Simple!AE316="", "",
IF(Data_Simple!AE316=HLEM_info!E$11, HLEM_info!F$11,
IF(Data_Simple!AE316=HLEM_info!G$11, HLEM_info!H$11,
IF(Data_Simple!AE316=HLEM_info!I$11, HLEM_info!J$11,
IF(Data_Simple!AE316=HLEM_info!K$11, HLEM_info!L$11,
IF(Data_Simple!AE316="0", 0,
"ERROR"))))))</f>
        <v/>
      </c>
      <c r="AF316" s="18" t="str">
        <f>IF(Data_Simple!AF316="", "",
IF(Data_Simple!AF316=HLEM_info!E$12, HLEM_info!F$12,
IF(Data_Simple!AF316=HLEM_info!G$12, HLEM_info!H$12,
"ERROR")))</f>
        <v/>
      </c>
      <c r="AG316" s="18" t="str">
        <f>IF(Data_Simple!AG316="", "",
IF(Data_Simple!AG316=HLEM_info!E$13, HLEM_info!F$13,
IF(Data_Simple!AG316=HLEM_info!G$13, HLEM_info!H$13,
IF(Data_Simple!AG316=HLEM_info!I$13, HLEM_info!J$13,
IF(Data_Simple!AG316=HLEM_info!K$13, HLEM_info!L$13,
IF(Data_Simple!AG316=HLEM_info!M$13, HLEM_info!N$13,
IF(Data_Simple!AG316=HLEM_info!O$13, HLEM_info!P$13,
IF(Data_Simple!AG316=HLEM_info!Q$13, HLEM_info!R$13,
IF(Data_Simple!AG316="0", 0,
"ERROR")))))))))</f>
        <v/>
      </c>
      <c r="AH316" s="18" t="str">
        <f>IF(Data_Simple!AH316="", "",
IF(Data_Simple!AH316=HLEM_info!E$14, HLEM_info!F$14,
IF(Data_Simple!AH316=HLEM_info!G$14, HLEM_info!H$14,
"ERROR")))</f>
        <v/>
      </c>
      <c r="AI316" s="18" t="str">
        <f>IF(Data_Simple!AI316="", "",
IF(Data_Simple!AI316=HLEM_info!E$15, HLEM_info!F$15,
IF(Data_Simple!AI316=HLEM_info!G$15, HLEM_info!H$15,
IF(Data_Simple!AI316=HLEM_info!I$15, HLEM_info!J$15,
IF(Data_Simple!AI316=HLEM_info!K$15, HLEM_info!L$15,
IF(Data_Simple!AI316=HLEM_info!M$15, HLEM_info!N$15,
IF(Data_Simple!AI316=HLEM_info!O$15, HLEM_info!P$15,
IF(Data_Simple!AI316=HLEM_info!Q$15, HLEM_info!R$15,
IF(Data_Simple!AI316="0", 0,
"ERROR")))))))))</f>
        <v/>
      </c>
      <c r="AJ316" s="18" t="str">
        <f>IF(Data_Simple!AJ316="", "",
IF(Data_Simple!AJ316=HLEM_info!E$16, HLEM_info!F$16,
IF(Data_Simple!AJ316=HLEM_info!G$16, HLEM_info!H$16,
"ERROR")))</f>
        <v/>
      </c>
      <c r="AK316" s="18" t="str">
        <f>IF(Data_Simple!AK316="", "",
IF(Data_Simple!AK316=HLEM_info!E$17, HLEM_info!F$17,
IF(Data_Simple!AK316=HLEM_info!G$17, HLEM_info!H$17,
IF(Data_Simple!AK316=HLEM_info!I$17, HLEM_info!J$17,
IF(Data_Simple!AK316=HLEM_info!K$17, HLEM_info!L$17,
IF(Data_Simple!AK316=HLEM_info!M$17, HLEM_info!N$17,
IF(Data_Simple!AK316=HLEM_info!O$17, HLEM_info!P$17,
IF(Data_Simple!AK316=HLEM_info!Q$17, HLEM_info!R$17,
IF(Data_Simple!AK316="0", 0,
"ERROR")))))))))</f>
        <v/>
      </c>
      <c r="AL316" s="18" t="str">
        <f>IF(Data_Simple!AL316="", "",
IF(Data_Simple!AL316=HLEM_info!E$18, HLEM_info!F$18,
IF(Data_Simple!AL316=HLEM_info!G$18, HLEM_info!H$18,
"ERROR")))</f>
        <v/>
      </c>
      <c r="AM316" s="18" t="str">
        <f>IF(Data_Simple!AM316="", "",
IF(Data_Simple!AM316=HLEM_info!E$19, HLEM_info!F$19,
IF(Data_Simple!AM316=HLEM_info!G$19, HLEM_info!H$19,
IF(Data_Simple!AM316=HLEM_info!I$19, HLEM_info!J$19,
IF(Data_Simple!AM316=HLEM_info!K$19, HLEM_info!L$19,
IF(Data_Simple!AM316=HLEM_info!M$19, HLEM_info!N$19,
IF(Data_Simple!AM316=HLEM_info!O$19, HLEM_info!P$19,
IF(Data_Simple!AM316=HLEM_info!Q$19, HLEM_info!R$19,
IF(Data_Simple!AM316="0", 0,
"ERROR")))))))))</f>
        <v/>
      </c>
      <c r="AN316" s="18" t="str">
        <f>IF(Data_Simple!AN316="", "",
IF(Data_Simple!AN316=HLEM_info!E$20, HLEM_info!F$20,
IF(Data_Simple!AN316=HLEM_info!G$20, HLEM_info!H$20,
"ERROR")))</f>
        <v/>
      </c>
      <c r="AO316" s="18" t="str">
        <f>IF(Data_Simple!AO316="", "",
IF(Data_Simple!AO316=HLEM_info!E$21, HLEM_info!F$21,
IF(Data_Simple!AO316=HLEM_info!G$21, HLEM_info!H$21,
IF(Data_Simple!AO316=HLEM_info!I$21, HLEM_info!J$21,
IF(Data_Simple!AO316=HLEM_info!K$21, HLEM_info!L$21,
IF(Data_Simple!AO316=HLEM_info!M$21, HLEM_info!N$21,
IF(Data_Simple!AO316=HLEM_info!O$21, HLEM_info!P$21,
IF(Data_Simple!AO316=HLEM_info!Q$21, HLEM_info!R$21,
IF(Data_Simple!AO316="0", 0,
"ERROR")))))))))</f>
        <v/>
      </c>
      <c r="AP316" s="18" t="str">
        <f>IF(Data_Simple!AP316="", "",
IF(Data_Simple!AP316=HLEM_info!E$22, HLEM_info!F$22,
IF(Data_Simple!AP316=HLEM_info!G$22, HLEM_info!H$22,
"ERROR")))</f>
        <v/>
      </c>
      <c r="AQ316" s="18" t="str">
        <f>IF(Data_Simple!AQ316="", "",
IF(Data_Simple!AQ316=HLEM_info!E$23, HLEM_info!F$23,
IF(Data_Simple!AQ316=HLEM_info!G$23, HLEM_info!H$23,
IF(Data_Simple!AQ316=HLEM_info!I$23, HLEM_info!J$23,
IF(Data_Simple!AQ316=HLEM_info!K$23, HLEM_info!L$23,
IF(Data_Simple!AQ316=HLEM_info!M$23, HLEM_info!N$23,
IF(Data_Simple!AQ316=HLEM_info!O$23, HLEM_info!P$23,
IF(Data_Simple!AQ316=HLEM_info!Q$23, HLEM_info!R$23,
IF(Data_Simple!AQ316="0", 0,
"ERROR")))))))))</f>
        <v/>
      </c>
      <c r="AR316" s="18" t="str">
        <f t="shared" si="8"/>
        <v/>
      </c>
      <c r="AS316" s="18" t="str">
        <f t="shared" si="9"/>
        <v/>
      </c>
    </row>
    <row r="317" spans="1:45" x14ac:dyDescent="0.2">
      <c r="A317" s="18" t="str">
        <f>IF(Data_Simple!A317="", "", Data_Simple!A317)</f>
        <v/>
      </c>
      <c r="B317" s="18" t="str">
        <f>IF(Data_Simple!B317="", "", Data_Simple!B317)</f>
        <v/>
      </c>
      <c r="C317" s="18" t="str">
        <f>IF(Data_Simple!C317="", "", Data_Simple!C317)</f>
        <v/>
      </c>
      <c r="D317" s="18" t="str">
        <f>IF(Data_Simple!D317="", "", Data_Simple!D317)</f>
        <v/>
      </c>
      <c r="E317" s="18" t="str">
        <f>IF(Data_Simple!E317="", "", Data_Simple!E317)</f>
        <v/>
      </c>
      <c r="F317" s="18" t="str">
        <f>IF(Data_Simple!F317="", "", Data_Simple!F317)</f>
        <v/>
      </c>
      <c r="G317" s="18" t="str">
        <f>IF(Data_Simple!G317="", "",
IF(Data_Simple!G317=HLEM_info!E$8, HLEM_info!F$8,
IF(Data_Simple!G317=HLEM_info!G$8, HLEM_info!H$8,
"ERROR")))</f>
        <v/>
      </c>
      <c r="H317" s="18" t="str">
        <f>IF(Data_Simple!H317="", "",
IF(Data_Simple!H317=HLEM_info!E$9, HLEM_info!F$9,
IF(Data_Simple!H317=HLEM_info!G$9, HLEM_info!H$9,
IF(Data_Simple!H317=HLEM_info!I$9, HLEM_info!J$9,
IF(Data_Simple!H317=HLEM_info!K$9, HLEM_info!L$9,
IF(Data_Simple!H317=HLEM_info!M$9, HLEM_info!N$9,
IF(Data_Simple!H317="0", 0,
"ERROR")))))))</f>
        <v/>
      </c>
      <c r="I317" s="18" t="str">
        <f>IF(Data_Simple!I317="", "",
IF(Data_Simple!I317=HLEM_info!E$10, HLEM_info!F$10,
IF(Data_Simple!I317=HLEM_info!G$10, HLEM_info!H$10,
"ERROR")))</f>
        <v/>
      </c>
      <c r="J317" s="18" t="str">
        <f>IF(Data_Simple!J317="", "",
IF(Data_Simple!J317=HLEM_info!E$11, HLEM_info!F$11,
IF(Data_Simple!J317=HLEM_info!G$11, HLEM_info!H$11,
IF(Data_Simple!J317=HLEM_info!I$11, HLEM_info!J$11,
IF(Data_Simple!J317=HLEM_info!K$11, HLEM_info!L$11,
IF(Data_Simple!J317="0", 0,
"ERROR"))))))</f>
        <v/>
      </c>
      <c r="K317" s="18" t="str">
        <f>IF(Data_Simple!K317="", "",
IF(Data_Simple!K317=HLEM_info!E$12, HLEM_info!F$12,
IF(Data_Simple!K317=HLEM_info!G$12, HLEM_info!H$12,
"ERROR")))</f>
        <v/>
      </c>
      <c r="L317" s="18" t="str">
        <f>IF(Data_Simple!L317="", "",
IF(Data_Simple!L317=HLEM_info!E$13, HLEM_info!F$13,
IF(Data_Simple!L317=HLEM_info!G$13, HLEM_info!H$13,
IF(Data_Simple!L317=HLEM_info!I$13, HLEM_info!J$13,
IF(Data_Simple!L317=HLEM_info!K$13, HLEM_info!L$13,
IF(Data_Simple!L317=HLEM_info!M$13, HLEM_info!N$13,
IF(Data_Simple!L317=HLEM_info!O$13, HLEM_info!P$13,
IF(Data_Simple!L317=HLEM_info!Q$13, HLEM_info!R$13,
IF(Data_Simple!L317="0", 0,
"ERROR")))))))))</f>
        <v/>
      </c>
      <c r="M317" s="18" t="str">
        <f>IF(Data_Simple!M317="", "",
IF(Data_Simple!M317=HLEM_info!E$14, HLEM_info!F$14,
IF(Data_Simple!M317=HLEM_info!G$14, HLEM_info!H$14,
"ERROR")))</f>
        <v/>
      </c>
      <c r="N317" s="18" t="str">
        <f>IF(Data_Simple!N317="", "",
IF(Data_Simple!N317=HLEM_info!E$15, HLEM_info!F$15,
IF(Data_Simple!N317=HLEM_info!G$15, HLEM_info!H$15,
IF(Data_Simple!N317=HLEM_info!I$15, HLEM_info!J$15,
IF(Data_Simple!N317=HLEM_info!K$15, HLEM_info!L$15,
IF(Data_Simple!N317=HLEM_info!M$15, HLEM_info!N$15,
IF(Data_Simple!N317=HLEM_info!O$15, HLEM_info!P$15,
IF(Data_Simple!N317=HLEM_info!Q$15, HLEM_info!R$15,
IF(Data_Simple!N317="0", 0,
"ERROR")))))))))</f>
        <v/>
      </c>
      <c r="O317" s="18" t="str">
        <f>IF(Data_Simple!O317="", "",
IF(Data_Simple!O317=HLEM_info!E$16, HLEM_info!F$16,
IF(Data_Simple!O317=HLEM_info!G$16, HLEM_info!H$16,
"ERROR")))</f>
        <v/>
      </c>
      <c r="P317" s="18" t="str">
        <f>IF(Data_Simple!P317="", "",
IF(Data_Simple!P317=HLEM_info!E$17, HLEM_info!F$17,
IF(Data_Simple!P317=HLEM_info!G$17, HLEM_info!H$17,
IF(Data_Simple!P317=HLEM_info!I$17, HLEM_info!J$17,
IF(Data_Simple!P317=HLEM_info!K$17, HLEM_info!L$17,
IF(Data_Simple!P317=HLEM_info!M$17, HLEM_info!N$17,
IF(Data_Simple!P317=HLEM_info!O$17, HLEM_info!P$17,
IF(Data_Simple!P317=HLEM_info!Q$17, HLEM_info!R$17,
IF(Data_Simple!P317="0", 0,
"ERROR")))))))))</f>
        <v/>
      </c>
      <c r="Q317" s="18" t="str">
        <f>IF(Data_Simple!Q317="", "",
IF(Data_Simple!Q317=HLEM_info!E$18, HLEM_info!F$18,
IF(Data_Simple!Q317=HLEM_info!G$18, HLEM_info!H$18,
"ERROR")))</f>
        <v/>
      </c>
      <c r="R317" s="18" t="str">
        <f>IF(Data_Simple!R317="", "",
IF(Data_Simple!R317=HLEM_info!E$19, HLEM_info!F$19,
IF(Data_Simple!R317=HLEM_info!G$19, HLEM_info!H$19,
IF(Data_Simple!R317=HLEM_info!I$19, HLEM_info!J$19,
IF(Data_Simple!R317=HLEM_info!K$19, HLEM_info!L$19,
IF(Data_Simple!R317=HLEM_info!M$19, HLEM_info!N$19,
IF(Data_Simple!R317=HLEM_info!O$19, HLEM_info!P$19,
IF(Data_Simple!R317=HLEM_info!Q$19, HLEM_info!R$19,
IF(Data_Simple!R317="0", 0,
"ERROR")))))))))</f>
        <v/>
      </c>
      <c r="S317" s="18" t="str">
        <f>IF(Data_Simple!S317="", "",
IF(Data_Simple!S317=HLEM_info!E$20, HLEM_info!F$20,
IF(Data_Simple!S317=HLEM_info!G$20, HLEM_info!H$20,
"ERROR")))</f>
        <v/>
      </c>
      <c r="T317" s="18" t="str">
        <f>IF(Data_Simple!T317="", "",
IF(Data_Simple!T317=HLEM_info!E$21, HLEM_info!F$21,
IF(Data_Simple!T317=HLEM_info!G$21, HLEM_info!H$21,
IF(Data_Simple!T317=HLEM_info!I$21, HLEM_info!J$21,
IF(Data_Simple!T317=HLEM_info!K$21, HLEM_info!L$21,
IF(Data_Simple!T317=HLEM_info!M$21, HLEM_info!N$21,
IF(Data_Simple!T317=HLEM_info!O$21, HLEM_info!P$21,
IF(Data_Simple!T317=HLEM_info!Q$21, HLEM_info!R$21,
IF(Data_Simple!T317="0", 0,
"ERROR")))))))))</f>
        <v/>
      </c>
      <c r="U317" s="18" t="str">
        <f>IF(Data_Simple!U317="", "",
IF(Data_Simple!U317=HLEM_info!E$22, HLEM_info!F$22,
IF(Data_Simple!U317=HLEM_info!G$22, HLEM_info!H$22,
"ERROR")))</f>
        <v/>
      </c>
      <c r="V317" s="18" t="str">
        <f>IF(Data_Simple!V317="", "",
IF(Data_Simple!V317=HLEM_info!E$23, HLEM_info!F$23,
IF(Data_Simple!V317=HLEM_info!G$23, HLEM_info!H$23,
IF(Data_Simple!V317=HLEM_info!I$23, HLEM_info!J$23,
IF(Data_Simple!V317=HLEM_info!K$23, HLEM_info!L$23,
IF(Data_Simple!V317=HLEM_info!M$23, HLEM_info!N$23,
IF(Data_Simple!V317=HLEM_info!O$23, HLEM_info!P$23,
IF(Data_Simple!V317=HLEM_info!Q$23, HLEM_info!R$23,
IF(Data_Simple!V317="0", 0,
"ERROR")))))))))</f>
        <v/>
      </c>
      <c r="W317" s="18" t="str">
        <f>IF(Data_Simple!W317="", "", Data_Simple!W317)</f>
        <v/>
      </c>
      <c r="X317" s="18" t="str">
        <f>IF(Data_Simple!X317="", "", Data_Simple!X317)</f>
        <v/>
      </c>
      <c r="Y317" s="18" t="str">
        <f>IF(Data_Simple!Y317="", "", Data_Simple!Y317)</f>
        <v/>
      </c>
      <c r="Z317" s="18" t="str">
        <f>IF(Data_Simple!Z317="", "", Data_Simple!Z317)</f>
        <v/>
      </c>
      <c r="AA317" s="18" t="str">
        <f>IF(Data_Simple!AA317="", "", Data_Simple!AA317)</f>
        <v/>
      </c>
      <c r="AB317" s="18" t="str">
        <f>IF(Data_Simple!AB317="", "",
IF(Data_Simple!AB317=HLEM_info!E$8, HLEM_info!F$8,
IF(Data_Simple!AB317=HLEM_info!G$8, HLEM_info!H$8,
"ERROR")))</f>
        <v/>
      </c>
      <c r="AC317" s="18" t="str">
        <f>IF(Data_Simple!AC317="", "",
IF(Data_Simple!AC317=HLEM_info!E$9, HLEM_info!F$9,
IF(Data_Simple!AC317=HLEM_info!G$9, HLEM_info!H$9,
IF(Data_Simple!AC317=HLEM_info!I$9, HLEM_info!J$9,
IF(Data_Simple!AC317=HLEM_info!K$9, HLEM_info!L$9,
IF(Data_Simple!AC317=HLEM_info!M$9, HLEM_info!N$9,
IF(Data_Simple!AC317="0", 0,
"ERROR")))))))</f>
        <v/>
      </c>
      <c r="AD317" s="18" t="str">
        <f>IF(Data_Simple!AD317="", "",
IF(Data_Simple!AD317=HLEM_info!E$10, HLEM_info!F$10,
IF(Data_Simple!AD317=HLEM_info!G$10, HLEM_info!H$10,
"ERROR")))</f>
        <v/>
      </c>
      <c r="AE317" s="18" t="str">
        <f>IF(Data_Simple!AE317="", "",
IF(Data_Simple!AE317=HLEM_info!E$11, HLEM_info!F$11,
IF(Data_Simple!AE317=HLEM_info!G$11, HLEM_info!H$11,
IF(Data_Simple!AE317=HLEM_info!I$11, HLEM_info!J$11,
IF(Data_Simple!AE317=HLEM_info!K$11, HLEM_info!L$11,
IF(Data_Simple!AE317="0", 0,
"ERROR"))))))</f>
        <v/>
      </c>
      <c r="AF317" s="18" t="str">
        <f>IF(Data_Simple!AF317="", "",
IF(Data_Simple!AF317=HLEM_info!E$12, HLEM_info!F$12,
IF(Data_Simple!AF317=HLEM_info!G$12, HLEM_info!H$12,
"ERROR")))</f>
        <v/>
      </c>
      <c r="AG317" s="18" t="str">
        <f>IF(Data_Simple!AG317="", "",
IF(Data_Simple!AG317=HLEM_info!E$13, HLEM_info!F$13,
IF(Data_Simple!AG317=HLEM_info!G$13, HLEM_info!H$13,
IF(Data_Simple!AG317=HLEM_info!I$13, HLEM_info!J$13,
IF(Data_Simple!AG317=HLEM_info!K$13, HLEM_info!L$13,
IF(Data_Simple!AG317=HLEM_info!M$13, HLEM_info!N$13,
IF(Data_Simple!AG317=HLEM_info!O$13, HLEM_info!P$13,
IF(Data_Simple!AG317=HLEM_info!Q$13, HLEM_info!R$13,
IF(Data_Simple!AG317="0", 0,
"ERROR")))))))))</f>
        <v/>
      </c>
      <c r="AH317" s="18" t="str">
        <f>IF(Data_Simple!AH317="", "",
IF(Data_Simple!AH317=HLEM_info!E$14, HLEM_info!F$14,
IF(Data_Simple!AH317=HLEM_info!G$14, HLEM_info!H$14,
"ERROR")))</f>
        <v/>
      </c>
      <c r="AI317" s="18" t="str">
        <f>IF(Data_Simple!AI317="", "",
IF(Data_Simple!AI317=HLEM_info!E$15, HLEM_info!F$15,
IF(Data_Simple!AI317=HLEM_info!G$15, HLEM_info!H$15,
IF(Data_Simple!AI317=HLEM_info!I$15, HLEM_info!J$15,
IF(Data_Simple!AI317=HLEM_info!K$15, HLEM_info!L$15,
IF(Data_Simple!AI317=HLEM_info!M$15, HLEM_info!N$15,
IF(Data_Simple!AI317=HLEM_info!O$15, HLEM_info!P$15,
IF(Data_Simple!AI317=HLEM_info!Q$15, HLEM_info!R$15,
IF(Data_Simple!AI317="0", 0,
"ERROR")))))))))</f>
        <v/>
      </c>
      <c r="AJ317" s="18" t="str">
        <f>IF(Data_Simple!AJ317="", "",
IF(Data_Simple!AJ317=HLEM_info!E$16, HLEM_info!F$16,
IF(Data_Simple!AJ317=HLEM_info!G$16, HLEM_info!H$16,
"ERROR")))</f>
        <v/>
      </c>
      <c r="AK317" s="18" t="str">
        <f>IF(Data_Simple!AK317="", "",
IF(Data_Simple!AK317=HLEM_info!E$17, HLEM_info!F$17,
IF(Data_Simple!AK317=HLEM_info!G$17, HLEM_info!H$17,
IF(Data_Simple!AK317=HLEM_info!I$17, HLEM_info!J$17,
IF(Data_Simple!AK317=HLEM_info!K$17, HLEM_info!L$17,
IF(Data_Simple!AK317=HLEM_info!M$17, HLEM_info!N$17,
IF(Data_Simple!AK317=HLEM_info!O$17, HLEM_info!P$17,
IF(Data_Simple!AK317=HLEM_info!Q$17, HLEM_info!R$17,
IF(Data_Simple!AK317="0", 0,
"ERROR")))))))))</f>
        <v/>
      </c>
      <c r="AL317" s="18" t="str">
        <f>IF(Data_Simple!AL317="", "",
IF(Data_Simple!AL317=HLEM_info!E$18, HLEM_info!F$18,
IF(Data_Simple!AL317=HLEM_info!G$18, HLEM_info!H$18,
"ERROR")))</f>
        <v/>
      </c>
      <c r="AM317" s="18" t="str">
        <f>IF(Data_Simple!AM317="", "",
IF(Data_Simple!AM317=HLEM_info!E$19, HLEM_info!F$19,
IF(Data_Simple!AM317=HLEM_info!G$19, HLEM_info!H$19,
IF(Data_Simple!AM317=HLEM_info!I$19, HLEM_info!J$19,
IF(Data_Simple!AM317=HLEM_info!K$19, HLEM_info!L$19,
IF(Data_Simple!AM317=HLEM_info!M$19, HLEM_info!N$19,
IF(Data_Simple!AM317=HLEM_info!O$19, HLEM_info!P$19,
IF(Data_Simple!AM317=HLEM_info!Q$19, HLEM_info!R$19,
IF(Data_Simple!AM317="0", 0,
"ERROR")))))))))</f>
        <v/>
      </c>
      <c r="AN317" s="18" t="str">
        <f>IF(Data_Simple!AN317="", "",
IF(Data_Simple!AN317=HLEM_info!E$20, HLEM_info!F$20,
IF(Data_Simple!AN317=HLEM_info!G$20, HLEM_info!H$20,
"ERROR")))</f>
        <v/>
      </c>
      <c r="AO317" s="18" t="str">
        <f>IF(Data_Simple!AO317="", "",
IF(Data_Simple!AO317=HLEM_info!E$21, HLEM_info!F$21,
IF(Data_Simple!AO317=HLEM_info!G$21, HLEM_info!H$21,
IF(Data_Simple!AO317=HLEM_info!I$21, HLEM_info!J$21,
IF(Data_Simple!AO317=HLEM_info!K$21, HLEM_info!L$21,
IF(Data_Simple!AO317=HLEM_info!M$21, HLEM_info!N$21,
IF(Data_Simple!AO317=HLEM_info!O$21, HLEM_info!P$21,
IF(Data_Simple!AO317=HLEM_info!Q$21, HLEM_info!R$21,
IF(Data_Simple!AO317="0", 0,
"ERROR")))))))))</f>
        <v/>
      </c>
      <c r="AP317" s="18" t="str">
        <f>IF(Data_Simple!AP317="", "",
IF(Data_Simple!AP317=HLEM_info!E$22, HLEM_info!F$22,
IF(Data_Simple!AP317=HLEM_info!G$22, HLEM_info!H$22,
"ERROR")))</f>
        <v/>
      </c>
      <c r="AQ317" s="18" t="str">
        <f>IF(Data_Simple!AQ317="", "",
IF(Data_Simple!AQ317=HLEM_info!E$23, HLEM_info!F$23,
IF(Data_Simple!AQ317=HLEM_info!G$23, HLEM_info!H$23,
IF(Data_Simple!AQ317=HLEM_info!I$23, HLEM_info!J$23,
IF(Data_Simple!AQ317=HLEM_info!K$23, HLEM_info!L$23,
IF(Data_Simple!AQ317=HLEM_info!M$23, HLEM_info!N$23,
IF(Data_Simple!AQ317=HLEM_info!O$23, HLEM_info!P$23,
IF(Data_Simple!AQ317=HLEM_info!Q$23, HLEM_info!R$23,
IF(Data_Simple!AQ317="0", 0,
"ERROR")))))))))</f>
        <v/>
      </c>
      <c r="AR317" s="18" t="str">
        <f t="shared" si="8"/>
        <v/>
      </c>
      <c r="AS317" s="18" t="str">
        <f t="shared" si="9"/>
        <v/>
      </c>
    </row>
    <row r="318" spans="1:45" x14ac:dyDescent="0.2">
      <c r="A318" s="18" t="str">
        <f>IF(Data_Simple!A318="", "", Data_Simple!A318)</f>
        <v/>
      </c>
      <c r="B318" s="18" t="str">
        <f>IF(Data_Simple!B318="", "", Data_Simple!B318)</f>
        <v/>
      </c>
      <c r="C318" s="18" t="str">
        <f>IF(Data_Simple!C318="", "", Data_Simple!C318)</f>
        <v/>
      </c>
      <c r="D318" s="18" t="str">
        <f>IF(Data_Simple!D318="", "", Data_Simple!D318)</f>
        <v/>
      </c>
      <c r="E318" s="18" t="str">
        <f>IF(Data_Simple!E318="", "", Data_Simple!E318)</f>
        <v/>
      </c>
      <c r="F318" s="18" t="str">
        <f>IF(Data_Simple!F318="", "", Data_Simple!F318)</f>
        <v/>
      </c>
      <c r="G318" s="18" t="str">
        <f>IF(Data_Simple!G318="", "",
IF(Data_Simple!G318=HLEM_info!E$8, HLEM_info!F$8,
IF(Data_Simple!G318=HLEM_info!G$8, HLEM_info!H$8,
"ERROR")))</f>
        <v/>
      </c>
      <c r="H318" s="18" t="str">
        <f>IF(Data_Simple!H318="", "",
IF(Data_Simple!H318=HLEM_info!E$9, HLEM_info!F$9,
IF(Data_Simple!H318=HLEM_info!G$9, HLEM_info!H$9,
IF(Data_Simple!H318=HLEM_info!I$9, HLEM_info!J$9,
IF(Data_Simple!H318=HLEM_info!K$9, HLEM_info!L$9,
IF(Data_Simple!H318=HLEM_info!M$9, HLEM_info!N$9,
IF(Data_Simple!H318="0", 0,
"ERROR")))))))</f>
        <v/>
      </c>
      <c r="I318" s="18" t="str">
        <f>IF(Data_Simple!I318="", "",
IF(Data_Simple!I318=HLEM_info!E$10, HLEM_info!F$10,
IF(Data_Simple!I318=HLEM_info!G$10, HLEM_info!H$10,
"ERROR")))</f>
        <v/>
      </c>
      <c r="J318" s="18" t="str">
        <f>IF(Data_Simple!J318="", "",
IF(Data_Simple!J318=HLEM_info!E$11, HLEM_info!F$11,
IF(Data_Simple!J318=HLEM_info!G$11, HLEM_info!H$11,
IF(Data_Simple!J318=HLEM_info!I$11, HLEM_info!J$11,
IF(Data_Simple!J318=HLEM_info!K$11, HLEM_info!L$11,
IF(Data_Simple!J318="0", 0,
"ERROR"))))))</f>
        <v/>
      </c>
      <c r="K318" s="18" t="str">
        <f>IF(Data_Simple!K318="", "",
IF(Data_Simple!K318=HLEM_info!E$12, HLEM_info!F$12,
IF(Data_Simple!K318=HLEM_info!G$12, HLEM_info!H$12,
"ERROR")))</f>
        <v/>
      </c>
      <c r="L318" s="18" t="str">
        <f>IF(Data_Simple!L318="", "",
IF(Data_Simple!L318=HLEM_info!E$13, HLEM_info!F$13,
IF(Data_Simple!L318=HLEM_info!G$13, HLEM_info!H$13,
IF(Data_Simple!L318=HLEM_info!I$13, HLEM_info!J$13,
IF(Data_Simple!L318=HLEM_info!K$13, HLEM_info!L$13,
IF(Data_Simple!L318=HLEM_info!M$13, HLEM_info!N$13,
IF(Data_Simple!L318=HLEM_info!O$13, HLEM_info!P$13,
IF(Data_Simple!L318=HLEM_info!Q$13, HLEM_info!R$13,
IF(Data_Simple!L318="0", 0,
"ERROR")))))))))</f>
        <v/>
      </c>
      <c r="M318" s="18" t="str">
        <f>IF(Data_Simple!M318="", "",
IF(Data_Simple!M318=HLEM_info!E$14, HLEM_info!F$14,
IF(Data_Simple!M318=HLEM_info!G$14, HLEM_info!H$14,
"ERROR")))</f>
        <v/>
      </c>
      <c r="N318" s="18" t="str">
        <f>IF(Data_Simple!N318="", "",
IF(Data_Simple!N318=HLEM_info!E$15, HLEM_info!F$15,
IF(Data_Simple!N318=HLEM_info!G$15, HLEM_info!H$15,
IF(Data_Simple!N318=HLEM_info!I$15, HLEM_info!J$15,
IF(Data_Simple!N318=HLEM_info!K$15, HLEM_info!L$15,
IF(Data_Simple!N318=HLEM_info!M$15, HLEM_info!N$15,
IF(Data_Simple!N318=HLEM_info!O$15, HLEM_info!P$15,
IF(Data_Simple!N318=HLEM_info!Q$15, HLEM_info!R$15,
IF(Data_Simple!N318="0", 0,
"ERROR")))))))))</f>
        <v/>
      </c>
      <c r="O318" s="18" t="str">
        <f>IF(Data_Simple!O318="", "",
IF(Data_Simple!O318=HLEM_info!E$16, HLEM_info!F$16,
IF(Data_Simple!O318=HLEM_info!G$16, HLEM_info!H$16,
"ERROR")))</f>
        <v/>
      </c>
      <c r="P318" s="18" t="str">
        <f>IF(Data_Simple!P318="", "",
IF(Data_Simple!P318=HLEM_info!E$17, HLEM_info!F$17,
IF(Data_Simple!P318=HLEM_info!G$17, HLEM_info!H$17,
IF(Data_Simple!P318=HLEM_info!I$17, HLEM_info!J$17,
IF(Data_Simple!P318=HLEM_info!K$17, HLEM_info!L$17,
IF(Data_Simple!P318=HLEM_info!M$17, HLEM_info!N$17,
IF(Data_Simple!P318=HLEM_info!O$17, HLEM_info!P$17,
IF(Data_Simple!P318=HLEM_info!Q$17, HLEM_info!R$17,
IF(Data_Simple!P318="0", 0,
"ERROR")))))))))</f>
        <v/>
      </c>
      <c r="Q318" s="18" t="str">
        <f>IF(Data_Simple!Q318="", "",
IF(Data_Simple!Q318=HLEM_info!E$18, HLEM_info!F$18,
IF(Data_Simple!Q318=HLEM_info!G$18, HLEM_info!H$18,
"ERROR")))</f>
        <v/>
      </c>
      <c r="R318" s="18" t="str">
        <f>IF(Data_Simple!R318="", "",
IF(Data_Simple!R318=HLEM_info!E$19, HLEM_info!F$19,
IF(Data_Simple!R318=HLEM_info!G$19, HLEM_info!H$19,
IF(Data_Simple!R318=HLEM_info!I$19, HLEM_info!J$19,
IF(Data_Simple!R318=HLEM_info!K$19, HLEM_info!L$19,
IF(Data_Simple!R318=HLEM_info!M$19, HLEM_info!N$19,
IF(Data_Simple!R318=HLEM_info!O$19, HLEM_info!P$19,
IF(Data_Simple!R318=HLEM_info!Q$19, HLEM_info!R$19,
IF(Data_Simple!R318="0", 0,
"ERROR")))))))))</f>
        <v/>
      </c>
      <c r="S318" s="18" t="str">
        <f>IF(Data_Simple!S318="", "",
IF(Data_Simple!S318=HLEM_info!E$20, HLEM_info!F$20,
IF(Data_Simple!S318=HLEM_info!G$20, HLEM_info!H$20,
"ERROR")))</f>
        <v/>
      </c>
      <c r="T318" s="18" t="str">
        <f>IF(Data_Simple!T318="", "",
IF(Data_Simple!T318=HLEM_info!E$21, HLEM_info!F$21,
IF(Data_Simple!T318=HLEM_info!G$21, HLEM_info!H$21,
IF(Data_Simple!T318=HLEM_info!I$21, HLEM_info!J$21,
IF(Data_Simple!T318=HLEM_info!K$21, HLEM_info!L$21,
IF(Data_Simple!T318=HLEM_info!M$21, HLEM_info!N$21,
IF(Data_Simple!T318=HLEM_info!O$21, HLEM_info!P$21,
IF(Data_Simple!T318=HLEM_info!Q$21, HLEM_info!R$21,
IF(Data_Simple!T318="0", 0,
"ERROR")))))))))</f>
        <v/>
      </c>
      <c r="U318" s="18" t="str">
        <f>IF(Data_Simple!U318="", "",
IF(Data_Simple!U318=HLEM_info!E$22, HLEM_info!F$22,
IF(Data_Simple!U318=HLEM_info!G$22, HLEM_info!H$22,
"ERROR")))</f>
        <v/>
      </c>
      <c r="V318" s="18" t="str">
        <f>IF(Data_Simple!V318="", "",
IF(Data_Simple!V318=HLEM_info!E$23, HLEM_info!F$23,
IF(Data_Simple!V318=HLEM_info!G$23, HLEM_info!H$23,
IF(Data_Simple!V318=HLEM_info!I$23, HLEM_info!J$23,
IF(Data_Simple!V318=HLEM_info!K$23, HLEM_info!L$23,
IF(Data_Simple!V318=HLEM_info!M$23, HLEM_info!N$23,
IF(Data_Simple!V318=HLEM_info!O$23, HLEM_info!P$23,
IF(Data_Simple!V318=HLEM_info!Q$23, HLEM_info!R$23,
IF(Data_Simple!V318="0", 0,
"ERROR")))))))))</f>
        <v/>
      </c>
      <c r="W318" s="18" t="str">
        <f>IF(Data_Simple!W318="", "", Data_Simple!W318)</f>
        <v/>
      </c>
      <c r="X318" s="18" t="str">
        <f>IF(Data_Simple!X318="", "", Data_Simple!X318)</f>
        <v/>
      </c>
      <c r="Y318" s="18" t="str">
        <f>IF(Data_Simple!Y318="", "", Data_Simple!Y318)</f>
        <v/>
      </c>
      <c r="Z318" s="18" t="str">
        <f>IF(Data_Simple!Z318="", "", Data_Simple!Z318)</f>
        <v/>
      </c>
      <c r="AA318" s="18" t="str">
        <f>IF(Data_Simple!AA318="", "", Data_Simple!AA318)</f>
        <v/>
      </c>
      <c r="AB318" s="18" t="str">
        <f>IF(Data_Simple!AB318="", "",
IF(Data_Simple!AB318=HLEM_info!E$8, HLEM_info!F$8,
IF(Data_Simple!AB318=HLEM_info!G$8, HLEM_info!H$8,
"ERROR")))</f>
        <v/>
      </c>
      <c r="AC318" s="18" t="str">
        <f>IF(Data_Simple!AC318="", "",
IF(Data_Simple!AC318=HLEM_info!E$9, HLEM_info!F$9,
IF(Data_Simple!AC318=HLEM_info!G$9, HLEM_info!H$9,
IF(Data_Simple!AC318=HLEM_info!I$9, HLEM_info!J$9,
IF(Data_Simple!AC318=HLEM_info!K$9, HLEM_info!L$9,
IF(Data_Simple!AC318=HLEM_info!M$9, HLEM_info!N$9,
IF(Data_Simple!AC318="0", 0,
"ERROR")))))))</f>
        <v/>
      </c>
      <c r="AD318" s="18" t="str">
        <f>IF(Data_Simple!AD318="", "",
IF(Data_Simple!AD318=HLEM_info!E$10, HLEM_info!F$10,
IF(Data_Simple!AD318=HLEM_info!G$10, HLEM_info!H$10,
"ERROR")))</f>
        <v/>
      </c>
      <c r="AE318" s="18" t="str">
        <f>IF(Data_Simple!AE318="", "",
IF(Data_Simple!AE318=HLEM_info!E$11, HLEM_info!F$11,
IF(Data_Simple!AE318=HLEM_info!G$11, HLEM_info!H$11,
IF(Data_Simple!AE318=HLEM_info!I$11, HLEM_info!J$11,
IF(Data_Simple!AE318=HLEM_info!K$11, HLEM_info!L$11,
IF(Data_Simple!AE318="0", 0,
"ERROR"))))))</f>
        <v/>
      </c>
      <c r="AF318" s="18" t="str">
        <f>IF(Data_Simple!AF318="", "",
IF(Data_Simple!AF318=HLEM_info!E$12, HLEM_info!F$12,
IF(Data_Simple!AF318=HLEM_info!G$12, HLEM_info!H$12,
"ERROR")))</f>
        <v/>
      </c>
      <c r="AG318" s="18" t="str">
        <f>IF(Data_Simple!AG318="", "",
IF(Data_Simple!AG318=HLEM_info!E$13, HLEM_info!F$13,
IF(Data_Simple!AG318=HLEM_info!G$13, HLEM_info!H$13,
IF(Data_Simple!AG318=HLEM_info!I$13, HLEM_info!J$13,
IF(Data_Simple!AG318=HLEM_info!K$13, HLEM_info!L$13,
IF(Data_Simple!AG318=HLEM_info!M$13, HLEM_info!N$13,
IF(Data_Simple!AG318=HLEM_info!O$13, HLEM_info!P$13,
IF(Data_Simple!AG318=HLEM_info!Q$13, HLEM_info!R$13,
IF(Data_Simple!AG318="0", 0,
"ERROR")))))))))</f>
        <v/>
      </c>
      <c r="AH318" s="18" t="str">
        <f>IF(Data_Simple!AH318="", "",
IF(Data_Simple!AH318=HLEM_info!E$14, HLEM_info!F$14,
IF(Data_Simple!AH318=HLEM_info!G$14, HLEM_info!H$14,
"ERROR")))</f>
        <v/>
      </c>
      <c r="AI318" s="18" t="str">
        <f>IF(Data_Simple!AI318="", "",
IF(Data_Simple!AI318=HLEM_info!E$15, HLEM_info!F$15,
IF(Data_Simple!AI318=HLEM_info!G$15, HLEM_info!H$15,
IF(Data_Simple!AI318=HLEM_info!I$15, HLEM_info!J$15,
IF(Data_Simple!AI318=HLEM_info!K$15, HLEM_info!L$15,
IF(Data_Simple!AI318=HLEM_info!M$15, HLEM_info!N$15,
IF(Data_Simple!AI318=HLEM_info!O$15, HLEM_info!P$15,
IF(Data_Simple!AI318=HLEM_info!Q$15, HLEM_info!R$15,
IF(Data_Simple!AI318="0", 0,
"ERROR")))))))))</f>
        <v/>
      </c>
      <c r="AJ318" s="18" t="str">
        <f>IF(Data_Simple!AJ318="", "",
IF(Data_Simple!AJ318=HLEM_info!E$16, HLEM_info!F$16,
IF(Data_Simple!AJ318=HLEM_info!G$16, HLEM_info!H$16,
"ERROR")))</f>
        <v/>
      </c>
      <c r="AK318" s="18" t="str">
        <f>IF(Data_Simple!AK318="", "",
IF(Data_Simple!AK318=HLEM_info!E$17, HLEM_info!F$17,
IF(Data_Simple!AK318=HLEM_info!G$17, HLEM_info!H$17,
IF(Data_Simple!AK318=HLEM_info!I$17, HLEM_info!J$17,
IF(Data_Simple!AK318=HLEM_info!K$17, HLEM_info!L$17,
IF(Data_Simple!AK318=HLEM_info!M$17, HLEM_info!N$17,
IF(Data_Simple!AK318=HLEM_info!O$17, HLEM_info!P$17,
IF(Data_Simple!AK318=HLEM_info!Q$17, HLEM_info!R$17,
IF(Data_Simple!AK318="0", 0,
"ERROR")))))))))</f>
        <v/>
      </c>
      <c r="AL318" s="18" t="str">
        <f>IF(Data_Simple!AL318="", "",
IF(Data_Simple!AL318=HLEM_info!E$18, HLEM_info!F$18,
IF(Data_Simple!AL318=HLEM_info!G$18, HLEM_info!H$18,
"ERROR")))</f>
        <v/>
      </c>
      <c r="AM318" s="18" t="str">
        <f>IF(Data_Simple!AM318="", "",
IF(Data_Simple!AM318=HLEM_info!E$19, HLEM_info!F$19,
IF(Data_Simple!AM318=HLEM_info!G$19, HLEM_info!H$19,
IF(Data_Simple!AM318=HLEM_info!I$19, HLEM_info!J$19,
IF(Data_Simple!AM318=HLEM_info!K$19, HLEM_info!L$19,
IF(Data_Simple!AM318=HLEM_info!M$19, HLEM_info!N$19,
IF(Data_Simple!AM318=HLEM_info!O$19, HLEM_info!P$19,
IF(Data_Simple!AM318=HLEM_info!Q$19, HLEM_info!R$19,
IF(Data_Simple!AM318="0", 0,
"ERROR")))))))))</f>
        <v/>
      </c>
      <c r="AN318" s="18" t="str">
        <f>IF(Data_Simple!AN318="", "",
IF(Data_Simple!AN318=HLEM_info!E$20, HLEM_info!F$20,
IF(Data_Simple!AN318=HLEM_info!G$20, HLEM_info!H$20,
"ERROR")))</f>
        <v/>
      </c>
      <c r="AO318" s="18" t="str">
        <f>IF(Data_Simple!AO318="", "",
IF(Data_Simple!AO318=HLEM_info!E$21, HLEM_info!F$21,
IF(Data_Simple!AO318=HLEM_info!G$21, HLEM_info!H$21,
IF(Data_Simple!AO318=HLEM_info!I$21, HLEM_info!J$21,
IF(Data_Simple!AO318=HLEM_info!K$21, HLEM_info!L$21,
IF(Data_Simple!AO318=HLEM_info!M$21, HLEM_info!N$21,
IF(Data_Simple!AO318=HLEM_info!O$21, HLEM_info!P$21,
IF(Data_Simple!AO318=HLEM_info!Q$21, HLEM_info!R$21,
IF(Data_Simple!AO318="0", 0,
"ERROR")))))))))</f>
        <v/>
      </c>
      <c r="AP318" s="18" t="str">
        <f>IF(Data_Simple!AP318="", "",
IF(Data_Simple!AP318=HLEM_info!E$22, HLEM_info!F$22,
IF(Data_Simple!AP318=HLEM_info!G$22, HLEM_info!H$22,
"ERROR")))</f>
        <v/>
      </c>
      <c r="AQ318" s="18" t="str">
        <f>IF(Data_Simple!AQ318="", "",
IF(Data_Simple!AQ318=HLEM_info!E$23, HLEM_info!F$23,
IF(Data_Simple!AQ318=HLEM_info!G$23, HLEM_info!H$23,
IF(Data_Simple!AQ318=HLEM_info!I$23, HLEM_info!J$23,
IF(Data_Simple!AQ318=HLEM_info!K$23, HLEM_info!L$23,
IF(Data_Simple!AQ318=HLEM_info!M$23, HLEM_info!N$23,
IF(Data_Simple!AQ318=HLEM_info!O$23, HLEM_info!P$23,
IF(Data_Simple!AQ318=HLEM_info!Q$23, HLEM_info!R$23,
IF(Data_Simple!AQ318="0", 0,
"ERROR")))))))))</f>
        <v/>
      </c>
      <c r="AR318" s="18" t="str">
        <f t="shared" si="8"/>
        <v/>
      </c>
      <c r="AS318" s="18" t="str">
        <f t="shared" si="9"/>
        <v/>
      </c>
    </row>
    <row r="319" spans="1:45" x14ac:dyDescent="0.2">
      <c r="A319" s="18" t="str">
        <f>IF(Data_Simple!A319="", "", Data_Simple!A319)</f>
        <v/>
      </c>
      <c r="B319" s="18" t="str">
        <f>IF(Data_Simple!B319="", "", Data_Simple!B319)</f>
        <v/>
      </c>
      <c r="C319" s="18" t="str">
        <f>IF(Data_Simple!C319="", "", Data_Simple!C319)</f>
        <v/>
      </c>
      <c r="D319" s="18" t="str">
        <f>IF(Data_Simple!D319="", "", Data_Simple!D319)</f>
        <v/>
      </c>
      <c r="E319" s="18" t="str">
        <f>IF(Data_Simple!E319="", "", Data_Simple!E319)</f>
        <v/>
      </c>
      <c r="F319" s="18" t="str">
        <f>IF(Data_Simple!F319="", "", Data_Simple!F319)</f>
        <v/>
      </c>
      <c r="G319" s="18" t="str">
        <f>IF(Data_Simple!G319="", "",
IF(Data_Simple!G319=HLEM_info!E$8, HLEM_info!F$8,
IF(Data_Simple!G319=HLEM_info!G$8, HLEM_info!H$8,
"ERROR")))</f>
        <v/>
      </c>
      <c r="H319" s="18" t="str">
        <f>IF(Data_Simple!H319="", "",
IF(Data_Simple!H319=HLEM_info!E$9, HLEM_info!F$9,
IF(Data_Simple!H319=HLEM_info!G$9, HLEM_info!H$9,
IF(Data_Simple!H319=HLEM_info!I$9, HLEM_info!J$9,
IF(Data_Simple!H319=HLEM_info!K$9, HLEM_info!L$9,
IF(Data_Simple!H319=HLEM_info!M$9, HLEM_info!N$9,
IF(Data_Simple!H319="0", 0,
"ERROR")))))))</f>
        <v/>
      </c>
      <c r="I319" s="18" t="str">
        <f>IF(Data_Simple!I319="", "",
IF(Data_Simple!I319=HLEM_info!E$10, HLEM_info!F$10,
IF(Data_Simple!I319=HLEM_info!G$10, HLEM_info!H$10,
"ERROR")))</f>
        <v/>
      </c>
      <c r="J319" s="18" t="str">
        <f>IF(Data_Simple!J319="", "",
IF(Data_Simple!J319=HLEM_info!E$11, HLEM_info!F$11,
IF(Data_Simple!J319=HLEM_info!G$11, HLEM_info!H$11,
IF(Data_Simple!J319=HLEM_info!I$11, HLEM_info!J$11,
IF(Data_Simple!J319=HLEM_info!K$11, HLEM_info!L$11,
IF(Data_Simple!J319="0", 0,
"ERROR"))))))</f>
        <v/>
      </c>
      <c r="K319" s="18" t="str">
        <f>IF(Data_Simple!K319="", "",
IF(Data_Simple!K319=HLEM_info!E$12, HLEM_info!F$12,
IF(Data_Simple!K319=HLEM_info!G$12, HLEM_info!H$12,
"ERROR")))</f>
        <v/>
      </c>
      <c r="L319" s="18" t="str">
        <f>IF(Data_Simple!L319="", "",
IF(Data_Simple!L319=HLEM_info!E$13, HLEM_info!F$13,
IF(Data_Simple!L319=HLEM_info!G$13, HLEM_info!H$13,
IF(Data_Simple!L319=HLEM_info!I$13, HLEM_info!J$13,
IF(Data_Simple!L319=HLEM_info!K$13, HLEM_info!L$13,
IF(Data_Simple!L319=HLEM_info!M$13, HLEM_info!N$13,
IF(Data_Simple!L319=HLEM_info!O$13, HLEM_info!P$13,
IF(Data_Simple!L319=HLEM_info!Q$13, HLEM_info!R$13,
IF(Data_Simple!L319="0", 0,
"ERROR")))))))))</f>
        <v/>
      </c>
      <c r="M319" s="18" t="str">
        <f>IF(Data_Simple!M319="", "",
IF(Data_Simple!M319=HLEM_info!E$14, HLEM_info!F$14,
IF(Data_Simple!M319=HLEM_info!G$14, HLEM_info!H$14,
"ERROR")))</f>
        <v/>
      </c>
      <c r="N319" s="18" t="str">
        <f>IF(Data_Simple!N319="", "",
IF(Data_Simple!N319=HLEM_info!E$15, HLEM_info!F$15,
IF(Data_Simple!N319=HLEM_info!G$15, HLEM_info!H$15,
IF(Data_Simple!N319=HLEM_info!I$15, HLEM_info!J$15,
IF(Data_Simple!N319=HLEM_info!K$15, HLEM_info!L$15,
IF(Data_Simple!N319=HLEM_info!M$15, HLEM_info!N$15,
IF(Data_Simple!N319=HLEM_info!O$15, HLEM_info!P$15,
IF(Data_Simple!N319=HLEM_info!Q$15, HLEM_info!R$15,
IF(Data_Simple!N319="0", 0,
"ERROR")))))))))</f>
        <v/>
      </c>
      <c r="O319" s="18" t="str">
        <f>IF(Data_Simple!O319="", "",
IF(Data_Simple!O319=HLEM_info!E$16, HLEM_info!F$16,
IF(Data_Simple!O319=HLEM_info!G$16, HLEM_info!H$16,
"ERROR")))</f>
        <v/>
      </c>
      <c r="P319" s="18" t="str">
        <f>IF(Data_Simple!P319="", "",
IF(Data_Simple!P319=HLEM_info!E$17, HLEM_info!F$17,
IF(Data_Simple!P319=HLEM_info!G$17, HLEM_info!H$17,
IF(Data_Simple!P319=HLEM_info!I$17, HLEM_info!J$17,
IF(Data_Simple!P319=HLEM_info!K$17, HLEM_info!L$17,
IF(Data_Simple!P319=HLEM_info!M$17, HLEM_info!N$17,
IF(Data_Simple!P319=HLEM_info!O$17, HLEM_info!P$17,
IF(Data_Simple!P319=HLEM_info!Q$17, HLEM_info!R$17,
IF(Data_Simple!P319="0", 0,
"ERROR")))))))))</f>
        <v/>
      </c>
      <c r="Q319" s="18" t="str">
        <f>IF(Data_Simple!Q319="", "",
IF(Data_Simple!Q319=HLEM_info!E$18, HLEM_info!F$18,
IF(Data_Simple!Q319=HLEM_info!G$18, HLEM_info!H$18,
"ERROR")))</f>
        <v/>
      </c>
      <c r="R319" s="18" t="str">
        <f>IF(Data_Simple!R319="", "",
IF(Data_Simple!R319=HLEM_info!E$19, HLEM_info!F$19,
IF(Data_Simple!R319=HLEM_info!G$19, HLEM_info!H$19,
IF(Data_Simple!R319=HLEM_info!I$19, HLEM_info!J$19,
IF(Data_Simple!R319=HLEM_info!K$19, HLEM_info!L$19,
IF(Data_Simple!R319=HLEM_info!M$19, HLEM_info!N$19,
IF(Data_Simple!R319=HLEM_info!O$19, HLEM_info!P$19,
IF(Data_Simple!R319=HLEM_info!Q$19, HLEM_info!R$19,
IF(Data_Simple!R319="0", 0,
"ERROR")))))))))</f>
        <v/>
      </c>
      <c r="S319" s="18" t="str">
        <f>IF(Data_Simple!S319="", "",
IF(Data_Simple!S319=HLEM_info!E$20, HLEM_info!F$20,
IF(Data_Simple!S319=HLEM_info!G$20, HLEM_info!H$20,
"ERROR")))</f>
        <v/>
      </c>
      <c r="T319" s="18" t="str">
        <f>IF(Data_Simple!T319="", "",
IF(Data_Simple!T319=HLEM_info!E$21, HLEM_info!F$21,
IF(Data_Simple!T319=HLEM_info!G$21, HLEM_info!H$21,
IF(Data_Simple!T319=HLEM_info!I$21, HLEM_info!J$21,
IF(Data_Simple!T319=HLEM_info!K$21, HLEM_info!L$21,
IF(Data_Simple!T319=HLEM_info!M$21, HLEM_info!N$21,
IF(Data_Simple!T319=HLEM_info!O$21, HLEM_info!P$21,
IF(Data_Simple!T319=HLEM_info!Q$21, HLEM_info!R$21,
IF(Data_Simple!T319="0", 0,
"ERROR")))))))))</f>
        <v/>
      </c>
      <c r="U319" s="18" t="str">
        <f>IF(Data_Simple!U319="", "",
IF(Data_Simple!U319=HLEM_info!E$22, HLEM_info!F$22,
IF(Data_Simple!U319=HLEM_info!G$22, HLEM_info!H$22,
"ERROR")))</f>
        <v/>
      </c>
      <c r="V319" s="18" t="str">
        <f>IF(Data_Simple!V319="", "",
IF(Data_Simple!V319=HLEM_info!E$23, HLEM_info!F$23,
IF(Data_Simple!V319=HLEM_info!G$23, HLEM_info!H$23,
IF(Data_Simple!V319=HLEM_info!I$23, HLEM_info!J$23,
IF(Data_Simple!V319=HLEM_info!K$23, HLEM_info!L$23,
IF(Data_Simple!V319=HLEM_info!M$23, HLEM_info!N$23,
IF(Data_Simple!V319=HLEM_info!O$23, HLEM_info!P$23,
IF(Data_Simple!V319=HLEM_info!Q$23, HLEM_info!R$23,
IF(Data_Simple!V319="0", 0,
"ERROR")))))))))</f>
        <v/>
      </c>
      <c r="W319" s="18" t="str">
        <f>IF(Data_Simple!W319="", "", Data_Simple!W319)</f>
        <v/>
      </c>
      <c r="X319" s="18" t="str">
        <f>IF(Data_Simple!X319="", "", Data_Simple!X319)</f>
        <v/>
      </c>
      <c r="Y319" s="18" t="str">
        <f>IF(Data_Simple!Y319="", "", Data_Simple!Y319)</f>
        <v/>
      </c>
      <c r="Z319" s="18" t="str">
        <f>IF(Data_Simple!Z319="", "", Data_Simple!Z319)</f>
        <v/>
      </c>
      <c r="AA319" s="18" t="str">
        <f>IF(Data_Simple!AA319="", "", Data_Simple!AA319)</f>
        <v/>
      </c>
      <c r="AB319" s="18" t="str">
        <f>IF(Data_Simple!AB319="", "",
IF(Data_Simple!AB319=HLEM_info!E$8, HLEM_info!F$8,
IF(Data_Simple!AB319=HLEM_info!G$8, HLEM_info!H$8,
"ERROR")))</f>
        <v/>
      </c>
      <c r="AC319" s="18" t="str">
        <f>IF(Data_Simple!AC319="", "",
IF(Data_Simple!AC319=HLEM_info!E$9, HLEM_info!F$9,
IF(Data_Simple!AC319=HLEM_info!G$9, HLEM_info!H$9,
IF(Data_Simple!AC319=HLEM_info!I$9, HLEM_info!J$9,
IF(Data_Simple!AC319=HLEM_info!K$9, HLEM_info!L$9,
IF(Data_Simple!AC319=HLEM_info!M$9, HLEM_info!N$9,
IF(Data_Simple!AC319="0", 0,
"ERROR")))))))</f>
        <v/>
      </c>
      <c r="AD319" s="18" t="str">
        <f>IF(Data_Simple!AD319="", "",
IF(Data_Simple!AD319=HLEM_info!E$10, HLEM_info!F$10,
IF(Data_Simple!AD319=HLEM_info!G$10, HLEM_info!H$10,
"ERROR")))</f>
        <v/>
      </c>
      <c r="AE319" s="18" t="str">
        <f>IF(Data_Simple!AE319="", "",
IF(Data_Simple!AE319=HLEM_info!E$11, HLEM_info!F$11,
IF(Data_Simple!AE319=HLEM_info!G$11, HLEM_info!H$11,
IF(Data_Simple!AE319=HLEM_info!I$11, HLEM_info!J$11,
IF(Data_Simple!AE319=HLEM_info!K$11, HLEM_info!L$11,
IF(Data_Simple!AE319="0", 0,
"ERROR"))))))</f>
        <v/>
      </c>
      <c r="AF319" s="18" t="str">
        <f>IF(Data_Simple!AF319="", "",
IF(Data_Simple!AF319=HLEM_info!E$12, HLEM_info!F$12,
IF(Data_Simple!AF319=HLEM_info!G$12, HLEM_info!H$12,
"ERROR")))</f>
        <v/>
      </c>
      <c r="AG319" s="18" t="str">
        <f>IF(Data_Simple!AG319="", "",
IF(Data_Simple!AG319=HLEM_info!E$13, HLEM_info!F$13,
IF(Data_Simple!AG319=HLEM_info!G$13, HLEM_info!H$13,
IF(Data_Simple!AG319=HLEM_info!I$13, HLEM_info!J$13,
IF(Data_Simple!AG319=HLEM_info!K$13, HLEM_info!L$13,
IF(Data_Simple!AG319=HLEM_info!M$13, HLEM_info!N$13,
IF(Data_Simple!AG319=HLEM_info!O$13, HLEM_info!P$13,
IF(Data_Simple!AG319=HLEM_info!Q$13, HLEM_info!R$13,
IF(Data_Simple!AG319="0", 0,
"ERROR")))))))))</f>
        <v/>
      </c>
      <c r="AH319" s="18" t="str">
        <f>IF(Data_Simple!AH319="", "",
IF(Data_Simple!AH319=HLEM_info!E$14, HLEM_info!F$14,
IF(Data_Simple!AH319=HLEM_info!G$14, HLEM_info!H$14,
"ERROR")))</f>
        <v/>
      </c>
      <c r="AI319" s="18" t="str">
        <f>IF(Data_Simple!AI319="", "",
IF(Data_Simple!AI319=HLEM_info!E$15, HLEM_info!F$15,
IF(Data_Simple!AI319=HLEM_info!G$15, HLEM_info!H$15,
IF(Data_Simple!AI319=HLEM_info!I$15, HLEM_info!J$15,
IF(Data_Simple!AI319=HLEM_info!K$15, HLEM_info!L$15,
IF(Data_Simple!AI319=HLEM_info!M$15, HLEM_info!N$15,
IF(Data_Simple!AI319=HLEM_info!O$15, HLEM_info!P$15,
IF(Data_Simple!AI319=HLEM_info!Q$15, HLEM_info!R$15,
IF(Data_Simple!AI319="0", 0,
"ERROR")))))))))</f>
        <v/>
      </c>
      <c r="AJ319" s="18" t="str">
        <f>IF(Data_Simple!AJ319="", "",
IF(Data_Simple!AJ319=HLEM_info!E$16, HLEM_info!F$16,
IF(Data_Simple!AJ319=HLEM_info!G$16, HLEM_info!H$16,
"ERROR")))</f>
        <v/>
      </c>
      <c r="AK319" s="18" t="str">
        <f>IF(Data_Simple!AK319="", "",
IF(Data_Simple!AK319=HLEM_info!E$17, HLEM_info!F$17,
IF(Data_Simple!AK319=HLEM_info!G$17, HLEM_info!H$17,
IF(Data_Simple!AK319=HLEM_info!I$17, HLEM_info!J$17,
IF(Data_Simple!AK319=HLEM_info!K$17, HLEM_info!L$17,
IF(Data_Simple!AK319=HLEM_info!M$17, HLEM_info!N$17,
IF(Data_Simple!AK319=HLEM_info!O$17, HLEM_info!P$17,
IF(Data_Simple!AK319=HLEM_info!Q$17, HLEM_info!R$17,
IF(Data_Simple!AK319="0", 0,
"ERROR")))))))))</f>
        <v/>
      </c>
      <c r="AL319" s="18" t="str">
        <f>IF(Data_Simple!AL319="", "",
IF(Data_Simple!AL319=HLEM_info!E$18, HLEM_info!F$18,
IF(Data_Simple!AL319=HLEM_info!G$18, HLEM_info!H$18,
"ERROR")))</f>
        <v/>
      </c>
      <c r="AM319" s="18" t="str">
        <f>IF(Data_Simple!AM319="", "",
IF(Data_Simple!AM319=HLEM_info!E$19, HLEM_info!F$19,
IF(Data_Simple!AM319=HLEM_info!G$19, HLEM_info!H$19,
IF(Data_Simple!AM319=HLEM_info!I$19, HLEM_info!J$19,
IF(Data_Simple!AM319=HLEM_info!K$19, HLEM_info!L$19,
IF(Data_Simple!AM319=HLEM_info!M$19, HLEM_info!N$19,
IF(Data_Simple!AM319=HLEM_info!O$19, HLEM_info!P$19,
IF(Data_Simple!AM319=HLEM_info!Q$19, HLEM_info!R$19,
IF(Data_Simple!AM319="0", 0,
"ERROR")))))))))</f>
        <v/>
      </c>
      <c r="AN319" s="18" t="str">
        <f>IF(Data_Simple!AN319="", "",
IF(Data_Simple!AN319=HLEM_info!E$20, HLEM_info!F$20,
IF(Data_Simple!AN319=HLEM_info!G$20, HLEM_info!H$20,
"ERROR")))</f>
        <v/>
      </c>
      <c r="AO319" s="18" t="str">
        <f>IF(Data_Simple!AO319="", "",
IF(Data_Simple!AO319=HLEM_info!E$21, HLEM_info!F$21,
IF(Data_Simple!AO319=HLEM_info!G$21, HLEM_info!H$21,
IF(Data_Simple!AO319=HLEM_info!I$21, HLEM_info!J$21,
IF(Data_Simple!AO319=HLEM_info!K$21, HLEM_info!L$21,
IF(Data_Simple!AO319=HLEM_info!M$21, HLEM_info!N$21,
IF(Data_Simple!AO319=HLEM_info!O$21, HLEM_info!P$21,
IF(Data_Simple!AO319=HLEM_info!Q$21, HLEM_info!R$21,
IF(Data_Simple!AO319="0", 0,
"ERROR")))))))))</f>
        <v/>
      </c>
      <c r="AP319" s="18" t="str">
        <f>IF(Data_Simple!AP319="", "",
IF(Data_Simple!AP319=HLEM_info!E$22, HLEM_info!F$22,
IF(Data_Simple!AP319=HLEM_info!G$22, HLEM_info!H$22,
"ERROR")))</f>
        <v/>
      </c>
      <c r="AQ319" s="18" t="str">
        <f>IF(Data_Simple!AQ319="", "",
IF(Data_Simple!AQ319=HLEM_info!E$23, HLEM_info!F$23,
IF(Data_Simple!AQ319=HLEM_info!G$23, HLEM_info!H$23,
IF(Data_Simple!AQ319=HLEM_info!I$23, HLEM_info!J$23,
IF(Data_Simple!AQ319=HLEM_info!K$23, HLEM_info!L$23,
IF(Data_Simple!AQ319=HLEM_info!M$23, HLEM_info!N$23,
IF(Data_Simple!AQ319=HLEM_info!O$23, HLEM_info!P$23,
IF(Data_Simple!AQ319=HLEM_info!Q$23, HLEM_info!R$23,
IF(Data_Simple!AQ319="0", 0,
"ERROR")))))))))</f>
        <v/>
      </c>
      <c r="AR319" s="18" t="str">
        <f t="shared" si="8"/>
        <v/>
      </c>
      <c r="AS319" s="18" t="str">
        <f t="shared" si="9"/>
        <v/>
      </c>
    </row>
    <row r="320" spans="1:45" x14ac:dyDescent="0.2">
      <c r="A320" s="18" t="str">
        <f>IF(Data_Simple!A320="", "", Data_Simple!A320)</f>
        <v/>
      </c>
      <c r="B320" s="18" t="str">
        <f>IF(Data_Simple!B320="", "", Data_Simple!B320)</f>
        <v/>
      </c>
      <c r="C320" s="18" t="str">
        <f>IF(Data_Simple!C320="", "", Data_Simple!C320)</f>
        <v/>
      </c>
      <c r="D320" s="18" t="str">
        <f>IF(Data_Simple!D320="", "", Data_Simple!D320)</f>
        <v/>
      </c>
      <c r="E320" s="18" t="str">
        <f>IF(Data_Simple!E320="", "", Data_Simple!E320)</f>
        <v/>
      </c>
      <c r="F320" s="18" t="str">
        <f>IF(Data_Simple!F320="", "", Data_Simple!F320)</f>
        <v/>
      </c>
      <c r="G320" s="18" t="str">
        <f>IF(Data_Simple!G320="", "",
IF(Data_Simple!G320=HLEM_info!E$8, HLEM_info!F$8,
IF(Data_Simple!G320=HLEM_info!G$8, HLEM_info!H$8,
"ERROR")))</f>
        <v/>
      </c>
      <c r="H320" s="18" t="str">
        <f>IF(Data_Simple!H320="", "",
IF(Data_Simple!H320=HLEM_info!E$9, HLEM_info!F$9,
IF(Data_Simple!H320=HLEM_info!G$9, HLEM_info!H$9,
IF(Data_Simple!H320=HLEM_info!I$9, HLEM_info!J$9,
IF(Data_Simple!H320=HLEM_info!K$9, HLEM_info!L$9,
IF(Data_Simple!H320=HLEM_info!M$9, HLEM_info!N$9,
IF(Data_Simple!H320="0", 0,
"ERROR")))))))</f>
        <v/>
      </c>
      <c r="I320" s="18" t="str">
        <f>IF(Data_Simple!I320="", "",
IF(Data_Simple!I320=HLEM_info!E$10, HLEM_info!F$10,
IF(Data_Simple!I320=HLEM_info!G$10, HLEM_info!H$10,
"ERROR")))</f>
        <v/>
      </c>
      <c r="J320" s="18" t="str">
        <f>IF(Data_Simple!J320="", "",
IF(Data_Simple!J320=HLEM_info!E$11, HLEM_info!F$11,
IF(Data_Simple!J320=HLEM_info!G$11, HLEM_info!H$11,
IF(Data_Simple!J320=HLEM_info!I$11, HLEM_info!J$11,
IF(Data_Simple!J320=HLEM_info!K$11, HLEM_info!L$11,
IF(Data_Simple!J320="0", 0,
"ERROR"))))))</f>
        <v/>
      </c>
      <c r="K320" s="18" t="str">
        <f>IF(Data_Simple!K320="", "",
IF(Data_Simple!K320=HLEM_info!E$12, HLEM_info!F$12,
IF(Data_Simple!K320=HLEM_info!G$12, HLEM_info!H$12,
"ERROR")))</f>
        <v/>
      </c>
      <c r="L320" s="18" t="str">
        <f>IF(Data_Simple!L320="", "",
IF(Data_Simple!L320=HLEM_info!E$13, HLEM_info!F$13,
IF(Data_Simple!L320=HLEM_info!G$13, HLEM_info!H$13,
IF(Data_Simple!L320=HLEM_info!I$13, HLEM_info!J$13,
IF(Data_Simple!L320=HLEM_info!K$13, HLEM_info!L$13,
IF(Data_Simple!L320=HLEM_info!M$13, HLEM_info!N$13,
IF(Data_Simple!L320=HLEM_info!O$13, HLEM_info!P$13,
IF(Data_Simple!L320=HLEM_info!Q$13, HLEM_info!R$13,
IF(Data_Simple!L320="0", 0,
"ERROR")))))))))</f>
        <v/>
      </c>
      <c r="M320" s="18" t="str">
        <f>IF(Data_Simple!M320="", "",
IF(Data_Simple!M320=HLEM_info!E$14, HLEM_info!F$14,
IF(Data_Simple!M320=HLEM_info!G$14, HLEM_info!H$14,
"ERROR")))</f>
        <v/>
      </c>
      <c r="N320" s="18" t="str">
        <f>IF(Data_Simple!N320="", "",
IF(Data_Simple!N320=HLEM_info!E$15, HLEM_info!F$15,
IF(Data_Simple!N320=HLEM_info!G$15, HLEM_info!H$15,
IF(Data_Simple!N320=HLEM_info!I$15, HLEM_info!J$15,
IF(Data_Simple!N320=HLEM_info!K$15, HLEM_info!L$15,
IF(Data_Simple!N320=HLEM_info!M$15, HLEM_info!N$15,
IF(Data_Simple!N320=HLEM_info!O$15, HLEM_info!P$15,
IF(Data_Simple!N320=HLEM_info!Q$15, HLEM_info!R$15,
IF(Data_Simple!N320="0", 0,
"ERROR")))))))))</f>
        <v/>
      </c>
      <c r="O320" s="18" t="str">
        <f>IF(Data_Simple!O320="", "",
IF(Data_Simple!O320=HLEM_info!E$16, HLEM_info!F$16,
IF(Data_Simple!O320=HLEM_info!G$16, HLEM_info!H$16,
"ERROR")))</f>
        <v/>
      </c>
      <c r="P320" s="18" t="str">
        <f>IF(Data_Simple!P320="", "",
IF(Data_Simple!P320=HLEM_info!E$17, HLEM_info!F$17,
IF(Data_Simple!P320=HLEM_info!G$17, HLEM_info!H$17,
IF(Data_Simple!P320=HLEM_info!I$17, HLEM_info!J$17,
IF(Data_Simple!P320=HLEM_info!K$17, HLEM_info!L$17,
IF(Data_Simple!P320=HLEM_info!M$17, HLEM_info!N$17,
IF(Data_Simple!P320=HLEM_info!O$17, HLEM_info!P$17,
IF(Data_Simple!P320=HLEM_info!Q$17, HLEM_info!R$17,
IF(Data_Simple!P320="0", 0,
"ERROR")))))))))</f>
        <v/>
      </c>
      <c r="Q320" s="18" t="str">
        <f>IF(Data_Simple!Q320="", "",
IF(Data_Simple!Q320=HLEM_info!E$18, HLEM_info!F$18,
IF(Data_Simple!Q320=HLEM_info!G$18, HLEM_info!H$18,
"ERROR")))</f>
        <v/>
      </c>
      <c r="R320" s="18" t="str">
        <f>IF(Data_Simple!R320="", "",
IF(Data_Simple!R320=HLEM_info!E$19, HLEM_info!F$19,
IF(Data_Simple!R320=HLEM_info!G$19, HLEM_info!H$19,
IF(Data_Simple!R320=HLEM_info!I$19, HLEM_info!J$19,
IF(Data_Simple!R320=HLEM_info!K$19, HLEM_info!L$19,
IF(Data_Simple!R320=HLEM_info!M$19, HLEM_info!N$19,
IF(Data_Simple!R320=HLEM_info!O$19, HLEM_info!P$19,
IF(Data_Simple!R320=HLEM_info!Q$19, HLEM_info!R$19,
IF(Data_Simple!R320="0", 0,
"ERROR")))))))))</f>
        <v/>
      </c>
      <c r="S320" s="18" t="str">
        <f>IF(Data_Simple!S320="", "",
IF(Data_Simple!S320=HLEM_info!E$20, HLEM_info!F$20,
IF(Data_Simple!S320=HLEM_info!G$20, HLEM_info!H$20,
"ERROR")))</f>
        <v/>
      </c>
      <c r="T320" s="18" t="str">
        <f>IF(Data_Simple!T320="", "",
IF(Data_Simple!T320=HLEM_info!E$21, HLEM_info!F$21,
IF(Data_Simple!T320=HLEM_info!G$21, HLEM_info!H$21,
IF(Data_Simple!T320=HLEM_info!I$21, HLEM_info!J$21,
IF(Data_Simple!T320=HLEM_info!K$21, HLEM_info!L$21,
IF(Data_Simple!T320=HLEM_info!M$21, HLEM_info!N$21,
IF(Data_Simple!T320=HLEM_info!O$21, HLEM_info!P$21,
IF(Data_Simple!T320=HLEM_info!Q$21, HLEM_info!R$21,
IF(Data_Simple!T320="0", 0,
"ERROR")))))))))</f>
        <v/>
      </c>
      <c r="U320" s="18" t="str">
        <f>IF(Data_Simple!U320="", "",
IF(Data_Simple!U320=HLEM_info!E$22, HLEM_info!F$22,
IF(Data_Simple!U320=HLEM_info!G$22, HLEM_info!H$22,
"ERROR")))</f>
        <v/>
      </c>
      <c r="V320" s="18" t="str">
        <f>IF(Data_Simple!V320="", "",
IF(Data_Simple!V320=HLEM_info!E$23, HLEM_info!F$23,
IF(Data_Simple!V320=HLEM_info!G$23, HLEM_info!H$23,
IF(Data_Simple!V320=HLEM_info!I$23, HLEM_info!J$23,
IF(Data_Simple!V320=HLEM_info!K$23, HLEM_info!L$23,
IF(Data_Simple!V320=HLEM_info!M$23, HLEM_info!N$23,
IF(Data_Simple!V320=HLEM_info!O$23, HLEM_info!P$23,
IF(Data_Simple!V320=HLEM_info!Q$23, HLEM_info!R$23,
IF(Data_Simple!V320="0", 0,
"ERROR")))))))))</f>
        <v/>
      </c>
      <c r="W320" s="18" t="str">
        <f>IF(Data_Simple!W320="", "", Data_Simple!W320)</f>
        <v/>
      </c>
      <c r="X320" s="18" t="str">
        <f>IF(Data_Simple!X320="", "", Data_Simple!X320)</f>
        <v/>
      </c>
      <c r="Y320" s="18" t="str">
        <f>IF(Data_Simple!Y320="", "", Data_Simple!Y320)</f>
        <v/>
      </c>
      <c r="Z320" s="18" t="str">
        <f>IF(Data_Simple!Z320="", "", Data_Simple!Z320)</f>
        <v/>
      </c>
      <c r="AA320" s="18" t="str">
        <f>IF(Data_Simple!AA320="", "", Data_Simple!AA320)</f>
        <v/>
      </c>
      <c r="AB320" s="18" t="str">
        <f>IF(Data_Simple!AB320="", "",
IF(Data_Simple!AB320=HLEM_info!E$8, HLEM_info!F$8,
IF(Data_Simple!AB320=HLEM_info!G$8, HLEM_info!H$8,
"ERROR")))</f>
        <v/>
      </c>
      <c r="AC320" s="18" t="str">
        <f>IF(Data_Simple!AC320="", "",
IF(Data_Simple!AC320=HLEM_info!E$9, HLEM_info!F$9,
IF(Data_Simple!AC320=HLEM_info!G$9, HLEM_info!H$9,
IF(Data_Simple!AC320=HLEM_info!I$9, HLEM_info!J$9,
IF(Data_Simple!AC320=HLEM_info!K$9, HLEM_info!L$9,
IF(Data_Simple!AC320=HLEM_info!M$9, HLEM_info!N$9,
IF(Data_Simple!AC320="0", 0,
"ERROR")))))))</f>
        <v/>
      </c>
      <c r="AD320" s="18" t="str">
        <f>IF(Data_Simple!AD320="", "",
IF(Data_Simple!AD320=HLEM_info!E$10, HLEM_info!F$10,
IF(Data_Simple!AD320=HLEM_info!G$10, HLEM_info!H$10,
"ERROR")))</f>
        <v/>
      </c>
      <c r="AE320" s="18" t="str">
        <f>IF(Data_Simple!AE320="", "",
IF(Data_Simple!AE320=HLEM_info!E$11, HLEM_info!F$11,
IF(Data_Simple!AE320=HLEM_info!G$11, HLEM_info!H$11,
IF(Data_Simple!AE320=HLEM_info!I$11, HLEM_info!J$11,
IF(Data_Simple!AE320=HLEM_info!K$11, HLEM_info!L$11,
IF(Data_Simple!AE320="0", 0,
"ERROR"))))))</f>
        <v/>
      </c>
      <c r="AF320" s="18" t="str">
        <f>IF(Data_Simple!AF320="", "",
IF(Data_Simple!AF320=HLEM_info!E$12, HLEM_info!F$12,
IF(Data_Simple!AF320=HLEM_info!G$12, HLEM_info!H$12,
"ERROR")))</f>
        <v/>
      </c>
      <c r="AG320" s="18" t="str">
        <f>IF(Data_Simple!AG320="", "",
IF(Data_Simple!AG320=HLEM_info!E$13, HLEM_info!F$13,
IF(Data_Simple!AG320=HLEM_info!G$13, HLEM_info!H$13,
IF(Data_Simple!AG320=HLEM_info!I$13, HLEM_info!J$13,
IF(Data_Simple!AG320=HLEM_info!K$13, HLEM_info!L$13,
IF(Data_Simple!AG320=HLEM_info!M$13, HLEM_info!N$13,
IF(Data_Simple!AG320=HLEM_info!O$13, HLEM_info!P$13,
IF(Data_Simple!AG320=HLEM_info!Q$13, HLEM_info!R$13,
IF(Data_Simple!AG320="0", 0,
"ERROR")))))))))</f>
        <v/>
      </c>
      <c r="AH320" s="18" t="str">
        <f>IF(Data_Simple!AH320="", "",
IF(Data_Simple!AH320=HLEM_info!E$14, HLEM_info!F$14,
IF(Data_Simple!AH320=HLEM_info!G$14, HLEM_info!H$14,
"ERROR")))</f>
        <v/>
      </c>
      <c r="AI320" s="18" t="str">
        <f>IF(Data_Simple!AI320="", "",
IF(Data_Simple!AI320=HLEM_info!E$15, HLEM_info!F$15,
IF(Data_Simple!AI320=HLEM_info!G$15, HLEM_info!H$15,
IF(Data_Simple!AI320=HLEM_info!I$15, HLEM_info!J$15,
IF(Data_Simple!AI320=HLEM_info!K$15, HLEM_info!L$15,
IF(Data_Simple!AI320=HLEM_info!M$15, HLEM_info!N$15,
IF(Data_Simple!AI320=HLEM_info!O$15, HLEM_info!P$15,
IF(Data_Simple!AI320=HLEM_info!Q$15, HLEM_info!R$15,
IF(Data_Simple!AI320="0", 0,
"ERROR")))))))))</f>
        <v/>
      </c>
      <c r="AJ320" s="18" t="str">
        <f>IF(Data_Simple!AJ320="", "",
IF(Data_Simple!AJ320=HLEM_info!E$16, HLEM_info!F$16,
IF(Data_Simple!AJ320=HLEM_info!G$16, HLEM_info!H$16,
"ERROR")))</f>
        <v/>
      </c>
      <c r="AK320" s="18" t="str">
        <f>IF(Data_Simple!AK320="", "",
IF(Data_Simple!AK320=HLEM_info!E$17, HLEM_info!F$17,
IF(Data_Simple!AK320=HLEM_info!G$17, HLEM_info!H$17,
IF(Data_Simple!AK320=HLEM_info!I$17, HLEM_info!J$17,
IF(Data_Simple!AK320=HLEM_info!K$17, HLEM_info!L$17,
IF(Data_Simple!AK320=HLEM_info!M$17, HLEM_info!N$17,
IF(Data_Simple!AK320=HLEM_info!O$17, HLEM_info!P$17,
IF(Data_Simple!AK320=HLEM_info!Q$17, HLEM_info!R$17,
IF(Data_Simple!AK320="0", 0,
"ERROR")))))))))</f>
        <v/>
      </c>
      <c r="AL320" s="18" t="str">
        <f>IF(Data_Simple!AL320="", "",
IF(Data_Simple!AL320=HLEM_info!E$18, HLEM_info!F$18,
IF(Data_Simple!AL320=HLEM_info!G$18, HLEM_info!H$18,
"ERROR")))</f>
        <v/>
      </c>
      <c r="AM320" s="18" t="str">
        <f>IF(Data_Simple!AM320="", "",
IF(Data_Simple!AM320=HLEM_info!E$19, HLEM_info!F$19,
IF(Data_Simple!AM320=HLEM_info!G$19, HLEM_info!H$19,
IF(Data_Simple!AM320=HLEM_info!I$19, HLEM_info!J$19,
IF(Data_Simple!AM320=HLEM_info!K$19, HLEM_info!L$19,
IF(Data_Simple!AM320=HLEM_info!M$19, HLEM_info!N$19,
IF(Data_Simple!AM320=HLEM_info!O$19, HLEM_info!P$19,
IF(Data_Simple!AM320=HLEM_info!Q$19, HLEM_info!R$19,
IF(Data_Simple!AM320="0", 0,
"ERROR")))))))))</f>
        <v/>
      </c>
      <c r="AN320" s="18" t="str">
        <f>IF(Data_Simple!AN320="", "",
IF(Data_Simple!AN320=HLEM_info!E$20, HLEM_info!F$20,
IF(Data_Simple!AN320=HLEM_info!G$20, HLEM_info!H$20,
"ERROR")))</f>
        <v/>
      </c>
      <c r="AO320" s="18" t="str">
        <f>IF(Data_Simple!AO320="", "",
IF(Data_Simple!AO320=HLEM_info!E$21, HLEM_info!F$21,
IF(Data_Simple!AO320=HLEM_info!G$21, HLEM_info!H$21,
IF(Data_Simple!AO320=HLEM_info!I$21, HLEM_info!J$21,
IF(Data_Simple!AO320=HLEM_info!K$21, HLEM_info!L$21,
IF(Data_Simple!AO320=HLEM_info!M$21, HLEM_info!N$21,
IF(Data_Simple!AO320=HLEM_info!O$21, HLEM_info!P$21,
IF(Data_Simple!AO320=HLEM_info!Q$21, HLEM_info!R$21,
IF(Data_Simple!AO320="0", 0,
"ERROR")))))))))</f>
        <v/>
      </c>
      <c r="AP320" s="18" t="str">
        <f>IF(Data_Simple!AP320="", "",
IF(Data_Simple!AP320=HLEM_info!E$22, HLEM_info!F$22,
IF(Data_Simple!AP320=HLEM_info!G$22, HLEM_info!H$22,
"ERROR")))</f>
        <v/>
      </c>
      <c r="AQ320" s="18" t="str">
        <f>IF(Data_Simple!AQ320="", "",
IF(Data_Simple!AQ320=HLEM_info!E$23, HLEM_info!F$23,
IF(Data_Simple!AQ320=HLEM_info!G$23, HLEM_info!H$23,
IF(Data_Simple!AQ320=HLEM_info!I$23, HLEM_info!J$23,
IF(Data_Simple!AQ320=HLEM_info!K$23, HLEM_info!L$23,
IF(Data_Simple!AQ320=HLEM_info!M$23, HLEM_info!N$23,
IF(Data_Simple!AQ320=HLEM_info!O$23, HLEM_info!P$23,
IF(Data_Simple!AQ320=HLEM_info!Q$23, HLEM_info!R$23,
IF(Data_Simple!AQ320="0", 0,
"ERROR")))))))))</f>
        <v/>
      </c>
      <c r="AR320" s="18" t="str">
        <f t="shared" si="8"/>
        <v/>
      </c>
      <c r="AS320" s="18" t="str">
        <f t="shared" si="9"/>
        <v/>
      </c>
    </row>
    <row r="321" spans="1:45" x14ac:dyDescent="0.2">
      <c r="A321" s="18" t="str">
        <f>IF(Data_Simple!A321="", "", Data_Simple!A321)</f>
        <v/>
      </c>
      <c r="B321" s="18" t="str">
        <f>IF(Data_Simple!B321="", "", Data_Simple!B321)</f>
        <v/>
      </c>
      <c r="C321" s="18" t="str">
        <f>IF(Data_Simple!C321="", "", Data_Simple!C321)</f>
        <v/>
      </c>
      <c r="D321" s="18" t="str">
        <f>IF(Data_Simple!D321="", "", Data_Simple!D321)</f>
        <v/>
      </c>
      <c r="E321" s="18" t="str">
        <f>IF(Data_Simple!E321="", "", Data_Simple!E321)</f>
        <v/>
      </c>
      <c r="F321" s="18" t="str">
        <f>IF(Data_Simple!F321="", "", Data_Simple!F321)</f>
        <v/>
      </c>
      <c r="G321" s="18" t="str">
        <f>IF(Data_Simple!G321="", "",
IF(Data_Simple!G321=HLEM_info!E$8, HLEM_info!F$8,
IF(Data_Simple!G321=HLEM_info!G$8, HLEM_info!H$8,
"ERROR")))</f>
        <v/>
      </c>
      <c r="H321" s="18" t="str">
        <f>IF(Data_Simple!H321="", "",
IF(Data_Simple!H321=HLEM_info!E$9, HLEM_info!F$9,
IF(Data_Simple!H321=HLEM_info!G$9, HLEM_info!H$9,
IF(Data_Simple!H321=HLEM_info!I$9, HLEM_info!J$9,
IF(Data_Simple!H321=HLEM_info!K$9, HLEM_info!L$9,
IF(Data_Simple!H321=HLEM_info!M$9, HLEM_info!N$9,
IF(Data_Simple!H321="0", 0,
"ERROR")))))))</f>
        <v/>
      </c>
      <c r="I321" s="18" t="str">
        <f>IF(Data_Simple!I321="", "",
IF(Data_Simple!I321=HLEM_info!E$10, HLEM_info!F$10,
IF(Data_Simple!I321=HLEM_info!G$10, HLEM_info!H$10,
"ERROR")))</f>
        <v/>
      </c>
      <c r="J321" s="18" t="str">
        <f>IF(Data_Simple!J321="", "",
IF(Data_Simple!J321=HLEM_info!E$11, HLEM_info!F$11,
IF(Data_Simple!J321=HLEM_info!G$11, HLEM_info!H$11,
IF(Data_Simple!J321=HLEM_info!I$11, HLEM_info!J$11,
IF(Data_Simple!J321=HLEM_info!K$11, HLEM_info!L$11,
IF(Data_Simple!J321="0", 0,
"ERROR"))))))</f>
        <v/>
      </c>
      <c r="K321" s="18" t="str">
        <f>IF(Data_Simple!K321="", "",
IF(Data_Simple!K321=HLEM_info!E$12, HLEM_info!F$12,
IF(Data_Simple!K321=HLEM_info!G$12, HLEM_info!H$12,
"ERROR")))</f>
        <v/>
      </c>
      <c r="L321" s="18" t="str">
        <f>IF(Data_Simple!L321="", "",
IF(Data_Simple!L321=HLEM_info!E$13, HLEM_info!F$13,
IF(Data_Simple!L321=HLEM_info!G$13, HLEM_info!H$13,
IF(Data_Simple!L321=HLEM_info!I$13, HLEM_info!J$13,
IF(Data_Simple!L321=HLEM_info!K$13, HLEM_info!L$13,
IF(Data_Simple!L321=HLEM_info!M$13, HLEM_info!N$13,
IF(Data_Simple!L321=HLEM_info!O$13, HLEM_info!P$13,
IF(Data_Simple!L321=HLEM_info!Q$13, HLEM_info!R$13,
IF(Data_Simple!L321="0", 0,
"ERROR")))))))))</f>
        <v/>
      </c>
      <c r="M321" s="18" t="str">
        <f>IF(Data_Simple!M321="", "",
IF(Data_Simple!M321=HLEM_info!E$14, HLEM_info!F$14,
IF(Data_Simple!M321=HLEM_info!G$14, HLEM_info!H$14,
"ERROR")))</f>
        <v/>
      </c>
      <c r="N321" s="18" t="str">
        <f>IF(Data_Simple!N321="", "",
IF(Data_Simple!N321=HLEM_info!E$15, HLEM_info!F$15,
IF(Data_Simple!N321=HLEM_info!G$15, HLEM_info!H$15,
IF(Data_Simple!N321=HLEM_info!I$15, HLEM_info!J$15,
IF(Data_Simple!N321=HLEM_info!K$15, HLEM_info!L$15,
IF(Data_Simple!N321=HLEM_info!M$15, HLEM_info!N$15,
IF(Data_Simple!N321=HLEM_info!O$15, HLEM_info!P$15,
IF(Data_Simple!N321=HLEM_info!Q$15, HLEM_info!R$15,
IF(Data_Simple!N321="0", 0,
"ERROR")))))))))</f>
        <v/>
      </c>
      <c r="O321" s="18" t="str">
        <f>IF(Data_Simple!O321="", "",
IF(Data_Simple!O321=HLEM_info!E$16, HLEM_info!F$16,
IF(Data_Simple!O321=HLEM_info!G$16, HLEM_info!H$16,
"ERROR")))</f>
        <v/>
      </c>
      <c r="P321" s="18" t="str">
        <f>IF(Data_Simple!P321="", "",
IF(Data_Simple!P321=HLEM_info!E$17, HLEM_info!F$17,
IF(Data_Simple!P321=HLEM_info!G$17, HLEM_info!H$17,
IF(Data_Simple!P321=HLEM_info!I$17, HLEM_info!J$17,
IF(Data_Simple!P321=HLEM_info!K$17, HLEM_info!L$17,
IF(Data_Simple!P321=HLEM_info!M$17, HLEM_info!N$17,
IF(Data_Simple!P321=HLEM_info!O$17, HLEM_info!P$17,
IF(Data_Simple!P321=HLEM_info!Q$17, HLEM_info!R$17,
IF(Data_Simple!P321="0", 0,
"ERROR")))))))))</f>
        <v/>
      </c>
      <c r="Q321" s="18" t="str">
        <f>IF(Data_Simple!Q321="", "",
IF(Data_Simple!Q321=HLEM_info!E$18, HLEM_info!F$18,
IF(Data_Simple!Q321=HLEM_info!G$18, HLEM_info!H$18,
"ERROR")))</f>
        <v/>
      </c>
      <c r="R321" s="18" t="str">
        <f>IF(Data_Simple!R321="", "",
IF(Data_Simple!R321=HLEM_info!E$19, HLEM_info!F$19,
IF(Data_Simple!R321=HLEM_info!G$19, HLEM_info!H$19,
IF(Data_Simple!R321=HLEM_info!I$19, HLEM_info!J$19,
IF(Data_Simple!R321=HLEM_info!K$19, HLEM_info!L$19,
IF(Data_Simple!R321=HLEM_info!M$19, HLEM_info!N$19,
IF(Data_Simple!R321=HLEM_info!O$19, HLEM_info!P$19,
IF(Data_Simple!R321=HLEM_info!Q$19, HLEM_info!R$19,
IF(Data_Simple!R321="0", 0,
"ERROR")))))))))</f>
        <v/>
      </c>
      <c r="S321" s="18" t="str">
        <f>IF(Data_Simple!S321="", "",
IF(Data_Simple!S321=HLEM_info!E$20, HLEM_info!F$20,
IF(Data_Simple!S321=HLEM_info!G$20, HLEM_info!H$20,
"ERROR")))</f>
        <v/>
      </c>
      <c r="T321" s="18" t="str">
        <f>IF(Data_Simple!T321="", "",
IF(Data_Simple!T321=HLEM_info!E$21, HLEM_info!F$21,
IF(Data_Simple!T321=HLEM_info!G$21, HLEM_info!H$21,
IF(Data_Simple!T321=HLEM_info!I$21, HLEM_info!J$21,
IF(Data_Simple!T321=HLEM_info!K$21, HLEM_info!L$21,
IF(Data_Simple!T321=HLEM_info!M$21, HLEM_info!N$21,
IF(Data_Simple!T321=HLEM_info!O$21, HLEM_info!P$21,
IF(Data_Simple!T321=HLEM_info!Q$21, HLEM_info!R$21,
IF(Data_Simple!T321="0", 0,
"ERROR")))))))))</f>
        <v/>
      </c>
      <c r="U321" s="18" t="str">
        <f>IF(Data_Simple!U321="", "",
IF(Data_Simple!U321=HLEM_info!E$22, HLEM_info!F$22,
IF(Data_Simple!U321=HLEM_info!G$22, HLEM_info!H$22,
"ERROR")))</f>
        <v/>
      </c>
      <c r="V321" s="18" t="str">
        <f>IF(Data_Simple!V321="", "",
IF(Data_Simple!V321=HLEM_info!E$23, HLEM_info!F$23,
IF(Data_Simple!V321=HLEM_info!G$23, HLEM_info!H$23,
IF(Data_Simple!V321=HLEM_info!I$23, HLEM_info!J$23,
IF(Data_Simple!V321=HLEM_info!K$23, HLEM_info!L$23,
IF(Data_Simple!V321=HLEM_info!M$23, HLEM_info!N$23,
IF(Data_Simple!V321=HLEM_info!O$23, HLEM_info!P$23,
IF(Data_Simple!V321=HLEM_info!Q$23, HLEM_info!R$23,
IF(Data_Simple!V321="0", 0,
"ERROR")))))))))</f>
        <v/>
      </c>
      <c r="W321" s="18" t="str">
        <f>IF(Data_Simple!W321="", "", Data_Simple!W321)</f>
        <v/>
      </c>
      <c r="X321" s="18" t="str">
        <f>IF(Data_Simple!X321="", "", Data_Simple!X321)</f>
        <v/>
      </c>
      <c r="Y321" s="18" t="str">
        <f>IF(Data_Simple!Y321="", "", Data_Simple!Y321)</f>
        <v/>
      </c>
      <c r="Z321" s="18" t="str">
        <f>IF(Data_Simple!Z321="", "", Data_Simple!Z321)</f>
        <v/>
      </c>
      <c r="AA321" s="18" t="str">
        <f>IF(Data_Simple!AA321="", "", Data_Simple!AA321)</f>
        <v/>
      </c>
      <c r="AB321" s="18" t="str">
        <f>IF(Data_Simple!AB321="", "",
IF(Data_Simple!AB321=HLEM_info!E$8, HLEM_info!F$8,
IF(Data_Simple!AB321=HLEM_info!G$8, HLEM_info!H$8,
"ERROR")))</f>
        <v/>
      </c>
      <c r="AC321" s="18" t="str">
        <f>IF(Data_Simple!AC321="", "",
IF(Data_Simple!AC321=HLEM_info!E$9, HLEM_info!F$9,
IF(Data_Simple!AC321=HLEM_info!G$9, HLEM_info!H$9,
IF(Data_Simple!AC321=HLEM_info!I$9, HLEM_info!J$9,
IF(Data_Simple!AC321=HLEM_info!K$9, HLEM_info!L$9,
IF(Data_Simple!AC321=HLEM_info!M$9, HLEM_info!N$9,
IF(Data_Simple!AC321="0", 0,
"ERROR")))))))</f>
        <v/>
      </c>
      <c r="AD321" s="18" t="str">
        <f>IF(Data_Simple!AD321="", "",
IF(Data_Simple!AD321=HLEM_info!E$10, HLEM_info!F$10,
IF(Data_Simple!AD321=HLEM_info!G$10, HLEM_info!H$10,
"ERROR")))</f>
        <v/>
      </c>
      <c r="AE321" s="18" t="str">
        <f>IF(Data_Simple!AE321="", "",
IF(Data_Simple!AE321=HLEM_info!E$11, HLEM_info!F$11,
IF(Data_Simple!AE321=HLEM_info!G$11, HLEM_info!H$11,
IF(Data_Simple!AE321=HLEM_info!I$11, HLEM_info!J$11,
IF(Data_Simple!AE321=HLEM_info!K$11, HLEM_info!L$11,
IF(Data_Simple!AE321="0", 0,
"ERROR"))))))</f>
        <v/>
      </c>
      <c r="AF321" s="18" t="str">
        <f>IF(Data_Simple!AF321="", "",
IF(Data_Simple!AF321=HLEM_info!E$12, HLEM_info!F$12,
IF(Data_Simple!AF321=HLEM_info!G$12, HLEM_info!H$12,
"ERROR")))</f>
        <v/>
      </c>
      <c r="AG321" s="18" t="str">
        <f>IF(Data_Simple!AG321="", "",
IF(Data_Simple!AG321=HLEM_info!E$13, HLEM_info!F$13,
IF(Data_Simple!AG321=HLEM_info!G$13, HLEM_info!H$13,
IF(Data_Simple!AG321=HLEM_info!I$13, HLEM_info!J$13,
IF(Data_Simple!AG321=HLEM_info!K$13, HLEM_info!L$13,
IF(Data_Simple!AG321=HLEM_info!M$13, HLEM_info!N$13,
IF(Data_Simple!AG321=HLEM_info!O$13, HLEM_info!P$13,
IF(Data_Simple!AG321=HLEM_info!Q$13, HLEM_info!R$13,
IF(Data_Simple!AG321="0", 0,
"ERROR")))))))))</f>
        <v/>
      </c>
      <c r="AH321" s="18" t="str">
        <f>IF(Data_Simple!AH321="", "",
IF(Data_Simple!AH321=HLEM_info!E$14, HLEM_info!F$14,
IF(Data_Simple!AH321=HLEM_info!G$14, HLEM_info!H$14,
"ERROR")))</f>
        <v/>
      </c>
      <c r="AI321" s="18" t="str">
        <f>IF(Data_Simple!AI321="", "",
IF(Data_Simple!AI321=HLEM_info!E$15, HLEM_info!F$15,
IF(Data_Simple!AI321=HLEM_info!G$15, HLEM_info!H$15,
IF(Data_Simple!AI321=HLEM_info!I$15, HLEM_info!J$15,
IF(Data_Simple!AI321=HLEM_info!K$15, HLEM_info!L$15,
IF(Data_Simple!AI321=HLEM_info!M$15, HLEM_info!N$15,
IF(Data_Simple!AI321=HLEM_info!O$15, HLEM_info!P$15,
IF(Data_Simple!AI321=HLEM_info!Q$15, HLEM_info!R$15,
IF(Data_Simple!AI321="0", 0,
"ERROR")))))))))</f>
        <v/>
      </c>
      <c r="AJ321" s="18" t="str">
        <f>IF(Data_Simple!AJ321="", "",
IF(Data_Simple!AJ321=HLEM_info!E$16, HLEM_info!F$16,
IF(Data_Simple!AJ321=HLEM_info!G$16, HLEM_info!H$16,
"ERROR")))</f>
        <v/>
      </c>
      <c r="AK321" s="18" t="str">
        <f>IF(Data_Simple!AK321="", "",
IF(Data_Simple!AK321=HLEM_info!E$17, HLEM_info!F$17,
IF(Data_Simple!AK321=HLEM_info!G$17, HLEM_info!H$17,
IF(Data_Simple!AK321=HLEM_info!I$17, HLEM_info!J$17,
IF(Data_Simple!AK321=HLEM_info!K$17, HLEM_info!L$17,
IF(Data_Simple!AK321=HLEM_info!M$17, HLEM_info!N$17,
IF(Data_Simple!AK321=HLEM_info!O$17, HLEM_info!P$17,
IF(Data_Simple!AK321=HLEM_info!Q$17, HLEM_info!R$17,
IF(Data_Simple!AK321="0", 0,
"ERROR")))))))))</f>
        <v/>
      </c>
      <c r="AL321" s="18" t="str">
        <f>IF(Data_Simple!AL321="", "",
IF(Data_Simple!AL321=HLEM_info!E$18, HLEM_info!F$18,
IF(Data_Simple!AL321=HLEM_info!G$18, HLEM_info!H$18,
"ERROR")))</f>
        <v/>
      </c>
      <c r="AM321" s="18" t="str">
        <f>IF(Data_Simple!AM321="", "",
IF(Data_Simple!AM321=HLEM_info!E$19, HLEM_info!F$19,
IF(Data_Simple!AM321=HLEM_info!G$19, HLEM_info!H$19,
IF(Data_Simple!AM321=HLEM_info!I$19, HLEM_info!J$19,
IF(Data_Simple!AM321=HLEM_info!K$19, HLEM_info!L$19,
IF(Data_Simple!AM321=HLEM_info!M$19, HLEM_info!N$19,
IF(Data_Simple!AM321=HLEM_info!O$19, HLEM_info!P$19,
IF(Data_Simple!AM321=HLEM_info!Q$19, HLEM_info!R$19,
IF(Data_Simple!AM321="0", 0,
"ERROR")))))))))</f>
        <v/>
      </c>
      <c r="AN321" s="18" t="str">
        <f>IF(Data_Simple!AN321="", "",
IF(Data_Simple!AN321=HLEM_info!E$20, HLEM_info!F$20,
IF(Data_Simple!AN321=HLEM_info!G$20, HLEM_info!H$20,
"ERROR")))</f>
        <v/>
      </c>
      <c r="AO321" s="18" t="str">
        <f>IF(Data_Simple!AO321="", "",
IF(Data_Simple!AO321=HLEM_info!E$21, HLEM_info!F$21,
IF(Data_Simple!AO321=HLEM_info!G$21, HLEM_info!H$21,
IF(Data_Simple!AO321=HLEM_info!I$21, HLEM_info!J$21,
IF(Data_Simple!AO321=HLEM_info!K$21, HLEM_info!L$21,
IF(Data_Simple!AO321=HLEM_info!M$21, HLEM_info!N$21,
IF(Data_Simple!AO321=HLEM_info!O$21, HLEM_info!P$21,
IF(Data_Simple!AO321=HLEM_info!Q$21, HLEM_info!R$21,
IF(Data_Simple!AO321="0", 0,
"ERROR")))))))))</f>
        <v/>
      </c>
      <c r="AP321" s="18" t="str">
        <f>IF(Data_Simple!AP321="", "",
IF(Data_Simple!AP321=HLEM_info!E$22, HLEM_info!F$22,
IF(Data_Simple!AP321=HLEM_info!G$22, HLEM_info!H$22,
"ERROR")))</f>
        <v/>
      </c>
      <c r="AQ321" s="18" t="str">
        <f>IF(Data_Simple!AQ321="", "",
IF(Data_Simple!AQ321=HLEM_info!E$23, HLEM_info!F$23,
IF(Data_Simple!AQ321=HLEM_info!G$23, HLEM_info!H$23,
IF(Data_Simple!AQ321=HLEM_info!I$23, HLEM_info!J$23,
IF(Data_Simple!AQ321=HLEM_info!K$23, HLEM_info!L$23,
IF(Data_Simple!AQ321=HLEM_info!M$23, HLEM_info!N$23,
IF(Data_Simple!AQ321=HLEM_info!O$23, HLEM_info!P$23,
IF(Data_Simple!AQ321=HLEM_info!Q$23, HLEM_info!R$23,
IF(Data_Simple!AQ321="0", 0,
"ERROR")))))))))</f>
        <v/>
      </c>
      <c r="AR321" s="18" t="str">
        <f t="shared" si="8"/>
        <v/>
      </c>
      <c r="AS321" s="18" t="str">
        <f t="shared" si="9"/>
        <v/>
      </c>
    </row>
    <row r="322" spans="1:45" x14ac:dyDescent="0.2">
      <c r="A322" s="18" t="str">
        <f>IF(Data_Simple!A322="", "", Data_Simple!A322)</f>
        <v/>
      </c>
      <c r="B322" s="18" t="str">
        <f>IF(Data_Simple!B322="", "", Data_Simple!B322)</f>
        <v/>
      </c>
      <c r="C322" s="18" t="str">
        <f>IF(Data_Simple!C322="", "", Data_Simple!C322)</f>
        <v/>
      </c>
      <c r="D322" s="18" t="str">
        <f>IF(Data_Simple!D322="", "", Data_Simple!D322)</f>
        <v/>
      </c>
      <c r="E322" s="18" t="str">
        <f>IF(Data_Simple!E322="", "", Data_Simple!E322)</f>
        <v/>
      </c>
      <c r="F322" s="18" t="str">
        <f>IF(Data_Simple!F322="", "", Data_Simple!F322)</f>
        <v/>
      </c>
      <c r="G322" s="18" t="str">
        <f>IF(Data_Simple!G322="", "",
IF(Data_Simple!G322=HLEM_info!E$8, HLEM_info!F$8,
IF(Data_Simple!G322=HLEM_info!G$8, HLEM_info!H$8,
"ERROR")))</f>
        <v/>
      </c>
      <c r="H322" s="18" t="str">
        <f>IF(Data_Simple!H322="", "",
IF(Data_Simple!H322=HLEM_info!E$9, HLEM_info!F$9,
IF(Data_Simple!H322=HLEM_info!G$9, HLEM_info!H$9,
IF(Data_Simple!H322=HLEM_info!I$9, HLEM_info!J$9,
IF(Data_Simple!H322=HLEM_info!K$9, HLEM_info!L$9,
IF(Data_Simple!H322=HLEM_info!M$9, HLEM_info!N$9,
IF(Data_Simple!H322="0", 0,
"ERROR")))))))</f>
        <v/>
      </c>
      <c r="I322" s="18" t="str">
        <f>IF(Data_Simple!I322="", "",
IF(Data_Simple!I322=HLEM_info!E$10, HLEM_info!F$10,
IF(Data_Simple!I322=HLEM_info!G$10, HLEM_info!H$10,
"ERROR")))</f>
        <v/>
      </c>
      <c r="J322" s="18" t="str">
        <f>IF(Data_Simple!J322="", "",
IF(Data_Simple!J322=HLEM_info!E$11, HLEM_info!F$11,
IF(Data_Simple!J322=HLEM_info!G$11, HLEM_info!H$11,
IF(Data_Simple!J322=HLEM_info!I$11, HLEM_info!J$11,
IF(Data_Simple!J322=HLEM_info!K$11, HLEM_info!L$11,
IF(Data_Simple!J322="0", 0,
"ERROR"))))))</f>
        <v/>
      </c>
      <c r="K322" s="18" t="str">
        <f>IF(Data_Simple!K322="", "",
IF(Data_Simple!K322=HLEM_info!E$12, HLEM_info!F$12,
IF(Data_Simple!K322=HLEM_info!G$12, HLEM_info!H$12,
"ERROR")))</f>
        <v/>
      </c>
      <c r="L322" s="18" t="str">
        <f>IF(Data_Simple!L322="", "",
IF(Data_Simple!L322=HLEM_info!E$13, HLEM_info!F$13,
IF(Data_Simple!L322=HLEM_info!G$13, HLEM_info!H$13,
IF(Data_Simple!L322=HLEM_info!I$13, HLEM_info!J$13,
IF(Data_Simple!L322=HLEM_info!K$13, HLEM_info!L$13,
IF(Data_Simple!L322=HLEM_info!M$13, HLEM_info!N$13,
IF(Data_Simple!L322=HLEM_info!O$13, HLEM_info!P$13,
IF(Data_Simple!L322=HLEM_info!Q$13, HLEM_info!R$13,
IF(Data_Simple!L322="0", 0,
"ERROR")))))))))</f>
        <v/>
      </c>
      <c r="M322" s="18" t="str">
        <f>IF(Data_Simple!M322="", "",
IF(Data_Simple!M322=HLEM_info!E$14, HLEM_info!F$14,
IF(Data_Simple!M322=HLEM_info!G$14, HLEM_info!H$14,
"ERROR")))</f>
        <v/>
      </c>
      <c r="N322" s="18" t="str">
        <f>IF(Data_Simple!N322="", "",
IF(Data_Simple!N322=HLEM_info!E$15, HLEM_info!F$15,
IF(Data_Simple!N322=HLEM_info!G$15, HLEM_info!H$15,
IF(Data_Simple!N322=HLEM_info!I$15, HLEM_info!J$15,
IF(Data_Simple!N322=HLEM_info!K$15, HLEM_info!L$15,
IF(Data_Simple!N322=HLEM_info!M$15, HLEM_info!N$15,
IF(Data_Simple!N322=HLEM_info!O$15, HLEM_info!P$15,
IF(Data_Simple!N322=HLEM_info!Q$15, HLEM_info!R$15,
IF(Data_Simple!N322="0", 0,
"ERROR")))))))))</f>
        <v/>
      </c>
      <c r="O322" s="18" t="str">
        <f>IF(Data_Simple!O322="", "",
IF(Data_Simple!O322=HLEM_info!E$16, HLEM_info!F$16,
IF(Data_Simple!O322=HLEM_info!G$16, HLEM_info!H$16,
"ERROR")))</f>
        <v/>
      </c>
      <c r="P322" s="18" t="str">
        <f>IF(Data_Simple!P322="", "",
IF(Data_Simple!P322=HLEM_info!E$17, HLEM_info!F$17,
IF(Data_Simple!P322=HLEM_info!G$17, HLEM_info!H$17,
IF(Data_Simple!P322=HLEM_info!I$17, HLEM_info!J$17,
IF(Data_Simple!P322=HLEM_info!K$17, HLEM_info!L$17,
IF(Data_Simple!P322=HLEM_info!M$17, HLEM_info!N$17,
IF(Data_Simple!P322=HLEM_info!O$17, HLEM_info!P$17,
IF(Data_Simple!P322=HLEM_info!Q$17, HLEM_info!R$17,
IF(Data_Simple!P322="0", 0,
"ERROR")))))))))</f>
        <v/>
      </c>
      <c r="Q322" s="18" t="str">
        <f>IF(Data_Simple!Q322="", "",
IF(Data_Simple!Q322=HLEM_info!E$18, HLEM_info!F$18,
IF(Data_Simple!Q322=HLEM_info!G$18, HLEM_info!H$18,
"ERROR")))</f>
        <v/>
      </c>
      <c r="R322" s="18" t="str">
        <f>IF(Data_Simple!R322="", "",
IF(Data_Simple!R322=HLEM_info!E$19, HLEM_info!F$19,
IF(Data_Simple!R322=HLEM_info!G$19, HLEM_info!H$19,
IF(Data_Simple!R322=HLEM_info!I$19, HLEM_info!J$19,
IF(Data_Simple!R322=HLEM_info!K$19, HLEM_info!L$19,
IF(Data_Simple!R322=HLEM_info!M$19, HLEM_info!N$19,
IF(Data_Simple!R322=HLEM_info!O$19, HLEM_info!P$19,
IF(Data_Simple!R322=HLEM_info!Q$19, HLEM_info!R$19,
IF(Data_Simple!R322="0", 0,
"ERROR")))))))))</f>
        <v/>
      </c>
      <c r="S322" s="18" t="str">
        <f>IF(Data_Simple!S322="", "",
IF(Data_Simple!S322=HLEM_info!E$20, HLEM_info!F$20,
IF(Data_Simple!S322=HLEM_info!G$20, HLEM_info!H$20,
"ERROR")))</f>
        <v/>
      </c>
      <c r="T322" s="18" t="str">
        <f>IF(Data_Simple!T322="", "",
IF(Data_Simple!T322=HLEM_info!E$21, HLEM_info!F$21,
IF(Data_Simple!T322=HLEM_info!G$21, HLEM_info!H$21,
IF(Data_Simple!T322=HLEM_info!I$21, HLEM_info!J$21,
IF(Data_Simple!T322=HLEM_info!K$21, HLEM_info!L$21,
IF(Data_Simple!T322=HLEM_info!M$21, HLEM_info!N$21,
IF(Data_Simple!T322=HLEM_info!O$21, HLEM_info!P$21,
IF(Data_Simple!T322=HLEM_info!Q$21, HLEM_info!R$21,
IF(Data_Simple!T322="0", 0,
"ERROR")))))))))</f>
        <v/>
      </c>
      <c r="U322" s="18" t="str">
        <f>IF(Data_Simple!U322="", "",
IF(Data_Simple!U322=HLEM_info!E$22, HLEM_info!F$22,
IF(Data_Simple!U322=HLEM_info!G$22, HLEM_info!H$22,
"ERROR")))</f>
        <v/>
      </c>
      <c r="V322" s="18" t="str">
        <f>IF(Data_Simple!V322="", "",
IF(Data_Simple!V322=HLEM_info!E$23, HLEM_info!F$23,
IF(Data_Simple!V322=HLEM_info!G$23, HLEM_info!H$23,
IF(Data_Simple!V322=HLEM_info!I$23, HLEM_info!J$23,
IF(Data_Simple!V322=HLEM_info!K$23, HLEM_info!L$23,
IF(Data_Simple!V322=HLEM_info!M$23, HLEM_info!N$23,
IF(Data_Simple!V322=HLEM_info!O$23, HLEM_info!P$23,
IF(Data_Simple!V322=HLEM_info!Q$23, HLEM_info!R$23,
IF(Data_Simple!V322="0", 0,
"ERROR")))))))))</f>
        <v/>
      </c>
      <c r="W322" s="18" t="str">
        <f>IF(Data_Simple!W322="", "", Data_Simple!W322)</f>
        <v/>
      </c>
      <c r="X322" s="18" t="str">
        <f>IF(Data_Simple!X322="", "", Data_Simple!X322)</f>
        <v/>
      </c>
      <c r="Y322" s="18" t="str">
        <f>IF(Data_Simple!Y322="", "", Data_Simple!Y322)</f>
        <v/>
      </c>
      <c r="Z322" s="18" t="str">
        <f>IF(Data_Simple!Z322="", "", Data_Simple!Z322)</f>
        <v/>
      </c>
      <c r="AA322" s="18" t="str">
        <f>IF(Data_Simple!AA322="", "", Data_Simple!AA322)</f>
        <v/>
      </c>
      <c r="AB322" s="18" t="str">
        <f>IF(Data_Simple!AB322="", "",
IF(Data_Simple!AB322=HLEM_info!E$8, HLEM_info!F$8,
IF(Data_Simple!AB322=HLEM_info!G$8, HLEM_info!H$8,
"ERROR")))</f>
        <v/>
      </c>
      <c r="AC322" s="18" t="str">
        <f>IF(Data_Simple!AC322="", "",
IF(Data_Simple!AC322=HLEM_info!E$9, HLEM_info!F$9,
IF(Data_Simple!AC322=HLEM_info!G$9, HLEM_info!H$9,
IF(Data_Simple!AC322=HLEM_info!I$9, HLEM_info!J$9,
IF(Data_Simple!AC322=HLEM_info!K$9, HLEM_info!L$9,
IF(Data_Simple!AC322=HLEM_info!M$9, HLEM_info!N$9,
IF(Data_Simple!AC322="0", 0,
"ERROR")))))))</f>
        <v/>
      </c>
      <c r="AD322" s="18" t="str">
        <f>IF(Data_Simple!AD322="", "",
IF(Data_Simple!AD322=HLEM_info!E$10, HLEM_info!F$10,
IF(Data_Simple!AD322=HLEM_info!G$10, HLEM_info!H$10,
"ERROR")))</f>
        <v/>
      </c>
      <c r="AE322" s="18" t="str">
        <f>IF(Data_Simple!AE322="", "",
IF(Data_Simple!AE322=HLEM_info!E$11, HLEM_info!F$11,
IF(Data_Simple!AE322=HLEM_info!G$11, HLEM_info!H$11,
IF(Data_Simple!AE322=HLEM_info!I$11, HLEM_info!J$11,
IF(Data_Simple!AE322=HLEM_info!K$11, HLEM_info!L$11,
IF(Data_Simple!AE322="0", 0,
"ERROR"))))))</f>
        <v/>
      </c>
      <c r="AF322" s="18" t="str">
        <f>IF(Data_Simple!AF322="", "",
IF(Data_Simple!AF322=HLEM_info!E$12, HLEM_info!F$12,
IF(Data_Simple!AF322=HLEM_info!G$12, HLEM_info!H$12,
"ERROR")))</f>
        <v/>
      </c>
      <c r="AG322" s="18" t="str">
        <f>IF(Data_Simple!AG322="", "",
IF(Data_Simple!AG322=HLEM_info!E$13, HLEM_info!F$13,
IF(Data_Simple!AG322=HLEM_info!G$13, HLEM_info!H$13,
IF(Data_Simple!AG322=HLEM_info!I$13, HLEM_info!J$13,
IF(Data_Simple!AG322=HLEM_info!K$13, HLEM_info!L$13,
IF(Data_Simple!AG322=HLEM_info!M$13, HLEM_info!N$13,
IF(Data_Simple!AG322=HLEM_info!O$13, HLEM_info!P$13,
IF(Data_Simple!AG322=HLEM_info!Q$13, HLEM_info!R$13,
IF(Data_Simple!AG322="0", 0,
"ERROR")))))))))</f>
        <v/>
      </c>
      <c r="AH322" s="18" t="str">
        <f>IF(Data_Simple!AH322="", "",
IF(Data_Simple!AH322=HLEM_info!E$14, HLEM_info!F$14,
IF(Data_Simple!AH322=HLEM_info!G$14, HLEM_info!H$14,
"ERROR")))</f>
        <v/>
      </c>
      <c r="AI322" s="18" t="str">
        <f>IF(Data_Simple!AI322="", "",
IF(Data_Simple!AI322=HLEM_info!E$15, HLEM_info!F$15,
IF(Data_Simple!AI322=HLEM_info!G$15, HLEM_info!H$15,
IF(Data_Simple!AI322=HLEM_info!I$15, HLEM_info!J$15,
IF(Data_Simple!AI322=HLEM_info!K$15, HLEM_info!L$15,
IF(Data_Simple!AI322=HLEM_info!M$15, HLEM_info!N$15,
IF(Data_Simple!AI322=HLEM_info!O$15, HLEM_info!P$15,
IF(Data_Simple!AI322=HLEM_info!Q$15, HLEM_info!R$15,
IF(Data_Simple!AI322="0", 0,
"ERROR")))))))))</f>
        <v/>
      </c>
      <c r="AJ322" s="18" t="str">
        <f>IF(Data_Simple!AJ322="", "",
IF(Data_Simple!AJ322=HLEM_info!E$16, HLEM_info!F$16,
IF(Data_Simple!AJ322=HLEM_info!G$16, HLEM_info!H$16,
"ERROR")))</f>
        <v/>
      </c>
      <c r="AK322" s="18" t="str">
        <f>IF(Data_Simple!AK322="", "",
IF(Data_Simple!AK322=HLEM_info!E$17, HLEM_info!F$17,
IF(Data_Simple!AK322=HLEM_info!G$17, HLEM_info!H$17,
IF(Data_Simple!AK322=HLEM_info!I$17, HLEM_info!J$17,
IF(Data_Simple!AK322=HLEM_info!K$17, HLEM_info!L$17,
IF(Data_Simple!AK322=HLEM_info!M$17, HLEM_info!N$17,
IF(Data_Simple!AK322=HLEM_info!O$17, HLEM_info!P$17,
IF(Data_Simple!AK322=HLEM_info!Q$17, HLEM_info!R$17,
IF(Data_Simple!AK322="0", 0,
"ERROR")))))))))</f>
        <v/>
      </c>
      <c r="AL322" s="18" t="str">
        <f>IF(Data_Simple!AL322="", "",
IF(Data_Simple!AL322=HLEM_info!E$18, HLEM_info!F$18,
IF(Data_Simple!AL322=HLEM_info!G$18, HLEM_info!H$18,
"ERROR")))</f>
        <v/>
      </c>
      <c r="AM322" s="18" t="str">
        <f>IF(Data_Simple!AM322="", "",
IF(Data_Simple!AM322=HLEM_info!E$19, HLEM_info!F$19,
IF(Data_Simple!AM322=HLEM_info!G$19, HLEM_info!H$19,
IF(Data_Simple!AM322=HLEM_info!I$19, HLEM_info!J$19,
IF(Data_Simple!AM322=HLEM_info!K$19, HLEM_info!L$19,
IF(Data_Simple!AM322=HLEM_info!M$19, HLEM_info!N$19,
IF(Data_Simple!AM322=HLEM_info!O$19, HLEM_info!P$19,
IF(Data_Simple!AM322=HLEM_info!Q$19, HLEM_info!R$19,
IF(Data_Simple!AM322="0", 0,
"ERROR")))))))))</f>
        <v/>
      </c>
      <c r="AN322" s="18" t="str">
        <f>IF(Data_Simple!AN322="", "",
IF(Data_Simple!AN322=HLEM_info!E$20, HLEM_info!F$20,
IF(Data_Simple!AN322=HLEM_info!G$20, HLEM_info!H$20,
"ERROR")))</f>
        <v/>
      </c>
      <c r="AO322" s="18" t="str">
        <f>IF(Data_Simple!AO322="", "",
IF(Data_Simple!AO322=HLEM_info!E$21, HLEM_info!F$21,
IF(Data_Simple!AO322=HLEM_info!G$21, HLEM_info!H$21,
IF(Data_Simple!AO322=HLEM_info!I$21, HLEM_info!J$21,
IF(Data_Simple!AO322=HLEM_info!K$21, HLEM_info!L$21,
IF(Data_Simple!AO322=HLEM_info!M$21, HLEM_info!N$21,
IF(Data_Simple!AO322=HLEM_info!O$21, HLEM_info!P$21,
IF(Data_Simple!AO322=HLEM_info!Q$21, HLEM_info!R$21,
IF(Data_Simple!AO322="0", 0,
"ERROR")))))))))</f>
        <v/>
      </c>
      <c r="AP322" s="18" t="str">
        <f>IF(Data_Simple!AP322="", "",
IF(Data_Simple!AP322=HLEM_info!E$22, HLEM_info!F$22,
IF(Data_Simple!AP322=HLEM_info!G$22, HLEM_info!H$22,
"ERROR")))</f>
        <v/>
      </c>
      <c r="AQ322" s="18" t="str">
        <f>IF(Data_Simple!AQ322="", "",
IF(Data_Simple!AQ322=HLEM_info!E$23, HLEM_info!F$23,
IF(Data_Simple!AQ322=HLEM_info!G$23, HLEM_info!H$23,
IF(Data_Simple!AQ322=HLEM_info!I$23, HLEM_info!J$23,
IF(Data_Simple!AQ322=HLEM_info!K$23, HLEM_info!L$23,
IF(Data_Simple!AQ322=HLEM_info!M$23, HLEM_info!N$23,
IF(Data_Simple!AQ322=HLEM_info!O$23, HLEM_info!P$23,
IF(Data_Simple!AQ322=HLEM_info!Q$23, HLEM_info!R$23,
IF(Data_Simple!AQ322="0", 0,
"ERROR")))))))))</f>
        <v/>
      </c>
      <c r="AR322" s="18" t="str">
        <f t="shared" si="8"/>
        <v/>
      </c>
      <c r="AS322" s="18" t="str">
        <f t="shared" si="9"/>
        <v/>
      </c>
    </row>
    <row r="323" spans="1:45" x14ac:dyDescent="0.2">
      <c r="A323" s="18" t="str">
        <f>IF(Data_Simple!A323="", "", Data_Simple!A323)</f>
        <v/>
      </c>
      <c r="B323" s="18" t="str">
        <f>IF(Data_Simple!B323="", "", Data_Simple!B323)</f>
        <v/>
      </c>
      <c r="C323" s="18" t="str">
        <f>IF(Data_Simple!C323="", "", Data_Simple!C323)</f>
        <v/>
      </c>
      <c r="D323" s="18" t="str">
        <f>IF(Data_Simple!D323="", "", Data_Simple!D323)</f>
        <v/>
      </c>
      <c r="E323" s="18" t="str">
        <f>IF(Data_Simple!E323="", "", Data_Simple!E323)</f>
        <v/>
      </c>
      <c r="F323" s="18" t="str">
        <f>IF(Data_Simple!F323="", "", Data_Simple!F323)</f>
        <v/>
      </c>
      <c r="G323" s="18" t="str">
        <f>IF(Data_Simple!G323="", "",
IF(Data_Simple!G323=HLEM_info!E$8, HLEM_info!F$8,
IF(Data_Simple!G323=HLEM_info!G$8, HLEM_info!H$8,
"ERROR")))</f>
        <v/>
      </c>
      <c r="H323" s="18" t="str">
        <f>IF(Data_Simple!H323="", "",
IF(Data_Simple!H323=HLEM_info!E$9, HLEM_info!F$9,
IF(Data_Simple!H323=HLEM_info!G$9, HLEM_info!H$9,
IF(Data_Simple!H323=HLEM_info!I$9, HLEM_info!J$9,
IF(Data_Simple!H323=HLEM_info!K$9, HLEM_info!L$9,
IF(Data_Simple!H323=HLEM_info!M$9, HLEM_info!N$9,
IF(Data_Simple!H323="0", 0,
"ERROR")))))))</f>
        <v/>
      </c>
      <c r="I323" s="18" t="str">
        <f>IF(Data_Simple!I323="", "",
IF(Data_Simple!I323=HLEM_info!E$10, HLEM_info!F$10,
IF(Data_Simple!I323=HLEM_info!G$10, HLEM_info!H$10,
"ERROR")))</f>
        <v/>
      </c>
      <c r="J323" s="18" t="str">
        <f>IF(Data_Simple!J323="", "",
IF(Data_Simple!J323=HLEM_info!E$11, HLEM_info!F$11,
IF(Data_Simple!J323=HLEM_info!G$11, HLEM_info!H$11,
IF(Data_Simple!J323=HLEM_info!I$11, HLEM_info!J$11,
IF(Data_Simple!J323=HLEM_info!K$11, HLEM_info!L$11,
IF(Data_Simple!J323="0", 0,
"ERROR"))))))</f>
        <v/>
      </c>
      <c r="K323" s="18" t="str">
        <f>IF(Data_Simple!K323="", "",
IF(Data_Simple!K323=HLEM_info!E$12, HLEM_info!F$12,
IF(Data_Simple!K323=HLEM_info!G$12, HLEM_info!H$12,
"ERROR")))</f>
        <v/>
      </c>
      <c r="L323" s="18" t="str">
        <f>IF(Data_Simple!L323="", "",
IF(Data_Simple!L323=HLEM_info!E$13, HLEM_info!F$13,
IF(Data_Simple!L323=HLEM_info!G$13, HLEM_info!H$13,
IF(Data_Simple!L323=HLEM_info!I$13, HLEM_info!J$13,
IF(Data_Simple!L323=HLEM_info!K$13, HLEM_info!L$13,
IF(Data_Simple!L323=HLEM_info!M$13, HLEM_info!N$13,
IF(Data_Simple!L323=HLEM_info!O$13, HLEM_info!P$13,
IF(Data_Simple!L323=HLEM_info!Q$13, HLEM_info!R$13,
IF(Data_Simple!L323="0", 0,
"ERROR")))))))))</f>
        <v/>
      </c>
      <c r="M323" s="18" t="str">
        <f>IF(Data_Simple!M323="", "",
IF(Data_Simple!M323=HLEM_info!E$14, HLEM_info!F$14,
IF(Data_Simple!M323=HLEM_info!G$14, HLEM_info!H$14,
"ERROR")))</f>
        <v/>
      </c>
      <c r="N323" s="18" t="str">
        <f>IF(Data_Simple!N323="", "",
IF(Data_Simple!N323=HLEM_info!E$15, HLEM_info!F$15,
IF(Data_Simple!N323=HLEM_info!G$15, HLEM_info!H$15,
IF(Data_Simple!N323=HLEM_info!I$15, HLEM_info!J$15,
IF(Data_Simple!N323=HLEM_info!K$15, HLEM_info!L$15,
IF(Data_Simple!N323=HLEM_info!M$15, HLEM_info!N$15,
IF(Data_Simple!N323=HLEM_info!O$15, HLEM_info!P$15,
IF(Data_Simple!N323=HLEM_info!Q$15, HLEM_info!R$15,
IF(Data_Simple!N323="0", 0,
"ERROR")))))))))</f>
        <v/>
      </c>
      <c r="O323" s="18" t="str">
        <f>IF(Data_Simple!O323="", "",
IF(Data_Simple!O323=HLEM_info!E$16, HLEM_info!F$16,
IF(Data_Simple!O323=HLEM_info!G$16, HLEM_info!H$16,
"ERROR")))</f>
        <v/>
      </c>
      <c r="P323" s="18" t="str">
        <f>IF(Data_Simple!P323="", "",
IF(Data_Simple!P323=HLEM_info!E$17, HLEM_info!F$17,
IF(Data_Simple!P323=HLEM_info!G$17, HLEM_info!H$17,
IF(Data_Simple!P323=HLEM_info!I$17, HLEM_info!J$17,
IF(Data_Simple!P323=HLEM_info!K$17, HLEM_info!L$17,
IF(Data_Simple!P323=HLEM_info!M$17, HLEM_info!N$17,
IF(Data_Simple!P323=HLEM_info!O$17, HLEM_info!P$17,
IF(Data_Simple!P323=HLEM_info!Q$17, HLEM_info!R$17,
IF(Data_Simple!P323="0", 0,
"ERROR")))))))))</f>
        <v/>
      </c>
      <c r="Q323" s="18" t="str">
        <f>IF(Data_Simple!Q323="", "",
IF(Data_Simple!Q323=HLEM_info!E$18, HLEM_info!F$18,
IF(Data_Simple!Q323=HLEM_info!G$18, HLEM_info!H$18,
"ERROR")))</f>
        <v/>
      </c>
      <c r="R323" s="18" t="str">
        <f>IF(Data_Simple!R323="", "",
IF(Data_Simple!R323=HLEM_info!E$19, HLEM_info!F$19,
IF(Data_Simple!R323=HLEM_info!G$19, HLEM_info!H$19,
IF(Data_Simple!R323=HLEM_info!I$19, HLEM_info!J$19,
IF(Data_Simple!R323=HLEM_info!K$19, HLEM_info!L$19,
IF(Data_Simple!R323=HLEM_info!M$19, HLEM_info!N$19,
IF(Data_Simple!R323=HLEM_info!O$19, HLEM_info!P$19,
IF(Data_Simple!R323=HLEM_info!Q$19, HLEM_info!R$19,
IF(Data_Simple!R323="0", 0,
"ERROR")))))))))</f>
        <v/>
      </c>
      <c r="S323" s="18" t="str">
        <f>IF(Data_Simple!S323="", "",
IF(Data_Simple!S323=HLEM_info!E$20, HLEM_info!F$20,
IF(Data_Simple!S323=HLEM_info!G$20, HLEM_info!H$20,
"ERROR")))</f>
        <v/>
      </c>
      <c r="T323" s="18" t="str">
        <f>IF(Data_Simple!T323="", "",
IF(Data_Simple!T323=HLEM_info!E$21, HLEM_info!F$21,
IF(Data_Simple!T323=HLEM_info!G$21, HLEM_info!H$21,
IF(Data_Simple!T323=HLEM_info!I$21, HLEM_info!J$21,
IF(Data_Simple!T323=HLEM_info!K$21, HLEM_info!L$21,
IF(Data_Simple!T323=HLEM_info!M$21, HLEM_info!N$21,
IF(Data_Simple!T323=HLEM_info!O$21, HLEM_info!P$21,
IF(Data_Simple!T323=HLEM_info!Q$21, HLEM_info!R$21,
IF(Data_Simple!T323="0", 0,
"ERROR")))))))))</f>
        <v/>
      </c>
      <c r="U323" s="18" t="str">
        <f>IF(Data_Simple!U323="", "",
IF(Data_Simple!U323=HLEM_info!E$22, HLEM_info!F$22,
IF(Data_Simple!U323=HLEM_info!G$22, HLEM_info!H$22,
"ERROR")))</f>
        <v/>
      </c>
      <c r="V323" s="18" t="str">
        <f>IF(Data_Simple!V323="", "",
IF(Data_Simple!V323=HLEM_info!E$23, HLEM_info!F$23,
IF(Data_Simple!V323=HLEM_info!G$23, HLEM_info!H$23,
IF(Data_Simple!V323=HLEM_info!I$23, HLEM_info!J$23,
IF(Data_Simple!V323=HLEM_info!K$23, HLEM_info!L$23,
IF(Data_Simple!V323=HLEM_info!M$23, HLEM_info!N$23,
IF(Data_Simple!V323=HLEM_info!O$23, HLEM_info!P$23,
IF(Data_Simple!V323=HLEM_info!Q$23, HLEM_info!R$23,
IF(Data_Simple!V323="0", 0,
"ERROR")))))))))</f>
        <v/>
      </c>
      <c r="W323" s="18" t="str">
        <f>IF(Data_Simple!W323="", "", Data_Simple!W323)</f>
        <v/>
      </c>
      <c r="X323" s="18" t="str">
        <f>IF(Data_Simple!X323="", "", Data_Simple!X323)</f>
        <v/>
      </c>
      <c r="Y323" s="18" t="str">
        <f>IF(Data_Simple!Y323="", "", Data_Simple!Y323)</f>
        <v/>
      </c>
      <c r="Z323" s="18" t="str">
        <f>IF(Data_Simple!Z323="", "", Data_Simple!Z323)</f>
        <v/>
      </c>
      <c r="AA323" s="18" t="str">
        <f>IF(Data_Simple!AA323="", "", Data_Simple!AA323)</f>
        <v/>
      </c>
      <c r="AB323" s="18" t="str">
        <f>IF(Data_Simple!AB323="", "",
IF(Data_Simple!AB323=HLEM_info!E$8, HLEM_info!F$8,
IF(Data_Simple!AB323=HLEM_info!G$8, HLEM_info!H$8,
"ERROR")))</f>
        <v/>
      </c>
      <c r="AC323" s="18" t="str">
        <f>IF(Data_Simple!AC323="", "",
IF(Data_Simple!AC323=HLEM_info!E$9, HLEM_info!F$9,
IF(Data_Simple!AC323=HLEM_info!G$9, HLEM_info!H$9,
IF(Data_Simple!AC323=HLEM_info!I$9, HLEM_info!J$9,
IF(Data_Simple!AC323=HLEM_info!K$9, HLEM_info!L$9,
IF(Data_Simple!AC323=HLEM_info!M$9, HLEM_info!N$9,
IF(Data_Simple!AC323="0", 0,
"ERROR")))))))</f>
        <v/>
      </c>
      <c r="AD323" s="18" t="str">
        <f>IF(Data_Simple!AD323="", "",
IF(Data_Simple!AD323=HLEM_info!E$10, HLEM_info!F$10,
IF(Data_Simple!AD323=HLEM_info!G$10, HLEM_info!H$10,
"ERROR")))</f>
        <v/>
      </c>
      <c r="AE323" s="18" t="str">
        <f>IF(Data_Simple!AE323="", "",
IF(Data_Simple!AE323=HLEM_info!E$11, HLEM_info!F$11,
IF(Data_Simple!AE323=HLEM_info!G$11, HLEM_info!H$11,
IF(Data_Simple!AE323=HLEM_info!I$11, HLEM_info!J$11,
IF(Data_Simple!AE323=HLEM_info!K$11, HLEM_info!L$11,
IF(Data_Simple!AE323="0", 0,
"ERROR"))))))</f>
        <v/>
      </c>
      <c r="AF323" s="18" t="str">
        <f>IF(Data_Simple!AF323="", "",
IF(Data_Simple!AF323=HLEM_info!E$12, HLEM_info!F$12,
IF(Data_Simple!AF323=HLEM_info!G$12, HLEM_info!H$12,
"ERROR")))</f>
        <v/>
      </c>
      <c r="AG323" s="18" t="str">
        <f>IF(Data_Simple!AG323="", "",
IF(Data_Simple!AG323=HLEM_info!E$13, HLEM_info!F$13,
IF(Data_Simple!AG323=HLEM_info!G$13, HLEM_info!H$13,
IF(Data_Simple!AG323=HLEM_info!I$13, HLEM_info!J$13,
IF(Data_Simple!AG323=HLEM_info!K$13, HLEM_info!L$13,
IF(Data_Simple!AG323=HLEM_info!M$13, HLEM_info!N$13,
IF(Data_Simple!AG323=HLEM_info!O$13, HLEM_info!P$13,
IF(Data_Simple!AG323=HLEM_info!Q$13, HLEM_info!R$13,
IF(Data_Simple!AG323="0", 0,
"ERROR")))))))))</f>
        <v/>
      </c>
      <c r="AH323" s="18" t="str">
        <f>IF(Data_Simple!AH323="", "",
IF(Data_Simple!AH323=HLEM_info!E$14, HLEM_info!F$14,
IF(Data_Simple!AH323=HLEM_info!G$14, HLEM_info!H$14,
"ERROR")))</f>
        <v/>
      </c>
      <c r="AI323" s="18" t="str">
        <f>IF(Data_Simple!AI323="", "",
IF(Data_Simple!AI323=HLEM_info!E$15, HLEM_info!F$15,
IF(Data_Simple!AI323=HLEM_info!G$15, HLEM_info!H$15,
IF(Data_Simple!AI323=HLEM_info!I$15, HLEM_info!J$15,
IF(Data_Simple!AI323=HLEM_info!K$15, HLEM_info!L$15,
IF(Data_Simple!AI323=HLEM_info!M$15, HLEM_info!N$15,
IF(Data_Simple!AI323=HLEM_info!O$15, HLEM_info!P$15,
IF(Data_Simple!AI323=HLEM_info!Q$15, HLEM_info!R$15,
IF(Data_Simple!AI323="0", 0,
"ERROR")))))))))</f>
        <v/>
      </c>
      <c r="AJ323" s="18" t="str">
        <f>IF(Data_Simple!AJ323="", "",
IF(Data_Simple!AJ323=HLEM_info!E$16, HLEM_info!F$16,
IF(Data_Simple!AJ323=HLEM_info!G$16, HLEM_info!H$16,
"ERROR")))</f>
        <v/>
      </c>
      <c r="AK323" s="18" t="str">
        <f>IF(Data_Simple!AK323="", "",
IF(Data_Simple!AK323=HLEM_info!E$17, HLEM_info!F$17,
IF(Data_Simple!AK323=HLEM_info!G$17, HLEM_info!H$17,
IF(Data_Simple!AK323=HLEM_info!I$17, HLEM_info!J$17,
IF(Data_Simple!AK323=HLEM_info!K$17, HLEM_info!L$17,
IF(Data_Simple!AK323=HLEM_info!M$17, HLEM_info!N$17,
IF(Data_Simple!AK323=HLEM_info!O$17, HLEM_info!P$17,
IF(Data_Simple!AK323=HLEM_info!Q$17, HLEM_info!R$17,
IF(Data_Simple!AK323="0", 0,
"ERROR")))))))))</f>
        <v/>
      </c>
      <c r="AL323" s="18" t="str">
        <f>IF(Data_Simple!AL323="", "",
IF(Data_Simple!AL323=HLEM_info!E$18, HLEM_info!F$18,
IF(Data_Simple!AL323=HLEM_info!G$18, HLEM_info!H$18,
"ERROR")))</f>
        <v/>
      </c>
      <c r="AM323" s="18" t="str">
        <f>IF(Data_Simple!AM323="", "",
IF(Data_Simple!AM323=HLEM_info!E$19, HLEM_info!F$19,
IF(Data_Simple!AM323=HLEM_info!G$19, HLEM_info!H$19,
IF(Data_Simple!AM323=HLEM_info!I$19, HLEM_info!J$19,
IF(Data_Simple!AM323=HLEM_info!K$19, HLEM_info!L$19,
IF(Data_Simple!AM323=HLEM_info!M$19, HLEM_info!N$19,
IF(Data_Simple!AM323=HLEM_info!O$19, HLEM_info!P$19,
IF(Data_Simple!AM323=HLEM_info!Q$19, HLEM_info!R$19,
IF(Data_Simple!AM323="0", 0,
"ERROR")))))))))</f>
        <v/>
      </c>
      <c r="AN323" s="18" t="str">
        <f>IF(Data_Simple!AN323="", "",
IF(Data_Simple!AN323=HLEM_info!E$20, HLEM_info!F$20,
IF(Data_Simple!AN323=HLEM_info!G$20, HLEM_info!H$20,
"ERROR")))</f>
        <v/>
      </c>
      <c r="AO323" s="18" t="str">
        <f>IF(Data_Simple!AO323="", "",
IF(Data_Simple!AO323=HLEM_info!E$21, HLEM_info!F$21,
IF(Data_Simple!AO323=HLEM_info!G$21, HLEM_info!H$21,
IF(Data_Simple!AO323=HLEM_info!I$21, HLEM_info!J$21,
IF(Data_Simple!AO323=HLEM_info!K$21, HLEM_info!L$21,
IF(Data_Simple!AO323=HLEM_info!M$21, HLEM_info!N$21,
IF(Data_Simple!AO323=HLEM_info!O$21, HLEM_info!P$21,
IF(Data_Simple!AO323=HLEM_info!Q$21, HLEM_info!R$21,
IF(Data_Simple!AO323="0", 0,
"ERROR")))))))))</f>
        <v/>
      </c>
      <c r="AP323" s="18" t="str">
        <f>IF(Data_Simple!AP323="", "",
IF(Data_Simple!AP323=HLEM_info!E$22, HLEM_info!F$22,
IF(Data_Simple!AP323=HLEM_info!G$22, HLEM_info!H$22,
"ERROR")))</f>
        <v/>
      </c>
      <c r="AQ323" s="18" t="str">
        <f>IF(Data_Simple!AQ323="", "",
IF(Data_Simple!AQ323=HLEM_info!E$23, HLEM_info!F$23,
IF(Data_Simple!AQ323=HLEM_info!G$23, HLEM_info!H$23,
IF(Data_Simple!AQ323=HLEM_info!I$23, HLEM_info!J$23,
IF(Data_Simple!AQ323=HLEM_info!K$23, HLEM_info!L$23,
IF(Data_Simple!AQ323=HLEM_info!M$23, HLEM_info!N$23,
IF(Data_Simple!AQ323=HLEM_info!O$23, HLEM_info!P$23,
IF(Data_Simple!AQ323=HLEM_info!Q$23, HLEM_info!R$23,
IF(Data_Simple!AQ323="0", 0,
"ERROR")))))))))</f>
        <v/>
      </c>
      <c r="AR323" s="18" t="str">
        <f t="shared" ref="AR323:AR386" si="10">IF(SUM(H323&lt;&gt;"",J323&lt;&gt;"",L323&lt;&gt;"",N323&lt;&gt;"",P323&lt;&gt;"",R323&lt;&gt;"",T323&lt;&gt;"",V323&lt;&gt;"")&gt;=(8/2), SUM(H323,J323,L323,N323,P323,R323,T323,V323), "")</f>
        <v/>
      </c>
      <c r="AS323" s="18" t="str">
        <f t="shared" ref="AS323:AS386" si="11">IF(SUM(AC323&lt;&gt;"",AE323&lt;&gt;"",AG323&lt;&gt;"",AI323&lt;&gt;"",AK323&lt;&gt;"",AM323&lt;&gt;"",AO323&lt;&gt;"",AQ323&lt;&gt;"")&gt;=(8/2), SUM(AC323,AE323,AG323,AI323,AK323,AM323,AO323,AQ323), "")</f>
        <v/>
      </c>
    </row>
    <row r="324" spans="1:45" x14ac:dyDescent="0.2">
      <c r="A324" s="18" t="str">
        <f>IF(Data_Simple!A324="", "", Data_Simple!A324)</f>
        <v/>
      </c>
      <c r="B324" s="18" t="str">
        <f>IF(Data_Simple!B324="", "", Data_Simple!B324)</f>
        <v/>
      </c>
      <c r="C324" s="18" t="str">
        <f>IF(Data_Simple!C324="", "", Data_Simple!C324)</f>
        <v/>
      </c>
      <c r="D324" s="18" t="str">
        <f>IF(Data_Simple!D324="", "", Data_Simple!D324)</f>
        <v/>
      </c>
      <c r="E324" s="18" t="str">
        <f>IF(Data_Simple!E324="", "", Data_Simple!E324)</f>
        <v/>
      </c>
      <c r="F324" s="18" t="str">
        <f>IF(Data_Simple!F324="", "", Data_Simple!F324)</f>
        <v/>
      </c>
      <c r="G324" s="18" t="str">
        <f>IF(Data_Simple!G324="", "",
IF(Data_Simple!G324=HLEM_info!E$8, HLEM_info!F$8,
IF(Data_Simple!G324=HLEM_info!G$8, HLEM_info!H$8,
"ERROR")))</f>
        <v/>
      </c>
      <c r="H324" s="18" t="str">
        <f>IF(Data_Simple!H324="", "",
IF(Data_Simple!H324=HLEM_info!E$9, HLEM_info!F$9,
IF(Data_Simple!H324=HLEM_info!G$9, HLEM_info!H$9,
IF(Data_Simple!H324=HLEM_info!I$9, HLEM_info!J$9,
IF(Data_Simple!H324=HLEM_info!K$9, HLEM_info!L$9,
IF(Data_Simple!H324=HLEM_info!M$9, HLEM_info!N$9,
IF(Data_Simple!H324="0", 0,
"ERROR")))))))</f>
        <v/>
      </c>
      <c r="I324" s="18" t="str">
        <f>IF(Data_Simple!I324="", "",
IF(Data_Simple!I324=HLEM_info!E$10, HLEM_info!F$10,
IF(Data_Simple!I324=HLEM_info!G$10, HLEM_info!H$10,
"ERROR")))</f>
        <v/>
      </c>
      <c r="J324" s="18" t="str">
        <f>IF(Data_Simple!J324="", "",
IF(Data_Simple!J324=HLEM_info!E$11, HLEM_info!F$11,
IF(Data_Simple!J324=HLEM_info!G$11, HLEM_info!H$11,
IF(Data_Simple!J324=HLEM_info!I$11, HLEM_info!J$11,
IF(Data_Simple!J324=HLEM_info!K$11, HLEM_info!L$11,
IF(Data_Simple!J324="0", 0,
"ERROR"))))))</f>
        <v/>
      </c>
      <c r="K324" s="18" t="str">
        <f>IF(Data_Simple!K324="", "",
IF(Data_Simple!K324=HLEM_info!E$12, HLEM_info!F$12,
IF(Data_Simple!K324=HLEM_info!G$12, HLEM_info!H$12,
"ERROR")))</f>
        <v/>
      </c>
      <c r="L324" s="18" t="str">
        <f>IF(Data_Simple!L324="", "",
IF(Data_Simple!L324=HLEM_info!E$13, HLEM_info!F$13,
IF(Data_Simple!L324=HLEM_info!G$13, HLEM_info!H$13,
IF(Data_Simple!L324=HLEM_info!I$13, HLEM_info!J$13,
IF(Data_Simple!L324=HLEM_info!K$13, HLEM_info!L$13,
IF(Data_Simple!L324=HLEM_info!M$13, HLEM_info!N$13,
IF(Data_Simple!L324=HLEM_info!O$13, HLEM_info!P$13,
IF(Data_Simple!L324=HLEM_info!Q$13, HLEM_info!R$13,
IF(Data_Simple!L324="0", 0,
"ERROR")))))))))</f>
        <v/>
      </c>
      <c r="M324" s="18" t="str">
        <f>IF(Data_Simple!M324="", "",
IF(Data_Simple!M324=HLEM_info!E$14, HLEM_info!F$14,
IF(Data_Simple!M324=HLEM_info!G$14, HLEM_info!H$14,
"ERROR")))</f>
        <v/>
      </c>
      <c r="N324" s="18" t="str">
        <f>IF(Data_Simple!N324="", "",
IF(Data_Simple!N324=HLEM_info!E$15, HLEM_info!F$15,
IF(Data_Simple!N324=HLEM_info!G$15, HLEM_info!H$15,
IF(Data_Simple!N324=HLEM_info!I$15, HLEM_info!J$15,
IF(Data_Simple!N324=HLEM_info!K$15, HLEM_info!L$15,
IF(Data_Simple!N324=HLEM_info!M$15, HLEM_info!N$15,
IF(Data_Simple!N324=HLEM_info!O$15, HLEM_info!P$15,
IF(Data_Simple!N324=HLEM_info!Q$15, HLEM_info!R$15,
IF(Data_Simple!N324="0", 0,
"ERROR")))))))))</f>
        <v/>
      </c>
      <c r="O324" s="18" t="str">
        <f>IF(Data_Simple!O324="", "",
IF(Data_Simple!O324=HLEM_info!E$16, HLEM_info!F$16,
IF(Data_Simple!O324=HLEM_info!G$16, HLEM_info!H$16,
"ERROR")))</f>
        <v/>
      </c>
      <c r="P324" s="18" t="str">
        <f>IF(Data_Simple!P324="", "",
IF(Data_Simple!P324=HLEM_info!E$17, HLEM_info!F$17,
IF(Data_Simple!P324=HLEM_info!G$17, HLEM_info!H$17,
IF(Data_Simple!P324=HLEM_info!I$17, HLEM_info!J$17,
IF(Data_Simple!P324=HLEM_info!K$17, HLEM_info!L$17,
IF(Data_Simple!P324=HLEM_info!M$17, HLEM_info!N$17,
IF(Data_Simple!P324=HLEM_info!O$17, HLEM_info!P$17,
IF(Data_Simple!P324=HLEM_info!Q$17, HLEM_info!R$17,
IF(Data_Simple!P324="0", 0,
"ERROR")))))))))</f>
        <v/>
      </c>
      <c r="Q324" s="18" t="str">
        <f>IF(Data_Simple!Q324="", "",
IF(Data_Simple!Q324=HLEM_info!E$18, HLEM_info!F$18,
IF(Data_Simple!Q324=HLEM_info!G$18, HLEM_info!H$18,
"ERROR")))</f>
        <v/>
      </c>
      <c r="R324" s="18" t="str">
        <f>IF(Data_Simple!R324="", "",
IF(Data_Simple!R324=HLEM_info!E$19, HLEM_info!F$19,
IF(Data_Simple!R324=HLEM_info!G$19, HLEM_info!H$19,
IF(Data_Simple!R324=HLEM_info!I$19, HLEM_info!J$19,
IF(Data_Simple!R324=HLEM_info!K$19, HLEM_info!L$19,
IF(Data_Simple!R324=HLEM_info!M$19, HLEM_info!N$19,
IF(Data_Simple!R324=HLEM_info!O$19, HLEM_info!P$19,
IF(Data_Simple!R324=HLEM_info!Q$19, HLEM_info!R$19,
IF(Data_Simple!R324="0", 0,
"ERROR")))))))))</f>
        <v/>
      </c>
      <c r="S324" s="18" t="str">
        <f>IF(Data_Simple!S324="", "",
IF(Data_Simple!S324=HLEM_info!E$20, HLEM_info!F$20,
IF(Data_Simple!S324=HLEM_info!G$20, HLEM_info!H$20,
"ERROR")))</f>
        <v/>
      </c>
      <c r="T324" s="18" t="str">
        <f>IF(Data_Simple!T324="", "",
IF(Data_Simple!T324=HLEM_info!E$21, HLEM_info!F$21,
IF(Data_Simple!T324=HLEM_info!G$21, HLEM_info!H$21,
IF(Data_Simple!T324=HLEM_info!I$21, HLEM_info!J$21,
IF(Data_Simple!T324=HLEM_info!K$21, HLEM_info!L$21,
IF(Data_Simple!T324=HLEM_info!M$21, HLEM_info!N$21,
IF(Data_Simple!T324=HLEM_info!O$21, HLEM_info!P$21,
IF(Data_Simple!T324=HLEM_info!Q$21, HLEM_info!R$21,
IF(Data_Simple!T324="0", 0,
"ERROR")))))))))</f>
        <v/>
      </c>
      <c r="U324" s="18" t="str">
        <f>IF(Data_Simple!U324="", "",
IF(Data_Simple!U324=HLEM_info!E$22, HLEM_info!F$22,
IF(Data_Simple!U324=HLEM_info!G$22, HLEM_info!H$22,
"ERROR")))</f>
        <v/>
      </c>
      <c r="V324" s="18" t="str">
        <f>IF(Data_Simple!V324="", "",
IF(Data_Simple!V324=HLEM_info!E$23, HLEM_info!F$23,
IF(Data_Simple!V324=HLEM_info!G$23, HLEM_info!H$23,
IF(Data_Simple!V324=HLEM_info!I$23, HLEM_info!J$23,
IF(Data_Simple!V324=HLEM_info!K$23, HLEM_info!L$23,
IF(Data_Simple!V324=HLEM_info!M$23, HLEM_info!N$23,
IF(Data_Simple!V324=HLEM_info!O$23, HLEM_info!P$23,
IF(Data_Simple!V324=HLEM_info!Q$23, HLEM_info!R$23,
IF(Data_Simple!V324="0", 0,
"ERROR")))))))))</f>
        <v/>
      </c>
      <c r="W324" s="18" t="str">
        <f>IF(Data_Simple!W324="", "", Data_Simple!W324)</f>
        <v/>
      </c>
      <c r="X324" s="18" t="str">
        <f>IF(Data_Simple!X324="", "", Data_Simple!X324)</f>
        <v/>
      </c>
      <c r="Y324" s="18" t="str">
        <f>IF(Data_Simple!Y324="", "", Data_Simple!Y324)</f>
        <v/>
      </c>
      <c r="Z324" s="18" t="str">
        <f>IF(Data_Simple!Z324="", "", Data_Simple!Z324)</f>
        <v/>
      </c>
      <c r="AA324" s="18" t="str">
        <f>IF(Data_Simple!AA324="", "", Data_Simple!AA324)</f>
        <v/>
      </c>
      <c r="AB324" s="18" t="str">
        <f>IF(Data_Simple!AB324="", "",
IF(Data_Simple!AB324=HLEM_info!E$8, HLEM_info!F$8,
IF(Data_Simple!AB324=HLEM_info!G$8, HLEM_info!H$8,
"ERROR")))</f>
        <v/>
      </c>
      <c r="AC324" s="18" t="str">
        <f>IF(Data_Simple!AC324="", "",
IF(Data_Simple!AC324=HLEM_info!E$9, HLEM_info!F$9,
IF(Data_Simple!AC324=HLEM_info!G$9, HLEM_info!H$9,
IF(Data_Simple!AC324=HLEM_info!I$9, HLEM_info!J$9,
IF(Data_Simple!AC324=HLEM_info!K$9, HLEM_info!L$9,
IF(Data_Simple!AC324=HLEM_info!M$9, HLEM_info!N$9,
IF(Data_Simple!AC324="0", 0,
"ERROR")))))))</f>
        <v/>
      </c>
      <c r="AD324" s="18" t="str">
        <f>IF(Data_Simple!AD324="", "",
IF(Data_Simple!AD324=HLEM_info!E$10, HLEM_info!F$10,
IF(Data_Simple!AD324=HLEM_info!G$10, HLEM_info!H$10,
"ERROR")))</f>
        <v/>
      </c>
      <c r="AE324" s="18" t="str">
        <f>IF(Data_Simple!AE324="", "",
IF(Data_Simple!AE324=HLEM_info!E$11, HLEM_info!F$11,
IF(Data_Simple!AE324=HLEM_info!G$11, HLEM_info!H$11,
IF(Data_Simple!AE324=HLEM_info!I$11, HLEM_info!J$11,
IF(Data_Simple!AE324=HLEM_info!K$11, HLEM_info!L$11,
IF(Data_Simple!AE324="0", 0,
"ERROR"))))))</f>
        <v/>
      </c>
      <c r="AF324" s="18" t="str">
        <f>IF(Data_Simple!AF324="", "",
IF(Data_Simple!AF324=HLEM_info!E$12, HLEM_info!F$12,
IF(Data_Simple!AF324=HLEM_info!G$12, HLEM_info!H$12,
"ERROR")))</f>
        <v/>
      </c>
      <c r="AG324" s="18" t="str">
        <f>IF(Data_Simple!AG324="", "",
IF(Data_Simple!AG324=HLEM_info!E$13, HLEM_info!F$13,
IF(Data_Simple!AG324=HLEM_info!G$13, HLEM_info!H$13,
IF(Data_Simple!AG324=HLEM_info!I$13, HLEM_info!J$13,
IF(Data_Simple!AG324=HLEM_info!K$13, HLEM_info!L$13,
IF(Data_Simple!AG324=HLEM_info!M$13, HLEM_info!N$13,
IF(Data_Simple!AG324=HLEM_info!O$13, HLEM_info!P$13,
IF(Data_Simple!AG324=HLEM_info!Q$13, HLEM_info!R$13,
IF(Data_Simple!AG324="0", 0,
"ERROR")))))))))</f>
        <v/>
      </c>
      <c r="AH324" s="18" t="str">
        <f>IF(Data_Simple!AH324="", "",
IF(Data_Simple!AH324=HLEM_info!E$14, HLEM_info!F$14,
IF(Data_Simple!AH324=HLEM_info!G$14, HLEM_info!H$14,
"ERROR")))</f>
        <v/>
      </c>
      <c r="AI324" s="18" t="str">
        <f>IF(Data_Simple!AI324="", "",
IF(Data_Simple!AI324=HLEM_info!E$15, HLEM_info!F$15,
IF(Data_Simple!AI324=HLEM_info!G$15, HLEM_info!H$15,
IF(Data_Simple!AI324=HLEM_info!I$15, HLEM_info!J$15,
IF(Data_Simple!AI324=HLEM_info!K$15, HLEM_info!L$15,
IF(Data_Simple!AI324=HLEM_info!M$15, HLEM_info!N$15,
IF(Data_Simple!AI324=HLEM_info!O$15, HLEM_info!P$15,
IF(Data_Simple!AI324=HLEM_info!Q$15, HLEM_info!R$15,
IF(Data_Simple!AI324="0", 0,
"ERROR")))))))))</f>
        <v/>
      </c>
      <c r="AJ324" s="18" t="str">
        <f>IF(Data_Simple!AJ324="", "",
IF(Data_Simple!AJ324=HLEM_info!E$16, HLEM_info!F$16,
IF(Data_Simple!AJ324=HLEM_info!G$16, HLEM_info!H$16,
"ERROR")))</f>
        <v/>
      </c>
      <c r="AK324" s="18" t="str">
        <f>IF(Data_Simple!AK324="", "",
IF(Data_Simple!AK324=HLEM_info!E$17, HLEM_info!F$17,
IF(Data_Simple!AK324=HLEM_info!G$17, HLEM_info!H$17,
IF(Data_Simple!AK324=HLEM_info!I$17, HLEM_info!J$17,
IF(Data_Simple!AK324=HLEM_info!K$17, HLEM_info!L$17,
IF(Data_Simple!AK324=HLEM_info!M$17, HLEM_info!N$17,
IF(Data_Simple!AK324=HLEM_info!O$17, HLEM_info!P$17,
IF(Data_Simple!AK324=HLEM_info!Q$17, HLEM_info!R$17,
IF(Data_Simple!AK324="0", 0,
"ERROR")))))))))</f>
        <v/>
      </c>
      <c r="AL324" s="18" t="str">
        <f>IF(Data_Simple!AL324="", "",
IF(Data_Simple!AL324=HLEM_info!E$18, HLEM_info!F$18,
IF(Data_Simple!AL324=HLEM_info!G$18, HLEM_info!H$18,
"ERROR")))</f>
        <v/>
      </c>
      <c r="AM324" s="18" t="str">
        <f>IF(Data_Simple!AM324="", "",
IF(Data_Simple!AM324=HLEM_info!E$19, HLEM_info!F$19,
IF(Data_Simple!AM324=HLEM_info!G$19, HLEM_info!H$19,
IF(Data_Simple!AM324=HLEM_info!I$19, HLEM_info!J$19,
IF(Data_Simple!AM324=HLEM_info!K$19, HLEM_info!L$19,
IF(Data_Simple!AM324=HLEM_info!M$19, HLEM_info!N$19,
IF(Data_Simple!AM324=HLEM_info!O$19, HLEM_info!P$19,
IF(Data_Simple!AM324=HLEM_info!Q$19, HLEM_info!R$19,
IF(Data_Simple!AM324="0", 0,
"ERROR")))))))))</f>
        <v/>
      </c>
      <c r="AN324" s="18" t="str">
        <f>IF(Data_Simple!AN324="", "",
IF(Data_Simple!AN324=HLEM_info!E$20, HLEM_info!F$20,
IF(Data_Simple!AN324=HLEM_info!G$20, HLEM_info!H$20,
"ERROR")))</f>
        <v/>
      </c>
      <c r="AO324" s="18" t="str">
        <f>IF(Data_Simple!AO324="", "",
IF(Data_Simple!AO324=HLEM_info!E$21, HLEM_info!F$21,
IF(Data_Simple!AO324=HLEM_info!G$21, HLEM_info!H$21,
IF(Data_Simple!AO324=HLEM_info!I$21, HLEM_info!J$21,
IF(Data_Simple!AO324=HLEM_info!K$21, HLEM_info!L$21,
IF(Data_Simple!AO324=HLEM_info!M$21, HLEM_info!N$21,
IF(Data_Simple!AO324=HLEM_info!O$21, HLEM_info!P$21,
IF(Data_Simple!AO324=HLEM_info!Q$21, HLEM_info!R$21,
IF(Data_Simple!AO324="0", 0,
"ERROR")))))))))</f>
        <v/>
      </c>
      <c r="AP324" s="18" t="str">
        <f>IF(Data_Simple!AP324="", "",
IF(Data_Simple!AP324=HLEM_info!E$22, HLEM_info!F$22,
IF(Data_Simple!AP324=HLEM_info!G$22, HLEM_info!H$22,
"ERROR")))</f>
        <v/>
      </c>
      <c r="AQ324" s="18" t="str">
        <f>IF(Data_Simple!AQ324="", "",
IF(Data_Simple!AQ324=HLEM_info!E$23, HLEM_info!F$23,
IF(Data_Simple!AQ324=HLEM_info!G$23, HLEM_info!H$23,
IF(Data_Simple!AQ324=HLEM_info!I$23, HLEM_info!J$23,
IF(Data_Simple!AQ324=HLEM_info!K$23, HLEM_info!L$23,
IF(Data_Simple!AQ324=HLEM_info!M$23, HLEM_info!N$23,
IF(Data_Simple!AQ324=HLEM_info!O$23, HLEM_info!P$23,
IF(Data_Simple!AQ324=HLEM_info!Q$23, HLEM_info!R$23,
IF(Data_Simple!AQ324="0", 0,
"ERROR")))))))))</f>
        <v/>
      </c>
      <c r="AR324" s="18" t="str">
        <f t="shared" si="10"/>
        <v/>
      </c>
      <c r="AS324" s="18" t="str">
        <f t="shared" si="11"/>
        <v/>
      </c>
    </row>
    <row r="325" spans="1:45" x14ac:dyDescent="0.2">
      <c r="A325" s="18" t="str">
        <f>IF(Data_Simple!A325="", "", Data_Simple!A325)</f>
        <v/>
      </c>
      <c r="B325" s="18" t="str">
        <f>IF(Data_Simple!B325="", "", Data_Simple!B325)</f>
        <v/>
      </c>
      <c r="C325" s="18" t="str">
        <f>IF(Data_Simple!C325="", "", Data_Simple!C325)</f>
        <v/>
      </c>
      <c r="D325" s="18" t="str">
        <f>IF(Data_Simple!D325="", "", Data_Simple!D325)</f>
        <v/>
      </c>
      <c r="E325" s="18" t="str">
        <f>IF(Data_Simple!E325="", "", Data_Simple!E325)</f>
        <v/>
      </c>
      <c r="F325" s="18" t="str">
        <f>IF(Data_Simple!F325="", "", Data_Simple!F325)</f>
        <v/>
      </c>
      <c r="G325" s="18" t="str">
        <f>IF(Data_Simple!G325="", "",
IF(Data_Simple!G325=HLEM_info!E$8, HLEM_info!F$8,
IF(Data_Simple!G325=HLEM_info!G$8, HLEM_info!H$8,
"ERROR")))</f>
        <v/>
      </c>
      <c r="H325" s="18" t="str">
        <f>IF(Data_Simple!H325="", "",
IF(Data_Simple!H325=HLEM_info!E$9, HLEM_info!F$9,
IF(Data_Simple!H325=HLEM_info!G$9, HLEM_info!H$9,
IF(Data_Simple!H325=HLEM_info!I$9, HLEM_info!J$9,
IF(Data_Simple!H325=HLEM_info!K$9, HLEM_info!L$9,
IF(Data_Simple!H325=HLEM_info!M$9, HLEM_info!N$9,
IF(Data_Simple!H325="0", 0,
"ERROR")))))))</f>
        <v/>
      </c>
      <c r="I325" s="18" t="str">
        <f>IF(Data_Simple!I325="", "",
IF(Data_Simple!I325=HLEM_info!E$10, HLEM_info!F$10,
IF(Data_Simple!I325=HLEM_info!G$10, HLEM_info!H$10,
"ERROR")))</f>
        <v/>
      </c>
      <c r="J325" s="18" t="str">
        <f>IF(Data_Simple!J325="", "",
IF(Data_Simple!J325=HLEM_info!E$11, HLEM_info!F$11,
IF(Data_Simple!J325=HLEM_info!G$11, HLEM_info!H$11,
IF(Data_Simple!J325=HLEM_info!I$11, HLEM_info!J$11,
IF(Data_Simple!J325=HLEM_info!K$11, HLEM_info!L$11,
IF(Data_Simple!J325="0", 0,
"ERROR"))))))</f>
        <v/>
      </c>
      <c r="K325" s="18" t="str">
        <f>IF(Data_Simple!K325="", "",
IF(Data_Simple!K325=HLEM_info!E$12, HLEM_info!F$12,
IF(Data_Simple!K325=HLEM_info!G$12, HLEM_info!H$12,
"ERROR")))</f>
        <v/>
      </c>
      <c r="L325" s="18" t="str">
        <f>IF(Data_Simple!L325="", "",
IF(Data_Simple!L325=HLEM_info!E$13, HLEM_info!F$13,
IF(Data_Simple!L325=HLEM_info!G$13, HLEM_info!H$13,
IF(Data_Simple!L325=HLEM_info!I$13, HLEM_info!J$13,
IF(Data_Simple!L325=HLEM_info!K$13, HLEM_info!L$13,
IF(Data_Simple!L325=HLEM_info!M$13, HLEM_info!N$13,
IF(Data_Simple!L325=HLEM_info!O$13, HLEM_info!P$13,
IF(Data_Simple!L325=HLEM_info!Q$13, HLEM_info!R$13,
IF(Data_Simple!L325="0", 0,
"ERROR")))))))))</f>
        <v/>
      </c>
      <c r="M325" s="18" t="str">
        <f>IF(Data_Simple!M325="", "",
IF(Data_Simple!M325=HLEM_info!E$14, HLEM_info!F$14,
IF(Data_Simple!M325=HLEM_info!G$14, HLEM_info!H$14,
"ERROR")))</f>
        <v/>
      </c>
      <c r="N325" s="18" t="str">
        <f>IF(Data_Simple!N325="", "",
IF(Data_Simple!N325=HLEM_info!E$15, HLEM_info!F$15,
IF(Data_Simple!N325=HLEM_info!G$15, HLEM_info!H$15,
IF(Data_Simple!N325=HLEM_info!I$15, HLEM_info!J$15,
IF(Data_Simple!N325=HLEM_info!K$15, HLEM_info!L$15,
IF(Data_Simple!N325=HLEM_info!M$15, HLEM_info!N$15,
IF(Data_Simple!N325=HLEM_info!O$15, HLEM_info!P$15,
IF(Data_Simple!N325=HLEM_info!Q$15, HLEM_info!R$15,
IF(Data_Simple!N325="0", 0,
"ERROR")))))))))</f>
        <v/>
      </c>
      <c r="O325" s="18" t="str">
        <f>IF(Data_Simple!O325="", "",
IF(Data_Simple!O325=HLEM_info!E$16, HLEM_info!F$16,
IF(Data_Simple!O325=HLEM_info!G$16, HLEM_info!H$16,
"ERROR")))</f>
        <v/>
      </c>
      <c r="P325" s="18" t="str">
        <f>IF(Data_Simple!P325="", "",
IF(Data_Simple!P325=HLEM_info!E$17, HLEM_info!F$17,
IF(Data_Simple!P325=HLEM_info!G$17, HLEM_info!H$17,
IF(Data_Simple!P325=HLEM_info!I$17, HLEM_info!J$17,
IF(Data_Simple!P325=HLEM_info!K$17, HLEM_info!L$17,
IF(Data_Simple!P325=HLEM_info!M$17, HLEM_info!N$17,
IF(Data_Simple!P325=HLEM_info!O$17, HLEM_info!P$17,
IF(Data_Simple!P325=HLEM_info!Q$17, HLEM_info!R$17,
IF(Data_Simple!P325="0", 0,
"ERROR")))))))))</f>
        <v/>
      </c>
      <c r="Q325" s="18" t="str">
        <f>IF(Data_Simple!Q325="", "",
IF(Data_Simple!Q325=HLEM_info!E$18, HLEM_info!F$18,
IF(Data_Simple!Q325=HLEM_info!G$18, HLEM_info!H$18,
"ERROR")))</f>
        <v/>
      </c>
      <c r="R325" s="18" t="str">
        <f>IF(Data_Simple!R325="", "",
IF(Data_Simple!R325=HLEM_info!E$19, HLEM_info!F$19,
IF(Data_Simple!R325=HLEM_info!G$19, HLEM_info!H$19,
IF(Data_Simple!R325=HLEM_info!I$19, HLEM_info!J$19,
IF(Data_Simple!R325=HLEM_info!K$19, HLEM_info!L$19,
IF(Data_Simple!R325=HLEM_info!M$19, HLEM_info!N$19,
IF(Data_Simple!R325=HLEM_info!O$19, HLEM_info!P$19,
IF(Data_Simple!R325=HLEM_info!Q$19, HLEM_info!R$19,
IF(Data_Simple!R325="0", 0,
"ERROR")))))))))</f>
        <v/>
      </c>
      <c r="S325" s="18" t="str">
        <f>IF(Data_Simple!S325="", "",
IF(Data_Simple!S325=HLEM_info!E$20, HLEM_info!F$20,
IF(Data_Simple!S325=HLEM_info!G$20, HLEM_info!H$20,
"ERROR")))</f>
        <v/>
      </c>
      <c r="T325" s="18" t="str">
        <f>IF(Data_Simple!T325="", "",
IF(Data_Simple!T325=HLEM_info!E$21, HLEM_info!F$21,
IF(Data_Simple!T325=HLEM_info!G$21, HLEM_info!H$21,
IF(Data_Simple!T325=HLEM_info!I$21, HLEM_info!J$21,
IF(Data_Simple!T325=HLEM_info!K$21, HLEM_info!L$21,
IF(Data_Simple!T325=HLEM_info!M$21, HLEM_info!N$21,
IF(Data_Simple!T325=HLEM_info!O$21, HLEM_info!P$21,
IF(Data_Simple!T325=HLEM_info!Q$21, HLEM_info!R$21,
IF(Data_Simple!T325="0", 0,
"ERROR")))))))))</f>
        <v/>
      </c>
      <c r="U325" s="18" t="str">
        <f>IF(Data_Simple!U325="", "",
IF(Data_Simple!U325=HLEM_info!E$22, HLEM_info!F$22,
IF(Data_Simple!U325=HLEM_info!G$22, HLEM_info!H$22,
"ERROR")))</f>
        <v/>
      </c>
      <c r="V325" s="18" t="str">
        <f>IF(Data_Simple!V325="", "",
IF(Data_Simple!V325=HLEM_info!E$23, HLEM_info!F$23,
IF(Data_Simple!V325=HLEM_info!G$23, HLEM_info!H$23,
IF(Data_Simple!V325=HLEM_info!I$23, HLEM_info!J$23,
IF(Data_Simple!V325=HLEM_info!K$23, HLEM_info!L$23,
IF(Data_Simple!V325=HLEM_info!M$23, HLEM_info!N$23,
IF(Data_Simple!V325=HLEM_info!O$23, HLEM_info!P$23,
IF(Data_Simple!V325=HLEM_info!Q$23, HLEM_info!R$23,
IF(Data_Simple!V325="0", 0,
"ERROR")))))))))</f>
        <v/>
      </c>
      <c r="W325" s="18" t="str">
        <f>IF(Data_Simple!W325="", "", Data_Simple!W325)</f>
        <v/>
      </c>
      <c r="X325" s="18" t="str">
        <f>IF(Data_Simple!X325="", "", Data_Simple!X325)</f>
        <v/>
      </c>
      <c r="Y325" s="18" t="str">
        <f>IF(Data_Simple!Y325="", "", Data_Simple!Y325)</f>
        <v/>
      </c>
      <c r="Z325" s="18" t="str">
        <f>IF(Data_Simple!Z325="", "", Data_Simple!Z325)</f>
        <v/>
      </c>
      <c r="AA325" s="18" t="str">
        <f>IF(Data_Simple!AA325="", "", Data_Simple!AA325)</f>
        <v/>
      </c>
      <c r="AB325" s="18" t="str">
        <f>IF(Data_Simple!AB325="", "",
IF(Data_Simple!AB325=HLEM_info!E$8, HLEM_info!F$8,
IF(Data_Simple!AB325=HLEM_info!G$8, HLEM_info!H$8,
"ERROR")))</f>
        <v/>
      </c>
      <c r="AC325" s="18" t="str">
        <f>IF(Data_Simple!AC325="", "",
IF(Data_Simple!AC325=HLEM_info!E$9, HLEM_info!F$9,
IF(Data_Simple!AC325=HLEM_info!G$9, HLEM_info!H$9,
IF(Data_Simple!AC325=HLEM_info!I$9, HLEM_info!J$9,
IF(Data_Simple!AC325=HLEM_info!K$9, HLEM_info!L$9,
IF(Data_Simple!AC325=HLEM_info!M$9, HLEM_info!N$9,
IF(Data_Simple!AC325="0", 0,
"ERROR")))))))</f>
        <v/>
      </c>
      <c r="AD325" s="18" t="str">
        <f>IF(Data_Simple!AD325="", "",
IF(Data_Simple!AD325=HLEM_info!E$10, HLEM_info!F$10,
IF(Data_Simple!AD325=HLEM_info!G$10, HLEM_info!H$10,
"ERROR")))</f>
        <v/>
      </c>
      <c r="AE325" s="18" t="str">
        <f>IF(Data_Simple!AE325="", "",
IF(Data_Simple!AE325=HLEM_info!E$11, HLEM_info!F$11,
IF(Data_Simple!AE325=HLEM_info!G$11, HLEM_info!H$11,
IF(Data_Simple!AE325=HLEM_info!I$11, HLEM_info!J$11,
IF(Data_Simple!AE325=HLEM_info!K$11, HLEM_info!L$11,
IF(Data_Simple!AE325="0", 0,
"ERROR"))))))</f>
        <v/>
      </c>
      <c r="AF325" s="18" t="str">
        <f>IF(Data_Simple!AF325="", "",
IF(Data_Simple!AF325=HLEM_info!E$12, HLEM_info!F$12,
IF(Data_Simple!AF325=HLEM_info!G$12, HLEM_info!H$12,
"ERROR")))</f>
        <v/>
      </c>
      <c r="AG325" s="18" t="str">
        <f>IF(Data_Simple!AG325="", "",
IF(Data_Simple!AG325=HLEM_info!E$13, HLEM_info!F$13,
IF(Data_Simple!AG325=HLEM_info!G$13, HLEM_info!H$13,
IF(Data_Simple!AG325=HLEM_info!I$13, HLEM_info!J$13,
IF(Data_Simple!AG325=HLEM_info!K$13, HLEM_info!L$13,
IF(Data_Simple!AG325=HLEM_info!M$13, HLEM_info!N$13,
IF(Data_Simple!AG325=HLEM_info!O$13, HLEM_info!P$13,
IF(Data_Simple!AG325=HLEM_info!Q$13, HLEM_info!R$13,
IF(Data_Simple!AG325="0", 0,
"ERROR")))))))))</f>
        <v/>
      </c>
      <c r="AH325" s="18" t="str">
        <f>IF(Data_Simple!AH325="", "",
IF(Data_Simple!AH325=HLEM_info!E$14, HLEM_info!F$14,
IF(Data_Simple!AH325=HLEM_info!G$14, HLEM_info!H$14,
"ERROR")))</f>
        <v/>
      </c>
      <c r="AI325" s="18" t="str">
        <f>IF(Data_Simple!AI325="", "",
IF(Data_Simple!AI325=HLEM_info!E$15, HLEM_info!F$15,
IF(Data_Simple!AI325=HLEM_info!G$15, HLEM_info!H$15,
IF(Data_Simple!AI325=HLEM_info!I$15, HLEM_info!J$15,
IF(Data_Simple!AI325=HLEM_info!K$15, HLEM_info!L$15,
IF(Data_Simple!AI325=HLEM_info!M$15, HLEM_info!N$15,
IF(Data_Simple!AI325=HLEM_info!O$15, HLEM_info!P$15,
IF(Data_Simple!AI325=HLEM_info!Q$15, HLEM_info!R$15,
IF(Data_Simple!AI325="0", 0,
"ERROR")))))))))</f>
        <v/>
      </c>
      <c r="AJ325" s="18" t="str">
        <f>IF(Data_Simple!AJ325="", "",
IF(Data_Simple!AJ325=HLEM_info!E$16, HLEM_info!F$16,
IF(Data_Simple!AJ325=HLEM_info!G$16, HLEM_info!H$16,
"ERROR")))</f>
        <v/>
      </c>
      <c r="AK325" s="18" t="str">
        <f>IF(Data_Simple!AK325="", "",
IF(Data_Simple!AK325=HLEM_info!E$17, HLEM_info!F$17,
IF(Data_Simple!AK325=HLEM_info!G$17, HLEM_info!H$17,
IF(Data_Simple!AK325=HLEM_info!I$17, HLEM_info!J$17,
IF(Data_Simple!AK325=HLEM_info!K$17, HLEM_info!L$17,
IF(Data_Simple!AK325=HLEM_info!M$17, HLEM_info!N$17,
IF(Data_Simple!AK325=HLEM_info!O$17, HLEM_info!P$17,
IF(Data_Simple!AK325=HLEM_info!Q$17, HLEM_info!R$17,
IF(Data_Simple!AK325="0", 0,
"ERROR")))))))))</f>
        <v/>
      </c>
      <c r="AL325" s="18" t="str">
        <f>IF(Data_Simple!AL325="", "",
IF(Data_Simple!AL325=HLEM_info!E$18, HLEM_info!F$18,
IF(Data_Simple!AL325=HLEM_info!G$18, HLEM_info!H$18,
"ERROR")))</f>
        <v/>
      </c>
      <c r="AM325" s="18" t="str">
        <f>IF(Data_Simple!AM325="", "",
IF(Data_Simple!AM325=HLEM_info!E$19, HLEM_info!F$19,
IF(Data_Simple!AM325=HLEM_info!G$19, HLEM_info!H$19,
IF(Data_Simple!AM325=HLEM_info!I$19, HLEM_info!J$19,
IF(Data_Simple!AM325=HLEM_info!K$19, HLEM_info!L$19,
IF(Data_Simple!AM325=HLEM_info!M$19, HLEM_info!N$19,
IF(Data_Simple!AM325=HLEM_info!O$19, HLEM_info!P$19,
IF(Data_Simple!AM325=HLEM_info!Q$19, HLEM_info!R$19,
IF(Data_Simple!AM325="0", 0,
"ERROR")))))))))</f>
        <v/>
      </c>
      <c r="AN325" s="18" t="str">
        <f>IF(Data_Simple!AN325="", "",
IF(Data_Simple!AN325=HLEM_info!E$20, HLEM_info!F$20,
IF(Data_Simple!AN325=HLEM_info!G$20, HLEM_info!H$20,
"ERROR")))</f>
        <v/>
      </c>
      <c r="AO325" s="18" t="str">
        <f>IF(Data_Simple!AO325="", "",
IF(Data_Simple!AO325=HLEM_info!E$21, HLEM_info!F$21,
IF(Data_Simple!AO325=HLEM_info!G$21, HLEM_info!H$21,
IF(Data_Simple!AO325=HLEM_info!I$21, HLEM_info!J$21,
IF(Data_Simple!AO325=HLEM_info!K$21, HLEM_info!L$21,
IF(Data_Simple!AO325=HLEM_info!M$21, HLEM_info!N$21,
IF(Data_Simple!AO325=HLEM_info!O$21, HLEM_info!P$21,
IF(Data_Simple!AO325=HLEM_info!Q$21, HLEM_info!R$21,
IF(Data_Simple!AO325="0", 0,
"ERROR")))))))))</f>
        <v/>
      </c>
      <c r="AP325" s="18" t="str">
        <f>IF(Data_Simple!AP325="", "",
IF(Data_Simple!AP325=HLEM_info!E$22, HLEM_info!F$22,
IF(Data_Simple!AP325=HLEM_info!G$22, HLEM_info!H$22,
"ERROR")))</f>
        <v/>
      </c>
      <c r="AQ325" s="18" t="str">
        <f>IF(Data_Simple!AQ325="", "",
IF(Data_Simple!AQ325=HLEM_info!E$23, HLEM_info!F$23,
IF(Data_Simple!AQ325=HLEM_info!G$23, HLEM_info!H$23,
IF(Data_Simple!AQ325=HLEM_info!I$23, HLEM_info!J$23,
IF(Data_Simple!AQ325=HLEM_info!K$23, HLEM_info!L$23,
IF(Data_Simple!AQ325=HLEM_info!M$23, HLEM_info!N$23,
IF(Data_Simple!AQ325=HLEM_info!O$23, HLEM_info!P$23,
IF(Data_Simple!AQ325=HLEM_info!Q$23, HLEM_info!R$23,
IF(Data_Simple!AQ325="0", 0,
"ERROR")))))))))</f>
        <v/>
      </c>
      <c r="AR325" s="18" t="str">
        <f t="shared" si="10"/>
        <v/>
      </c>
      <c r="AS325" s="18" t="str">
        <f t="shared" si="11"/>
        <v/>
      </c>
    </row>
    <row r="326" spans="1:45" x14ac:dyDescent="0.2">
      <c r="A326" s="18" t="str">
        <f>IF(Data_Simple!A326="", "", Data_Simple!A326)</f>
        <v/>
      </c>
      <c r="B326" s="18" t="str">
        <f>IF(Data_Simple!B326="", "", Data_Simple!B326)</f>
        <v/>
      </c>
      <c r="C326" s="18" t="str">
        <f>IF(Data_Simple!C326="", "", Data_Simple!C326)</f>
        <v/>
      </c>
      <c r="D326" s="18" t="str">
        <f>IF(Data_Simple!D326="", "", Data_Simple!D326)</f>
        <v/>
      </c>
      <c r="E326" s="18" t="str">
        <f>IF(Data_Simple!E326="", "", Data_Simple!E326)</f>
        <v/>
      </c>
      <c r="F326" s="18" t="str">
        <f>IF(Data_Simple!F326="", "", Data_Simple!F326)</f>
        <v/>
      </c>
      <c r="G326" s="18" t="str">
        <f>IF(Data_Simple!G326="", "",
IF(Data_Simple!G326=HLEM_info!E$8, HLEM_info!F$8,
IF(Data_Simple!G326=HLEM_info!G$8, HLEM_info!H$8,
"ERROR")))</f>
        <v/>
      </c>
      <c r="H326" s="18" t="str">
        <f>IF(Data_Simple!H326="", "",
IF(Data_Simple!H326=HLEM_info!E$9, HLEM_info!F$9,
IF(Data_Simple!H326=HLEM_info!G$9, HLEM_info!H$9,
IF(Data_Simple!H326=HLEM_info!I$9, HLEM_info!J$9,
IF(Data_Simple!H326=HLEM_info!K$9, HLEM_info!L$9,
IF(Data_Simple!H326=HLEM_info!M$9, HLEM_info!N$9,
IF(Data_Simple!H326="0", 0,
"ERROR")))))))</f>
        <v/>
      </c>
      <c r="I326" s="18" t="str">
        <f>IF(Data_Simple!I326="", "",
IF(Data_Simple!I326=HLEM_info!E$10, HLEM_info!F$10,
IF(Data_Simple!I326=HLEM_info!G$10, HLEM_info!H$10,
"ERROR")))</f>
        <v/>
      </c>
      <c r="J326" s="18" t="str">
        <f>IF(Data_Simple!J326="", "",
IF(Data_Simple!J326=HLEM_info!E$11, HLEM_info!F$11,
IF(Data_Simple!J326=HLEM_info!G$11, HLEM_info!H$11,
IF(Data_Simple!J326=HLEM_info!I$11, HLEM_info!J$11,
IF(Data_Simple!J326=HLEM_info!K$11, HLEM_info!L$11,
IF(Data_Simple!J326="0", 0,
"ERROR"))))))</f>
        <v/>
      </c>
      <c r="K326" s="18" t="str">
        <f>IF(Data_Simple!K326="", "",
IF(Data_Simple!K326=HLEM_info!E$12, HLEM_info!F$12,
IF(Data_Simple!K326=HLEM_info!G$12, HLEM_info!H$12,
"ERROR")))</f>
        <v/>
      </c>
      <c r="L326" s="18" t="str">
        <f>IF(Data_Simple!L326="", "",
IF(Data_Simple!L326=HLEM_info!E$13, HLEM_info!F$13,
IF(Data_Simple!L326=HLEM_info!G$13, HLEM_info!H$13,
IF(Data_Simple!L326=HLEM_info!I$13, HLEM_info!J$13,
IF(Data_Simple!L326=HLEM_info!K$13, HLEM_info!L$13,
IF(Data_Simple!L326=HLEM_info!M$13, HLEM_info!N$13,
IF(Data_Simple!L326=HLEM_info!O$13, HLEM_info!P$13,
IF(Data_Simple!L326=HLEM_info!Q$13, HLEM_info!R$13,
IF(Data_Simple!L326="0", 0,
"ERROR")))))))))</f>
        <v/>
      </c>
      <c r="M326" s="18" t="str">
        <f>IF(Data_Simple!M326="", "",
IF(Data_Simple!M326=HLEM_info!E$14, HLEM_info!F$14,
IF(Data_Simple!M326=HLEM_info!G$14, HLEM_info!H$14,
"ERROR")))</f>
        <v/>
      </c>
      <c r="N326" s="18" t="str">
        <f>IF(Data_Simple!N326="", "",
IF(Data_Simple!N326=HLEM_info!E$15, HLEM_info!F$15,
IF(Data_Simple!N326=HLEM_info!G$15, HLEM_info!H$15,
IF(Data_Simple!N326=HLEM_info!I$15, HLEM_info!J$15,
IF(Data_Simple!N326=HLEM_info!K$15, HLEM_info!L$15,
IF(Data_Simple!N326=HLEM_info!M$15, HLEM_info!N$15,
IF(Data_Simple!N326=HLEM_info!O$15, HLEM_info!P$15,
IF(Data_Simple!N326=HLEM_info!Q$15, HLEM_info!R$15,
IF(Data_Simple!N326="0", 0,
"ERROR")))))))))</f>
        <v/>
      </c>
      <c r="O326" s="18" t="str">
        <f>IF(Data_Simple!O326="", "",
IF(Data_Simple!O326=HLEM_info!E$16, HLEM_info!F$16,
IF(Data_Simple!O326=HLEM_info!G$16, HLEM_info!H$16,
"ERROR")))</f>
        <v/>
      </c>
      <c r="P326" s="18" t="str">
        <f>IF(Data_Simple!P326="", "",
IF(Data_Simple!P326=HLEM_info!E$17, HLEM_info!F$17,
IF(Data_Simple!P326=HLEM_info!G$17, HLEM_info!H$17,
IF(Data_Simple!P326=HLEM_info!I$17, HLEM_info!J$17,
IF(Data_Simple!P326=HLEM_info!K$17, HLEM_info!L$17,
IF(Data_Simple!P326=HLEM_info!M$17, HLEM_info!N$17,
IF(Data_Simple!P326=HLEM_info!O$17, HLEM_info!P$17,
IF(Data_Simple!P326=HLEM_info!Q$17, HLEM_info!R$17,
IF(Data_Simple!P326="0", 0,
"ERROR")))))))))</f>
        <v/>
      </c>
      <c r="Q326" s="18" t="str">
        <f>IF(Data_Simple!Q326="", "",
IF(Data_Simple!Q326=HLEM_info!E$18, HLEM_info!F$18,
IF(Data_Simple!Q326=HLEM_info!G$18, HLEM_info!H$18,
"ERROR")))</f>
        <v/>
      </c>
      <c r="R326" s="18" t="str">
        <f>IF(Data_Simple!R326="", "",
IF(Data_Simple!R326=HLEM_info!E$19, HLEM_info!F$19,
IF(Data_Simple!R326=HLEM_info!G$19, HLEM_info!H$19,
IF(Data_Simple!R326=HLEM_info!I$19, HLEM_info!J$19,
IF(Data_Simple!R326=HLEM_info!K$19, HLEM_info!L$19,
IF(Data_Simple!R326=HLEM_info!M$19, HLEM_info!N$19,
IF(Data_Simple!R326=HLEM_info!O$19, HLEM_info!P$19,
IF(Data_Simple!R326=HLEM_info!Q$19, HLEM_info!R$19,
IF(Data_Simple!R326="0", 0,
"ERROR")))))))))</f>
        <v/>
      </c>
      <c r="S326" s="18" t="str">
        <f>IF(Data_Simple!S326="", "",
IF(Data_Simple!S326=HLEM_info!E$20, HLEM_info!F$20,
IF(Data_Simple!S326=HLEM_info!G$20, HLEM_info!H$20,
"ERROR")))</f>
        <v/>
      </c>
      <c r="T326" s="18" t="str">
        <f>IF(Data_Simple!T326="", "",
IF(Data_Simple!T326=HLEM_info!E$21, HLEM_info!F$21,
IF(Data_Simple!T326=HLEM_info!G$21, HLEM_info!H$21,
IF(Data_Simple!T326=HLEM_info!I$21, HLEM_info!J$21,
IF(Data_Simple!T326=HLEM_info!K$21, HLEM_info!L$21,
IF(Data_Simple!T326=HLEM_info!M$21, HLEM_info!N$21,
IF(Data_Simple!T326=HLEM_info!O$21, HLEM_info!P$21,
IF(Data_Simple!T326=HLEM_info!Q$21, HLEM_info!R$21,
IF(Data_Simple!T326="0", 0,
"ERROR")))))))))</f>
        <v/>
      </c>
      <c r="U326" s="18" t="str">
        <f>IF(Data_Simple!U326="", "",
IF(Data_Simple!U326=HLEM_info!E$22, HLEM_info!F$22,
IF(Data_Simple!U326=HLEM_info!G$22, HLEM_info!H$22,
"ERROR")))</f>
        <v/>
      </c>
      <c r="V326" s="18" t="str">
        <f>IF(Data_Simple!V326="", "",
IF(Data_Simple!V326=HLEM_info!E$23, HLEM_info!F$23,
IF(Data_Simple!V326=HLEM_info!G$23, HLEM_info!H$23,
IF(Data_Simple!V326=HLEM_info!I$23, HLEM_info!J$23,
IF(Data_Simple!V326=HLEM_info!K$23, HLEM_info!L$23,
IF(Data_Simple!V326=HLEM_info!M$23, HLEM_info!N$23,
IF(Data_Simple!V326=HLEM_info!O$23, HLEM_info!P$23,
IF(Data_Simple!V326=HLEM_info!Q$23, HLEM_info!R$23,
IF(Data_Simple!V326="0", 0,
"ERROR")))))))))</f>
        <v/>
      </c>
      <c r="W326" s="18" t="str">
        <f>IF(Data_Simple!W326="", "", Data_Simple!W326)</f>
        <v/>
      </c>
      <c r="X326" s="18" t="str">
        <f>IF(Data_Simple!X326="", "", Data_Simple!X326)</f>
        <v/>
      </c>
      <c r="Y326" s="18" t="str">
        <f>IF(Data_Simple!Y326="", "", Data_Simple!Y326)</f>
        <v/>
      </c>
      <c r="Z326" s="18" t="str">
        <f>IF(Data_Simple!Z326="", "", Data_Simple!Z326)</f>
        <v/>
      </c>
      <c r="AA326" s="18" t="str">
        <f>IF(Data_Simple!AA326="", "", Data_Simple!AA326)</f>
        <v/>
      </c>
      <c r="AB326" s="18" t="str">
        <f>IF(Data_Simple!AB326="", "",
IF(Data_Simple!AB326=HLEM_info!E$8, HLEM_info!F$8,
IF(Data_Simple!AB326=HLEM_info!G$8, HLEM_info!H$8,
"ERROR")))</f>
        <v/>
      </c>
      <c r="AC326" s="18" t="str">
        <f>IF(Data_Simple!AC326="", "",
IF(Data_Simple!AC326=HLEM_info!E$9, HLEM_info!F$9,
IF(Data_Simple!AC326=HLEM_info!G$9, HLEM_info!H$9,
IF(Data_Simple!AC326=HLEM_info!I$9, HLEM_info!J$9,
IF(Data_Simple!AC326=HLEM_info!K$9, HLEM_info!L$9,
IF(Data_Simple!AC326=HLEM_info!M$9, HLEM_info!N$9,
IF(Data_Simple!AC326="0", 0,
"ERROR")))))))</f>
        <v/>
      </c>
      <c r="AD326" s="18" t="str">
        <f>IF(Data_Simple!AD326="", "",
IF(Data_Simple!AD326=HLEM_info!E$10, HLEM_info!F$10,
IF(Data_Simple!AD326=HLEM_info!G$10, HLEM_info!H$10,
"ERROR")))</f>
        <v/>
      </c>
      <c r="AE326" s="18" t="str">
        <f>IF(Data_Simple!AE326="", "",
IF(Data_Simple!AE326=HLEM_info!E$11, HLEM_info!F$11,
IF(Data_Simple!AE326=HLEM_info!G$11, HLEM_info!H$11,
IF(Data_Simple!AE326=HLEM_info!I$11, HLEM_info!J$11,
IF(Data_Simple!AE326=HLEM_info!K$11, HLEM_info!L$11,
IF(Data_Simple!AE326="0", 0,
"ERROR"))))))</f>
        <v/>
      </c>
      <c r="AF326" s="18" t="str">
        <f>IF(Data_Simple!AF326="", "",
IF(Data_Simple!AF326=HLEM_info!E$12, HLEM_info!F$12,
IF(Data_Simple!AF326=HLEM_info!G$12, HLEM_info!H$12,
"ERROR")))</f>
        <v/>
      </c>
      <c r="AG326" s="18" t="str">
        <f>IF(Data_Simple!AG326="", "",
IF(Data_Simple!AG326=HLEM_info!E$13, HLEM_info!F$13,
IF(Data_Simple!AG326=HLEM_info!G$13, HLEM_info!H$13,
IF(Data_Simple!AG326=HLEM_info!I$13, HLEM_info!J$13,
IF(Data_Simple!AG326=HLEM_info!K$13, HLEM_info!L$13,
IF(Data_Simple!AG326=HLEM_info!M$13, HLEM_info!N$13,
IF(Data_Simple!AG326=HLEM_info!O$13, HLEM_info!P$13,
IF(Data_Simple!AG326=HLEM_info!Q$13, HLEM_info!R$13,
IF(Data_Simple!AG326="0", 0,
"ERROR")))))))))</f>
        <v/>
      </c>
      <c r="AH326" s="18" t="str">
        <f>IF(Data_Simple!AH326="", "",
IF(Data_Simple!AH326=HLEM_info!E$14, HLEM_info!F$14,
IF(Data_Simple!AH326=HLEM_info!G$14, HLEM_info!H$14,
"ERROR")))</f>
        <v/>
      </c>
      <c r="AI326" s="18" t="str">
        <f>IF(Data_Simple!AI326="", "",
IF(Data_Simple!AI326=HLEM_info!E$15, HLEM_info!F$15,
IF(Data_Simple!AI326=HLEM_info!G$15, HLEM_info!H$15,
IF(Data_Simple!AI326=HLEM_info!I$15, HLEM_info!J$15,
IF(Data_Simple!AI326=HLEM_info!K$15, HLEM_info!L$15,
IF(Data_Simple!AI326=HLEM_info!M$15, HLEM_info!N$15,
IF(Data_Simple!AI326=HLEM_info!O$15, HLEM_info!P$15,
IF(Data_Simple!AI326=HLEM_info!Q$15, HLEM_info!R$15,
IF(Data_Simple!AI326="0", 0,
"ERROR")))))))))</f>
        <v/>
      </c>
      <c r="AJ326" s="18" t="str">
        <f>IF(Data_Simple!AJ326="", "",
IF(Data_Simple!AJ326=HLEM_info!E$16, HLEM_info!F$16,
IF(Data_Simple!AJ326=HLEM_info!G$16, HLEM_info!H$16,
"ERROR")))</f>
        <v/>
      </c>
      <c r="AK326" s="18" t="str">
        <f>IF(Data_Simple!AK326="", "",
IF(Data_Simple!AK326=HLEM_info!E$17, HLEM_info!F$17,
IF(Data_Simple!AK326=HLEM_info!G$17, HLEM_info!H$17,
IF(Data_Simple!AK326=HLEM_info!I$17, HLEM_info!J$17,
IF(Data_Simple!AK326=HLEM_info!K$17, HLEM_info!L$17,
IF(Data_Simple!AK326=HLEM_info!M$17, HLEM_info!N$17,
IF(Data_Simple!AK326=HLEM_info!O$17, HLEM_info!P$17,
IF(Data_Simple!AK326=HLEM_info!Q$17, HLEM_info!R$17,
IF(Data_Simple!AK326="0", 0,
"ERROR")))))))))</f>
        <v/>
      </c>
      <c r="AL326" s="18" t="str">
        <f>IF(Data_Simple!AL326="", "",
IF(Data_Simple!AL326=HLEM_info!E$18, HLEM_info!F$18,
IF(Data_Simple!AL326=HLEM_info!G$18, HLEM_info!H$18,
"ERROR")))</f>
        <v/>
      </c>
      <c r="AM326" s="18" t="str">
        <f>IF(Data_Simple!AM326="", "",
IF(Data_Simple!AM326=HLEM_info!E$19, HLEM_info!F$19,
IF(Data_Simple!AM326=HLEM_info!G$19, HLEM_info!H$19,
IF(Data_Simple!AM326=HLEM_info!I$19, HLEM_info!J$19,
IF(Data_Simple!AM326=HLEM_info!K$19, HLEM_info!L$19,
IF(Data_Simple!AM326=HLEM_info!M$19, HLEM_info!N$19,
IF(Data_Simple!AM326=HLEM_info!O$19, HLEM_info!P$19,
IF(Data_Simple!AM326=HLEM_info!Q$19, HLEM_info!R$19,
IF(Data_Simple!AM326="0", 0,
"ERROR")))))))))</f>
        <v/>
      </c>
      <c r="AN326" s="18" t="str">
        <f>IF(Data_Simple!AN326="", "",
IF(Data_Simple!AN326=HLEM_info!E$20, HLEM_info!F$20,
IF(Data_Simple!AN326=HLEM_info!G$20, HLEM_info!H$20,
"ERROR")))</f>
        <v/>
      </c>
      <c r="AO326" s="18" t="str">
        <f>IF(Data_Simple!AO326="", "",
IF(Data_Simple!AO326=HLEM_info!E$21, HLEM_info!F$21,
IF(Data_Simple!AO326=HLEM_info!G$21, HLEM_info!H$21,
IF(Data_Simple!AO326=HLEM_info!I$21, HLEM_info!J$21,
IF(Data_Simple!AO326=HLEM_info!K$21, HLEM_info!L$21,
IF(Data_Simple!AO326=HLEM_info!M$21, HLEM_info!N$21,
IF(Data_Simple!AO326=HLEM_info!O$21, HLEM_info!P$21,
IF(Data_Simple!AO326=HLEM_info!Q$21, HLEM_info!R$21,
IF(Data_Simple!AO326="0", 0,
"ERROR")))))))))</f>
        <v/>
      </c>
      <c r="AP326" s="18" t="str">
        <f>IF(Data_Simple!AP326="", "",
IF(Data_Simple!AP326=HLEM_info!E$22, HLEM_info!F$22,
IF(Data_Simple!AP326=HLEM_info!G$22, HLEM_info!H$22,
"ERROR")))</f>
        <v/>
      </c>
      <c r="AQ326" s="18" t="str">
        <f>IF(Data_Simple!AQ326="", "",
IF(Data_Simple!AQ326=HLEM_info!E$23, HLEM_info!F$23,
IF(Data_Simple!AQ326=HLEM_info!G$23, HLEM_info!H$23,
IF(Data_Simple!AQ326=HLEM_info!I$23, HLEM_info!J$23,
IF(Data_Simple!AQ326=HLEM_info!K$23, HLEM_info!L$23,
IF(Data_Simple!AQ326=HLEM_info!M$23, HLEM_info!N$23,
IF(Data_Simple!AQ326=HLEM_info!O$23, HLEM_info!P$23,
IF(Data_Simple!AQ326=HLEM_info!Q$23, HLEM_info!R$23,
IF(Data_Simple!AQ326="0", 0,
"ERROR")))))))))</f>
        <v/>
      </c>
      <c r="AR326" s="18" t="str">
        <f t="shared" si="10"/>
        <v/>
      </c>
      <c r="AS326" s="18" t="str">
        <f t="shared" si="11"/>
        <v/>
      </c>
    </row>
    <row r="327" spans="1:45" x14ac:dyDescent="0.2">
      <c r="A327" s="18" t="str">
        <f>IF(Data_Simple!A327="", "", Data_Simple!A327)</f>
        <v/>
      </c>
      <c r="B327" s="18" t="str">
        <f>IF(Data_Simple!B327="", "", Data_Simple!B327)</f>
        <v/>
      </c>
      <c r="C327" s="18" t="str">
        <f>IF(Data_Simple!C327="", "", Data_Simple!C327)</f>
        <v/>
      </c>
      <c r="D327" s="18" t="str">
        <f>IF(Data_Simple!D327="", "", Data_Simple!D327)</f>
        <v/>
      </c>
      <c r="E327" s="18" t="str">
        <f>IF(Data_Simple!E327="", "", Data_Simple!E327)</f>
        <v/>
      </c>
      <c r="F327" s="18" t="str">
        <f>IF(Data_Simple!F327="", "", Data_Simple!F327)</f>
        <v/>
      </c>
      <c r="G327" s="18" t="str">
        <f>IF(Data_Simple!G327="", "",
IF(Data_Simple!G327=HLEM_info!E$8, HLEM_info!F$8,
IF(Data_Simple!G327=HLEM_info!G$8, HLEM_info!H$8,
"ERROR")))</f>
        <v/>
      </c>
      <c r="H327" s="18" t="str">
        <f>IF(Data_Simple!H327="", "",
IF(Data_Simple!H327=HLEM_info!E$9, HLEM_info!F$9,
IF(Data_Simple!H327=HLEM_info!G$9, HLEM_info!H$9,
IF(Data_Simple!H327=HLEM_info!I$9, HLEM_info!J$9,
IF(Data_Simple!H327=HLEM_info!K$9, HLEM_info!L$9,
IF(Data_Simple!H327=HLEM_info!M$9, HLEM_info!N$9,
IF(Data_Simple!H327="0", 0,
"ERROR")))))))</f>
        <v/>
      </c>
      <c r="I327" s="18" t="str">
        <f>IF(Data_Simple!I327="", "",
IF(Data_Simple!I327=HLEM_info!E$10, HLEM_info!F$10,
IF(Data_Simple!I327=HLEM_info!G$10, HLEM_info!H$10,
"ERROR")))</f>
        <v/>
      </c>
      <c r="J327" s="18" t="str">
        <f>IF(Data_Simple!J327="", "",
IF(Data_Simple!J327=HLEM_info!E$11, HLEM_info!F$11,
IF(Data_Simple!J327=HLEM_info!G$11, HLEM_info!H$11,
IF(Data_Simple!J327=HLEM_info!I$11, HLEM_info!J$11,
IF(Data_Simple!J327=HLEM_info!K$11, HLEM_info!L$11,
IF(Data_Simple!J327="0", 0,
"ERROR"))))))</f>
        <v/>
      </c>
      <c r="K327" s="18" t="str">
        <f>IF(Data_Simple!K327="", "",
IF(Data_Simple!K327=HLEM_info!E$12, HLEM_info!F$12,
IF(Data_Simple!K327=HLEM_info!G$12, HLEM_info!H$12,
"ERROR")))</f>
        <v/>
      </c>
      <c r="L327" s="18" t="str">
        <f>IF(Data_Simple!L327="", "",
IF(Data_Simple!L327=HLEM_info!E$13, HLEM_info!F$13,
IF(Data_Simple!L327=HLEM_info!G$13, HLEM_info!H$13,
IF(Data_Simple!L327=HLEM_info!I$13, HLEM_info!J$13,
IF(Data_Simple!L327=HLEM_info!K$13, HLEM_info!L$13,
IF(Data_Simple!L327=HLEM_info!M$13, HLEM_info!N$13,
IF(Data_Simple!L327=HLEM_info!O$13, HLEM_info!P$13,
IF(Data_Simple!L327=HLEM_info!Q$13, HLEM_info!R$13,
IF(Data_Simple!L327="0", 0,
"ERROR")))))))))</f>
        <v/>
      </c>
      <c r="M327" s="18" t="str">
        <f>IF(Data_Simple!M327="", "",
IF(Data_Simple!M327=HLEM_info!E$14, HLEM_info!F$14,
IF(Data_Simple!M327=HLEM_info!G$14, HLEM_info!H$14,
"ERROR")))</f>
        <v/>
      </c>
      <c r="N327" s="18" t="str">
        <f>IF(Data_Simple!N327="", "",
IF(Data_Simple!N327=HLEM_info!E$15, HLEM_info!F$15,
IF(Data_Simple!N327=HLEM_info!G$15, HLEM_info!H$15,
IF(Data_Simple!N327=HLEM_info!I$15, HLEM_info!J$15,
IF(Data_Simple!N327=HLEM_info!K$15, HLEM_info!L$15,
IF(Data_Simple!N327=HLEM_info!M$15, HLEM_info!N$15,
IF(Data_Simple!N327=HLEM_info!O$15, HLEM_info!P$15,
IF(Data_Simple!N327=HLEM_info!Q$15, HLEM_info!R$15,
IF(Data_Simple!N327="0", 0,
"ERROR")))))))))</f>
        <v/>
      </c>
      <c r="O327" s="18" t="str">
        <f>IF(Data_Simple!O327="", "",
IF(Data_Simple!O327=HLEM_info!E$16, HLEM_info!F$16,
IF(Data_Simple!O327=HLEM_info!G$16, HLEM_info!H$16,
"ERROR")))</f>
        <v/>
      </c>
      <c r="P327" s="18" t="str">
        <f>IF(Data_Simple!P327="", "",
IF(Data_Simple!P327=HLEM_info!E$17, HLEM_info!F$17,
IF(Data_Simple!P327=HLEM_info!G$17, HLEM_info!H$17,
IF(Data_Simple!P327=HLEM_info!I$17, HLEM_info!J$17,
IF(Data_Simple!P327=HLEM_info!K$17, HLEM_info!L$17,
IF(Data_Simple!P327=HLEM_info!M$17, HLEM_info!N$17,
IF(Data_Simple!P327=HLEM_info!O$17, HLEM_info!P$17,
IF(Data_Simple!P327=HLEM_info!Q$17, HLEM_info!R$17,
IF(Data_Simple!P327="0", 0,
"ERROR")))))))))</f>
        <v/>
      </c>
      <c r="Q327" s="18" t="str">
        <f>IF(Data_Simple!Q327="", "",
IF(Data_Simple!Q327=HLEM_info!E$18, HLEM_info!F$18,
IF(Data_Simple!Q327=HLEM_info!G$18, HLEM_info!H$18,
"ERROR")))</f>
        <v/>
      </c>
      <c r="R327" s="18" t="str">
        <f>IF(Data_Simple!R327="", "",
IF(Data_Simple!R327=HLEM_info!E$19, HLEM_info!F$19,
IF(Data_Simple!R327=HLEM_info!G$19, HLEM_info!H$19,
IF(Data_Simple!R327=HLEM_info!I$19, HLEM_info!J$19,
IF(Data_Simple!R327=HLEM_info!K$19, HLEM_info!L$19,
IF(Data_Simple!R327=HLEM_info!M$19, HLEM_info!N$19,
IF(Data_Simple!R327=HLEM_info!O$19, HLEM_info!P$19,
IF(Data_Simple!R327=HLEM_info!Q$19, HLEM_info!R$19,
IF(Data_Simple!R327="0", 0,
"ERROR")))))))))</f>
        <v/>
      </c>
      <c r="S327" s="18" t="str">
        <f>IF(Data_Simple!S327="", "",
IF(Data_Simple!S327=HLEM_info!E$20, HLEM_info!F$20,
IF(Data_Simple!S327=HLEM_info!G$20, HLEM_info!H$20,
"ERROR")))</f>
        <v/>
      </c>
      <c r="T327" s="18" t="str">
        <f>IF(Data_Simple!T327="", "",
IF(Data_Simple!T327=HLEM_info!E$21, HLEM_info!F$21,
IF(Data_Simple!T327=HLEM_info!G$21, HLEM_info!H$21,
IF(Data_Simple!T327=HLEM_info!I$21, HLEM_info!J$21,
IF(Data_Simple!T327=HLEM_info!K$21, HLEM_info!L$21,
IF(Data_Simple!T327=HLEM_info!M$21, HLEM_info!N$21,
IF(Data_Simple!T327=HLEM_info!O$21, HLEM_info!P$21,
IF(Data_Simple!T327=HLEM_info!Q$21, HLEM_info!R$21,
IF(Data_Simple!T327="0", 0,
"ERROR")))))))))</f>
        <v/>
      </c>
      <c r="U327" s="18" t="str">
        <f>IF(Data_Simple!U327="", "",
IF(Data_Simple!U327=HLEM_info!E$22, HLEM_info!F$22,
IF(Data_Simple!U327=HLEM_info!G$22, HLEM_info!H$22,
"ERROR")))</f>
        <v/>
      </c>
      <c r="V327" s="18" t="str">
        <f>IF(Data_Simple!V327="", "",
IF(Data_Simple!V327=HLEM_info!E$23, HLEM_info!F$23,
IF(Data_Simple!V327=HLEM_info!G$23, HLEM_info!H$23,
IF(Data_Simple!V327=HLEM_info!I$23, HLEM_info!J$23,
IF(Data_Simple!V327=HLEM_info!K$23, HLEM_info!L$23,
IF(Data_Simple!V327=HLEM_info!M$23, HLEM_info!N$23,
IF(Data_Simple!V327=HLEM_info!O$23, HLEM_info!P$23,
IF(Data_Simple!V327=HLEM_info!Q$23, HLEM_info!R$23,
IF(Data_Simple!V327="0", 0,
"ERROR")))))))))</f>
        <v/>
      </c>
      <c r="W327" s="18" t="str">
        <f>IF(Data_Simple!W327="", "", Data_Simple!W327)</f>
        <v/>
      </c>
      <c r="X327" s="18" t="str">
        <f>IF(Data_Simple!X327="", "", Data_Simple!X327)</f>
        <v/>
      </c>
      <c r="Y327" s="18" t="str">
        <f>IF(Data_Simple!Y327="", "", Data_Simple!Y327)</f>
        <v/>
      </c>
      <c r="Z327" s="18" t="str">
        <f>IF(Data_Simple!Z327="", "", Data_Simple!Z327)</f>
        <v/>
      </c>
      <c r="AA327" s="18" t="str">
        <f>IF(Data_Simple!AA327="", "", Data_Simple!AA327)</f>
        <v/>
      </c>
      <c r="AB327" s="18" t="str">
        <f>IF(Data_Simple!AB327="", "",
IF(Data_Simple!AB327=HLEM_info!E$8, HLEM_info!F$8,
IF(Data_Simple!AB327=HLEM_info!G$8, HLEM_info!H$8,
"ERROR")))</f>
        <v/>
      </c>
      <c r="AC327" s="18" t="str">
        <f>IF(Data_Simple!AC327="", "",
IF(Data_Simple!AC327=HLEM_info!E$9, HLEM_info!F$9,
IF(Data_Simple!AC327=HLEM_info!G$9, HLEM_info!H$9,
IF(Data_Simple!AC327=HLEM_info!I$9, HLEM_info!J$9,
IF(Data_Simple!AC327=HLEM_info!K$9, HLEM_info!L$9,
IF(Data_Simple!AC327=HLEM_info!M$9, HLEM_info!N$9,
IF(Data_Simple!AC327="0", 0,
"ERROR")))))))</f>
        <v/>
      </c>
      <c r="AD327" s="18" t="str">
        <f>IF(Data_Simple!AD327="", "",
IF(Data_Simple!AD327=HLEM_info!E$10, HLEM_info!F$10,
IF(Data_Simple!AD327=HLEM_info!G$10, HLEM_info!H$10,
"ERROR")))</f>
        <v/>
      </c>
      <c r="AE327" s="18" t="str">
        <f>IF(Data_Simple!AE327="", "",
IF(Data_Simple!AE327=HLEM_info!E$11, HLEM_info!F$11,
IF(Data_Simple!AE327=HLEM_info!G$11, HLEM_info!H$11,
IF(Data_Simple!AE327=HLEM_info!I$11, HLEM_info!J$11,
IF(Data_Simple!AE327=HLEM_info!K$11, HLEM_info!L$11,
IF(Data_Simple!AE327="0", 0,
"ERROR"))))))</f>
        <v/>
      </c>
      <c r="AF327" s="18" t="str">
        <f>IF(Data_Simple!AF327="", "",
IF(Data_Simple!AF327=HLEM_info!E$12, HLEM_info!F$12,
IF(Data_Simple!AF327=HLEM_info!G$12, HLEM_info!H$12,
"ERROR")))</f>
        <v/>
      </c>
      <c r="AG327" s="18" t="str">
        <f>IF(Data_Simple!AG327="", "",
IF(Data_Simple!AG327=HLEM_info!E$13, HLEM_info!F$13,
IF(Data_Simple!AG327=HLEM_info!G$13, HLEM_info!H$13,
IF(Data_Simple!AG327=HLEM_info!I$13, HLEM_info!J$13,
IF(Data_Simple!AG327=HLEM_info!K$13, HLEM_info!L$13,
IF(Data_Simple!AG327=HLEM_info!M$13, HLEM_info!N$13,
IF(Data_Simple!AG327=HLEM_info!O$13, HLEM_info!P$13,
IF(Data_Simple!AG327=HLEM_info!Q$13, HLEM_info!R$13,
IF(Data_Simple!AG327="0", 0,
"ERROR")))))))))</f>
        <v/>
      </c>
      <c r="AH327" s="18" t="str">
        <f>IF(Data_Simple!AH327="", "",
IF(Data_Simple!AH327=HLEM_info!E$14, HLEM_info!F$14,
IF(Data_Simple!AH327=HLEM_info!G$14, HLEM_info!H$14,
"ERROR")))</f>
        <v/>
      </c>
      <c r="AI327" s="18" t="str">
        <f>IF(Data_Simple!AI327="", "",
IF(Data_Simple!AI327=HLEM_info!E$15, HLEM_info!F$15,
IF(Data_Simple!AI327=HLEM_info!G$15, HLEM_info!H$15,
IF(Data_Simple!AI327=HLEM_info!I$15, HLEM_info!J$15,
IF(Data_Simple!AI327=HLEM_info!K$15, HLEM_info!L$15,
IF(Data_Simple!AI327=HLEM_info!M$15, HLEM_info!N$15,
IF(Data_Simple!AI327=HLEM_info!O$15, HLEM_info!P$15,
IF(Data_Simple!AI327=HLEM_info!Q$15, HLEM_info!R$15,
IF(Data_Simple!AI327="0", 0,
"ERROR")))))))))</f>
        <v/>
      </c>
      <c r="AJ327" s="18" t="str">
        <f>IF(Data_Simple!AJ327="", "",
IF(Data_Simple!AJ327=HLEM_info!E$16, HLEM_info!F$16,
IF(Data_Simple!AJ327=HLEM_info!G$16, HLEM_info!H$16,
"ERROR")))</f>
        <v/>
      </c>
      <c r="AK327" s="18" t="str">
        <f>IF(Data_Simple!AK327="", "",
IF(Data_Simple!AK327=HLEM_info!E$17, HLEM_info!F$17,
IF(Data_Simple!AK327=HLEM_info!G$17, HLEM_info!H$17,
IF(Data_Simple!AK327=HLEM_info!I$17, HLEM_info!J$17,
IF(Data_Simple!AK327=HLEM_info!K$17, HLEM_info!L$17,
IF(Data_Simple!AK327=HLEM_info!M$17, HLEM_info!N$17,
IF(Data_Simple!AK327=HLEM_info!O$17, HLEM_info!P$17,
IF(Data_Simple!AK327=HLEM_info!Q$17, HLEM_info!R$17,
IF(Data_Simple!AK327="0", 0,
"ERROR")))))))))</f>
        <v/>
      </c>
      <c r="AL327" s="18" t="str">
        <f>IF(Data_Simple!AL327="", "",
IF(Data_Simple!AL327=HLEM_info!E$18, HLEM_info!F$18,
IF(Data_Simple!AL327=HLEM_info!G$18, HLEM_info!H$18,
"ERROR")))</f>
        <v/>
      </c>
      <c r="AM327" s="18" t="str">
        <f>IF(Data_Simple!AM327="", "",
IF(Data_Simple!AM327=HLEM_info!E$19, HLEM_info!F$19,
IF(Data_Simple!AM327=HLEM_info!G$19, HLEM_info!H$19,
IF(Data_Simple!AM327=HLEM_info!I$19, HLEM_info!J$19,
IF(Data_Simple!AM327=HLEM_info!K$19, HLEM_info!L$19,
IF(Data_Simple!AM327=HLEM_info!M$19, HLEM_info!N$19,
IF(Data_Simple!AM327=HLEM_info!O$19, HLEM_info!P$19,
IF(Data_Simple!AM327=HLEM_info!Q$19, HLEM_info!R$19,
IF(Data_Simple!AM327="0", 0,
"ERROR")))))))))</f>
        <v/>
      </c>
      <c r="AN327" s="18" t="str">
        <f>IF(Data_Simple!AN327="", "",
IF(Data_Simple!AN327=HLEM_info!E$20, HLEM_info!F$20,
IF(Data_Simple!AN327=HLEM_info!G$20, HLEM_info!H$20,
"ERROR")))</f>
        <v/>
      </c>
      <c r="AO327" s="18" t="str">
        <f>IF(Data_Simple!AO327="", "",
IF(Data_Simple!AO327=HLEM_info!E$21, HLEM_info!F$21,
IF(Data_Simple!AO327=HLEM_info!G$21, HLEM_info!H$21,
IF(Data_Simple!AO327=HLEM_info!I$21, HLEM_info!J$21,
IF(Data_Simple!AO327=HLEM_info!K$21, HLEM_info!L$21,
IF(Data_Simple!AO327=HLEM_info!M$21, HLEM_info!N$21,
IF(Data_Simple!AO327=HLEM_info!O$21, HLEM_info!P$21,
IF(Data_Simple!AO327=HLEM_info!Q$21, HLEM_info!R$21,
IF(Data_Simple!AO327="0", 0,
"ERROR")))))))))</f>
        <v/>
      </c>
      <c r="AP327" s="18" t="str">
        <f>IF(Data_Simple!AP327="", "",
IF(Data_Simple!AP327=HLEM_info!E$22, HLEM_info!F$22,
IF(Data_Simple!AP327=HLEM_info!G$22, HLEM_info!H$22,
"ERROR")))</f>
        <v/>
      </c>
      <c r="AQ327" s="18" t="str">
        <f>IF(Data_Simple!AQ327="", "",
IF(Data_Simple!AQ327=HLEM_info!E$23, HLEM_info!F$23,
IF(Data_Simple!AQ327=HLEM_info!G$23, HLEM_info!H$23,
IF(Data_Simple!AQ327=HLEM_info!I$23, HLEM_info!J$23,
IF(Data_Simple!AQ327=HLEM_info!K$23, HLEM_info!L$23,
IF(Data_Simple!AQ327=HLEM_info!M$23, HLEM_info!N$23,
IF(Data_Simple!AQ327=HLEM_info!O$23, HLEM_info!P$23,
IF(Data_Simple!AQ327=HLEM_info!Q$23, HLEM_info!R$23,
IF(Data_Simple!AQ327="0", 0,
"ERROR")))))))))</f>
        <v/>
      </c>
      <c r="AR327" s="18" t="str">
        <f t="shared" si="10"/>
        <v/>
      </c>
      <c r="AS327" s="18" t="str">
        <f t="shared" si="11"/>
        <v/>
      </c>
    </row>
    <row r="328" spans="1:45" x14ac:dyDescent="0.2">
      <c r="A328" s="18" t="str">
        <f>IF(Data_Simple!A328="", "", Data_Simple!A328)</f>
        <v/>
      </c>
      <c r="B328" s="18" t="str">
        <f>IF(Data_Simple!B328="", "", Data_Simple!B328)</f>
        <v/>
      </c>
      <c r="C328" s="18" t="str">
        <f>IF(Data_Simple!C328="", "", Data_Simple!C328)</f>
        <v/>
      </c>
      <c r="D328" s="18" t="str">
        <f>IF(Data_Simple!D328="", "", Data_Simple!D328)</f>
        <v/>
      </c>
      <c r="E328" s="18" t="str">
        <f>IF(Data_Simple!E328="", "", Data_Simple!E328)</f>
        <v/>
      </c>
      <c r="F328" s="18" t="str">
        <f>IF(Data_Simple!F328="", "", Data_Simple!F328)</f>
        <v/>
      </c>
      <c r="G328" s="18" t="str">
        <f>IF(Data_Simple!G328="", "",
IF(Data_Simple!G328=HLEM_info!E$8, HLEM_info!F$8,
IF(Data_Simple!G328=HLEM_info!G$8, HLEM_info!H$8,
"ERROR")))</f>
        <v/>
      </c>
      <c r="H328" s="18" t="str">
        <f>IF(Data_Simple!H328="", "",
IF(Data_Simple!H328=HLEM_info!E$9, HLEM_info!F$9,
IF(Data_Simple!H328=HLEM_info!G$9, HLEM_info!H$9,
IF(Data_Simple!H328=HLEM_info!I$9, HLEM_info!J$9,
IF(Data_Simple!H328=HLEM_info!K$9, HLEM_info!L$9,
IF(Data_Simple!H328=HLEM_info!M$9, HLEM_info!N$9,
IF(Data_Simple!H328="0", 0,
"ERROR")))))))</f>
        <v/>
      </c>
      <c r="I328" s="18" t="str">
        <f>IF(Data_Simple!I328="", "",
IF(Data_Simple!I328=HLEM_info!E$10, HLEM_info!F$10,
IF(Data_Simple!I328=HLEM_info!G$10, HLEM_info!H$10,
"ERROR")))</f>
        <v/>
      </c>
      <c r="J328" s="18" t="str">
        <f>IF(Data_Simple!J328="", "",
IF(Data_Simple!J328=HLEM_info!E$11, HLEM_info!F$11,
IF(Data_Simple!J328=HLEM_info!G$11, HLEM_info!H$11,
IF(Data_Simple!J328=HLEM_info!I$11, HLEM_info!J$11,
IF(Data_Simple!J328=HLEM_info!K$11, HLEM_info!L$11,
IF(Data_Simple!J328="0", 0,
"ERROR"))))))</f>
        <v/>
      </c>
      <c r="K328" s="18" t="str">
        <f>IF(Data_Simple!K328="", "",
IF(Data_Simple!K328=HLEM_info!E$12, HLEM_info!F$12,
IF(Data_Simple!K328=HLEM_info!G$12, HLEM_info!H$12,
"ERROR")))</f>
        <v/>
      </c>
      <c r="L328" s="18" t="str">
        <f>IF(Data_Simple!L328="", "",
IF(Data_Simple!L328=HLEM_info!E$13, HLEM_info!F$13,
IF(Data_Simple!L328=HLEM_info!G$13, HLEM_info!H$13,
IF(Data_Simple!L328=HLEM_info!I$13, HLEM_info!J$13,
IF(Data_Simple!L328=HLEM_info!K$13, HLEM_info!L$13,
IF(Data_Simple!L328=HLEM_info!M$13, HLEM_info!N$13,
IF(Data_Simple!L328=HLEM_info!O$13, HLEM_info!P$13,
IF(Data_Simple!L328=HLEM_info!Q$13, HLEM_info!R$13,
IF(Data_Simple!L328="0", 0,
"ERROR")))))))))</f>
        <v/>
      </c>
      <c r="M328" s="18" t="str">
        <f>IF(Data_Simple!M328="", "",
IF(Data_Simple!M328=HLEM_info!E$14, HLEM_info!F$14,
IF(Data_Simple!M328=HLEM_info!G$14, HLEM_info!H$14,
"ERROR")))</f>
        <v/>
      </c>
      <c r="N328" s="18" t="str">
        <f>IF(Data_Simple!N328="", "",
IF(Data_Simple!N328=HLEM_info!E$15, HLEM_info!F$15,
IF(Data_Simple!N328=HLEM_info!G$15, HLEM_info!H$15,
IF(Data_Simple!N328=HLEM_info!I$15, HLEM_info!J$15,
IF(Data_Simple!N328=HLEM_info!K$15, HLEM_info!L$15,
IF(Data_Simple!N328=HLEM_info!M$15, HLEM_info!N$15,
IF(Data_Simple!N328=HLEM_info!O$15, HLEM_info!P$15,
IF(Data_Simple!N328=HLEM_info!Q$15, HLEM_info!R$15,
IF(Data_Simple!N328="0", 0,
"ERROR")))))))))</f>
        <v/>
      </c>
      <c r="O328" s="18" t="str">
        <f>IF(Data_Simple!O328="", "",
IF(Data_Simple!O328=HLEM_info!E$16, HLEM_info!F$16,
IF(Data_Simple!O328=HLEM_info!G$16, HLEM_info!H$16,
"ERROR")))</f>
        <v/>
      </c>
      <c r="P328" s="18" t="str">
        <f>IF(Data_Simple!P328="", "",
IF(Data_Simple!P328=HLEM_info!E$17, HLEM_info!F$17,
IF(Data_Simple!P328=HLEM_info!G$17, HLEM_info!H$17,
IF(Data_Simple!P328=HLEM_info!I$17, HLEM_info!J$17,
IF(Data_Simple!P328=HLEM_info!K$17, HLEM_info!L$17,
IF(Data_Simple!P328=HLEM_info!M$17, HLEM_info!N$17,
IF(Data_Simple!P328=HLEM_info!O$17, HLEM_info!P$17,
IF(Data_Simple!P328=HLEM_info!Q$17, HLEM_info!R$17,
IF(Data_Simple!P328="0", 0,
"ERROR")))))))))</f>
        <v/>
      </c>
      <c r="Q328" s="18" t="str">
        <f>IF(Data_Simple!Q328="", "",
IF(Data_Simple!Q328=HLEM_info!E$18, HLEM_info!F$18,
IF(Data_Simple!Q328=HLEM_info!G$18, HLEM_info!H$18,
"ERROR")))</f>
        <v/>
      </c>
      <c r="R328" s="18" t="str">
        <f>IF(Data_Simple!R328="", "",
IF(Data_Simple!R328=HLEM_info!E$19, HLEM_info!F$19,
IF(Data_Simple!R328=HLEM_info!G$19, HLEM_info!H$19,
IF(Data_Simple!R328=HLEM_info!I$19, HLEM_info!J$19,
IF(Data_Simple!R328=HLEM_info!K$19, HLEM_info!L$19,
IF(Data_Simple!R328=HLEM_info!M$19, HLEM_info!N$19,
IF(Data_Simple!R328=HLEM_info!O$19, HLEM_info!P$19,
IF(Data_Simple!R328=HLEM_info!Q$19, HLEM_info!R$19,
IF(Data_Simple!R328="0", 0,
"ERROR")))))))))</f>
        <v/>
      </c>
      <c r="S328" s="18" t="str">
        <f>IF(Data_Simple!S328="", "",
IF(Data_Simple!S328=HLEM_info!E$20, HLEM_info!F$20,
IF(Data_Simple!S328=HLEM_info!G$20, HLEM_info!H$20,
"ERROR")))</f>
        <v/>
      </c>
      <c r="T328" s="18" t="str">
        <f>IF(Data_Simple!T328="", "",
IF(Data_Simple!T328=HLEM_info!E$21, HLEM_info!F$21,
IF(Data_Simple!T328=HLEM_info!G$21, HLEM_info!H$21,
IF(Data_Simple!T328=HLEM_info!I$21, HLEM_info!J$21,
IF(Data_Simple!T328=HLEM_info!K$21, HLEM_info!L$21,
IF(Data_Simple!T328=HLEM_info!M$21, HLEM_info!N$21,
IF(Data_Simple!T328=HLEM_info!O$21, HLEM_info!P$21,
IF(Data_Simple!T328=HLEM_info!Q$21, HLEM_info!R$21,
IF(Data_Simple!T328="0", 0,
"ERROR")))))))))</f>
        <v/>
      </c>
      <c r="U328" s="18" t="str">
        <f>IF(Data_Simple!U328="", "",
IF(Data_Simple!U328=HLEM_info!E$22, HLEM_info!F$22,
IF(Data_Simple!U328=HLEM_info!G$22, HLEM_info!H$22,
"ERROR")))</f>
        <v/>
      </c>
      <c r="V328" s="18" t="str">
        <f>IF(Data_Simple!V328="", "",
IF(Data_Simple!V328=HLEM_info!E$23, HLEM_info!F$23,
IF(Data_Simple!V328=HLEM_info!G$23, HLEM_info!H$23,
IF(Data_Simple!V328=HLEM_info!I$23, HLEM_info!J$23,
IF(Data_Simple!V328=HLEM_info!K$23, HLEM_info!L$23,
IF(Data_Simple!V328=HLEM_info!M$23, HLEM_info!N$23,
IF(Data_Simple!V328=HLEM_info!O$23, HLEM_info!P$23,
IF(Data_Simple!V328=HLEM_info!Q$23, HLEM_info!R$23,
IF(Data_Simple!V328="0", 0,
"ERROR")))))))))</f>
        <v/>
      </c>
      <c r="W328" s="18" t="str">
        <f>IF(Data_Simple!W328="", "", Data_Simple!W328)</f>
        <v/>
      </c>
      <c r="X328" s="18" t="str">
        <f>IF(Data_Simple!X328="", "", Data_Simple!X328)</f>
        <v/>
      </c>
      <c r="Y328" s="18" t="str">
        <f>IF(Data_Simple!Y328="", "", Data_Simple!Y328)</f>
        <v/>
      </c>
      <c r="Z328" s="18" t="str">
        <f>IF(Data_Simple!Z328="", "", Data_Simple!Z328)</f>
        <v/>
      </c>
      <c r="AA328" s="18" t="str">
        <f>IF(Data_Simple!AA328="", "", Data_Simple!AA328)</f>
        <v/>
      </c>
      <c r="AB328" s="18" t="str">
        <f>IF(Data_Simple!AB328="", "",
IF(Data_Simple!AB328=HLEM_info!E$8, HLEM_info!F$8,
IF(Data_Simple!AB328=HLEM_info!G$8, HLEM_info!H$8,
"ERROR")))</f>
        <v/>
      </c>
      <c r="AC328" s="18" t="str">
        <f>IF(Data_Simple!AC328="", "",
IF(Data_Simple!AC328=HLEM_info!E$9, HLEM_info!F$9,
IF(Data_Simple!AC328=HLEM_info!G$9, HLEM_info!H$9,
IF(Data_Simple!AC328=HLEM_info!I$9, HLEM_info!J$9,
IF(Data_Simple!AC328=HLEM_info!K$9, HLEM_info!L$9,
IF(Data_Simple!AC328=HLEM_info!M$9, HLEM_info!N$9,
IF(Data_Simple!AC328="0", 0,
"ERROR")))))))</f>
        <v/>
      </c>
      <c r="AD328" s="18" t="str">
        <f>IF(Data_Simple!AD328="", "",
IF(Data_Simple!AD328=HLEM_info!E$10, HLEM_info!F$10,
IF(Data_Simple!AD328=HLEM_info!G$10, HLEM_info!H$10,
"ERROR")))</f>
        <v/>
      </c>
      <c r="AE328" s="18" t="str">
        <f>IF(Data_Simple!AE328="", "",
IF(Data_Simple!AE328=HLEM_info!E$11, HLEM_info!F$11,
IF(Data_Simple!AE328=HLEM_info!G$11, HLEM_info!H$11,
IF(Data_Simple!AE328=HLEM_info!I$11, HLEM_info!J$11,
IF(Data_Simple!AE328=HLEM_info!K$11, HLEM_info!L$11,
IF(Data_Simple!AE328="0", 0,
"ERROR"))))))</f>
        <v/>
      </c>
      <c r="AF328" s="18" t="str">
        <f>IF(Data_Simple!AF328="", "",
IF(Data_Simple!AF328=HLEM_info!E$12, HLEM_info!F$12,
IF(Data_Simple!AF328=HLEM_info!G$12, HLEM_info!H$12,
"ERROR")))</f>
        <v/>
      </c>
      <c r="AG328" s="18" t="str">
        <f>IF(Data_Simple!AG328="", "",
IF(Data_Simple!AG328=HLEM_info!E$13, HLEM_info!F$13,
IF(Data_Simple!AG328=HLEM_info!G$13, HLEM_info!H$13,
IF(Data_Simple!AG328=HLEM_info!I$13, HLEM_info!J$13,
IF(Data_Simple!AG328=HLEM_info!K$13, HLEM_info!L$13,
IF(Data_Simple!AG328=HLEM_info!M$13, HLEM_info!N$13,
IF(Data_Simple!AG328=HLEM_info!O$13, HLEM_info!P$13,
IF(Data_Simple!AG328=HLEM_info!Q$13, HLEM_info!R$13,
IF(Data_Simple!AG328="0", 0,
"ERROR")))))))))</f>
        <v/>
      </c>
      <c r="AH328" s="18" t="str">
        <f>IF(Data_Simple!AH328="", "",
IF(Data_Simple!AH328=HLEM_info!E$14, HLEM_info!F$14,
IF(Data_Simple!AH328=HLEM_info!G$14, HLEM_info!H$14,
"ERROR")))</f>
        <v/>
      </c>
      <c r="AI328" s="18" t="str">
        <f>IF(Data_Simple!AI328="", "",
IF(Data_Simple!AI328=HLEM_info!E$15, HLEM_info!F$15,
IF(Data_Simple!AI328=HLEM_info!G$15, HLEM_info!H$15,
IF(Data_Simple!AI328=HLEM_info!I$15, HLEM_info!J$15,
IF(Data_Simple!AI328=HLEM_info!K$15, HLEM_info!L$15,
IF(Data_Simple!AI328=HLEM_info!M$15, HLEM_info!N$15,
IF(Data_Simple!AI328=HLEM_info!O$15, HLEM_info!P$15,
IF(Data_Simple!AI328=HLEM_info!Q$15, HLEM_info!R$15,
IF(Data_Simple!AI328="0", 0,
"ERROR")))))))))</f>
        <v/>
      </c>
      <c r="AJ328" s="18" t="str">
        <f>IF(Data_Simple!AJ328="", "",
IF(Data_Simple!AJ328=HLEM_info!E$16, HLEM_info!F$16,
IF(Data_Simple!AJ328=HLEM_info!G$16, HLEM_info!H$16,
"ERROR")))</f>
        <v/>
      </c>
      <c r="AK328" s="18" t="str">
        <f>IF(Data_Simple!AK328="", "",
IF(Data_Simple!AK328=HLEM_info!E$17, HLEM_info!F$17,
IF(Data_Simple!AK328=HLEM_info!G$17, HLEM_info!H$17,
IF(Data_Simple!AK328=HLEM_info!I$17, HLEM_info!J$17,
IF(Data_Simple!AK328=HLEM_info!K$17, HLEM_info!L$17,
IF(Data_Simple!AK328=HLEM_info!M$17, HLEM_info!N$17,
IF(Data_Simple!AK328=HLEM_info!O$17, HLEM_info!P$17,
IF(Data_Simple!AK328=HLEM_info!Q$17, HLEM_info!R$17,
IF(Data_Simple!AK328="0", 0,
"ERROR")))))))))</f>
        <v/>
      </c>
      <c r="AL328" s="18" t="str">
        <f>IF(Data_Simple!AL328="", "",
IF(Data_Simple!AL328=HLEM_info!E$18, HLEM_info!F$18,
IF(Data_Simple!AL328=HLEM_info!G$18, HLEM_info!H$18,
"ERROR")))</f>
        <v/>
      </c>
      <c r="AM328" s="18" t="str">
        <f>IF(Data_Simple!AM328="", "",
IF(Data_Simple!AM328=HLEM_info!E$19, HLEM_info!F$19,
IF(Data_Simple!AM328=HLEM_info!G$19, HLEM_info!H$19,
IF(Data_Simple!AM328=HLEM_info!I$19, HLEM_info!J$19,
IF(Data_Simple!AM328=HLEM_info!K$19, HLEM_info!L$19,
IF(Data_Simple!AM328=HLEM_info!M$19, HLEM_info!N$19,
IF(Data_Simple!AM328=HLEM_info!O$19, HLEM_info!P$19,
IF(Data_Simple!AM328=HLEM_info!Q$19, HLEM_info!R$19,
IF(Data_Simple!AM328="0", 0,
"ERROR")))))))))</f>
        <v/>
      </c>
      <c r="AN328" s="18" t="str">
        <f>IF(Data_Simple!AN328="", "",
IF(Data_Simple!AN328=HLEM_info!E$20, HLEM_info!F$20,
IF(Data_Simple!AN328=HLEM_info!G$20, HLEM_info!H$20,
"ERROR")))</f>
        <v/>
      </c>
      <c r="AO328" s="18" t="str">
        <f>IF(Data_Simple!AO328="", "",
IF(Data_Simple!AO328=HLEM_info!E$21, HLEM_info!F$21,
IF(Data_Simple!AO328=HLEM_info!G$21, HLEM_info!H$21,
IF(Data_Simple!AO328=HLEM_info!I$21, HLEM_info!J$21,
IF(Data_Simple!AO328=HLEM_info!K$21, HLEM_info!L$21,
IF(Data_Simple!AO328=HLEM_info!M$21, HLEM_info!N$21,
IF(Data_Simple!AO328=HLEM_info!O$21, HLEM_info!P$21,
IF(Data_Simple!AO328=HLEM_info!Q$21, HLEM_info!R$21,
IF(Data_Simple!AO328="0", 0,
"ERROR")))))))))</f>
        <v/>
      </c>
      <c r="AP328" s="18" t="str">
        <f>IF(Data_Simple!AP328="", "",
IF(Data_Simple!AP328=HLEM_info!E$22, HLEM_info!F$22,
IF(Data_Simple!AP328=HLEM_info!G$22, HLEM_info!H$22,
"ERROR")))</f>
        <v/>
      </c>
      <c r="AQ328" s="18" t="str">
        <f>IF(Data_Simple!AQ328="", "",
IF(Data_Simple!AQ328=HLEM_info!E$23, HLEM_info!F$23,
IF(Data_Simple!AQ328=HLEM_info!G$23, HLEM_info!H$23,
IF(Data_Simple!AQ328=HLEM_info!I$23, HLEM_info!J$23,
IF(Data_Simple!AQ328=HLEM_info!K$23, HLEM_info!L$23,
IF(Data_Simple!AQ328=HLEM_info!M$23, HLEM_info!N$23,
IF(Data_Simple!AQ328=HLEM_info!O$23, HLEM_info!P$23,
IF(Data_Simple!AQ328=HLEM_info!Q$23, HLEM_info!R$23,
IF(Data_Simple!AQ328="0", 0,
"ERROR")))))))))</f>
        <v/>
      </c>
      <c r="AR328" s="18" t="str">
        <f t="shared" si="10"/>
        <v/>
      </c>
      <c r="AS328" s="18" t="str">
        <f t="shared" si="11"/>
        <v/>
      </c>
    </row>
    <row r="329" spans="1:45" x14ac:dyDescent="0.2">
      <c r="A329" s="18" t="str">
        <f>IF(Data_Simple!A329="", "", Data_Simple!A329)</f>
        <v/>
      </c>
      <c r="B329" s="18" t="str">
        <f>IF(Data_Simple!B329="", "", Data_Simple!B329)</f>
        <v/>
      </c>
      <c r="C329" s="18" t="str">
        <f>IF(Data_Simple!C329="", "", Data_Simple!C329)</f>
        <v/>
      </c>
      <c r="D329" s="18" t="str">
        <f>IF(Data_Simple!D329="", "", Data_Simple!D329)</f>
        <v/>
      </c>
      <c r="E329" s="18" t="str">
        <f>IF(Data_Simple!E329="", "", Data_Simple!E329)</f>
        <v/>
      </c>
      <c r="F329" s="18" t="str">
        <f>IF(Data_Simple!F329="", "", Data_Simple!F329)</f>
        <v/>
      </c>
      <c r="G329" s="18" t="str">
        <f>IF(Data_Simple!G329="", "",
IF(Data_Simple!G329=HLEM_info!E$8, HLEM_info!F$8,
IF(Data_Simple!G329=HLEM_info!G$8, HLEM_info!H$8,
"ERROR")))</f>
        <v/>
      </c>
      <c r="H329" s="18" t="str">
        <f>IF(Data_Simple!H329="", "",
IF(Data_Simple!H329=HLEM_info!E$9, HLEM_info!F$9,
IF(Data_Simple!H329=HLEM_info!G$9, HLEM_info!H$9,
IF(Data_Simple!H329=HLEM_info!I$9, HLEM_info!J$9,
IF(Data_Simple!H329=HLEM_info!K$9, HLEM_info!L$9,
IF(Data_Simple!H329=HLEM_info!M$9, HLEM_info!N$9,
IF(Data_Simple!H329="0", 0,
"ERROR")))))))</f>
        <v/>
      </c>
      <c r="I329" s="18" t="str">
        <f>IF(Data_Simple!I329="", "",
IF(Data_Simple!I329=HLEM_info!E$10, HLEM_info!F$10,
IF(Data_Simple!I329=HLEM_info!G$10, HLEM_info!H$10,
"ERROR")))</f>
        <v/>
      </c>
      <c r="J329" s="18" t="str">
        <f>IF(Data_Simple!J329="", "",
IF(Data_Simple!J329=HLEM_info!E$11, HLEM_info!F$11,
IF(Data_Simple!J329=HLEM_info!G$11, HLEM_info!H$11,
IF(Data_Simple!J329=HLEM_info!I$11, HLEM_info!J$11,
IF(Data_Simple!J329=HLEM_info!K$11, HLEM_info!L$11,
IF(Data_Simple!J329="0", 0,
"ERROR"))))))</f>
        <v/>
      </c>
      <c r="K329" s="18" t="str">
        <f>IF(Data_Simple!K329="", "",
IF(Data_Simple!K329=HLEM_info!E$12, HLEM_info!F$12,
IF(Data_Simple!K329=HLEM_info!G$12, HLEM_info!H$12,
"ERROR")))</f>
        <v/>
      </c>
      <c r="L329" s="18" t="str">
        <f>IF(Data_Simple!L329="", "",
IF(Data_Simple!L329=HLEM_info!E$13, HLEM_info!F$13,
IF(Data_Simple!L329=HLEM_info!G$13, HLEM_info!H$13,
IF(Data_Simple!L329=HLEM_info!I$13, HLEM_info!J$13,
IF(Data_Simple!L329=HLEM_info!K$13, HLEM_info!L$13,
IF(Data_Simple!L329=HLEM_info!M$13, HLEM_info!N$13,
IF(Data_Simple!L329=HLEM_info!O$13, HLEM_info!P$13,
IF(Data_Simple!L329=HLEM_info!Q$13, HLEM_info!R$13,
IF(Data_Simple!L329="0", 0,
"ERROR")))))))))</f>
        <v/>
      </c>
      <c r="M329" s="18" t="str">
        <f>IF(Data_Simple!M329="", "",
IF(Data_Simple!M329=HLEM_info!E$14, HLEM_info!F$14,
IF(Data_Simple!M329=HLEM_info!G$14, HLEM_info!H$14,
"ERROR")))</f>
        <v/>
      </c>
      <c r="N329" s="18" t="str">
        <f>IF(Data_Simple!N329="", "",
IF(Data_Simple!N329=HLEM_info!E$15, HLEM_info!F$15,
IF(Data_Simple!N329=HLEM_info!G$15, HLEM_info!H$15,
IF(Data_Simple!N329=HLEM_info!I$15, HLEM_info!J$15,
IF(Data_Simple!N329=HLEM_info!K$15, HLEM_info!L$15,
IF(Data_Simple!N329=HLEM_info!M$15, HLEM_info!N$15,
IF(Data_Simple!N329=HLEM_info!O$15, HLEM_info!P$15,
IF(Data_Simple!N329=HLEM_info!Q$15, HLEM_info!R$15,
IF(Data_Simple!N329="0", 0,
"ERROR")))))))))</f>
        <v/>
      </c>
      <c r="O329" s="18" t="str">
        <f>IF(Data_Simple!O329="", "",
IF(Data_Simple!O329=HLEM_info!E$16, HLEM_info!F$16,
IF(Data_Simple!O329=HLEM_info!G$16, HLEM_info!H$16,
"ERROR")))</f>
        <v/>
      </c>
      <c r="P329" s="18" t="str">
        <f>IF(Data_Simple!P329="", "",
IF(Data_Simple!P329=HLEM_info!E$17, HLEM_info!F$17,
IF(Data_Simple!P329=HLEM_info!G$17, HLEM_info!H$17,
IF(Data_Simple!P329=HLEM_info!I$17, HLEM_info!J$17,
IF(Data_Simple!P329=HLEM_info!K$17, HLEM_info!L$17,
IF(Data_Simple!P329=HLEM_info!M$17, HLEM_info!N$17,
IF(Data_Simple!P329=HLEM_info!O$17, HLEM_info!P$17,
IF(Data_Simple!P329=HLEM_info!Q$17, HLEM_info!R$17,
IF(Data_Simple!P329="0", 0,
"ERROR")))))))))</f>
        <v/>
      </c>
      <c r="Q329" s="18" t="str">
        <f>IF(Data_Simple!Q329="", "",
IF(Data_Simple!Q329=HLEM_info!E$18, HLEM_info!F$18,
IF(Data_Simple!Q329=HLEM_info!G$18, HLEM_info!H$18,
"ERROR")))</f>
        <v/>
      </c>
      <c r="R329" s="18" t="str">
        <f>IF(Data_Simple!R329="", "",
IF(Data_Simple!R329=HLEM_info!E$19, HLEM_info!F$19,
IF(Data_Simple!R329=HLEM_info!G$19, HLEM_info!H$19,
IF(Data_Simple!R329=HLEM_info!I$19, HLEM_info!J$19,
IF(Data_Simple!R329=HLEM_info!K$19, HLEM_info!L$19,
IF(Data_Simple!R329=HLEM_info!M$19, HLEM_info!N$19,
IF(Data_Simple!R329=HLEM_info!O$19, HLEM_info!P$19,
IF(Data_Simple!R329=HLEM_info!Q$19, HLEM_info!R$19,
IF(Data_Simple!R329="0", 0,
"ERROR")))))))))</f>
        <v/>
      </c>
      <c r="S329" s="18" t="str">
        <f>IF(Data_Simple!S329="", "",
IF(Data_Simple!S329=HLEM_info!E$20, HLEM_info!F$20,
IF(Data_Simple!S329=HLEM_info!G$20, HLEM_info!H$20,
"ERROR")))</f>
        <v/>
      </c>
      <c r="T329" s="18" t="str">
        <f>IF(Data_Simple!T329="", "",
IF(Data_Simple!T329=HLEM_info!E$21, HLEM_info!F$21,
IF(Data_Simple!T329=HLEM_info!G$21, HLEM_info!H$21,
IF(Data_Simple!T329=HLEM_info!I$21, HLEM_info!J$21,
IF(Data_Simple!T329=HLEM_info!K$21, HLEM_info!L$21,
IF(Data_Simple!T329=HLEM_info!M$21, HLEM_info!N$21,
IF(Data_Simple!T329=HLEM_info!O$21, HLEM_info!P$21,
IF(Data_Simple!T329=HLEM_info!Q$21, HLEM_info!R$21,
IF(Data_Simple!T329="0", 0,
"ERROR")))))))))</f>
        <v/>
      </c>
      <c r="U329" s="18" t="str">
        <f>IF(Data_Simple!U329="", "",
IF(Data_Simple!U329=HLEM_info!E$22, HLEM_info!F$22,
IF(Data_Simple!U329=HLEM_info!G$22, HLEM_info!H$22,
"ERROR")))</f>
        <v/>
      </c>
      <c r="V329" s="18" t="str">
        <f>IF(Data_Simple!V329="", "",
IF(Data_Simple!V329=HLEM_info!E$23, HLEM_info!F$23,
IF(Data_Simple!V329=HLEM_info!G$23, HLEM_info!H$23,
IF(Data_Simple!V329=HLEM_info!I$23, HLEM_info!J$23,
IF(Data_Simple!V329=HLEM_info!K$23, HLEM_info!L$23,
IF(Data_Simple!V329=HLEM_info!M$23, HLEM_info!N$23,
IF(Data_Simple!V329=HLEM_info!O$23, HLEM_info!P$23,
IF(Data_Simple!V329=HLEM_info!Q$23, HLEM_info!R$23,
IF(Data_Simple!V329="0", 0,
"ERROR")))))))))</f>
        <v/>
      </c>
      <c r="W329" s="18" t="str">
        <f>IF(Data_Simple!W329="", "", Data_Simple!W329)</f>
        <v/>
      </c>
      <c r="X329" s="18" t="str">
        <f>IF(Data_Simple!X329="", "", Data_Simple!X329)</f>
        <v/>
      </c>
      <c r="Y329" s="18" t="str">
        <f>IF(Data_Simple!Y329="", "", Data_Simple!Y329)</f>
        <v/>
      </c>
      <c r="Z329" s="18" t="str">
        <f>IF(Data_Simple!Z329="", "", Data_Simple!Z329)</f>
        <v/>
      </c>
      <c r="AA329" s="18" t="str">
        <f>IF(Data_Simple!AA329="", "", Data_Simple!AA329)</f>
        <v/>
      </c>
      <c r="AB329" s="18" t="str">
        <f>IF(Data_Simple!AB329="", "",
IF(Data_Simple!AB329=HLEM_info!E$8, HLEM_info!F$8,
IF(Data_Simple!AB329=HLEM_info!G$8, HLEM_info!H$8,
"ERROR")))</f>
        <v/>
      </c>
      <c r="AC329" s="18" t="str">
        <f>IF(Data_Simple!AC329="", "",
IF(Data_Simple!AC329=HLEM_info!E$9, HLEM_info!F$9,
IF(Data_Simple!AC329=HLEM_info!G$9, HLEM_info!H$9,
IF(Data_Simple!AC329=HLEM_info!I$9, HLEM_info!J$9,
IF(Data_Simple!AC329=HLEM_info!K$9, HLEM_info!L$9,
IF(Data_Simple!AC329=HLEM_info!M$9, HLEM_info!N$9,
IF(Data_Simple!AC329="0", 0,
"ERROR")))))))</f>
        <v/>
      </c>
      <c r="AD329" s="18" t="str">
        <f>IF(Data_Simple!AD329="", "",
IF(Data_Simple!AD329=HLEM_info!E$10, HLEM_info!F$10,
IF(Data_Simple!AD329=HLEM_info!G$10, HLEM_info!H$10,
"ERROR")))</f>
        <v/>
      </c>
      <c r="AE329" s="18" t="str">
        <f>IF(Data_Simple!AE329="", "",
IF(Data_Simple!AE329=HLEM_info!E$11, HLEM_info!F$11,
IF(Data_Simple!AE329=HLEM_info!G$11, HLEM_info!H$11,
IF(Data_Simple!AE329=HLEM_info!I$11, HLEM_info!J$11,
IF(Data_Simple!AE329=HLEM_info!K$11, HLEM_info!L$11,
IF(Data_Simple!AE329="0", 0,
"ERROR"))))))</f>
        <v/>
      </c>
      <c r="AF329" s="18" t="str">
        <f>IF(Data_Simple!AF329="", "",
IF(Data_Simple!AF329=HLEM_info!E$12, HLEM_info!F$12,
IF(Data_Simple!AF329=HLEM_info!G$12, HLEM_info!H$12,
"ERROR")))</f>
        <v/>
      </c>
      <c r="AG329" s="18" t="str">
        <f>IF(Data_Simple!AG329="", "",
IF(Data_Simple!AG329=HLEM_info!E$13, HLEM_info!F$13,
IF(Data_Simple!AG329=HLEM_info!G$13, HLEM_info!H$13,
IF(Data_Simple!AG329=HLEM_info!I$13, HLEM_info!J$13,
IF(Data_Simple!AG329=HLEM_info!K$13, HLEM_info!L$13,
IF(Data_Simple!AG329=HLEM_info!M$13, HLEM_info!N$13,
IF(Data_Simple!AG329=HLEM_info!O$13, HLEM_info!P$13,
IF(Data_Simple!AG329=HLEM_info!Q$13, HLEM_info!R$13,
IF(Data_Simple!AG329="0", 0,
"ERROR")))))))))</f>
        <v/>
      </c>
      <c r="AH329" s="18" t="str">
        <f>IF(Data_Simple!AH329="", "",
IF(Data_Simple!AH329=HLEM_info!E$14, HLEM_info!F$14,
IF(Data_Simple!AH329=HLEM_info!G$14, HLEM_info!H$14,
"ERROR")))</f>
        <v/>
      </c>
      <c r="AI329" s="18" t="str">
        <f>IF(Data_Simple!AI329="", "",
IF(Data_Simple!AI329=HLEM_info!E$15, HLEM_info!F$15,
IF(Data_Simple!AI329=HLEM_info!G$15, HLEM_info!H$15,
IF(Data_Simple!AI329=HLEM_info!I$15, HLEM_info!J$15,
IF(Data_Simple!AI329=HLEM_info!K$15, HLEM_info!L$15,
IF(Data_Simple!AI329=HLEM_info!M$15, HLEM_info!N$15,
IF(Data_Simple!AI329=HLEM_info!O$15, HLEM_info!P$15,
IF(Data_Simple!AI329=HLEM_info!Q$15, HLEM_info!R$15,
IF(Data_Simple!AI329="0", 0,
"ERROR")))))))))</f>
        <v/>
      </c>
      <c r="AJ329" s="18" t="str">
        <f>IF(Data_Simple!AJ329="", "",
IF(Data_Simple!AJ329=HLEM_info!E$16, HLEM_info!F$16,
IF(Data_Simple!AJ329=HLEM_info!G$16, HLEM_info!H$16,
"ERROR")))</f>
        <v/>
      </c>
      <c r="AK329" s="18" t="str">
        <f>IF(Data_Simple!AK329="", "",
IF(Data_Simple!AK329=HLEM_info!E$17, HLEM_info!F$17,
IF(Data_Simple!AK329=HLEM_info!G$17, HLEM_info!H$17,
IF(Data_Simple!AK329=HLEM_info!I$17, HLEM_info!J$17,
IF(Data_Simple!AK329=HLEM_info!K$17, HLEM_info!L$17,
IF(Data_Simple!AK329=HLEM_info!M$17, HLEM_info!N$17,
IF(Data_Simple!AK329=HLEM_info!O$17, HLEM_info!P$17,
IF(Data_Simple!AK329=HLEM_info!Q$17, HLEM_info!R$17,
IF(Data_Simple!AK329="0", 0,
"ERROR")))))))))</f>
        <v/>
      </c>
      <c r="AL329" s="18" t="str">
        <f>IF(Data_Simple!AL329="", "",
IF(Data_Simple!AL329=HLEM_info!E$18, HLEM_info!F$18,
IF(Data_Simple!AL329=HLEM_info!G$18, HLEM_info!H$18,
"ERROR")))</f>
        <v/>
      </c>
      <c r="AM329" s="18" t="str">
        <f>IF(Data_Simple!AM329="", "",
IF(Data_Simple!AM329=HLEM_info!E$19, HLEM_info!F$19,
IF(Data_Simple!AM329=HLEM_info!G$19, HLEM_info!H$19,
IF(Data_Simple!AM329=HLEM_info!I$19, HLEM_info!J$19,
IF(Data_Simple!AM329=HLEM_info!K$19, HLEM_info!L$19,
IF(Data_Simple!AM329=HLEM_info!M$19, HLEM_info!N$19,
IF(Data_Simple!AM329=HLEM_info!O$19, HLEM_info!P$19,
IF(Data_Simple!AM329=HLEM_info!Q$19, HLEM_info!R$19,
IF(Data_Simple!AM329="0", 0,
"ERROR")))))))))</f>
        <v/>
      </c>
      <c r="AN329" s="18" t="str">
        <f>IF(Data_Simple!AN329="", "",
IF(Data_Simple!AN329=HLEM_info!E$20, HLEM_info!F$20,
IF(Data_Simple!AN329=HLEM_info!G$20, HLEM_info!H$20,
"ERROR")))</f>
        <v/>
      </c>
      <c r="AO329" s="18" t="str">
        <f>IF(Data_Simple!AO329="", "",
IF(Data_Simple!AO329=HLEM_info!E$21, HLEM_info!F$21,
IF(Data_Simple!AO329=HLEM_info!G$21, HLEM_info!H$21,
IF(Data_Simple!AO329=HLEM_info!I$21, HLEM_info!J$21,
IF(Data_Simple!AO329=HLEM_info!K$21, HLEM_info!L$21,
IF(Data_Simple!AO329=HLEM_info!M$21, HLEM_info!N$21,
IF(Data_Simple!AO329=HLEM_info!O$21, HLEM_info!P$21,
IF(Data_Simple!AO329=HLEM_info!Q$21, HLEM_info!R$21,
IF(Data_Simple!AO329="0", 0,
"ERROR")))))))))</f>
        <v/>
      </c>
      <c r="AP329" s="18" t="str">
        <f>IF(Data_Simple!AP329="", "",
IF(Data_Simple!AP329=HLEM_info!E$22, HLEM_info!F$22,
IF(Data_Simple!AP329=HLEM_info!G$22, HLEM_info!H$22,
"ERROR")))</f>
        <v/>
      </c>
      <c r="AQ329" s="18" t="str">
        <f>IF(Data_Simple!AQ329="", "",
IF(Data_Simple!AQ329=HLEM_info!E$23, HLEM_info!F$23,
IF(Data_Simple!AQ329=HLEM_info!G$23, HLEM_info!H$23,
IF(Data_Simple!AQ329=HLEM_info!I$23, HLEM_info!J$23,
IF(Data_Simple!AQ329=HLEM_info!K$23, HLEM_info!L$23,
IF(Data_Simple!AQ329=HLEM_info!M$23, HLEM_info!N$23,
IF(Data_Simple!AQ329=HLEM_info!O$23, HLEM_info!P$23,
IF(Data_Simple!AQ329=HLEM_info!Q$23, HLEM_info!R$23,
IF(Data_Simple!AQ329="0", 0,
"ERROR")))))))))</f>
        <v/>
      </c>
      <c r="AR329" s="18" t="str">
        <f t="shared" si="10"/>
        <v/>
      </c>
      <c r="AS329" s="18" t="str">
        <f t="shared" si="11"/>
        <v/>
      </c>
    </row>
    <row r="330" spans="1:45" x14ac:dyDescent="0.2">
      <c r="A330" s="18" t="str">
        <f>IF(Data_Simple!A330="", "", Data_Simple!A330)</f>
        <v/>
      </c>
      <c r="B330" s="18" t="str">
        <f>IF(Data_Simple!B330="", "", Data_Simple!B330)</f>
        <v/>
      </c>
      <c r="C330" s="18" t="str">
        <f>IF(Data_Simple!C330="", "", Data_Simple!C330)</f>
        <v/>
      </c>
      <c r="D330" s="18" t="str">
        <f>IF(Data_Simple!D330="", "", Data_Simple!D330)</f>
        <v/>
      </c>
      <c r="E330" s="18" t="str">
        <f>IF(Data_Simple!E330="", "", Data_Simple!E330)</f>
        <v/>
      </c>
      <c r="F330" s="18" t="str">
        <f>IF(Data_Simple!F330="", "", Data_Simple!F330)</f>
        <v/>
      </c>
      <c r="G330" s="18" t="str">
        <f>IF(Data_Simple!G330="", "",
IF(Data_Simple!G330=HLEM_info!E$8, HLEM_info!F$8,
IF(Data_Simple!G330=HLEM_info!G$8, HLEM_info!H$8,
"ERROR")))</f>
        <v/>
      </c>
      <c r="H330" s="18" t="str">
        <f>IF(Data_Simple!H330="", "",
IF(Data_Simple!H330=HLEM_info!E$9, HLEM_info!F$9,
IF(Data_Simple!H330=HLEM_info!G$9, HLEM_info!H$9,
IF(Data_Simple!H330=HLEM_info!I$9, HLEM_info!J$9,
IF(Data_Simple!H330=HLEM_info!K$9, HLEM_info!L$9,
IF(Data_Simple!H330=HLEM_info!M$9, HLEM_info!N$9,
IF(Data_Simple!H330="0", 0,
"ERROR")))))))</f>
        <v/>
      </c>
      <c r="I330" s="18" t="str">
        <f>IF(Data_Simple!I330="", "",
IF(Data_Simple!I330=HLEM_info!E$10, HLEM_info!F$10,
IF(Data_Simple!I330=HLEM_info!G$10, HLEM_info!H$10,
"ERROR")))</f>
        <v/>
      </c>
      <c r="J330" s="18" t="str">
        <f>IF(Data_Simple!J330="", "",
IF(Data_Simple!J330=HLEM_info!E$11, HLEM_info!F$11,
IF(Data_Simple!J330=HLEM_info!G$11, HLEM_info!H$11,
IF(Data_Simple!J330=HLEM_info!I$11, HLEM_info!J$11,
IF(Data_Simple!J330=HLEM_info!K$11, HLEM_info!L$11,
IF(Data_Simple!J330="0", 0,
"ERROR"))))))</f>
        <v/>
      </c>
      <c r="K330" s="18" t="str">
        <f>IF(Data_Simple!K330="", "",
IF(Data_Simple!K330=HLEM_info!E$12, HLEM_info!F$12,
IF(Data_Simple!K330=HLEM_info!G$12, HLEM_info!H$12,
"ERROR")))</f>
        <v/>
      </c>
      <c r="L330" s="18" t="str">
        <f>IF(Data_Simple!L330="", "",
IF(Data_Simple!L330=HLEM_info!E$13, HLEM_info!F$13,
IF(Data_Simple!L330=HLEM_info!G$13, HLEM_info!H$13,
IF(Data_Simple!L330=HLEM_info!I$13, HLEM_info!J$13,
IF(Data_Simple!L330=HLEM_info!K$13, HLEM_info!L$13,
IF(Data_Simple!L330=HLEM_info!M$13, HLEM_info!N$13,
IF(Data_Simple!L330=HLEM_info!O$13, HLEM_info!P$13,
IF(Data_Simple!L330=HLEM_info!Q$13, HLEM_info!R$13,
IF(Data_Simple!L330="0", 0,
"ERROR")))))))))</f>
        <v/>
      </c>
      <c r="M330" s="18" t="str">
        <f>IF(Data_Simple!M330="", "",
IF(Data_Simple!M330=HLEM_info!E$14, HLEM_info!F$14,
IF(Data_Simple!M330=HLEM_info!G$14, HLEM_info!H$14,
"ERROR")))</f>
        <v/>
      </c>
      <c r="N330" s="18" t="str">
        <f>IF(Data_Simple!N330="", "",
IF(Data_Simple!N330=HLEM_info!E$15, HLEM_info!F$15,
IF(Data_Simple!N330=HLEM_info!G$15, HLEM_info!H$15,
IF(Data_Simple!N330=HLEM_info!I$15, HLEM_info!J$15,
IF(Data_Simple!N330=HLEM_info!K$15, HLEM_info!L$15,
IF(Data_Simple!N330=HLEM_info!M$15, HLEM_info!N$15,
IF(Data_Simple!N330=HLEM_info!O$15, HLEM_info!P$15,
IF(Data_Simple!N330=HLEM_info!Q$15, HLEM_info!R$15,
IF(Data_Simple!N330="0", 0,
"ERROR")))))))))</f>
        <v/>
      </c>
      <c r="O330" s="18" t="str">
        <f>IF(Data_Simple!O330="", "",
IF(Data_Simple!O330=HLEM_info!E$16, HLEM_info!F$16,
IF(Data_Simple!O330=HLEM_info!G$16, HLEM_info!H$16,
"ERROR")))</f>
        <v/>
      </c>
      <c r="P330" s="18" t="str">
        <f>IF(Data_Simple!P330="", "",
IF(Data_Simple!P330=HLEM_info!E$17, HLEM_info!F$17,
IF(Data_Simple!P330=HLEM_info!G$17, HLEM_info!H$17,
IF(Data_Simple!P330=HLEM_info!I$17, HLEM_info!J$17,
IF(Data_Simple!P330=HLEM_info!K$17, HLEM_info!L$17,
IF(Data_Simple!P330=HLEM_info!M$17, HLEM_info!N$17,
IF(Data_Simple!P330=HLEM_info!O$17, HLEM_info!P$17,
IF(Data_Simple!P330=HLEM_info!Q$17, HLEM_info!R$17,
IF(Data_Simple!P330="0", 0,
"ERROR")))))))))</f>
        <v/>
      </c>
      <c r="Q330" s="18" t="str">
        <f>IF(Data_Simple!Q330="", "",
IF(Data_Simple!Q330=HLEM_info!E$18, HLEM_info!F$18,
IF(Data_Simple!Q330=HLEM_info!G$18, HLEM_info!H$18,
"ERROR")))</f>
        <v/>
      </c>
      <c r="R330" s="18" t="str">
        <f>IF(Data_Simple!R330="", "",
IF(Data_Simple!R330=HLEM_info!E$19, HLEM_info!F$19,
IF(Data_Simple!R330=HLEM_info!G$19, HLEM_info!H$19,
IF(Data_Simple!R330=HLEM_info!I$19, HLEM_info!J$19,
IF(Data_Simple!R330=HLEM_info!K$19, HLEM_info!L$19,
IF(Data_Simple!R330=HLEM_info!M$19, HLEM_info!N$19,
IF(Data_Simple!R330=HLEM_info!O$19, HLEM_info!P$19,
IF(Data_Simple!R330=HLEM_info!Q$19, HLEM_info!R$19,
IF(Data_Simple!R330="0", 0,
"ERROR")))))))))</f>
        <v/>
      </c>
      <c r="S330" s="18" t="str">
        <f>IF(Data_Simple!S330="", "",
IF(Data_Simple!S330=HLEM_info!E$20, HLEM_info!F$20,
IF(Data_Simple!S330=HLEM_info!G$20, HLEM_info!H$20,
"ERROR")))</f>
        <v/>
      </c>
      <c r="T330" s="18" t="str">
        <f>IF(Data_Simple!T330="", "",
IF(Data_Simple!T330=HLEM_info!E$21, HLEM_info!F$21,
IF(Data_Simple!T330=HLEM_info!G$21, HLEM_info!H$21,
IF(Data_Simple!T330=HLEM_info!I$21, HLEM_info!J$21,
IF(Data_Simple!T330=HLEM_info!K$21, HLEM_info!L$21,
IF(Data_Simple!T330=HLEM_info!M$21, HLEM_info!N$21,
IF(Data_Simple!T330=HLEM_info!O$21, HLEM_info!P$21,
IF(Data_Simple!T330=HLEM_info!Q$21, HLEM_info!R$21,
IF(Data_Simple!T330="0", 0,
"ERROR")))))))))</f>
        <v/>
      </c>
      <c r="U330" s="18" t="str">
        <f>IF(Data_Simple!U330="", "",
IF(Data_Simple!U330=HLEM_info!E$22, HLEM_info!F$22,
IF(Data_Simple!U330=HLEM_info!G$22, HLEM_info!H$22,
"ERROR")))</f>
        <v/>
      </c>
      <c r="V330" s="18" t="str">
        <f>IF(Data_Simple!V330="", "",
IF(Data_Simple!V330=HLEM_info!E$23, HLEM_info!F$23,
IF(Data_Simple!V330=HLEM_info!G$23, HLEM_info!H$23,
IF(Data_Simple!V330=HLEM_info!I$23, HLEM_info!J$23,
IF(Data_Simple!V330=HLEM_info!K$23, HLEM_info!L$23,
IF(Data_Simple!V330=HLEM_info!M$23, HLEM_info!N$23,
IF(Data_Simple!V330=HLEM_info!O$23, HLEM_info!P$23,
IF(Data_Simple!V330=HLEM_info!Q$23, HLEM_info!R$23,
IF(Data_Simple!V330="0", 0,
"ERROR")))))))))</f>
        <v/>
      </c>
      <c r="W330" s="18" t="str">
        <f>IF(Data_Simple!W330="", "", Data_Simple!W330)</f>
        <v/>
      </c>
      <c r="X330" s="18" t="str">
        <f>IF(Data_Simple!X330="", "", Data_Simple!X330)</f>
        <v/>
      </c>
      <c r="Y330" s="18" t="str">
        <f>IF(Data_Simple!Y330="", "", Data_Simple!Y330)</f>
        <v/>
      </c>
      <c r="Z330" s="18" t="str">
        <f>IF(Data_Simple!Z330="", "", Data_Simple!Z330)</f>
        <v/>
      </c>
      <c r="AA330" s="18" t="str">
        <f>IF(Data_Simple!AA330="", "", Data_Simple!AA330)</f>
        <v/>
      </c>
      <c r="AB330" s="18" t="str">
        <f>IF(Data_Simple!AB330="", "",
IF(Data_Simple!AB330=HLEM_info!E$8, HLEM_info!F$8,
IF(Data_Simple!AB330=HLEM_info!G$8, HLEM_info!H$8,
"ERROR")))</f>
        <v/>
      </c>
      <c r="AC330" s="18" t="str">
        <f>IF(Data_Simple!AC330="", "",
IF(Data_Simple!AC330=HLEM_info!E$9, HLEM_info!F$9,
IF(Data_Simple!AC330=HLEM_info!G$9, HLEM_info!H$9,
IF(Data_Simple!AC330=HLEM_info!I$9, HLEM_info!J$9,
IF(Data_Simple!AC330=HLEM_info!K$9, HLEM_info!L$9,
IF(Data_Simple!AC330=HLEM_info!M$9, HLEM_info!N$9,
IF(Data_Simple!AC330="0", 0,
"ERROR")))))))</f>
        <v/>
      </c>
      <c r="AD330" s="18" t="str">
        <f>IF(Data_Simple!AD330="", "",
IF(Data_Simple!AD330=HLEM_info!E$10, HLEM_info!F$10,
IF(Data_Simple!AD330=HLEM_info!G$10, HLEM_info!H$10,
"ERROR")))</f>
        <v/>
      </c>
      <c r="AE330" s="18" t="str">
        <f>IF(Data_Simple!AE330="", "",
IF(Data_Simple!AE330=HLEM_info!E$11, HLEM_info!F$11,
IF(Data_Simple!AE330=HLEM_info!G$11, HLEM_info!H$11,
IF(Data_Simple!AE330=HLEM_info!I$11, HLEM_info!J$11,
IF(Data_Simple!AE330=HLEM_info!K$11, HLEM_info!L$11,
IF(Data_Simple!AE330="0", 0,
"ERROR"))))))</f>
        <v/>
      </c>
      <c r="AF330" s="18" t="str">
        <f>IF(Data_Simple!AF330="", "",
IF(Data_Simple!AF330=HLEM_info!E$12, HLEM_info!F$12,
IF(Data_Simple!AF330=HLEM_info!G$12, HLEM_info!H$12,
"ERROR")))</f>
        <v/>
      </c>
      <c r="AG330" s="18" t="str">
        <f>IF(Data_Simple!AG330="", "",
IF(Data_Simple!AG330=HLEM_info!E$13, HLEM_info!F$13,
IF(Data_Simple!AG330=HLEM_info!G$13, HLEM_info!H$13,
IF(Data_Simple!AG330=HLEM_info!I$13, HLEM_info!J$13,
IF(Data_Simple!AG330=HLEM_info!K$13, HLEM_info!L$13,
IF(Data_Simple!AG330=HLEM_info!M$13, HLEM_info!N$13,
IF(Data_Simple!AG330=HLEM_info!O$13, HLEM_info!P$13,
IF(Data_Simple!AG330=HLEM_info!Q$13, HLEM_info!R$13,
IF(Data_Simple!AG330="0", 0,
"ERROR")))))))))</f>
        <v/>
      </c>
      <c r="AH330" s="18" t="str">
        <f>IF(Data_Simple!AH330="", "",
IF(Data_Simple!AH330=HLEM_info!E$14, HLEM_info!F$14,
IF(Data_Simple!AH330=HLEM_info!G$14, HLEM_info!H$14,
"ERROR")))</f>
        <v/>
      </c>
      <c r="AI330" s="18" t="str">
        <f>IF(Data_Simple!AI330="", "",
IF(Data_Simple!AI330=HLEM_info!E$15, HLEM_info!F$15,
IF(Data_Simple!AI330=HLEM_info!G$15, HLEM_info!H$15,
IF(Data_Simple!AI330=HLEM_info!I$15, HLEM_info!J$15,
IF(Data_Simple!AI330=HLEM_info!K$15, HLEM_info!L$15,
IF(Data_Simple!AI330=HLEM_info!M$15, HLEM_info!N$15,
IF(Data_Simple!AI330=HLEM_info!O$15, HLEM_info!P$15,
IF(Data_Simple!AI330=HLEM_info!Q$15, HLEM_info!R$15,
IF(Data_Simple!AI330="0", 0,
"ERROR")))))))))</f>
        <v/>
      </c>
      <c r="AJ330" s="18" t="str">
        <f>IF(Data_Simple!AJ330="", "",
IF(Data_Simple!AJ330=HLEM_info!E$16, HLEM_info!F$16,
IF(Data_Simple!AJ330=HLEM_info!G$16, HLEM_info!H$16,
"ERROR")))</f>
        <v/>
      </c>
      <c r="AK330" s="18" t="str">
        <f>IF(Data_Simple!AK330="", "",
IF(Data_Simple!AK330=HLEM_info!E$17, HLEM_info!F$17,
IF(Data_Simple!AK330=HLEM_info!G$17, HLEM_info!H$17,
IF(Data_Simple!AK330=HLEM_info!I$17, HLEM_info!J$17,
IF(Data_Simple!AK330=HLEM_info!K$17, HLEM_info!L$17,
IF(Data_Simple!AK330=HLEM_info!M$17, HLEM_info!N$17,
IF(Data_Simple!AK330=HLEM_info!O$17, HLEM_info!P$17,
IF(Data_Simple!AK330=HLEM_info!Q$17, HLEM_info!R$17,
IF(Data_Simple!AK330="0", 0,
"ERROR")))))))))</f>
        <v/>
      </c>
      <c r="AL330" s="18" t="str">
        <f>IF(Data_Simple!AL330="", "",
IF(Data_Simple!AL330=HLEM_info!E$18, HLEM_info!F$18,
IF(Data_Simple!AL330=HLEM_info!G$18, HLEM_info!H$18,
"ERROR")))</f>
        <v/>
      </c>
      <c r="AM330" s="18" t="str">
        <f>IF(Data_Simple!AM330="", "",
IF(Data_Simple!AM330=HLEM_info!E$19, HLEM_info!F$19,
IF(Data_Simple!AM330=HLEM_info!G$19, HLEM_info!H$19,
IF(Data_Simple!AM330=HLEM_info!I$19, HLEM_info!J$19,
IF(Data_Simple!AM330=HLEM_info!K$19, HLEM_info!L$19,
IF(Data_Simple!AM330=HLEM_info!M$19, HLEM_info!N$19,
IF(Data_Simple!AM330=HLEM_info!O$19, HLEM_info!P$19,
IF(Data_Simple!AM330=HLEM_info!Q$19, HLEM_info!R$19,
IF(Data_Simple!AM330="0", 0,
"ERROR")))))))))</f>
        <v/>
      </c>
      <c r="AN330" s="18" t="str">
        <f>IF(Data_Simple!AN330="", "",
IF(Data_Simple!AN330=HLEM_info!E$20, HLEM_info!F$20,
IF(Data_Simple!AN330=HLEM_info!G$20, HLEM_info!H$20,
"ERROR")))</f>
        <v/>
      </c>
      <c r="AO330" s="18" t="str">
        <f>IF(Data_Simple!AO330="", "",
IF(Data_Simple!AO330=HLEM_info!E$21, HLEM_info!F$21,
IF(Data_Simple!AO330=HLEM_info!G$21, HLEM_info!H$21,
IF(Data_Simple!AO330=HLEM_info!I$21, HLEM_info!J$21,
IF(Data_Simple!AO330=HLEM_info!K$21, HLEM_info!L$21,
IF(Data_Simple!AO330=HLEM_info!M$21, HLEM_info!N$21,
IF(Data_Simple!AO330=HLEM_info!O$21, HLEM_info!P$21,
IF(Data_Simple!AO330=HLEM_info!Q$21, HLEM_info!R$21,
IF(Data_Simple!AO330="0", 0,
"ERROR")))))))))</f>
        <v/>
      </c>
      <c r="AP330" s="18" t="str">
        <f>IF(Data_Simple!AP330="", "",
IF(Data_Simple!AP330=HLEM_info!E$22, HLEM_info!F$22,
IF(Data_Simple!AP330=HLEM_info!G$22, HLEM_info!H$22,
"ERROR")))</f>
        <v/>
      </c>
      <c r="AQ330" s="18" t="str">
        <f>IF(Data_Simple!AQ330="", "",
IF(Data_Simple!AQ330=HLEM_info!E$23, HLEM_info!F$23,
IF(Data_Simple!AQ330=HLEM_info!G$23, HLEM_info!H$23,
IF(Data_Simple!AQ330=HLEM_info!I$23, HLEM_info!J$23,
IF(Data_Simple!AQ330=HLEM_info!K$23, HLEM_info!L$23,
IF(Data_Simple!AQ330=HLEM_info!M$23, HLEM_info!N$23,
IF(Data_Simple!AQ330=HLEM_info!O$23, HLEM_info!P$23,
IF(Data_Simple!AQ330=HLEM_info!Q$23, HLEM_info!R$23,
IF(Data_Simple!AQ330="0", 0,
"ERROR")))))))))</f>
        <v/>
      </c>
      <c r="AR330" s="18" t="str">
        <f t="shared" si="10"/>
        <v/>
      </c>
      <c r="AS330" s="18" t="str">
        <f t="shared" si="11"/>
        <v/>
      </c>
    </row>
    <row r="331" spans="1:45" x14ac:dyDescent="0.2">
      <c r="A331" s="18" t="str">
        <f>IF(Data_Simple!A331="", "", Data_Simple!A331)</f>
        <v/>
      </c>
      <c r="B331" s="18" t="str">
        <f>IF(Data_Simple!B331="", "", Data_Simple!B331)</f>
        <v/>
      </c>
      <c r="C331" s="18" t="str">
        <f>IF(Data_Simple!C331="", "", Data_Simple!C331)</f>
        <v/>
      </c>
      <c r="D331" s="18" t="str">
        <f>IF(Data_Simple!D331="", "", Data_Simple!D331)</f>
        <v/>
      </c>
      <c r="E331" s="18" t="str">
        <f>IF(Data_Simple!E331="", "", Data_Simple!E331)</f>
        <v/>
      </c>
      <c r="F331" s="18" t="str">
        <f>IF(Data_Simple!F331="", "", Data_Simple!F331)</f>
        <v/>
      </c>
      <c r="G331" s="18" t="str">
        <f>IF(Data_Simple!G331="", "",
IF(Data_Simple!G331=HLEM_info!E$8, HLEM_info!F$8,
IF(Data_Simple!G331=HLEM_info!G$8, HLEM_info!H$8,
"ERROR")))</f>
        <v/>
      </c>
      <c r="H331" s="18" t="str">
        <f>IF(Data_Simple!H331="", "",
IF(Data_Simple!H331=HLEM_info!E$9, HLEM_info!F$9,
IF(Data_Simple!H331=HLEM_info!G$9, HLEM_info!H$9,
IF(Data_Simple!H331=HLEM_info!I$9, HLEM_info!J$9,
IF(Data_Simple!H331=HLEM_info!K$9, HLEM_info!L$9,
IF(Data_Simple!H331=HLEM_info!M$9, HLEM_info!N$9,
IF(Data_Simple!H331="0", 0,
"ERROR")))))))</f>
        <v/>
      </c>
      <c r="I331" s="18" t="str">
        <f>IF(Data_Simple!I331="", "",
IF(Data_Simple!I331=HLEM_info!E$10, HLEM_info!F$10,
IF(Data_Simple!I331=HLEM_info!G$10, HLEM_info!H$10,
"ERROR")))</f>
        <v/>
      </c>
      <c r="J331" s="18" t="str">
        <f>IF(Data_Simple!J331="", "",
IF(Data_Simple!J331=HLEM_info!E$11, HLEM_info!F$11,
IF(Data_Simple!J331=HLEM_info!G$11, HLEM_info!H$11,
IF(Data_Simple!J331=HLEM_info!I$11, HLEM_info!J$11,
IF(Data_Simple!J331=HLEM_info!K$11, HLEM_info!L$11,
IF(Data_Simple!J331="0", 0,
"ERROR"))))))</f>
        <v/>
      </c>
      <c r="K331" s="18" t="str">
        <f>IF(Data_Simple!K331="", "",
IF(Data_Simple!K331=HLEM_info!E$12, HLEM_info!F$12,
IF(Data_Simple!K331=HLEM_info!G$12, HLEM_info!H$12,
"ERROR")))</f>
        <v/>
      </c>
      <c r="L331" s="18" t="str">
        <f>IF(Data_Simple!L331="", "",
IF(Data_Simple!L331=HLEM_info!E$13, HLEM_info!F$13,
IF(Data_Simple!L331=HLEM_info!G$13, HLEM_info!H$13,
IF(Data_Simple!L331=HLEM_info!I$13, HLEM_info!J$13,
IF(Data_Simple!L331=HLEM_info!K$13, HLEM_info!L$13,
IF(Data_Simple!L331=HLEM_info!M$13, HLEM_info!N$13,
IF(Data_Simple!L331=HLEM_info!O$13, HLEM_info!P$13,
IF(Data_Simple!L331=HLEM_info!Q$13, HLEM_info!R$13,
IF(Data_Simple!L331="0", 0,
"ERROR")))))))))</f>
        <v/>
      </c>
      <c r="M331" s="18" t="str">
        <f>IF(Data_Simple!M331="", "",
IF(Data_Simple!M331=HLEM_info!E$14, HLEM_info!F$14,
IF(Data_Simple!M331=HLEM_info!G$14, HLEM_info!H$14,
"ERROR")))</f>
        <v/>
      </c>
      <c r="N331" s="18" t="str">
        <f>IF(Data_Simple!N331="", "",
IF(Data_Simple!N331=HLEM_info!E$15, HLEM_info!F$15,
IF(Data_Simple!N331=HLEM_info!G$15, HLEM_info!H$15,
IF(Data_Simple!N331=HLEM_info!I$15, HLEM_info!J$15,
IF(Data_Simple!N331=HLEM_info!K$15, HLEM_info!L$15,
IF(Data_Simple!N331=HLEM_info!M$15, HLEM_info!N$15,
IF(Data_Simple!N331=HLEM_info!O$15, HLEM_info!P$15,
IF(Data_Simple!N331=HLEM_info!Q$15, HLEM_info!R$15,
IF(Data_Simple!N331="0", 0,
"ERROR")))))))))</f>
        <v/>
      </c>
      <c r="O331" s="18" t="str">
        <f>IF(Data_Simple!O331="", "",
IF(Data_Simple!O331=HLEM_info!E$16, HLEM_info!F$16,
IF(Data_Simple!O331=HLEM_info!G$16, HLEM_info!H$16,
"ERROR")))</f>
        <v/>
      </c>
      <c r="P331" s="18" t="str">
        <f>IF(Data_Simple!P331="", "",
IF(Data_Simple!P331=HLEM_info!E$17, HLEM_info!F$17,
IF(Data_Simple!P331=HLEM_info!G$17, HLEM_info!H$17,
IF(Data_Simple!P331=HLEM_info!I$17, HLEM_info!J$17,
IF(Data_Simple!P331=HLEM_info!K$17, HLEM_info!L$17,
IF(Data_Simple!P331=HLEM_info!M$17, HLEM_info!N$17,
IF(Data_Simple!P331=HLEM_info!O$17, HLEM_info!P$17,
IF(Data_Simple!P331=HLEM_info!Q$17, HLEM_info!R$17,
IF(Data_Simple!P331="0", 0,
"ERROR")))))))))</f>
        <v/>
      </c>
      <c r="Q331" s="18" t="str">
        <f>IF(Data_Simple!Q331="", "",
IF(Data_Simple!Q331=HLEM_info!E$18, HLEM_info!F$18,
IF(Data_Simple!Q331=HLEM_info!G$18, HLEM_info!H$18,
"ERROR")))</f>
        <v/>
      </c>
      <c r="R331" s="18" t="str">
        <f>IF(Data_Simple!R331="", "",
IF(Data_Simple!R331=HLEM_info!E$19, HLEM_info!F$19,
IF(Data_Simple!R331=HLEM_info!G$19, HLEM_info!H$19,
IF(Data_Simple!R331=HLEM_info!I$19, HLEM_info!J$19,
IF(Data_Simple!R331=HLEM_info!K$19, HLEM_info!L$19,
IF(Data_Simple!R331=HLEM_info!M$19, HLEM_info!N$19,
IF(Data_Simple!R331=HLEM_info!O$19, HLEM_info!P$19,
IF(Data_Simple!R331=HLEM_info!Q$19, HLEM_info!R$19,
IF(Data_Simple!R331="0", 0,
"ERROR")))))))))</f>
        <v/>
      </c>
      <c r="S331" s="18" t="str">
        <f>IF(Data_Simple!S331="", "",
IF(Data_Simple!S331=HLEM_info!E$20, HLEM_info!F$20,
IF(Data_Simple!S331=HLEM_info!G$20, HLEM_info!H$20,
"ERROR")))</f>
        <v/>
      </c>
      <c r="T331" s="18" t="str">
        <f>IF(Data_Simple!T331="", "",
IF(Data_Simple!T331=HLEM_info!E$21, HLEM_info!F$21,
IF(Data_Simple!T331=HLEM_info!G$21, HLEM_info!H$21,
IF(Data_Simple!T331=HLEM_info!I$21, HLEM_info!J$21,
IF(Data_Simple!T331=HLEM_info!K$21, HLEM_info!L$21,
IF(Data_Simple!T331=HLEM_info!M$21, HLEM_info!N$21,
IF(Data_Simple!T331=HLEM_info!O$21, HLEM_info!P$21,
IF(Data_Simple!T331=HLEM_info!Q$21, HLEM_info!R$21,
IF(Data_Simple!T331="0", 0,
"ERROR")))))))))</f>
        <v/>
      </c>
      <c r="U331" s="18" t="str">
        <f>IF(Data_Simple!U331="", "",
IF(Data_Simple!U331=HLEM_info!E$22, HLEM_info!F$22,
IF(Data_Simple!U331=HLEM_info!G$22, HLEM_info!H$22,
"ERROR")))</f>
        <v/>
      </c>
      <c r="V331" s="18" t="str">
        <f>IF(Data_Simple!V331="", "",
IF(Data_Simple!V331=HLEM_info!E$23, HLEM_info!F$23,
IF(Data_Simple!V331=HLEM_info!G$23, HLEM_info!H$23,
IF(Data_Simple!V331=HLEM_info!I$23, HLEM_info!J$23,
IF(Data_Simple!V331=HLEM_info!K$23, HLEM_info!L$23,
IF(Data_Simple!V331=HLEM_info!M$23, HLEM_info!N$23,
IF(Data_Simple!V331=HLEM_info!O$23, HLEM_info!P$23,
IF(Data_Simple!V331=HLEM_info!Q$23, HLEM_info!R$23,
IF(Data_Simple!V331="0", 0,
"ERROR")))))))))</f>
        <v/>
      </c>
      <c r="W331" s="18" t="str">
        <f>IF(Data_Simple!W331="", "", Data_Simple!W331)</f>
        <v/>
      </c>
      <c r="X331" s="18" t="str">
        <f>IF(Data_Simple!X331="", "", Data_Simple!X331)</f>
        <v/>
      </c>
      <c r="Y331" s="18" t="str">
        <f>IF(Data_Simple!Y331="", "", Data_Simple!Y331)</f>
        <v/>
      </c>
      <c r="Z331" s="18" t="str">
        <f>IF(Data_Simple!Z331="", "", Data_Simple!Z331)</f>
        <v/>
      </c>
      <c r="AA331" s="18" t="str">
        <f>IF(Data_Simple!AA331="", "", Data_Simple!AA331)</f>
        <v/>
      </c>
      <c r="AB331" s="18" t="str">
        <f>IF(Data_Simple!AB331="", "",
IF(Data_Simple!AB331=HLEM_info!E$8, HLEM_info!F$8,
IF(Data_Simple!AB331=HLEM_info!G$8, HLEM_info!H$8,
"ERROR")))</f>
        <v/>
      </c>
      <c r="AC331" s="18" t="str">
        <f>IF(Data_Simple!AC331="", "",
IF(Data_Simple!AC331=HLEM_info!E$9, HLEM_info!F$9,
IF(Data_Simple!AC331=HLEM_info!G$9, HLEM_info!H$9,
IF(Data_Simple!AC331=HLEM_info!I$9, HLEM_info!J$9,
IF(Data_Simple!AC331=HLEM_info!K$9, HLEM_info!L$9,
IF(Data_Simple!AC331=HLEM_info!M$9, HLEM_info!N$9,
IF(Data_Simple!AC331="0", 0,
"ERROR")))))))</f>
        <v/>
      </c>
      <c r="AD331" s="18" t="str">
        <f>IF(Data_Simple!AD331="", "",
IF(Data_Simple!AD331=HLEM_info!E$10, HLEM_info!F$10,
IF(Data_Simple!AD331=HLEM_info!G$10, HLEM_info!H$10,
"ERROR")))</f>
        <v/>
      </c>
      <c r="AE331" s="18" t="str">
        <f>IF(Data_Simple!AE331="", "",
IF(Data_Simple!AE331=HLEM_info!E$11, HLEM_info!F$11,
IF(Data_Simple!AE331=HLEM_info!G$11, HLEM_info!H$11,
IF(Data_Simple!AE331=HLEM_info!I$11, HLEM_info!J$11,
IF(Data_Simple!AE331=HLEM_info!K$11, HLEM_info!L$11,
IF(Data_Simple!AE331="0", 0,
"ERROR"))))))</f>
        <v/>
      </c>
      <c r="AF331" s="18" t="str">
        <f>IF(Data_Simple!AF331="", "",
IF(Data_Simple!AF331=HLEM_info!E$12, HLEM_info!F$12,
IF(Data_Simple!AF331=HLEM_info!G$12, HLEM_info!H$12,
"ERROR")))</f>
        <v/>
      </c>
      <c r="AG331" s="18" t="str">
        <f>IF(Data_Simple!AG331="", "",
IF(Data_Simple!AG331=HLEM_info!E$13, HLEM_info!F$13,
IF(Data_Simple!AG331=HLEM_info!G$13, HLEM_info!H$13,
IF(Data_Simple!AG331=HLEM_info!I$13, HLEM_info!J$13,
IF(Data_Simple!AG331=HLEM_info!K$13, HLEM_info!L$13,
IF(Data_Simple!AG331=HLEM_info!M$13, HLEM_info!N$13,
IF(Data_Simple!AG331=HLEM_info!O$13, HLEM_info!P$13,
IF(Data_Simple!AG331=HLEM_info!Q$13, HLEM_info!R$13,
IF(Data_Simple!AG331="0", 0,
"ERROR")))))))))</f>
        <v/>
      </c>
      <c r="AH331" s="18" t="str">
        <f>IF(Data_Simple!AH331="", "",
IF(Data_Simple!AH331=HLEM_info!E$14, HLEM_info!F$14,
IF(Data_Simple!AH331=HLEM_info!G$14, HLEM_info!H$14,
"ERROR")))</f>
        <v/>
      </c>
      <c r="AI331" s="18" t="str">
        <f>IF(Data_Simple!AI331="", "",
IF(Data_Simple!AI331=HLEM_info!E$15, HLEM_info!F$15,
IF(Data_Simple!AI331=HLEM_info!G$15, HLEM_info!H$15,
IF(Data_Simple!AI331=HLEM_info!I$15, HLEM_info!J$15,
IF(Data_Simple!AI331=HLEM_info!K$15, HLEM_info!L$15,
IF(Data_Simple!AI331=HLEM_info!M$15, HLEM_info!N$15,
IF(Data_Simple!AI331=HLEM_info!O$15, HLEM_info!P$15,
IF(Data_Simple!AI331=HLEM_info!Q$15, HLEM_info!R$15,
IF(Data_Simple!AI331="0", 0,
"ERROR")))))))))</f>
        <v/>
      </c>
      <c r="AJ331" s="18" t="str">
        <f>IF(Data_Simple!AJ331="", "",
IF(Data_Simple!AJ331=HLEM_info!E$16, HLEM_info!F$16,
IF(Data_Simple!AJ331=HLEM_info!G$16, HLEM_info!H$16,
"ERROR")))</f>
        <v/>
      </c>
      <c r="AK331" s="18" t="str">
        <f>IF(Data_Simple!AK331="", "",
IF(Data_Simple!AK331=HLEM_info!E$17, HLEM_info!F$17,
IF(Data_Simple!AK331=HLEM_info!G$17, HLEM_info!H$17,
IF(Data_Simple!AK331=HLEM_info!I$17, HLEM_info!J$17,
IF(Data_Simple!AK331=HLEM_info!K$17, HLEM_info!L$17,
IF(Data_Simple!AK331=HLEM_info!M$17, HLEM_info!N$17,
IF(Data_Simple!AK331=HLEM_info!O$17, HLEM_info!P$17,
IF(Data_Simple!AK331=HLEM_info!Q$17, HLEM_info!R$17,
IF(Data_Simple!AK331="0", 0,
"ERROR")))))))))</f>
        <v/>
      </c>
      <c r="AL331" s="18" t="str">
        <f>IF(Data_Simple!AL331="", "",
IF(Data_Simple!AL331=HLEM_info!E$18, HLEM_info!F$18,
IF(Data_Simple!AL331=HLEM_info!G$18, HLEM_info!H$18,
"ERROR")))</f>
        <v/>
      </c>
      <c r="AM331" s="18" t="str">
        <f>IF(Data_Simple!AM331="", "",
IF(Data_Simple!AM331=HLEM_info!E$19, HLEM_info!F$19,
IF(Data_Simple!AM331=HLEM_info!G$19, HLEM_info!H$19,
IF(Data_Simple!AM331=HLEM_info!I$19, HLEM_info!J$19,
IF(Data_Simple!AM331=HLEM_info!K$19, HLEM_info!L$19,
IF(Data_Simple!AM331=HLEM_info!M$19, HLEM_info!N$19,
IF(Data_Simple!AM331=HLEM_info!O$19, HLEM_info!P$19,
IF(Data_Simple!AM331=HLEM_info!Q$19, HLEM_info!R$19,
IF(Data_Simple!AM331="0", 0,
"ERROR")))))))))</f>
        <v/>
      </c>
      <c r="AN331" s="18" t="str">
        <f>IF(Data_Simple!AN331="", "",
IF(Data_Simple!AN331=HLEM_info!E$20, HLEM_info!F$20,
IF(Data_Simple!AN331=HLEM_info!G$20, HLEM_info!H$20,
"ERROR")))</f>
        <v/>
      </c>
      <c r="AO331" s="18" t="str">
        <f>IF(Data_Simple!AO331="", "",
IF(Data_Simple!AO331=HLEM_info!E$21, HLEM_info!F$21,
IF(Data_Simple!AO331=HLEM_info!G$21, HLEM_info!H$21,
IF(Data_Simple!AO331=HLEM_info!I$21, HLEM_info!J$21,
IF(Data_Simple!AO331=HLEM_info!K$21, HLEM_info!L$21,
IF(Data_Simple!AO331=HLEM_info!M$21, HLEM_info!N$21,
IF(Data_Simple!AO331=HLEM_info!O$21, HLEM_info!P$21,
IF(Data_Simple!AO331=HLEM_info!Q$21, HLEM_info!R$21,
IF(Data_Simple!AO331="0", 0,
"ERROR")))))))))</f>
        <v/>
      </c>
      <c r="AP331" s="18" t="str">
        <f>IF(Data_Simple!AP331="", "",
IF(Data_Simple!AP331=HLEM_info!E$22, HLEM_info!F$22,
IF(Data_Simple!AP331=HLEM_info!G$22, HLEM_info!H$22,
"ERROR")))</f>
        <v/>
      </c>
      <c r="AQ331" s="18" t="str">
        <f>IF(Data_Simple!AQ331="", "",
IF(Data_Simple!AQ331=HLEM_info!E$23, HLEM_info!F$23,
IF(Data_Simple!AQ331=HLEM_info!G$23, HLEM_info!H$23,
IF(Data_Simple!AQ331=HLEM_info!I$23, HLEM_info!J$23,
IF(Data_Simple!AQ331=HLEM_info!K$23, HLEM_info!L$23,
IF(Data_Simple!AQ331=HLEM_info!M$23, HLEM_info!N$23,
IF(Data_Simple!AQ331=HLEM_info!O$23, HLEM_info!P$23,
IF(Data_Simple!AQ331=HLEM_info!Q$23, HLEM_info!R$23,
IF(Data_Simple!AQ331="0", 0,
"ERROR")))))))))</f>
        <v/>
      </c>
      <c r="AR331" s="18" t="str">
        <f t="shared" si="10"/>
        <v/>
      </c>
      <c r="AS331" s="18" t="str">
        <f t="shared" si="11"/>
        <v/>
      </c>
    </row>
    <row r="332" spans="1:45" x14ac:dyDescent="0.2">
      <c r="A332" s="18" t="str">
        <f>IF(Data_Simple!A332="", "", Data_Simple!A332)</f>
        <v/>
      </c>
      <c r="B332" s="18" t="str">
        <f>IF(Data_Simple!B332="", "", Data_Simple!B332)</f>
        <v/>
      </c>
      <c r="C332" s="18" t="str">
        <f>IF(Data_Simple!C332="", "", Data_Simple!C332)</f>
        <v/>
      </c>
      <c r="D332" s="18" t="str">
        <f>IF(Data_Simple!D332="", "", Data_Simple!D332)</f>
        <v/>
      </c>
      <c r="E332" s="18" t="str">
        <f>IF(Data_Simple!E332="", "", Data_Simple!E332)</f>
        <v/>
      </c>
      <c r="F332" s="18" t="str">
        <f>IF(Data_Simple!F332="", "", Data_Simple!F332)</f>
        <v/>
      </c>
      <c r="G332" s="18" t="str">
        <f>IF(Data_Simple!G332="", "",
IF(Data_Simple!G332=HLEM_info!E$8, HLEM_info!F$8,
IF(Data_Simple!G332=HLEM_info!G$8, HLEM_info!H$8,
"ERROR")))</f>
        <v/>
      </c>
      <c r="H332" s="18" t="str">
        <f>IF(Data_Simple!H332="", "",
IF(Data_Simple!H332=HLEM_info!E$9, HLEM_info!F$9,
IF(Data_Simple!H332=HLEM_info!G$9, HLEM_info!H$9,
IF(Data_Simple!H332=HLEM_info!I$9, HLEM_info!J$9,
IF(Data_Simple!H332=HLEM_info!K$9, HLEM_info!L$9,
IF(Data_Simple!H332=HLEM_info!M$9, HLEM_info!N$9,
IF(Data_Simple!H332="0", 0,
"ERROR")))))))</f>
        <v/>
      </c>
      <c r="I332" s="18" t="str">
        <f>IF(Data_Simple!I332="", "",
IF(Data_Simple!I332=HLEM_info!E$10, HLEM_info!F$10,
IF(Data_Simple!I332=HLEM_info!G$10, HLEM_info!H$10,
"ERROR")))</f>
        <v/>
      </c>
      <c r="J332" s="18" t="str">
        <f>IF(Data_Simple!J332="", "",
IF(Data_Simple!J332=HLEM_info!E$11, HLEM_info!F$11,
IF(Data_Simple!J332=HLEM_info!G$11, HLEM_info!H$11,
IF(Data_Simple!J332=HLEM_info!I$11, HLEM_info!J$11,
IF(Data_Simple!J332=HLEM_info!K$11, HLEM_info!L$11,
IF(Data_Simple!J332="0", 0,
"ERROR"))))))</f>
        <v/>
      </c>
      <c r="K332" s="18" t="str">
        <f>IF(Data_Simple!K332="", "",
IF(Data_Simple!K332=HLEM_info!E$12, HLEM_info!F$12,
IF(Data_Simple!K332=HLEM_info!G$12, HLEM_info!H$12,
"ERROR")))</f>
        <v/>
      </c>
      <c r="L332" s="18" t="str">
        <f>IF(Data_Simple!L332="", "",
IF(Data_Simple!L332=HLEM_info!E$13, HLEM_info!F$13,
IF(Data_Simple!L332=HLEM_info!G$13, HLEM_info!H$13,
IF(Data_Simple!L332=HLEM_info!I$13, HLEM_info!J$13,
IF(Data_Simple!L332=HLEM_info!K$13, HLEM_info!L$13,
IF(Data_Simple!L332=HLEM_info!M$13, HLEM_info!N$13,
IF(Data_Simple!L332=HLEM_info!O$13, HLEM_info!P$13,
IF(Data_Simple!L332=HLEM_info!Q$13, HLEM_info!R$13,
IF(Data_Simple!L332="0", 0,
"ERROR")))))))))</f>
        <v/>
      </c>
      <c r="M332" s="18" t="str">
        <f>IF(Data_Simple!M332="", "",
IF(Data_Simple!M332=HLEM_info!E$14, HLEM_info!F$14,
IF(Data_Simple!M332=HLEM_info!G$14, HLEM_info!H$14,
"ERROR")))</f>
        <v/>
      </c>
      <c r="N332" s="18" t="str">
        <f>IF(Data_Simple!N332="", "",
IF(Data_Simple!N332=HLEM_info!E$15, HLEM_info!F$15,
IF(Data_Simple!N332=HLEM_info!G$15, HLEM_info!H$15,
IF(Data_Simple!N332=HLEM_info!I$15, HLEM_info!J$15,
IF(Data_Simple!N332=HLEM_info!K$15, HLEM_info!L$15,
IF(Data_Simple!N332=HLEM_info!M$15, HLEM_info!N$15,
IF(Data_Simple!N332=HLEM_info!O$15, HLEM_info!P$15,
IF(Data_Simple!N332=HLEM_info!Q$15, HLEM_info!R$15,
IF(Data_Simple!N332="0", 0,
"ERROR")))))))))</f>
        <v/>
      </c>
      <c r="O332" s="18" t="str">
        <f>IF(Data_Simple!O332="", "",
IF(Data_Simple!O332=HLEM_info!E$16, HLEM_info!F$16,
IF(Data_Simple!O332=HLEM_info!G$16, HLEM_info!H$16,
"ERROR")))</f>
        <v/>
      </c>
      <c r="P332" s="18" t="str">
        <f>IF(Data_Simple!P332="", "",
IF(Data_Simple!P332=HLEM_info!E$17, HLEM_info!F$17,
IF(Data_Simple!P332=HLEM_info!G$17, HLEM_info!H$17,
IF(Data_Simple!P332=HLEM_info!I$17, HLEM_info!J$17,
IF(Data_Simple!P332=HLEM_info!K$17, HLEM_info!L$17,
IF(Data_Simple!P332=HLEM_info!M$17, HLEM_info!N$17,
IF(Data_Simple!P332=HLEM_info!O$17, HLEM_info!P$17,
IF(Data_Simple!P332=HLEM_info!Q$17, HLEM_info!R$17,
IF(Data_Simple!P332="0", 0,
"ERROR")))))))))</f>
        <v/>
      </c>
      <c r="Q332" s="18" t="str">
        <f>IF(Data_Simple!Q332="", "",
IF(Data_Simple!Q332=HLEM_info!E$18, HLEM_info!F$18,
IF(Data_Simple!Q332=HLEM_info!G$18, HLEM_info!H$18,
"ERROR")))</f>
        <v/>
      </c>
      <c r="R332" s="18" t="str">
        <f>IF(Data_Simple!R332="", "",
IF(Data_Simple!R332=HLEM_info!E$19, HLEM_info!F$19,
IF(Data_Simple!R332=HLEM_info!G$19, HLEM_info!H$19,
IF(Data_Simple!R332=HLEM_info!I$19, HLEM_info!J$19,
IF(Data_Simple!R332=HLEM_info!K$19, HLEM_info!L$19,
IF(Data_Simple!R332=HLEM_info!M$19, HLEM_info!N$19,
IF(Data_Simple!R332=HLEM_info!O$19, HLEM_info!P$19,
IF(Data_Simple!R332=HLEM_info!Q$19, HLEM_info!R$19,
IF(Data_Simple!R332="0", 0,
"ERROR")))))))))</f>
        <v/>
      </c>
      <c r="S332" s="18" t="str">
        <f>IF(Data_Simple!S332="", "",
IF(Data_Simple!S332=HLEM_info!E$20, HLEM_info!F$20,
IF(Data_Simple!S332=HLEM_info!G$20, HLEM_info!H$20,
"ERROR")))</f>
        <v/>
      </c>
      <c r="T332" s="18" t="str">
        <f>IF(Data_Simple!T332="", "",
IF(Data_Simple!T332=HLEM_info!E$21, HLEM_info!F$21,
IF(Data_Simple!T332=HLEM_info!G$21, HLEM_info!H$21,
IF(Data_Simple!T332=HLEM_info!I$21, HLEM_info!J$21,
IF(Data_Simple!T332=HLEM_info!K$21, HLEM_info!L$21,
IF(Data_Simple!T332=HLEM_info!M$21, HLEM_info!N$21,
IF(Data_Simple!T332=HLEM_info!O$21, HLEM_info!P$21,
IF(Data_Simple!T332=HLEM_info!Q$21, HLEM_info!R$21,
IF(Data_Simple!T332="0", 0,
"ERROR")))))))))</f>
        <v/>
      </c>
      <c r="U332" s="18" t="str">
        <f>IF(Data_Simple!U332="", "",
IF(Data_Simple!U332=HLEM_info!E$22, HLEM_info!F$22,
IF(Data_Simple!U332=HLEM_info!G$22, HLEM_info!H$22,
"ERROR")))</f>
        <v/>
      </c>
      <c r="V332" s="18" t="str">
        <f>IF(Data_Simple!V332="", "",
IF(Data_Simple!V332=HLEM_info!E$23, HLEM_info!F$23,
IF(Data_Simple!V332=HLEM_info!G$23, HLEM_info!H$23,
IF(Data_Simple!V332=HLEM_info!I$23, HLEM_info!J$23,
IF(Data_Simple!V332=HLEM_info!K$23, HLEM_info!L$23,
IF(Data_Simple!V332=HLEM_info!M$23, HLEM_info!N$23,
IF(Data_Simple!V332=HLEM_info!O$23, HLEM_info!P$23,
IF(Data_Simple!V332=HLEM_info!Q$23, HLEM_info!R$23,
IF(Data_Simple!V332="0", 0,
"ERROR")))))))))</f>
        <v/>
      </c>
      <c r="W332" s="18" t="str">
        <f>IF(Data_Simple!W332="", "", Data_Simple!W332)</f>
        <v/>
      </c>
      <c r="X332" s="18" t="str">
        <f>IF(Data_Simple!X332="", "", Data_Simple!X332)</f>
        <v/>
      </c>
      <c r="Y332" s="18" t="str">
        <f>IF(Data_Simple!Y332="", "", Data_Simple!Y332)</f>
        <v/>
      </c>
      <c r="Z332" s="18" t="str">
        <f>IF(Data_Simple!Z332="", "", Data_Simple!Z332)</f>
        <v/>
      </c>
      <c r="AA332" s="18" t="str">
        <f>IF(Data_Simple!AA332="", "", Data_Simple!AA332)</f>
        <v/>
      </c>
      <c r="AB332" s="18" t="str">
        <f>IF(Data_Simple!AB332="", "",
IF(Data_Simple!AB332=HLEM_info!E$8, HLEM_info!F$8,
IF(Data_Simple!AB332=HLEM_info!G$8, HLEM_info!H$8,
"ERROR")))</f>
        <v/>
      </c>
      <c r="AC332" s="18" t="str">
        <f>IF(Data_Simple!AC332="", "",
IF(Data_Simple!AC332=HLEM_info!E$9, HLEM_info!F$9,
IF(Data_Simple!AC332=HLEM_info!G$9, HLEM_info!H$9,
IF(Data_Simple!AC332=HLEM_info!I$9, HLEM_info!J$9,
IF(Data_Simple!AC332=HLEM_info!K$9, HLEM_info!L$9,
IF(Data_Simple!AC332=HLEM_info!M$9, HLEM_info!N$9,
IF(Data_Simple!AC332="0", 0,
"ERROR")))))))</f>
        <v/>
      </c>
      <c r="AD332" s="18" t="str">
        <f>IF(Data_Simple!AD332="", "",
IF(Data_Simple!AD332=HLEM_info!E$10, HLEM_info!F$10,
IF(Data_Simple!AD332=HLEM_info!G$10, HLEM_info!H$10,
"ERROR")))</f>
        <v/>
      </c>
      <c r="AE332" s="18" t="str">
        <f>IF(Data_Simple!AE332="", "",
IF(Data_Simple!AE332=HLEM_info!E$11, HLEM_info!F$11,
IF(Data_Simple!AE332=HLEM_info!G$11, HLEM_info!H$11,
IF(Data_Simple!AE332=HLEM_info!I$11, HLEM_info!J$11,
IF(Data_Simple!AE332=HLEM_info!K$11, HLEM_info!L$11,
IF(Data_Simple!AE332="0", 0,
"ERROR"))))))</f>
        <v/>
      </c>
      <c r="AF332" s="18" t="str">
        <f>IF(Data_Simple!AF332="", "",
IF(Data_Simple!AF332=HLEM_info!E$12, HLEM_info!F$12,
IF(Data_Simple!AF332=HLEM_info!G$12, HLEM_info!H$12,
"ERROR")))</f>
        <v/>
      </c>
      <c r="AG332" s="18" t="str">
        <f>IF(Data_Simple!AG332="", "",
IF(Data_Simple!AG332=HLEM_info!E$13, HLEM_info!F$13,
IF(Data_Simple!AG332=HLEM_info!G$13, HLEM_info!H$13,
IF(Data_Simple!AG332=HLEM_info!I$13, HLEM_info!J$13,
IF(Data_Simple!AG332=HLEM_info!K$13, HLEM_info!L$13,
IF(Data_Simple!AG332=HLEM_info!M$13, HLEM_info!N$13,
IF(Data_Simple!AG332=HLEM_info!O$13, HLEM_info!P$13,
IF(Data_Simple!AG332=HLEM_info!Q$13, HLEM_info!R$13,
IF(Data_Simple!AG332="0", 0,
"ERROR")))))))))</f>
        <v/>
      </c>
      <c r="AH332" s="18" t="str">
        <f>IF(Data_Simple!AH332="", "",
IF(Data_Simple!AH332=HLEM_info!E$14, HLEM_info!F$14,
IF(Data_Simple!AH332=HLEM_info!G$14, HLEM_info!H$14,
"ERROR")))</f>
        <v/>
      </c>
      <c r="AI332" s="18" t="str">
        <f>IF(Data_Simple!AI332="", "",
IF(Data_Simple!AI332=HLEM_info!E$15, HLEM_info!F$15,
IF(Data_Simple!AI332=HLEM_info!G$15, HLEM_info!H$15,
IF(Data_Simple!AI332=HLEM_info!I$15, HLEM_info!J$15,
IF(Data_Simple!AI332=HLEM_info!K$15, HLEM_info!L$15,
IF(Data_Simple!AI332=HLEM_info!M$15, HLEM_info!N$15,
IF(Data_Simple!AI332=HLEM_info!O$15, HLEM_info!P$15,
IF(Data_Simple!AI332=HLEM_info!Q$15, HLEM_info!R$15,
IF(Data_Simple!AI332="0", 0,
"ERROR")))))))))</f>
        <v/>
      </c>
      <c r="AJ332" s="18" t="str">
        <f>IF(Data_Simple!AJ332="", "",
IF(Data_Simple!AJ332=HLEM_info!E$16, HLEM_info!F$16,
IF(Data_Simple!AJ332=HLEM_info!G$16, HLEM_info!H$16,
"ERROR")))</f>
        <v/>
      </c>
      <c r="AK332" s="18" t="str">
        <f>IF(Data_Simple!AK332="", "",
IF(Data_Simple!AK332=HLEM_info!E$17, HLEM_info!F$17,
IF(Data_Simple!AK332=HLEM_info!G$17, HLEM_info!H$17,
IF(Data_Simple!AK332=HLEM_info!I$17, HLEM_info!J$17,
IF(Data_Simple!AK332=HLEM_info!K$17, HLEM_info!L$17,
IF(Data_Simple!AK332=HLEM_info!M$17, HLEM_info!N$17,
IF(Data_Simple!AK332=HLEM_info!O$17, HLEM_info!P$17,
IF(Data_Simple!AK332=HLEM_info!Q$17, HLEM_info!R$17,
IF(Data_Simple!AK332="0", 0,
"ERROR")))))))))</f>
        <v/>
      </c>
      <c r="AL332" s="18" t="str">
        <f>IF(Data_Simple!AL332="", "",
IF(Data_Simple!AL332=HLEM_info!E$18, HLEM_info!F$18,
IF(Data_Simple!AL332=HLEM_info!G$18, HLEM_info!H$18,
"ERROR")))</f>
        <v/>
      </c>
      <c r="AM332" s="18" t="str">
        <f>IF(Data_Simple!AM332="", "",
IF(Data_Simple!AM332=HLEM_info!E$19, HLEM_info!F$19,
IF(Data_Simple!AM332=HLEM_info!G$19, HLEM_info!H$19,
IF(Data_Simple!AM332=HLEM_info!I$19, HLEM_info!J$19,
IF(Data_Simple!AM332=HLEM_info!K$19, HLEM_info!L$19,
IF(Data_Simple!AM332=HLEM_info!M$19, HLEM_info!N$19,
IF(Data_Simple!AM332=HLEM_info!O$19, HLEM_info!P$19,
IF(Data_Simple!AM332=HLEM_info!Q$19, HLEM_info!R$19,
IF(Data_Simple!AM332="0", 0,
"ERROR")))))))))</f>
        <v/>
      </c>
      <c r="AN332" s="18" t="str">
        <f>IF(Data_Simple!AN332="", "",
IF(Data_Simple!AN332=HLEM_info!E$20, HLEM_info!F$20,
IF(Data_Simple!AN332=HLEM_info!G$20, HLEM_info!H$20,
"ERROR")))</f>
        <v/>
      </c>
      <c r="AO332" s="18" t="str">
        <f>IF(Data_Simple!AO332="", "",
IF(Data_Simple!AO332=HLEM_info!E$21, HLEM_info!F$21,
IF(Data_Simple!AO332=HLEM_info!G$21, HLEM_info!H$21,
IF(Data_Simple!AO332=HLEM_info!I$21, HLEM_info!J$21,
IF(Data_Simple!AO332=HLEM_info!K$21, HLEM_info!L$21,
IF(Data_Simple!AO332=HLEM_info!M$21, HLEM_info!N$21,
IF(Data_Simple!AO332=HLEM_info!O$21, HLEM_info!P$21,
IF(Data_Simple!AO332=HLEM_info!Q$21, HLEM_info!R$21,
IF(Data_Simple!AO332="0", 0,
"ERROR")))))))))</f>
        <v/>
      </c>
      <c r="AP332" s="18" t="str">
        <f>IF(Data_Simple!AP332="", "",
IF(Data_Simple!AP332=HLEM_info!E$22, HLEM_info!F$22,
IF(Data_Simple!AP332=HLEM_info!G$22, HLEM_info!H$22,
"ERROR")))</f>
        <v/>
      </c>
      <c r="AQ332" s="18" t="str">
        <f>IF(Data_Simple!AQ332="", "",
IF(Data_Simple!AQ332=HLEM_info!E$23, HLEM_info!F$23,
IF(Data_Simple!AQ332=HLEM_info!G$23, HLEM_info!H$23,
IF(Data_Simple!AQ332=HLEM_info!I$23, HLEM_info!J$23,
IF(Data_Simple!AQ332=HLEM_info!K$23, HLEM_info!L$23,
IF(Data_Simple!AQ332=HLEM_info!M$23, HLEM_info!N$23,
IF(Data_Simple!AQ332=HLEM_info!O$23, HLEM_info!P$23,
IF(Data_Simple!AQ332=HLEM_info!Q$23, HLEM_info!R$23,
IF(Data_Simple!AQ332="0", 0,
"ERROR")))))))))</f>
        <v/>
      </c>
      <c r="AR332" s="18" t="str">
        <f t="shared" si="10"/>
        <v/>
      </c>
      <c r="AS332" s="18" t="str">
        <f t="shared" si="11"/>
        <v/>
      </c>
    </row>
    <row r="333" spans="1:45" x14ac:dyDescent="0.2">
      <c r="A333" s="18" t="str">
        <f>IF(Data_Simple!A333="", "", Data_Simple!A333)</f>
        <v/>
      </c>
      <c r="B333" s="18" t="str">
        <f>IF(Data_Simple!B333="", "", Data_Simple!B333)</f>
        <v/>
      </c>
      <c r="C333" s="18" t="str">
        <f>IF(Data_Simple!C333="", "", Data_Simple!C333)</f>
        <v/>
      </c>
      <c r="D333" s="18" t="str">
        <f>IF(Data_Simple!D333="", "", Data_Simple!D333)</f>
        <v/>
      </c>
      <c r="E333" s="18" t="str">
        <f>IF(Data_Simple!E333="", "", Data_Simple!E333)</f>
        <v/>
      </c>
      <c r="F333" s="18" t="str">
        <f>IF(Data_Simple!F333="", "", Data_Simple!F333)</f>
        <v/>
      </c>
      <c r="G333" s="18" t="str">
        <f>IF(Data_Simple!G333="", "",
IF(Data_Simple!G333=HLEM_info!E$8, HLEM_info!F$8,
IF(Data_Simple!G333=HLEM_info!G$8, HLEM_info!H$8,
"ERROR")))</f>
        <v/>
      </c>
      <c r="H333" s="18" t="str">
        <f>IF(Data_Simple!H333="", "",
IF(Data_Simple!H333=HLEM_info!E$9, HLEM_info!F$9,
IF(Data_Simple!H333=HLEM_info!G$9, HLEM_info!H$9,
IF(Data_Simple!H333=HLEM_info!I$9, HLEM_info!J$9,
IF(Data_Simple!H333=HLEM_info!K$9, HLEM_info!L$9,
IF(Data_Simple!H333=HLEM_info!M$9, HLEM_info!N$9,
IF(Data_Simple!H333="0", 0,
"ERROR")))))))</f>
        <v/>
      </c>
      <c r="I333" s="18" t="str">
        <f>IF(Data_Simple!I333="", "",
IF(Data_Simple!I333=HLEM_info!E$10, HLEM_info!F$10,
IF(Data_Simple!I333=HLEM_info!G$10, HLEM_info!H$10,
"ERROR")))</f>
        <v/>
      </c>
      <c r="J333" s="18" t="str">
        <f>IF(Data_Simple!J333="", "",
IF(Data_Simple!J333=HLEM_info!E$11, HLEM_info!F$11,
IF(Data_Simple!J333=HLEM_info!G$11, HLEM_info!H$11,
IF(Data_Simple!J333=HLEM_info!I$11, HLEM_info!J$11,
IF(Data_Simple!J333=HLEM_info!K$11, HLEM_info!L$11,
IF(Data_Simple!J333="0", 0,
"ERROR"))))))</f>
        <v/>
      </c>
      <c r="K333" s="18" t="str">
        <f>IF(Data_Simple!K333="", "",
IF(Data_Simple!K333=HLEM_info!E$12, HLEM_info!F$12,
IF(Data_Simple!K333=HLEM_info!G$12, HLEM_info!H$12,
"ERROR")))</f>
        <v/>
      </c>
      <c r="L333" s="18" t="str">
        <f>IF(Data_Simple!L333="", "",
IF(Data_Simple!L333=HLEM_info!E$13, HLEM_info!F$13,
IF(Data_Simple!L333=HLEM_info!G$13, HLEM_info!H$13,
IF(Data_Simple!L333=HLEM_info!I$13, HLEM_info!J$13,
IF(Data_Simple!L333=HLEM_info!K$13, HLEM_info!L$13,
IF(Data_Simple!L333=HLEM_info!M$13, HLEM_info!N$13,
IF(Data_Simple!L333=HLEM_info!O$13, HLEM_info!P$13,
IF(Data_Simple!L333=HLEM_info!Q$13, HLEM_info!R$13,
IF(Data_Simple!L333="0", 0,
"ERROR")))))))))</f>
        <v/>
      </c>
      <c r="M333" s="18" t="str">
        <f>IF(Data_Simple!M333="", "",
IF(Data_Simple!M333=HLEM_info!E$14, HLEM_info!F$14,
IF(Data_Simple!M333=HLEM_info!G$14, HLEM_info!H$14,
"ERROR")))</f>
        <v/>
      </c>
      <c r="N333" s="18" t="str">
        <f>IF(Data_Simple!N333="", "",
IF(Data_Simple!N333=HLEM_info!E$15, HLEM_info!F$15,
IF(Data_Simple!N333=HLEM_info!G$15, HLEM_info!H$15,
IF(Data_Simple!N333=HLEM_info!I$15, HLEM_info!J$15,
IF(Data_Simple!N333=HLEM_info!K$15, HLEM_info!L$15,
IF(Data_Simple!N333=HLEM_info!M$15, HLEM_info!N$15,
IF(Data_Simple!N333=HLEM_info!O$15, HLEM_info!P$15,
IF(Data_Simple!N333=HLEM_info!Q$15, HLEM_info!R$15,
IF(Data_Simple!N333="0", 0,
"ERROR")))))))))</f>
        <v/>
      </c>
      <c r="O333" s="18" t="str">
        <f>IF(Data_Simple!O333="", "",
IF(Data_Simple!O333=HLEM_info!E$16, HLEM_info!F$16,
IF(Data_Simple!O333=HLEM_info!G$16, HLEM_info!H$16,
"ERROR")))</f>
        <v/>
      </c>
      <c r="P333" s="18" t="str">
        <f>IF(Data_Simple!P333="", "",
IF(Data_Simple!P333=HLEM_info!E$17, HLEM_info!F$17,
IF(Data_Simple!P333=HLEM_info!G$17, HLEM_info!H$17,
IF(Data_Simple!P333=HLEM_info!I$17, HLEM_info!J$17,
IF(Data_Simple!P333=HLEM_info!K$17, HLEM_info!L$17,
IF(Data_Simple!P333=HLEM_info!M$17, HLEM_info!N$17,
IF(Data_Simple!P333=HLEM_info!O$17, HLEM_info!P$17,
IF(Data_Simple!P333=HLEM_info!Q$17, HLEM_info!R$17,
IF(Data_Simple!P333="0", 0,
"ERROR")))))))))</f>
        <v/>
      </c>
      <c r="Q333" s="18" t="str">
        <f>IF(Data_Simple!Q333="", "",
IF(Data_Simple!Q333=HLEM_info!E$18, HLEM_info!F$18,
IF(Data_Simple!Q333=HLEM_info!G$18, HLEM_info!H$18,
"ERROR")))</f>
        <v/>
      </c>
      <c r="R333" s="18" t="str">
        <f>IF(Data_Simple!R333="", "",
IF(Data_Simple!R333=HLEM_info!E$19, HLEM_info!F$19,
IF(Data_Simple!R333=HLEM_info!G$19, HLEM_info!H$19,
IF(Data_Simple!R333=HLEM_info!I$19, HLEM_info!J$19,
IF(Data_Simple!R333=HLEM_info!K$19, HLEM_info!L$19,
IF(Data_Simple!R333=HLEM_info!M$19, HLEM_info!N$19,
IF(Data_Simple!R333=HLEM_info!O$19, HLEM_info!P$19,
IF(Data_Simple!R333=HLEM_info!Q$19, HLEM_info!R$19,
IF(Data_Simple!R333="0", 0,
"ERROR")))))))))</f>
        <v/>
      </c>
      <c r="S333" s="18" t="str">
        <f>IF(Data_Simple!S333="", "",
IF(Data_Simple!S333=HLEM_info!E$20, HLEM_info!F$20,
IF(Data_Simple!S333=HLEM_info!G$20, HLEM_info!H$20,
"ERROR")))</f>
        <v/>
      </c>
      <c r="T333" s="18" t="str">
        <f>IF(Data_Simple!T333="", "",
IF(Data_Simple!T333=HLEM_info!E$21, HLEM_info!F$21,
IF(Data_Simple!T333=HLEM_info!G$21, HLEM_info!H$21,
IF(Data_Simple!T333=HLEM_info!I$21, HLEM_info!J$21,
IF(Data_Simple!T333=HLEM_info!K$21, HLEM_info!L$21,
IF(Data_Simple!T333=HLEM_info!M$21, HLEM_info!N$21,
IF(Data_Simple!T333=HLEM_info!O$21, HLEM_info!P$21,
IF(Data_Simple!T333=HLEM_info!Q$21, HLEM_info!R$21,
IF(Data_Simple!T333="0", 0,
"ERROR")))))))))</f>
        <v/>
      </c>
      <c r="U333" s="18" t="str">
        <f>IF(Data_Simple!U333="", "",
IF(Data_Simple!U333=HLEM_info!E$22, HLEM_info!F$22,
IF(Data_Simple!U333=HLEM_info!G$22, HLEM_info!H$22,
"ERROR")))</f>
        <v/>
      </c>
      <c r="V333" s="18" t="str">
        <f>IF(Data_Simple!V333="", "",
IF(Data_Simple!V333=HLEM_info!E$23, HLEM_info!F$23,
IF(Data_Simple!V333=HLEM_info!G$23, HLEM_info!H$23,
IF(Data_Simple!V333=HLEM_info!I$23, HLEM_info!J$23,
IF(Data_Simple!V333=HLEM_info!K$23, HLEM_info!L$23,
IF(Data_Simple!V333=HLEM_info!M$23, HLEM_info!N$23,
IF(Data_Simple!V333=HLEM_info!O$23, HLEM_info!P$23,
IF(Data_Simple!V333=HLEM_info!Q$23, HLEM_info!R$23,
IF(Data_Simple!V333="0", 0,
"ERROR")))))))))</f>
        <v/>
      </c>
      <c r="W333" s="18" t="str">
        <f>IF(Data_Simple!W333="", "", Data_Simple!W333)</f>
        <v/>
      </c>
      <c r="X333" s="18" t="str">
        <f>IF(Data_Simple!X333="", "", Data_Simple!X333)</f>
        <v/>
      </c>
      <c r="Y333" s="18" t="str">
        <f>IF(Data_Simple!Y333="", "", Data_Simple!Y333)</f>
        <v/>
      </c>
      <c r="Z333" s="18" t="str">
        <f>IF(Data_Simple!Z333="", "", Data_Simple!Z333)</f>
        <v/>
      </c>
      <c r="AA333" s="18" t="str">
        <f>IF(Data_Simple!AA333="", "", Data_Simple!AA333)</f>
        <v/>
      </c>
      <c r="AB333" s="18" t="str">
        <f>IF(Data_Simple!AB333="", "",
IF(Data_Simple!AB333=HLEM_info!E$8, HLEM_info!F$8,
IF(Data_Simple!AB333=HLEM_info!G$8, HLEM_info!H$8,
"ERROR")))</f>
        <v/>
      </c>
      <c r="AC333" s="18" t="str">
        <f>IF(Data_Simple!AC333="", "",
IF(Data_Simple!AC333=HLEM_info!E$9, HLEM_info!F$9,
IF(Data_Simple!AC333=HLEM_info!G$9, HLEM_info!H$9,
IF(Data_Simple!AC333=HLEM_info!I$9, HLEM_info!J$9,
IF(Data_Simple!AC333=HLEM_info!K$9, HLEM_info!L$9,
IF(Data_Simple!AC333=HLEM_info!M$9, HLEM_info!N$9,
IF(Data_Simple!AC333="0", 0,
"ERROR")))))))</f>
        <v/>
      </c>
      <c r="AD333" s="18" t="str">
        <f>IF(Data_Simple!AD333="", "",
IF(Data_Simple!AD333=HLEM_info!E$10, HLEM_info!F$10,
IF(Data_Simple!AD333=HLEM_info!G$10, HLEM_info!H$10,
"ERROR")))</f>
        <v/>
      </c>
      <c r="AE333" s="18" t="str">
        <f>IF(Data_Simple!AE333="", "",
IF(Data_Simple!AE333=HLEM_info!E$11, HLEM_info!F$11,
IF(Data_Simple!AE333=HLEM_info!G$11, HLEM_info!H$11,
IF(Data_Simple!AE333=HLEM_info!I$11, HLEM_info!J$11,
IF(Data_Simple!AE333=HLEM_info!K$11, HLEM_info!L$11,
IF(Data_Simple!AE333="0", 0,
"ERROR"))))))</f>
        <v/>
      </c>
      <c r="AF333" s="18" t="str">
        <f>IF(Data_Simple!AF333="", "",
IF(Data_Simple!AF333=HLEM_info!E$12, HLEM_info!F$12,
IF(Data_Simple!AF333=HLEM_info!G$12, HLEM_info!H$12,
"ERROR")))</f>
        <v/>
      </c>
      <c r="AG333" s="18" t="str">
        <f>IF(Data_Simple!AG333="", "",
IF(Data_Simple!AG333=HLEM_info!E$13, HLEM_info!F$13,
IF(Data_Simple!AG333=HLEM_info!G$13, HLEM_info!H$13,
IF(Data_Simple!AG333=HLEM_info!I$13, HLEM_info!J$13,
IF(Data_Simple!AG333=HLEM_info!K$13, HLEM_info!L$13,
IF(Data_Simple!AG333=HLEM_info!M$13, HLEM_info!N$13,
IF(Data_Simple!AG333=HLEM_info!O$13, HLEM_info!P$13,
IF(Data_Simple!AG333=HLEM_info!Q$13, HLEM_info!R$13,
IF(Data_Simple!AG333="0", 0,
"ERROR")))))))))</f>
        <v/>
      </c>
      <c r="AH333" s="18" t="str">
        <f>IF(Data_Simple!AH333="", "",
IF(Data_Simple!AH333=HLEM_info!E$14, HLEM_info!F$14,
IF(Data_Simple!AH333=HLEM_info!G$14, HLEM_info!H$14,
"ERROR")))</f>
        <v/>
      </c>
      <c r="AI333" s="18" t="str">
        <f>IF(Data_Simple!AI333="", "",
IF(Data_Simple!AI333=HLEM_info!E$15, HLEM_info!F$15,
IF(Data_Simple!AI333=HLEM_info!G$15, HLEM_info!H$15,
IF(Data_Simple!AI333=HLEM_info!I$15, HLEM_info!J$15,
IF(Data_Simple!AI333=HLEM_info!K$15, HLEM_info!L$15,
IF(Data_Simple!AI333=HLEM_info!M$15, HLEM_info!N$15,
IF(Data_Simple!AI333=HLEM_info!O$15, HLEM_info!P$15,
IF(Data_Simple!AI333=HLEM_info!Q$15, HLEM_info!R$15,
IF(Data_Simple!AI333="0", 0,
"ERROR")))))))))</f>
        <v/>
      </c>
      <c r="AJ333" s="18" t="str">
        <f>IF(Data_Simple!AJ333="", "",
IF(Data_Simple!AJ333=HLEM_info!E$16, HLEM_info!F$16,
IF(Data_Simple!AJ333=HLEM_info!G$16, HLEM_info!H$16,
"ERROR")))</f>
        <v/>
      </c>
      <c r="AK333" s="18" t="str">
        <f>IF(Data_Simple!AK333="", "",
IF(Data_Simple!AK333=HLEM_info!E$17, HLEM_info!F$17,
IF(Data_Simple!AK333=HLEM_info!G$17, HLEM_info!H$17,
IF(Data_Simple!AK333=HLEM_info!I$17, HLEM_info!J$17,
IF(Data_Simple!AK333=HLEM_info!K$17, HLEM_info!L$17,
IF(Data_Simple!AK333=HLEM_info!M$17, HLEM_info!N$17,
IF(Data_Simple!AK333=HLEM_info!O$17, HLEM_info!P$17,
IF(Data_Simple!AK333=HLEM_info!Q$17, HLEM_info!R$17,
IF(Data_Simple!AK333="0", 0,
"ERROR")))))))))</f>
        <v/>
      </c>
      <c r="AL333" s="18" t="str">
        <f>IF(Data_Simple!AL333="", "",
IF(Data_Simple!AL333=HLEM_info!E$18, HLEM_info!F$18,
IF(Data_Simple!AL333=HLEM_info!G$18, HLEM_info!H$18,
"ERROR")))</f>
        <v/>
      </c>
      <c r="AM333" s="18" t="str">
        <f>IF(Data_Simple!AM333="", "",
IF(Data_Simple!AM333=HLEM_info!E$19, HLEM_info!F$19,
IF(Data_Simple!AM333=HLEM_info!G$19, HLEM_info!H$19,
IF(Data_Simple!AM333=HLEM_info!I$19, HLEM_info!J$19,
IF(Data_Simple!AM333=HLEM_info!K$19, HLEM_info!L$19,
IF(Data_Simple!AM333=HLEM_info!M$19, HLEM_info!N$19,
IF(Data_Simple!AM333=HLEM_info!O$19, HLEM_info!P$19,
IF(Data_Simple!AM333=HLEM_info!Q$19, HLEM_info!R$19,
IF(Data_Simple!AM333="0", 0,
"ERROR")))))))))</f>
        <v/>
      </c>
      <c r="AN333" s="18" t="str">
        <f>IF(Data_Simple!AN333="", "",
IF(Data_Simple!AN333=HLEM_info!E$20, HLEM_info!F$20,
IF(Data_Simple!AN333=HLEM_info!G$20, HLEM_info!H$20,
"ERROR")))</f>
        <v/>
      </c>
      <c r="AO333" s="18" t="str">
        <f>IF(Data_Simple!AO333="", "",
IF(Data_Simple!AO333=HLEM_info!E$21, HLEM_info!F$21,
IF(Data_Simple!AO333=HLEM_info!G$21, HLEM_info!H$21,
IF(Data_Simple!AO333=HLEM_info!I$21, HLEM_info!J$21,
IF(Data_Simple!AO333=HLEM_info!K$21, HLEM_info!L$21,
IF(Data_Simple!AO333=HLEM_info!M$21, HLEM_info!N$21,
IF(Data_Simple!AO333=HLEM_info!O$21, HLEM_info!P$21,
IF(Data_Simple!AO333=HLEM_info!Q$21, HLEM_info!R$21,
IF(Data_Simple!AO333="0", 0,
"ERROR")))))))))</f>
        <v/>
      </c>
      <c r="AP333" s="18" t="str">
        <f>IF(Data_Simple!AP333="", "",
IF(Data_Simple!AP333=HLEM_info!E$22, HLEM_info!F$22,
IF(Data_Simple!AP333=HLEM_info!G$22, HLEM_info!H$22,
"ERROR")))</f>
        <v/>
      </c>
      <c r="AQ333" s="18" t="str">
        <f>IF(Data_Simple!AQ333="", "",
IF(Data_Simple!AQ333=HLEM_info!E$23, HLEM_info!F$23,
IF(Data_Simple!AQ333=HLEM_info!G$23, HLEM_info!H$23,
IF(Data_Simple!AQ333=HLEM_info!I$23, HLEM_info!J$23,
IF(Data_Simple!AQ333=HLEM_info!K$23, HLEM_info!L$23,
IF(Data_Simple!AQ333=HLEM_info!M$23, HLEM_info!N$23,
IF(Data_Simple!AQ333=HLEM_info!O$23, HLEM_info!P$23,
IF(Data_Simple!AQ333=HLEM_info!Q$23, HLEM_info!R$23,
IF(Data_Simple!AQ333="0", 0,
"ERROR")))))))))</f>
        <v/>
      </c>
      <c r="AR333" s="18" t="str">
        <f t="shared" si="10"/>
        <v/>
      </c>
      <c r="AS333" s="18" t="str">
        <f t="shared" si="11"/>
        <v/>
      </c>
    </row>
    <row r="334" spans="1:45" x14ac:dyDescent="0.2">
      <c r="A334" s="18" t="str">
        <f>IF(Data_Simple!A334="", "", Data_Simple!A334)</f>
        <v/>
      </c>
      <c r="B334" s="18" t="str">
        <f>IF(Data_Simple!B334="", "", Data_Simple!B334)</f>
        <v/>
      </c>
      <c r="C334" s="18" t="str">
        <f>IF(Data_Simple!C334="", "", Data_Simple!C334)</f>
        <v/>
      </c>
      <c r="D334" s="18" t="str">
        <f>IF(Data_Simple!D334="", "", Data_Simple!D334)</f>
        <v/>
      </c>
      <c r="E334" s="18" t="str">
        <f>IF(Data_Simple!E334="", "", Data_Simple!E334)</f>
        <v/>
      </c>
      <c r="F334" s="18" t="str">
        <f>IF(Data_Simple!F334="", "", Data_Simple!F334)</f>
        <v/>
      </c>
      <c r="G334" s="18" t="str">
        <f>IF(Data_Simple!G334="", "",
IF(Data_Simple!G334=HLEM_info!E$8, HLEM_info!F$8,
IF(Data_Simple!G334=HLEM_info!G$8, HLEM_info!H$8,
"ERROR")))</f>
        <v/>
      </c>
      <c r="H334" s="18" t="str">
        <f>IF(Data_Simple!H334="", "",
IF(Data_Simple!H334=HLEM_info!E$9, HLEM_info!F$9,
IF(Data_Simple!H334=HLEM_info!G$9, HLEM_info!H$9,
IF(Data_Simple!H334=HLEM_info!I$9, HLEM_info!J$9,
IF(Data_Simple!H334=HLEM_info!K$9, HLEM_info!L$9,
IF(Data_Simple!H334=HLEM_info!M$9, HLEM_info!N$9,
IF(Data_Simple!H334="0", 0,
"ERROR")))))))</f>
        <v/>
      </c>
      <c r="I334" s="18" t="str">
        <f>IF(Data_Simple!I334="", "",
IF(Data_Simple!I334=HLEM_info!E$10, HLEM_info!F$10,
IF(Data_Simple!I334=HLEM_info!G$10, HLEM_info!H$10,
"ERROR")))</f>
        <v/>
      </c>
      <c r="J334" s="18" t="str">
        <f>IF(Data_Simple!J334="", "",
IF(Data_Simple!J334=HLEM_info!E$11, HLEM_info!F$11,
IF(Data_Simple!J334=HLEM_info!G$11, HLEM_info!H$11,
IF(Data_Simple!J334=HLEM_info!I$11, HLEM_info!J$11,
IF(Data_Simple!J334=HLEM_info!K$11, HLEM_info!L$11,
IF(Data_Simple!J334="0", 0,
"ERROR"))))))</f>
        <v/>
      </c>
      <c r="K334" s="18" t="str">
        <f>IF(Data_Simple!K334="", "",
IF(Data_Simple!K334=HLEM_info!E$12, HLEM_info!F$12,
IF(Data_Simple!K334=HLEM_info!G$12, HLEM_info!H$12,
"ERROR")))</f>
        <v/>
      </c>
      <c r="L334" s="18" t="str">
        <f>IF(Data_Simple!L334="", "",
IF(Data_Simple!L334=HLEM_info!E$13, HLEM_info!F$13,
IF(Data_Simple!L334=HLEM_info!G$13, HLEM_info!H$13,
IF(Data_Simple!L334=HLEM_info!I$13, HLEM_info!J$13,
IF(Data_Simple!L334=HLEM_info!K$13, HLEM_info!L$13,
IF(Data_Simple!L334=HLEM_info!M$13, HLEM_info!N$13,
IF(Data_Simple!L334=HLEM_info!O$13, HLEM_info!P$13,
IF(Data_Simple!L334=HLEM_info!Q$13, HLEM_info!R$13,
IF(Data_Simple!L334="0", 0,
"ERROR")))))))))</f>
        <v/>
      </c>
      <c r="M334" s="18" t="str">
        <f>IF(Data_Simple!M334="", "",
IF(Data_Simple!M334=HLEM_info!E$14, HLEM_info!F$14,
IF(Data_Simple!M334=HLEM_info!G$14, HLEM_info!H$14,
"ERROR")))</f>
        <v/>
      </c>
      <c r="N334" s="18" t="str">
        <f>IF(Data_Simple!N334="", "",
IF(Data_Simple!N334=HLEM_info!E$15, HLEM_info!F$15,
IF(Data_Simple!N334=HLEM_info!G$15, HLEM_info!H$15,
IF(Data_Simple!N334=HLEM_info!I$15, HLEM_info!J$15,
IF(Data_Simple!N334=HLEM_info!K$15, HLEM_info!L$15,
IF(Data_Simple!N334=HLEM_info!M$15, HLEM_info!N$15,
IF(Data_Simple!N334=HLEM_info!O$15, HLEM_info!P$15,
IF(Data_Simple!N334=HLEM_info!Q$15, HLEM_info!R$15,
IF(Data_Simple!N334="0", 0,
"ERROR")))))))))</f>
        <v/>
      </c>
      <c r="O334" s="18" t="str">
        <f>IF(Data_Simple!O334="", "",
IF(Data_Simple!O334=HLEM_info!E$16, HLEM_info!F$16,
IF(Data_Simple!O334=HLEM_info!G$16, HLEM_info!H$16,
"ERROR")))</f>
        <v/>
      </c>
      <c r="P334" s="18" t="str">
        <f>IF(Data_Simple!P334="", "",
IF(Data_Simple!P334=HLEM_info!E$17, HLEM_info!F$17,
IF(Data_Simple!P334=HLEM_info!G$17, HLEM_info!H$17,
IF(Data_Simple!P334=HLEM_info!I$17, HLEM_info!J$17,
IF(Data_Simple!P334=HLEM_info!K$17, HLEM_info!L$17,
IF(Data_Simple!P334=HLEM_info!M$17, HLEM_info!N$17,
IF(Data_Simple!P334=HLEM_info!O$17, HLEM_info!P$17,
IF(Data_Simple!P334=HLEM_info!Q$17, HLEM_info!R$17,
IF(Data_Simple!P334="0", 0,
"ERROR")))))))))</f>
        <v/>
      </c>
      <c r="Q334" s="18" t="str">
        <f>IF(Data_Simple!Q334="", "",
IF(Data_Simple!Q334=HLEM_info!E$18, HLEM_info!F$18,
IF(Data_Simple!Q334=HLEM_info!G$18, HLEM_info!H$18,
"ERROR")))</f>
        <v/>
      </c>
      <c r="R334" s="18" t="str">
        <f>IF(Data_Simple!R334="", "",
IF(Data_Simple!R334=HLEM_info!E$19, HLEM_info!F$19,
IF(Data_Simple!R334=HLEM_info!G$19, HLEM_info!H$19,
IF(Data_Simple!R334=HLEM_info!I$19, HLEM_info!J$19,
IF(Data_Simple!R334=HLEM_info!K$19, HLEM_info!L$19,
IF(Data_Simple!R334=HLEM_info!M$19, HLEM_info!N$19,
IF(Data_Simple!R334=HLEM_info!O$19, HLEM_info!P$19,
IF(Data_Simple!R334=HLEM_info!Q$19, HLEM_info!R$19,
IF(Data_Simple!R334="0", 0,
"ERROR")))))))))</f>
        <v/>
      </c>
      <c r="S334" s="18" t="str">
        <f>IF(Data_Simple!S334="", "",
IF(Data_Simple!S334=HLEM_info!E$20, HLEM_info!F$20,
IF(Data_Simple!S334=HLEM_info!G$20, HLEM_info!H$20,
"ERROR")))</f>
        <v/>
      </c>
      <c r="T334" s="18" t="str">
        <f>IF(Data_Simple!T334="", "",
IF(Data_Simple!T334=HLEM_info!E$21, HLEM_info!F$21,
IF(Data_Simple!T334=HLEM_info!G$21, HLEM_info!H$21,
IF(Data_Simple!T334=HLEM_info!I$21, HLEM_info!J$21,
IF(Data_Simple!T334=HLEM_info!K$21, HLEM_info!L$21,
IF(Data_Simple!T334=HLEM_info!M$21, HLEM_info!N$21,
IF(Data_Simple!T334=HLEM_info!O$21, HLEM_info!P$21,
IF(Data_Simple!T334=HLEM_info!Q$21, HLEM_info!R$21,
IF(Data_Simple!T334="0", 0,
"ERROR")))))))))</f>
        <v/>
      </c>
      <c r="U334" s="18" t="str">
        <f>IF(Data_Simple!U334="", "",
IF(Data_Simple!U334=HLEM_info!E$22, HLEM_info!F$22,
IF(Data_Simple!U334=HLEM_info!G$22, HLEM_info!H$22,
"ERROR")))</f>
        <v/>
      </c>
      <c r="V334" s="18" t="str">
        <f>IF(Data_Simple!V334="", "",
IF(Data_Simple!V334=HLEM_info!E$23, HLEM_info!F$23,
IF(Data_Simple!V334=HLEM_info!G$23, HLEM_info!H$23,
IF(Data_Simple!V334=HLEM_info!I$23, HLEM_info!J$23,
IF(Data_Simple!V334=HLEM_info!K$23, HLEM_info!L$23,
IF(Data_Simple!V334=HLEM_info!M$23, HLEM_info!N$23,
IF(Data_Simple!V334=HLEM_info!O$23, HLEM_info!P$23,
IF(Data_Simple!V334=HLEM_info!Q$23, HLEM_info!R$23,
IF(Data_Simple!V334="0", 0,
"ERROR")))))))))</f>
        <v/>
      </c>
      <c r="W334" s="18" t="str">
        <f>IF(Data_Simple!W334="", "", Data_Simple!W334)</f>
        <v/>
      </c>
      <c r="X334" s="18" t="str">
        <f>IF(Data_Simple!X334="", "", Data_Simple!X334)</f>
        <v/>
      </c>
      <c r="Y334" s="18" t="str">
        <f>IF(Data_Simple!Y334="", "", Data_Simple!Y334)</f>
        <v/>
      </c>
      <c r="Z334" s="18" t="str">
        <f>IF(Data_Simple!Z334="", "", Data_Simple!Z334)</f>
        <v/>
      </c>
      <c r="AA334" s="18" t="str">
        <f>IF(Data_Simple!AA334="", "", Data_Simple!AA334)</f>
        <v/>
      </c>
      <c r="AB334" s="18" t="str">
        <f>IF(Data_Simple!AB334="", "",
IF(Data_Simple!AB334=HLEM_info!E$8, HLEM_info!F$8,
IF(Data_Simple!AB334=HLEM_info!G$8, HLEM_info!H$8,
"ERROR")))</f>
        <v/>
      </c>
      <c r="AC334" s="18" t="str">
        <f>IF(Data_Simple!AC334="", "",
IF(Data_Simple!AC334=HLEM_info!E$9, HLEM_info!F$9,
IF(Data_Simple!AC334=HLEM_info!G$9, HLEM_info!H$9,
IF(Data_Simple!AC334=HLEM_info!I$9, HLEM_info!J$9,
IF(Data_Simple!AC334=HLEM_info!K$9, HLEM_info!L$9,
IF(Data_Simple!AC334=HLEM_info!M$9, HLEM_info!N$9,
IF(Data_Simple!AC334="0", 0,
"ERROR")))))))</f>
        <v/>
      </c>
      <c r="AD334" s="18" t="str">
        <f>IF(Data_Simple!AD334="", "",
IF(Data_Simple!AD334=HLEM_info!E$10, HLEM_info!F$10,
IF(Data_Simple!AD334=HLEM_info!G$10, HLEM_info!H$10,
"ERROR")))</f>
        <v/>
      </c>
      <c r="AE334" s="18" t="str">
        <f>IF(Data_Simple!AE334="", "",
IF(Data_Simple!AE334=HLEM_info!E$11, HLEM_info!F$11,
IF(Data_Simple!AE334=HLEM_info!G$11, HLEM_info!H$11,
IF(Data_Simple!AE334=HLEM_info!I$11, HLEM_info!J$11,
IF(Data_Simple!AE334=HLEM_info!K$11, HLEM_info!L$11,
IF(Data_Simple!AE334="0", 0,
"ERROR"))))))</f>
        <v/>
      </c>
      <c r="AF334" s="18" t="str">
        <f>IF(Data_Simple!AF334="", "",
IF(Data_Simple!AF334=HLEM_info!E$12, HLEM_info!F$12,
IF(Data_Simple!AF334=HLEM_info!G$12, HLEM_info!H$12,
"ERROR")))</f>
        <v/>
      </c>
      <c r="AG334" s="18" t="str">
        <f>IF(Data_Simple!AG334="", "",
IF(Data_Simple!AG334=HLEM_info!E$13, HLEM_info!F$13,
IF(Data_Simple!AG334=HLEM_info!G$13, HLEM_info!H$13,
IF(Data_Simple!AG334=HLEM_info!I$13, HLEM_info!J$13,
IF(Data_Simple!AG334=HLEM_info!K$13, HLEM_info!L$13,
IF(Data_Simple!AG334=HLEM_info!M$13, HLEM_info!N$13,
IF(Data_Simple!AG334=HLEM_info!O$13, HLEM_info!P$13,
IF(Data_Simple!AG334=HLEM_info!Q$13, HLEM_info!R$13,
IF(Data_Simple!AG334="0", 0,
"ERROR")))))))))</f>
        <v/>
      </c>
      <c r="AH334" s="18" t="str">
        <f>IF(Data_Simple!AH334="", "",
IF(Data_Simple!AH334=HLEM_info!E$14, HLEM_info!F$14,
IF(Data_Simple!AH334=HLEM_info!G$14, HLEM_info!H$14,
"ERROR")))</f>
        <v/>
      </c>
      <c r="AI334" s="18" t="str">
        <f>IF(Data_Simple!AI334="", "",
IF(Data_Simple!AI334=HLEM_info!E$15, HLEM_info!F$15,
IF(Data_Simple!AI334=HLEM_info!G$15, HLEM_info!H$15,
IF(Data_Simple!AI334=HLEM_info!I$15, HLEM_info!J$15,
IF(Data_Simple!AI334=HLEM_info!K$15, HLEM_info!L$15,
IF(Data_Simple!AI334=HLEM_info!M$15, HLEM_info!N$15,
IF(Data_Simple!AI334=HLEM_info!O$15, HLEM_info!P$15,
IF(Data_Simple!AI334=HLEM_info!Q$15, HLEM_info!R$15,
IF(Data_Simple!AI334="0", 0,
"ERROR")))))))))</f>
        <v/>
      </c>
      <c r="AJ334" s="18" t="str">
        <f>IF(Data_Simple!AJ334="", "",
IF(Data_Simple!AJ334=HLEM_info!E$16, HLEM_info!F$16,
IF(Data_Simple!AJ334=HLEM_info!G$16, HLEM_info!H$16,
"ERROR")))</f>
        <v/>
      </c>
      <c r="AK334" s="18" t="str">
        <f>IF(Data_Simple!AK334="", "",
IF(Data_Simple!AK334=HLEM_info!E$17, HLEM_info!F$17,
IF(Data_Simple!AK334=HLEM_info!G$17, HLEM_info!H$17,
IF(Data_Simple!AK334=HLEM_info!I$17, HLEM_info!J$17,
IF(Data_Simple!AK334=HLEM_info!K$17, HLEM_info!L$17,
IF(Data_Simple!AK334=HLEM_info!M$17, HLEM_info!N$17,
IF(Data_Simple!AK334=HLEM_info!O$17, HLEM_info!P$17,
IF(Data_Simple!AK334=HLEM_info!Q$17, HLEM_info!R$17,
IF(Data_Simple!AK334="0", 0,
"ERROR")))))))))</f>
        <v/>
      </c>
      <c r="AL334" s="18" t="str">
        <f>IF(Data_Simple!AL334="", "",
IF(Data_Simple!AL334=HLEM_info!E$18, HLEM_info!F$18,
IF(Data_Simple!AL334=HLEM_info!G$18, HLEM_info!H$18,
"ERROR")))</f>
        <v/>
      </c>
      <c r="AM334" s="18" t="str">
        <f>IF(Data_Simple!AM334="", "",
IF(Data_Simple!AM334=HLEM_info!E$19, HLEM_info!F$19,
IF(Data_Simple!AM334=HLEM_info!G$19, HLEM_info!H$19,
IF(Data_Simple!AM334=HLEM_info!I$19, HLEM_info!J$19,
IF(Data_Simple!AM334=HLEM_info!K$19, HLEM_info!L$19,
IF(Data_Simple!AM334=HLEM_info!M$19, HLEM_info!N$19,
IF(Data_Simple!AM334=HLEM_info!O$19, HLEM_info!P$19,
IF(Data_Simple!AM334=HLEM_info!Q$19, HLEM_info!R$19,
IF(Data_Simple!AM334="0", 0,
"ERROR")))))))))</f>
        <v/>
      </c>
      <c r="AN334" s="18" t="str">
        <f>IF(Data_Simple!AN334="", "",
IF(Data_Simple!AN334=HLEM_info!E$20, HLEM_info!F$20,
IF(Data_Simple!AN334=HLEM_info!G$20, HLEM_info!H$20,
"ERROR")))</f>
        <v/>
      </c>
      <c r="AO334" s="18" t="str">
        <f>IF(Data_Simple!AO334="", "",
IF(Data_Simple!AO334=HLEM_info!E$21, HLEM_info!F$21,
IF(Data_Simple!AO334=HLEM_info!G$21, HLEM_info!H$21,
IF(Data_Simple!AO334=HLEM_info!I$21, HLEM_info!J$21,
IF(Data_Simple!AO334=HLEM_info!K$21, HLEM_info!L$21,
IF(Data_Simple!AO334=HLEM_info!M$21, HLEM_info!N$21,
IF(Data_Simple!AO334=HLEM_info!O$21, HLEM_info!P$21,
IF(Data_Simple!AO334=HLEM_info!Q$21, HLEM_info!R$21,
IF(Data_Simple!AO334="0", 0,
"ERROR")))))))))</f>
        <v/>
      </c>
      <c r="AP334" s="18" t="str">
        <f>IF(Data_Simple!AP334="", "",
IF(Data_Simple!AP334=HLEM_info!E$22, HLEM_info!F$22,
IF(Data_Simple!AP334=HLEM_info!G$22, HLEM_info!H$22,
"ERROR")))</f>
        <v/>
      </c>
      <c r="AQ334" s="18" t="str">
        <f>IF(Data_Simple!AQ334="", "",
IF(Data_Simple!AQ334=HLEM_info!E$23, HLEM_info!F$23,
IF(Data_Simple!AQ334=HLEM_info!G$23, HLEM_info!H$23,
IF(Data_Simple!AQ334=HLEM_info!I$23, HLEM_info!J$23,
IF(Data_Simple!AQ334=HLEM_info!K$23, HLEM_info!L$23,
IF(Data_Simple!AQ334=HLEM_info!M$23, HLEM_info!N$23,
IF(Data_Simple!AQ334=HLEM_info!O$23, HLEM_info!P$23,
IF(Data_Simple!AQ334=HLEM_info!Q$23, HLEM_info!R$23,
IF(Data_Simple!AQ334="0", 0,
"ERROR")))))))))</f>
        <v/>
      </c>
      <c r="AR334" s="18" t="str">
        <f t="shared" si="10"/>
        <v/>
      </c>
      <c r="AS334" s="18" t="str">
        <f t="shared" si="11"/>
        <v/>
      </c>
    </row>
    <row r="335" spans="1:45" x14ac:dyDescent="0.2">
      <c r="A335" s="18" t="str">
        <f>IF(Data_Simple!A335="", "", Data_Simple!A335)</f>
        <v/>
      </c>
      <c r="B335" s="18" t="str">
        <f>IF(Data_Simple!B335="", "", Data_Simple!B335)</f>
        <v/>
      </c>
      <c r="C335" s="18" t="str">
        <f>IF(Data_Simple!C335="", "", Data_Simple!C335)</f>
        <v/>
      </c>
      <c r="D335" s="18" t="str">
        <f>IF(Data_Simple!D335="", "", Data_Simple!D335)</f>
        <v/>
      </c>
      <c r="E335" s="18" t="str">
        <f>IF(Data_Simple!E335="", "", Data_Simple!E335)</f>
        <v/>
      </c>
      <c r="F335" s="18" t="str">
        <f>IF(Data_Simple!F335="", "", Data_Simple!F335)</f>
        <v/>
      </c>
      <c r="G335" s="18" t="str">
        <f>IF(Data_Simple!G335="", "",
IF(Data_Simple!G335=HLEM_info!E$8, HLEM_info!F$8,
IF(Data_Simple!G335=HLEM_info!G$8, HLEM_info!H$8,
"ERROR")))</f>
        <v/>
      </c>
      <c r="H335" s="18" t="str">
        <f>IF(Data_Simple!H335="", "",
IF(Data_Simple!H335=HLEM_info!E$9, HLEM_info!F$9,
IF(Data_Simple!H335=HLEM_info!G$9, HLEM_info!H$9,
IF(Data_Simple!H335=HLEM_info!I$9, HLEM_info!J$9,
IF(Data_Simple!H335=HLEM_info!K$9, HLEM_info!L$9,
IF(Data_Simple!H335=HLEM_info!M$9, HLEM_info!N$9,
IF(Data_Simple!H335="0", 0,
"ERROR")))))))</f>
        <v/>
      </c>
      <c r="I335" s="18" t="str">
        <f>IF(Data_Simple!I335="", "",
IF(Data_Simple!I335=HLEM_info!E$10, HLEM_info!F$10,
IF(Data_Simple!I335=HLEM_info!G$10, HLEM_info!H$10,
"ERROR")))</f>
        <v/>
      </c>
      <c r="J335" s="18" t="str">
        <f>IF(Data_Simple!J335="", "",
IF(Data_Simple!J335=HLEM_info!E$11, HLEM_info!F$11,
IF(Data_Simple!J335=HLEM_info!G$11, HLEM_info!H$11,
IF(Data_Simple!J335=HLEM_info!I$11, HLEM_info!J$11,
IF(Data_Simple!J335=HLEM_info!K$11, HLEM_info!L$11,
IF(Data_Simple!J335="0", 0,
"ERROR"))))))</f>
        <v/>
      </c>
      <c r="K335" s="18" t="str">
        <f>IF(Data_Simple!K335="", "",
IF(Data_Simple!K335=HLEM_info!E$12, HLEM_info!F$12,
IF(Data_Simple!K335=HLEM_info!G$12, HLEM_info!H$12,
"ERROR")))</f>
        <v/>
      </c>
      <c r="L335" s="18" t="str">
        <f>IF(Data_Simple!L335="", "",
IF(Data_Simple!L335=HLEM_info!E$13, HLEM_info!F$13,
IF(Data_Simple!L335=HLEM_info!G$13, HLEM_info!H$13,
IF(Data_Simple!L335=HLEM_info!I$13, HLEM_info!J$13,
IF(Data_Simple!L335=HLEM_info!K$13, HLEM_info!L$13,
IF(Data_Simple!L335=HLEM_info!M$13, HLEM_info!N$13,
IF(Data_Simple!L335=HLEM_info!O$13, HLEM_info!P$13,
IF(Data_Simple!L335=HLEM_info!Q$13, HLEM_info!R$13,
IF(Data_Simple!L335="0", 0,
"ERROR")))))))))</f>
        <v/>
      </c>
      <c r="M335" s="18" t="str">
        <f>IF(Data_Simple!M335="", "",
IF(Data_Simple!M335=HLEM_info!E$14, HLEM_info!F$14,
IF(Data_Simple!M335=HLEM_info!G$14, HLEM_info!H$14,
"ERROR")))</f>
        <v/>
      </c>
      <c r="N335" s="18" t="str">
        <f>IF(Data_Simple!N335="", "",
IF(Data_Simple!N335=HLEM_info!E$15, HLEM_info!F$15,
IF(Data_Simple!N335=HLEM_info!G$15, HLEM_info!H$15,
IF(Data_Simple!N335=HLEM_info!I$15, HLEM_info!J$15,
IF(Data_Simple!N335=HLEM_info!K$15, HLEM_info!L$15,
IF(Data_Simple!N335=HLEM_info!M$15, HLEM_info!N$15,
IF(Data_Simple!N335=HLEM_info!O$15, HLEM_info!P$15,
IF(Data_Simple!N335=HLEM_info!Q$15, HLEM_info!R$15,
IF(Data_Simple!N335="0", 0,
"ERROR")))))))))</f>
        <v/>
      </c>
      <c r="O335" s="18" t="str">
        <f>IF(Data_Simple!O335="", "",
IF(Data_Simple!O335=HLEM_info!E$16, HLEM_info!F$16,
IF(Data_Simple!O335=HLEM_info!G$16, HLEM_info!H$16,
"ERROR")))</f>
        <v/>
      </c>
      <c r="P335" s="18" t="str">
        <f>IF(Data_Simple!P335="", "",
IF(Data_Simple!P335=HLEM_info!E$17, HLEM_info!F$17,
IF(Data_Simple!P335=HLEM_info!G$17, HLEM_info!H$17,
IF(Data_Simple!P335=HLEM_info!I$17, HLEM_info!J$17,
IF(Data_Simple!P335=HLEM_info!K$17, HLEM_info!L$17,
IF(Data_Simple!P335=HLEM_info!M$17, HLEM_info!N$17,
IF(Data_Simple!P335=HLEM_info!O$17, HLEM_info!P$17,
IF(Data_Simple!P335=HLEM_info!Q$17, HLEM_info!R$17,
IF(Data_Simple!P335="0", 0,
"ERROR")))))))))</f>
        <v/>
      </c>
      <c r="Q335" s="18" t="str">
        <f>IF(Data_Simple!Q335="", "",
IF(Data_Simple!Q335=HLEM_info!E$18, HLEM_info!F$18,
IF(Data_Simple!Q335=HLEM_info!G$18, HLEM_info!H$18,
"ERROR")))</f>
        <v/>
      </c>
      <c r="R335" s="18" t="str">
        <f>IF(Data_Simple!R335="", "",
IF(Data_Simple!R335=HLEM_info!E$19, HLEM_info!F$19,
IF(Data_Simple!R335=HLEM_info!G$19, HLEM_info!H$19,
IF(Data_Simple!R335=HLEM_info!I$19, HLEM_info!J$19,
IF(Data_Simple!R335=HLEM_info!K$19, HLEM_info!L$19,
IF(Data_Simple!R335=HLEM_info!M$19, HLEM_info!N$19,
IF(Data_Simple!R335=HLEM_info!O$19, HLEM_info!P$19,
IF(Data_Simple!R335=HLEM_info!Q$19, HLEM_info!R$19,
IF(Data_Simple!R335="0", 0,
"ERROR")))))))))</f>
        <v/>
      </c>
      <c r="S335" s="18" t="str">
        <f>IF(Data_Simple!S335="", "",
IF(Data_Simple!S335=HLEM_info!E$20, HLEM_info!F$20,
IF(Data_Simple!S335=HLEM_info!G$20, HLEM_info!H$20,
"ERROR")))</f>
        <v/>
      </c>
      <c r="T335" s="18" t="str">
        <f>IF(Data_Simple!T335="", "",
IF(Data_Simple!T335=HLEM_info!E$21, HLEM_info!F$21,
IF(Data_Simple!T335=HLEM_info!G$21, HLEM_info!H$21,
IF(Data_Simple!T335=HLEM_info!I$21, HLEM_info!J$21,
IF(Data_Simple!T335=HLEM_info!K$21, HLEM_info!L$21,
IF(Data_Simple!T335=HLEM_info!M$21, HLEM_info!N$21,
IF(Data_Simple!T335=HLEM_info!O$21, HLEM_info!P$21,
IF(Data_Simple!T335=HLEM_info!Q$21, HLEM_info!R$21,
IF(Data_Simple!T335="0", 0,
"ERROR")))))))))</f>
        <v/>
      </c>
      <c r="U335" s="18" t="str">
        <f>IF(Data_Simple!U335="", "",
IF(Data_Simple!U335=HLEM_info!E$22, HLEM_info!F$22,
IF(Data_Simple!U335=HLEM_info!G$22, HLEM_info!H$22,
"ERROR")))</f>
        <v/>
      </c>
      <c r="V335" s="18" t="str">
        <f>IF(Data_Simple!V335="", "",
IF(Data_Simple!V335=HLEM_info!E$23, HLEM_info!F$23,
IF(Data_Simple!V335=HLEM_info!G$23, HLEM_info!H$23,
IF(Data_Simple!V335=HLEM_info!I$23, HLEM_info!J$23,
IF(Data_Simple!V335=HLEM_info!K$23, HLEM_info!L$23,
IF(Data_Simple!V335=HLEM_info!M$23, HLEM_info!N$23,
IF(Data_Simple!V335=HLEM_info!O$23, HLEM_info!P$23,
IF(Data_Simple!V335=HLEM_info!Q$23, HLEM_info!R$23,
IF(Data_Simple!V335="0", 0,
"ERROR")))))))))</f>
        <v/>
      </c>
      <c r="W335" s="18" t="str">
        <f>IF(Data_Simple!W335="", "", Data_Simple!W335)</f>
        <v/>
      </c>
      <c r="X335" s="18" t="str">
        <f>IF(Data_Simple!X335="", "", Data_Simple!X335)</f>
        <v/>
      </c>
      <c r="Y335" s="18" t="str">
        <f>IF(Data_Simple!Y335="", "", Data_Simple!Y335)</f>
        <v/>
      </c>
      <c r="Z335" s="18" t="str">
        <f>IF(Data_Simple!Z335="", "", Data_Simple!Z335)</f>
        <v/>
      </c>
      <c r="AA335" s="18" t="str">
        <f>IF(Data_Simple!AA335="", "", Data_Simple!AA335)</f>
        <v/>
      </c>
      <c r="AB335" s="18" t="str">
        <f>IF(Data_Simple!AB335="", "",
IF(Data_Simple!AB335=HLEM_info!E$8, HLEM_info!F$8,
IF(Data_Simple!AB335=HLEM_info!G$8, HLEM_info!H$8,
"ERROR")))</f>
        <v/>
      </c>
      <c r="AC335" s="18" t="str">
        <f>IF(Data_Simple!AC335="", "",
IF(Data_Simple!AC335=HLEM_info!E$9, HLEM_info!F$9,
IF(Data_Simple!AC335=HLEM_info!G$9, HLEM_info!H$9,
IF(Data_Simple!AC335=HLEM_info!I$9, HLEM_info!J$9,
IF(Data_Simple!AC335=HLEM_info!K$9, HLEM_info!L$9,
IF(Data_Simple!AC335=HLEM_info!M$9, HLEM_info!N$9,
IF(Data_Simple!AC335="0", 0,
"ERROR")))))))</f>
        <v/>
      </c>
      <c r="AD335" s="18" t="str">
        <f>IF(Data_Simple!AD335="", "",
IF(Data_Simple!AD335=HLEM_info!E$10, HLEM_info!F$10,
IF(Data_Simple!AD335=HLEM_info!G$10, HLEM_info!H$10,
"ERROR")))</f>
        <v/>
      </c>
      <c r="AE335" s="18" t="str">
        <f>IF(Data_Simple!AE335="", "",
IF(Data_Simple!AE335=HLEM_info!E$11, HLEM_info!F$11,
IF(Data_Simple!AE335=HLEM_info!G$11, HLEM_info!H$11,
IF(Data_Simple!AE335=HLEM_info!I$11, HLEM_info!J$11,
IF(Data_Simple!AE335=HLEM_info!K$11, HLEM_info!L$11,
IF(Data_Simple!AE335="0", 0,
"ERROR"))))))</f>
        <v/>
      </c>
      <c r="AF335" s="18" t="str">
        <f>IF(Data_Simple!AF335="", "",
IF(Data_Simple!AF335=HLEM_info!E$12, HLEM_info!F$12,
IF(Data_Simple!AF335=HLEM_info!G$12, HLEM_info!H$12,
"ERROR")))</f>
        <v/>
      </c>
      <c r="AG335" s="18" t="str">
        <f>IF(Data_Simple!AG335="", "",
IF(Data_Simple!AG335=HLEM_info!E$13, HLEM_info!F$13,
IF(Data_Simple!AG335=HLEM_info!G$13, HLEM_info!H$13,
IF(Data_Simple!AG335=HLEM_info!I$13, HLEM_info!J$13,
IF(Data_Simple!AG335=HLEM_info!K$13, HLEM_info!L$13,
IF(Data_Simple!AG335=HLEM_info!M$13, HLEM_info!N$13,
IF(Data_Simple!AG335=HLEM_info!O$13, HLEM_info!P$13,
IF(Data_Simple!AG335=HLEM_info!Q$13, HLEM_info!R$13,
IF(Data_Simple!AG335="0", 0,
"ERROR")))))))))</f>
        <v/>
      </c>
      <c r="AH335" s="18" t="str">
        <f>IF(Data_Simple!AH335="", "",
IF(Data_Simple!AH335=HLEM_info!E$14, HLEM_info!F$14,
IF(Data_Simple!AH335=HLEM_info!G$14, HLEM_info!H$14,
"ERROR")))</f>
        <v/>
      </c>
      <c r="AI335" s="18" t="str">
        <f>IF(Data_Simple!AI335="", "",
IF(Data_Simple!AI335=HLEM_info!E$15, HLEM_info!F$15,
IF(Data_Simple!AI335=HLEM_info!G$15, HLEM_info!H$15,
IF(Data_Simple!AI335=HLEM_info!I$15, HLEM_info!J$15,
IF(Data_Simple!AI335=HLEM_info!K$15, HLEM_info!L$15,
IF(Data_Simple!AI335=HLEM_info!M$15, HLEM_info!N$15,
IF(Data_Simple!AI335=HLEM_info!O$15, HLEM_info!P$15,
IF(Data_Simple!AI335=HLEM_info!Q$15, HLEM_info!R$15,
IF(Data_Simple!AI335="0", 0,
"ERROR")))))))))</f>
        <v/>
      </c>
      <c r="AJ335" s="18" t="str">
        <f>IF(Data_Simple!AJ335="", "",
IF(Data_Simple!AJ335=HLEM_info!E$16, HLEM_info!F$16,
IF(Data_Simple!AJ335=HLEM_info!G$16, HLEM_info!H$16,
"ERROR")))</f>
        <v/>
      </c>
      <c r="AK335" s="18" t="str">
        <f>IF(Data_Simple!AK335="", "",
IF(Data_Simple!AK335=HLEM_info!E$17, HLEM_info!F$17,
IF(Data_Simple!AK335=HLEM_info!G$17, HLEM_info!H$17,
IF(Data_Simple!AK335=HLEM_info!I$17, HLEM_info!J$17,
IF(Data_Simple!AK335=HLEM_info!K$17, HLEM_info!L$17,
IF(Data_Simple!AK335=HLEM_info!M$17, HLEM_info!N$17,
IF(Data_Simple!AK335=HLEM_info!O$17, HLEM_info!P$17,
IF(Data_Simple!AK335=HLEM_info!Q$17, HLEM_info!R$17,
IF(Data_Simple!AK335="0", 0,
"ERROR")))))))))</f>
        <v/>
      </c>
      <c r="AL335" s="18" t="str">
        <f>IF(Data_Simple!AL335="", "",
IF(Data_Simple!AL335=HLEM_info!E$18, HLEM_info!F$18,
IF(Data_Simple!AL335=HLEM_info!G$18, HLEM_info!H$18,
"ERROR")))</f>
        <v/>
      </c>
      <c r="AM335" s="18" t="str">
        <f>IF(Data_Simple!AM335="", "",
IF(Data_Simple!AM335=HLEM_info!E$19, HLEM_info!F$19,
IF(Data_Simple!AM335=HLEM_info!G$19, HLEM_info!H$19,
IF(Data_Simple!AM335=HLEM_info!I$19, HLEM_info!J$19,
IF(Data_Simple!AM335=HLEM_info!K$19, HLEM_info!L$19,
IF(Data_Simple!AM335=HLEM_info!M$19, HLEM_info!N$19,
IF(Data_Simple!AM335=HLEM_info!O$19, HLEM_info!P$19,
IF(Data_Simple!AM335=HLEM_info!Q$19, HLEM_info!R$19,
IF(Data_Simple!AM335="0", 0,
"ERROR")))))))))</f>
        <v/>
      </c>
      <c r="AN335" s="18" t="str">
        <f>IF(Data_Simple!AN335="", "",
IF(Data_Simple!AN335=HLEM_info!E$20, HLEM_info!F$20,
IF(Data_Simple!AN335=HLEM_info!G$20, HLEM_info!H$20,
"ERROR")))</f>
        <v/>
      </c>
      <c r="AO335" s="18" t="str">
        <f>IF(Data_Simple!AO335="", "",
IF(Data_Simple!AO335=HLEM_info!E$21, HLEM_info!F$21,
IF(Data_Simple!AO335=HLEM_info!G$21, HLEM_info!H$21,
IF(Data_Simple!AO335=HLEM_info!I$21, HLEM_info!J$21,
IF(Data_Simple!AO335=HLEM_info!K$21, HLEM_info!L$21,
IF(Data_Simple!AO335=HLEM_info!M$21, HLEM_info!N$21,
IF(Data_Simple!AO335=HLEM_info!O$21, HLEM_info!P$21,
IF(Data_Simple!AO335=HLEM_info!Q$21, HLEM_info!R$21,
IF(Data_Simple!AO335="0", 0,
"ERROR")))))))))</f>
        <v/>
      </c>
      <c r="AP335" s="18" t="str">
        <f>IF(Data_Simple!AP335="", "",
IF(Data_Simple!AP335=HLEM_info!E$22, HLEM_info!F$22,
IF(Data_Simple!AP335=HLEM_info!G$22, HLEM_info!H$22,
"ERROR")))</f>
        <v/>
      </c>
      <c r="AQ335" s="18" t="str">
        <f>IF(Data_Simple!AQ335="", "",
IF(Data_Simple!AQ335=HLEM_info!E$23, HLEM_info!F$23,
IF(Data_Simple!AQ335=HLEM_info!G$23, HLEM_info!H$23,
IF(Data_Simple!AQ335=HLEM_info!I$23, HLEM_info!J$23,
IF(Data_Simple!AQ335=HLEM_info!K$23, HLEM_info!L$23,
IF(Data_Simple!AQ335=HLEM_info!M$23, HLEM_info!N$23,
IF(Data_Simple!AQ335=HLEM_info!O$23, HLEM_info!P$23,
IF(Data_Simple!AQ335=HLEM_info!Q$23, HLEM_info!R$23,
IF(Data_Simple!AQ335="0", 0,
"ERROR")))))))))</f>
        <v/>
      </c>
      <c r="AR335" s="18" t="str">
        <f t="shared" si="10"/>
        <v/>
      </c>
      <c r="AS335" s="18" t="str">
        <f t="shared" si="11"/>
        <v/>
      </c>
    </row>
    <row r="336" spans="1:45" x14ac:dyDescent="0.2">
      <c r="A336" s="18" t="str">
        <f>IF(Data_Simple!A336="", "", Data_Simple!A336)</f>
        <v/>
      </c>
      <c r="B336" s="18" t="str">
        <f>IF(Data_Simple!B336="", "", Data_Simple!B336)</f>
        <v/>
      </c>
      <c r="C336" s="18" t="str">
        <f>IF(Data_Simple!C336="", "", Data_Simple!C336)</f>
        <v/>
      </c>
      <c r="D336" s="18" t="str">
        <f>IF(Data_Simple!D336="", "", Data_Simple!D336)</f>
        <v/>
      </c>
      <c r="E336" s="18" t="str">
        <f>IF(Data_Simple!E336="", "", Data_Simple!E336)</f>
        <v/>
      </c>
      <c r="F336" s="18" t="str">
        <f>IF(Data_Simple!F336="", "", Data_Simple!F336)</f>
        <v/>
      </c>
      <c r="G336" s="18" t="str">
        <f>IF(Data_Simple!G336="", "",
IF(Data_Simple!G336=HLEM_info!E$8, HLEM_info!F$8,
IF(Data_Simple!G336=HLEM_info!G$8, HLEM_info!H$8,
"ERROR")))</f>
        <v/>
      </c>
      <c r="H336" s="18" t="str">
        <f>IF(Data_Simple!H336="", "",
IF(Data_Simple!H336=HLEM_info!E$9, HLEM_info!F$9,
IF(Data_Simple!H336=HLEM_info!G$9, HLEM_info!H$9,
IF(Data_Simple!H336=HLEM_info!I$9, HLEM_info!J$9,
IF(Data_Simple!H336=HLEM_info!K$9, HLEM_info!L$9,
IF(Data_Simple!H336=HLEM_info!M$9, HLEM_info!N$9,
IF(Data_Simple!H336="0", 0,
"ERROR")))))))</f>
        <v/>
      </c>
      <c r="I336" s="18" t="str">
        <f>IF(Data_Simple!I336="", "",
IF(Data_Simple!I336=HLEM_info!E$10, HLEM_info!F$10,
IF(Data_Simple!I336=HLEM_info!G$10, HLEM_info!H$10,
"ERROR")))</f>
        <v/>
      </c>
      <c r="J336" s="18" t="str">
        <f>IF(Data_Simple!J336="", "",
IF(Data_Simple!J336=HLEM_info!E$11, HLEM_info!F$11,
IF(Data_Simple!J336=HLEM_info!G$11, HLEM_info!H$11,
IF(Data_Simple!J336=HLEM_info!I$11, HLEM_info!J$11,
IF(Data_Simple!J336=HLEM_info!K$11, HLEM_info!L$11,
IF(Data_Simple!J336="0", 0,
"ERROR"))))))</f>
        <v/>
      </c>
      <c r="K336" s="18" t="str">
        <f>IF(Data_Simple!K336="", "",
IF(Data_Simple!K336=HLEM_info!E$12, HLEM_info!F$12,
IF(Data_Simple!K336=HLEM_info!G$12, HLEM_info!H$12,
"ERROR")))</f>
        <v/>
      </c>
      <c r="L336" s="18" t="str">
        <f>IF(Data_Simple!L336="", "",
IF(Data_Simple!L336=HLEM_info!E$13, HLEM_info!F$13,
IF(Data_Simple!L336=HLEM_info!G$13, HLEM_info!H$13,
IF(Data_Simple!L336=HLEM_info!I$13, HLEM_info!J$13,
IF(Data_Simple!L336=HLEM_info!K$13, HLEM_info!L$13,
IF(Data_Simple!L336=HLEM_info!M$13, HLEM_info!N$13,
IF(Data_Simple!L336=HLEM_info!O$13, HLEM_info!P$13,
IF(Data_Simple!L336=HLEM_info!Q$13, HLEM_info!R$13,
IF(Data_Simple!L336="0", 0,
"ERROR")))))))))</f>
        <v/>
      </c>
      <c r="M336" s="18" t="str">
        <f>IF(Data_Simple!M336="", "",
IF(Data_Simple!M336=HLEM_info!E$14, HLEM_info!F$14,
IF(Data_Simple!M336=HLEM_info!G$14, HLEM_info!H$14,
"ERROR")))</f>
        <v/>
      </c>
      <c r="N336" s="18" t="str">
        <f>IF(Data_Simple!N336="", "",
IF(Data_Simple!N336=HLEM_info!E$15, HLEM_info!F$15,
IF(Data_Simple!N336=HLEM_info!G$15, HLEM_info!H$15,
IF(Data_Simple!N336=HLEM_info!I$15, HLEM_info!J$15,
IF(Data_Simple!N336=HLEM_info!K$15, HLEM_info!L$15,
IF(Data_Simple!N336=HLEM_info!M$15, HLEM_info!N$15,
IF(Data_Simple!N336=HLEM_info!O$15, HLEM_info!P$15,
IF(Data_Simple!N336=HLEM_info!Q$15, HLEM_info!R$15,
IF(Data_Simple!N336="0", 0,
"ERROR")))))))))</f>
        <v/>
      </c>
      <c r="O336" s="18" t="str">
        <f>IF(Data_Simple!O336="", "",
IF(Data_Simple!O336=HLEM_info!E$16, HLEM_info!F$16,
IF(Data_Simple!O336=HLEM_info!G$16, HLEM_info!H$16,
"ERROR")))</f>
        <v/>
      </c>
      <c r="P336" s="18" t="str">
        <f>IF(Data_Simple!P336="", "",
IF(Data_Simple!P336=HLEM_info!E$17, HLEM_info!F$17,
IF(Data_Simple!P336=HLEM_info!G$17, HLEM_info!H$17,
IF(Data_Simple!P336=HLEM_info!I$17, HLEM_info!J$17,
IF(Data_Simple!P336=HLEM_info!K$17, HLEM_info!L$17,
IF(Data_Simple!P336=HLEM_info!M$17, HLEM_info!N$17,
IF(Data_Simple!P336=HLEM_info!O$17, HLEM_info!P$17,
IF(Data_Simple!P336=HLEM_info!Q$17, HLEM_info!R$17,
IF(Data_Simple!P336="0", 0,
"ERROR")))))))))</f>
        <v/>
      </c>
      <c r="Q336" s="18" t="str">
        <f>IF(Data_Simple!Q336="", "",
IF(Data_Simple!Q336=HLEM_info!E$18, HLEM_info!F$18,
IF(Data_Simple!Q336=HLEM_info!G$18, HLEM_info!H$18,
"ERROR")))</f>
        <v/>
      </c>
      <c r="R336" s="18" t="str">
        <f>IF(Data_Simple!R336="", "",
IF(Data_Simple!R336=HLEM_info!E$19, HLEM_info!F$19,
IF(Data_Simple!R336=HLEM_info!G$19, HLEM_info!H$19,
IF(Data_Simple!R336=HLEM_info!I$19, HLEM_info!J$19,
IF(Data_Simple!R336=HLEM_info!K$19, HLEM_info!L$19,
IF(Data_Simple!R336=HLEM_info!M$19, HLEM_info!N$19,
IF(Data_Simple!R336=HLEM_info!O$19, HLEM_info!P$19,
IF(Data_Simple!R336=HLEM_info!Q$19, HLEM_info!R$19,
IF(Data_Simple!R336="0", 0,
"ERROR")))))))))</f>
        <v/>
      </c>
      <c r="S336" s="18" t="str">
        <f>IF(Data_Simple!S336="", "",
IF(Data_Simple!S336=HLEM_info!E$20, HLEM_info!F$20,
IF(Data_Simple!S336=HLEM_info!G$20, HLEM_info!H$20,
"ERROR")))</f>
        <v/>
      </c>
      <c r="T336" s="18" t="str">
        <f>IF(Data_Simple!T336="", "",
IF(Data_Simple!T336=HLEM_info!E$21, HLEM_info!F$21,
IF(Data_Simple!T336=HLEM_info!G$21, HLEM_info!H$21,
IF(Data_Simple!T336=HLEM_info!I$21, HLEM_info!J$21,
IF(Data_Simple!T336=HLEM_info!K$21, HLEM_info!L$21,
IF(Data_Simple!T336=HLEM_info!M$21, HLEM_info!N$21,
IF(Data_Simple!T336=HLEM_info!O$21, HLEM_info!P$21,
IF(Data_Simple!T336=HLEM_info!Q$21, HLEM_info!R$21,
IF(Data_Simple!T336="0", 0,
"ERROR")))))))))</f>
        <v/>
      </c>
      <c r="U336" s="18" t="str">
        <f>IF(Data_Simple!U336="", "",
IF(Data_Simple!U336=HLEM_info!E$22, HLEM_info!F$22,
IF(Data_Simple!U336=HLEM_info!G$22, HLEM_info!H$22,
"ERROR")))</f>
        <v/>
      </c>
      <c r="V336" s="18" t="str">
        <f>IF(Data_Simple!V336="", "",
IF(Data_Simple!V336=HLEM_info!E$23, HLEM_info!F$23,
IF(Data_Simple!V336=HLEM_info!G$23, HLEM_info!H$23,
IF(Data_Simple!V336=HLEM_info!I$23, HLEM_info!J$23,
IF(Data_Simple!V336=HLEM_info!K$23, HLEM_info!L$23,
IF(Data_Simple!V336=HLEM_info!M$23, HLEM_info!N$23,
IF(Data_Simple!V336=HLEM_info!O$23, HLEM_info!P$23,
IF(Data_Simple!V336=HLEM_info!Q$23, HLEM_info!R$23,
IF(Data_Simple!V336="0", 0,
"ERROR")))))))))</f>
        <v/>
      </c>
      <c r="W336" s="18" t="str">
        <f>IF(Data_Simple!W336="", "", Data_Simple!W336)</f>
        <v/>
      </c>
      <c r="X336" s="18" t="str">
        <f>IF(Data_Simple!X336="", "", Data_Simple!X336)</f>
        <v/>
      </c>
      <c r="Y336" s="18" t="str">
        <f>IF(Data_Simple!Y336="", "", Data_Simple!Y336)</f>
        <v/>
      </c>
      <c r="Z336" s="18" t="str">
        <f>IF(Data_Simple!Z336="", "", Data_Simple!Z336)</f>
        <v/>
      </c>
      <c r="AA336" s="18" t="str">
        <f>IF(Data_Simple!AA336="", "", Data_Simple!AA336)</f>
        <v/>
      </c>
      <c r="AB336" s="18" t="str">
        <f>IF(Data_Simple!AB336="", "",
IF(Data_Simple!AB336=HLEM_info!E$8, HLEM_info!F$8,
IF(Data_Simple!AB336=HLEM_info!G$8, HLEM_info!H$8,
"ERROR")))</f>
        <v/>
      </c>
      <c r="AC336" s="18" t="str">
        <f>IF(Data_Simple!AC336="", "",
IF(Data_Simple!AC336=HLEM_info!E$9, HLEM_info!F$9,
IF(Data_Simple!AC336=HLEM_info!G$9, HLEM_info!H$9,
IF(Data_Simple!AC336=HLEM_info!I$9, HLEM_info!J$9,
IF(Data_Simple!AC336=HLEM_info!K$9, HLEM_info!L$9,
IF(Data_Simple!AC336=HLEM_info!M$9, HLEM_info!N$9,
IF(Data_Simple!AC336="0", 0,
"ERROR")))))))</f>
        <v/>
      </c>
      <c r="AD336" s="18" t="str">
        <f>IF(Data_Simple!AD336="", "",
IF(Data_Simple!AD336=HLEM_info!E$10, HLEM_info!F$10,
IF(Data_Simple!AD336=HLEM_info!G$10, HLEM_info!H$10,
"ERROR")))</f>
        <v/>
      </c>
      <c r="AE336" s="18" t="str">
        <f>IF(Data_Simple!AE336="", "",
IF(Data_Simple!AE336=HLEM_info!E$11, HLEM_info!F$11,
IF(Data_Simple!AE336=HLEM_info!G$11, HLEM_info!H$11,
IF(Data_Simple!AE336=HLEM_info!I$11, HLEM_info!J$11,
IF(Data_Simple!AE336=HLEM_info!K$11, HLEM_info!L$11,
IF(Data_Simple!AE336="0", 0,
"ERROR"))))))</f>
        <v/>
      </c>
      <c r="AF336" s="18" t="str">
        <f>IF(Data_Simple!AF336="", "",
IF(Data_Simple!AF336=HLEM_info!E$12, HLEM_info!F$12,
IF(Data_Simple!AF336=HLEM_info!G$12, HLEM_info!H$12,
"ERROR")))</f>
        <v/>
      </c>
      <c r="AG336" s="18" t="str">
        <f>IF(Data_Simple!AG336="", "",
IF(Data_Simple!AG336=HLEM_info!E$13, HLEM_info!F$13,
IF(Data_Simple!AG336=HLEM_info!G$13, HLEM_info!H$13,
IF(Data_Simple!AG336=HLEM_info!I$13, HLEM_info!J$13,
IF(Data_Simple!AG336=HLEM_info!K$13, HLEM_info!L$13,
IF(Data_Simple!AG336=HLEM_info!M$13, HLEM_info!N$13,
IF(Data_Simple!AG336=HLEM_info!O$13, HLEM_info!P$13,
IF(Data_Simple!AG336=HLEM_info!Q$13, HLEM_info!R$13,
IF(Data_Simple!AG336="0", 0,
"ERROR")))))))))</f>
        <v/>
      </c>
      <c r="AH336" s="18" t="str">
        <f>IF(Data_Simple!AH336="", "",
IF(Data_Simple!AH336=HLEM_info!E$14, HLEM_info!F$14,
IF(Data_Simple!AH336=HLEM_info!G$14, HLEM_info!H$14,
"ERROR")))</f>
        <v/>
      </c>
      <c r="AI336" s="18" t="str">
        <f>IF(Data_Simple!AI336="", "",
IF(Data_Simple!AI336=HLEM_info!E$15, HLEM_info!F$15,
IF(Data_Simple!AI336=HLEM_info!G$15, HLEM_info!H$15,
IF(Data_Simple!AI336=HLEM_info!I$15, HLEM_info!J$15,
IF(Data_Simple!AI336=HLEM_info!K$15, HLEM_info!L$15,
IF(Data_Simple!AI336=HLEM_info!M$15, HLEM_info!N$15,
IF(Data_Simple!AI336=HLEM_info!O$15, HLEM_info!P$15,
IF(Data_Simple!AI336=HLEM_info!Q$15, HLEM_info!R$15,
IF(Data_Simple!AI336="0", 0,
"ERROR")))))))))</f>
        <v/>
      </c>
      <c r="AJ336" s="18" t="str">
        <f>IF(Data_Simple!AJ336="", "",
IF(Data_Simple!AJ336=HLEM_info!E$16, HLEM_info!F$16,
IF(Data_Simple!AJ336=HLEM_info!G$16, HLEM_info!H$16,
"ERROR")))</f>
        <v/>
      </c>
      <c r="AK336" s="18" t="str">
        <f>IF(Data_Simple!AK336="", "",
IF(Data_Simple!AK336=HLEM_info!E$17, HLEM_info!F$17,
IF(Data_Simple!AK336=HLEM_info!G$17, HLEM_info!H$17,
IF(Data_Simple!AK336=HLEM_info!I$17, HLEM_info!J$17,
IF(Data_Simple!AK336=HLEM_info!K$17, HLEM_info!L$17,
IF(Data_Simple!AK336=HLEM_info!M$17, HLEM_info!N$17,
IF(Data_Simple!AK336=HLEM_info!O$17, HLEM_info!P$17,
IF(Data_Simple!AK336=HLEM_info!Q$17, HLEM_info!R$17,
IF(Data_Simple!AK336="0", 0,
"ERROR")))))))))</f>
        <v/>
      </c>
      <c r="AL336" s="18" t="str">
        <f>IF(Data_Simple!AL336="", "",
IF(Data_Simple!AL336=HLEM_info!E$18, HLEM_info!F$18,
IF(Data_Simple!AL336=HLEM_info!G$18, HLEM_info!H$18,
"ERROR")))</f>
        <v/>
      </c>
      <c r="AM336" s="18" t="str">
        <f>IF(Data_Simple!AM336="", "",
IF(Data_Simple!AM336=HLEM_info!E$19, HLEM_info!F$19,
IF(Data_Simple!AM336=HLEM_info!G$19, HLEM_info!H$19,
IF(Data_Simple!AM336=HLEM_info!I$19, HLEM_info!J$19,
IF(Data_Simple!AM336=HLEM_info!K$19, HLEM_info!L$19,
IF(Data_Simple!AM336=HLEM_info!M$19, HLEM_info!N$19,
IF(Data_Simple!AM336=HLEM_info!O$19, HLEM_info!P$19,
IF(Data_Simple!AM336=HLEM_info!Q$19, HLEM_info!R$19,
IF(Data_Simple!AM336="0", 0,
"ERROR")))))))))</f>
        <v/>
      </c>
      <c r="AN336" s="18" t="str">
        <f>IF(Data_Simple!AN336="", "",
IF(Data_Simple!AN336=HLEM_info!E$20, HLEM_info!F$20,
IF(Data_Simple!AN336=HLEM_info!G$20, HLEM_info!H$20,
"ERROR")))</f>
        <v/>
      </c>
      <c r="AO336" s="18" t="str">
        <f>IF(Data_Simple!AO336="", "",
IF(Data_Simple!AO336=HLEM_info!E$21, HLEM_info!F$21,
IF(Data_Simple!AO336=HLEM_info!G$21, HLEM_info!H$21,
IF(Data_Simple!AO336=HLEM_info!I$21, HLEM_info!J$21,
IF(Data_Simple!AO336=HLEM_info!K$21, HLEM_info!L$21,
IF(Data_Simple!AO336=HLEM_info!M$21, HLEM_info!N$21,
IF(Data_Simple!AO336=HLEM_info!O$21, HLEM_info!P$21,
IF(Data_Simple!AO336=HLEM_info!Q$21, HLEM_info!R$21,
IF(Data_Simple!AO336="0", 0,
"ERROR")))))))))</f>
        <v/>
      </c>
      <c r="AP336" s="18" t="str">
        <f>IF(Data_Simple!AP336="", "",
IF(Data_Simple!AP336=HLEM_info!E$22, HLEM_info!F$22,
IF(Data_Simple!AP336=HLEM_info!G$22, HLEM_info!H$22,
"ERROR")))</f>
        <v/>
      </c>
      <c r="AQ336" s="18" t="str">
        <f>IF(Data_Simple!AQ336="", "",
IF(Data_Simple!AQ336=HLEM_info!E$23, HLEM_info!F$23,
IF(Data_Simple!AQ336=HLEM_info!G$23, HLEM_info!H$23,
IF(Data_Simple!AQ336=HLEM_info!I$23, HLEM_info!J$23,
IF(Data_Simple!AQ336=HLEM_info!K$23, HLEM_info!L$23,
IF(Data_Simple!AQ336=HLEM_info!M$23, HLEM_info!N$23,
IF(Data_Simple!AQ336=HLEM_info!O$23, HLEM_info!P$23,
IF(Data_Simple!AQ336=HLEM_info!Q$23, HLEM_info!R$23,
IF(Data_Simple!AQ336="0", 0,
"ERROR")))))))))</f>
        <v/>
      </c>
      <c r="AR336" s="18" t="str">
        <f t="shared" si="10"/>
        <v/>
      </c>
      <c r="AS336" s="18" t="str">
        <f t="shared" si="11"/>
        <v/>
      </c>
    </row>
    <row r="337" spans="1:45" x14ac:dyDescent="0.2">
      <c r="A337" s="18" t="str">
        <f>IF(Data_Simple!A337="", "", Data_Simple!A337)</f>
        <v/>
      </c>
      <c r="B337" s="18" t="str">
        <f>IF(Data_Simple!B337="", "", Data_Simple!B337)</f>
        <v/>
      </c>
      <c r="C337" s="18" t="str">
        <f>IF(Data_Simple!C337="", "", Data_Simple!C337)</f>
        <v/>
      </c>
      <c r="D337" s="18" t="str">
        <f>IF(Data_Simple!D337="", "", Data_Simple!D337)</f>
        <v/>
      </c>
      <c r="E337" s="18" t="str">
        <f>IF(Data_Simple!E337="", "", Data_Simple!E337)</f>
        <v/>
      </c>
      <c r="F337" s="18" t="str">
        <f>IF(Data_Simple!F337="", "", Data_Simple!F337)</f>
        <v/>
      </c>
      <c r="G337" s="18" t="str">
        <f>IF(Data_Simple!G337="", "",
IF(Data_Simple!G337=HLEM_info!E$8, HLEM_info!F$8,
IF(Data_Simple!G337=HLEM_info!G$8, HLEM_info!H$8,
"ERROR")))</f>
        <v/>
      </c>
      <c r="H337" s="18" t="str">
        <f>IF(Data_Simple!H337="", "",
IF(Data_Simple!H337=HLEM_info!E$9, HLEM_info!F$9,
IF(Data_Simple!H337=HLEM_info!G$9, HLEM_info!H$9,
IF(Data_Simple!H337=HLEM_info!I$9, HLEM_info!J$9,
IF(Data_Simple!H337=HLEM_info!K$9, HLEM_info!L$9,
IF(Data_Simple!H337=HLEM_info!M$9, HLEM_info!N$9,
IF(Data_Simple!H337="0", 0,
"ERROR")))))))</f>
        <v/>
      </c>
      <c r="I337" s="18" t="str">
        <f>IF(Data_Simple!I337="", "",
IF(Data_Simple!I337=HLEM_info!E$10, HLEM_info!F$10,
IF(Data_Simple!I337=HLEM_info!G$10, HLEM_info!H$10,
"ERROR")))</f>
        <v/>
      </c>
      <c r="J337" s="18" t="str">
        <f>IF(Data_Simple!J337="", "",
IF(Data_Simple!J337=HLEM_info!E$11, HLEM_info!F$11,
IF(Data_Simple!J337=HLEM_info!G$11, HLEM_info!H$11,
IF(Data_Simple!J337=HLEM_info!I$11, HLEM_info!J$11,
IF(Data_Simple!J337=HLEM_info!K$11, HLEM_info!L$11,
IF(Data_Simple!J337="0", 0,
"ERROR"))))))</f>
        <v/>
      </c>
      <c r="K337" s="18" t="str">
        <f>IF(Data_Simple!K337="", "",
IF(Data_Simple!K337=HLEM_info!E$12, HLEM_info!F$12,
IF(Data_Simple!K337=HLEM_info!G$12, HLEM_info!H$12,
"ERROR")))</f>
        <v/>
      </c>
      <c r="L337" s="18" t="str">
        <f>IF(Data_Simple!L337="", "",
IF(Data_Simple!L337=HLEM_info!E$13, HLEM_info!F$13,
IF(Data_Simple!L337=HLEM_info!G$13, HLEM_info!H$13,
IF(Data_Simple!L337=HLEM_info!I$13, HLEM_info!J$13,
IF(Data_Simple!L337=HLEM_info!K$13, HLEM_info!L$13,
IF(Data_Simple!L337=HLEM_info!M$13, HLEM_info!N$13,
IF(Data_Simple!L337=HLEM_info!O$13, HLEM_info!P$13,
IF(Data_Simple!L337=HLEM_info!Q$13, HLEM_info!R$13,
IF(Data_Simple!L337="0", 0,
"ERROR")))))))))</f>
        <v/>
      </c>
      <c r="M337" s="18" t="str">
        <f>IF(Data_Simple!M337="", "",
IF(Data_Simple!M337=HLEM_info!E$14, HLEM_info!F$14,
IF(Data_Simple!M337=HLEM_info!G$14, HLEM_info!H$14,
"ERROR")))</f>
        <v/>
      </c>
      <c r="N337" s="18" t="str">
        <f>IF(Data_Simple!N337="", "",
IF(Data_Simple!N337=HLEM_info!E$15, HLEM_info!F$15,
IF(Data_Simple!N337=HLEM_info!G$15, HLEM_info!H$15,
IF(Data_Simple!N337=HLEM_info!I$15, HLEM_info!J$15,
IF(Data_Simple!N337=HLEM_info!K$15, HLEM_info!L$15,
IF(Data_Simple!N337=HLEM_info!M$15, HLEM_info!N$15,
IF(Data_Simple!N337=HLEM_info!O$15, HLEM_info!P$15,
IF(Data_Simple!N337=HLEM_info!Q$15, HLEM_info!R$15,
IF(Data_Simple!N337="0", 0,
"ERROR")))))))))</f>
        <v/>
      </c>
      <c r="O337" s="18" t="str">
        <f>IF(Data_Simple!O337="", "",
IF(Data_Simple!O337=HLEM_info!E$16, HLEM_info!F$16,
IF(Data_Simple!O337=HLEM_info!G$16, HLEM_info!H$16,
"ERROR")))</f>
        <v/>
      </c>
      <c r="P337" s="18" t="str">
        <f>IF(Data_Simple!P337="", "",
IF(Data_Simple!P337=HLEM_info!E$17, HLEM_info!F$17,
IF(Data_Simple!P337=HLEM_info!G$17, HLEM_info!H$17,
IF(Data_Simple!P337=HLEM_info!I$17, HLEM_info!J$17,
IF(Data_Simple!P337=HLEM_info!K$17, HLEM_info!L$17,
IF(Data_Simple!P337=HLEM_info!M$17, HLEM_info!N$17,
IF(Data_Simple!P337=HLEM_info!O$17, HLEM_info!P$17,
IF(Data_Simple!P337=HLEM_info!Q$17, HLEM_info!R$17,
IF(Data_Simple!P337="0", 0,
"ERROR")))))))))</f>
        <v/>
      </c>
      <c r="Q337" s="18" t="str">
        <f>IF(Data_Simple!Q337="", "",
IF(Data_Simple!Q337=HLEM_info!E$18, HLEM_info!F$18,
IF(Data_Simple!Q337=HLEM_info!G$18, HLEM_info!H$18,
"ERROR")))</f>
        <v/>
      </c>
      <c r="R337" s="18" t="str">
        <f>IF(Data_Simple!R337="", "",
IF(Data_Simple!R337=HLEM_info!E$19, HLEM_info!F$19,
IF(Data_Simple!R337=HLEM_info!G$19, HLEM_info!H$19,
IF(Data_Simple!R337=HLEM_info!I$19, HLEM_info!J$19,
IF(Data_Simple!R337=HLEM_info!K$19, HLEM_info!L$19,
IF(Data_Simple!R337=HLEM_info!M$19, HLEM_info!N$19,
IF(Data_Simple!R337=HLEM_info!O$19, HLEM_info!P$19,
IF(Data_Simple!R337=HLEM_info!Q$19, HLEM_info!R$19,
IF(Data_Simple!R337="0", 0,
"ERROR")))))))))</f>
        <v/>
      </c>
      <c r="S337" s="18" t="str">
        <f>IF(Data_Simple!S337="", "",
IF(Data_Simple!S337=HLEM_info!E$20, HLEM_info!F$20,
IF(Data_Simple!S337=HLEM_info!G$20, HLEM_info!H$20,
"ERROR")))</f>
        <v/>
      </c>
      <c r="T337" s="18" t="str">
        <f>IF(Data_Simple!T337="", "",
IF(Data_Simple!T337=HLEM_info!E$21, HLEM_info!F$21,
IF(Data_Simple!T337=HLEM_info!G$21, HLEM_info!H$21,
IF(Data_Simple!T337=HLEM_info!I$21, HLEM_info!J$21,
IF(Data_Simple!T337=HLEM_info!K$21, HLEM_info!L$21,
IF(Data_Simple!T337=HLEM_info!M$21, HLEM_info!N$21,
IF(Data_Simple!T337=HLEM_info!O$21, HLEM_info!P$21,
IF(Data_Simple!T337=HLEM_info!Q$21, HLEM_info!R$21,
IF(Data_Simple!T337="0", 0,
"ERROR")))))))))</f>
        <v/>
      </c>
      <c r="U337" s="18" t="str">
        <f>IF(Data_Simple!U337="", "",
IF(Data_Simple!U337=HLEM_info!E$22, HLEM_info!F$22,
IF(Data_Simple!U337=HLEM_info!G$22, HLEM_info!H$22,
"ERROR")))</f>
        <v/>
      </c>
      <c r="V337" s="18" t="str">
        <f>IF(Data_Simple!V337="", "",
IF(Data_Simple!V337=HLEM_info!E$23, HLEM_info!F$23,
IF(Data_Simple!V337=HLEM_info!G$23, HLEM_info!H$23,
IF(Data_Simple!V337=HLEM_info!I$23, HLEM_info!J$23,
IF(Data_Simple!V337=HLEM_info!K$23, HLEM_info!L$23,
IF(Data_Simple!V337=HLEM_info!M$23, HLEM_info!N$23,
IF(Data_Simple!V337=HLEM_info!O$23, HLEM_info!P$23,
IF(Data_Simple!V337=HLEM_info!Q$23, HLEM_info!R$23,
IF(Data_Simple!V337="0", 0,
"ERROR")))))))))</f>
        <v/>
      </c>
      <c r="W337" s="18" t="str">
        <f>IF(Data_Simple!W337="", "", Data_Simple!W337)</f>
        <v/>
      </c>
      <c r="X337" s="18" t="str">
        <f>IF(Data_Simple!X337="", "", Data_Simple!X337)</f>
        <v/>
      </c>
      <c r="Y337" s="18" t="str">
        <f>IF(Data_Simple!Y337="", "", Data_Simple!Y337)</f>
        <v/>
      </c>
      <c r="Z337" s="18" t="str">
        <f>IF(Data_Simple!Z337="", "", Data_Simple!Z337)</f>
        <v/>
      </c>
      <c r="AA337" s="18" t="str">
        <f>IF(Data_Simple!AA337="", "", Data_Simple!AA337)</f>
        <v/>
      </c>
      <c r="AB337" s="18" t="str">
        <f>IF(Data_Simple!AB337="", "",
IF(Data_Simple!AB337=HLEM_info!E$8, HLEM_info!F$8,
IF(Data_Simple!AB337=HLEM_info!G$8, HLEM_info!H$8,
"ERROR")))</f>
        <v/>
      </c>
      <c r="AC337" s="18" t="str">
        <f>IF(Data_Simple!AC337="", "",
IF(Data_Simple!AC337=HLEM_info!E$9, HLEM_info!F$9,
IF(Data_Simple!AC337=HLEM_info!G$9, HLEM_info!H$9,
IF(Data_Simple!AC337=HLEM_info!I$9, HLEM_info!J$9,
IF(Data_Simple!AC337=HLEM_info!K$9, HLEM_info!L$9,
IF(Data_Simple!AC337=HLEM_info!M$9, HLEM_info!N$9,
IF(Data_Simple!AC337="0", 0,
"ERROR")))))))</f>
        <v/>
      </c>
      <c r="AD337" s="18" t="str">
        <f>IF(Data_Simple!AD337="", "",
IF(Data_Simple!AD337=HLEM_info!E$10, HLEM_info!F$10,
IF(Data_Simple!AD337=HLEM_info!G$10, HLEM_info!H$10,
"ERROR")))</f>
        <v/>
      </c>
      <c r="AE337" s="18" t="str">
        <f>IF(Data_Simple!AE337="", "",
IF(Data_Simple!AE337=HLEM_info!E$11, HLEM_info!F$11,
IF(Data_Simple!AE337=HLEM_info!G$11, HLEM_info!H$11,
IF(Data_Simple!AE337=HLEM_info!I$11, HLEM_info!J$11,
IF(Data_Simple!AE337=HLEM_info!K$11, HLEM_info!L$11,
IF(Data_Simple!AE337="0", 0,
"ERROR"))))))</f>
        <v/>
      </c>
      <c r="AF337" s="18" t="str">
        <f>IF(Data_Simple!AF337="", "",
IF(Data_Simple!AF337=HLEM_info!E$12, HLEM_info!F$12,
IF(Data_Simple!AF337=HLEM_info!G$12, HLEM_info!H$12,
"ERROR")))</f>
        <v/>
      </c>
      <c r="AG337" s="18" t="str">
        <f>IF(Data_Simple!AG337="", "",
IF(Data_Simple!AG337=HLEM_info!E$13, HLEM_info!F$13,
IF(Data_Simple!AG337=HLEM_info!G$13, HLEM_info!H$13,
IF(Data_Simple!AG337=HLEM_info!I$13, HLEM_info!J$13,
IF(Data_Simple!AG337=HLEM_info!K$13, HLEM_info!L$13,
IF(Data_Simple!AG337=HLEM_info!M$13, HLEM_info!N$13,
IF(Data_Simple!AG337=HLEM_info!O$13, HLEM_info!P$13,
IF(Data_Simple!AG337=HLEM_info!Q$13, HLEM_info!R$13,
IF(Data_Simple!AG337="0", 0,
"ERROR")))))))))</f>
        <v/>
      </c>
      <c r="AH337" s="18" t="str">
        <f>IF(Data_Simple!AH337="", "",
IF(Data_Simple!AH337=HLEM_info!E$14, HLEM_info!F$14,
IF(Data_Simple!AH337=HLEM_info!G$14, HLEM_info!H$14,
"ERROR")))</f>
        <v/>
      </c>
      <c r="AI337" s="18" t="str">
        <f>IF(Data_Simple!AI337="", "",
IF(Data_Simple!AI337=HLEM_info!E$15, HLEM_info!F$15,
IF(Data_Simple!AI337=HLEM_info!G$15, HLEM_info!H$15,
IF(Data_Simple!AI337=HLEM_info!I$15, HLEM_info!J$15,
IF(Data_Simple!AI337=HLEM_info!K$15, HLEM_info!L$15,
IF(Data_Simple!AI337=HLEM_info!M$15, HLEM_info!N$15,
IF(Data_Simple!AI337=HLEM_info!O$15, HLEM_info!P$15,
IF(Data_Simple!AI337=HLEM_info!Q$15, HLEM_info!R$15,
IF(Data_Simple!AI337="0", 0,
"ERROR")))))))))</f>
        <v/>
      </c>
      <c r="AJ337" s="18" t="str">
        <f>IF(Data_Simple!AJ337="", "",
IF(Data_Simple!AJ337=HLEM_info!E$16, HLEM_info!F$16,
IF(Data_Simple!AJ337=HLEM_info!G$16, HLEM_info!H$16,
"ERROR")))</f>
        <v/>
      </c>
      <c r="AK337" s="18" t="str">
        <f>IF(Data_Simple!AK337="", "",
IF(Data_Simple!AK337=HLEM_info!E$17, HLEM_info!F$17,
IF(Data_Simple!AK337=HLEM_info!G$17, HLEM_info!H$17,
IF(Data_Simple!AK337=HLEM_info!I$17, HLEM_info!J$17,
IF(Data_Simple!AK337=HLEM_info!K$17, HLEM_info!L$17,
IF(Data_Simple!AK337=HLEM_info!M$17, HLEM_info!N$17,
IF(Data_Simple!AK337=HLEM_info!O$17, HLEM_info!P$17,
IF(Data_Simple!AK337=HLEM_info!Q$17, HLEM_info!R$17,
IF(Data_Simple!AK337="0", 0,
"ERROR")))))))))</f>
        <v/>
      </c>
      <c r="AL337" s="18" t="str">
        <f>IF(Data_Simple!AL337="", "",
IF(Data_Simple!AL337=HLEM_info!E$18, HLEM_info!F$18,
IF(Data_Simple!AL337=HLEM_info!G$18, HLEM_info!H$18,
"ERROR")))</f>
        <v/>
      </c>
      <c r="AM337" s="18" t="str">
        <f>IF(Data_Simple!AM337="", "",
IF(Data_Simple!AM337=HLEM_info!E$19, HLEM_info!F$19,
IF(Data_Simple!AM337=HLEM_info!G$19, HLEM_info!H$19,
IF(Data_Simple!AM337=HLEM_info!I$19, HLEM_info!J$19,
IF(Data_Simple!AM337=HLEM_info!K$19, HLEM_info!L$19,
IF(Data_Simple!AM337=HLEM_info!M$19, HLEM_info!N$19,
IF(Data_Simple!AM337=HLEM_info!O$19, HLEM_info!P$19,
IF(Data_Simple!AM337=HLEM_info!Q$19, HLEM_info!R$19,
IF(Data_Simple!AM337="0", 0,
"ERROR")))))))))</f>
        <v/>
      </c>
      <c r="AN337" s="18" t="str">
        <f>IF(Data_Simple!AN337="", "",
IF(Data_Simple!AN337=HLEM_info!E$20, HLEM_info!F$20,
IF(Data_Simple!AN337=HLEM_info!G$20, HLEM_info!H$20,
"ERROR")))</f>
        <v/>
      </c>
      <c r="AO337" s="18" t="str">
        <f>IF(Data_Simple!AO337="", "",
IF(Data_Simple!AO337=HLEM_info!E$21, HLEM_info!F$21,
IF(Data_Simple!AO337=HLEM_info!G$21, HLEM_info!H$21,
IF(Data_Simple!AO337=HLEM_info!I$21, HLEM_info!J$21,
IF(Data_Simple!AO337=HLEM_info!K$21, HLEM_info!L$21,
IF(Data_Simple!AO337=HLEM_info!M$21, HLEM_info!N$21,
IF(Data_Simple!AO337=HLEM_info!O$21, HLEM_info!P$21,
IF(Data_Simple!AO337=HLEM_info!Q$21, HLEM_info!R$21,
IF(Data_Simple!AO337="0", 0,
"ERROR")))))))))</f>
        <v/>
      </c>
      <c r="AP337" s="18" t="str">
        <f>IF(Data_Simple!AP337="", "",
IF(Data_Simple!AP337=HLEM_info!E$22, HLEM_info!F$22,
IF(Data_Simple!AP337=HLEM_info!G$22, HLEM_info!H$22,
"ERROR")))</f>
        <v/>
      </c>
      <c r="AQ337" s="18" t="str">
        <f>IF(Data_Simple!AQ337="", "",
IF(Data_Simple!AQ337=HLEM_info!E$23, HLEM_info!F$23,
IF(Data_Simple!AQ337=HLEM_info!G$23, HLEM_info!H$23,
IF(Data_Simple!AQ337=HLEM_info!I$23, HLEM_info!J$23,
IF(Data_Simple!AQ337=HLEM_info!K$23, HLEM_info!L$23,
IF(Data_Simple!AQ337=HLEM_info!M$23, HLEM_info!N$23,
IF(Data_Simple!AQ337=HLEM_info!O$23, HLEM_info!P$23,
IF(Data_Simple!AQ337=HLEM_info!Q$23, HLEM_info!R$23,
IF(Data_Simple!AQ337="0", 0,
"ERROR")))))))))</f>
        <v/>
      </c>
      <c r="AR337" s="18" t="str">
        <f t="shared" si="10"/>
        <v/>
      </c>
      <c r="AS337" s="18" t="str">
        <f t="shared" si="11"/>
        <v/>
      </c>
    </row>
    <row r="338" spans="1:45" x14ac:dyDescent="0.2">
      <c r="A338" s="18" t="str">
        <f>IF(Data_Simple!A338="", "", Data_Simple!A338)</f>
        <v/>
      </c>
      <c r="B338" s="18" t="str">
        <f>IF(Data_Simple!B338="", "", Data_Simple!B338)</f>
        <v/>
      </c>
      <c r="C338" s="18" t="str">
        <f>IF(Data_Simple!C338="", "", Data_Simple!C338)</f>
        <v/>
      </c>
      <c r="D338" s="18" t="str">
        <f>IF(Data_Simple!D338="", "", Data_Simple!D338)</f>
        <v/>
      </c>
      <c r="E338" s="18" t="str">
        <f>IF(Data_Simple!E338="", "", Data_Simple!E338)</f>
        <v/>
      </c>
      <c r="F338" s="18" t="str">
        <f>IF(Data_Simple!F338="", "", Data_Simple!F338)</f>
        <v/>
      </c>
      <c r="G338" s="18" t="str">
        <f>IF(Data_Simple!G338="", "",
IF(Data_Simple!G338=HLEM_info!E$8, HLEM_info!F$8,
IF(Data_Simple!G338=HLEM_info!G$8, HLEM_info!H$8,
"ERROR")))</f>
        <v/>
      </c>
      <c r="H338" s="18" t="str">
        <f>IF(Data_Simple!H338="", "",
IF(Data_Simple!H338=HLEM_info!E$9, HLEM_info!F$9,
IF(Data_Simple!H338=HLEM_info!G$9, HLEM_info!H$9,
IF(Data_Simple!H338=HLEM_info!I$9, HLEM_info!J$9,
IF(Data_Simple!H338=HLEM_info!K$9, HLEM_info!L$9,
IF(Data_Simple!H338=HLEM_info!M$9, HLEM_info!N$9,
IF(Data_Simple!H338="0", 0,
"ERROR")))))))</f>
        <v/>
      </c>
      <c r="I338" s="18" t="str">
        <f>IF(Data_Simple!I338="", "",
IF(Data_Simple!I338=HLEM_info!E$10, HLEM_info!F$10,
IF(Data_Simple!I338=HLEM_info!G$10, HLEM_info!H$10,
"ERROR")))</f>
        <v/>
      </c>
      <c r="J338" s="18" t="str">
        <f>IF(Data_Simple!J338="", "",
IF(Data_Simple!J338=HLEM_info!E$11, HLEM_info!F$11,
IF(Data_Simple!J338=HLEM_info!G$11, HLEM_info!H$11,
IF(Data_Simple!J338=HLEM_info!I$11, HLEM_info!J$11,
IF(Data_Simple!J338=HLEM_info!K$11, HLEM_info!L$11,
IF(Data_Simple!J338="0", 0,
"ERROR"))))))</f>
        <v/>
      </c>
      <c r="K338" s="18" t="str">
        <f>IF(Data_Simple!K338="", "",
IF(Data_Simple!K338=HLEM_info!E$12, HLEM_info!F$12,
IF(Data_Simple!K338=HLEM_info!G$12, HLEM_info!H$12,
"ERROR")))</f>
        <v/>
      </c>
      <c r="L338" s="18" t="str">
        <f>IF(Data_Simple!L338="", "",
IF(Data_Simple!L338=HLEM_info!E$13, HLEM_info!F$13,
IF(Data_Simple!L338=HLEM_info!G$13, HLEM_info!H$13,
IF(Data_Simple!L338=HLEM_info!I$13, HLEM_info!J$13,
IF(Data_Simple!L338=HLEM_info!K$13, HLEM_info!L$13,
IF(Data_Simple!L338=HLEM_info!M$13, HLEM_info!N$13,
IF(Data_Simple!L338=HLEM_info!O$13, HLEM_info!P$13,
IF(Data_Simple!L338=HLEM_info!Q$13, HLEM_info!R$13,
IF(Data_Simple!L338="0", 0,
"ERROR")))))))))</f>
        <v/>
      </c>
      <c r="M338" s="18" t="str">
        <f>IF(Data_Simple!M338="", "",
IF(Data_Simple!M338=HLEM_info!E$14, HLEM_info!F$14,
IF(Data_Simple!M338=HLEM_info!G$14, HLEM_info!H$14,
"ERROR")))</f>
        <v/>
      </c>
      <c r="N338" s="18" t="str">
        <f>IF(Data_Simple!N338="", "",
IF(Data_Simple!N338=HLEM_info!E$15, HLEM_info!F$15,
IF(Data_Simple!N338=HLEM_info!G$15, HLEM_info!H$15,
IF(Data_Simple!N338=HLEM_info!I$15, HLEM_info!J$15,
IF(Data_Simple!N338=HLEM_info!K$15, HLEM_info!L$15,
IF(Data_Simple!N338=HLEM_info!M$15, HLEM_info!N$15,
IF(Data_Simple!N338=HLEM_info!O$15, HLEM_info!P$15,
IF(Data_Simple!N338=HLEM_info!Q$15, HLEM_info!R$15,
IF(Data_Simple!N338="0", 0,
"ERROR")))))))))</f>
        <v/>
      </c>
      <c r="O338" s="18" t="str">
        <f>IF(Data_Simple!O338="", "",
IF(Data_Simple!O338=HLEM_info!E$16, HLEM_info!F$16,
IF(Data_Simple!O338=HLEM_info!G$16, HLEM_info!H$16,
"ERROR")))</f>
        <v/>
      </c>
      <c r="P338" s="18" t="str">
        <f>IF(Data_Simple!P338="", "",
IF(Data_Simple!P338=HLEM_info!E$17, HLEM_info!F$17,
IF(Data_Simple!P338=HLEM_info!G$17, HLEM_info!H$17,
IF(Data_Simple!P338=HLEM_info!I$17, HLEM_info!J$17,
IF(Data_Simple!P338=HLEM_info!K$17, HLEM_info!L$17,
IF(Data_Simple!P338=HLEM_info!M$17, HLEM_info!N$17,
IF(Data_Simple!P338=HLEM_info!O$17, HLEM_info!P$17,
IF(Data_Simple!P338=HLEM_info!Q$17, HLEM_info!R$17,
IF(Data_Simple!P338="0", 0,
"ERROR")))))))))</f>
        <v/>
      </c>
      <c r="Q338" s="18" t="str">
        <f>IF(Data_Simple!Q338="", "",
IF(Data_Simple!Q338=HLEM_info!E$18, HLEM_info!F$18,
IF(Data_Simple!Q338=HLEM_info!G$18, HLEM_info!H$18,
"ERROR")))</f>
        <v/>
      </c>
      <c r="R338" s="18" t="str">
        <f>IF(Data_Simple!R338="", "",
IF(Data_Simple!R338=HLEM_info!E$19, HLEM_info!F$19,
IF(Data_Simple!R338=HLEM_info!G$19, HLEM_info!H$19,
IF(Data_Simple!R338=HLEM_info!I$19, HLEM_info!J$19,
IF(Data_Simple!R338=HLEM_info!K$19, HLEM_info!L$19,
IF(Data_Simple!R338=HLEM_info!M$19, HLEM_info!N$19,
IF(Data_Simple!R338=HLEM_info!O$19, HLEM_info!P$19,
IF(Data_Simple!R338=HLEM_info!Q$19, HLEM_info!R$19,
IF(Data_Simple!R338="0", 0,
"ERROR")))))))))</f>
        <v/>
      </c>
      <c r="S338" s="18" t="str">
        <f>IF(Data_Simple!S338="", "",
IF(Data_Simple!S338=HLEM_info!E$20, HLEM_info!F$20,
IF(Data_Simple!S338=HLEM_info!G$20, HLEM_info!H$20,
"ERROR")))</f>
        <v/>
      </c>
      <c r="T338" s="18" t="str">
        <f>IF(Data_Simple!T338="", "",
IF(Data_Simple!T338=HLEM_info!E$21, HLEM_info!F$21,
IF(Data_Simple!T338=HLEM_info!G$21, HLEM_info!H$21,
IF(Data_Simple!T338=HLEM_info!I$21, HLEM_info!J$21,
IF(Data_Simple!T338=HLEM_info!K$21, HLEM_info!L$21,
IF(Data_Simple!T338=HLEM_info!M$21, HLEM_info!N$21,
IF(Data_Simple!T338=HLEM_info!O$21, HLEM_info!P$21,
IF(Data_Simple!T338=HLEM_info!Q$21, HLEM_info!R$21,
IF(Data_Simple!T338="0", 0,
"ERROR")))))))))</f>
        <v/>
      </c>
      <c r="U338" s="18" t="str">
        <f>IF(Data_Simple!U338="", "",
IF(Data_Simple!U338=HLEM_info!E$22, HLEM_info!F$22,
IF(Data_Simple!U338=HLEM_info!G$22, HLEM_info!H$22,
"ERROR")))</f>
        <v/>
      </c>
      <c r="V338" s="18" t="str">
        <f>IF(Data_Simple!V338="", "",
IF(Data_Simple!V338=HLEM_info!E$23, HLEM_info!F$23,
IF(Data_Simple!V338=HLEM_info!G$23, HLEM_info!H$23,
IF(Data_Simple!V338=HLEM_info!I$23, HLEM_info!J$23,
IF(Data_Simple!V338=HLEM_info!K$23, HLEM_info!L$23,
IF(Data_Simple!V338=HLEM_info!M$23, HLEM_info!N$23,
IF(Data_Simple!V338=HLEM_info!O$23, HLEM_info!P$23,
IF(Data_Simple!V338=HLEM_info!Q$23, HLEM_info!R$23,
IF(Data_Simple!V338="0", 0,
"ERROR")))))))))</f>
        <v/>
      </c>
      <c r="W338" s="18" t="str">
        <f>IF(Data_Simple!W338="", "", Data_Simple!W338)</f>
        <v/>
      </c>
      <c r="X338" s="18" t="str">
        <f>IF(Data_Simple!X338="", "", Data_Simple!X338)</f>
        <v/>
      </c>
      <c r="Y338" s="18" t="str">
        <f>IF(Data_Simple!Y338="", "", Data_Simple!Y338)</f>
        <v/>
      </c>
      <c r="Z338" s="18" t="str">
        <f>IF(Data_Simple!Z338="", "", Data_Simple!Z338)</f>
        <v/>
      </c>
      <c r="AA338" s="18" t="str">
        <f>IF(Data_Simple!AA338="", "", Data_Simple!AA338)</f>
        <v/>
      </c>
      <c r="AB338" s="18" t="str">
        <f>IF(Data_Simple!AB338="", "",
IF(Data_Simple!AB338=HLEM_info!E$8, HLEM_info!F$8,
IF(Data_Simple!AB338=HLEM_info!G$8, HLEM_info!H$8,
"ERROR")))</f>
        <v/>
      </c>
      <c r="AC338" s="18" t="str">
        <f>IF(Data_Simple!AC338="", "",
IF(Data_Simple!AC338=HLEM_info!E$9, HLEM_info!F$9,
IF(Data_Simple!AC338=HLEM_info!G$9, HLEM_info!H$9,
IF(Data_Simple!AC338=HLEM_info!I$9, HLEM_info!J$9,
IF(Data_Simple!AC338=HLEM_info!K$9, HLEM_info!L$9,
IF(Data_Simple!AC338=HLEM_info!M$9, HLEM_info!N$9,
IF(Data_Simple!AC338="0", 0,
"ERROR")))))))</f>
        <v/>
      </c>
      <c r="AD338" s="18" t="str">
        <f>IF(Data_Simple!AD338="", "",
IF(Data_Simple!AD338=HLEM_info!E$10, HLEM_info!F$10,
IF(Data_Simple!AD338=HLEM_info!G$10, HLEM_info!H$10,
"ERROR")))</f>
        <v/>
      </c>
      <c r="AE338" s="18" t="str">
        <f>IF(Data_Simple!AE338="", "",
IF(Data_Simple!AE338=HLEM_info!E$11, HLEM_info!F$11,
IF(Data_Simple!AE338=HLEM_info!G$11, HLEM_info!H$11,
IF(Data_Simple!AE338=HLEM_info!I$11, HLEM_info!J$11,
IF(Data_Simple!AE338=HLEM_info!K$11, HLEM_info!L$11,
IF(Data_Simple!AE338="0", 0,
"ERROR"))))))</f>
        <v/>
      </c>
      <c r="AF338" s="18" t="str">
        <f>IF(Data_Simple!AF338="", "",
IF(Data_Simple!AF338=HLEM_info!E$12, HLEM_info!F$12,
IF(Data_Simple!AF338=HLEM_info!G$12, HLEM_info!H$12,
"ERROR")))</f>
        <v/>
      </c>
      <c r="AG338" s="18" t="str">
        <f>IF(Data_Simple!AG338="", "",
IF(Data_Simple!AG338=HLEM_info!E$13, HLEM_info!F$13,
IF(Data_Simple!AG338=HLEM_info!G$13, HLEM_info!H$13,
IF(Data_Simple!AG338=HLEM_info!I$13, HLEM_info!J$13,
IF(Data_Simple!AG338=HLEM_info!K$13, HLEM_info!L$13,
IF(Data_Simple!AG338=HLEM_info!M$13, HLEM_info!N$13,
IF(Data_Simple!AG338=HLEM_info!O$13, HLEM_info!P$13,
IF(Data_Simple!AG338=HLEM_info!Q$13, HLEM_info!R$13,
IF(Data_Simple!AG338="0", 0,
"ERROR")))))))))</f>
        <v/>
      </c>
      <c r="AH338" s="18" t="str">
        <f>IF(Data_Simple!AH338="", "",
IF(Data_Simple!AH338=HLEM_info!E$14, HLEM_info!F$14,
IF(Data_Simple!AH338=HLEM_info!G$14, HLEM_info!H$14,
"ERROR")))</f>
        <v/>
      </c>
      <c r="AI338" s="18" t="str">
        <f>IF(Data_Simple!AI338="", "",
IF(Data_Simple!AI338=HLEM_info!E$15, HLEM_info!F$15,
IF(Data_Simple!AI338=HLEM_info!G$15, HLEM_info!H$15,
IF(Data_Simple!AI338=HLEM_info!I$15, HLEM_info!J$15,
IF(Data_Simple!AI338=HLEM_info!K$15, HLEM_info!L$15,
IF(Data_Simple!AI338=HLEM_info!M$15, HLEM_info!N$15,
IF(Data_Simple!AI338=HLEM_info!O$15, HLEM_info!P$15,
IF(Data_Simple!AI338=HLEM_info!Q$15, HLEM_info!R$15,
IF(Data_Simple!AI338="0", 0,
"ERROR")))))))))</f>
        <v/>
      </c>
      <c r="AJ338" s="18" t="str">
        <f>IF(Data_Simple!AJ338="", "",
IF(Data_Simple!AJ338=HLEM_info!E$16, HLEM_info!F$16,
IF(Data_Simple!AJ338=HLEM_info!G$16, HLEM_info!H$16,
"ERROR")))</f>
        <v/>
      </c>
      <c r="AK338" s="18" t="str">
        <f>IF(Data_Simple!AK338="", "",
IF(Data_Simple!AK338=HLEM_info!E$17, HLEM_info!F$17,
IF(Data_Simple!AK338=HLEM_info!G$17, HLEM_info!H$17,
IF(Data_Simple!AK338=HLEM_info!I$17, HLEM_info!J$17,
IF(Data_Simple!AK338=HLEM_info!K$17, HLEM_info!L$17,
IF(Data_Simple!AK338=HLEM_info!M$17, HLEM_info!N$17,
IF(Data_Simple!AK338=HLEM_info!O$17, HLEM_info!P$17,
IF(Data_Simple!AK338=HLEM_info!Q$17, HLEM_info!R$17,
IF(Data_Simple!AK338="0", 0,
"ERROR")))))))))</f>
        <v/>
      </c>
      <c r="AL338" s="18" t="str">
        <f>IF(Data_Simple!AL338="", "",
IF(Data_Simple!AL338=HLEM_info!E$18, HLEM_info!F$18,
IF(Data_Simple!AL338=HLEM_info!G$18, HLEM_info!H$18,
"ERROR")))</f>
        <v/>
      </c>
      <c r="AM338" s="18" t="str">
        <f>IF(Data_Simple!AM338="", "",
IF(Data_Simple!AM338=HLEM_info!E$19, HLEM_info!F$19,
IF(Data_Simple!AM338=HLEM_info!G$19, HLEM_info!H$19,
IF(Data_Simple!AM338=HLEM_info!I$19, HLEM_info!J$19,
IF(Data_Simple!AM338=HLEM_info!K$19, HLEM_info!L$19,
IF(Data_Simple!AM338=HLEM_info!M$19, HLEM_info!N$19,
IF(Data_Simple!AM338=HLEM_info!O$19, HLEM_info!P$19,
IF(Data_Simple!AM338=HLEM_info!Q$19, HLEM_info!R$19,
IF(Data_Simple!AM338="0", 0,
"ERROR")))))))))</f>
        <v/>
      </c>
      <c r="AN338" s="18" t="str">
        <f>IF(Data_Simple!AN338="", "",
IF(Data_Simple!AN338=HLEM_info!E$20, HLEM_info!F$20,
IF(Data_Simple!AN338=HLEM_info!G$20, HLEM_info!H$20,
"ERROR")))</f>
        <v/>
      </c>
      <c r="AO338" s="18" t="str">
        <f>IF(Data_Simple!AO338="", "",
IF(Data_Simple!AO338=HLEM_info!E$21, HLEM_info!F$21,
IF(Data_Simple!AO338=HLEM_info!G$21, HLEM_info!H$21,
IF(Data_Simple!AO338=HLEM_info!I$21, HLEM_info!J$21,
IF(Data_Simple!AO338=HLEM_info!K$21, HLEM_info!L$21,
IF(Data_Simple!AO338=HLEM_info!M$21, HLEM_info!N$21,
IF(Data_Simple!AO338=HLEM_info!O$21, HLEM_info!P$21,
IF(Data_Simple!AO338=HLEM_info!Q$21, HLEM_info!R$21,
IF(Data_Simple!AO338="0", 0,
"ERROR")))))))))</f>
        <v/>
      </c>
      <c r="AP338" s="18" t="str">
        <f>IF(Data_Simple!AP338="", "",
IF(Data_Simple!AP338=HLEM_info!E$22, HLEM_info!F$22,
IF(Data_Simple!AP338=HLEM_info!G$22, HLEM_info!H$22,
"ERROR")))</f>
        <v/>
      </c>
      <c r="AQ338" s="18" t="str">
        <f>IF(Data_Simple!AQ338="", "",
IF(Data_Simple!AQ338=HLEM_info!E$23, HLEM_info!F$23,
IF(Data_Simple!AQ338=HLEM_info!G$23, HLEM_info!H$23,
IF(Data_Simple!AQ338=HLEM_info!I$23, HLEM_info!J$23,
IF(Data_Simple!AQ338=HLEM_info!K$23, HLEM_info!L$23,
IF(Data_Simple!AQ338=HLEM_info!M$23, HLEM_info!N$23,
IF(Data_Simple!AQ338=HLEM_info!O$23, HLEM_info!P$23,
IF(Data_Simple!AQ338=HLEM_info!Q$23, HLEM_info!R$23,
IF(Data_Simple!AQ338="0", 0,
"ERROR")))))))))</f>
        <v/>
      </c>
      <c r="AR338" s="18" t="str">
        <f t="shared" si="10"/>
        <v/>
      </c>
      <c r="AS338" s="18" t="str">
        <f t="shared" si="11"/>
        <v/>
      </c>
    </row>
    <row r="339" spans="1:45" x14ac:dyDescent="0.2">
      <c r="A339" s="18" t="str">
        <f>IF(Data_Simple!A339="", "", Data_Simple!A339)</f>
        <v/>
      </c>
      <c r="B339" s="18" t="str">
        <f>IF(Data_Simple!B339="", "", Data_Simple!B339)</f>
        <v/>
      </c>
      <c r="C339" s="18" t="str">
        <f>IF(Data_Simple!C339="", "", Data_Simple!C339)</f>
        <v/>
      </c>
      <c r="D339" s="18" t="str">
        <f>IF(Data_Simple!D339="", "", Data_Simple!D339)</f>
        <v/>
      </c>
      <c r="E339" s="18" t="str">
        <f>IF(Data_Simple!E339="", "", Data_Simple!E339)</f>
        <v/>
      </c>
      <c r="F339" s="18" t="str">
        <f>IF(Data_Simple!F339="", "", Data_Simple!F339)</f>
        <v/>
      </c>
      <c r="G339" s="18" t="str">
        <f>IF(Data_Simple!G339="", "",
IF(Data_Simple!G339=HLEM_info!E$8, HLEM_info!F$8,
IF(Data_Simple!G339=HLEM_info!G$8, HLEM_info!H$8,
"ERROR")))</f>
        <v/>
      </c>
      <c r="H339" s="18" t="str">
        <f>IF(Data_Simple!H339="", "",
IF(Data_Simple!H339=HLEM_info!E$9, HLEM_info!F$9,
IF(Data_Simple!H339=HLEM_info!G$9, HLEM_info!H$9,
IF(Data_Simple!H339=HLEM_info!I$9, HLEM_info!J$9,
IF(Data_Simple!H339=HLEM_info!K$9, HLEM_info!L$9,
IF(Data_Simple!H339=HLEM_info!M$9, HLEM_info!N$9,
IF(Data_Simple!H339="0", 0,
"ERROR")))))))</f>
        <v/>
      </c>
      <c r="I339" s="18" t="str">
        <f>IF(Data_Simple!I339="", "",
IF(Data_Simple!I339=HLEM_info!E$10, HLEM_info!F$10,
IF(Data_Simple!I339=HLEM_info!G$10, HLEM_info!H$10,
"ERROR")))</f>
        <v/>
      </c>
      <c r="J339" s="18" t="str">
        <f>IF(Data_Simple!J339="", "",
IF(Data_Simple!J339=HLEM_info!E$11, HLEM_info!F$11,
IF(Data_Simple!J339=HLEM_info!G$11, HLEM_info!H$11,
IF(Data_Simple!J339=HLEM_info!I$11, HLEM_info!J$11,
IF(Data_Simple!J339=HLEM_info!K$11, HLEM_info!L$11,
IF(Data_Simple!J339="0", 0,
"ERROR"))))))</f>
        <v/>
      </c>
      <c r="K339" s="18" t="str">
        <f>IF(Data_Simple!K339="", "",
IF(Data_Simple!K339=HLEM_info!E$12, HLEM_info!F$12,
IF(Data_Simple!K339=HLEM_info!G$12, HLEM_info!H$12,
"ERROR")))</f>
        <v/>
      </c>
      <c r="L339" s="18" t="str">
        <f>IF(Data_Simple!L339="", "",
IF(Data_Simple!L339=HLEM_info!E$13, HLEM_info!F$13,
IF(Data_Simple!L339=HLEM_info!G$13, HLEM_info!H$13,
IF(Data_Simple!L339=HLEM_info!I$13, HLEM_info!J$13,
IF(Data_Simple!L339=HLEM_info!K$13, HLEM_info!L$13,
IF(Data_Simple!L339=HLEM_info!M$13, HLEM_info!N$13,
IF(Data_Simple!L339=HLEM_info!O$13, HLEM_info!P$13,
IF(Data_Simple!L339=HLEM_info!Q$13, HLEM_info!R$13,
IF(Data_Simple!L339="0", 0,
"ERROR")))))))))</f>
        <v/>
      </c>
      <c r="M339" s="18" t="str">
        <f>IF(Data_Simple!M339="", "",
IF(Data_Simple!M339=HLEM_info!E$14, HLEM_info!F$14,
IF(Data_Simple!M339=HLEM_info!G$14, HLEM_info!H$14,
"ERROR")))</f>
        <v/>
      </c>
      <c r="N339" s="18" t="str">
        <f>IF(Data_Simple!N339="", "",
IF(Data_Simple!N339=HLEM_info!E$15, HLEM_info!F$15,
IF(Data_Simple!N339=HLEM_info!G$15, HLEM_info!H$15,
IF(Data_Simple!N339=HLEM_info!I$15, HLEM_info!J$15,
IF(Data_Simple!N339=HLEM_info!K$15, HLEM_info!L$15,
IF(Data_Simple!N339=HLEM_info!M$15, HLEM_info!N$15,
IF(Data_Simple!N339=HLEM_info!O$15, HLEM_info!P$15,
IF(Data_Simple!N339=HLEM_info!Q$15, HLEM_info!R$15,
IF(Data_Simple!N339="0", 0,
"ERROR")))))))))</f>
        <v/>
      </c>
      <c r="O339" s="18" t="str">
        <f>IF(Data_Simple!O339="", "",
IF(Data_Simple!O339=HLEM_info!E$16, HLEM_info!F$16,
IF(Data_Simple!O339=HLEM_info!G$16, HLEM_info!H$16,
"ERROR")))</f>
        <v/>
      </c>
      <c r="P339" s="18" t="str">
        <f>IF(Data_Simple!P339="", "",
IF(Data_Simple!P339=HLEM_info!E$17, HLEM_info!F$17,
IF(Data_Simple!P339=HLEM_info!G$17, HLEM_info!H$17,
IF(Data_Simple!P339=HLEM_info!I$17, HLEM_info!J$17,
IF(Data_Simple!P339=HLEM_info!K$17, HLEM_info!L$17,
IF(Data_Simple!P339=HLEM_info!M$17, HLEM_info!N$17,
IF(Data_Simple!P339=HLEM_info!O$17, HLEM_info!P$17,
IF(Data_Simple!P339=HLEM_info!Q$17, HLEM_info!R$17,
IF(Data_Simple!P339="0", 0,
"ERROR")))))))))</f>
        <v/>
      </c>
      <c r="Q339" s="18" t="str">
        <f>IF(Data_Simple!Q339="", "",
IF(Data_Simple!Q339=HLEM_info!E$18, HLEM_info!F$18,
IF(Data_Simple!Q339=HLEM_info!G$18, HLEM_info!H$18,
"ERROR")))</f>
        <v/>
      </c>
      <c r="R339" s="18" t="str">
        <f>IF(Data_Simple!R339="", "",
IF(Data_Simple!R339=HLEM_info!E$19, HLEM_info!F$19,
IF(Data_Simple!R339=HLEM_info!G$19, HLEM_info!H$19,
IF(Data_Simple!R339=HLEM_info!I$19, HLEM_info!J$19,
IF(Data_Simple!R339=HLEM_info!K$19, HLEM_info!L$19,
IF(Data_Simple!R339=HLEM_info!M$19, HLEM_info!N$19,
IF(Data_Simple!R339=HLEM_info!O$19, HLEM_info!P$19,
IF(Data_Simple!R339=HLEM_info!Q$19, HLEM_info!R$19,
IF(Data_Simple!R339="0", 0,
"ERROR")))))))))</f>
        <v/>
      </c>
      <c r="S339" s="18" t="str">
        <f>IF(Data_Simple!S339="", "",
IF(Data_Simple!S339=HLEM_info!E$20, HLEM_info!F$20,
IF(Data_Simple!S339=HLEM_info!G$20, HLEM_info!H$20,
"ERROR")))</f>
        <v/>
      </c>
      <c r="T339" s="18" t="str">
        <f>IF(Data_Simple!T339="", "",
IF(Data_Simple!T339=HLEM_info!E$21, HLEM_info!F$21,
IF(Data_Simple!T339=HLEM_info!G$21, HLEM_info!H$21,
IF(Data_Simple!T339=HLEM_info!I$21, HLEM_info!J$21,
IF(Data_Simple!T339=HLEM_info!K$21, HLEM_info!L$21,
IF(Data_Simple!T339=HLEM_info!M$21, HLEM_info!N$21,
IF(Data_Simple!T339=HLEM_info!O$21, HLEM_info!P$21,
IF(Data_Simple!T339=HLEM_info!Q$21, HLEM_info!R$21,
IF(Data_Simple!T339="0", 0,
"ERROR")))))))))</f>
        <v/>
      </c>
      <c r="U339" s="18" t="str">
        <f>IF(Data_Simple!U339="", "",
IF(Data_Simple!U339=HLEM_info!E$22, HLEM_info!F$22,
IF(Data_Simple!U339=HLEM_info!G$22, HLEM_info!H$22,
"ERROR")))</f>
        <v/>
      </c>
      <c r="V339" s="18" t="str">
        <f>IF(Data_Simple!V339="", "",
IF(Data_Simple!V339=HLEM_info!E$23, HLEM_info!F$23,
IF(Data_Simple!V339=HLEM_info!G$23, HLEM_info!H$23,
IF(Data_Simple!V339=HLEM_info!I$23, HLEM_info!J$23,
IF(Data_Simple!V339=HLEM_info!K$23, HLEM_info!L$23,
IF(Data_Simple!V339=HLEM_info!M$23, HLEM_info!N$23,
IF(Data_Simple!V339=HLEM_info!O$23, HLEM_info!P$23,
IF(Data_Simple!V339=HLEM_info!Q$23, HLEM_info!R$23,
IF(Data_Simple!V339="0", 0,
"ERROR")))))))))</f>
        <v/>
      </c>
      <c r="W339" s="18" t="str">
        <f>IF(Data_Simple!W339="", "", Data_Simple!W339)</f>
        <v/>
      </c>
      <c r="X339" s="18" t="str">
        <f>IF(Data_Simple!X339="", "", Data_Simple!X339)</f>
        <v/>
      </c>
      <c r="Y339" s="18" t="str">
        <f>IF(Data_Simple!Y339="", "", Data_Simple!Y339)</f>
        <v/>
      </c>
      <c r="Z339" s="18" t="str">
        <f>IF(Data_Simple!Z339="", "", Data_Simple!Z339)</f>
        <v/>
      </c>
      <c r="AA339" s="18" t="str">
        <f>IF(Data_Simple!AA339="", "", Data_Simple!AA339)</f>
        <v/>
      </c>
      <c r="AB339" s="18" t="str">
        <f>IF(Data_Simple!AB339="", "",
IF(Data_Simple!AB339=HLEM_info!E$8, HLEM_info!F$8,
IF(Data_Simple!AB339=HLEM_info!G$8, HLEM_info!H$8,
"ERROR")))</f>
        <v/>
      </c>
      <c r="AC339" s="18" t="str">
        <f>IF(Data_Simple!AC339="", "",
IF(Data_Simple!AC339=HLEM_info!E$9, HLEM_info!F$9,
IF(Data_Simple!AC339=HLEM_info!G$9, HLEM_info!H$9,
IF(Data_Simple!AC339=HLEM_info!I$9, HLEM_info!J$9,
IF(Data_Simple!AC339=HLEM_info!K$9, HLEM_info!L$9,
IF(Data_Simple!AC339=HLEM_info!M$9, HLEM_info!N$9,
IF(Data_Simple!AC339="0", 0,
"ERROR")))))))</f>
        <v/>
      </c>
      <c r="AD339" s="18" t="str">
        <f>IF(Data_Simple!AD339="", "",
IF(Data_Simple!AD339=HLEM_info!E$10, HLEM_info!F$10,
IF(Data_Simple!AD339=HLEM_info!G$10, HLEM_info!H$10,
"ERROR")))</f>
        <v/>
      </c>
      <c r="AE339" s="18" t="str">
        <f>IF(Data_Simple!AE339="", "",
IF(Data_Simple!AE339=HLEM_info!E$11, HLEM_info!F$11,
IF(Data_Simple!AE339=HLEM_info!G$11, HLEM_info!H$11,
IF(Data_Simple!AE339=HLEM_info!I$11, HLEM_info!J$11,
IF(Data_Simple!AE339=HLEM_info!K$11, HLEM_info!L$11,
IF(Data_Simple!AE339="0", 0,
"ERROR"))))))</f>
        <v/>
      </c>
      <c r="AF339" s="18" t="str">
        <f>IF(Data_Simple!AF339="", "",
IF(Data_Simple!AF339=HLEM_info!E$12, HLEM_info!F$12,
IF(Data_Simple!AF339=HLEM_info!G$12, HLEM_info!H$12,
"ERROR")))</f>
        <v/>
      </c>
      <c r="AG339" s="18" t="str">
        <f>IF(Data_Simple!AG339="", "",
IF(Data_Simple!AG339=HLEM_info!E$13, HLEM_info!F$13,
IF(Data_Simple!AG339=HLEM_info!G$13, HLEM_info!H$13,
IF(Data_Simple!AG339=HLEM_info!I$13, HLEM_info!J$13,
IF(Data_Simple!AG339=HLEM_info!K$13, HLEM_info!L$13,
IF(Data_Simple!AG339=HLEM_info!M$13, HLEM_info!N$13,
IF(Data_Simple!AG339=HLEM_info!O$13, HLEM_info!P$13,
IF(Data_Simple!AG339=HLEM_info!Q$13, HLEM_info!R$13,
IF(Data_Simple!AG339="0", 0,
"ERROR")))))))))</f>
        <v/>
      </c>
      <c r="AH339" s="18" t="str">
        <f>IF(Data_Simple!AH339="", "",
IF(Data_Simple!AH339=HLEM_info!E$14, HLEM_info!F$14,
IF(Data_Simple!AH339=HLEM_info!G$14, HLEM_info!H$14,
"ERROR")))</f>
        <v/>
      </c>
      <c r="AI339" s="18" t="str">
        <f>IF(Data_Simple!AI339="", "",
IF(Data_Simple!AI339=HLEM_info!E$15, HLEM_info!F$15,
IF(Data_Simple!AI339=HLEM_info!G$15, HLEM_info!H$15,
IF(Data_Simple!AI339=HLEM_info!I$15, HLEM_info!J$15,
IF(Data_Simple!AI339=HLEM_info!K$15, HLEM_info!L$15,
IF(Data_Simple!AI339=HLEM_info!M$15, HLEM_info!N$15,
IF(Data_Simple!AI339=HLEM_info!O$15, HLEM_info!P$15,
IF(Data_Simple!AI339=HLEM_info!Q$15, HLEM_info!R$15,
IF(Data_Simple!AI339="0", 0,
"ERROR")))))))))</f>
        <v/>
      </c>
      <c r="AJ339" s="18" t="str">
        <f>IF(Data_Simple!AJ339="", "",
IF(Data_Simple!AJ339=HLEM_info!E$16, HLEM_info!F$16,
IF(Data_Simple!AJ339=HLEM_info!G$16, HLEM_info!H$16,
"ERROR")))</f>
        <v/>
      </c>
      <c r="AK339" s="18" t="str">
        <f>IF(Data_Simple!AK339="", "",
IF(Data_Simple!AK339=HLEM_info!E$17, HLEM_info!F$17,
IF(Data_Simple!AK339=HLEM_info!G$17, HLEM_info!H$17,
IF(Data_Simple!AK339=HLEM_info!I$17, HLEM_info!J$17,
IF(Data_Simple!AK339=HLEM_info!K$17, HLEM_info!L$17,
IF(Data_Simple!AK339=HLEM_info!M$17, HLEM_info!N$17,
IF(Data_Simple!AK339=HLEM_info!O$17, HLEM_info!P$17,
IF(Data_Simple!AK339=HLEM_info!Q$17, HLEM_info!R$17,
IF(Data_Simple!AK339="0", 0,
"ERROR")))))))))</f>
        <v/>
      </c>
      <c r="AL339" s="18" t="str">
        <f>IF(Data_Simple!AL339="", "",
IF(Data_Simple!AL339=HLEM_info!E$18, HLEM_info!F$18,
IF(Data_Simple!AL339=HLEM_info!G$18, HLEM_info!H$18,
"ERROR")))</f>
        <v/>
      </c>
      <c r="AM339" s="18" t="str">
        <f>IF(Data_Simple!AM339="", "",
IF(Data_Simple!AM339=HLEM_info!E$19, HLEM_info!F$19,
IF(Data_Simple!AM339=HLEM_info!G$19, HLEM_info!H$19,
IF(Data_Simple!AM339=HLEM_info!I$19, HLEM_info!J$19,
IF(Data_Simple!AM339=HLEM_info!K$19, HLEM_info!L$19,
IF(Data_Simple!AM339=HLEM_info!M$19, HLEM_info!N$19,
IF(Data_Simple!AM339=HLEM_info!O$19, HLEM_info!P$19,
IF(Data_Simple!AM339=HLEM_info!Q$19, HLEM_info!R$19,
IF(Data_Simple!AM339="0", 0,
"ERROR")))))))))</f>
        <v/>
      </c>
      <c r="AN339" s="18" t="str">
        <f>IF(Data_Simple!AN339="", "",
IF(Data_Simple!AN339=HLEM_info!E$20, HLEM_info!F$20,
IF(Data_Simple!AN339=HLEM_info!G$20, HLEM_info!H$20,
"ERROR")))</f>
        <v/>
      </c>
      <c r="AO339" s="18" t="str">
        <f>IF(Data_Simple!AO339="", "",
IF(Data_Simple!AO339=HLEM_info!E$21, HLEM_info!F$21,
IF(Data_Simple!AO339=HLEM_info!G$21, HLEM_info!H$21,
IF(Data_Simple!AO339=HLEM_info!I$21, HLEM_info!J$21,
IF(Data_Simple!AO339=HLEM_info!K$21, HLEM_info!L$21,
IF(Data_Simple!AO339=HLEM_info!M$21, HLEM_info!N$21,
IF(Data_Simple!AO339=HLEM_info!O$21, HLEM_info!P$21,
IF(Data_Simple!AO339=HLEM_info!Q$21, HLEM_info!R$21,
IF(Data_Simple!AO339="0", 0,
"ERROR")))))))))</f>
        <v/>
      </c>
      <c r="AP339" s="18" t="str">
        <f>IF(Data_Simple!AP339="", "",
IF(Data_Simple!AP339=HLEM_info!E$22, HLEM_info!F$22,
IF(Data_Simple!AP339=HLEM_info!G$22, HLEM_info!H$22,
"ERROR")))</f>
        <v/>
      </c>
      <c r="AQ339" s="18" t="str">
        <f>IF(Data_Simple!AQ339="", "",
IF(Data_Simple!AQ339=HLEM_info!E$23, HLEM_info!F$23,
IF(Data_Simple!AQ339=HLEM_info!G$23, HLEM_info!H$23,
IF(Data_Simple!AQ339=HLEM_info!I$23, HLEM_info!J$23,
IF(Data_Simple!AQ339=HLEM_info!K$23, HLEM_info!L$23,
IF(Data_Simple!AQ339=HLEM_info!M$23, HLEM_info!N$23,
IF(Data_Simple!AQ339=HLEM_info!O$23, HLEM_info!P$23,
IF(Data_Simple!AQ339=HLEM_info!Q$23, HLEM_info!R$23,
IF(Data_Simple!AQ339="0", 0,
"ERROR")))))))))</f>
        <v/>
      </c>
      <c r="AR339" s="18" t="str">
        <f t="shared" si="10"/>
        <v/>
      </c>
      <c r="AS339" s="18" t="str">
        <f t="shared" si="11"/>
        <v/>
      </c>
    </row>
    <row r="340" spans="1:45" x14ac:dyDescent="0.2">
      <c r="A340" s="18" t="str">
        <f>IF(Data_Simple!A340="", "", Data_Simple!A340)</f>
        <v/>
      </c>
      <c r="B340" s="18" t="str">
        <f>IF(Data_Simple!B340="", "", Data_Simple!B340)</f>
        <v/>
      </c>
      <c r="C340" s="18" t="str">
        <f>IF(Data_Simple!C340="", "", Data_Simple!C340)</f>
        <v/>
      </c>
      <c r="D340" s="18" t="str">
        <f>IF(Data_Simple!D340="", "", Data_Simple!D340)</f>
        <v/>
      </c>
      <c r="E340" s="18" t="str">
        <f>IF(Data_Simple!E340="", "", Data_Simple!E340)</f>
        <v/>
      </c>
      <c r="F340" s="18" t="str">
        <f>IF(Data_Simple!F340="", "", Data_Simple!F340)</f>
        <v/>
      </c>
      <c r="G340" s="18" t="str">
        <f>IF(Data_Simple!G340="", "",
IF(Data_Simple!G340=HLEM_info!E$8, HLEM_info!F$8,
IF(Data_Simple!G340=HLEM_info!G$8, HLEM_info!H$8,
"ERROR")))</f>
        <v/>
      </c>
      <c r="H340" s="18" t="str">
        <f>IF(Data_Simple!H340="", "",
IF(Data_Simple!H340=HLEM_info!E$9, HLEM_info!F$9,
IF(Data_Simple!H340=HLEM_info!G$9, HLEM_info!H$9,
IF(Data_Simple!H340=HLEM_info!I$9, HLEM_info!J$9,
IF(Data_Simple!H340=HLEM_info!K$9, HLEM_info!L$9,
IF(Data_Simple!H340=HLEM_info!M$9, HLEM_info!N$9,
IF(Data_Simple!H340="0", 0,
"ERROR")))))))</f>
        <v/>
      </c>
      <c r="I340" s="18" t="str">
        <f>IF(Data_Simple!I340="", "",
IF(Data_Simple!I340=HLEM_info!E$10, HLEM_info!F$10,
IF(Data_Simple!I340=HLEM_info!G$10, HLEM_info!H$10,
"ERROR")))</f>
        <v/>
      </c>
      <c r="J340" s="18" t="str">
        <f>IF(Data_Simple!J340="", "",
IF(Data_Simple!J340=HLEM_info!E$11, HLEM_info!F$11,
IF(Data_Simple!J340=HLEM_info!G$11, HLEM_info!H$11,
IF(Data_Simple!J340=HLEM_info!I$11, HLEM_info!J$11,
IF(Data_Simple!J340=HLEM_info!K$11, HLEM_info!L$11,
IF(Data_Simple!J340="0", 0,
"ERROR"))))))</f>
        <v/>
      </c>
      <c r="K340" s="18" t="str">
        <f>IF(Data_Simple!K340="", "",
IF(Data_Simple!K340=HLEM_info!E$12, HLEM_info!F$12,
IF(Data_Simple!K340=HLEM_info!G$12, HLEM_info!H$12,
"ERROR")))</f>
        <v/>
      </c>
      <c r="L340" s="18" t="str">
        <f>IF(Data_Simple!L340="", "",
IF(Data_Simple!L340=HLEM_info!E$13, HLEM_info!F$13,
IF(Data_Simple!L340=HLEM_info!G$13, HLEM_info!H$13,
IF(Data_Simple!L340=HLEM_info!I$13, HLEM_info!J$13,
IF(Data_Simple!L340=HLEM_info!K$13, HLEM_info!L$13,
IF(Data_Simple!L340=HLEM_info!M$13, HLEM_info!N$13,
IF(Data_Simple!L340=HLEM_info!O$13, HLEM_info!P$13,
IF(Data_Simple!L340=HLEM_info!Q$13, HLEM_info!R$13,
IF(Data_Simple!L340="0", 0,
"ERROR")))))))))</f>
        <v/>
      </c>
      <c r="M340" s="18" t="str">
        <f>IF(Data_Simple!M340="", "",
IF(Data_Simple!M340=HLEM_info!E$14, HLEM_info!F$14,
IF(Data_Simple!M340=HLEM_info!G$14, HLEM_info!H$14,
"ERROR")))</f>
        <v/>
      </c>
      <c r="N340" s="18" t="str">
        <f>IF(Data_Simple!N340="", "",
IF(Data_Simple!N340=HLEM_info!E$15, HLEM_info!F$15,
IF(Data_Simple!N340=HLEM_info!G$15, HLEM_info!H$15,
IF(Data_Simple!N340=HLEM_info!I$15, HLEM_info!J$15,
IF(Data_Simple!N340=HLEM_info!K$15, HLEM_info!L$15,
IF(Data_Simple!N340=HLEM_info!M$15, HLEM_info!N$15,
IF(Data_Simple!N340=HLEM_info!O$15, HLEM_info!P$15,
IF(Data_Simple!N340=HLEM_info!Q$15, HLEM_info!R$15,
IF(Data_Simple!N340="0", 0,
"ERROR")))))))))</f>
        <v/>
      </c>
      <c r="O340" s="18" t="str">
        <f>IF(Data_Simple!O340="", "",
IF(Data_Simple!O340=HLEM_info!E$16, HLEM_info!F$16,
IF(Data_Simple!O340=HLEM_info!G$16, HLEM_info!H$16,
"ERROR")))</f>
        <v/>
      </c>
      <c r="P340" s="18" t="str">
        <f>IF(Data_Simple!P340="", "",
IF(Data_Simple!P340=HLEM_info!E$17, HLEM_info!F$17,
IF(Data_Simple!P340=HLEM_info!G$17, HLEM_info!H$17,
IF(Data_Simple!P340=HLEM_info!I$17, HLEM_info!J$17,
IF(Data_Simple!P340=HLEM_info!K$17, HLEM_info!L$17,
IF(Data_Simple!P340=HLEM_info!M$17, HLEM_info!N$17,
IF(Data_Simple!P340=HLEM_info!O$17, HLEM_info!P$17,
IF(Data_Simple!P340=HLEM_info!Q$17, HLEM_info!R$17,
IF(Data_Simple!P340="0", 0,
"ERROR")))))))))</f>
        <v/>
      </c>
      <c r="Q340" s="18" t="str">
        <f>IF(Data_Simple!Q340="", "",
IF(Data_Simple!Q340=HLEM_info!E$18, HLEM_info!F$18,
IF(Data_Simple!Q340=HLEM_info!G$18, HLEM_info!H$18,
"ERROR")))</f>
        <v/>
      </c>
      <c r="R340" s="18" t="str">
        <f>IF(Data_Simple!R340="", "",
IF(Data_Simple!R340=HLEM_info!E$19, HLEM_info!F$19,
IF(Data_Simple!R340=HLEM_info!G$19, HLEM_info!H$19,
IF(Data_Simple!R340=HLEM_info!I$19, HLEM_info!J$19,
IF(Data_Simple!R340=HLEM_info!K$19, HLEM_info!L$19,
IF(Data_Simple!R340=HLEM_info!M$19, HLEM_info!N$19,
IF(Data_Simple!R340=HLEM_info!O$19, HLEM_info!P$19,
IF(Data_Simple!R340=HLEM_info!Q$19, HLEM_info!R$19,
IF(Data_Simple!R340="0", 0,
"ERROR")))))))))</f>
        <v/>
      </c>
      <c r="S340" s="18" t="str">
        <f>IF(Data_Simple!S340="", "",
IF(Data_Simple!S340=HLEM_info!E$20, HLEM_info!F$20,
IF(Data_Simple!S340=HLEM_info!G$20, HLEM_info!H$20,
"ERROR")))</f>
        <v/>
      </c>
      <c r="T340" s="18" t="str">
        <f>IF(Data_Simple!T340="", "",
IF(Data_Simple!T340=HLEM_info!E$21, HLEM_info!F$21,
IF(Data_Simple!T340=HLEM_info!G$21, HLEM_info!H$21,
IF(Data_Simple!T340=HLEM_info!I$21, HLEM_info!J$21,
IF(Data_Simple!T340=HLEM_info!K$21, HLEM_info!L$21,
IF(Data_Simple!T340=HLEM_info!M$21, HLEM_info!N$21,
IF(Data_Simple!T340=HLEM_info!O$21, HLEM_info!P$21,
IF(Data_Simple!T340=HLEM_info!Q$21, HLEM_info!R$21,
IF(Data_Simple!T340="0", 0,
"ERROR")))))))))</f>
        <v/>
      </c>
      <c r="U340" s="18" t="str">
        <f>IF(Data_Simple!U340="", "",
IF(Data_Simple!U340=HLEM_info!E$22, HLEM_info!F$22,
IF(Data_Simple!U340=HLEM_info!G$22, HLEM_info!H$22,
"ERROR")))</f>
        <v/>
      </c>
      <c r="V340" s="18" t="str">
        <f>IF(Data_Simple!V340="", "",
IF(Data_Simple!V340=HLEM_info!E$23, HLEM_info!F$23,
IF(Data_Simple!V340=HLEM_info!G$23, HLEM_info!H$23,
IF(Data_Simple!V340=HLEM_info!I$23, HLEM_info!J$23,
IF(Data_Simple!V340=HLEM_info!K$23, HLEM_info!L$23,
IF(Data_Simple!V340=HLEM_info!M$23, HLEM_info!N$23,
IF(Data_Simple!V340=HLEM_info!O$23, HLEM_info!P$23,
IF(Data_Simple!V340=HLEM_info!Q$23, HLEM_info!R$23,
IF(Data_Simple!V340="0", 0,
"ERROR")))))))))</f>
        <v/>
      </c>
      <c r="W340" s="18" t="str">
        <f>IF(Data_Simple!W340="", "", Data_Simple!W340)</f>
        <v/>
      </c>
      <c r="X340" s="18" t="str">
        <f>IF(Data_Simple!X340="", "", Data_Simple!X340)</f>
        <v/>
      </c>
      <c r="Y340" s="18" t="str">
        <f>IF(Data_Simple!Y340="", "", Data_Simple!Y340)</f>
        <v/>
      </c>
      <c r="Z340" s="18" t="str">
        <f>IF(Data_Simple!Z340="", "", Data_Simple!Z340)</f>
        <v/>
      </c>
      <c r="AA340" s="18" t="str">
        <f>IF(Data_Simple!AA340="", "", Data_Simple!AA340)</f>
        <v/>
      </c>
      <c r="AB340" s="18" t="str">
        <f>IF(Data_Simple!AB340="", "",
IF(Data_Simple!AB340=HLEM_info!E$8, HLEM_info!F$8,
IF(Data_Simple!AB340=HLEM_info!G$8, HLEM_info!H$8,
"ERROR")))</f>
        <v/>
      </c>
      <c r="AC340" s="18" t="str">
        <f>IF(Data_Simple!AC340="", "",
IF(Data_Simple!AC340=HLEM_info!E$9, HLEM_info!F$9,
IF(Data_Simple!AC340=HLEM_info!G$9, HLEM_info!H$9,
IF(Data_Simple!AC340=HLEM_info!I$9, HLEM_info!J$9,
IF(Data_Simple!AC340=HLEM_info!K$9, HLEM_info!L$9,
IF(Data_Simple!AC340=HLEM_info!M$9, HLEM_info!N$9,
IF(Data_Simple!AC340="0", 0,
"ERROR")))))))</f>
        <v/>
      </c>
      <c r="AD340" s="18" t="str">
        <f>IF(Data_Simple!AD340="", "",
IF(Data_Simple!AD340=HLEM_info!E$10, HLEM_info!F$10,
IF(Data_Simple!AD340=HLEM_info!G$10, HLEM_info!H$10,
"ERROR")))</f>
        <v/>
      </c>
      <c r="AE340" s="18" t="str">
        <f>IF(Data_Simple!AE340="", "",
IF(Data_Simple!AE340=HLEM_info!E$11, HLEM_info!F$11,
IF(Data_Simple!AE340=HLEM_info!G$11, HLEM_info!H$11,
IF(Data_Simple!AE340=HLEM_info!I$11, HLEM_info!J$11,
IF(Data_Simple!AE340=HLEM_info!K$11, HLEM_info!L$11,
IF(Data_Simple!AE340="0", 0,
"ERROR"))))))</f>
        <v/>
      </c>
      <c r="AF340" s="18" t="str">
        <f>IF(Data_Simple!AF340="", "",
IF(Data_Simple!AF340=HLEM_info!E$12, HLEM_info!F$12,
IF(Data_Simple!AF340=HLEM_info!G$12, HLEM_info!H$12,
"ERROR")))</f>
        <v/>
      </c>
      <c r="AG340" s="18" t="str">
        <f>IF(Data_Simple!AG340="", "",
IF(Data_Simple!AG340=HLEM_info!E$13, HLEM_info!F$13,
IF(Data_Simple!AG340=HLEM_info!G$13, HLEM_info!H$13,
IF(Data_Simple!AG340=HLEM_info!I$13, HLEM_info!J$13,
IF(Data_Simple!AG340=HLEM_info!K$13, HLEM_info!L$13,
IF(Data_Simple!AG340=HLEM_info!M$13, HLEM_info!N$13,
IF(Data_Simple!AG340=HLEM_info!O$13, HLEM_info!P$13,
IF(Data_Simple!AG340=HLEM_info!Q$13, HLEM_info!R$13,
IF(Data_Simple!AG340="0", 0,
"ERROR")))))))))</f>
        <v/>
      </c>
      <c r="AH340" s="18" t="str">
        <f>IF(Data_Simple!AH340="", "",
IF(Data_Simple!AH340=HLEM_info!E$14, HLEM_info!F$14,
IF(Data_Simple!AH340=HLEM_info!G$14, HLEM_info!H$14,
"ERROR")))</f>
        <v/>
      </c>
      <c r="AI340" s="18" t="str">
        <f>IF(Data_Simple!AI340="", "",
IF(Data_Simple!AI340=HLEM_info!E$15, HLEM_info!F$15,
IF(Data_Simple!AI340=HLEM_info!G$15, HLEM_info!H$15,
IF(Data_Simple!AI340=HLEM_info!I$15, HLEM_info!J$15,
IF(Data_Simple!AI340=HLEM_info!K$15, HLEM_info!L$15,
IF(Data_Simple!AI340=HLEM_info!M$15, HLEM_info!N$15,
IF(Data_Simple!AI340=HLEM_info!O$15, HLEM_info!P$15,
IF(Data_Simple!AI340=HLEM_info!Q$15, HLEM_info!R$15,
IF(Data_Simple!AI340="0", 0,
"ERROR")))))))))</f>
        <v/>
      </c>
      <c r="AJ340" s="18" t="str">
        <f>IF(Data_Simple!AJ340="", "",
IF(Data_Simple!AJ340=HLEM_info!E$16, HLEM_info!F$16,
IF(Data_Simple!AJ340=HLEM_info!G$16, HLEM_info!H$16,
"ERROR")))</f>
        <v/>
      </c>
      <c r="AK340" s="18" t="str">
        <f>IF(Data_Simple!AK340="", "",
IF(Data_Simple!AK340=HLEM_info!E$17, HLEM_info!F$17,
IF(Data_Simple!AK340=HLEM_info!G$17, HLEM_info!H$17,
IF(Data_Simple!AK340=HLEM_info!I$17, HLEM_info!J$17,
IF(Data_Simple!AK340=HLEM_info!K$17, HLEM_info!L$17,
IF(Data_Simple!AK340=HLEM_info!M$17, HLEM_info!N$17,
IF(Data_Simple!AK340=HLEM_info!O$17, HLEM_info!P$17,
IF(Data_Simple!AK340=HLEM_info!Q$17, HLEM_info!R$17,
IF(Data_Simple!AK340="0", 0,
"ERROR")))))))))</f>
        <v/>
      </c>
      <c r="AL340" s="18" t="str">
        <f>IF(Data_Simple!AL340="", "",
IF(Data_Simple!AL340=HLEM_info!E$18, HLEM_info!F$18,
IF(Data_Simple!AL340=HLEM_info!G$18, HLEM_info!H$18,
"ERROR")))</f>
        <v/>
      </c>
      <c r="AM340" s="18" t="str">
        <f>IF(Data_Simple!AM340="", "",
IF(Data_Simple!AM340=HLEM_info!E$19, HLEM_info!F$19,
IF(Data_Simple!AM340=HLEM_info!G$19, HLEM_info!H$19,
IF(Data_Simple!AM340=HLEM_info!I$19, HLEM_info!J$19,
IF(Data_Simple!AM340=HLEM_info!K$19, HLEM_info!L$19,
IF(Data_Simple!AM340=HLEM_info!M$19, HLEM_info!N$19,
IF(Data_Simple!AM340=HLEM_info!O$19, HLEM_info!P$19,
IF(Data_Simple!AM340=HLEM_info!Q$19, HLEM_info!R$19,
IF(Data_Simple!AM340="0", 0,
"ERROR")))))))))</f>
        <v/>
      </c>
      <c r="AN340" s="18" t="str">
        <f>IF(Data_Simple!AN340="", "",
IF(Data_Simple!AN340=HLEM_info!E$20, HLEM_info!F$20,
IF(Data_Simple!AN340=HLEM_info!G$20, HLEM_info!H$20,
"ERROR")))</f>
        <v/>
      </c>
      <c r="AO340" s="18" t="str">
        <f>IF(Data_Simple!AO340="", "",
IF(Data_Simple!AO340=HLEM_info!E$21, HLEM_info!F$21,
IF(Data_Simple!AO340=HLEM_info!G$21, HLEM_info!H$21,
IF(Data_Simple!AO340=HLEM_info!I$21, HLEM_info!J$21,
IF(Data_Simple!AO340=HLEM_info!K$21, HLEM_info!L$21,
IF(Data_Simple!AO340=HLEM_info!M$21, HLEM_info!N$21,
IF(Data_Simple!AO340=HLEM_info!O$21, HLEM_info!P$21,
IF(Data_Simple!AO340=HLEM_info!Q$21, HLEM_info!R$21,
IF(Data_Simple!AO340="0", 0,
"ERROR")))))))))</f>
        <v/>
      </c>
      <c r="AP340" s="18" t="str">
        <f>IF(Data_Simple!AP340="", "",
IF(Data_Simple!AP340=HLEM_info!E$22, HLEM_info!F$22,
IF(Data_Simple!AP340=HLEM_info!G$22, HLEM_info!H$22,
"ERROR")))</f>
        <v/>
      </c>
      <c r="AQ340" s="18" t="str">
        <f>IF(Data_Simple!AQ340="", "",
IF(Data_Simple!AQ340=HLEM_info!E$23, HLEM_info!F$23,
IF(Data_Simple!AQ340=HLEM_info!G$23, HLEM_info!H$23,
IF(Data_Simple!AQ340=HLEM_info!I$23, HLEM_info!J$23,
IF(Data_Simple!AQ340=HLEM_info!K$23, HLEM_info!L$23,
IF(Data_Simple!AQ340=HLEM_info!M$23, HLEM_info!N$23,
IF(Data_Simple!AQ340=HLEM_info!O$23, HLEM_info!P$23,
IF(Data_Simple!AQ340=HLEM_info!Q$23, HLEM_info!R$23,
IF(Data_Simple!AQ340="0", 0,
"ERROR")))))))))</f>
        <v/>
      </c>
      <c r="AR340" s="18" t="str">
        <f t="shared" si="10"/>
        <v/>
      </c>
      <c r="AS340" s="18" t="str">
        <f t="shared" si="11"/>
        <v/>
      </c>
    </row>
    <row r="341" spans="1:45" x14ac:dyDescent="0.2">
      <c r="A341" s="18" t="str">
        <f>IF(Data_Simple!A341="", "", Data_Simple!A341)</f>
        <v/>
      </c>
      <c r="B341" s="18" t="str">
        <f>IF(Data_Simple!B341="", "", Data_Simple!B341)</f>
        <v/>
      </c>
      <c r="C341" s="18" t="str">
        <f>IF(Data_Simple!C341="", "", Data_Simple!C341)</f>
        <v/>
      </c>
      <c r="D341" s="18" t="str">
        <f>IF(Data_Simple!D341="", "", Data_Simple!D341)</f>
        <v/>
      </c>
      <c r="E341" s="18" t="str">
        <f>IF(Data_Simple!E341="", "", Data_Simple!E341)</f>
        <v/>
      </c>
      <c r="F341" s="18" t="str">
        <f>IF(Data_Simple!F341="", "", Data_Simple!F341)</f>
        <v/>
      </c>
      <c r="G341" s="18" t="str">
        <f>IF(Data_Simple!G341="", "",
IF(Data_Simple!G341=HLEM_info!E$8, HLEM_info!F$8,
IF(Data_Simple!G341=HLEM_info!G$8, HLEM_info!H$8,
"ERROR")))</f>
        <v/>
      </c>
      <c r="H341" s="18" t="str">
        <f>IF(Data_Simple!H341="", "",
IF(Data_Simple!H341=HLEM_info!E$9, HLEM_info!F$9,
IF(Data_Simple!H341=HLEM_info!G$9, HLEM_info!H$9,
IF(Data_Simple!H341=HLEM_info!I$9, HLEM_info!J$9,
IF(Data_Simple!H341=HLEM_info!K$9, HLEM_info!L$9,
IF(Data_Simple!H341=HLEM_info!M$9, HLEM_info!N$9,
IF(Data_Simple!H341="0", 0,
"ERROR")))))))</f>
        <v/>
      </c>
      <c r="I341" s="18" t="str">
        <f>IF(Data_Simple!I341="", "",
IF(Data_Simple!I341=HLEM_info!E$10, HLEM_info!F$10,
IF(Data_Simple!I341=HLEM_info!G$10, HLEM_info!H$10,
"ERROR")))</f>
        <v/>
      </c>
      <c r="J341" s="18" t="str">
        <f>IF(Data_Simple!J341="", "",
IF(Data_Simple!J341=HLEM_info!E$11, HLEM_info!F$11,
IF(Data_Simple!J341=HLEM_info!G$11, HLEM_info!H$11,
IF(Data_Simple!J341=HLEM_info!I$11, HLEM_info!J$11,
IF(Data_Simple!J341=HLEM_info!K$11, HLEM_info!L$11,
IF(Data_Simple!J341="0", 0,
"ERROR"))))))</f>
        <v/>
      </c>
      <c r="K341" s="18" t="str">
        <f>IF(Data_Simple!K341="", "",
IF(Data_Simple!K341=HLEM_info!E$12, HLEM_info!F$12,
IF(Data_Simple!K341=HLEM_info!G$12, HLEM_info!H$12,
"ERROR")))</f>
        <v/>
      </c>
      <c r="L341" s="18" t="str">
        <f>IF(Data_Simple!L341="", "",
IF(Data_Simple!L341=HLEM_info!E$13, HLEM_info!F$13,
IF(Data_Simple!L341=HLEM_info!G$13, HLEM_info!H$13,
IF(Data_Simple!L341=HLEM_info!I$13, HLEM_info!J$13,
IF(Data_Simple!L341=HLEM_info!K$13, HLEM_info!L$13,
IF(Data_Simple!L341=HLEM_info!M$13, HLEM_info!N$13,
IF(Data_Simple!L341=HLEM_info!O$13, HLEM_info!P$13,
IF(Data_Simple!L341=HLEM_info!Q$13, HLEM_info!R$13,
IF(Data_Simple!L341="0", 0,
"ERROR")))))))))</f>
        <v/>
      </c>
      <c r="M341" s="18" t="str">
        <f>IF(Data_Simple!M341="", "",
IF(Data_Simple!M341=HLEM_info!E$14, HLEM_info!F$14,
IF(Data_Simple!M341=HLEM_info!G$14, HLEM_info!H$14,
"ERROR")))</f>
        <v/>
      </c>
      <c r="N341" s="18" t="str">
        <f>IF(Data_Simple!N341="", "",
IF(Data_Simple!N341=HLEM_info!E$15, HLEM_info!F$15,
IF(Data_Simple!N341=HLEM_info!G$15, HLEM_info!H$15,
IF(Data_Simple!N341=HLEM_info!I$15, HLEM_info!J$15,
IF(Data_Simple!N341=HLEM_info!K$15, HLEM_info!L$15,
IF(Data_Simple!N341=HLEM_info!M$15, HLEM_info!N$15,
IF(Data_Simple!N341=HLEM_info!O$15, HLEM_info!P$15,
IF(Data_Simple!N341=HLEM_info!Q$15, HLEM_info!R$15,
IF(Data_Simple!N341="0", 0,
"ERROR")))))))))</f>
        <v/>
      </c>
      <c r="O341" s="18" t="str">
        <f>IF(Data_Simple!O341="", "",
IF(Data_Simple!O341=HLEM_info!E$16, HLEM_info!F$16,
IF(Data_Simple!O341=HLEM_info!G$16, HLEM_info!H$16,
"ERROR")))</f>
        <v/>
      </c>
      <c r="P341" s="18" t="str">
        <f>IF(Data_Simple!P341="", "",
IF(Data_Simple!P341=HLEM_info!E$17, HLEM_info!F$17,
IF(Data_Simple!P341=HLEM_info!G$17, HLEM_info!H$17,
IF(Data_Simple!P341=HLEM_info!I$17, HLEM_info!J$17,
IF(Data_Simple!P341=HLEM_info!K$17, HLEM_info!L$17,
IF(Data_Simple!P341=HLEM_info!M$17, HLEM_info!N$17,
IF(Data_Simple!P341=HLEM_info!O$17, HLEM_info!P$17,
IF(Data_Simple!P341=HLEM_info!Q$17, HLEM_info!R$17,
IF(Data_Simple!P341="0", 0,
"ERROR")))))))))</f>
        <v/>
      </c>
      <c r="Q341" s="18" t="str">
        <f>IF(Data_Simple!Q341="", "",
IF(Data_Simple!Q341=HLEM_info!E$18, HLEM_info!F$18,
IF(Data_Simple!Q341=HLEM_info!G$18, HLEM_info!H$18,
"ERROR")))</f>
        <v/>
      </c>
      <c r="R341" s="18" t="str">
        <f>IF(Data_Simple!R341="", "",
IF(Data_Simple!R341=HLEM_info!E$19, HLEM_info!F$19,
IF(Data_Simple!R341=HLEM_info!G$19, HLEM_info!H$19,
IF(Data_Simple!R341=HLEM_info!I$19, HLEM_info!J$19,
IF(Data_Simple!R341=HLEM_info!K$19, HLEM_info!L$19,
IF(Data_Simple!R341=HLEM_info!M$19, HLEM_info!N$19,
IF(Data_Simple!R341=HLEM_info!O$19, HLEM_info!P$19,
IF(Data_Simple!R341=HLEM_info!Q$19, HLEM_info!R$19,
IF(Data_Simple!R341="0", 0,
"ERROR")))))))))</f>
        <v/>
      </c>
      <c r="S341" s="18" t="str">
        <f>IF(Data_Simple!S341="", "",
IF(Data_Simple!S341=HLEM_info!E$20, HLEM_info!F$20,
IF(Data_Simple!S341=HLEM_info!G$20, HLEM_info!H$20,
"ERROR")))</f>
        <v/>
      </c>
      <c r="T341" s="18" t="str">
        <f>IF(Data_Simple!T341="", "",
IF(Data_Simple!T341=HLEM_info!E$21, HLEM_info!F$21,
IF(Data_Simple!T341=HLEM_info!G$21, HLEM_info!H$21,
IF(Data_Simple!T341=HLEM_info!I$21, HLEM_info!J$21,
IF(Data_Simple!T341=HLEM_info!K$21, HLEM_info!L$21,
IF(Data_Simple!T341=HLEM_info!M$21, HLEM_info!N$21,
IF(Data_Simple!T341=HLEM_info!O$21, HLEM_info!P$21,
IF(Data_Simple!T341=HLEM_info!Q$21, HLEM_info!R$21,
IF(Data_Simple!T341="0", 0,
"ERROR")))))))))</f>
        <v/>
      </c>
      <c r="U341" s="18" t="str">
        <f>IF(Data_Simple!U341="", "",
IF(Data_Simple!U341=HLEM_info!E$22, HLEM_info!F$22,
IF(Data_Simple!U341=HLEM_info!G$22, HLEM_info!H$22,
"ERROR")))</f>
        <v/>
      </c>
      <c r="V341" s="18" t="str">
        <f>IF(Data_Simple!V341="", "",
IF(Data_Simple!V341=HLEM_info!E$23, HLEM_info!F$23,
IF(Data_Simple!V341=HLEM_info!G$23, HLEM_info!H$23,
IF(Data_Simple!V341=HLEM_info!I$23, HLEM_info!J$23,
IF(Data_Simple!V341=HLEM_info!K$23, HLEM_info!L$23,
IF(Data_Simple!V341=HLEM_info!M$23, HLEM_info!N$23,
IF(Data_Simple!V341=HLEM_info!O$23, HLEM_info!P$23,
IF(Data_Simple!V341=HLEM_info!Q$23, HLEM_info!R$23,
IF(Data_Simple!V341="0", 0,
"ERROR")))))))))</f>
        <v/>
      </c>
      <c r="W341" s="18" t="str">
        <f>IF(Data_Simple!W341="", "", Data_Simple!W341)</f>
        <v/>
      </c>
      <c r="X341" s="18" t="str">
        <f>IF(Data_Simple!X341="", "", Data_Simple!X341)</f>
        <v/>
      </c>
      <c r="Y341" s="18" t="str">
        <f>IF(Data_Simple!Y341="", "", Data_Simple!Y341)</f>
        <v/>
      </c>
      <c r="Z341" s="18" t="str">
        <f>IF(Data_Simple!Z341="", "", Data_Simple!Z341)</f>
        <v/>
      </c>
      <c r="AA341" s="18" t="str">
        <f>IF(Data_Simple!AA341="", "", Data_Simple!AA341)</f>
        <v/>
      </c>
      <c r="AB341" s="18" t="str">
        <f>IF(Data_Simple!AB341="", "",
IF(Data_Simple!AB341=HLEM_info!E$8, HLEM_info!F$8,
IF(Data_Simple!AB341=HLEM_info!G$8, HLEM_info!H$8,
"ERROR")))</f>
        <v/>
      </c>
      <c r="AC341" s="18" t="str">
        <f>IF(Data_Simple!AC341="", "",
IF(Data_Simple!AC341=HLEM_info!E$9, HLEM_info!F$9,
IF(Data_Simple!AC341=HLEM_info!G$9, HLEM_info!H$9,
IF(Data_Simple!AC341=HLEM_info!I$9, HLEM_info!J$9,
IF(Data_Simple!AC341=HLEM_info!K$9, HLEM_info!L$9,
IF(Data_Simple!AC341=HLEM_info!M$9, HLEM_info!N$9,
IF(Data_Simple!AC341="0", 0,
"ERROR")))))))</f>
        <v/>
      </c>
      <c r="AD341" s="18" t="str">
        <f>IF(Data_Simple!AD341="", "",
IF(Data_Simple!AD341=HLEM_info!E$10, HLEM_info!F$10,
IF(Data_Simple!AD341=HLEM_info!G$10, HLEM_info!H$10,
"ERROR")))</f>
        <v/>
      </c>
      <c r="AE341" s="18" t="str">
        <f>IF(Data_Simple!AE341="", "",
IF(Data_Simple!AE341=HLEM_info!E$11, HLEM_info!F$11,
IF(Data_Simple!AE341=HLEM_info!G$11, HLEM_info!H$11,
IF(Data_Simple!AE341=HLEM_info!I$11, HLEM_info!J$11,
IF(Data_Simple!AE341=HLEM_info!K$11, HLEM_info!L$11,
IF(Data_Simple!AE341="0", 0,
"ERROR"))))))</f>
        <v/>
      </c>
      <c r="AF341" s="18" t="str">
        <f>IF(Data_Simple!AF341="", "",
IF(Data_Simple!AF341=HLEM_info!E$12, HLEM_info!F$12,
IF(Data_Simple!AF341=HLEM_info!G$12, HLEM_info!H$12,
"ERROR")))</f>
        <v/>
      </c>
      <c r="AG341" s="18" t="str">
        <f>IF(Data_Simple!AG341="", "",
IF(Data_Simple!AG341=HLEM_info!E$13, HLEM_info!F$13,
IF(Data_Simple!AG341=HLEM_info!G$13, HLEM_info!H$13,
IF(Data_Simple!AG341=HLEM_info!I$13, HLEM_info!J$13,
IF(Data_Simple!AG341=HLEM_info!K$13, HLEM_info!L$13,
IF(Data_Simple!AG341=HLEM_info!M$13, HLEM_info!N$13,
IF(Data_Simple!AG341=HLEM_info!O$13, HLEM_info!P$13,
IF(Data_Simple!AG341=HLEM_info!Q$13, HLEM_info!R$13,
IF(Data_Simple!AG341="0", 0,
"ERROR")))))))))</f>
        <v/>
      </c>
      <c r="AH341" s="18" t="str">
        <f>IF(Data_Simple!AH341="", "",
IF(Data_Simple!AH341=HLEM_info!E$14, HLEM_info!F$14,
IF(Data_Simple!AH341=HLEM_info!G$14, HLEM_info!H$14,
"ERROR")))</f>
        <v/>
      </c>
      <c r="AI341" s="18" t="str">
        <f>IF(Data_Simple!AI341="", "",
IF(Data_Simple!AI341=HLEM_info!E$15, HLEM_info!F$15,
IF(Data_Simple!AI341=HLEM_info!G$15, HLEM_info!H$15,
IF(Data_Simple!AI341=HLEM_info!I$15, HLEM_info!J$15,
IF(Data_Simple!AI341=HLEM_info!K$15, HLEM_info!L$15,
IF(Data_Simple!AI341=HLEM_info!M$15, HLEM_info!N$15,
IF(Data_Simple!AI341=HLEM_info!O$15, HLEM_info!P$15,
IF(Data_Simple!AI341=HLEM_info!Q$15, HLEM_info!R$15,
IF(Data_Simple!AI341="0", 0,
"ERROR")))))))))</f>
        <v/>
      </c>
      <c r="AJ341" s="18" t="str">
        <f>IF(Data_Simple!AJ341="", "",
IF(Data_Simple!AJ341=HLEM_info!E$16, HLEM_info!F$16,
IF(Data_Simple!AJ341=HLEM_info!G$16, HLEM_info!H$16,
"ERROR")))</f>
        <v/>
      </c>
      <c r="AK341" s="18" t="str">
        <f>IF(Data_Simple!AK341="", "",
IF(Data_Simple!AK341=HLEM_info!E$17, HLEM_info!F$17,
IF(Data_Simple!AK341=HLEM_info!G$17, HLEM_info!H$17,
IF(Data_Simple!AK341=HLEM_info!I$17, HLEM_info!J$17,
IF(Data_Simple!AK341=HLEM_info!K$17, HLEM_info!L$17,
IF(Data_Simple!AK341=HLEM_info!M$17, HLEM_info!N$17,
IF(Data_Simple!AK341=HLEM_info!O$17, HLEM_info!P$17,
IF(Data_Simple!AK341=HLEM_info!Q$17, HLEM_info!R$17,
IF(Data_Simple!AK341="0", 0,
"ERROR")))))))))</f>
        <v/>
      </c>
      <c r="AL341" s="18" t="str">
        <f>IF(Data_Simple!AL341="", "",
IF(Data_Simple!AL341=HLEM_info!E$18, HLEM_info!F$18,
IF(Data_Simple!AL341=HLEM_info!G$18, HLEM_info!H$18,
"ERROR")))</f>
        <v/>
      </c>
      <c r="AM341" s="18" t="str">
        <f>IF(Data_Simple!AM341="", "",
IF(Data_Simple!AM341=HLEM_info!E$19, HLEM_info!F$19,
IF(Data_Simple!AM341=HLEM_info!G$19, HLEM_info!H$19,
IF(Data_Simple!AM341=HLEM_info!I$19, HLEM_info!J$19,
IF(Data_Simple!AM341=HLEM_info!K$19, HLEM_info!L$19,
IF(Data_Simple!AM341=HLEM_info!M$19, HLEM_info!N$19,
IF(Data_Simple!AM341=HLEM_info!O$19, HLEM_info!P$19,
IF(Data_Simple!AM341=HLEM_info!Q$19, HLEM_info!R$19,
IF(Data_Simple!AM341="0", 0,
"ERROR")))))))))</f>
        <v/>
      </c>
      <c r="AN341" s="18" t="str">
        <f>IF(Data_Simple!AN341="", "",
IF(Data_Simple!AN341=HLEM_info!E$20, HLEM_info!F$20,
IF(Data_Simple!AN341=HLEM_info!G$20, HLEM_info!H$20,
"ERROR")))</f>
        <v/>
      </c>
      <c r="AO341" s="18" t="str">
        <f>IF(Data_Simple!AO341="", "",
IF(Data_Simple!AO341=HLEM_info!E$21, HLEM_info!F$21,
IF(Data_Simple!AO341=HLEM_info!G$21, HLEM_info!H$21,
IF(Data_Simple!AO341=HLEM_info!I$21, HLEM_info!J$21,
IF(Data_Simple!AO341=HLEM_info!K$21, HLEM_info!L$21,
IF(Data_Simple!AO341=HLEM_info!M$21, HLEM_info!N$21,
IF(Data_Simple!AO341=HLEM_info!O$21, HLEM_info!P$21,
IF(Data_Simple!AO341=HLEM_info!Q$21, HLEM_info!R$21,
IF(Data_Simple!AO341="0", 0,
"ERROR")))))))))</f>
        <v/>
      </c>
      <c r="AP341" s="18" t="str">
        <f>IF(Data_Simple!AP341="", "",
IF(Data_Simple!AP341=HLEM_info!E$22, HLEM_info!F$22,
IF(Data_Simple!AP341=HLEM_info!G$22, HLEM_info!H$22,
"ERROR")))</f>
        <v/>
      </c>
      <c r="AQ341" s="18" t="str">
        <f>IF(Data_Simple!AQ341="", "",
IF(Data_Simple!AQ341=HLEM_info!E$23, HLEM_info!F$23,
IF(Data_Simple!AQ341=HLEM_info!G$23, HLEM_info!H$23,
IF(Data_Simple!AQ341=HLEM_info!I$23, HLEM_info!J$23,
IF(Data_Simple!AQ341=HLEM_info!K$23, HLEM_info!L$23,
IF(Data_Simple!AQ341=HLEM_info!M$23, HLEM_info!N$23,
IF(Data_Simple!AQ341=HLEM_info!O$23, HLEM_info!P$23,
IF(Data_Simple!AQ341=HLEM_info!Q$23, HLEM_info!R$23,
IF(Data_Simple!AQ341="0", 0,
"ERROR")))))))))</f>
        <v/>
      </c>
      <c r="AR341" s="18" t="str">
        <f t="shared" si="10"/>
        <v/>
      </c>
      <c r="AS341" s="18" t="str">
        <f t="shared" si="11"/>
        <v/>
      </c>
    </row>
    <row r="342" spans="1:45" x14ac:dyDescent="0.2">
      <c r="A342" s="18" t="str">
        <f>IF(Data_Simple!A342="", "", Data_Simple!A342)</f>
        <v/>
      </c>
      <c r="B342" s="18" t="str">
        <f>IF(Data_Simple!B342="", "", Data_Simple!B342)</f>
        <v/>
      </c>
      <c r="C342" s="18" t="str">
        <f>IF(Data_Simple!C342="", "", Data_Simple!C342)</f>
        <v/>
      </c>
      <c r="D342" s="18" t="str">
        <f>IF(Data_Simple!D342="", "", Data_Simple!D342)</f>
        <v/>
      </c>
      <c r="E342" s="18" t="str">
        <f>IF(Data_Simple!E342="", "", Data_Simple!E342)</f>
        <v/>
      </c>
      <c r="F342" s="18" t="str">
        <f>IF(Data_Simple!F342="", "", Data_Simple!F342)</f>
        <v/>
      </c>
      <c r="G342" s="18" t="str">
        <f>IF(Data_Simple!G342="", "",
IF(Data_Simple!G342=HLEM_info!E$8, HLEM_info!F$8,
IF(Data_Simple!G342=HLEM_info!G$8, HLEM_info!H$8,
"ERROR")))</f>
        <v/>
      </c>
      <c r="H342" s="18" t="str">
        <f>IF(Data_Simple!H342="", "",
IF(Data_Simple!H342=HLEM_info!E$9, HLEM_info!F$9,
IF(Data_Simple!H342=HLEM_info!G$9, HLEM_info!H$9,
IF(Data_Simple!H342=HLEM_info!I$9, HLEM_info!J$9,
IF(Data_Simple!H342=HLEM_info!K$9, HLEM_info!L$9,
IF(Data_Simple!H342=HLEM_info!M$9, HLEM_info!N$9,
IF(Data_Simple!H342="0", 0,
"ERROR")))))))</f>
        <v/>
      </c>
      <c r="I342" s="18" t="str">
        <f>IF(Data_Simple!I342="", "",
IF(Data_Simple!I342=HLEM_info!E$10, HLEM_info!F$10,
IF(Data_Simple!I342=HLEM_info!G$10, HLEM_info!H$10,
"ERROR")))</f>
        <v/>
      </c>
      <c r="J342" s="18" t="str">
        <f>IF(Data_Simple!J342="", "",
IF(Data_Simple!J342=HLEM_info!E$11, HLEM_info!F$11,
IF(Data_Simple!J342=HLEM_info!G$11, HLEM_info!H$11,
IF(Data_Simple!J342=HLEM_info!I$11, HLEM_info!J$11,
IF(Data_Simple!J342=HLEM_info!K$11, HLEM_info!L$11,
IF(Data_Simple!J342="0", 0,
"ERROR"))))))</f>
        <v/>
      </c>
      <c r="K342" s="18" t="str">
        <f>IF(Data_Simple!K342="", "",
IF(Data_Simple!K342=HLEM_info!E$12, HLEM_info!F$12,
IF(Data_Simple!K342=HLEM_info!G$12, HLEM_info!H$12,
"ERROR")))</f>
        <v/>
      </c>
      <c r="L342" s="18" t="str">
        <f>IF(Data_Simple!L342="", "",
IF(Data_Simple!L342=HLEM_info!E$13, HLEM_info!F$13,
IF(Data_Simple!L342=HLEM_info!G$13, HLEM_info!H$13,
IF(Data_Simple!L342=HLEM_info!I$13, HLEM_info!J$13,
IF(Data_Simple!L342=HLEM_info!K$13, HLEM_info!L$13,
IF(Data_Simple!L342=HLEM_info!M$13, HLEM_info!N$13,
IF(Data_Simple!L342=HLEM_info!O$13, HLEM_info!P$13,
IF(Data_Simple!L342=HLEM_info!Q$13, HLEM_info!R$13,
IF(Data_Simple!L342="0", 0,
"ERROR")))))))))</f>
        <v/>
      </c>
      <c r="M342" s="18" t="str">
        <f>IF(Data_Simple!M342="", "",
IF(Data_Simple!M342=HLEM_info!E$14, HLEM_info!F$14,
IF(Data_Simple!M342=HLEM_info!G$14, HLEM_info!H$14,
"ERROR")))</f>
        <v/>
      </c>
      <c r="N342" s="18" t="str">
        <f>IF(Data_Simple!N342="", "",
IF(Data_Simple!N342=HLEM_info!E$15, HLEM_info!F$15,
IF(Data_Simple!N342=HLEM_info!G$15, HLEM_info!H$15,
IF(Data_Simple!N342=HLEM_info!I$15, HLEM_info!J$15,
IF(Data_Simple!N342=HLEM_info!K$15, HLEM_info!L$15,
IF(Data_Simple!N342=HLEM_info!M$15, HLEM_info!N$15,
IF(Data_Simple!N342=HLEM_info!O$15, HLEM_info!P$15,
IF(Data_Simple!N342=HLEM_info!Q$15, HLEM_info!R$15,
IF(Data_Simple!N342="0", 0,
"ERROR")))))))))</f>
        <v/>
      </c>
      <c r="O342" s="18" t="str">
        <f>IF(Data_Simple!O342="", "",
IF(Data_Simple!O342=HLEM_info!E$16, HLEM_info!F$16,
IF(Data_Simple!O342=HLEM_info!G$16, HLEM_info!H$16,
"ERROR")))</f>
        <v/>
      </c>
      <c r="P342" s="18" t="str">
        <f>IF(Data_Simple!P342="", "",
IF(Data_Simple!P342=HLEM_info!E$17, HLEM_info!F$17,
IF(Data_Simple!P342=HLEM_info!G$17, HLEM_info!H$17,
IF(Data_Simple!P342=HLEM_info!I$17, HLEM_info!J$17,
IF(Data_Simple!P342=HLEM_info!K$17, HLEM_info!L$17,
IF(Data_Simple!P342=HLEM_info!M$17, HLEM_info!N$17,
IF(Data_Simple!P342=HLEM_info!O$17, HLEM_info!P$17,
IF(Data_Simple!P342=HLEM_info!Q$17, HLEM_info!R$17,
IF(Data_Simple!P342="0", 0,
"ERROR")))))))))</f>
        <v/>
      </c>
      <c r="Q342" s="18" t="str">
        <f>IF(Data_Simple!Q342="", "",
IF(Data_Simple!Q342=HLEM_info!E$18, HLEM_info!F$18,
IF(Data_Simple!Q342=HLEM_info!G$18, HLEM_info!H$18,
"ERROR")))</f>
        <v/>
      </c>
      <c r="R342" s="18" t="str">
        <f>IF(Data_Simple!R342="", "",
IF(Data_Simple!R342=HLEM_info!E$19, HLEM_info!F$19,
IF(Data_Simple!R342=HLEM_info!G$19, HLEM_info!H$19,
IF(Data_Simple!R342=HLEM_info!I$19, HLEM_info!J$19,
IF(Data_Simple!R342=HLEM_info!K$19, HLEM_info!L$19,
IF(Data_Simple!R342=HLEM_info!M$19, HLEM_info!N$19,
IF(Data_Simple!R342=HLEM_info!O$19, HLEM_info!P$19,
IF(Data_Simple!R342=HLEM_info!Q$19, HLEM_info!R$19,
IF(Data_Simple!R342="0", 0,
"ERROR")))))))))</f>
        <v/>
      </c>
      <c r="S342" s="18" t="str">
        <f>IF(Data_Simple!S342="", "",
IF(Data_Simple!S342=HLEM_info!E$20, HLEM_info!F$20,
IF(Data_Simple!S342=HLEM_info!G$20, HLEM_info!H$20,
"ERROR")))</f>
        <v/>
      </c>
      <c r="T342" s="18" t="str">
        <f>IF(Data_Simple!T342="", "",
IF(Data_Simple!T342=HLEM_info!E$21, HLEM_info!F$21,
IF(Data_Simple!T342=HLEM_info!G$21, HLEM_info!H$21,
IF(Data_Simple!T342=HLEM_info!I$21, HLEM_info!J$21,
IF(Data_Simple!T342=HLEM_info!K$21, HLEM_info!L$21,
IF(Data_Simple!T342=HLEM_info!M$21, HLEM_info!N$21,
IF(Data_Simple!T342=HLEM_info!O$21, HLEM_info!P$21,
IF(Data_Simple!T342=HLEM_info!Q$21, HLEM_info!R$21,
IF(Data_Simple!T342="0", 0,
"ERROR")))))))))</f>
        <v/>
      </c>
      <c r="U342" s="18" t="str">
        <f>IF(Data_Simple!U342="", "",
IF(Data_Simple!U342=HLEM_info!E$22, HLEM_info!F$22,
IF(Data_Simple!U342=HLEM_info!G$22, HLEM_info!H$22,
"ERROR")))</f>
        <v/>
      </c>
      <c r="V342" s="18" t="str">
        <f>IF(Data_Simple!V342="", "",
IF(Data_Simple!V342=HLEM_info!E$23, HLEM_info!F$23,
IF(Data_Simple!V342=HLEM_info!G$23, HLEM_info!H$23,
IF(Data_Simple!V342=HLEM_info!I$23, HLEM_info!J$23,
IF(Data_Simple!V342=HLEM_info!K$23, HLEM_info!L$23,
IF(Data_Simple!V342=HLEM_info!M$23, HLEM_info!N$23,
IF(Data_Simple!V342=HLEM_info!O$23, HLEM_info!P$23,
IF(Data_Simple!V342=HLEM_info!Q$23, HLEM_info!R$23,
IF(Data_Simple!V342="0", 0,
"ERROR")))))))))</f>
        <v/>
      </c>
      <c r="W342" s="18" t="str">
        <f>IF(Data_Simple!W342="", "", Data_Simple!W342)</f>
        <v/>
      </c>
      <c r="X342" s="18" t="str">
        <f>IF(Data_Simple!X342="", "", Data_Simple!X342)</f>
        <v/>
      </c>
      <c r="Y342" s="18" t="str">
        <f>IF(Data_Simple!Y342="", "", Data_Simple!Y342)</f>
        <v/>
      </c>
      <c r="Z342" s="18" t="str">
        <f>IF(Data_Simple!Z342="", "", Data_Simple!Z342)</f>
        <v/>
      </c>
      <c r="AA342" s="18" t="str">
        <f>IF(Data_Simple!AA342="", "", Data_Simple!AA342)</f>
        <v/>
      </c>
      <c r="AB342" s="18" t="str">
        <f>IF(Data_Simple!AB342="", "",
IF(Data_Simple!AB342=HLEM_info!E$8, HLEM_info!F$8,
IF(Data_Simple!AB342=HLEM_info!G$8, HLEM_info!H$8,
"ERROR")))</f>
        <v/>
      </c>
      <c r="AC342" s="18" t="str">
        <f>IF(Data_Simple!AC342="", "",
IF(Data_Simple!AC342=HLEM_info!E$9, HLEM_info!F$9,
IF(Data_Simple!AC342=HLEM_info!G$9, HLEM_info!H$9,
IF(Data_Simple!AC342=HLEM_info!I$9, HLEM_info!J$9,
IF(Data_Simple!AC342=HLEM_info!K$9, HLEM_info!L$9,
IF(Data_Simple!AC342=HLEM_info!M$9, HLEM_info!N$9,
IF(Data_Simple!AC342="0", 0,
"ERROR")))))))</f>
        <v/>
      </c>
      <c r="AD342" s="18" t="str">
        <f>IF(Data_Simple!AD342="", "",
IF(Data_Simple!AD342=HLEM_info!E$10, HLEM_info!F$10,
IF(Data_Simple!AD342=HLEM_info!G$10, HLEM_info!H$10,
"ERROR")))</f>
        <v/>
      </c>
      <c r="AE342" s="18" t="str">
        <f>IF(Data_Simple!AE342="", "",
IF(Data_Simple!AE342=HLEM_info!E$11, HLEM_info!F$11,
IF(Data_Simple!AE342=HLEM_info!G$11, HLEM_info!H$11,
IF(Data_Simple!AE342=HLEM_info!I$11, HLEM_info!J$11,
IF(Data_Simple!AE342=HLEM_info!K$11, HLEM_info!L$11,
IF(Data_Simple!AE342="0", 0,
"ERROR"))))))</f>
        <v/>
      </c>
      <c r="AF342" s="18" t="str">
        <f>IF(Data_Simple!AF342="", "",
IF(Data_Simple!AF342=HLEM_info!E$12, HLEM_info!F$12,
IF(Data_Simple!AF342=HLEM_info!G$12, HLEM_info!H$12,
"ERROR")))</f>
        <v/>
      </c>
      <c r="AG342" s="18" t="str">
        <f>IF(Data_Simple!AG342="", "",
IF(Data_Simple!AG342=HLEM_info!E$13, HLEM_info!F$13,
IF(Data_Simple!AG342=HLEM_info!G$13, HLEM_info!H$13,
IF(Data_Simple!AG342=HLEM_info!I$13, HLEM_info!J$13,
IF(Data_Simple!AG342=HLEM_info!K$13, HLEM_info!L$13,
IF(Data_Simple!AG342=HLEM_info!M$13, HLEM_info!N$13,
IF(Data_Simple!AG342=HLEM_info!O$13, HLEM_info!P$13,
IF(Data_Simple!AG342=HLEM_info!Q$13, HLEM_info!R$13,
IF(Data_Simple!AG342="0", 0,
"ERROR")))))))))</f>
        <v/>
      </c>
      <c r="AH342" s="18" t="str">
        <f>IF(Data_Simple!AH342="", "",
IF(Data_Simple!AH342=HLEM_info!E$14, HLEM_info!F$14,
IF(Data_Simple!AH342=HLEM_info!G$14, HLEM_info!H$14,
"ERROR")))</f>
        <v/>
      </c>
      <c r="AI342" s="18" t="str">
        <f>IF(Data_Simple!AI342="", "",
IF(Data_Simple!AI342=HLEM_info!E$15, HLEM_info!F$15,
IF(Data_Simple!AI342=HLEM_info!G$15, HLEM_info!H$15,
IF(Data_Simple!AI342=HLEM_info!I$15, HLEM_info!J$15,
IF(Data_Simple!AI342=HLEM_info!K$15, HLEM_info!L$15,
IF(Data_Simple!AI342=HLEM_info!M$15, HLEM_info!N$15,
IF(Data_Simple!AI342=HLEM_info!O$15, HLEM_info!P$15,
IF(Data_Simple!AI342=HLEM_info!Q$15, HLEM_info!R$15,
IF(Data_Simple!AI342="0", 0,
"ERROR")))))))))</f>
        <v/>
      </c>
      <c r="AJ342" s="18" t="str">
        <f>IF(Data_Simple!AJ342="", "",
IF(Data_Simple!AJ342=HLEM_info!E$16, HLEM_info!F$16,
IF(Data_Simple!AJ342=HLEM_info!G$16, HLEM_info!H$16,
"ERROR")))</f>
        <v/>
      </c>
      <c r="AK342" s="18" t="str">
        <f>IF(Data_Simple!AK342="", "",
IF(Data_Simple!AK342=HLEM_info!E$17, HLEM_info!F$17,
IF(Data_Simple!AK342=HLEM_info!G$17, HLEM_info!H$17,
IF(Data_Simple!AK342=HLEM_info!I$17, HLEM_info!J$17,
IF(Data_Simple!AK342=HLEM_info!K$17, HLEM_info!L$17,
IF(Data_Simple!AK342=HLEM_info!M$17, HLEM_info!N$17,
IF(Data_Simple!AK342=HLEM_info!O$17, HLEM_info!P$17,
IF(Data_Simple!AK342=HLEM_info!Q$17, HLEM_info!R$17,
IF(Data_Simple!AK342="0", 0,
"ERROR")))))))))</f>
        <v/>
      </c>
      <c r="AL342" s="18" t="str">
        <f>IF(Data_Simple!AL342="", "",
IF(Data_Simple!AL342=HLEM_info!E$18, HLEM_info!F$18,
IF(Data_Simple!AL342=HLEM_info!G$18, HLEM_info!H$18,
"ERROR")))</f>
        <v/>
      </c>
      <c r="AM342" s="18" t="str">
        <f>IF(Data_Simple!AM342="", "",
IF(Data_Simple!AM342=HLEM_info!E$19, HLEM_info!F$19,
IF(Data_Simple!AM342=HLEM_info!G$19, HLEM_info!H$19,
IF(Data_Simple!AM342=HLEM_info!I$19, HLEM_info!J$19,
IF(Data_Simple!AM342=HLEM_info!K$19, HLEM_info!L$19,
IF(Data_Simple!AM342=HLEM_info!M$19, HLEM_info!N$19,
IF(Data_Simple!AM342=HLEM_info!O$19, HLEM_info!P$19,
IF(Data_Simple!AM342=HLEM_info!Q$19, HLEM_info!R$19,
IF(Data_Simple!AM342="0", 0,
"ERROR")))))))))</f>
        <v/>
      </c>
      <c r="AN342" s="18" t="str">
        <f>IF(Data_Simple!AN342="", "",
IF(Data_Simple!AN342=HLEM_info!E$20, HLEM_info!F$20,
IF(Data_Simple!AN342=HLEM_info!G$20, HLEM_info!H$20,
"ERROR")))</f>
        <v/>
      </c>
      <c r="AO342" s="18" t="str">
        <f>IF(Data_Simple!AO342="", "",
IF(Data_Simple!AO342=HLEM_info!E$21, HLEM_info!F$21,
IF(Data_Simple!AO342=HLEM_info!G$21, HLEM_info!H$21,
IF(Data_Simple!AO342=HLEM_info!I$21, HLEM_info!J$21,
IF(Data_Simple!AO342=HLEM_info!K$21, HLEM_info!L$21,
IF(Data_Simple!AO342=HLEM_info!M$21, HLEM_info!N$21,
IF(Data_Simple!AO342=HLEM_info!O$21, HLEM_info!P$21,
IF(Data_Simple!AO342=HLEM_info!Q$21, HLEM_info!R$21,
IF(Data_Simple!AO342="0", 0,
"ERROR")))))))))</f>
        <v/>
      </c>
      <c r="AP342" s="18" t="str">
        <f>IF(Data_Simple!AP342="", "",
IF(Data_Simple!AP342=HLEM_info!E$22, HLEM_info!F$22,
IF(Data_Simple!AP342=HLEM_info!G$22, HLEM_info!H$22,
"ERROR")))</f>
        <v/>
      </c>
      <c r="AQ342" s="18" t="str">
        <f>IF(Data_Simple!AQ342="", "",
IF(Data_Simple!AQ342=HLEM_info!E$23, HLEM_info!F$23,
IF(Data_Simple!AQ342=HLEM_info!G$23, HLEM_info!H$23,
IF(Data_Simple!AQ342=HLEM_info!I$23, HLEM_info!J$23,
IF(Data_Simple!AQ342=HLEM_info!K$23, HLEM_info!L$23,
IF(Data_Simple!AQ342=HLEM_info!M$23, HLEM_info!N$23,
IF(Data_Simple!AQ342=HLEM_info!O$23, HLEM_info!P$23,
IF(Data_Simple!AQ342=HLEM_info!Q$23, HLEM_info!R$23,
IF(Data_Simple!AQ342="0", 0,
"ERROR")))))))))</f>
        <v/>
      </c>
      <c r="AR342" s="18" t="str">
        <f t="shared" si="10"/>
        <v/>
      </c>
      <c r="AS342" s="18" t="str">
        <f t="shared" si="11"/>
        <v/>
      </c>
    </row>
    <row r="343" spans="1:45" x14ac:dyDescent="0.2">
      <c r="A343" s="18" t="str">
        <f>IF(Data_Simple!A343="", "", Data_Simple!A343)</f>
        <v/>
      </c>
      <c r="B343" s="18" t="str">
        <f>IF(Data_Simple!B343="", "", Data_Simple!B343)</f>
        <v/>
      </c>
      <c r="C343" s="18" t="str">
        <f>IF(Data_Simple!C343="", "", Data_Simple!C343)</f>
        <v/>
      </c>
      <c r="D343" s="18" t="str">
        <f>IF(Data_Simple!D343="", "", Data_Simple!D343)</f>
        <v/>
      </c>
      <c r="E343" s="18" t="str">
        <f>IF(Data_Simple!E343="", "", Data_Simple!E343)</f>
        <v/>
      </c>
      <c r="F343" s="18" t="str">
        <f>IF(Data_Simple!F343="", "", Data_Simple!F343)</f>
        <v/>
      </c>
      <c r="G343" s="18" t="str">
        <f>IF(Data_Simple!G343="", "",
IF(Data_Simple!G343=HLEM_info!E$8, HLEM_info!F$8,
IF(Data_Simple!G343=HLEM_info!G$8, HLEM_info!H$8,
"ERROR")))</f>
        <v/>
      </c>
      <c r="H343" s="18" t="str">
        <f>IF(Data_Simple!H343="", "",
IF(Data_Simple!H343=HLEM_info!E$9, HLEM_info!F$9,
IF(Data_Simple!H343=HLEM_info!G$9, HLEM_info!H$9,
IF(Data_Simple!H343=HLEM_info!I$9, HLEM_info!J$9,
IF(Data_Simple!H343=HLEM_info!K$9, HLEM_info!L$9,
IF(Data_Simple!H343=HLEM_info!M$9, HLEM_info!N$9,
IF(Data_Simple!H343="0", 0,
"ERROR")))))))</f>
        <v/>
      </c>
      <c r="I343" s="18" t="str">
        <f>IF(Data_Simple!I343="", "",
IF(Data_Simple!I343=HLEM_info!E$10, HLEM_info!F$10,
IF(Data_Simple!I343=HLEM_info!G$10, HLEM_info!H$10,
"ERROR")))</f>
        <v/>
      </c>
      <c r="J343" s="18" t="str">
        <f>IF(Data_Simple!J343="", "",
IF(Data_Simple!J343=HLEM_info!E$11, HLEM_info!F$11,
IF(Data_Simple!J343=HLEM_info!G$11, HLEM_info!H$11,
IF(Data_Simple!J343=HLEM_info!I$11, HLEM_info!J$11,
IF(Data_Simple!J343=HLEM_info!K$11, HLEM_info!L$11,
IF(Data_Simple!J343="0", 0,
"ERROR"))))))</f>
        <v/>
      </c>
      <c r="K343" s="18" t="str">
        <f>IF(Data_Simple!K343="", "",
IF(Data_Simple!K343=HLEM_info!E$12, HLEM_info!F$12,
IF(Data_Simple!K343=HLEM_info!G$12, HLEM_info!H$12,
"ERROR")))</f>
        <v/>
      </c>
      <c r="L343" s="18" t="str">
        <f>IF(Data_Simple!L343="", "",
IF(Data_Simple!L343=HLEM_info!E$13, HLEM_info!F$13,
IF(Data_Simple!L343=HLEM_info!G$13, HLEM_info!H$13,
IF(Data_Simple!L343=HLEM_info!I$13, HLEM_info!J$13,
IF(Data_Simple!L343=HLEM_info!K$13, HLEM_info!L$13,
IF(Data_Simple!L343=HLEM_info!M$13, HLEM_info!N$13,
IF(Data_Simple!L343=HLEM_info!O$13, HLEM_info!P$13,
IF(Data_Simple!L343=HLEM_info!Q$13, HLEM_info!R$13,
IF(Data_Simple!L343="0", 0,
"ERROR")))))))))</f>
        <v/>
      </c>
      <c r="M343" s="18" t="str">
        <f>IF(Data_Simple!M343="", "",
IF(Data_Simple!M343=HLEM_info!E$14, HLEM_info!F$14,
IF(Data_Simple!M343=HLEM_info!G$14, HLEM_info!H$14,
"ERROR")))</f>
        <v/>
      </c>
      <c r="N343" s="18" t="str">
        <f>IF(Data_Simple!N343="", "",
IF(Data_Simple!N343=HLEM_info!E$15, HLEM_info!F$15,
IF(Data_Simple!N343=HLEM_info!G$15, HLEM_info!H$15,
IF(Data_Simple!N343=HLEM_info!I$15, HLEM_info!J$15,
IF(Data_Simple!N343=HLEM_info!K$15, HLEM_info!L$15,
IF(Data_Simple!N343=HLEM_info!M$15, HLEM_info!N$15,
IF(Data_Simple!N343=HLEM_info!O$15, HLEM_info!P$15,
IF(Data_Simple!N343=HLEM_info!Q$15, HLEM_info!R$15,
IF(Data_Simple!N343="0", 0,
"ERROR")))))))))</f>
        <v/>
      </c>
      <c r="O343" s="18" t="str">
        <f>IF(Data_Simple!O343="", "",
IF(Data_Simple!O343=HLEM_info!E$16, HLEM_info!F$16,
IF(Data_Simple!O343=HLEM_info!G$16, HLEM_info!H$16,
"ERROR")))</f>
        <v/>
      </c>
      <c r="P343" s="18" t="str">
        <f>IF(Data_Simple!P343="", "",
IF(Data_Simple!P343=HLEM_info!E$17, HLEM_info!F$17,
IF(Data_Simple!P343=HLEM_info!G$17, HLEM_info!H$17,
IF(Data_Simple!P343=HLEM_info!I$17, HLEM_info!J$17,
IF(Data_Simple!P343=HLEM_info!K$17, HLEM_info!L$17,
IF(Data_Simple!P343=HLEM_info!M$17, HLEM_info!N$17,
IF(Data_Simple!P343=HLEM_info!O$17, HLEM_info!P$17,
IF(Data_Simple!P343=HLEM_info!Q$17, HLEM_info!R$17,
IF(Data_Simple!P343="0", 0,
"ERROR")))))))))</f>
        <v/>
      </c>
      <c r="Q343" s="18" t="str">
        <f>IF(Data_Simple!Q343="", "",
IF(Data_Simple!Q343=HLEM_info!E$18, HLEM_info!F$18,
IF(Data_Simple!Q343=HLEM_info!G$18, HLEM_info!H$18,
"ERROR")))</f>
        <v/>
      </c>
      <c r="R343" s="18" t="str">
        <f>IF(Data_Simple!R343="", "",
IF(Data_Simple!R343=HLEM_info!E$19, HLEM_info!F$19,
IF(Data_Simple!R343=HLEM_info!G$19, HLEM_info!H$19,
IF(Data_Simple!R343=HLEM_info!I$19, HLEM_info!J$19,
IF(Data_Simple!R343=HLEM_info!K$19, HLEM_info!L$19,
IF(Data_Simple!R343=HLEM_info!M$19, HLEM_info!N$19,
IF(Data_Simple!R343=HLEM_info!O$19, HLEM_info!P$19,
IF(Data_Simple!R343=HLEM_info!Q$19, HLEM_info!R$19,
IF(Data_Simple!R343="0", 0,
"ERROR")))))))))</f>
        <v/>
      </c>
      <c r="S343" s="18" t="str">
        <f>IF(Data_Simple!S343="", "",
IF(Data_Simple!S343=HLEM_info!E$20, HLEM_info!F$20,
IF(Data_Simple!S343=HLEM_info!G$20, HLEM_info!H$20,
"ERROR")))</f>
        <v/>
      </c>
      <c r="T343" s="18" t="str">
        <f>IF(Data_Simple!T343="", "",
IF(Data_Simple!T343=HLEM_info!E$21, HLEM_info!F$21,
IF(Data_Simple!T343=HLEM_info!G$21, HLEM_info!H$21,
IF(Data_Simple!T343=HLEM_info!I$21, HLEM_info!J$21,
IF(Data_Simple!T343=HLEM_info!K$21, HLEM_info!L$21,
IF(Data_Simple!T343=HLEM_info!M$21, HLEM_info!N$21,
IF(Data_Simple!T343=HLEM_info!O$21, HLEM_info!P$21,
IF(Data_Simple!T343=HLEM_info!Q$21, HLEM_info!R$21,
IF(Data_Simple!T343="0", 0,
"ERROR")))))))))</f>
        <v/>
      </c>
      <c r="U343" s="18" t="str">
        <f>IF(Data_Simple!U343="", "",
IF(Data_Simple!U343=HLEM_info!E$22, HLEM_info!F$22,
IF(Data_Simple!U343=HLEM_info!G$22, HLEM_info!H$22,
"ERROR")))</f>
        <v/>
      </c>
      <c r="V343" s="18" t="str">
        <f>IF(Data_Simple!V343="", "",
IF(Data_Simple!V343=HLEM_info!E$23, HLEM_info!F$23,
IF(Data_Simple!V343=HLEM_info!G$23, HLEM_info!H$23,
IF(Data_Simple!V343=HLEM_info!I$23, HLEM_info!J$23,
IF(Data_Simple!V343=HLEM_info!K$23, HLEM_info!L$23,
IF(Data_Simple!V343=HLEM_info!M$23, HLEM_info!N$23,
IF(Data_Simple!V343=HLEM_info!O$23, HLEM_info!P$23,
IF(Data_Simple!V343=HLEM_info!Q$23, HLEM_info!R$23,
IF(Data_Simple!V343="0", 0,
"ERROR")))))))))</f>
        <v/>
      </c>
      <c r="W343" s="18" t="str">
        <f>IF(Data_Simple!W343="", "", Data_Simple!W343)</f>
        <v/>
      </c>
      <c r="X343" s="18" t="str">
        <f>IF(Data_Simple!X343="", "", Data_Simple!X343)</f>
        <v/>
      </c>
      <c r="Y343" s="18" t="str">
        <f>IF(Data_Simple!Y343="", "", Data_Simple!Y343)</f>
        <v/>
      </c>
      <c r="Z343" s="18" t="str">
        <f>IF(Data_Simple!Z343="", "", Data_Simple!Z343)</f>
        <v/>
      </c>
      <c r="AA343" s="18" t="str">
        <f>IF(Data_Simple!AA343="", "", Data_Simple!AA343)</f>
        <v/>
      </c>
      <c r="AB343" s="18" t="str">
        <f>IF(Data_Simple!AB343="", "",
IF(Data_Simple!AB343=HLEM_info!E$8, HLEM_info!F$8,
IF(Data_Simple!AB343=HLEM_info!G$8, HLEM_info!H$8,
"ERROR")))</f>
        <v/>
      </c>
      <c r="AC343" s="18" t="str">
        <f>IF(Data_Simple!AC343="", "",
IF(Data_Simple!AC343=HLEM_info!E$9, HLEM_info!F$9,
IF(Data_Simple!AC343=HLEM_info!G$9, HLEM_info!H$9,
IF(Data_Simple!AC343=HLEM_info!I$9, HLEM_info!J$9,
IF(Data_Simple!AC343=HLEM_info!K$9, HLEM_info!L$9,
IF(Data_Simple!AC343=HLEM_info!M$9, HLEM_info!N$9,
IF(Data_Simple!AC343="0", 0,
"ERROR")))))))</f>
        <v/>
      </c>
      <c r="AD343" s="18" t="str">
        <f>IF(Data_Simple!AD343="", "",
IF(Data_Simple!AD343=HLEM_info!E$10, HLEM_info!F$10,
IF(Data_Simple!AD343=HLEM_info!G$10, HLEM_info!H$10,
"ERROR")))</f>
        <v/>
      </c>
      <c r="AE343" s="18" t="str">
        <f>IF(Data_Simple!AE343="", "",
IF(Data_Simple!AE343=HLEM_info!E$11, HLEM_info!F$11,
IF(Data_Simple!AE343=HLEM_info!G$11, HLEM_info!H$11,
IF(Data_Simple!AE343=HLEM_info!I$11, HLEM_info!J$11,
IF(Data_Simple!AE343=HLEM_info!K$11, HLEM_info!L$11,
IF(Data_Simple!AE343="0", 0,
"ERROR"))))))</f>
        <v/>
      </c>
      <c r="AF343" s="18" t="str">
        <f>IF(Data_Simple!AF343="", "",
IF(Data_Simple!AF343=HLEM_info!E$12, HLEM_info!F$12,
IF(Data_Simple!AF343=HLEM_info!G$12, HLEM_info!H$12,
"ERROR")))</f>
        <v/>
      </c>
      <c r="AG343" s="18" t="str">
        <f>IF(Data_Simple!AG343="", "",
IF(Data_Simple!AG343=HLEM_info!E$13, HLEM_info!F$13,
IF(Data_Simple!AG343=HLEM_info!G$13, HLEM_info!H$13,
IF(Data_Simple!AG343=HLEM_info!I$13, HLEM_info!J$13,
IF(Data_Simple!AG343=HLEM_info!K$13, HLEM_info!L$13,
IF(Data_Simple!AG343=HLEM_info!M$13, HLEM_info!N$13,
IF(Data_Simple!AG343=HLEM_info!O$13, HLEM_info!P$13,
IF(Data_Simple!AG343=HLEM_info!Q$13, HLEM_info!R$13,
IF(Data_Simple!AG343="0", 0,
"ERROR")))))))))</f>
        <v/>
      </c>
      <c r="AH343" s="18" t="str">
        <f>IF(Data_Simple!AH343="", "",
IF(Data_Simple!AH343=HLEM_info!E$14, HLEM_info!F$14,
IF(Data_Simple!AH343=HLEM_info!G$14, HLEM_info!H$14,
"ERROR")))</f>
        <v/>
      </c>
      <c r="AI343" s="18" t="str">
        <f>IF(Data_Simple!AI343="", "",
IF(Data_Simple!AI343=HLEM_info!E$15, HLEM_info!F$15,
IF(Data_Simple!AI343=HLEM_info!G$15, HLEM_info!H$15,
IF(Data_Simple!AI343=HLEM_info!I$15, HLEM_info!J$15,
IF(Data_Simple!AI343=HLEM_info!K$15, HLEM_info!L$15,
IF(Data_Simple!AI343=HLEM_info!M$15, HLEM_info!N$15,
IF(Data_Simple!AI343=HLEM_info!O$15, HLEM_info!P$15,
IF(Data_Simple!AI343=HLEM_info!Q$15, HLEM_info!R$15,
IF(Data_Simple!AI343="0", 0,
"ERROR")))))))))</f>
        <v/>
      </c>
      <c r="AJ343" s="18" t="str">
        <f>IF(Data_Simple!AJ343="", "",
IF(Data_Simple!AJ343=HLEM_info!E$16, HLEM_info!F$16,
IF(Data_Simple!AJ343=HLEM_info!G$16, HLEM_info!H$16,
"ERROR")))</f>
        <v/>
      </c>
      <c r="AK343" s="18" t="str">
        <f>IF(Data_Simple!AK343="", "",
IF(Data_Simple!AK343=HLEM_info!E$17, HLEM_info!F$17,
IF(Data_Simple!AK343=HLEM_info!G$17, HLEM_info!H$17,
IF(Data_Simple!AK343=HLEM_info!I$17, HLEM_info!J$17,
IF(Data_Simple!AK343=HLEM_info!K$17, HLEM_info!L$17,
IF(Data_Simple!AK343=HLEM_info!M$17, HLEM_info!N$17,
IF(Data_Simple!AK343=HLEM_info!O$17, HLEM_info!P$17,
IF(Data_Simple!AK343=HLEM_info!Q$17, HLEM_info!R$17,
IF(Data_Simple!AK343="0", 0,
"ERROR")))))))))</f>
        <v/>
      </c>
      <c r="AL343" s="18" t="str">
        <f>IF(Data_Simple!AL343="", "",
IF(Data_Simple!AL343=HLEM_info!E$18, HLEM_info!F$18,
IF(Data_Simple!AL343=HLEM_info!G$18, HLEM_info!H$18,
"ERROR")))</f>
        <v/>
      </c>
      <c r="AM343" s="18" t="str">
        <f>IF(Data_Simple!AM343="", "",
IF(Data_Simple!AM343=HLEM_info!E$19, HLEM_info!F$19,
IF(Data_Simple!AM343=HLEM_info!G$19, HLEM_info!H$19,
IF(Data_Simple!AM343=HLEM_info!I$19, HLEM_info!J$19,
IF(Data_Simple!AM343=HLEM_info!K$19, HLEM_info!L$19,
IF(Data_Simple!AM343=HLEM_info!M$19, HLEM_info!N$19,
IF(Data_Simple!AM343=HLEM_info!O$19, HLEM_info!P$19,
IF(Data_Simple!AM343=HLEM_info!Q$19, HLEM_info!R$19,
IF(Data_Simple!AM343="0", 0,
"ERROR")))))))))</f>
        <v/>
      </c>
      <c r="AN343" s="18" t="str">
        <f>IF(Data_Simple!AN343="", "",
IF(Data_Simple!AN343=HLEM_info!E$20, HLEM_info!F$20,
IF(Data_Simple!AN343=HLEM_info!G$20, HLEM_info!H$20,
"ERROR")))</f>
        <v/>
      </c>
      <c r="AO343" s="18" t="str">
        <f>IF(Data_Simple!AO343="", "",
IF(Data_Simple!AO343=HLEM_info!E$21, HLEM_info!F$21,
IF(Data_Simple!AO343=HLEM_info!G$21, HLEM_info!H$21,
IF(Data_Simple!AO343=HLEM_info!I$21, HLEM_info!J$21,
IF(Data_Simple!AO343=HLEM_info!K$21, HLEM_info!L$21,
IF(Data_Simple!AO343=HLEM_info!M$21, HLEM_info!N$21,
IF(Data_Simple!AO343=HLEM_info!O$21, HLEM_info!P$21,
IF(Data_Simple!AO343=HLEM_info!Q$21, HLEM_info!R$21,
IF(Data_Simple!AO343="0", 0,
"ERROR")))))))))</f>
        <v/>
      </c>
      <c r="AP343" s="18" t="str">
        <f>IF(Data_Simple!AP343="", "",
IF(Data_Simple!AP343=HLEM_info!E$22, HLEM_info!F$22,
IF(Data_Simple!AP343=HLEM_info!G$22, HLEM_info!H$22,
"ERROR")))</f>
        <v/>
      </c>
      <c r="AQ343" s="18" t="str">
        <f>IF(Data_Simple!AQ343="", "",
IF(Data_Simple!AQ343=HLEM_info!E$23, HLEM_info!F$23,
IF(Data_Simple!AQ343=HLEM_info!G$23, HLEM_info!H$23,
IF(Data_Simple!AQ343=HLEM_info!I$23, HLEM_info!J$23,
IF(Data_Simple!AQ343=HLEM_info!K$23, HLEM_info!L$23,
IF(Data_Simple!AQ343=HLEM_info!M$23, HLEM_info!N$23,
IF(Data_Simple!AQ343=HLEM_info!O$23, HLEM_info!P$23,
IF(Data_Simple!AQ343=HLEM_info!Q$23, HLEM_info!R$23,
IF(Data_Simple!AQ343="0", 0,
"ERROR")))))))))</f>
        <v/>
      </c>
      <c r="AR343" s="18" t="str">
        <f t="shared" si="10"/>
        <v/>
      </c>
      <c r="AS343" s="18" t="str">
        <f t="shared" si="11"/>
        <v/>
      </c>
    </row>
    <row r="344" spans="1:45" x14ac:dyDescent="0.2">
      <c r="A344" s="18" t="str">
        <f>IF(Data_Simple!A344="", "", Data_Simple!A344)</f>
        <v/>
      </c>
      <c r="B344" s="18" t="str">
        <f>IF(Data_Simple!B344="", "", Data_Simple!B344)</f>
        <v/>
      </c>
      <c r="C344" s="18" t="str">
        <f>IF(Data_Simple!C344="", "", Data_Simple!C344)</f>
        <v/>
      </c>
      <c r="D344" s="18" t="str">
        <f>IF(Data_Simple!D344="", "", Data_Simple!D344)</f>
        <v/>
      </c>
      <c r="E344" s="18" t="str">
        <f>IF(Data_Simple!E344="", "", Data_Simple!E344)</f>
        <v/>
      </c>
      <c r="F344" s="18" t="str">
        <f>IF(Data_Simple!F344="", "", Data_Simple!F344)</f>
        <v/>
      </c>
      <c r="G344" s="18" t="str">
        <f>IF(Data_Simple!G344="", "",
IF(Data_Simple!G344=HLEM_info!E$8, HLEM_info!F$8,
IF(Data_Simple!G344=HLEM_info!G$8, HLEM_info!H$8,
"ERROR")))</f>
        <v/>
      </c>
      <c r="H344" s="18" t="str">
        <f>IF(Data_Simple!H344="", "",
IF(Data_Simple!H344=HLEM_info!E$9, HLEM_info!F$9,
IF(Data_Simple!H344=HLEM_info!G$9, HLEM_info!H$9,
IF(Data_Simple!H344=HLEM_info!I$9, HLEM_info!J$9,
IF(Data_Simple!H344=HLEM_info!K$9, HLEM_info!L$9,
IF(Data_Simple!H344=HLEM_info!M$9, HLEM_info!N$9,
IF(Data_Simple!H344="0", 0,
"ERROR")))))))</f>
        <v/>
      </c>
      <c r="I344" s="18" t="str">
        <f>IF(Data_Simple!I344="", "",
IF(Data_Simple!I344=HLEM_info!E$10, HLEM_info!F$10,
IF(Data_Simple!I344=HLEM_info!G$10, HLEM_info!H$10,
"ERROR")))</f>
        <v/>
      </c>
      <c r="J344" s="18" t="str">
        <f>IF(Data_Simple!J344="", "",
IF(Data_Simple!J344=HLEM_info!E$11, HLEM_info!F$11,
IF(Data_Simple!J344=HLEM_info!G$11, HLEM_info!H$11,
IF(Data_Simple!J344=HLEM_info!I$11, HLEM_info!J$11,
IF(Data_Simple!J344=HLEM_info!K$11, HLEM_info!L$11,
IF(Data_Simple!J344="0", 0,
"ERROR"))))))</f>
        <v/>
      </c>
      <c r="K344" s="18" t="str">
        <f>IF(Data_Simple!K344="", "",
IF(Data_Simple!K344=HLEM_info!E$12, HLEM_info!F$12,
IF(Data_Simple!K344=HLEM_info!G$12, HLEM_info!H$12,
"ERROR")))</f>
        <v/>
      </c>
      <c r="L344" s="18" t="str">
        <f>IF(Data_Simple!L344="", "",
IF(Data_Simple!L344=HLEM_info!E$13, HLEM_info!F$13,
IF(Data_Simple!L344=HLEM_info!G$13, HLEM_info!H$13,
IF(Data_Simple!L344=HLEM_info!I$13, HLEM_info!J$13,
IF(Data_Simple!L344=HLEM_info!K$13, HLEM_info!L$13,
IF(Data_Simple!L344=HLEM_info!M$13, HLEM_info!N$13,
IF(Data_Simple!L344=HLEM_info!O$13, HLEM_info!P$13,
IF(Data_Simple!L344=HLEM_info!Q$13, HLEM_info!R$13,
IF(Data_Simple!L344="0", 0,
"ERROR")))))))))</f>
        <v/>
      </c>
      <c r="M344" s="18" t="str">
        <f>IF(Data_Simple!M344="", "",
IF(Data_Simple!M344=HLEM_info!E$14, HLEM_info!F$14,
IF(Data_Simple!M344=HLEM_info!G$14, HLEM_info!H$14,
"ERROR")))</f>
        <v/>
      </c>
      <c r="N344" s="18" t="str">
        <f>IF(Data_Simple!N344="", "",
IF(Data_Simple!N344=HLEM_info!E$15, HLEM_info!F$15,
IF(Data_Simple!N344=HLEM_info!G$15, HLEM_info!H$15,
IF(Data_Simple!N344=HLEM_info!I$15, HLEM_info!J$15,
IF(Data_Simple!N344=HLEM_info!K$15, HLEM_info!L$15,
IF(Data_Simple!N344=HLEM_info!M$15, HLEM_info!N$15,
IF(Data_Simple!N344=HLEM_info!O$15, HLEM_info!P$15,
IF(Data_Simple!N344=HLEM_info!Q$15, HLEM_info!R$15,
IF(Data_Simple!N344="0", 0,
"ERROR")))))))))</f>
        <v/>
      </c>
      <c r="O344" s="18" t="str">
        <f>IF(Data_Simple!O344="", "",
IF(Data_Simple!O344=HLEM_info!E$16, HLEM_info!F$16,
IF(Data_Simple!O344=HLEM_info!G$16, HLEM_info!H$16,
"ERROR")))</f>
        <v/>
      </c>
      <c r="P344" s="18" t="str">
        <f>IF(Data_Simple!P344="", "",
IF(Data_Simple!P344=HLEM_info!E$17, HLEM_info!F$17,
IF(Data_Simple!P344=HLEM_info!G$17, HLEM_info!H$17,
IF(Data_Simple!P344=HLEM_info!I$17, HLEM_info!J$17,
IF(Data_Simple!P344=HLEM_info!K$17, HLEM_info!L$17,
IF(Data_Simple!P344=HLEM_info!M$17, HLEM_info!N$17,
IF(Data_Simple!P344=HLEM_info!O$17, HLEM_info!P$17,
IF(Data_Simple!P344=HLEM_info!Q$17, HLEM_info!R$17,
IF(Data_Simple!P344="0", 0,
"ERROR")))))))))</f>
        <v/>
      </c>
      <c r="Q344" s="18" t="str">
        <f>IF(Data_Simple!Q344="", "",
IF(Data_Simple!Q344=HLEM_info!E$18, HLEM_info!F$18,
IF(Data_Simple!Q344=HLEM_info!G$18, HLEM_info!H$18,
"ERROR")))</f>
        <v/>
      </c>
      <c r="R344" s="18" t="str">
        <f>IF(Data_Simple!R344="", "",
IF(Data_Simple!R344=HLEM_info!E$19, HLEM_info!F$19,
IF(Data_Simple!R344=HLEM_info!G$19, HLEM_info!H$19,
IF(Data_Simple!R344=HLEM_info!I$19, HLEM_info!J$19,
IF(Data_Simple!R344=HLEM_info!K$19, HLEM_info!L$19,
IF(Data_Simple!R344=HLEM_info!M$19, HLEM_info!N$19,
IF(Data_Simple!R344=HLEM_info!O$19, HLEM_info!P$19,
IF(Data_Simple!R344=HLEM_info!Q$19, HLEM_info!R$19,
IF(Data_Simple!R344="0", 0,
"ERROR")))))))))</f>
        <v/>
      </c>
      <c r="S344" s="18" t="str">
        <f>IF(Data_Simple!S344="", "",
IF(Data_Simple!S344=HLEM_info!E$20, HLEM_info!F$20,
IF(Data_Simple!S344=HLEM_info!G$20, HLEM_info!H$20,
"ERROR")))</f>
        <v/>
      </c>
      <c r="T344" s="18" t="str">
        <f>IF(Data_Simple!T344="", "",
IF(Data_Simple!T344=HLEM_info!E$21, HLEM_info!F$21,
IF(Data_Simple!T344=HLEM_info!G$21, HLEM_info!H$21,
IF(Data_Simple!T344=HLEM_info!I$21, HLEM_info!J$21,
IF(Data_Simple!T344=HLEM_info!K$21, HLEM_info!L$21,
IF(Data_Simple!T344=HLEM_info!M$21, HLEM_info!N$21,
IF(Data_Simple!T344=HLEM_info!O$21, HLEM_info!P$21,
IF(Data_Simple!T344=HLEM_info!Q$21, HLEM_info!R$21,
IF(Data_Simple!T344="0", 0,
"ERROR")))))))))</f>
        <v/>
      </c>
      <c r="U344" s="18" t="str">
        <f>IF(Data_Simple!U344="", "",
IF(Data_Simple!U344=HLEM_info!E$22, HLEM_info!F$22,
IF(Data_Simple!U344=HLEM_info!G$22, HLEM_info!H$22,
"ERROR")))</f>
        <v/>
      </c>
      <c r="V344" s="18" t="str">
        <f>IF(Data_Simple!V344="", "",
IF(Data_Simple!V344=HLEM_info!E$23, HLEM_info!F$23,
IF(Data_Simple!V344=HLEM_info!G$23, HLEM_info!H$23,
IF(Data_Simple!V344=HLEM_info!I$23, HLEM_info!J$23,
IF(Data_Simple!V344=HLEM_info!K$23, HLEM_info!L$23,
IF(Data_Simple!V344=HLEM_info!M$23, HLEM_info!N$23,
IF(Data_Simple!V344=HLEM_info!O$23, HLEM_info!P$23,
IF(Data_Simple!V344=HLEM_info!Q$23, HLEM_info!R$23,
IF(Data_Simple!V344="0", 0,
"ERROR")))))))))</f>
        <v/>
      </c>
      <c r="W344" s="18" t="str">
        <f>IF(Data_Simple!W344="", "", Data_Simple!W344)</f>
        <v/>
      </c>
      <c r="X344" s="18" t="str">
        <f>IF(Data_Simple!X344="", "", Data_Simple!X344)</f>
        <v/>
      </c>
      <c r="Y344" s="18" t="str">
        <f>IF(Data_Simple!Y344="", "", Data_Simple!Y344)</f>
        <v/>
      </c>
      <c r="Z344" s="18" t="str">
        <f>IF(Data_Simple!Z344="", "", Data_Simple!Z344)</f>
        <v/>
      </c>
      <c r="AA344" s="18" t="str">
        <f>IF(Data_Simple!AA344="", "", Data_Simple!AA344)</f>
        <v/>
      </c>
      <c r="AB344" s="18" t="str">
        <f>IF(Data_Simple!AB344="", "",
IF(Data_Simple!AB344=HLEM_info!E$8, HLEM_info!F$8,
IF(Data_Simple!AB344=HLEM_info!G$8, HLEM_info!H$8,
"ERROR")))</f>
        <v/>
      </c>
      <c r="AC344" s="18" t="str">
        <f>IF(Data_Simple!AC344="", "",
IF(Data_Simple!AC344=HLEM_info!E$9, HLEM_info!F$9,
IF(Data_Simple!AC344=HLEM_info!G$9, HLEM_info!H$9,
IF(Data_Simple!AC344=HLEM_info!I$9, HLEM_info!J$9,
IF(Data_Simple!AC344=HLEM_info!K$9, HLEM_info!L$9,
IF(Data_Simple!AC344=HLEM_info!M$9, HLEM_info!N$9,
IF(Data_Simple!AC344="0", 0,
"ERROR")))))))</f>
        <v/>
      </c>
      <c r="AD344" s="18" t="str">
        <f>IF(Data_Simple!AD344="", "",
IF(Data_Simple!AD344=HLEM_info!E$10, HLEM_info!F$10,
IF(Data_Simple!AD344=HLEM_info!G$10, HLEM_info!H$10,
"ERROR")))</f>
        <v/>
      </c>
      <c r="AE344" s="18" t="str">
        <f>IF(Data_Simple!AE344="", "",
IF(Data_Simple!AE344=HLEM_info!E$11, HLEM_info!F$11,
IF(Data_Simple!AE344=HLEM_info!G$11, HLEM_info!H$11,
IF(Data_Simple!AE344=HLEM_info!I$11, HLEM_info!J$11,
IF(Data_Simple!AE344=HLEM_info!K$11, HLEM_info!L$11,
IF(Data_Simple!AE344="0", 0,
"ERROR"))))))</f>
        <v/>
      </c>
      <c r="AF344" s="18" t="str">
        <f>IF(Data_Simple!AF344="", "",
IF(Data_Simple!AF344=HLEM_info!E$12, HLEM_info!F$12,
IF(Data_Simple!AF344=HLEM_info!G$12, HLEM_info!H$12,
"ERROR")))</f>
        <v/>
      </c>
      <c r="AG344" s="18" t="str">
        <f>IF(Data_Simple!AG344="", "",
IF(Data_Simple!AG344=HLEM_info!E$13, HLEM_info!F$13,
IF(Data_Simple!AG344=HLEM_info!G$13, HLEM_info!H$13,
IF(Data_Simple!AG344=HLEM_info!I$13, HLEM_info!J$13,
IF(Data_Simple!AG344=HLEM_info!K$13, HLEM_info!L$13,
IF(Data_Simple!AG344=HLEM_info!M$13, HLEM_info!N$13,
IF(Data_Simple!AG344=HLEM_info!O$13, HLEM_info!P$13,
IF(Data_Simple!AG344=HLEM_info!Q$13, HLEM_info!R$13,
IF(Data_Simple!AG344="0", 0,
"ERROR")))))))))</f>
        <v/>
      </c>
      <c r="AH344" s="18" t="str">
        <f>IF(Data_Simple!AH344="", "",
IF(Data_Simple!AH344=HLEM_info!E$14, HLEM_info!F$14,
IF(Data_Simple!AH344=HLEM_info!G$14, HLEM_info!H$14,
"ERROR")))</f>
        <v/>
      </c>
      <c r="AI344" s="18" t="str">
        <f>IF(Data_Simple!AI344="", "",
IF(Data_Simple!AI344=HLEM_info!E$15, HLEM_info!F$15,
IF(Data_Simple!AI344=HLEM_info!G$15, HLEM_info!H$15,
IF(Data_Simple!AI344=HLEM_info!I$15, HLEM_info!J$15,
IF(Data_Simple!AI344=HLEM_info!K$15, HLEM_info!L$15,
IF(Data_Simple!AI344=HLEM_info!M$15, HLEM_info!N$15,
IF(Data_Simple!AI344=HLEM_info!O$15, HLEM_info!P$15,
IF(Data_Simple!AI344=HLEM_info!Q$15, HLEM_info!R$15,
IF(Data_Simple!AI344="0", 0,
"ERROR")))))))))</f>
        <v/>
      </c>
      <c r="AJ344" s="18" t="str">
        <f>IF(Data_Simple!AJ344="", "",
IF(Data_Simple!AJ344=HLEM_info!E$16, HLEM_info!F$16,
IF(Data_Simple!AJ344=HLEM_info!G$16, HLEM_info!H$16,
"ERROR")))</f>
        <v/>
      </c>
      <c r="AK344" s="18" t="str">
        <f>IF(Data_Simple!AK344="", "",
IF(Data_Simple!AK344=HLEM_info!E$17, HLEM_info!F$17,
IF(Data_Simple!AK344=HLEM_info!G$17, HLEM_info!H$17,
IF(Data_Simple!AK344=HLEM_info!I$17, HLEM_info!J$17,
IF(Data_Simple!AK344=HLEM_info!K$17, HLEM_info!L$17,
IF(Data_Simple!AK344=HLEM_info!M$17, HLEM_info!N$17,
IF(Data_Simple!AK344=HLEM_info!O$17, HLEM_info!P$17,
IF(Data_Simple!AK344=HLEM_info!Q$17, HLEM_info!R$17,
IF(Data_Simple!AK344="0", 0,
"ERROR")))))))))</f>
        <v/>
      </c>
      <c r="AL344" s="18" t="str">
        <f>IF(Data_Simple!AL344="", "",
IF(Data_Simple!AL344=HLEM_info!E$18, HLEM_info!F$18,
IF(Data_Simple!AL344=HLEM_info!G$18, HLEM_info!H$18,
"ERROR")))</f>
        <v/>
      </c>
      <c r="AM344" s="18" t="str">
        <f>IF(Data_Simple!AM344="", "",
IF(Data_Simple!AM344=HLEM_info!E$19, HLEM_info!F$19,
IF(Data_Simple!AM344=HLEM_info!G$19, HLEM_info!H$19,
IF(Data_Simple!AM344=HLEM_info!I$19, HLEM_info!J$19,
IF(Data_Simple!AM344=HLEM_info!K$19, HLEM_info!L$19,
IF(Data_Simple!AM344=HLEM_info!M$19, HLEM_info!N$19,
IF(Data_Simple!AM344=HLEM_info!O$19, HLEM_info!P$19,
IF(Data_Simple!AM344=HLEM_info!Q$19, HLEM_info!R$19,
IF(Data_Simple!AM344="0", 0,
"ERROR")))))))))</f>
        <v/>
      </c>
      <c r="AN344" s="18" t="str">
        <f>IF(Data_Simple!AN344="", "",
IF(Data_Simple!AN344=HLEM_info!E$20, HLEM_info!F$20,
IF(Data_Simple!AN344=HLEM_info!G$20, HLEM_info!H$20,
"ERROR")))</f>
        <v/>
      </c>
      <c r="AO344" s="18" t="str">
        <f>IF(Data_Simple!AO344="", "",
IF(Data_Simple!AO344=HLEM_info!E$21, HLEM_info!F$21,
IF(Data_Simple!AO344=HLEM_info!G$21, HLEM_info!H$21,
IF(Data_Simple!AO344=HLEM_info!I$21, HLEM_info!J$21,
IF(Data_Simple!AO344=HLEM_info!K$21, HLEM_info!L$21,
IF(Data_Simple!AO344=HLEM_info!M$21, HLEM_info!N$21,
IF(Data_Simple!AO344=HLEM_info!O$21, HLEM_info!P$21,
IF(Data_Simple!AO344=HLEM_info!Q$21, HLEM_info!R$21,
IF(Data_Simple!AO344="0", 0,
"ERROR")))))))))</f>
        <v/>
      </c>
      <c r="AP344" s="18" t="str">
        <f>IF(Data_Simple!AP344="", "",
IF(Data_Simple!AP344=HLEM_info!E$22, HLEM_info!F$22,
IF(Data_Simple!AP344=HLEM_info!G$22, HLEM_info!H$22,
"ERROR")))</f>
        <v/>
      </c>
      <c r="AQ344" s="18" t="str">
        <f>IF(Data_Simple!AQ344="", "",
IF(Data_Simple!AQ344=HLEM_info!E$23, HLEM_info!F$23,
IF(Data_Simple!AQ344=HLEM_info!G$23, HLEM_info!H$23,
IF(Data_Simple!AQ344=HLEM_info!I$23, HLEM_info!J$23,
IF(Data_Simple!AQ344=HLEM_info!K$23, HLEM_info!L$23,
IF(Data_Simple!AQ344=HLEM_info!M$23, HLEM_info!N$23,
IF(Data_Simple!AQ344=HLEM_info!O$23, HLEM_info!P$23,
IF(Data_Simple!AQ344=HLEM_info!Q$23, HLEM_info!R$23,
IF(Data_Simple!AQ344="0", 0,
"ERROR")))))))))</f>
        <v/>
      </c>
      <c r="AR344" s="18" t="str">
        <f t="shared" si="10"/>
        <v/>
      </c>
      <c r="AS344" s="18" t="str">
        <f t="shared" si="11"/>
        <v/>
      </c>
    </row>
    <row r="345" spans="1:45" x14ac:dyDescent="0.2">
      <c r="A345" s="18" t="str">
        <f>IF(Data_Simple!A345="", "", Data_Simple!A345)</f>
        <v/>
      </c>
      <c r="B345" s="18" t="str">
        <f>IF(Data_Simple!B345="", "", Data_Simple!B345)</f>
        <v/>
      </c>
      <c r="C345" s="18" t="str">
        <f>IF(Data_Simple!C345="", "", Data_Simple!C345)</f>
        <v/>
      </c>
      <c r="D345" s="18" t="str">
        <f>IF(Data_Simple!D345="", "", Data_Simple!D345)</f>
        <v/>
      </c>
      <c r="E345" s="18" t="str">
        <f>IF(Data_Simple!E345="", "", Data_Simple!E345)</f>
        <v/>
      </c>
      <c r="F345" s="18" t="str">
        <f>IF(Data_Simple!F345="", "", Data_Simple!F345)</f>
        <v/>
      </c>
      <c r="G345" s="18" t="str">
        <f>IF(Data_Simple!G345="", "",
IF(Data_Simple!G345=HLEM_info!E$8, HLEM_info!F$8,
IF(Data_Simple!G345=HLEM_info!G$8, HLEM_info!H$8,
"ERROR")))</f>
        <v/>
      </c>
      <c r="H345" s="18" t="str">
        <f>IF(Data_Simple!H345="", "",
IF(Data_Simple!H345=HLEM_info!E$9, HLEM_info!F$9,
IF(Data_Simple!H345=HLEM_info!G$9, HLEM_info!H$9,
IF(Data_Simple!H345=HLEM_info!I$9, HLEM_info!J$9,
IF(Data_Simple!H345=HLEM_info!K$9, HLEM_info!L$9,
IF(Data_Simple!H345=HLEM_info!M$9, HLEM_info!N$9,
IF(Data_Simple!H345="0", 0,
"ERROR")))))))</f>
        <v/>
      </c>
      <c r="I345" s="18" t="str">
        <f>IF(Data_Simple!I345="", "",
IF(Data_Simple!I345=HLEM_info!E$10, HLEM_info!F$10,
IF(Data_Simple!I345=HLEM_info!G$10, HLEM_info!H$10,
"ERROR")))</f>
        <v/>
      </c>
      <c r="J345" s="18" t="str">
        <f>IF(Data_Simple!J345="", "",
IF(Data_Simple!J345=HLEM_info!E$11, HLEM_info!F$11,
IF(Data_Simple!J345=HLEM_info!G$11, HLEM_info!H$11,
IF(Data_Simple!J345=HLEM_info!I$11, HLEM_info!J$11,
IF(Data_Simple!J345=HLEM_info!K$11, HLEM_info!L$11,
IF(Data_Simple!J345="0", 0,
"ERROR"))))))</f>
        <v/>
      </c>
      <c r="K345" s="18" t="str">
        <f>IF(Data_Simple!K345="", "",
IF(Data_Simple!K345=HLEM_info!E$12, HLEM_info!F$12,
IF(Data_Simple!K345=HLEM_info!G$12, HLEM_info!H$12,
"ERROR")))</f>
        <v/>
      </c>
      <c r="L345" s="18" t="str">
        <f>IF(Data_Simple!L345="", "",
IF(Data_Simple!L345=HLEM_info!E$13, HLEM_info!F$13,
IF(Data_Simple!L345=HLEM_info!G$13, HLEM_info!H$13,
IF(Data_Simple!L345=HLEM_info!I$13, HLEM_info!J$13,
IF(Data_Simple!L345=HLEM_info!K$13, HLEM_info!L$13,
IF(Data_Simple!L345=HLEM_info!M$13, HLEM_info!N$13,
IF(Data_Simple!L345=HLEM_info!O$13, HLEM_info!P$13,
IF(Data_Simple!L345=HLEM_info!Q$13, HLEM_info!R$13,
IF(Data_Simple!L345="0", 0,
"ERROR")))))))))</f>
        <v/>
      </c>
      <c r="M345" s="18" t="str">
        <f>IF(Data_Simple!M345="", "",
IF(Data_Simple!M345=HLEM_info!E$14, HLEM_info!F$14,
IF(Data_Simple!M345=HLEM_info!G$14, HLEM_info!H$14,
"ERROR")))</f>
        <v/>
      </c>
      <c r="N345" s="18" t="str">
        <f>IF(Data_Simple!N345="", "",
IF(Data_Simple!N345=HLEM_info!E$15, HLEM_info!F$15,
IF(Data_Simple!N345=HLEM_info!G$15, HLEM_info!H$15,
IF(Data_Simple!N345=HLEM_info!I$15, HLEM_info!J$15,
IF(Data_Simple!N345=HLEM_info!K$15, HLEM_info!L$15,
IF(Data_Simple!N345=HLEM_info!M$15, HLEM_info!N$15,
IF(Data_Simple!N345=HLEM_info!O$15, HLEM_info!P$15,
IF(Data_Simple!N345=HLEM_info!Q$15, HLEM_info!R$15,
IF(Data_Simple!N345="0", 0,
"ERROR")))))))))</f>
        <v/>
      </c>
      <c r="O345" s="18" t="str">
        <f>IF(Data_Simple!O345="", "",
IF(Data_Simple!O345=HLEM_info!E$16, HLEM_info!F$16,
IF(Data_Simple!O345=HLEM_info!G$16, HLEM_info!H$16,
"ERROR")))</f>
        <v/>
      </c>
      <c r="P345" s="18" t="str">
        <f>IF(Data_Simple!P345="", "",
IF(Data_Simple!P345=HLEM_info!E$17, HLEM_info!F$17,
IF(Data_Simple!P345=HLEM_info!G$17, HLEM_info!H$17,
IF(Data_Simple!P345=HLEM_info!I$17, HLEM_info!J$17,
IF(Data_Simple!P345=HLEM_info!K$17, HLEM_info!L$17,
IF(Data_Simple!P345=HLEM_info!M$17, HLEM_info!N$17,
IF(Data_Simple!P345=HLEM_info!O$17, HLEM_info!P$17,
IF(Data_Simple!P345=HLEM_info!Q$17, HLEM_info!R$17,
IF(Data_Simple!P345="0", 0,
"ERROR")))))))))</f>
        <v/>
      </c>
      <c r="Q345" s="18" t="str">
        <f>IF(Data_Simple!Q345="", "",
IF(Data_Simple!Q345=HLEM_info!E$18, HLEM_info!F$18,
IF(Data_Simple!Q345=HLEM_info!G$18, HLEM_info!H$18,
"ERROR")))</f>
        <v/>
      </c>
      <c r="R345" s="18" t="str">
        <f>IF(Data_Simple!R345="", "",
IF(Data_Simple!R345=HLEM_info!E$19, HLEM_info!F$19,
IF(Data_Simple!R345=HLEM_info!G$19, HLEM_info!H$19,
IF(Data_Simple!R345=HLEM_info!I$19, HLEM_info!J$19,
IF(Data_Simple!R345=HLEM_info!K$19, HLEM_info!L$19,
IF(Data_Simple!R345=HLEM_info!M$19, HLEM_info!N$19,
IF(Data_Simple!R345=HLEM_info!O$19, HLEM_info!P$19,
IF(Data_Simple!R345=HLEM_info!Q$19, HLEM_info!R$19,
IF(Data_Simple!R345="0", 0,
"ERROR")))))))))</f>
        <v/>
      </c>
      <c r="S345" s="18" t="str">
        <f>IF(Data_Simple!S345="", "",
IF(Data_Simple!S345=HLEM_info!E$20, HLEM_info!F$20,
IF(Data_Simple!S345=HLEM_info!G$20, HLEM_info!H$20,
"ERROR")))</f>
        <v/>
      </c>
      <c r="T345" s="18" t="str">
        <f>IF(Data_Simple!T345="", "",
IF(Data_Simple!T345=HLEM_info!E$21, HLEM_info!F$21,
IF(Data_Simple!T345=HLEM_info!G$21, HLEM_info!H$21,
IF(Data_Simple!T345=HLEM_info!I$21, HLEM_info!J$21,
IF(Data_Simple!T345=HLEM_info!K$21, HLEM_info!L$21,
IF(Data_Simple!T345=HLEM_info!M$21, HLEM_info!N$21,
IF(Data_Simple!T345=HLEM_info!O$21, HLEM_info!P$21,
IF(Data_Simple!T345=HLEM_info!Q$21, HLEM_info!R$21,
IF(Data_Simple!T345="0", 0,
"ERROR")))))))))</f>
        <v/>
      </c>
      <c r="U345" s="18" t="str">
        <f>IF(Data_Simple!U345="", "",
IF(Data_Simple!U345=HLEM_info!E$22, HLEM_info!F$22,
IF(Data_Simple!U345=HLEM_info!G$22, HLEM_info!H$22,
"ERROR")))</f>
        <v/>
      </c>
      <c r="V345" s="18" t="str">
        <f>IF(Data_Simple!V345="", "",
IF(Data_Simple!V345=HLEM_info!E$23, HLEM_info!F$23,
IF(Data_Simple!V345=HLEM_info!G$23, HLEM_info!H$23,
IF(Data_Simple!V345=HLEM_info!I$23, HLEM_info!J$23,
IF(Data_Simple!V345=HLEM_info!K$23, HLEM_info!L$23,
IF(Data_Simple!V345=HLEM_info!M$23, HLEM_info!N$23,
IF(Data_Simple!V345=HLEM_info!O$23, HLEM_info!P$23,
IF(Data_Simple!V345=HLEM_info!Q$23, HLEM_info!R$23,
IF(Data_Simple!V345="0", 0,
"ERROR")))))))))</f>
        <v/>
      </c>
      <c r="W345" s="18" t="str">
        <f>IF(Data_Simple!W345="", "", Data_Simple!W345)</f>
        <v/>
      </c>
      <c r="X345" s="18" t="str">
        <f>IF(Data_Simple!X345="", "", Data_Simple!X345)</f>
        <v/>
      </c>
      <c r="Y345" s="18" t="str">
        <f>IF(Data_Simple!Y345="", "", Data_Simple!Y345)</f>
        <v/>
      </c>
      <c r="Z345" s="18" t="str">
        <f>IF(Data_Simple!Z345="", "", Data_Simple!Z345)</f>
        <v/>
      </c>
      <c r="AA345" s="18" t="str">
        <f>IF(Data_Simple!AA345="", "", Data_Simple!AA345)</f>
        <v/>
      </c>
      <c r="AB345" s="18" t="str">
        <f>IF(Data_Simple!AB345="", "",
IF(Data_Simple!AB345=HLEM_info!E$8, HLEM_info!F$8,
IF(Data_Simple!AB345=HLEM_info!G$8, HLEM_info!H$8,
"ERROR")))</f>
        <v/>
      </c>
      <c r="AC345" s="18" t="str">
        <f>IF(Data_Simple!AC345="", "",
IF(Data_Simple!AC345=HLEM_info!E$9, HLEM_info!F$9,
IF(Data_Simple!AC345=HLEM_info!G$9, HLEM_info!H$9,
IF(Data_Simple!AC345=HLEM_info!I$9, HLEM_info!J$9,
IF(Data_Simple!AC345=HLEM_info!K$9, HLEM_info!L$9,
IF(Data_Simple!AC345=HLEM_info!M$9, HLEM_info!N$9,
IF(Data_Simple!AC345="0", 0,
"ERROR")))))))</f>
        <v/>
      </c>
      <c r="AD345" s="18" t="str">
        <f>IF(Data_Simple!AD345="", "",
IF(Data_Simple!AD345=HLEM_info!E$10, HLEM_info!F$10,
IF(Data_Simple!AD345=HLEM_info!G$10, HLEM_info!H$10,
"ERROR")))</f>
        <v/>
      </c>
      <c r="AE345" s="18" t="str">
        <f>IF(Data_Simple!AE345="", "",
IF(Data_Simple!AE345=HLEM_info!E$11, HLEM_info!F$11,
IF(Data_Simple!AE345=HLEM_info!G$11, HLEM_info!H$11,
IF(Data_Simple!AE345=HLEM_info!I$11, HLEM_info!J$11,
IF(Data_Simple!AE345=HLEM_info!K$11, HLEM_info!L$11,
IF(Data_Simple!AE345="0", 0,
"ERROR"))))))</f>
        <v/>
      </c>
      <c r="AF345" s="18" t="str">
        <f>IF(Data_Simple!AF345="", "",
IF(Data_Simple!AF345=HLEM_info!E$12, HLEM_info!F$12,
IF(Data_Simple!AF345=HLEM_info!G$12, HLEM_info!H$12,
"ERROR")))</f>
        <v/>
      </c>
      <c r="AG345" s="18" t="str">
        <f>IF(Data_Simple!AG345="", "",
IF(Data_Simple!AG345=HLEM_info!E$13, HLEM_info!F$13,
IF(Data_Simple!AG345=HLEM_info!G$13, HLEM_info!H$13,
IF(Data_Simple!AG345=HLEM_info!I$13, HLEM_info!J$13,
IF(Data_Simple!AG345=HLEM_info!K$13, HLEM_info!L$13,
IF(Data_Simple!AG345=HLEM_info!M$13, HLEM_info!N$13,
IF(Data_Simple!AG345=HLEM_info!O$13, HLEM_info!P$13,
IF(Data_Simple!AG345=HLEM_info!Q$13, HLEM_info!R$13,
IF(Data_Simple!AG345="0", 0,
"ERROR")))))))))</f>
        <v/>
      </c>
      <c r="AH345" s="18" t="str">
        <f>IF(Data_Simple!AH345="", "",
IF(Data_Simple!AH345=HLEM_info!E$14, HLEM_info!F$14,
IF(Data_Simple!AH345=HLEM_info!G$14, HLEM_info!H$14,
"ERROR")))</f>
        <v/>
      </c>
      <c r="AI345" s="18" t="str">
        <f>IF(Data_Simple!AI345="", "",
IF(Data_Simple!AI345=HLEM_info!E$15, HLEM_info!F$15,
IF(Data_Simple!AI345=HLEM_info!G$15, HLEM_info!H$15,
IF(Data_Simple!AI345=HLEM_info!I$15, HLEM_info!J$15,
IF(Data_Simple!AI345=HLEM_info!K$15, HLEM_info!L$15,
IF(Data_Simple!AI345=HLEM_info!M$15, HLEM_info!N$15,
IF(Data_Simple!AI345=HLEM_info!O$15, HLEM_info!P$15,
IF(Data_Simple!AI345=HLEM_info!Q$15, HLEM_info!R$15,
IF(Data_Simple!AI345="0", 0,
"ERROR")))))))))</f>
        <v/>
      </c>
      <c r="AJ345" s="18" t="str">
        <f>IF(Data_Simple!AJ345="", "",
IF(Data_Simple!AJ345=HLEM_info!E$16, HLEM_info!F$16,
IF(Data_Simple!AJ345=HLEM_info!G$16, HLEM_info!H$16,
"ERROR")))</f>
        <v/>
      </c>
      <c r="AK345" s="18" t="str">
        <f>IF(Data_Simple!AK345="", "",
IF(Data_Simple!AK345=HLEM_info!E$17, HLEM_info!F$17,
IF(Data_Simple!AK345=HLEM_info!G$17, HLEM_info!H$17,
IF(Data_Simple!AK345=HLEM_info!I$17, HLEM_info!J$17,
IF(Data_Simple!AK345=HLEM_info!K$17, HLEM_info!L$17,
IF(Data_Simple!AK345=HLEM_info!M$17, HLEM_info!N$17,
IF(Data_Simple!AK345=HLEM_info!O$17, HLEM_info!P$17,
IF(Data_Simple!AK345=HLEM_info!Q$17, HLEM_info!R$17,
IF(Data_Simple!AK345="0", 0,
"ERROR")))))))))</f>
        <v/>
      </c>
      <c r="AL345" s="18" t="str">
        <f>IF(Data_Simple!AL345="", "",
IF(Data_Simple!AL345=HLEM_info!E$18, HLEM_info!F$18,
IF(Data_Simple!AL345=HLEM_info!G$18, HLEM_info!H$18,
"ERROR")))</f>
        <v/>
      </c>
      <c r="AM345" s="18" t="str">
        <f>IF(Data_Simple!AM345="", "",
IF(Data_Simple!AM345=HLEM_info!E$19, HLEM_info!F$19,
IF(Data_Simple!AM345=HLEM_info!G$19, HLEM_info!H$19,
IF(Data_Simple!AM345=HLEM_info!I$19, HLEM_info!J$19,
IF(Data_Simple!AM345=HLEM_info!K$19, HLEM_info!L$19,
IF(Data_Simple!AM345=HLEM_info!M$19, HLEM_info!N$19,
IF(Data_Simple!AM345=HLEM_info!O$19, HLEM_info!P$19,
IF(Data_Simple!AM345=HLEM_info!Q$19, HLEM_info!R$19,
IF(Data_Simple!AM345="0", 0,
"ERROR")))))))))</f>
        <v/>
      </c>
      <c r="AN345" s="18" t="str">
        <f>IF(Data_Simple!AN345="", "",
IF(Data_Simple!AN345=HLEM_info!E$20, HLEM_info!F$20,
IF(Data_Simple!AN345=HLEM_info!G$20, HLEM_info!H$20,
"ERROR")))</f>
        <v/>
      </c>
      <c r="AO345" s="18" t="str">
        <f>IF(Data_Simple!AO345="", "",
IF(Data_Simple!AO345=HLEM_info!E$21, HLEM_info!F$21,
IF(Data_Simple!AO345=HLEM_info!G$21, HLEM_info!H$21,
IF(Data_Simple!AO345=HLEM_info!I$21, HLEM_info!J$21,
IF(Data_Simple!AO345=HLEM_info!K$21, HLEM_info!L$21,
IF(Data_Simple!AO345=HLEM_info!M$21, HLEM_info!N$21,
IF(Data_Simple!AO345=HLEM_info!O$21, HLEM_info!P$21,
IF(Data_Simple!AO345=HLEM_info!Q$21, HLEM_info!R$21,
IF(Data_Simple!AO345="0", 0,
"ERROR")))))))))</f>
        <v/>
      </c>
      <c r="AP345" s="18" t="str">
        <f>IF(Data_Simple!AP345="", "",
IF(Data_Simple!AP345=HLEM_info!E$22, HLEM_info!F$22,
IF(Data_Simple!AP345=HLEM_info!G$22, HLEM_info!H$22,
"ERROR")))</f>
        <v/>
      </c>
      <c r="AQ345" s="18" t="str">
        <f>IF(Data_Simple!AQ345="", "",
IF(Data_Simple!AQ345=HLEM_info!E$23, HLEM_info!F$23,
IF(Data_Simple!AQ345=HLEM_info!G$23, HLEM_info!H$23,
IF(Data_Simple!AQ345=HLEM_info!I$23, HLEM_info!J$23,
IF(Data_Simple!AQ345=HLEM_info!K$23, HLEM_info!L$23,
IF(Data_Simple!AQ345=HLEM_info!M$23, HLEM_info!N$23,
IF(Data_Simple!AQ345=HLEM_info!O$23, HLEM_info!P$23,
IF(Data_Simple!AQ345=HLEM_info!Q$23, HLEM_info!R$23,
IF(Data_Simple!AQ345="0", 0,
"ERROR")))))))))</f>
        <v/>
      </c>
      <c r="AR345" s="18" t="str">
        <f t="shared" si="10"/>
        <v/>
      </c>
      <c r="AS345" s="18" t="str">
        <f t="shared" si="11"/>
        <v/>
      </c>
    </row>
    <row r="346" spans="1:45" x14ac:dyDescent="0.2">
      <c r="A346" s="18" t="str">
        <f>IF(Data_Simple!A346="", "", Data_Simple!A346)</f>
        <v/>
      </c>
      <c r="B346" s="18" t="str">
        <f>IF(Data_Simple!B346="", "", Data_Simple!B346)</f>
        <v/>
      </c>
      <c r="C346" s="18" t="str">
        <f>IF(Data_Simple!C346="", "", Data_Simple!C346)</f>
        <v/>
      </c>
      <c r="D346" s="18" t="str">
        <f>IF(Data_Simple!D346="", "", Data_Simple!D346)</f>
        <v/>
      </c>
      <c r="E346" s="18" t="str">
        <f>IF(Data_Simple!E346="", "", Data_Simple!E346)</f>
        <v/>
      </c>
      <c r="F346" s="18" t="str">
        <f>IF(Data_Simple!F346="", "", Data_Simple!F346)</f>
        <v/>
      </c>
      <c r="G346" s="18" t="str">
        <f>IF(Data_Simple!G346="", "",
IF(Data_Simple!G346=HLEM_info!E$8, HLEM_info!F$8,
IF(Data_Simple!G346=HLEM_info!G$8, HLEM_info!H$8,
"ERROR")))</f>
        <v/>
      </c>
      <c r="H346" s="18" t="str">
        <f>IF(Data_Simple!H346="", "",
IF(Data_Simple!H346=HLEM_info!E$9, HLEM_info!F$9,
IF(Data_Simple!H346=HLEM_info!G$9, HLEM_info!H$9,
IF(Data_Simple!H346=HLEM_info!I$9, HLEM_info!J$9,
IF(Data_Simple!H346=HLEM_info!K$9, HLEM_info!L$9,
IF(Data_Simple!H346=HLEM_info!M$9, HLEM_info!N$9,
IF(Data_Simple!H346="0", 0,
"ERROR")))))))</f>
        <v/>
      </c>
      <c r="I346" s="18" t="str">
        <f>IF(Data_Simple!I346="", "",
IF(Data_Simple!I346=HLEM_info!E$10, HLEM_info!F$10,
IF(Data_Simple!I346=HLEM_info!G$10, HLEM_info!H$10,
"ERROR")))</f>
        <v/>
      </c>
      <c r="J346" s="18" t="str">
        <f>IF(Data_Simple!J346="", "",
IF(Data_Simple!J346=HLEM_info!E$11, HLEM_info!F$11,
IF(Data_Simple!J346=HLEM_info!G$11, HLEM_info!H$11,
IF(Data_Simple!J346=HLEM_info!I$11, HLEM_info!J$11,
IF(Data_Simple!J346=HLEM_info!K$11, HLEM_info!L$11,
IF(Data_Simple!J346="0", 0,
"ERROR"))))))</f>
        <v/>
      </c>
      <c r="K346" s="18" t="str">
        <f>IF(Data_Simple!K346="", "",
IF(Data_Simple!K346=HLEM_info!E$12, HLEM_info!F$12,
IF(Data_Simple!K346=HLEM_info!G$12, HLEM_info!H$12,
"ERROR")))</f>
        <v/>
      </c>
      <c r="L346" s="18" t="str">
        <f>IF(Data_Simple!L346="", "",
IF(Data_Simple!L346=HLEM_info!E$13, HLEM_info!F$13,
IF(Data_Simple!L346=HLEM_info!G$13, HLEM_info!H$13,
IF(Data_Simple!L346=HLEM_info!I$13, HLEM_info!J$13,
IF(Data_Simple!L346=HLEM_info!K$13, HLEM_info!L$13,
IF(Data_Simple!L346=HLEM_info!M$13, HLEM_info!N$13,
IF(Data_Simple!L346=HLEM_info!O$13, HLEM_info!P$13,
IF(Data_Simple!L346=HLEM_info!Q$13, HLEM_info!R$13,
IF(Data_Simple!L346="0", 0,
"ERROR")))))))))</f>
        <v/>
      </c>
      <c r="M346" s="18" t="str">
        <f>IF(Data_Simple!M346="", "",
IF(Data_Simple!M346=HLEM_info!E$14, HLEM_info!F$14,
IF(Data_Simple!M346=HLEM_info!G$14, HLEM_info!H$14,
"ERROR")))</f>
        <v/>
      </c>
      <c r="N346" s="18" t="str">
        <f>IF(Data_Simple!N346="", "",
IF(Data_Simple!N346=HLEM_info!E$15, HLEM_info!F$15,
IF(Data_Simple!N346=HLEM_info!G$15, HLEM_info!H$15,
IF(Data_Simple!N346=HLEM_info!I$15, HLEM_info!J$15,
IF(Data_Simple!N346=HLEM_info!K$15, HLEM_info!L$15,
IF(Data_Simple!N346=HLEM_info!M$15, HLEM_info!N$15,
IF(Data_Simple!N346=HLEM_info!O$15, HLEM_info!P$15,
IF(Data_Simple!N346=HLEM_info!Q$15, HLEM_info!R$15,
IF(Data_Simple!N346="0", 0,
"ERROR")))))))))</f>
        <v/>
      </c>
      <c r="O346" s="18" t="str">
        <f>IF(Data_Simple!O346="", "",
IF(Data_Simple!O346=HLEM_info!E$16, HLEM_info!F$16,
IF(Data_Simple!O346=HLEM_info!G$16, HLEM_info!H$16,
"ERROR")))</f>
        <v/>
      </c>
      <c r="P346" s="18" t="str">
        <f>IF(Data_Simple!P346="", "",
IF(Data_Simple!P346=HLEM_info!E$17, HLEM_info!F$17,
IF(Data_Simple!P346=HLEM_info!G$17, HLEM_info!H$17,
IF(Data_Simple!P346=HLEM_info!I$17, HLEM_info!J$17,
IF(Data_Simple!P346=HLEM_info!K$17, HLEM_info!L$17,
IF(Data_Simple!P346=HLEM_info!M$17, HLEM_info!N$17,
IF(Data_Simple!P346=HLEM_info!O$17, HLEM_info!P$17,
IF(Data_Simple!P346=HLEM_info!Q$17, HLEM_info!R$17,
IF(Data_Simple!P346="0", 0,
"ERROR")))))))))</f>
        <v/>
      </c>
      <c r="Q346" s="18" t="str">
        <f>IF(Data_Simple!Q346="", "",
IF(Data_Simple!Q346=HLEM_info!E$18, HLEM_info!F$18,
IF(Data_Simple!Q346=HLEM_info!G$18, HLEM_info!H$18,
"ERROR")))</f>
        <v/>
      </c>
      <c r="R346" s="18" t="str">
        <f>IF(Data_Simple!R346="", "",
IF(Data_Simple!R346=HLEM_info!E$19, HLEM_info!F$19,
IF(Data_Simple!R346=HLEM_info!G$19, HLEM_info!H$19,
IF(Data_Simple!R346=HLEM_info!I$19, HLEM_info!J$19,
IF(Data_Simple!R346=HLEM_info!K$19, HLEM_info!L$19,
IF(Data_Simple!R346=HLEM_info!M$19, HLEM_info!N$19,
IF(Data_Simple!R346=HLEM_info!O$19, HLEM_info!P$19,
IF(Data_Simple!R346=HLEM_info!Q$19, HLEM_info!R$19,
IF(Data_Simple!R346="0", 0,
"ERROR")))))))))</f>
        <v/>
      </c>
      <c r="S346" s="18" t="str">
        <f>IF(Data_Simple!S346="", "",
IF(Data_Simple!S346=HLEM_info!E$20, HLEM_info!F$20,
IF(Data_Simple!S346=HLEM_info!G$20, HLEM_info!H$20,
"ERROR")))</f>
        <v/>
      </c>
      <c r="T346" s="18" t="str">
        <f>IF(Data_Simple!T346="", "",
IF(Data_Simple!T346=HLEM_info!E$21, HLEM_info!F$21,
IF(Data_Simple!T346=HLEM_info!G$21, HLEM_info!H$21,
IF(Data_Simple!T346=HLEM_info!I$21, HLEM_info!J$21,
IF(Data_Simple!T346=HLEM_info!K$21, HLEM_info!L$21,
IF(Data_Simple!T346=HLEM_info!M$21, HLEM_info!N$21,
IF(Data_Simple!T346=HLEM_info!O$21, HLEM_info!P$21,
IF(Data_Simple!T346=HLEM_info!Q$21, HLEM_info!R$21,
IF(Data_Simple!T346="0", 0,
"ERROR")))))))))</f>
        <v/>
      </c>
      <c r="U346" s="18" t="str">
        <f>IF(Data_Simple!U346="", "",
IF(Data_Simple!U346=HLEM_info!E$22, HLEM_info!F$22,
IF(Data_Simple!U346=HLEM_info!G$22, HLEM_info!H$22,
"ERROR")))</f>
        <v/>
      </c>
      <c r="V346" s="18" t="str">
        <f>IF(Data_Simple!V346="", "",
IF(Data_Simple!V346=HLEM_info!E$23, HLEM_info!F$23,
IF(Data_Simple!V346=HLEM_info!G$23, HLEM_info!H$23,
IF(Data_Simple!V346=HLEM_info!I$23, HLEM_info!J$23,
IF(Data_Simple!V346=HLEM_info!K$23, HLEM_info!L$23,
IF(Data_Simple!V346=HLEM_info!M$23, HLEM_info!N$23,
IF(Data_Simple!V346=HLEM_info!O$23, HLEM_info!P$23,
IF(Data_Simple!V346=HLEM_info!Q$23, HLEM_info!R$23,
IF(Data_Simple!V346="0", 0,
"ERROR")))))))))</f>
        <v/>
      </c>
      <c r="W346" s="18" t="str">
        <f>IF(Data_Simple!W346="", "", Data_Simple!W346)</f>
        <v/>
      </c>
      <c r="X346" s="18" t="str">
        <f>IF(Data_Simple!X346="", "", Data_Simple!X346)</f>
        <v/>
      </c>
      <c r="Y346" s="18" t="str">
        <f>IF(Data_Simple!Y346="", "", Data_Simple!Y346)</f>
        <v/>
      </c>
      <c r="Z346" s="18" t="str">
        <f>IF(Data_Simple!Z346="", "", Data_Simple!Z346)</f>
        <v/>
      </c>
      <c r="AA346" s="18" t="str">
        <f>IF(Data_Simple!AA346="", "", Data_Simple!AA346)</f>
        <v/>
      </c>
      <c r="AB346" s="18" t="str">
        <f>IF(Data_Simple!AB346="", "",
IF(Data_Simple!AB346=HLEM_info!E$8, HLEM_info!F$8,
IF(Data_Simple!AB346=HLEM_info!G$8, HLEM_info!H$8,
"ERROR")))</f>
        <v/>
      </c>
      <c r="AC346" s="18" t="str">
        <f>IF(Data_Simple!AC346="", "",
IF(Data_Simple!AC346=HLEM_info!E$9, HLEM_info!F$9,
IF(Data_Simple!AC346=HLEM_info!G$9, HLEM_info!H$9,
IF(Data_Simple!AC346=HLEM_info!I$9, HLEM_info!J$9,
IF(Data_Simple!AC346=HLEM_info!K$9, HLEM_info!L$9,
IF(Data_Simple!AC346=HLEM_info!M$9, HLEM_info!N$9,
IF(Data_Simple!AC346="0", 0,
"ERROR")))))))</f>
        <v/>
      </c>
      <c r="AD346" s="18" t="str">
        <f>IF(Data_Simple!AD346="", "",
IF(Data_Simple!AD346=HLEM_info!E$10, HLEM_info!F$10,
IF(Data_Simple!AD346=HLEM_info!G$10, HLEM_info!H$10,
"ERROR")))</f>
        <v/>
      </c>
      <c r="AE346" s="18" t="str">
        <f>IF(Data_Simple!AE346="", "",
IF(Data_Simple!AE346=HLEM_info!E$11, HLEM_info!F$11,
IF(Data_Simple!AE346=HLEM_info!G$11, HLEM_info!H$11,
IF(Data_Simple!AE346=HLEM_info!I$11, HLEM_info!J$11,
IF(Data_Simple!AE346=HLEM_info!K$11, HLEM_info!L$11,
IF(Data_Simple!AE346="0", 0,
"ERROR"))))))</f>
        <v/>
      </c>
      <c r="AF346" s="18" t="str">
        <f>IF(Data_Simple!AF346="", "",
IF(Data_Simple!AF346=HLEM_info!E$12, HLEM_info!F$12,
IF(Data_Simple!AF346=HLEM_info!G$12, HLEM_info!H$12,
"ERROR")))</f>
        <v/>
      </c>
      <c r="AG346" s="18" t="str">
        <f>IF(Data_Simple!AG346="", "",
IF(Data_Simple!AG346=HLEM_info!E$13, HLEM_info!F$13,
IF(Data_Simple!AG346=HLEM_info!G$13, HLEM_info!H$13,
IF(Data_Simple!AG346=HLEM_info!I$13, HLEM_info!J$13,
IF(Data_Simple!AG346=HLEM_info!K$13, HLEM_info!L$13,
IF(Data_Simple!AG346=HLEM_info!M$13, HLEM_info!N$13,
IF(Data_Simple!AG346=HLEM_info!O$13, HLEM_info!P$13,
IF(Data_Simple!AG346=HLEM_info!Q$13, HLEM_info!R$13,
IF(Data_Simple!AG346="0", 0,
"ERROR")))))))))</f>
        <v/>
      </c>
      <c r="AH346" s="18" t="str">
        <f>IF(Data_Simple!AH346="", "",
IF(Data_Simple!AH346=HLEM_info!E$14, HLEM_info!F$14,
IF(Data_Simple!AH346=HLEM_info!G$14, HLEM_info!H$14,
"ERROR")))</f>
        <v/>
      </c>
      <c r="AI346" s="18" t="str">
        <f>IF(Data_Simple!AI346="", "",
IF(Data_Simple!AI346=HLEM_info!E$15, HLEM_info!F$15,
IF(Data_Simple!AI346=HLEM_info!G$15, HLEM_info!H$15,
IF(Data_Simple!AI346=HLEM_info!I$15, HLEM_info!J$15,
IF(Data_Simple!AI346=HLEM_info!K$15, HLEM_info!L$15,
IF(Data_Simple!AI346=HLEM_info!M$15, HLEM_info!N$15,
IF(Data_Simple!AI346=HLEM_info!O$15, HLEM_info!P$15,
IF(Data_Simple!AI346=HLEM_info!Q$15, HLEM_info!R$15,
IF(Data_Simple!AI346="0", 0,
"ERROR")))))))))</f>
        <v/>
      </c>
      <c r="AJ346" s="18" t="str">
        <f>IF(Data_Simple!AJ346="", "",
IF(Data_Simple!AJ346=HLEM_info!E$16, HLEM_info!F$16,
IF(Data_Simple!AJ346=HLEM_info!G$16, HLEM_info!H$16,
"ERROR")))</f>
        <v/>
      </c>
      <c r="AK346" s="18" t="str">
        <f>IF(Data_Simple!AK346="", "",
IF(Data_Simple!AK346=HLEM_info!E$17, HLEM_info!F$17,
IF(Data_Simple!AK346=HLEM_info!G$17, HLEM_info!H$17,
IF(Data_Simple!AK346=HLEM_info!I$17, HLEM_info!J$17,
IF(Data_Simple!AK346=HLEM_info!K$17, HLEM_info!L$17,
IF(Data_Simple!AK346=HLEM_info!M$17, HLEM_info!N$17,
IF(Data_Simple!AK346=HLEM_info!O$17, HLEM_info!P$17,
IF(Data_Simple!AK346=HLEM_info!Q$17, HLEM_info!R$17,
IF(Data_Simple!AK346="0", 0,
"ERROR")))))))))</f>
        <v/>
      </c>
      <c r="AL346" s="18" t="str">
        <f>IF(Data_Simple!AL346="", "",
IF(Data_Simple!AL346=HLEM_info!E$18, HLEM_info!F$18,
IF(Data_Simple!AL346=HLEM_info!G$18, HLEM_info!H$18,
"ERROR")))</f>
        <v/>
      </c>
      <c r="AM346" s="18" t="str">
        <f>IF(Data_Simple!AM346="", "",
IF(Data_Simple!AM346=HLEM_info!E$19, HLEM_info!F$19,
IF(Data_Simple!AM346=HLEM_info!G$19, HLEM_info!H$19,
IF(Data_Simple!AM346=HLEM_info!I$19, HLEM_info!J$19,
IF(Data_Simple!AM346=HLEM_info!K$19, HLEM_info!L$19,
IF(Data_Simple!AM346=HLEM_info!M$19, HLEM_info!N$19,
IF(Data_Simple!AM346=HLEM_info!O$19, HLEM_info!P$19,
IF(Data_Simple!AM346=HLEM_info!Q$19, HLEM_info!R$19,
IF(Data_Simple!AM346="0", 0,
"ERROR")))))))))</f>
        <v/>
      </c>
      <c r="AN346" s="18" t="str">
        <f>IF(Data_Simple!AN346="", "",
IF(Data_Simple!AN346=HLEM_info!E$20, HLEM_info!F$20,
IF(Data_Simple!AN346=HLEM_info!G$20, HLEM_info!H$20,
"ERROR")))</f>
        <v/>
      </c>
      <c r="AO346" s="18" t="str">
        <f>IF(Data_Simple!AO346="", "",
IF(Data_Simple!AO346=HLEM_info!E$21, HLEM_info!F$21,
IF(Data_Simple!AO346=HLEM_info!G$21, HLEM_info!H$21,
IF(Data_Simple!AO346=HLEM_info!I$21, HLEM_info!J$21,
IF(Data_Simple!AO346=HLEM_info!K$21, HLEM_info!L$21,
IF(Data_Simple!AO346=HLEM_info!M$21, HLEM_info!N$21,
IF(Data_Simple!AO346=HLEM_info!O$21, HLEM_info!P$21,
IF(Data_Simple!AO346=HLEM_info!Q$21, HLEM_info!R$21,
IF(Data_Simple!AO346="0", 0,
"ERROR")))))))))</f>
        <v/>
      </c>
      <c r="AP346" s="18" t="str">
        <f>IF(Data_Simple!AP346="", "",
IF(Data_Simple!AP346=HLEM_info!E$22, HLEM_info!F$22,
IF(Data_Simple!AP346=HLEM_info!G$22, HLEM_info!H$22,
"ERROR")))</f>
        <v/>
      </c>
      <c r="AQ346" s="18" t="str">
        <f>IF(Data_Simple!AQ346="", "",
IF(Data_Simple!AQ346=HLEM_info!E$23, HLEM_info!F$23,
IF(Data_Simple!AQ346=HLEM_info!G$23, HLEM_info!H$23,
IF(Data_Simple!AQ346=HLEM_info!I$23, HLEM_info!J$23,
IF(Data_Simple!AQ346=HLEM_info!K$23, HLEM_info!L$23,
IF(Data_Simple!AQ346=HLEM_info!M$23, HLEM_info!N$23,
IF(Data_Simple!AQ346=HLEM_info!O$23, HLEM_info!P$23,
IF(Data_Simple!AQ346=HLEM_info!Q$23, HLEM_info!R$23,
IF(Data_Simple!AQ346="0", 0,
"ERROR")))))))))</f>
        <v/>
      </c>
      <c r="AR346" s="18" t="str">
        <f t="shared" si="10"/>
        <v/>
      </c>
      <c r="AS346" s="18" t="str">
        <f t="shared" si="11"/>
        <v/>
      </c>
    </row>
    <row r="347" spans="1:45" x14ac:dyDescent="0.2">
      <c r="A347" s="18" t="str">
        <f>IF(Data_Simple!A347="", "", Data_Simple!A347)</f>
        <v/>
      </c>
      <c r="B347" s="18" t="str">
        <f>IF(Data_Simple!B347="", "", Data_Simple!B347)</f>
        <v/>
      </c>
      <c r="C347" s="18" t="str">
        <f>IF(Data_Simple!C347="", "", Data_Simple!C347)</f>
        <v/>
      </c>
      <c r="D347" s="18" t="str">
        <f>IF(Data_Simple!D347="", "", Data_Simple!D347)</f>
        <v/>
      </c>
      <c r="E347" s="18" t="str">
        <f>IF(Data_Simple!E347="", "", Data_Simple!E347)</f>
        <v/>
      </c>
      <c r="F347" s="18" t="str">
        <f>IF(Data_Simple!F347="", "", Data_Simple!F347)</f>
        <v/>
      </c>
      <c r="G347" s="18" t="str">
        <f>IF(Data_Simple!G347="", "",
IF(Data_Simple!G347=HLEM_info!E$8, HLEM_info!F$8,
IF(Data_Simple!G347=HLEM_info!G$8, HLEM_info!H$8,
"ERROR")))</f>
        <v/>
      </c>
      <c r="H347" s="18" t="str">
        <f>IF(Data_Simple!H347="", "",
IF(Data_Simple!H347=HLEM_info!E$9, HLEM_info!F$9,
IF(Data_Simple!H347=HLEM_info!G$9, HLEM_info!H$9,
IF(Data_Simple!H347=HLEM_info!I$9, HLEM_info!J$9,
IF(Data_Simple!H347=HLEM_info!K$9, HLEM_info!L$9,
IF(Data_Simple!H347=HLEM_info!M$9, HLEM_info!N$9,
IF(Data_Simple!H347="0", 0,
"ERROR")))))))</f>
        <v/>
      </c>
      <c r="I347" s="18" t="str">
        <f>IF(Data_Simple!I347="", "",
IF(Data_Simple!I347=HLEM_info!E$10, HLEM_info!F$10,
IF(Data_Simple!I347=HLEM_info!G$10, HLEM_info!H$10,
"ERROR")))</f>
        <v/>
      </c>
      <c r="J347" s="18" t="str">
        <f>IF(Data_Simple!J347="", "",
IF(Data_Simple!J347=HLEM_info!E$11, HLEM_info!F$11,
IF(Data_Simple!J347=HLEM_info!G$11, HLEM_info!H$11,
IF(Data_Simple!J347=HLEM_info!I$11, HLEM_info!J$11,
IF(Data_Simple!J347=HLEM_info!K$11, HLEM_info!L$11,
IF(Data_Simple!J347="0", 0,
"ERROR"))))))</f>
        <v/>
      </c>
      <c r="K347" s="18" t="str">
        <f>IF(Data_Simple!K347="", "",
IF(Data_Simple!K347=HLEM_info!E$12, HLEM_info!F$12,
IF(Data_Simple!K347=HLEM_info!G$12, HLEM_info!H$12,
"ERROR")))</f>
        <v/>
      </c>
      <c r="L347" s="18" t="str">
        <f>IF(Data_Simple!L347="", "",
IF(Data_Simple!L347=HLEM_info!E$13, HLEM_info!F$13,
IF(Data_Simple!L347=HLEM_info!G$13, HLEM_info!H$13,
IF(Data_Simple!L347=HLEM_info!I$13, HLEM_info!J$13,
IF(Data_Simple!L347=HLEM_info!K$13, HLEM_info!L$13,
IF(Data_Simple!L347=HLEM_info!M$13, HLEM_info!N$13,
IF(Data_Simple!L347=HLEM_info!O$13, HLEM_info!P$13,
IF(Data_Simple!L347=HLEM_info!Q$13, HLEM_info!R$13,
IF(Data_Simple!L347="0", 0,
"ERROR")))))))))</f>
        <v/>
      </c>
      <c r="M347" s="18" t="str">
        <f>IF(Data_Simple!M347="", "",
IF(Data_Simple!M347=HLEM_info!E$14, HLEM_info!F$14,
IF(Data_Simple!M347=HLEM_info!G$14, HLEM_info!H$14,
"ERROR")))</f>
        <v/>
      </c>
      <c r="N347" s="18" t="str">
        <f>IF(Data_Simple!N347="", "",
IF(Data_Simple!N347=HLEM_info!E$15, HLEM_info!F$15,
IF(Data_Simple!N347=HLEM_info!G$15, HLEM_info!H$15,
IF(Data_Simple!N347=HLEM_info!I$15, HLEM_info!J$15,
IF(Data_Simple!N347=HLEM_info!K$15, HLEM_info!L$15,
IF(Data_Simple!N347=HLEM_info!M$15, HLEM_info!N$15,
IF(Data_Simple!N347=HLEM_info!O$15, HLEM_info!P$15,
IF(Data_Simple!N347=HLEM_info!Q$15, HLEM_info!R$15,
IF(Data_Simple!N347="0", 0,
"ERROR")))))))))</f>
        <v/>
      </c>
      <c r="O347" s="18" t="str">
        <f>IF(Data_Simple!O347="", "",
IF(Data_Simple!O347=HLEM_info!E$16, HLEM_info!F$16,
IF(Data_Simple!O347=HLEM_info!G$16, HLEM_info!H$16,
"ERROR")))</f>
        <v/>
      </c>
      <c r="P347" s="18" t="str">
        <f>IF(Data_Simple!P347="", "",
IF(Data_Simple!P347=HLEM_info!E$17, HLEM_info!F$17,
IF(Data_Simple!P347=HLEM_info!G$17, HLEM_info!H$17,
IF(Data_Simple!P347=HLEM_info!I$17, HLEM_info!J$17,
IF(Data_Simple!P347=HLEM_info!K$17, HLEM_info!L$17,
IF(Data_Simple!P347=HLEM_info!M$17, HLEM_info!N$17,
IF(Data_Simple!P347=HLEM_info!O$17, HLEM_info!P$17,
IF(Data_Simple!P347=HLEM_info!Q$17, HLEM_info!R$17,
IF(Data_Simple!P347="0", 0,
"ERROR")))))))))</f>
        <v/>
      </c>
      <c r="Q347" s="18" t="str">
        <f>IF(Data_Simple!Q347="", "",
IF(Data_Simple!Q347=HLEM_info!E$18, HLEM_info!F$18,
IF(Data_Simple!Q347=HLEM_info!G$18, HLEM_info!H$18,
"ERROR")))</f>
        <v/>
      </c>
      <c r="R347" s="18" t="str">
        <f>IF(Data_Simple!R347="", "",
IF(Data_Simple!R347=HLEM_info!E$19, HLEM_info!F$19,
IF(Data_Simple!R347=HLEM_info!G$19, HLEM_info!H$19,
IF(Data_Simple!R347=HLEM_info!I$19, HLEM_info!J$19,
IF(Data_Simple!R347=HLEM_info!K$19, HLEM_info!L$19,
IF(Data_Simple!R347=HLEM_info!M$19, HLEM_info!N$19,
IF(Data_Simple!R347=HLEM_info!O$19, HLEM_info!P$19,
IF(Data_Simple!R347=HLEM_info!Q$19, HLEM_info!R$19,
IF(Data_Simple!R347="0", 0,
"ERROR")))))))))</f>
        <v/>
      </c>
      <c r="S347" s="18" t="str">
        <f>IF(Data_Simple!S347="", "",
IF(Data_Simple!S347=HLEM_info!E$20, HLEM_info!F$20,
IF(Data_Simple!S347=HLEM_info!G$20, HLEM_info!H$20,
"ERROR")))</f>
        <v/>
      </c>
      <c r="T347" s="18" t="str">
        <f>IF(Data_Simple!T347="", "",
IF(Data_Simple!T347=HLEM_info!E$21, HLEM_info!F$21,
IF(Data_Simple!T347=HLEM_info!G$21, HLEM_info!H$21,
IF(Data_Simple!T347=HLEM_info!I$21, HLEM_info!J$21,
IF(Data_Simple!T347=HLEM_info!K$21, HLEM_info!L$21,
IF(Data_Simple!T347=HLEM_info!M$21, HLEM_info!N$21,
IF(Data_Simple!T347=HLEM_info!O$21, HLEM_info!P$21,
IF(Data_Simple!T347=HLEM_info!Q$21, HLEM_info!R$21,
IF(Data_Simple!T347="0", 0,
"ERROR")))))))))</f>
        <v/>
      </c>
      <c r="U347" s="18" t="str">
        <f>IF(Data_Simple!U347="", "",
IF(Data_Simple!U347=HLEM_info!E$22, HLEM_info!F$22,
IF(Data_Simple!U347=HLEM_info!G$22, HLEM_info!H$22,
"ERROR")))</f>
        <v/>
      </c>
      <c r="V347" s="18" t="str">
        <f>IF(Data_Simple!V347="", "",
IF(Data_Simple!V347=HLEM_info!E$23, HLEM_info!F$23,
IF(Data_Simple!V347=HLEM_info!G$23, HLEM_info!H$23,
IF(Data_Simple!V347=HLEM_info!I$23, HLEM_info!J$23,
IF(Data_Simple!V347=HLEM_info!K$23, HLEM_info!L$23,
IF(Data_Simple!V347=HLEM_info!M$23, HLEM_info!N$23,
IF(Data_Simple!V347=HLEM_info!O$23, HLEM_info!P$23,
IF(Data_Simple!V347=HLEM_info!Q$23, HLEM_info!R$23,
IF(Data_Simple!V347="0", 0,
"ERROR")))))))))</f>
        <v/>
      </c>
      <c r="W347" s="18" t="str">
        <f>IF(Data_Simple!W347="", "", Data_Simple!W347)</f>
        <v/>
      </c>
      <c r="X347" s="18" t="str">
        <f>IF(Data_Simple!X347="", "", Data_Simple!X347)</f>
        <v/>
      </c>
      <c r="Y347" s="18" t="str">
        <f>IF(Data_Simple!Y347="", "", Data_Simple!Y347)</f>
        <v/>
      </c>
      <c r="Z347" s="18" t="str">
        <f>IF(Data_Simple!Z347="", "", Data_Simple!Z347)</f>
        <v/>
      </c>
      <c r="AA347" s="18" t="str">
        <f>IF(Data_Simple!AA347="", "", Data_Simple!AA347)</f>
        <v/>
      </c>
      <c r="AB347" s="18" t="str">
        <f>IF(Data_Simple!AB347="", "",
IF(Data_Simple!AB347=HLEM_info!E$8, HLEM_info!F$8,
IF(Data_Simple!AB347=HLEM_info!G$8, HLEM_info!H$8,
"ERROR")))</f>
        <v/>
      </c>
      <c r="AC347" s="18" t="str">
        <f>IF(Data_Simple!AC347="", "",
IF(Data_Simple!AC347=HLEM_info!E$9, HLEM_info!F$9,
IF(Data_Simple!AC347=HLEM_info!G$9, HLEM_info!H$9,
IF(Data_Simple!AC347=HLEM_info!I$9, HLEM_info!J$9,
IF(Data_Simple!AC347=HLEM_info!K$9, HLEM_info!L$9,
IF(Data_Simple!AC347=HLEM_info!M$9, HLEM_info!N$9,
IF(Data_Simple!AC347="0", 0,
"ERROR")))))))</f>
        <v/>
      </c>
      <c r="AD347" s="18" t="str">
        <f>IF(Data_Simple!AD347="", "",
IF(Data_Simple!AD347=HLEM_info!E$10, HLEM_info!F$10,
IF(Data_Simple!AD347=HLEM_info!G$10, HLEM_info!H$10,
"ERROR")))</f>
        <v/>
      </c>
      <c r="AE347" s="18" t="str">
        <f>IF(Data_Simple!AE347="", "",
IF(Data_Simple!AE347=HLEM_info!E$11, HLEM_info!F$11,
IF(Data_Simple!AE347=HLEM_info!G$11, HLEM_info!H$11,
IF(Data_Simple!AE347=HLEM_info!I$11, HLEM_info!J$11,
IF(Data_Simple!AE347=HLEM_info!K$11, HLEM_info!L$11,
IF(Data_Simple!AE347="0", 0,
"ERROR"))))))</f>
        <v/>
      </c>
      <c r="AF347" s="18" t="str">
        <f>IF(Data_Simple!AF347="", "",
IF(Data_Simple!AF347=HLEM_info!E$12, HLEM_info!F$12,
IF(Data_Simple!AF347=HLEM_info!G$12, HLEM_info!H$12,
"ERROR")))</f>
        <v/>
      </c>
      <c r="AG347" s="18" t="str">
        <f>IF(Data_Simple!AG347="", "",
IF(Data_Simple!AG347=HLEM_info!E$13, HLEM_info!F$13,
IF(Data_Simple!AG347=HLEM_info!G$13, HLEM_info!H$13,
IF(Data_Simple!AG347=HLEM_info!I$13, HLEM_info!J$13,
IF(Data_Simple!AG347=HLEM_info!K$13, HLEM_info!L$13,
IF(Data_Simple!AG347=HLEM_info!M$13, HLEM_info!N$13,
IF(Data_Simple!AG347=HLEM_info!O$13, HLEM_info!P$13,
IF(Data_Simple!AG347=HLEM_info!Q$13, HLEM_info!R$13,
IF(Data_Simple!AG347="0", 0,
"ERROR")))))))))</f>
        <v/>
      </c>
      <c r="AH347" s="18" t="str">
        <f>IF(Data_Simple!AH347="", "",
IF(Data_Simple!AH347=HLEM_info!E$14, HLEM_info!F$14,
IF(Data_Simple!AH347=HLEM_info!G$14, HLEM_info!H$14,
"ERROR")))</f>
        <v/>
      </c>
      <c r="AI347" s="18" t="str">
        <f>IF(Data_Simple!AI347="", "",
IF(Data_Simple!AI347=HLEM_info!E$15, HLEM_info!F$15,
IF(Data_Simple!AI347=HLEM_info!G$15, HLEM_info!H$15,
IF(Data_Simple!AI347=HLEM_info!I$15, HLEM_info!J$15,
IF(Data_Simple!AI347=HLEM_info!K$15, HLEM_info!L$15,
IF(Data_Simple!AI347=HLEM_info!M$15, HLEM_info!N$15,
IF(Data_Simple!AI347=HLEM_info!O$15, HLEM_info!P$15,
IF(Data_Simple!AI347=HLEM_info!Q$15, HLEM_info!R$15,
IF(Data_Simple!AI347="0", 0,
"ERROR")))))))))</f>
        <v/>
      </c>
      <c r="AJ347" s="18" t="str">
        <f>IF(Data_Simple!AJ347="", "",
IF(Data_Simple!AJ347=HLEM_info!E$16, HLEM_info!F$16,
IF(Data_Simple!AJ347=HLEM_info!G$16, HLEM_info!H$16,
"ERROR")))</f>
        <v/>
      </c>
      <c r="AK347" s="18" t="str">
        <f>IF(Data_Simple!AK347="", "",
IF(Data_Simple!AK347=HLEM_info!E$17, HLEM_info!F$17,
IF(Data_Simple!AK347=HLEM_info!G$17, HLEM_info!H$17,
IF(Data_Simple!AK347=HLEM_info!I$17, HLEM_info!J$17,
IF(Data_Simple!AK347=HLEM_info!K$17, HLEM_info!L$17,
IF(Data_Simple!AK347=HLEM_info!M$17, HLEM_info!N$17,
IF(Data_Simple!AK347=HLEM_info!O$17, HLEM_info!P$17,
IF(Data_Simple!AK347=HLEM_info!Q$17, HLEM_info!R$17,
IF(Data_Simple!AK347="0", 0,
"ERROR")))))))))</f>
        <v/>
      </c>
      <c r="AL347" s="18" t="str">
        <f>IF(Data_Simple!AL347="", "",
IF(Data_Simple!AL347=HLEM_info!E$18, HLEM_info!F$18,
IF(Data_Simple!AL347=HLEM_info!G$18, HLEM_info!H$18,
"ERROR")))</f>
        <v/>
      </c>
      <c r="AM347" s="18" t="str">
        <f>IF(Data_Simple!AM347="", "",
IF(Data_Simple!AM347=HLEM_info!E$19, HLEM_info!F$19,
IF(Data_Simple!AM347=HLEM_info!G$19, HLEM_info!H$19,
IF(Data_Simple!AM347=HLEM_info!I$19, HLEM_info!J$19,
IF(Data_Simple!AM347=HLEM_info!K$19, HLEM_info!L$19,
IF(Data_Simple!AM347=HLEM_info!M$19, HLEM_info!N$19,
IF(Data_Simple!AM347=HLEM_info!O$19, HLEM_info!P$19,
IF(Data_Simple!AM347=HLEM_info!Q$19, HLEM_info!R$19,
IF(Data_Simple!AM347="0", 0,
"ERROR")))))))))</f>
        <v/>
      </c>
      <c r="AN347" s="18" t="str">
        <f>IF(Data_Simple!AN347="", "",
IF(Data_Simple!AN347=HLEM_info!E$20, HLEM_info!F$20,
IF(Data_Simple!AN347=HLEM_info!G$20, HLEM_info!H$20,
"ERROR")))</f>
        <v/>
      </c>
      <c r="AO347" s="18" t="str">
        <f>IF(Data_Simple!AO347="", "",
IF(Data_Simple!AO347=HLEM_info!E$21, HLEM_info!F$21,
IF(Data_Simple!AO347=HLEM_info!G$21, HLEM_info!H$21,
IF(Data_Simple!AO347=HLEM_info!I$21, HLEM_info!J$21,
IF(Data_Simple!AO347=HLEM_info!K$21, HLEM_info!L$21,
IF(Data_Simple!AO347=HLEM_info!M$21, HLEM_info!N$21,
IF(Data_Simple!AO347=HLEM_info!O$21, HLEM_info!P$21,
IF(Data_Simple!AO347=HLEM_info!Q$21, HLEM_info!R$21,
IF(Data_Simple!AO347="0", 0,
"ERROR")))))))))</f>
        <v/>
      </c>
      <c r="AP347" s="18" t="str">
        <f>IF(Data_Simple!AP347="", "",
IF(Data_Simple!AP347=HLEM_info!E$22, HLEM_info!F$22,
IF(Data_Simple!AP347=HLEM_info!G$22, HLEM_info!H$22,
"ERROR")))</f>
        <v/>
      </c>
      <c r="AQ347" s="18" t="str">
        <f>IF(Data_Simple!AQ347="", "",
IF(Data_Simple!AQ347=HLEM_info!E$23, HLEM_info!F$23,
IF(Data_Simple!AQ347=HLEM_info!G$23, HLEM_info!H$23,
IF(Data_Simple!AQ347=HLEM_info!I$23, HLEM_info!J$23,
IF(Data_Simple!AQ347=HLEM_info!K$23, HLEM_info!L$23,
IF(Data_Simple!AQ347=HLEM_info!M$23, HLEM_info!N$23,
IF(Data_Simple!AQ347=HLEM_info!O$23, HLEM_info!P$23,
IF(Data_Simple!AQ347=HLEM_info!Q$23, HLEM_info!R$23,
IF(Data_Simple!AQ347="0", 0,
"ERROR")))))))))</f>
        <v/>
      </c>
      <c r="AR347" s="18" t="str">
        <f t="shared" si="10"/>
        <v/>
      </c>
      <c r="AS347" s="18" t="str">
        <f t="shared" si="11"/>
        <v/>
      </c>
    </row>
    <row r="348" spans="1:45" x14ac:dyDescent="0.2">
      <c r="A348" s="18" t="str">
        <f>IF(Data_Simple!A348="", "", Data_Simple!A348)</f>
        <v/>
      </c>
      <c r="B348" s="18" t="str">
        <f>IF(Data_Simple!B348="", "", Data_Simple!B348)</f>
        <v/>
      </c>
      <c r="C348" s="18" t="str">
        <f>IF(Data_Simple!C348="", "", Data_Simple!C348)</f>
        <v/>
      </c>
      <c r="D348" s="18" t="str">
        <f>IF(Data_Simple!D348="", "", Data_Simple!D348)</f>
        <v/>
      </c>
      <c r="E348" s="18" t="str">
        <f>IF(Data_Simple!E348="", "", Data_Simple!E348)</f>
        <v/>
      </c>
      <c r="F348" s="18" t="str">
        <f>IF(Data_Simple!F348="", "", Data_Simple!F348)</f>
        <v/>
      </c>
      <c r="G348" s="18" t="str">
        <f>IF(Data_Simple!G348="", "",
IF(Data_Simple!G348=HLEM_info!E$8, HLEM_info!F$8,
IF(Data_Simple!G348=HLEM_info!G$8, HLEM_info!H$8,
"ERROR")))</f>
        <v/>
      </c>
      <c r="H348" s="18" t="str">
        <f>IF(Data_Simple!H348="", "",
IF(Data_Simple!H348=HLEM_info!E$9, HLEM_info!F$9,
IF(Data_Simple!H348=HLEM_info!G$9, HLEM_info!H$9,
IF(Data_Simple!H348=HLEM_info!I$9, HLEM_info!J$9,
IF(Data_Simple!H348=HLEM_info!K$9, HLEM_info!L$9,
IF(Data_Simple!H348=HLEM_info!M$9, HLEM_info!N$9,
IF(Data_Simple!H348="0", 0,
"ERROR")))))))</f>
        <v/>
      </c>
      <c r="I348" s="18" t="str">
        <f>IF(Data_Simple!I348="", "",
IF(Data_Simple!I348=HLEM_info!E$10, HLEM_info!F$10,
IF(Data_Simple!I348=HLEM_info!G$10, HLEM_info!H$10,
"ERROR")))</f>
        <v/>
      </c>
      <c r="J348" s="18" t="str">
        <f>IF(Data_Simple!J348="", "",
IF(Data_Simple!J348=HLEM_info!E$11, HLEM_info!F$11,
IF(Data_Simple!J348=HLEM_info!G$11, HLEM_info!H$11,
IF(Data_Simple!J348=HLEM_info!I$11, HLEM_info!J$11,
IF(Data_Simple!J348=HLEM_info!K$11, HLEM_info!L$11,
IF(Data_Simple!J348="0", 0,
"ERROR"))))))</f>
        <v/>
      </c>
      <c r="K348" s="18" t="str">
        <f>IF(Data_Simple!K348="", "",
IF(Data_Simple!K348=HLEM_info!E$12, HLEM_info!F$12,
IF(Data_Simple!K348=HLEM_info!G$12, HLEM_info!H$12,
"ERROR")))</f>
        <v/>
      </c>
      <c r="L348" s="18" t="str">
        <f>IF(Data_Simple!L348="", "",
IF(Data_Simple!L348=HLEM_info!E$13, HLEM_info!F$13,
IF(Data_Simple!L348=HLEM_info!G$13, HLEM_info!H$13,
IF(Data_Simple!L348=HLEM_info!I$13, HLEM_info!J$13,
IF(Data_Simple!L348=HLEM_info!K$13, HLEM_info!L$13,
IF(Data_Simple!L348=HLEM_info!M$13, HLEM_info!N$13,
IF(Data_Simple!L348=HLEM_info!O$13, HLEM_info!P$13,
IF(Data_Simple!L348=HLEM_info!Q$13, HLEM_info!R$13,
IF(Data_Simple!L348="0", 0,
"ERROR")))))))))</f>
        <v/>
      </c>
      <c r="M348" s="18" t="str">
        <f>IF(Data_Simple!M348="", "",
IF(Data_Simple!M348=HLEM_info!E$14, HLEM_info!F$14,
IF(Data_Simple!M348=HLEM_info!G$14, HLEM_info!H$14,
"ERROR")))</f>
        <v/>
      </c>
      <c r="N348" s="18" t="str">
        <f>IF(Data_Simple!N348="", "",
IF(Data_Simple!N348=HLEM_info!E$15, HLEM_info!F$15,
IF(Data_Simple!N348=HLEM_info!G$15, HLEM_info!H$15,
IF(Data_Simple!N348=HLEM_info!I$15, HLEM_info!J$15,
IF(Data_Simple!N348=HLEM_info!K$15, HLEM_info!L$15,
IF(Data_Simple!N348=HLEM_info!M$15, HLEM_info!N$15,
IF(Data_Simple!N348=HLEM_info!O$15, HLEM_info!P$15,
IF(Data_Simple!N348=HLEM_info!Q$15, HLEM_info!R$15,
IF(Data_Simple!N348="0", 0,
"ERROR")))))))))</f>
        <v/>
      </c>
      <c r="O348" s="18" t="str">
        <f>IF(Data_Simple!O348="", "",
IF(Data_Simple!O348=HLEM_info!E$16, HLEM_info!F$16,
IF(Data_Simple!O348=HLEM_info!G$16, HLEM_info!H$16,
"ERROR")))</f>
        <v/>
      </c>
      <c r="P348" s="18" t="str">
        <f>IF(Data_Simple!P348="", "",
IF(Data_Simple!P348=HLEM_info!E$17, HLEM_info!F$17,
IF(Data_Simple!P348=HLEM_info!G$17, HLEM_info!H$17,
IF(Data_Simple!P348=HLEM_info!I$17, HLEM_info!J$17,
IF(Data_Simple!P348=HLEM_info!K$17, HLEM_info!L$17,
IF(Data_Simple!P348=HLEM_info!M$17, HLEM_info!N$17,
IF(Data_Simple!P348=HLEM_info!O$17, HLEM_info!P$17,
IF(Data_Simple!P348=HLEM_info!Q$17, HLEM_info!R$17,
IF(Data_Simple!P348="0", 0,
"ERROR")))))))))</f>
        <v/>
      </c>
      <c r="Q348" s="18" t="str">
        <f>IF(Data_Simple!Q348="", "",
IF(Data_Simple!Q348=HLEM_info!E$18, HLEM_info!F$18,
IF(Data_Simple!Q348=HLEM_info!G$18, HLEM_info!H$18,
"ERROR")))</f>
        <v/>
      </c>
      <c r="R348" s="18" t="str">
        <f>IF(Data_Simple!R348="", "",
IF(Data_Simple!R348=HLEM_info!E$19, HLEM_info!F$19,
IF(Data_Simple!R348=HLEM_info!G$19, HLEM_info!H$19,
IF(Data_Simple!R348=HLEM_info!I$19, HLEM_info!J$19,
IF(Data_Simple!R348=HLEM_info!K$19, HLEM_info!L$19,
IF(Data_Simple!R348=HLEM_info!M$19, HLEM_info!N$19,
IF(Data_Simple!R348=HLEM_info!O$19, HLEM_info!P$19,
IF(Data_Simple!R348=HLEM_info!Q$19, HLEM_info!R$19,
IF(Data_Simple!R348="0", 0,
"ERROR")))))))))</f>
        <v/>
      </c>
      <c r="S348" s="18" t="str">
        <f>IF(Data_Simple!S348="", "",
IF(Data_Simple!S348=HLEM_info!E$20, HLEM_info!F$20,
IF(Data_Simple!S348=HLEM_info!G$20, HLEM_info!H$20,
"ERROR")))</f>
        <v/>
      </c>
      <c r="T348" s="18" t="str">
        <f>IF(Data_Simple!T348="", "",
IF(Data_Simple!T348=HLEM_info!E$21, HLEM_info!F$21,
IF(Data_Simple!T348=HLEM_info!G$21, HLEM_info!H$21,
IF(Data_Simple!T348=HLEM_info!I$21, HLEM_info!J$21,
IF(Data_Simple!T348=HLEM_info!K$21, HLEM_info!L$21,
IF(Data_Simple!T348=HLEM_info!M$21, HLEM_info!N$21,
IF(Data_Simple!T348=HLEM_info!O$21, HLEM_info!P$21,
IF(Data_Simple!T348=HLEM_info!Q$21, HLEM_info!R$21,
IF(Data_Simple!T348="0", 0,
"ERROR")))))))))</f>
        <v/>
      </c>
      <c r="U348" s="18" t="str">
        <f>IF(Data_Simple!U348="", "",
IF(Data_Simple!U348=HLEM_info!E$22, HLEM_info!F$22,
IF(Data_Simple!U348=HLEM_info!G$22, HLEM_info!H$22,
"ERROR")))</f>
        <v/>
      </c>
      <c r="V348" s="18" t="str">
        <f>IF(Data_Simple!V348="", "",
IF(Data_Simple!V348=HLEM_info!E$23, HLEM_info!F$23,
IF(Data_Simple!V348=HLEM_info!G$23, HLEM_info!H$23,
IF(Data_Simple!V348=HLEM_info!I$23, HLEM_info!J$23,
IF(Data_Simple!V348=HLEM_info!K$23, HLEM_info!L$23,
IF(Data_Simple!V348=HLEM_info!M$23, HLEM_info!N$23,
IF(Data_Simple!V348=HLEM_info!O$23, HLEM_info!P$23,
IF(Data_Simple!V348=HLEM_info!Q$23, HLEM_info!R$23,
IF(Data_Simple!V348="0", 0,
"ERROR")))))))))</f>
        <v/>
      </c>
      <c r="W348" s="18" t="str">
        <f>IF(Data_Simple!W348="", "", Data_Simple!W348)</f>
        <v/>
      </c>
      <c r="X348" s="18" t="str">
        <f>IF(Data_Simple!X348="", "", Data_Simple!X348)</f>
        <v/>
      </c>
      <c r="Y348" s="18" t="str">
        <f>IF(Data_Simple!Y348="", "", Data_Simple!Y348)</f>
        <v/>
      </c>
      <c r="Z348" s="18" t="str">
        <f>IF(Data_Simple!Z348="", "", Data_Simple!Z348)</f>
        <v/>
      </c>
      <c r="AA348" s="18" t="str">
        <f>IF(Data_Simple!AA348="", "", Data_Simple!AA348)</f>
        <v/>
      </c>
      <c r="AB348" s="18" t="str">
        <f>IF(Data_Simple!AB348="", "",
IF(Data_Simple!AB348=HLEM_info!E$8, HLEM_info!F$8,
IF(Data_Simple!AB348=HLEM_info!G$8, HLEM_info!H$8,
"ERROR")))</f>
        <v/>
      </c>
      <c r="AC348" s="18" t="str">
        <f>IF(Data_Simple!AC348="", "",
IF(Data_Simple!AC348=HLEM_info!E$9, HLEM_info!F$9,
IF(Data_Simple!AC348=HLEM_info!G$9, HLEM_info!H$9,
IF(Data_Simple!AC348=HLEM_info!I$9, HLEM_info!J$9,
IF(Data_Simple!AC348=HLEM_info!K$9, HLEM_info!L$9,
IF(Data_Simple!AC348=HLEM_info!M$9, HLEM_info!N$9,
IF(Data_Simple!AC348="0", 0,
"ERROR")))))))</f>
        <v/>
      </c>
      <c r="AD348" s="18" t="str">
        <f>IF(Data_Simple!AD348="", "",
IF(Data_Simple!AD348=HLEM_info!E$10, HLEM_info!F$10,
IF(Data_Simple!AD348=HLEM_info!G$10, HLEM_info!H$10,
"ERROR")))</f>
        <v/>
      </c>
      <c r="AE348" s="18" t="str">
        <f>IF(Data_Simple!AE348="", "",
IF(Data_Simple!AE348=HLEM_info!E$11, HLEM_info!F$11,
IF(Data_Simple!AE348=HLEM_info!G$11, HLEM_info!H$11,
IF(Data_Simple!AE348=HLEM_info!I$11, HLEM_info!J$11,
IF(Data_Simple!AE348=HLEM_info!K$11, HLEM_info!L$11,
IF(Data_Simple!AE348="0", 0,
"ERROR"))))))</f>
        <v/>
      </c>
      <c r="AF348" s="18" t="str">
        <f>IF(Data_Simple!AF348="", "",
IF(Data_Simple!AF348=HLEM_info!E$12, HLEM_info!F$12,
IF(Data_Simple!AF348=HLEM_info!G$12, HLEM_info!H$12,
"ERROR")))</f>
        <v/>
      </c>
      <c r="AG348" s="18" t="str">
        <f>IF(Data_Simple!AG348="", "",
IF(Data_Simple!AG348=HLEM_info!E$13, HLEM_info!F$13,
IF(Data_Simple!AG348=HLEM_info!G$13, HLEM_info!H$13,
IF(Data_Simple!AG348=HLEM_info!I$13, HLEM_info!J$13,
IF(Data_Simple!AG348=HLEM_info!K$13, HLEM_info!L$13,
IF(Data_Simple!AG348=HLEM_info!M$13, HLEM_info!N$13,
IF(Data_Simple!AG348=HLEM_info!O$13, HLEM_info!P$13,
IF(Data_Simple!AG348=HLEM_info!Q$13, HLEM_info!R$13,
IF(Data_Simple!AG348="0", 0,
"ERROR")))))))))</f>
        <v/>
      </c>
      <c r="AH348" s="18" t="str">
        <f>IF(Data_Simple!AH348="", "",
IF(Data_Simple!AH348=HLEM_info!E$14, HLEM_info!F$14,
IF(Data_Simple!AH348=HLEM_info!G$14, HLEM_info!H$14,
"ERROR")))</f>
        <v/>
      </c>
      <c r="AI348" s="18" t="str">
        <f>IF(Data_Simple!AI348="", "",
IF(Data_Simple!AI348=HLEM_info!E$15, HLEM_info!F$15,
IF(Data_Simple!AI348=HLEM_info!G$15, HLEM_info!H$15,
IF(Data_Simple!AI348=HLEM_info!I$15, HLEM_info!J$15,
IF(Data_Simple!AI348=HLEM_info!K$15, HLEM_info!L$15,
IF(Data_Simple!AI348=HLEM_info!M$15, HLEM_info!N$15,
IF(Data_Simple!AI348=HLEM_info!O$15, HLEM_info!P$15,
IF(Data_Simple!AI348=HLEM_info!Q$15, HLEM_info!R$15,
IF(Data_Simple!AI348="0", 0,
"ERROR")))))))))</f>
        <v/>
      </c>
      <c r="AJ348" s="18" t="str">
        <f>IF(Data_Simple!AJ348="", "",
IF(Data_Simple!AJ348=HLEM_info!E$16, HLEM_info!F$16,
IF(Data_Simple!AJ348=HLEM_info!G$16, HLEM_info!H$16,
"ERROR")))</f>
        <v/>
      </c>
      <c r="AK348" s="18" t="str">
        <f>IF(Data_Simple!AK348="", "",
IF(Data_Simple!AK348=HLEM_info!E$17, HLEM_info!F$17,
IF(Data_Simple!AK348=HLEM_info!G$17, HLEM_info!H$17,
IF(Data_Simple!AK348=HLEM_info!I$17, HLEM_info!J$17,
IF(Data_Simple!AK348=HLEM_info!K$17, HLEM_info!L$17,
IF(Data_Simple!AK348=HLEM_info!M$17, HLEM_info!N$17,
IF(Data_Simple!AK348=HLEM_info!O$17, HLEM_info!P$17,
IF(Data_Simple!AK348=HLEM_info!Q$17, HLEM_info!R$17,
IF(Data_Simple!AK348="0", 0,
"ERROR")))))))))</f>
        <v/>
      </c>
      <c r="AL348" s="18" t="str">
        <f>IF(Data_Simple!AL348="", "",
IF(Data_Simple!AL348=HLEM_info!E$18, HLEM_info!F$18,
IF(Data_Simple!AL348=HLEM_info!G$18, HLEM_info!H$18,
"ERROR")))</f>
        <v/>
      </c>
      <c r="AM348" s="18" t="str">
        <f>IF(Data_Simple!AM348="", "",
IF(Data_Simple!AM348=HLEM_info!E$19, HLEM_info!F$19,
IF(Data_Simple!AM348=HLEM_info!G$19, HLEM_info!H$19,
IF(Data_Simple!AM348=HLEM_info!I$19, HLEM_info!J$19,
IF(Data_Simple!AM348=HLEM_info!K$19, HLEM_info!L$19,
IF(Data_Simple!AM348=HLEM_info!M$19, HLEM_info!N$19,
IF(Data_Simple!AM348=HLEM_info!O$19, HLEM_info!P$19,
IF(Data_Simple!AM348=HLEM_info!Q$19, HLEM_info!R$19,
IF(Data_Simple!AM348="0", 0,
"ERROR")))))))))</f>
        <v/>
      </c>
      <c r="AN348" s="18" t="str">
        <f>IF(Data_Simple!AN348="", "",
IF(Data_Simple!AN348=HLEM_info!E$20, HLEM_info!F$20,
IF(Data_Simple!AN348=HLEM_info!G$20, HLEM_info!H$20,
"ERROR")))</f>
        <v/>
      </c>
      <c r="AO348" s="18" t="str">
        <f>IF(Data_Simple!AO348="", "",
IF(Data_Simple!AO348=HLEM_info!E$21, HLEM_info!F$21,
IF(Data_Simple!AO348=HLEM_info!G$21, HLEM_info!H$21,
IF(Data_Simple!AO348=HLEM_info!I$21, HLEM_info!J$21,
IF(Data_Simple!AO348=HLEM_info!K$21, HLEM_info!L$21,
IF(Data_Simple!AO348=HLEM_info!M$21, HLEM_info!N$21,
IF(Data_Simple!AO348=HLEM_info!O$21, HLEM_info!P$21,
IF(Data_Simple!AO348=HLEM_info!Q$21, HLEM_info!R$21,
IF(Data_Simple!AO348="0", 0,
"ERROR")))))))))</f>
        <v/>
      </c>
      <c r="AP348" s="18" t="str">
        <f>IF(Data_Simple!AP348="", "",
IF(Data_Simple!AP348=HLEM_info!E$22, HLEM_info!F$22,
IF(Data_Simple!AP348=HLEM_info!G$22, HLEM_info!H$22,
"ERROR")))</f>
        <v/>
      </c>
      <c r="AQ348" s="18" t="str">
        <f>IF(Data_Simple!AQ348="", "",
IF(Data_Simple!AQ348=HLEM_info!E$23, HLEM_info!F$23,
IF(Data_Simple!AQ348=HLEM_info!G$23, HLEM_info!H$23,
IF(Data_Simple!AQ348=HLEM_info!I$23, HLEM_info!J$23,
IF(Data_Simple!AQ348=HLEM_info!K$23, HLEM_info!L$23,
IF(Data_Simple!AQ348=HLEM_info!M$23, HLEM_info!N$23,
IF(Data_Simple!AQ348=HLEM_info!O$23, HLEM_info!P$23,
IF(Data_Simple!AQ348=HLEM_info!Q$23, HLEM_info!R$23,
IF(Data_Simple!AQ348="0", 0,
"ERROR")))))))))</f>
        <v/>
      </c>
      <c r="AR348" s="18" t="str">
        <f t="shared" si="10"/>
        <v/>
      </c>
      <c r="AS348" s="18" t="str">
        <f t="shared" si="11"/>
        <v/>
      </c>
    </row>
    <row r="349" spans="1:45" x14ac:dyDescent="0.2">
      <c r="A349" s="18" t="str">
        <f>IF(Data_Simple!A349="", "", Data_Simple!A349)</f>
        <v/>
      </c>
      <c r="B349" s="18" t="str">
        <f>IF(Data_Simple!B349="", "", Data_Simple!B349)</f>
        <v/>
      </c>
      <c r="C349" s="18" t="str">
        <f>IF(Data_Simple!C349="", "", Data_Simple!C349)</f>
        <v/>
      </c>
      <c r="D349" s="18" t="str">
        <f>IF(Data_Simple!D349="", "", Data_Simple!D349)</f>
        <v/>
      </c>
      <c r="E349" s="18" t="str">
        <f>IF(Data_Simple!E349="", "", Data_Simple!E349)</f>
        <v/>
      </c>
      <c r="F349" s="18" t="str">
        <f>IF(Data_Simple!F349="", "", Data_Simple!F349)</f>
        <v/>
      </c>
      <c r="G349" s="18" t="str">
        <f>IF(Data_Simple!G349="", "",
IF(Data_Simple!G349=HLEM_info!E$8, HLEM_info!F$8,
IF(Data_Simple!G349=HLEM_info!G$8, HLEM_info!H$8,
"ERROR")))</f>
        <v/>
      </c>
      <c r="H349" s="18" t="str">
        <f>IF(Data_Simple!H349="", "",
IF(Data_Simple!H349=HLEM_info!E$9, HLEM_info!F$9,
IF(Data_Simple!H349=HLEM_info!G$9, HLEM_info!H$9,
IF(Data_Simple!H349=HLEM_info!I$9, HLEM_info!J$9,
IF(Data_Simple!H349=HLEM_info!K$9, HLEM_info!L$9,
IF(Data_Simple!H349=HLEM_info!M$9, HLEM_info!N$9,
IF(Data_Simple!H349="0", 0,
"ERROR")))))))</f>
        <v/>
      </c>
      <c r="I349" s="18" t="str">
        <f>IF(Data_Simple!I349="", "",
IF(Data_Simple!I349=HLEM_info!E$10, HLEM_info!F$10,
IF(Data_Simple!I349=HLEM_info!G$10, HLEM_info!H$10,
"ERROR")))</f>
        <v/>
      </c>
      <c r="J349" s="18" t="str">
        <f>IF(Data_Simple!J349="", "",
IF(Data_Simple!J349=HLEM_info!E$11, HLEM_info!F$11,
IF(Data_Simple!J349=HLEM_info!G$11, HLEM_info!H$11,
IF(Data_Simple!J349=HLEM_info!I$11, HLEM_info!J$11,
IF(Data_Simple!J349=HLEM_info!K$11, HLEM_info!L$11,
IF(Data_Simple!J349="0", 0,
"ERROR"))))))</f>
        <v/>
      </c>
      <c r="K349" s="18" t="str">
        <f>IF(Data_Simple!K349="", "",
IF(Data_Simple!K349=HLEM_info!E$12, HLEM_info!F$12,
IF(Data_Simple!K349=HLEM_info!G$12, HLEM_info!H$12,
"ERROR")))</f>
        <v/>
      </c>
      <c r="L349" s="18" t="str">
        <f>IF(Data_Simple!L349="", "",
IF(Data_Simple!L349=HLEM_info!E$13, HLEM_info!F$13,
IF(Data_Simple!L349=HLEM_info!G$13, HLEM_info!H$13,
IF(Data_Simple!L349=HLEM_info!I$13, HLEM_info!J$13,
IF(Data_Simple!L349=HLEM_info!K$13, HLEM_info!L$13,
IF(Data_Simple!L349=HLEM_info!M$13, HLEM_info!N$13,
IF(Data_Simple!L349=HLEM_info!O$13, HLEM_info!P$13,
IF(Data_Simple!L349=HLEM_info!Q$13, HLEM_info!R$13,
IF(Data_Simple!L349="0", 0,
"ERROR")))))))))</f>
        <v/>
      </c>
      <c r="M349" s="18" t="str">
        <f>IF(Data_Simple!M349="", "",
IF(Data_Simple!M349=HLEM_info!E$14, HLEM_info!F$14,
IF(Data_Simple!M349=HLEM_info!G$14, HLEM_info!H$14,
"ERROR")))</f>
        <v/>
      </c>
      <c r="N349" s="18" t="str">
        <f>IF(Data_Simple!N349="", "",
IF(Data_Simple!N349=HLEM_info!E$15, HLEM_info!F$15,
IF(Data_Simple!N349=HLEM_info!G$15, HLEM_info!H$15,
IF(Data_Simple!N349=HLEM_info!I$15, HLEM_info!J$15,
IF(Data_Simple!N349=HLEM_info!K$15, HLEM_info!L$15,
IF(Data_Simple!N349=HLEM_info!M$15, HLEM_info!N$15,
IF(Data_Simple!N349=HLEM_info!O$15, HLEM_info!P$15,
IF(Data_Simple!N349=HLEM_info!Q$15, HLEM_info!R$15,
IF(Data_Simple!N349="0", 0,
"ERROR")))))))))</f>
        <v/>
      </c>
      <c r="O349" s="18" t="str">
        <f>IF(Data_Simple!O349="", "",
IF(Data_Simple!O349=HLEM_info!E$16, HLEM_info!F$16,
IF(Data_Simple!O349=HLEM_info!G$16, HLEM_info!H$16,
"ERROR")))</f>
        <v/>
      </c>
      <c r="P349" s="18" t="str">
        <f>IF(Data_Simple!P349="", "",
IF(Data_Simple!P349=HLEM_info!E$17, HLEM_info!F$17,
IF(Data_Simple!P349=HLEM_info!G$17, HLEM_info!H$17,
IF(Data_Simple!P349=HLEM_info!I$17, HLEM_info!J$17,
IF(Data_Simple!P349=HLEM_info!K$17, HLEM_info!L$17,
IF(Data_Simple!P349=HLEM_info!M$17, HLEM_info!N$17,
IF(Data_Simple!P349=HLEM_info!O$17, HLEM_info!P$17,
IF(Data_Simple!P349=HLEM_info!Q$17, HLEM_info!R$17,
IF(Data_Simple!P349="0", 0,
"ERROR")))))))))</f>
        <v/>
      </c>
      <c r="Q349" s="18" t="str">
        <f>IF(Data_Simple!Q349="", "",
IF(Data_Simple!Q349=HLEM_info!E$18, HLEM_info!F$18,
IF(Data_Simple!Q349=HLEM_info!G$18, HLEM_info!H$18,
"ERROR")))</f>
        <v/>
      </c>
      <c r="R349" s="18" t="str">
        <f>IF(Data_Simple!R349="", "",
IF(Data_Simple!R349=HLEM_info!E$19, HLEM_info!F$19,
IF(Data_Simple!R349=HLEM_info!G$19, HLEM_info!H$19,
IF(Data_Simple!R349=HLEM_info!I$19, HLEM_info!J$19,
IF(Data_Simple!R349=HLEM_info!K$19, HLEM_info!L$19,
IF(Data_Simple!R349=HLEM_info!M$19, HLEM_info!N$19,
IF(Data_Simple!R349=HLEM_info!O$19, HLEM_info!P$19,
IF(Data_Simple!R349=HLEM_info!Q$19, HLEM_info!R$19,
IF(Data_Simple!R349="0", 0,
"ERROR")))))))))</f>
        <v/>
      </c>
      <c r="S349" s="18" t="str">
        <f>IF(Data_Simple!S349="", "",
IF(Data_Simple!S349=HLEM_info!E$20, HLEM_info!F$20,
IF(Data_Simple!S349=HLEM_info!G$20, HLEM_info!H$20,
"ERROR")))</f>
        <v/>
      </c>
      <c r="T349" s="18" t="str">
        <f>IF(Data_Simple!T349="", "",
IF(Data_Simple!T349=HLEM_info!E$21, HLEM_info!F$21,
IF(Data_Simple!T349=HLEM_info!G$21, HLEM_info!H$21,
IF(Data_Simple!T349=HLEM_info!I$21, HLEM_info!J$21,
IF(Data_Simple!T349=HLEM_info!K$21, HLEM_info!L$21,
IF(Data_Simple!T349=HLEM_info!M$21, HLEM_info!N$21,
IF(Data_Simple!T349=HLEM_info!O$21, HLEM_info!P$21,
IF(Data_Simple!T349=HLEM_info!Q$21, HLEM_info!R$21,
IF(Data_Simple!T349="0", 0,
"ERROR")))))))))</f>
        <v/>
      </c>
      <c r="U349" s="18" t="str">
        <f>IF(Data_Simple!U349="", "",
IF(Data_Simple!U349=HLEM_info!E$22, HLEM_info!F$22,
IF(Data_Simple!U349=HLEM_info!G$22, HLEM_info!H$22,
"ERROR")))</f>
        <v/>
      </c>
      <c r="V349" s="18" t="str">
        <f>IF(Data_Simple!V349="", "",
IF(Data_Simple!V349=HLEM_info!E$23, HLEM_info!F$23,
IF(Data_Simple!V349=HLEM_info!G$23, HLEM_info!H$23,
IF(Data_Simple!V349=HLEM_info!I$23, HLEM_info!J$23,
IF(Data_Simple!V349=HLEM_info!K$23, HLEM_info!L$23,
IF(Data_Simple!V349=HLEM_info!M$23, HLEM_info!N$23,
IF(Data_Simple!V349=HLEM_info!O$23, HLEM_info!P$23,
IF(Data_Simple!V349=HLEM_info!Q$23, HLEM_info!R$23,
IF(Data_Simple!V349="0", 0,
"ERROR")))))))))</f>
        <v/>
      </c>
      <c r="W349" s="18" t="str">
        <f>IF(Data_Simple!W349="", "", Data_Simple!W349)</f>
        <v/>
      </c>
      <c r="X349" s="18" t="str">
        <f>IF(Data_Simple!X349="", "", Data_Simple!X349)</f>
        <v/>
      </c>
      <c r="Y349" s="18" t="str">
        <f>IF(Data_Simple!Y349="", "", Data_Simple!Y349)</f>
        <v/>
      </c>
      <c r="Z349" s="18" t="str">
        <f>IF(Data_Simple!Z349="", "", Data_Simple!Z349)</f>
        <v/>
      </c>
      <c r="AA349" s="18" t="str">
        <f>IF(Data_Simple!AA349="", "", Data_Simple!AA349)</f>
        <v/>
      </c>
      <c r="AB349" s="18" t="str">
        <f>IF(Data_Simple!AB349="", "",
IF(Data_Simple!AB349=HLEM_info!E$8, HLEM_info!F$8,
IF(Data_Simple!AB349=HLEM_info!G$8, HLEM_info!H$8,
"ERROR")))</f>
        <v/>
      </c>
      <c r="AC349" s="18" t="str">
        <f>IF(Data_Simple!AC349="", "",
IF(Data_Simple!AC349=HLEM_info!E$9, HLEM_info!F$9,
IF(Data_Simple!AC349=HLEM_info!G$9, HLEM_info!H$9,
IF(Data_Simple!AC349=HLEM_info!I$9, HLEM_info!J$9,
IF(Data_Simple!AC349=HLEM_info!K$9, HLEM_info!L$9,
IF(Data_Simple!AC349=HLEM_info!M$9, HLEM_info!N$9,
IF(Data_Simple!AC349="0", 0,
"ERROR")))))))</f>
        <v/>
      </c>
      <c r="AD349" s="18" t="str">
        <f>IF(Data_Simple!AD349="", "",
IF(Data_Simple!AD349=HLEM_info!E$10, HLEM_info!F$10,
IF(Data_Simple!AD349=HLEM_info!G$10, HLEM_info!H$10,
"ERROR")))</f>
        <v/>
      </c>
      <c r="AE349" s="18" t="str">
        <f>IF(Data_Simple!AE349="", "",
IF(Data_Simple!AE349=HLEM_info!E$11, HLEM_info!F$11,
IF(Data_Simple!AE349=HLEM_info!G$11, HLEM_info!H$11,
IF(Data_Simple!AE349=HLEM_info!I$11, HLEM_info!J$11,
IF(Data_Simple!AE349=HLEM_info!K$11, HLEM_info!L$11,
IF(Data_Simple!AE349="0", 0,
"ERROR"))))))</f>
        <v/>
      </c>
      <c r="AF349" s="18" t="str">
        <f>IF(Data_Simple!AF349="", "",
IF(Data_Simple!AF349=HLEM_info!E$12, HLEM_info!F$12,
IF(Data_Simple!AF349=HLEM_info!G$12, HLEM_info!H$12,
"ERROR")))</f>
        <v/>
      </c>
      <c r="AG349" s="18" t="str">
        <f>IF(Data_Simple!AG349="", "",
IF(Data_Simple!AG349=HLEM_info!E$13, HLEM_info!F$13,
IF(Data_Simple!AG349=HLEM_info!G$13, HLEM_info!H$13,
IF(Data_Simple!AG349=HLEM_info!I$13, HLEM_info!J$13,
IF(Data_Simple!AG349=HLEM_info!K$13, HLEM_info!L$13,
IF(Data_Simple!AG349=HLEM_info!M$13, HLEM_info!N$13,
IF(Data_Simple!AG349=HLEM_info!O$13, HLEM_info!P$13,
IF(Data_Simple!AG349=HLEM_info!Q$13, HLEM_info!R$13,
IF(Data_Simple!AG349="0", 0,
"ERROR")))))))))</f>
        <v/>
      </c>
      <c r="AH349" s="18" t="str">
        <f>IF(Data_Simple!AH349="", "",
IF(Data_Simple!AH349=HLEM_info!E$14, HLEM_info!F$14,
IF(Data_Simple!AH349=HLEM_info!G$14, HLEM_info!H$14,
"ERROR")))</f>
        <v/>
      </c>
      <c r="AI349" s="18" t="str">
        <f>IF(Data_Simple!AI349="", "",
IF(Data_Simple!AI349=HLEM_info!E$15, HLEM_info!F$15,
IF(Data_Simple!AI349=HLEM_info!G$15, HLEM_info!H$15,
IF(Data_Simple!AI349=HLEM_info!I$15, HLEM_info!J$15,
IF(Data_Simple!AI349=HLEM_info!K$15, HLEM_info!L$15,
IF(Data_Simple!AI349=HLEM_info!M$15, HLEM_info!N$15,
IF(Data_Simple!AI349=HLEM_info!O$15, HLEM_info!P$15,
IF(Data_Simple!AI349=HLEM_info!Q$15, HLEM_info!R$15,
IF(Data_Simple!AI349="0", 0,
"ERROR")))))))))</f>
        <v/>
      </c>
      <c r="AJ349" s="18" t="str">
        <f>IF(Data_Simple!AJ349="", "",
IF(Data_Simple!AJ349=HLEM_info!E$16, HLEM_info!F$16,
IF(Data_Simple!AJ349=HLEM_info!G$16, HLEM_info!H$16,
"ERROR")))</f>
        <v/>
      </c>
      <c r="AK349" s="18" t="str">
        <f>IF(Data_Simple!AK349="", "",
IF(Data_Simple!AK349=HLEM_info!E$17, HLEM_info!F$17,
IF(Data_Simple!AK349=HLEM_info!G$17, HLEM_info!H$17,
IF(Data_Simple!AK349=HLEM_info!I$17, HLEM_info!J$17,
IF(Data_Simple!AK349=HLEM_info!K$17, HLEM_info!L$17,
IF(Data_Simple!AK349=HLEM_info!M$17, HLEM_info!N$17,
IF(Data_Simple!AK349=HLEM_info!O$17, HLEM_info!P$17,
IF(Data_Simple!AK349=HLEM_info!Q$17, HLEM_info!R$17,
IF(Data_Simple!AK349="0", 0,
"ERROR")))))))))</f>
        <v/>
      </c>
      <c r="AL349" s="18" t="str">
        <f>IF(Data_Simple!AL349="", "",
IF(Data_Simple!AL349=HLEM_info!E$18, HLEM_info!F$18,
IF(Data_Simple!AL349=HLEM_info!G$18, HLEM_info!H$18,
"ERROR")))</f>
        <v/>
      </c>
      <c r="AM349" s="18" t="str">
        <f>IF(Data_Simple!AM349="", "",
IF(Data_Simple!AM349=HLEM_info!E$19, HLEM_info!F$19,
IF(Data_Simple!AM349=HLEM_info!G$19, HLEM_info!H$19,
IF(Data_Simple!AM349=HLEM_info!I$19, HLEM_info!J$19,
IF(Data_Simple!AM349=HLEM_info!K$19, HLEM_info!L$19,
IF(Data_Simple!AM349=HLEM_info!M$19, HLEM_info!N$19,
IF(Data_Simple!AM349=HLEM_info!O$19, HLEM_info!P$19,
IF(Data_Simple!AM349=HLEM_info!Q$19, HLEM_info!R$19,
IF(Data_Simple!AM349="0", 0,
"ERROR")))))))))</f>
        <v/>
      </c>
      <c r="AN349" s="18" t="str">
        <f>IF(Data_Simple!AN349="", "",
IF(Data_Simple!AN349=HLEM_info!E$20, HLEM_info!F$20,
IF(Data_Simple!AN349=HLEM_info!G$20, HLEM_info!H$20,
"ERROR")))</f>
        <v/>
      </c>
      <c r="AO349" s="18" t="str">
        <f>IF(Data_Simple!AO349="", "",
IF(Data_Simple!AO349=HLEM_info!E$21, HLEM_info!F$21,
IF(Data_Simple!AO349=HLEM_info!G$21, HLEM_info!H$21,
IF(Data_Simple!AO349=HLEM_info!I$21, HLEM_info!J$21,
IF(Data_Simple!AO349=HLEM_info!K$21, HLEM_info!L$21,
IF(Data_Simple!AO349=HLEM_info!M$21, HLEM_info!N$21,
IF(Data_Simple!AO349=HLEM_info!O$21, HLEM_info!P$21,
IF(Data_Simple!AO349=HLEM_info!Q$21, HLEM_info!R$21,
IF(Data_Simple!AO349="0", 0,
"ERROR")))))))))</f>
        <v/>
      </c>
      <c r="AP349" s="18" t="str">
        <f>IF(Data_Simple!AP349="", "",
IF(Data_Simple!AP349=HLEM_info!E$22, HLEM_info!F$22,
IF(Data_Simple!AP349=HLEM_info!G$22, HLEM_info!H$22,
"ERROR")))</f>
        <v/>
      </c>
      <c r="AQ349" s="18" t="str">
        <f>IF(Data_Simple!AQ349="", "",
IF(Data_Simple!AQ349=HLEM_info!E$23, HLEM_info!F$23,
IF(Data_Simple!AQ349=HLEM_info!G$23, HLEM_info!H$23,
IF(Data_Simple!AQ349=HLEM_info!I$23, HLEM_info!J$23,
IF(Data_Simple!AQ349=HLEM_info!K$23, HLEM_info!L$23,
IF(Data_Simple!AQ349=HLEM_info!M$23, HLEM_info!N$23,
IF(Data_Simple!AQ349=HLEM_info!O$23, HLEM_info!P$23,
IF(Data_Simple!AQ349=HLEM_info!Q$23, HLEM_info!R$23,
IF(Data_Simple!AQ349="0", 0,
"ERROR")))))))))</f>
        <v/>
      </c>
      <c r="AR349" s="18" t="str">
        <f t="shared" si="10"/>
        <v/>
      </c>
      <c r="AS349" s="18" t="str">
        <f t="shared" si="11"/>
        <v/>
      </c>
    </row>
    <row r="350" spans="1:45" x14ac:dyDescent="0.2">
      <c r="A350" s="18" t="str">
        <f>IF(Data_Simple!A350="", "", Data_Simple!A350)</f>
        <v/>
      </c>
      <c r="B350" s="18" t="str">
        <f>IF(Data_Simple!B350="", "", Data_Simple!B350)</f>
        <v/>
      </c>
      <c r="C350" s="18" t="str">
        <f>IF(Data_Simple!C350="", "", Data_Simple!C350)</f>
        <v/>
      </c>
      <c r="D350" s="18" t="str">
        <f>IF(Data_Simple!D350="", "", Data_Simple!D350)</f>
        <v/>
      </c>
      <c r="E350" s="18" t="str">
        <f>IF(Data_Simple!E350="", "", Data_Simple!E350)</f>
        <v/>
      </c>
      <c r="F350" s="18" t="str">
        <f>IF(Data_Simple!F350="", "", Data_Simple!F350)</f>
        <v/>
      </c>
      <c r="G350" s="18" t="str">
        <f>IF(Data_Simple!G350="", "",
IF(Data_Simple!G350=HLEM_info!E$8, HLEM_info!F$8,
IF(Data_Simple!G350=HLEM_info!G$8, HLEM_info!H$8,
"ERROR")))</f>
        <v/>
      </c>
      <c r="H350" s="18" t="str">
        <f>IF(Data_Simple!H350="", "",
IF(Data_Simple!H350=HLEM_info!E$9, HLEM_info!F$9,
IF(Data_Simple!H350=HLEM_info!G$9, HLEM_info!H$9,
IF(Data_Simple!H350=HLEM_info!I$9, HLEM_info!J$9,
IF(Data_Simple!H350=HLEM_info!K$9, HLEM_info!L$9,
IF(Data_Simple!H350=HLEM_info!M$9, HLEM_info!N$9,
IF(Data_Simple!H350="0", 0,
"ERROR")))))))</f>
        <v/>
      </c>
      <c r="I350" s="18" t="str">
        <f>IF(Data_Simple!I350="", "",
IF(Data_Simple!I350=HLEM_info!E$10, HLEM_info!F$10,
IF(Data_Simple!I350=HLEM_info!G$10, HLEM_info!H$10,
"ERROR")))</f>
        <v/>
      </c>
      <c r="J350" s="18" t="str">
        <f>IF(Data_Simple!J350="", "",
IF(Data_Simple!J350=HLEM_info!E$11, HLEM_info!F$11,
IF(Data_Simple!J350=HLEM_info!G$11, HLEM_info!H$11,
IF(Data_Simple!J350=HLEM_info!I$11, HLEM_info!J$11,
IF(Data_Simple!J350=HLEM_info!K$11, HLEM_info!L$11,
IF(Data_Simple!J350="0", 0,
"ERROR"))))))</f>
        <v/>
      </c>
      <c r="K350" s="18" t="str">
        <f>IF(Data_Simple!K350="", "",
IF(Data_Simple!K350=HLEM_info!E$12, HLEM_info!F$12,
IF(Data_Simple!K350=HLEM_info!G$12, HLEM_info!H$12,
"ERROR")))</f>
        <v/>
      </c>
      <c r="L350" s="18" t="str">
        <f>IF(Data_Simple!L350="", "",
IF(Data_Simple!L350=HLEM_info!E$13, HLEM_info!F$13,
IF(Data_Simple!L350=HLEM_info!G$13, HLEM_info!H$13,
IF(Data_Simple!L350=HLEM_info!I$13, HLEM_info!J$13,
IF(Data_Simple!L350=HLEM_info!K$13, HLEM_info!L$13,
IF(Data_Simple!L350=HLEM_info!M$13, HLEM_info!N$13,
IF(Data_Simple!L350=HLEM_info!O$13, HLEM_info!P$13,
IF(Data_Simple!L350=HLEM_info!Q$13, HLEM_info!R$13,
IF(Data_Simple!L350="0", 0,
"ERROR")))))))))</f>
        <v/>
      </c>
      <c r="M350" s="18" t="str">
        <f>IF(Data_Simple!M350="", "",
IF(Data_Simple!M350=HLEM_info!E$14, HLEM_info!F$14,
IF(Data_Simple!M350=HLEM_info!G$14, HLEM_info!H$14,
"ERROR")))</f>
        <v/>
      </c>
      <c r="N350" s="18" t="str">
        <f>IF(Data_Simple!N350="", "",
IF(Data_Simple!N350=HLEM_info!E$15, HLEM_info!F$15,
IF(Data_Simple!N350=HLEM_info!G$15, HLEM_info!H$15,
IF(Data_Simple!N350=HLEM_info!I$15, HLEM_info!J$15,
IF(Data_Simple!N350=HLEM_info!K$15, HLEM_info!L$15,
IF(Data_Simple!N350=HLEM_info!M$15, HLEM_info!N$15,
IF(Data_Simple!N350=HLEM_info!O$15, HLEM_info!P$15,
IF(Data_Simple!N350=HLEM_info!Q$15, HLEM_info!R$15,
IF(Data_Simple!N350="0", 0,
"ERROR")))))))))</f>
        <v/>
      </c>
      <c r="O350" s="18" t="str">
        <f>IF(Data_Simple!O350="", "",
IF(Data_Simple!O350=HLEM_info!E$16, HLEM_info!F$16,
IF(Data_Simple!O350=HLEM_info!G$16, HLEM_info!H$16,
"ERROR")))</f>
        <v/>
      </c>
      <c r="P350" s="18" t="str">
        <f>IF(Data_Simple!P350="", "",
IF(Data_Simple!P350=HLEM_info!E$17, HLEM_info!F$17,
IF(Data_Simple!P350=HLEM_info!G$17, HLEM_info!H$17,
IF(Data_Simple!P350=HLEM_info!I$17, HLEM_info!J$17,
IF(Data_Simple!P350=HLEM_info!K$17, HLEM_info!L$17,
IF(Data_Simple!P350=HLEM_info!M$17, HLEM_info!N$17,
IF(Data_Simple!P350=HLEM_info!O$17, HLEM_info!P$17,
IF(Data_Simple!P350=HLEM_info!Q$17, HLEM_info!R$17,
IF(Data_Simple!P350="0", 0,
"ERROR")))))))))</f>
        <v/>
      </c>
      <c r="Q350" s="18" t="str">
        <f>IF(Data_Simple!Q350="", "",
IF(Data_Simple!Q350=HLEM_info!E$18, HLEM_info!F$18,
IF(Data_Simple!Q350=HLEM_info!G$18, HLEM_info!H$18,
"ERROR")))</f>
        <v/>
      </c>
      <c r="R350" s="18" t="str">
        <f>IF(Data_Simple!R350="", "",
IF(Data_Simple!R350=HLEM_info!E$19, HLEM_info!F$19,
IF(Data_Simple!R350=HLEM_info!G$19, HLEM_info!H$19,
IF(Data_Simple!R350=HLEM_info!I$19, HLEM_info!J$19,
IF(Data_Simple!R350=HLEM_info!K$19, HLEM_info!L$19,
IF(Data_Simple!R350=HLEM_info!M$19, HLEM_info!N$19,
IF(Data_Simple!R350=HLEM_info!O$19, HLEM_info!P$19,
IF(Data_Simple!R350=HLEM_info!Q$19, HLEM_info!R$19,
IF(Data_Simple!R350="0", 0,
"ERROR")))))))))</f>
        <v/>
      </c>
      <c r="S350" s="18" t="str">
        <f>IF(Data_Simple!S350="", "",
IF(Data_Simple!S350=HLEM_info!E$20, HLEM_info!F$20,
IF(Data_Simple!S350=HLEM_info!G$20, HLEM_info!H$20,
"ERROR")))</f>
        <v/>
      </c>
      <c r="T350" s="18" t="str">
        <f>IF(Data_Simple!T350="", "",
IF(Data_Simple!T350=HLEM_info!E$21, HLEM_info!F$21,
IF(Data_Simple!T350=HLEM_info!G$21, HLEM_info!H$21,
IF(Data_Simple!T350=HLEM_info!I$21, HLEM_info!J$21,
IF(Data_Simple!T350=HLEM_info!K$21, HLEM_info!L$21,
IF(Data_Simple!T350=HLEM_info!M$21, HLEM_info!N$21,
IF(Data_Simple!T350=HLEM_info!O$21, HLEM_info!P$21,
IF(Data_Simple!T350=HLEM_info!Q$21, HLEM_info!R$21,
IF(Data_Simple!T350="0", 0,
"ERROR")))))))))</f>
        <v/>
      </c>
      <c r="U350" s="18" t="str">
        <f>IF(Data_Simple!U350="", "",
IF(Data_Simple!U350=HLEM_info!E$22, HLEM_info!F$22,
IF(Data_Simple!U350=HLEM_info!G$22, HLEM_info!H$22,
"ERROR")))</f>
        <v/>
      </c>
      <c r="V350" s="18" t="str">
        <f>IF(Data_Simple!V350="", "",
IF(Data_Simple!V350=HLEM_info!E$23, HLEM_info!F$23,
IF(Data_Simple!V350=HLEM_info!G$23, HLEM_info!H$23,
IF(Data_Simple!V350=HLEM_info!I$23, HLEM_info!J$23,
IF(Data_Simple!V350=HLEM_info!K$23, HLEM_info!L$23,
IF(Data_Simple!V350=HLEM_info!M$23, HLEM_info!N$23,
IF(Data_Simple!V350=HLEM_info!O$23, HLEM_info!P$23,
IF(Data_Simple!V350=HLEM_info!Q$23, HLEM_info!R$23,
IF(Data_Simple!V350="0", 0,
"ERROR")))))))))</f>
        <v/>
      </c>
      <c r="W350" s="18" t="str">
        <f>IF(Data_Simple!W350="", "", Data_Simple!W350)</f>
        <v/>
      </c>
      <c r="X350" s="18" t="str">
        <f>IF(Data_Simple!X350="", "", Data_Simple!X350)</f>
        <v/>
      </c>
      <c r="Y350" s="18" t="str">
        <f>IF(Data_Simple!Y350="", "", Data_Simple!Y350)</f>
        <v/>
      </c>
      <c r="Z350" s="18" t="str">
        <f>IF(Data_Simple!Z350="", "", Data_Simple!Z350)</f>
        <v/>
      </c>
      <c r="AA350" s="18" t="str">
        <f>IF(Data_Simple!AA350="", "", Data_Simple!AA350)</f>
        <v/>
      </c>
      <c r="AB350" s="18" t="str">
        <f>IF(Data_Simple!AB350="", "",
IF(Data_Simple!AB350=HLEM_info!E$8, HLEM_info!F$8,
IF(Data_Simple!AB350=HLEM_info!G$8, HLEM_info!H$8,
"ERROR")))</f>
        <v/>
      </c>
      <c r="AC350" s="18" t="str">
        <f>IF(Data_Simple!AC350="", "",
IF(Data_Simple!AC350=HLEM_info!E$9, HLEM_info!F$9,
IF(Data_Simple!AC350=HLEM_info!G$9, HLEM_info!H$9,
IF(Data_Simple!AC350=HLEM_info!I$9, HLEM_info!J$9,
IF(Data_Simple!AC350=HLEM_info!K$9, HLEM_info!L$9,
IF(Data_Simple!AC350=HLEM_info!M$9, HLEM_info!N$9,
IF(Data_Simple!AC350="0", 0,
"ERROR")))))))</f>
        <v/>
      </c>
      <c r="AD350" s="18" t="str">
        <f>IF(Data_Simple!AD350="", "",
IF(Data_Simple!AD350=HLEM_info!E$10, HLEM_info!F$10,
IF(Data_Simple!AD350=HLEM_info!G$10, HLEM_info!H$10,
"ERROR")))</f>
        <v/>
      </c>
      <c r="AE350" s="18" t="str">
        <f>IF(Data_Simple!AE350="", "",
IF(Data_Simple!AE350=HLEM_info!E$11, HLEM_info!F$11,
IF(Data_Simple!AE350=HLEM_info!G$11, HLEM_info!H$11,
IF(Data_Simple!AE350=HLEM_info!I$11, HLEM_info!J$11,
IF(Data_Simple!AE350=HLEM_info!K$11, HLEM_info!L$11,
IF(Data_Simple!AE350="0", 0,
"ERROR"))))))</f>
        <v/>
      </c>
      <c r="AF350" s="18" t="str">
        <f>IF(Data_Simple!AF350="", "",
IF(Data_Simple!AF350=HLEM_info!E$12, HLEM_info!F$12,
IF(Data_Simple!AF350=HLEM_info!G$12, HLEM_info!H$12,
"ERROR")))</f>
        <v/>
      </c>
      <c r="AG350" s="18" t="str">
        <f>IF(Data_Simple!AG350="", "",
IF(Data_Simple!AG350=HLEM_info!E$13, HLEM_info!F$13,
IF(Data_Simple!AG350=HLEM_info!G$13, HLEM_info!H$13,
IF(Data_Simple!AG350=HLEM_info!I$13, HLEM_info!J$13,
IF(Data_Simple!AG350=HLEM_info!K$13, HLEM_info!L$13,
IF(Data_Simple!AG350=HLEM_info!M$13, HLEM_info!N$13,
IF(Data_Simple!AG350=HLEM_info!O$13, HLEM_info!P$13,
IF(Data_Simple!AG350=HLEM_info!Q$13, HLEM_info!R$13,
IF(Data_Simple!AG350="0", 0,
"ERROR")))))))))</f>
        <v/>
      </c>
      <c r="AH350" s="18" t="str">
        <f>IF(Data_Simple!AH350="", "",
IF(Data_Simple!AH350=HLEM_info!E$14, HLEM_info!F$14,
IF(Data_Simple!AH350=HLEM_info!G$14, HLEM_info!H$14,
"ERROR")))</f>
        <v/>
      </c>
      <c r="AI350" s="18" t="str">
        <f>IF(Data_Simple!AI350="", "",
IF(Data_Simple!AI350=HLEM_info!E$15, HLEM_info!F$15,
IF(Data_Simple!AI350=HLEM_info!G$15, HLEM_info!H$15,
IF(Data_Simple!AI350=HLEM_info!I$15, HLEM_info!J$15,
IF(Data_Simple!AI350=HLEM_info!K$15, HLEM_info!L$15,
IF(Data_Simple!AI350=HLEM_info!M$15, HLEM_info!N$15,
IF(Data_Simple!AI350=HLEM_info!O$15, HLEM_info!P$15,
IF(Data_Simple!AI350=HLEM_info!Q$15, HLEM_info!R$15,
IF(Data_Simple!AI350="0", 0,
"ERROR")))))))))</f>
        <v/>
      </c>
      <c r="AJ350" s="18" t="str">
        <f>IF(Data_Simple!AJ350="", "",
IF(Data_Simple!AJ350=HLEM_info!E$16, HLEM_info!F$16,
IF(Data_Simple!AJ350=HLEM_info!G$16, HLEM_info!H$16,
"ERROR")))</f>
        <v/>
      </c>
      <c r="AK350" s="18" t="str">
        <f>IF(Data_Simple!AK350="", "",
IF(Data_Simple!AK350=HLEM_info!E$17, HLEM_info!F$17,
IF(Data_Simple!AK350=HLEM_info!G$17, HLEM_info!H$17,
IF(Data_Simple!AK350=HLEM_info!I$17, HLEM_info!J$17,
IF(Data_Simple!AK350=HLEM_info!K$17, HLEM_info!L$17,
IF(Data_Simple!AK350=HLEM_info!M$17, HLEM_info!N$17,
IF(Data_Simple!AK350=HLEM_info!O$17, HLEM_info!P$17,
IF(Data_Simple!AK350=HLEM_info!Q$17, HLEM_info!R$17,
IF(Data_Simple!AK350="0", 0,
"ERROR")))))))))</f>
        <v/>
      </c>
      <c r="AL350" s="18" t="str">
        <f>IF(Data_Simple!AL350="", "",
IF(Data_Simple!AL350=HLEM_info!E$18, HLEM_info!F$18,
IF(Data_Simple!AL350=HLEM_info!G$18, HLEM_info!H$18,
"ERROR")))</f>
        <v/>
      </c>
      <c r="AM350" s="18" t="str">
        <f>IF(Data_Simple!AM350="", "",
IF(Data_Simple!AM350=HLEM_info!E$19, HLEM_info!F$19,
IF(Data_Simple!AM350=HLEM_info!G$19, HLEM_info!H$19,
IF(Data_Simple!AM350=HLEM_info!I$19, HLEM_info!J$19,
IF(Data_Simple!AM350=HLEM_info!K$19, HLEM_info!L$19,
IF(Data_Simple!AM350=HLEM_info!M$19, HLEM_info!N$19,
IF(Data_Simple!AM350=HLEM_info!O$19, HLEM_info!P$19,
IF(Data_Simple!AM350=HLEM_info!Q$19, HLEM_info!R$19,
IF(Data_Simple!AM350="0", 0,
"ERROR")))))))))</f>
        <v/>
      </c>
      <c r="AN350" s="18" t="str">
        <f>IF(Data_Simple!AN350="", "",
IF(Data_Simple!AN350=HLEM_info!E$20, HLEM_info!F$20,
IF(Data_Simple!AN350=HLEM_info!G$20, HLEM_info!H$20,
"ERROR")))</f>
        <v/>
      </c>
      <c r="AO350" s="18" t="str">
        <f>IF(Data_Simple!AO350="", "",
IF(Data_Simple!AO350=HLEM_info!E$21, HLEM_info!F$21,
IF(Data_Simple!AO350=HLEM_info!G$21, HLEM_info!H$21,
IF(Data_Simple!AO350=HLEM_info!I$21, HLEM_info!J$21,
IF(Data_Simple!AO350=HLEM_info!K$21, HLEM_info!L$21,
IF(Data_Simple!AO350=HLEM_info!M$21, HLEM_info!N$21,
IF(Data_Simple!AO350=HLEM_info!O$21, HLEM_info!P$21,
IF(Data_Simple!AO350=HLEM_info!Q$21, HLEM_info!R$21,
IF(Data_Simple!AO350="0", 0,
"ERROR")))))))))</f>
        <v/>
      </c>
      <c r="AP350" s="18" t="str">
        <f>IF(Data_Simple!AP350="", "",
IF(Data_Simple!AP350=HLEM_info!E$22, HLEM_info!F$22,
IF(Data_Simple!AP350=HLEM_info!G$22, HLEM_info!H$22,
"ERROR")))</f>
        <v/>
      </c>
      <c r="AQ350" s="18" t="str">
        <f>IF(Data_Simple!AQ350="", "",
IF(Data_Simple!AQ350=HLEM_info!E$23, HLEM_info!F$23,
IF(Data_Simple!AQ350=HLEM_info!G$23, HLEM_info!H$23,
IF(Data_Simple!AQ350=HLEM_info!I$23, HLEM_info!J$23,
IF(Data_Simple!AQ350=HLEM_info!K$23, HLEM_info!L$23,
IF(Data_Simple!AQ350=HLEM_info!M$23, HLEM_info!N$23,
IF(Data_Simple!AQ350=HLEM_info!O$23, HLEM_info!P$23,
IF(Data_Simple!AQ350=HLEM_info!Q$23, HLEM_info!R$23,
IF(Data_Simple!AQ350="0", 0,
"ERROR")))))))))</f>
        <v/>
      </c>
      <c r="AR350" s="18" t="str">
        <f t="shared" si="10"/>
        <v/>
      </c>
      <c r="AS350" s="18" t="str">
        <f t="shared" si="11"/>
        <v/>
      </c>
    </row>
    <row r="351" spans="1:45" x14ac:dyDescent="0.2">
      <c r="A351" s="18" t="str">
        <f>IF(Data_Simple!A351="", "", Data_Simple!A351)</f>
        <v/>
      </c>
      <c r="B351" s="18" t="str">
        <f>IF(Data_Simple!B351="", "", Data_Simple!B351)</f>
        <v/>
      </c>
      <c r="C351" s="18" t="str">
        <f>IF(Data_Simple!C351="", "", Data_Simple!C351)</f>
        <v/>
      </c>
      <c r="D351" s="18" t="str">
        <f>IF(Data_Simple!D351="", "", Data_Simple!D351)</f>
        <v/>
      </c>
      <c r="E351" s="18" t="str">
        <f>IF(Data_Simple!E351="", "", Data_Simple!E351)</f>
        <v/>
      </c>
      <c r="F351" s="18" t="str">
        <f>IF(Data_Simple!F351="", "", Data_Simple!F351)</f>
        <v/>
      </c>
      <c r="G351" s="18" t="str">
        <f>IF(Data_Simple!G351="", "",
IF(Data_Simple!G351=HLEM_info!E$8, HLEM_info!F$8,
IF(Data_Simple!G351=HLEM_info!G$8, HLEM_info!H$8,
"ERROR")))</f>
        <v/>
      </c>
      <c r="H351" s="18" t="str">
        <f>IF(Data_Simple!H351="", "",
IF(Data_Simple!H351=HLEM_info!E$9, HLEM_info!F$9,
IF(Data_Simple!H351=HLEM_info!G$9, HLEM_info!H$9,
IF(Data_Simple!H351=HLEM_info!I$9, HLEM_info!J$9,
IF(Data_Simple!H351=HLEM_info!K$9, HLEM_info!L$9,
IF(Data_Simple!H351=HLEM_info!M$9, HLEM_info!N$9,
IF(Data_Simple!H351="0", 0,
"ERROR")))))))</f>
        <v/>
      </c>
      <c r="I351" s="18" t="str">
        <f>IF(Data_Simple!I351="", "",
IF(Data_Simple!I351=HLEM_info!E$10, HLEM_info!F$10,
IF(Data_Simple!I351=HLEM_info!G$10, HLEM_info!H$10,
"ERROR")))</f>
        <v/>
      </c>
      <c r="J351" s="18" t="str">
        <f>IF(Data_Simple!J351="", "",
IF(Data_Simple!J351=HLEM_info!E$11, HLEM_info!F$11,
IF(Data_Simple!J351=HLEM_info!G$11, HLEM_info!H$11,
IF(Data_Simple!J351=HLEM_info!I$11, HLEM_info!J$11,
IF(Data_Simple!J351=HLEM_info!K$11, HLEM_info!L$11,
IF(Data_Simple!J351="0", 0,
"ERROR"))))))</f>
        <v/>
      </c>
      <c r="K351" s="18" t="str">
        <f>IF(Data_Simple!K351="", "",
IF(Data_Simple!K351=HLEM_info!E$12, HLEM_info!F$12,
IF(Data_Simple!K351=HLEM_info!G$12, HLEM_info!H$12,
"ERROR")))</f>
        <v/>
      </c>
      <c r="L351" s="18" t="str">
        <f>IF(Data_Simple!L351="", "",
IF(Data_Simple!L351=HLEM_info!E$13, HLEM_info!F$13,
IF(Data_Simple!L351=HLEM_info!G$13, HLEM_info!H$13,
IF(Data_Simple!L351=HLEM_info!I$13, HLEM_info!J$13,
IF(Data_Simple!L351=HLEM_info!K$13, HLEM_info!L$13,
IF(Data_Simple!L351=HLEM_info!M$13, HLEM_info!N$13,
IF(Data_Simple!L351=HLEM_info!O$13, HLEM_info!P$13,
IF(Data_Simple!L351=HLEM_info!Q$13, HLEM_info!R$13,
IF(Data_Simple!L351="0", 0,
"ERROR")))))))))</f>
        <v/>
      </c>
      <c r="M351" s="18" t="str">
        <f>IF(Data_Simple!M351="", "",
IF(Data_Simple!M351=HLEM_info!E$14, HLEM_info!F$14,
IF(Data_Simple!M351=HLEM_info!G$14, HLEM_info!H$14,
"ERROR")))</f>
        <v/>
      </c>
      <c r="N351" s="18" t="str">
        <f>IF(Data_Simple!N351="", "",
IF(Data_Simple!N351=HLEM_info!E$15, HLEM_info!F$15,
IF(Data_Simple!N351=HLEM_info!G$15, HLEM_info!H$15,
IF(Data_Simple!N351=HLEM_info!I$15, HLEM_info!J$15,
IF(Data_Simple!N351=HLEM_info!K$15, HLEM_info!L$15,
IF(Data_Simple!N351=HLEM_info!M$15, HLEM_info!N$15,
IF(Data_Simple!N351=HLEM_info!O$15, HLEM_info!P$15,
IF(Data_Simple!N351=HLEM_info!Q$15, HLEM_info!R$15,
IF(Data_Simple!N351="0", 0,
"ERROR")))))))))</f>
        <v/>
      </c>
      <c r="O351" s="18" t="str">
        <f>IF(Data_Simple!O351="", "",
IF(Data_Simple!O351=HLEM_info!E$16, HLEM_info!F$16,
IF(Data_Simple!O351=HLEM_info!G$16, HLEM_info!H$16,
"ERROR")))</f>
        <v/>
      </c>
      <c r="P351" s="18" t="str">
        <f>IF(Data_Simple!P351="", "",
IF(Data_Simple!P351=HLEM_info!E$17, HLEM_info!F$17,
IF(Data_Simple!P351=HLEM_info!G$17, HLEM_info!H$17,
IF(Data_Simple!P351=HLEM_info!I$17, HLEM_info!J$17,
IF(Data_Simple!P351=HLEM_info!K$17, HLEM_info!L$17,
IF(Data_Simple!P351=HLEM_info!M$17, HLEM_info!N$17,
IF(Data_Simple!P351=HLEM_info!O$17, HLEM_info!P$17,
IF(Data_Simple!P351=HLEM_info!Q$17, HLEM_info!R$17,
IF(Data_Simple!P351="0", 0,
"ERROR")))))))))</f>
        <v/>
      </c>
      <c r="Q351" s="18" t="str">
        <f>IF(Data_Simple!Q351="", "",
IF(Data_Simple!Q351=HLEM_info!E$18, HLEM_info!F$18,
IF(Data_Simple!Q351=HLEM_info!G$18, HLEM_info!H$18,
"ERROR")))</f>
        <v/>
      </c>
      <c r="R351" s="18" t="str">
        <f>IF(Data_Simple!R351="", "",
IF(Data_Simple!R351=HLEM_info!E$19, HLEM_info!F$19,
IF(Data_Simple!R351=HLEM_info!G$19, HLEM_info!H$19,
IF(Data_Simple!R351=HLEM_info!I$19, HLEM_info!J$19,
IF(Data_Simple!R351=HLEM_info!K$19, HLEM_info!L$19,
IF(Data_Simple!R351=HLEM_info!M$19, HLEM_info!N$19,
IF(Data_Simple!R351=HLEM_info!O$19, HLEM_info!P$19,
IF(Data_Simple!R351=HLEM_info!Q$19, HLEM_info!R$19,
IF(Data_Simple!R351="0", 0,
"ERROR")))))))))</f>
        <v/>
      </c>
      <c r="S351" s="18" t="str">
        <f>IF(Data_Simple!S351="", "",
IF(Data_Simple!S351=HLEM_info!E$20, HLEM_info!F$20,
IF(Data_Simple!S351=HLEM_info!G$20, HLEM_info!H$20,
"ERROR")))</f>
        <v/>
      </c>
      <c r="T351" s="18" t="str">
        <f>IF(Data_Simple!T351="", "",
IF(Data_Simple!T351=HLEM_info!E$21, HLEM_info!F$21,
IF(Data_Simple!T351=HLEM_info!G$21, HLEM_info!H$21,
IF(Data_Simple!T351=HLEM_info!I$21, HLEM_info!J$21,
IF(Data_Simple!T351=HLEM_info!K$21, HLEM_info!L$21,
IF(Data_Simple!T351=HLEM_info!M$21, HLEM_info!N$21,
IF(Data_Simple!T351=HLEM_info!O$21, HLEM_info!P$21,
IF(Data_Simple!T351=HLEM_info!Q$21, HLEM_info!R$21,
IF(Data_Simple!T351="0", 0,
"ERROR")))))))))</f>
        <v/>
      </c>
      <c r="U351" s="18" t="str">
        <f>IF(Data_Simple!U351="", "",
IF(Data_Simple!U351=HLEM_info!E$22, HLEM_info!F$22,
IF(Data_Simple!U351=HLEM_info!G$22, HLEM_info!H$22,
"ERROR")))</f>
        <v/>
      </c>
      <c r="V351" s="18" t="str">
        <f>IF(Data_Simple!V351="", "",
IF(Data_Simple!V351=HLEM_info!E$23, HLEM_info!F$23,
IF(Data_Simple!V351=HLEM_info!G$23, HLEM_info!H$23,
IF(Data_Simple!V351=HLEM_info!I$23, HLEM_info!J$23,
IF(Data_Simple!V351=HLEM_info!K$23, HLEM_info!L$23,
IF(Data_Simple!V351=HLEM_info!M$23, HLEM_info!N$23,
IF(Data_Simple!V351=HLEM_info!O$23, HLEM_info!P$23,
IF(Data_Simple!V351=HLEM_info!Q$23, HLEM_info!R$23,
IF(Data_Simple!V351="0", 0,
"ERROR")))))))))</f>
        <v/>
      </c>
      <c r="W351" s="18" t="str">
        <f>IF(Data_Simple!W351="", "", Data_Simple!W351)</f>
        <v/>
      </c>
      <c r="X351" s="18" t="str">
        <f>IF(Data_Simple!X351="", "", Data_Simple!X351)</f>
        <v/>
      </c>
      <c r="Y351" s="18" t="str">
        <f>IF(Data_Simple!Y351="", "", Data_Simple!Y351)</f>
        <v/>
      </c>
      <c r="Z351" s="18" t="str">
        <f>IF(Data_Simple!Z351="", "", Data_Simple!Z351)</f>
        <v/>
      </c>
      <c r="AA351" s="18" t="str">
        <f>IF(Data_Simple!AA351="", "", Data_Simple!AA351)</f>
        <v/>
      </c>
      <c r="AB351" s="18" t="str">
        <f>IF(Data_Simple!AB351="", "",
IF(Data_Simple!AB351=HLEM_info!E$8, HLEM_info!F$8,
IF(Data_Simple!AB351=HLEM_info!G$8, HLEM_info!H$8,
"ERROR")))</f>
        <v/>
      </c>
      <c r="AC351" s="18" t="str">
        <f>IF(Data_Simple!AC351="", "",
IF(Data_Simple!AC351=HLEM_info!E$9, HLEM_info!F$9,
IF(Data_Simple!AC351=HLEM_info!G$9, HLEM_info!H$9,
IF(Data_Simple!AC351=HLEM_info!I$9, HLEM_info!J$9,
IF(Data_Simple!AC351=HLEM_info!K$9, HLEM_info!L$9,
IF(Data_Simple!AC351=HLEM_info!M$9, HLEM_info!N$9,
IF(Data_Simple!AC351="0", 0,
"ERROR")))))))</f>
        <v/>
      </c>
      <c r="AD351" s="18" t="str">
        <f>IF(Data_Simple!AD351="", "",
IF(Data_Simple!AD351=HLEM_info!E$10, HLEM_info!F$10,
IF(Data_Simple!AD351=HLEM_info!G$10, HLEM_info!H$10,
"ERROR")))</f>
        <v/>
      </c>
      <c r="AE351" s="18" t="str">
        <f>IF(Data_Simple!AE351="", "",
IF(Data_Simple!AE351=HLEM_info!E$11, HLEM_info!F$11,
IF(Data_Simple!AE351=HLEM_info!G$11, HLEM_info!H$11,
IF(Data_Simple!AE351=HLEM_info!I$11, HLEM_info!J$11,
IF(Data_Simple!AE351=HLEM_info!K$11, HLEM_info!L$11,
IF(Data_Simple!AE351="0", 0,
"ERROR"))))))</f>
        <v/>
      </c>
      <c r="AF351" s="18" t="str">
        <f>IF(Data_Simple!AF351="", "",
IF(Data_Simple!AF351=HLEM_info!E$12, HLEM_info!F$12,
IF(Data_Simple!AF351=HLEM_info!G$12, HLEM_info!H$12,
"ERROR")))</f>
        <v/>
      </c>
      <c r="AG351" s="18" t="str">
        <f>IF(Data_Simple!AG351="", "",
IF(Data_Simple!AG351=HLEM_info!E$13, HLEM_info!F$13,
IF(Data_Simple!AG351=HLEM_info!G$13, HLEM_info!H$13,
IF(Data_Simple!AG351=HLEM_info!I$13, HLEM_info!J$13,
IF(Data_Simple!AG351=HLEM_info!K$13, HLEM_info!L$13,
IF(Data_Simple!AG351=HLEM_info!M$13, HLEM_info!N$13,
IF(Data_Simple!AG351=HLEM_info!O$13, HLEM_info!P$13,
IF(Data_Simple!AG351=HLEM_info!Q$13, HLEM_info!R$13,
IF(Data_Simple!AG351="0", 0,
"ERROR")))))))))</f>
        <v/>
      </c>
      <c r="AH351" s="18" t="str">
        <f>IF(Data_Simple!AH351="", "",
IF(Data_Simple!AH351=HLEM_info!E$14, HLEM_info!F$14,
IF(Data_Simple!AH351=HLEM_info!G$14, HLEM_info!H$14,
"ERROR")))</f>
        <v/>
      </c>
      <c r="AI351" s="18" t="str">
        <f>IF(Data_Simple!AI351="", "",
IF(Data_Simple!AI351=HLEM_info!E$15, HLEM_info!F$15,
IF(Data_Simple!AI351=HLEM_info!G$15, HLEM_info!H$15,
IF(Data_Simple!AI351=HLEM_info!I$15, HLEM_info!J$15,
IF(Data_Simple!AI351=HLEM_info!K$15, HLEM_info!L$15,
IF(Data_Simple!AI351=HLEM_info!M$15, HLEM_info!N$15,
IF(Data_Simple!AI351=HLEM_info!O$15, HLEM_info!P$15,
IF(Data_Simple!AI351=HLEM_info!Q$15, HLEM_info!R$15,
IF(Data_Simple!AI351="0", 0,
"ERROR")))))))))</f>
        <v/>
      </c>
      <c r="AJ351" s="18" t="str">
        <f>IF(Data_Simple!AJ351="", "",
IF(Data_Simple!AJ351=HLEM_info!E$16, HLEM_info!F$16,
IF(Data_Simple!AJ351=HLEM_info!G$16, HLEM_info!H$16,
"ERROR")))</f>
        <v/>
      </c>
      <c r="AK351" s="18" t="str">
        <f>IF(Data_Simple!AK351="", "",
IF(Data_Simple!AK351=HLEM_info!E$17, HLEM_info!F$17,
IF(Data_Simple!AK351=HLEM_info!G$17, HLEM_info!H$17,
IF(Data_Simple!AK351=HLEM_info!I$17, HLEM_info!J$17,
IF(Data_Simple!AK351=HLEM_info!K$17, HLEM_info!L$17,
IF(Data_Simple!AK351=HLEM_info!M$17, HLEM_info!N$17,
IF(Data_Simple!AK351=HLEM_info!O$17, HLEM_info!P$17,
IF(Data_Simple!AK351=HLEM_info!Q$17, HLEM_info!R$17,
IF(Data_Simple!AK351="0", 0,
"ERROR")))))))))</f>
        <v/>
      </c>
      <c r="AL351" s="18" t="str">
        <f>IF(Data_Simple!AL351="", "",
IF(Data_Simple!AL351=HLEM_info!E$18, HLEM_info!F$18,
IF(Data_Simple!AL351=HLEM_info!G$18, HLEM_info!H$18,
"ERROR")))</f>
        <v/>
      </c>
      <c r="AM351" s="18" t="str">
        <f>IF(Data_Simple!AM351="", "",
IF(Data_Simple!AM351=HLEM_info!E$19, HLEM_info!F$19,
IF(Data_Simple!AM351=HLEM_info!G$19, HLEM_info!H$19,
IF(Data_Simple!AM351=HLEM_info!I$19, HLEM_info!J$19,
IF(Data_Simple!AM351=HLEM_info!K$19, HLEM_info!L$19,
IF(Data_Simple!AM351=HLEM_info!M$19, HLEM_info!N$19,
IF(Data_Simple!AM351=HLEM_info!O$19, HLEM_info!P$19,
IF(Data_Simple!AM351=HLEM_info!Q$19, HLEM_info!R$19,
IF(Data_Simple!AM351="0", 0,
"ERROR")))))))))</f>
        <v/>
      </c>
      <c r="AN351" s="18" t="str">
        <f>IF(Data_Simple!AN351="", "",
IF(Data_Simple!AN351=HLEM_info!E$20, HLEM_info!F$20,
IF(Data_Simple!AN351=HLEM_info!G$20, HLEM_info!H$20,
"ERROR")))</f>
        <v/>
      </c>
      <c r="AO351" s="18" t="str">
        <f>IF(Data_Simple!AO351="", "",
IF(Data_Simple!AO351=HLEM_info!E$21, HLEM_info!F$21,
IF(Data_Simple!AO351=HLEM_info!G$21, HLEM_info!H$21,
IF(Data_Simple!AO351=HLEM_info!I$21, HLEM_info!J$21,
IF(Data_Simple!AO351=HLEM_info!K$21, HLEM_info!L$21,
IF(Data_Simple!AO351=HLEM_info!M$21, HLEM_info!N$21,
IF(Data_Simple!AO351=HLEM_info!O$21, HLEM_info!P$21,
IF(Data_Simple!AO351=HLEM_info!Q$21, HLEM_info!R$21,
IF(Data_Simple!AO351="0", 0,
"ERROR")))))))))</f>
        <v/>
      </c>
      <c r="AP351" s="18" t="str">
        <f>IF(Data_Simple!AP351="", "",
IF(Data_Simple!AP351=HLEM_info!E$22, HLEM_info!F$22,
IF(Data_Simple!AP351=HLEM_info!G$22, HLEM_info!H$22,
"ERROR")))</f>
        <v/>
      </c>
      <c r="AQ351" s="18" t="str">
        <f>IF(Data_Simple!AQ351="", "",
IF(Data_Simple!AQ351=HLEM_info!E$23, HLEM_info!F$23,
IF(Data_Simple!AQ351=HLEM_info!G$23, HLEM_info!H$23,
IF(Data_Simple!AQ351=HLEM_info!I$23, HLEM_info!J$23,
IF(Data_Simple!AQ351=HLEM_info!K$23, HLEM_info!L$23,
IF(Data_Simple!AQ351=HLEM_info!M$23, HLEM_info!N$23,
IF(Data_Simple!AQ351=HLEM_info!O$23, HLEM_info!P$23,
IF(Data_Simple!AQ351=HLEM_info!Q$23, HLEM_info!R$23,
IF(Data_Simple!AQ351="0", 0,
"ERROR")))))))))</f>
        <v/>
      </c>
      <c r="AR351" s="18" t="str">
        <f t="shared" si="10"/>
        <v/>
      </c>
      <c r="AS351" s="18" t="str">
        <f t="shared" si="11"/>
        <v/>
      </c>
    </row>
    <row r="352" spans="1:45" x14ac:dyDescent="0.2">
      <c r="A352" s="18" t="str">
        <f>IF(Data_Simple!A352="", "", Data_Simple!A352)</f>
        <v/>
      </c>
      <c r="B352" s="18" t="str">
        <f>IF(Data_Simple!B352="", "", Data_Simple!B352)</f>
        <v/>
      </c>
      <c r="C352" s="18" t="str">
        <f>IF(Data_Simple!C352="", "", Data_Simple!C352)</f>
        <v/>
      </c>
      <c r="D352" s="18" t="str">
        <f>IF(Data_Simple!D352="", "", Data_Simple!D352)</f>
        <v/>
      </c>
      <c r="E352" s="18" t="str">
        <f>IF(Data_Simple!E352="", "", Data_Simple!E352)</f>
        <v/>
      </c>
      <c r="F352" s="18" t="str">
        <f>IF(Data_Simple!F352="", "", Data_Simple!F352)</f>
        <v/>
      </c>
      <c r="G352" s="18" t="str">
        <f>IF(Data_Simple!G352="", "",
IF(Data_Simple!G352=HLEM_info!E$8, HLEM_info!F$8,
IF(Data_Simple!G352=HLEM_info!G$8, HLEM_info!H$8,
"ERROR")))</f>
        <v/>
      </c>
      <c r="H352" s="18" t="str">
        <f>IF(Data_Simple!H352="", "",
IF(Data_Simple!H352=HLEM_info!E$9, HLEM_info!F$9,
IF(Data_Simple!H352=HLEM_info!G$9, HLEM_info!H$9,
IF(Data_Simple!H352=HLEM_info!I$9, HLEM_info!J$9,
IF(Data_Simple!H352=HLEM_info!K$9, HLEM_info!L$9,
IF(Data_Simple!H352=HLEM_info!M$9, HLEM_info!N$9,
IF(Data_Simple!H352="0", 0,
"ERROR")))))))</f>
        <v/>
      </c>
      <c r="I352" s="18" t="str">
        <f>IF(Data_Simple!I352="", "",
IF(Data_Simple!I352=HLEM_info!E$10, HLEM_info!F$10,
IF(Data_Simple!I352=HLEM_info!G$10, HLEM_info!H$10,
"ERROR")))</f>
        <v/>
      </c>
      <c r="J352" s="18" t="str">
        <f>IF(Data_Simple!J352="", "",
IF(Data_Simple!J352=HLEM_info!E$11, HLEM_info!F$11,
IF(Data_Simple!J352=HLEM_info!G$11, HLEM_info!H$11,
IF(Data_Simple!J352=HLEM_info!I$11, HLEM_info!J$11,
IF(Data_Simple!J352=HLEM_info!K$11, HLEM_info!L$11,
IF(Data_Simple!J352="0", 0,
"ERROR"))))))</f>
        <v/>
      </c>
      <c r="K352" s="18" t="str">
        <f>IF(Data_Simple!K352="", "",
IF(Data_Simple!K352=HLEM_info!E$12, HLEM_info!F$12,
IF(Data_Simple!K352=HLEM_info!G$12, HLEM_info!H$12,
"ERROR")))</f>
        <v/>
      </c>
      <c r="L352" s="18" t="str">
        <f>IF(Data_Simple!L352="", "",
IF(Data_Simple!L352=HLEM_info!E$13, HLEM_info!F$13,
IF(Data_Simple!L352=HLEM_info!G$13, HLEM_info!H$13,
IF(Data_Simple!L352=HLEM_info!I$13, HLEM_info!J$13,
IF(Data_Simple!L352=HLEM_info!K$13, HLEM_info!L$13,
IF(Data_Simple!L352=HLEM_info!M$13, HLEM_info!N$13,
IF(Data_Simple!L352=HLEM_info!O$13, HLEM_info!P$13,
IF(Data_Simple!L352=HLEM_info!Q$13, HLEM_info!R$13,
IF(Data_Simple!L352="0", 0,
"ERROR")))))))))</f>
        <v/>
      </c>
      <c r="M352" s="18" t="str">
        <f>IF(Data_Simple!M352="", "",
IF(Data_Simple!M352=HLEM_info!E$14, HLEM_info!F$14,
IF(Data_Simple!M352=HLEM_info!G$14, HLEM_info!H$14,
"ERROR")))</f>
        <v/>
      </c>
      <c r="N352" s="18" t="str">
        <f>IF(Data_Simple!N352="", "",
IF(Data_Simple!N352=HLEM_info!E$15, HLEM_info!F$15,
IF(Data_Simple!N352=HLEM_info!G$15, HLEM_info!H$15,
IF(Data_Simple!N352=HLEM_info!I$15, HLEM_info!J$15,
IF(Data_Simple!N352=HLEM_info!K$15, HLEM_info!L$15,
IF(Data_Simple!N352=HLEM_info!M$15, HLEM_info!N$15,
IF(Data_Simple!N352=HLEM_info!O$15, HLEM_info!P$15,
IF(Data_Simple!N352=HLEM_info!Q$15, HLEM_info!R$15,
IF(Data_Simple!N352="0", 0,
"ERROR")))))))))</f>
        <v/>
      </c>
      <c r="O352" s="18" t="str">
        <f>IF(Data_Simple!O352="", "",
IF(Data_Simple!O352=HLEM_info!E$16, HLEM_info!F$16,
IF(Data_Simple!O352=HLEM_info!G$16, HLEM_info!H$16,
"ERROR")))</f>
        <v/>
      </c>
      <c r="P352" s="18" t="str">
        <f>IF(Data_Simple!P352="", "",
IF(Data_Simple!P352=HLEM_info!E$17, HLEM_info!F$17,
IF(Data_Simple!P352=HLEM_info!G$17, HLEM_info!H$17,
IF(Data_Simple!P352=HLEM_info!I$17, HLEM_info!J$17,
IF(Data_Simple!P352=HLEM_info!K$17, HLEM_info!L$17,
IF(Data_Simple!P352=HLEM_info!M$17, HLEM_info!N$17,
IF(Data_Simple!P352=HLEM_info!O$17, HLEM_info!P$17,
IF(Data_Simple!P352=HLEM_info!Q$17, HLEM_info!R$17,
IF(Data_Simple!P352="0", 0,
"ERROR")))))))))</f>
        <v/>
      </c>
      <c r="Q352" s="18" t="str">
        <f>IF(Data_Simple!Q352="", "",
IF(Data_Simple!Q352=HLEM_info!E$18, HLEM_info!F$18,
IF(Data_Simple!Q352=HLEM_info!G$18, HLEM_info!H$18,
"ERROR")))</f>
        <v/>
      </c>
      <c r="R352" s="18" t="str">
        <f>IF(Data_Simple!R352="", "",
IF(Data_Simple!R352=HLEM_info!E$19, HLEM_info!F$19,
IF(Data_Simple!R352=HLEM_info!G$19, HLEM_info!H$19,
IF(Data_Simple!R352=HLEM_info!I$19, HLEM_info!J$19,
IF(Data_Simple!R352=HLEM_info!K$19, HLEM_info!L$19,
IF(Data_Simple!R352=HLEM_info!M$19, HLEM_info!N$19,
IF(Data_Simple!R352=HLEM_info!O$19, HLEM_info!P$19,
IF(Data_Simple!R352=HLEM_info!Q$19, HLEM_info!R$19,
IF(Data_Simple!R352="0", 0,
"ERROR")))))))))</f>
        <v/>
      </c>
      <c r="S352" s="18" t="str">
        <f>IF(Data_Simple!S352="", "",
IF(Data_Simple!S352=HLEM_info!E$20, HLEM_info!F$20,
IF(Data_Simple!S352=HLEM_info!G$20, HLEM_info!H$20,
"ERROR")))</f>
        <v/>
      </c>
      <c r="T352" s="18" t="str">
        <f>IF(Data_Simple!T352="", "",
IF(Data_Simple!T352=HLEM_info!E$21, HLEM_info!F$21,
IF(Data_Simple!T352=HLEM_info!G$21, HLEM_info!H$21,
IF(Data_Simple!T352=HLEM_info!I$21, HLEM_info!J$21,
IF(Data_Simple!T352=HLEM_info!K$21, HLEM_info!L$21,
IF(Data_Simple!T352=HLEM_info!M$21, HLEM_info!N$21,
IF(Data_Simple!T352=HLEM_info!O$21, HLEM_info!P$21,
IF(Data_Simple!T352=HLEM_info!Q$21, HLEM_info!R$21,
IF(Data_Simple!T352="0", 0,
"ERROR")))))))))</f>
        <v/>
      </c>
      <c r="U352" s="18" t="str">
        <f>IF(Data_Simple!U352="", "",
IF(Data_Simple!U352=HLEM_info!E$22, HLEM_info!F$22,
IF(Data_Simple!U352=HLEM_info!G$22, HLEM_info!H$22,
"ERROR")))</f>
        <v/>
      </c>
      <c r="V352" s="18" t="str">
        <f>IF(Data_Simple!V352="", "",
IF(Data_Simple!V352=HLEM_info!E$23, HLEM_info!F$23,
IF(Data_Simple!V352=HLEM_info!G$23, HLEM_info!H$23,
IF(Data_Simple!V352=HLEM_info!I$23, HLEM_info!J$23,
IF(Data_Simple!V352=HLEM_info!K$23, HLEM_info!L$23,
IF(Data_Simple!V352=HLEM_info!M$23, HLEM_info!N$23,
IF(Data_Simple!V352=HLEM_info!O$23, HLEM_info!P$23,
IF(Data_Simple!V352=HLEM_info!Q$23, HLEM_info!R$23,
IF(Data_Simple!V352="0", 0,
"ERROR")))))))))</f>
        <v/>
      </c>
      <c r="W352" s="18" t="str">
        <f>IF(Data_Simple!W352="", "", Data_Simple!W352)</f>
        <v/>
      </c>
      <c r="X352" s="18" t="str">
        <f>IF(Data_Simple!X352="", "", Data_Simple!X352)</f>
        <v/>
      </c>
      <c r="Y352" s="18" t="str">
        <f>IF(Data_Simple!Y352="", "", Data_Simple!Y352)</f>
        <v/>
      </c>
      <c r="Z352" s="18" t="str">
        <f>IF(Data_Simple!Z352="", "", Data_Simple!Z352)</f>
        <v/>
      </c>
      <c r="AA352" s="18" t="str">
        <f>IF(Data_Simple!AA352="", "", Data_Simple!AA352)</f>
        <v/>
      </c>
      <c r="AB352" s="18" t="str">
        <f>IF(Data_Simple!AB352="", "",
IF(Data_Simple!AB352=HLEM_info!E$8, HLEM_info!F$8,
IF(Data_Simple!AB352=HLEM_info!G$8, HLEM_info!H$8,
"ERROR")))</f>
        <v/>
      </c>
      <c r="AC352" s="18" t="str">
        <f>IF(Data_Simple!AC352="", "",
IF(Data_Simple!AC352=HLEM_info!E$9, HLEM_info!F$9,
IF(Data_Simple!AC352=HLEM_info!G$9, HLEM_info!H$9,
IF(Data_Simple!AC352=HLEM_info!I$9, HLEM_info!J$9,
IF(Data_Simple!AC352=HLEM_info!K$9, HLEM_info!L$9,
IF(Data_Simple!AC352=HLEM_info!M$9, HLEM_info!N$9,
IF(Data_Simple!AC352="0", 0,
"ERROR")))))))</f>
        <v/>
      </c>
      <c r="AD352" s="18" t="str">
        <f>IF(Data_Simple!AD352="", "",
IF(Data_Simple!AD352=HLEM_info!E$10, HLEM_info!F$10,
IF(Data_Simple!AD352=HLEM_info!G$10, HLEM_info!H$10,
"ERROR")))</f>
        <v/>
      </c>
      <c r="AE352" s="18" t="str">
        <f>IF(Data_Simple!AE352="", "",
IF(Data_Simple!AE352=HLEM_info!E$11, HLEM_info!F$11,
IF(Data_Simple!AE352=HLEM_info!G$11, HLEM_info!H$11,
IF(Data_Simple!AE352=HLEM_info!I$11, HLEM_info!J$11,
IF(Data_Simple!AE352=HLEM_info!K$11, HLEM_info!L$11,
IF(Data_Simple!AE352="0", 0,
"ERROR"))))))</f>
        <v/>
      </c>
      <c r="AF352" s="18" t="str">
        <f>IF(Data_Simple!AF352="", "",
IF(Data_Simple!AF352=HLEM_info!E$12, HLEM_info!F$12,
IF(Data_Simple!AF352=HLEM_info!G$12, HLEM_info!H$12,
"ERROR")))</f>
        <v/>
      </c>
      <c r="AG352" s="18" t="str">
        <f>IF(Data_Simple!AG352="", "",
IF(Data_Simple!AG352=HLEM_info!E$13, HLEM_info!F$13,
IF(Data_Simple!AG352=HLEM_info!G$13, HLEM_info!H$13,
IF(Data_Simple!AG352=HLEM_info!I$13, HLEM_info!J$13,
IF(Data_Simple!AG352=HLEM_info!K$13, HLEM_info!L$13,
IF(Data_Simple!AG352=HLEM_info!M$13, HLEM_info!N$13,
IF(Data_Simple!AG352=HLEM_info!O$13, HLEM_info!P$13,
IF(Data_Simple!AG352=HLEM_info!Q$13, HLEM_info!R$13,
IF(Data_Simple!AG352="0", 0,
"ERROR")))))))))</f>
        <v/>
      </c>
      <c r="AH352" s="18" t="str">
        <f>IF(Data_Simple!AH352="", "",
IF(Data_Simple!AH352=HLEM_info!E$14, HLEM_info!F$14,
IF(Data_Simple!AH352=HLEM_info!G$14, HLEM_info!H$14,
"ERROR")))</f>
        <v/>
      </c>
      <c r="AI352" s="18" t="str">
        <f>IF(Data_Simple!AI352="", "",
IF(Data_Simple!AI352=HLEM_info!E$15, HLEM_info!F$15,
IF(Data_Simple!AI352=HLEM_info!G$15, HLEM_info!H$15,
IF(Data_Simple!AI352=HLEM_info!I$15, HLEM_info!J$15,
IF(Data_Simple!AI352=HLEM_info!K$15, HLEM_info!L$15,
IF(Data_Simple!AI352=HLEM_info!M$15, HLEM_info!N$15,
IF(Data_Simple!AI352=HLEM_info!O$15, HLEM_info!P$15,
IF(Data_Simple!AI352=HLEM_info!Q$15, HLEM_info!R$15,
IF(Data_Simple!AI352="0", 0,
"ERROR")))))))))</f>
        <v/>
      </c>
      <c r="AJ352" s="18" t="str">
        <f>IF(Data_Simple!AJ352="", "",
IF(Data_Simple!AJ352=HLEM_info!E$16, HLEM_info!F$16,
IF(Data_Simple!AJ352=HLEM_info!G$16, HLEM_info!H$16,
"ERROR")))</f>
        <v/>
      </c>
      <c r="AK352" s="18" t="str">
        <f>IF(Data_Simple!AK352="", "",
IF(Data_Simple!AK352=HLEM_info!E$17, HLEM_info!F$17,
IF(Data_Simple!AK352=HLEM_info!G$17, HLEM_info!H$17,
IF(Data_Simple!AK352=HLEM_info!I$17, HLEM_info!J$17,
IF(Data_Simple!AK352=HLEM_info!K$17, HLEM_info!L$17,
IF(Data_Simple!AK352=HLEM_info!M$17, HLEM_info!N$17,
IF(Data_Simple!AK352=HLEM_info!O$17, HLEM_info!P$17,
IF(Data_Simple!AK352=HLEM_info!Q$17, HLEM_info!R$17,
IF(Data_Simple!AK352="0", 0,
"ERROR")))))))))</f>
        <v/>
      </c>
      <c r="AL352" s="18" t="str">
        <f>IF(Data_Simple!AL352="", "",
IF(Data_Simple!AL352=HLEM_info!E$18, HLEM_info!F$18,
IF(Data_Simple!AL352=HLEM_info!G$18, HLEM_info!H$18,
"ERROR")))</f>
        <v/>
      </c>
      <c r="AM352" s="18" t="str">
        <f>IF(Data_Simple!AM352="", "",
IF(Data_Simple!AM352=HLEM_info!E$19, HLEM_info!F$19,
IF(Data_Simple!AM352=HLEM_info!G$19, HLEM_info!H$19,
IF(Data_Simple!AM352=HLEM_info!I$19, HLEM_info!J$19,
IF(Data_Simple!AM352=HLEM_info!K$19, HLEM_info!L$19,
IF(Data_Simple!AM352=HLEM_info!M$19, HLEM_info!N$19,
IF(Data_Simple!AM352=HLEM_info!O$19, HLEM_info!P$19,
IF(Data_Simple!AM352=HLEM_info!Q$19, HLEM_info!R$19,
IF(Data_Simple!AM352="0", 0,
"ERROR")))))))))</f>
        <v/>
      </c>
      <c r="AN352" s="18" t="str">
        <f>IF(Data_Simple!AN352="", "",
IF(Data_Simple!AN352=HLEM_info!E$20, HLEM_info!F$20,
IF(Data_Simple!AN352=HLEM_info!G$20, HLEM_info!H$20,
"ERROR")))</f>
        <v/>
      </c>
      <c r="AO352" s="18" t="str">
        <f>IF(Data_Simple!AO352="", "",
IF(Data_Simple!AO352=HLEM_info!E$21, HLEM_info!F$21,
IF(Data_Simple!AO352=HLEM_info!G$21, HLEM_info!H$21,
IF(Data_Simple!AO352=HLEM_info!I$21, HLEM_info!J$21,
IF(Data_Simple!AO352=HLEM_info!K$21, HLEM_info!L$21,
IF(Data_Simple!AO352=HLEM_info!M$21, HLEM_info!N$21,
IF(Data_Simple!AO352=HLEM_info!O$21, HLEM_info!P$21,
IF(Data_Simple!AO352=HLEM_info!Q$21, HLEM_info!R$21,
IF(Data_Simple!AO352="0", 0,
"ERROR")))))))))</f>
        <v/>
      </c>
      <c r="AP352" s="18" t="str">
        <f>IF(Data_Simple!AP352="", "",
IF(Data_Simple!AP352=HLEM_info!E$22, HLEM_info!F$22,
IF(Data_Simple!AP352=HLEM_info!G$22, HLEM_info!H$22,
"ERROR")))</f>
        <v/>
      </c>
      <c r="AQ352" s="18" t="str">
        <f>IF(Data_Simple!AQ352="", "",
IF(Data_Simple!AQ352=HLEM_info!E$23, HLEM_info!F$23,
IF(Data_Simple!AQ352=HLEM_info!G$23, HLEM_info!H$23,
IF(Data_Simple!AQ352=HLEM_info!I$23, HLEM_info!J$23,
IF(Data_Simple!AQ352=HLEM_info!K$23, HLEM_info!L$23,
IF(Data_Simple!AQ352=HLEM_info!M$23, HLEM_info!N$23,
IF(Data_Simple!AQ352=HLEM_info!O$23, HLEM_info!P$23,
IF(Data_Simple!AQ352=HLEM_info!Q$23, HLEM_info!R$23,
IF(Data_Simple!AQ352="0", 0,
"ERROR")))))))))</f>
        <v/>
      </c>
      <c r="AR352" s="18" t="str">
        <f t="shared" si="10"/>
        <v/>
      </c>
      <c r="AS352" s="18" t="str">
        <f t="shared" si="11"/>
        <v/>
      </c>
    </row>
    <row r="353" spans="1:45" x14ac:dyDescent="0.2">
      <c r="A353" s="18" t="str">
        <f>IF(Data_Simple!A353="", "", Data_Simple!A353)</f>
        <v/>
      </c>
      <c r="B353" s="18" t="str">
        <f>IF(Data_Simple!B353="", "", Data_Simple!B353)</f>
        <v/>
      </c>
      <c r="C353" s="18" t="str">
        <f>IF(Data_Simple!C353="", "", Data_Simple!C353)</f>
        <v/>
      </c>
      <c r="D353" s="18" t="str">
        <f>IF(Data_Simple!D353="", "", Data_Simple!D353)</f>
        <v/>
      </c>
      <c r="E353" s="18" t="str">
        <f>IF(Data_Simple!E353="", "", Data_Simple!E353)</f>
        <v/>
      </c>
      <c r="F353" s="18" t="str">
        <f>IF(Data_Simple!F353="", "", Data_Simple!F353)</f>
        <v/>
      </c>
      <c r="G353" s="18" t="str">
        <f>IF(Data_Simple!G353="", "",
IF(Data_Simple!G353=HLEM_info!E$8, HLEM_info!F$8,
IF(Data_Simple!G353=HLEM_info!G$8, HLEM_info!H$8,
"ERROR")))</f>
        <v/>
      </c>
      <c r="H353" s="18" t="str">
        <f>IF(Data_Simple!H353="", "",
IF(Data_Simple!H353=HLEM_info!E$9, HLEM_info!F$9,
IF(Data_Simple!H353=HLEM_info!G$9, HLEM_info!H$9,
IF(Data_Simple!H353=HLEM_info!I$9, HLEM_info!J$9,
IF(Data_Simple!H353=HLEM_info!K$9, HLEM_info!L$9,
IF(Data_Simple!H353=HLEM_info!M$9, HLEM_info!N$9,
IF(Data_Simple!H353="0", 0,
"ERROR")))))))</f>
        <v/>
      </c>
      <c r="I353" s="18" t="str">
        <f>IF(Data_Simple!I353="", "",
IF(Data_Simple!I353=HLEM_info!E$10, HLEM_info!F$10,
IF(Data_Simple!I353=HLEM_info!G$10, HLEM_info!H$10,
"ERROR")))</f>
        <v/>
      </c>
      <c r="J353" s="18" t="str">
        <f>IF(Data_Simple!J353="", "",
IF(Data_Simple!J353=HLEM_info!E$11, HLEM_info!F$11,
IF(Data_Simple!J353=HLEM_info!G$11, HLEM_info!H$11,
IF(Data_Simple!J353=HLEM_info!I$11, HLEM_info!J$11,
IF(Data_Simple!J353=HLEM_info!K$11, HLEM_info!L$11,
IF(Data_Simple!J353="0", 0,
"ERROR"))))))</f>
        <v/>
      </c>
      <c r="K353" s="18" t="str">
        <f>IF(Data_Simple!K353="", "",
IF(Data_Simple!K353=HLEM_info!E$12, HLEM_info!F$12,
IF(Data_Simple!K353=HLEM_info!G$12, HLEM_info!H$12,
"ERROR")))</f>
        <v/>
      </c>
      <c r="L353" s="18" t="str">
        <f>IF(Data_Simple!L353="", "",
IF(Data_Simple!L353=HLEM_info!E$13, HLEM_info!F$13,
IF(Data_Simple!L353=HLEM_info!G$13, HLEM_info!H$13,
IF(Data_Simple!L353=HLEM_info!I$13, HLEM_info!J$13,
IF(Data_Simple!L353=HLEM_info!K$13, HLEM_info!L$13,
IF(Data_Simple!L353=HLEM_info!M$13, HLEM_info!N$13,
IF(Data_Simple!L353=HLEM_info!O$13, HLEM_info!P$13,
IF(Data_Simple!L353=HLEM_info!Q$13, HLEM_info!R$13,
IF(Data_Simple!L353="0", 0,
"ERROR")))))))))</f>
        <v/>
      </c>
      <c r="M353" s="18" t="str">
        <f>IF(Data_Simple!M353="", "",
IF(Data_Simple!M353=HLEM_info!E$14, HLEM_info!F$14,
IF(Data_Simple!M353=HLEM_info!G$14, HLEM_info!H$14,
"ERROR")))</f>
        <v/>
      </c>
      <c r="N353" s="18" t="str">
        <f>IF(Data_Simple!N353="", "",
IF(Data_Simple!N353=HLEM_info!E$15, HLEM_info!F$15,
IF(Data_Simple!N353=HLEM_info!G$15, HLEM_info!H$15,
IF(Data_Simple!N353=HLEM_info!I$15, HLEM_info!J$15,
IF(Data_Simple!N353=HLEM_info!K$15, HLEM_info!L$15,
IF(Data_Simple!N353=HLEM_info!M$15, HLEM_info!N$15,
IF(Data_Simple!N353=HLEM_info!O$15, HLEM_info!P$15,
IF(Data_Simple!N353=HLEM_info!Q$15, HLEM_info!R$15,
IF(Data_Simple!N353="0", 0,
"ERROR")))))))))</f>
        <v/>
      </c>
      <c r="O353" s="18" t="str">
        <f>IF(Data_Simple!O353="", "",
IF(Data_Simple!O353=HLEM_info!E$16, HLEM_info!F$16,
IF(Data_Simple!O353=HLEM_info!G$16, HLEM_info!H$16,
"ERROR")))</f>
        <v/>
      </c>
      <c r="P353" s="18" t="str">
        <f>IF(Data_Simple!P353="", "",
IF(Data_Simple!P353=HLEM_info!E$17, HLEM_info!F$17,
IF(Data_Simple!P353=HLEM_info!G$17, HLEM_info!H$17,
IF(Data_Simple!P353=HLEM_info!I$17, HLEM_info!J$17,
IF(Data_Simple!P353=HLEM_info!K$17, HLEM_info!L$17,
IF(Data_Simple!P353=HLEM_info!M$17, HLEM_info!N$17,
IF(Data_Simple!P353=HLEM_info!O$17, HLEM_info!P$17,
IF(Data_Simple!P353=HLEM_info!Q$17, HLEM_info!R$17,
IF(Data_Simple!P353="0", 0,
"ERROR")))))))))</f>
        <v/>
      </c>
      <c r="Q353" s="18" t="str">
        <f>IF(Data_Simple!Q353="", "",
IF(Data_Simple!Q353=HLEM_info!E$18, HLEM_info!F$18,
IF(Data_Simple!Q353=HLEM_info!G$18, HLEM_info!H$18,
"ERROR")))</f>
        <v/>
      </c>
      <c r="R353" s="18" t="str">
        <f>IF(Data_Simple!R353="", "",
IF(Data_Simple!R353=HLEM_info!E$19, HLEM_info!F$19,
IF(Data_Simple!R353=HLEM_info!G$19, HLEM_info!H$19,
IF(Data_Simple!R353=HLEM_info!I$19, HLEM_info!J$19,
IF(Data_Simple!R353=HLEM_info!K$19, HLEM_info!L$19,
IF(Data_Simple!R353=HLEM_info!M$19, HLEM_info!N$19,
IF(Data_Simple!R353=HLEM_info!O$19, HLEM_info!P$19,
IF(Data_Simple!R353=HLEM_info!Q$19, HLEM_info!R$19,
IF(Data_Simple!R353="0", 0,
"ERROR")))))))))</f>
        <v/>
      </c>
      <c r="S353" s="18" t="str">
        <f>IF(Data_Simple!S353="", "",
IF(Data_Simple!S353=HLEM_info!E$20, HLEM_info!F$20,
IF(Data_Simple!S353=HLEM_info!G$20, HLEM_info!H$20,
"ERROR")))</f>
        <v/>
      </c>
      <c r="T353" s="18" t="str">
        <f>IF(Data_Simple!T353="", "",
IF(Data_Simple!T353=HLEM_info!E$21, HLEM_info!F$21,
IF(Data_Simple!T353=HLEM_info!G$21, HLEM_info!H$21,
IF(Data_Simple!T353=HLEM_info!I$21, HLEM_info!J$21,
IF(Data_Simple!T353=HLEM_info!K$21, HLEM_info!L$21,
IF(Data_Simple!T353=HLEM_info!M$21, HLEM_info!N$21,
IF(Data_Simple!T353=HLEM_info!O$21, HLEM_info!P$21,
IF(Data_Simple!T353=HLEM_info!Q$21, HLEM_info!R$21,
IF(Data_Simple!T353="0", 0,
"ERROR")))))))))</f>
        <v/>
      </c>
      <c r="U353" s="18" t="str">
        <f>IF(Data_Simple!U353="", "",
IF(Data_Simple!U353=HLEM_info!E$22, HLEM_info!F$22,
IF(Data_Simple!U353=HLEM_info!G$22, HLEM_info!H$22,
"ERROR")))</f>
        <v/>
      </c>
      <c r="V353" s="18" t="str">
        <f>IF(Data_Simple!V353="", "",
IF(Data_Simple!V353=HLEM_info!E$23, HLEM_info!F$23,
IF(Data_Simple!V353=HLEM_info!G$23, HLEM_info!H$23,
IF(Data_Simple!V353=HLEM_info!I$23, HLEM_info!J$23,
IF(Data_Simple!V353=HLEM_info!K$23, HLEM_info!L$23,
IF(Data_Simple!V353=HLEM_info!M$23, HLEM_info!N$23,
IF(Data_Simple!V353=HLEM_info!O$23, HLEM_info!P$23,
IF(Data_Simple!V353=HLEM_info!Q$23, HLEM_info!R$23,
IF(Data_Simple!V353="0", 0,
"ERROR")))))))))</f>
        <v/>
      </c>
      <c r="W353" s="18" t="str">
        <f>IF(Data_Simple!W353="", "", Data_Simple!W353)</f>
        <v/>
      </c>
      <c r="X353" s="18" t="str">
        <f>IF(Data_Simple!X353="", "", Data_Simple!X353)</f>
        <v/>
      </c>
      <c r="Y353" s="18" t="str">
        <f>IF(Data_Simple!Y353="", "", Data_Simple!Y353)</f>
        <v/>
      </c>
      <c r="Z353" s="18" t="str">
        <f>IF(Data_Simple!Z353="", "", Data_Simple!Z353)</f>
        <v/>
      </c>
      <c r="AA353" s="18" t="str">
        <f>IF(Data_Simple!AA353="", "", Data_Simple!AA353)</f>
        <v/>
      </c>
      <c r="AB353" s="18" t="str">
        <f>IF(Data_Simple!AB353="", "",
IF(Data_Simple!AB353=HLEM_info!E$8, HLEM_info!F$8,
IF(Data_Simple!AB353=HLEM_info!G$8, HLEM_info!H$8,
"ERROR")))</f>
        <v/>
      </c>
      <c r="AC353" s="18" t="str">
        <f>IF(Data_Simple!AC353="", "",
IF(Data_Simple!AC353=HLEM_info!E$9, HLEM_info!F$9,
IF(Data_Simple!AC353=HLEM_info!G$9, HLEM_info!H$9,
IF(Data_Simple!AC353=HLEM_info!I$9, HLEM_info!J$9,
IF(Data_Simple!AC353=HLEM_info!K$9, HLEM_info!L$9,
IF(Data_Simple!AC353=HLEM_info!M$9, HLEM_info!N$9,
IF(Data_Simple!AC353="0", 0,
"ERROR")))))))</f>
        <v/>
      </c>
      <c r="AD353" s="18" t="str">
        <f>IF(Data_Simple!AD353="", "",
IF(Data_Simple!AD353=HLEM_info!E$10, HLEM_info!F$10,
IF(Data_Simple!AD353=HLEM_info!G$10, HLEM_info!H$10,
"ERROR")))</f>
        <v/>
      </c>
      <c r="AE353" s="18" t="str">
        <f>IF(Data_Simple!AE353="", "",
IF(Data_Simple!AE353=HLEM_info!E$11, HLEM_info!F$11,
IF(Data_Simple!AE353=HLEM_info!G$11, HLEM_info!H$11,
IF(Data_Simple!AE353=HLEM_info!I$11, HLEM_info!J$11,
IF(Data_Simple!AE353=HLEM_info!K$11, HLEM_info!L$11,
IF(Data_Simple!AE353="0", 0,
"ERROR"))))))</f>
        <v/>
      </c>
      <c r="AF353" s="18" t="str">
        <f>IF(Data_Simple!AF353="", "",
IF(Data_Simple!AF353=HLEM_info!E$12, HLEM_info!F$12,
IF(Data_Simple!AF353=HLEM_info!G$12, HLEM_info!H$12,
"ERROR")))</f>
        <v/>
      </c>
      <c r="AG353" s="18" t="str">
        <f>IF(Data_Simple!AG353="", "",
IF(Data_Simple!AG353=HLEM_info!E$13, HLEM_info!F$13,
IF(Data_Simple!AG353=HLEM_info!G$13, HLEM_info!H$13,
IF(Data_Simple!AG353=HLEM_info!I$13, HLEM_info!J$13,
IF(Data_Simple!AG353=HLEM_info!K$13, HLEM_info!L$13,
IF(Data_Simple!AG353=HLEM_info!M$13, HLEM_info!N$13,
IF(Data_Simple!AG353=HLEM_info!O$13, HLEM_info!P$13,
IF(Data_Simple!AG353=HLEM_info!Q$13, HLEM_info!R$13,
IF(Data_Simple!AG353="0", 0,
"ERROR")))))))))</f>
        <v/>
      </c>
      <c r="AH353" s="18" t="str">
        <f>IF(Data_Simple!AH353="", "",
IF(Data_Simple!AH353=HLEM_info!E$14, HLEM_info!F$14,
IF(Data_Simple!AH353=HLEM_info!G$14, HLEM_info!H$14,
"ERROR")))</f>
        <v/>
      </c>
      <c r="AI353" s="18" t="str">
        <f>IF(Data_Simple!AI353="", "",
IF(Data_Simple!AI353=HLEM_info!E$15, HLEM_info!F$15,
IF(Data_Simple!AI353=HLEM_info!G$15, HLEM_info!H$15,
IF(Data_Simple!AI353=HLEM_info!I$15, HLEM_info!J$15,
IF(Data_Simple!AI353=HLEM_info!K$15, HLEM_info!L$15,
IF(Data_Simple!AI353=HLEM_info!M$15, HLEM_info!N$15,
IF(Data_Simple!AI353=HLEM_info!O$15, HLEM_info!P$15,
IF(Data_Simple!AI353=HLEM_info!Q$15, HLEM_info!R$15,
IF(Data_Simple!AI353="0", 0,
"ERROR")))))))))</f>
        <v/>
      </c>
      <c r="AJ353" s="18" t="str">
        <f>IF(Data_Simple!AJ353="", "",
IF(Data_Simple!AJ353=HLEM_info!E$16, HLEM_info!F$16,
IF(Data_Simple!AJ353=HLEM_info!G$16, HLEM_info!H$16,
"ERROR")))</f>
        <v/>
      </c>
      <c r="AK353" s="18" t="str">
        <f>IF(Data_Simple!AK353="", "",
IF(Data_Simple!AK353=HLEM_info!E$17, HLEM_info!F$17,
IF(Data_Simple!AK353=HLEM_info!G$17, HLEM_info!H$17,
IF(Data_Simple!AK353=HLEM_info!I$17, HLEM_info!J$17,
IF(Data_Simple!AK353=HLEM_info!K$17, HLEM_info!L$17,
IF(Data_Simple!AK353=HLEM_info!M$17, HLEM_info!N$17,
IF(Data_Simple!AK353=HLEM_info!O$17, HLEM_info!P$17,
IF(Data_Simple!AK353=HLEM_info!Q$17, HLEM_info!R$17,
IF(Data_Simple!AK353="0", 0,
"ERROR")))))))))</f>
        <v/>
      </c>
      <c r="AL353" s="18" t="str">
        <f>IF(Data_Simple!AL353="", "",
IF(Data_Simple!AL353=HLEM_info!E$18, HLEM_info!F$18,
IF(Data_Simple!AL353=HLEM_info!G$18, HLEM_info!H$18,
"ERROR")))</f>
        <v/>
      </c>
      <c r="AM353" s="18" t="str">
        <f>IF(Data_Simple!AM353="", "",
IF(Data_Simple!AM353=HLEM_info!E$19, HLEM_info!F$19,
IF(Data_Simple!AM353=HLEM_info!G$19, HLEM_info!H$19,
IF(Data_Simple!AM353=HLEM_info!I$19, HLEM_info!J$19,
IF(Data_Simple!AM353=HLEM_info!K$19, HLEM_info!L$19,
IF(Data_Simple!AM353=HLEM_info!M$19, HLEM_info!N$19,
IF(Data_Simple!AM353=HLEM_info!O$19, HLEM_info!P$19,
IF(Data_Simple!AM353=HLEM_info!Q$19, HLEM_info!R$19,
IF(Data_Simple!AM353="0", 0,
"ERROR")))))))))</f>
        <v/>
      </c>
      <c r="AN353" s="18" t="str">
        <f>IF(Data_Simple!AN353="", "",
IF(Data_Simple!AN353=HLEM_info!E$20, HLEM_info!F$20,
IF(Data_Simple!AN353=HLEM_info!G$20, HLEM_info!H$20,
"ERROR")))</f>
        <v/>
      </c>
      <c r="AO353" s="18" t="str">
        <f>IF(Data_Simple!AO353="", "",
IF(Data_Simple!AO353=HLEM_info!E$21, HLEM_info!F$21,
IF(Data_Simple!AO353=HLEM_info!G$21, HLEM_info!H$21,
IF(Data_Simple!AO353=HLEM_info!I$21, HLEM_info!J$21,
IF(Data_Simple!AO353=HLEM_info!K$21, HLEM_info!L$21,
IF(Data_Simple!AO353=HLEM_info!M$21, HLEM_info!N$21,
IF(Data_Simple!AO353=HLEM_info!O$21, HLEM_info!P$21,
IF(Data_Simple!AO353=HLEM_info!Q$21, HLEM_info!R$21,
IF(Data_Simple!AO353="0", 0,
"ERROR")))))))))</f>
        <v/>
      </c>
      <c r="AP353" s="18" t="str">
        <f>IF(Data_Simple!AP353="", "",
IF(Data_Simple!AP353=HLEM_info!E$22, HLEM_info!F$22,
IF(Data_Simple!AP353=HLEM_info!G$22, HLEM_info!H$22,
"ERROR")))</f>
        <v/>
      </c>
      <c r="AQ353" s="18" t="str">
        <f>IF(Data_Simple!AQ353="", "",
IF(Data_Simple!AQ353=HLEM_info!E$23, HLEM_info!F$23,
IF(Data_Simple!AQ353=HLEM_info!G$23, HLEM_info!H$23,
IF(Data_Simple!AQ353=HLEM_info!I$23, HLEM_info!J$23,
IF(Data_Simple!AQ353=HLEM_info!K$23, HLEM_info!L$23,
IF(Data_Simple!AQ353=HLEM_info!M$23, HLEM_info!N$23,
IF(Data_Simple!AQ353=HLEM_info!O$23, HLEM_info!P$23,
IF(Data_Simple!AQ353=HLEM_info!Q$23, HLEM_info!R$23,
IF(Data_Simple!AQ353="0", 0,
"ERROR")))))))))</f>
        <v/>
      </c>
      <c r="AR353" s="18" t="str">
        <f t="shared" si="10"/>
        <v/>
      </c>
      <c r="AS353" s="18" t="str">
        <f t="shared" si="11"/>
        <v/>
      </c>
    </row>
    <row r="354" spans="1:45" x14ac:dyDescent="0.2">
      <c r="A354" s="18" t="str">
        <f>IF(Data_Simple!A354="", "", Data_Simple!A354)</f>
        <v/>
      </c>
      <c r="B354" s="18" t="str">
        <f>IF(Data_Simple!B354="", "", Data_Simple!B354)</f>
        <v/>
      </c>
      <c r="C354" s="18" t="str">
        <f>IF(Data_Simple!C354="", "", Data_Simple!C354)</f>
        <v/>
      </c>
      <c r="D354" s="18" t="str">
        <f>IF(Data_Simple!D354="", "", Data_Simple!D354)</f>
        <v/>
      </c>
      <c r="E354" s="18" t="str">
        <f>IF(Data_Simple!E354="", "", Data_Simple!E354)</f>
        <v/>
      </c>
      <c r="F354" s="18" t="str">
        <f>IF(Data_Simple!F354="", "", Data_Simple!F354)</f>
        <v/>
      </c>
      <c r="G354" s="18" t="str">
        <f>IF(Data_Simple!G354="", "",
IF(Data_Simple!G354=HLEM_info!E$8, HLEM_info!F$8,
IF(Data_Simple!G354=HLEM_info!G$8, HLEM_info!H$8,
"ERROR")))</f>
        <v/>
      </c>
      <c r="H354" s="18" t="str">
        <f>IF(Data_Simple!H354="", "",
IF(Data_Simple!H354=HLEM_info!E$9, HLEM_info!F$9,
IF(Data_Simple!H354=HLEM_info!G$9, HLEM_info!H$9,
IF(Data_Simple!H354=HLEM_info!I$9, HLEM_info!J$9,
IF(Data_Simple!H354=HLEM_info!K$9, HLEM_info!L$9,
IF(Data_Simple!H354=HLEM_info!M$9, HLEM_info!N$9,
IF(Data_Simple!H354="0", 0,
"ERROR")))))))</f>
        <v/>
      </c>
      <c r="I354" s="18" t="str">
        <f>IF(Data_Simple!I354="", "",
IF(Data_Simple!I354=HLEM_info!E$10, HLEM_info!F$10,
IF(Data_Simple!I354=HLEM_info!G$10, HLEM_info!H$10,
"ERROR")))</f>
        <v/>
      </c>
      <c r="J354" s="18" t="str">
        <f>IF(Data_Simple!J354="", "",
IF(Data_Simple!J354=HLEM_info!E$11, HLEM_info!F$11,
IF(Data_Simple!J354=HLEM_info!G$11, HLEM_info!H$11,
IF(Data_Simple!J354=HLEM_info!I$11, HLEM_info!J$11,
IF(Data_Simple!J354=HLEM_info!K$11, HLEM_info!L$11,
IF(Data_Simple!J354="0", 0,
"ERROR"))))))</f>
        <v/>
      </c>
      <c r="K354" s="18" t="str">
        <f>IF(Data_Simple!K354="", "",
IF(Data_Simple!K354=HLEM_info!E$12, HLEM_info!F$12,
IF(Data_Simple!K354=HLEM_info!G$12, HLEM_info!H$12,
"ERROR")))</f>
        <v/>
      </c>
      <c r="L354" s="18" t="str">
        <f>IF(Data_Simple!L354="", "",
IF(Data_Simple!L354=HLEM_info!E$13, HLEM_info!F$13,
IF(Data_Simple!L354=HLEM_info!G$13, HLEM_info!H$13,
IF(Data_Simple!L354=HLEM_info!I$13, HLEM_info!J$13,
IF(Data_Simple!L354=HLEM_info!K$13, HLEM_info!L$13,
IF(Data_Simple!L354=HLEM_info!M$13, HLEM_info!N$13,
IF(Data_Simple!L354=HLEM_info!O$13, HLEM_info!P$13,
IF(Data_Simple!L354=HLEM_info!Q$13, HLEM_info!R$13,
IF(Data_Simple!L354="0", 0,
"ERROR")))))))))</f>
        <v/>
      </c>
      <c r="M354" s="18" t="str">
        <f>IF(Data_Simple!M354="", "",
IF(Data_Simple!M354=HLEM_info!E$14, HLEM_info!F$14,
IF(Data_Simple!M354=HLEM_info!G$14, HLEM_info!H$14,
"ERROR")))</f>
        <v/>
      </c>
      <c r="N354" s="18" t="str">
        <f>IF(Data_Simple!N354="", "",
IF(Data_Simple!N354=HLEM_info!E$15, HLEM_info!F$15,
IF(Data_Simple!N354=HLEM_info!G$15, HLEM_info!H$15,
IF(Data_Simple!N354=HLEM_info!I$15, HLEM_info!J$15,
IF(Data_Simple!N354=HLEM_info!K$15, HLEM_info!L$15,
IF(Data_Simple!N354=HLEM_info!M$15, HLEM_info!N$15,
IF(Data_Simple!N354=HLEM_info!O$15, HLEM_info!P$15,
IF(Data_Simple!N354=HLEM_info!Q$15, HLEM_info!R$15,
IF(Data_Simple!N354="0", 0,
"ERROR")))))))))</f>
        <v/>
      </c>
      <c r="O354" s="18" t="str">
        <f>IF(Data_Simple!O354="", "",
IF(Data_Simple!O354=HLEM_info!E$16, HLEM_info!F$16,
IF(Data_Simple!O354=HLEM_info!G$16, HLEM_info!H$16,
"ERROR")))</f>
        <v/>
      </c>
      <c r="P354" s="18" t="str">
        <f>IF(Data_Simple!P354="", "",
IF(Data_Simple!P354=HLEM_info!E$17, HLEM_info!F$17,
IF(Data_Simple!P354=HLEM_info!G$17, HLEM_info!H$17,
IF(Data_Simple!P354=HLEM_info!I$17, HLEM_info!J$17,
IF(Data_Simple!P354=HLEM_info!K$17, HLEM_info!L$17,
IF(Data_Simple!P354=HLEM_info!M$17, HLEM_info!N$17,
IF(Data_Simple!P354=HLEM_info!O$17, HLEM_info!P$17,
IF(Data_Simple!P354=HLEM_info!Q$17, HLEM_info!R$17,
IF(Data_Simple!P354="0", 0,
"ERROR")))))))))</f>
        <v/>
      </c>
      <c r="Q354" s="18" t="str">
        <f>IF(Data_Simple!Q354="", "",
IF(Data_Simple!Q354=HLEM_info!E$18, HLEM_info!F$18,
IF(Data_Simple!Q354=HLEM_info!G$18, HLEM_info!H$18,
"ERROR")))</f>
        <v/>
      </c>
      <c r="R354" s="18" t="str">
        <f>IF(Data_Simple!R354="", "",
IF(Data_Simple!R354=HLEM_info!E$19, HLEM_info!F$19,
IF(Data_Simple!R354=HLEM_info!G$19, HLEM_info!H$19,
IF(Data_Simple!R354=HLEM_info!I$19, HLEM_info!J$19,
IF(Data_Simple!R354=HLEM_info!K$19, HLEM_info!L$19,
IF(Data_Simple!R354=HLEM_info!M$19, HLEM_info!N$19,
IF(Data_Simple!R354=HLEM_info!O$19, HLEM_info!P$19,
IF(Data_Simple!R354=HLEM_info!Q$19, HLEM_info!R$19,
IF(Data_Simple!R354="0", 0,
"ERROR")))))))))</f>
        <v/>
      </c>
      <c r="S354" s="18" t="str">
        <f>IF(Data_Simple!S354="", "",
IF(Data_Simple!S354=HLEM_info!E$20, HLEM_info!F$20,
IF(Data_Simple!S354=HLEM_info!G$20, HLEM_info!H$20,
"ERROR")))</f>
        <v/>
      </c>
      <c r="T354" s="18" t="str">
        <f>IF(Data_Simple!T354="", "",
IF(Data_Simple!T354=HLEM_info!E$21, HLEM_info!F$21,
IF(Data_Simple!T354=HLEM_info!G$21, HLEM_info!H$21,
IF(Data_Simple!T354=HLEM_info!I$21, HLEM_info!J$21,
IF(Data_Simple!T354=HLEM_info!K$21, HLEM_info!L$21,
IF(Data_Simple!T354=HLEM_info!M$21, HLEM_info!N$21,
IF(Data_Simple!T354=HLEM_info!O$21, HLEM_info!P$21,
IF(Data_Simple!T354=HLEM_info!Q$21, HLEM_info!R$21,
IF(Data_Simple!T354="0", 0,
"ERROR")))))))))</f>
        <v/>
      </c>
      <c r="U354" s="18" t="str">
        <f>IF(Data_Simple!U354="", "",
IF(Data_Simple!U354=HLEM_info!E$22, HLEM_info!F$22,
IF(Data_Simple!U354=HLEM_info!G$22, HLEM_info!H$22,
"ERROR")))</f>
        <v/>
      </c>
      <c r="V354" s="18" t="str">
        <f>IF(Data_Simple!V354="", "",
IF(Data_Simple!V354=HLEM_info!E$23, HLEM_info!F$23,
IF(Data_Simple!V354=HLEM_info!G$23, HLEM_info!H$23,
IF(Data_Simple!V354=HLEM_info!I$23, HLEM_info!J$23,
IF(Data_Simple!V354=HLEM_info!K$23, HLEM_info!L$23,
IF(Data_Simple!V354=HLEM_info!M$23, HLEM_info!N$23,
IF(Data_Simple!V354=HLEM_info!O$23, HLEM_info!P$23,
IF(Data_Simple!V354=HLEM_info!Q$23, HLEM_info!R$23,
IF(Data_Simple!V354="0", 0,
"ERROR")))))))))</f>
        <v/>
      </c>
      <c r="W354" s="18" t="str">
        <f>IF(Data_Simple!W354="", "", Data_Simple!W354)</f>
        <v/>
      </c>
      <c r="X354" s="18" t="str">
        <f>IF(Data_Simple!X354="", "", Data_Simple!X354)</f>
        <v/>
      </c>
      <c r="Y354" s="18" t="str">
        <f>IF(Data_Simple!Y354="", "", Data_Simple!Y354)</f>
        <v/>
      </c>
      <c r="Z354" s="18" t="str">
        <f>IF(Data_Simple!Z354="", "", Data_Simple!Z354)</f>
        <v/>
      </c>
      <c r="AA354" s="18" t="str">
        <f>IF(Data_Simple!AA354="", "", Data_Simple!AA354)</f>
        <v/>
      </c>
      <c r="AB354" s="18" t="str">
        <f>IF(Data_Simple!AB354="", "",
IF(Data_Simple!AB354=HLEM_info!E$8, HLEM_info!F$8,
IF(Data_Simple!AB354=HLEM_info!G$8, HLEM_info!H$8,
"ERROR")))</f>
        <v/>
      </c>
      <c r="AC354" s="18" t="str">
        <f>IF(Data_Simple!AC354="", "",
IF(Data_Simple!AC354=HLEM_info!E$9, HLEM_info!F$9,
IF(Data_Simple!AC354=HLEM_info!G$9, HLEM_info!H$9,
IF(Data_Simple!AC354=HLEM_info!I$9, HLEM_info!J$9,
IF(Data_Simple!AC354=HLEM_info!K$9, HLEM_info!L$9,
IF(Data_Simple!AC354=HLEM_info!M$9, HLEM_info!N$9,
IF(Data_Simple!AC354="0", 0,
"ERROR")))))))</f>
        <v/>
      </c>
      <c r="AD354" s="18" t="str">
        <f>IF(Data_Simple!AD354="", "",
IF(Data_Simple!AD354=HLEM_info!E$10, HLEM_info!F$10,
IF(Data_Simple!AD354=HLEM_info!G$10, HLEM_info!H$10,
"ERROR")))</f>
        <v/>
      </c>
      <c r="AE354" s="18" t="str">
        <f>IF(Data_Simple!AE354="", "",
IF(Data_Simple!AE354=HLEM_info!E$11, HLEM_info!F$11,
IF(Data_Simple!AE354=HLEM_info!G$11, HLEM_info!H$11,
IF(Data_Simple!AE354=HLEM_info!I$11, HLEM_info!J$11,
IF(Data_Simple!AE354=HLEM_info!K$11, HLEM_info!L$11,
IF(Data_Simple!AE354="0", 0,
"ERROR"))))))</f>
        <v/>
      </c>
      <c r="AF354" s="18" t="str">
        <f>IF(Data_Simple!AF354="", "",
IF(Data_Simple!AF354=HLEM_info!E$12, HLEM_info!F$12,
IF(Data_Simple!AF354=HLEM_info!G$12, HLEM_info!H$12,
"ERROR")))</f>
        <v/>
      </c>
      <c r="AG354" s="18" t="str">
        <f>IF(Data_Simple!AG354="", "",
IF(Data_Simple!AG354=HLEM_info!E$13, HLEM_info!F$13,
IF(Data_Simple!AG354=HLEM_info!G$13, HLEM_info!H$13,
IF(Data_Simple!AG354=HLEM_info!I$13, HLEM_info!J$13,
IF(Data_Simple!AG354=HLEM_info!K$13, HLEM_info!L$13,
IF(Data_Simple!AG354=HLEM_info!M$13, HLEM_info!N$13,
IF(Data_Simple!AG354=HLEM_info!O$13, HLEM_info!P$13,
IF(Data_Simple!AG354=HLEM_info!Q$13, HLEM_info!R$13,
IF(Data_Simple!AG354="0", 0,
"ERROR")))))))))</f>
        <v/>
      </c>
      <c r="AH354" s="18" t="str">
        <f>IF(Data_Simple!AH354="", "",
IF(Data_Simple!AH354=HLEM_info!E$14, HLEM_info!F$14,
IF(Data_Simple!AH354=HLEM_info!G$14, HLEM_info!H$14,
"ERROR")))</f>
        <v/>
      </c>
      <c r="AI354" s="18" t="str">
        <f>IF(Data_Simple!AI354="", "",
IF(Data_Simple!AI354=HLEM_info!E$15, HLEM_info!F$15,
IF(Data_Simple!AI354=HLEM_info!G$15, HLEM_info!H$15,
IF(Data_Simple!AI354=HLEM_info!I$15, HLEM_info!J$15,
IF(Data_Simple!AI354=HLEM_info!K$15, HLEM_info!L$15,
IF(Data_Simple!AI354=HLEM_info!M$15, HLEM_info!N$15,
IF(Data_Simple!AI354=HLEM_info!O$15, HLEM_info!P$15,
IF(Data_Simple!AI354=HLEM_info!Q$15, HLEM_info!R$15,
IF(Data_Simple!AI354="0", 0,
"ERROR")))))))))</f>
        <v/>
      </c>
      <c r="AJ354" s="18" t="str">
        <f>IF(Data_Simple!AJ354="", "",
IF(Data_Simple!AJ354=HLEM_info!E$16, HLEM_info!F$16,
IF(Data_Simple!AJ354=HLEM_info!G$16, HLEM_info!H$16,
"ERROR")))</f>
        <v/>
      </c>
      <c r="AK354" s="18" t="str">
        <f>IF(Data_Simple!AK354="", "",
IF(Data_Simple!AK354=HLEM_info!E$17, HLEM_info!F$17,
IF(Data_Simple!AK354=HLEM_info!G$17, HLEM_info!H$17,
IF(Data_Simple!AK354=HLEM_info!I$17, HLEM_info!J$17,
IF(Data_Simple!AK354=HLEM_info!K$17, HLEM_info!L$17,
IF(Data_Simple!AK354=HLEM_info!M$17, HLEM_info!N$17,
IF(Data_Simple!AK354=HLEM_info!O$17, HLEM_info!P$17,
IF(Data_Simple!AK354=HLEM_info!Q$17, HLEM_info!R$17,
IF(Data_Simple!AK354="0", 0,
"ERROR")))))))))</f>
        <v/>
      </c>
      <c r="AL354" s="18" t="str">
        <f>IF(Data_Simple!AL354="", "",
IF(Data_Simple!AL354=HLEM_info!E$18, HLEM_info!F$18,
IF(Data_Simple!AL354=HLEM_info!G$18, HLEM_info!H$18,
"ERROR")))</f>
        <v/>
      </c>
      <c r="AM354" s="18" t="str">
        <f>IF(Data_Simple!AM354="", "",
IF(Data_Simple!AM354=HLEM_info!E$19, HLEM_info!F$19,
IF(Data_Simple!AM354=HLEM_info!G$19, HLEM_info!H$19,
IF(Data_Simple!AM354=HLEM_info!I$19, HLEM_info!J$19,
IF(Data_Simple!AM354=HLEM_info!K$19, HLEM_info!L$19,
IF(Data_Simple!AM354=HLEM_info!M$19, HLEM_info!N$19,
IF(Data_Simple!AM354=HLEM_info!O$19, HLEM_info!P$19,
IF(Data_Simple!AM354=HLEM_info!Q$19, HLEM_info!R$19,
IF(Data_Simple!AM354="0", 0,
"ERROR")))))))))</f>
        <v/>
      </c>
      <c r="AN354" s="18" t="str">
        <f>IF(Data_Simple!AN354="", "",
IF(Data_Simple!AN354=HLEM_info!E$20, HLEM_info!F$20,
IF(Data_Simple!AN354=HLEM_info!G$20, HLEM_info!H$20,
"ERROR")))</f>
        <v/>
      </c>
      <c r="AO354" s="18" t="str">
        <f>IF(Data_Simple!AO354="", "",
IF(Data_Simple!AO354=HLEM_info!E$21, HLEM_info!F$21,
IF(Data_Simple!AO354=HLEM_info!G$21, HLEM_info!H$21,
IF(Data_Simple!AO354=HLEM_info!I$21, HLEM_info!J$21,
IF(Data_Simple!AO354=HLEM_info!K$21, HLEM_info!L$21,
IF(Data_Simple!AO354=HLEM_info!M$21, HLEM_info!N$21,
IF(Data_Simple!AO354=HLEM_info!O$21, HLEM_info!P$21,
IF(Data_Simple!AO354=HLEM_info!Q$21, HLEM_info!R$21,
IF(Data_Simple!AO354="0", 0,
"ERROR")))))))))</f>
        <v/>
      </c>
      <c r="AP354" s="18" t="str">
        <f>IF(Data_Simple!AP354="", "",
IF(Data_Simple!AP354=HLEM_info!E$22, HLEM_info!F$22,
IF(Data_Simple!AP354=HLEM_info!G$22, HLEM_info!H$22,
"ERROR")))</f>
        <v/>
      </c>
      <c r="AQ354" s="18" t="str">
        <f>IF(Data_Simple!AQ354="", "",
IF(Data_Simple!AQ354=HLEM_info!E$23, HLEM_info!F$23,
IF(Data_Simple!AQ354=HLEM_info!G$23, HLEM_info!H$23,
IF(Data_Simple!AQ354=HLEM_info!I$23, HLEM_info!J$23,
IF(Data_Simple!AQ354=HLEM_info!K$23, HLEM_info!L$23,
IF(Data_Simple!AQ354=HLEM_info!M$23, HLEM_info!N$23,
IF(Data_Simple!AQ354=HLEM_info!O$23, HLEM_info!P$23,
IF(Data_Simple!AQ354=HLEM_info!Q$23, HLEM_info!R$23,
IF(Data_Simple!AQ354="0", 0,
"ERROR")))))))))</f>
        <v/>
      </c>
      <c r="AR354" s="18" t="str">
        <f t="shared" si="10"/>
        <v/>
      </c>
      <c r="AS354" s="18" t="str">
        <f t="shared" si="11"/>
        <v/>
      </c>
    </row>
    <row r="355" spans="1:45" x14ac:dyDescent="0.2">
      <c r="A355" s="18" t="str">
        <f>IF(Data_Simple!A355="", "", Data_Simple!A355)</f>
        <v/>
      </c>
      <c r="B355" s="18" t="str">
        <f>IF(Data_Simple!B355="", "", Data_Simple!B355)</f>
        <v/>
      </c>
      <c r="C355" s="18" t="str">
        <f>IF(Data_Simple!C355="", "", Data_Simple!C355)</f>
        <v/>
      </c>
      <c r="D355" s="18" t="str">
        <f>IF(Data_Simple!D355="", "", Data_Simple!D355)</f>
        <v/>
      </c>
      <c r="E355" s="18" t="str">
        <f>IF(Data_Simple!E355="", "", Data_Simple!E355)</f>
        <v/>
      </c>
      <c r="F355" s="18" t="str">
        <f>IF(Data_Simple!F355="", "", Data_Simple!F355)</f>
        <v/>
      </c>
      <c r="G355" s="18" t="str">
        <f>IF(Data_Simple!G355="", "",
IF(Data_Simple!G355=HLEM_info!E$8, HLEM_info!F$8,
IF(Data_Simple!G355=HLEM_info!G$8, HLEM_info!H$8,
"ERROR")))</f>
        <v/>
      </c>
      <c r="H355" s="18" t="str">
        <f>IF(Data_Simple!H355="", "",
IF(Data_Simple!H355=HLEM_info!E$9, HLEM_info!F$9,
IF(Data_Simple!H355=HLEM_info!G$9, HLEM_info!H$9,
IF(Data_Simple!H355=HLEM_info!I$9, HLEM_info!J$9,
IF(Data_Simple!H355=HLEM_info!K$9, HLEM_info!L$9,
IF(Data_Simple!H355=HLEM_info!M$9, HLEM_info!N$9,
IF(Data_Simple!H355="0", 0,
"ERROR")))))))</f>
        <v/>
      </c>
      <c r="I355" s="18" t="str">
        <f>IF(Data_Simple!I355="", "",
IF(Data_Simple!I355=HLEM_info!E$10, HLEM_info!F$10,
IF(Data_Simple!I355=HLEM_info!G$10, HLEM_info!H$10,
"ERROR")))</f>
        <v/>
      </c>
      <c r="J355" s="18" t="str">
        <f>IF(Data_Simple!J355="", "",
IF(Data_Simple!J355=HLEM_info!E$11, HLEM_info!F$11,
IF(Data_Simple!J355=HLEM_info!G$11, HLEM_info!H$11,
IF(Data_Simple!J355=HLEM_info!I$11, HLEM_info!J$11,
IF(Data_Simple!J355=HLEM_info!K$11, HLEM_info!L$11,
IF(Data_Simple!J355="0", 0,
"ERROR"))))))</f>
        <v/>
      </c>
      <c r="K355" s="18" t="str">
        <f>IF(Data_Simple!K355="", "",
IF(Data_Simple!K355=HLEM_info!E$12, HLEM_info!F$12,
IF(Data_Simple!K355=HLEM_info!G$12, HLEM_info!H$12,
"ERROR")))</f>
        <v/>
      </c>
      <c r="L355" s="18" t="str">
        <f>IF(Data_Simple!L355="", "",
IF(Data_Simple!L355=HLEM_info!E$13, HLEM_info!F$13,
IF(Data_Simple!L355=HLEM_info!G$13, HLEM_info!H$13,
IF(Data_Simple!L355=HLEM_info!I$13, HLEM_info!J$13,
IF(Data_Simple!L355=HLEM_info!K$13, HLEM_info!L$13,
IF(Data_Simple!L355=HLEM_info!M$13, HLEM_info!N$13,
IF(Data_Simple!L355=HLEM_info!O$13, HLEM_info!P$13,
IF(Data_Simple!L355=HLEM_info!Q$13, HLEM_info!R$13,
IF(Data_Simple!L355="0", 0,
"ERROR")))))))))</f>
        <v/>
      </c>
      <c r="M355" s="18" t="str">
        <f>IF(Data_Simple!M355="", "",
IF(Data_Simple!M355=HLEM_info!E$14, HLEM_info!F$14,
IF(Data_Simple!M355=HLEM_info!G$14, HLEM_info!H$14,
"ERROR")))</f>
        <v/>
      </c>
      <c r="N355" s="18" t="str">
        <f>IF(Data_Simple!N355="", "",
IF(Data_Simple!N355=HLEM_info!E$15, HLEM_info!F$15,
IF(Data_Simple!N355=HLEM_info!G$15, HLEM_info!H$15,
IF(Data_Simple!N355=HLEM_info!I$15, HLEM_info!J$15,
IF(Data_Simple!N355=HLEM_info!K$15, HLEM_info!L$15,
IF(Data_Simple!N355=HLEM_info!M$15, HLEM_info!N$15,
IF(Data_Simple!N355=HLEM_info!O$15, HLEM_info!P$15,
IF(Data_Simple!N355=HLEM_info!Q$15, HLEM_info!R$15,
IF(Data_Simple!N355="0", 0,
"ERROR")))))))))</f>
        <v/>
      </c>
      <c r="O355" s="18" t="str">
        <f>IF(Data_Simple!O355="", "",
IF(Data_Simple!O355=HLEM_info!E$16, HLEM_info!F$16,
IF(Data_Simple!O355=HLEM_info!G$16, HLEM_info!H$16,
"ERROR")))</f>
        <v/>
      </c>
      <c r="P355" s="18" t="str">
        <f>IF(Data_Simple!P355="", "",
IF(Data_Simple!P355=HLEM_info!E$17, HLEM_info!F$17,
IF(Data_Simple!P355=HLEM_info!G$17, HLEM_info!H$17,
IF(Data_Simple!P355=HLEM_info!I$17, HLEM_info!J$17,
IF(Data_Simple!P355=HLEM_info!K$17, HLEM_info!L$17,
IF(Data_Simple!P355=HLEM_info!M$17, HLEM_info!N$17,
IF(Data_Simple!P355=HLEM_info!O$17, HLEM_info!P$17,
IF(Data_Simple!P355=HLEM_info!Q$17, HLEM_info!R$17,
IF(Data_Simple!P355="0", 0,
"ERROR")))))))))</f>
        <v/>
      </c>
      <c r="Q355" s="18" t="str">
        <f>IF(Data_Simple!Q355="", "",
IF(Data_Simple!Q355=HLEM_info!E$18, HLEM_info!F$18,
IF(Data_Simple!Q355=HLEM_info!G$18, HLEM_info!H$18,
"ERROR")))</f>
        <v/>
      </c>
      <c r="R355" s="18" t="str">
        <f>IF(Data_Simple!R355="", "",
IF(Data_Simple!R355=HLEM_info!E$19, HLEM_info!F$19,
IF(Data_Simple!R355=HLEM_info!G$19, HLEM_info!H$19,
IF(Data_Simple!R355=HLEM_info!I$19, HLEM_info!J$19,
IF(Data_Simple!R355=HLEM_info!K$19, HLEM_info!L$19,
IF(Data_Simple!R355=HLEM_info!M$19, HLEM_info!N$19,
IF(Data_Simple!R355=HLEM_info!O$19, HLEM_info!P$19,
IF(Data_Simple!R355=HLEM_info!Q$19, HLEM_info!R$19,
IF(Data_Simple!R355="0", 0,
"ERROR")))))))))</f>
        <v/>
      </c>
      <c r="S355" s="18" t="str">
        <f>IF(Data_Simple!S355="", "",
IF(Data_Simple!S355=HLEM_info!E$20, HLEM_info!F$20,
IF(Data_Simple!S355=HLEM_info!G$20, HLEM_info!H$20,
"ERROR")))</f>
        <v/>
      </c>
      <c r="T355" s="18" t="str">
        <f>IF(Data_Simple!T355="", "",
IF(Data_Simple!T355=HLEM_info!E$21, HLEM_info!F$21,
IF(Data_Simple!T355=HLEM_info!G$21, HLEM_info!H$21,
IF(Data_Simple!T355=HLEM_info!I$21, HLEM_info!J$21,
IF(Data_Simple!T355=HLEM_info!K$21, HLEM_info!L$21,
IF(Data_Simple!T355=HLEM_info!M$21, HLEM_info!N$21,
IF(Data_Simple!T355=HLEM_info!O$21, HLEM_info!P$21,
IF(Data_Simple!T355=HLEM_info!Q$21, HLEM_info!R$21,
IF(Data_Simple!T355="0", 0,
"ERROR")))))))))</f>
        <v/>
      </c>
      <c r="U355" s="18" t="str">
        <f>IF(Data_Simple!U355="", "",
IF(Data_Simple!U355=HLEM_info!E$22, HLEM_info!F$22,
IF(Data_Simple!U355=HLEM_info!G$22, HLEM_info!H$22,
"ERROR")))</f>
        <v/>
      </c>
      <c r="V355" s="18" t="str">
        <f>IF(Data_Simple!V355="", "",
IF(Data_Simple!V355=HLEM_info!E$23, HLEM_info!F$23,
IF(Data_Simple!V355=HLEM_info!G$23, HLEM_info!H$23,
IF(Data_Simple!V355=HLEM_info!I$23, HLEM_info!J$23,
IF(Data_Simple!V355=HLEM_info!K$23, HLEM_info!L$23,
IF(Data_Simple!V355=HLEM_info!M$23, HLEM_info!N$23,
IF(Data_Simple!V355=HLEM_info!O$23, HLEM_info!P$23,
IF(Data_Simple!V355=HLEM_info!Q$23, HLEM_info!R$23,
IF(Data_Simple!V355="0", 0,
"ERROR")))))))))</f>
        <v/>
      </c>
      <c r="W355" s="18" t="str">
        <f>IF(Data_Simple!W355="", "", Data_Simple!W355)</f>
        <v/>
      </c>
      <c r="X355" s="18" t="str">
        <f>IF(Data_Simple!X355="", "", Data_Simple!X355)</f>
        <v/>
      </c>
      <c r="Y355" s="18" t="str">
        <f>IF(Data_Simple!Y355="", "", Data_Simple!Y355)</f>
        <v/>
      </c>
      <c r="Z355" s="18" t="str">
        <f>IF(Data_Simple!Z355="", "", Data_Simple!Z355)</f>
        <v/>
      </c>
      <c r="AA355" s="18" t="str">
        <f>IF(Data_Simple!AA355="", "", Data_Simple!AA355)</f>
        <v/>
      </c>
      <c r="AB355" s="18" t="str">
        <f>IF(Data_Simple!AB355="", "",
IF(Data_Simple!AB355=HLEM_info!E$8, HLEM_info!F$8,
IF(Data_Simple!AB355=HLEM_info!G$8, HLEM_info!H$8,
"ERROR")))</f>
        <v/>
      </c>
      <c r="AC355" s="18" t="str">
        <f>IF(Data_Simple!AC355="", "",
IF(Data_Simple!AC355=HLEM_info!E$9, HLEM_info!F$9,
IF(Data_Simple!AC355=HLEM_info!G$9, HLEM_info!H$9,
IF(Data_Simple!AC355=HLEM_info!I$9, HLEM_info!J$9,
IF(Data_Simple!AC355=HLEM_info!K$9, HLEM_info!L$9,
IF(Data_Simple!AC355=HLEM_info!M$9, HLEM_info!N$9,
IF(Data_Simple!AC355="0", 0,
"ERROR")))))))</f>
        <v/>
      </c>
      <c r="AD355" s="18" t="str">
        <f>IF(Data_Simple!AD355="", "",
IF(Data_Simple!AD355=HLEM_info!E$10, HLEM_info!F$10,
IF(Data_Simple!AD355=HLEM_info!G$10, HLEM_info!H$10,
"ERROR")))</f>
        <v/>
      </c>
      <c r="AE355" s="18" t="str">
        <f>IF(Data_Simple!AE355="", "",
IF(Data_Simple!AE355=HLEM_info!E$11, HLEM_info!F$11,
IF(Data_Simple!AE355=HLEM_info!G$11, HLEM_info!H$11,
IF(Data_Simple!AE355=HLEM_info!I$11, HLEM_info!J$11,
IF(Data_Simple!AE355=HLEM_info!K$11, HLEM_info!L$11,
IF(Data_Simple!AE355="0", 0,
"ERROR"))))))</f>
        <v/>
      </c>
      <c r="AF355" s="18" t="str">
        <f>IF(Data_Simple!AF355="", "",
IF(Data_Simple!AF355=HLEM_info!E$12, HLEM_info!F$12,
IF(Data_Simple!AF355=HLEM_info!G$12, HLEM_info!H$12,
"ERROR")))</f>
        <v/>
      </c>
      <c r="AG355" s="18" t="str">
        <f>IF(Data_Simple!AG355="", "",
IF(Data_Simple!AG355=HLEM_info!E$13, HLEM_info!F$13,
IF(Data_Simple!AG355=HLEM_info!G$13, HLEM_info!H$13,
IF(Data_Simple!AG355=HLEM_info!I$13, HLEM_info!J$13,
IF(Data_Simple!AG355=HLEM_info!K$13, HLEM_info!L$13,
IF(Data_Simple!AG355=HLEM_info!M$13, HLEM_info!N$13,
IF(Data_Simple!AG355=HLEM_info!O$13, HLEM_info!P$13,
IF(Data_Simple!AG355=HLEM_info!Q$13, HLEM_info!R$13,
IF(Data_Simple!AG355="0", 0,
"ERROR")))))))))</f>
        <v/>
      </c>
      <c r="AH355" s="18" t="str">
        <f>IF(Data_Simple!AH355="", "",
IF(Data_Simple!AH355=HLEM_info!E$14, HLEM_info!F$14,
IF(Data_Simple!AH355=HLEM_info!G$14, HLEM_info!H$14,
"ERROR")))</f>
        <v/>
      </c>
      <c r="AI355" s="18" t="str">
        <f>IF(Data_Simple!AI355="", "",
IF(Data_Simple!AI355=HLEM_info!E$15, HLEM_info!F$15,
IF(Data_Simple!AI355=HLEM_info!G$15, HLEM_info!H$15,
IF(Data_Simple!AI355=HLEM_info!I$15, HLEM_info!J$15,
IF(Data_Simple!AI355=HLEM_info!K$15, HLEM_info!L$15,
IF(Data_Simple!AI355=HLEM_info!M$15, HLEM_info!N$15,
IF(Data_Simple!AI355=HLEM_info!O$15, HLEM_info!P$15,
IF(Data_Simple!AI355=HLEM_info!Q$15, HLEM_info!R$15,
IF(Data_Simple!AI355="0", 0,
"ERROR")))))))))</f>
        <v/>
      </c>
      <c r="AJ355" s="18" t="str">
        <f>IF(Data_Simple!AJ355="", "",
IF(Data_Simple!AJ355=HLEM_info!E$16, HLEM_info!F$16,
IF(Data_Simple!AJ355=HLEM_info!G$16, HLEM_info!H$16,
"ERROR")))</f>
        <v/>
      </c>
      <c r="AK355" s="18" t="str">
        <f>IF(Data_Simple!AK355="", "",
IF(Data_Simple!AK355=HLEM_info!E$17, HLEM_info!F$17,
IF(Data_Simple!AK355=HLEM_info!G$17, HLEM_info!H$17,
IF(Data_Simple!AK355=HLEM_info!I$17, HLEM_info!J$17,
IF(Data_Simple!AK355=HLEM_info!K$17, HLEM_info!L$17,
IF(Data_Simple!AK355=HLEM_info!M$17, HLEM_info!N$17,
IF(Data_Simple!AK355=HLEM_info!O$17, HLEM_info!P$17,
IF(Data_Simple!AK355=HLEM_info!Q$17, HLEM_info!R$17,
IF(Data_Simple!AK355="0", 0,
"ERROR")))))))))</f>
        <v/>
      </c>
      <c r="AL355" s="18" t="str">
        <f>IF(Data_Simple!AL355="", "",
IF(Data_Simple!AL355=HLEM_info!E$18, HLEM_info!F$18,
IF(Data_Simple!AL355=HLEM_info!G$18, HLEM_info!H$18,
"ERROR")))</f>
        <v/>
      </c>
      <c r="AM355" s="18" t="str">
        <f>IF(Data_Simple!AM355="", "",
IF(Data_Simple!AM355=HLEM_info!E$19, HLEM_info!F$19,
IF(Data_Simple!AM355=HLEM_info!G$19, HLEM_info!H$19,
IF(Data_Simple!AM355=HLEM_info!I$19, HLEM_info!J$19,
IF(Data_Simple!AM355=HLEM_info!K$19, HLEM_info!L$19,
IF(Data_Simple!AM355=HLEM_info!M$19, HLEM_info!N$19,
IF(Data_Simple!AM355=HLEM_info!O$19, HLEM_info!P$19,
IF(Data_Simple!AM355=HLEM_info!Q$19, HLEM_info!R$19,
IF(Data_Simple!AM355="0", 0,
"ERROR")))))))))</f>
        <v/>
      </c>
      <c r="AN355" s="18" t="str">
        <f>IF(Data_Simple!AN355="", "",
IF(Data_Simple!AN355=HLEM_info!E$20, HLEM_info!F$20,
IF(Data_Simple!AN355=HLEM_info!G$20, HLEM_info!H$20,
"ERROR")))</f>
        <v/>
      </c>
      <c r="AO355" s="18" t="str">
        <f>IF(Data_Simple!AO355="", "",
IF(Data_Simple!AO355=HLEM_info!E$21, HLEM_info!F$21,
IF(Data_Simple!AO355=HLEM_info!G$21, HLEM_info!H$21,
IF(Data_Simple!AO355=HLEM_info!I$21, HLEM_info!J$21,
IF(Data_Simple!AO355=HLEM_info!K$21, HLEM_info!L$21,
IF(Data_Simple!AO355=HLEM_info!M$21, HLEM_info!N$21,
IF(Data_Simple!AO355=HLEM_info!O$21, HLEM_info!P$21,
IF(Data_Simple!AO355=HLEM_info!Q$21, HLEM_info!R$21,
IF(Data_Simple!AO355="0", 0,
"ERROR")))))))))</f>
        <v/>
      </c>
      <c r="AP355" s="18" t="str">
        <f>IF(Data_Simple!AP355="", "",
IF(Data_Simple!AP355=HLEM_info!E$22, HLEM_info!F$22,
IF(Data_Simple!AP355=HLEM_info!G$22, HLEM_info!H$22,
"ERROR")))</f>
        <v/>
      </c>
      <c r="AQ355" s="18" t="str">
        <f>IF(Data_Simple!AQ355="", "",
IF(Data_Simple!AQ355=HLEM_info!E$23, HLEM_info!F$23,
IF(Data_Simple!AQ355=HLEM_info!G$23, HLEM_info!H$23,
IF(Data_Simple!AQ355=HLEM_info!I$23, HLEM_info!J$23,
IF(Data_Simple!AQ355=HLEM_info!K$23, HLEM_info!L$23,
IF(Data_Simple!AQ355=HLEM_info!M$23, HLEM_info!N$23,
IF(Data_Simple!AQ355=HLEM_info!O$23, HLEM_info!P$23,
IF(Data_Simple!AQ355=HLEM_info!Q$23, HLEM_info!R$23,
IF(Data_Simple!AQ355="0", 0,
"ERROR")))))))))</f>
        <v/>
      </c>
      <c r="AR355" s="18" t="str">
        <f t="shared" si="10"/>
        <v/>
      </c>
      <c r="AS355" s="18" t="str">
        <f t="shared" si="11"/>
        <v/>
      </c>
    </row>
    <row r="356" spans="1:45" x14ac:dyDescent="0.2">
      <c r="A356" s="18" t="str">
        <f>IF(Data_Simple!A356="", "", Data_Simple!A356)</f>
        <v/>
      </c>
      <c r="B356" s="18" t="str">
        <f>IF(Data_Simple!B356="", "", Data_Simple!B356)</f>
        <v/>
      </c>
      <c r="C356" s="18" t="str">
        <f>IF(Data_Simple!C356="", "", Data_Simple!C356)</f>
        <v/>
      </c>
      <c r="D356" s="18" t="str">
        <f>IF(Data_Simple!D356="", "", Data_Simple!D356)</f>
        <v/>
      </c>
      <c r="E356" s="18" t="str">
        <f>IF(Data_Simple!E356="", "", Data_Simple!E356)</f>
        <v/>
      </c>
      <c r="F356" s="18" t="str">
        <f>IF(Data_Simple!F356="", "", Data_Simple!F356)</f>
        <v/>
      </c>
      <c r="G356" s="18" t="str">
        <f>IF(Data_Simple!G356="", "",
IF(Data_Simple!G356=HLEM_info!E$8, HLEM_info!F$8,
IF(Data_Simple!G356=HLEM_info!G$8, HLEM_info!H$8,
"ERROR")))</f>
        <v/>
      </c>
      <c r="H356" s="18" t="str">
        <f>IF(Data_Simple!H356="", "",
IF(Data_Simple!H356=HLEM_info!E$9, HLEM_info!F$9,
IF(Data_Simple!H356=HLEM_info!G$9, HLEM_info!H$9,
IF(Data_Simple!H356=HLEM_info!I$9, HLEM_info!J$9,
IF(Data_Simple!H356=HLEM_info!K$9, HLEM_info!L$9,
IF(Data_Simple!H356=HLEM_info!M$9, HLEM_info!N$9,
IF(Data_Simple!H356="0", 0,
"ERROR")))))))</f>
        <v/>
      </c>
      <c r="I356" s="18" t="str">
        <f>IF(Data_Simple!I356="", "",
IF(Data_Simple!I356=HLEM_info!E$10, HLEM_info!F$10,
IF(Data_Simple!I356=HLEM_info!G$10, HLEM_info!H$10,
"ERROR")))</f>
        <v/>
      </c>
      <c r="J356" s="18" t="str">
        <f>IF(Data_Simple!J356="", "",
IF(Data_Simple!J356=HLEM_info!E$11, HLEM_info!F$11,
IF(Data_Simple!J356=HLEM_info!G$11, HLEM_info!H$11,
IF(Data_Simple!J356=HLEM_info!I$11, HLEM_info!J$11,
IF(Data_Simple!J356=HLEM_info!K$11, HLEM_info!L$11,
IF(Data_Simple!J356="0", 0,
"ERROR"))))))</f>
        <v/>
      </c>
      <c r="K356" s="18" t="str">
        <f>IF(Data_Simple!K356="", "",
IF(Data_Simple!K356=HLEM_info!E$12, HLEM_info!F$12,
IF(Data_Simple!K356=HLEM_info!G$12, HLEM_info!H$12,
"ERROR")))</f>
        <v/>
      </c>
      <c r="L356" s="18" t="str">
        <f>IF(Data_Simple!L356="", "",
IF(Data_Simple!L356=HLEM_info!E$13, HLEM_info!F$13,
IF(Data_Simple!L356=HLEM_info!G$13, HLEM_info!H$13,
IF(Data_Simple!L356=HLEM_info!I$13, HLEM_info!J$13,
IF(Data_Simple!L356=HLEM_info!K$13, HLEM_info!L$13,
IF(Data_Simple!L356=HLEM_info!M$13, HLEM_info!N$13,
IF(Data_Simple!L356=HLEM_info!O$13, HLEM_info!P$13,
IF(Data_Simple!L356=HLEM_info!Q$13, HLEM_info!R$13,
IF(Data_Simple!L356="0", 0,
"ERROR")))))))))</f>
        <v/>
      </c>
      <c r="M356" s="18" t="str">
        <f>IF(Data_Simple!M356="", "",
IF(Data_Simple!M356=HLEM_info!E$14, HLEM_info!F$14,
IF(Data_Simple!M356=HLEM_info!G$14, HLEM_info!H$14,
"ERROR")))</f>
        <v/>
      </c>
      <c r="N356" s="18" t="str">
        <f>IF(Data_Simple!N356="", "",
IF(Data_Simple!N356=HLEM_info!E$15, HLEM_info!F$15,
IF(Data_Simple!N356=HLEM_info!G$15, HLEM_info!H$15,
IF(Data_Simple!N356=HLEM_info!I$15, HLEM_info!J$15,
IF(Data_Simple!N356=HLEM_info!K$15, HLEM_info!L$15,
IF(Data_Simple!N356=HLEM_info!M$15, HLEM_info!N$15,
IF(Data_Simple!N356=HLEM_info!O$15, HLEM_info!P$15,
IF(Data_Simple!N356=HLEM_info!Q$15, HLEM_info!R$15,
IF(Data_Simple!N356="0", 0,
"ERROR")))))))))</f>
        <v/>
      </c>
      <c r="O356" s="18" t="str">
        <f>IF(Data_Simple!O356="", "",
IF(Data_Simple!O356=HLEM_info!E$16, HLEM_info!F$16,
IF(Data_Simple!O356=HLEM_info!G$16, HLEM_info!H$16,
"ERROR")))</f>
        <v/>
      </c>
      <c r="P356" s="18" t="str">
        <f>IF(Data_Simple!P356="", "",
IF(Data_Simple!P356=HLEM_info!E$17, HLEM_info!F$17,
IF(Data_Simple!P356=HLEM_info!G$17, HLEM_info!H$17,
IF(Data_Simple!P356=HLEM_info!I$17, HLEM_info!J$17,
IF(Data_Simple!P356=HLEM_info!K$17, HLEM_info!L$17,
IF(Data_Simple!P356=HLEM_info!M$17, HLEM_info!N$17,
IF(Data_Simple!P356=HLEM_info!O$17, HLEM_info!P$17,
IF(Data_Simple!P356=HLEM_info!Q$17, HLEM_info!R$17,
IF(Data_Simple!P356="0", 0,
"ERROR")))))))))</f>
        <v/>
      </c>
      <c r="Q356" s="18" t="str">
        <f>IF(Data_Simple!Q356="", "",
IF(Data_Simple!Q356=HLEM_info!E$18, HLEM_info!F$18,
IF(Data_Simple!Q356=HLEM_info!G$18, HLEM_info!H$18,
"ERROR")))</f>
        <v/>
      </c>
      <c r="R356" s="18" t="str">
        <f>IF(Data_Simple!R356="", "",
IF(Data_Simple!R356=HLEM_info!E$19, HLEM_info!F$19,
IF(Data_Simple!R356=HLEM_info!G$19, HLEM_info!H$19,
IF(Data_Simple!R356=HLEM_info!I$19, HLEM_info!J$19,
IF(Data_Simple!R356=HLEM_info!K$19, HLEM_info!L$19,
IF(Data_Simple!R356=HLEM_info!M$19, HLEM_info!N$19,
IF(Data_Simple!R356=HLEM_info!O$19, HLEM_info!P$19,
IF(Data_Simple!R356=HLEM_info!Q$19, HLEM_info!R$19,
IF(Data_Simple!R356="0", 0,
"ERROR")))))))))</f>
        <v/>
      </c>
      <c r="S356" s="18" t="str">
        <f>IF(Data_Simple!S356="", "",
IF(Data_Simple!S356=HLEM_info!E$20, HLEM_info!F$20,
IF(Data_Simple!S356=HLEM_info!G$20, HLEM_info!H$20,
"ERROR")))</f>
        <v/>
      </c>
      <c r="T356" s="18" t="str">
        <f>IF(Data_Simple!T356="", "",
IF(Data_Simple!T356=HLEM_info!E$21, HLEM_info!F$21,
IF(Data_Simple!T356=HLEM_info!G$21, HLEM_info!H$21,
IF(Data_Simple!T356=HLEM_info!I$21, HLEM_info!J$21,
IF(Data_Simple!T356=HLEM_info!K$21, HLEM_info!L$21,
IF(Data_Simple!T356=HLEM_info!M$21, HLEM_info!N$21,
IF(Data_Simple!T356=HLEM_info!O$21, HLEM_info!P$21,
IF(Data_Simple!T356=HLEM_info!Q$21, HLEM_info!R$21,
IF(Data_Simple!T356="0", 0,
"ERROR")))))))))</f>
        <v/>
      </c>
      <c r="U356" s="18" t="str">
        <f>IF(Data_Simple!U356="", "",
IF(Data_Simple!U356=HLEM_info!E$22, HLEM_info!F$22,
IF(Data_Simple!U356=HLEM_info!G$22, HLEM_info!H$22,
"ERROR")))</f>
        <v/>
      </c>
      <c r="V356" s="18" t="str">
        <f>IF(Data_Simple!V356="", "",
IF(Data_Simple!V356=HLEM_info!E$23, HLEM_info!F$23,
IF(Data_Simple!V356=HLEM_info!G$23, HLEM_info!H$23,
IF(Data_Simple!V356=HLEM_info!I$23, HLEM_info!J$23,
IF(Data_Simple!V356=HLEM_info!K$23, HLEM_info!L$23,
IF(Data_Simple!V356=HLEM_info!M$23, HLEM_info!N$23,
IF(Data_Simple!V356=HLEM_info!O$23, HLEM_info!P$23,
IF(Data_Simple!V356=HLEM_info!Q$23, HLEM_info!R$23,
IF(Data_Simple!V356="0", 0,
"ERROR")))))))))</f>
        <v/>
      </c>
      <c r="W356" s="18" t="str">
        <f>IF(Data_Simple!W356="", "", Data_Simple!W356)</f>
        <v/>
      </c>
      <c r="X356" s="18" t="str">
        <f>IF(Data_Simple!X356="", "", Data_Simple!X356)</f>
        <v/>
      </c>
      <c r="Y356" s="18" t="str">
        <f>IF(Data_Simple!Y356="", "", Data_Simple!Y356)</f>
        <v/>
      </c>
      <c r="Z356" s="18" t="str">
        <f>IF(Data_Simple!Z356="", "", Data_Simple!Z356)</f>
        <v/>
      </c>
      <c r="AA356" s="18" t="str">
        <f>IF(Data_Simple!AA356="", "", Data_Simple!AA356)</f>
        <v/>
      </c>
      <c r="AB356" s="18" t="str">
        <f>IF(Data_Simple!AB356="", "",
IF(Data_Simple!AB356=HLEM_info!E$8, HLEM_info!F$8,
IF(Data_Simple!AB356=HLEM_info!G$8, HLEM_info!H$8,
"ERROR")))</f>
        <v/>
      </c>
      <c r="AC356" s="18" t="str">
        <f>IF(Data_Simple!AC356="", "",
IF(Data_Simple!AC356=HLEM_info!E$9, HLEM_info!F$9,
IF(Data_Simple!AC356=HLEM_info!G$9, HLEM_info!H$9,
IF(Data_Simple!AC356=HLEM_info!I$9, HLEM_info!J$9,
IF(Data_Simple!AC356=HLEM_info!K$9, HLEM_info!L$9,
IF(Data_Simple!AC356=HLEM_info!M$9, HLEM_info!N$9,
IF(Data_Simple!AC356="0", 0,
"ERROR")))))))</f>
        <v/>
      </c>
      <c r="AD356" s="18" t="str">
        <f>IF(Data_Simple!AD356="", "",
IF(Data_Simple!AD356=HLEM_info!E$10, HLEM_info!F$10,
IF(Data_Simple!AD356=HLEM_info!G$10, HLEM_info!H$10,
"ERROR")))</f>
        <v/>
      </c>
      <c r="AE356" s="18" t="str">
        <f>IF(Data_Simple!AE356="", "",
IF(Data_Simple!AE356=HLEM_info!E$11, HLEM_info!F$11,
IF(Data_Simple!AE356=HLEM_info!G$11, HLEM_info!H$11,
IF(Data_Simple!AE356=HLEM_info!I$11, HLEM_info!J$11,
IF(Data_Simple!AE356=HLEM_info!K$11, HLEM_info!L$11,
IF(Data_Simple!AE356="0", 0,
"ERROR"))))))</f>
        <v/>
      </c>
      <c r="AF356" s="18" t="str">
        <f>IF(Data_Simple!AF356="", "",
IF(Data_Simple!AF356=HLEM_info!E$12, HLEM_info!F$12,
IF(Data_Simple!AF356=HLEM_info!G$12, HLEM_info!H$12,
"ERROR")))</f>
        <v/>
      </c>
      <c r="AG356" s="18" t="str">
        <f>IF(Data_Simple!AG356="", "",
IF(Data_Simple!AG356=HLEM_info!E$13, HLEM_info!F$13,
IF(Data_Simple!AG356=HLEM_info!G$13, HLEM_info!H$13,
IF(Data_Simple!AG356=HLEM_info!I$13, HLEM_info!J$13,
IF(Data_Simple!AG356=HLEM_info!K$13, HLEM_info!L$13,
IF(Data_Simple!AG356=HLEM_info!M$13, HLEM_info!N$13,
IF(Data_Simple!AG356=HLEM_info!O$13, HLEM_info!P$13,
IF(Data_Simple!AG356=HLEM_info!Q$13, HLEM_info!R$13,
IF(Data_Simple!AG356="0", 0,
"ERROR")))))))))</f>
        <v/>
      </c>
      <c r="AH356" s="18" t="str">
        <f>IF(Data_Simple!AH356="", "",
IF(Data_Simple!AH356=HLEM_info!E$14, HLEM_info!F$14,
IF(Data_Simple!AH356=HLEM_info!G$14, HLEM_info!H$14,
"ERROR")))</f>
        <v/>
      </c>
      <c r="AI356" s="18" t="str">
        <f>IF(Data_Simple!AI356="", "",
IF(Data_Simple!AI356=HLEM_info!E$15, HLEM_info!F$15,
IF(Data_Simple!AI356=HLEM_info!G$15, HLEM_info!H$15,
IF(Data_Simple!AI356=HLEM_info!I$15, HLEM_info!J$15,
IF(Data_Simple!AI356=HLEM_info!K$15, HLEM_info!L$15,
IF(Data_Simple!AI356=HLEM_info!M$15, HLEM_info!N$15,
IF(Data_Simple!AI356=HLEM_info!O$15, HLEM_info!P$15,
IF(Data_Simple!AI356=HLEM_info!Q$15, HLEM_info!R$15,
IF(Data_Simple!AI356="0", 0,
"ERROR")))))))))</f>
        <v/>
      </c>
      <c r="AJ356" s="18" t="str">
        <f>IF(Data_Simple!AJ356="", "",
IF(Data_Simple!AJ356=HLEM_info!E$16, HLEM_info!F$16,
IF(Data_Simple!AJ356=HLEM_info!G$16, HLEM_info!H$16,
"ERROR")))</f>
        <v/>
      </c>
      <c r="AK356" s="18" t="str">
        <f>IF(Data_Simple!AK356="", "",
IF(Data_Simple!AK356=HLEM_info!E$17, HLEM_info!F$17,
IF(Data_Simple!AK356=HLEM_info!G$17, HLEM_info!H$17,
IF(Data_Simple!AK356=HLEM_info!I$17, HLEM_info!J$17,
IF(Data_Simple!AK356=HLEM_info!K$17, HLEM_info!L$17,
IF(Data_Simple!AK356=HLEM_info!M$17, HLEM_info!N$17,
IF(Data_Simple!AK356=HLEM_info!O$17, HLEM_info!P$17,
IF(Data_Simple!AK356=HLEM_info!Q$17, HLEM_info!R$17,
IF(Data_Simple!AK356="0", 0,
"ERROR")))))))))</f>
        <v/>
      </c>
      <c r="AL356" s="18" t="str">
        <f>IF(Data_Simple!AL356="", "",
IF(Data_Simple!AL356=HLEM_info!E$18, HLEM_info!F$18,
IF(Data_Simple!AL356=HLEM_info!G$18, HLEM_info!H$18,
"ERROR")))</f>
        <v/>
      </c>
      <c r="AM356" s="18" t="str">
        <f>IF(Data_Simple!AM356="", "",
IF(Data_Simple!AM356=HLEM_info!E$19, HLEM_info!F$19,
IF(Data_Simple!AM356=HLEM_info!G$19, HLEM_info!H$19,
IF(Data_Simple!AM356=HLEM_info!I$19, HLEM_info!J$19,
IF(Data_Simple!AM356=HLEM_info!K$19, HLEM_info!L$19,
IF(Data_Simple!AM356=HLEM_info!M$19, HLEM_info!N$19,
IF(Data_Simple!AM356=HLEM_info!O$19, HLEM_info!P$19,
IF(Data_Simple!AM356=HLEM_info!Q$19, HLEM_info!R$19,
IF(Data_Simple!AM356="0", 0,
"ERROR")))))))))</f>
        <v/>
      </c>
      <c r="AN356" s="18" t="str">
        <f>IF(Data_Simple!AN356="", "",
IF(Data_Simple!AN356=HLEM_info!E$20, HLEM_info!F$20,
IF(Data_Simple!AN356=HLEM_info!G$20, HLEM_info!H$20,
"ERROR")))</f>
        <v/>
      </c>
      <c r="AO356" s="18" t="str">
        <f>IF(Data_Simple!AO356="", "",
IF(Data_Simple!AO356=HLEM_info!E$21, HLEM_info!F$21,
IF(Data_Simple!AO356=HLEM_info!G$21, HLEM_info!H$21,
IF(Data_Simple!AO356=HLEM_info!I$21, HLEM_info!J$21,
IF(Data_Simple!AO356=HLEM_info!K$21, HLEM_info!L$21,
IF(Data_Simple!AO356=HLEM_info!M$21, HLEM_info!N$21,
IF(Data_Simple!AO356=HLEM_info!O$21, HLEM_info!P$21,
IF(Data_Simple!AO356=HLEM_info!Q$21, HLEM_info!R$21,
IF(Data_Simple!AO356="0", 0,
"ERROR")))))))))</f>
        <v/>
      </c>
      <c r="AP356" s="18" t="str">
        <f>IF(Data_Simple!AP356="", "",
IF(Data_Simple!AP356=HLEM_info!E$22, HLEM_info!F$22,
IF(Data_Simple!AP356=HLEM_info!G$22, HLEM_info!H$22,
"ERROR")))</f>
        <v/>
      </c>
      <c r="AQ356" s="18" t="str">
        <f>IF(Data_Simple!AQ356="", "",
IF(Data_Simple!AQ356=HLEM_info!E$23, HLEM_info!F$23,
IF(Data_Simple!AQ356=HLEM_info!G$23, HLEM_info!H$23,
IF(Data_Simple!AQ356=HLEM_info!I$23, HLEM_info!J$23,
IF(Data_Simple!AQ356=HLEM_info!K$23, HLEM_info!L$23,
IF(Data_Simple!AQ356=HLEM_info!M$23, HLEM_info!N$23,
IF(Data_Simple!AQ356=HLEM_info!O$23, HLEM_info!P$23,
IF(Data_Simple!AQ356=HLEM_info!Q$23, HLEM_info!R$23,
IF(Data_Simple!AQ356="0", 0,
"ERROR")))))))))</f>
        <v/>
      </c>
      <c r="AR356" s="18" t="str">
        <f t="shared" si="10"/>
        <v/>
      </c>
      <c r="AS356" s="18" t="str">
        <f t="shared" si="11"/>
        <v/>
      </c>
    </row>
    <row r="357" spans="1:45" x14ac:dyDescent="0.2">
      <c r="A357" s="18" t="str">
        <f>IF(Data_Simple!A357="", "", Data_Simple!A357)</f>
        <v/>
      </c>
      <c r="B357" s="18" t="str">
        <f>IF(Data_Simple!B357="", "", Data_Simple!B357)</f>
        <v/>
      </c>
      <c r="C357" s="18" t="str">
        <f>IF(Data_Simple!C357="", "", Data_Simple!C357)</f>
        <v/>
      </c>
      <c r="D357" s="18" t="str">
        <f>IF(Data_Simple!D357="", "", Data_Simple!D357)</f>
        <v/>
      </c>
      <c r="E357" s="18" t="str">
        <f>IF(Data_Simple!E357="", "", Data_Simple!E357)</f>
        <v/>
      </c>
      <c r="F357" s="18" t="str">
        <f>IF(Data_Simple!F357="", "", Data_Simple!F357)</f>
        <v/>
      </c>
      <c r="G357" s="18" t="str">
        <f>IF(Data_Simple!G357="", "",
IF(Data_Simple!G357=HLEM_info!E$8, HLEM_info!F$8,
IF(Data_Simple!G357=HLEM_info!G$8, HLEM_info!H$8,
"ERROR")))</f>
        <v/>
      </c>
      <c r="H357" s="18" t="str">
        <f>IF(Data_Simple!H357="", "",
IF(Data_Simple!H357=HLEM_info!E$9, HLEM_info!F$9,
IF(Data_Simple!H357=HLEM_info!G$9, HLEM_info!H$9,
IF(Data_Simple!H357=HLEM_info!I$9, HLEM_info!J$9,
IF(Data_Simple!H357=HLEM_info!K$9, HLEM_info!L$9,
IF(Data_Simple!H357=HLEM_info!M$9, HLEM_info!N$9,
IF(Data_Simple!H357="0", 0,
"ERROR")))))))</f>
        <v/>
      </c>
      <c r="I357" s="18" t="str">
        <f>IF(Data_Simple!I357="", "",
IF(Data_Simple!I357=HLEM_info!E$10, HLEM_info!F$10,
IF(Data_Simple!I357=HLEM_info!G$10, HLEM_info!H$10,
"ERROR")))</f>
        <v/>
      </c>
      <c r="J357" s="18" t="str">
        <f>IF(Data_Simple!J357="", "",
IF(Data_Simple!J357=HLEM_info!E$11, HLEM_info!F$11,
IF(Data_Simple!J357=HLEM_info!G$11, HLEM_info!H$11,
IF(Data_Simple!J357=HLEM_info!I$11, HLEM_info!J$11,
IF(Data_Simple!J357=HLEM_info!K$11, HLEM_info!L$11,
IF(Data_Simple!J357="0", 0,
"ERROR"))))))</f>
        <v/>
      </c>
      <c r="K357" s="18" t="str">
        <f>IF(Data_Simple!K357="", "",
IF(Data_Simple!K357=HLEM_info!E$12, HLEM_info!F$12,
IF(Data_Simple!K357=HLEM_info!G$12, HLEM_info!H$12,
"ERROR")))</f>
        <v/>
      </c>
      <c r="L357" s="18" t="str">
        <f>IF(Data_Simple!L357="", "",
IF(Data_Simple!L357=HLEM_info!E$13, HLEM_info!F$13,
IF(Data_Simple!L357=HLEM_info!G$13, HLEM_info!H$13,
IF(Data_Simple!L357=HLEM_info!I$13, HLEM_info!J$13,
IF(Data_Simple!L357=HLEM_info!K$13, HLEM_info!L$13,
IF(Data_Simple!L357=HLEM_info!M$13, HLEM_info!N$13,
IF(Data_Simple!L357=HLEM_info!O$13, HLEM_info!P$13,
IF(Data_Simple!L357=HLEM_info!Q$13, HLEM_info!R$13,
IF(Data_Simple!L357="0", 0,
"ERROR")))))))))</f>
        <v/>
      </c>
      <c r="M357" s="18" t="str">
        <f>IF(Data_Simple!M357="", "",
IF(Data_Simple!M357=HLEM_info!E$14, HLEM_info!F$14,
IF(Data_Simple!M357=HLEM_info!G$14, HLEM_info!H$14,
"ERROR")))</f>
        <v/>
      </c>
      <c r="N357" s="18" t="str">
        <f>IF(Data_Simple!N357="", "",
IF(Data_Simple!N357=HLEM_info!E$15, HLEM_info!F$15,
IF(Data_Simple!N357=HLEM_info!G$15, HLEM_info!H$15,
IF(Data_Simple!N357=HLEM_info!I$15, HLEM_info!J$15,
IF(Data_Simple!N357=HLEM_info!K$15, HLEM_info!L$15,
IF(Data_Simple!N357=HLEM_info!M$15, HLEM_info!N$15,
IF(Data_Simple!N357=HLEM_info!O$15, HLEM_info!P$15,
IF(Data_Simple!N357=HLEM_info!Q$15, HLEM_info!R$15,
IF(Data_Simple!N357="0", 0,
"ERROR")))))))))</f>
        <v/>
      </c>
      <c r="O357" s="18" t="str">
        <f>IF(Data_Simple!O357="", "",
IF(Data_Simple!O357=HLEM_info!E$16, HLEM_info!F$16,
IF(Data_Simple!O357=HLEM_info!G$16, HLEM_info!H$16,
"ERROR")))</f>
        <v/>
      </c>
      <c r="P357" s="18" t="str">
        <f>IF(Data_Simple!P357="", "",
IF(Data_Simple!P357=HLEM_info!E$17, HLEM_info!F$17,
IF(Data_Simple!P357=HLEM_info!G$17, HLEM_info!H$17,
IF(Data_Simple!P357=HLEM_info!I$17, HLEM_info!J$17,
IF(Data_Simple!P357=HLEM_info!K$17, HLEM_info!L$17,
IF(Data_Simple!P357=HLEM_info!M$17, HLEM_info!N$17,
IF(Data_Simple!P357=HLEM_info!O$17, HLEM_info!P$17,
IF(Data_Simple!P357=HLEM_info!Q$17, HLEM_info!R$17,
IF(Data_Simple!P357="0", 0,
"ERROR")))))))))</f>
        <v/>
      </c>
      <c r="Q357" s="18" t="str">
        <f>IF(Data_Simple!Q357="", "",
IF(Data_Simple!Q357=HLEM_info!E$18, HLEM_info!F$18,
IF(Data_Simple!Q357=HLEM_info!G$18, HLEM_info!H$18,
"ERROR")))</f>
        <v/>
      </c>
      <c r="R357" s="18" t="str">
        <f>IF(Data_Simple!R357="", "",
IF(Data_Simple!R357=HLEM_info!E$19, HLEM_info!F$19,
IF(Data_Simple!R357=HLEM_info!G$19, HLEM_info!H$19,
IF(Data_Simple!R357=HLEM_info!I$19, HLEM_info!J$19,
IF(Data_Simple!R357=HLEM_info!K$19, HLEM_info!L$19,
IF(Data_Simple!R357=HLEM_info!M$19, HLEM_info!N$19,
IF(Data_Simple!R357=HLEM_info!O$19, HLEM_info!P$19,
IF(Data_Simple!R357=HLEM_info!Q$19, HLEM_info!R$19,
IF(Data_Simple!R357="0", 0,
"ERROR")))))))))</f>
        <v/>
      </c>
      <c r="S357" s="18" t="str">
        <f>IF(Data_Simple!S357="", "",
IF(Data_Simple!S357=HLEM_info!E$20, HLEM_info!F$20,
IF(Data_Simple!S357=HLEM_info!G$20, HLEM_info!H$20,
"ERROR")))</f>
        <v/>
      </c>
      <c r="T357" s="18" t="str">
        <f>IF(Data_Simple!T357="", "",
IF(Data_Simple!T357=HLEM_info!E$21, HLEM_info!F$21,
IF(Data_Simple!T357=HLEM_info!G$21, HLEM_info!H$21,
IF(Data_Simple!T357=HLEM_info!I$21, HLEM_info!J$21,
IF(Data_Simple!T357=HLEM_info!K$21, HLEM_info!L$21,
IF(Data_Simple!T357=HLEM_info!M$21, HLEM_info!N$21,
IF(Data_Simple!T357=HLEM_info!O$21, HLEM_info!P$21,
IF(Data_Simple!T357=HLEM_info!Q$21, HLEM_info!R$21,
IF(Data_Simple!T357="0", 0,
"ERROR")))))))))</f>
        <v/>
      </c>
      <c r="U357" s="18" t="str">
        <f>IF(Data_Simple!U357="", "",
IF(Data_Simple!U357=HLEM_info!E$22, HLEM_info!F$22,
IF(Data_Simple!U357=HLEM_info!G$22, HLEM_info!H$22,
"ERROR")))</f>
        <v/>
      </c>
      <c r="V357" s="18" t="str">
        <f>IF(Data_Simple!V357="", "",
IF(Data_Simple!V357=HLEM_info!E$23, HLEM_info!F$23,
IF(Data_Simple!V357=HLEM_info!G$23, HLEM_info!H$23,
IF(Data_Simple!V357=HLEM_info!I$23, HLEM_info!J$23,
IF(Data_Simple!V357=HLEM_info!K$23, HLEM_info!L$23,
IF(Data_Simple!V357=HLEM_info!M$23, HLEM_info!N$23,
IF(Data_Simple!V357=HLEM_info!O$23, HLEM_info!P$23,
IF(Data_Simple!V357=HLEM_info!Q$23, HLEM_info!R$23,
IF(Data_Simple!V357="0", 0,
"ERROR")))))))))</f>
        <v/>
      </c>
      <c r="W357" s="18" t="str">
        <f>IF(Data_Simple!W357="", "", Data_Simple!W357)</f>
        <v/>
      </c>
      <c r="X357" s="18" t="str">
        <f>IF(Data_Simple!X357="", "", Data_Simple!X357)</f>
        <v/>
      </c>
      <c r="Y357" s="18" t="str">
        <f>IF(Data_Simple!Y357="", "", Data_Simple!Y357)</f>
        <v/>
      </c>
      <c r="Z357" s="18" t="str">
        <f>IF(Data_Simple!Z357="", "", Data_Simple!Z357)</f>
        <v/>
      </c>
      <c r="AA357" s="18" t="str">
        <f>IF(Data_Simple!AA357="", "", Data_Simple!AA357)</f>
        <v/>
      </c>
      <c r="AB357" s="18" t="str">
        <f>IF(Data_Simple!AB357="", "",
IF(Data_Simple!AB357=HLEM_info!E$8, HLEM_info!F$8,
IF(Data_Simple!AB357=HLEM_info!G$8, HLEM_info!H$8,
"ERROR")))</f>
        <v/>
      </c>
      <c r="AC357" s="18" t="str">
        <f>IF(Data_Simple!AC357="", "",
IF(Data_Simple!AC357=HLEM_info!E$9, HLEM_info!F$9,
IF(Data_Simple!AC357=HLEM_info!G$9, HLEM_info!H$9,
IF(Data_Simple!AC357=HLEM_info!I$9, HLEM_info!J$9,
IF(Data_Simple!AC357=HLEM_info!K$9, HLEM_info!L$9,
IF(Data_Simple!AC357=HLEM_info!M$9, HLEM_info!N$9,
IF(Data_Simple!AC357="0", 0,
"ERROR")))))))</f>
        <v/>
      </c>
      <c r="AD357" s="18" t="str">
        <f>IF(Data_Simple!AD357="", "",
IF(Data_Simple!AD357=HLEM_info!E$10, HLEM_info!F$10,
IF(Data_Simple!AD357=HLEM_info!G$10, HLEM_info!H$10,
"ERROR")))</f>
        <v/>
      </c>
      <c r="AE357" s="18" t="str">
        <f>IF(Data_Simple!AE357="", "",
IF(Data_Simple!AE357=HLEM_info!E$11, HLEM_info!F$11,
IF(Data_Simple!AE357=HLEM_info!G$11, HLEM_info!H$11,
IF(Data_Simple!AE357=HLEM_info!I$11, HLEM_info!J$11,
IF(Data_Simple!AE357=HLEM_info!K$11, HLEM_info!L$11,
IF(Data_Simple!AE357="0", 0,
"ERROR"))))))</f>
        <v/>
      </c>
      <c r="AF357" s="18" t="str">
        <f>IF(Data_Simple!AF357="", "",
IF(Data_Simple!AF357=HLEM_info!E$12, HLEM_info!F$12,
IF(Data_Simple!AF357=HLEM_info!G$12, HLEM_info!H$12,
"ERROR")))</f>
        <v/>
      </c>
      <c r="AG357" s="18" t="str">
        <f>IF(Data_Simple!AG357="", "",
IF(Data_Simple!AG357=HLEM_info!E$13, HLEM_info!F$13,
IF(Data_Simple!AG357=HLEM_info!G$13, HLEM_info!H$13,
IF(Data_Simple!AG357=HLEM_info!I$13, HLEM_info!J$13,
IF(Data_Simple!AG357=HLEM_info!K$13, HLEM_info!L$13,
IF(Data_Simple!AG357=HLEM_info!M$13, HLEM_info!N$13,
IF(Data_Simple!AG357=HLEM_info!O$13, HLEM_info!P$13,
IF(Data_Simple!AG357=HLEM_info!Q$13, HLEM_info!R$13,
IF(Data_Simple!AG357="0", 0,
"ERROR")))))))))</f>
        <v/>
      </c>
      <c r="AH357" s="18" t="str">
        <f>IF(Data_Simple!AH357="", "",
IF(Data_Simple!AH357=HLEM_info!E$14, HLEM_info!F$14,
IF(Data_Simple!AH357=HLEM_info!G$14, HLEM_info!H$14,
"ERROR")))</f>
        <v/>
      </c>
      <c r="AI357" s="18" t="str">
        <f>IF(Data_Simple!AI357="", "",
IF(Data_Simple!AI357=HLEM_info!E$15, HLEM_info!F$15,
IF(Data_Simple!AI357=HLEM_info!G$15, HLEM_info!H$15,
IF(Data_Simple!AI357=HLEM_info!I$15, HLEM_info!J$15,
IF(Data_Simple!AI357=HLEM_info!K$15, HLEM_info!L$15,
IF(Data_Simple!AI357=HLEM_info!M$15, HLEM_info!N$15,
IF(Data_Simple!AI357=HLEM_info!O$15, HLEM_info!P$15,
IF(Data_Simple!AI357=HLEM_info!Q$15, HLEM_info!R$15,
IF(Data_Simple!AI357="0", 0,
"ERROR")))))))))</f>
        <v/>
      </c>
      <c r="AJ357" s="18" t="str">
        <f>IF(Data_Simple!AJ357="", "",
IF(Data_Simple!AJ357=HLEM_info!E$16, HLEM_info!F$16,
IF(Data_Simple!AJ357=HLEM_info!G$16, HLEM_info!H$16,
"ERROR")))</f>
        <v/>
      </c>
      <c r="AK357" s="18" t="str">
        <f>IF(Data_Simple!AK357="", "",
IF(Data_Simple!AK357=HLEM_info!E$17, HLEM_info!F$17,
IF(Data_Simple!AK357=HLEM_info!G$17, HLEM_info!H$17,
IF(Data_Simple!AK357=HLEM_info!I$17, HLEM_info!J$17,
IF(Data_Simple!AK357=HLEM_info!K$17, HLEM_info!L$17,
IF(Data_Simple!AK357=HLEM_info!M$17, HLEM_info!N$17,
IF(Data_Simple!AK357=HLEM_info!O$17, HLEM_info!P$17,
IF(Data_Simple!AK357=HLEM_info!Q$17, HLEM_info!R$17,
IF(Data_Simple!AK357="0", 0,
"ERROR")))))))))</f>
        <v/>
      </c>
      <c r="AL357" s="18" t="str">
        <f>IF(Data_Simple!AL357="", "",
IF(Data_Simple!AL357=HLEM_info!E$18, HLEM_info!F$18,
IF(Data_Simple!AL357=HLEM_info!G$18, HLEM_info!H$18,
"ERROR")))</f>
        <v/>
      </c>
      <c r="AM357" s="18" t="str">
        <f>IF(Data_Simple!AM357="", "",
IF(Data_Simple!AM357=HLEM_info!E$19, HLEM_info!F$19,
IF(Data_Simple!AM357=HLEM_info!G$19, HLEM_info!H$19,
IF(Data_Simple!AM357=HLEM_info!I$19, HLEM_info!J$19,
IF(Data_Simple!AM357=HLEM_info!K$19, HLEM_info!L$19,
IF(Data_Simple!AM357=HLEM_info!M$19, HLEM_info!N$19,
IF(Data_Simple!AM357=HLEM_info!O$19, HLEM_info!P$19,
IF(Data_Simple!AM357=HLEM_info!Q$19, HLEM_info!R$19,
IF(Data_Simple!AM357="0", 0,
"ERROR")))))))))</f>
        <v/>
      </c>
      <c r="AN357" s="18" t="str">
        <f>IF(Data_Simple!AN357="", "",
IF(Data_Simple!AN357=HLEM_info!E$20, HLEM_info!F$20,
IF(Data_Simple!AN357=HLEM_info!G$20, HLEM_info!H$20,
"ERROR")))</f>
        <v/>
      </c>
      <c r="AO357" s="18" t="str">
        <f>IF(Data_Simple!AO357="", "",
IF(Data_Simple!AO357=HLEM_info!E$21, HLEM_info!F$21,
IF(Data_Simple!AO357=HLEM_info!G$21, HLEM_info!H$21,
IF(Data_Simple!AO357=HLEM_info!I$21, HLEM_info!J$21,
IF(Data_Simple!AO357=HLEM_info!K$21, HLEM_info!L$21,
IF(Data_Simple!AO357=HLEM_info!M$21, HLEM_info!N$21,
IF(Data_Simple!AO357=HLEM_info!O$21, HLEM_info!P$21,
IF(Data_Simple!AO357=HLEM_info!Q$21, HLEM_info!R$21,
IF(Data_Simple!AO357="0", 0,
"ERROR")))))))))</f>
        <v/>
      </c>
      <c r="AP357" s="18" t="str">
        <f>IF(Data_Simple!AP357="", "",
IF(Data_Simple!AP357=HLEM_info!E$22, HLEM_info!F$22,
IF(Data_Simple!AP357=HLEM_info!G$22, HLEM_info!H$22,
"ERROR")))</f>
        <v/>
      </c>
      <c r="AQ357" s="18" t="str">
        <f>IF(Data_Simple!AQ357="", "",
IF(Data_Simple!AQ357=HLEM_info!E$23, HLEM_info!F$23,
IF(Data_Simple!AQ357=HLEM_info!G$23, HLEM_info!H$23,
IF(Data_Simple!AQ357=HLEM_info!I$23, HLEM_info!J$23,
IF(Data_Simple!AQ357=HLEM_info!K$23, HLEM_info!L$23,
IF(Data_Simple!AQ357=HLEM_info!M$23, HLEM_info!N$23,
IF(Data_Simple!AQ357=HLEM_info!O$23, HLEM_info!P$23,
IF(Data_Simple!AQ357=HLEM_info!Q$23, HLEM_info!R$23,
IF(Data_Simple!AQ357="0", 0,
"ERROR")))))))))</f>
        <v/>
      </c>
      <c r="AR357" s="18" t="str">
        <f t="shared" si="10"/>
        <v/>
      </c>
      <c r="AS357" s="18" t="str">
        <f t="shared" si="11"/>
        <v/>
      </c>
    </row>
    <row r="358" spans="1:45" x14ac:dyDescent="0.2">
      <c r="A358" s="18" t="str">
        <f>IF(Data_Simple!A358="", "", Data_Simple!A358)</f>
        <v/>
      </c>
      <c r="B358" s="18" t="str">
        <f>IF(Data_Simple!B358="", "", Data_Simple!B358)</f>
        <v/>
      </c>
      <c r="C358" s="18" t="str">
        <f>IF(Data_Simple!C358="", "", Data_Simple!C358)</f>
        <v/>
      </c>
      <c r="D358" s="18" t="str">
        <f>IF(Data_Simple!D358="", "", Data_Simple!D358)</f>
        <v/>
      </c>
      <c r="E358" s="18" t="str">
        <f>IF(Data_Simple!E358="", "", Data_Simple!E358)</f>
        <v/>
      </c>
      <c r="F358" s="18" t="str">
        <f>IF(Data_Simple!F358="", "", Data_Simple!F358)</f>
        <v/>
      </c>
      <c r="G358" s="18" t="str">
        <f>IF(Data_Simple!G358="", "",
IF(Data_Simple!G358=HLEM_info!E$8, HLEM_info!F$8,
IF(Data_Simple!G358=HLEM_info!G$8, HLEM_info!H$8,
"ERROR")))</f>
        <v/>
      </c>
      <c r="H358" s="18" t="str">
        <f>IF(Data_Simple!H358="", "",
IF(Data_Simple!H358=HLEM_info!E$9, HLEM_info!F$9,
IF(Data_Simple!H358=HLEM_info!G$9, HLEM_info!H$9,
IF(Data_Simple!H358=HLEM_info!I$9, HLEM_info!J$9,
IF(Data_Simple!H358=HLEM_info!K$9, HLEM_info!L$9,
IF(Data_Simple!H358=HLEM_info!M$9, HLEM_info!N$9,
IF(Data_Simple!H358="0", 0,
"ERROR")))))))</f>
        <v/>
      </c>
      <c r="I358" s="18" t="str">
        <f>IF(Data_Simple!I358="", "",
IF(Data_Simple!I358=HLEM_info!E$10, HLEM_info!F$10,
IF(Data_Simple!I358=HLEM_info!G$10, HLEM_info!H$10,
"ERROR")))</f>
        <v/>
      </c>
      <c r="J358" s="18" t="str">
        <f>IF(Data_Simple!J358="", "",
IF(Data_Simple!J358=HLEM_info!E$11, HLEM_info!F$11,
IF(Data_Simple!J358=HLEM_info!G$11, HLEM_info!H$11,
IF(Data_Simple!J358=HLEM_info!I$11, HLEM_info!J$11,
IF(Data_Simple!J358=HLEM_info!K$11, HLEM_info!L$11,
IF(Data_Simple!J358="0", 0,
"ERROR"))))))</f>
        <v/>
      </c>
      <c r="K358" s="18" t="str">
        <f>IF(Data_Simple!K358="", "",
IF(Data_Simple!K358=HLEM_info!E$12, HLEM_info!F$12,
IF(Data_Simple!K358=HLEM_info!G$12, HLEM_info!H$12,
"ERROR")))</f>
        <v/>
      </c>
      <c r="L358" s="18" t="str">
        <f>IF(Data_Simple!L358="", "",
IF(Data_Simple!L358=HLEM_info!E$13, HLEM_info!F$13,
IF(Data_Simple!L358=HLEM_info!G$13, HLEM_info!H$13,
IF(Data_Simple!L358=HLEM_info!I$13, HLEM_info!J$13,
IF(Data_Simple!L358=HLEM_info!K$13, HLEM_info!L$13,
IF(Data_Simple!L358=HLEM_info!M$13, HLEM_info!N$13,
IF(Data_Simple!L358=HLEM_info!O$13, HLEM_info!P$13,
IF(Data_Simple!L358=HLEM_info!Q$13, HLEM_info!R$13,
IF(Data_Simple!L358="0", 0,
"ERROR")))))))))</f>
        <v/>
      </c>
      <c r="M358" s="18" t="str">
        <f>IF(Data_Simple!M358="", "",
IF(Data_Simple!M358=HLEM_info!E$14, HLEM_info!F$14,
IF(Data_Simple!M358=HLEM_info!G$14, HLEM_info!H$14,
"ERROR")))</f>
        <v/>
      </c>
      <c r="N358" s="18" t="str">
        <f>IF(Data_Simple!N358="", "",
IF(Data_Simple!N358=HLEM_info!E$15, HLEM_info!F$15,
IF(Data_Simple!N358=HLEM_info!G$15, HLEM_info!H$15,
IF(Data_Simple!N358=HLEM_info!I$15, HLEM_info!J$15,
IF(Data_Simple!N358=HLEM_info!K$15, HLEM_info!L$15,
IF(Data_Simple!N358=HLEM_info!M$15, HLEM_info!N$15,
IF(Data_Simple!N358=HLEM_info!O$15, HLEM_info!P$15,
IF(Data_Simple!N358=HLEM_info!Q$15, HLEM_info!R$15,
IF(Data_Simple!N358="0", 0,
"ERROR")))))))))</f>
        <v/>
      </c>
      <c r="O358" s="18" t="str">
        <f>IF(Data_Simple!O358="", "",
IF(Data_Simple!O358=HLEM_info!E$16, HLEM_info!F$16,
IF(Data_Simple!O358=HLEM_info!G$16, HLEM_info!H$16,
"ERROR")))</f>
        <v/>
      </c>
      <c r="P358" s="18" t="str">
        <f>IF(Data_Simple!P358="", "",
IF(Data_Simple!P358=HLEM_info!E$17, HLEM_info!F$17,
IF(Data_Simple!P358=HLEM_info!G$17, HLEM_info!H$17,
IF(Data_Simple!P358=HLEM_info!I$17, HLEM_info!J$17,
IF(Data_Simple!P358=HLEM_info!K$17, HLEM_info!L$17,
IF(Data_Simple!P358=HLEM_info!M$17, HLEM_info!N$17,
IF(Data_Simple!P358=HLEM_info!O$17, HLEM_info!P$17,
IF(Data_Simple!P358=HLEM_info!Q$17, HLEM_info!R$17,
IF(Data_Simple!P358="0", 0,
"ERROR")))))))))</f>
        <v/>
      </c>
      <c r="Q358" s="18" t="str">
        <f>IF(Data_Simple!Q358="", "",
IF(Data_Simple!Q358=HLEM_info!E$18, HLEM_info!F$18,
IF(Data_Simple!Q358=HLEM_info!G$18, HLEM_info!H$18,
"ERROR")))</f>
        <v/>
      </c>
      <c r="R358" s="18" t="str">
        <f>IF(Data_Simple!R358="", "",
IF(Data_Simple!R358=HLEM_info!E$19, HLEM_info!F$19,
IF(Data_Simple!R358=HLEM_info!G$19, HLEM_info!H$19,
IF(Data_Simple!R358=HLEM_info!I$19, HLEM_info!J$19,
IF(Data_Simple!R358=HLEM_info!K$19, HLEM_info!L$19,
IF(Data_Simple!R358=HLEM_info!M$19, HLEM_info!N$19,
IF(Data_Simple!R358=HLEM_info!O$19, HLEM_info!P$19,
IF(Data_Simple!R358=HLEM_info!Q$19, HLEM_info!R$19,
IF(Data_Simple!R358="0", 0,
"ERROR")))))))))</f>
        <v/>
      </c>
      <c r="S358" s="18" t="str">
        <f>IF(Data_Simple!S358="", "",
IF(Data_Simple!S358=HLEM_info!E$20, HLEM_info!F$20,
IF(Data_Simple!S358=HLEM_info!G$20, HLEM_info!H$20,
"ERROR")))</f>
        <v/>
      </c>
      <c r="T358" s="18" t="str">
        <f>IF(Data_Simple!T358="", "",
IF(Data_Simple!T358=HLEM_info!E$21, HLEM_info!F$21,
IF(Data_Simple!T358=HLEM_info!G$21, HLEM_info!H$21,
IF(Data_Simple!T358=HLEM_info!I$21, HLEM_info!J$21,
IF(Data_Simple!T358=HLEM_info!K$21, HLEM_info!L$21,
IF(Data_Simple!T358=HLEM_info!M$21, HLEM_info!N$21,
IF(Data_Simple!T358=HLEM_info!O$21, HLEM_info!P$21,
IF(Data_Simple!T358=HLEM_info!Q$21, HLEM_info!R$21,
IF(Data_Simple!T358="0", 0,
"ERROR")))))))))</f>
        <v/>
      </c>
      <c r="U358" s="18" t="str">
        <f>IF(Data_Simple!U358="", "",
IF(Data_Simple!U358=HLEM_info!E$22, HLEM_info!F$22,
IF(Data_Simple!U358=HLEM_info!G$22, HLEM_info!H$22,
"ERROR")))</f>
        <v/>
      </c>
      <c r="V358" s="18" t="str">
        <f>IF(Data_Simple!V358="", "",
IF(Data_Simple!V358=HLEM_info!E$23, HLEM_info!F$23,
IF(Data_Simple!V358=HLEM_info!G$23, HLEM_info!H$23,
IF(Data_Simple!V358=HLEM_info!I$23, HLEM_info!J$23,
IF(Data_Simple!V358=HLEM_info!K$23, HLEM_info!L$23,
IF(Data_Simple!V358=HLEM_info!M$23, HLEM_info!N$23,
IF(Data_Simple!V358=HLEM_info!O$23, HLEM_info!P$23,
IF(Data_Simple!V358=HLEM_info!Q$23, HLEM_info!R$23,
IF(Data_Simple!V358="0", 0,
"ERROR")))))))))</f>
        <v/>
      </c>
      <c r="W358" s="18" t="str">
        <f>IF(Data_Simple!W358="", "", Data_Simple!W358)</f>
        <v/>
      </c>
      <c r="X358" s="18" t="str">
        <f>IF(Data_Simple!X358="", "", Data_Simple!X358)</f>
        <v/>
      </c>
      <c r="Y358" s="18" t="str">
        <f>IF(Data_Simple!Y358="", "", Data_Simple!Y358)</f>
        <v/>
      </c>
      <c r="Z358" s="18" t="str">
        <f>IF(Data_Simple!Z358="", "", Data_Simple!Z358)</f>
        <v/>
      </c>
      <c r="AA358" s="18" t="str">
        <f>IF(Data_Simple!AA358="", "", Data_Simple!AA358)</f>
        <v/>
      </c>
      <c r="AB358" s="18" t="str">
        <f>IF(Data_Simple!AB358="", "",
IF(Data_Simple!AB358=HLEM_info!E$8, HLEM_info!F$8,
IF(Data_Simple!AB358=HLEM_info!G$8, HLEM_info!H$8,
"ERROR")))</f>
        <v/>
      </c>
      <c r="AC358" s="18" t="str">
        <f>IF(Data_Simple!AC358="", "",
IF(Data_Simple!AC358=HLEM_info!E$9, HLEM_info!F$9,
IF(Data_Simple!AC358=HLEM_info!G$9, HLEM_info!H$9,
IF(Data_Simple!AC358=HLEM_info!I$9, HLEM_info!J$9,
IF(Data_Simple!AC358=HLEM_info!K$9, HLEM_info!L$9,
IF(Data_Simple!AC358=HLEM_info!M$9, HLEM_info!N$9,
IF(Data_Simple!AC358="0", 0,
"ERROR")))))))</f>
        <v/>
      </c>
      <c r="AD358" s="18" t="str">
        <f>IF(Data_Simple!AD358="", "",
IF(Data_Simple!AD358=HLEM_info!E$10, HLEM_info!F$10,
IF(Data_Simple!AD358=HLEM_info!G$10, HLEM_info!H$10,
"ERROR")))</f>
        <v/>
      </c>
      <c r="AE358" s="18" t="str">
        <f>IF(Data_Simple!AE358="", "",
IF(Data_Simple!AE358=HLEM_info!E$11, HLEM_info!F$11,
IF(Data_Simple!AE358=HLEM_info!G$11, HLEM_info!H$11,
IF(Data_Simple!AE358=HLEM_info!I$11, HLEM_info!J$11,
IF(Data_Simple!AE358=HLEM_info!K$11, HLEM_info!L$11,
IF(Data_Simple!AE358="0", 0,
"ERROR"))))))</f>
        <v/>
      </c>
      <c r="AF358" s="18" t="str">
        <f>IF(Data_Simple!AF358="", "",
IF(Data_Simple!AF358=HLEM_info!E$12, HLEM_info!F$12,
IF(Data_Simple!AF358=HLEM_info!G$12, HLEM_info!H$12,
"ERROR")))</f>
        <v/>
      </c>
      <c r="AG358" s="18" t="str">
        <f>IF(Data_Simple!AG358="", "",
IF(Data_Simple!AG358=HLEM_info!E$13, HLEM_info!F$13,
IF(Data_Simple!AG358=HLEM_info!G$13, HLEM_info!H$13,
IF(Data_Simple!AG358=HLEM_info!I$13, HLEM_info!J$13,
IF(Data_Simple!AG358=HLEM_info!K$13, HLEM_info!L$13,
IF(Data_Simple!AG358=HLEM_info!M$13, HLEM_info!N$13,
IF(Data_Simple!AG358=HLEM_info!O$13, HLEM_info!P$13,
IF(Data_Simple!AG358=HLEM_info!Q$13, HLEM_info!R$13,
IF(Data_Simple!AG358="0", 0,
"ERROR")))))))))</f>
        <v/>
      </c>
      <c r="AH358" s="18" t="str">
        <f>IF(Data_Simple!AH358="", "",
IF(Data_Simple!AH358=HLEM_info!E$14, HLEM_info!F$14,
IF(Data_Simple!AH358=HLEM_info!G$14, HLEM_info!H$14,
"ERROR")))</f>
        <v/>
      </c>
      <c r="AI358" s="18" t="str">
        <f>IF(Data_Simple!AI358="", "",
IF(Data_Simple!AI358=HLEM_info!E$15, HLEM_info!F$15,
IF(Data_Simple!AI358=HLEM_info!G$15, HLEM_info!H$15,
IF(Data_Simple!AI358=HLEM_info!I$15, HLEM_info!J$15,
IF(Data_Simple!AI358=HLEM_info!K$15, HLEM_info!L$15,
IF(Data_Simple!AI358=HLEM_info!M$15, HLEM_info!N$15,
IF(Data_Simple!AI358=HLEM_info!O$15, HLEM_info!P$15,
IF(Data_Simple!AI358=HLEM_info!Q$15, HLEM_info!R$15,
IF(Data_Simple!AI358="0", 0,
"ERROR")))))))))</f>
        <v/>
      </c>
      <c r="AJ358" s="18" t="str">
        <f>IF(Data_Simple!AJ358="", "",
IF(Data_Simple!AJ358=HLEM_info!E$16, HLEM_info!F$16,
IF(Data_Simple!AJ358=HLEM_info!G$16, HLEM_info!H$16,
"ERROR")))</f>
        <v/>
      </c>
      <c r="AK358" s="18" t="str">
        <f>IF(Data_Simple!AK358="", "",
IF(Data_Simple!AK358=HLEM_info!E$17, HLEM_info!F$17,
IF(Data_Simple!AK358=HLEM_info!G$17, HLEM_info!H$17,
IF(Data_Simple!AK358=HLEM_info!I$17, HLEM_info!J$17,
IF(Data_Simple!AK358=HLEM_info!K$17, HLEM_info!L$17,
IF(Data_Simple!AK358=HLEM_info!M$17, HLEM_info!N$17,
IF(Data_Simple!AK358=HLEM_info!O$17, HLEM_info!P$17,
IF(Data_Simple!AK358=HLEM_info!Q$17, HLEM_info!R$17,
IF(Data_Simple!AK358="0", 0,
"ERROR")))))))))</f>
        <v/>
      </c>
      <c r="AL358" s="18" t="str">
        <f>IF(Data_Simple!AL358="", "",
IF(Data_Simple!AL358=HLEM_info!E$18, HLEM_info!F$18,
IF(Data_Simple!AL358=HLEM_info!G$18, HLEM_info!H$18,
"ERROR")))</f>
        <v/>
      </c>
      <c r="AM358" s="18" t="str">
        <f>IF(Data_Simple!AM358="", "",
IF(Data_Simple!AM358=HLEM_info!E$19, HLEM_info!F$19,
IF(Data_Simple!AM358=HLEM_info!G$19, HLEM_info!H$19,
IF(Data_Simple!AM358=HLEM_info!I$19, HLEM_info!J$19,
IF(Data_Simple!AM358=HLEM_info!K$19, HLEM_info!L$19,
IF(Data_Simple!AM358=HLEM_info!M$19, HLEM_info!N$19,
IF(Data_Simple!AM358=HLEM_info!O$19, HLEM_info!P$19,
IF(Data_Simple!AM358=HLEM_info!Q$19, HLEM_info!R$19,
IF(Data_Simple!AM358="0", 0,
"ERROR")))))))))</f>
        <v/>
      </c>
      <c r="AN358" s="18" t="str">
        <f>IF(Data_Simple!AN358="", "",
IF(Data_Simple!AN358=HLEM_info!E$20, HLEM_info!F$20,
IF(Data_Simple!AN358=HLEM_info!G$20, HLEM_info!H$20,
"ERROR")))</f>
        <v/>
      </c>
      <c r="AO358" s="18" t="str">
        <f>IF(Data_Simple!AO358="", "",
IF(Data_Simple!AO358=HLEM_info!E$21, HLEM_info!F$21,
IF(Data_Simple!AO358=HLEM_info!G$21, HLEM_info!H$21,
IF(Data_Simple!AO358=HLEM_info!I$21, HLEM_info!J$21,
IF(Data_Simple!AO358=HLEM_info!K$21, HLEM_info!L$21,
IF(Data_Simple!AO358=HLEM_info!M$21, HLEM_info!N$21,
IF(Data_Simple!AO358=HLEM_info!O$21, HLEM_info!P$21,
IF(Data_Simple!AO358=HLEM_info!Q$21, HLEM_info!R$21,
IF(Data_Simple!AO358="0", 0,
"ERROR")))))))))</f>
        <v/>
      </c>
      <c r="AP358" s="18" t="str">
        <f>IF(Data_Simple!AP358="", "",
IF(Data_Simple!AP358=HLEM_info!E$22, HLEM_info!F$22,
IF(Data_Simple!AP358=HLEM_info!G$22, HLEM_info!H$22,
"ERROR")))</f>
        <v/>
      </c>
      <c r="AQ358" s="18" t="str">
        <f>IF(Data_Simple!AQ358="", "",
IF(Data_Simple!AQ358=HLEM_info!E$23, HLEM_info!F$23,
IF(Data_Simple!AQ358=HLEM_info!G$23, HLEM_info!H$23,
IF(Data_Simple!AQ358=HLEM_info!I$23, HLEM_info!J$23,
IF(Data_Simple!AQ358=HLEM_info!K$23, HLEM_info!L$23,
IF(Data_Simple!AQ358=HLEM_info!M$23, HLEM_info!N$23,
IF(Data_Simple!AQ358=HLEM_info!O$23, HLEM_info!P$23,
IF(Data_Simple!AQ358=HLEM_info!Q$23, HLEM_info!R$23,
IF(Data_Simple!AQ358="0", 0,
"ERROR")))))))))</f>
        <v/>
      </c>
      <c r="AR358" s="18" t="str">
        <f t="shared" si="10"/>
        <v/>
      </c>
      <c r="AS358" s="18" t="str">
        <f t="shared" si="11"/>
        <v/>
      </c>
    </row>
    <row r="359" spans="1:45" x14ac:dyDescent="0.2">
      <c r="A359" s="18" t="str">
        <f>IF(Data_Simple!A359="", "", Data_Simple!A359)</f>
        <v/>
      </c>
      <c r="B359" s="18" t="str">
        <f>IF(Data_Simple!B359="", "", Data_Simple!B359)</f>
        <v/>
      </c>
      <c r="C359" s="18" t="str">
        <f>IF(Data_Simple!C359="", "", Data_Simple!C359)</f>
        <v/>
      </c>
      <c r="D359" s="18" t="str">
        <f>IF(Data_Simple!D359="", "", Data_Simple!D359)</f>
        <v/>
      </c>
      <c r="E359" s="18" t="str">
        <f>IF(Data_Simple!E359="", "", Data_Simple!E359)</f>
        <v/>
      </c>
      <c r="F359" s="18" t="str">
        <f>IF(Data_Simple!F359="", "", Data_Simple!F359)</f>
        <v/>
      </c>
      <c r="G359" s="18" t="str">
        <f>IF(Data_Simple!G359="", "",
IF(Data_Simple!G359=HLEM_info!E$8, HLEM_info!F$8,
IF(Data_Simple!G359=HLEM_info!G$8, HLEM_info!H$8,
"ERROR")))</f>
        <v/>
      </c>
      <c r="H359" s="18" t="str">
        <f>IF(Data_Simple!H359="", "",
IF(Data_Simple!H359=HLEM_info!E$9, HLEM_info!F$9,
IF(Data_Simple!H359=HLEM_info!G$9, HLEM_info!H$9,
IF(Data_Simple!H359=HLEM_info!I$9, HLEM_info!J$9,
IF(Data_Simple!H359=HLEM_info!K$9, HLEM_info!L$9,
IF(Data_Simple!H359=HLEM_info!M$9, HLEM_info!N$9,
IF(Data_Simple!H359="0", 0,
"ERROR")))))))</f>
        <v/>
      </c>
      <c r="I359" s="18" t="str">
        <f>IF(Data_Simple!I359="", "",
IF(Data_Simple!I359=HLEM_info!E$10, HLEM_info!F$10,
IF(Data_Simple!I359=HLEM_info!G$10, HLEM_info!H$10,
"ERROR")))</f>
        <v/>
      </c>
      <c r="J359" s="18" t="str">
        <f>IF(Data_Simple!J359="", "",
IF(Data_Simple!J359=HLEM_info!E$11, HLEM_info!F$11,
IF(Data_Simple!J359=HLEM_info!G$11, HLEM_info!H$11,
IF(Data_Simple!J359=HLEM_info!I$11, HLEM_info!J$11,
IF(Data_Simple!J359=HLEM_info!K$11, HLEM_info!L$11,
IF(Data_Simple!J359="0", 0,
"ERROR"))))))</f>
        <v/>
      </c>
      <c r="K359" s="18" t="str">
        <f>IF(Data_Simple!K359="", "",
IF(Data_Simple!K359=HLEM_info!E$12, HLEM_info!F$12,
IF(Data_Simple!K359=HLEM_info!G$12, HLEM_info!H$12,
"ERROR")))</f>
        <v/>
      </c>
      <c r="L359" s="18" t="str">
        <f>IF(Data_Simple!L359="", "",
IF(Data_Simple!L359=HLEM_info!E$13, HLEM_info!F$13,
IF(Data_Simple!L359=HLEM_info!G$13, HLEM_info!H$13,
IF(Data_Simple!L359=HLEM_info!I$13, HLEM_info!J$13,
IF(Data_Simple!L359=HLEM_info!K$13, HLEM_info!L$13,
IF(Data_Simple!L359=HLEM_info!M$13, HLEM_info!N$13,
IF(Data_Simple!L359=HLEM_info!O$13, HLEM_info!P$13,
IF(Data_Simple!L359=HLEM_info!Q$13, HLEM_info!R$13,
IF(Data_Simple!L359="0", 0,
"ERROR")))))))))</f>
        <v/>
      </c>
      <c r="M359" s="18" t="str">
        <f>IF(Data_Simple!M359="", "",
IF(Data_Simple!M359=HLEM_info!E$14, HLEM_info!F$14,
IF(Data_Simple!M359=HLEM_info!G$14, HLEM_info!H$14,
"ERROR")))</f>
        <v/>
      </c>
      <c r="N359" s="18" t="str">
        <f>IF(Data_Simple!N359="", "",
IF(Data_Simple!N359=HLEM_info!E$15, HLEM_info!F$15,
IF(Data_Simple!N359=HLEM_info!G$15, HLEM_info!H$15,
IF(Data_Simple!N359=HLEM_info!I$15, HLEM_info!J$15,
IF(Data_Simple!N359=HLEM_info!K$15, HLEM_info!L$15,
IF(Data_Simple!N359=HLEM_info!M$15, HLEM_info!N$15,
IF(Data_Simple!N359=HLEM_info!O$15, HLEM_info!P$15,
IF(Data_Simple!N359=HLEM_info!Q$15, HLEM_info!R$15,
IF(Data_Simple!N359="0", 0,
"ERROR")))))))))</f>
        <v/>
      </c>
      <c r="O359" s="18" t="str">
        <f>IF(Data_Simple!O359="", "",
IF(Data_Simple!O359=HLEM_info!E$16, HLEM_info!F$16,
IF(Data_Simple!O359=HLEM_info!G$16, HLEM_info!H$16,
"ERROR")))</f>
        <v/>
      </c>
      <c r="P359" s="18" t="str">
        <f>IF(Data_Simple!P359="", "",
IF(Data_Simple!P359=HLEM_info!E$17, HLEM_info!F$17,
IF(Data_Simple!P359=HLEM_info!G$17, HLEM_info!H$17,
IF(Data_Simple!P359=HLEM_info!I$17, HLEM_info!J$17,
IF(Data_Simple!P359=HLEM_info!K$17, HLEM_info!L$17,
IF(Data_Simple!P359=HLEM_info!M$17, HLEM_info!N$17,
IF(Data_Simple!P359=HLEM_info!O$17, HLEM_info!P$17,
IF(Data_Simple!P359=HLEM_info!Q$17, HLEM_info!R$17,
IF(Data_Simple!P359="0", 0,
"ERROR")))))))))</f>
        <v/>
      </c>
      <c r="Q359" s="18" t="str">
        <f>IF(Data_Simple!Q359="", "",
IF(Data_Simple!Q359=HLEM_info!E$18, HLEM_info!F$18,
IF(Data_Simple!Q359=HLEM_info!G$18, HLEM_info!H$18,
"ERROR")))</f>
        <v/>
      </c>
      <c r="R359" s="18" t="str">
        <f>IF(Data_Simple!R359="", "",
IF(Data_Simple!R359=HLEM_info!E$19, HLEM_info!F$19,
IF(Data_Simple!R359=HLEM_info!G$19, HLEM_info!H$19,
IF(Data_Simple!R359=HLEM_info!I$19, HLEM_info!J$19,
IF(Data_Simple!R359=HLEM_info!K$19, HLEM_info!L$19,
IF(Data_Simple!R359=HLEM_info!M$19, HLEM_info!N$19,
IF(Data_Simple!R359=HLEM_info!O$19, HLEM_info!P$19,
IF(Data_Simple!R359=HLEM_info!Q$19, HLEM_info!R$19,
IF(Data_Simple!R359="0", 0,
"ERROR")))))))))</f>
        <v/>
      </c>
      <c r="S359" s="18" t="str">
        <f>IF(Data_Simple!S359="", "",
IF(Data_Simple!S359=HLEM_info!E$20, HLEM_info!F$20,
IF(Data_Simple!S359=HLEM_info!G$20, HLEM_info!H$20,
"ERROR")))</f>
        <v/>
      </c>
      <c r="T359" s="18" t="str">
        <f>IF(Data_Simple!T359="", "",
IF(Data_Simple!T359=HLEM_info!E$21, HLEM_info!F$21,
IF(Data_Simple!T359=HLEM_info!G$21, HLEM_info!H$21,
IF(Data_Simple!T359=HLEM_info!I$21, HLEM_info!J$21,
IF(Data_Simple!T359=HLEM_info!K$21, HLEM_info!L$21,
IF(Data_Simple!T359=HLEM_info!M$21, HLEM_info!N$21,
IF(Data_Simple!T359=HLEM_info!O$21, HLEM_info!P$21,
IF(Data_Simple!T359=HLEM_info!Q$21, HLEM_info!R$21,
IF(Data_Simple!T359="0", 0,
"ERROR")))))))))</f>
        <v/>
      </c>
      <c r="U359" s="18" t="str">
        <f>IF(Data_Simple!U359="", "",
IF(Data_Simple!U359=HLEM_info!E$22, HLEM_info!F$22,
IF(Data_Simple!U359=HLEM_info!G$22, HLEM_info!H$22,
"ERROR")))</f>
        <v/>
      </c>
      <c r="V359" s="18" t="str">
        <f>IF(Data_Simple!V359="", "",
IF(Data_Simple!V359=HLEM_info!E$23, HLEM_info!F$23,
IF(Data_Simple!V359=HLEM_info!G$23, HLEM_info!H$23,
IF(Data_Simple!V359=HLEM_info!I$23, HLEM_info!J$23,
IF(Data_Simple!V359=HLEM_info!K$23, HLEM_info!L$23,
IF(Data_Simple!V359=HLEM_info!M$23, HLEM_info!N$23,
IF(Data_Simple!V359=HLEM_info!O$23, HLEM_info!P$23,
IF(Data_Simple!V359=HLEM_info!Q$23, HLEM_info!R$23,
IF(Data_Simple!V359="0", 0,
"ERROR")))))))))</f>
        <v/>
      </c>
      <c r="W359" s="18" t="str">
        <f>IF(Data_Simple!W359="", "", Data_Simple!W359)</f>
        <v/>
      </c>
      <c r="X359" s="18" t="str">
        <f>IF(Data_Simple!X359="", "", Data_Simple!X359)</f>
        <v/>
      </c>
      <c r="Y359" s="18" t="str">
        <f>IF(Data_Simple!Y359="", "", Data_Simple!Y359)</f>
        <v/>
      </c>
      <c r="Z359" s="18" t="str">
        <f>IF(Data_Simple!Z359="", "", Data_Simple!Z359)</f>
        <v/>
      </c>
      <c r="AA359" s="18" t="str">
        <f>IF(Data_Simple!AA359="", "", Data_Simple!AA359)</f>
        <v/>
      </c>
      <c r="AB359" s="18" t="str">
        <f>IF(Data_Simple!AB359="", "",
IF(Data_Simple!AB359=HLEM_info!E$8, HLEM_info!F$8,
IF(Data_Simple!AB359=HLEM_info!G$8, HLEM_info!H$8,
"ERROR")))</f>
        <v/>
      </c>
      <c r="AC359" s="18" t="str">
        <f>IF(Data_Simple!AC359="", "",
IF(Data_Simple!AC359=HLEM_info!E$9, HLEM_info!F$9,
IF(Data_Simple!AC359=HLEM_info!G$9, HLEM_info!H$9,
IF(Data_Simple!AC359=HLEM_info!I$9, HLEM_info!J$9,
IF(Data_Simple!AC359=HLEM_info!K$9, HLEM_info!L$9,
IF(Data_Simple!AC359=HLEM_info!M$9, HLEM_info!N$9,
IF(Data_Simple!AC359="0", 0,
"ERROR")))))))</f>
        <v/>
      </c>
      <c r="AD359" s="18" t="str">
        <f>IF(Data_Simple!AD359="", "",
IF(Data_Simple!AD359=HLEM_info!E$10, HLEM_info!F$10,
IF(Data_Simple!AD359=HLEM_info!G$10, HLEM_info!H$10,
"ERROR")))</f>
        <v/>
      </c>
      <c r="AE359" s="18" t="str">
        <f>IF(Data_Simple!AE359="", "",
IF(Data_Simple!AE359=HLEM_info!E$11, HLEM_info!F$11,
IF(Data_Simple!AE359=HLEM_info!G$11, HLEM_info!H$11,
IF(Data_Simple!AE359=HLEM_info!I$11, HLEM_info!J$11,
IF(Data_Simple!AE359=HLEM_info!K$11, HLEM_info!L$11,
IF(Data_Simple!AE359="0", 0,
"ERROR"))))))</f>
        <v/>
      </c>
      <c r="AF359" s="18" t="str">
        <f>IF(Data_Simple!AF359="", "",
IF(Data_Simple!AF359=HLEM_info!E$12, HLEM_info!F$12,
IF(Data_Simple!AF359=HLEM_info!G$12, HLEM_info!H$12,
"ERROR")))</f>
        <v/>
      </c>
      <c r="AG359" s="18" t="str">
        <f>IF(Data_Simple!AG359="", "",
IF(Data_Simple!AG359=HLEM_info!E$13, HLEM_info!F$13,
IF(Data_Simple!AG359=HLEM_info!G$13, HLEM_info!H$13,
IF(Data_Simple!AG359=HLEM_info!I$13, HLEM_info!J$13,
IF(Data_Simple!AG359=HLEM_info!K$13, HLEM_info!L$13,
IF(Data_Simple!AG359=HLEM_info!M$13, HLEM_info!N$13,
IF(Data_Simple!AG359=HLEM_info!O$13, HLEM_info!P$13,
IF(Data_Simple!AG359=HLEM_info!Q$13, HLEM_info!R$13,
IF(Data_Simple!AG359="0", 0,
"ERROR")))))))))</f>
        <v/>
      </c>
      <c r="AH359" s="18" t="str">
        <f>IF(Data_Simple!AH359="", "",
IF(Data_Simple!AH359=HLEM_info!E$14, HLEM_info!F$14,
IF(Data_Simple!AH359=HLEM_info!G$14, HLEM_info!H$14,
"ERROR")))</f>
        <v/>
      </c>
      <c r="AI359" s="18" t="str">
        <f>IF(Data_Simple!AI359="", "",
IF(Data_Simple!AI359=HLEM_info!E$15, HLEM_info!F$15,
IF(Data_Simple!AI359=HLEM_info!G$15, HLEM_info!H$15,
IF(Data_Simple!AI359=HLEM_info!I$15, HLEM_info!J$15,
IF(Data_Simple!AI359=HLEM_info!K$15, HLEM_info!L$15,
IF(Data_Simple!AI359=HLEM_info!M$15, HLEM_info!N$15,
IF(Data_Simple!AI359=HLEM_info!O$15, HLEM_info!P$15,
IF(Data_Simple!AI359=HLEM_info!Q$15, HLEM_info!R$15,
IF(Data_Simple!AI359="0", 0,
"ERROR")))))))))</f>
        <v/>
      </c>
      <c r="AJ359" s="18" t="str">
        <f>IF(Data_Simple!AJ359="", "",
IF(Data_Simple!AJ359=HLEM_info!E$16, HLEM_info!F$16,
IF(Data_Simple!AJ359=HLEM_info!G$16, HLEM_info!H$16,
"ERROR")))</f>
        <v/>
      </c>
      <c r="AK359" s="18" t="str">
        <f>IF(Data_Simple!AK359="", "",
IF(Data_Simple!AK359=HLEM_info!E$17, HLEM_info!F$17,
IF(Data_Simple!AK359=HLEM_info!G$17, HLEM_info!H$17,
IF(Data_Simple!AK359=HLEM_info!I$17, HLEM_info!J$17,
IF(Data_Simple!AK359=HLEM_info!K$17, HLEM_info!L$17,
IF(Data_Simple!AK359=HLEM_info!M$17, HLEM_info!N$17,
IF(Data_Simple!AK359=HLEM_info!O$17, HLEM_info!P$17,
IF(Data_Simple!AK359=HLEM_info!Q$17, HLEM_info!R$17,
IF(Data_Simple!AK359="0", 0,
"ERROR")))))))))</f>
        <v/>
      </c>
      <c r="AL359" s="18" t="str">
        <f>IF(Data_Simple!AL359="", "",
IF(Data_Simple!AL359=HLEM_info!E$18, HLEM_info!F$18,
IF(Data_Simple!AL359=HLEM_info!G$18, HLEM_info!H$18,
"ERROR")))</f>
        <v/>
      </c>
      <c r="AM359" s="18" t="str">
        <f>IF(Data_Simple!AM359="", "",
IF(Data_Simple!AM359=HLEM_info!E$19, HLEM_info!F$19,
IF(Data_Simple!AM359=HLEM_info!G$19, HLEM_info!H$19,
IF(Data_Simple!AM359=HLEM_info!I$19, HLEM_info!J$19,
IF(Data_Simple!AM359=HLEM_info!K$19, HLEM_info!L$19,
IF(Data_Simple!AM359=HLEM_info!M$19, HLEM_info!N$19,
IF(Data_Simple!AM359=HLEM_info!O$19, HLEM_info!P$19,
IF(Data_Simple!AM359=HLEM_info!Q$19, HLEM_info!R$19,
IF(Data_Simple!AM359="0", 0,
"ERROR")))))))))</f>
        <v/>
      </c>
      <c r="AN359" s="18" t="str">
        <f>IF(Data_Simple!AN359="", "",
IF(Data_Simple!AN359=HLEM_info!E$20, HLEM_info!F$20,
IF(Data_Simple!AN359=HLEM_info!G$20, HLEM_info!H$20,
"ERROR")))</f>
        <v/>
      </c>
      <c r="AO359" s="18" t="str">
        <f>IF(Data_Simple!AO359="", "",
IF(Data_Simple!AO359=HLEM_info!E$21, HLEM_info!F$21,
IF(Data_Simple!AO359=HLEM_info!G$21, HLEM_info!H$21,
IF(Data_Simple!AO359=HLEM_info!I$21, HLEM_info!J$21,
IF(Data_Simple!AO359=HLEM_info!K$21, HLEM_info!L$21,
IF(Data_Simple!AO359=HLEM_info!M$21, HLEM_info!N$21,
IF(Data_Simple!AO359=HLEM_info!O$21, HLEM_info!P$21,
IF(Data_Simple!AO359=HLEM_info!Q$21, HLEM_info!R$21,
IF(Data_Simple!AO359="0", 0,
"ERROR")))))))))</f>
        <v/>
      </c>
      <c r="AP359" s="18" t="str">
        <f>IF(Data_Simple!AP359="", "",
IF(Data_Simple!AP359=HLEM_info!E$22, HLEM_info!F$22,
IF(Data_Simple!AP359=HLEM_info!G$22, HLEM_info!H$22,
"ERROR")))</f>
        <v/>
      </c>
      <c r="AQ359" s="18" t="str">
        <f>IF(Data_Simple!AQ359="", "",
IF(Data_Simple!AQ359=HLEM_info!E$23, HLEM_info!F$23,
IF(Data_Simple!AQ359=HLEM_info!G$23, HLEM_info!H$23,
IF(Data_Simple!AQ359=HLEM_info!I$23, HLEM_info!J$23,
IF(Data_Simple!AQ359=HLEM_info!K$23, HLEM_info!L$23,
IF(Data_Simple!AQ359=HLEM_info!M$23, HLEM_info!N$23,
IF(Data_Simple!AQ359=HLEM_info!O$23, HLEM_info!P$23,
IF(Data_Simple!AQ359=HLEM_info!Q$23, HLEM_info!R$23,
IF(Data_Simple!AQ359="0", 0,
"ERROR")))))))))</f>
        <v/>
      </c>
      <c r="AR359" s="18" t="str">
        <f t="shared" si="10"/>
        <v/>
      </c>
      <c r="AS359" s="18" t="str">
        <f t="shared" si="11"/>
        <v/>
      </c>
    </row>
    <row r="360" spans="1:45" x14ac:dyDescent="0.2">
      <c r="A360" s="18" t="str">
        <f>IF(Data_Simple!A360="", "", Data_Simple!A360)</f>
        <v/>
      </c>
      <c r="B360" s="18" t="str">
        <f>IF(Data_Simple!B360="", "", Data_Simple!B360)</f>
        <v/>
      </c>
      <c r="C360" s="18" t="str">
        <f>IF(Data_Simple!C360="", "", Data_Simple!C360)</f>
        <v/>
      </c>
      <c r="D360" s="18" t="str">
        <f>IF(Data_Simple!D360="", "", Data_Simple!D360)</f>
        <v/>
      </c>
      <c r="E360" s="18" t="str">
        <f>IF(Data_Simple!E360="", "", Data_Simple!E360)</f>
        <v/>
      </c>
      <c r="F360" s="18" t="str">
        <f>IF(Data_Simple!F360="", "", Data_Simple!F360)</f>
        <v/>
      </c>
      <c r="G360" s="18" t="str">
        <f>IF(Data_Simple!G360="", "",
IF(Data_Simple!G360=HLEM_info!E$8, HLEM_info!F$8,
IF(Data_Simple!G360=HLEM_info!G$8, HLEM_info!H$8,
"ERROR")))</f>
        <v/>
      </c>
      <c r="H360" s="18" t="str">
        <f>IF(Data_Simple!H360="", "",
IF(Data_Simple!H360=HLEM_info!E$9, HLEM_info!F$9,
IF(Data_Simple!H360=HLEM_info!G$9, HLEM_info!H$9,
IF(Data_Simple!H360=HLEM_info!I$9, HLEM_info!J$9,
IF(Data_Simple!H360=HLEM_info!K$9, HLEM_info!L$9,
IF(Data_Simple!H360=HLEM_info!M$9, HLEM_info!N$9,
IF(Data_Simple!H360="0", 0,
"ERROR")))))))</f>
        <v/>
      </c>
      <c r="I360" s="18" t="str">
        <f>IF(Data_Simple!I360="", "",
IF(Data_Simple!I360=HLEM_info!E$10, HLEM_info!F$10,
IF(Data_Simple!I360=HLEM_info!G$10, HLEM_info!H$10,
"ERROR")))</f>
        <v/>
      </c>
      <c r="J360" s="18" t="str">
        <f>IF(Data_Simple!J360="", "",
IF(Data_Simple!J360=HLEM_info!E$11, HLEM_info!F$11,
IF(Data_Simple!J360=HLEM_info!G$11, HLEM_info!H$11,
IF(Data_Simple!J360=HLEM_info!I$11, HLEM_info!J$11,
IF(Data_Simple!J360=HLEM_info!K$11, HLEM_info!L$11,
IF(Data_Simple!J360="0", 0,
"ERROR"))))))</f>
        <v/>
      </c>
      <c r="K360" s="18" t="str">
        <f>IF(Data_Simple!K360="", "",
IF(Data_Simple!K360=HLEM_info!E$12, HLEM_info!F$12,
IF(Data_Simple!K360=HLEM_info!G$12, HLEM_info!H$12,
"ERROR")))</f>
        <v/>
      </c>
      <c r="L360" s="18" t="str">
        <f>IF(Data_Simple!L360="", "",
IF(Data_Simple!L360=HLEM_info!E$13, HLEM_info!F$13,
IF(Data_Simple!L360=HLEM_info!G$13, HLEM_info!H$13,
IF(Data_Simple!L360=HLEM_info!I$13, HLEM_info!J$13,
IF(Data_Simple!L360=HLEM_info!K$13, HLEM_info!L$13,
IF(Data_Simple!L360=HLEM_info!M$13, HLEM_info!N$13,
IF(Data_Simple!L360=HLEM_info!O$13, HLEM_info!P$13,
IF(Data_Simple!L360=HLEM_info!Q$13, HLEM_info!R$13,
IF(Data_Simple!L360="0", 0,
"ERROR")))))))))</f>
        <v/>
      </c>
      <c r="M360" s="18" t="str">
        <f>IF(Data_Simple!M360="", "",
IF(Data_Simple!M360=HLEM_info!E$14, HLEM_info!F$14,
IF(Data_Simple!M360=HLEM_info!G$14, HLEM_info!H$14,
"ERROR")))</f>
        <v/>
      </c>
      <c r="N360" s="18" t="str">
        <f>IF(Data_Simple!N360="", "",
IF(Data_Simple!N360=HLEM_info!E$15, HLEM_info!F$15,
IF(Data_Simple!N360=HLEM_info!G$15, HLEM_info!H$15,
IF(Data_Simple!N360=HLEM_info!I$15, HLEM_info!J$15,
IF(Data_Simple!N360=HLEM_info!K$15, HLEM_info!L$15,
IF(Data_Simple!N360=HLEM_info!M$15, HLEM_info!N$15,
IF(Data_Simple!N360=HLEM_info!O$15, HLEM_info!P$15,
IF(Data_Simple!N360=HLEM_info!Q$15, HLEM_info!R$15,
IF(Data_Simple!N360="0", 0,
"ERROR")))))))))</f>
        <v/>
      </c>
      <c r="O360" s="18" t="str">
        <f>IF(Data_Simple!O360="", "",
IF(Data_Simple!O360=HLEM_info!E$16, HLEM_info!F$16,
IF(Data_Simple!O360=HLEM_info!G$16, HLEM_info!H$16,
"ERROR")))</f>
        <v/>
      </c>
      <c r="P360" s="18" t="str">
        <f>IF(Data_Simple!P360="", "",
IF(Data_Simple!P360=HLEM_info!E$17, HLEM_info!F$17,
IF(Data_Simple!P360=HLEM_info!G$17, HLEM_info!H$17,
IF(Data_Simple!P360=HLEM_info!I$17, HLEM_info!J$17,
IF(Data_Simple!P360=HLEM_info!K$17, HLEM_info!L$17,
IF(Data_Simple!P360=HLEM_info!M$17, HLEM_info!N$17,
IF(Data_Simple!P360=HLEM_info!O$17, HLEM_info!P$17,
IF(Data_Simple!P360=HLEM_info!Q$17, HLEM_info!R$17,
IF(Data_Simple!P360="0", 0,
"ERROR")))))))))</f>
        <v/>
      </c>
      <c r="Q360" s="18" t="str">
        <f>IF(Data_Simple!Q360="", "",
IF(Data_Simple!Q360=HLEM_info!E$18, HLEM_info!F$18,
IF(Data_Simple!Q360=HLEM_info!G$18, HLEM_info!H$18,
"ERROR")))</f>
        <v/>
      </c>
      <c r="R360" s="18" t="str">
        <f>IF(Data_Simple!R360="", "",
IF(Data_Simple!R360=HLEM_info!E$19, HLEM_info!F$19,
IF(Data_Simple!R360=HLEM_info!G$19, HLEM_info!H$19,
IF(Data_Simple!R360=HLEM_info!I$19, HLEM_info!J$19,
IF(Data_Simple!R360=HLEM_info!K$19, HLEM_info!L$19,
IF(Data_Simple!R360=HLEM_info!M$19, HLEM_info!N$19,
IF(Data_Simple!R360=HLEM_info!O$19, HLEM_info!P$19,
IF(Data_Simple!R360=HLEM_info!Q$19, HLEM_info!R$19,
IF(Data_Simple!R360="0", 0,
"ERROR")))))))))</f>
        <v/>
      </c>
      <c r="S360" s="18" t="str">
        <f>IF(Data_Simple!S360="", "",
IF(Data_Simple!S360=HLEM_info!E$20, HLEM_info!F$20,
IF(Data_Simple!S360=HLEM_info!G$20, HLEM_info!H$20,
"ERROR")))</f>
        <v/>
      </c>
      <c r="T360" s="18" t="str">
        <f>IF(Data_Simple!T360="", "",
IF(Data_Simple!T360=HLEM_info!E$21, HLEM_info!F$21,
IF(Data_Simple!T360=HLEM_info!G$21, HLEM_info!H$21,
IF(Data_Simple!T360=HLEM_info!I$21, HLEM_info!J$21,
IF(Data_Simple!T360=HLEM_info!K$21, HLEM_info!L$21,
IF(Data_Simple!T360=HLEM_info!M$21, HLEM_info!N$21,
IF(Data_Simple!T360=HLEM_info!O$21, HLEM_info!P$21,
IF(Data_Simple!T360=HLEM_info!Q$21, HLEM_info!R$21,
IF(Data_Simple!T360="0", 0,
"ERROR")))))))))</f>
        <v/>
      </c>
      <c r="U360" s="18" t="str">
        <f>IF(Data_Simple!U360="", "",
IF(Data_Simple!U360=HLEM_info!E$22, HLEM_info!F$22,
IF(Data_Simple!U360=HLEM_info!G$22, HLEM_info!H$22,
"ERROR")))</f>
        <v/>
      </c>
      <c r="V360" s="18" t="str">
        <f>IF(Data_Simple!V360="", "",
IF(Data_Simple!V360=HLEM_info!E$23, HLEM_info!F$23,
IF(Data_Simple!V360=HLEM_info!G$23, HLEM_info!H$23,
IF(Data_Simple!V360=HLEM_info!I$23, HLEM_info!J$23,
IF(Data_Simple!V360=HLEM_info!K$23, HLEM_info!L$23,
IF(Data_Simple!V360=HLEM_info!M$23, HLEM_info!N$23,
IF(Data_Simple!V360=HLEM_info!O$23, HLEM_info!P$23,
IF(Data_Simple!V360=HLEM_info!Q$23, HLEM_info!R$23,
IF(Data_Simple!V360="0", 0,
"ERROR")))))))))</f>
        <v/>
      </c>
      <c r="W360" s="18" t="str">
        <f>IF(Data_Simple!W360="", "", Data_Simple!W360)</f>
        <v/>
      </c>
      <c r="X360" s="18" t="str">
        <f>IF(Data_Simple!X360="", "", Data_Simple!X360)</f>
        <v/>
      </c>
      <c r="Y360" s="18" t="str">
        <f>IF(Data_Simple!Y360="", "", Data_Simple!Y360)</f>
        <v/>
      </c>
      <c r="Z360" s="18" t="str">
        <f>IF(Data_Simple!Z360="", "", Data_Simple!Z360)</f>
        <v/>
      </c>
      <c r="AA360" s="18" t="str">
        <f>IF(Data_Simple!AA360="", "", Data_Simple!AA360)</f>
        <v/>
      </c>
      <c r="AB360" s="18" t="str">
        <f>IF(Data_Simple!AB360="", "",
IF(Data_Simple!AB360=HLEM_info!E$8, HLEM_info!F$8,
IF(Data_Simple!AB360=HLEM_info!G$8, HLEM_info!H$8,
"ERROR")))</f>
        <v/>
      </c>
      <c r="AC360" s="18" t="str">
        <f>IF(Data_Simple!AC360="", "",
IF(Data_Simple!AC360=HLEM_info!E$9, HLEM_info!F$9,
IF(Data_Simple!AC360=HLEM_info!G$9, HLEM_info!H$9,
IF(Data_Simple!AC360=HLEM_info!I$9, HLEM_info!J$9,
IF(Data_Simple!AC360=HLEM_info!K$9, HLEM_info!L$9,
IF(Data_Simple!AC360=HLEM_info!M$9, HLEM_info!N$9,
IF(Data_Simple!AC360="0", 0,
"ERROR")))))))</f>
        <v/>
      </c>
      <c r="AD360" s="18" t="str">
        <f>IF(Data_Simple!AD360="", "",
IF(Data_Simple!AD360=HLEM_info!E$10, HLEM_info!F$10,
IF(Data_Simple!AD360=HLEM_info!G$10, HLEM_info!H$10,
"ERROR")))</f>
        <v/>
      </c>
      <c r="AE360" s="18" t="str">
        <f>IF(Data_Simple!AE360="", "",
IF(Data_Simple!AE360=HLEM_info!E$11, HLEM_info!F$11,
IF(Data_Simple!AE360=HLEM_info!G$11, HLEM_info!H$11,
IF(Data_Simple!AE360=HLEM_info!I$11, HLEM_info!J$11,
IF(Data_Simple!AE360=HLEM_info!K$11, HLEM_info!L$11,
IF(Data_Simple!AE360="0", 0,
"ERROR"))))))</f>
        <v/>
      </c>
      <c r="AF360" s="18" t="str">
        <f>IF(Data_Simple!AF360="", "",
IF(Data_Simple!AF360=HLEM_info!E$12, HLEM_info!F$12,
IF(Data_Simple!AF360=HLEM_info!G$12, HLEM_info!H$12,
"ERROR")))</f>
        <v/>
      </c>
      <c r="AG360" s="18" t="str">
        <f>IF(Data_Simple!AG360="", "",
IF(Data_Simple!AG360=HLEM_info!E$13, HLEM_info!F$13,
IF(Data_Simple!AG360=HLEM_info!G$13, HLEM_info!H$13,
IF(Data_Simple!AG360=HLEM_info!I$13, HLEM_info!J$13,
IF(Data_Simple!AG360=HLEM_info!K$13, HLEM_info!L$13,
IF(Data_Simple!AG360=HLEM_info!M$13, HLEM_info!N$13,
IF(Data_Simple!AG360=HLEM_info!O$13, HLEM_info!P$13,
IF(Data_Simple!AG360=HLEM_info!Q$13, HLEM_info!R$13,
IF(Data_Simple!AG360="0", 0,
"ERROR")))))))))</f>
        <v/>
      </c>
      <c r="AH360" s="18" t="str">
        <f>IF(Data_Simple!AH360="", "",
IF(Data_Simple!AH360=HLEM_info!E$14, HLEM_info!F$14,
IF(Data_Simple!AH360=HLEM_info!G$14, HLEM_info!H$14,
"ERROR")))</f>
        <v/>
      </c>
      <c r="AI360" s="18" t="str">
        <f>IF(Data_Simple!AI360="", "",
IF(Data_Simple!AI360=HLEM_info!E$15, HLEM_info!F$15,
IF(Data_Simple!AI360=HLEM_info!G$15, HLEM_info!H$15,
IF(Data_Simple!AI360=HLEM_info!I$15, HLEM_info!J$15,
IF(Data_Simple!AI360=HLEM_info!K$15, HLEM_info!L$15,
IF(Data_Simple!AI360=HLEM_info!M$15, HLEM_info!N$15,
IF(Data_Simple!AI360=HLEM_info!O$15, HLEM_info!P$15,
IF(Data_Simple!AI360=HLEM_info!Q$15, HLEM_info!R$15,
IF(Data_Simple!AI360="0", 0,
"ERROR")))))))))</f>
        <v/>
      </c>
      <c r="AJ360" s="18" t="str">
        <f>IF(Data_Simple!AJ360="", "",
IF(Data_Simple!AJ360=HLEM_info!E$16, HLEM_info!F$16,
IF(Data_Simple!AJ360=HLEM_info!G$16, HLEM_info!H$16,
"ERROR")))</f>
        <v/>
      </c>
      <c r="AK360" s="18" t="str">
        <f>IF(Data_Simple!AK360="", "",
IF(Data_Simple!AK360=HLEM_info!E$17, HLEM_info!F$17,
IF(Data_Simple!AK360=HLEM_info!G$17, HLEM_info!H$17,
IF(Data_Simple!AK360=HLEM_info!I$17, HLEM_info!J$17,
IF(Data_Simple!AK360=HLEM_info!K$17, HLEM_info!L$17,
IF(Data_Simple!AK360=HLEM_info!M$17, HLEM_info!N$17,
IF(Data_Simple!AK360=HLEM_info!O$17, HLEM_info!P$17,
IF(Data_Simple!AK360=HLEM_info!Q$17, HLEM_info!R$17,
IF(Data_Simple!AK360="0", 0,
"ERROR")))))))))</f>
        <v/>
      </c>
      <c r="AL360" s="18" t="str">
        <f>IF(Data_Simple!AL360="", "",
IF(Data_Simple!AL360=HLEM_info!E$18, HLEM_info!F$18,
IF(Data_Simple!AL360=HLEM_info!G$18, HLEM_info!H$18,
"ERROR")))</f>
        <v/>
      </c>
      <c r="AM360" s="18" t="str">
        <f>IF(Data_Simple!AM360="", "",
IF(Data_Simple!AM360=HLEM_info!E$19, HLEM_info!F$19,
IF(Data_Simple!AM360=HLEM_info!G$19, HLEM_info!H$19,
IF(Data_Simple!AM360=HLEM_info!I$19, HLEM_info!J$19,
IF(Data_Simple!AM360=HLEM_info!K$19, HLEM_info!L$19,
IF(Data_Simple!AM360=HLEM_info!M$19, HLEM_info!N$19,
IF(Data_Simple!AM360=HLEM_info!O$19, HLEM_info!P$19,
IF(Data_Simple!AM360=HLEM_info!Q$19, HLEM_info!R$19,
IF(Data_Simple!AM360="0", 0,
"ERROR")))))))))</f>
        <v/>
      </c>
      <c r="AN360" s="18" t="str">
        <f>IF(Data_Simple!AN360="", "",
IF(Data_Simple!AN360=HLEM_info!E$20, HLEM_info!F$20,
IF(Data_Simple!AN360=HLEM_info!G$20, HLEM_info!H$20,
"ERROR")))</f>
        <v/>
      </c>
      <c r="AO360" s="18" t="str">
        <f>IF(Data_Simple!AO360="", "",
IF(Data_Simple!AO360=HLEM_info!E$21, HLEM_info!F$21,
IF(Data_Simple!AO360=HLEM_info!G$21, HLEM_info!H$21,
IF(Data_Simple!AO360=HLEM_info!I$21, HLEM_info!J$21,
IF(Data_Simple!AO360=HLEM_info!K$21, HLEM_info!L$21,
IF(Data_Simple!AO360=HLEM_info!M$21, HLEM_info!N$21,
IF(Data_Simple!AO360=HLEM_info!O$21, HLEM_info!P$21,
IF(Data_Simple!AO360=HLEM_info!Q$21, HLEM_info!R$21,
IF(Data_Simple!AO360="0", 0,
"ERROR")))))))))</f>
        <v/>
      </c>
      <c r="AP360" s="18" t="str">
        <f>IF(Data_Simple!AP360="", "",
IF(Data_Simple!AP360=HLEM_info!E$22, HLEM_info!F$22,
IF(Data_Simple!AP360=HLEM_info!G$22, HLEM_info!H$22,
"ERROR")))</f>
        <v/>
      </c>
      <c r="AQ360" s="18" t="str">
        <f>IF(Data_Simple!AQ360="", "",
IF(Data_Simple!AQ360=HLEM_info!E$23, HLEM_info!F$23,
IF(Data_Simple!AQ360=HLEM_info!G$23, HLEM_info!H$23,
IF(Data_Simple!AQ360=HLEM_info!I$23, HLEM_info!J$23,
IF(Data_Simple!AQ360=HLEM_info!K$23, HLEM_info!L$23,
IF(Data_Simple!AQ360=HLEM_info!M$23, HLEM_info!N$23,
IF(Data_Simple!AQ360=HLEM_info!O$23, HLEM_info!P$23,
IF(Data_Simple!AQ360=HLEM_info!Q$23, HLEM_info!R$23,
IF(Data_Simple!AQ360="0", 0,
"ERROR")))))))))</f>
        <v/>
      </c>
      <c r="AR360" s="18" t="str">
        <f t="shared" si="10"/>
        <v/>
      </c>
      <c r="AS360" s="18" t="str">
        <f t="shared" si="11"/>
        <v/>
      </c>
    </row>
    <row r="361" spans="1:45" x14ac:dyDescent="0.2">
      <c r="A361" s="18" t="str">
        <f>IF(Data_Simple!A361="", "", Data_Simple!A361)</f>
        <v/>
      </c>
      <c r="B361" s="18" t="str">
        <f>IF(Data_Simple!B361="", "", Data_Simple!B361)</f>
        <v/>
      </c>
      <c r="C361" s="18" t="str">
        <f>IF(Data_Simple!C361="", "", Data_Simple!C361)</f>
        <v/>
      </c>
      <c r="D361" s="18" t="str">
        <f>IF(Data_Simple!D361="", "", Data_Simple!D361)</f>
        <v/>
      </c>
      <c r="E361" s="18" t="str">
        <f>IF(Data_Simple!E361="", "", Data_Simple!E361)</f>
        <v/>
      </c>
      <c r="F361" s="18" t="str">
        <f>IF(Data_Simple!F361="", "", Data_Simple!F361)</f>
        <v/>
      </c>
      <c r="G361" s="18" t="str">
        <f>IF(Data_Simple!G361="", "",
IF(Data_Simple!G361=HLEM_info!E$8, HLEM_info!F$8,
IF(Data_Simple!G361=HLEM_info!G$8, HLEM_info!H$8,
"ERROR")))</f>
        <v/>
      </c>
      <c r="H361" s="18" t="str">
        <f>IF(Data_Simple!H361="", "",
IF(Data_Simple!H361=HLEM_info!E$9, HLEM_info!F$9,
IF(Data_Simple!H361=HLEM_info!G$9, HLEM_info!H$9,
IF(Data_Simple!H361=HLEM_info!I$9, HLEM_info!J$9,
IF(Data_Simple!H361=HLEM_info!K$9, HLEM_info!L$9,
IF(Data_Simple!H361=HLEM_info!M$9, HLEM_info!N$9,
IF(Data_Simple!H361="0", 0,
"ERROR")))))))</f>
        <v/>
      </c>
      <c r="I361" s="18" t="str">
        <f>IF(Data_Simple!I361="", "",
IF(Data_Simple!I361=HLEM_info!E$10, HLEM_info!F$10,
IF(Data_Simple!I361=HLEM_info!G$10, HLEM_info!H$10,
"ERROR")))</f>
        <v/>
      </c>
      <c r="J361" s="18" t="str">
        <f>IF(Data_Simple!J361="", "",
IF(Data_Simple!J361=HLEM_info!E$11, HLEM_info!F$11,
IF(Data_Simple!J361=HLEM_info!G$11, HLEM_info!H$11,
IF(Data_Simple!J361=HLEM_info!I$11, HLEM_info!J$11,
IF(Data_Simple!J361=HLEM_info!K$11, HLEM_info!L$11,
IF(Data_Simple!J361="0", 0,
"ERROR"))))))</f>
        <v/>
      </c>
      <c r="K361" s="18" t="str">
        <f>IF(Data_Simple!K361="", "",
IF(Data_Simple!K361=HLEM_info!E$12, HLEM_info!F$12,
IF(Data_Simple!K361=HLEM_info!G$12, HLEM_info!H$12,
"ERROR")))</f>
        <v/>
      </c>
      <c r="L361" s="18" t="str">
        <f>IF(Data_Simple!L361="", "",
IF(Data_Simple!L361=HLEM_info!E$13, HLEM_info!F$13,
IF(Data_Simple!L361=HLEM_info!G$13, HLEM_info!H$13,
IF(Data_Simple!L361=HLEM_info!I$13, HLEM_info!J$13,
IF(Data_Simple!L361=HLEM_info!K$13, HLEM_info!L$13,
IF(Data_Simple!L361=HLEM_info!M$13, HLEM_info!N$13,
IF(Data_Simple!L361=HLEM_info!O$13, HLEM_info!P$13,
IF(Data_Simple!L361=HLEM_info!Q$13, HLEM_info!R$13,
IF(Data_Simple!L361="0", 0,
"ERROR")))))))))</f>
        <v/>
      </c>
      <c r="M361" s="18" t="str">
        <f>IF(Data_Simple!M361="", "",
IF(Data_Simple!M361=HLEM_info!E$14, HLEM_info!F$14,
IF(Data_Simple!M361=HLEM_info!G$14, HLEM_info!H$14,
"ERROR")))</f>
        <v/>
      </c>
      <c r="N361" s="18" t="str">
        <f>IF(Data_Simple!N361="", "",
IF(Data_Simple!N361=HLEM_info!E$15, HLEM_info!F$15,
IF(Data_Simple!N361=HLEM_info!G$15, HLEM_info!H$15,
IF(Data_Simple!N361=HLEM_info!I$15, HLEM_info!J$15,
IF(Data_Simple!N361=HLEM_info!K$15, HLEM_info!L$15,
IF(Data_Simple!N361=HLEM_info!M$15, HLEM_info!N$15,
IF(Data_Simple!N361=HLEM_info!O$15, HLEM_info!P$15,
IF(Data_Simple!N361=HLEM_info!Q$15, HLEM_info!R$15,
IF(Data_Simple!N361="0", 0,
"ERROR")))))))))</f>
        <v/>
      </c>
      <c r="O361" s="18" t="str">
        <f>IF(Data_Simple!O361="", "",
IF(Data_Simple!O361=HLEM_info!E$16, HLEM_info!F$16,
IF(Data_Simple!O361=HLEM_info!G$16, HLEM_info!H$16,
"ERROR")))</f>
        <v/>
      </c>
      <c r="P361" s="18" t="str">
        <f>IF(Data_Simple!P361="", "",
IF(Data_Simple!P361=HLEM_info!E$17, HLEM_info!F$17,
IF(Data_Simple!P361=HLEM_info!G$17, HLEM_info!H$17,
IF(Data_Simple!P361=HLEM_info!I$17, HLEM_info!J$17,
IF(Data_Simple!P361=HLEM_info!K$17, HLEM_info!L$17,
IF(Data_Simple!P361=HLEM_info!M$17, HLEM_info!N$17,
IF(Data_Simple!P361=HLEM_info!O$17, HLEM_info!P$17,
IF(Data_Simple!P361=HLEM_info!Q$17, HLEM_info!R$17,
IF(Data_Simple!P361="0", 0,
"ERROR")))))))))</f>
        <v/>
      </c>
      <c r="Q361" s="18" t="str">
        <f>IF(Data_Simple!Q361="", "",
IF(Data_Simple!Q361=HLEM_info!E$18, HLEM_info!F$18,
IF(Data_Simple!Q361=HLEM_info!G$18, HLEM_info!H$18,
"ERROR")))</f>
        <v/>
      </c>
      <c r="R361" s="18" t="str">
        <f>IF(Data_Simple!R361="", "",
IF(Data_Simple!R361=HLEM_info!E$19, HLEM_info!F$19,
IF(Data_Simple!R361=HLEM_info!G$19, HLEM_info!H$19,
IF(Data_Simple!R361=HLEM_info!I$19, HLEM_info!J$19,
IF(Data_Simple!R361=HLEM_info!K$19, HLEM_info!L$19,
IF(Data_Simple!R361=HLEM_info!M$19, HLEM_info!N$19,
IF(Data_Simple!R361=HLEM_info!O$19, HLEM_info!P$19,
IF(Data_Simple!R361=HLEM_info!Q$19, HLEM_info!R$19,
IF(Data_Simple!R361="0", 0,
"ERROR")))))))))</f>
        <v/>
      </c>
      <c r="S361" s="18" t="str">
        <f>IF(Data_Simple!S361="", "",
IF(Data_Simple!S361=HLEM_info!E$20, HLEM_info!F$20,
IF(Data_Simple!S361=HLEM_info!G$20, HLEM_info!H$20,
"ERROR")))</f>
        <v/>
      </c>
      <c r="T361" s="18" t="str">
        <f>IF(Data_Simple!T361="", "",
IF(Data_Simple!T361=HLEM_info!E$21, HLEM_info!F$21,
IF(Data_Simple!T361=HLEM_info!G$21, HLEM_info!H$21,
IF(Data_Simple!T361=HLEM_info!I$21, HLEM_info!J$21,
IF(Data_Simple!T361=HLEM_info!K$21, HLEM_info!L$21,
IF(Data_Simple!T361=HLEM_info!M$21, HLEM_info!N$21,
IF(Data_Simple!T361=HLEM_info!O$21, HLEM_info!P$21,
IF(Data_Simple!T361=HLEM_info!Q$21, HLEM_info!R$21,
IF(Data_Simple!T361="0", 0,
"ERROR")))))))))</f>
        <v/>
      </c>
      <c r="U361" s="18" t="str">
        <f>IF(Data_Simple!U361="", "",
IF(Data_Simple!U361=HLEM_info!E$22, HLEM_info!F$22,
IF(Data_Simple!U361=HLEM_info!G$22, HLEM_info!H$22,
"ERROR")))</f>
        <v/>
      </c>
      <c r="V361" s="18" t="str">
        <f>IF(Data_Simple!V361="", "",
IF(Data_Simple!V361=HLEM_info!E$23, HLEM_info!F$23,
IF(Data_Simple!V361=HLEM_info!G$23, HLEM_info!H$23,
IF(Data_Simple!V361=HLEM_info!I$23, HLEM_info!J$23,
IF(Data_Simple!V361=HLEM_info!K$23, HLEM_info!L$23,
IF(Data_Simple!V361=HLEM_info!M$23, HLEM_info!N$23,
IF(Data_Simple!V361=HLEM_info!O$23, HLEM_info!P$23,
IF(Data_Simple!V361=HLEM_info!Q$23, HLEM_info!R$23,
IF(Data_Simple!V361="0", 0,
"ERROR")))))))))</f>
        <v/>
      </c>
      <c r="W361" s="18" t="str">
        <f>IF(Data_Simple!W361="", "", Data_Simple!W361)</f>
        <v/>
      </c>
      <c r="X361" s="18" t="str">
        <f>IF(Data_Simple!X361="", "", Data_Simple!X361)</f>
        <v/>
      </c>
      <c r="Y361" s="18" t="str">
        <f>IF(Data_Simple!Y361="", "", Data_Simple!Y361)</f>
        <v/>
      </c>
      <c r="Z361" s="18" t="str">
        <f>IF(Data_Simple!Z361="", "", Data_Simple!Z361)</f>
        <v/>
      </c>
      <c r="AA361" s="18" t="str">
        <f>IF(Data_Simple!AA361="", "", Data_Simple!AA361)</f>
        <v/>
      </c>
      <c r="AB361" s="18" t="str">
        <f>IF(Data_Simple!AB361="", "",
IF(Data_Simple!AB361=HLEM_info!E$8, HLEM_info!F$8,
IF(Data_Simple!AB361=HLEM_info!G$8, HLEM_info!H$8,
"ERROR")))</f>
        <v/>
      </c>
      <c r="AC361" s="18" t="str">
        <f>IF(Data_Simple!AC361="", "",
IF(Data_Simple!AC361=HLEM_info!E$9, HLEM_info!F$9,
IF(Data_Simple!AC361=HLEM_info!G$9, HLEM_info!H$9,
IF(Data_Simple!AC361=HLEM_info!I$9, HLEM_info!J$9,
IF(Data_Simple!AC361=HLEM_info!K$9, HLEM_info!L$9,
IF(Data_Simple!AC361=HLEM_info!M$9, HLEM_info!N$9,
IF(Data_Simple!AC361="0", 0,
"ERROR")))))))</f>
        <v/>
      </c>
      <c r="AD361" s="18" t="str">
        <f>IF(Data_Simple!AD361="", "",
IF(Data_Simple!AD361=HLEM_info!E$10, HLEM_info!F$10,
IF(Data_Simple!AD361=HLEM_info!G$10, HLEM_info!H$10,
"ERROR")))</f>
        <v/>
      </c>
      <c r="AE361" s="18" t="str">
        <f>IF(Data_Simple!AE361="", "",
IF(Data_Simple!AE361=HLEM_info!E$11, HLEM_info!F$11,
IF(Data_Simple!AE361=HLEM_info!G$11, HLEM_info!H$11,
IF(Data_Simple!AE361=HLEM_info!I$11, HLEM_info!J$11,
IF(Data_Simple!AE361=HLEM_info!K$11, HLEM_info!L$11,
IF(Data_Simple!AE361="0", 0,
"ERROR"))))))</f>
        <v/>
      </c>
      <c r="AF361" s="18" t="str">
        <f>IF(Data_Simple!AF361="", "",
IF(Data_Simple!AF361=HLEM_info!E$12, HLEM_info!F$12,
IF(Data_Simple!AF361=HLEM_info!G$12, HLEM_info!H$12,
"ERROR")))</f>
        <v/>
      </c>
      <c r="AG361" s="18" t="str">
        <f>IF(Data_Simple!AG361="", "",
IF(Data_Simple!AG361=HLEM_info!E$13, HLEM_info!F$13,
IF(Data_Simple!AG361=HLEM_info!G$13, HLEM_info!H$13,
IF(Data_Simple!AG361=HLEM_info!I$13, HLEM_info!J$13,
IF(Data_Simple!AG361=HLEM_info!K$13, HLEM_info!L$13,
IF(Data_Simple!AG361=HLEM_info!M$13, HLEM_info!N$13,
IF(Data_Simple!AG361=HLEM_info!O$13, HLEM_info!P$13,
IF(Data_Simple!AG361=HLEM_info!Q$13, HLEM_info!R$13,
IF(Data_Simple!AG361="0", 0,
"ERROR")))))))))</f>
        <v/>
      </c>
      <c r="AH361" s="18" t="str">
        <f>IF(Data_Simple!AH361="", "",
IF(Data_Simple!AH361=HLEM_info!E$14, HLEM_info!F$14,
IF(Data_Simple!AH361=HLEM_info!G$14, HLEM_info!H$14,
"ERROR")))</f>
        <v/>
      </c>
      <c r="AI361" s="18" t="str">
        <f>IF(Data_Simple!AI361="", "",
IF(Data_Simple!AI361=HLEM_info!E$15, HLEM_info!F$15,
IF(Data_Simple!AI361=HLEM_info!G$15, HLEM_info!H$15,
IF(Data_Simple!AI361=HLEM_info!I$15, HLEM_info!J$15,
IF(Data_Simple!AI361=HLEM_info!K$15, HLEM_info!L$15,
IF(Data_Simple!AI361=HLEM_info!M$15, HLEM_info!N$15,
IF(Data_Simple!AI361=HLEM_info!O$15, HLEM_info!P$15,
IF(Data_Simple!AI361=HLEM_info!Q$15, HLEM_info!R$15,
IF(Data_Simple!AI361="0", 0,
"ERROR")))))))))</f>
        <v/>
      </c>
      <c r="AJ361" s="18" t="str">
        <f>IF(Data_Simple!AJ361="", "",
IF(Data_Simple!AJ361=HLEM_info!E$16, HLEM_info!F$16,
IF(Data_Simple!AJ361=HLEM_info!G$16, HLEM_info!H$16,
"ERROR")))</f>
        <v/>
      </c>
      <c r="AK361" s="18" t="str">
        <f>IF(Data_Simple!AK361="", "",
IF(Data_Simple!AK361=HLEM_info!E$17, HLEM_info!F$17,
IF(Data_Simple!AK361=HLEM_info!G$17, HLEM_info!H$17,
IF(Data_Simple!AK361=HLEM_info!I$17, HLEM_info!J$17,
IF(Data_Simple!AK361=HLEM_info!K$17, HLEM_info!L$17,
IF(Data_Simple!AK361=HLEM_info!M$17, HLEM_info!N$17,
IF(Data_Simple!AK361=HLEM_info!O$17, HLEM_info!P$17,
IF(Data_Simple!AK361=HLEM_info!Q$17, HLEM_info!R$17,
IF(Data_Simple!AK361="0", 0,
"ERROR")))))))))</f>
        <v/>
      </c>
      <c r="AL361" s="18" t="str">
        <f>IF(Data_Simple!AL361="", "",
IF(Data_Simple!AL361=HLEM_info!E$18, HLEM_info!F$18,
IF(Data_Simple!AL361=HLEM_info!G$18, HLEM_info!H$18,
"ERROR")))</f>
        <v/>
      </c>
      <c r="AM361" s="18" t="str">
        <f>IF(Data_Simple!AM361="", "",
IF(Data_Simple!AM361=HLEM_info!E$19, HLEM_info!F$19,
IF(Data_Simple!AM361=HLEM_info!G$19, HLEM_info!H$19,
IF(Data_Simple!AM361=HLEM_info!I$19, HLEM_info!J$19,
IF(Data_Simple!AM361=HLEM_info!K$19, HLEM_info!L$19,
IF(Data_Simple!AM361=HLEM_info!M$19, HLEM_info!N$19,
IF(Data_Simple!AM361=HLEM_info!O$19, HLEM_info!P$19,
IF(Data_Simple!AM361=HLEM_info!Q$19, HLEM_info!R$19,
IF(Data_Simple!AM361="0", 0,
"ERROR")))))))))</f>
        <v/>
      </c>
      <c r="AN361" s="18" t="str">
        <f>IF(Data_Simple!AN361="", "",
IF(Data_Simple!AN361=HLEM_info!E$20, HLEM_info!F$20,
IF(Data_Simple!AN361=HLEM_info!G$20, HLEM_info!H$20,
"ERROR")))</f>
        <v/>
      </c>
      <c r="AO361" s="18" t="str">
        <f>IF(Data_Simple!AO361="", "",
IF(Data_Simple!AO361=HLEM_info!E$21, HLEM_info!F$21,
IF(Data_Simple!AO361=HLEM_info!G$21, HLEM_info!H$21,
IF(Data_Simple!AO361=HLEM_info!I$21, HLEM_info!J$21,
IF(Data_Simple!AO361=HLEM_info!K$21, HLEM_info!L$21,
IF(Data_Simple!AO361=HLEM_info!M$21, HLEM_info!N$21,
IF(Data_Simple!AO361=HLEM_info!O$21, HLEM_info!P$21,
IF(Data_Simple!AO361=HLEM_info!Q$21, HLEM_info!R$21,
IF(Data_Simple!AO361="0", 0,
"ERROR")))))))))</f>
        <v/>
      </c>
      <c r="AP361" s="18" t="str">
        <f>IF(Data_Simple!AP361="", "",
IF(Data_Simple!AP361=HLEM_info!E$22, HLEM_info!F$22,
IF(Data_Simple!AP361=HLEM_info!G$22, HLEM_info!H$22,
"ERROR")))</f>
        <v/>
      </c>
      <c r="AQ361" s="18" t="str">
        <f>IF(Data_Simple!AQ361="", "",
IF(Data_Simple!AQ361=HLEM_info!E$23, HLEM_info!F$23,
IF(Data_Simple!AQ361=HLEM_info!G$23, HLEM_info!H$23,
IF(Data_Simple!AQ361=HLEM_info!I$23, HLEM_info!J$23,
IF(Data_Simple!AQ361=HLEM_info!K$23, HLEM_info!L$23,
IF(Data_Simple!AQ361=HLEM_info!M$23, HLEM_info!N$23,
IF(Data_Simple!AQ361=HLEM_info!O$23, HLEM_info!P$23,
IF(Data_Simple!AQ361=HLEM_info!Q$23, HLEM_info!R$23,
IF(Data_Simple!AQ361="0", 0,
"ERROR")))))))))</f>
        <v/>
      </c>
      <c r="AR361" s="18" t="str">
        <f t="shared" si="10"/>
        <v/>
      </c>
      <c r="AS361" s="18" t="str">
        <f t="shared" si="11"/>
        <v/>
      </c>
    </row>
    <row r="362" spans="1:45" x14ac:dyDescent="0.2">
      <c r="A362" s="18" t="str">
        <f>IF(Data_Simple!A362="", "", Data_Simple!A362)</f>
        <v/>
      </c>
      <c r="B362" s="18" t="str">
        <f>IF(Data_Simple!B362="", "", Data_Simple!B362)</f>
        <v/>
      </c>
      <c r="C362" s="18" t="str">
        <f>IF(Data_Simple!C362="", "", Data_Simple!C362)</f>
        <v/>
      </c>
      <c r="D362" s="18" t="str">
        <f>IF(Data_Simple!D362="", "", Data_Simple!D362)</f>
        <v/>
      </c>
      <c r="E362" s="18" t="str">
        <f>IF(Data_Simple!E362="", "", Data_Simple!E362)</f>
        <v/>
      </c>
      <c r="F362" s="18" t="str">
        <f>IF(Data_Simple!F362="", "", Data_Simple!F362)</f>
        <v/>
      </c>
      <c r="G362" s="18" t="str">
        <f>IF(Data_Simple!G362="", "",
IF(Data_Simple!G362=HLEM_info!E$8, HLEM_info!F$8,
IF(Data_Simple!G362=HLEM_info!G$8, HLEM_info!H$8,
"ERROR")))</f>
        <v/>
      </c>
      <c r="H362" s="18" t="str">
        <f>IF(Data_Simple!H362="", "",
IF(Data_Simple!H362=HLEM_info!E$9, HLEM_info!F$9,
IF(Data_Simple!H362=HLEM_info!G$9, HLEM_info!H$9,
IF(Data_Simple!H362=HLEM_info!I$9, HLEM_info!J$9,
IF(Data_Simple!H362=HLEM_info!K$9, HLEM_info!L$9,
IF(Data_Simple!H362=HLEM_info!M$9, HLEM_info!N$9,
IF(Data_Simple!H362="0", 0,
"ERROR")))))))</f>
        <v/>
      </c>
      <c r="I362" s="18" t="str">
        <f>IF(Data_Simple!I362="", "",
IF(Data_Simple!I362=HLEM_info!E$10, HLEM_info!F$10,
IF(Data_Simple!I362=HLEM_info!G$10, HLEM_info!H$10,
"ERROR")))</f>
        <v/>
      </c>
      <c r="J362" s="18" t="str">
        <f>IF(Data_Simple!J362="", "",
IF(Data_Simple!J362=HLEM_info!E$11, HLEM_info!F$11,
IF(Data_Simple!J362=HLEM_info!G$11, HLEM_info!H$11,
IF(Data_Simple!J362=HLEM_info!I$11, HLEM_info!J$11,
IF(Data_Simple!J362=HLEM_info!K$11, HLEM_info!L$11,
IF(Data_Simple!J362="0", 0,
"ERROR"))))))</f>
        <v/>
      </c>
      <c r="K362" s="18" t="str">
        <f>IF(Data_Simple!K362="", "",
IF(Data_Simple!K362=HLEM_info!E$12, HLEM_info!F$12,
IF(Data_Simple!K362=HLEM_info!G$12, HLEM_info!H$12,
"ERROR")))</f>
        <v/>
      </c>
      <c r="L362" s="18" t="str">
        <f>IF(Data_Simple!L362="", "",
IF(Data_Simple!L362=HLEM_info!E$13, HLEM_info!F$13,
IF(Data_Simple!L362=HLEM_info!G$13, HLEM_info!H$13,
IF(Data_Simple!L362=HLEM_info!I$13, HLEM_info!J$13,
IF(Data_Simple!L362=HLEM_info!K$13, HLEM_info!L$13,
IF(Data_Simple!L362=HLEM_info!M$13, HLEM_info!N$13,
IF(Data_Simple!L362=HLEM_info!O$13, HLEM_info!P$13,
IF(Data_Simple!L362=HLEM_info!Q$13, HLEM_info!R$13,
IF(Data_Simple!L362="0", 0,
"ERROR")))))))))</f>
        <v/>
      </c>
      <c r="M362" s="18" t="str">
        <f>IF(Data_Simple!M362="", "",
IF(Data_Simple!M362=HLEM_info!E$14, HLEM_info!F$14,
IF(Data_Simple!M362=HLEM_info!G$14, HLEM_info!H$14,
"ERROR")))</f>
        <v/>
      </c>
      <c r="N362" s="18" t="str">
        <f>IF(Data_Simple!N362="", "",
IF(Data_Simple!N362=HLEM_info!E$15, HLEM_info!F$15,
IF(Data_Simple!N362=HLEM_info!G$15, HLEM_info!H$15,
IF(Data_Simple!N362=HLEM_info!I$15, HLEM_info!J$15,
IF(Data_Simple!N362=HLEM_info!K$15, HLEM_info!L$15,
IF(Data_Simple!N362=HLEM_info!M$15, HLEM_info!N$15,
IF(Data_Simple!N362=HLEM_info!O$15, HLEM_info!P$15,
IF(Data_Simple!N362=HLEM_info!Q$15, HLEM_info!R$15,
IF(Data_Simple!N362="0", 0,
"ERROR")))))))))</f>
        <v/>
      </c>
      <c r="O362" s="18" t="str">
        <f>IF(Data_Simple!O362="", "",
IF(Data_Simple!O362=HLEM_info!E$16, HLEM_info!F$16,
IF(Data_Simple!O362=HLEM_info!G$16, HLEM_info!H$16,
"ERROR")))</f>
        <v/>
      </c>
      <c r="P362" s="18" t="str">
        <f>IF(Data_Simple!P362="", "",
IF(Data_Simple!P362=HLEM_info!E$17, HLEM_info!F$17,
IF(Data_Simple!P362=HLEM_info!G$17, HLEM_info!H$17,
IF(Data_Simple!P362=HLEM_info!I$17, HLEM_info!J$17,
IF(Data_Simple!P362=HLEM_info!K$17, HLEM_info!L$17,
IF(Data_Simple!P362=HLEM_info!M$17, HLEM_info!N$17,
IF(Data_Simple!P362=HLEM_info!O$17, HLEM_info!P$17,
IF(Data_Simple!P362=HLEM_info!Q$17, HLEM_info!R$17,
IF(Data_Simple!P362="0", 0,
"ERROR")))))))))</f>
        <v/>
      </c>
      <c r="Q362" s="18" t="str">
        <f>IF(Data_Simple!Q362="", "",
IF(Data_Simple!Q362=HLEM_info!E$18, HLEM_info!F$18,
IF(Data_Simple!Q362=HLEM_info!G$18, HLEM_info!H$18,
"ERROR")))</f>
        <v/>
      </c>
      <c r="R362" s="18" t="str">
        <f>IF(Data_Simple!R362="", "",
IF(Data_Simple!R362=HLEM_info!E$19, HLEM_info!F$19,
IF(Data_Simple!R362=HLEM_info!G$19, HLEM_info!H$19,
IF(Data_Simple!R362=HLEM_info!I$19, HLEM_info!J$19,
IF(Data_Simple!R362=HLEM_info!K$19, HLEM_info!L$19,
IF(Data_Simple!R362=HLEM_info!M$19, HLEM_info!N$19,
IF(Data_Simple!R362=HLEM_info!O$19, HLEM_info!P$19,
IF(Data_Simple!R362=HLEM_info!Q$19, HLEM_info!R$19,
IF(Data_Simple!R362="0", 0,
"ERROR")))))))))</f>
        <v/>
      </c>
      <c r="S362" s="18" t="str">
        <f>IF(Data_Simple!S362="", "",
IF(Data_Simple!S362=HLEM_info!E$20, HLEM_info!F$20,
IF(Data_Simple!S362=HLEM_info!G$20, HLEM_info!H$20,
"ERROR")))</f>
        <v/>
      </c>
      <c r="T362" s="18" t="str">
        <f>IF(Data_Simple!T362="", "",
IF(Data_Simple!T362=HLEM_info!E$21, HLEM_info!F$21,
IF(Data_Simple!T362=HLEM_info!G$21, HLEM_info!H$21,
IF(Data_Simple!T362=HLEM_info!I$21, HLEM_info!J$21,
IF(Data_Simple!T362=HLEM_info!K$21, HLEM_info!L$21,
IF(Data_Simple!T362=HLEM_info!M$21, HLEM_info!N$21,
IF(Data_Simple!T362=HLEM_info!O$21, HLEM_info!P$21,
IF(Data_Simple!T362=HLEM_info!Q$21, HLEM_info!R$21,
IF(Data_Simple!T362="0", 0,
"ERROR")))))))))</f>
        <v/>
      </c>
      <c r="U362" s="18" t="str">
        <f>IF(Data_Simple!U362="", "",
IF(Data_Simple!U362=HLEM_info!E$22, HLEM_info!F$22,
IF(Data_Simple!U362=HLEM_info!G$22, HLEM_info!H$22,
"ERROR")))</f>
        <v/>
      </c>
      <c r="V362" s="18" t="str">
        <f>IF(Data_Simple!V362="", "",
IF(Data_Simple!V362=HLEM_info!E$23, HLEM_info!F$23,
IF(Data_Simple!V362=HLEM_info!G$23, HLEM_info!H$23,
IF(Data_Simple!V362=HLEM_info!I$23, HLEM_info!J$23,
IF(Data_Simple!V362=HLEM_info!K$23, HLEM_info!L$23,
IF(Data_Simple!V362=HLEM_info!M$23, HLEM_info!N$23,
IF(Data_Simple!V362=HLEM_info!O$23, HLEM_info!P$23,
IF(Data_Simple!V362=HLEM_info!Q$23, HLEM_info!R$23,
IF(Data_Simple!V362="0", 0,
"ERROR")))))))))</f>
        <v/>
      </c>
      <c r="W362" s="18" t="str">
        <f>IF(Data_Simple!W362="", "", Data_Simple!W362)</f>
        <v/>
      </c>
      <c r="X362" s="18" t="str">
        <f>IF(Data_Simple!X362="", "", Data_Simple!X362)</f>
        <v/>
      </c>
      <c r="Y362" s="18" t="str">
        <f>IF(Data_Simple!Y362="", "", Data_Simple!Y362)</f>
        <v/>
      </c>
      <c r="Z362" s="18" t="str">
        <f>IF(Data_Simple!Z362="", "", Data_Simple!Z362)</f>
        <v/>
      </c>
      <c r="AA362" s="18" t="str">
        <f>IF(Data_Simple!AA362="", "", Data_Simple!AA362)</f>
        <v/>
      </c>
      <c r="AB362" s="18" t="str">
        <f>IF(Data_Simple!AB362="", "",
IF(Data_Simple!AB362=HLEM_info!E$8, HLEM_info!F$8,
IF(Data_Simple!AB362=HLEM_info!G$8, HLEM_info!H$8,
"ERROR")))</f>
        <v/>
      </c>
      <c r="AC362" s="18" t="str">
        <f>IF(Data_Simple!AC362="", "",
IF(Data_Simple!AC362=HLEM_info!E$9, HLEM_info!F$9,
IF(Data_Simple!AC362=HLEM_info!G$9, HLEM_info!H$9,
IF(Data_Simple!AC362=HLEM_info!I$9, HLEM_info!J$9,
IF(Data_Simple!AC362=HLEM_info!K$9, HLEM_info!L$9,
IF(Data_Simple!AC362=HLEM_info!M$9, HLEM_info!N$9,
IF(Data_Simple!AC362="0", 0,
"ERROR")))))))</f>
        <v/>
      </c>
      <c r="AD362" s="18" t="str">
        <f>IF(Data_Simple!AD362="", "",
IF(Data_Simple!AD362=HLEM_info!E$10, HLEM_info!F$10,
IF(Data_Simple!AD362=HLEM_info!G$10, HLEM_info!H$10,
"ERROR")))</f>
        <v/>
      </c>
      <c r="AE362" s="18" t="str">
        <f>IF(Data_Simple!AE362="", "",
IF(Data_Simple!AE362=HLEM_info!E$11, HLEM_info!F$11,
IF(Data_Simple!AE362=HLEM_info!G$11, HLEM_info!H$11,
IF(Data_Simple!AE362=HLEM_info!I$11, HLEM_info!J$11,
IF(Data_Simple!AE362=HLEM_info!K$11, HLEM_info!L$11,
IF(Data_Simple!AE362="0", 0,
"ERROR"))))))</f>
        <v/>
      </c>
      <c r="AF362" s="18" t="str">
        <f>IF(Data_Simple!AF362="", "",
IF(Data_Simple!AF362=HLEM_info!E$12, HLEM_info!F$12,
IF(Data_Simple!AF362=HLEM_info!G$12, HLEM_info!H$12,
"ERROR")))</f>
        <v/>
      </c>
      <c r="AG362" s="18" t="str">
        <f>IF(Data_Simple!AG362="", "",
IF(Data_Simple!AG362=HLEM_info!E$13, HLEM_info!F$13,
IF(Data_Simple!AG362=HLEM_info!G$13, HLEM_info!H$13,
IF(Data_Simple!AG362=HLEM_info!I$13, HLEM_info!J$13,
IF(Data_Simple!AG362=HLEM_info!K$13, HLEM_info!L$13,
IF(Data_Simple!AG362=HLEM_info!M$13, HLEM_info!N$13,
IF(Data_Simple!AG362=HLEM_info!O$13, HLEM_info!P$13,
IF(Data_Simple!AG362=HLEM_info!Q$13, HLEM_info!R$13,
IF(Data_Simple!AG362="0", 0,
"ERROR")))))))))</f>
        <v/>
      </c>
      <c r="AH362" s="18" t="str">
        <f>IF(Data_Simple!AH362="", "",
IF(Data_Simple!AH362=HLEM_info!E$14, HLEM_info!F$14,
IF(Data_Simple!AH362=HLEM_info!G$14, HLEM_info!H$14,
"ERROR")))</f>
        <v/>
      </c>
      <c r="AI362" s="18" t="str">
        <f>IF(Data_Simple!AI362="", "",
IF(Data_Simple!AI362=HLEM_info!E$15, HLEM_info!F$15,
IF(Data_Simple!AI362=HLEM_info!G$15, HLEM_info!H$15,
IF(Data_Simple!AI362=HLEM_info!I$15, HLEM_info!J$15,
IF(Data_Simple!AI362=HLEM_info!K$15, HLEM_info!L$15,
IF(Data_Simple!AI362=HLEM_info!M$15, HLEM_info!N$15,
IF(Data_Simple!AI362=HLEM_info!O$15, HLEM_info!P$15,
IF(Data_Simple!AI362=HLEM_info!Q$15, HLEM_info!R$15,
IF(Data_Simple!AI362="0", 0,
"ERROR")))))))))</f>
        <v/>
      </c>
      <c r="AJ362" s="18" t="str">
        <f>IF(Data_Simple!AJ362="", "",
IF(Data_Simple!AJ362=HLEM_info!E$16, HLEM_info!F$16,
IF(Data_Simple!AJ362=HLEM_info!G$16, HLEM_info!H$16,
"ERROR")))</f>
        <v/>
      </c>
      <c r="AK362" s="18" t="str">
        <f>IF(Data_Simple!AK362="", "",
IF(Data_Simple!AK362=HLEM_info!E$17, HLEM_info!F$17,
IF(Data_Simple!AK362=HLEM_info!G$17, HLEM_info!H$17,
IF(Data_Simple!AK362=HLEM_info!I$17, HLEM_info!J$17,
IF(Data_Simple!AK362=HLEM_info!K$17, HLEM_info!L$17,
IF(Data_Simple!AK362=HLEM_info!M$17, HLEM_info!N$17,
IF(Data_Simple!AK362=HLEM_info!O$17, HLEM_info!P$17,
IF(Data_Simple!AK362=HLEM_info!Q$17, HLEM_info!R$17,
IF(Data_Simple!AK362="0", 0,
"ERROR")))))))))</f>
        <v/>
      </c>
      <c r="AL362" s="18" t="str">
        <f>IF(Data_Simple!AL362="", "",
IF(Data_Simple!AL362=HLEM_info!E$18, HLEM_info!F$18,
IF(Data_Simple!AL362=HLEM_info!G$18, HLEM_info!H$18,
"ERROR")))</f>
        <v/>
      </c>
      <c r="AM362" s="18" t="str">
        <f>IF(Data_Simple!AM362="", "",
IF(Data_Simple!AM362=HLEM_info!E$19, HLEM_info!F$19,
IF(Data_Simple!AM362=HLEM_info!G$19, HLEM_info!H$19,
IF(Data_Simple!AM362=HLEM_info!I$19, HLEM_info!J$19,
IF(Data_Simple!AM362=HLEM_info!K$19, HLEM_info!L$19,
IF(Data_Simple!AM362=HLEM_info!M$19, HLEM_info!N$19,
IF(Data_Simple!AM362=HLEM_info!O$19, HLEM_info!P$19,
IF(Data_Simple!AM362=HLEM_info!Q$19, HLEM_info!R$19,
IF(Data_Simple!AM362="0", 0,
"ERROR")))))))))</f>
        <v/>
      </c>
      <c r="AN362" s="18" t="str">
        <f>IF(Data_Simple!AN362="", "",
IF(Data_Simple!AN362=HLEM_info!E$20, HLEM_info!F$20,
IF(Data_Simple!AN362=HLEM_info!G$20, HLEM_info!H$20,
"ERROR")))</f>
        <v/>
      </c>
      <c r="AO362" s="18" t="str">
        <f>IF(Data_Simple!AO362="", "",
IF(Data_Simple!AO362=HLEM_info!E$21, HLEM_info!F$21,
IF(Data_Simple!AO362=HLEM_info!G$21, HLEM_info!H$21,
IF(Data_Simple!AO362=HLEM_info!I$21, HLEM_info!J$21,
IF(Data_Simple!AO362=HLEM_info!K$21, HLEM_info!L$21,
IF(Data_Simple!AO362=HLEM_info!M$21, HLEM_info!N$21,
IF(Data_Simple!AO362=HLEM_info!O$21, HLEM_info!P$21,
IF(Data_Simple!AO362=HLEM_info!Q$21, HLEM_info!R$21,
IF(Data_Simple!AO362="0", 0,
"ERROR")))))))))</f>
        <v/>
      </c>
      <c r="AP362" s="18" t="str">
        <f>IF(Data_Simple!AP362="", "",
IF(Data_Simple!AP362=HLEM_info!E$22, HLEM_info!F$22,
IF(Data_Simple!AP362=HLEM_info!G$22, HLEM_info!H$22,
"ERROR")))</f>
        <v/>
      </c>
      <c r="AQ362" s="18" t="str">
        <f>IF(Data_Simple!AQ362="", "",
IF(Data_Simple!AQ362=HLEM_info!E$23, HLEM_info!F$23,
IF(Data_Simple!AQ362=HLEM_info!G$23, HLEM_info!H$23,
IF(Data_Simple!AQ362=HLEM_info!I$23, HLEM_info!J$23,
IF(Data_Simple!AQ362=HLEM_info!K$23, HLEM_info!L$23,
IF(Data_Simple!AQ362=HLEM_info!M$23, HLEM_info!N$23,
IF(Data_Simple!AQ362=HLEM_info!O$23, HLEM_info!P$23,
IF(Data_Simple!AQ362=HLEM_info!Q$23, HLEM_info!R$23,
IF(Data_Simple!AQ362="0", 0,
"ERROR")))))))))</f>
        <v/>
      </c>
      <c r="AR362" s="18" t="str">
        <f t="shared" si="10"/>
        <v/>
      </c>
      <c r="AS362" s="18" t="str">
        <f t="shared" si="11"/>
        <v/>
      </c>
    </row>
    <row r="363" spans="1:45" x14ac:dyDescent="0.2">
      <c r="A363" s="18" t="str">
        <f>IF(Data_Simple!A363="", "", Data_Simple!A363)</f>
        <v/>
      </c>
      <c r="B363" s="18" t="str">
        <f>IF(Data_Simple!B363="", "", Data_Simple!B363)</f>
        <v/>
      </c>
      <c r="C363" s="18" t="str">
        <f>IF(Data_Simple!C363="", "", Data_Simple!C363)</f>
        <v/>
      </c>
      <c r="D363" s="18" t="str">
        <f>IF(Data_Simple!D363="", "", Data_Simple!D363)</f>
        <v/>
      </c>
      <c r="E363" s="18" t="str">
        <f>IF(Data_Simple!E363="", "", Data_Simple!E363)</f>
        <v/>
      </c>
      <c r="F363" s="18" t="str">
        <f>IF(Data_Simple!F363="", "", Data_Simple!F363)</f>
        <v/>
      </c>
      <c r="G363" s="18" t="str">
        <f>IF(Data_Simple!G363="", "",
IF(Data_Simple!G363=HLEM_info!E$8, HLEM_info!F$8,
IF(Data_Simple!G363=HLEM_info!G$8, HLEM_info!H$8,
"ERROR")))</f>
        <v/>
      </c>
      <c r="H363" s="18" t="str">
        <f>IF(Data_Simple!H363="", "",
IF(Data_Simple!H363=HLEM_info!E$9, HLEM_info!F$9,
IF(Data_Simple!H363=HLEM_info!G$9, HLEM_info!H$9,
IF(Data_Simple!H363=HLEM_info!I$9, HLEM_info!J$9,
IF(Data_Simple!H363=HLEM_info!K$9, HLEM_info!L$9,
IF(Data_Simple!H363=HLEM_info!M$9, HLEM_info!N$9,
IF(Data_Simple!H363="0", 0,
"ERROR")))))))</f>
        <v/>
      </c>
      <c r="I363" s="18" t="str">
        <f>IF(Data_Simple!I363="", "",
IF(Data_Simple!I363=HLEM_info!E$10, HLEM_info!F$10,
IF(Data_Simple!I363=HLEM_info!G$10, HLEM_info!H$10,
"ERROR")))</f>
        <v/>
      </c>
      <c r="J363" s="18" t="str">
        <f>IF(Data_Simple!J363="", "",
IF(Data_Simple!J363=HLEM_info!E$11, HLEM_info!F$11,
IF(Data_Simple!J363=HLEM_info!G$11, HLEM_info!H$11,
IF(Data_Simple!J363=HLEM_info!I$11, HLEM_info!J$11,
IF(Data_Simple!J363=HLEM_info!K$11, HLEM_info!L$11,
IF(Data_Simple!J363="0", 0,
"ERROR"))))))</f>
        <v/>
      </c>
      <c r="K363" s="18" t="str">
        <f>IF(Data_Simple!K363="", "",
IF(Data_Simple!K363=HLEM_info!E$12, HLEM_info!F$12,
IF(Data_Simple!K363=HLEM_info!G$12, HLEM_info!H$12,
"ERROR")))</f>
        <v/>
      </c>
      <c r="L363" s="18" t="str">
        <f>IF(Data_Simple!L363="", "",
IF(Data_Simple!L363=HLEM_info!E$13, HLEM_info!F$13,
IF(Data_Simple!L363=HLEM_info!G$13, HLEM_info!H$13,
IF(Data_Simple!L363=HLEM_info!I$13, HLEM_info!J$13,
IF(Data_Simple!L363=HLEM_info!K$13, HLEM_info!L$13,
IF(Data_Simple!L363=HLEM_info!M$13, HLEM_info!N$13,
IF(Data_Simple!L363=HLEM_info!O$13, HLEM_info!P$13,
IF(Data_Simple!L363=HLEM_info!Q$13, HLEM_info!R$13,
IF(Data_Simple!L363="0", 0,
"ERROR")))))))))</f>
        <v/>
      </c>
      <c r="M363" s="18" t="str">
        <f>IF(Data_Simple!M363="", "",
IF(Data_Simple!M363=HLEM_info!E$14, HLEM_info!F$14,
IF(Data_Simple!M363=HLEM_info!G$14, HLEM_info!H$14,
"ERROR")))</f>
        <v/>
      </c>
      <c r="N363" s="18" t="str">
        <f>IF(Data_Simple!N363="", "",
IF(Data_Simple!N363=HLEM_info!E$15, HLEM_info!F$15,
IF(Data_Simple!N363=HLEM_info!G$15, HLEM_info!H$15,
IF(Data_Simple!N363=HLEM_info!I$15, HLEM_info!J$15,
IF(Data_Simple!N363=HLEM_info!K$15, HLEM_info!L$15,
IF(Data_Simple!N363=HLEM_info!M$15, HLEM_info!N$15,
IF(Data_Simple!N363=HLEM_info!O$15, HLEM_info!P$15,
IF(Data_Simple!N363=HLEM_info!Q$15, HLEM_info!R$15,
IF(Data_Simple!N363="0", 0,
"ERROR")))))))))</f>
        <v/>
      </c>
      <c r="O363" s="18" t="str">
        <f>IF(Data_Simple!O363="", "",
IF(Data_Simple!O363=HLEM_info!E$16, HLEM_info!F$16,
IF(Data_Simple!O363=HLEM_info!G$16, HLEM_info!H$16,
"ERROR")))</f>
        <v/>
      </c>
      <c r="P363" s="18" t="str">
        <f>IF(Data_Simple!P363="", "",
IF(Data_Simple!P363=HLEM_info!E$17, HLEM_info!F$17,
IF(Data_Simple!P363=HLEM_info!G$17, HLEM_info!H$17,
IF(Data_Simple!P363=HLEM_info!I$17, HLEM_info!J$17,
IF(Data_Simple!P363=HLEM_info!K$17, HLEM_info!L$17,
IF(Data_Simple!P363=HLEM_info!M$17, HLEM_info!N$17,
IF(Data_Simple!P363=HLEM_info!O$17, HLEM_info!P$17,
IF(Data_Simple!P363=HLEM_info!Q$17, HLEM_info!R$17,
IF(Data_Simple!P363="0", 0,
"ERROR")))))))))</f>
        <v/>
      </c>
      <c r="Q363" s="18" t="str">
        <f>IF(Data_Simple!Q363="", "",
IF(Data_Simple!Q363=HLEM_info!E$18, HLEM_info!F$18,
IF(Data_Simple!Q363=HLEM_info!G$18, HLEM_info!H$18,
"ERROR")))</f>
        <v/>
      </c>
      <c r="R363" s="18" t="str">
        <f>IF(Data_Simple!R363="", "",
IF(Data_Simple!R363=HLEM_info!E$19, HLEM_info!F$19,
IF(Data_Simple!R363=HLEM_info!G$19, HLEM_info!H$19,
IF(Data_Simple!R363=HLEM_info!I$19, HLEM_info!J$19,
IF(Data_Simple!R363=HLEM_info!K$19, HLEM_info!L$19,
IF(Data_Simple!R363=HLEM_info!M$19, HLEM_info!N$19,
IF(Data_Simple!R363=HLEM_info!O$19, HLEM_info!P$19,
IF(Data_Simple!R363=HLEM_info!Q$19, HLEM_info!R$19,
IF(Data_Simple!R363="0", 0,
"ERROR")))))))))</f>
        <v/>
      </c>
      <c r="S363" s="18" t="str">
        <f>IF(Data_Simple!S363="", "",
IF(Data_Simple!S363=HLEM_info!E$20, HLEM_info!F$20,
IF(Data_Simple!S363=HLEM_info!G$20, HLEM_info!H$20,
"ERROR")))</f>
        <v/>
      </c>
      <c r="T363" s="18" t="str">
        <f>IF(Data_Simple!T363="", "",
IF(Data_Simple!T363=HLEM_info!E$21, HLEM_info!F$21,
IF(Data_Simple!T363=HLEM_info!G$21, HLEM_info!H$21,
IF(Data_Simple!T363=HLEM_info!I$21, HLEM_info!J$21,
IF(Data_Simple!T363=HLEM_info!K$21, HLEM_info!L$21,
IF(Data_Simple!T363=HLEM_info!M$21, HLEM_info!N$21,
IF(Data_Simple!T363=HLEM_info!O$21, HLEM_info!P$21,
IF(Data_Simple!T363=HLEM_info!Q$21, HLEM_info!R$21,
IF(Data_Simple!T363="0", 0,
"ERROR")))))))))</f>
        <v/>
      </c>
      <c r="U363" s="18" t="str">
        <f>IF(Data_Simple!U363="", "",
IF(Data_Simple!U363=HLEM_info!E$22, HLEM_info!F$22,
IF(Data_Simple!U363=HLEM_info!G$22, HLEM_info!H$22,
"ERROR")))</f>
        <v/>
      </c>
      <c r="V363" s="18" t="str">
        <f>IF(Data_Simple!V363="", "",
IF(Data_Simple!V363=HLEM_info!E$23, HLEM_info!F$23,
IF(Data_Simple!V363=HLEM_info!G$23, HLEM_info!H$23,
IF(Data_Simple!V363=HLEM_info!I$23, HLEM_info!J$23,
IF(Data_Simple!V363=HLEM_info!K$23, HLEM_info!L$23,
IF(Data_Simple!V363=HLEM_info!M$23, HLEM_info!N$23,
IF(Data_Simple!V363=HLEM_info!O$23, HLEM_info!P$23,
IF(Data_Simple!V363=HLEM_info!Q$23, HLEM_info!R$23,
IF(Data_Simple!V363="0", 0,
"ERROR")))))))))</f>
        <v/>
      </c>
      <c r="W363" s="18" t="str">
        <f>IF(Data_Simple!W363="", "", Data_Simple!W363)</f>
        <v/>
      </c>
      <c r="X363" s="18" t="str">
        <f>IF(Data_Simple!X363="", "", Data_Simple!X363)</f>
        <v/>
      </c>
      <c r="Y363" s="18" t="str">
        <f>IF(Data_Simple!Y363="", "", Data_Simple!Y363)</f>
        <v/>
      </c>
      <c r="Z363" s="18" t="str">
        <f>IF(Data_Simple!Z363="", "", Data_Simple!Z363)</f>
        <v/>
      </c>
      <c r="AA363" s="18" t="str">
        <f>IF(Data_Simple!AA363="", "", Data_Simple!AA363)</f>
        <v/>
      </c>
      <c r="AB363" s="18" t="str">
        <f>IF(Data_Simple!AB363="", "",
IF(Data_Simple!AB363=HLEM_info!E$8, HLEM_info!F$8,
IF(Data_Simple!AB363=HLEM_info!G$8, HLEM_info!H$8,
"ERROR")))</f>
        <v/>
      </c>
      <c r="AC363" s="18" t="str">
        <f>IF(Data_Simple!AC363="", "",
IF(Data_Simple!AC363=HLEM_info!E$9, HLEM_info!F$9,
IF(Data_Simple!AC363=HLEM_info!G$9, HLEM_info!H$9,
IF(Data_Simple!AC363=HLEM_info!I$9, HLEM_info!J$9,
IF(Data_Simple!AC363=HLEM_info!K$9, HLEM_info!L$9,
IF(Data_Simple!AC363=HLEM_info!M$9, HLEM_info!N$9,
IF(Data_Simple!AC363="0", 0,
"ERROR")))))))</f>
        <v/>
      </c>
      <c r="AD363" s="18" t="str">
        <f>IF(Data_Simple!AD363="", "",
IF(Data_Simple!AD363=HLEM_info!E$10, HLEM_info!F$10,
IF(Data_Simple!AD363=HLEM_info!G$10, HLEM_info!H$10,
"ERROR")))</f>
        <v/>
      </c>
      <c r="AE363" s="18" t="str">
        <f>IF(Data_Simple!AE363="", "",
IF(Data_Simple!AE363=HLEM_info!E$11, HLEM_info!F$11,
IF(Data_Simple!AE363=HLEM_info!G$11, HLEM_info!H$11,
IF(Data_Simple!AE363=HLEM_info!I$11, HLEM_info!J$11,
IF(Data_Simple!AE363=HLEM_info!K$11, HLEM_info!L$11,
IF(Data_Simple!AE363="0", 0,
"ERROR"))))))</f>
        <v/>
      </c>
      <c r="AF363" s="18" t="str">
        <f>IF(Data_Simple!AF363="", "",
IF(Data_Simple!AF363=HLEM_info!E$12, HLEM_info!F$12,
IF(Data_Simple!AF363=HLEM_info!G$12, HLEM_info!H$12,
"ERROR")))</f>
        <v/>
      </c>
      <c r="AG363" s="18" t="str">
        <f>IF(Data_Simple!AG363="", "",
IF(Data_Simple!AG363=HLEM_info!E$13, HLEM_info!F$13,
IF(Data_Simple!AG363=HLEM_info!G$13, HLEM_info!H$13,
IF(Data_Simple!AG363=HLEM_info!I$13, HLEM_info!J$13,
IF(Data_Simple!AG363=HLEM_info!K$13, HLEM_info!L$13,
IF(Data_Simple!AG363=HLEM_info!M$13, HLEM_info!N$13,
IF(Data_Simple!AG363=HLEM_info!O$13, HLEM_info!P$13,
IF(Data_Simple!AG363=HLEM_info!Q$13, HLEM_info!R$13,
IF(Data_Simple!AG363="0", 0,
"ERROR")))))))))</f>
        <v/>
      </c>
      <c r="AH363" s="18" t="str">
        <f>IF(Data_Simple!AH363="", "",
IF(Data_Simple!AH363=HLEM_info!E$14, HLEM_info!F$14,
IF(Data_Simple!AH363=HLEM_info!G$14, HLEM_info!H$14,
"ERROR")))</f>
        <v/>
      </c>
      <c r="AI363" s="18" t="str">
        <f>IF(Data_Simple!AI363="", "",
IF(Data_Simple!AI363=HLEM_info!E$15, HLEM_info!F$15,
IF(Data_Simple!AI363=HLEM_info!G$15, HLEM_info!H$15,
IF(Data_Simple!AI363=HLEM_info!I$15, HLEM_info!J$15,
IF(Data_Simple!AI363=HLEM_info!K$15, HLEM_info!L$15,
IF(Data_Simple!AI363=HLEM_info!M$15, HLEM_info!N$15,
IF(Data_Simple!AI363=HLEM_info!O$15, HLEM_info!P$15,
IF(Data_Simple!AI363=HLEM_info!Q$15, HLEM_info!R$15,
IF(Data_Simple!AI363="0", 0,
"ERROR")))))))))</f>
        <v/>
      </c>
      <c r="AJ363" s="18" t="str">
        <f>IF(Data_Simple!AJ363="", "",
IF(Data_Simple!AJ363=HLEM_info!E$16, HLEM_info!F$16,
IF(Data_Simple!AJ363=HLEM_info!G$16, HLEM_info!H$16,
"ERROR")))</f>
        <v/>
      </c>
      <c r="AK363" s="18" t="str">
        <f>IF(Data_Simple!AK363="", "",
IF(Data_Simple!AK363=HLEM_info!E$17, HLEM_info!F$17,
IF(Data_Simple!AK363=HLEM_info!G$17, HLEM_info!H$17,
IF(Data_Simple!AK363=HLEM_info!I$17, HLEM_info!J$17,
IF(Data_Simple!AK363=HLEM_info!K$17, HLEM_info!L$17,
IF(Data_Simple!AK363=HLEM_info!M$17, HLEM_info!N$17,
IF(Data_Simple!AK363=HLEM_info!O$17, HLEM_info!P$17,
IF(Data_Simple!AK363=HLEM_info!Q$17, HLEM_info!R$17,
IF(Data_Simple!AK363="0", 0,
"ERROR")))))))))</f>
        <v/>
      </c>
      <c r="AL363" s="18" t="str">
        <f>IF(Data_Simple!AL363="", "",
IF(Data_Simple!AL363=HLEM_info!E$18, HLEM_info!F$18,
IF(Data_Simple!AL363=HLEM_info!G$18, HLEM_info!H$18,
"ERROR")))</f>
        <v/>
      </c>
      <c r="AM363" s="18" t="str">
        <f>IF(Data_Simple!AM363="", "",
IF(Data_Simple!AM363=HLEM_info!E$19, HLEM_info!F$19,
IF(Data_Simple!AM363=HLEM_info!G$19, HLEM_info!H$19,
IF(Data_Simple!AM363=HLEM_info!I$19, HLEM_info!J$19,
IF(Data_Simple!AM363=HLEM_info!K$19, HLEM_info!L$19,
IF(Data_Simple!AM363=HLEM_info!M$19, HLEM_info!N$19,
IF(Data_Simple!AM363=HLEM_info!O$19, HLEM_info!P$19,
IF(Data_Simple!AM363=HLEM_info!Q$19, HLEM_info!R$19,
IF(Data_Simple!AM363="0", 0,
"ERROR")))))))))</f>
        <v/>
      </c>
      <c r="AN363" s="18" t="str">
        <f>IF(Data_Simple!AN363="", "",
IF(Data_Simple!AN363=HLEM_info!E$20, HLEM_info!F$20,
IF(Data_Simple!AN363=HLEM_info!G$20, HLEM_info!H$20,
"ERROR")))</f>
        <v/>
      </c>
      <c r="AO363" s="18" t="str">
        <f>IF(Data_Simple!AO363="", "",
IF(Data_Simple!AO363=HLEM_info!E$21, HLEM_info!F$21,
IF(Data_Simple!AO363=HLEM_info!G$21, HLEM_info!H$21,
IF(Data_Simple!AO363=HLEM_info!I$21, HLEM_info!J$21,
IF(Data_Simple!AO363=HLEM_info!K$21, HLEM_info!L$21,
IF(Data_Simple!AO363=HLEM_info!M$21, HLEM_info!N$21,
IF(Data_Simple!AO363=HLEM_info!O$21, HLEM_info!P$21,
IF(Data_Simple!AO363=HLEM_info!Q$21, HLEM_info!R$21,
IF(Data_Simple!AO363="0", 0,
"ERROR")))))))))</f>
        <v/>
      </c>
      <c r="AP363" s="18" t="str">
        <f>IF(Data_Simple!AP363="", "",
IF(Data_Simple!AP363=HLEM_info!E$22, HLEM_info!F$22,
IF(Data_Simple!AP363=HLEM_info!G$22, HLEM_info!H$22,
"ERROR")))</f>
        <v/>
      </c>
      <c r="AQ363" s="18" t="str">
        <f>IF(Data_Simple!AQ363="", "",
IF(Data_Simple!AQ363=HLEM_info!E$23, HLEM_info!F$23,
IF(Data_Simple!AQ363=HLEM_info!G$23, HLEM_info!H$23,
IF(Data_Simple!AQ363=HLEM_info!I$23, HLEM_info!J$23,
IF(Data_Simple!AQ363=HLEM_info!K$23, HLEM_info!L$23,
IF(Data_Simple!AQ363=HLEM_info!M$23, HLEM_info!N$23,
IF(Data_Simple!AQ363=HLEM_info!O$23, HLEM_info!P$23,
IF(Data_Simple!AQ363=HLEM_info!Q$23, HLEM_info!R$23,
IF(Data_Simple!AQ363="0", 0,
"ERROR")))))))))</f>
        <v/>
      </c>
      <c r="AR363" s="18" t="str">
        <f t="shared" si="10"/>
        <v/>
      </c>
      <c r="AS363" s="18" t="str">
        <f t="shared" si="11"/>
        <v/>
      </c>
    </row>
    <row r="364" spans="1:45" x14ac:dyDescent="0.2">
      <c r="A364" s="18" t="str">
        <f>IF(Data_Simple!A364="", "", Data_Simple!A364)</f>
        <v/>
      </c>
      <c r="B364" s="18" t="str">
        <f>IF(Data_Simple!B364="", "", Data_Simple!B364)</f>
        <v/>
      </c>
      <c r="C364" s="18" t="str">
        <f>IF(Data_Simple!C364="", "", Data_Simple!C364)</f>
        <v/>
      </c>
      <c r="D364" s="18" t="str">
        <f>IF(Data_Simple!D364="", "", Data_Simple!D364)</f>
        <v/>
      </c>
      <c r="E364" s="18" t="str">
        <f>IF(Data_Simple!E364="", "", Data_Simple!E364)</f>
        <v/>
      </c>
      <c r="F364" s="18" t="str">
        <f>IF(Data_Simple!F364="", "", Data_Simple!F364)</f>
        <v/>
      </c>
      <c r="G364" s="18" t="str">
        <f>IF(Data_Simple!G364="", "",
IF(Data_Simple!G364=HLEM_info!E$8, HLEM_info!F$8,
IF(Data_Simple!G364=HLEM_info!G$8, HLEM_info!H$8,
"ERROR")))</f>
        <v/>
      </c>
      <c r="H364" s="18" t="str">
        <f>IF(Data_Simple!H364="", "",
IF(Data_Simple!H364=HLEM_info!E$9, HLEM_info!F$9,
IF(Data_Simple!H364=HLEM_info!G$9, HLEM_info!H$9,
IF(Data_Simple!H364=HLEM_info!I$9, HLEM_info!J$9,
IF(Data_Simple!H364=HLEM_info!K$9, HLEM_info!L$9,
IF(Data_Simple!H364=HLEM_info!M$9, HLEM_info!N$9,
IF(Data_Simple!H364="0", 0,
"ERROR")))))))</f>
        <v/>
      </c>
      <c r="I364" s="18" t="str">
        <f>IF(Data_Simple!I364="", "",
IF(Data_Simple!I364=HLEM_info!E$10, HLEM_info!F$10,
IF(Data_Simple!I364=HLEM_info!G$10, HLEM_info!H$10,
"ERROR")))</f>
        <v/>
      </c>
      <c r="J364" s="18" t="str">
        <f>IF(Data_Simple!J364="", "",
IF(Data_Simple!J364=HLEM_info!E$11, HLEM_info!F$11,
IF(Data_Simple!J364=HLEM_info!G$11, HLEM_info!H$11,
IF(Data_Simple!J364=HLEM_info!I$11, HLEM_info!J$11,
IF(Data_Simple!J364=HLEM_info!K$11, HLEM_info!L$11,
IF(Data_Simple!J364="0", 0,
"ERROR"))))))</f>
        <v/>
      </c>
      <c r="K364" s="18" t="str">
        <f>IF(Data_Simple!K364="", "",
IF(Data_Simple!K364=HLEM_info!E$12, HLEM_info!F$12,
IF(Data_Simple!K364=HLEM_info!G$12, HLEM_info!H$12,
"ERROR")))</f>
        <v/>
      </c>
      <c r="L364" s="18" t="str">
        <f>IF(Data_Simple!L364="", "",
IF(Data_Simple!L364=HLEM_info!E$13, HLEM_info!F$13,
IF(Data_Simple!L364=HLEM_info!G$13, HLEM_info!H$13,
IF(Data_Simple!L364=HLEM_info!I$13, HLEM_info!J$13,
IF(Data_Simple!L364=HLEM_info!K$13, HLEM_info!L$13,
IF(Data_Simple!L364=HLEM_info!M$13, HLEM_info!N$13,
IF(Data_Simple!L364=HLEM_info!O$13, HLEM_info!P$13,
IF(Data_Simple!L364=HLEM_info!Q$13, HLEM_info!R$13,
IF(Data_Simple!L364="0", 0,
"ERROR")))))))))</f>
        <v/>
      </c>
      <c r="M364" s="18" t="str">
        <f>IF(Data_Simple!M364="", "",
IF(Data_Simple!M364=HLEM_info!E$14, HLEM_info!F$14,
IF(Data_Simple!M364=HLEM_info!G$14, HLEM_info!H$14,
"ERROR")))</f>
        <v/>
      </c>
      <c r="N364" s="18" t="str">
        <f>IF(Data_Simple!N364="", "",
IF(Data_Simple!N364=HLEM_info!E$15, HLEM_info!F$15,
IF(Data_Simple!N364=HLEM_info!G$15, HLEM_info!H$15,
IF(Data_Simple!N364=HLEM_info!I$15, HLEM_info!J$15,
IF(Data_Simple!N364=HLEM_info!K$15, HLEM_info!L$15,
IF(Data_Simple!N364=HLEM_info!M$15, HLEM_info!N$15,
IF(Data_Simple!N364=HLEM_info!O$15, HLEM_info!P$15,
IF(Data_Simple!N364=HLEM_info!Q$15, HLEM_info!R$15,
IF(Data_Simple!N364="0", 0,
"ERROR")))))))))</f>
        <v/>
      </c>
      <c r="O364" s="18" t="str">
        <f>IF(Data_Simple!O364="", "",
IF(Data_Simple!O364=HLEM_info!E$16, HLEM_info!F$16,
IF(Data_Simple!O364=HLEM_info!G$16, HLEM_info!H$16,
"ERROR")))</f>
        <v/>
      </c>
      <c r="P364" s="18" t="str">
        <f>IF(Data_Simple!P364="", "",
IF(Data_Simple!P364=HLEM_info!E$17, HLEM_info!F$17,
IF(Data_Simple!P364=HLEM_info!G$17, HLEM_info!H$17,
IF(Data_Simple!P364=HLEM_info!I$17, HLEM_info!J$17,
IF(Data_Simple!P364=HLEM_info!K$17, HLEM_info!L$17,
IF(Data_Simple!P364=HLEM_info!M$17, HLEM_info!N$17,
IF(Data_Simple!P364=HLEM_info!O$17, HLEM_info!P$17,
IF(Data_Simple!P364=HLEM_info!Q$17, HLEM_info!R$17,
IF(Data_Simple!P364="0", 0,
"ERROR")))))))))</f>
        <v/>
      </c>
      <c r="Q364" s="18" t="str">
        <f>IF(Data_Simple!Q364="", "",
IF(Data_Simple!Q364=HLEM_info!E$18, HLEM_info!F$18,
IF(Data_Simple!Q364=HLEM_info!G$18, HLEM_info!H$18,
"ERROR")))</f>
        <v/>
      </c>
      <c r="R364" s="18" t="str">
        <f>IF(Data_Simple!R364="", "",
IF(Data_Simple!R364=HLEM_info!E$19, HLEM_info!F$19,
IF(Data_Simple!R364=HLEM_info!G$19, HLEM_info!H$19,
IF(Data_Simple!R364=HLEM_info!I$19, HLEM_info!J$19,
IF(Data_Simple!R364=HLEM_info!K$19, HLEM_info!L$19,
IF(Data_Simple!R364=HLEM_info!M$19, HLEM_info!N$19,
IF(Data_Simple!R364=HLEM_info!O$19, HLEM_info!P$19,
IF(Data_Simple!R364=HLEM_info!Q$19, HLEM_info!R$19,
IF(Data_Simple!R364="0", 0,
"ERROR")))))))))</f>
        <v/>
      </c>
      <c r="S364" s="18" t="str">
        <f>IF(Data_Simple!S364="", "",
IF(Data_Simple!S364=HLEM_info!E$20, HLEM_info!F$20,
IF(Data_Simple!S364=HLEM_info!G$20, HLEM_info!H$20,
"ERROR")))</f>
        <v/>
      </c>
      <c r="T364" s="18" t="str">
        <f>IF(Data_Simple!T364="", "",
IF(Data_Simple!T364=HLEM_info!E$21, HLEM_info!F$21,
IF(Data_Simple!T364=HLEM_info!G$21, HLEM_info!H$21,
IF(Data_Simple!T364=HLEM_info!I$21, HLEM_info!J$21,
IF(Data_Simple!T364=HLEM_info!K$21, HLEM_info!L$21,
IF(Data_Simple!T364=HLEM_info!M$21, HLEM_info!N$21,
IF(Data_Simple!T364=HLEM_info!O$21, HLEM_info!P$21,
IF(Data_Simple!T364=HLEM_info!Q$21, HLEM_info!R$21,
IF(Data_Simple!T364="0", 0,
"ERROR")))))))))</f>
        <v/>
      </c>
      <c r="U364" s="18" t="str">
        <f>IF(Data_Simple!U364="", "",
IF(Data_Simple!U364=HLEM_info!E$22, HLEM_info!F$22,
IF(Data_Simple!U364=HLEM_info!G$22, HLEM_info!H$22,
"ERROR")))</f>
        <v/>
      </c>
      <c r="V364" s="18" t="str">
        <f>IF(Data_Simple!V364="", "",
IF(Data_Simple!V364=HLEM_info!E$23, HLEM_info!F$23,
IF(Data_Simple!V364=HLEM_info!G$23, HLEM_info!H$23,
IF(Data_Simple!V364=HLEM_info!I$23, HLEM_info!J$23,
IF(Data_Simple!V364=HLEM_info!K$23, HLEM_info!L$23,
IF(Data_Simple!V364=HLEM_info!M$23, HLEM_info!N$23,
IF(Data_Simple!V364=HLEM_info!O$23, HLEM_info!P$23,
IF(Data_Simple!V364=HLEM_info!Q$23, HLEM_info!R$23,
IF(Data_Simple!V364="0", 0,
"ERROR")))))))))</f>
        <v/>
      </c>
      <c r="W364" s="18" t="str">
        <f>IF(Data_Simple!W364="", "", Data_Simple!W364)</f>
        <v/>
      </c>
      <c r="X364" s="18" t="str">
        <f>IF(Data_Simple!X364="", "", Data_Simple!X364)</f>
        <v/>
      </c>
      <c r="Y364" s="18" t="str">
        <f>IF(Data_Simple!Y364="", "", Data_Simple!Y364)</f>
        <v/>
      </c>
      <c r="Z364" s="18" t="str">
        <f>IF(Data_Simple!Z364="", "", Data_Simple!Z364)</f>
        <v/>
      </c>
      <c r="AA364" s="18" t="str">
        <f>IF(Data_Simple!AA364="", "", Data_Simple!AA364)</f>
        <v/>
      </c>
      <c r="AB364" s="18" t="str">
        <f>IF(Data_Simple!AB364="", "",
IF(Data_Simple!AB364=HLEM_info!E$8, HLEM_info!F$8,
IF(Data_Simple!AB364=HLEM_info!G$8, HLEM_info!H$8,
"ERROR")))</f>
        <v/>
      </c>
      <c r="AC364" s="18" t="str">
        <f>IF(Data_Simple!AC364="", "",
IF(Data_Simple!AC364=HLEM_info!E$9, HLEM_info!F$9,
IF(Data_Simple!AC364=HLEM_info!G$9, HLEM_info!H$9,
IF(Data_Simple!AC364=HLEM_info!I$9, HLEM_info!J$9,
IF(Data_Simple!AC364=HLEM_info!K$9, HLEM_info!L$9,
IF(Data_Simple!AC364=HLEM_info!M$9, HLEM_info!N$9,
IF(Data_Simple!AC364="0", 0,
"ERROR")))))))</f>
        <v/>
      </c>
      <c r="AD364" s="18" t="str">
        <f>IF(Data_Simple!AD364="", "",
IF(Data_Simple!AD364=HLEM_info!E$10, HLEM_info!F$10,
IF(Data_Simple!AD364=HLEM_info!G$10, HLEM_info!H$10,
"ERROR")))</f>
        <v/>
      </c>
      <c r="AE364" s="18" t="str">
        <f>IF(Data_Simple!AE364="", "",
IF(Data_Simple!AE364=HLEM_info!E$11, HLEM_info!F$11,
IF(Data_Simple!AE364=HLEM_info!G$11, HLEM_info!H$11,
IF(Data_Simple!AE364=HLEM_info!I$11, HLEM_info!J$11,
IF(Data_Simple!AE364=HLEM_info!K$11, HLEM_info!L$11,
IF(Data_Simple!AE364="0", 0,
"ERROR"))))))</f>
        <v/>
      </c>
      <c r="AF364" s="18" t="str">
        <f>IF(Data_Simple!AF364="", "",
IF(Data_Simple!AF364=HLEM_info!E$12, HLEM_info!F$12,
IF(Data_Simple!AF364=HLEM_info!G$12, HLEM_info!H$12,
"ERROR")))</f>
        <v/>
      </c>
      <c r="AG364" s="18" t="str">
        <f>IF(Data_Simple!AG364="", "",
IF(Data_Simple!AG364=HLEM_info!E$13, HLEM_info!F$13,
IF(Data_Simple!AG364=HLEM_info!G$13, HLEM_info!H$13,
IF(Data_Simple!AG364=HLEM_info!I$13, HLEM_info!J$13,
IF(Data_Simple!AG364=HLEM_info!K$13, HLEM_info!L$13,
IF(Data_Simple!AG364=HLEM_info!M$13, HLEM_info!N$13,
IF(Data_Simple!AG364=HLEM_info!O$13, HLEM_info!P$13,
IF(Data_Simple!AG364=HLEM_info!Q$13, HLEM_info!R$13,
IF(Data_Simple!AG364="0", 0,
"ERROR")))))))))</f>
        <v/>
      </c>
      <c r="AH364" s="18" t="str">
        <f>IF(Data_Simple!AH364="", "",
IF(Data_Simple!AH364=HLEM_info!E$14, HLEM_info!F$14,
IF(Data_Simple!AH364=HLEM_info!G$14, HLEM_info!H$14,
"ERROR")))</f>
        <v/>
      </c>
      <c r="AI364" s="18" t="str">
        <f>IF(Data_Simple!AI364="", "",
IF(Data_Simple!AI364=HLEM_info!E$15, HLEM_info!F$15,
IF(Data_Simple!AI364=HLEM_info!G$15, HLEM_info!H$15,
IF(Data_Simple!AI364=HLEM_info!I$15, HLEM_info!J$15,
IF(Data_Simple!AI364=HLEM_info!K$15, HLEM_info!L$15,
IF(Data_Simple!AI364=HLEM_info!M$15, HLEM_info!N$15,
IF(Data_Simple!AI364=HLEM_info!O$15, HLEM_info!P$15,
IF(Data_Simple!AI364=HLEM_info!Q$15, HLEM_info!R$15,
IF(Data_Simple!AI364="0", 0,
"ERROR")))))))))</f>
        <v/>
      </c>
      <c r="AJ364" s="18" t="str">
        <f>IF(Data_Simple!AJ364="", "",
IF(Data_Simple!AJ364=HLEM_info!E$16, HLEM_info!F$16,
IF(Data_Simple!AJ364=HLEM_info!G$16, HLEM_info!H$16,
"ERROR")))</f>
        <v/>
      </c>
      <c r="AK364" s="18" t="str">
        <f>IF(Data_Simple!AK364="", "",
IF(Data_Simple!AK364=HLEM_info!E$17, HLEM_info!F$17,
IF(Data_Simple!AK364=HLEM_info!G$17, HLEM_info!H$17,
IF(Data_Simple!AK364=HLEM_info!I$17, HLEM_info!J$17,
IF(Data_Simple!AK364=HLEM_info!K$17, HLEM_info!L$17,
IF(Data_Simple!AK364=HLEM_info!M$17, HLEM_info!N$17,
IF(Data_Simple!AK364=HLEM_info!O$17, HLEM_info!P$17,
IF(Data_Simple!AK364=HLEM_info!Q$17, HLEM_info!R$17,
IF(Data_Simple!AK364="0", 0,
"ERROR")))))))))</f>
        <v/>
      </c>
      <c r="AL364" s="18" t="str">
        <f>IF(Data_Simple!AL364="", "",
IF(Data_Simple!AL364=HLEM_info!E$18, HLEM_info!F$18,
IF(Data_Simple!AL364=HLEM_info!G$18, HLEM_info!H$18,
"ERROR")))</f>
        <v/>
      </c>
      <c r="AM364" s="18" t="str">
        <f>IF(Data_Simple!AM364="", "",
IF(Data_Simple!AM364=HLEM_info!E$19, HLEM_info!F$19,
IF(Data_Simple!AM364=HLEM_info!G$19, HLEM_info!H$19,
IF(Data_Simple!AM364=HLEM_info!I$19, HLEM_info!J$19,
IF(Data_Simple!AM364=HLEM_info!K$19, HLEM_info!L$19,
IF(Data_Simple!AM364=HLEM_info!M$19, HLEM_info!N$19,
IF(Data_Simple!AM364=HLEM_info!O$19, HLEM_info!P$19,
IF(Data_Simple!AM364=HLEM_info!Q$19, HLEM_info!R$19,
IF(Data_Simple!AM364="0", 0,
"ERROR")))))))))</f>
        <v/>
      </c>
      <c r="AN364" s="18" t="str">
        <f>IF(Data_Simple!AN364="", "",
IF(Data_Simple!AN364=HLEM_info!E$20, HLEM_info!F$20,
IF(Data_Simple!AN364=HLEM_info!G$20, HLEM_info!H$20,
"ERROR")))</f>
        <v/>
      </c>
      <c r="AO364" s="18" t="str">
        <f>IF(Data_Simple!AO364="", "",
IF(Data_Simple!AO364=HLEM_info!E$21, HLEM_info!F$21,
IF(Data_Simple!AO364=HLEM_info!G$21, HLEM_info!H$21,
IF(Data_Simple!AO364=HLEM_info!I$21, HLEM_info!J$21,
IF(Data_Simple!AO364=HLEM_info!K$21, HLEM_info!L$21,
IF(Data_Simple!AO364=HLEM_info!M$21, HLEM_info!N$21,
IF(Data_Simple!AO364=HLEM_info!O$21, HLEM_info!P$21,
IF(Data_Simple!AO364=HLEM_info!Q$21, HLEM_info!R$21,
IF(Data_Simple!AO364="0", 0,
"ERROR")))))))))</f>
        <v/>
      </c>
      <c r="AP364" s="18" t="str">
        <f>IF(Data_Simple!AP364="", "",
IF(Data_Simple!AP364=HLEM_info!E$22, HLEM_info!F$22,
IF(Data_Simple!AP364=HLEM_info!G$22, HLEM_info!H$22,
"ERROR")))</f>
        <v/>
      </c>
      <c r="AQ364" s="18" t="str">
        <f>IF(Data_Simple!AQ364="", "",
IF(Data_Simple!AQ364=HLEM_info!E$23, HLEM_info!F$23,
IF(Data_Simple!AQ364=HLEM_info!G$23, HLEM_info!H$23,
IF(Data_Simple!AQ364=HLEM_info!I$23, HLEM_info!J$23,
IF(Data_Simple!AQ364=HLEM_info!K$23, HLEM_info!L$23,
IF(Data_Simple!AQ364=HLEM_info!M$23, HLEM_info!N$23,
IF(Data_Simple!AQ364=HLEM_info!O$23, HLEM_info!P$23,
IF(Data_Simple!AQ364=HLEM_info!Q$23, HLEM_info!R$23,
IF(Data_Simple!AQ364="0", 0,
"ERROR")))))))))</f>
        <v/>
      </c>
      <c r="AR364" s="18" t="str">
        <f t="shared" si="10"/>
        <v/>
      </c>
      <c r="AS364" s="18" t="str">
        <f t="shared" si="11"/>
        <v/>
      </c>
    </row>
    <row r="365" spans="1:45" x14ac:dyDescent="0.2">
      <c r="A365" s="18" t="str">
        <f>IF(Data_Simple!A365="", "", Data_Simple!A365)</f>
        <v/>
      </c>
      <c r="B365" s="18" t="str">
        <f>IF(Data_Simple!B365="", "", Data_Simple!B365)</f>
        <v/>
      </c>
      <c r="C365" s="18" t="str">
        <f>IF(Data_Simple!C365="", "", Data_Simple!C365)</f>
        <v/>
      </c>
      <c r="D365" s="18" t="str">
        <f>IF(Data_Simple!D365="", "", Data_Simple!D365)</f>
        <v/>
      </c>
      <c r="E365" s="18" t="str">
        <f>IF(Data_Simple!E365="", "", Data_Simple!E365)</f>
        <v/>
      </c>
      <c r="F365" s="18" t="str">
        <f>IF(Data_Simple!F365="", "", Data_Simple!F365)</f>
        <v/>
      </c>
      <c r="G365" s="18" t="str">
        <f>IF(Data_Simple!G365="", "",
IF(Data_Simple!G365=HLEM_info!E$8, HLEM_info!F$8,
IF(Data_Simple!G365=HLEM_info!G$8, HLEM_info!H$8,
"ERROR")))</f>
        <v/>
      </c>
      <c r="H365" s="18" t="str">
        <f>IF(Data_Simple!H365="", "",
IF(Data_Simple!H365=HLEM_info!E$9, HLEM_info!F$9,
IF(Data_Simple!H365=HLEM_info!G$9, HLEM_info!H$9,
IF(Data_Simple!H365=HLEM_info!I$9, HLEM_info!J$9,
IF(Data_Simple!H365=HLEM_info!K$9, HLEM_info!L$9,
IF(Data_Simple!H365=HLEM_info!M$9, HLEM_info!N$9,
IF(Data_Simple!H365="0", 0,
"ERROR")))))))</f>
        <v/>
      </c>
      <c r="I365" s="18" t="str">
        <f>IF(Data_Simple!I365="", "",
IF(Data_Simple!I365=HLEM_info!E$10, HLEM_info!F$10,
IF(Data_Simple!I365=HLEM_info!G$10, HLEM_info!H$10,
"ERROR")))</f>
        <v/>
      </c>
      <c r="J365" s="18" t="str">
        <f>IF(Data_Simple!J365="", "",
IF(Data_Simple!J365=HLEM_info!E$11, HLEM_info!F$11,
IF(Data_Simple!J365=HLEM_info!G$11, HLEM_info!H$11,
IF(Data_Simple!J365=HLEM_info!I$11, HLEM_info!J$11,
IF(Data_Simple!J365=HLEM_info!K$11, HLEM_info!L$11,
IF(Data_Simple!J365="0", 0,
"ERROR"))))))</f>
        <v/>
      </c>
      <c r="K365" s="18" t="str">
        <f>IF(Data_Simple!K365="", "",
IF(Data_Simple!K365=HLEM_info!E$12, HLEM_info!F$12,
IF(Data_Simple!K365=HLEM_info!G$12, HLEM_info!H$12,
"ERROR")))</f>
        <v/>
      </c>
      <c r="L365" s="18" t="str">
        <f>IF(Data_Simple!L365="", "",
IF(Data_Simple!L365=HLEM_info!E$13, HLEM_info!F$13,
IF(Data_Simple!L365=HLEM_info!G$13, HLEM_info!H$13,
IF(Data_Simple!L365=HLEM_info!I$13, HLEM_info!J$13,
IF(Data_Simple!L365=HLEM_info!K$13, HLEM_info!L$13,
IF(Data_Simple!L365=HLEM_info!M$13, HLEM_info!N$13,
IF(Data_Simple!L365=HLEM_info!O$13, HLEM_info!P$13,
IF(Data_Simple!L365=HLEM_info!Q$13, HLEM_info!R$13,
IF(Data_Simple!L365="0", 0,
"ERROR")))))))))</f>
        <v/>
      </c>
      <c r="M365" s="18" t="str">
        <f>IF(Data_Simple!M365="", "",
IF(Data_Simple!M365=HLEM_info!E$14, HLEM_info!F$14,
IF(Data_Simple!M365=HLEM_info!G$14, HLEM_info!H$14,
"ERROR")))</f>
        <v/>
      </c>
      <c r="N365" s="18" t="str">
        <f>IF(Data_Simple!N365="", "",
IF(Data_Simple!N365=HLEM_info!E$15, HLEM_info!F$15,
IF(Data_Simple!N365=HLEM_info!G$15, HLEM_info!H$15,
IF(Data_Simple!N365=HLEM_info!I$15, HLEM_info!J$15,
IF(Data_Simple!N365=HLEM_info!K$15, HLEM_info!L$15,
IF(Data_Simple!N365=HLEM_info!M$15, HLEM_info!N$15,
IF(Data_Simple!N365=HLEM_info!O$15, HLEM_info!P$15,
IF(Data_Simple!N365=HLEM_info!Q$15, HLEM_info!R$15,
IF(Data_Simple!N365="0", 0,
"ERROR")))))))))</f>
        <v/>
      </c>
      <c r="O365" s="18" t="str">
        <f>IF(Data_Simple!O365="", "",
IF(Data_Simple!O365=HLEM_info!E$16, HLEM_info!F$16,
IF(Data_Simple!O365=HLEM_info!G$16, HLEM_info!H$16,
"ERROR")))</f>
        <v/>
      </c>
      <c r="P365" s="18" t="str">
        <f>IF(Data_Simple!P365="", "",
IF(Data_Simple!P365=HLEM_info!E$17, HLEM_info!F$17,
IF(Data_Simple!P365=HLEM_info!G$17, HLEM_info!H$17,
IF(Data_Simple!P365=HLEM_info!I$17, HLEM_info!J$17,
IF(Data_Simple!P365=HLEM_info!K$17, HLEM_info!L$17,
IF(Data_Simple!P365=HLEM_info!M$17, HLEM_info!N$17,
IF(Data_Simple!P365=HLEM_info!O$17, HLEM_info!P$17,
IF(Data_Simple!P365=HLEM_info!Q$17, HLEM_info!R$17,
IF(Data_Simple!P365="0", 0,
"ERROR")))))))))</f>
        <v/>
      </c>
      <c r="Q365" s="18" t="str">
        <f>IF(Data_Simple!Q365="", "",
IF(Data_Simple!Q365=HLEM_info!E$18, HLEM_info!F$18,
IF(Data_Simple!Q365=HLEM_info!G$18, HLEM_info!H$18,
"ERROR")))</f>
        <v/>
      </c>
      <c r="R365" s="18" t="str">
        <f>IF(Data_Simple!R365="", "",
IF(Data_Simple!R365=HLEM_info!E$19, HLEM_info!F$19,
IF(Data_Simple!R365=HLEM_info!G$19, HLEM_info!H$19,
IF(Data_Simple!R365=HLEM_info!I$19, HLEM_info!J$19,
IF(Data_Simple!R365=HLEM_info!K$19, HLEM_info!L$19,
IF(Data_Simple!R365=HLEM_info!M$19, HLEM_info!N$19,
IF(Data_Simple!R365=HLEM_info!O$19, HLEM_info!P$19,
IF(Data_Simple!R365=HLEM_info!Q$19, HLEM_info!R$19,
IF(Data_Simple!R365="0", 0,
"ERROR")))))))))</f>
        <v/>
      </c>
      <c r="S365" s="18" t="str">
        <f>IF(Data_Simple!S365="", "",
IF(Data_Simple!S365=HLEM_info!E$20, HLEM_info!F$20,
IF(Data_Simple!S365=HLEM_info!G$20, HLEM_info!H$20,
"ERROR")))</f>
        <v/>
      </c>
      <c r="T365" s="18" t="str">
        <f>IF(Data_Simple!T365="", "",
IF(Data_Simple!T365=HLEM_info!E$21, HLEM_info!F$21,
IF(Data_Simple!T365=HLEM_info!G$21, HLEM_info!H$21,
IF(Data_Simple!T365=HLEM_info!I$21, HLEM_info!J$21,
IF(Data_Simple!T365=HLEM_info!K$21, HLEM_info!L$21,
IF(Data_Simple!T365=HLEM_info!M$21, HLEM_info!N$21,
IF(Data_Simple!T365=HLEM_info!O$21, HLEM_info!P$21,
IF(Data_Simple!T365=HLEM_info!Q$21, HLEM_info!R$21,
IF(Data_Simple!T365="0", 0,
"ERROR")))))))))</f>
        <v/>
      </c>
      <c r="U365" s="18" t="str">
        <f>IF(Data_Simple!U365="", "",
IF(Data_Simple!U365=HLEM_info!E$22, HLEM_info!F$22,
IF(Data_Simple!U365=HLEM_info!G$22, HLEM_info!H$22,
"ERROR")))</f>
        <v/>
      </c>
      <c r="V365" s="18" t="str">
        <f>IF(Data_Simple!V365="", "",
IF(Data_Simple!V365=HLEM_info!E$23, HLEM_info!F$23,
IF(Data_Simple!V365=HLEM_info!G$23, HLEM_info!H$23,
IF(Data_Simple!V365=HLEM_info!I$23, HLEM_info!J$23,
IF(Data_Simple!V365=HLEM_info!K$23, HLEM_info!L$23,
IF(Data_Simple!V365=HLEM_info!M$23, HLEM_info!N$23,
IF(Data_Simple!V365=HLEM_info!O$23, HLEM_info!P$23,
IF(Data_Simple!V365=HLEM_info!Q$23, HLEM_info!R$23,
IF(Data_Simple!V365="0", 0,
"ERROR")))))))))</f>
        <v/>
      </c>
      <c r="W365" s="18" t="str">
        <f>IF(Data_Simple!W365="", "", Data_Simple!W365)</f>
        <v/>
      </c>
      <c r="X365" s="18" t="str">
        <f>IF(Data_Simple!X365="", "", Data_Simple!X365)</f>
        <v/>
      </c>
      <c r="Y365" s="18" t="str">
        <f>IF(Data_Simple!Y365="", "", Data_Simple!Y365)</f>
        <v/>
      </c>
      <c r="Z365" s="18" t="str">
        <f>IF(Data_Simple!Z365="", "", Data_Simple!Z365)</f>
        <v/>
      </c>
      <c r="AA365" s="18" t="str">
        <f>IF(Data_Simple!AA365="", "", Data_Simple!AA365)</f>
        <v/>
      </c>
      <c r="AB365" s="18" t="str">
        <f>IF(Data_Simple!AB365="", "",
IF(Data_Simple!AB365=HLEM_info!E$8, HLEM_info!F$8,
IF(Data_Simple!AB365=HLEM_info!G$8, HLEM_info!H$8,
"ERROR")))</f>
        <v/>
      </c>
      <c r="AC365" s="18" t="str">
        <f>IF(Data_Simple!AC365="", "",
IF(Data_Simple!AC365=HLEM_info!E$9, HLEM_info!F$9,
IF(Data_Simple!AC365=HLEM_info!G$9, HLEM_info!H$9,
IF(Data_Simple!AC365=HLEM_info!I$9, HLEM_info!J$9,
IF(Data_Simple!AC365=HLEM_info!K$9, HLEM_info!L$9,
IF(Data_Simple!AC365=HLEM_info!M$9, HLEM_info!N$9,
IF(Data_Simple!AC365="0", 0,
"ERROR")))))))</f>
        <v/>
      </c>
      <c r="AD365" s="18" t="str">
        <f>IF(Data_Simple!AD365="", "",
IF(Data_Simple!AD365=HLEM_info!E$10, HLEM_info!F$10,
IF(Data_Simple!AD365=HLEM_info!G$10, HLEM_info!H$10,
"ERROR")))</f>
        <v/>
      </c>
      <c r="AE365" s="18" t="str">
        <f>IF(Data_Simple!AE365="", "",
IF(Data_Simple!AE365=HLEM_info!E$11, HLEM_info!F$11,
IF(Data_Simple!AE365=HLEM_info!G$11, HLEM_info!H$11,
IF(Data_Simple!AE365=HLEM_info!I$11, HLEM_info!J$11,
IF(Data_Simple!AE365=HLEM_info!K$11, HLEM_info!L$11,
IF(Data_Simple!AE365="0", 0,
"ERROR"))))))</f>
        <v/>
      </c>
      <c r="AF365" s="18" t="str">
        <f>IF(Data_Simple!AF365="", "",
IF(Data_Simple!AF365=HLEM_info!E$12, HLEM_info!F$12,
IF(Data_Simple!AF365=HLEM_info!G$12, HLEM_info!H$12,
"ERROR")))</f>
        <v/>
      </c>
      <c r="AG365" s="18" t="str">
        <f>IF(Data_Simple!AG365="", "",
IF(Data_Simple!AG365=HLEM_info!E$13, HLEM_info!F$13,
IF(Data_Simple!AG365=HLEM_info!G$13, HLEM_info!H$13,
IF(Data_Simple!AG365=HLEM_info!I$13, HLEM_info!J$13,
IF(Data_Simple!AG365=HLEM_info!K$13, HLEM_info!L$13,
IF(Data_Simple!AG365=HLEM_info!M$13, HLEM_info!N$13,
IF(Data_Simple!AG365=HLEM_info!O$13, HLEM_info!P$13,
IF(Data_Simple!AG365=HLEM_info!Q$13, HLEM_info!R$13,
IF(Data_Simple!AG365="0", 0,
"ERROR")))))))))</f>
        <v/>
      </c>
      <c r="AH365" s="18" t="str">
        <f>IF(Data_Simple!AH365="", "",
IF(Data_Simple!AH365=HLEM_info!E$14, HLEM_info!F$14,
IF(Data_Simple!AH365=HLEM_info!G$14, HLEM_info!H$14,
"ERROR")))</f>
        <v/>
      </c>
      <c r="AI365" s="18" t="str">
        <f>IF(Data_Simple!AI365="", "",
IF(Data_Simple!AI365=HLEM_info!E$15, HLEM_info!F$15,
IF(Data_Simple!AI365=HLEM_info!G$15, HLEM_info!H$15,
IF(Data_Simple!AI365=HLEM_info!I$15, HLEM_info!J$15,
IF(Data_Simple!AI365=HLEM_info!K$15, HLEM_info!L$15,
IF(Data_Simple!AI365=HLEM_info!M$15, HLEM_info!N$15,
IF(Data_Simple!AI365=HLEM_info!O$15, HLEM_info!P$15,
IF(Data_Simple!AI365=HLEM_info!Q$15, HLEM_info!R$15,
IF(Data_Simple!AI365="0", 0,
"ERROR")))))))))</f>
        <v/>
      </c>
      <c r="AJ365" s="18" t="str">
        <f>IF(Data_Simple!AJ365="", "",
IF(Data_Simple!AJ365=HLEM_info!E$16, HLEM_info!F$16,
IF(Data_Simple!AJ365=HLEM_info!G$16, HLEM_info!H$16,
"ERROR")))</f>
        <v/>
      </c>
      <c r="AK365" s="18" t="str">
        <f>IF(Data_Simple!AK365="", "",
IF(Data_Simple!AK365=HLEM_info!E$17, HLEM_info!F$17,
IF(Data_Simple!AK365=HLEM_info!G$17, HLEM_info!H$17,
IF(Data_Simple!AK365=HLEM_info!I$17, HLEM_info!J$17,
IF(Data_Simple!AK365=HLEM_info!K$17, HLEM_info!L$17,
IF(Data_Simple!AK365=HLEM_info!M$17, HLEM_info!N$17,
IF(Data_Simple!AK365=HLEM_info!O$17, HLEM_info!P$17,
IF(Data_Simple!AK365=HLEM_info!Q$17, HLEM_info!R$17,
IF(Data_Simple!AK365="0", 0,
"ERROR")))))))))</f>
        <v/>
      </c>
      <c r="AL365" s="18" t="str">
        <f>IF(Data_Simple!AL365="", "",
IF(Data_Simple!AL365=HLEM_info!E$18, HLEM_info!F$18,
IF(Data_Simple!AL365=HLEM_info!G$18, HLEM_info!H$18,
"ERROR")))</f>
        <v/>
      </c>
      <c r="AM365" s="18" t="str">
        <f>IF(Data_Simple!AM365="", "",
IF(Data_Simple!AM365=HLEM_info!E$19, HLEM_info!F$19,
IF(Data_Simple!AM365=HLEM_info!G$19, HLEM_info!H$19,
IF(Data_Simple!AM365=HLEM_info!I$19, HLEM_info!J$19,
IF(Data_Simple!AM365=HLEM_info!K$19, HLEM_info!L$19,
IF(Data_Simple!AM365=HLEM_info!M$19, HLEM_info!N$19,
IF(Data_Simple!AM365=HLEM_info!O$19, HLEM_info!P$19,
IF(Data_Simple!AM365=HLEM_info!Q$19, HLEM_info!R$19,
IF(Data_Simple!AM365="0", 0,
"ERROR")))))))))</f>
        <v/>
      </c>
      <c r="AN365" s="18" t="str">
        <f>IF(Data_Simple!AN365="", "",
IF(Data_Simple!AN365=HLEM_info!E$20, HLEM_info!F$20,
IF(Data_Simple!AN365=HLEM_info!G$20, HLEM_info!H$20,
"ERROR")))</f>
        <v/>
      </c>
      <c r="AO365" s="18" t="str">
        <f>IF(Data_Simple!AO365="", "",
IF(Data_Simple!AO365=HLEM_info!E$21, HLEM_info!F$21,
IF(Data_Simple!AO365=HLEM_info!G$21, HLEM_info!H$21,
IF(Data_Simple!AO365=HLEM_info!I$21, HLEM_info!J$21,
IF(Data_Simple!AO365=HLEM_info!K$21, HLEM_info!L$21,
IF(Data_Simple!AO365=HLEM_info!M$21, HLEM_info!N$21,
IF(Data_Simple!AO365=HLEM_info!O$21, HLEM_info!P$21,
IF(Data_Simple!AO365=HLEM_info!Q$21, HLEM_info!R$21,
IF(Data_Simple!AO365="0", 0,
"ERROR")))))))))</f>
        <v/>
      </c>
      <c r="AP365" s="18" t="str">
        <f>IF(Data_Simple!AP365="", "",
IF(Data_Simple!AP365=HLEM_info!E$22, HLEM_info!F$22,
IF(Data_Simple!AP365=HLEM_info!G$22, HLEM_info!H$22,
"ERROR")))</f>
        <v/>
      </c>
      <c r="AQ365" s="18" t="str">
        <f>IF(Data_Simple!AQ365="", "",
IF(Data_Simple!AQ365=HLEM_info!E$23, HLEM_info!F$23,
IF(Data_Simple!AQ365=HLEM_info!G$23, HLEM_info!H$23,
IF(Data_Simple!AQ365=HLEM_info!I$23, HLEM_info!J$23,
IF(Data_Simple!AQ365=HLEM_info!K$23, HLEM_info!L$23,
IF(Data_Simple!AQ365=HLEM_info!M$23, HLEM_info!N$23,
IF(Data_Simple!AQ365=HLEM_info!O$23, HLEM_info!P$23,
IF(Data_Simple!AQ365=HLEM_info!Q$23, HLEM_info!R$23,
IF(Data_Simple!AQ365="0", 0,
"ERROR")))))))))</f>
        <v/>
      </c>
      <c r="AR365" s="18" t="str">
        <f t="shared" si="10"/>
        <v/>
      </c>
      <c r="AS365" s="18" t="str">
        <f t="shared" si="11"/>
        <v/>
      </c>
    </row>
    <row r="366" spans="1:45" x14ac:dyDescent="0.2">
      <c r="A366" s="18" t="str">
        <f>IF(Data_Simple!A366="", "", Data_Simple!A366)</f>
        <v/>
      </c>
      <c r="B366" s="18" t="str">
        <f>IF(Data_Simple!B366="", "", Data_Simple!B366)</f>
        <v/>
      </c>
      <c r="C366" s="18" t="str">
        <f>IF(Data_Simple!C366="", "", Data_Simple!C366)</f>
        <v/>
      </c>
      <c r="D366" s="18" t="str">
        <f>IF(Data_Simple!D366="", "", Data_Simple!D366)</f>
        <v/>
      </c>
      <c r="E366" s="18" t="str">
        <f>IF(Data_Simple!E366="", "", Data_Simple!E366)</f>
        <v/>
      </c>
      <c r="F366" s="18" t="str">
        <f>IF(Data_Simple!F366="", "", Data_Simple!F366)</f>
        <v/>
      </c>
      <c r="G366" s="18" t="str">
        <f>IF(Data_Simple!G366="", "",
IF(Data_Simple!G366=HLEM_info!E$8, HLEM_info!F$8,
IF(Data_Simple!G366=HLEM_info!G$8, HLEM_info!H$8,
"ERROR")))</f>
        <v/>
      </c>
      <c r="H366" s="18" t="str">
        <f>IF(Data_Simple!H366="", "",
IF(Data_Simple!H366=HLEM_info!E$9, HLEM_info!F$9,
IF(Data_Simple!H366=HLEM_info!G$9, HLEM_info!H$9,
IF(Data_Simple!H366=HLEM_info!I$9, HLEM_info!J$9,
IF(Data_Simple!H366=HLEM_info!K$9, HLEM_info!L$9,
IF(Data_Simple!H366=HLEM_info!M$9, HLEM_info!N$9,
IF(Data_Simple!H366="0", 0,
"ERROR")))))))</f>
        <v/>
      </c>
      <c r="I366" s="18" t="str">
        <f>IF(Data_Simple!I366="", "",
IF(Data_Simple!I366=HLEM_info!E$10, HLEM_info!F$10,
IF(Data_Simple!I366=HLEM_info!G$10, HLEM_info!H$10,
"ERROR")))</f>
        <v/>
      </c>
      <c r="J366" s="18" t="str">
        <f>IF(Data_Simple!J366="", "",
IF(Data_Simple!J366=HLEM_info!E$11, HLEM_info!F$11,
IF(Data_Simple!J366=HLEM_info!G$11, HLEM_info!H$11,
IF(Data_Simple!J366=HLEM_info!I$11, HLEM_info!J$11,
IF(Data_Simple!J366=HLEM_info!K$11, HLEM_info!L$11,
IF(Data_Simple!J366="0", 0,
"ERROR"))))))</f>
        <v/>
      </c>
      <c r="K366" s="18" t="str">
        <f>IF(Data_Simple!K366="", "",
IF(Data_Simple!K366=HLEM_info!E$12, HLEM_info!F$12,
IF(Data_Simple!K366=HLEM_info!G$12, HLEM_info!H$12,
"ERROR")))</f>
        <v/>
      </c>
      <c r="L366" s="18" t="str">
        <f>IF(Data_Simple!L366="", "",
IF(Data_Simple!L366=HLEM_info!E$13, HLEM_info!F$13,
IF(Data_Simple!L366=HLEM_info!G$13, HLEM_info!H$13,
IF(Data_Simple!L366=HLEM_info!I$13, HLEM_info!J$13,
IF(Data_Simple!L366=HLEM_info!K$13, HLEM_info!L$13,
IF(Data_Simple!L366=HLEM_info!M$13, HLEM_info!N$13,
IF(Data_Simple!L366=HLEM_info!O$13, HLEM_info!P$13,
IF(Data_Simple!L366=HLEM_info!Q$13, HLEM_info!R$13,
IF(Data_Simple!L366="0", 0,
"ERROR")))))))))</f>
        <v/>
      </c>
      <c r="M366" s="18" t="str">
        <f>IF(Data_Simple!M366="", "",
IF(Data_Simple!M366=HLEM_info!E$14, HLEM_info!F$14,
IF(Data_Simple!M366=HLEM_info!G$14, HLEM_info!H$14,
"ERROR")))</f>
        <v/>
      </c>
      <c r="N366" s="18" t="str">
        <f>IF(Data_Simple!N366="", "",
IF(Data_Simple!N366=HLEM_info!E$15, HLEM_info!F$15,
IF(Data_Simple!N366=HLEM_info!G$15, HLEM_info!H$15,
IF(Data_Simple!N366=HLEM_info!I$15, HLEM_info!J$15,
IF(Data_Simple!N366=HLEM_info!K$15, HLEM_info!L$15,
IF(Data_Simple!N366=HLEM_info!M$15, HLEM_info!N$15,
IF(Data_Simple!N366=HLEM_info!O$15, HLEM_info!P$15,
IF(Data_Simple!N366=HLEM_info!Q$15, HLEM_info!R$15,
IF(Data_Simple!N366="0", 0,
"ERROR")))))))))</f>
        <v/>
      </c>
      <c r="O366" s="18" t="str">
        <f>IF(Data_Simple!O366="", "",
IF(Data_Simple!O366=HLEM_info!E$16, HLEM_info!F$16,
IF(Data_Simple!O366=HLEM_info!G$16, HLEM_info!H$16,
"ERROR")))</f>
        <v/>
      </c>
      <c r="P366" s="18" t="str">
        <f>IF(Data_Simple!P366="", "",
IF(Data_Simple!P366=HLEM_info!E$17, HLEM_info!F$17,
IF(Data_Simple!P366=HLEM_info!G$17, HLEM_info!H$17,
IF(Data_Simple!P366=HLEM_info!I$17, HLEM_info!J$17,
IF(Data_Simple!P366=HLEM_info!K$17, HLEM_info!L$17,
IF(Data_Simple!P366=HLEM_info!M$17, HLEM_info!N$17,
IF(Data_Simple!P366=HLEM_info!O$17, HLEM_info!P$17,
IF(Data_Simple!P366=HLEM_info!Q$17, HLEM_info!R$17,
IF(Data_Simple!P366="0", 0,
"ERROR")))))))))</f>
        <v/>
      </c>
      <c r="Q366" s="18" t="str">
        <f>IF(Data_Simple!Q366="", "",
IF(Data_Simple!Q366=HLEM_info!E$18, HLEM_info!F$18,
IF(Data_Simple!Q366=HLEM_info!G$18, HLEM_info!H$18,
"ERROR")))</f>
        <v/>
      </c>
      <c r="R366" s="18" t="str">
        <f>IF(Data_Simple!R366="", "",
IF(Data_Simple!R366=HLEM_info!E$19, HLEM_info!F$19,
IF(Data_Simple!R366=HLEM_info!G$19, HLEM_info!H$19,
IF(Data_Simple!R366=HLEM_info!I$19, HLEM_info!J$19,
IF(Data_Simple!R366=HLEM_info!K$19, HLEM_info!L$19,
IF(Data_Simple!R366=HLEM_info!M$19, HLEM_info!N$19,
IF(Data_Simple!R366=HLEM_info!O$19, HLEM_info!P$19,
IF(Data_Simple!R366=HLEM_info!Q$19, HLEM_info!R$19,
IF(Data_Simple!R366="0", 0,
"ERROR")))))))))</f>
        <v/>
      </c>
      <c r="S366" s="18" t="str">
        <f>IF(Data_Simple!S366="", "",
IF(Data_Simple!S366=HLEM_info!E$20, HLEM_info!F$20,
IF(Data_Simple!S366=HLEM_info!G$20, HLEM_info!H$20,
"ERROR")))</f>
        <v/>
      </c>
      <c r="T366" s="18" t="str">
        <f>IF(Data_Simple!T366="", "",
IF(Data_Simple!T366=HLEM_info!E$21, HLEM_info!F$21,
IF(Data_Simple!T366=HLEM_info!G$21, HLEM_info!H$21,
IF(Data_Simple!T366=HLEM_info!I$21, HLEM_info!J$21,
IF(Data_Simple!T366=HLEM_info!K$21, HLEM_info!L$21,
IF(Data_Simple!T366=HLEM_info!M$21, HLEM_info!N$21,
IF(Data_Simple!T366=HLEM_info!O$21, HLEM_info!P$21,
IF(Data_Simple!T366=HLEM_info!Q$21, HLEM_info!R$21,
IF(Data_Simple!T366="0", 0,
"ERROR")))))))))</f>
        <v/>
      </c>
      <c r="U366" s="18" t="str">
        <f>IF(Data_Simple!U366="", "",
IF(Data_Simple!U366=HLEM_info!E$22, HLEM_info!F$22,
IF(Data_Simple!U366=HLEM_info!G$22, HLEM_info!H$22,
"ERROR")))</f>
        <v/>
      </c>
      <c r="V366" s="18" t="str">
        <f>IF(Data_Simple!V366="", "",
IF(Data_Simple!V366=HLEM_info!E$23, HLEM_info!F$23,
IF(Data_Simple!V366=HLEM_info!G$23, HLEM_info!H$23,
IF(Data_Simple!V366=HLEM_info!I$23, HLEM_info!J$23,
IF(Data_Simple!V366=HLEM_info!K$23, HLEM_info!L$23,
IF(Data_Simple!V366=HLEM_info!M$23, HLEM_info!N$23,
IF(Data_Simple!V366=HLEM_info!O$23, HLEM_info!P$23,
IF(Data_Simple!V366=HLEM_info!Q$23, HLEM_info!R$23,
IF(Data_Simple!V366="0", 0,
"ERROR")))))))))</f>
        <v/>
      </c>
      <c r="W366" s="18" t="str">
        <f>IF(Data_Simple!W366="", "", Data_Simple!W366)</f>
        <v/>
      </c>
      <c r="X366" s="18" t="str">
        <f>IF(Data_Simple!X366="", "", Data_Simple!X366)</f>
        <v/>
      </c>
      <c r="Y366" s="18" t="str">
        <f>IF(Data_Simple!Y366="", "", Data_Simple!Y366)</f>
        <v/>
      </c>
      <c r="Z366" s="18" t="str">
        <f>IF(Data_Simple!Z366="", "", Data_Simple!Z366)</f>
        <v/>
      </c>
      <c r="AA366" s="18" t="str">
        <f>IF(Data_Simple!AA366="", "", Data_Simple!AA366)</f>
        <v/>
      </c>
      <c r="AB366" s="18" t="str">
        <f>IF(Data_Simple!AB366="", "",
IF(Data_Simple!AB366=HLEM_info!E$8, HLEM_info!F$8,
IF(Data_Simple!AB366=HLEM_info!G$8, HLEM_info!H$8,
"ERROR")))</f>
        <v/>
      </c>
      <c r="AC366" s="18" t="str">
        <f>IF(Data_Simple!AC366="", "",
IF(Data_Simple!AC366=HLEM_info!E$9, HLEM_info!F$9,
IF(Data_Simple!AC366=HLEM_info!G$9, HLEM_info!H$9,
IF(Data_Simple!AC366=HLEM_info!I$9, HLEM_info!J$9,
IF(Data_Simple!AC366=HLEM_info!K$9, HLEM_info!L$9,
IF(Data_Simple!AC366=HLEM_info!M$9, HLEM_info!N$9,
IF(Data_Simple!AC366="0", 0,
"ERROR")))))))</f>
        <v/>
      </c>
      <c r="AD366" s="18" t="str">
        <f>IF(Data_Simple!AD366="", "",
IF(Data_Simple!AD366=HLEM_info!E$10, HLEM_info!F$10,
IF(Data_Simple!AD366=HLEM_info!G$10, HLEM_info!H$10,
"ERROR")))</f>
        <v/>
      </c>
      <c r="AE366" s="18" t="str">
        <f>IF(Data_Simple!AE366="", "",
IF(Data_Simple!AE366=HLEM_info!E$11, HLEM_info!F$11,
IF(Data_Simple!AE366=HLEM_info!G$11, HLEM_info!H$11,
IF(Data_Simple!AE366=HLEM_info!I$11, HLEM_info!J$11,
IF(Data_Simple!AE366=HLEM_info!K$11, HLEM_info!L$11,
IF(Data_Simple!AE366="0", 0,
"ERROR"))))))</f>
        <v/>
      </c>
      <c r="AF366" s="18" t="str">
        <f>IF(Data_Simple!AF366="", "",
IF(Data_Simple!AF366=HLEM_info!E$12, HLEM_info!F$12,
IF(Data_Simple!AF366=HLEM_info!G$12, HLEM_info!H$12,
"ERROR")))</f>
        <v/>
      </c>
      <c r="AG366" s="18" t="str">
        <f>IF(Data_Simple!AG366="", "",
IF(Data_Simple!AG366=HLEM_info!E$13, HLEM_info!F$13,
IF(Data_Simple!AG366=HLEM_info!G$13, HLEM_info!H$13,
IF(Data_Simple!AG366=HLEM_info!I$13, HLEM_info!J$13,
IF(Data_Simple!AG366=HLEM_info!K$13, HLEM_info!L$13,
IF(Data_Simple!AG366=HLEM_info!M$13, HLEM_info!N$13,
IF(Data_Simple!AG366=HLEM_info!O$13, HLEM_info!P$13,
IF(Data_Simple!AG366=HLEM_info!Q$13, HLEM_info!R$13,
IF(Data_Simple!AG366="0", 0,
"ERROR")))))))))</f>
        <v/>
      </c>
      <c r="AH366" s="18" t="str">
        <f>IF(Data_Simple!AH366="", "",
IF(Data_Simple!AH366=HLEM_info!E$14, HLEM_info!F$14,
IF(Data_Simple!AH366=HLEM_info!G$14, HLEM_info!H$14,
"ERROR")))</f>
        <v/>
      </c>
      <c r="AI366" s="18" t="str">
        <f>IF(Data_Simple!AI366="", "",
IF(Data_Simple!AI366=HLEM_info!E$15, HLEM_info!F$15,
IF(Data_Simple!AI366=HLEM_info!G$15, HLEM_info!H$15,
IF(Data_Simple!AI366=HLEM_info!I$15, HLEM_info!J$15,
IF(Data_Simple!AI366=HLEM_info!K$15, HLEM_info!L$15,
IF(Data_Simple!AI366=HLEM_info!M$15, HLEM_info!N$15,
IF(Data_Simple!AI366=HLEM_info!O$15, HLEM_info!P$15,
IF(Data_Simple!AI366=HLEM_info!Q$15, HLEM_info!R$15,
IF(Data_Simple!AI366="0", 0,
"ERROR")))))))))</f>
        <v/>
      </c>
      <c r="AJ366" s="18" t="str">
        <f>IF(Data_Simple!AJ366="", "",
IF(Data_Simple!AJ366=HLEM_info!E$16, HLEM_info!F$16,
IF(Data_Simple!AJ366=HLEM_info!G$16, HLEM_info!H$16,
"ERROR")))</f>
        <v/>
      </c>
      <c r="AK366" s="18" t="str">
        <f>IF(Data_Simple!AK366="", "",
IF(Data_Simple!AK366=HLEM_info!E$17, HLEM_info!F$17,
IF(Data_Simple!AK366=HLEM_info!G$17, HLEM_info!H$17,
IF(Data_Simple!AK366=HLEM_info!I$17, HLEM_info!J$17,
IF(Data_Simple!AK366=HLEM_info!K$17, HLEM_info!L$17,
IF(Data_Simple!AK366=HLEM_info!M$17, HLEM_info!N$17,
IF(Data_Simple!AK366=HLEM_info!O$17, HLEM_info!P$17,
IF(Data_Simple!AK366=HLEM_info!Q$17, HLEM_info!R$17,
IF(Data_Simple!AK366="0", 0,
"ERROR")))))))))</f>
        <v/>
      </c>
      <c r="AL366" s="18" t="str">
        <f>IF(Data_Simple!AL366="", "",
IF(Data_Simple!AL366=HLEM_info!E$18, HLEM_info!F$18,
IF(Data_Simple!AL366=HLEM_info!G$18, HLEM_info!H$18,
"ERROR")))</f>
        <v/>
      </c>
      <c r="AM366" s="18" t="str">
        <f>IF(Data_Simple!AM366="", "",
IF(Data_Simple!AM366=HLEM_info!E$19, HLEM_info!F$19,
IF(Data_Simple!AM366=HLEM_info!G$19, HLEM_info!H$19,
IF(Data_Simple!AM366=HLEM_info!I$19, HLEM_info!J$19,
IF(Data_Simple!AM366=HLEM_info!K$19, HLEM_info!L$19,
IF(Data_Simple!AM366=HLEM_info!M$19, HLEM_info!N$19,
IF(Data_Simple!AM366=HLEM_info!O$19, HLEM_info!P$19,
IF(Data_Simple!AM366=HLEM_info!Q$19, HLEM_info!R$19,
IF(Data_Simple!AM366="0", 0,
"ERROR")))))))))</f>
        <v/>
      </c>
      <c r="AN366" s="18" t="str">
        <f>IF(Data_Simple!AN366="", "",
IF(Data_Simple!AN366=HLEM_info!E$20, HLEM_info!F$20,
IF(Data_Simple!AN366=HLEM_info!G$20, HLEM_info!H$20,
"ERROR")))</f>
        <v/>
      </c>
      <c r="AO366" s="18" t="str">
        <f>IF(Data_Simple!AO366="", "",
IF(Data_Simple!AO366=HLEM_info!E$21, HLEM_info!F$21,
IF(Data_Simple!AO366=HLEM_info!G$21, HLEM_info!H$21,
IF(Data_Simple!AO366=HLEM_info!I$21, HLEM_info!J$21,
IF(Data_Simple!AO366=HLEM_info!K$21, HLEM_info!L$21,
IF(Data_Simple!AO366=HLEM_info!M$21, HLEM_info!N$21,
IF(Data_Simple!AO366=HLEM_info!O$21, HLEM_info!P$21,
IF(Data_Simple!AO366=HLEM_info!Q$21, HLEM_info!R$21,
IF(Data_Simple!AO366="0", 0,
"ERROR")))))))))</f>
        <v/>
      </c>
      <c r="AP366" s="18" t="str">
        <f>IF(Data_Simple!AP366="", "",
IF(Data_Simple!AP366=HLEM_info!E$22, HLEM_info!F$22,
IF(Data_Simple!AP366=HLEM_info!G$22, HLEM_info!H$22,
"ERROR")))</f>
        <v/>
      </c>
      <c r="AQ366" s="18" t="str">
        <f>IF(Data_Simple!AQ366="", "",
IF(Data_Simple!AQ366=HLEM_info!E$23, HLEM_info!F$23,
IF(Data_Simple!AQ366=HLEM_info!G$23, HLEM_info!H$23,
IF(Data_Simple!AQ366=HLEM_info!I$23, HLEM_info!J$23,
IF(Data_Simple!AQ366=HLEM_info!K$23, HLEM_info!L$23,
IF(Data_Simple!AQ366=HLEM_info!M$23, HLEM_info!N$23,
IF(Data_Simple!AQ366=HLEM_info!O$23, HLEM_info!P$23,
IF(Data_Simple!AQ366=HLEM_info!Q$23, HLEM_info!R$23,
IF(Data_Simple!AQ366="0", 0,
"ERROR")))))))))</f>
        <v/>
      </c>
      <c r="AR366" s="18" t="str">
        <f t="shared" si="10"/>
        <v/>
      </c>
      <c r="AS366" s="18" t="str">
        <f t="shared" si="11"/>
        <v/>
      </c>
    </row>
    <row r="367" spans="1:45" x14ac:dyDescent="0.2">
      <c r="A367" s="18" t="str">
        <f>IF(Data_Simple!A367="", "", Data_Simple!A367)</f>
        <v/>
      </c>
      <c r="B367" s="18" t="str">
        <f>IF(Data_Simple!B367="", "", Data_Simple!B367)</f>
        <v/>
      </c>
      <c r="C367" s="18" t="str">
        <f>IF(Data_Simple!C367="", "", Data_Simple!C367)</f>
        <v/>
      </c>
      <c r="D367" s="18" t="str">
        <f>IF(Data_Simple!D367="", "", Data_Simple!D367)</f>
        <v/>
      </c>
      <c r="E367" s="18" t="str">
        <f>IF(Data_Simple!E367="", "", Data_Simple!E367)</f>
        <v/>
      </c>
      <c r="F367" s="18" t="str">
        <f>IF(Data_Simple!F367="", "", Data_Simple!F367)</f>
        <v/>
      </c>
      <c r="G367" s="18" t="str">
        <f>IF(Data_Simple!G367="", "",
IF(Data_Simple!G367=HLEM_info!E$8, HLEM_info!F$8,
IF(Data_Simple!G367=HLEM_info!G$8, HLEM_info!H$8,
"ERROR")))</f>
        <v/>
      </c>
      <c r="H367" s="18" t="str">
        <f>IF(Data_Simple!H367="", "",
IF(Data_Simple!H367=HLEM_info!E$9, HLEM_info!F$9,
IF(Data_Simple!H367=HLEM_info!G$9, HLEM_info!H$9,
IF(Data_Simple!H367=HLEM_info!I$9, HLEM_info!J$9,
IF(Data_Simple!H367=HLEM_info!K$9, HLEM_info!L$9,
IF(Data_Simple!H367=HLEM_info!M$9, HLEM_info!N$9,
IF(Data_Simple!H367="0", 0,
"ERROR")))))))</f>
        <v/>
      </c>
      <c r="I367" s="18" t="str">
        <f>IF(Data_Simple!I367="", "",
IF(Data_Simple!I367=HLEM_info!E$10, HLEM_info!F$10,
IF(Data_Simple!I367=HLEM_info!G$10, HLEM_info!H$10,
"ERROR")))</f>
        <v/>
      </c>
      <c r="J367" s="18" t="str">
        <f>IF(Data_Simple!J367="", "",
IF(Data_Simple!J367=HLEM_info!E$11, HLEM_info!F$11,
IF(Data_Simple!J367=HLEM_info!G$11, HLEM_info!H$11,
IF(Data_Simple!J367=HLEM_info!I$11, HLEM_info!J$11,
IF(Data_Simple!J367=HLEM_info!K$11, HLEM_info!L$11,
IF(Data_Simple!J367="0", 0,
"ERROR"))))))</f>
        <v/>
      </c>
      <c r="K367" s="18" t="str">
        <f>IF(Data_Simple!K367="", "",
IF(Data_Simple!K367=HLEM_info!E$12, HLEM_info!F$12,
IF(Data_Simple!K367=HLEM_info!G$12, HLEM_info!H$12,
"ERROR")))</f>
        <v/>
      </c>
      <c r="L367" s="18" t="str">
        <f>IF(Data_Simple!L367="", "",
IF(Data_Simple!L367=HLEM_info!E$13, HLEM_info!F$13,
IF(Data_Simple!L367=HLEM_info!G$13, HLEM_info!H$13,
IF(Data_Simple!L367=HLEM_info!I$13, HLEM_info!J$13,
IF(Data_Simple!L367=HLEM_info!K$13, HLEM_info!L$13,
IF(Data_Simple!L367=HLEM_info!M$13, HLEM_info!N$13,
IF(Data_Simple!L367=HLEM_info!O$13, HLEM_info!P$13,
IF(Data_Simple!L367=HLEM_info!Q$13, HLEM_info!R$13,
IF(Data_Simple!L367="0", 0,
"ERROR")))))))))</f>
        <v/>
      </c>
      <c r="M367" s="18" t="str">
        <f>IF(Data_Simple!M367="", "",
IF(Data_Simple!M367=HLEM_info!E$14, HLEM_info!F$14,
IF(Data_Simple!M367=HLEM_info!G$14, HLEM_info!H$14,
"ERROR")))</f>
        <v/>
      </c>
      <c r="N367" s="18" t="str">
        <f>IF(Data_Simple!N367="", "",
IF(Data_Simple!N367=HLEM_info!E$15, HLEM_info!F$15,
IF(Data_Simple!N367=HLEM_info!G$15, HLEM_info!H$15,
IF(Data_Simple!N367=HLEM_info!I$15, HLEM_info!J$15,
IF(Data_Simple!N367=HLEM_info!K$15, HLEM_info!L$15,
IF(Data_Simple!N367=HLEM_info!M$15, HLEM_info!N$15,
IF(Data_Simple!N367=HLEM_info!O$15, HLEM_info!P$15,
IF(Data_Simple!N367=HLEM_info!Q$15, HLEM_info!R$15,
IF(Data_Simple!N367="0", 0,
"ERROR")))))))))</f>
        <v/>
      </c>
      <c r="O367" s="18" t="str">
        <f>IF(Data_Simple!O367="", "",
IF(Data_Simple!O367=HLEM_info!E$16, HLEM_info!F$16,
IF(Data_Simple!O367=HLEM_info!G$16, HLEM_info!H$16,
"ERROR")))</f>
        <v/>
      </c>
      <c r="P367" s="18" t="str">
        <f>IF(Data_Simple!P367="", "",
IF(Data_Simple!P367=HLEM_info!E$17, HLEM_info!F$17,
IF(Data_Simple!P367=HLEM_info!G$17, HLEM_info!H$17,
IF(Data_Simple!P367=HLEM_info!I$17, HLEM_info!J$17,
IF(Data_Simple!P367=HLEM_info!K$17, HLEM_info!L$17,
IF(Data_Simple!P367=HLEM_info!M$17, HLEM_info!N$17,
IF(Data_Simple!P367=HLEM_info!O$17, HLEM_info!P$17,
IF(Data_Simple!P367=HLEM_info!Q$17, HLEM_info!R$17,
IF(Data_Simple!P367="0", 0,
"ERROR")))))))))</f>
        <v/>
      </c>
      <c r="Q367" s="18" t="str">
        <f>IF(Data_Simple!Q367="", "",
IF(Data_Simple!Q367=HLEM_info!E$18, HLEM_info!F$18,
IF(Data_Simple!Q367=HLEM_info!G$18, HLEM_info!H$18,
"ERROR")))</f>
        <v/>
      </c>
      <c r="R367" s="18" t="str">
        <f>IF(Data_Simple!R367="", "",
IF(Data_Simple!R367=HLEM_info!E$19, HLEM_info!F$19,
IF(Data_Simple!R367=HLEM_info!G$19, HLEM_info!H$19,
IF(Data_Simple!R367=HLEM_info!I$19, HLEM_info!J$19,
IF(Data_Simple!R367=HLEM_info!K$19, HLEM_info!L$19,
IF(Data_Simple!R367=HLEM_info!M$19, HLEM_info!N$19,
IF(Data_Simple!R367=HLEM_info!O$19, HLEM_info!P$19,
IF(Data_Simple!R367=HLEM_info!Q$19, HLEM_info!R$19,
IF(Data_Simple!R367="0", 0,
"ERROR")))))))))</f>
        <v/>
      </c>
      <c r="S367" s="18" t="str">
        <f>IF(Data_Simple!S367="", "",
IF(Data_Simple!S367=HLEM_info!E$20, HLEM_info!F$20,
IF(Data_Simple!S367=HLEM_info!G$20, HLEM_info!H$20,
"ERROR")))</f>
        <v/>
      </c>
      <c r="T367" s="18" t="str">
        <f>IF(Data_Simple!T367="", "",
IF(Data_Simple!T367=HLEM_info!E$21, HLEM_info!F$21,
IF(Data_Simple!T367=HLEM_info!G$21, HLEM_info!H$21,
IF(Data_Simple!T367=HLEM_info!I$21, HLEM_info!J$21,
IF(Data_Simple!T367=HLEM_info!K$21, HLEM_info!L$21,
IF(Data_Simple!T367=HLEM_info!M$21, HLEM_info!N$21,
IF(Data_Simple!T367=HLEM_info!O$21, HLEM_info!P$21,
IF(Data_Simple!T367=HLEM_info!Q$21, HLEM_info!R$21,
IF(Data_Simple!T367="0", 0,
"ERROR")))))))))</f>
        <v/>
      </c>
      <c r="U367" s="18" t="str">
        <f>IF(Data_Simple!U367="", "",
IF(Data_Simple!U367=HLEM_info!E$22, HLEM_info!F$22,
IF(Data_Simple!U367=HLEM_info!G$22, HLEM_info!H$22,
"ERROR")))</f>
        <v/>
      </c>
      <c r="V367" s="18" t="str">
        <f>IF(Data_Simple!V367="", "",
IF(Data_Simple!V367=HLEM_info!E$23, HLEM_info!F$23,
IF(Data_Simple!V367=HLEM_info!G$23, HLEM_info!H$23,
IF(Data_Simple!V367=HLEM_info!I$23, HLEM_info!J$23,
IF(Data_Simple!V367=HLEM_info!K$23, HLEM_info!L$23,
IF(Data_Simple!V367=HLEM_info!M$23, HLEM_info!N$23,
IF(Data_Simple!V367=HLEM_info!O$23, HLEM_info!P$23,
IF(Data_Simple!V367=HLEM_info!Q$23, HLEM_info!R$23,
IF(Data_Simple!V367="0", 0,
"ERROR")))))))))</f>
        <v/>
      </c>
      <c r="W367" s="18" t="str">
        <f>IF(Data_Simple!W367="", "", Data_Simple!W367)</f>
        <v/>
      </c>
      <c r="X367" s="18" t="str">
        <f>IF(Data_Simple!X367="", "", Data_Simple!X367)</f>
        <v/>
      </c>
      <c r="Y367" s="18" t="str">
        <f>IF(Data_Simple!Y367="", "", Data_Simple!Y367)</f>
        <v/>
      </c>
      <c r="Z367" s="18" t="str">
        <f>IF(Data_Simple!Z367="", "", Data_Simple!Z367)</f>
        <v/>
      </c>
      <c r="AA367" s="18" t="str">
        <f>IF(Data_Simple!AA367="", "", Data_Simple!AA367)</f>
        <v/>
      </c>
      <c r="AB367" s="18" t="str">
        <f>IF(Data_Simple!AB367="", "",
IF(Data_Simple!AB367=HLEM_info!E$8, HLEM_info!F$8,
IF(Data_Simple!AB367=HLEM_info!G$8, HLEM_info!H$8,
"ERROR")))</f>
        <v/>
      </c>
      <c r="AC367" s="18" t="str">
        <f>IF(Data_Simple!AC367="", "",
IF(Data_Simple!AC367=HLEM_info!E$9, HLEM_info!F$9,
IF(Data_Simple!AC367=HLEM_info!G$9, HLEM_info!H$9,
IF(Data_Simple!AC367=HLEM_info!I$9, HLEM_info!J$9,
IF(Data_Simple!AC367=HLEM_info!K$9, HLEM_info!L$9,
IF(Data_Simple!AC367=HLEM_info!M$9, HLEM_info!N$9,
IF(Data_Simple!AC367="0", 0,
"ERROR")))))))</f>
        <v/>
      </c>
      <c r="AD367" s="18" t="str">
        <f>IF(Data_Simple!AD367="", "",
IF(Data_Simple!AD367=HLEM_info!E$10, HLEM_info!F$10,
IF(Data_Simple!AD367=HLEM_info!G$10, HLEM_info!H$10,
"ERROR")))</f>
        <v/>
      </c>
      <c r="AE367" s="18" t="str">
        <f>IF(Data_Simple!AE367="", "",
IF(Data_Simple!AE367=HLEM_info!E$11, HLEM_info!F$11,
IF(Data_Simple!AE367=HLEM_info!G$11, HLEM_info!H$11,
IF(Data_Simple!AE367=HLEM_info!I$11, HLEM_info!J$11,
IF(Data_Simple!AE367=HLEM_info!K$11, HLEM_info!L$11,
IF(Data_Simple!AE367="0", 0,
"ERROR"))))))</f>
        <v/>
      </c>
      <c r="AF367" s="18" t="str">
        <f>IF(Data_Simple!AF367="", "",
IF(Data_Simple!AF367=HLEM_info!E$12, HLEM_info!F$12,
IF(Data_Simple!AF367=HLEM_info!G$12, HLEM_info!H$12,
"ERROR")))</f>
        <v/>
      </c>
      <c r="AG367" s="18" t="str">
        <f>IF(Data_Simple!AG367="", "",
IF(Data_Simple!AG367=HLEM_info!E$13, HLEM_info!F$13,
IF(Data_Simple!AG367=HLEM_info!G$13, HLEM_info!H$13,
IF(Data_Simple!AG367=HLEM_info!I$13, HLEM_info!J$13,
IF(Data_Simple!AG367=HLEM_info!K$13, HLEM_info!L$13,
IF(Data_Simple!AG367=HLEM_info!M$13, HLEM_info!N$13,
IF(Data_Simple!AG367=HLEM_info!O$13, HLEM_info!P$13,
IF(Data_Simple!AG367=HLEM_info!Q$13, HLEM_info!R$13,
IF(Data_Simple!AG367="0", 0,
"ERROR")))))))))</f>
        <v/>
      </c>
      <c r="AH367" s="18" t="str">
        <f>IF(Data_Simple!AH367="", "",
IF(Data_Simple!AH367=HLEM_info!E$14, HLEM_info!F$14,
IF(Data_Simple!AH367=HLEM_info!G$14, HLEM_info!H$14,
"ERROR")))</f>
        <v/>
      </c>
      <c r="AI367" s="18" t="str">
        <f>IF(Data_Simple!AI367="", "",
IF(Data_Simple!AI367=HLEM_info!E$15, HLEM_info!F$15,
IF(Data_Simple!AI367=HLEM_info!G$15, HLEM_info!H$15,
IF(Data_Simple!AI367=HLEM_info!I$15, HLEM_info!J$15,
IF(Data_Simple!AI367=HLEM_info!K$15, HLEM_info!L$15,
IF(Data_Simple!AI367=HLEM_info!M$15, HLEM_info!N$15,
IF(Data_Simple!AI367=HLEM_info!O$15, HLEM_info!P$15,
IF(Data_Simple!AI367=HLEM_info!Q$15, HLEM_info!R$15,
IF(Data_Simple!AI367="0", 0,
"ERROR")))))))))</f>
        <v/>
      </c>
      <c r="AJ367" s="18" t="str">
        <f>IF(Data_Simple!AJ367="", "",
IF(Data_Simple!AJ367=HLEM_info!E$16, HLEM_info!F$16,
IF(Data_Simple!AJ367=HLEM_info!G$16, HLEM_info!H$16,
"ERROR")))</f>
        <v/>
      </c>
      <c r="AK367" s="18" t="str">
        <f>IF(Data_Simple!AK367="", "",
IF(Data_Simple!AK367=HLEM_info!E$17, HLEM_info!F$17,
IF(Data_Simple!AK367=HLEM_info!G$17, HLEM_info!H$17,
IF(Data_Simple!AK367=HLEM_info!I$17, HLEM_info!J$17,
IF(Data_Simple!AK367=HLEM_info!K$17, HLEM_info!L$17,
IF(Data_Simple!AK367=HLEM_info!M$17, HLEM_info!N$17,
IF(Data_Simple!AK367=HLEM_info!O$17, HLEM_info!P$17,
IF(Data_Simple!AK367=HLEM_info!Q$17, HLEM_info!R$17,
IF(Data_Simple!AK367="0", 0,
"ERROR")))))))))</f>
        <v/>
      </c>
      <c r="AL367" s="18" t="str">
        <f>IF(Data_Simple!AL367="", "",
IF(Data_Simple!AL367=HLEM_info!E$18, HLEM_info!F$18,
IF(Data_Simple!AL367=HLEM_info!G$18, HLEM_info!H$18,
"ERROR")))</f>
        <v/>
      </c>
      <c r="AM367" s="18" t="str">
        <f>IF(Data_Simple!AM367="", "",
IF(Data_Simple!AM367=HLEM_info!E$19, HLEM_info!F$19,
IF(Data_Simple!AM367=HLEM_info!G$19, HLEM_info!H$19,
IF(Data_Simple!AM367=HLEM_info!I$19, HLEM_info!J$19,
IF(Data_Simple!AM367=HLEM_info!K$19, HLEM_info!L$19,
IF(Data_Simple!AM367=HLEM_info!M$19, HLEM_info!N$19,
IF(Data_Simple!AM367=HLEM_info!O$19, HLEM_info!P$19,
IF(Data_Simple!AM367=HLEM_info!Q$19, HLEM_info!R$19,
IF(Data_Simple!AM367="0", 0,
"ERROR")))))))))</f>
        <v/>
      </c>
      <c r="AN367" s="18" t="str">
        <f>IF(Data_Simple!AN367="", "",
IF(Data_Simple!AN367=HLEM_info!E$20, HLEM_info!F$20,
IF(Data_Simple!AN367=HLEM_info!G$20, HLEM_info!H$20,
"ERROR")))</f>
        <v/>
      </c>
      <c r="AO367" s="18" t="str">
        <f>IF(Data_Simple!AO367="", "",
IF(Data_Simple!AO367=HLEM_info!E$21, HLEM_info!F$21,
IF(Data_Simple!AO367=HLEM_info!G$21, HLEM_info!H$21,
IF(Data_Simple!AO367=HLEM_info!I$21, HLEM_info!J$21,
IF(Data_Simple!AO367=HLEM_info!K$21, HLEM_info!L$21,
IF(Data_Simple!AO367=HLEM_info!M$21, HLEM_info!N$21,
IF(Data_Simple!AO367=HLEM_info!O$21, HLEM_info!P$21,
IF(Data_Simple!AO367=HLEM_info!Q$21, HLEM_info!R$21,
IF(Data_Simple!AO367="0", 0,
"ERROR")))))))))</f>
        <v/>
      </c>
      <c r="AP367" s="18" t="str">
        <f>IF(Data_Simple!AP367="", "",
IF(Data_Simple!AP367=HLEM_info!E$22, HLEM_info!F$22,
IF(Data_Simple!AP367=HLEM_info!G$22, HLEM_info!H$22,
"ERROR")))</f>
        <v/>
      </c>
      <c r="AQ367" s="18" t="str">
        <f>IF(Data_Simple!AQ367="", "",
IF(Data_Simple!AQ367=HLEM_info!E$23, HLEM_info!F$23,
IF(Data_Simple!AQ367=HLEM_info!G$23, HLEM_info!H$23,
IF(Data_Simple!AQ367=HLEM_info!I$23, HLEM_info!J$23,
IF(Data_Simple!AQ367=HLEM_info!K$23, HLEM_info!L$23,
IF(Data_Simple!AQ367=HLEM_info!M$23, HLEM_info!N$23,
IF(Data_Simple!AQ367=HLEM_info!O$23, HLEM_info!P$23,
IF(Data_Simple!AQ367=HLEM_info!Q$23, HLEM_info!R$23,
IF(Data_Simple!AQ367="0", 0,
"ERROR")))))))))</f>
        <v/>
      </c>
      <c r="AR367" s="18" t="str">
        <f t="shared" si="10"/>
        <v/>
      </c>
      <c r="AS367" s="18" t="str">
        <f t="shared" si="11"/>
        <v/>
      </c>
    </row>
    <row r="368" spans="1:45" x14ac:dyDescent="0.2">
      <c r="A368" s="18" t="str">
        <f>IF(Data_Simple!A368="", "", Data_Simple!A368)</f>
        <v/>
      </c>
      <c r="B368" s="18" t="str">
        <f>IF(Data_Simple!B368="", "", Data_Simple!B368)</f>
        <v/>
      </c>
      <c r="C368" s="18" t="str">
        <f>IF(Data_Simple!C368="", "", Data_Simple!C368)</f>
        <v/>
      </c>
      <c r="D368" s="18" t="str">
        <f>IF(Data_Simple!D368="", "", Data_Simple!D368)</f>
        <v/>
      </c>
      <c r="E368" s="18" t="str">
        <f>IF(Data_Simple!E368="", "", Data_Simple!E368)</f>
        <v/>
      </c>
      <c r="F368" s="18" t="str">
        <f>IF(Data_Simple!F368="", "", Data_Simple!F368)</f>
        <v/>
      </c>
      <c r="G368" s="18" t="str">
        <f>IF(Data_Simple!G368="", "",
IF(Data_Simple!G368=HLEM_info!E$8, HLEM_info!F$8,
IF(Data_Simple!G368=HLEM_info!G$8, HLEM_info!H$8,
"ERROR")))</f>
        <v/>
      </c>
      <c r="H368" s="18" t="str">
        <f>IF(Data_Simple!H368="", "",
IF(Data_Simple!H368=HLEM_info!E$9, HLEM_info!F$9,
IF(Data_Simple!H368=HLEM_info!G$9, HLEM_info!H$9,
IF(Data_Simple!H368=HLEM_info!I$9, HLEM_info!J$9,
IF(Data_Simple!H368=HLEM_info!K$9, HLEM_info!L$9,
IF(Data_Simple!H368=HLEM_info!M$9, HLEM_info!N$9,
IF(Data_Simple!H368="0", 0,
"ERROR")))))))</f>
        <v/>
      </c>
      <c r="I368" s="18" t="str">
        <f>IF(Data_Simple!I368="", "",
IF(Data_Simple!I368=HLEM_info!E$10, HLEM_info!F$10,
IF(Data_Simple!I368=HLEM_info!G$10, HLEM_info!H$10,
"ERROR")))</f>
        <v/>
      </c>
      <c r="J368" s="18" t="str">
        <f>IF(Data_Simple!J368="", "",
IF(Data_Simple!J368=HLEM_info!E$11, HLEM_info!F$11,
IF(Data_Simple!J368=HLEM_info!G$11, HLEM_info!H$11,
IF(Data_Simple!J368=HLEM_info!I$11, HLEM_info!J$11,
IF(Data_Simple!J368=HLEM_info!K$11, HLEM_info!L$11,
IF(Data_Simple!J368="0", 0,
"ERROR"))))))</f>
        <v/>
      </c>
      <c r="K368" s="18" t="str">
        <f>IF(Data_Simple!K368="", "",
IF(Data_Simple!K368=HLEM_info!E$12, HLEM_info!F$12,
IF(Data_Simple!K368=HLEM_info!G$12, HLEM_info!H$12,
"ERROR")))</f>
        <v/>
      </c>
      <c r="L368" s="18" t="str">
        <f>IF(Data_Simple!L368="", "",
IF(Data_Simple!L368=HLEM_info!E$13, HLEM_info!F$13,
IF(Data_Simple!L368=HLEM_info!G$13, HLEM_info!H$13,
IF(Data_Simple!L368=HLEM_info!I$13, HLEM_info!J$13,
IF(Data_Simple!L368=HLEM_info!K$13, HLEM_info!L$13,
IF(Data_Simple!L368=HLEM_info!M$13, HLEM_info!N$13,
IF(Data_Simple!L368=HLEM_info!O$13, HLEM_info!P$13,
IF(Data_Simple!L368=HLEM_info!Q$13, HLEM_info!R$13,
IF(Data_Simple!L368="0", 0,
"ERROR")))))))))</f>
        <v/>
      </c>
      <c r="M368" s="18" t="str">
        <f>IF(Data_Simple!M368="", "",
IF(Data_Simple!M368=HLEM_info!E$14, HLEM_info!F$14,
IF(Data_Simple!M368=HLEM_info!G$14, HLEM_info!H$14,
"ERROR")))</f>
        <v/>
      </c>
      <c r="N368" s="18" t="str">
        <f>IF(Data_Simple!N368="", "",
IF(Data_Simple!N368=HLEM_info!E$15, HLEM_info!F$15,
IF(Data_Simple!N368=HLEM_info!G$15, HLEM_info!H$15,
IF(Data_Simple!N368=HLEM_info!I$15, HLEM_info!J$15,
IF(Data_Simple!N368=HLEM_info!K$15, HLEM_info!L$15,
IF(Data_Simple!N368=HLEM_info!M$15, HLEM_info!N$15,
IF(Data_Simple!N368=HLEM_info!O$15, HLEM_info!P$15,
IF(Data_Simple!N368=HLEM_info!Q$15, HLEM_info!R$15,
IF(Data_Simple!N368="0", 0,
"ERROR")))))))))</f>
        <v/>
      </c>
      <c r="O368" s="18" t="str">
        <f>IF(Data_Simple!O368="", "",
IF(Data_Simple!O368=HLEM_info!E$16, HLEM_info!F$16,
IF(Data_Simple!O368=HLEM_info!G$16, HLEM_info!H$16,
"ERROR")))</f>
        <v/>
      </c>
      <c r="P368" s="18" t="str">
        <f>IF(Data_Simple!P368="", "",
IF(Data_Simple!P368=HLEM_info!E$17, HLEM_info!F$17,
IF(Data_Simple!P368=HLEM_info!G$17, HLEM_info!H$17,
IF(Data_Simple!P368=HLEM_info!I$17, HLEM_info!J$17,
IF(Data_Simple!P368=HLEM_info!K$17, HLEM_info!L$17,
IF(Data_Simple!P368=HLEM_info!M$17, HLEM_info!N$17,
IF(Data_Simple!P368=HLEM_info!O$17, HLEM_info!P$17,
IF(Data_Simple!P368=HLEM_info!Q$17, HLEM_info!R$17,
IF(Data_Simple!P368="0", 0,
"ERROR")))))))))</f>
        <v/>
      </c>
      <c r="Q368" s="18" t="str">
        <f>IF(Data_Simple!Q368="", "",
IF(Data_Simple!Q368=HLEM_info!E$18, HLEM_info!F$18,
IF(Data_Simple!Q368=HLEM_info!G$18, HLEM_info!H$18,
"ERROR")))</f>
        <v/>
      </c>
      <c r="R368" s="18" t="str">
        <f>IF(Data_Simple!R368="", "",
IF(Data_Simple!R368=HLEM_info!E$19, HLEM_info!F$19,
IF(Data_Simple!R368=HLEM_info!G$19, HLEM_info!H$19,
IF(Data_Simple!R368=HLEM_info!I$19, HLEM_info!J$19,
IF(Data_Simple!R368=HLEM_info!K$19, HLEM_info!L$19,
IF(Data_Simple!R368=HLEM_info!M$19, HLEM_info!N$19,
IF(Data_Simple!R368=HLEM_info!O$19, HLEM_info!P$19,
IF(Data_Simple!R368=HLEM_info!Q$19, HLEM_info!R$19,
IF(Data_Simple!R368="0", 0,
"ERROR")))))))))</f>
        <v/>
      </c>
      <c r="S368" s="18" t="str">
        <f>IF(Data_Simple!S368="", "",
IF(Data_Simple!S368=HLEM_info!E$20, HLEM_info!F$20,
IF(Data_Simple!S368=HLEM_info!G$20, HLEM_info!H$20,
"ERROR")))</f>
        <v/>
      </c>
      <c r="T368" s="18" t="str">
        <f>IF(Data_Simple!T368="", "",
IF(Data_Simple!T368=HLEM_info!E$21, HLEM_info!F$21,
IF(Data_Simple!T368=HLEM_info!G$21, HLEM_info!H$21,
IF(Data_Simple!T368=HLEM_info!I$21, HLEM_info!J$21,
IF(Data_Simple!T368=HLEM_info!K$21, HLEM_info!L$21,
IF(Data_Simple!T368=HLEM_info!M$21, HLEM_info!N$21,
IF(Data_Simple!T368=HLEM_info!O$21, HLEM_info!P$21,
IF(Data_Simple!T368=HLEM_info!Q$21, HLEM_info!R$21,
IF(Data_Simple!T368="0", 0,
"ERROR")))))))))</f>
        <v/>
      </c>
      <c r="U368" s="18" t="str">
        <f>IF(Data_Simple!U368="", "",
IF(Data_Simple!U368=HLEM_info!E$22, HLEM_info!F$22,
IF(Data_Simple!U368=HLEM_info!G$22, HLEM_info!H$22,
"ERROR")))</f>
        <v/>
      </c>
      <c r="V368" s="18" t="str">
        <f>IF(Data_Simple!V368="", "",
IF(Data_Simple!V368=HLEM_info!E$23, HLEM_info!F$23,
IF(Data_Simple!V368=HLEM_info!G$23, HLEM_info!H$23,
IF(Data_Simple!V368=HLEM_info!I$23, HLEM_info!J$23,
IF(Data_Simple!V368=HLEM_info!K$23, HLEM_info!L$23,
IF(Data_Simple!V368=HLEM_info!M$23, HLEM_info!N$23,
IF(Data_Simple!V368=HLEM_info!O$23, HLEM_info!P$23,
IF(Data_Simple!V368=HLEM_info!Q$23, HLEM_info!R$23,
IF(Data_Simple!V368="0", 0,
"ERROR")))))))))</f>
        <v/>
      </c>
      <c r="W368" s="18" t="str">
        <f>IF(Data_Simple!W368="", "", Data_Simple!W368)</f>
        <v/>
      </c>
      <c r="X368" s="18" t="str">
        <f>IF(Data_Simple!X368="", "", Data_Simple!X368)</f>
        <v/>
      </c>
      <c r="Y368" s="18" t="str">
        <f>IF(Data_Simple!Y368="", "", Data_Simple!Y368)</f>
        <v/>
      </c>
      <c r="Z368" s="18" t="str">
        <f>IF(Data_Simple!Z368="", "", Data_Simple!Z368)</f>
        <v/>
      </c>
      <c r="AA368" s="18" t="str">
        <f>IF(Data_Simple!AA368="", "", Data_Simple!AA368)</f>
        <v/>
      </c>
      <c r="AB368" s="18" t="str">
        <f>IF(Data_Simple!AB368="", "",
IF(Data_Simple!AB368=HLEM_info!E$8, HLEM_info!F$8,
IF(Data_Simple!AB368=HLEM_info!G$8, HLEM_info!H$8,
"ERROR")))</f>
        <v/>
      </c>
      <c r="AC368" s="18" t="str">
        <f>IF(Data_Simple!AC368="", "",
IF(Data_Simple!AC368=HLEM_info!E$9, HLEM_info!F$9,
IF(Data_Simple!AC368=HLEM_info!G$9, HLEM_info!H$9,
IF(Data_Simple!AC368=HLEM_info!I$9, HLEM_info!J$9,
IF(Data_Simple!AC368=HLEM_info!K$9, HLEM_info!L$9,
IF(Data_Simple!AC368=HLEM_info!M$9, HLEM_info!N$9,
IF(Data_Simple!AC368="0", 0,
"ERROR")))))))</f>
        <v/>
      </c>
      <c r="AD368" s="18" t="str">
        <f>IF(Data_Simple!AD368="", "",
IF(Data_Simple!AD368=HLEM_info!E$10, HLEM_info!F$10,
IF(Data_Simple!AD368=HLEM_info!G$10, HLEM_info!H$10,
"ERROR")))</f>
        <v/>
      </c>
      <c r="AE368" s="18" t="str">
        <f>IF(Data_Simple!AE368="", "",
IF(Data_Simple!AE368=HLEM_info!E$11, HLEM_info!F$11,
IF(Data_Simple!AE368=HLEM_info!G$11, HLEM_info!H$11,
IF(Data_Simple!AE368=HLEM_info!I$11, HLEM_info!J$11,
IF(Data_Simple!AE368=HLEM_info!K$11, HLEM_info!L$11,
IF(Data_Simple!AE368="0", 0,
"ERROR"))))))</f>
        <v/>
      </c>
      <c r="AF368" s="18" t="str">
        <f>IF(Data_Simple!AF368="", "",
IF(Data_Simple!AF368=HLEM_info!E$12, HLEM_info!F$12,
IF(Data_Simple!AF368=HLEM_info!G$12, HLEM_info!H$12,
"ERROR")))</f>
        <v/>
      </c>
      <c r="AG368" s="18" t="str">
        <f>IF(Data_Simple!AG368="", "",
IF(Data_Simple!AG368=HLEM_info!E$13, HLEM_info!F$13,
IF(Data_Simple!AG368=HLEM_info!G$13, HLEM_info!H$13,
IF(Data_Simple!AG368=HLEM_info!I$13, HLEM_info!J$13,
IF(Data_Simple!AG368=HLEM_info!K$13, HLEM_info!L$13,
IF(Data_Simple!AG368=HLEM_info!M$13, HLEM_info!N$13,
IF(Data_Simple!AG368=HLEM_info!O$13, HLEM_info!P$13,
IF(Data_Simple!AG368=HLEM_info!Q$13, HLEM_info!R$13,
IF(Data_Simple!AG368="0", 0,
"ERROR")))))))))</f>
        <v/>
      </c>
      <c r="AH368" s="18" t="str">
        <f>IF(Data_Simple!AH368="", "",
IF(Data_Simple!AH368=HLEM_info!E$14, HLEM_info!F$14,
IF(Data_Simple!AH368=HLEM_info!G$14, HLEM_info!H$14,
"ERROR")))</f>
        <v/>
      </c>
      <c r="AI368" s="18" t="str">
        <f>IF(Data_Simple!AI368="", "",
IF(Data_Simple!AI368=HLEM_info!E$15, HLEM_info!F$15,
IF(Data_Simple!AI368=HLEM_info!G$15, HLEM_info!H$15,
IF(Data_Simple!AI368=HLEM_info!I$15, HLEM_info!J$15,
IF(Data_Simple!AI368=HLEM_info!K$15, HLEM_info!L$15,
IF(Data_Simple!AI368=HLEM_info!M$15, HLEM_info!N$15,
IF(Data_Simple!AI368=HLEM_info!O$15, HLEM_info!P$15,
IF(Data_Simple!AI368=HLEM_info!Q$15, HLEM_info!R$15,
IF(Data_Simple!AI368="0", 0,
"ERROR")))))))))</f>
        <v/>
      </c>
      <c r="AJ368" s="18" t="str">
        <f>IF(Data_Simple!AJ368="", "",
IF(Data_Simple!AJ368=HLEM_info!E$16, HLEM_info!F$16,
IF(Data_Simple!AJ368=HLEM_info!G$16, HLEM_info!H$16,
"ERROR")))</f>
        <v/>
      </c>
      <c r="AK368" s="18" t="str">
        <f>IF(Data_Simple!AK368="", "",
IF(Data_Simple!AK368=HLEM_info!E$17, HLEM_info!F$17,
IF(Data_Simple!AK368=HLEM_info!G$17, HLEM_info!H$17,
IF(Data_Simple!AK368=HLEM_info!I$17, HLEM_info!J$17,
IF(Data_Simple!AK368=HLEM_info!K$17, HLEM_info!L$17,
IF(Data_Simple!AK368=HLEM_info!M$17, HLEM_info!N$17,
IF(Data_Simple!AK368=HLEM_info!O$17, HLEM_info!P$17,
IF(Data_Simple!AK368=HLEM_info!Q$17, HLEM_info!R$17,
IF(Data_Simple!AK368="0", 0,
"ERROR")))))))))</f>
        <v/>
      </c>
      <c r="AL368" s="18" t="str">
        <f>IF(Data_Simple!AL368="", "",
IF(Data_Simple!AL368=HLEM_info!E$18, HLEM_info!F$18,
IF(Data_Simple!AL368=HLEM_info!G$18, HLEM_info!H$18,
"ERROR")))</f>
        <v/>
      </c>
      <c r="AM368" s="18" t="str">
        <f>IF(Data_Simple!AM368="", "",
IF(Data_Simple!AM368=HLEM_info!E$19, HLEM_info!F$19,
IF(Data_Simple!AM368=HLEM_info!G$19, HLEM_info!H$19,
IF(Data_Simple!AM368=HLEM_info!I$19, HLEM_info!J$19,
IF(Data_Simple!AM368=HLEM_info!K$19, HLEM_info!L$19,
IF(Data_Simple!AM368=HLEM_info!M$19, HLEM_info!N$19,
IF(Data_Simple!AM368=HLEM_info!O$19, HLEM_info!P$19,
IF(Data_Simple!AM368=HLEM_info!Q$19, HLEM_info!R$19,
IF(Data_Simple!AM368="0", 0,
"ERROR")))))))))</f>
        <v/>
      </c>
      <c r="AN368" s="18" t="str">
        <f>IF(Data_Simple!AN368="", "",
IF(Data_Simple!AN368=HLEM_info!E$20, HLEM_info!F$20,
IF(Data_Simple!AN368=HLEM_info!G$20, HLEM_info!H$20,
"ERROR")))</f>
        <v/>
      </c>
      <c r="AO368" s="18" t="str">
        <f>IF(Data_Simple!AO368="", "",
IF(Data_Simple!AO368=HLEM_info!E$21, HLEM_info!F$21,
IF(Data_Simple!AO368=HLEM_info!G$21, HLEM_info!H$21,
IF(Data_Simple!AO368=HLEM_info!I$21, HLEM_info!J$21,
IF(Data_Simple!AO368=HLEM_info!K$21, HLEM_info!L$21,
IF(Data_Simple!AO368=HLEM_info!M$21, HLEM_info!N$21,
IF(Data_Simple!AO368=HLEM_info!O$21, HLEM_info!P$21,
IF(Data_Simple!AO368=HLEM_info!Q$21, HLEM_info!R$21,
IF(Data_Simple!AO368="0", 0,
"ERROR")))))))))</f>
        <v/>
      </c>
      <c r="AP368" s="18" t="str">
        <f>IF(Data_Simple!AP368="", "",
IF(Data_Simple!AP368=HLEM_info!E$22, HLEM_info!F$22,
IF(Data_Simple!AP368=HLEM_info!G$22, HLEM_info!H$22,
"ERROR")))</f>
        <v/>
      </c>
      <c r="AQ368" s="18" t="str">
        <f>IF(Data_Simple!AQ368="", "",
IF(Data_Simple!AQ368=HLEM_info!E$23, HLEM_info!F$23,
IF(Data_Simple!AQ368=HLEM_info!G$23, HLEM_info!H$23,
IF(Data_Simple!AQ368=HLEM_info!I$23, HLEM_info!J$23,
IF(Data_Simple!AQ368=HLEM_info!K$23, HLEM_info!L$23,
IF(Data_Simple!AQ368=HLEM_info!M$23, HLEM_info!N$23,
IF(Data_Simple!AQ368=HLEM_info!O$23, HLEM_info!P$23,
IF(Data_Simple!AQ368=HLEM_info!Q$23, HLEM_info!R$23,
IF(Data_Simple!AQ368="0", 0,
"ERROR")))))))))</f>
        <v/>
      </c>
      <c r="AR368" s="18" t="str">
        <f t="shared" si="10"/>
        <v/>
      </c>
      <c r="AS368" s="18" t="str">
        <f t="shared" si="11"/>
        <v/>
      </c>
    </row>
    <row r="369" spans="1:45" x14ac:dyDescent="0.2">
      <c r="A369" s="18" t="str">
        <f>IF(Data_Simple!A369="", "", Data_Simple!A369)</f>
        <v/>
      </c>
      <c r="B369" s="18" t="str">
        <f>IF(Data_Simple!B369="", "", Data_Simple!B369)</f>
        <v/>
      </c>
      <c r="C369" s="18" t="str">
        <f>IF(Data_Simple!C369="", "", Data_Simple!C369)</f>
        <v/>
      </c>
      <c r="D369" s="18" t="str">
        <f>IF(Data_Simple!D369="", "", Data_Simple!D369)</f>
        <v/>
      </c>
      <c r="E369" s="18" t="str">
        <f>IF(Data_Simple!E369="", "", Data_Simple!E369)</f>
        <v/>
      </c>
      <c r="F369" s="18" t="str">
        <f>IF(Data_Simple!F369="", "", Data_Simple!F369)</f>
        <v/>
      </c>
      <c r="G369" s="18" t="str">
        <f>IF(Data_Simple!G369="", "",
IF(Data_Simple!G369=HLEM_info!E$8, HLEM_info!F$8,
IF(Data_Simple!G369=HLEM_info!G$8, HLEM_info!H$8,
"ERROR")))</f>
        <v/>
      </c>
      <c r="H369" s="18" t="str">
        <f>IF(Data_Simple!H369="", "",
IF(Data_Simple!H369=HLEM_info!E$9, HLEM_info!F$9,
IF(Data_Simple!H369=HLEM_info!G$9, HLEM_info!H$9,
IF(Data_Simple!H369=HLEM_info!I$9, HLEM_info!J$9,
IF(Data_Simple!H369=HLEM_info!K$9, HLEM_info!L$9,
IF(Data_Simple!H369=HLEM_info!M$9, HLEM_info!N$9,
IF(Data_Simple!H369="0", 0,
"ERROR")))))))</f>
        <v/>
      </c>
      <c r="I369" s="18" t="str">
        <f>IF(Data_Simple!I369="", "",
IF(Data_Simple!I369=HLEM_info!E$10, HLEM_info!F$10,
IF(Data_Simple!I369=HLEM_info!G$10, HLEM_info!H$10,
"ERROR")))</f>
        <v/>
      </c>
      <c r="J369" s="18" t="str">
        <f>IF(Data_Simple!J369="", "",
IF(Data_Simple!J369=HLEM_info!E$11, HLEM_info!F$11,
IF(Data_Simple!J369=HLEM_info!G$11, HLEM_info!H$11,
IF(Data_Simple!J369=HLEM_info!I$11, HLEM_info!J$11,
IF(Data_Simple!J369=HLEM_info!K$11, HLEM_info!L$11,
IF(Data_Simple!J369="0", 0,
"ERROR"))))))</f>
        <v/>
      </c>
      <c r="K369" s="18" t="str">
        <f>IF(Data_Simple!K369="", "",
IF(Data_Simple!K369=HLEM_info!E$12, HLEM_info!F$12,
IF(Data_Simple!K369=HLEM_info!G$12, HLEM_info!H$12,
"ERROR")))</f>
        <v/>
      </c>
      <c r="L369" s="18" t="str">
        <f>IF(Data_Simple!L369="", "",
IF(Data_Simple!L369=HLEM_info!E$13, HLEM_info!F$13,
IF(Data_Simple!L369=HLEM_info!G$13, HLEM_info!H$13,
IF(Data_Simple!L369=HLEM_info!I$13, HLEM_info!J$13,
IF(Data_Simple!L369=HLEM_info!K$13, HLEM_info!L$13,
IF(Data_Simple!L369=HLEM_info!M$13, HLEM_info!N$13,
IF(Data_Simple!L369=HLEM_info!O$13, HLEM_info!P$13,
IF(Data_Simple!L369=HLEM_info!Q$13, HLEM_info!R$13,
IF(Data_Simple!L369="0", 0,
"ERROR")))))))))</f>
        <v/>
      </c>
      <c r="M369" s="18" t="str">
        <f>IF(Data_Simple!M369="", "",
IF(Data_Simple!M369=HLEM_info!E$14, HLEM_info!F$14,
IF(Data_Simple!M369=HLEM_info!G$14, HLEM_info!H$14,
"ERROR")))</f>
        <v/>
      </c>
      <c r="N369" s="18" t="str">
        <f>IF(Data_Simple!N369="", "",
IF(Data_Simple!N369=HLEM_info!E$15, HLEM_info!F$15,
IF(Data_Simple!N369=HLEM_info!G$15, HLEM_info!H$15,
IF(Data_Simple!N369=HLEM_info!I$15, HLEM_info!J$15,
IF(Data_Simple!N369=HLEM_info!K$15, HLEM_info!L$15,
IF(Data_Simple!N369=HLEM_info!M$15, HLEM_info!N$15,
IF(Data_Simple!N369=HLEM_info!O$15, HLEM_info!P$15,
IF(Data_Simple!N369=HLEM_info!Q$15, HLEM_info!R$15,
IF(Data_Simple!N369="0", 0,
"ERROR")))))))))</f>
        <v/>
      </c>
      <c r="O369" s="18" t="str">
        <f>IF(Data_Simple!O369="", "",
IF(Data_Simple!O369=HLEM_info!E$16, HLEM_info!F$16,
IF(Data_Simple!O369=HLEM_info!G$16, HLEM_info!H$16,
"ERROR")))</f>
        <v/>
      </c>
      <c r="P369" s="18" t="str">
        <f>IF(Data_Simple!P369="", "",
IF(Data_Simple!P369=HLEM_info!E$17, HLEM_info!F$17,
IF(Data_Simple!P369=HLEM_info!G$17, HLEM_info!H$17,
IF(Data_Simple!P369=HLEM_info!I$17, HLEM_info!J$17,
IF(Data_Simple!P369=HLEM_info!K$17, HLEM_info!L$17,
IF(Data_Simple!P369=HLEM_info!M$17, HLEM_info!N$17,
IF(Data_Simple!P369=HLEM_info!O$17, HLEM_info!P$17,
IF(Data_Simple!P369=HLEM_info!Q$17, HLEM_info!R$17,
IF(Data_Simple!P369="0", 0,
"ERROR")))))))))</f>
        <v/>
      </c>
      <c r="Q369" s="18" t="str">
        <f>IF(Data_Simple!Q369="", "",
IF(Data_Simple!Q369=HLEM_info!E$18, HLEM_info!F$18,
IF(Data_Simple!Q369=HLEM_info!G$18, HLEM_info!H$18,
"ERROR")))</f>
        <v/>
      </c>
      <c r="R369" s="18" t="str">
        <f>IF(Data_Simple!R369="", "",
IF(Data_Simple!R369=HLEM_info!E$19, HLEM_info!F$19,
IF(Data_Simple!R369=HLEM_info!G$19, HLEM_info!H$19,
IF(Data_Simple!R369=HLEM_info!I$19, HLEM_info!J$19,
IF(Data_Simple!R369=HLEM_info!K$19, HLEM_info!L$19,
IF(Data_Simple!R369=HLEM_info!M$19, HLEM_info!N$19,
IF(Data_Simple!R369=HLEM_info!O$19, HLEM_info!P$19,
IF(Data_Simple!R369=HLEM_info!Q$19, HLEM_info!R$19,
IF(Data_Simple!R369="0", 0,
"ERROR")))))))))</f>
        <v/>
      </c>
      <c r="S369" s="18" t="str">
        <f>IF(Data_Simple!S369="", "",
IF(Data_Simple!S369=HLEM_info!E$20, HLEM_info!F$20,
IF(Data_Simple!S369=HLEM_info!G$20, HLEM_info!H$20,
"ERROR")))</f>
        <v/>
      </c>
      <c r="T369" s="18" t="str">
        <f>IF(Data_Simple!T369="", "",
IF(Data_Simple!T369=HLEM_info!E$21, HLEM_info!F$21,
IF(Data_Simple!T369=HLEM_info!G$21, HLEM_info!H$21,
IF(Data_Simple!T369=HLEM_info!I$21, HLEM_info!J$21,
IF(Data_Simple!T369=HLEM_info!K$21, HLEM_info!L$21,
IF(Data_Simple!T369=HLEM_info!M$21, HLEM_info!N$21,
IF(Data_Simple!T369=HLEM_info!O$21, HLEM_info!P$21,
IF(Data_Simple!T369=HLEM_info!Q$21, HLEM_info!R$21,
IF(Data_Simple!T369="0", 0,
"ERROR")))))))))</f>
        <v/>
      </c>
      <c r="U369" s="18" t="str">
        <f>IF(Data_Simple!U369="", "",
IF(Data_Simple!U369=HLEM_info!E$22, HLEM_info!F$22,
IF(Data_Simple!U369=HLEM_info!G$22, HLEM_info!H$22,
"ERROR")))</f>
        <v/>
      </c>
      <c r="V369" s="18" t="str">
        <f>IF(Data_Simple!V369="", "",
IF(Data_Simple!V369=HLEM_info!E$23, HLEM_info!F$23,
IF(Data_Simple!V369=HLEM_info!G$23, HLEM_info!H$23,
IF(Data_Simple!V369=HLEM_info!I$23, HLEM_info!J$23,
IF(Data_Simple!V369=HLEM_info!K$23, HLEM_info!L$23,
IF(Data_Simple!V369=HLEM_info!M$23, HLEM_info!N$23,
IF(Data_Simple!V369=HLEM_info!O$23, HLEM_info!P$23,
IF(Data_Simple!V369=HLEM_info!Q$23, HLEM_info!R$23,
IF(Data_Simple!V369="0", 0,
"ERROR")))))))))</f>
        <v/>
      </c>
      <c r="W369" s="18" t="str">
        <f>IF(Data_Simple!W369="", "", Data_Simple!W369)</f>
        <v/>
      </c>
      <c r="X369" s="18" t="str">
        <f>IF(Data_Simple!X369="", "", Data_Simple!X369)</f>
        <v/>
      </c>
      <c r="Y369" s="18" t="str">
        <f>IF(Data_Simple!Y369="", "", Data_Simple!Y369)</f>
        <v/>
      </c>
      <c r="Z369" s="18" t="str">
        <f>IF(Data_Simple!Z369="", "", Data_Simple!Z369)</f>
        <v/>
      </c>
      <c r="AA369" s="18" t="str">
        <f>IF(Data_Simple!AA369="", "", Data_Simple!AA369)</f>
        <v/>
      </c>
      <c r="AB369" s="18" t="str">
        <f>IF(Data_Simple!AB369="", "",
IF(Data_Simple!AB369=HLEM_info!E$8, HLEM_info!F$8,
IF(Data_Simple!AB369=HLEM_info!G$8, HLEM_info!H$8,
"ERROR")))</f>
        <v/>
      </c>
      <c r="AC369" s="18" t="str">
        <f>IF(Data_Simple!AC369="", "",
IF(Data_Simple!AC369=HLEM_info!E$9, HLEM_info!F$9,
IF(Data_Simple!AC369=HLEM_info!G$9, HLEM_info!H$9,
IF(Data_Simple!AC369=HLEM_info!I$9, HLEM_info!J$9,
IF(Data_Simple!AC369=HLEM_info!K$9, HLEM_info!L$9,
IF(Data_Simple!AC369=HLEM_info!M$9, HLEM_info!N$9,
IF(Data_Simple!AC369="0", 0,
"ERROR")))))))</f>
        <v/>
      </c>
      <c r="AD369" s="18" t="str">
        <f>IF(Data_Simple!AD369="", "",
IF(Data_Simple!AD369=HLEM_info!E$10, HLEM_info!F$10,
IF(Data_Simple!AD369=HLEM_info!G$10, HLEM_info!H$10,
"ERROR")))</f>
        <v/>
      </c>
      <c r="AE369" s="18" t="str">
        <f>IF(Data_Simple!AE369="", "",
IF(Data_Simple!AE369=HLEM_info!E$11, HLEM_info!F$11,
IF(Data_Simple!AE369=HLEM_info!G$11, HLEM_info!H$11,
IF(Data_Simple!AE369=HLEM_info!I$11, HLEM_info!J$11,
IF(Data_Simple!AE369=HLEM_info!K$11, HLEM_info!L$11,
IF(Data_Simple!AE369="0", 0,
"ERROR"))))))</f>
        <v/>
      </c>
      <c r="AF369" s="18" t="str">
        <f>IF(Data_Simple!AF369="", "",
IF(Data_Simple!AF369=HLEM_info!E$12, HLEM_info!F$12,
IF(Data_Simple!AF369=HLEM_info!G$12, HLEM_info!H$12,
"ERROR")))</f>
        <v/>
      </c>
      <c r="AG369" s="18" t="str">
        <f>IF(Data_Simple!AG369="", "",
IF(Data_Simple!AG369=HLEM_info!E$13, HLEM_info!F$13,
IF(Data_Simple!AG369=HLEM_info!G$13, HLEM_info!H$13,
IF(Data_Simple!AG369=HLEM_info!I$13, HLEM_info!J$13,
IF(Data_Simple!AG369=HLEM_info!K$13, HLEM_info!L$13,
IF(Data_Simple!AG369=HLEM_info!M$13, HLEM_info!N$13,
IF(Data_Simple!AG369=HLEM_info!O$13, HLEM_info!P$13,
IF(Data_Simple!AG369=HLEM_info!Q$13, HLEM_info!R$13,
IF(Data_Simple!AG369="0", 0,
"ERROR")))))))))</f>
        <v/>
      </c>
      <c r="AH369" s="18" t="str">
        <f>IF(Data_Simple!AH369="", "",
IF(Data_Simple!AH369=HLEM_info!E$14, HLEM_info!F$14,
IF(Data_Simple!AH369=HLEM_info!G$14, HLEM_info!H$14,
"ERROR")))</f>
        <v/>
      </c>
      <c r="AI369" s="18" t="str">
        <f>IF(Data_Simple!AI369="", "",
IF(Data_Simple!AI369=HLEM_info!E$15, HLEM_info!F$15,
IF(Data_Simple!AI369=HLEM_info!G$15, HLEM_info!H$15,
IF(Data_Simple!AI369=HLEM_info!I$15, HLEM_info!J$15,
IF(Data_Simple!AI369=HLEM_info!K$15, HLEM_info!L$15,
IF(Data_Simple!AI369=HLEM_info!M$15, HLEM_info!N$15,
IF(Data_Simple!AI369=HLEM_info!O$15, HLEM_info!P$15,
IF(Data_Simple!AI369=HLEM_info!Q$15, HLEM_info!R$15,
IF(Data_Simple!AI369="0", 0,
"ERROR")))))))))</f>
        <v/>
      </c>
      <c r="AJ369" s="18" t="str">
        <f>IF(Data_Simple!AJ369="", "",
IF(Data_Simple!AJ369=HLEM_info!E$16, HLEM_info!F$16,
IF(Data_Simple!AJ369=HLEM_info!G$16, HLEM_info!H$16,
"ERROR")))</f>
        <v/>
      </c>
      <c r="AK369" s="18" t="str">
        <f>IF(Data_Simple!AK369="", "",
IF(Data_Simple!AK369=HLEM_info!E$17, HLEM_info!F$17,
IF(Data_Simple!AK369=HLEM_info!G$17, HLEM_info!H$17,
IF(Data_Simple!AK369=HLEM_info!I$17, HLEM_info!J$17,
IF(Data_Simple!AK369=HLEM_info!K$17, HLEM_info!L$17,
IF(Data_Simple!AK369=HLEM_info!M$17, HLEM_info!N$17,
IF(Data_Simple!AK369=HLEM_info!O$17, HLEM_info!P$17,
IF(Data_Simple!AK369=HLEM_info!Q$17, HLEM_info!R$17,
IF(Data_Simple!AK369="0", 0,
"ERROR")))))))))</f>
        <v/>
      </c>
      <c r="AL369" s="18" t="str">
        <f>IF(Data_Simple!AL369="", "",
IF(Data_Simple!AL369=HLEM_info!E$18, HLEM_info!F$18,
IF(Data_Simple!AL369=HLEM_info!G$18, HLEM_info!H$18,
"ERROR")))</f>
        <v/>
      </c>
      <c r="AM369" s="18" t="str">
        <f>IF(Data_Simple!AM369="", "",
IF(Data_Simple!AM369=HLEM_info!E$19, HLEM_info!F$19,
IF(Data_Simple!AM369=HLEM_info!G$19, HLEM_info!H$19,
IF(Data_Simple!AM369=HLEM_info!I$19, HLEM_info!J$19,
IF(Data_Simple!AM369=HLEM_info!K$19, HLEM_info!L$19,
IF(Data_Simple!AM369=HLEM_info!M$19, HLEM_info!N$19,
IF(Data_Simple!AM369=HLEM_info!O$19, HLEM_info!P$19,
IF(Data_Simple!AM369=HLEM_info!Q$19, HLEM_info!R$19,
IF(Data_Simple!AM369="0", 0,
"ERROR")))))))))</f>
        <v/>
      </c>
      <c r="AN369" s="18" t="str">
        <f>IF(Data_Simple!AN369="", "",
IF(Data_Simple!AN369=HLEM_info!E$20, HLEM_info!F$20,
IF(Data_Simple!AN369=HLEM_info!G$20, HLEM_info!H$20,
"ERROR")))</f>
        <v/>
      </c>
      <c r="AO369" s="18" t="str">
        <f>IF(Data_Simple!AO369="", "",
IF(Data_Simple!AO369=HLEM_info!E$21, HLEM_info!F$21,
IF(Data_Simple!AO369=HLEM_info!G$21, HLEM_info!H$21,
IF(Data_Simple!AO369=HLEM_info!I$21, HLEM_info!J$21,
IF(Data_Simple!AO369=HLEM_info!K$21, HLEM_info!L$21,
IF(Data_Simple!AO369=HLEM_info!M$21, HLEM_info!N$21,
IF(Data_Simple!AO369=HLEM_info!O$21, HLEM_info!P$21,
IF(Data_Simple!AO369=HLEM_info!Q$21, HLEM_info!R$21,
IF(Data_Simple!AO369="0", 0,
"ERROR")))))))))</f>
        <v/>
      </c>
      <c r="AP369" s="18" t="str">
        <f>IF(Data_Simple!AP369="", "",
IF(Data_Simple!AP369=HLEM_info!E$22, HLEM_info!F$22,
IF(Data_Simple!AP369=HLEM_info!G$22, HLEM_info!H$22,
"ERROR")))</f>
        <v/>
      </c>
      <c r="AQ369" s="18" t="str">
        <f>IF(Data_Simple!AQ369="", "",
IF(Data_Simple!AQ369=HLEM_info!E$23, HLEM_info!F$23,
IF(Data_Simple!AQ369=HLEM_info!G$23, HLEM_info!H$23,
IF(Data_Simple!AQ369=HLEM_info!I$23, HLEM_info!J$23,
IF(Data_Simple!AQ369=HLEM_info!K$23, HLEM_info!L$23,
IF(Data_Simple!AQ369=HLEM_info!M$23, HLEM_info!N$23,
IF(Data_Simple!AQ369=HLEM_info!O$23, HLEM_info!P$23,
IF(Data_Simple!AQ369=HLEM_info!Q$23, HLEM_info!R$23,
IF(Data_Simple!AQ369="0", 0,
"ERROR")))))))))</f>
        <v/>
      </c>
      <c r="AR369" s="18" t="str">
        <f t="shared" si="10"/>
        <v/>
      </c>
      <c r="AS369" s="18" t="str">
        <f t="shared" si="11"/>
        <v/>
      </c>
    </row>
    <row r="370" spans="1:45" x14ac:dyDescent="0.2">
      <c r="A370" s="18" t="str">
        <f>IF(Data_Simple!A370="", "", Data_Simple!A370)</f>
        <v/>
      </c>
      <c r="B370" s="18" t="str">
        <f>IF(Data_Simple!B370="", "", Data_Simple!B370)</f>
        <v/>
      </c>
      <c r="C370" s="18" t="str">
        <f>IF(Data_Simple!C370="", "", Data_Simple!C370)</f>
        <v/>
      </c>
      <c r="D370" s="18" t="str">
        <f>IF(Data_Simple!D370="", "", Data_Simple!D370)</f>
        <v/>
      </c>
      <c r="E370" s="18" t="str">
        <f>IF(Data_Simple!E370="", "", Data_Simple!E370)</f>
        <v/>
      </c>
      <c r="F370" s="18" t="str">
        <f>IF(Data_Simple!F370="", "", Data_Simple!F370)</f>
        <v/>
      </c>
      <c r="G370" s="18" t="str">
        <f>IF(Data_Simple!G370="", "",
IF(Data_Simple!G370=HLEM_info!E$8, HLEM_info!F$8,
IF(Data_Simple!G370=HLEM_info!G$8, HLEM_info!H$8,
"ERROR")))</f>
        <v/>
      </c>
      <c r="H370" s="18" t="str">
        <f>IF(Data_Simple!H370="", "",
IF(Data_Simple!H370=HLEM_info!E$9, HLEM_info!F$9,
IF(Data_Simple!H370=HLEM_info!G$9, HLEM_info!H$9,
IF(Data_Simple!H370=HLEM_info!I$9, HLEM_info!J$9,
IF(Data_Simple!H370=HLEM_info!K$9, HLEM_info!L$9,
IF(Data_Simple!H370=HLEM_info!M$9, HLEM_info!N$9,
IF(Data_Simple!H370="0", 0,
"ERROR")))))))</f>
        <v/>
      </c>
      <c r="I370" s="18" t="str">
        <f>IF(Data_Simple!I370="", "",
IF(Data_Simple!I370=HLEM_info!E$10, HLEM_info!F$10,
IF(Data_Simple!I370=HLEM_info!G$10, HLEM_info!H$10,
"ERROR")))</f>
        <v/>
      </c>
      <c r="J370" s="18" t="str">
        <f>IF(Data_Simple!J370="", "",
IF(Data_Simple!J370=HLEM_info!E$11, HLEM_info!F$11,
IF(Data_Simple!J370=HLEM_info!G$11, HLEM_info!H$11,
IF(Data_Simple!J370=HLEM_info!I$11, HLEM_info!J$11,
IF(Data_Simple!J370=HLEM_info!K$11, HLEM_info!L$11,
IF(Data_Simple!J370="0", 0,
"ERROR"))))))</f>
        <v/>
      </c>
      <c r="K370" s="18" t="str">
        <f>IF(Data_Simple!K370="", "",
IF(Data_Simple!K370=HLEM_info!E$12, HLEM_info!F$12,
IF(Data_Simple!K370=HLEM_info!G$12, HLEM_info!H$12,
"ERROR")))</f>
        <v/>
      </c>
      <c r="L370" s="18" t="str">
        <f>IF(Data_Simple!L370="", "",
IF(Data_Simple!L370=HLEM_info!E$13, HLEM_info!F$13,
IF(Data_Simple!L370=HLEM_info!G$13, HLEM_info!H$13,
IF(Data_Simple!L370=HLEM_info!I$13, HLEM_info!J$13,
IF(Data_Simple!L370=HLEM_info!K$13, HLEM_info!L$13,
IF(Data_Simple!L370=HLEM_info!M$13, HLEM_info!N$13,
IF(Data_Simple!L370=HLEM_info!O$13, HLEM_info!P$13,
IF(Data_Simple!L370=HLEM_info!Q$13, HLEM_info!R$13,
IF(Data_Simple!L370="0", 0,
"ERROR")))))))))</f>
        <v/>
      </c>
      <c r="M370" s="18" t="str">
        <f>IF(Data_Simple!M370="", "",
IF(Data_Simple!M370=HLEM_info!E$14, HLEM_info!F$14,
IF(Data_Simple!M370=HLEM_info!G$14, HLEM_info!H$14,
"ERROR")))</f>
        <v/>
      </c>
      <c r="N370" s="18" t="str">
        <f>IF(Data_Simple!N370="", "",
IF(Data_Simple!N370=HLEM_info!E$15, HLEM_info!F$15,
IF(Data_Simple!N370=HLEM_info!G$15, HLEM_info!H$15,
IF(Data_Simple!N370=HLEM_info!I$15, HLEM_info!J$15,
IF(Data_Simple!N370=HLEM_info!K$15, HLEM_info!L$15,
IF(Data_Simple!N370=HLEM_info!M$15, HLEM_info!N$15,
IF(Data_Simple!N370=HLEM_info!O$15, HLEM_info!P$15,
IF(Data_Simple!N370=HLEM_info!Q$15, HLEM_info!R$15,
IF(Data_Simple!N370="0", 0,
"ERROR")))))))))</f>
        <v/>
      </c>
      <c r="O370" s="18" t="str">
        <f>IF(Data_Simple!O370="", "",
IF(Data_Simple!O370=HLEM_info!E$16, HLEM_info!F$16,
IF(Data_Simple!O370=HLEM_info!G$16, HLEM_info!H$16,
"ERROR")))</f>
        <v/>
      </c>
      <c r="P370" s="18" t="str">
        <f>IF(Data_Simple!P370="", "",
IF(Data_Simple!P370=HLEM_info!E$17, HLEM_info!F$17,
IF(Data_Simple!P370=HLEM_info!G$17, HLEM_info!H$17,
IF(Data_Simple!P370=HLEM_info!I$17, HLEM_info!J$17,
IF(Data_Simple!P370=HLEM_info!K$17, HLEM_info!L$17,
IF(Data_Simple!P370=HLEM_info!M$17, HLEM_info!N$17,
IF(Data_Simple!P370=HLEM_info!O$17, HLEM_info!P$17,
IF(Data_Simple!P370=HLEM_info!Q$17, HLEM_info!R$17,
IF(Data_Simple!P370="0", 0,
"ERROR")))))))))</f>
        <v/>
      </c>
      <c r="Q370" s="18" t="str">
        <f>IF(Data_Simple!Q370="", "",
IF(Data_Simple!Q370=HLEM_info!E$18, HLEM_info!F$18,
IF(Data_Simple!Q370=HLEM_info!G$18, HLEM_info!H$18,
"ERROR")))</f>
        <v/>
      </c>
      <c r="R370" s="18" t="str">
        <f>IF(Data_Simple!R370="", "",
IF(Data_Simple!R370=HLEM_info!E$19, HLEM_info!F$19,
IF(Data_Simple!R370=HLEM_info!G$19, HLEM_info!H$19,
IF(Data_Simple!R370=HLEM_info!I$19, HLEM_info!J$19,
IF(Data_Simple!R370=HLEM_info!K$19, HLEM_info!L$19,
IF(Data_Simple!R370=HLEM_info!M$19, HLEM_info!N$19,
IF(Data_Simple!R370=HLEM_info!O$19, HLEM_info!P$19,
IF(Data_Simple!R370=HLEM_info!Q$19, HLEM_info!R$19,
IF(Data_Simple!R370="0", 0,
"ERROR")))))))))</f>
        <v/>
      </c>
      <c r="S370" s="18" t="str">
        <f>IF(Data_Simple!S370="", "",
IF(Data_Simple!S370=HLEM_info!E$20, HLEM_info!F$20,
IF(Data_Simple!S370=HLEM_info!G$20, HLEM_info!H$20,
"ERROR")))</f>
        <v/>
      </c>
      <c r="T370" s="18" t="str">
        <f>IF(Data_Simple!T370="", "",
IF(Data_Simple!T370=HLEM_info!E$21, HLEM_info!F$21,
IF(Data_Simple!T370=HLEM_info!G$21, HLEM_info!H$21,
IF(Data_Simple!T370=HLEM_info!I$21, HLEM_info!J$21,
IF(Data_Simple!T370=HLEM_info!K$21, HLEM_info!L$21,
IF(Data_Simple!T370=HLEM_info!M$21, HLEM_info!N$21,
IF(Data_Simple!T370=HLEM_info!O$21, HLEM_info!P$21,
IF(Data_Simple!T370=HLEM_info!Q$21, HLEM_info!R$21,
IF(Data_Simple!T370="0", 0,
"ERROR")))))))))</f>
        <v/>
      </c>
      <c r="U370" s="18" t="str">
        <f>IF(Data_Simple!U370="", "",
IF(Data_Simple!U370=HLEM_info!E$22, HLEM_info!F$22,
IF(Data_Simple!U370=HLEM_info!G$22, HLEM_info!H$22,
"ERROR")))</f>
        <v/>
      </c>
      <c r="V370" s="18" t="str">
        <f>IF(Data_Simple!V370="", "",
IF(Data_Simple!V370=HLEM_info!E$23, HLEM_info!F$23,
IF(Data_Simple!V370=HLEM_info!G$23, HLEM_info!H$23,
IF(Data_Simple!V370=HLEM_info!I$23, HLEM_info!J$23,
IF(Data_Simple!V370=HLEM_info!K$23, HLEM_info!L$23,
IF(Data_Simple!V370=HLEM_info!M$23, HLEM_info!N$23,
IF(Data_Simple!V370=HLEM_info!O$23, HLEM_info!P$23,
IF(Data_Simple!V370=HLEM_info!Q$23, HLEM_info!R$23,
IF(Data_Simple!V370="0", 0,
"ERROR")))))))))</f>
        <v/>
      </c>
      <c r="W370" s="18" t="str">
        <f>IF(Data_Simple!W370="", "", Data_Simple!W370)</f>
        <v/>
      </c>
      <c r="X370" s="18" t="str">
        <f>IF(Data_Simple!X370="", "", Data_Simple!X370)</f>
        <v/>
      </c>
      <c r="Y370" s="18" t="str">
        <f>IF(Data_Simple!Y370="", "", Data_Simple!Y370)</f>
        <v/>
      </c>
      <c r="Z370" s="18" t="str">
        <f>IF(Data_Simple!Z370="", "", Data_Simple!Z370)</f>
        <v/>
      </c>
      <c r="AA370" s="18" t="str">
        <f>IF(Data_Simple!AA370="", "", Data_Simple!AA370)</f>
        <v/>
      </c>
      <c r="AB370" s="18" t="str">
        <f>IF(Data_Simple!AB370="", "",
IF(Data_Simple!AB370=HLEM_info!E$8, HLEM_info!F$8,
IF(Data_Simple!AB370=HLEM_info!G$8, HLEM_info!H$8,
"ERROR")))</f>
        <v/>
      </c>
      <c r="AC370" s="18" t="str">
        <f>IF(Data_Simple!AC370="", "",
IF(Data_Simple!AC370=HLEM_info!E$9, HLEM_info!F$9,
IF(Data_Simple!AC370=HLEM_info!G$9, HLEM_info!H$9,
IF(Data_Simple!AC370=HLEM_info!I$9, HLEM_info!J$9,
IF(Data_Simple!AC370=HLEM_info!K$9, HLEM_info!L$9,
IF(Data_Simple!AC370=HLEM_info!M$9, HLEM_info!N$9,
IF(Data_Simple!AC370="0", 0,
"ERROR")))))))</f>
        <v/>
      </c>
      <c r="AD370" s="18" t="str">
        <f>IF(Data_Simple!AD370="", "",
IF(Data_Simple!AD370=HLEM_info!E$10, HLEM_info!F$10,
IF(Data_Simple!AD370=HLEM_info!G$10, HLEM_info!H$10,
"ERROR")))</f>
        <v/>
      </c>
      <c r="AE370" s="18" t="str">
        <f>IF(Data_Simple!AE370="", "",
IF(Data_Simple!AE370=HLEM_info!E$11, HLEM_info!F$11,
IF(Data_Simple!AE370=HLEM_info!G$11, HLEM_info!H$11,
IF(Data_Simple!AE370=HLEM_info!I$11, HLEM_info!J$11,
IF(Data_Simple!AE370=HLEM_info!K$11, HLEM_info!L$11,
IF(Data_Simple!AE370="0", 0,
"ERROR"))))))</f>
        <v/>
      </c>
      <c r="AF370" s="18" t="str">
        <f>IF(Data_Simple!AF370="", "",
IF(Data_Simple!AF370=HLEM_info!E$12, HLEM_info!F$12,
IF(Data_Simple!AF370=HLEM_info!G$12, HLEM_info!H$12,
"ERROR")))</f>
        <v/>
      </c>
      <c r="AG370" s="18" t="str">
        <f>IF(Data_Simple!AG370="", "",
IF(Data_Simple!AG370=HLEM_info!E$13, HLEM_info!F$13,
IF(Data_Simple!AG370=HLEM_info!G$13, HLEM_info!H$13,
IF(Data_Simple!AG370=HLEM_info!I$13, HLEM_info!J$13,
IF(Data_Simple!AG370=HLEM_info!K$13, HLEM_info!L$13,
IF(Data_Simple!AG370=HLEM_info!M$13, HLEM_info!N$13,
IF(Data_Simple!AG370=HLEM_info!O$13, HLEM_info!P$13,
IF(Data_Simple!AG370=HLEM_info!Q$13, HLEM_info!R$13,
IF(Data_Simple!AG370="0", 0,
"ERROR")))))))))</f>
        <v/>
      </c>
      <c r="AH370" s="18" t="str">
        <f>IF(Data_Simple!AH370="", "",
IF(Data_Simple!AH370=HLEM_info!E$14, HLEM_info!F$14,
IF(Data_Simple!AH370=HLEM_info!G$14, HLEM_info!H$14,
"ERROR")))</f>
        <v/>
      </c>
      <c r="AI370" s="18" t="str">
        <f>IF(Data_Simple!AI370="", "",
IF(Data_Simple!AI370=HLEM_info!E$15, HLEM_info!F$15,
IF(Data_Simple!AI370=HLEM_info!G$15, HLEM_info!H$15,
IF(Data_Simple!AI370=HLEM_info!I$15, HLEM_info!J$15,
IF(Data_Simple!AI370=HLEM_info!K$15, HLEM_info!L$15,
IF(Data_Simple!AI370=HLEM_info!M$15, HLEM_info!N$15,
IF(Data_Simple!AI370=HLEM_info!O$15, HLEM_info!P$15,
IF(Data_Simple!AI370=HLEM_info!Q$15, HLEM_info!R$15,
IF(Data_Simple!AI370="0", 0,
"ERROR")))))))))</f>
        <v/>
      </c>
      <c r="AJ370" s="18" t="str">
        <f>IF(Data_Simple!AJ370="", "",
IF(Data_Simple!AJ370=HLEM_info!E$16, HLEM_info!F$16,
IF(Data_Simple!AJ370=HLEM_info!G$16, HLEM_info!H$16,
"ERROR")))</f>
        <v/>
      </c>
      <c r="AK370" s="18" t="str">
        <f>IF(Data_Simple!AK370="", "",
IF(Data_Simple!AK370=HLEM_info!E$17, HLEM_info!F$17,
IF(Data_Simple!AK370=HLEM_info!G$17, HLEM_info!H$17,
IF(Data_Simple!AK370=HLEM_info!I$17, HLEM_info!J$17,
IF(Data_Simple!AK370=HLEM_info!K$17, HLEM_info!L$17,
IF(Data_Simple!AK370=HLEM_info!M$17, HLEM_info!N$17,
IF(Data_Simple!AK370=HLEM_info!O$17, HLEM_info!P$17,
IF(Data_Simple!AK370=HLEM_info!Q$17, HLEM_info!R$17,
IF(Data_Simple!AK370="0", 0,
"ERROR")))))))))</f>
        <v/>
      </c>
      <c r="AL370" s="18" t="str">
        <f>IF(Data_Simple!AL370="", "",
IF(Data_Simple!AL370=HLEM_info!E$18, HLEM_info!F$18,
IF(Data_Simple!AL370=HLEM_info!G$18, HLEM_info!H$18,
"ERROR")))</f>
        <v/>
      </c>
      <c r="AM370" s="18" t="str">
        <f>IF(Data_Simple!AM370="", "",
IF(Data_Simple!AM370=HLEM_info!E$19, HLEM_info!F$19,
IF(Data_Simple!AM370=HLEM_info!G$19, HLEM_info!H$19,
IF(Data_Simple!AM370=HLEM_info!I$19, HLEM_info!J$19,
IF(Data_Simple!AM370=HLEM_info!K$19, HLEM_info!L$19,
IF(Data_Simple!AM370=HLEM_info!M$19, HLEM_info!N$19,
IF(Data_Simple!AM370=HLEM_info!O$19, HLEM_info!P$19,
IF(Data_Simple!AM370=HLEM_info!Q$19, HLEM_info!R$19,
IF(Data_Simple!AM370="0", 0,
"ERROR")))))))))</f>
        <v/>
      </c>
      <c r="AN370" s="18" t="str">
        <f>IF(Data_Simple!AN370="", "",
IF(Data_Simple!AN370=HLEM_info!E$20, HLEM_info!F$20,
IF(Data_Simple!AN370=HLEM_info!G$20, HLEM_info!H$20,
"ERROR")))</f>
        <v/>
      </c>
      <c r="AO370" s="18" t="str">
        <f>IF(Data_Simple!AO370="", "",
IF(Data_Simple!AO370=HLEM_info!E$21, HLEM_info!F$21,
IF(Data_Simple!AO370=HLEM_info!G$21, HLEM_info!H$21,
IF(Data_Simple!AO370=HLEM_info!I$21, HLEM_info!J$21,
IF(Data_Simple!AO370=HLEM_info!K$21, HLEM_info!L$21,
IF(Data_Simple!AO370=HLEM_info!M$21, HLEM_info!N$21,
IF(Data_Simple!AO370=HLEM_info!O$21, HLEM_info!P$21,
IF(Data_Simple!AO370=HLEM_info!Q$21, HLEM_info!R$21,
IF(Data_Simple!AO370="0", 0,
"ERROR")))))))))</f>
        <v/>
      </c>
      <c r="AP370" s="18" t="str">
        <f>IF(Data_Simple!AP370="", "",
IF(Data_Simple!AP370=HLEM_info!E$22, HLEM_info!F$22,
IF(Data_Simple!AP370=HLEM_info!G$22, HLEM_info!H$22,
"ERROR")))</f>
        <v/>
      </c>
      <c r="AQ370" s="18" t="str">
        <f>IF(Data_Simple!AQ370="", "",
IF(Data_Simple!AQ370=HLEM_info!E$23, HLEM_info!F$23,
IF(Data_Simple!AQ370=HLEM_info!G$23, HLEM_info!H$23,
IF(Data_Simple!AQ370=HLEM_info!I$23, HLEM_info!J$23,
IF(Data_Simple!AQ370=HLEM_info!K$23, HLEM_info!L$23,
IF(Data_Simple!AQ370=HLEM_info!M$23, HLEM_info!N$23,
IF(Data_Simple!AQ370=HLEM_info!O$23, HLEM_info!P$23,
IF(Data_Simple!AQ370=HLEM_info!Q$23, HLEM_info!R$23,
IF(Data_Simple!AQ370="0", 0,
"ERROR")))))))))</f>
        <v/>
      </c>
      <c r="AR370" s="18" t="str">
        <f t="shared" si="10"/>
        <v/>
      </c>
      <c r="AS370" s="18" t="str">
        <f t="shared" si="11"/>
        <v/>
      </c>
    </row>
    <row r="371" spans="1:45" x14ac:dyDescent="0.2">
      <c r="A371" s="18" t="str">
        <f>IF(Data_Simple!A371="", "", Data_Simple!A371)</f>
        <v/>
      </c>
      <c r="B371" s="18" t="str">
        <f>IF(Data_Simple!B371="", "", Data_Simple!B371)</f>
        <v/>
      </c>
      <c r="C371" s="18" t="str">
        <f>IF(Data_Simple!C371="", "", Data_Simple!C371)</f>
        <v/>
      </c>
      <c r="D371" s="18" t="str">
        <f>IF(Data_Simple!D371="", "", Data_Simple!D371)</f>
        <v/>
      </c>
      <c r="E371" s="18" t="str">
        <f>IF(Data_Simple!E371="", "", Data_Simple!E371)</f>
        <v/>
      </c>
      <c r="F371" s="18" t="str">
        <f>IF(Data_Simple!F371="", "", Data_Simple!F371)</f>
        <v/>
      </c>
      <c r="G371" s="18" t="str">
        <f>IF(Data_Simple!G371="", "",
IF(Data_Simple!G371=HLEM_info!E$8, HLEM_info!F$8,
IF(Data_Simple!G371=HLEM_info!G$8, HLEM_info!H$8,
"ERROR")))</f>
        <v/>
      </c>
      <c r="H371" s="18" t="str">
        <f>IF(Data_Simple!H371="", "",
IF(Data_Simple!H371=HLEM_info!E$9, HLEM_info!F$9,
IF(Data_Simple!H371=HLEM_info!G$9, HLEM_info!H$9,
IF(Data_Simple!H371=HLEM_info!I$9, HLEM_info!J$9,
IF(Data_Simple!H371=HLEM_info!K$9, HLEM_info!L$9,
IF(Data_Simple!H371=HLEM_info!M$9, HLEM_info!N$9,
IF(Data_Simple!H371="0", 0,
"ERROR")))))))</f>
        <v/>
      </c>
      <c r="I371" s="18" t="str">
        <f>IF(Data_Simple!I371="", "",
IF(Data_Simple!I371=HLEM_info!E$10, HLEM_info!F$10,
IF(Data_Simple!I371=HLEM_info!G$10, HLEM_info!H$10,
"ERROR")))</f>
        <v/>
      </c>
      <c r="J371" s="18" t="str">
        <f>IF(Data_Simple!J371="", "",
IF(Data_Simple!J371=HLEM_info!E$11, HLEM_info!F$11,
IF(Data_Simple!J371=HLEM_info!G$11, HLEM_info!H$11,
IF(Data_Simple!J371=HLEM_info!I$11, HLEM_info!J$11,
IF(Data_Simple!J371=HLEM_info!K$11, HLEM_info!L$11,
IF(Data_Simple!J371="0", 0,
"ERROR"))))))</f>
        <v/>
      </c>
      <c r="K371" s="18" t="str">
        <f>IF(Data_Simple!K371="", "",
IF(Data_Simple!K371=HLEM_info!E$12, HLEM_info!F$12,
IF(Data_Simple!K371=HLEM_info!G$12, HLEM_info!H$12,
"ERROR")))</f>
        <v/>
      </c>
      <c r="L371" s="18" t="str">
        <f>IF(Data_Simple!L371="", "",
IF(Data_Simple!L371=HLEM_info!E$13, HLEM_info!F$13,
IF(Data_Simple!L371=HLEM_info!G$13, HLEM_info!H$13,
IF(Data_Simple!L371=HLEM_info!I$13, HLEM_info!J$13,
IF(Data_Simple!L371=HLEM_info!K$13, HLEM_info!L$13,
IF(Data_Simple!L371=HLEM_info!M$13, HLEM_info!N$13,
IF(Data_Simple!L371=HLEM_info!O$13, HLEM_info!P$13,
IF(Data_Simple!L371=HLEM_info!Q$13, HLEM_info!R$13,
IF(Data_Simple!L371="0", 0,
"ERROR")))))))))</f>
        <v/>
      </c>
      <c r="M371" s="18" t="str">
        <f>IF(Data_Simple!M371="", "",
IF(Data_Simple!M371=HLEM_info!E$14, HLEM_info!F$14,
IF(Data_Simple!M371=HLEM_info!G$14, HLEM_info!H$14,
"ERROR")))</f>
        <v/>
      </c>
      <c r="N371" s="18" t="str">
        <f>IF(Data_Simple!N371="", "",
IF(Data_Simple!N371=HLEM_info!E$15, HLEM_info!F$15,
IF(Data_Simple!N371=HLEM_info!G$15, HLEM_info!H$15,
IF(Data_Simple!N371=HLEM_info!I$15, HLEM_info!J$15,
IF(Data_Simple!N371=HLEM_info!K$15, HLEM_info!L$15,
IF(Data_Simple!N371=HLEM_info!M$15, HLEM_info!N$15,
IF(Data_Simple!N371=HLEM_info!O$15, HLEM_info!P$15,
IF(Data_Simple!N371=HLEM_info!Q$15, HLEM_info!R$15,
IF(Data_Simple!N371="0", 0,
"ERROR")))))))))</f>
        <v/>
      </c>
      <c r="O371" s="18" t="str">
        <f>IF(Data_Simple!O371="", "",
IF(Data_Simple!O371=HLEM_info!E$16, HLEM_info!F$16,
IF(Data_Simple!O371=HLEM_info!G$16, HLEM_info!H$16,
"ERROR")))</f>
        <v/>
      </c>
      <c r="P371" s="18" t="str">
        <f>IF(Data_Simple!P371="", "",
IF(Data_Simple!P371=HLEM_info!E$17, HLEM_info!F$17,
IF(Data_Simple!P371=HLEM_info!G$17, HLEM_info!H$17,
IF(Data_Simple!P371=HLEM_info!I$17, HLEM_info!J$17,
IF(Data_Simple!P371=HLEM_info!K$17, HLEM_info!L$17,
IF(Data_Simple!P371=HLEM_info!M$17, HLEM_info!N$17,
IF(Data_Simple!P371=HLEM_info!O$17, HLEM_info!P$17,
IF(Data_Simple!P371=HLEM_info!Q$17, HLEM_info!R$17,
IF(Data_Simple!P371="0", 0,
"ERROR")))))))))</f>
        <v/>
      </c>
      <c r="Q371" s="18" t="str">
        <f>IF(Data_Simple!Q371="", "",
IF(Data_Simple!Q371=HLEM_info!E$18, HLEM_info!F$18,
IF(Data_Simple!Q371=HLEM_info!G$18, HLEM_info!H$18,
"ERROR")))</f>
        <v/>
      </c>
      <c r="R371" s="18" t="str">
        <f>IF(Data_Simple!R371="", "",
IF(Data_Simple!R371=HLEM_info!E$19, HLEM_info!F$19,
IF(Data_Simple!R371=HLEM_info!G$19, HLEM_info!H$19,
IF(Data_Simple!R371=HLEM_info!I$19, HLEM_info!J$19,
IF(Data_Simple!R371=HLEM_info!K$19, HLEM_info!L$19,
IF(Data_Simple!R371=HLEM_info!M$19, HLEM_info!N$19,
IF(Data_Simple!R371=HLEM_info!O$19, HLEM_info!P$19,
IF(Data_Simple!R371=HLEM_info!Q$19, HLEM_info!R$19,
IF(Data_Simple!R371="0", 0,
"ERROR")))))))))</f>
        <v/>
      </c>
      <c r="S371" s="18" t="str">
        <f>IF(Data_Simple!S371="", "",
IF(Data_Simple!S371=HLEM_info!E$20, HLEM_info!F$20,
IF(Data_Simple!S371=HLEM_info!G$20, HLEM_info!H$20,
"ERROR")))</f>
        <v/>
      </c>
      <c r="T371" s="18" t="str">
        <f>IF(Data_Simple!T371="", "",
IF(Data_Simple!T371=HLEM_info!E$21, HLEM_info!F$21,
IF(Data_Simple!T371=HLEM_info!G$21, HLEM_info!H$21,
IF(Data_Simple!T371=HLEM_info!I$21, HLEM_info!J$21,
IF(Data_Simple!T371=HLEM_info!K$21, HLEM_info!L$21,
IF(Data_Simple!T371=HLEM_info!M$21, HLEM_info!N$21,
IF(Data_Simple!T371=HLEM_info!O$21, HLEM_info!P$21,
IF(Data_Simple!T371=HLEM_info!Q$21, HLEM_info!R$21,
IF(Data_Simple!T371="0", 0,
"ERROR")))))))))</f>
        <v/>
      </c>
      <c r="U371" s="18" t="str">
        <f>IF(Data_Simple!U371="", "",
IF(Data_Simple!U371=HLEM_info!E$22, HLEM_info!F$22,
IF(Data_Simple!U371=HLEM_info!G$22, HLEM_info!H$22,
"ERROR")))</f>
        <v/>
      </c>
      <c r="V371" s="18" t="str">
        <f>IF(Data_Simple!V371="", "",
IF(Data_Simple!V371=HLEM_info!E$23, HLEM_info!F$23,
IF(Data_Simple!V371=HLEM_info!G$23, HLEM_info!H$23,
IF(Data_Simple!V371=HLEM_info!I$23, HLEM_info!J$23,
IF(Data_Simple!V371=HLEM_info!K$23, HLEM_info!L$23,
IF(Data_Simple!V371=HLEM_info!M$23, HLEM_info!N$23,
IF(Data_Simple!V371=HLEM_info!O$23, HLEM_info!P$23,
IF(Data_Simple!V371=HLEM_info!Q$23, HLEM_info!R$23,
IF(Data_Simple!V371="0", 0,
"ERROR")))))))))</f>
        <v/>
      </c>
      <c r="W371" s="18" t="str">
        <f>IF(Data_Simple!W371="", "", Data_Simple!W371)</f>
        <v/>
      </c>
      <c r="X371" s="18" t="str">
        <f>IF(Data_Simple!X371="", "", Data_Simple!X371)</f>
        <v/>
      </c>
      <c r="Y371" s="18" t="str">
        <f>IF(Data_Simple!Y371="", "", Data_Simple!Y371)</f>
        <v/>
      </c>
      <c r="Z371" s="18" t="str">
        <f>IF(Data_Simple!Z371="", "", Data_Simple!Z371)</f>
        <v/>
      </c>
      <c r="AA371" s="18" t="str">
        <f>IF(Data_Simple!AA371="", "", Data_Simple!AA371)</f>
        <v/>
      </c>
      <c r="AB371" s="18" t="str">
        <f>IF(Data_Simple!AB371="", "",
IF(Data_Simple!AB371=HLEM_info!E$8, HLEM_info!F$8,
IF(Data_Simple!AB371=HLEM_info!G$8, HLEM_info!H$8,
"ERROR")))</f>
        <v/>
      </c>
      <c r="AC371" s="18" t="str">
        <f>IF(Data_Simple!AC371="", "",
IF(Data_Simple!AC371=HLEM_info!E$9, HLEM_info!F$9,
IF(Data_Simple!AC371=HLEM_info!G$9, HLEM_info!H$9,
IF(Data_Simple!AC371=HLEM_info!I$9, HLEM_info!J$9,
IF(Data_Simple!AC371=HLEM_info!K$9, HLEM_info!L$9,
IF(Data_Simple!AC371=HLEM_info!M$9, HLEM_info!N$9,
IF(Data_Simple!AC371="0", 0,
"ERROR")))))))</f>
        <v/>
      </c>
      <c r="AD371" s="18" t="str">
        <f>IF(Data_Simple!AD371="", "",
IF(Data_Simple!AD371=HLEM_info!E$10, HLEM_info!F$10,
IF(Data_Simple!AD371=HLEM_info!G$10, HLEM_info!H$10,
"ERROR")))</f>
        <v/>
      </c>
      <c r="AE371" s="18" t="str">
        <f>IF(Data_Simple!AE371="", "",
IF(Data_Simple!AE371=HLEM_info!E$11, HLEM_info!F$11,
IF(Data_Simple!AE371=HLEM_info!G$11, HLEM_info!H$11,
IF(Data_Simple!AE371=HLEM_info!I$11, HLEM_info!J$11,
IF(Data_Simple!AE371=HLEM_info!K$11, HLEM_info!L$11,
IF(Data_Simple!AE371="0", 0,
"ERROR"))))))</f>
        <v/>
      </c>
      <c r="AF371" s="18" t="str">
        <f>IF(Data_Simple!AF371="", "",
IF(Data_Simple!AF371=HLEM_info!E$12, HLEM_info!F$12,
IF(Data_Simple!AF371=HLEM_info!G$12, HLEM_info!H$12,
"ERROR")))</f>
        <v/>
      </c>
      <c r="AG371" s="18" t="str">
        <f>IF(Data_Simple!AG371="", "",
IF(Data_Simple!AG371=HLEM_info!E$13, HLEM_info!F$13,
IF(Data_Simple!AG371=HLEM_info!G$13, HLEM_info!H$13,
IF(Data_Simple!AG371=HLEM_info!I$13, HLEM_info!J$13,
IF(Data_Simple!AG371=HLEM_info!K$13, HLEM_info!L$13,
IF(Data_Simple!AG371=HLEM_info!M$13, HLEM_info!N$13,
IF(Data_Simple!AG371=HLEM_info!O$13, HLEM_info!P$13,
IF(Data_Simple!AG371=HLEM_info!Q$13, HLEM_info!R$13,
IF(Data_Simple!AG371="0", 0,
"ERROR")))))))))</f>
        <v/>
      </c>
      <c r="AH371" s="18" t="str">
        <f>IF(Data_Simple!AH371="", "",
IF(Data_Simple!AH371=HLEM_info!E$14, HLEM_info!F$14,
IF(Data_Simple!AH371=HLEM_info!G$14, HLEM_info!H$14,
"ERROR")))</f>
        <v/>
      </c>
      <c r="AI371" s="18" t="str">
        <f>IF(Data_Simple!AI371="", "",
IF(Data_Simple!AI371=HLEM_info!E$15, HLEM_info!F$15,
IF(Data_Simple!AI371=HLEM_info!G$15, HLEM_info!H$15,
IF(Data_Simple!AI371=HLEM_info!I$15, HLEM_info!J$15,
IF(Data_Simple!AI371=HLEM_info!K$15, HLEM_info!L$15,
IF(Data_Simple!AI371=HLEM_info!M$15, HLEM_info!N$15,
IF(Data_Simple!AI371=HLEM_info!O$15, HLEM_info!P$15,
IF(Data_Simple!AI371=HLEM_info!Q$15, HLEM_info!R$15,
IF(Data_Simple!AI371="0", 0,
"ERROR")))))))))</f>
        <v/>
      </c>
      <c r="AJ371" s="18" t="str">
        <f>IF(Data_Simple!AJ371="", "",
IF(Data_Simple!AJ371=HLEM_info!E$16, HLEM_info!F$16,
IF(Data_Simple!AJ371=HLEM_info!G$16, HLEM_info!H$16,
"ERROR")))</f>
        <v/>
      </c>
      <c r="AK371" s="18" t="str">
        <f>IF(Data_Simple!AK371="", "",
IF(Data_Simple!AK371=HLEM_info!E$17, HLEM_info!F$17,
IF(Data_Simple!AK371=HLEM_info!G$17, HLEM_info!H$17,
IF(Data_Simple!AK371=HLEM_info!I$17, HLEM_info!J$17,
IF(Data_Simple!AK371=HLEM_info!K$17, HLEM_info!L$17,
IF(Data_Simple!AK371=HLEM_info!M$17, HLEM_info!N$17,
IF(Data_Simple!AK371=HLEM_info!O$17, HLEM_info!P$17,
IF(Data_Simple!AK371=HLEM_info!Q$17, HLEM_info!R$17,
IF(Data_Simple!AK371="0", 0,
"ERROR")))))))))</f>
        <v/>
      </c>
      <c r="AL371" s="18" t="str">
        <f>IF(Data_Simple!AL371="", "",
IF(Data_Simple!AL371=HLEM_info!E$18, HLEM_info!F$18,
IF(Data_Simple!AL371=HLEM_info!G$18, HLEM_info!H$18,
"ERROR")))</f>
        <v/>
      </c>
      <c r="AM371" s="18" t="str">
        <f>IF(Data_Simple!AM371="", "",
IF(Data_Simple!AM371=HLEM_info!E$19, HLEM_info!F$19,
IF(Data_Simple!AM371=HLEM_info!G$19, HLEM_info!H$19,
IF(Data_Simple!AM371=HLEM_info!I$19, HLEM_info!J$19,
IF(Data_Simple!AM371=HLEM_info!K$19, HLEM_info!L$19,
IF(Data_Simple!AM371=HLEM_info!M$19, HLEM_info!N$19,
IF(Data_Simple!AM371=HLEM_info!O$19, HLEM_info!P$19,
IF(Data_Simple!AM371=HLEM_info!Q$19, HLEM_info!R$19,
IF(Data_Simple!AM371="0", 0,
"ERROR")))))))))</f>
        <v/>
      </c>
      <c r="AN371" s="18" t="str">
        <f>IF(Data_Simple!AN371="", "",
IF(Data_Simple!AN371=HLEM_info!E$20, HLEM_info!F$20,
IF(Data_Simple!AN371=HLEM_info!G$20, HLEM_info!H$20,
"ERROR")))</f>
        <v/>
      </c>
      <c r="AO371" s="18" t="str">
        <f>IF(Data_Simple!AO371="", "",
IF(Data_Simple!AO371=HLEM_info!E$21, HLEM_info!F$21,
IF(Data_Simple!AO371=HLEM_info!G$21, HLEM_info!H$21,
IF(Data_Simple!AO371=HLEM_info!I$21, HLEM_info!J$21,
IF(Data_Simple!AO371=HLEM_info!K$21, HLEM_info!L$21,
IF(Data_Simple!AO371=HLEM_info!M$21, HLEM_info!N$21,
IF(Data_Simple!AO371=HLEM_info!O$21, HLEM_info!P$21,
IF(Data_Simple!AO371=HLEM_info!Q$21, HLEM_info!R$21,
IF(Data_Simple!AO371="0", 0,
"ERROR")))))))))</f>
        <v/>
      </c>
      <c r="AP371" s="18" t="str">
        <f>IF(Data_Simple!AP371="", "",
IF(Data_Simple!AP371=HLEM_info!E$22, HLEM_info!F$22,
IF(Data_Simple!AP371=HLEM_info!G$22, HLEM_info!H$22,
"ERROR")))</f>
        <v/>
      </c>
      <c r="AQ371" s="18" t="str">
        <f>IF(Data_Simple!AQ371="", "",
IF(Data_Simple!AQ371=HLEM_info!E$23, HLEM_info!F$23,
IF(Data_Simple!AQ371=HLEM_info!G$23, HLEM_info!H$23,
IF(Data_Simple!AQ371=HLEM_info!I$23, HLEM_info!J$23,
IF(Data_Simple!AQ371=HLEM_info!K$23, HLEM_info!L$23,
IF(Data_Simple!AQ371=HLEM_info!M$23, HLEM_info!N$23,
IF(Data_Simple!AQ371=HLEM_info!O$23, HLEM_info!P$23,
IF(Data_Simple!AQ371=HLEM_info!Q$23, HLEM_info!R$23,
IF(Data_Simple!AQ371="0", 0,
"ERROR")))))))))</f>
        <v/>
      </c>
      <c r="AR371" s="18" t="str">
        <f t="shared" si="10"/>
        <v/>
      </c>
      <c r="AS371" s="18" t="str">
        <f t="shared" si="11"/>
        <v/>
      </c>
    </row>
    <row r="372" spans="1:45" x14ac:dyDescent="0.2">
      <c r="A372" s="18" t="str">
        <f>IF(Data_Simple!A372="", "", Data_Simple!A372)</f>
        <v/>
      </c>
      <c r="B372" s="18" t="str">
        <f>IF(Data_Simple!B372="", "", Data_Simple!B372)</f>
        <v/>
      </c>
      <c r="C372" s="18" t="str">
        <f>IF(Data_Simple!C372="", "", Data_Simple!C372)</f>
        <v/>
      </c>
      <c r="D372" s="18" t="str">
        <f>IF(Data_Simple!D372="", "", Data_Simple!D372)</f>
        <v/>
      </c>
      <c r="E372" s="18" t="str">
        <f>IF(Data_Simple!E372="", "", Data_Simple!E372)</f>
        <v/>
      </c>
      <c r="F372" s="18" t="str">
        <f>IF(Data_Simple!F372="", "", Data_Simple!F372)</f>
        <v/>
      </c>
      <c r="G372" s="18" t="str">
        <f>IF(Data_Simple!G372="", "",
IF(Data_Simple!G372=HLEM_info!E$8, HLEM_info!F$8,
IF(Data_Simple!G372=HLEM_info!G$8, HLEM_info!H$8,
"ERROR")))</f>
        <v/>
      </c>
      <c r="H372" s="18" t="str">
        <f>IF(Data_Simple!H372="", "",
IF(Data_Simple!H372=HLEM_info!E$9, HLEM_info!F$9,
IF(Data_Simple!H372=HLEM_info!G$9, HLEM_info!H$9,
IF(Data_Simple!H372=HLEM_info!I$9, HLEM_info!J$9,
IF(Data_Simple!H372=HLEM_info!K$9, HLEM_info!L$9,
IF(Data_Simple!H372=HLEM_info!M$9, HLEM_info!N$9,
IF(Data_Simple!H372="0", 0,
"ERROR")))))))</f>
        <v/>
      </c>
      <c r="I372" s="18" t="str">
        <f>IF(Data_Simple!I372="", "",
IF(Data_Simple!I372=HLEM_info!E$10, HLEM_info!F$10,
IF(Data_Simple!I372=HLEM_info!G$10, HLEM_info!H$10,
"ERROR")))</f>
        <v/>
      </c>
      <c r="J372" s="18" t="str">
        <f>IF(Data_Simple!J372="", "",
IF(Data_Simple!J372=HLEM_info!E$11, HLEM_info!F$11,
IF(Data_Simple!J372=HLEM_info!G$11, HLEM_info!H$11,
IF(Data_Simple!J372=HLEM_info!I$11, HLEM_info!J$11,
IF(Data_Simple!J372=HLEM_info!K$11, HLEM_info!L$11,
IF(Data_Simple!J372="0", 0,
"ERROR"))))))</f>
        <v/>
      </c>
      <c r="K372" s="18" t="str">
        <f>IF(Data_Simple!K372="", "",
IF(Data_Simple!K372=HLEM_info!E$12, HLEM_info!F$12,
IF(Data_Simple!K372=HLEM_info!G$12, HLEM_info!H$12,
"ERROR")))</f>
        <v/>
      </c>
      <c r="L372" s="18" t="str">
        <f>IF(Data_Simple!L372="", "",
IF(Data_Simple!L372=HLEM_info!E$13, HLEM_info!F$13,
IF(Data_Simple!L372=HLEM_info!G$13, HLEM_info!H$13,
IF(Data_Simple!L372=HLEM_info!I$13, HLEM_info!J$13,
IF(Data_Simple!L372=HLEM_info!K$13, HLEM_info!L$13,
IF(Data_Simple!L372=HLEM_info!M$13, HLEM_info!N$13,
IF(Data_Simple!L372=HLEM_info!O$13, HLEM_info!P$13,
IF(Data_Simple!L372=HLEM_info!Q$13, HLEM_info!R$13,
IF(Data_Simple!L372="0", 0,
"ERROR")))))))))</f>
        <v/>
      </c>
      <c r="M372" s="18" t="str">
        <f>IF(Data_Simple!M372="", "",
IF(Data_Simple!M372=HLEM_info!E$14, HLEM_info!F$14,
IF(Data_Simple!M372=HLEM_info!G$14, HLEM_info!H$14,
"ERROR")))</f>
        <v/>
      </c>
      <c r="N372" s="18" t="str">
        <f>IF(Data_Simple!N372="", "",
IF(Data_Simple!N372=HLEM_info!E$15, HLEM_info!F$15,
IF(Data_Simple!N372=HLEM_info!G$15, HLEM_info!H$15,
IF(Data_Simple!N372=HLEM_info!I$15, HLEM_info!J$15,
IF(Data_Simple!N372=HLEM_info!K$15, HLEM_info!L$15,
IF(Data_Simple!N372=HLEM_info!M$15, HLEM_info!N$15,
IF(Data_Simple!N372=HLEM_info!O$15, HLEM_info!P$15,
IF(Data_Simple!N372=HLEM_info!Q$15, HLEM_info!R$15,
IF(Data_Simple!N372="0", 0,
"ERROR")))))))))</f>
        <v/>
      </c>
      <c r="O372" s="18" t="str">
        <f>IF(Data_Simple!O372="", "",
IF(Data_Simple!O372=HLEM_info!E$16, HLEM_info!F$16,
IF(Data_Simple!O372=HLEM_info!G$16, HLEM_info!H$16,
"ERROR")))</f>
        <v/>
      </c>
      <c r="P372" s="18" t="str">
        <f>IF(Data_Simple!P372="", "",
IF(Data_Simple!P372=HLEM_info!E$17, HLEM_info!F$17,
IF(Data_Simple!P372=HLEM_info!G$17, HLEM_info!H$17,
IF(Data_Simple!P372=HLEM_info!I$17, HLEM_info!J$17,
IF(Data_Simple!P372=HLEM_info!K$17, HLEM_info!L$17,
IF(Data_Simple!P372=HLEM_info!M$17, HLEM_info!N$17,
IF(Data_Simple!P372=HLEM_info!O$17, HLEM_info!P$17,
IF(Data_Simple!P372=HLEM_info!Q$17, HLEM_info!R$17,
IF(Data_Simple!P372="0", 0,
"ERROR")))))))))</f>
        <v/>
      </c>
      <c r="Q372" s="18" t="str">
        <f>IF(Data_Simple!Q372="", "",
IF(Data_Simple!Q372=HLEM_info!E$18, HLEM_info!F$18,
IF(Data_Simple!Q372=HLEM_info!G$18, HLEM_info!H$18,
"ERROR")))</f>
        <v/>
      </c>
      <c r="R372" s="18" t="str">
        <f>IF(Data_Simple!R372="", "",
IF(Data_Simple!R372=HLEM_info!E$19, HLEM_info!F$19,
IF(Data_Simple!R372=HLEM_info!G$19, HLEM_info!H$19,
IF(Data_Simple!R372=HLEM_info!I$19, HLEM_info!J$19,
IF(Data_Simple!R372=HLEM_info!K$19, HLEM_info!L$19,
IF(Data_Simple!R372=HLEM_info!M$19, HLEM_info!N$19,
IF(Data_Simple!R372=HLEM_info!O$19, HLEM_info!P$19,
IF(Data_Simple!R372=HLEM_info!Q$19, HLEM_info!R$19,
IF(Data_Simple!R372="0", 0,
"ERROR")))))))))</f>
        <v/>
      </c>
      <c r="S372" s="18" t="str">
        <f>IF(Data_Simple!S372="", "",
IF(Data_Simple!S372=HLEM_info!E$20, HLEM_info!F$20,
IF(Data_Simple!S372=HLEM_info!G$20, HLEM_info!H$20,
"ERROR")))</f>
        <v/>
      </c>
      <c r="T372" s="18" t="str">
        <f>IF(Data_Simple!T372="", "",
IF(Data_Simple!T372=HLEM_info!E$21, HLEM_info!F$21,
IF(Data_Simple!T372=HLEM_info!G$21, HLEM_info!H$21,
IF(Data_Simple!T372=HLEM_info!I$21, HLEM_info!J$21,
IF(Data_Simple!T372=HLEM_info!K$21, HLEM_info!L$21,
IF(Data_Simple!T372=HLEM_info!M$21, HLEM_info!N$21,
IF(Data_Simple!T372=HLEM_info!O$21, HLEM_info!P$21,
IF(Data_Simple!T372=HLEM_info!Q$21, HLEM_info!R$21,
IF(Data_Simple!T372="0", 0,
"ERROR")))))))))</f>
        <v/>
      </c>
      <c r="U372" s="18" t="str">
        <f>IF(Data_Simple!U372="", "",
IF(Data_Simple!U372=HLEM_info!E$22, HLEM_info!F$22,
IF(Data_Simple!U372=HLEM_info!G$22, HLEM_info!H$22,
"ERROR")))</f>
        <v/>
      </c>
      <c r="V372" s="18" t="str">
        <f>IF(Data_Simple!V372="", "",
IF(Data_Simple!V372=HLEM_info!E$23, HLEM_info!F$23,
IF(Data_Simple!V372=HLEM_info!G$23, HLEM_info!H$23,
IF(Data_Simple!V372=HLEM_info!I$23, HLEM_info!J$23,
IF(Data_Simple!V372=HLEM_info!K$23, HLEM_info!L$23,
IF(Data_Simple!V372=HLEM_info!M$23, HLEM_info!N$23,
IF(Data_Simple!V372=HLEM_info!O$23, HLEM_info!P$23,
IF(Data_Simple!V372=HLEM_info!Q$23, HLEM_info!R$23,
IF(Data_Simple!V372="0", 0,
"ERROR")))))))))</f>
        <v/>
      </c>
      <c r="W372" s="18" t="str">
        <f>IF(Data_Simple!W372="", "", Data_Simple!W372)</f>
        <v/>
      </c>
      <c r="X372" s="18" t="str">
        <f>IF(Data_Simple!X372="", "", Data_Simple!X372)</f>
        <v/>
      </c>
      <c r="Y372" s="18" t="str">
        <f>IF(Data_Simple!Y372="", "", Data_Simple!Y372)</f>
        <v/>
      </c>
      <c r="Z372" s="18" t="str">
        <f>IF(Data_Simple!Z372="", "", Data_Simple!Z372)</f>
        <v/>
      </c>
      <c r="AA372" s="18" t="str">
        <f>IF(Data_Simple!AA372="", "", Data_Simple!AA372)</f>
        <v/>
      </c>
      <c r="AB372" s="18" t="str">
        <f>IF(Data_Simple!AB372="", "",
IF(Data_Simple!AB372=HLEM_info!E$8, HLEM_info!F$8,
IF(Data_Simple!AB372=HLEM_info!G$8, HLEM_info!H$8,
"ERROR")))</f>
        <v/>
      </c>
      <c r="AC372" s="18" t="str">
        <f>IF(Data_Simple!AC372="", "",
IF(Data_Simple!AC372=HLEM_info!E$9, HLEM_info!F$9,
IF(Data_Simple!AC372=HLEM_info!G$9, HLEM_info!H$9,
IF(Data_Simple!AC372=HLEM_info!I$9, HLEM_info!J$9,
IF(Data_Simple!AC372=HLEM_info!K$9, HLEM_info!L$9,
IF(Data_Simple!AC372=HLEM_info!M$9, HLEM_info!N$9,
IF(Data_Simple!AC372="0", 0,
"ERROR")))))))</f>
        <v/>
      </c>
      <c r="AD372" s="18" t="str">
        <f>IF(Data_Simple!AD372="", "",
IF(Data_Simple!AD372=HLEM_info!E$10, HLEM_info!F$10,
IF(Data_Simple!AD372=HLEM_info!G$10, HLEM_info!H$10,
"ERROR")))</f>
        <v/>
      </c>
      <c r="AE372" s="18" t="str">
        <f>IF(Data_Simple!AE372="", "",
IF(Data_Simple!AE372=HLEM_info!E$11, HLEM_info!F$11,
IF(Data_Simple!AE372=HLEM_info!G$11, HLEM_info!H$11,
IF(Data_Simple!AE372=HLEM_info!I$11, HLEM_info!J$11,
IF(Data_Simple!AE372=HLEM_info!K$11, HLEM_info!L$11,
IF(Data_Simple!AE372="0", 0,
"ERROR"))))))</f>
        <v/>
      </c>
      <c r="AF372" s="18" t="str">
        <f>IF(Data_Simple!AF372="", "",
IF(Data_Simple!AF372=HLEM_info!E$12, HLEM_info!F$12,
IF(Data_Simple!AF372=HLEM_info!G$12, HLEM_info!H$12,
"ERROR")))</f>
        <v/>
      </c>
      <c r="AG372" s="18" t="str">
        <f>IF(Data_Simple!AG372="", "",
IF(Data_Simple!AG372=HLEM_info!E$13, HLEM_info!F$13,
IF(Data_Simple!AG372=HLEM_info!G$13, HLEM_info!H$13,
IF(Data_Simple!AG372=HLEM_info!I$13, HLEM_info!J$13,
IF(Data_Simple!AG372=HLEM_info!K$13, HLEM_info!L$13,
IF(Data_Simple!AG372=HLEM_info!M$13, HLEM_info!N$13,
IF(Data_Simple!AG372=HLEM_info!O$13, HLEM_info!P$13,
IF(Data_Simple!AG372=HLEM_info!Q$13, HLEM_info!R$13,
IF(Data_Simple!AG372="0", 0,
"ERROR")))))))))</f>
        <v/>
      </c>
      <c r="AH372" s="18" t="str">
        <f>IF(Data_Simple!AH372="", "",
IF(Data_Simple!AH372=HLEM_info!E$14, HLEM_info!F$14,
IF(Data_Simple!AH372=HLEM_info!G$14, HLEM_info!H$14,
"ERROR")))</f>
        <v/>
      </c>
      <c r="AI372" s="18" t="str">
        <f>IF(Data_Simple!AI372="", "",
IF(Data_Simple!AI372=HLEM_info!E$15, HLEM_info!F$15,
IF(Data_Simple!AI372=HLEM_info!G$15, HLEM_info!H$15,
IF(Data_Simple!AI372=HLEM_info!I$15, HLEM_info!J$15,
IF(Data_Simple!AI372=HLEM_info!K$15, HLEM_info!L$15,
IF(Data_Simple!AI372=HLEM_info!M$15, HLEM_info!N$15,
IF(Data_Simple!AI372=HLEM_info!O$15, HLEM_info!P$15,
IF(Data_Simple!AI372=HLEM_info!Q$15, HLEM_info!R$15,
IF(Data_Simple!AI372="0", 0,
"ERROR")))))))))</f>
        <v/>
      </c>
      <c r="AJ372" s="18" t="str">
        <f>IF(Data_Simple!AJ372="", "",
IF(Data_Simple!AJ372=HLEM_info!E$16, HLEM_info!F$16,
IF(Data_Simple!AJ372=HLEM_info!G$16, HLEM_info!H$16,
"ERROR")))</f>
        <v/>
      </c>
      <c r="AK372" s="18" t="str">
        <f>IF(Data_Simple!AK372="", "",
IF(Data_Simple!AK372=HLEM_info!E$17, HLEM_info!F$17,
IF(Data_Simple!AK372=HLEM_info!G$17, HLEM_info!H$17,
IF(Data_Simple!AK372=HLEM_info!I$17, HLEM_info!J$17,
IF(Data_Simple!AK372=HLEM_info!K$17, HLEM_info!L$17,
IF(Data_Simple!AK372=HLEM_info!M$17, HLEM_info!N$17,
IF(Data_Simple!AK372=HLEM_info!O$17, HLEM_info!P$17,
IF(Data_Simple!AK372=HLEM_info!Q$17, HLEM_info!R$17,
IF(Data_Simple!AK372="0", 0,
"ERROR")))))))))</f>
        <v/>
      </c>
      <c r="AL372" s="18" t="str">
        <f>IF(Data_Simple!AL372="", "",
IF(Data_Simple!AL372=HLEM_info!E$18, HLEM_info!F$18,
IF(Data_Simple!AL372=HLEM_info!G$18, HLEM_info!H$18,
"ERROR")))</f>
        <v/>
      </c>
      <c r="AM372" s="18" t="str">
        <f>IF(Data_Simple!AM372="", "",
IF(Data_Simple!AM372=HLEM_info!E$19, HLEM_info!F$19,
IF(Data_Simple!AM372=HLEM_info!G$19, HLEM_info!H$19,
IF(Data_Simple!AM372=HLEM_info!I$19, HLEM_info!J$19,
IF(Data_Simple!AM372=HLEM_info!K$19, HLEM_info!L$19,
IF(Data_Simple!AM372=HLEM_info!M$19, HLEM_info!N$19,
IF(Data_Simple!AM372=HLEM_info!O$19, HLEM_info!P$19,
IF(Data_Simple!AM372=HLEM_info!Q$19, HLEM_info!R$19,
IF(Data_Simple!AM372="0", 0,
"ERROR")))))))))</f>
        <v/>
      </c>
      <c r="AN372" s="18" t="str">
        <f>IF(Data_Simple!AN372="", "",
IF(Data_Simple!AN372=HLEM_info!E$20, HLEM_info!F$20,
IF(Data_Simple!AN372=HLEM_info!G$20, HLEM_info!H$20,
"ERROR")))</f>
        <v/>
      </c>
      <c r="AO372" s="18" t="str">
        <f>IF(Data_Simple!AO372="", "",
IF(Data_Simple!AO372=HLEM_info!E$21, HLEM_info!F$21,
IF(Data_Simple!AO372=HLEM_info!G$21, HLEM_info!H$21,
IF(Data_Simple!AO372=HLEM_info!I$21, HLEM_info!J$21,
IF(Data_Simple!AO372=HLEM_info!K$21, HLEM_info!L$21,
IF(Data_Simple!AO372=HLEM_info!M$21, HLEM_info!N$21,
IF(Data_Simple!AO372=HLEM_info!O$21, HLEM_info!P$21,
IF(Data_Simple!AO372=HLEM_info!Q$21, HLEM_info!R$21,
IF(Data_Simple!AO372="0", 0,
"ERROR")))))))))</f>
        <v/>
      </c>
      <c r="AP372" s="18" t="str">
        <f>IF(Data_Simple!AP372="", "",
IF(Data_Simple!AP372=HLEM_info!E$22, HLEM_info!F$22,
IF(Data_Simple!AP372=HLEM_info!G$22, HLEM_info!H$22,
"ERROR")))</f>
        <v/>
      </c>
      <c r="AQ372" s="18" t="str">
        <f>IF(Data_Simple!AQ372="", "",
IF(Data_Simple!AQ372=HLEM_info!E$23, HLEM_info!F$23,
IF(Data_Simple!AQ372=HLEM_info!G$23, HLEM_info!H$23,
IF(Data_Simple!AQ372=HLEM_info!I$23, HLEM_info!J$23,
IF(Data_Simple!AQ372=HLEM_info!K$23, HLEM_info!L$23,
IF(Data_Simple!AQ372=HLEM_info!M$23, HLEM_info!N$23,
IF(Data_Simple!AQ372=HLEM_info!O$23, HLEM_info!P$23,
IF(Data_Simple!AQ372=HLEM_info!Q$23, HLEM_info!R$23,
IF(Data_Simple!AQ372="0", 0,
"ERROR")))))))))</f>
        <v/>
      </c>
      <c r="AR372" s="18" t="str">
        <f t="shared" si="10"/>
        <v/>
      </c>
      <c r="AS372" s="18" t="str">
        <f t="shared" si="11"/>
        <v/>
      </c>
    </row>
    <row r="373" spans="1:45" x14ac:dyDescent="0.2">
      <c r="A373" s="18" t="str">
        <f>IF(Data_Simple!A373="", "", Data_Simple!A373)</f>
        <v/>
      </c>
      <c r="B373" s="18" t="str">
        <f>IF(Data_Simple!B373="", "", Data_Simple!B373)</f>
        <v/>
      </c>
      <c r="C373" s="18" t="str">
        <f>IF(Data_Simple!C373="", "", Data_Simple!C373)</f>
        <v/>
      </c>
      <c r="D373" s="18" t="str">
        <f>IF(Data_Simple!D373="", "", Data_Simple!D373)</f>
        <v/>
      </c>
      <c r="E373" s="18" t="str">
        <f>IF(Data_Simple!E373="", "", Data_Simple!E373)</f>
        <v/>
      </c>
      <c r="F373" s="18" t="str">
        <f>IF(Data_Simple!F373="", "", Data_Simple!F373)</f>
        <v/>
      </c>
      <c r="G373" s="18" t="str">
        <f>IF(Data_Simple!G373="", "",
IF(Data_Simple!G373=HLEM_info!E$8, HLEM_info!F$8,
IF(Data_Simple!G373=HLEM_info!G$8, HLEM_info!H$8,
"ERROR")))</f>
        <v/>
      </c>
      <c r="H373" s="18" t="str">
        <f>IF(Data_Simple!H373="", "",
IF(Data_Simple!H373=HLEM_info!E$9, HLEM_info!F$9,
IF(Data_Simple!H373=HLEM_info!G$9, HLEM_info!H$9,
IF(Data_Simple!H373=HLEM_info!I$9, HLEM_info!J$9,
IF(Data_Simple!H373=HLEM_info!K$9, HLEM_info!L$9,
IF(Data_Simple!H373=HLEM_info!M$9, HLEM_info!N$9,
IF(Data_Simple!H373="0", 0,
"ERROR")))))))</f>
        <v/>
      </c>
      <c r="I373" s="18" t="str">
        <f>IF(Data_Simple!I373="", "",
IF(Data_Simple!I373=HLEM_info!E$10, HLEM_info!F$10,
IF(Data_Simple!I373=HLEM_info!G$10, HLEM_info!H$10,
"ERROR")))</f>
        <v/>
      </c>
      <c r="J373" s="18" t="str">
        <f>IF(Data_Simple!J373="", "",
IF(Data_Simple!J373=HLEM_info!E$11, HLEM_info!F$11,
IF(Data_Simple!J373=HLEM_info!G$11, HLEM_info!H$11,
IF(Data_Simple!J373=HLEM_info!I$11, HLEM_info!J$11,
IF(Data_Simple!J373=HLEM_info!K$11, HLEM_info!L$11,
IF(Data_Simple!J373="0", 0,
"ERROR"))))))</f>
        <v/>
      </c>
      <c r="K373" s="18" t="str">
        <f>IF(Data_Simple!K373="", "",
IF(Data_Simple!K373=HLEM_info!E$12, HLEM_info!F$12,
IF(Data_Simple!K373=HLEM_info!G$12, HLEM_info!H$12,
"ERROR")))</f>
        <v/>
      </c>
      <c r="L373" s="18" t="str">
        <f>IF(Data_Simple!L373="", "",
IF(Data_Simple!L373=HLEM_info!E$13, HLEM_info!F$13,
IF(Data_Simple!L373=HLEM_info!G$13, HLEM_info!H$13,
IF(Data_Simple!L373=HLEM_info!I$13, HLEM_info!J$13,
IF(Data_Simple!L373=HLEM_info!K$13, HLEM_info!L$13,
IF(Data_Simple!L373=HLEM_info!M$13, HLEM_info!N$13,
IF(Data_Simple!L373=HLEM_info!O$13, HLEM_info!P$13,
IF(Data_Simple!L373=HLEM_info!Q$13, HLEM_info!R$13,
IF(Data_Simple!L373="0", 0,
"ERROR")))))))))</f>
        <v/>
      </c>
      <c r="M373" s="18" t="str">
        <f>IF(Data_Simple!M373="", "",
IF(Data_Simple!M373=HLEM_info!E$14, HLEM_info!F$14,
IF(Data_Simple!M373=HLEM_info!G$14, HLEM_info!H$14,
"ERROR")))</f>
        <v/>
      </c>
      <c r="N373" s="18" t="str">
        <f>IF(Data_Simple!N373="", "",
IF(Data_Simple!N373=HLEM_info!E$15, HLEM_info!F$15,
IF(Data_Simple!N373=HLEM_info!G$15, HLEM_info!H$15,
IF(Data_Simple!N373=HLEM_info!I$15, HLEM_info!J$15,
IF(Data_Simple!N373=HLEM_info!K$15, HLEM_info!L$15,
IF(Data_Simple!N373=HLEM_info!M$15, HLEM_info!N$15,
IF(Data_Simple!N373=HLEM_info!O$15, HLEM_info!P$15,
IF(Data_Simple!N373=HLEM_info!Q$15, HLEM_info!R$15,
IF(Data_Simple!N373="0", 0,
"ERROR")))))))))</f>
        <v/>
      </c>
      <c r="O373" s="18" t="str">
        <f>IF(Data_Simple!O373="", "",
IF(Data_Simple!O373=HLEM_info!E$16, HLEM_info!F$16,
IF(Data_Simple!O373=HLEM_info!G$16, HLEM_info!H$16,
"ERROR")))</f>
        <v/>
      </c>
      <c r="P373" s="18" t="str">
        <f>IF(Data_Simple!P373="", "",
IF(Data_Simple!P373=HLEM_info!E$17, HLEM_info!F$17,
IF(Data_Simple!P373=HLEM_info!G$17, HLEM_info!H$17,
IF(Data_Simple!P373=HLEM_info!I$17, HLEM_info!J$17,
IF(Data_Simple!P373=HLEM_info!K$17, HLEM_info!L$17,
IF(Data_Simple!P373=HLEM_info!M$17, HLEM_info!N$17,
IF(Data_Simple!P373=HLEM_info!O$17, HLEM_info!P$17,
IF(Data_Simple!P373=HLEM_info!Q$17, HLEM_info!R$17,
IF(Data_Simple!P373="0", 0,
"ERROR")))))))))</f>
        <v/>
      </c>
      <c r="Q373" s="18" t="str">
        <f>IF(Data_Simple!Q373="", "",
IF(Data_Simple!Q373=HLEM_info!E$18, HLEM_info!F$18,
IF(Data_Simple!Q373=HLEM_info!G$18, HLEM_info!H$18,
"ERROR")))</f>
        <v/>
      </c>
      <c r="R373" s="18" t="str">
        <f>IF(Data_Simple!R373="", "",
IF(Data_Simple!R373=HLEM_info!E$19, HLEM_info!F$19,
IF(Data_Simple!R373=HLEM_info!G$19, HLEM_info!H$19,
IF(Data_Simple!R373=HLEM_info!I$19, HLEM_info!J$19,
IF(Data_Simple!R373=HLEM_info!K$19, HLEM_info!L$19,
IF(Data_Simple!R373=HLEM_info!M$19, HLEM_info!N$19,
IF(Data_Simple!R373=HLEM_info!O$19, HLEM_info!P$19,
IF(Data_Simple!R373=HLEM_info!Q$19, HLEM_info!R$19,
IF(Data_Simple!R373="0", 0,
"ERROR")))))))))</f>
        <v/>
      </c>
      <c r="S373" s="18" t="str">
        <f>IF(Data_Simple!S373="", "",
IF(Data_Simple!S373=HLEM_info!E$20, HLEM_info!F$20,
IF(Data_Simple!S373=HLEM_info!G$20, HLEM_info!H$20,
"ERROR")))</f>
        <v/>
      </c>
      <c r="T373" s="18" t="str">
        <f>IF(Data_Simple!T373="", "",
IF(Data_Simple!T373=HLEM_info!E$21, HLEM_info!F$21,
IF(Data_Simple!T373=HLEM_info!G$21, HLEM_info!H$21,
IF(Data_Simple!T373=HLEM_info!I$21, HLEM_info!J$21,
IF(Data_Simple!T373=HLEM_info!K$21, HLEM_info!L$21,
IF(Data_Simple!T373=HLEM_info!M$21, HLEM_info!N$21,
IF(Data_Simple!T373=HLEM_info!O$21, HLEM_info!P$21,
IF(Data_Simple!T373=HLEM_info!Q$21, HLEM_info!R$21,
IF(Data_Simple!T373="0", 0,
"ERROR")))))))))</f>
        <v/>
      </c>
      <c r="U373" s="18" t="str">
        <f>IF(Data_Simple!U373="", "",
IF(Data_Simple!U373=HLEM_info!E$22, HLEM_info!F$22,
IF(Data_Simple!U373=HLEM_info!G$22, HLEM_info!H$22,
"ERROR")))</f>
        <v/>
      </c>
      <c r="V373" s="18" t="str">
        <f>IF(Data_Simple!V373="", "",
IF(Data_Simple!V373=HLEM_info!E$23, HLEM_info!F$23,
IF(Data_Simple!V373=HLEM_info!G$23, HLEM_info!H$23,
IF(Data_Simple!V373=HLEM_info!I$23, HLEM_info!J$23,
IF(Data_Simple!V373=HLEM_info!K$23, HLEM_info!L$23,
IF(Data_Simple!V373=HLEM_info!M$23, HLEM_info!N$23,
IF(Data_Simple!V373=HLEM_info!O$23, HLEM_info!P$23,
IF(Data_Simple!V373=HLEM_info!Q$23, HLEM_info!R$23,
IF(Data_Simple!V373="0", 0,
"ERROR")))))))))</f>
        <v/>
      </c>
      <c r="W373" s="18" t="str">
        <f>IF(Data_Simple!W373="", "", Data_Simple!W373)</f>
        <v/>
      </c>
      <c r="X373" s="18" t="str">
        <f>IF(Data_Simple!X373="", "", Data_Simple!X373)</f>
        <v/>
      </c>
      <c r="Y373" s="18" t="str">
        <f>IF(Data_Simple!Y373="", "", Data_Simple!Y373)</f>
        <v/>
      </c>
      <c r="Z373" s="18" t="str">
        <f>IF(Data_Simple!Z373="", "", Data_Simple!Z373)</f>
        <v/>
      </c>
      <c r="AA373" s="18" t="str">
        <f>IF(Data_Simple!AA373="", "", Data_Simple!AA373)</f>
        <v/>
      </c>
      <c r="AB373" s="18" t="str">
        <f>IF(Data_Simple!AB373="", "",
IF(Data_Simple!AB373=HLEM_info!E$8, HLEM_info!F$8,
IF(Data_Simple!AB373=HLEM_info!G$8, HLEM_info!H$8,
"ERROR")))</f>
        <v/>
      </c>
      <c r="AC373" s="18" t="str">
        <f>IF(Data_Simple!AC373="", "",
IF(Data_Simple!AC373=HLEM_info!E$9, HLEM_info!F$9,
IF(Data_Simple!AC373=HLEM_info!G$9, HLEM_info!H$9,
IF(Data_Simple!AC373=HLEM_info!I$9, HLEM_info!J$9,
IF(Data_Simple!AC373=HLEM_info!K$9, HLEM_info!L$9,
IF(Data_Simple!AC373=HLEM_info!M$9, HLEM_info!N$9,
IF(Data_Simple!AC373="0", 0,
"ERROR")))))))</f>
        <v/>
      </c>
      <c r="AD373" s="18" t="str">
        <f>IF(Data_Simple!AD373="", "",
IF(Data_Simple!AD373=HLEM_info!E$10, HLEM_info!F$10,
IF(Data_Simple!AD373=HLEM_info!G$10, HLEM_info!H$10,
"ERROR")))</f>
        <v/>
      </c>
      <c r="AE373" s="18" t="str">
        <f>IF(Data_Simple!AE373="", "",
IF(Data_Simple!AE373=HLEM_info!E$11, HLEM_info!F$11,
IF(Data_Simple!AE373=HLEM_info!G$11, HLEM_info!H$11,
IF(Data_Simple!AE373=HLEM_info!I$11, HLEM_info!J$11,
IF(Data_Simple!AE373=HLEM_info!K$11, HLEM_info!L$11,
IF(Data_Simple!AE373="0", 0,
"ERROR"))))))</f>
        <v/>
      </c>
      <c r="AF373" s="18" t="str">
        <f>IF(Data_Simple!AF373="", "",
IF(Data_Simple!AF373=HLEM_info!E$12, HLEM_info!F$12,
IF(Data_Simple!AF373=HLEM_info!G$12, HLEM_info!H$12,
"ERROR")))</f>
        <v/>
      </c>
      <c r="AG373" s="18" t="str">
        <f>IF(Data_Simple!AG373="", "",
IF(Data_Simple!AG373=HLEM_info!E$13, HLEM_info!F$13,
IF(Data_Simple!AG373=HLEM_info!G$13, HLEM_info!H$13,
IF(Data_Simple!AG373=HLEM_info!I$13, HLEM_info!J$13,
IF(Data_Simple!AG373=HLEM_info!K$13, HLEM_info!L$13,
IF(Data_Simple!AG373=HLEM_info!M$13, HLEM_info!N$13,
IF(Data_Simple!AG373=HLEM_info!O$13, HLEM_info!P$13,
IF(Data_Simple!AG373=HLEM_info!Q$13, HLEM_info!R$13,
IF(Data_Simple!AG373="0", 0,
"ERROR")))))))))</f>
        <v/>
      </c>
      <c r="AH373" s="18" t="str">
        <f>IF(Data_Simple!AH373="", "",
IF(Data_Simple!AH373=HLEM_info!E$14, HLEM_info!F$14,
IF(Data_Simple!AH373=HLEM_info!G$14, HLEM_info!H$14,
"ERROR")))</f>
        <v/>
      </c>
      <c r="AI373" s="18" t="str">
        <f>IF(Data_Simple!AI373="", "",
IF(Data_Simple!AI373=HLEM_info!E$15, HLEM_info!F$15,
IF(Data_Simple!AI373=HLEM_info!G$15, HLEM_info!H$15,
IF(Data_Simple!AI373=HLEM_info!I$15, HLEM_info!J$15,
IF(Data_Simple!AI373=HLEM_info!K$15, HLEM_info!L$15,
IF(Data_Simple!AI373=HLEM_info!M$15, HLEM_info!N$15,
IF(Data_Simple!AI373=HLEM_info!O$15, HLEM_info!P$15,
IF(Data_Simple!AI373=HLEM_info!Q$15, HLEM_info!R$15,
IF(Data_Simple!AI373="0", 0,
"ERROR")))))))))</f>
        <v/>
      </c>
      <c r="AJ373" s="18" t="str">
        <f>IF(Data_Simple!AJ373="", "",
IF(Data_Simple!AJ373=HLEM_info!E$16, HLEM_info!F$16,
IF(Data_Simple!AJ373=HLEM_info!G$16, HLEM_info!H$16,
"ERROR")))</f>
        <v/>
      </c>
      <c r="AK373" s="18" t="str">
        <f>IF(Data_Simple!AK373="", "",
IF(Data_Simple!AK373=HLEM_info!E$17, HLEM_info!F$17,
IF(Data_Simple!AK373=HLEM_info!G$17, HLEM_info!H$17,
IF(Data_Simple!AK373=HLEM_info!I$17, HLEM_info!J$17,
IF(Data_Simple!AK373=HLEM_info!K$17, HLEM_info!L$17,
IF(Data_Simple!AK373=HLEM_info!M$17, HLEM_info!N$17,
IF(Data_Simple!AK373=HLEM_info!O$17, HLEM_info!P$17,
IF(Data_Simple!AK373=HLEM_info!Q$17, HLEM_info!R$17,
IF(Data_Simple!AK373="0", 0,
"ERROR")))))))))</f>
        <v/>
      </c>
      <c r="AL373" s="18" t="str">
        <f>IF(Data_Simple!AL373="", "",
IF(Data_Simple!AL373=HLEM_info!E$18, HLEM_info!F$18,
IF(Data_Simple!AL373=HLEM_info!G$18, HLEM_info!H$18,
"ERROR")))</f>
        <v/>
      </c>
      <c r="AM373" s="18" t="str">
        <f>IF(Data_Simple!AM373="", "",
IF(Data_Simple!AM373=HLEM_info!E$19, HLEM_info!F$19,
IF(Data_Simple!AM373=HLEM_info!G$19, HLEM_info!H$19,
IF(Data_Simple!AM373=HLEM_info!I$19, HLEM_info!J$19,
IF(Data_Simple!AM373=HLEM_info!K$19, HLEM_info!L$19,
IF(Data_Simple!AM373=HLEM_info!M$19, HLEM_info!N$19,
IF(Data_Simple!AM373=HLEM_info!O$19, HLEM_info!P$19,
IF(Data_Simple!AM373=HLEM_info!Q$19, HLEM_info!R$19,
IF(Data_Simple!AM373="0", 0,
"ERROR")))))))))</f>
        <v/>
      </c>
      <c r="AN373" s="18" t="str">
        <f>IF(Data_Simple!AN373="", "",
IF(Data_Simple!AN373=HLEM_info!E$20, HLEM_info!F$20,
IF(Data_Simple!AN373=HLEM_info!G$20, HLEM_info!H$20,
"ERROR")))</f>
        <v/>
      </c>
      <c r="AO373" s="18" t="str">
        <f>IF(Data_Simple!AO373="", "",
IF(Data_Simple!AO373=HLEM_info!E$21, HLEM_info!F$21,
IF(Data_Simple!AO373=HLEM_info!G$21, HLEM_info!H$21,
IF(Data_Simple!AO373=HLEM_info!I$21, HLEM_info!J$21,
IF(Data_Simple!AO373=HLEM_info!K$21, HLEM_info!L$21,
IF(Data_Simple!AO373=HLEM_info!M$21, HLEM_info!N$21,
IF(Data_Simple!AO373=HLEM_info!O$21, HLEM_info!P$21,
IF(Data_Simple!AO373=HLEM_info!Q$21, HLEM_info!R$21,
IF(Data_Simple!AO373="0", 0,
"ERROR")))))))))</f>
        <v/>
      </c>
      <c r="AP373" s="18" t="str">
        <f>IF(Data_Simple!AP373="", "",
IF(Data_Simple!AP373=HLEM_info!E$22, HLEM_info!F$22,
IF(Data_Simple!AP373=HLEM_info!G$22, HLEM_info!H$22,
"ERROR")))</f>
        <v/>
      </c>
      <c r="AQ373" s="18" t="str">
        <f>IF(Data_Simple!AQ373="", "",
IF(Data_Simple!AQ373=HLEM_info!E$23, HLEM_info!F$23,
IF(Data_Simple!AQ373=HLEM_info!G$23, HLEM_info!H$23,
IF(Data_Simple!AQ373=HLEM_info!I$23, HLEM_info!J$23,
IF(Data_Simple!AQ373=HLEM_info!K$23, HLEM_info!L$23,
IF(Data_Simple!AQ373=HLEM_info!M$23, HLEM_info!N$23,
IF(Data_Simple!AQ373=HLEM_info!O$23, HLEM_info!P$23,
IF(Data_Simple!AQ373=HLEM_info!Q$23, HLEM_info!R$23,
IF(Data_Simple!AQ373="0", 0,
"ERROR")))))))))</f>
        <v/>
      </c>
      <c r="AR373" s="18" t="str">
        <f t="shared" si="10"/>
        <v/>
      </c>
      <c r="AS373" s="18" t="str">
        <f t="shared" si="11"/>
        <v/>
      </c>
    </row>
    <row r="374" spans="1:45" x14ac:dyDescent="0.2">
      <c r="A374" s="18" t="str">
        <f>IF(Data_Simple!A374="", "", Data_Simple!A374)</f>
        <v/>
      </c>
      <c r="B374" s="18" t="str">
        <f>IF(Data_Simple!B374="", "", Data_Simple!B374)</f>
        <v/>
      </c>
      <c r="C374" s="18" t="str">
        <f>IF(Data_Simple!C374="", "", Data_Simple!C374)</f>
        <v/>
      </c>
      <c r="D374" s="18" t="str">
        <f>IF(Data_Simple!D374="", "", Data_Simple!D374)</f>
        <v/>
      </c>
      <c r="E374" s="18" t="str">
        <f>IF(Data_Simple!E374="", "", Data_Simple!E374)</f>
        <v/>
      </c>
      <c r="F374" s="18" t="str">
        <f>IF(Data_Simple!F374="", "", Data_Simple!F374)</f>
        <v/>
      </c>
      <c r="G374" s="18" t="str">
        <f>IF(Data_Simple!G374="", "",
IF(Data_Simple!G374=HLEM_info!E$8, HLEM_info!F$8,
IF(Data_Simple!G374=HLEM_info!G$8, HLEM_info!H$8,
"ERROR")))</f>
        <v/>
      </c>
      <c r="H374" s="18" t="str">
        <f>IF(Data_Simple!H374="", "",
IF(Data_Simple!H374=HLEM_info!E$9, HLEM_info!F$9,
IF(Data_Simple!H374=HLEM_info!G$9, HLEM_info!H$9,
IF(Data_Simple!H374=HLEM_info!I$9, HLEM_info!J$9,
IF(Data_Simple!H374=HLEM_info!K$9, HLEM_info!L$9,
IF(Data_Simple!H374=HLEM_info!M$9, HLEM_info!N$9,
IF(Data_Simple!H374="0", 0,
"ERROR")))))))</f>
        <v/>
      </c>
      <c r="I374" s="18" t="str">
        <f>IF(Data_Simple!I374="", "",
IF(Data_Simple!I374=HLEM_info!E$10, HLEM_info!F$10,
IF(Data_Simple!I374=HLEM_info!G$10, HLEM_info!H$10,
"ERROR")))</f>
        <v/>
      </c>
      <c r="J374" s="18" t="str">
        <f>IF(Data_Simple!J374="", "",
IF(Data_Simple!J374=HLEM_info!E$11, HLEM_info!F$11,
IF(Data_Simple!J374=HLEM_info!G$11, HLEM_info!H$11,
IF(Data_Simple!J374=HLEM_info!I$11, HLEM_info!J$11,
IF(Data_Simple!J374=HLEM_info!K$11, HLEM_info!L$11,
IF(Data_Simple!J374="0", 0,
"ERROR"))))))</f>
        <v/>
      </c>
      <c r="K374" s="18" t="str">
        <f>IF(Data_Simple!K374="", "",
IF(Data_Simple!K374=HLEM_info!E$12, HLEM_info!F$12,
IF(Data_Simple!K374=HLEM_info!G$12, HLEM_info!H$12,
"ERROR")))</f>
        <v/>
      </c>
      <c r="L374" s="18" t="str">
        <f>IF(Data_Simple!L374="", "",
IF(Data_Simple!L374=HLEM_info!E$13, HLEM_info!F$13,
IF(Data_Simple!L374=HLEM_info!G$13, HLEM_info!H$13,
IF(Data_Simple!L374=HLEM_info!I$13, HLEM_info!J$13,
IF(Data_Simple!L374=HLEM_info!K$13, HLEM_info!L$13,
IF(Data_Simple!L374=HLEM_info!M$13, HLEM_info!N$13,
IF(Data_Simple!L374=HLEM_info!O$13, HLEM_info!P$13,
IF(Data_Simple!L374=HLEM_info!Q$13, HLEM_info!R$13,
IF(Data_Simple!L374="0", 0,
"ERROR")))))))))</f>
        <v/>
      </c>
      <c r="M374" s="18" t="str">
        <f>IF(Data_Simple!M374="", "",
IF(Data_Simple!M374=HLEM_info!E$14, HLEM_info!F$14,
IF(Data_Simple!M374=HLEM_info!G$14, HLEM_info!H$14,
"ERROR")))</f>
        <v/>
      </c>
      <c r="N374" s="18" t="str">
        <f>IF(Data_Simple!N374="", "",
IF(Data_Simple!N374=HLEM_info!E$15, HLEM_info!F$15,
IF(Data_Simple!N374=HLEM_info!G$15, HLEM_info!H$15,
IF(Data_Simple!N374=HLEM_info!I$15, HLEM_info!J$15,
IF(Data_Simple!N374=HLEM_info!K$15, HLEM_info!L$15,
IF(Data_Simple!N374=HLEM_info!M$15, HLEM_info!N$15,
IF(Data_Simple!N374=HLEM_info!O$15, HLEM_info!P$15,
IF(Data_Simple!N374=HLEM_info!Q$15, HLEM_info!R$15,
IF(Data_Simple!N374="0", 0,
"ERROR")))))))))</f>
        <v/>
      </c>
      <c r="O374" s="18" t="str">
        <f>IF(Data_Simple!O374="", "",
IF(Data_Simple!O374=HLEM_info!E$16, HLEM_info!F$16,
IF(Data_Simple!O374=HLEM_info!G$16, HLEM_info!H$16,
"ERROR")))</f>
        <v/>
      </c>
      <c r="P374" s="18" t="str">
        <f>IF(Data_Simple!P374="", "",
IF(Data_Simple!P374=HLEM_info!E$17, HLEM_info!F$17,
IF(Data_Simple!P374=HLEM_info!G$17, HLEM_info!H$17,
IF(Data_Simple!P374=HLEM_info!I$17, HLEM_info!J$17,
IF(Data_Simple!P374=HLEM_info!K$17, HLEM_info!L$17,
IF(Data_Simple!P374=HLEM_info!M$17, HLEM_info!N$17,
IF(Data_Simple!P374=HLEM_info!O$17, HLEM_info!P$17,
IF(Data_Simple!P374=HLEM_info!Q$17, HLEM_info!R$17,
IF(Data_Simple!P374="0", 0,
"ERROR")))))))))</f>
        <v/>
      </c>
      <c r="Q374" s="18" t="str">
        <f>IF(Data_Simple!Q374="", "",
IF(Data_Simple!Q374=HLEM_info!E$18, HLEM_info!F$18,
IF(Data_Simple!Q374=HLEM_info!G$18, HLEM_info!H$18,
"ERROR")))</f>
        <v/>
      </c>
      <c r="R374" s="18" t="str">
        <f>IF(Data_Simple!R374="", "",
IF(Data_Simple!R374=HLEM_info!E$19, HLEM_info!F$19,
IF(Data_Simple!R374=HLEM_info!G$19, HLEM_info!H$19,
IF(Data_Simple!R374=HLEM_info!I$19, HLEM_info!J$19,
IF(Data_Simple!R374=HLEM_info!K$19, HLEM_info!L$19,
IF(Data_Simple!R374=HLEM_info!M$19, HLEM_info!N$19,
IF(Data_Simple!R374=HLEM_info!O$19, HLEM_info!P$19,
IF(Data_Simple!R374=HLEM_info!Q$19, HLEM_info!R$19,
IF(Data_Simple!R374="0", 0,
"ERROR")))))))))</f>
        <v/>
      </c>
      <c r="S374" s="18" t="str">
        <f>IF(Data_Simple!S374="", "",
IF(Data_Simple!S374=HLEM_info!E$20, HLEM_info!F$20,
IF(Data_Simple!S374=HLEM_info!G$20, HLEM_info!H$20,
"ERROR")))</f>
        <v/>
      </c>
      <c r="T374" s="18" t="str">
        <f>IF(Data_Simple!T374="", "",
IF(Data_Simple!T374=HLEM_info!E$21, HLEM_info!F$21,
IF(Data_Simple!T374=HLEM_info!G$21, HLEM_info!H$21,
IF(Data_Simple!T374=HLEM_info!I$21, HLEM_info!J$21,
IF(Data_Simple!T374=HLEM_info!K$21, HLEM_info!L$21,
IF(Data_Simple!T374=HLEM_info!M$21, HLEM_info!N$21,
IF(Data_Simple!T374=HLEM_info!O$21, HLEM_info!P$21,
IF(Data_Simple!T374=HLEM_info!Q$21, HLEM_info!R$21,
IF(Data_Simple!T374="0", 0,
"ERROR")))))))))</f>
        <v/>
      </c>
      <c r="U374" s="18" t="str">
        <f>IF(Data_Simple!U374="", "",
IF(Data_Simple!U374=HLEM_info!E$22, HLEM_info!F$22,
IF(Data_Simple!U374=HLEM_info!G$22, HLEM_info!H$22,
"ERROR")))</f>
        <v/>
      </c>
      <c r="V374" s="18" t="str">
        <f>IF(Data_Simple!V374="", "",
IF(Data_Simple!V374=HLEM_info!E$23, HLEM_info!F$23,
IF(Data_Simple!V374=HLEM_info!G$23, HLEM_info!H$23,
IF(Data_Simple!V374=HLEM_info!I$23, HLEM_info!J$23,
IF(Data_Simple!V374=HLEM_info!K$23, HLEM_info!L$23,
IF(Data_Simple!V374=HLEM_info!M$23, HLEM_info!N$23,
IF(Data_Simple!V374=HLEM_info!O$23, HLEM_info!P$23,
IF(Data_Simple!V374=HLEM_info!Q$23, HLEM_info!R$23,
IF(Data_Simple!V374="0", 0,
"ERROR")))))))))</f>
        <v/>
      </c>
      <c r="W374" s="18" t="str">
        <f>IF(Data_Simple!W374="", "", Data_Simple!W374)</f>
        <v/>
      </c>
      <c r="X374" s="18" t="str">
        <f>IF(Data_Simple!X374="", "", Data_Simple!X374)</f>
        <v/>
      </c>
      <c r="Y374" s="18" t="str">
        <f>IF(Data_Simple!Y374="", "", Data_Simple!Y374)</f>
        <v/>
      </c>
      <c r="Z374" s="18" t="str">
        <f>IF(Data_Simple!Z374="", "", Data_Simple!Z374)</f>
        <v/>
      </c>
      <c r="AA374" s="18" t="str">
        <f>IF(Data_Simple!AA374="", "", Data_Simple!AA374)</f>
        <v/>
      </c>
      <c r="AB374" s="18" t="str">
        <f>IF(Data_Simple!AB374="", "",
IF(Data_Simple!AB374=HLEM_info!E$8, HLEM_info!F$8,
IF(Data_Simple!AB374=HLEM_info!G$8, HLEM_info!H$8,
"ERROR")))</f>
        <v/>
      </c>
      <c r="AC374" s="18" t="str">
        <f>IF(Data_Simple!AC374="", "",
IF(Data_Simple!AC374=HLEM_info!E$9, HLEM_info!F$9,
IF(Data_Simple!AC374=HLEM_info!G$9, HLEM_info!H$9,
IF(Data_Simple!AC374=HLEM_info!I$9, HLEM_info!J$9,
IF(Data_Simple!AC374=HLEM_info!K$9, HLEM_info!L$9,
IF(Data_Simple!AC374=HLEM_info!M$9, HLEM_info!N$9,
IF(Data_Simple!AC374="0", 0,
"ERROR")))))))</f>
        <v/>
      </c>
      <c r="AD374" s="18" t="str">
        <f>IF(Data_Simple!AD374="", "",
IF(Data_Simple!AD374=HLEM_info!E$10, HLEM_info!F$10,
IF(Data_Simple!AD374=HLEM_info!G$10, HLEM_info!H$10,
"ERROR")))</f>
        <v/>
      </c>
      <c r="AE374" s="18" t="str">
        <f>IF(Data_Simple!AE374="", "",
IF(Data_Simple!AE374=HLEM_info!E$11, HLEM_info!F$11,
IF(Data_Simple!AE374=HLEM_info!G$11, HLEM_info!H$11,
IF(Data_Simple!AE374=HLEM_info!I$11, HLEM_info!J$11,
IF(Data_Simple!AE374=HLEM_info!K$11, HLEM_info!L$11,
IF(Data_Simple!AE374="0", 0,
"ERROR"))))))</f>
        <v/>
      </c>
      <c r="AF374" s="18" t="str">
        <f>IF(Data_Simple!AF374="", "",
IF(Data_Simple!AF374=HLEM_info!E$12, HLEM_info!F$12,
IF(Data_Simple!AF374=HLEM_info!G$12, HLEM_info!H$12,
"ERROR")))</f>
        <v/>
      </c>
      <c r="AG374" s="18" t="str">
        <f>IF(Data_Simple!AG374="", "",
IF(Data_Simple!AG374=HLEM_info!E$13, HLEM_info!F$13,
IF(Data_Simple!AG374=HLEM_info!G$13, HLEM_info!H$13,
IF(Data_Simple!AG374=HLEM_info!I$13, HLEM_info!J$13,
IF(Data_Simple!AG374=HLEM_info!K$13, HLEM_info!L$13,
IF(Data_Simple!AG374=HLEM_info!M$13, HLEM_info!N$13,
IF(Data_Simple!AG374=HLEM_info!O$13, HLEM_info!P$13,
IF(Data_Simple!AG374=HLEM_info!Q$13, HLEM_info!R$13,
IF(Data_Simple!AG374="0", 0,
"ERROR")))))))))</f>
        <v/>
      </c>
      <c r="AH374" s="18" t="str">
        <f>IF(Data_Simple!AH374="", "",
IF(Data_Simple!AH374=HLEM_info!E$14, HLEM_info!F$14,
IF(Data_Simple!AH374=HLEM_info!G$14, HLEM_info!H$14,
"ERROR")))</f>
        <v/>
      </c>
      <c r="AI374" s="18" t="str">
        <f>IF(Data_Simple!AI374="", "",
IF(Data_Simple!AI374=HLEM_info!E$15, HLEM_info!F$15,
IF(Data_Simple!AI374=HLEM_info!G$15, HLEM_info!H$15,
IF(Data_Simple!AI374=HLEM_info!I$15, HLEM_info!J$15,
IF(Data_Simple!AI374=HLEM_info!K$15, HLEM_info!L$15,
IF(Data_Simple!AI374=HLEM_info!M$15, HLEM_info!N$15,
IF(Data_Simple!AI374=HLEM_info!O$15, HLEM_info!P$15,
IF(Data_Simple!AI374=HLEM_info!Q$15, HLEM_info!R$15,
IF(Data_Simple!AI374="0", 0,
"ERROR")))))))))</f>
        <v/>
      </c>
      <c r="AJ374" s="18" t="str">
        <f>IF(Data_Simple!AJ374="", "",
IF(Data_Simple!AJ374=HLEM_info!E$16, HLEM_info!F$16,
IF(Data_Simple!AJ374=HLEM_info!G$16, HLEM_info!H$16,
"ERROR")))</f>
        <v/>
      </c>
      <c r="AK374" s="18" t="str">
        <f>IF(Data_Simple!AK374="", "",
IF(Data_Simple!AK374=HLEM_info!E$17, HLEM_info!F$17,
IF(Data_Simple!AK374=HLEM_info!G$17, HLEM_info!H$17,
IF(Data_Simple!AK374=HLEM_info!I$17, HLEM_info!J$17,
IF(Data_Simple!AK374=HLEM_info!K$17, HLEM_info!L$17,
IF(Data_Simple!AK374=HLEM_info!M$17, HLEM_info!N$17,
IF(Data_Simple!AK374=HLEM_info!O$17, HLEM_info!P$17,
IF(Data_Simple!AK374=HLEM_info!Q$17, HLEM_info!R$17,
IF(Data_Simple!AK374="0", 0,
"ERROR")))))))))</f>
        <v/>
      </c>
      <c r="AL374" s="18" t="str">
        <f>IF(Data_Simple!AL374="", "",
IF(Data_Simple!AL374=HLEM_info!E$18, HLEM_info!F$18,
IF(Data_Simple!AL374=HLEM_info!G$18, HLEM_info!H$18,
"ERROR")))</f>
        <v/>
      </c>
      <c r="AM374" s="18" t="str">
        <f>IF(Data_Simple!AM374="", "",
IF(Data_Simple!AM374=HLEM_info!E$19, HLEM_info!F$19,
IF(Data_Simple!AM374=HLEM_info!G$19, HLEM_info!H$19,
IF(Data_Simple!AM374=HLEM_info!I$19, HLEM_info!J$19,
IF(Data_Simple!AM374=HLEM_info!K$19, HLEM_info!L$19,
IF(Data_Simple!AM374=HLEM_info!M$19, HLEM_info!N$19,
IF(Data_Simple!AM374=HLEM_info!O$19, HLEM_info!P$19,
IF(Data_Simple!AM374=HLEM_info!Q$19, HLEM_info!R$19,
IF(Data_Simple!AM374="0", 0,
"ERROR")))))))))</f>
        <v/>
      </c>
      <c r="AN374" s="18" t="str">
        <f>IF(Data_Simple!AN374="", "",
IF(Data_Simple!AN374=HLEM_info!E$20, HLEM_info!F$20,
IF(Data_Simple!AN374=HLEM_info!G$20, HLEM_info!H$20,
"ERROR")))</f>
        <v/>
      </c>
      <c r="AO374" s="18" t="str">
        <f>IF(Data_Simple!AO374="", "",
IF(Data_Simple!AO374=HLEM_info!E$21, HLEM_info!F$21,
IF(Data_Simple!AO374=HLEM_info!G$21, HLEM_info!H$21,
IF(Data_Simple!AO374=HLEM_info!I$21, HLEM_info!J$21,
IF(Data_Simple!AO374=HLEM_info!K$21, HLEM_info!L$21,
IF(Data_Simple!AO374=HLEM_info!M$21, HLEM_info!N$21,
IF(Data_Simple!AO374=HLEM_info!O$21, HLEM_info!P$21,
IF(Data_Simple!AO374=HLEM_info!Q$21, HLEM_info!R$21,
IF(Data_Simple!AO374="0", 0,
"ERROR")))))))))</f>
        <v/>
      </c>
      <c r="AP374" s="18" t="str">
        <f>IF(Data_Simple!AP374="", "",
IF(Data_Simple!AP374=HLEM_info!E$22, HLEM_info!F$22,
IF(Data_Simple!AP374=HLEM_info!G$22, HLEM_info!H$22,
"ERROR")))</f>
        <v/>
      </c>
      <c r="AQ374" s="18" t="str">
        <f>IF(Data_Simple!AQ374="", "",
IF(Data_Simple!AQ374=HLEM_info!E$23, HLEM_info!F$23,
IF(Data_Simple!AQ374=HLEM_info!G$23, HLEM_info!H$23,
IF(Data_Simple!AQ374=HLEM_info!I$23, HLEM_info!J$23,
IF(Data_Simple!AQ374=HLEM_info!K$23, HLEM_info!L$23,
IF(Data_Simple!AQ374=HLEM_info!M$23, HLEM_info!N$23,
IF(Data_Simple!AQ374=HLEM_info!O$23, HLEM_info!P$23,
IF(Data_Simple!AQ374=HLEM_info!Q$23, HLEM_info!R$23,
IF(Data_Simple!AQ374="0", 0,
"ERROR")))))))))</f>
        <v/>
      </c>
      <c r="AR374" s="18" t="str">
        <f t="shared" si="10"/>
        <v/>
      </c>
      <c r="AS374" s="18" t="str">
        <f t="shared" si="11"/>
        <v/>
      </c>
    </row>
    <row r="375" spans="1:45" x14ac:dyDescent="0.2">
      <c r="A375" s="18" t="str">
        <f>IF(Data_Simple!A375="", "", Data_Simple!A375)</f>
        <v/>
      </c>
      <c r="B375" s="18" t="str">
        <f>IF(Data_Simple!B375="", "", Data_Simple!B375)</f>
        <v/>
      </c>
      <c r="C375" s="18" t="str">
        <f>IF(Data_Simple!C375="", "", Data_Simple!C375)</f>
        <v/>
      </c>
      <c r="D375" s="18" t="str">
        <f>IF(Data_Simple!D375="", "", Data_Simple!D375)</f>
        <v/>
      </c>
      <c r="E375" s="18" t="str">
        <f>IF(Data_Simple!E375="", "", Data_Simple!E375)</f>
        <v/>
      </c>
      <c r="F375" s="18" t="str">
        <f>IF(Data_Simple!F375="", "", Data_Simple!F375)</f>
        <v/>
      </c>
      <c r="G375" s="18" t="str">
        <f>IF(Data_Simple!G375="", "",
IF(Data_Simple!G375=HLEM_info!E$8, HLEM_info!F$8,
IF(Data_Simple!G375=HLEM_info!G$8, HLEM_info!H$8,
"ERROR")))</f>
        <v/>
      </c>
      <c r="H375" s="18" t="str">
        <f>IF(Data_Simple!H375="", "",
IF(Data_Simple!H375=HLEM_info!E$9, HLEM_info!F$9,
IF(Data_Simple!H375=HLEM_info!G$9, HLEM_info!H$9,
IF(Data_Simple!H375=HLEM_info!I$9, HLEM_info!J$9,
IF(Data_Simple!H375=HLEM_info!K$9, HLEM_info!L$9,
IF(Data_Simple!H375=HLEM_info!M$9, HLEM_info!N$9,
IF(Data_Simple!H375="0", 0,
"ERROR")))))))</f>
        <v/>
      </c>
      <c r="I375" s="18" t="str">
        <f>IF(Data_Simple!I375="", "",
IF(Data_Simple!I375=HLEM_info!E$10, HLEM_info!F$10,
IF(Data_Simple!I375=HLEM_info!G$10, HLEM_info!H$10,
"ERROR")))</f>
        <v/>
      </c>
      <c r="J375" s="18" t="str">
        <f>IF(Data_Simple!J375="", "",
IF(Data_Simple!J375=HLEM_info!E$11, HLEM_info!F$11,
IF(Data_Simple!J375=HLEM_info!G$11, HLEM_info!H$11,
IF(Data_Simple!J375=HLEM_info!I$11, HLEM_info!J$11,
IF(Data_Simple!J375=HLEM_info!K$11, HLEM_info!L$11,
IF(Data_Simple!J375="0", 0,
"ERROR"))))))</f>
        <v/>
      </c>
      <c r="K375" s="18" t="str">
        <f>IF(Data_Simple!K375="", "",
IF(Data_Simple!K375=HLEM_info!E$12, HLEM_info!F$12,
IF(Data_Simple!K375=HLEM_info!G$12, HLEM_info!H$12,
"ERROR")))</f>
        <v/>
      </c>
      <c r="L375" s="18" t="str">
        <f>IF(Data_Simple!L375="", "",
IF(Data_Simple!L375=HLEM_info!E$13, HLEM_info!F$13,
IF(Data_Simple!L375=HLEM_info!G$13, HLEM_info!H$13,
IF(Data_Simple!L375=HLEM_info!I$13, HLEM_info!J$13,
IF(Data_Simple!L375=HLEM_info!K$13, HLEM_info!L$13,
IF(Data_Simple!L375=HLEM_info!M$13, HLEM_info!N$13,
IF(Data_Simple!L375=HLEM_info!O$13, HLEM_info!P$13,
IF(Data_Simple!L375=HLEM_info!Q$13, HLEM_info!R$13,
IF(Data_Simple!L375="0", 0,
"ERROR")))))))))</f>
        <v/>
      </c>
      <c r="M375" s="18" t="str">
        <f>IF(Data_Simple!M375="", "",
IF(Data_Simple!M375=HLEM_info!E$14, HLEM_info!F$14,
IF(Data_Simple!M375=HLEM_info!G$14, HLEM_info!H$14,
"ERROR")))</f>
        <v/>
      </c>
      <c r="N375" s="18" t="str">
        <f>IF(Data_Simple!N375="", "",
IF(Data_Simple!N375=HLEM_info!E$15, HLEM_info!F$15,
IF(Data_Simple!N375=HLEM_info!G$15, HLEM_info!H$15,
IF(Data_Simple!N375=HLEM_info!I$15, HLEM_info!J$15,
IF(Data_Simple!N375=HLEM_info!K$15, HLEM_info!L$15,
IF(Data_Simple!N375=HLEM_info!M$15, HLEM_info!N$15,
IF(Data_Simple!N375=HLEM_info!O$15, HLEM_info!P$15,
IF(Data_Simple!N375=HLEM_info!Q$15, HLEM_info!R$15,
IF(Data_Simple!N375="0", 0,
"ERROR")))))))))</f>
        <v/>
      </c>
      <c r="O375" s="18" t="str">
        <f>IF(Data_Simple!O375="", "",
IF(Data_Simple!O375=HLEM_info!E$16, HLEM_info!F$16,
IF(Data_Simple!O375=HLEM_info!G$16, HLEM_info!H$16,
"ERROR")))</f>
        <v/>
      </c>
      <c r="P375" s="18" t="str">
        <f>IF(Data_Simple!P375="", "",
IF(Data_Simple!P375=HLEM_info!E$17, HLEM_info!F$17,
IF(Data_Simple!P375=HLEM_info!G$17, HLEM_info!H$17,
IF(Data_Simple!P375=HLEM_info!I$17, HLEM_info!J$17,
IF(Data_Simple!P375=HLEM_info!K$17, HLEM_info!L$17,
IF(Data_Simple!P375=HLEM_info!M$17, HLEM_info!N$17,
IF(Data_Simple!P375=HLEM_info!O$17, HLEM_info!P$17,
IF(Data_Simple!P375=HLEM_info!Q$17, HLEM_info!R$17,
IF(Data_Simple!P375="0", 0,
"ERROR")))))))))</f>
        <v/>
      </c>
      <c r="Q375" s="18" t="str">
        <f>IF(Data_Simple!Q375="", "",
IF(Data_Simple!Q375=HLEM_info!E$18, HLEM_info!F$18,
IF(Data_Simple!Q375=HLEM_info!G$18, HLEM_info!H$18,
"ERROR")))</f>
        <v/>
      </c>
      <c r="R375" s="18" t="str">
        <f>IF(Data_Simple!R375="", "",
IF(Data_Simple!R375=HLEM_info!E$19, HLEM_info!F$19,
IF(Data_Simple!R375=HLEM_info!G$19, HLEM_info!H$19,
IF(Data_Simple!R375=HLEM_info!I$19, HLEM_info!J$19,
IF(Data_Simple!R375=HLEM_info!K$19, HLEM_info!L$19,
IF(Data_Simple!R375=HLEM_info!M$19, HLEM_info!N$19,
IF(Data_Simple!R375=HLEM_info!O$19, HLEM_info!P$19,
IF(Data_Simple!R375=HLEM_info!Q$19, HLEM_info!R$19,
IF(Data_Simple!R375="0", 0,
"ERROR")))))))))</f>
        <v/>
      </c>
      <c r="S375" s="18" t="str">
        <f>IF(Data_Simple!S375="", "",
IF(Data_Simple!S375=HLEM_info!E$20, HLEM_info!F$20,
IF(Data_Simple!S375=HLEM_info!G$20, HLEM_info!H$20,
"ERROR")))</f>
        <v/>
      </c>
      <c r="T375" s="18" t="str">
        <f>IF(Data_Simple!T375="", "",
IF(Data_Simple!T375=HLEM_info!E$21, HLEM_info!F$21,
IF(Data_Simple!T375=HLEM_info!G$21, HLEM_info!H$21,
IF(Data_Simple!T375=HLEM_info!I$21, HLEM_info!J$21,
IF(Data_Simple!T375=HLEM_info!K$21, HLEM_info!L$21,
IF(Data_Simple!T375=HLEM_info!M$21, HLEM_info!N$21,
IF(Data_Simple!T375=HLEM_info!O$21, HLEM_info!P$21,
IF(Data_Simple!T375=HLEM_info!Q$21, HLEM_info!R$21,
IF(Data_Simple!T375="0", 0,
"ERROR")))))))))</f>
        <v/>
      </c>
      <c r="U375" s="18" t="str">
        <f>IF(Data_Simple!U375="", "",
IF(Data_Simple!U375=HLEM_info!E$22, HLEM_info!F$22,
IF(Data_Simple!U375=HLEM_info!G$22, HLEM_info!H$22,
"ERROR")))</f>
        <v/>
      </c>
      <c r="V375" s="18" t="str">
        <f>IF(Data_Simple!V375="", "",
IF(Data_Simple!V375=HLEM_info!E$23, HLEM_info!F$23,
IF(Data_Simple!V375=HLEM_info!G$23, HLEM_info!H$23,
IF(Data_Simple!V375=HLEM_info!I$23, HLEM_info!J$23,
IF(Data_Simple!V375=HLEM_info!K$23, HLEM_info!L$23,
IF(Data_Simple!V375=HLEM_info!M$23, HLEM_info!N$23,
IF(Data_Simple!V375=HLEM_info!O$23, HLEM_info!P$23,
IF(Data_Simple!V375=HLEM_info!Q$23, HLEM_info!R$23,
IF(Data_Simple!V375="0", 0,
"ERROR")))))))))</f>
        <v/>
      </c>
      <c r="W375" s="18" t="str">
        <f>IF(Data_Simple!W375="", "", Data_Simple!W375)</f>
        <v/>
      </c>
      <c r="X375" s="18" t="str">
        <f>IF(Data_Simple!X375="", "", Data_Simple!X375)</f>
        <v/>
      </c>
      <c r="Y375" s="18" t="str">
        <f>IF(Data_Simple!Y375="", "", Data_Simple!Y375)</f>
        <v/>
      </c>
      <c r="Z375" s="18" t="str">
        <f>IF(Data_Simple!Z375="", "", Data_Simple!Z375)</f>
        <v/>
      </c>
      <c r="AA375" s="18" t="str">
        <f>IF(Data_Simple!AA375="", "", Data_Simple!AA375)</f>
        <v/>
      </c>
      <c r="AB375" s="18" t="str">
        <f>IF(Data_Simple!AB375="", "",
IF(Data_Simple!AB375=HLEM_info!E$8, HLEM_info!F$8,
IF(Data_Simple!AB375=HLEM_info!G$8, HLEM_info!H$8,
"ERROR")))</f>
        <v/>
      </c>
      <c r="AC375" s="18" t="str">
        <f>IF(Data_Simple!AC375="", "",
IF(Data_Simple!AC375=HLEM_info!E$9, HLEM_info!F$9,
IF(Data_Simple!AC375=HLEM_info!G$9, HLEM_info!H$9,
IF(Data_Simple!AC375=HLEM_info!I$9, HLEM_info!J$9,
IF(Data_Simple!AC375=HLEM_info!K$9, HLEM_info!L$9,
IF(Data_Simple!AC375=HLEM_info!M$9, HLEM_info!N$9,
IF(Data_Simple!AC375="0", 0,
"ERROR")))))))</f>
        <v/>
      </c>
      <c r="AD375" s="18" t="str">
        <f>IF(Data_Simple!AD375="", "",
IF(Data_Simple!AD375=HLEM_info!E$10, HLEM_info!F$10,
IF(Data_Simple!AD375=HLEM_info!G$10, HLEM_info!H$10,
"ERROR")))</f>
        <v/>
      </c>
      <c r="AE375" s="18" t="str">
        <f>IF(Data_Simple!AE375="", "",
IF(Data_Simple!AE375=HLEM_info!E$11, HLEM_info!F$11,
IF(Data_Simple!AE375=HLEM_info!G$11, HLEM_info!H$11,
IF(Data_Simple!AE375=HLEM_info!I$11, HLEM_info!J$11,
IF(Data_Simple!AE375=HLEM_info!K$11, HLEM_info!L$11,
IF(Data_Simple!AE375="0", 0,
"ERROR"))))))</f>
        <v/>
      </c>
      <c r="AF375" s="18" t="str">
        <f>IF(Data_Simple!AF375="", "",
IF(Data_Simple!AF375=HLEM_info!E$12, HLEM_info!F$12,
IF(Data_Simple!AF375=HLEM_info!G$12, HLEM_info!H$12,
"ERROR")))</f>
        <v/>
      </c>
      <c r="AG375" s="18" t="str">
        <f>IF(Data_Simple!AG375="", "",
IF(Data_Simple!AG375=HLEM_info!E$13, HLEM_info!F$13,
IF(Data_Simple!AG375=HLEM_info!G$13, HLEM_info!H$13,
IF(Data_Simple!AG375=HLEM_info!I$13, HLEM_info!J$13,
IF(Data_Simple!AG375=HLEM_info!K$13, HLEM_info!L$13,
IF(Data_Simple!AG375=HLEM_info!M$13, HLEM_info!N$13,
IF(Data_Simple!AG375=HLEM_info!O$13, HLEM_info!P$13,
IF(Data_Simple!AG375=HLEM_info!Q$13, HLEM_info!R$13,
IF(Data_Simple!AG375="0", 0,
"ERROR")))))))))</f>
        <v/>
      </c>
      <c r="AH375" s="18" t="str">
        <f>IF(Data_Simple!AH375="", "",
IF(Data_Simple!AH375=HLEM_info!E$14, HLEM_info!F$14,
IF(Data_Simple!AH375=HLEM_info!G$14, HLEM_info!H$14,
"ERROR")))</f>
        <v/>
      </c>
      <c r="AI375" s="18" t="str">
        <f>IF(Data_Simple!AI375="", "",
IF(Data_Simple!AI375=HLEM_info!E$15, HLEM_info!F$15,
IF(Data_Simple!AI375=HLEM_info!G$15, HLEM_info!H$15,
IF(Data_Simple!AI375=HLEM_info!I$15, HLEM_info!J$15,
IF(Data_Simple!AI375=HLEM_info!K$15, HLEM_info!L$15,
IF(Data_Simple!AI375=HLEM_info!M$15, HLEM_info!N$15,
IF(Data_Simple!AI375=HLEM_info!O$15, HLEM_info!P$15,
IF(Data_Simple!AI375=HLEM_info!Q$15, HLEM_info!R$15,
IF(Data_Simple!AI375="0", 0,
"ERROR")))))))))</f>
        <v/>
      </c>
      <c r="AJ375" s="18" t="str">
        <f>IF(Data_Simple!AJ375="", "",
IF(Data_Simple!AJ375=HLEM_info!E$16, HLEM_info!F$16,
IF(Data_Simple!AJ375=HLEM_info!G$16, HLEM_info!H$16,
"ERROR")))</f>
        <v/>
      </c>
      <c r="AK375" s="18" t="str">
        <f>IF(Data_Simple!AK375="", "",
IF(Data_Simple!AK375=HLEM_info!E$17, HLEM_info!F$17,
IF(Data_Simple!AK375=HLEM_info!G$17, HLEM_info!H$17,
IF(Data_Simple!AK375=HLEM_info!I$17, HLEM_info!J$17,
IF(Data_Simple!AK375=HLEM_info!K$17, HLEM_info!L$17,
IF(Data_Simple!AK375=HLEM_info!M$17, HLEM_info!N$17,
IF(Data_Simple!AK375=HLEM_info!O$17, HLEM_info!P$17,
IF(Data_Simple!AK375=HLEM_info!Q$17, HLEM_info!R$17,
IF(Data_Simple!AK375="0", 0,
"ERROR")))))))))</f>
        <v/>
      </c>
      <c r="AL375" s="18" t="str">
        <f>IF(Data_Simple!AL375="", "",
IF(Data_Simple!AL375=HLEM_info!E$18, HLEM_info!F$18,
IF(Data_Simple!AL375=HLEM_info!G$18, HLEM_info!H$18,
"ERROR")))</f>
        <v/>
      </c>
      <c r="AM375" s="18" t="str">
        <f>IF(Data_Simple!AM375="", "",
IF(Data_Simple!AM375=HLEM_info!E$19, HLEM_info!F$19,
IF(Data_Simple!AM375=HLEM_info!G$19, HLEM_info!H$19,
IF(Data_Simple!AM375=HLEM_info!I$19, HLEM_info!J$19,
IF(Data_Simple!AM375=HLEM_info!K$19, HLEM_info!L$19,
IF(Data_Simple!AM375=HLEM_info!M$19, HLEM_info!N$19,
IF(Data_Simple!AM375=HLEM_info!O$19, HLEM_info!P$19,
IF(Data_Simple!AM375=HLEM_info!Q$19, HLEM_info!R$19,
IF(Data_Simple!AM375="0", 0,
"ERROR")))))))))</f>
        <v/>
      </c>
      <c r="AN375" s="18" t="str">
        <f>IF(Data_Simple!AN375="", "",
IF(Data_Simple!AN375=HLEM_info!E$20, HLEM_info!F$20,
IF(Data_Simple!AN375=HLEM_info!G$20, HLEM_info!H$20,
"ERROR")))</f>
        <v/>
      </c>
      <c r="AO375" s="18" t="str">
        <f>IF(Data_Simple!AO375="", "",
IF(Data_Simple!AO375=HLEM_info!E$21, HLEM_info!F$21,
IF(Data_Simple!AO375=HLEM_info!G$21, HLEM_info!H$21,
IF(Data_Simple!AO375=HLEM_info!I$21, HLEM_info!J$21,
IF(Data_Simple!AO375=HLEM_info!K$21, HLEM_info!L$21,
IF(Data_Simple!AO375=HLEM_info!M$21, HLEM_info!N$21,
IF(Data_Simple!AO375=HLEM_info!O$21, HLEM_info!P$21,
IF(Data_Simple!AO375=HLEM_info!Q$21, HLEM_info!R$21,
IF(Data_Simple!AO375="0", 0,
"ERROR")))))))))</f>
        <v/>
      </c>
      <c r="AP375" s="18" t="str">
        <f>IF(Data_Simple!AP375="", "",
IF(Data_Simple!AP375=HLEM_info!E$22, HLEM_info!F$22,
IF(Data_Simple!AP375=HLEM_info!G$22, HLEM_info!H$22,
"ERROR")))</f>
        <v/>
      </c>
      <c r="AQ375" s="18" t="str">
        <f>IF(Data_Simple!AQ375="", "",
IF(Data_Simple!AQ375=HLEM_info!E$23, HLEM_info!F$23,
IF(Data_Simple!AQ375=HLEM_info!G$23, HLEM_info!H$23,
IF(Data_Simple!AQ375=HLEM_info!I$23, HLEM_info!J$23,
IF(Data_Simple!AQ375=HLEM_info!K$23, HLEM_info!L$23,
IF(Data_Simple!AQ375=HLEM_info!M$23, HLEM_info!N$23,
IF(Data_Simple!AQ375=HLEM_info!O$23, HLEM_info!P$23,
IF(Data_Simple!AQ375=HLEM_info!Q$23, HLEM_info!R$23,
IF(Data_Simple!AQ375="0", 0,
"ERROR")))))))))</f>
        <v/>
      </c>
      <c r="AR375" s="18" t="str">
        <f t="shared" si="10"/>
        <v/>
      </c>
      <c r="AS375" s="18" t="str">
        <f t="shared" si="11"/>
        <v/>
      </c>
    </row>
    <row r="376" spans="1:45" x14ac:dyDescent="0.2">
      <c r="A376" s="18" t="str">
        <f>IF(Data_Simple!A376="", "", Data_Simple!A376)</f>
        <v/>
      </c>
      <c r="B376" s="18" t="str">
        <f>IF(Data_Simple!B376="", "", Data_Simple!B376)</f>
        <v/>
      </c>
      <c r="C376" s="18" t="str">
        <f>IF(Data_Simple!C376="", "", Data_Simple!C376)</f>
        <v/>
      </c>
      <c r="D376" s="18" t="str">
        <f>IF(Data_Simple!D376="", "", Data_Simple!D376)</f>
        <v/>
      </c>
      <c r="E376" s="18" t="str">
        <f>IF(Data_Simple!E376="", "", Data_Simple!E376)</f>
        <v/>
      </c>
      <c r="F376" s="18" t="str">
        <f>IF(Data_Simple!F376="", "", Data_Simple!F376)</f>
        <v/>
      </c>
      <c r="G376" s="18" t="str">
        <f>IF(Data_Simple!G376="", "",
IF(Data_Simple!G376=HLEM_info!E$8, HLEM_info!F$8,
IF(Data_Simple!G376=HLEM_info!G$8, HLEM_info!H$8,
"ERROR")))</f>
        <v/>
      </c>
      <c r="H376" s="18" t="str">
        <f>IF(Data_Simple!H376="", "",
IF(Data_Simple!H376=HLEM_info!E$9, HLEM_info!F$9,
IF(Data_Simple!H376=HLEM_info!G$9, HLEM_info!H$9,
IF(Data_Simple!H376=HLEM_info!I$9, HLEM_info!J$9,
IF(Data_Simple!H376=HLEM_info!K$9, HLEM_info!L$9,
IF(Data_Simple!H376=HLEM_info!M$9, HLEM_info!N$9,
IF(Data_Simple!H376="0", 0,
"ERROR")))))))</f>
        <v/>
      </c>
      <c r="I376" s="18" t="str">
        <f>IF(Data_Simple!I376="", "",
IF(Data_Simple!I376=HLEM_info!E$10, HLEM_info!F$10,
IF(Data_Simple!I376=HLEM_info!G$10, HLEM_info!H$10,
"ERROR")))</f>
        <v/>
      </c>
      <c r="J376" s="18" t="str">
        <f>IF(Data_Simple!J376="", "",
IF(Data_Simple!J376=HLEM_info!E$11, HLEM_info!F$11,
IF(Data_Simple!J376=HLEM_info!G$11, HLEM_info!H$11,
IF(Data_Simple!J376=HLEM_info!I$11, HLEM_info!J$11,
IF(Data_Simple!J376=HLEM_info!K$11, HLEM_info!L$11,
IF(Data_Simple!J376="0", 0,
"ERROR"))))))</f>
        <v/>
      </c>
      <c r="K376" s="18" t="str">
        <f>IF(Data_Simple!K376="", "",
IF(Data_Simple!K376=HLEM_info!E$12, HLEM_info!F$12,
IF(Data_Simple!K376=HLEM_info!G$12, HLEM_info!H$12,
"ERROR")))</f>
        <v/>
      </c>
      <c r="L376" s="18" t="str">
        <f>IF(Data_Simple!L376="", "",
IF(Data_Simple!L376=HLEM_info!E$13, HLEM_info!F$13,
IF(Data_Simple!L376=HLEM_info!G$13, HLEM_info!H$13,
IF(Data_Simple!L376=HLEM_info!I$13, HLEM_info!J$13,
IF(Data_Simple!L376=HLEM_info!K$13, HLEM_info!L$13,
IF(Data_Simple!L376=HLEM_info!M$13, HLEM_info!N$13,
IF(Data_Simple!L376=HLEM_info!O$13, HLEM_info!P$13,
IF(Data_Simple!L376=HLEM_info!Q$13, HLEM_info!R$13,
IF(Data_Simple!L376="0", 0,
"ERROR")))))))))</f>
        <v/>
      </c>
      <c r="M376" s="18" t="str">
        <f>IF(Data_Simple!M376="", "",
IF(Data_Simple!M376=HLEM_info!E$14, HLEM_info!F$14,
IF(Data_Simple!M376=HLEM_info!G$14, HLEM_info!H$14,
"ERROR")))</f>
        <v/>
      </c>
      <c r="N376" s="18" t="str">
        <f>IF(Data_Simple!N376="", "",
IF(Data_Simple!N376=HLEM_info!E$15, HLEM_info!F$15,
IF(Data_Simple!N376=HLEM_info!G$15, HLEM_info!H$15,
IF(Data_Simple!N376=HLEM_info!I$15, HLEM_info!J$15,
IF(Data_Simple!N376=HLEM_info!K$15, HLEM_info!L$15,
IF(Data_Simple!N376=HLEM_info!M$15, HLEM_info!N$15,
IF(Data_Simple!N376=HLEM_info!O$15, HLEM_info!P$15,
IF(Data_Simple!N376=HLEM_info!Q$15, HLEM_info!R$15,
IF(Data_Simple!N376="0", 0,
"ERROR")))))))))</f>
        <v/>
      </c>
      <c r="O376" s="18" t="str">
        <f>IF(Data_Simple!O376="", "",
IF(Data_Simple!O376=HLEM_info!E$16, HLEM_info!F$16,
IF(Data_Simple!O376=HLEM_info!G$16, HLEM_info!H$16,
"ERROR")))</f>
        <v/>
      </c>
      <c r="P376" s="18" t="str">
        <f>IF(Data_Simple!P376="", "",
IF(Data_Simple!P376=HLEM_info!E$17, HLEM_info!F$17,
IF(Data_Simple!P376=HLEM_info!G$17, HLEM_info!H$17,
IF(Data_Simple!P376=HLEM_info!I$17, HLEM_info!J$17,
IF(Data_Simple!P376=HLEM_info!K$17, HLEM_info!L$17,
IF(Data_Simple!P376=HLEM_info!M$17, HLEM_info!N$17,
IF(Data_Simple!P376=HLEM_info!O$17, HLEM_info!P$17,
IF(Data_Simple!P376=HLEM_info!Q$17, HLEM_info!R$17,
IF(Data_Simple!P376="0", 0,
"ERROR")))))))))</f>
        <v/>
      </c>
      <c r="Q376" s="18" t="str">
        <f>IF(Data_Simple!Q376="", "",
IF(Data_Simple!Q376=HLEM_info!E$18, HLEM_info!F$18,
IF(Data_Simple!Q376=HLEM_info!G$18, HLEM_info!H$18,
"ERROR")))</f>
        <v/>
      </c>
      <c r="R376" s="18" t="str">
        <f>IF(Data_Simple!R376="", "",
IF(Data_Simple!R376=HLEM_info!E$19, HLEM_info!F$19,
IF(Data_Simple!R376=HLEM_info!G$19, HLEM_info!H$19,
IF(Data_Simple!R376=HLEM_info!I$19, HLEM_info!J$19,
IF(Data_Simple!R376=HLEM_info!K$19, HLEM_info!L$19,
IF(Data_Simple!R376=HLEM_info!M$19, HLEM_info!N$19,
IF(Data_Simple!R376=HLEM_info!O$19, HLEM_info!P$19,
IF(Data_Simple!R376=HLEM_info!Q$19, HLEM_info!R$19,
IF(Data_Simple!R376="0", 0,
"ERROR")))))))))</f>
        <v/>
      </c>
      <c r="S376" s="18" t="str">
        <f>IF(Data_Simple!S376="", "",
IF(Data_Simple!S376=HLEM_info!E$20, HLEM_info!F$20,
IF(Data_Simple!S376=HLEM_info!G$20, HLEM_info!H$20,
"ERROR")))</f>
        <v/>
      </c>
      <c r="T376" s="18" t="str">
        <f>IF(Data_Simple!T376="", "",
IF(Data_Simple!T376=HLEM_info!E$21, HLEM_info!F$21,
IF(Data_Simple!T376=HLEM_info!G$21, HLEM_info!H$21,
IF(Data_Simple!T376=HLEM_info!I$21, HLEM_info!J$21,
IF(Data_Simple!T376=HLEM_info!K$21, HLEM_info!L$21,
IF(Data_Simple!T376=HLEM_info!M$21, HLEM_info!N$21,
IF(Data_Simple!T376=HLEM_info!O$21, HLEM_info!P$21,
IF(Data_Simple!T376=HLEM_info!Q$21, HLEM_info!R$21,
IF(Data_Simple!T376="0", 0,
"ERROR")))))))))</f>
        <v/>
      </c>
      <c r="U376" s="18" t="str">
        <f>IF(Data_Simple!U376="", "",
IF(Data_Simple!U376=HLEM_info!E$22, HLEM_info!F$22,
IF(Data_Simple!U376=HLEM_info!G$22, HLEM_info!H$22,
"ERROR")))</f>
        <v/>
      </c>
      <c r="V376" s="18" t="str">
        <f>IF(Data_Simple!V376="", "",
IF(Data_Simple!V376=HLEM_info!E$23, HLEM_info!F$23,
IF(Data_Simple!V376=HLEM_info!G$23, HLEM_info!H$23,
IF(Data_Simple!V376=HLEM_info!I$23, HLEM_info!J$23,
IF(Data_Simple!V376=HLEM_info!K$23, HLEM_info!L$23,
IF(Data_Simple!V376=HLEM_info!M$23, HLEM_info!N$23,
IF(Data_Simple!V376=HLEM_info!O$23, HLEM_info!P$23,
IF(Data_Simple!V376=HLEM_info!Q$23, HLEM_info!R$23,
IF(Data_Simple!V376="0", 0,
"ERROR")))))))))</f>
        <v/>
      </c>
      <c r="W376" s="18" t="str">
        <f>IF(Data_Simple!W376="", "", Data_Simple!W376)</f>
        <v/>
      </c>
      <c r="X376" s="18" t="str">
        <f>IF(Data_Simple!X376="", "", Data_Simple!X376)</f>
        <v/>
      </c>
      <c r="Y376" s="18" t="str">
        <f>IF(Data_Simple!Y376="", "", Data_Simple!Y376)</f>
        <v/>
      </c>
      <c r="Z376" s="18" t="str">
        <f>IF(Data_Simple!Z376="", "", Data_Simple!Z376)</f>
        <v/>
      </c>
      <c r="AA376" s="18" t="str">
        <f>IF(Data_Simple!AA376="", "", Data_Simple!AA376)</f>
        <v/>
      </c>
      <c r="AB376" s="18" t="str">
        <f>IF(Data_Simple!AB376="", "",
IF(Data_Simple!AB376=HLEM_info!E$8, HLEM_info!F$8,
IF(Data_Simple!AB376=HLEM_info!G$8, HLEM_info!H$8,
"ERROR")))</f>
        <v/>
      </c>
      <c r="AC376" s="18" t="str">
        <f>IF(Data_Simple!AC376="", "",
IF(Data_Simple!AC376=HLEM_info!E$9, HLEM_info!F$9,
IF(Data_Simple!AC376=HLEM_info!G$9, HLEM_info!H$9,
IF(Data_Simple!AC376=HLEM_info!I$9, HLEM_info!J$9,
IF(Data_Simple!AC376=HLEM_info!K$9, HLEM_info!L$9,
IF(Data_Simple!AC376=HLEM_info!M$9, HLEM_info!N$9,
IF(Data_Simple!AC376="0", 0,
"ERROR")))))))</f>
        <v/>
      </c>
      <c r="AD376" s="18" t="str">
        <f>IF(Data_Simple!AD376="", "",
IF(Data_Simple!AD376=HLEM_info!E$10, HLEM_info!F$10,
IF(Data_Simple!AD376=HLEM_info!G$10, HLEM_info!H$10,
"ERROR")))</f>
        <v/>
      </c>
      <c r="AE376" s="18" t="str">
        <f>IF(Data_Simple!AE376="", "",
IF(Data_Simple!AE376=HLEM_info!E$11, HLEM_info!F$11,
IF(Data_Simple!AE376=HLEM_info!G$11, HLEM_info!H$11,
IF(Data_Simple!AE376=HLEM_info!I$11, HLEM_info!J$11,
IF(Data_Simple!AE376=HLEM_info!K$11, HLEM_info!L$11,
IF(Data_Simple!AE376="0", 0,
"ERROR"))))))</f>
        <v/>
      </c>
      <c r="AF376" s="18" t="str">
        <f>IF(Data_Simple!AF376="", "",
IF(Data_Simple!AF376=HLEM_info!E$12, HLEM_info!F$12,
IF(Data_Simple!AF376=HLEM_info!G$12, HLEM_info!H$12,
"ERROR")))</f>
        <v/>
      </c>
      <c r="AG376" s="18" t="str">
        <f>IF(Data_Simple!AG376="", "",
IF(Data_Simple!AG376=HLEM_info!E$13, HLEM_info!F$13,
IF(Data_Simple!AG376=HLEM_info!G$13, HLEM_info!H$13,
IF(Data_Simple!AG376=HLEM_info!I$13, HLEM_info!J$13,
IF(Data_Simple!AG376=HLEM_info!K$13, HLEM_info!L$13,
IF(Data_Simple!AG376=HLEM_info!M$13, HLEM_info!N$13,
IF(Data_Simple!AG376=HLEM_info!O$13, HLEM_info!P$13,
IF(Data_Simple!AG376=HLEM_info!Q$13, HLEM_info!R$13,
IF(Data_Simple!AG376="0", 0,
"ERROR")))))))))</f>
        <v/>
      </c>
      <c r="AH376" s="18" t="str">
        <f>IF(Data_Simple!AH376="", "",
IF(Data_Simple!AH376=HLEM_info!E$14, HLEM_info!F$14,
IF(Data_Simple!AH376=HLEM_info!G$14, HLEM_info!H$14,
"ERROR")))</f>
        <v/>
      </c>
      <c r="AI376" s="18" t="str">
        <f>IF(Data_Simple!AI376="", "",
IF(Data_Simple!AI376=HLEM_info!E$15, HLEM_info!F$15,
IF(Data_Simple!AI376=HLEM_info!G$15, HLEM_info!H$15,
IF(Data_Simple!AI376=HLEM_info!I$15, HLEM_info!J$15,
IF(Data_Simple!AI376=HLEM_info!K$15, HLEM_info!L$15,
IF(Data_Simple!AI376=HLEM_info!M$15, HLEM_info!N$15,
IF(Data_Simple!AI376=HLEM_info!O$15, HLEM_info!P$15,
IF(Data_Simple!AI376=HLEM_info!Q$15, HLEM_info!R$15,
IF(Data_Simple!AI376="0", 0,
"ERROR")))))))))</f>
        <v/>
      </c>
      <c r="AJ376" s="18" t="str">
        <f>IF(Data_Simple!AJ376="", "",
IF(Data_Simple!AJ376=HLEM_info!E$16, HLEM_info!F$16,
IF(Data_Simple!AJ376=HLEM_info!G$16, HLEM_info!H$16,
"ERROR")))</f>
        <v/>
      </c>
      <c r="AK376" s="18" t="str">
        <f>IF(Data_Simple!AK376="", "",
IF(Data_Simple!AK376=HLEM_info!E$17, HLEM_info!F$17,
IF(Data_Simple!AK376=HLEM_info!G$17, HLEM_info!H$17,
IF(Data_Simple!AK376=HLEM_info!I$17, HLEM_info!J$17,
IF(Data_Simple!AK376=HLEM_info!K$17, HLEM_info!L$17,
IF(Data_Simple!AK376=HLEM_info!M$17, HLEM_info!N$17,
IF(Data_Simple!AK376=HLEM_info!O$17, HLEM_info!P$17,
IF(Data_Simple!AK376=HLEM_info!Q$17, HLEM_info!R$17,
IF(Data_Simple!AK376="0", 0,
"ERROR")))))))))</f>
        <v/>
      </c>
      <c r="AL376" s="18" t="str">
        <f>IF(Data_Simple!AL376="", "",
IF(Data_Simple!AL376=HLEM_info!E$18, HLEM_info!F$18,
IF(Data_Simple!AL376=HLEM_info!G$18, HLEM_info!H$18,
"ERROR")))</f>
        <v/>
      </c>
      <c r="AM376" s="18" t="str">
        <f>IF(Data_Simple!AM376="", "",
IF(Data_Simple!AM376=HLEM_info!E$19, HLEM_info!F$19,
IF(Data_Simple!AM376=HLEM_info!G$19, HLEM_info!H$19,
IF(Data_Simple!AM376=HLEM_info!I$19, HLEM_info!J$19,
IF(Data_Simple!AM376=HLEM_info!K$19, HLEM_info!L$19,
IF(Data_Simple!AM376=HLEM_info!M$19, HLEM_info!N$19,
IF(Data_Simple!AM376=HLEM_info!O$19, HLEM_info!P$19,
IF(Data_Simple!AM376=HLEM_info!Q$19, HLEM_info!R$19,
IF(Data_Simple!AM376="0", 0,
"ERROR")))))))))</f>
        <v/>
      </c>
      <c r="AN376" s="18" t="str">
        <f>IF(Data_Simple!AN376="", "",
IF(Data_Simple!AN376=HLEM_info!E$20, HLEM_info!F$20,
IF(Data_Simple!AN376=HLEM_info!G$20, HLEM_info!H$20,
"ERROR")))</f>
        <v/>
      </c>
      <c r="AO376" s="18" t="str">
        <f>IF(Data_Simple!AO376="", "",
IF(Data_Simple!AO376=HLEM_info!E$21, HLEM_info!F$21,
IF(Data_Simple!AO376=HLEM_info!G$21, HLEM_info!H$21,
IF(Data_Simple!AO376=HLEM_info!I$21, HLEM_info!J$21,
IF(Data_Simple!AO376=HLEM_info!K$21, HLEM_info!L$21,
IF(Data_Simple!AO376=HLEM_info!M$21, HLEM_info!N$21,
IF(Data_Simple!AO376=HLEM_info!O$21, HLEM_info!P$21,
IF(Data_Simple!AO376=HLEM_info!Q$21, HLEM_info!R$21,
IF(Data_Simple!AO376="0", 0,
"ERROR")))))))))</f>
        <v/>
      </c>
      <c r="AP376" s="18" t="str">
        <f>IF(Data_Simple!AP376="", "",
IF(Data_Simple!AP376=HLEM_info!E$22, HLEM_info!F$22,
IF(Data_Simple!AP376=HLEM_info!G$22, HLEM_info!H$22,
"ERROR")))</f>
        <v/>
      </c>
      <c r="AQ376" s="18" t="str">
        <f>IF(Data_Simple!AQ376="", "",
IF(Data_Simple!AQ376=HLEM_info!E$23, HLEM_info!F$23,
IF(Data_Simple!AQ376=HLEM_info!G$23, HLEM_info!H$23,
IF(Data_Simple!AQ376=HLEM_info!I$23, HLEM_info!J$23,
IF(Data_Simple!AQ376=HLEM_info!K$23, HLEM_info!L$23,
IF(Data_Simple!AQ376=HLEM_info!M$23, HLEM_info!N$23,
IF(Data_Simple!AQ376=HLEM_info!O$23, HLEM_info!P$23,
IF(Data_Simple!AQ376=HLEM_info!Q$23, HLEM_info!R$23,
IF(Data_Simple!AQ376="0", 0,
"ERROR")))))))))</f>
        <v/>
      </c>
      <c r="AR376" s="18" t="str">
        <f t="shared" si="10"/>
        <v/>
      </c>
      <c r="AS376" s="18" t="str">
        <f t="shared" si="11"/>
        <v/>
      </c>
    </row>
    <row r="377" spans="1:45" x14ac:dyDescent="0.2">
      <c r="A377" s="18" t="str">
        <f>IF(Data_Simple!A377="", "", Data_Simple!A377)</f>
        <v/>
      </c>
      <c r="B377" s="18" t="str">
        <f>IF(Data_Simple!B377="", "", Data_Simple!B377)</f>
        <v/>
      </c>
      <c r="C377" s="18" t="str">
        <f>IF(Data_Simple!C377="", "", Data_Simple!C377)</f>
        <v/>
      </c>
      <c r="D377" s="18" t="str">
        <f>IF(Data_Simple!D377="", "", Data_Simple!D377)</f>
        <v/>
      </c>
      <c r="E377" s="18" t="str">
        <f>IF(Data_Simple!E377="", "", Data_Simple!E377)</f>
        <v/>
      </c>
      <c r="F377" s="18" t="str">
        <f>IF(Data_Simple!F377="", "", Data_Simple!F377)</f>
        <v/>
      </c>
      <c r="G377" s="18" t="str">
        <f>IF(Data_Simple!G377="", "",
IF(Data_Simple!G377=HLEM_info!E$8, HLEM_info!F$8,
IF(Data_Simple!G377=HLEM_info!G$8, HLEM_info!H$8,
"ERROR")))</f>
        <v/>
      </c>
      <c r="H377" s="18" t="str">
        <f>IF(Data_Simple!H377="", "",
IF(Data_Simple!H377=HLEM_info!E$9, HLEM_info!F$9,
IF(Data_Simple!H377=HLEM_info!G$9, HLEM_info!H$9,
IF(Data_Simple!H377=HLEM_info!I$9, HLEM_info!J$9,
IF(Data_Simple!H377=HLEM_info!K$9, HLEM_info!L$9,
IF(Data_Simple!H377=HLEM_info!M$9, HLEM_info!N$9,
IF(Data_Simple!H377="0", 0,
"ERROR")))))))</f>
        <v/>
      </c>
      <c r="I377" s="18" t="str">
        <f>IF(Data_Simple!I377="", "",
IF(Data_Simple!I377=HLEM_info!E$10, HLEM_info!F$10,
IF(Data_Simple!I377=HLEM_info!G$10, HLEM_info!H$10,
"ERROR")))</f>
        <v/>
      </c>
      <c r="J377" s="18" t="str">
        <f>IF(Data_Simple!J377="", "",
IF(Data_Simple!J377=HLEM_info!E$11, HLEM_info!F$11,
IF(Data_Simple!J377=HLEM_info!G$11, HLEM_info!H$11,
IF(Data_Simple!J377=HLEM_info!I$11, HLEM_info!J$11,
IF(Data_Simple!J377=HLEM_info!K$11, HLEM_info!L$11,
IF(Data_Simple!J377="0", 0,
"ERROR"))))))</f>
        <v/>
      </c>
      <c r="K377" s="18" t="str">
        <f>IF(Data_Simple!K377="", "",
IF(Data_Simple!K377=HLEM_info!E$12, HLEM_info!F$12,
IF(Data_Simple!K377=HLEM_info!G$12, HLEM_info!H$12,
"ERROR")))</f>
        <v/>
      </c>
      <c r="L377" s="18" t="str">
        <f>IF(Data_Simple!L377="", "",
IF(Data_Simple!L377=HLEM_info!E$13, HLEM_info!F$13,
IF(Data_Simple!L377=HLEM_info!G$13, HLEM_info!H$13,
IF(Data_Simple!L377=HLEM_info!I$13, HLEM_info!J$13,
IF(Data_Simple!L377=HLEM_info!K$13, HLEM_info!L$13,
IF(Data_Simple!L377=HLEM_info!M$13, HLEM_info!N$13,
IF(Data_Simple!L377=HLEM_info!O$13, HLEM_info!P$13,
IF(Data_Simple!L377=HLEM_info!Q$13, HLEM_info!R$13,
IF(Data_Simple!L377="0", 0,
"ERROR")))))))))</f>
        <v/>
      </c>
      <c r="M377" s="18" t="str">
        <f>IF(Data_Simple!M377="", "",
IF(Data_Simple!M377=HLEM_info!E$14, HLEM_info!F$14,
IF(Data_Simple!M377=HLEM_info!G$14, HLEM_info!H$14,
"ERROR")))</f>
        <v/>
      </c>
      <c r="N377" s="18" t="str">
        <f>IF(Data_Simple!N377="", "",
IF(Data_Simple!N377=HLEM_info!E$15, HLEM_info!F$15,
IF(Data_Simple!N377=HLEM_info!G$15, HLEM_info!H$15,
IF(Data_Simple!N377=HLEM_info!I$15, HLEM_info!J$15,
IF(Data_Simple!N377=HLEM_info!K$15, HLEM_info!L$15,
IF(Data_Simple!N377=HLEM_info!M$15, HLEM_info!N$15,
IF(Data_Simple!N377=HLEM_info!O$15, HLEM_info!P$15,
IF(Data_Simple!N377=HLEM_info!Q$15, HLEM_info!R$15,
IF(Data_Simple!N377="0", 0,
"ERROR")))))))))</f>
        <v/>
      </c>
      <c r="O377" s="18" t="str">
        <f>IF(Data_Simple!O377="", "",
IF(Data_Simple!O377=HLEM_info!E$16, HLEM_info!F$16,
IF(Data_Simple!O377=HLEM_info!G$16, HLEM_info!H$16,
"ERROR")))</f>
        <v/>
      </c>
      <c r="P377" s="18" t="str">
        <f>IF(Data_Simple!P377="", "",
IF(Data_Simple!P377=HLEM_info!E$17, HLEM_info!F$17,
IF(Data_Simple!P377=HLEM_info!G$17, HLEM_info!H$17,
IF(Data_Simple!P377=HLEM_info!I$17, HLEM_info!J$17,
IF(Data_Simple!P377=HLEM_info!K$17, HLEM_info!L$17,
IF(Data_Simple!P377=HLEM_info!M$17, HLEM_info!N$17,
IF(Data_Simple!P377=HLEM_info!O$17, HLEM_info!P$17,
IF(Data_Simple!P377=HLEM_info!Q$17, HLEM_info!R$17,
IF(Data_Simple!P377="0", 0,
"ERROR")))))))))</f>
        <v/>
      </c>
      <c r="Q377" s="18" t="str">
        <f>IF(Data_Simple!Q377="", "",
IF(Data_Simple!Q377=HLEM_info!E$18, HLEM_info!F$18,
IF(Data_Simple!Q377=HLEM_info!G$18, HLEM_info!H$18,
"ERROR")))</f>
        <v/>
      </c>
      <c r="R377" s="18" t="str">
        <f>IF(Data_Simple!R377="", "",
IF(Data_Simple!R377=HLEM_info!E$19, HLEM_info!F$19,
IF(Data_Simple!R377=HLEM_info!G$19, HLEM_info!H$19,
IF(Data_Simple!R377=HLEM_info!I$19, HLEM_info!J$19,
IF(Data_Simple!R377=HLEM_info!K$19, HLEM_info!L$19,
IF(Data_Simple!R377=HLEM_info!M$19, HLEM_info!N$19,
IF(Data_Simple!R377=HLEM_info!O$19, HLEM_info!P$19,
IF(Data_Simple!R377=HLEM_info!Q$19, HLEM_info!R$19,
IF(Data_Simple!R377="0", 0,
"ERROR")))))))))</f>
        <v/>
      </c>
      <c r="S377" s="18" t="str">
        <f>IF(Data_Simple!S377="", "",
IF(Data_Simple!S377=HLEM_info!E$20, HLEM_info!F$20,
IF(Data_Simple!S377=HLEM_info!G$20, HLEM_info!H$20,
"ERROR")))</f>
        <v/>
      </c>
      <c r="T377" s="18" t="str">
        <f>IF(Data_Simple!T377="", "",
IF(Data_Simple!T377=HLEM_info!E$21, HLEM_info!F$21,
IF(Data_Simple!T377=HLEM_info!G$21, HLEM_info!H$21,
IF(Data_Simple!T377=HLEM_info!I$21, HLEM_info!J$21,
IF(Data_Simple!T377=HLEM_info!K$21, HLEM_info!L$21,
IF(Data_Simple!T377=HLEM_info!M$21, HLEM_info!N$21,
IF(Data_Simple!T377=HLEM_info!O$21, HLEM_info!P$21,
IF(Data_Simple!T377=HLEM_info!Q$21, HLEM_info!R$21,
IF(Data_Simple!T377="0", 0,
"ERROR")))))))))</f>
        <v/>
      </c>
      <c r="U377" s="18" t="str">
        <f>IF(Data_Simple!U377="", "",
IF(Data_Simple!U377=HLEM_info!E$22, HLEM_info!F$22,
IF(Data_Simple!U377=HLEM_info!G$22, HLEM_info!H$22,
"ERROR")))</f>
        <v/>
      </c>
      <c r="V377" s="18" t="str">
        <f>IF(Data_Simple!V377="", "",
IF(Data_Simple!V377=HLEM_info!E$23, HLEM_info!F$23,
IF(Data_Simple!V377=HLEM_info!G$23, HLEM_info!H$23,
IF(Data_Simple!V377=HLEM_info!I$23, HLEM_info!J$23,
IF(Data_Simple!V377=HLEM_info!K$23, HLEM_info!L$23,
IF(Data_Simple!V377=HLEM_info!M$23, HLEM_info!N$23,
IF(Data_Simple!V377=HLEM_info!O$23, HLEM_info!P$23,
IF(Data_Simple!V377=HLEM_info!Q$23, HLEM_info!R$23,
IF(Data_Simple!V377="0", 0,
"ERROR")))))))))</f>
        <v/>
      </c>
      <c r="W377" s="18" t="str">
        <f>IF(Data_Simple!W377="", "", Data_Simple!W377)</f>
        <v/>
      </c>
      <c r="X377" s="18" t="str">
        <f>IF(Data_Simple!X377="", "", Data_Simple!X377)</f>
        <v/>
      </c>
      <c r="Y377" s="18" t="str">
        <f>IF(Data_Simple!Y377="", "", Data_Simple!Y377)</f>
        <v/>
      </c>
      <c r="Z377" s="18" t="str">
        <f>IF(Data_Simple!Z377="", "", Data_Simple!Z377)</f>
        <v/>
      </c>
      <c r="AA377" s="18" t="str">
        <f>IF(Data_Simple!AA377="", "", Data_Simple!AA377)</f>
        <v/>
      </c>
      <c r="AB377" s="18" t="str">
        <f>IF(Data_Simple!AB377="", "",
IF(Data_Simple!AB377=HLEM_info!E$8, HLEM_info!F$8,
IF(Data_Simple!AB377=HLEM_info!G$8, HLEM_info!H$8,
"ERROR")))</f>
        <v/>
      </c>
      <c r="AC377" s="18" t="str">
        <f>IF(Data_Simple!AC377="", "",
IF(Data_Simple!AC377=HLEM_info!E$9, HLEM_info!F$9,
IF(Data_Simple!AC377=HLEM_info!G$9, HLEM_info!H$9,
IF(Data_Simple!AC377=HLEM_info!I$9, HLEM_info!J$9,
IF(Data_Simple!AC377=HLEM_info!K$9, HLEM_info!L$9,
IF(Data_Simple!AC377=HLEM_info!M$9, HLEM_info!N$9,
IF(Data_Simple!AC377="0", 0,
"ERROR")))))))</f>
        <v/>
      </c>
      <c r="AD377" s="18" t="str">
        <f>IF(Data_Simple!AD377="", "",
IF(Data_Simple!AD377=HLEM_info!E$10, HLEM_info!F$10,
IF(Data_Simple!AD377=HLEM_info!G$10, HLEM_info!H$10,
"ERROR")))</f>
        <v/>
      </c>
      <c r="AE377" s="18" t="str">
        <f>IF(Data_Simple!AE377="", "",
IF(Data_Simple!AE377=HLEM_info!E$11, HLEM_info!F$11,
IF(Data_Simple!AE377=HLEM_info!G$11, HLEM_info!H$11,
IF(Data_Simple!AE377=HLEM_info!I$11, HLEM_info!J$11,
IF(Data_Simple!AE377=HLEM_info!K$11, HLEM_info!L$11,
IF(Data_Simple!AE377="0", 0,
"ERROR"))))))</f>
        <v/>
      </c>
      <c r="AF377" s="18" t="str">
        <f>IF(Data_Simple!AF377="", "",
IF(Data_Simple!AF377=HLEM_info!E$12, HLEM_info!F$12,
IF(Data_Simple!AF377=HLEM_info!G$12, HLEM_info!H$12,
"ERROR")))</f>
        <v/>
      </c>
      <c r="AG377" s="18" t="str">
        <f>IF(Data_Simple!AG377="", "",
IF(Data_Simple!AG377=HLEM_info!E$13, HLEM_info!F$13,
IF(Data_Simple!AG377=HLEM_info!G$13, HLEM_info!H$13,
IF(Data_Simple!AG377=HLEM_info!I$13, HLEM_info!J$13,
IF(Data_Simple!AG377=HLEM_info!K$13, HLEM_info!L$13,
IF(Data_Simple!AG377=HLEM_info!M$13, HLEM_info!N$13,
IF(Data_Simple!AG377=HLEM_info!O$13, HLEM_info!P$13,
IF(Data_Simple!AG377=HLEM_info!Q$13, HLEM_info!R$13,
IF(Data_Simple!AG377="0", 0,
"ERROR")))))))))</f>
        <v/>
      </c>
      <c r="AH377" s="18" t="str">
        <f>IF(Data_Simple!AH377="", "",
IF(Data_Simple!AH377=HLEM_info!E$14, HLEM_info!F$14,
IF(Data_Simple!AH377=HLEM_info!G$14, HLEM_info!H$14,
"ERROR")))</f>
        <v/>
      </c>
      <c r="AI377" s="18" t="str">
        <f>IF(Data_Simple!AI377="", "",
IF(Data_Simple!AI377=HLEM_info!E$15, HLEM_info!F$15,
IF(Data_Simple!AI377=HLEM_info!G$15, HLEM_info!H$15,
IF(Data_Simple!AI377=HLEM_info!I$15, HLEM_info!J$15,
IF(Data_Simple!AI377=HLEM_info!K$15, HLEM_info!L$15,
IF(Data_Simple!AI377=HLEM_info!M$15, HLEM_info!N$15,
IF(Data_Simple!AI377=HLEM_info!O$15, HLEM_info!P$15,
IF(Data_Simple!AI377=HLEM_info!Q$15, HLEM_info!R$15,
IF(Data_Simple!AI377="0", 0,
"ERROR")))))))))</f>
        <v/>
      </c>
      <c r="AJ377" s="18" t="str">
        <f>IF(Data_Simple!AJ377="", "",
IF(Data_Simple!AJ377=HLEM_info!E$16, HLEM_info!F$16,
IF(Data_Simple!AJ377=HLEM_info!G$16, HLEM_info!H$16,
"ERROR")))</f>
        <v/>
      </c>
      <c r="AK377" s="18" t="str">
        <f>IF(Data_Simple!AK377="", "",
IF(Data_Simple!AK377=HLEM_info!E$17, HLEM_info!F$17,
IF(Data_Simple!AK377=HLEM_info!G$17, HLEM_info!H$17,
IF(Data_Simple!AK377=HLEM_info!I$17, HLEM_info!J$17,
IF(Data_Simple!AK377=HLEM_info!K$17, HLEM_info!L$17,
IF(Data_Simple!AK377=HLEM_info!M$17, HLEM_info!N$17,
IF(Data_Simple!AK377=HLEM_info!O$17, HLEM_info!P$17,
IF(Data_Simple!AK377=HLEM_info!Q$17, HLEM_info!R$17,
IF(Data_Simple!AK377="0", 0,
"ERROR")))))))))</f>
        <v/>
      </c>
      <c r="AL377" s="18" t="str">
        <f>IF(Data_Simple!AL377="", "",
IF(Data_Simple!AL377=HLEM_info!E$18, HLEM_info!F$18,
IF(Data_Simple!AL377=HLEM_info!G$18, HLEM_info!H$18,
"ERROR")))</f>
        <v/>
      </c>
      <c r="AM377" s="18" t="str">
        <f>IF(Data_Simple!AM377="", "",
IF(Data_Simple!AM377=HLEM_info!E$19, HLEM_info!F$19,
IF(Data_Simple!AM377=HLEM_info!G$19, HLEM_info!H$19,
IF(Data_Simple!AM377=HLEM_info!I$19, HLEM_info!J$19,
IF(Data_Simple!AM377=HLEM_info!K$19, HLEM_info!L$19,
IF(Data_Simple!AM377=HLEM_info!M$19, HLEM_info!N$19,
IF(Data_Simple!AM377=HLEM_info!O$19, HLEM_info!P$19,
IF(Data_Simple!AM377=HLEM_info!Q$19, HLEM_info!R$19,
IF(Data_Simple!AM377="0", 0,
"ERROR")))))))))</f>
        <v/>
      </c>
      <c r="AN377" s="18" t="str">
        <f>IF(Data_Simple!AN377="", "",
IF(Data_Simple!AN377=HLEM_info!E$20, HLEM_info!F$20,
IF(Data_Simple!AN377=HLEM_info!G$20, HLEM_info!H$20,
"ERROR")))</f>
        <v/>
      </c>
      <c r="AO377" s="18" t="str">
        <f>IF(Data_Simple!AO377="", "",
IF(Data_Simple!AO377=HLEM_info!E$21, HLEM_info!F$21,
IF(Data_Simple!AO377=HLEM_info!G$21, HLEM_info!H$21,
IF(Data_Simple!AO377=HLEM_info!I$21, HLEM_info!J$21,
IF(Data_Simple!AO377=HLEM_info!K$21, HLEM_info!L$21,
IF(Data_Simple!AO377=HLEM_info!M$21, HLEM_info!N$21,
IF(Data_Simple!AO377=HLEM_info!O$21, HLEM_info!P$21,
IF(Data_Simple!AO377=HLEM_info!Q$21, HLEM_info!R$21,
IF(Data_Simple!AO377="0", 0,
"ERROR")))))))))</f>
        <v/>
      </c>
      <c r="AP377" s="18" t="str">
        <f>IF(Data_Simple!AP377="", "",
IF(Data_Simple!AP377=HLEM_info!E$22, HLEM_info!F$22,
IF(Data_Simple!AP377=HLEM_info!G$22, HLEM_info!H$22,
"ERROR")))</f>
        <v/>
      </c>
      <c r="AQ377" s="18" t="str">
        <f>IF(Data_Simple!AQ377="", "",
IF(Data_Simple!AQ377=HLEM_info!E$23, HLEM_info!F$23,
IF(Data_Simple!AQ377=HLEM_info!G$23, HLEM_info!H$23,
IF(Data_Simple!AQ377=HLEM_info!I$23, HLEM_info!J$23,
IF(Data_Simple!AQ377=HLEM_info!K$23, HLEM_info!L$23,
IF(Data_Simple!AQ377=HLEM_info!M$23, HLEM_info!N$23,
IF(Data_Simple!AQ377=HLEM_info!O$23, HLEM_info!P$23,
IF(Data_Simple!AQ377=HLEM_info!Q$23, HLEM_info!R$23,
IF(Data_Simple!AQ377="0", 0,
"ERROR")))))))))</f>
        <v/>
      </c>
      <c r="AR377" s="18" t="str">
        <f t="shared" si="10"/>
        <v/>
      </c>
      <c r="AS377" s="18" t="str">
        <f t="shared" si="11"/>
        <v/>
      </c>
    </row>
    <row r="378" spans="1:45" x14ac:dyDescent="0.2">
      <c r="A378" s="18" t="str">
        <f>IF(Data_Simple!A378="", "", Data_Simple!A378)</f>
        <v/>
      </c>
      <c r="B378" s="18" t="str">
        <f>IF(Data_Simple!B378="", "", Data_Simple!B378)</f>
        <v/>
      </c>
      <c r="C378" s="18" t="str">
        <f>IF(Data_Simple!C378="", "", Data_Simple!C378)</f>
        <v/>
      </c>
      <c r="D378" s="18" t="str">
        <f>IF(Data_Simple!D378="", "", Data_Simple!D378)</f>
        <v/>
      </c>
      <c r="E378" s="18" t="str">
        <f>IF(Data_Simple!E378="", "", Data_Simple!E378)</f>
        <v/>
      </c>
      <c r="F378" s="18" t="str">
        <f>IF(Data_Simple!F378="", "", Data_Simple!F378)</f>
        <v/>
      </c>
      <c r="G378" s="18" t="str">
        <f>IF(Data_Simple!G378="", "",
IF(Data_Simple!G378=HLEM_info!E$8, HLEM_info!F$8,
IF(Data_Simple!G378=HLEM_info!G$8, HLEM_info!H$8,
"ERROR")))</f>
        <v/>
      </c>
      <c r="H378" s="18" t="str">
        <f>IF(Data_Simple!H378="", "",
IF(Data_Simple!H378=HLEM_info!E$9, HLEM_info!F$9,
IF(Data_Simple!H378=HLEM_info!G$9, HLEM_info!H$9,
IF(Data_Simple!H378=HLEM_info!I$9, HLEM_info!J$9,
IF(Data_Simple!H378=HLEM_info!K$9, HLEM_info!L$9,
IF(Data_Simple!H378=HLEM_info!M$9, HLEM_info!N$9,
IF(Data_Simple!H378="0", 0,
"ERROR")))))))</f>
        <v/>
      </c>
      <c r="I378" s="18" t="str">
        <f>IF(Data_Simple!I378="", "",
IF(Data_Simple!I378=HLEM_info!E$10, HLEM_info!F$10,
IF(Data_Simple!I378=HLEM_info!G$10, HLEM_info!H$10,
"ERROR")))</f>
        <v/>
      </c>
      <c r="J378" s="18" t="str">
        <f>IF(Data_Simple!J378="", "",
IF(Data_Simple!J378=HLEM_info!E$11, HLEM_info!F$11,
IF(Data_Simple!J378=HLEM_info!G$11, HLEM_info!H$11,
IF(Data_Simple!J378=HLEM_info!I$11, HLEM_info!J$11,
IF(Data_Simple!J378=HLEM_info!K$11, HLEM_info!L$11,
IF(Data_Simple!J378="0", 0,
"ERROR"))))))</f>
        <v/>
      </c>
      <c r="K378" s="18" t="str">
        <f>IF(Data_Simple!K378="", "",
IF(Data_Simple!K378=HLEM_info!E$12, HLEM_info!F$12,
IF(Data_Simple!K378=HLEM_info!G$12, HLEM_info!H$12,
"ERROR")))</f>
        <v/>
      </c>
      <c r="L378" s="18" t="str">
        <f>IF(Data_Simple!L378="", "",
IF(Data_Simple!L378=HLEM_info!E$13, HLEM_info!F$13,
IF(Data_Simple!L378=HLEM_info!G$13, HLEM_info!H$13,
IF(Data_Simple!L378=HLEM_info!I$13, HLEM_info!J$13,
IF(Data_Simple!L378=HLEM_info!K$13, HLEM_info!L$13,
IF(Data_Simple!L378=HLEM_info!M$13, HLEM_info!N$13,
IF(Data_Simple!L378=HLEM_info!O$13, HLEM_info!P$13,
IF(Data_Simple!L378=HLEM_info!Q$13, HLEM_info!R$13,
IF(Data_Simple!L378="0", 0,
"ERROR")))))))))</f>
        <v/>
      </c>
      <c r="M378" s="18" t="str">
        <f>IF(Data_Simple!M378="", "",
IF(Data_Simple!M378=HLEM_info!E$14, HLEM_info!F$14,
IF(Data_Simple!M378=HLEM_info!G$14, HLEM_info!H$14,
"ERROR")))</f>
        <v/>
      </c>
      <c r="N378" s="18" t="str">
        <f>IF(Data_Simple!N378="", "",
IF(Data_Simple!N378=HLEM_info!E$15, HLEM_info!F$15,
IF(Data_Simple!N378=HLEM_info!G$15, HLEM_info!H$15,
IF(Data_Simple!N378=HLEM_info!I$15, HLEM_info!J$15,
IF(Data_Simple!N378=HLEM_info!K$15, HLEM_info!L$15,
IF(Data_Simple!N378=HLEM_info!M$15, HLEM_info!N$15,
IF(Data_Simple!N378=HLEM_info!O$15, HLEM_info!P$15,
IF(Data_Simple!N378=HLEM_info!Q$15, HLEM_info!R$15,
IF(Data_Simple!N378="0", 0,
"ERROR")))))))))</f>
        <v/>
      </c>
      <c r="O378" s="18" t="str">
        <f>IF(Data_Simple!O378="", "",
IF(Data_Simple!O378=HLEM_info!E$16, HLEM_info!F$16,
IF(Data_Simple!O378=HLEM_info!G$16, HLEM_info!H$16,
"ERROR")))</f>
        <v/>
      </c>
      <c r="P378" s="18" t="str">
        <f>IF(Data_Simple!P378="", "",
IF(Data_Simple!P378=HLEM_info!E$17, HLEM_info!F$17,
IF(Data_Simple!P378=HLEM_info!G$17, HLEM_info!H$17,
IF(Data_Simple!P378=HLEM_info!I$17, HLEM_info!J$17,
IF(Data_Simple!P378=HLEM_info!K$17, HLEM_info!L$17,
IF(Data_Simple!P378=HLEM_info!M$17, HLEM_info!N$17,
IF(Data_Simple!P378=HLEM_info!O$17, HLEM_info!P$17,
IF(Data_Simple!P378=HLEM_info!Q$17, HLEM_info!R$17,
IF(Data_Simple!P378="0", 0,
"ERROR")))))))))</f>
        <v/>
      </c>
      <c r="Q378" s="18" t="str">
        <f>IF(Data_Simple!Q378="", "",
IF(Data_Simple!Q378=HLEM_info!E$18, HLEM_info!F$18,
IF(Data_Simple!Q378=HLEM_info!G$18, HLEM_info!H$18,
"ERROR")))</f>
        <v/>
      </c>
      <c r="R378" s="18" t="str">
        <f>IF(Data_Simple!R378="", "",
IF(Data_Simple!R378=HLEM_info!E$19, HLEM_info!F$19,
IF(Data_Simple!R378=HLEM_info!G$19, HLEM_info!H$19,
IF(Data_Simple!R378=HLEM_info!I$19, HLEM_info!J$19,
IF(Data_Simple!R378=HLEM_info!K$19, HLEM_info!L$19,
IF(Data_Simple!R378=HLEM_info!M$19, HLEM_info!N$19,
IF(Data_Simple!R378=HLEM_info!O$19, HLEM_info!P$19,
IF(Data_Simple!R378=HLEM_info!Q$19, HLEM_info!R$19,
IF(Data_Simple!R378="0", 0,
"ERROR")))))))))</f>
        <v/>
      </c>
      <c r="S378" s="18" t="str">
        <f>IF(Data_Simple!S378="", "",
IF(Data_Simple!S378=HLEM_info!E$20, HLEM_info!F$20,
IF(Data_Simple!S378=HLEM_info!G$20, HLEM_info!H$20,
"ERROR")))</f>
        <v/>
      </c>
      <c r="T378" s="18" t="str">
        <f>IF(Data_Simple!T378="", "",
IF(Data_Simple!T378=HLEM_info!E$21, HLEM_info!F$21,
IF(Data_Simple!T378=HLEM_info!G$21, HLEM_info!H$21,
IF(Data_Simple!T378=HLEM_info!I$21, HLEM_info!J$21,
IF(Data_Simple!T378=HLEM_info!K$21, HLEM_info!L$21,
IF(Data_Simple!T378=HLEM_info!M$21, HLEM_info!N$21,
IF(Data_Simple!T378=HLEM_info!O$21, HLEM_info!P$21,
IF(Data_Simple!T378=HLEM_info!Q$21, HLEM_info!R$21,
IF(Data_Simple!T378="0", 0,
"ERROR")))))))))</f>
        <v/>
      </c>
      <c r="U378" s="18" t="str">
        <f>IF(Data_Simple!U378="", "",
IF(Data_Simple!U378=HLEM_info!E$22, HLEM_info!F$22,
IF(Data_Simple!U378=HLEM_info!G$22, HLEM_info!H$22,
"ERROR")))</f>
        <v/>
      </c>
      <c r="V378" s="18" t="str">
        <f>IF(Data_Simple!V378="", "",
IF(Data_Simple!V378=HLEM_info!E$23, HLEM_info!F$23,
IF(Data_Simple!V378=HLEM_info!G$23, HLEM_info!H$23,
IF(Data_Simple!V378=HLEM_info!I$23, HLEM_info!J$23,
IF(Data_Simple!V378=HLEM_info!K$23, HLEM_info!L$23,
IF(Data_Simple!V378=HLEM_info!M$23, HLEM_info!N$23,
IF(Data_Simple!V378=HLEM_info!O$23, HLEM_info!P$23,
IF(Data_Simple!V378=HLEM_info!Q$23, HLEM_info!R$23,
IF(Data_Simple!V378="0", 0,
"ERROR")))))))))</f>
        <v/>
      </c>
      <c r="W378" s="18" t="str">
        <f>IF(Data_Simple!W378="", "", Data_Simple!W378)</f>
        <v/>
      </c>
      <c r="X378" s="18" t="str">
        <f>IF(Data_Simple!X378="", "", Data_Simple!X378)</f>
        <v/>
      </c>
      <c r="Y378" s="18" t="str">
        <f>IF(Data_Simple!Y378="", "", Data_Simple!Y378)</f>
        <v/>
      </c>
      <c r="Z378" s="18" t="str">
        <f>IF(Data_Simple!Z378="", "", Data_Simple!Z378)</f>
        <v/>
      </c>
      <c r="AA378" s="18" t="str">
        <f>IF(Data_Simple!AA378="", "", Data_Simple!AA378)</f>
        <v/>
      </c>
      <c r="AB378" s="18" t="str">
        <f>IF(Data_Simple!AB378="", "",
IF(Data_Simple!AB378=HLEM_info!E$8, HLEM_info!F$8,
IF(Data_Simple!AB378=HLEM_info!G$8, HLEM_info!H$8,
"ERROR")))</f>
        <v/>
      </c>
      <c r="AC378" s="18" t="str">
        <f>IF(Data_Simple!AC378="", "",
IF(Data_Simple!AC378=HLEM_info!E$9, HLEM_info!F$9,
IF(Data_Simple!AC378=HLEM_info!G$9, HLEM_info!H$9,
IF(Data_Simple!AC378=HLEM_info!I$9, HLEM_info!J$9,
IF(Data_Simple!AC378=HLEM_info!K$9, HLEM_info!L$9,
IF(Data_Simple!AC378=HLEM_info!M$9, HLEM_info!N$9,
IF(Data_Simple!AC378="0", 0,
"ERROR")))))))</f>
        <v/>
      </c>
      <c r="AD378" s="18" t="str">
        <f>IF(Data_Simple!AD378="", "",
IF(Data_Simple!AD378=HLEM_info!E$10, HLEM_info!F$10,
IF(Data_Simple!AD378=HLEM_info!G$10, HLEM_info!H$10,
"ERROR")))</f>
        <v/>
      </c>
      <c r="AE378" s="18" t="str">
        <f>IF(Data_Simple!AE378="", "",
IF(Data_Simple!AE378=HLEM_info!E$11, HLEM_info!F$11,
IF(Data_Simple!AE378=HLEM_info!G$11, HLEM_info!H$11,
IF(Data_Simple!AE378=HLEM_info!I$11, HLEM_info!J$11,
IF(Data_Simple!AE378=HLEM_info!K$11, HLEM_info!L$11,
IF(Data_Simple!AE378="0", 0,
"ERROR"))))))</f>
        <v/>
      </c>
      <c r="AF378" s="18" t="str">
        <f>IF(Data_Simple!AF378="", "",
IF(Data_Simple!AF378=HLEM_info!E$12, HLEM_info!F$12,
IF(Data_Simple!AF378=HLEM_info!G$12, HLEM_info!H$12,
"ERROR")))</f>
        <v/>
      </c>
      <c r="AG378" s="18" t="str">
        <f>IF(Data_Simple!AG378="", "",
IF(Data_Simple!AG378=HLEM_info!E$13, HLEM_info!F$13,
IF(Data_Simple!AG378=HLEM_info!G$13, HLEM_info!H$13,
IF(Data_Simple!AG378=HLEM_info!I$13, HLEM_info!J$13,
IF(Data_Simple!AG378=HLEM_info!K$13, HLEM_info!L$13,
IF(Data_Simple!AG378=HLEM_info!M$13, HLEM_info!N$13,
IF(Data_Simple!AG378=HLEM_info!O$13, HLEM_info!P$13,
IF(Data_Simple!AG378=HLEM_info!Q$13, HLEM_info!R$13,
IF(Data_Simple!AG378="0", 0,
"ERROR")))))))))</f>
        <v/>
      </c>
      <c r="AH378" s="18" t="str">
        <f>IF(Data_Simple!AH378="", "",
IF(Data_Simple!AH378=HLEM_info!E$14, HLEM_info!F$14,
IF(Data_Simple!AH378=HLEM_info!G$14, HLEM_info!H$14,
"ERROR")))</f>
        <v/>
      </c>
      <c r="AI378" s="18" t="str">
        <f>IF(Data_Simple!AI378="", "",
IF(Data_Simple!AI378=HLEM_info!E$15, HLEM_info!F$15,
IF(Data_Simple!AI378=HLEM_info!G$15, HLEM_info!H$15,
IF(Data_Simple!AI378=HLEM_info!I$15, HLEM_info!J$15,
IF(Data_Simple!AI378=HLEM_info!K$15, HLEM_info!L$15,
IF(Data_Simple!AI378=HLEM_info!M$15, HLEM_info!N$15,
IF(Data_Simple!AI378=HLEM_info!O$15, HLEM_info!P$15,
IF(Data_Simple!AI378=HLEM_info!Q$15, HLEM_info!R$15,
IF(Data_Simple!AI378="0", 0,
"ERROR")))))))))</f>
        <v/>
      </c>
      <c r="AJ378" s="18" t="str">
        <f>IF(Data_Simple!AJ378="", "",
IF(Data_Simple!AJ378=HLEM_info!E$16, HLEM_info!F$16,
IF(Data_Simple!AJ378=HLEM_info!G$16, HLEM_info!H$16,
"ERROR")))</f>
        <v/>
      </c>
      <c r="AK378" s="18" t="str">
        <f>IF(Data_Simple!AK378="", "",
IF(Data_Simple!AK378=HLEM_info!E$17, HLEM_info!F$17,
IF(Data_Simple!AK378=HLEM_info!G$17, HLEM_info!H$17,
IF(Data_Simple!AK378=HLEM_info!I$17, HLEM_info!J$17,
IF(Data_Simple!AK378=HLEM_info!K$17, HLEM_info!L$17,
IF(Data_Simple!AK378=HLEM_info!M$17, HLEM_info!N$17,
IF(Data_Simple!AK378=HLEM_info!O$17, HLEM_info!P$17,
IF(Data_Simple!AK378=HLEM_info!Q$17, HLEM_info!R$17,
IF(Data_Simple!AK378="0", 0,
"ERROR")))))))))</f>
        <v/>
      </c>
      <c r="AL378" s="18" t="str">
        <f>IF(Data_Simple!AL378="", "",
IF(Data_Simple!AL378=HLEM_info!E$18, HLEM_info!F$18,
IF(Data_Simple!AL378=HLEM_info!G$18, HLEM_info!H$18,
"ERROR")))</f>
        <v/>
      </c>
      <c r="AM378" s="18" t="str">
        <f>IF(Data_Simple!AM378="", "",
IF(Data_Simple!AM378=HLEM_info!E$19, HLEM_info!F$19,
IF(Data_Simple!AM378=HLEM_info!G$19, HLEM_info!H$19,
IF(Data_Simple!AM378=HLEM_info!I$19, HLEM_info!J$19,
IF(Data_Simple!AM378=HLEM_info!K$19, HLEM_info!L$19,
IF(Data_Simple!AM378=HLEM_info!M$19, HLEM_info!N$19,
IF(Data_Simple!AM378=HLEM_info!O$19, HLEM_info!P$19,
IF(Data_Simple!AM378=HLEM_info!Q$19, HLEM_info!R$19,
IF(Data_Simple!AM378="0", 0,
"ERROR")))))))))</f>
        <v/>
      </c>
      <c r="AN378" s="18" t="str">
        <f>IF(Data_Simple!AN378="", "",
IF(Data_Simple!AN378=HLEM_info!E$20, HLEM_info!F$20,
IF(Data_Simple!AN378=HLEM_info!G$20, HLEM_info!H$20,
"ERROR")))</f>
        <v/>
      </c>
      <c r="AO378" s="18" t="str">
        <f>IF(Data_Simple!AO378="", "",
IF(Data_Simple!AO378=HLEM_info!E$21, HLEM_info!F$21,
IF(Data_Simple!AO378=HLEM_info!G$21, HLEM_info!H$21,
IF(Data_Simple!AO378=HLEM_info!I$21, HLEM_info!J$21,
IF(Data_Simple!AO378=HLEM_info!K$21, HLEM_info!L$21,
IF(Data_Simple!AO378=HLEM_info!M$21, HLEM_info!N$21,
IF(Data_Simple!AO378=HLEM_info!O$21, HLEM_info!P$21,
IF(Data_Simple!AO378=HLEM_info!Q$21, HLEM_info!R$21,
IF(Data_Simple!AO378="0", 0,
"ERROR")))))))))</f>
        <v/>
      </c>
      <c r="AP378" s="18" t="str">
        <f>IF(Data_Simple!AP378="", "",
IF(Data_Simple!AP378=HLEM_info!E$22, HLEM_info!F$22,
IF(Data_Simple!AP378=HLEM_info!G$22, HLEM_info!H$22,
"ERROR")))</f>
        <v/>
      </c>
      <c r="AQ378" s="18" t="str">
        <f>IF(Data_Simple!AQ378="", "",
IF(Data_Simple!AQ378=HLEM_info!E$23, HLEM_info!F$23,
IF(Data_Simple!AQ378=HLEM_info!G$23, HLEM_info!H$23,
IF(Data_Simple!AQ378=HLEM_info!I$23, HLEM_info!J$23,
IF(Data_Simple!AQ378=HLEM_info!K$23, HLEM_info!L$23,
IF(Data_Simple!AQ378=HLEM_info!M$23, HLEM_info!N$23,
IF(Data_Simple!AQ378=HLEM_info!O$23, HLEM_info!P$23,
IF(Data_Simple!AQ378=HLEM_info!Q$23, HLEM_info!R$23,
IF(Data_Simple!AQ378="0", 0,
"ERROR")))))))))</f>
        <v/>
      </c>
      <c r="AR378" s="18" t="str">
        <f t="shared" si="10"/>
        <v/>
      </c>
      <c r="AS378" s="18" t="str">
        <f t="shared" si="11"/>
        <v/>
      </c>
    </row>
    <row r="379" spans="1:45" x14ac:dyDescent="0.2">
      <c r="A379" s="18" t="str">
        <f>IF(Data_Simple!A379="", "", Data_Simple!A379)</f>
        <v/>
      </c>
      <c r="B379" s="18" t="str">
        <f>IF(Data_Simple!B379="", "", Data_Simple!B379)</f>
        <v/>
      </c>
      <c r="C379" s="18" t="str">
        <f>IF(Data_Simple!C379="", "", Data_Simple!C379)</f>
        <v/>
      </c>
      <c r="D379" s="18" t="str">
        <f>IF(Data_Simple!D379="", "", Data_Simple!D379)</f>
        <v/>
      </c>
      <c r="E379" s="18" t="str">
        <f>IF(Data_Simple!E379="", "", Data_Simple!E379)</f>
        <v/>
      </c>
      <c r="F379" s="18" t="str">
        <f>IF(Data_Simple!F379="", "", Data_Simple!F379)</f>
        <v/>
      </c>
      <c r="G379" s="18" t="str">
        <f>IF(Data_Simple!G379="", "",
IF(Data_Simple!G379=HLEM_info!E$8, HLEM_info!F$8,
IF(Data_Simple!G379=HLEM_info!G$8, HLEM_info!H$8,
"ERROR")))</f>
        <v/>
      </c>
      <c r="H379" s="18" t="str">
        <f>IF(Data_Simple!H379="", "",
IF(Data_Simple!H379=HLEM_info!E$9, HLEM_info!F$9,
IF(Data_Simple!H379=HLEM_info!G$9, HLEM_info!H$9,
IF(Data_Simple!H379=HLEM_info!I$9, HLEM_info!J$9,
IF(Data_Simple!H379=HLEM_info!K$9, HLEM_info!L$9,
IF(Data_Simple!H379=HLEM_info!M$9, HLEM_info!N$9,
IF(Data_Simple!H379="0", 0,
"ERROR")))))))</f>
        <v/>
      </c>
      <c r="I379" s="18" t="str">
        <f>IF(Data_Simple!I379="", "",
IF(Data_Simple!I379=HLEM_info!E$10, HLEM_info!F$10,
IF(Data_Simple!I379=HLEM_info!G$10, HLEM_info!H$10,
"ERROR")))</f>
        <v/>
      </c>
      <c r="J379" s="18" t="str">
        <f>IF(Data_Simple!J379="", "",
IF(Data_Simple!J379=HLEM_info!E$11, HLEM_info!F$11,
IF(Data_Simple!J379=HLEM_info!G$11, HLEM_info!H$11,
IF(Data_Simple!J379=HLEM_info!I$11, HLEM_info!J$11,
IF(Data_Simple!J379=HLEM_info!K$11, HLEM_info!L$11,
IF(Data_Simple!J379="0", 0,
"ERROR"))))))</f>
        <v/>
      </c>
      <c r="K379" s="18" t="str">
        <f>IF(Data_Simple!K379="", "",
IF(Data_Simple!K379=HLEM_info!E$12, HLEM_info!F$12,
IF(Data_Simple!K379=HLEM_info!G$12, HLEM_info!H$12,
"ERROR")))</f>
        <v/>
      </c>
      <c r="L379" s="18" t="str">
        <f>IF(Data_Simple!L379="", "",
IF(Data_Simple!L379=HLEM_info!E$13, HLEM_info!F$13,
IF(Data_Simple!L379=HLEM_info!G$13, HLEM_info!H$13,
IF(Data_Simple!L379=HLEM_info!I$13, HLEM_info!J$13,
IF(Data_Simple!L379=HLEM_info!K$13, HLEM_info!L$13,
IF(Data_Simple!L379=HLEM_info!M$13, HLEM_info!N$13,
IF(Data_Simple!L379=HLEM_info!O$13, HLEM_info!P$13,
IF(Data_Simple!L379=HLEM_info!Q$13, HLEM_info!R$13,
IF(Data_Simple!L379="0", 0,
"ERROR")))))))))</f>
        <v/>
      </c>
      <c r="M379" s="18" t="str">
        <f>IF(Data_Simple!M379="", "",
IF(Data_Simple!M379=HLEM_info!E$14, HLEM_info!F$14,
IF(Data_Simple!M379=HLEM_info!G$14, HLEM_info!H$14,
"ERROR")))</f>
        <v/>
      </c>
      <c r="N379" s="18" t="str">
        <f>IF(Data_Simple!N379="", "",
IF(Data_Simple!N379=HLEM_info!E$15, HLEM_info!F$15,
IF(Data_Simple!N379=HLEM_info!G$15, HLEM_info!H$15,
IF(Data_Simple!N379=HLEM_info!I$15, HLEM_info!J$15,
IF(Data_Simple!N379=HLEM_info!K$15, HLEM_info!L$15,
IF(Data_Simple!N379=HLEM_info!M$15, HLEM_info!N$15,
IF(Data_Simple!N379=HLEM_info!O$15, HLEM_info!P$15,
IF(Data_Simple!N379=HLEM_info!Q$15, HLEM_info!R$15,
IF(Data_Simple!N379="0", 0,
"ERROR")))))))))</f>
        <v/>
      </c>
      <c r="O379" s="18" t="str">
        <f>IF(Data_Simple!O379="", "",
IF(Data_Simple!O379=HLEM_info!E$16, HLEM_info!F$16,
IF(Data_Simple!O379=HLEM_info!G$16, HLEM_info!H$16,
"ERROR")))</f>
        <v/>
      </c>
      <c r="P379" s="18" t="str">
        <f>IF(Data_Simple!P379="", "",
IF(Data_Simple!P379=HLEM_info!E$17, HLEM_info!F$17,
IF(Data_Simple!P379=HLEM_info!G$17, HLEM_info!H$17,
IF(Data_Simple!P379=HLEM_info!I$17, HLEM_info!J$17,
IF(Data_Simple!P379=HLEM_info!K$17, HLEM_info!L$17,
IF(Data_Simple!P379=HLEM_info!M$17, HLEM_info!N$17,
IF(Data_Simple!P379=HLEM_info!O$17, HLEM_info!P$17,
IF(Data_Simple!P379=HLEM_info!Q$17, HLEM_info!R$17,
IF(Data_Simple!P379="0", 0,
"ERROR")))))))))</f>
        <v/>
      </c>
      <c r="Q379" s="18" t="str">
        <f>IF(Data_Simple!Q379="", "",
IF(Data_Simple!Q379=HLEM_info!E$18, HLEM_info!F$18,
IF(Data_Simple!Q379=HLEM_info!G$18, HLEM_info!H$18,
"ERROR")))</f>
        <v/>
      </c>
      <c r="R379" s="18" t="str">
        <f>IF(Data_Simple!R379="", "",
IF(Data_Simple!R379=HLEM_info!E$19, HLEM_info!F$19,
IF(Data_Simple!R379=HLEM_info!G$19, HLEM_info!H$19,
IF(Data_Simple!R379=HLEM_info!I$19, HLEM_info!J$19,
IF(Data_Simple!R379=HLEM_info!K$19, HLEM_info!L$19,
IF(Data_Simple!R379=HLEM_info!M$19, HLEM_info!N$19,
IF(Data_Simple!R379=HLEM_info!O$19, HLEM_info!P$19,
IF(Data_Simple!R379=HLEM_info!Q$19, HLEM_info!R$19,
IF(Data_Simple!R379="0", 0,
"ERROR")))))))))</f>
        <v/>
      </c>
      <c r="S379" s="18" t="str">
        <f>IF(Data_Simple!S379="", "",
IF(Data_Simple!S379=HLEM_info!E$20, HLEM_info!F$20,
IF(Data_Simple!S379=HLEM_info!G$20, HLEM_info!H$20,
"ERROR")))</f>
        <v/>
      </c>
      <c r="T379" s="18" t="str">
        <f>IF(Data_Simple!T379="", "",
IF(Data_Simple!T379=HLEM_info!E$21, HLEM_info!F$21,
IF(Data_Simple!T379=HLEM_info!G$21, HLEM_info!H$21,
IF(Data_Simple!T379=HLEM_info!I$21, HLEM_info!J$21,
IF(Data_Simple!T379=HLEM_info!K$21, HLEM_info!L$21,
IF(Data_Simple!T379=HLEM_info!M$21, HLEM_info!N$21,
IF(Data_Simple!T379=HLEM_info!O$21, HLEM_info!P$21,
IF(Data_Simple!T379=HLEM_info!Q$21, HLEM_info!R$21,
IF(Data_Simple!T379="0", 0,
"ERROR")))))))))</f>
        <v/>
      </c>
      <c r="U379" s="18" t="str">
        <f>IF(Data_Simple!U379="", "",
IF(Data_Simple!U379=HLEM_info!E$22, HLEM_info!F$22,
IF(Data_Simple!U379=HLEM_info!G$22, HLEM_info!H$22,
"ERROR")))</f>
        <v/>
      </c>
      <c r="V379" s="18" t="str">
        <f>IF(Data_Simple!V379="", "",
IF(Data_Simple!V379=HLEM_info!E$23, HLEM_info!F$23,
IF(Data_Simple!V379=HLEM_info!G$23, HLEM_info!H$23,
IF(Data_Simple!V379=HLEM_info!I$23, HLEM_info!J$23,
IF(Data_Simple!V379=HLEM_info!K$23, HLEM_info!L$23,
IF(Data_Simple!V379=HLEM_info!M$23, HLEM_info!N$23,
IF(Data_Simple!V379=HLEM_info!O$23, HLEM_info!P$23,
IF(Data_Simple!V379=HLEM_info!Q$23, HLEM_info!R$23,
IF(Data_Simple!V379="0", 0,
"ERROR")))))))))</f>
        <v/>
      </c>
      <c r="W379" s="18" t="str">
        <f>IF(Data_Simple!W379="", "", Data_Simple!W379)</f>
        <v/>
      </c>
      <c r="X379" s="18" t="str">
        <f>IF(Data_Simple!X379="", "", Data_Simple!X379)</f>
        <v/>
      </c>
      <c r="Y379" s="18" t="str">
        <f>IF(Data_Simple!Y379="", "", Data_Simple!Y379)</f>
        <v/>
      </c>
      <c r="Z379" s="18" t="str">
        <f>IF(Data_Simple!Z379="", "", Data_Simple!Z379)</f>
        <v/>
      </c>
      <c r="AA379" s="18" t="str">
        <f>IF(Data_Simple!AA379="", "", Data_Simple!AA379)</f>
        <v/>
      </c>
      <c r="AB379" s="18" t="str">
        <f>IF(Data_Simple!AB379="", "",
IF(Data_Simple!AB379=HLEM_info!E$8, HLEM_info!F$8,
IF(Data_Simple!AB379=HLEM_info!G$8, HLEM_info!H$8,
"ERROR")))</f>
        <v/>
      </c>
      <c r="AC379" s="18" t="str">
        <f>IF(Data_Simple!AC379="", "",
IF(Data_Simple!AC379=HLEM_info!E$9, HLEM_info!F$9,
IF(Data_Simple!AC379=HLEM_info!G$9, HLEM_info!H$9,
IF(Data_Simple!AC379=HLEM_info!I$9, HLEM_info!J$9,
IF(Data_Simple!AC379=HLEM_info!K$9, HLEM_info!L$9,
IF(Data_Simple!AC379=HLEM_info!M$9, HLEM_info!N$9,
IF(Data_Simple!AC379="0", 0,
"ERROR")))))))</f>
        <v/>
      </c>
      <c r="AD379" s="18" t="str">
        <f>IF(Data_Simple!AD379="", "",
IF(Data_Simple!AD379=HLEM_info!E$10, HLEM_info!F$10,
IF(Data_Simple!AD379=HLEM_info!G$10, HLEM_info!H$10,
"ERROR")))</f>
        <v/>
      </c>
      <c r="AE379" s="18" t="str">
        <f>IF(Data_Simple!AE379="", "",
IF(Data_Simple!AE379=HLEM_info!E$11, HLEM_info!F$11,
IF(Data_Simple!AE379=HLEM_info!G$11, HLEM_info!H$11,
IF(Data_Simple!AE379=HLEM_info!I$11, HLEM_info!J$11,
IF(Data_Simple!AE379=HLEM_info!K$11, HLEM_info!L$11,
IF(Data_Simple!AE379="0", 0,
"ERROR"))))))</f>
        <v/>
      </c>
      <c r="AF379" s="18" t="str">
        <f>IF(Data_Simple!AF379="", "",
IF(Data_Simple!AF379=HLEM_info!E$12, HLEM_info!F$12,
IF(Data_Simple!AF379=HLEM_info!G$12, HLEM_info!H$12,
"ERROR")))</f>
        <v/>
      </c>
      <c r="AG379" s="18" t="str">
        <f>IF(Data_Simple!AG379="", "",
IF(Data_Simple!AG379=HLEM_info!E$13, HLEM_info!F$13,
IF(Data_Simple!AG379=HLEM_info!G$13, HLEM_info!H$13,
IF(Data_Simple!AG379=HLEM_info!I$13, HLEM_info!J$13,
IF(Data_Simple!AG379=HLEM_info!K$13, HLEM_info!L$13,
IF(Data_Simple!AG379=HLEM_info!M$13, HLEM_info!N$13,
IF(Data_Simple!AG379=HLEM_info!O$13, HLEM_info!P$13,
IF(Data_Simple!AG379=HLEM_info!Q$13, HLEM_info!R$13,
IF(Data_Simple!AG379="0", 0,
"ERROR")))))))))</f>
        <v/>
      </c>
      <c r="AH379" s="18" t="str">
        <f>IF(Data_Simple!AH379="", "",
IF(Data_Simple!AH379=HLEM_info!E$14, HLEM_info!F$14,
IF(Data_Simple!AH379=HLEM_info!G$14, HLEM_info!H$14,
"ERROR")))</f>
        <v/>
      </c>
      <c r="AI379" s="18" t="str">
        <f>IF(Data_Simple!AI379="", "",
IF(Data_Simple!AI379=HLEM_info!E$15, HLEM_info!F$15,
IF(Data_Simple!AI379=HLEM_info!G$15, HLEM_info!H$15,
IF(Data_Simple!AI379=HLEM_info!I$15, HLEM_info!J$15,
IF(Data_Simple!AI379=HLEM_info!K$15, HLEM_info!L$15,
IF(Data_Simple!AI379=HLEM_info!M$15, HLEM_info!N$15,
IF(Data_Simple!AI379=HLEM_info!O$15, HLEM_info!P$15,
IF(Data_Simple!AI379=HLEM_info!Q$15, HLEM_info!R$15,
IF(Data_Simple!AI379="0", 0,
"ERROR")))))))))</f>
        <v/>
      </c>
      <c r="AJ379" s="18" t="str">
        <f>IF(Data_Simple!AJ379="", "",
IF(Data_Simple!AJ379=HLEM_info!E$16, HLEM_info!F$16,
IF(Data_Simple!AJ379=HLEM_info!G$16, HLEM_info!H$16,
"ERROR")))</f>
        <v/>
      </c>
      <c r="AK379" s="18" t="str">
        <f>IF(Data_Simple!AK379="", "",
IF(Data_Simple!AK379=HLEM_info!E$17, HLEM_info!F$17,
IF(Data_Simple!AK379=HLEM_info!G$17, HLEM_info!H$17,
IF(Data_Simple!AK379=HLEM_info!I$17, HLEM_info!J$17,
IF(Data_Simple!AK379=HLEM_info!K$17, HLEM_info!L$17,
IF(Data_Simple!AK379=HLEM_info!M$17, HLEM_info!N$17,
IF(Data_Simple!AK379=HLEM_info!O$17, HLEM_info!P$17,
IF(Data_Simple!AK379=HLEM_info!Q$17, HLEM_info!R$17,
IF(Data_Simple!AK379="0", 0,
"ERROR")))))))))</f>
        <v/>
      </c>
      <c r="AL379" s="18" t="str">
        <f>IF(Data_Simple!AL379="", "",
IF(Data_Simple!AL379=HLEM_info!E$18, HLEM_info!F$18,
IF(Data_Simple!AL379=HLEM_info!G$18, HLEM_info!H$18,
"ERROR")))</f>
        <v/>
      </c>
      <c r="AM379" s="18" t="str">
        <f>IF(Data_Simple!AM379="", "",
IF(Data_Simple!AM379=HLEM_info!E$19, HLEM_info!F$19,
IF(Data_Simple!AM379=HLEM_info!G$19, HLEM_info!H$19,
IF(Data_Simple!AM379=HLEM_info!I$19, HLEM_info!J$19,
IF(Data_Simple!AM379=HLEM_info!K$19, HLEM_info!L$19,
IF(Data_Simple!AM379=HLEM_info!M$19, HLEM_info!N$19,
IF(Data_Simple!AM379=HLEM_info!O$19, HLEM_info!P$19,
IF(Data_Simple!AM379=HLEM_info!Q$19, HLEM_info!R$19,
IF(Data_Simple!AM379="0", 0,
"ERROR")))))))))</f>
        <v/>
      </c>
      <c r="AN379" s="18" t="str">
        <f>IF(Data_Simple!AN379="", "",
IF(Data_Simple!AN379=HLEM_info!E$20, HLEM_info!F$20,
IF(Data_Simple!AN379=HLEM_info!G$20, HLEM_info!H$20,
"ERROR")))</f>
        <v/>
      </c>
      <c r="AO379" s="18" t="str">
        <f>IF(Data_Simple!AO379="", "",
IF(Data_Simple!AO379=HLEM_info!E$21, HLEM_info!F$21,
IF(Data_Simple!AO379=HLEM_info!G$21, HLEM_info!H$21,
IF(Data_Simple!AO379=HLEM_info!I$21, HLEM_info!J$21,
IF(Data_Simple!AO379=HLEM_info!K$21, HLEM_info!L$21,
IF(Data_Simple!AO379=HLEM_info!M$21, HLEM_info!N$21,
IF(Data_Simple!AO379=HLEM_info!O$21, HLEM_info!P$21,
IF(Data_Simple!AO379=HLEM_info!Q$21, HLEM_info!R$21,
IF(Data_Simple!AO379="0", 0,
"ERROR")))))))))</f>
        <v/>
      </c>
      <c r="AP379" s="18" t="str">
        <f>IF(Data_Simple!AP379="", "",
IF(Data_Simple!AP379=HLEM_info!E$22, HLEM_info!F$22,
IF(Data_Simple!AP379=HLEM_info!G$22, HLEM_info!H$22,
"ERROR")))</f>
        <v/>
      </c>
      <c r="AQ379" s="18" t="str">
        <f>IF(Data_Simple!AQ379="", "",
IF(Data_Simple!AQ379=HLEM_info!E$23, HLEM_info!F$23,
IF(Data_Simple!AQ379=HLEM_info!G$23, HLEM_info!H$23,
IF(Data_Simple!AQ379=HLEM_info!I$23, HLEM_info!J$23,
IF(Data_Simple!AQ379=HLEM_info!K$23, HLEM_info!L$23,
IF(Data_Simple!AQ379=HLEM_info!M$23, HLEM_info!N$23,
IF(Data_Simple!AQ379=HLEM_info!O$23, HLEM_info!P$23,
IF(Data_Simple!AQ379=HLEM_info!Q$23, HLEM_info!R$23,
IF(Data_Simple!AQ379="0", 0,
"ERROR")))))))))</f>
        <v/>
      </c>
      <c r="AR379" s="18" t="str">
        <f t="shared" si="10"/>
        <v/>
      </c>
      <c r="AS379" s="18" t="str">
        <f t="shared" si="11"/>
        <v/>
      </c>
    </row>
    <row r="380" spans="1:45" x14ac:dyDescent="0.2">
      <c r="A380" s="18" t="str">
        <f>IF(Data_Simple!A380="", "", Data_Simple!A380)</f>
        <v/>
      </c>
      <c r="B380" s="18" t="str">
        <f>IF(Data_Simple!B380="", "", Data_Simple!B380)</f>
        <v/>
      </c>
      <c r="C380" s="18" t="str">
        <f>IF(Data_Simple!C380="", "", Data_Simple!C380)</f>
        <v/>
      </c>
      <c r="D380" s="18" t="str">
        <f>IF(Data_Simple!D380="", "", Data_Simple!D380)</f>
        <v/>
      </c>
      <c r="E380" s="18" t="str">
        <f>IF(Data_Simple!E380="", "", Data_Simple!E380)</f>
        <v/>
      </c>
      <c r="F380" s="18" t="str">
        <f>IF(Data_Simple!F380="", "", Data_Simple!F380)</f>
        <v/>
      </c>
      <c r="G380" s="18" t="str">
        <f>IF(Data_Simple!G380="", "",
IF(Data_Simple!G380=HLEM_info!E$8, HLEM_info!F$8,
IF(Data_Simple!G380=HLEM_info!G$8, HLEM_info!H$8,
"ERROR")))</f>
        <v/>
      </c>
      <c r="H380" s="18" t="str">
        <f>IF(Data_Simple!H380="", "",
IF(Data_Simple!H380=HLEM_info!E$9, HLEM_info!F$9,
IF(Data_Simple!H380=HLEM_info!G$9, HLEM_info!H$9,
IF(Data_Simple!H380=HLEM_info!I$9, HLEM_info!J$9,
IF(Data_Simple!H380=HLEM_info!K$9, HLEM_info!L$9,
IF(Data_Simple!H380=HLEM_info!M$9, HLEM_info!N$9,
IF(Data_Simple!H380="0", 0,
"ERROR")))))))</f>
        <v/>
      </c>
      <c r="I380" s="18" t="str">
        <f>IF(Data_Simple!I380="", "",
IF(Data_Simple!I380=HLEM_info!E$10, HLEM_info!F$10,
IF(Data_Simple!I380=HLEM_info!G$10, HLEM_info!H$10,
"ERROR")))</f>
        <v/>
      </c>
      <c r="J380" s="18" t="str">
        <f>IF(Data_Simple!J380="", "",
IF(Data_Simple!J380=HLEM_info!E$11, HLEM_info!F$11,
IF(Data_Simple!J380=HLEM_info!G$11, HLEM_info!H$11,
IF(Data_Simple!J380=HLEM_info!I$11, HLEM_info!J$11,
IF(Data_Simple!J380=HLEM_info!K$11, HLEM_info!L$11,
IF(Data_Simple!J380="0", 0,
"ERROR"))))))</f>
        <v/>
      </c>
      <c r="K380" s="18" t="str">
        <f>IF(Data_Simple!K380="", "",
IF(Data_Simple!K380=HLEM_info!E$12, HLEM_info!F$12,
IF(Data_Simple!K380=HLEM_info!G$12, HLEM_info!H$12,
"ERROR")))</f>
        <v/>
      </c>
      <c r="L380" s="18" t="str">
        <f>IF(Data_Simple!L380="", "",
IF(Data_Simple!L380=HLEM_info!E$13, HLEM_info!F$13,
IF(Data_Simple!L380=HLEM_info!G$13, HLEM_info!H$13,
IF(Data_Simple!L380=HLEM_info!I$13, HLEM_info!J$13,
IF(Data_Simple!L380=HLEM_info!K$13, HLEM_info!L$13,
IF(Data_Simple!L380=HLEM_info!M$13, HLEM_info!N$13,
IF(Data_Simple!L380=HLEM_info!O$13, HLEM_info!P$13,
IF(Data_Simple!L380=HLEM_info!Q$13, HLEM_info!R$13,
IF(Data_Simple!L380="0", 0,
"ERROR")))))))))</f>
        <v/>
      </c>
      <c r="M380" s="18" t="str">
        <f>IF(Data_Simple!M380="", "",
IF(Data_Simple!M380=HLEM_info!E$14, HLEM_info!F$14,
IF(Data_Simple!M380=HLEM_info!G$14, HLEM_info!H$14,
"ERROR")))</f>
        <v/>
      </c>
      <c r="N380" s="18" t="str">
        <f>IF(Data_Simple!N380="", "",
IF(Data_Simple!N380=HLEM_info!E$15, HLEM_info!F$15,
IF(Data_Simple!N380=HLEM_info!G$15, HLEM_info!H$15,
IF(Data_Simple!N380=HLEM_info!I$15, HLEM_info!J$15,
IF(Data_Simple!N380=HLEM_info!K$15, HLEM_info!L$15,
IF(Data_Simple!N380=HLEM_info!M$15, HLEM_info!N$15,
IF(Data_Simple!N380=HLEM_info!O$15, HLEM_info!P$15,
IF(Data_Simple!N380=HLEM_info!Q$15, HLEM_info!R$15,
IF(Data_Simple!N380="0", 0,
"ERROR")))))))))</f>
        <v/>
      </c>
      <c r="O380" s="18" t="str">
        <f>IF(Data_Simple!O380="", "",
IF(Data_Simple!O380=HLEM_info!E$16, HLEM_info!F$16,
IF(Data_Simple!O380=HLEM_info!G$16, HLEM_info!H$16,
"ERROR")))</f>
        <v/>
      </c>
      <c r="P380" s="18" t="str">
        <f>IF(Data_Simple!P380="", "",
IF(Data_Simple!P380=HLEM_info!E$17, HLEM_info!F$17,
IF(Data_Simple!P380=HLEM_info!G$17, HLEM_info!H$17,
IF(Data_Simple!P380=HLEM_info!I$17, HLEM_info!J$17,
IF(Data_Simple!P380=HLEM_info!K$17, HLEM_info!L$17,
IF(Data_Simple!P380=HLEM_info!M$17, HLEM_info!N$17,
IF(Data_Simple!P380=HLEM_info!O$17, HLEM_info!P$17,
IF(Data_Simple!P380=HLEM_info!Q$17, HLEM_info!R$17,
IF(Data_Simple!P380="0", 0,
"ERROR")))))))))</f>
        <v/>
      </c>
      <c r="Q380" s="18" t="str">
        <f>IF(Data_Simple!Q380="", "",
IF(Data_Simple!Q380=HLEM_info!E$18, HLEM_info!F$18,
IF(Data_Simple!Q380=HLEM_info!G$18, HLEM_info!H$18,
"ERROR")))</f>
        <v/>
      </c>
      <c r="R380" s="18" t="str">
        <f>IF(Data_Simple!R380="", "",
IF(Data_Simple!R380=HLEM_info!E$19, HLEM_info!F$19,
IF(Data_Simple!R380=HLEM_info!G$19, HLEM_info!H$19,
IF(Data_Simple!R380=HLEM_info!I$19, HLEM_info!J$19,
IF(Data_Simple!R380=HLEM_info!K$19, HLEM_info!L$19,
IF(Data_Simple!R380=HLEM_info!M$19, HLEM_info!N$19,
IF(Data_Simple!R380=HLEM_info!O$19, HLEM_info!P$19,
IF(Data_Simple!R380=HLEM_info!Q$19, HLEM_info!R$19,
IF(Data_Simple!R380="0", 0,
"ERROR")))))))))</f>
        <v/>
      </c>
      <c r="S380" s="18" t="str">
        <f>IF(Data_Simple!S380="", "",
IF(Data_Simple!S380=HLEM_info!E$20, HLEM_info!F$20,
IF(Data_Simple!S380=HLEM_info!G$20, HLEM_info!H$20,
"ERROR")))</f>
        <v/>
      </c>
      <c r="T380" s="18" t="str">
        <f>IF(Data_Simple!T380="", "",
IF(Data_Simple!T380=HLEM_info!E$21, HLEM_info!F$21,
IF(Data_Simple!T380=HLEM_info!G$21, HLEM_info!H$21,
IF(Data_Simple!T380=HLEM_info!I$21, HLEM_info!J$21,
IF(Data_Simple!T380=HLEM_info!K$21, HLEM_info!L$21,
IF(Data_Simple!T380=HLEM_info!M$21, HLEM_info!N$21,
IF(Data_Simple!T380=HLEM_info!O$21, HLEM_info!P$21,
IF(Data_Simple!T380=HLEM_info!Q$21, HLEM_info!R$21,
IF(Data_Simple!T380="0", 0,
"ERROR")))))))))</f>
        <v/>
      </c>
      <c r="U380" s="18" t="str">
        <f>IF(Data_Simple!U380="", "",
IF(Data_Simple!U380=HLEM_info!E$22, HLEM_info!F$22,
IF(Data_Simple!U380=HLEM_info!G$22, HLEM_info!H$22,
"ERROR")))</f>
        <v/>
      </c>
      <c r="V380" s="18" t="str">
        <f>IF(Data_Simple!V380="", "",
IF(Data_Simple!V380=HLEM_info!E$23, HLEM_info!F$23,
IF(Data_Simple!V380=HLEM_info!G$23, HLEM_info!H$23,
IF(Data_Simple!V380=HLEM_info!I$23, HLEM_info!J$23,
IF(Data_Simple!V380=HLEM_info!K$23, HLEM_info!L$23,
IF(Data_Simple!V380=HLEM_info!M$23, HLEM_info!N$23,
IF(Data_Simple!V380=HLEM_info!O$23, HLEM_info!P$23,
IF(Data_Simple!V380=HLEM_info!Q$23, HLEM_info!R$23,
IF(Data_Simple!V380="0", 0,
"ERROR")))))))))</f>
        <v/>
      </c>
      <c r="W380" s="18" t="str">
        <f>IF(Data_Simple!W380="", "", Data_Simple!W380)</f>
        <v/>
      </c>
      <c r="X380" s="18" t="str">
        <f>IF(Data_Simple!X380="", "", Data_Simple!X380)</f>
        <v/>
      </c>
      <c r="Y380" s="18" t="str">
        <f>IF(Data_Simple!Y380="", "", Data_Simple!Y380)</f>
        <v/>
      </c>
      <c r="Z380" s="18" t="str">
        <f>IF(Data_Simple!Z380="", "", Data_Simple!Z380)</f>
        <v/>
      </c>
      <c r="AA380" s="18" t="str">
        <f>IF(Data_Simple!AA380="", "", Data_Simple!AA380)</f>
        <v/>
      </c>
      <c r="AB380" s="18" t="str">
        <f>IF(Data_Simple!AB380="", "",
IF(Data_Simple!AB380=HLEM_info!E$8, HLEM_info!F$8,
IF(Data_Simple!AB380=HLEM_info!G$8, HLEM_info!H$8,
"ERROR")))</f>
        <v/>
      </c>
      <c r="AC380" s="18" t="str">
        <f>IF(Data_Simple!AC380="", "",
IF(Data_Simple!AC380=HLEM_info!E$9, HLEM_info!F$9,
IF(Data_Simple!AC380=HLEM_info!G$9, HLEM_info!H$9,
IF(Data_Simple!AC380=HLEM_info!I$9, HLEM_info!J$9,
IF(Data_Simple!AC380=HLEM_info!K$9, HLEM_info!L$9,
IF(Data_Simple!AC380=HLEM_info!M$9, HLEM_info!N$9,
IF(Data_Simple!AC380="0", 0,
"ERROR")))))))</f>
        <v/>
      </c>
      <c r="AD380" s="18" t="str">
        <f>IF(Data_Simple!AD380="", "",
IF(Data_Simple!AD380=HLEM_info!E$10, HLEM_info!F$10,
IF(Data_Simple!AD380=HLEM_info!G$10, HLEM_info!H$10,
"ERROR")))</f>
        <v/>
      </c>
      <c r="AE380" s="18" t="str">
        <f>IF(Data_Simple!AE380="", "",
IF(Data_Simple!AE380=HLEM_info!E$11, HLEM_info!F$11,
IF(Data_Simple!AE380=HLEM_info!G$11, HLEM_info!H$11,
IF(Data_Simple!AE380=HLEM_info!I$11, HLEM_info!J$11,
IF(Data_Simple!AE380=HLEM_info!K$11, HLEM_info!L$11,
IF(Data_Simple!AE380="0", 0,
"ERROR"))))))</f>
        <v/>
      </c>
      <c r="AF380" s="18" t="str">
        <f>IF(Data_Simple!AF380="", "",
IF(Data_Simple!AF380=HLEM_info!E$12, HLEM_info!F$12,
IF(Data_Simple!AF380=HLEM_info!G$12, HLEM_info!H$12,
"ERROR")))</f>
        <v/>
      </c>
      <c r="AG380" s="18" t="str">
        <f>IF(Data_Simple!AG380="", "",
IF(Data_Simple!AG380=HLEM_info!E$13, HLEM_info!F$13,
IF(Data_Simple!AG380=HLEM_info!G$13, HLEM_info!H$13,
IF(Data_Simple!AG380=HLEM_info!I$13, HLEM_info!J$13,
IF(Data_Simple!AG380=HLEM_info!K$13, HLEM_info!L$13,
IF(Data_Simple!AG380=HLEM_info!M$13, HLEM_info!N$13,
IF(Data_Simple!AG380=HLEM_info!O$13, HLEM_info!P$13,
IF(Data_Simple!AG380=HLEM_info!Q$13, HLEM_info!R$13,
IF(Data_Simple!AG380="0", 0,
"ERROR")))))))))</f>
        <v/>
      </c>
      <c r="AH380" s="18" t="str">
        <f>IF(Data_Simple!AH380="", "",
IF(Data_Simple!AH380=HLEM_info!E$14, HLEM_info!F$14,
IF(Data_Simple!AH380=HLEM_info!G$14, HLEM_info!H$14,
"ERROR")))</f>
        <v/>
      </c>
      <c r="AI380" s="18" t="str">
        <f>IF(Data_Simple!AI380="", "",
IF(Data_Simple!AI380=HLEM_info!E$15, HLEM_info!F$15,
IF(Data_Simple!AI380=HLEM_info!G$15, HLEM_info!H$15,
IF(Data_Simple!AI380=HLEM_info!I$15, HLEM_info!J$15,
IF(Data_Simple!AI380=HLEM_info!K$15, HLEM_info!L$15,
IF(Data_Simple!AI380=HLEM_info!M$15, HLEM_info!N$15,
IF(Data_Simple!AI380=HLEM_info!O$15, HLEM_info!P$15,
IF(Data_Simple!AI380=HLEM_info!Q$15, HLEM_info!R$15,
IF(Data_Simple!AI380="0", 0,
"ERROR")))))))))</f>
        <v/>
      </c>
      <c r="AJ380" s="18" t="str">
        <f>IF(Data_Simple!AJ380="", "",
IF(Data_Simple!AJ380=HLEM_info!E$16, HLEM_info!F$16,
IF(Data_Simple!AJ380=HLEM_info!G$16, HLEM_info!H$16,
"ERROR")))</f>
        <v/>
      </c>
      <c r="AK380" s="18" t="str">
        <f>IF(Data_Simple!AK380="", "",
IF(Data_Simple!AK380=HLEM_info!E$17, HLEM_info!F$17,
IF(Data_Simple!AK380=HLEM_info!G$17, HLEM_info!H$17,
IF(Data_Simple!AK380=HLEM_info!I$17, HLEM_info!J$17,
IF(Data_Simple!AK380=HLEM_info!K$17, HLEM_info!L$17,
IF(Data_Simple!AK380=HLEM_info!M$17, HLEM_info!N$17,
IF(Data_Simple!AK380=HLEM_info!O$17, HLEM_info!P$17,
IF(Data_Simple!AK380=HLEM_info!Q$17, HLEM_info!R$17,
IF(Data_Simple!AK380="0", 0,
"ERROR")))))))))</f>
        <v/>
      </c>
      <c r="AL380" s="18" t="str">
        <f>IF(Data_Simple!AL380="", "",
IF(Data_Simple!AL380=HLEM_info!E$18, HLEM_info!F$18,
IF(Data_Simple!AL380=HLEM_info!G$18, HLEM_info!H$18,
"ERROR")))</f>
        <v/>
      </c>
      <c r="AM380" s="18" t="str">
        <f>IF(Data_Simple!AM380="", "",
IF(Data_Simple!AM380=HLEM_info!E$19, HLEM_info!F$19,
IF(Data_Simple!AM380=HLEM_info!G$19, HLEM_info!H$19,
IF(Data_Simple!AM380=HLEM_info!I$19, HLEM_info!J$19,
IF(Data_Simple!AM380=HLEM_info!K$19, HLEM_info!L$19,
IF(Data_Simple!AM380=HLEM_info!M$19, HLEM_info!N$19,
IF(Data_Simple!AM380=HLEM_info!O$19, HLEM_info!P$19,
IF(Data_Simple!AM380=HLEM_info!Q$19, HLEM_info!R$19,
IF(Data_Simple!AM380="0", 0,
"ERROR")))))))))</f>
        <v/>
      </c>
      <c r="AN380" s="18" t="str">
        <f>IF(Data_Simple!AN380="", "",
IF(Data_Simple!AN380=HLEM_info!E$20, HLEM_info!F$20,
IF(Data_Simple!AN380=HLEM_info!G$20, HLEM_info!H$20,
"ERROR")))</f>
        <v/>
      </c>
      <c r="AO380" s="18" t="str">
        <f>IF(Data_Simple!AO380="", "",
IF(Data_Simple!AO380=HLEM_info!E$21, HLEM_info!F$21,
IF(Data_Simple!AO380=HLEM_info!G$21, HLEM_info!H$21,
IF(Data_Simple!AO380=HLEM_info!I$21, HLEM_info!J$21,
IF(Data_Simple!AO380=HLEM_info!K$21, HLEM_info!L$21,
IF(Data_Simple!AO380=HLEM_info!M$21, HLEM_info!N$21,
IF(Data_Simple!AO380=HLEM_info!O$21, HLEM_info!P$21,
IF(Data_Simple!AO380=HLEM_info!Q$21, HLEM_info!R$21,
IF(Data_Simple!AO380="0", 0,
"ERROR")))))))))</f>
        <v/>
      </c>
      <c r="AP380" s="18" t="str">
        <f>IF(Data_Simple!AP380="", "",
IF(Data_Simple!AP380=HLEM_info!E$22, HLEM_info!F$22,
IF(Data_Simple!AP380=HLEM_info!G$22, HLEM_info!H$22,
"ERROR")))</f>
        <v/>
      </c>
      <c r="AQ380" s="18" t="str">
        <f>IF(Data_Simple!AQ380="", "",
IF(Data_Simple!AQ380=HLEM_info!E$23, HLEM_info!F$23,
IF(Data_Simple!AQ380=HLEM_info!G$23, HLEM_info!H$23,
IF(Data_Simple!AQ380=HLEM_info!I$23, HLEM_info!J$23,
IF(Data_Simple!AQ380=HLEM_info!K$23, HLEM_info!L$23,
IF(Data_Simple!AQ380=HLEM_info!M$23, HLEM_info!N$23,
IF(Data_Simple!AQ380=HLEM_info!O$23, HLEM_info!P$23,
IF(Data_Simple!AQ380=HLEM_info!Q$23, HLEM_info!R$23,
IF(Data_Simple!AQ380="0", 0,
"ERROR")))))))))</f>
        <v/>
      </c>
      <c r="AR380" s="18" t="str">
        <f t="shared" si="10"/>
        <v/>
      </c>
      <c r="AS380" s="18" t="str">
        <f t="shared" si="11"/>
        <v/>
      </c>
    </row>
    <row r="381" spans="1:45" x14ac:dyDescent="0.2">
      <c r="A381" s="18" t="str">
        <f>IF(Data_Simple!A381="", "", Data_Simple!A381)</f>
        <v/>
      </c>
      <c r="B381" s="18" t="str">
        <f>IF(Data_Simple!B381="", "", Data_Simple!B381)</f>
        <v/>
      </c>
      <c r="C381" s="18" t="str">
        <f>IF(Data_Simple!C381="", "", Data_Simple!C381)</f>
        <v/>
      </c>
      <c r="D381" s="18" t="str">
        <f>IF(Data_Simple!D381="", "", Data_Simple!D381)</f>
        <v/>
      </c>
      <c r="E381" s="18" t="str">
        <f>IF(Data_Simple!E381="", "", Data_Simple!E381)</f>
        <v/>
      </c>
      <c r="F381" s="18" t="str">
        <f>IF(Data_Simple!F381="", "", Data_Simple!F381)</f>
        <v/>
      </c>
      <c r="G381" s="18" t="str">
        <f>IF(Data_Simple!G381="", "",
IF(Data_Simple!G381=HLEM_info!E$8, HLEM_info!F$8,
IF(Data_Simple!G381=HLEM_info!G$8, HLEM_info!H$8,
"ERROR")))</f>
        <v/>
      </c>
      <c r="H381" s="18" t="str">
        <f>IF(Data_Simple!H381="", "",
IF(Data_Simple!H381=HLEM_info!E$9, HLEM_info!F$9,
IF(Data_Simple!H381=HLEM_info!G$9, HLEM_info!H$9,
IF(Data_Simple!H381=HLEM_info!I$9, HLEM_info!J$9,
IF(Data_Simple!H381=HLEM_info!K$9, HLEM_info!L$9,
IF(Data_Simple!H381=HLEM_info!M$9, HLEM_info!N$9,
IF(Data_Simple!H381="0", 0,
"ERROR")))))))</f>
        <v/>
      </c>
      <c r="I381" s="18" t="str">
        <f>IF(Data_Simple!I381="", "",
IF(Data_Simple!I381=HLEM_info!E$10, HLEM_info!F$10,
IF(Data_Simple!I381=HLEM_info!G$10, HLEM_info!H$10,
"ERROR")))</f>
        <v/>
      </c>
      <c r="J381" s="18" t="str">
        <f>IF(Data_Simple!J381="", "",
IF(Data_Simple!J381=HLEM_info!E$11, HLEM_info!F$11,
IF(Data_Simple!J381=HLEM_info!G$11, HLEM_info!H$11,
IF(Data_Simple!J381=HLEM_info!I$11, HLEM_info!J$11,
IF(Data_Simple!J381=HLEM_info!K$11, HLEM_info!L$11,
IF(Data_Simple!J381="0", 0,
"ERROR"))))))</f>
        <v/>
      </c>
      <c r="K381" s="18" t="str">
        <f>IF(Data_Simple!K381="", "",
IF(Data_Simple!K381=HLEM_info!E$12, HLEM_info!F$12,
IF(Data_Simple!K381=HLEM_info!G$12, HLEM_info!H$12,
"ERROR")))</f>
        <v/>
      </c>
      <c r="L381" s="18" t="str">
        <f>IF(Data_Simple!L381="", "",
IF(Data_Simple!L381=HLEM_info!E$13, HLEM_info!F$13,
IF(Data_Simple!L381=HLEM_info!G$13, HLEM_info!H$13,
IF(Data_Simple!L381=HLEM_info!I$13, HLEM_info!J$13,
IF(Data_Simple!L381=HLEM_info!K$13, HLEM_info!L$13,
IF(Data_Simple!L381=HLEM_info!M$13, HLEM_info!N$13,
IF(Data_Simple!L381=HLEM_info!O$13, HLEM_info!P$13,
IF(Data_Simple!L381=HLEM_info!Q$13, HLEM_info!R$13,
IF(Data_Simple!L381="0", 0,
"ERROR")))))))))</f>
        <v/>
      </c>
      <c r="M381" s="18" t="str">
        <f>IF(Data_Simple!M381="", "",
IF(Data_Simple!M381=HLEM_info!E$14, HLEM_info!F$14,
IF(Data_Simple!M381=HLEM_info!G$14, HLEM_info!H$14,
"ERROR")))</f>
        <v/>
      </c>
      <c r="N381" s="18" t="str">
        <f>IF(Data_Simple!N381="", "",
IF(Data_Simple!N381=HLEM_info!E$15, HLEM_info!F$15,
IF(Data_Simple!N381=HLEM_info!G$15, HLEM_info!H$15,
IF(Data_Simple!N381=HLEM_info!I$15, HLEM_info!J$15,
IF(Data_Simple!N381=HLEM_info!K$15, HLEM_info!L$15,
IF(Data_Simple!N381=HLEM_info!M$15, HLEM_info!N$15,
IF(Data_Simple!N381=HLEM_info!O$15, HLEM_info!P$15,
IF(Data_Simple!N381=HLEM_info!Q$15, HLEM_info!R$15,
IF(Data_Simple!N381="0", 0,
"ERROR")))))))))</f>
        <v/>
      </c>
      <c r="O381" s="18" t="str">
        <f>IF(Data_Simple!O381="", "",
IF(Data_Simple!O381=HLEM_info!E$16, HLEM_info!F$16,
IF(Data_Simple!O381=HLEM_info!G$16, HLEM_info!H$16,
"ERROR")))</f>
        <v/>
      </c>
      <c r="P381" s="18" t="str">
        <f>IF(Data_Simple!P381="", "",
IF(Data_Simple!P381=HLEM_info!E$17, HLEM_info!F$17,
IF(Data_Simple!P381=HLEM_info!G$17, HLEM_info!H$17,
IF(Data_Simple!P381=HLEM_info!I$17, HLEM_info!J$17,
IF(Data_Simple!P381=HLEM_info!K$17, HLEM_info!L$17,
IF(Data_Simple!P381=HLEM_info!M$17, HLEM_info!N$17,
IF(Data_Simple!P381=HLEM_info!O$17, HLEM_info!P$17,
IF(Data_Simple!P381=HLEM_info!Q$17, HLEM_info!R$17,
IF(Data_Simple!P381="0", 0,
"ERROR")))))))))</f>
        <v/>
      </c>
      <c r="Q381" s="18" t="str">
        <f>IF(Data_Simple!Q381="", "",
IF(Data_Simple!Q381=HLEM_info!E$18, HLEM_info!F$18,
IF(Data_Simple!Q381=HLEM_info!G$18, HLEM_info!H$18,
"ERROR")))</f>
        <v/>
      </c>
      <c r="R381" s="18" t="str">
        <f>IF(Data_Simple!R381="", "",
IF(Data_Simple!R381=HLEM_info!E$19, HLEM_info!F$19,
IF(Data_Simple!R381=HLEM_info!G$19, HLEM_info!H$19,
IF(Data_Simple!R381=HLEM_info!I$19, HLEM_info!J$19,
IF(Data_Simple!R381=HLEM_info!K$19, HLEM_info!L$19,
IF(Data_Simple!R381=HLEM_info!M$19, HLEM_info!N$19,
IF(Data_Simple!R381=HLEM_info!O$19, HLEM_info!P$19,
IF(Data_Simple!R381=HLEM_info!Q$19, HLEM_info!R$19,
IF(Data_Simple!R381="0", 0,
"ERROR")))))))))</f>
        <v/>
      </c>
      <c r="S381" s="18" t="str">
        <f>IF(Data_Simple!S381="", "",
IF(Data_Simple!S381=HLEM_info!E$20, HLEM_info!F$20,
IF(Data_Simple!S381=HLEM_info!G$20, HLEM_info!H$20,
"ERROR")))</f>
        <v/>
      </c>
      <c r="T381" s="18" t="str">
        <f>IF(Data_Simple!T381="", "",
IF(Data_Simple!T381=HLEM_info!E$21, HLEM_info!F$21,
IF(Data_Simple!T381=HLEM_info!G$21, HLEM_info!H$21,
IF(Data_Simple!T381=HLEM_info!I$21, HLEM_info!J$21,
IF(Data_Simple!T381=HLEM_info!K$21, HLEM_info!L$21,
IF(Data_Simple!T381=HLEM_info!M$21, HLEM_info!N$21,
IF(Data_Simple!T381=HLEM_info!O$21, HLEM_info!P$21,
IF(Data_Simple!T381=HLEM_info!Q$21, HLEM_info!R$21,
IF(Data_Simple!T381="0", 0,
"ERROR")))))))))</f>
        <v/>
      </c>
      <c r="U381" s="18" t="str">
        <f>IF(Data_Simple!U381="", "",
IF(Data_Simple!U381=HLEM_info!E$22, HLEM_info!F$22,
IF(Data_Simple!U381=HLEM_info!G$22, HLEM_info!H$22,
"ERROR")))</f>
        <v/>
      </c>
      <c r="V381" s="18" t="str">
        <f>IF(Data_Simple!V381="", "",
IF(Data_Simple!V381=HLEM_info!E$23, HLEM_info!F$23,
IF(Data_Simple!V381=HLEM_info!G$23, HLEM_info!H$23,
IF(Data_Simple!V381=HLEM_info!I$23, HLEM_info!J$23,
IF(Data_Simple!V381=HLEM_info!K$23, HLEM_info!L$23,
IF(Data_Simple!V381=HLEM_info!M$23, HLEM_info!N$23,
IF(Data_Simple!V381=HLEM_info!O$23, HLEM_info!P$23,
IF(Data_Simple!V381=HLEM_info!Q$23, HLEM_info!R$23,
IF(Data_Simple!V381="0", 0,
"ERROR")))))))))</f>
        <v/>
      </c>
      <c r="W381" s="18" t="str">
        <f>IF(Data_Simple!W381="", "", Data_Simple!W381)</f>
        <v/>
      </c>
      <c r="X381" s="18" t="str">
        <f>IF(Data_Simple!X381="", "", Data_Simple!X381)</f>
        <v/>
      </c>
      <c r="Y381" s="18" t="str">
        <f>IF(Data_Simple!Y381="", "", Data_Simple!Y381)</f>
        <v/>
      </c>
      <c r="Z381" s="18" t="str">
        <f>IF(Data_Simple!Z381="", "", Data_Simple!Z381)</f>
        <v/>
      </c>
      <c r="AA381" s="18" t="str">
        <f>IF(Data_Simple!AA381="", "", Data_Simple!AA381)</f>
        <v/>
      </c>
      <c r="AB381" s="18" t="str">
        <f>IF(Data_Simple!AB381="", "",
IF(Data_Simple!AB381=HLEM_info!E$8, HLEM_info!F$8,
IF(Data_Simple!AB381=HLEM_info!G$8, HLEM_info!H$8,
"ERROR")))</f>
        <v/>
      </c>
      <c r="AC381" s="18" t="str">
        <f>IF(Data_Simple!AC381="", "",
IF(Data_Simple!AC381=HLEM_info!E$9, HLEM_info!F$9,
IF(Data_Simple!AC381=HLEM_info!G$9, HLEM_info!H$9,
IF(Data_Simple!AC381=HLEM_info!I$9, HLEM_info!J$9,
IF(Data_Simple!AC381=HLEM_info!K$9, HLEM_info!L$9,
IF(Data_Simple!AC381=HLEM_info!M$9, HLEM_info!N$9,
IF(Data_Simple!AC381="0", 0,
"ERROR")))))))</f>
        <v/>
      </c>
      <c r="AD381" s="18" t="str">
        <f>IF(Data_Simple!AD381="", "",
IF(Data_Simple!AD381=HLEM_info!E$10, HLEM_info!F$10,
IF(Data_Simple!AD381=HLEM_info!G$10, HLEM_info!H$10,
"ERROR")))</f>
        <v/>
      </c>
      <c r="AE381" s="18" t="str">
        <f>IF(Data_Simple!AE381="", "",
IF(Data_Simple!AE381=HLEM_info!E$11, HLEM_info!F$11,
IF(Data_Simple!AE381=HLEM_info!G$11, HLEM_info!H$11,
IF(Data_Simple!AE381=HLEM_info!I$11, HLEM_info!J$11,
IF(Data_Simple!AE381=HLEM_info!K$11, HLEM_info!L$11,
IF(Data_Simple!AE381="0", 0,
"ERROR"))))))</f>
        <v/>
      </c>
      <c r="AF381" s="18" t="str">
        <f>IF(Data_Simple!AF381="", "",
IF(Data_Simple!AF381=HLEM_info!E$12, HLEM_info!F$12,
IF(Data_Simple!AF381=HLEM_info!G$12, HLEM_info!H$12,
"ERROR")))</f>
        <v/>
      </c>
      <c r="AG381" s="18" t="str">
        <f>IF(Data_Simple!AG381="", "",
IF(Data_Simple!AG381=HLEM_info!E$13, HLEM_info!F$13,
IF(Data_Simple!AG381=HLEM_info!G$13, HLEM_info!H$13,
IF(Data_Simple!AG381=HLEM_info!I$13, HLEM_info!J$13,
IF(Data_Simple!AG381=HLEM_info!K$13, HLEM_info!L$13,
IF(Data_Simple!AG381=HLEM_info!M$13, HLEM_info!N$13,
IF(Data_Simple!AG381=HLEM_info!O$13, HLEM_info!P$13,
IF(Data_Simple!AG381=HLEM_info!Q$13, HLEM_info!R$13,
IF(Data_Simple!AG381="0", 0,
"ERROR")))))))))</f>
        <v/>
      </c>
      <c r="AH381" s="18" t="str">
        <f>IF(Data_Simple!AH381="", "",
IF(Data_Simple!AH381=HLEM_info!E$14, HLEM_info!F$14,
IF(Data_Simple!AH381=HLEM_info!G$14, HLEM_info!H$14,
"ERROR")))</f>
        <v/>
      </c>
      <c r="AI381" s="18" t="str">
        <f>IF(Data_Simple!AI381="", "",
IF(Data_Simple!AI381=HLEM_info!E$15, HLEM_info!F$15,
IF(Data_Simple!AI381=HLEM_info!G$15, HLEM_info!H$15,
IF(Data_Simple!AI381=HLEM_info!I$15, HLEM_info!J$15,
IF(Data_Simple!AI381=HLEM_info!K$15, HLEM_info!L$15,
IF(Data_Simple!AI381=HLEM_info!M$15, HLEM_info!N$15,
IF(Data_Simple!AI381=HLEM_info!O$15, HLEM_info!P$15,
IF(Data_Simple!AI381=HLEM_info!Q$15, HLEM_info!R$15,
IF(Data_Simple!AI381="0", 0,
"ERROR")))))))))</f>
        <v/>
      </c>
      <c r="AJ381" s="18" t="str">
        <f>IF(Data_Simple!AJ381="", "",
IF(Data_Simple!AJ381=HLEM_info!E$16, HLEM_info!F$16,
IF(Data_Simple!AJ381=HLEM_info!G$16, HLEM_info!H$16,
"ERROR")))</f>
        <v/>
      </c>
      <c r="AK381" s="18" t="str">
        <f>IF(Data_Simple!AK381="", "",
IF(Data_Simple!AK381=HLEM_info!E$17, HLEM_info!F$17,
IF(Data_Simple!AK381=HLEM_info!G$17, HLEM_info!H$17,
IF(Data_Simple!AK381=HLEM_info!I$17, HLEM_info!J$17,
IF(Data_Simple!AK381=HLEM_info!K$17, HLEM_info!L$17,
IF(Data_Simple!AK381=HLEM_info!M$17, HLEM_info!N$17,
IF(Data_Simple!AK381=HLEM_info!O$17, HLEM_info!P$17,
IF(Data_Simple!AK381=HLEM_info!Q$17, HLEM_info!R$17,
IF(Data_Simple!AK381="0", 0,
"ERROR")))))))))</f>
        <v/>
      </c>
      <c r="AL381" s="18" t="str">
        <f>IF(Data_Simple!AL381="", "",
IF(Data_Simple!AL381=HLEM_info!E$18, HLEM_info!F$18,
IF(Data_Simple!AL381=HLEM_info!G$18, HLEM_info!H$18,
"ERROR")))</f>
        <v/>
      </c>
      <c r="AM381" s="18" t="str">
        <f>IF(Data_Simple!AM381="", "",
IF(Data_Simple!AM381=HLEM_info!E$19, HLEM_info!F$19,
IF(Data_Simple!AM381=HLEM_info!G$19, HLEM_info!H$19,
IF(Data_Simple!AM381=HLEM_info!I$19, HLEM_info!J$19,
IF(Data_Simple!AM381=HLEM_info!K$19, HLEM_info!L$19,
IF(Data_Simple!AM381=HLEM_info!M$19, HLEM_info!N$19,
IF(Data_Simple!AM381=HLEM_info!O$19, HLEM_info!P$19,
IF(Data_Simple!AM381=HLEM_info!Q$19, HLEM_info!R$19,
IF(Data_Simple!AM381="0", 0,
"ERROR")))))))))</f>
        <v/>
      </c>
      <c r="AN381" s="18" t="str">
        <f>IF(Data_Simple!AN381="", "",
IF(Data_Simple!AN381=HLEM_info!E$20, HLEM_info!F$20,
IF(Data_Simple!AN381=HLEM_info!G$20, HLEM_info!H$20,
"ERROR")))</f>
        <v/>
      </c>
      <c r="AO381" s="18" t="str">
        <f>IF(Data_Simple!AO381="", "",
IF(Data_Simple!AO381=HLEM_info!E$21, HLEM_info!F$21,
IF(Data_Simple!AO381=HLEM_info!G$21, HLEM_info!H$21,
IF(Data_Simple!AO381=HLEM_info!I$21, HLEM_info!J$21,
IF(Data_Simple!AO381=HLEM_info!K$21, HLEM_info!L$21,
IF(Data_Simple!AO381=HLEM_info!M$21, HLEM_info!N$21,
IF(Data_Simple!AO381=HLEM_info!O$21, HLEM_info!P$21,
IF(Data_Simple!AO381=HLEM_info!Q$21, HLEM_info!R$21,
IF(Data_Simple!AO381="0", 0,
"ERROR")))))))))</f>
        <v/>
      </c>
      <c r="AP381" s="18" t="str">
        <f>IF(Data_Simple!AP381="", "",
IF(Data_Simple!AP381=HLEM_info!E$22, HLEM_info!F$22,
IF(Data_Simple!AP381=HLEM_info!G$22, HLEM_info!H$22,
"ERROR")))</f>
        <v/>
      </c>
      <c r="AQ381" s="18" t="str">
        <f>IF(Data_Simple!AQ381="", "",
IF(Data_Simple!AQ381=HLEM_info!E$23, HLEM_info!F$23,
IF(Data_Simple!AQ381=HLEM_info!G$23, HLEM_info!H$23,
IF(Data_Simple!AQ381=HLEM_info!I$23, HLEM_info!J$23,
IF(Data_Simple!AQ381=HLEM_info!K$23, HLEM_info!L$23,
IF(Data_Simple!AQ381=HLEM_info!M$23, HLEM_info!N$23,
IF(Data_Simple!AQ381=HLEM_info!O$23, HLEM_info!P$23,
IF(Data_Simple!AQ381=HLEM_info!Q$23, HLEM_info!R$23,
IF(Data_Simple!AQ381="0", 0,
"ERROR")))))))))</f>
        <v/>
      </c>
      <c r="AR381" s="18" t="str">
        <f t="shared" si="10"/>
        <v/>
      </c>
      <c r="AS381" s="18" t="str">
        <f t="shared" si="11"/>
        <v/>
      </c>
    </row>
    <row r="382" spans="1:45" x14ac:dyDescent="0.2">
      <c r="A382" s="18" t="str">
        <f>IF(Data_Simple!A382="", "", Data_Simple!A382)</f>
        <v/>
      </c>
      <c r="B382" s="18" t="str">
        <f>IF(Data_Simple!B382="", "", Data_Simple!B382)</f>
        <v/>
      </c>
      <c r="C382" s="18" t="str">
        <f>IF(Data_Simple!C382="", "", Data_Simple!C382)</f>
        <v/>
      </c>
      <c r="D382" s="18" t="str">
        <f>IF(Data_Simple!D382="", "", Data_Simple!D382)</f>
        <v/>
      </c>
      <c r="E382" s="18" t="str">
        <f>IF(Data_Simple!E382="", "", Data_Simple!E382)</f>
        <v/>
      </c>
      <c r="F382" s="18" t="str">
        <f>IF(Data_Simple!F382="", "", Data_Simple!F382)</f>
        <v/>
      </c>
      <c r="G382" s="18" t="str">
        <f>IF(Data_Simple!G382="", "",
IF(Data_Simple!G382=HLEM_info!E$8, HLEM_info!F$8,
IF(Data_Simple!G382=HLEM_info!G$8, HLEM_info!H$8,
"ERROR")))</f>
        <v/>
      </c>
      <c r="H382" s="18" t="str">
        <f>IF(Data_Simple!H382="", "",
IF(Data_Simple!H382=HLEM_info!E$9, HLEM_info!F$9,
IF(Data_Simple!H382=HLEM_info!G$9, HLEM_info!H$9,
IF(Data_Simple!H382=HLEM_info!I$9, HLEM_info!J$9,
IF(Data_Simple!H382=HLEM_info!K$9, HLEM_info!L$9,
IF(Data_Simple!H382=HLEM_info!M$9, HLEM_info!N$9,
IF(Data_Simple!H382="0", 0,
"ERROR")))))))</f>
        <v/>
      </c>
      <c r="I382" s="18" t="str">
        <f>IF(Data_Simple!I382="", "",
IF(Data_Simple!I382=HLEM_info!E$10, HLEM_info!F$10,
IF(Data_Simple!I382=HLEM_info!G$10, HLEM_info!H$10,
"ERROR")))</f>
        <v/>
      </c>
      <c r="J382" s="18" t="str">
        <f>IF(Data_Simple!J382="", "",
IF(Data_Simple!J382=HLEM_info!E$11, HLEM_info!F$11,
IF(Data_Simple!J382=HLEM_info!G$11, HLEM_info!H$11,
IF(Data_Simple!J382=HLEM_info!I$11, HLEM_info!J$11,
IF(Data_Simple!J382=HLEM_info!K$11, HLEM_info!L$11,
IF(Data_Simple!J382="0", 0,
"ERROR"))))))</f>
        <v/>
      </c>
      <c r="K382" s="18" t="str">
        <f>IF(Data_Simple!K382="", "",
IF(Data_Simple!K382=HLEM_info!E$12, HLEM_info!F$12,
IF(Data_Simple!K382=HLEM_info!G$12, HLEM_info!H$12,
"ERROR")))</f>
        <v/>
      </c>
      <c r="L382" s="18" t="str">
        <f>IF(Data_Simple!L382="", "",
IF(Data_Simple!L382=HLEM_info!E$13, HLEM_info!F$13,
IF(Data_Simple!L382=HLEM_info!G$13, HLEM_info!H$13,
IF(Data_Simple!L382=HLEM_info!I$13, HLEM_info!J$13,
IF(Data_Simple!L382=HLEM_info!K$13, HLEM_info!L$13,
IF(Data_Simple!L382=HLEM_info!M$13, HLEM_info!N$13,
IF(Data_Simple!L382=HLEM_info!O$13, HLEM_info!P$13,
IF(Data_Simple!L382=HLEM_info!Q$13, HLEM_info!R$13,
IF(Data_Simple!L382="0", 0,
"ERROR")))))))))</f>
        <v/>
      </c>
      <c r="M382" s="18" t="str">
        <f>IF(Data_Simple!M382="", "",
IF(Data_Simple!M382=HLEM_info!E$14, HLEM_info!F$14,
IF(Data_Simple!M382=HLEM_info!G$14, HLEM_info!H$14,
"ERROR")))</f>
        <v/>
      </c>
      <c r="N382" s="18" t="str">
        <f>IF(Data_Simple!N382="", "",
IF(Data_Simple!N382=HLEM_info!E$15, HLEM_info!F$15,
IF(Data_Simple!N382=HLEM_info!G$15, HLEM_info!H$15,
IF(Data_Simple!N382=HLEM_info!I$15, HLEM_info!J$15,
IF(Data_Simple!N382=HLEM_info!K$15, HLEM_info!L$15,
IF(Data_Simple!N382=HLEM_info!M$15, HLEM_info!N$15,
IF(Data_Simple!N382=HLEM_info!O$15, HLEM_info!P$15,
IF(Data_Simple!N382=HLEM_info!Q$15, HLEM_info!R$15,
IF(Data_Simple!N382="0", 0,
"ERROR")))))))))</f>
        <v/>
      </c>
      <c r="O382" s="18" t="str">
        <f>IF(Data_Simple!O382="", "",
IF(Data_Simple!O382=HLEM_info!E$16, HLEM_info!F$16,
IF(Data_Simple!O382=HLEM_info!G$16, HLEM_info!H$16,
"ERROR")))</f>
        <v/>
      </c>
      <c r="P382" s="18" t="str">
        <f>IF(Data_Simple!P382="", "",
IF(Data_Simple!P382=HLEM_info!E$17, HLEM_info!F$17,
IF(Data_Simple!P382=HLEM_info!G$17, HLEM_info!H$17,
IF(Data_Simple!P382=HLEM_info!I$17, HLEM_info!J$17,
IF(Data_Simple!P382=HLEM_info!K$17, HLEM_info!L$17,
IF(Data_Simple!P382=HLEM_info!M$17, HLEM_info!N$17,
IF(Data_Simple!P382=HLEM_info!O$17, HLEM_info!P$17,
IF(Data_Simple!P382=HLEM_info!Q$17, HLEM_info!R$17,
IF(Data_Simple!P382="0", 0,
"ERROR")))))))))</f>
        <v/>
      </c>
      <c r="Q382" s="18" t="str">
        <f>IF(Data_Simple!Q382="", "",
IF(Data_Simple!Q382=HLEM_info!E$18, HLEM_info!F$18,
IF(Data_Simple!Q382=HLEM_info!G$18, HLEM_info!H$18,
"ERROR")))</f>
        <v/>
      </c>
      <c r="R382" s="18" t="str">
        <f>IF(Data_Simple!R382="", "",
IF(Data_Simple!R382=HLEM_info!E$19, HLEM_info!F$19,
IF(Data_Simple!R382=HLEM_info!G$19, HLEM_info!H$19,
IF(Data_Simple!R382=HLEM_info!I$19, HLEM_info!J$19,
IF(Data_Simple!R382=HLEM_info!K$19, HLEM_info!L$19,
IF(Data_Simple!R382=HLEM_info!M$19, HLEM_info!N$19,
IF(Data_Simple!R382=HLEM_info!O$19, HLEM_info!P$19,
IF(Data_Simple!R382=HLEM_info!Q$19, HLEM_info!R$19,
IF(Data_Simple!R382="0", 0,
"ERROR")))))))))</f>
        <v/>
      </c>
      <c r="S382" s="18" t="str">
        <f>IF(Data_Simple!S382="", "",
IF(Data_Simple!S382=HLEM_info!E$20, HLEM_info!F$20,
IF(Data_Simple!S382=HLEM_info!G$20, HLEM_info!H$20,
"ERROR")))</f>
        <v/>
      </c>
      <c r="T382" s="18" t="str">
        <f>IF(Data_Simple!T382="", "",
IF(Data_Simple!T382=HLEM_info!E$21, HLEM_info!F$21,
IF(Data_Simple!T382=HLEM_info!G$21, HLEM_info!H$21,
IF(Data_Simple!T382=HLEM_info!I$21, HLEM_info!J$21,
IF(Data_Simple!T382=HLEM_info!K$21, HLEM_info!L$21,
IF(Data_Simple!T382=HLEM_info!M$21, HLEM_info!N$21,
IF(Data_Simple!T382=HLEM_info!O$21, HLEM_info!P$21,
IF(Data_Simple!T382=HLEM_info!Q$21, HLEM_info!R$21,
IF(Data_Simple!T382="0", 0,
"ERROR")))))))))</f>
        <v/>
      </c>
      <c r="U382" s="18" t="str">
        <f>IF(Data_Simple!U382="", "",
IF(Data_Simple!U382=HLEM_info!E$22, HLEM_info!F$22,
IF(Data_Simple!U382=HLEM_info!G$22, HLEM_info!H$22,
"ERROR")))</f>
        <v/>
      </c>
      <c r="V382" s="18" t="str">
        <f>IF(Data_Simple!V382="", "",
IF(Data_Simple!V382=HLEM_info!E$23, HLEM_info!F$23,
IF(Data_Simple!V382=HLEM_info!G$23, HLEM_info!H$23,
IF(Data_Simple!V382=HLEM_info!I$23, HLEM_info!J$23,
IF(Data_Simple!V382=HLEM_info!K$23, HLEM_info!L$23,
IF(Data_Simple!V382=HLEM_info!M$23, HLEM_info!N$23,
IF(Data_Simple!V382=HLEM_info!O$23, HLEM_info!P$23,
IF(Data_Simple!V382=HLEM_info!Q$23, HLEM_info!R$23,
IF(Data_Simple!V382="0", 0,
"ERROR")))))))))</f>
        <v/>
      </c>
      <c r="W382" s="18" t="str">
        <f>IF(Data_Simple!W382="", "", Data_Simple!W382)</f>
        <v/>
      </c>
      <c r="X382" s="18" t="str">
        <f>IF(Data_Simple!X382="", "", Data_Simple!X382)</f>
        <v/>
      </c>
      <c r="Y382" s="18" t="str">
        <f>IF(Data_Simple!Y382="", "", Data_Simple!Y382)</f>
        <v/>
      </c>
      <c r="Z382" s="18" t="str">
        <f>IF(Data_Simple!Z382="", "", Data_Simple!Z382)</f>
        <v/>
      </c>
      <c r="AA382" s="18" t="str">
        <f>IF(Data_Simple!AA382="", "", Data_Simple!AA382)</f>
        <v/>
      </c>
      <c r="AB382" s="18" t="str">
        <f>IF(Data_Simple!AB382="", "",
IF(Data_Simple!AB382=HLEM_info!E$8, HLEM_info!F$8,
IF(Data_Simple!AB382=HLEM_info!G$8, HLEM_info!H$8,
"ERROR")))</f>
        <v/>
      </c>
      <c r="AC382" s="18" t="str">
        <f>IF(Data_Simple!AC382="", "",
IF(Data_Simple!AC382=HLEM_info!E$9, HLEM_info!F$9,
IF(Data_Simple!AC382=HLEM_info!G$9, HLEM_info!H$9,
IF(Data_Simple!AC382=HLEM_info!I$9, HLEM_info!J$9,
IF(Data_Simple!AC382=HLEM_info!K$9, HLEM_info!L$9,
IF(Data_Simple!AC382=HLEM_info!M$9, HLEM_info!N$9,
IF(Data_Simple!AC382="0", 0,
"ERROR")))))))</f>
        <v/>
      </c>
      <c r="AD382" s="18" t="str">
        <f>IF(Data_Simple!AD382="", "",
IF(Data_Simple!AD382=HLEM_info!E$10, HLEM_info!F$10,
IF(Data_Simple!AD382=HLEM_info!G$10, HLEM_info!H$10,
"ERROR")))</f>
        <v/>
      </c>
      <c r="AE382" s="18" t="str">
        <f>IF(Data_Simple!AE382="", "",
IF(Data_Simple!AE382=HLEM_info!E$11, HLEM_info!F$11,
IF(Data_Simple!AE382=HLEM_info!G$11, HLEM_info!H$11,
IF(Data_Simple!AE382=HLEM_info!I$11, HLEM_info!J$11,
IF(Data_Simple!AE382=HLEM_info!K$11, HLEM_info!L$11,
IF(Data_Simple!AE382="0", 0,
"ERROR"))))))</f>
        <v/>
      </c>
      <c r="AF382" s="18" t="str">
        <f>IF(Data_Simple!AF382="", "",
IF(Data_Simple!AF382=HLEM_info!E$12, HLEM_info!F$12,
IF(Data_Simple!AF382=HLEM_info!G$12, HLEM_info!H$12,
"ERROR")))</f>
        <v/>
      </c>
      <c r="AG382" s="18" t="str">
        <f>IF(Data_Simple!AG382="", "",
IF(Data_Simple!AG382=HLEM_info!E$13, HLEM_info!F$13,
IF(Data_Simple!AG382=HLEM_info!G$13, HLEM_info!H$13,
IF(Data_Simple!AG382=HLEM_info!I$13, HLEM_info!J$13,
IF(Data_Simple!AG382=HLEM_info!K$13, HLEM_info!L$13,
IF(Data_Simple!AG382=HLEM_info!M$13, HLEM_info!N$13,
IF(Data_Simple!AG382=HLEM_info!O$13, HLEM_info!P$13,
IF(Data_Simple!AG382=HLEM_info!Q$13, HLEM_info!R$13,
IF(Data_Simple!AG382="0", 0,
"ERROR")))))))))</f>
        <v/>
      </c>
      <c r="AH382" s="18" t="str">
        <f>IF(Data_Simple!AH382="", "",
IF(Data_Simple!AH382=HLEM_info!E$14, HLEM_info!F$14,
IF(Data_Simple!AH382=HLEM_info!G$14, HLEM_info!H$14,
"ERROR")))</f>
        <v/>
      </c>
      <c r="AI382" s="18" t="str">
        <f>IF(Data_Simple!AI382="", "",
IF(Data_Simple!AI382=HLEM_info!E$15, HLEM_info!F$15,
IF(Data_Simple!AI382=HLEM_info!G$15, HLEM_info!H$15,
IF(Data_Simple!AI382=HLEM_info!I$15, HLEM_info!J$15,
IF(Data_Simple!AI382=HLEM_info!K$15, HLEM_info!L$15,
IF(Data_Simple!AI382=HLEM_info!M$15, HLEM_info!N$15,
IF(Data_Simple!AI382=HLEM_info!O$15, HLEM_info!P$15,
IF(Data_Simple!AI382=HLEM_info!Q$15, HLEM_info!R$15,
IF(Data_Simple!AI382="0", 0,
"ERROR")))))))))</f>
        <v/>
      </c>
      <c r="AJ382" s="18" t="str">
        <f>IF(Data_Simple!AJ382="", "",
IF(Data_Simple!AJ382=HLEM_info!E$16, HLEM_info!F$16,
IF(Data_Simple!AJ382=HLEM_info!G$16, HLEM_info!H$16,
"ERROR")))</f>
        <v/>
      </c>
      <c r="AK382" s="18" t="str">
        <f>IF(Data_Simple!AK382="", "",
IF(Data_Simple!AK382=HLEM_info!E$17, HLEM_info!F$17,
IF(Data_Simple!AK382=HLEM_info!G$17, HLEM_info!H$17,
IF(Data_Simple!AK382=HLEM_info!I$17, HLEM_info!J$17,
IF(Data_Simple!AK382=HLEM_info!K$17, HLEM_info!L$17,
IF(Data_Simple!AK382=HLEM_info!M$17, HLEM_info!N$17,
IF(Data_Simple!AK382=HLEM_info!O$17, HLEM_info!P$17,
IF(Data_Simple!AK382=HLEM_info!Q$17, HLEM_info!R$17,
IF(Data_Simple!AK382="0", 0,
"ERROR")))))))))</f>
        <v/>
      </c>
      <c r="AL382" s="18" t="str">
        <f>IF(Data_Simple!AL382="", "",
IF(Data_Simple!AL382=HLEM_info!E$18, HLEM_info!F$18,
IF(Data_Simple!AL382=HLEM_info!G$18, HLEM_info!H$18,
"ERROR")))</f>
        <v/>
      </c>
      <c r="AM382" s="18" t="str">
        <f>IF(Data_Simple!AM382="", "",
IF(Data_Simple!AM382=HLEM_info!E$19, HLEM_info!F$19,
IF(Data_Simple!AM382=HLEM_info!G$19, HLEM_info!H$19,
IF(Data_Simple!AM382=HLEM_info!I$19, HLEM_info!J$19,
IF(Data_Simple!AM382=HLEM_info!K$19, HLEM_info!L$19,
IF(Data_Simple!AM382=HLEM_info!M$19, HLEM_info!N$19,
IF(Data_Simple!AM382=HLEM_info!O$19, HLEM_info!P$19,
IF(Data_Simple!AM382=HLEM_info!Q$19, HLEM_info!R$19,
IF(Data_Simple!AM382="0", 0,
"ERROR")))))))))</f>
        <v/>
      </c>
      <c r="AN382" s="18" t="str">
        <f>IF(Data_Simple!AN382="", "",
IF(Data_Simple!AN382=HLEM_info!E$20, HLEM_info!F$20,
IF(Data_Simple!AN382=HLEM_info!G$20, HLEM_info!H$20,
"ERROR")))</f>
        <v/>
      </c>
      <c r="AO382" s="18" t="str">
        <f>IF(Data_Simple!AO382="", "",
IF(Data_Simple!AO382=HLEM_info!E$21, HLEM_info!F$21,
IF(Data_Simple!AO382=HLEM_info!G$21, HLEM_info!H$21,
IF(Data_Simple!AO382=HLEM_info!I$21, HLEM_info!J$21,
IF(Data_Simple!AO382=HLEM_info!K$21, HLEM_info!L$21,
IF(Data_Simple!AO382=HLEM_info!M$21, HLEM_info!N$21,
IF(Data_Simple!AO382=HLEM_info!O$21, HLEM_info!P$21,
IF(Data_Simple!AO382=HLEM_info!Q$21, HLEM_info!R$21,
IF(Data_Simple!AO382="0", 0,
"ERROR")))))))))</f>
        <v/>
      </c>
      <c r="AP382" s="18" t="str">
        <f>IF(Data_Simple!AP382="", "",
IF(Data_Simple!AP382=HLEM_info!E$22, HLEM_info!F$22,
IF(Data_Simple!AP382=HLEM_info!G$22, HLEM_info!H$22,
"ERROR")))</f>
        <v/>
      </c>
      <c r="AQ382" s="18" t="str">
        <f>IF(Data_Simple!AQ382="", "",
IF(Data_Simple!AQ382=HLEM_info!E$23, HLEM_info!F$23,
IF(Data_Simple!AQ382=HLEM_info!G$23, HLEM_info!H$23,
IF(Data_Simple!AQ382=HLEM_info!I$23, HLEM_info!J$23,
IF(Data_Simple!AQ382=HLEM_info!K$23, HLEM_info!L$23,
IF(Data_Simple!AQ382=HLEM_info!M$23, HLEM_info!N$23,
IF(Data_Simple!AQ382=HLEM_info!O$23, HLEM_info!P$23,
IF(Data_Simple!AQ382=HLEM_info!Q$23, HLEM_info!R$23,
IF(Data_Simple!AQ382="0", 0,
"ERROR")))))))))</f>
        <v/>
      </c>
      <c r="AR382" s="18" t="str">
        <f t="shared" si="10"/>
        <v/>
      </c>
      <c r="AS382" s="18" t="str">
        <f t="shared" si="11"/>
        <v/>
      </c>
    </row>
    <row r="383" spans="1:45" x14ac:dyDescent="0.2">
      <c r="A383" s="18" t="str">
        <f>IF(Data_Simple!A383="", "", Data_Simple!A383)</f>
        <v/>
      </c>
      <c r="B383" s="18" t="str">
        <f>IF(Data_Simple!B383="", "", Data_Simple!B383)</f>
        <v/>
      </c>
      <c r="C383" s="18" t="str">
        <f>IF(Data_Simple!C383="", "", Data_Simple!C383)</f>
        <v/>
      </c>
      <c r="D383" s="18" t="str">
        <f>IF(Data_Simple!D383="", "", Data_Simple!D383)</f>
        <v/>
      </c>
      <c r="E383" s="18" t="str">
        <f>IF(Data_Simple!E383="", "", Data_Simple!E383)</f>
        <v/>
      </c>
      <c r="F383" s="18" t="str">
        <f>IF(Data_Simple!F383="", "", Data_Simple!F383)</f>
        <v/>
      </c>
      <c r="G383" s="18" t="str">
        <f>IF(Data_Simple!G383="", "",
IF(Data_Simple!G383=HLEM_info!E$8, HLEM_info!F$8,
IF(Data_Simple!G383=HLEM_info!G$8, HLEM_info!H$8,
"ERROR")))</f>
        <v/>
      </c>
      <c r="H383" s="18" t="str">
        <f>IF(Data_Simple!H383="", "",
IF(Data_Simple!H383=HLEM_info!E$9, HLEM_info!F$9,
IF(Data_Simple!H383=HLEM_info!G$9, HLEM_info!H$9,
IF(Data_Simple!H383=HLEM_info!I$9, HLEM_info!J$9,
IF(Data_Simple!H383=HLEM_info!K$9, HLEM_info!L$9,
IF(Data_Simple!H383=HLEM_info!M$9, HLEM_info!N$9,
IF(Data_Simple!H383="0", 0,
"ERROR")))))))</f>
        <v/>
      </c>
      <c r="I383" s="18" t="str">
        <f>IF(Data_Simple!I383="", "",
IF(Data_Simple!I383=HLEM_info!E$10, HLEM_info!F$10,
IF(Data_Simple!I383=HLEM_info!G$10, HLEM_info!H$10,
"ERROR")))</f>
        <v/>
      </c>
      <c r="J383" s="18" t="str">
        <f>IF(Data_Simple!J383="", "",
IF(Data_Simple!J383=HLEM_info!E$11, HLEM_info!F$11,
IF(Data_Simple!J383=HLEM_info!G$11, HLEM_info!H$11,
IF(Data_Simple!J383=HLEM_info!I$11, HLEM_info!J$11,
IF(Data_Simple!J383=HLEM_info!K$11, HLEM_info!L$11,
IF(Data_Simple!J383="0", 0,
"ERROR"))))))</f>
        <v/>
      </c>
      <c r="K383" s="18" t="str">
        <f>IF(Data_Simple!K383="", "",
IF(Data_Simple!K383=HLEM_info!E$12, HLEM_info!F$12,
IF(Data_Simple!K383=HLEM_info!G$12, HLEM_info!H$12,
"ERROR")))</f>
        <v/>
      </c>
      <c r="L383" s="18" t="str">
        <f>IF(Data_Simple!L383="", "",
IF(Data_Simple!L383=HLEM_info!E$13, HLEM_info!F$13,
IF(Data_Simple!L383=HLEM_info!G$13, HLEM_info!H$13,
IF(Data_Simple!L383=HLEM_info!I$13, HLEM_info!J$13,
IF(Data_Simple!L383=HLEM_info!K$13, HLEM_info!L$13,
IF(Data_Simple!L383=HLEM_info!M$13, HLEM_info!N$13,
IF(Data_Simple!L383=HLEM_info!O$13, HLEM_info!P$13,
IF(Data_Simple!L383=HLEM_info!Q$13, HLEM_info!R$13,
IF(Data_Simple!L383="0", 0,
"ERROR")))))))))</f>
        <v/>
      </c>
      <c r="M383" s="18" t="str">
        <f>IF(Data_Simple!M383="", "",
IF(Data_Simple!M383=HLEM_info!E$14, HLEM_info!F$14,
IF(Data_Simple!M383=HLEM_info!G$14, HLEM_info!H$14,
"ERROR")))</f>
        <v/>
      </c>
      <c r="N383" s="18" t="str">
        <f>IF(Data_Simple!N383="", "",
IF(Data_Simple!N383=HLEM_info!E$15, HLEM_info!F$15,
IF(Data_Simple!N383=HLEM_info!G$15, HLEM_info!H$15,
IF(Data_Simple!N383=HLEM_info!I$15, HLEM_info!J$15,
IF(Data_Simple!N383=HLEM_info!K$15, HLEM_info!L$15,
IF(Data_Simple!N383=HLEM_info!M$15, HLEM_info!N$15,
IF(Data_Simple!N383=HLEM_info!O$15, HLEM_info!P$15,
IF(Data_Simple!N383=HLEM_info!Q$15, HLEM_info!R$15,
IF(Data_Simple!N383="0", 0,
"ERROR")))))))))</f>
        <v/>
      </c>
      <c r="O383" s="18" t="str">
        <f>IF(Data_Simple!O383="", "",
IF(Data_Simple!O383=HLEM_info!E$16, HLEM_info!F$16,
IF(Data_Simple!O383=HLEM_info!G$16, HLEM_info!H$16,
"ERROR")))</f>
        <v/>
      </c>
      <c r="P383" s="18" t="str">
        <f>IF(Data_Simple!P383="", "",
IF(Data_Simple!P383=HLEM_info!E$17, HLEM_info!F$17,
IF(Data_Simple!P383=HLEM_info!G$17, HLEM_info!H$17,
IF(Data_Simple!P383=HLEM_info!I$17, HLEM_info!J$17,
IF(Data_Simple!P383=HLEM_info!K$17, HLEM_info!L$17,
IF(Data_Simple!P383=HLEM_info!M$17, HLEM_info!N$17,
IF(Data_Simple!P383=HLEM_info!O$17, HLEM_info!P$17,
IF(Data_Simple!P383=HLEM_info!Q$17, HLEM_info!R$17,
IF(Data_Simple!P383="0", 0,
"ERROR")))))))))</f>
        <v/>
      </c>
      <c r="Q383" s="18" t="str">
        <f>IF(Data_Simple!Q383="", "",
IF(Data_Simple!Q383=HLEM_info!E$18, HLEM_info!F$18,
IF(Data_Simple!Q383=HLEM_info!G$18, HLEM_info!H$18,
"ERROR")))</f>
        <v/>
      </c>
      <c r="R383" s="18" t="str">
        <f>IF(Data_Simple!R383="", "",
IF(Data_Simple!R383=HLEM_info!E$19, HLEM_info!F$19,
IF(Data_Simple!R383=HLEM_info!G$19, HLEM_info!H$19,
IF(Data_Simple!R383=HLEM_info!I$19, HLEM_info!J$19,
IF(Data_Simple!R383=HLEM_info!K$19, HLEM_info!L$19,
IF(Data_Simple!R383=HLEM_info!M$19, HLEM_info!N$19,
IF(Data_Simple!R383=HLEM_info!O$19, HLEM_info!P$19,
IF(Data_Simple!R383=HLEM_info!Q$19, HLEM_info!R$19,
IF(Data_Simple!R383="0", 0,
"ERROR")))))))))</f>
        <v/>
      </c>
      <c r="S383" s="18" t="str">
        <f>IF(Data_Simple!S383="", "",
IF(Data_Simple!S383=HLEM_info!E$20, HLEM_info!F$20,
IF(Data_Simple!S383=HLEM_info!G$20, HLEM_info!H$20,
"ERROR")))</f>
        <v/>
      </c>
      <c r="T383" s="18" t="str">
        <f>IF(Data_Simple!T383="", "",
IF(Data_Simple!T383=HLEM_info!E$21, HLEM_info!F$21,
IF(Data_Simple!T383=HLEM_info!G$21, HLEM_info!H$21,
IF(Data_Simple!T383=HLEM_info!I$21, HLEM_info!J$21,
IF(Data_Simple!T383=HLEM_info!K$21, HLEM_info!L$21,
IF(Data_Simple!T383=HLEM_info!M$21, HLEM_info!N$21,
IF(Data_Simple!T383=HLEM_info!O$21, HLEM_info!P$21,
IF(Data_Simple!T383=HLEM_info!Q$21, HLEM_info!R$21,
IF(Data_Simple!T383="0", 0,
"ERROR")))))))))</f>
        <v/>
      </c>
      <c r="U383" s="18" t="str">
        <f>IF(Data_Simple!U383="", "",
IF(Data_Simple!U383=HLEM_info!E$22, HLEM_info!F$22,
IF(Data_Simple!U383=HLEM_info!G$22, HLEM_info!H$22,
"ERROR")))</f>
        <v/>
      </c>
      <c r="V383" s="18" t="str">
        <f>IF(Data_Simple!V383="", "",
IF(Data_Simple!V383=HLEM_info!E$23, HLEM_info!F$23,
IF(Data_Simple!V383=HLEM_info!G$23, HLEM_info!H$23,
IF(Data_Simple!V383=HLEM_info!I$23, HLEM_info!J$23,
IF(Data_Simple!V383=HLEM_info!K$23, HLEM_info!L$23,
IF(Data_Simple!V383=HLEM_info!M$23, HLEM_info!N$23,
IF(Data_Simple!V383=HLEM_info!O$23, HLEM_info!P$23,
IF(Data_Simple!V383=HLEM_info!Q$23, HLEM_info!R$23,
IF(Data_Simple!V383="0", 0,
"ERROR")))))))))</f>
        <v/>
      </c>
      <c r="W383" s="18" t="str">
        <f>IF(Data_Simple!W383="", "", Data_Simple!W383)</f>
        <v/>
      </c>
      <c r="X383" s="18" t="str">
        <f>IF(Data_Simple!X383="", "", Data_Simple!X383)</f>
        <v/>
      </c>
      <c r="Y383" s="18" t="str">
        <f>IF(Data_Simple!Y383="", "", Data_Simple!Y383)</f>
        <v/>
      </c>
      <c r="Z383" s="18" t="str">
        <f>IF(Data_Simple!Z383="", "", Data_Simple!Z383)</f>
        <v/>
      </c>
      <c r="AA383" s="18" t="str">
        <f>IF(Data_Simple!AA383="", "", Data_Simple!AA383)</f>
        <v/>
      </c>
      <c r="AB383" s="18" t="str">
        <f>IF(Data_Simple!AB383="", "",
IF(Data_Simple!AB383=HLEM_info!E$8, HLEM_info!F$8,
IF(Data_Simple!AB383=HLEM_info!G$8, HLEM_info!H$8,
"ERROR")))</f>
        <v/>
      </c>
      <c r="AC383" s="18" t="str">
        <f>IF(Data_Simple!AC383="", "",
IF(Data_Simple!AC383=HLEM_info!E$9, HLEM_info!F$9,
IF(Data_Simple!AC383=HLEM_info!G$9, HLEM_info!H$9,
IF(Data_Simple!AC383=HLEM_info!I$9, HLEM_info!J$9,
IF(Data_Simple!AC383=HLEM_info!K$9, HLEM_info!L$9,
IF(Data_Simple!AC383=HLEM_info!M$9, HLEM_info!N$9,
IF(Data_Simple!AC383="0", 0,
"ERROR")))))))</f>
        <v/>
      </c>
      <c r="AD383" s="18" t="str">
        <f>IF(Data_Simple!AD383="", "",
IF(Data_Simple!AD383=HLEM_info!E$10, HLEM_info!F$10,
IF(Data_Simple!AD383=HLEM_info!G$10, HLEM_info!H$10,
"ERROR")))</f>
        <v/>
      </c>
      <c r="AE383" s="18" t="str">
        <f>IF(Data_Simple!AE383="", "",
IF(Data_Simple!AE383=HLEM_info!E$11, HLEM_info!F$11,
IF(Data_Simple!AE383=HLEM_info!G$11, HLEM_info!H$11,
IF(Data_Simple!AE383=HLEM_info!I$11, HLEM_info!J$11,
IF(Data_Simple!AE383=HLEM_info!K$11, HLEM_info!L$11,
IF(Data_Simple!AE383="0", 0,
"ERROR"))))))</f>
        <v/>
      </c>
      <c r="AF383" s="18" t="str">
        <f>IF(Data_Simple!AF383="", "",
IF(Data_Simple!AF383=HLEM_info!E$12, HLEM_info!F$12,
IF(Data_Simple!AF383=HLEM_info!G$12, HLEM_info!H$12,
"ERROR")))</f>
        <v/>
      </c>
      <c r="AG383" s="18" t="str">
        <f>IF(Data_Simple!AG383="", "",
IF(Data_Simple!AG383=HLEM_info!E$13, HLEM_info!F$13,
IF(Data_Simple!AG383=HLEM_info!G$13, HLEM_info!H$13,
IF(Data_Simple!AG383=HLEM_info!I$13, HLEM_info!J$13,
IF(Data_Simple!AG383=HLEM_info!K$13, HLEM_info!L$13,
IF(Data_Simple!AG383=HLEM_info!M$13, HLEM_info!N$13,
IF(Data_Simple!AG383=HLEM_info!O$13, HLEM_info!P$13,
IF(Data_Simple!AG383=HLEM_info!Q$13, HLEM_info!R$13,
IF(Data_Simple!AG383="0", 0,
"ERROR")))))))))</f>
        <v/>
      </c>
      <c r="AH383" s="18" t="str">
        <f>IF(Data_Simple!AH383="", "",
IF(Data_Simple!AH383=HLEM_info!E$14, HLEM_info!F$14,
IF(Data_Simple!AH383=HLEM_info!G$14, HLEM_info!H$14,
"ERROR")))</f>
        <v/>
      </c>
      <c r="AI383" s="18" t="str">
        <f>IF(Data_Simple!AI383="", "",
IF(Data_Simple!AI383=HLEM_info!E$15, HLEM_info!F$15,
IF(Data_Simple!AI383=HLEM_info!G$15, HLEM_info!H$15,
IF(Data_Simple!AI383=HLEM_info!I$15, HLEM_info!J$15,
IF(Data_Simple!AI383=HLEM_info!K$15, HLEM_info!L$15,
IF(Data_Simple!AI383=HLEM_info!M$15, HLEM_info!N$15,
IF(Data_Simple!AI383=HLEM_info!O$15, HLEM_info!P$15,
IF(Data_Simple!AI383=HLEM_info!Q$15, HLEM_info!R$15,
IF(Data_Simple!AI383="0", 0,
"ERROR")))))))))</f>
        <v/>
      </c>
      <c r="AJ383" s="18" t="str">
        <f>IF(Data_Simple!AJ383="", "",
IF(Data_Simple!AJ383=HLEM_info!E$16, HLEM_info!F$16,
IF(Data_Simple!AJ383=HLEM_info!G$16, HLEM_info!H$16,
"ERROR")))</f>
        <v/>
      </c>
      <c r="AK383" s="18" t="str">
        <f>IF(Data_Simple!AK383="", "",
IF(Data_Simple!AK383=HLEM_info!E$17, HLEM_info!F$17,
IF(Data_Simple!AK383=HLEM_info!G$17, HLEM_info!H$17,
IF(Data_Simple!AK383=HLEM_info!I$17, HLEM_info!J$17,
IF(Data_Simple!AK383=HLEM_info!K$17, HLEM_info!L$17,
IF(Data_Simple!AK383=HLEM_info!M$17, HLEM_info!N$17,
IF(Data_Simple!AK383=HLEM_info!O$17, HLEM_info!P$17,
IF(Data_Simple!AK383=HLEM_info!Q$17, HLEM_info!R$17,
IF(Data_Simple!AK383="0", 0,
"ERROR")))))))))</f>
        <v/>
      </c>
      <c r="AL383" s="18" t="str">
        <f>IF(Data_Simple!AL383="", "",
IF(Data_Simple!AL383=HLEM_info!E$18, HLEM_info!F$18,
IF(Data_Simple!AL383=HLEM_info!G$18, HLEM_info!H$18,
"ERROR")))</f>
        <v/>
      </c>
      <c r="AM383" s="18" t="str">
        <f>IF(Data_Simple!AM383="", "",
IF(Data_Simple!AM383=HLEM_info!E$19, HLEM_info!F$19,
IF(Data_Simple!AM383=HLEM_info!G$19, HLEM_info!H$19,
IF(Data_Simple!AM383=HLEM_info!I$19, HLEM_info!J$19,
IF(Data_Simple!AM383=HLEM_info!K$19, HLEM_info!L$19,
IF(Data_Simple!AM383=HLEM_info!M$19, HLEM_info!N$19,
IF(Data_Simple!AM383=HLEM_info!O$19, HLEM_info!P$19,
IF(Data_Simple!AM383=HLEM_info!Q$19, HLEM_info!R$19,
IF(Data_Simple!AM383="0", 0,
"ERROR")))))))))</f>
        <v/>
      </c>
      <c r="AN383" s="18" t="str">
        <f>IF(Data_Simple!AN383="", "",
IF(Data_Simple!AN383=HLEM_info!E$20, HLEM_info!F$20,
IF(Data_Simple!AN383=HLEM_info!G$20, HLEM_info!H$20,
"ERROR")))</f>
        <v/>
      </c>
      <c r="AO383" s="18" t="str">
        <f>IF(Data_Simple!AO383="", "",
IF(Data_Simple!AO383=HLEM_info!E$21, HLEM_info!F$21,
IF(Data_Simple!AO383=HLEM_info!G$21, HLEM_info!H$21,
IF(Data_Simple!AO383=HLEM_info!I$21, HLEM_info!J$21,
IF(Data_Simple!AO383=HLEM_info!K$21, HLEM_info!L$21,
IF(Data_Simple!AO383=HLEM_info!M$21, HLEM_info!N$21,
IF(Data_Simple!AO383=HLEM_info!O$21, HLEM_info!P$21,
IF(Data_Simple!AO383=HLEM_info!Q$21, HLEM_info!R$21,
IF(Data_Simple!AO383="0", 0,
"ERROR")))))))))</f>
        <v/>
      </c>
      <c r="AP383" s="18" t="str">
        <f>IF(Data_Simple!AP383="", "",
IF(Data_Simple!AP383=HLEM_info!E$22, HLEM_info!F$22,
IF(Data_Simple!AP383=HLEM_info!G$22, HLEM_info!H$22,
"ERROR")))</f>
        <v/>
      </c>
      <c r="AQ383" s="18" t="str">
        <f>IF(Data_Simple!AQ383="", "",
IF(Data_Simple!AQ383=HLEM_info!E$23, HLEM_info!F$23,
IF(Data_Simple!AQ383=HLEM_info!G$23, HLEM_info!H$23,
IF(Data_Simple!AQ383=HLEM_info!I$23, HLEM_info!J$23,
IF(Data_Simple!AQ383=HLEM_info!K$23, HLEM_info!L$23,
IF(Data_Simple!AQ383=HLEM_info!M$23, HLEM_info!N$23,
IF(Data_Simple!AQ383=HLEM_info!O$23, HLEM_info!P$23,
IF(Data_Simple!AQ383=HLEM_info!Q$23, HLEM_info!R$23,
IF(Data_Simple!AQ383="0", 0,
"ERROR")))))))))</f>
        <v/>
      </c>
      <c r="AR383" s="18" t="str">
        <f t="shared" si="10"/>
        <v/>
      </c>
      <c r="AS383" s="18" t="str">
        <f t="shared" si="11"/>
        <v/>
      </c>
    </row>
    <row r="384" spans="1:45" x14ac:dyDescent="0.2">
      <c r="A384" s="18" t="str">
        <f>IF(Data_Simple!A384="", "", Data_Simple!A384)</f>
        <v/>
      </c>
      <c r="B384" s="18" t="str">
        <f>IF(Data_Simple!B384="", "", Data_Simple!B384)</f>
        <v/>
      </c>
      <c r="C384" s="18" t="str">
        <f>IF(Data_Simple!C384="", "", Data_Simple!C384)</f>
        <v/>
      </c>
      <c r="D384" s="18" t="str">
        <f>IF(Data_Simple!D384="", "", Data_Simple!D384)</f>
        <v/>
      </c>
      <c r="E384" s="18" t="str">
        <f>IF(Data_Simple!E384="", "", Data_Simple!E384)</f>
        <v/>
      </c>
      <c r="F384" s="18" t="str">
        <f>IF(Data_Simple!F384="", "", Data_Simple!F384)</f>
        <v/>
      </c>
      <c r="G384" s="18" t="str">
        <f>IF(Data_Simple!G384="", "",
IF(Data_Simple!G384=HLEM_info!E$8, HLEM_info!F$8,
IF(Data_Simple!G384=HLEM_info!G$8, HLEM_info!H$8,
"ERROR")))</f>
        <v/>
      </c>
      <c r="H384" s="18" t="str">
        <f>IF(Data_Simple!H384="", "",
IF(Data_Simple!H384=HLEM_info!E$9, HLEM_info!F$9,
IF(Data_Simple!H384=HLEM_info!G$9, HLEM_info!H$9,
IF(Data_Simple!H384=HLEM_info!I$9, HLEM_info!J$9,
IF(Data_Simple!H384=HLEM_info!K$9, HLEM_info!L$9,
IF(Data_Simple!H384=HLEM_info!M$9, HLEM_info!N$9,
IF(Data_Simple!H384="0", 0,
"ERROR")))))))</f>
        <v/>
      </c>
      <c r="I384" s="18" t="str">
        <f>IF(Data_Simple!I384="", "",
IF(Data_Simple!I384=HLEM_info!E$10, HLEM_info!F$10,
IF(Data_Simple!I384=HLEM_info!G$10, HLEM_info!H$10,
"ERROR")))</f>
        <v/>
      </c>
      <c r="J384" s="18" t="str">
        <f>IF(Data_Simple!J384="", "",
IF(Data_Simple!J384=HLEM_info!E$11, HLEM_info!F$11,
IF(Data_Simple!J384=HLEM_info!G$11, HLEM_info!H$11,
IF(Data_Simple!J384=HLEM_info!I$11, HLEM_info!J$11,
IF(Data_Simple!J384=HLEM_info!K$11, HLEM_info!L$11,
IF(Data_Simple!J384="0", 0,
"ERROR"))))))</f>
        <v/>
      </c>
      <c r="K384" s="18" t="str">
        <f>IF(Data_Simple!K384="", "",
IF(Data_Simple!K384=HLEM_info!E$12, HLEM_info!F$12,
IF(Data_Simple!K384=HLEM_info!G$12, HLEM_info!H$12,
"ERROR")))</f>
        <v/>
      </c>
      <c r="L384" s="18" t="str">
        <f>IF(Data_Simple!L384="", "",
IF(Data_Simple!L384=HLEM_info!E$13, HLEM_info!F$13,
IF(Data_Simple!L384=HLEM_info!G$13, HLEM_info!H$13,
IF(Data_Simple!L384=HLEM_info!I$13, HLEM_info!J$13,
IF(Data_Simple!L384=HLEM_info!K$13, HLEM_info!L$13,
IF(Data_Simple!L384=HLEM_info!M$13, HLEM_info!N$13,
IF(Data_Simple!L384=HLEM_info!O$13, HLEM_info!P$13,
IF(Data_Simple!L384=HLEM_info!Q$13, HLEM_info!R$13,
IF(Data_Simple!L384="0", 0,
"ERROR")))))))))</f>
        <v/>
      </c>
      <c r="M384" s="18" t="str">
        <f>IF(Data_Simple!M384="", "",
IF(Data_Simple!M384=HLEM_info!E$14, HLEM_info!F$14,
IF(Data_Simple!M384=HLEM_info!G$14, HLEM_info!H$14,
"ERROR")))</f>
        <v/>
      </c>
      <c r="N384" s="18" t="str">
        <f>IF(Data_Simple!N384="", "",
IF(Data_Simple!N384=HLEM_info!E$15, HLEM_info!F$15,
IF(Data_Simple!N384=HLEM_info!G$15, HLEM_info!H$15,
IF(Data_Simple!N384=HLEM_info!I$15, HLEM_info!J$15,
IF(Data_Simple!N384=HLEM_info!K$15, HLEM_info!L$15,
IF(Data_Simple!N384=HLEM_info!M$15, HLEM_info!N$15,
IF(Data_Simple!N384=HLEM_info!O$15, HLEM_info!P$15,
IF(Data_Simple!N384=HLEM_info!Q$15, HLEM_info!R$15,
IF(Data_Simple!N384="0", 0,
"ERROR")))))))))</f>
        <v/>
      </c>
      <c r="O384" s="18" t="str">
        <f>IF(Data_Simple!O384="", "",
IF(Data_Simple!O384=HLEM_info!E$16, HLEM_info!F$16,
IF(Data_Simple!O384=HLEM_info!G$16, HLEM_info!H$16,
"ERROR")))</f>
        <v/>
      </c>
      <c r="P384" s="18" t="str">
        <f>IF(Data_Simple!P384="", "",
IF(Data_Simple!P384=HLEM_info!E$17, HLEM_info!F$17,
IF(Data_Simple!P384=HLEM_info!G$17, HLEM_info!H$17,
IF(Data_Simple!P384=HLEM_info!I$17, HLEM_info!J$17,
IF(Data_Simple!P384=HLEM_info!K$17, HLEM_info!L$17,
IF(Data_Simple!P384=HLEM_info!M$17, HLEM_info!N$17,
IF(Data_Simple!P384=HLEM_info!O$17, HLEM_info!P$17,
IF(Data_Simple!P384=HLEM_info!Q$17, HLEM_info!R$17,
IF(Data_Simple!P384="0", 0,
"ERROR")))))))))</f>
        <v/>
      </c>
      <c r="Q384" s="18" t="str">
        <f>IF(Data_Simple!Q384="", "",
IF(Data_Simple!Q384=HLEM_info!E$18, HLEM_info!F$18,
IF(Data_Simple!Q384=HLEM_info!G$18, HLEM_info!H$18,
"ERROR")))</f>
        <v/>
      </c>
      <c r="R384" s="18" t="str">
        <f>IF(Data_Simple!R384="", "",
IF(Data_Simple!R384=HLEM_info!E$19, HLEM_info!F$19,
IF(Data_Simple!R384=HLEM_info!G$19, HLEM_info!H$19,
IF(Data_Simple!R384=HLEM_info!I$19, HLEM_info!J$19,
IF(Data_Simple!R384=HLEM_info!K$19, HLEM_info!L$19,
IF(Data_Simple!R384=HLEM_info!M$19, HLEM_info!N$19,
IF(Data_Simple!R384=HLEM_info!O$19, HLEM_info!P$19,
IF(Data_Simple!R384=HLEM_info!Q$19, HLEM_info!R$19,
IF(Data_Simple!R384="0", 0,
"ERROR")))))))))</f>
        <v/>
      </c>
      <c r="S384" s="18" t="str">
        <f>IF(Data_Simple!S384="", "",
IF(Data_Simple!S384=HLEM_info!E$20, HLEM_info!F$20,
IF(Data_Simple!S384=HLEM_info!G$20, HLEM_info!H$20,
"ERROR")))</f>
        <v/>
      </c>
      <c r="T384" s="18" t="str">
        <f>IF(Data_Simple!T384="", "",
IF(Data_Simple!T384=HLEM_info!E$21, HLEM_info!F$21,
IF(Data_Simple!T384=HLEM_info!G$21, HLEM_info!H$21,
IF(Data_Simple!T384=HLEM_info!I$21, HLEM_info!J$21,
IF(Data_Simple!T384=HLEM_info!K$21, HLEM_info!L$21,
IF(Data_Simple!T384=HLEM_info!M$21, HLEM_info!N$21,
IF(Data_Simple!T384=HLEM_info!O$21, HLEM_info!P$21,
IF(Data_Simple!T384=HLEM_info!Q$21, HLEM_info!R$21,
IF(Data_Simple!T384="0", 0,
"ERROR")))))))))</f>
        <v/>
      </c>
      <c r="U384" s="18" t="str">
        <f>IF(Data_Simple!U384="", "",
IF(Data_Simple!U384=HLEM_info!E$22, HLEM_info!F$22,
IF(Data_Simple!U384=HLEM_info!G$22, HLEM_info!H$22,
"ERROR")))</f>
        <v/>
      </c>
      <c r="V384" s="18" t="str">
        <f>IF(Data_Simple!V384="", "",
IF(Data_Simple!V384=HLEM_info!E$23, HLEM_info!F$23,
IF(Data_Simple!V384=HLEM_info!G$23, HLEM_info!H$23,
IF(Data_Simple!V384=HLEM_info!I$23, HLEM_info!J$23,
IF(Data_Simple!V384=HLEM_info!K$23, HLEM_info!L$23,
IF(Data_Simple!V384=HLEM_info!M$23, HLEM_info!N$23,
IF(Data_Simple!V384=HLEM_info!O$23, HLEM_info!P$23,
IF(Data_Simple!V384=HLEM_info!Q$23, HLEM_info!R$23,
IF(Data_Simple!V384="0", 0,
"ERROR")))))))))</f>
        <v/>
      </c>
      <c r="W384" s="18" t="str">
        <f>IF(Data_Simple!W384="", "", Data_Simple!W384)</f>
        <v/>
      </c>
      <c r="X384" s="18" t="str">
        <f>IF(Data_Simple!X384="", "", Data_Simple!X384)</f>
        <v/>
      </c>
      <c r="Y384" s="18" t="str">
        <f>IF(Data_Simple!Y384="", "", Data_Simple!Y384)</f>
        <v/>
      </c>
      <c r="Z384" s="18" t="str">
        <f>IF(Data_Simple!Z384="", "", Data_Simple!Z384)</f>
        <v/>
      </c>
      <c r="AA384" s="18" t="str">
        <f>IF(Data_Simple!AA384="", "", Data_Simple!AA384)</f>
        <v/>
      </c>
      <c r="AB384" s="18" t="str">
        <f>IF(Data_Simple!AB384="", "",
IF(Data_Simple!AB384=HLEM_info!E$8, HLEM_info!F$8,
IF(Data_Simple!AB384=HLEM_info!G$8, HLEM_info!H$8,
"ERROR")))</f>
        <v/>
      </c>
      <c r="AC384" s="18" t="str">
        <f>IF(Data_Simple!AC384="", "",
IF(Data_Simple!AC384=HLEM_info!E$9, HLEM_info!F$9,
IF(Data_Simple!AC384=HLEM_info!G$9, HLEM_info!H$9,
IF(Data_Simple!AC384=HLEM_info!I$9, HLEM_info!J$9,
IF(Data_Simple!AC384=HLEM_info!K$9, HLEM_info!L$9,
IF(Data_Simple!AC384=HLEM_info!M$9, HLEM_info!N$9,
IF(Data_Simple!AC384="0", 0,
"ERROR")))))))</f>
        <v/>
      </c>
      <c r="AD384" s="18" t="str">
        <f>IF(Data_Simple!AD384="", "",
IF(Data_Simple!AD384=HLEM_info!E$10, HLEM_info!F$10,
IF(Data_Simple!AD384=HLEM_info!G$10, HLEM_info!H$10,
"ERROR")))</f>
        <v/>
      </c>
      <c r="AE384" s="18" t="str">
        <f>IF(Data_Simple!AE384="", "",
IF(Data_Simple!AE384=HLEM_info!E$11, HLEM_info!F$11,
IF(Data_Simple!AE384=HLEM_info!G$11, HLEM_info!H$11,
IF(Data_Simple!AE384=HLEM_info!I$11, HLEM_info!J$11,
IF(Data_Simple!AE384=HLEM_info!K$11, HLEM_info!L$11,
IF(Data_Simple!AE384="0", 0,
"ERROR"))))))</f>
        <v/>
      </c>
      <c r="AF384" s="18" t="str">
        <f>IF(Data_Simple!AF384="", "",
IF(Data_Simple!AF384=HLEM_info!E$12, HLEM_info!F$12,
IF(Data_Simple!AF384=HLEM_info!G$12, HLEM_info!H$12,
"ERROR")))</f>
        <v/>
      </c>
      <c r="AG384" s="18" t="str">
        <f>IF(Data_Simple!AG384="", "",
IF(Data_Simple!AG384=HLEM_info!E$13, HLEM_info!F$13,
IF(Data_Simple!AG384=HLEM_info!G$13, HLEM_info!H$13,
IF(Data_Simple!AG384=HLEM_info!I$13, HLEM_info!J$13,
IF(Data_Simple!AG384=HLEM_info!K$13, HLEM_info!L$13,
IF(Data_Simple!AG384=HLEM_info!M$13, HLEM_info!N$13,
IF(Data_Simple!AG384=HLEM_info!O$13, HLEM_info!P$13,
IF(Data_Simple!AG384=HLEM_info!Q$13, HLEM_info!R$13,
IF(Data_Simple!AG384="0", 0,
"ERROR")))))))))</f>
        <v/>
      </c>
      <c r="AH384" s="18" t="str">
        <f>IF(Data_Simple!AH384="", "",
IF(Data_Simple!AH384=HLEM_info!E$14, HLEM_info!F$14,
IF(Data_Simple!AH384=HLEM_info!G$14, HLEM_info!H$14,
"ERROR")))</f>
        <v/>
      </c>
      <c r="AI384" s="18" t="str">
        <f>IF(Data_Simple!AI384="", "",
IF(Data_Simple!AI384=HLEM_info!E$15, HLEM_info!F$15,
IF(Data_Simple!AI384=HLEM_info!G$15, HLEM_info!H$15,
IF(Data_Simple!AI384=HLEM_info!I$15, HLEM_info!J$15,
IF(Data_Simple!AI384=HLEM_info!K$15, HLEM_info!L$15,
IF(Data_Simple!AI384=HLEM_info!M$15, HLEM_info!N$15,
IF(Data_Simple!AI384=HLEM_info!O$15, HLEM_info!P$15,
IF(Data_Simple!AI384=HLEM_info!Q$15, HLEM_info!R$15,
IF(Data_Simple!AI384="0", 0,
"ERROR")))))))))</f>
        <v/>
      </c>
      <c r="AJ384" s="18" t="str">
        <f>IF(Data_Simple!AJ384="", "",
IF(Data_Simple!AJ384=HLEM_info!E$16, HLEM_info!F$16,
IF(Data_Simple!AJ384=HLEM_info!G$16, HLEM_info!H$16,
"ERROR")))</f>
        <v/>
      </c>
      <c r="AK384" s="18" t="str">
        <f>IF(Data_Simple!AK384="", "",
IF(Data_Simple!AK384=HLEM_info!E$17, HLEM_info!F$17,
IF(Data_Simple!AK384=HLEM_info!G$17, HLEM_info!H$17,
IF(Data_Simple!AK384=HLEM_info!I$17, HLEM_info!J$17,
IF(Data_Simple!AK384=HLEM_info!K$17, HLEM_info!L$17,
IF(Data_Simple!AK384=HLEM_info!M$17, HLEM_info!N$17,
IF(Data_Simple!AK384=HLEM_info!O$17, HLEM_info!P$17,
IF(Data_Simple!AK384=HLEM_info!Q$17, HLEM_info!R$17,
IF(Data_Simple!AK384="0", 0,
"ERROR")))))))))</f>
        <v/>
      </c>
      <c r="AL384" s="18" t="str">
        <f>IF(Data_Simple!AL384="", "",
IF(Data_Simple!AL384=HLEM_info!E$18, HLEM_info!F$18,
IF(Data_Simple!AL384=HLEM_info!G$18, HLEM_info!H$18,
"ERROR")))</f>
        <v/>
      </c>
      <c r="AM384" s="18" t="str">
        <f>IF(Data_Simple!AM384="", "",
IF(Data_Simple!AM384=HLEM_info!E$19, HLEM_info!F$19,
IF(Data_Simple!AM384=HLEM_info!G$19, HLEM_info!H$19,
IF(Data_Simple!AM384=HLEM_info!I$19, HLEM_info!J$19,
IF(Data_Simple!AM384=HLEM_info!K$19, HLEM_info!L$19,
IF(Data_Simple!AM384=HLEM_info!M$19, HLEM_info!N$19,
IF(Data_Simple!AM384=HLEM_info!O$19, HLEM_info!P$19,
IF(Data_Simple!AM384=HLEM_info!Q$19, HLEM_info!R$19,
IF(Data_Simple!AM384="0", 0,
"ERROR")))))))))</f>
        <v/>
      </c>
      <c r="AN384" s="18" t="str">
        <f>IF(Data_Simple!AN384="", "",
IF(Data_Simple!AN384=HLEM_info!E$20, HLEM_info!F$20,
IF(Data_Simple!AN384=HLEM_info!G$20, HLEM_info!H$20,
"ERROR")))</f>
        <v/>
      </c>
      <c r="AO384" s="18" t="str">
        <f>IF(Data_Simple!AO384="", "",
IF(Data_Simple!AO384=HLEM_info!E$21, HLEM_info!F$21,
IF(Data_Simple!AO384=HLEM_info!G$21, HLEM_info!H$21,
IF(Data_Simple!AO384=HLEM_info!I$21, HLEM_info!J$21,
IF(Data_Simple!AO384=HLEM_info!K$21, HLEM_info!L$21,
IF(Data_Simple!AO384=HLEM_info!M$21, HLEM_info!N$21,
IF(Data_Simple!AO384=HLEM_info!O$21, HLEM_info!P$21,
IF(Data_Simple!AO384=HLEM_info!Q$21, HLEM_info!R$21,
IF(Data_Simple!AO384="0", 0,
"ERROR")))))))))</f>
        <v/>
      </c>
      <c r="AP384" s="18" t="str">
        <f>IF(Data_Simple!AP384="", "",
IF(Data_Simple!AP384=HLEM_info!E$22, HLEM_info!F$22,
IF(Data_Simple!AP384=HLEM_info!G$22, HLEM_info!H$22,
"ERROR")))</f>
        <v/>
      </c>
      <c r="AQ384" s="18" t="str">
        <f>IF(Data_Simple!AQ384="", "",
IF(Data_Simple!AQ384=HLEM_info!E$23, HLEM_info!F$23,
IF(Data_Simple!AQ384=HLEM_info!G$23, HLEM_info!H$23,
IF(Data_Simple!AQ384=HLEM_info!I$23, HLEM_info!J$23,
IF(Data_Simple!AQ384=HLEM_info!K$23, HLEM_info!L$23,
IF(Data_Simple!AQ384=HLEM_info!M$23, HLEM_info!N$23,
IF(Data_Simple!AQ384=HLEM_info!O$23, HLEM_info!P$23,
IF(Data_Simple!AQ384=HLEM_info!Q$23, HLEM_info!R$23,
IF(Data_Simple!AQ384="0", 0,
"ERROR")))))))))</f>
        <v/>
      </c>
      <c r="AR384" s="18" t="str">
        <f t="shared" si="10"/>
        <v/>
      </c>
      <c r="AS384" s="18" t="str">
        <f t="shared" si="11"/>
        <v/>
      </c>
    </row>
    <row r="385" spans="1:45" x14ac:dyDescent="0.2">
      <c r="A385" s="18" t="str">
        <f>IF(Data_Simple!A385="", "", Data_Simple!A385)</f>
        <v/>
      </c>
      <c r="B385" s="18" t="str">
        <f>IF(Data_Simple!B385="", "", Data_Simple!B385)</f>
        <v/>
      </c>
      <c r="C385" s="18" t="str">
        <f>IF(Data_Simple!C385="", "", Data_Simple!C385)</f>
        <v/>
      </c>
      <c r="D385" s="18" t="str">
        <f>IF(Data_Simple!D385="", "", Data_Simple!D385)</f>
        <v/>
      </c>
      <c r="E385" s="18" t="str">
        <f>IF(Data_Simple!E385="", "", Data_Simple!E385)</f>
        <v/>
      </c>
      <c r="F385" s="18" t="str">
        <f>IF(Data_Simple!F385="", "", Data_Simple!F385)</f>
        <v/>
      </c>
      <c r="G385" s="18" t="str">
        <f>IF(Data_Simple!G385="", "",
IF(Data_Simple!G385=HLEM_info!E$8, HLEM_info!F$8,
IF(Data_Simple!G385=HLEM_info!G$8, HLEM_info!H$8,
"ERROR")))</f>
        <v/>
      </c>
      <c r="H385" s="18" t="str">
        <f>IF(Data_Simple!H385="", "",
IF(Data_Simple!H385=HLEM_info!E$9, HLEM_info!F$9,
IF(Data_Simple!H385=HLEM_info!G$9, HLEM_info!H$9,
IF(Data_Simple!H385=HLEM_info!I$9, HLEM_info!J$9,
IF(Data_Simple!H385=HLEM_info!K$9, HLEM_info!L$9,
IF(Data_Simple!H385=HLEM_info!M$9, HLEM_info!N$9,
IF(Data_Simple!H385="0", 0,
"ERROR")))))))</f>
        <v/>
      </c>
      <c r="I385" s="18" t="str">
        <f>IF(Data_Simple!I385="", "",
IF(Data_Simple!I385=HLEM_info!E$10, HLEM_info!F$10,
IF(Data_Simple!I385=HLEM_info!G$10, HLEM_info!H$10,
"ERROR")))</f>
        <v/>
      </c>
      <c r="J385" s="18" t="str">
        <f>IF(Data_Simple!J385="", "",
IF(Data_Simple!J385=HLEM_info!E$11, HLEM_info!F$11,
IF(Data_Simple!J385=HLEM_info!G$11, HLEM_info!H$11,
IF(Data_Simple!J385=HLEM_info!I$11, HLEM_info!J$11,
IF(Data_Simple!J385=HLEM_info!K$11, HLEM_info!L$11,
IF(Data_Simple!J385="0", 0,
"ERROR"))))))</f>
        <v/>
      </c>
      <c r="K385" s="18" t="str">
        <f>IF(Data_Simple!K385="", "",
IF(Data_Simple!K385=HLEM_info!E$12, HLEM_info!F$12,
IF(Data_Simple!K385=HLEM_info!G$12, HLEM_info!H$12,
"ERROR")))</f>
        <v/>
      </c>
      <c r="L385" s="18" t="str">
        <f>IF(Data_Simple!L385="", "",
IF(Data_Simple!L385=HLEM_info!E$13, HLEM_info!F$13,
IF(Data_Simple!L385=HLEM_info!G$13, HLEM_info!H$13,
IF(Data_Simple!L385=HLEM_info!I$13, HLEM_info!J$13,
IF(Data_Simple!L385=HLEM_info!K$13, HLEM_info!L$13,
IF(Data_Simple!L385=HLEM_info!M$13, HLEM_info!N$13,
IF(Data_Simple!L385=HLEM_info!O$13, HLEM_info!P$13,
IF(Data_Simple!L385=HLEM_info!Q$13, HLEM_info!R$13,
IF(Data_Simple!L385="0", 0,
"ERROR")))))))))</f>
        <v/>
      </c>
      <c r="M385" s="18" t="str">
        <f>IF(Data_Simple!M385="", "",
IF(Data_Simple!M385=HLEM_info!E$14, HLEM_info!F$14,
IF(Data_Simple!M385=HLEM_info!G$14, HLEM_info!H$14,
"ERROR")))</f>
        <v/>
      </c>
      <c r="N385" s="18" t="str">
        <f>IF(Data_Simple!N385="", "",
IF(Data_Simple!N385=HLEM_info!E$15, HLEM_info!F$15,
IF(Data_Simple!N385=HLEM_info!G$15, HLEM_info!H$15,
IF(Data_Simple!N385=HLEM_info!I$15, HLEM_info!J$15,
IF(Data_Simple!N385=HLEM_info!K$15, HLEM_info!L$15,
IF(Data_Simple!N385=HLEM_info!M$15, HLEM_info!N$15,
IF(Data_Simple!N385=HLEM_info!O$15, HLEM_info!P$15,
IF(Data_Simple!N385=HLEM_info!Q$15, HLEM_info!R$15,
IF(Data_Simple!N385="0", 0,
"ERROR")))))))))</f>
        <v/>
      </c>
      <c r="O385" s="18" t="str">
        <f>IF(Data_Simple!O385="", "",
IF(Data_Simple!O385=HLEM_info!E$16, HLEM_info!F$16,
IF(Data_Simple!O385=HLEM_info!G$16, HLEM_info!H$16,
"ERROR")))</f>
        <v/>
      </c>
      <c r="P385" s="18" t="str">
        <f>IF(Data_Simple!P385="", "",
IF(Data_Simple!P385=HLEM_info!E$17, HLEM_info!F$17,
IF(Data_Simple!P385=HLEM_info!G$17, HLEM_info!H$17,
IF(Data_Simple!P385=HLEM_info!I$17, HLEM_info!J$17,
IF(Data_Simple!P385=HLEM_info!K$17, HLEM_info!L$17,
IF(Data_Simple!P385=HLEM_info!M$17, HLEM_info!N$17,
IF(Data_Simple!P385=HLEM_info!O$17, HLEM_info!P$17,
IF(Data_Simple!P385=HLEM_info!Q$17, HLEM_info!R$17,
IF(Data_Simple!P385="0", 0,
"ERROR")))))))))</f>
        <v/>
      </c>
      <c r="Q385" s="18" t="str">
        <f>IF(Data_Simple!Q385="", "",
IF(Data_Simple!Q385=HLEM_info!E$18, HLEM_info!F$18,
IF(Data_Simple!Q385=HLEM_info!G$18, HLEM_info!H$18,
"ERROR")))</f>
        <v/>
      </c>
      <c r="R385" s="18" t="str">
        <f>IF(Data_Simple!R385="", "",
IF(Data_Simple!R385=HLEM_info!E$19, HLEM_info!F$19,
IF(Data_Simple!R385=HLEM_info!G$19, HLEM_info!H$19,
IF(Data_Simple!R385=HLEM_info!I$19, HLEM_info!J$19,
IF(Data_Simple!R385=HLEM_info!K$19, HLEM_info!L$19,
IF(Data_Simple!R385=HLEM_info!M$19, HLEM_info!N$19,
IF(Data_Simple!R385=HLEM_info!O$19, HLEM_info!P$19,
IF(Data_Simple!R385=HLEM_info!Q$19, HLEM_info!R$19,
IF(Data_Simple!R385="0", 0,
"ERROR")))))))))</f>
        <v/>
      </c>
      <c r="S385" s="18" t="str">
        <f>IF(Data_Simple!S385="", "",
IF(Data_Simple!S385=HLEM_info!E$20, HLEM_info!F$20,
IF(Data_Simple!S385=HLEM_info!G$20, HLEM_info!H$20,
"ERROR")))</f>
        <v/>
      </c>
      <c r="T385" s="18" t="str">
        <f>IF(Data_Simple!T385="", "",
IF(Data_Simple!T385=HLEM_info!E$21, HLEM_info!F$21,
IF(Data_Simple!T385=HLEM_info!G$21, HLEM_info!H$21,
IF(Data_Simple!T385=HLEM_info!I$21, HLEM_info!J$21,
IF(Data_Simple!T385=HLEM_info!K$21, HLEM_info!L$21,
IF(Data_Simple!T385=HLEM_info!M$21, HLEM_info!N$21,
IF(Data_Simple!T385=HLEM_info!O$21, HLEM_info!P$21,
IF(Data_Simple!T385=HLEM_info!Q$21, HLEM_info!R$21,
IF(Data_Simple!T385="0", 0,
"ERROR")))))))))</f>
        <v/>
      </c>
      <c r="U385" s="18" t="str">
        <f>IF(Data_Simple!U385="", "",
IF(Data_Simple!U385=HLEM_info!E$22, HLEM_info!F$22,
IF(Data_Simple!U385=HLEM_info!G$22, HLEM_info!H$22,
"ERROR")))</f>
        <v/>
      </c>
      <c r="V385" s="18" t="str">
        <f>IF(Data_Simple!V385="", "",
IF(Data_Simple!V385=HLEM_info!E$23, HLEM_info!F$23,
IF(Data_Simple!V385=HLEM_info!G$23, HLEM_info!H$23,
IF(Data_Simple!V385=HLEM_info!I$23, HLEM_info!J$23,
IF(Data_Simple!V385=HLEM_info!K$23, HLEM_info!L$23,
IF(Data_Simple!V385=HLEM_info!M$23, HLEM_info!N$23,
IF(Data_Simple!V385=HLEM_info!O$23, HLEM_info!P$23,
IF(Data_Simple!V385=HLEM_info!Q$23, HLEM_info!R$23,
IF(Data_Simple!V385="0", 0,
"ERROR")))))))))</f>
        <v/>
      </c>
      <c r="W385" s="18" t="str">
        <f>IF(Data_Simple!W385="", "", Data_Simple!W385)</f>
        <v/>
      </c>
      <c r="X385" s="18" t="str">
        <f>IF(Data_Simple!X385="", "", Data_Simple!X385)</f>
        <v/>
      </c>
      <c r="Y385" s="18" t="str">
        <f>IF(Data_Simple!Y385="", "", Data_Simple!Y385)</f>
        <v/>
      </c>
      <c r="Z385" s="18" t="str">
        <f>IF(Data_Simple!Z385="", "", Data_Simple!Z385)</f>
        <v/>
      </c>
      <c r="AA385" s="18" t="str">
        <f>IF(Data_Simple!AA385="", "", Data_Simple!AA385)</f>
        <v/>
      </c>
      <c r="AB385" s="18" t="str">
        <f>IF(Data_Simple!AB385="", "",
IF(Data_Simple!AB385=HLEM_info!E$8, HLEM_info!F$8,
IF(Data_Simple!AB385=HLEM_info!G$8, HLEM_info!H$8,
"ERROR")))</f>
        <v/>
      </c>
      <c r="AC385" s="18" t="str">
        <f>IF(Data_Simple!AC385="", "",
IF(Data_Simple!AC385=HLEM_info!E$9, HLEM_info!F$9,
IF(Data_Simple!AC385=HLEM_info!G$9, HLEM_info!H$9,
IF(Data_Simple!AC385=HLEM_info!I$9, HLEM_info!J$9,
IF(Data_Simple!AC385=HLEM_info!K$9, HLEM_info!L$9,
IF(Data_Simple!AC385=HLEM_info!M$9, HLEM_info!N$9,
IF(Data_Simple!AC385="0", 0,
"ERROR")))))))</f>
        <v/>
      </c>
      <c r="AD385" s="18" t="str">
        <f>IF(Data_Simple!AD385="", "",
IF(Data_Simple!AD385=HLEM_info!E$10, HLEM_info!F$10,
IF(Data_Simple!AD385=HLEM_info!G$10, HLEM_info!H$10,
"ERROR")))</f>
        <v/>
      </c>
      <c r="AE385" s="18" t="str">
        <f>IF(Data_Simple!AE385="", "",
IF(Data_Simple!AE385=HLEM_info!E$11, HLEM_info!F$11,
IF(Data_Simple!AE385=HLEM_info!G$11, HLEM_info!H$11,
IF(Data_Simple!AE385=HLEM_info!I$11, HLEM_info!J$11,
IF(Data_Simple!AE385=HLEM_info!K$11, HLEM_info!L$11,
IF(Data_Simple!AE385="0", 0,
"ERROR"))))))</f>
        <v/>
      </c>
      <c r="AF385" s="18" t="str">
        <f>IF(Data_Simple!AF385="", "",
IF(Data_Simple!AF385=HLEM_info!E$12, HLEM_info!F$12,
IF(Data_Simple!AF385=HLEM_info!G$12, HLEM_info!H$12,
"ERROR")))</f>
        <v/>
      </c>
      <c r="AG385" s="18" t="str">
        <f>IF(Data_Simple!AG385="", "",
IF(Data_Simple!AG385=HLEM_info!E$13, HLEM_info!F$13,
IF(Data_Simple!AG385=HLEM_info!G$13, HLEM_info!H$13,
IF(Data_Simple!AG385=HLEM_info!I$13, HLEM_info!J$13,
IF(Data_Simple!AG385=HLEM_info!K$13, HLEM_info!L$13,
IF(Data_Simple!AG385=HLEM_info!M$13, HLEM_info!N$13,
IF(Data_Simple!AG385=HLEM_info!O$13, HLEM_info!P$13,
IF(Data_Simple!AG385=HLEM_info!Q$13, HLEM_info!R$13,
IF(Data_Simple!AG385="0", 0,
"ERROR")))))))))</f>
        <v/>
      </c>
      <c r="AH385" s="18" t="str">
        <f>IF(Data_Simple!AH385="", "",
IF(Data_Simple!AH385=HLEM_info!E$14, HLEM_info!F$14,
IF(Data_Simple!AH385=HLEM_info!G$14, HLEM_info!H$14,
"ERROR")))</f>
        <v/>
      </c>
      <c r="AI385" s="18" t="str">
        <f>IF(Data_Simple!AI385="", "",
IF(Data_Simple!AI385=HLEM_info!E$15, HLEM_info!F$15,
IF(Data_Simple!AI385=HLEM_info!G$15, HLEM_info!H$15,
IF(Data_Simple!AI385=HLEM_info!I$15, HLEM_info!J$15,
IF(Data_Simple!AI385=HLEM_info!K$15, HLEM_info!L$15,
IF(Data_Simple!AI385=HLEM_info!M$15, HLEM_info!N$15,
IF(Data_Simple!AI385=HLEM_info!O$15, HLEM_info!P$15,
IF(Data_Simple!AI385=HLEM_info!Q$15, HLEM_info!R$15,
IF(Data_Simple!AI385="0", 0,
"ERROR")))))))))</f>
        <v/>
      </c>
      <c r="AJ385" s="18" t="str">
        <f>IF(Data_Simple!AJ385="", "",
IF(Data_Simple!AJ385=HLEM_info!E$16, HLEM_info!F$16,
IF(Data_Simple!AJ385=HLEM_info!G$16, HLEM_info!H$16,
"ERROR")))</f>
        <v/>
      </c>
      <c r="AK385" s="18" t="str">
        <f>IF(Data_Simple!AK385="", "",
IF(Data_Simple!AK385=HLEM_info!E$17, HLEM_info!F$17,
IF(Data_Simple!AK385=HLEM_info!G$17, HLEM_info!H$17,
IF(Data_Simple!AK385=HLEM_info!I$17, HLEM_info!J$17,
IF(Data_Simple!AK385=HLEM_info!K$17, HLEM_info!L$17,
IF(Data_Simple!AK385=HLEM_info!M$17, HLEM_info!N$17,
IF(Data_Simple!AK385=HLEM_info!O$17, HLEM_info!P$17,
IF(Data_Simple!AK385=HLEM_info!Q$17, HLEM_info!R$17,
IF(Data_Simple!AK385="0", 0,
"ERROR")))))))))</f>
        <v/>
      </c>
      <c r="AL385" s="18" t="str">
        <f>IF(Data_Simple!AL385="", "",
IF(Data_Simple!AL385=HLEM_info!E$18, HLEM_info!F$18,
IF(Data_Simple!AL385=HLEM_info!G$18, HLEM_info!H$18,
"ERROR")))</f>
        <v/>
      </c>
      <c r="AM385" s="18" t="str">
        <f>IF(Data_Simple!AM385="", "",
IF(Data_Simple!AM385=HLEM_info!E$19, HLEM_info!F$19,
IF(Data_Simple!AM385=HLEM_info!G$19, HLEM_info!H$19,
IF(Data_Simple!AM385=HLEM_info!I$19, HLEM_info!J$19,
IF(Data_Simple!AM385=HLEM_info!K$19, HLEM_info!L$19,
IF(Data_Simple!AM385=HLEM_info!M$19, HLEM_info!N$19,
IF(Data_Simple!AM385=HLEM_info!O$19, HLEM_info!P$19,
IF(Data_Simple!AM385=HLEM_info!Q$19, HLEM_info!R$19,
IF(Data_Simple!AM385="0", 0,
"ERROR")))))))))</f>
        <v/>
      </c>
      <c r="AN385" s="18" t="str">
        <f>IF(Data_Simple!AN385="", "",
IF(Data_Simple!AN385=HLEM_info!E$20, HLEM_info!F$20,
IF(Data_Simple!AN385=HLEM_info!G$20, HLEM_info!H$20,
"ERROR")))</f>
        <v/>
      </c>
      <c r="AO385" s="18" t="str">
        <f>IF(Data_Simple!AO385="", "",
IF(Data_Simple!AO385=HLEM_info!E$21, HLEM_info!F$21,
IF(Data_Simple!AO385=HLEM_info!G$21, HLEM_info!H$21,
IF(Data_Simple!AO385=HLEM_info!I$21, HLEM_info!J$21,
IF(Data_Simple!AO385=HLEM_info!K$21, HLEM_info!L$21,
IF(Data_Simple!AO385=HLEM_info!M$21, HLEM_info!N$21,
IF(Data_Simple!AO385=HLEM_info!O$21, HLEM_info!P$21,
IF(Data_Simple!AO385=HLEM_info!Q$21, HLEM_info!R$21,
IF(Data_Simple!AO385="0", 0,
"ERROR")))))))))</f>
        <v/>
      </c>
      <c r="AP385" s="18" t="str">
        <f>IF(Data_Simple!AP385="", "",
IF(Data_Simple!AP385=HLEM_info!E$22, HLEM_info!F$22,
IF(Data_Simple!AP385=HLEM_info!G$22, HLEM_info!H$22,
"ERROR")))</f>
        <v/>
      </c>
      <c r="AQ385" s="18" t="str">
        <f>IF(Data_Simple!AQ385="", "",
IF(Data_Simple!AQ385=HLEM_info!E$23, HLEM_info!F$23,
IF(Data_Simple!AQ385=HLEM_info!G$23, HLEM_info!H$23,
IF(Data_Simple!AQ385=HLEM_info!I$23, HLEM_info!J$23,
IF(Data_Simple!AQ385=HLEM_info!K$23, HLEM_info!L$23,
IF(Data_Simple!AQ385=HLEM_info!M$23, HLEM_info!N$23,
IF(Data_Simple!AQ385=HLEM_info!O$23, HLEM_info!P$23,
IF(Data_Simple!AQ385=HLEM_info!Q$23, HLEM_info!R$23,
IF(Data_Simple!AQ385="0", 0,
"ERROR")))))))))</f>
        <v/>
      </c>
      <c r="AR385" s="18" t="str">
        <f t="shared" si="10"/>
        <v/>
      </c>
      <c r="AS385" s="18" t="str">
        <f t="shared" si="11"/>
        <v/>
      </c>
    </row>
    <row r="386" spans="1:45" x14ac:dyDescent="0.2">
      <c r="A386" s="18" t="str">
        <f>IF(Data_Simple!A386="", "", Data_Simple!A386)</f>
        <v/>
      </c>
      <c r="B386" s="18" t="str">
        <f>IF(Data_Simple!B386="", "", Data_Simple!B386)</f>
        <v/>
      </c>
      <c r="C386" s="18" t="str">
        <f>IF(Data_Simple!C386="", "", Data_Simple!C386)</f>
        <v/>
      </c>
      <c r="D386" s="18" t="str">
        <f>IF(Data_Simple!D386="", "", Data_Simple!D386)</f>
        <v/>
      </c>
      <c r="E386" s="18" t="str">
        <f>IF(Data_Simple!E386="", "", Data_Simple!E386)</f>
        <v/>
      </c>
      <c r="F386" s="18" t="str">
        <f>IF(Data_Simple!F386="", "", Data_Simple!F386)</f>
        <v/>
      </c>
      <c r="G386" s="18" t="str">
        <f>IF(Data_Simple!G386="", "",
IF(Data_Simple!G386=HLEM_info!E$8, HLEM_info!F$8,
IF(Data_Simple!G386=HLEM_info!G$8, HLEM_info!H$8,
"ERROR")))</f>
        <v/>
      </c>
      <c r="H386" s="18" t="str">
        <f>IF(Data_Simple!H386="", "",
IF(Data_Simple!H386=HLEM_info!E$9, HLEM_info!F$9,
IF(Data_Simple!H386=HLEM_info!G$9, HLEM_info!H$9,
IF(Data_Simple!H386=HLEM_info!I$9, HLEM_info!J$9,
IF(Data_Simple!H386=HLEM_info!K$9, HLEM_info!L$9,
IF(Data_Simple!H386=HLEM_info!M$9, HLEM_info!N$9,
IF(Data_Simple!H386="0", 0,
"ERROR")))))))</f>
        <v/>
      </c>
      <c r="I386" s="18" t="str">
        <f>IF(Data_Simple!I386="", "",
IF(Data_Simple!I386=HLEM_info!E$10, HLEM_info!F$10,
IF(Data_Simple!I386=HLEM_info!G$10, HLEM_info!H$10,
"ERROR")))</f>
        <v/>
      </c>
      <c r="J386" s="18" t="str">
        <f>IF(Data_Simple!J386="", "",
IF(Data_Simple!J386=HLEM_info!E$11, HLEM_info!F$11,
IF(Data_Simple!J386=HLEM_info!G$11, HLEM_info!H$11,
IF(Data_Simple!J386=HLEM_info!I$11, HLEM_info!J$11,
IF(Data_Simple!J386=HLEM_info!K$11, HLEM_info!L$11,
IF(Data_Simple!J386="0", 0,
"ERROR"))))))</f>
        <v/>
      </c>
      <c r="K386" s="18" t="str">
        <f>IF(Data_Simple!K386="", "",
IF(Data_Simple!K386=HLEM_info!E$12, HLEM_info!F$12,
IF(Data_Simple!K386=HLEM_info!G$12, HLEM_info!H$12,
"ERROR")))</f>
        <v/>
      </c>
      <c r="L386" s="18" t="str">
        <f>IF(Data_Simple!L386="", "",
IF(Data_Simple!L386=HLEM_info!E$13, HLEM_info!F$13,
IF(Data_Simple!L386=HLEM_info!G$13, HLEM_info!H$13,
IF(Data_Simple!L386=HLEM_info!I$13, HLEM_info!J$13,
IF(Data_Simple!L386=HLEM_info!K$13, HLEM_info!L$13,
IF(Data_Simple!L386=HLEM_info!M$13, HLEM_info!N$13,
IF(Data_Simple!L386=HLEM_info!O$13, HLEM_info!P$13,
IF(Data_Simple!L386=HLEM_info!Q$13, HLEM_info!R$13,
IF(Data_Simple!L386="0", 0,
"ERROR")))))))))</f>
        <v/>
      </c>
      <c r="M386" s="18" t="str">
        <f>IF(Data_Simple!M386="", "",
IF(Data_Simple!M386=HLEM_info!E$14, HLEM_info!F$14,
IF(Data_Simple!M386=HLEM_info!G$14, HLEM_info!H$14,
"ERROR")))</f>
        <v/>
      </c>
      <c r="N386" s="18" t="str">
        <f>IF(Data_Simple!N386="", "",
IF(Data_Simple!N386=HLEM_info!E$15, HLEM_info!F$15,
IF(Data_Simple!N386=HLEM_info!G$15, HLEM_info!H$15,
IF(Data_Simple!N386=HLEM_info!I$15, HLEM_info!J$15,
IF(Data_Simple!N386=HLEM_info!K$15, HLEM_info!L$15,
IF(Data_Simple!N386=HLEM_info!M$15, HLEM_info!N$15,
IF(Data_Simple!N386=HLEM_info!O$15, HLEM_info!P$15,
IF(Data_Simple!N386=HLEM_info!Q$15, HLEM_info!R$15,
IF(Data_Simple!N386="0", 0,
"ERROR")))))))))</f>
        <v/>
      </c>
      <c r="O386" s="18" t="str">
        <f>IF(Data_Simple!O386="", "",
IF(Data_Simple!O386=HLEM_info!E$16, HLEM_info!F$16,
IF(Data_Simple!O386=HLEM_info!G$16, HLEM_info!H$16,
"ERROR")))</f>
        <v/>
      </c>
      <c r="P386" s="18" t="str">
        <f>IF(Data_Simple!P386="", "",
IF(Data_Simple!P386=HLEM_info!E$17, HLEM_info!F$17,
IF(Data_Simple!P386=HLEM_info!G$17, HLEM_info!H$17,
IF(Data_Simple!P386=HLEM_info!I$17, HLEM_info!J$17,
IF(Data_Simple!P386=HLEM_info!K$17, HLEM_info!L$17,
IF(Data_Simple!P386=HLEM_info!M$17, HLEM_info!N$17,
IF(Data_Simple!P386=HLEM_info!O$17, HLEM_info!P$17,
IF(Data_Simple!P386=HLEM_info!Q$17, HLEM_info!R$17,
IF(Data_Simple!P386="0", 0,
"ERROR")))))))))</f>
        <v/>
      </c>
      <c r="Q386" s="18" t="str">
        <f>IF(Data_Simple!Q386="", "",
IF(Data_Simple!Q386=HLEM_info!E$18, HLEM_info!F$18,
IF(Data_Simple!Q386=HLEM_info!G$18, HLEM_info!H$18,
"ERROR")))</f>
        <v/>
      </c>
      <c r="R386" s="18" t="str">
        <f>IF(Data_Simple!R386="", "",
IF(Data_Simple!R386=HLEM_info!E$19, HLEM_info!F$19,
IF(Data_Simple!R386=HLEM_info!G$19, HLEM_info!H$19,
IF(Data_Simple!R386=HLEM_info!I$19, HLEM_info!J$19,
IF(Data_Simple!R386=HLEM_info!K$19, HLEM_info!L$19,
IF(Data_Simple!R386=HLEM_info!M$19, HLEM_info!N$19,
IF(Data_Simple!R386=HLEM_info!O$19, HLEM_info!P$19,
IF(Data_Simple!R386=HLEM_info!Q$19, HLEM_info!R$19,
IF(Data_Simple!R386="0", 0,
"ERROR")))))))))</f>
        <v/>
      </c>
      <c r="S386" s="18" t="str">
        <f>IF(Data_Simple!S386="", "",
IF(Data_Simple!S386=HLEM_info!E$20, HLEM_info!F$20,
IF(Data_Simple!S386=HLEM_info!G$20, HLEM_info!H$20,
"ERROR")))</f>
        <v/>
      </c>
      <c r="T386" s="18" t="str">
        <f>IF(Data_Simple!T386="", "",
IF(Data_Simple!T386=HLEM_info!E$21, HLEM_info!F$21,
IF(Data_Simple!T386=HLEM_info!G$21, HLEM_info!H$21,
IF(Data_Simple!T386=HLEM_info!I$21, HLEM_info!J$21,
IF(Data_Simple!T386=HLEM_info!K$21, HLEM_info!L$21,
IF(Data_Simple!T386=HLEM_info!M$21, HLEM_info!N$21,
IF(Data_Simple!T386=HLEM_info!O$21, HLEM_info!P$21,
IF(Data_Simple!T386=HLEM_info!Q$21, HLEM_info!R$21,
IF(Data_Simple!T386="0", 0,
"ERROR")))))))))</f>
        <v/>
      </c>
      <c r="U386" s="18" t="str">
        <f>IF(Data_Simple!U386="", "",
IF(Data_Simple!U386=HLEM_info!E$22, HLEM_info!F$22,
IF(Data_Simple!U386=HLEM_info!G$22, HLEM_info!H$22,
"ERROR")))</f>
        <v/>
      </c>
      <c r="V386" s="18" t="str">
        <f>IF(Data_Simple!V386="", "",
IF(Data_Simple!V386=HLEM_info!E$23, HLEM_info!F$23,
IF(Data_Simple!V386=HLEM_info!G$23, HLEM_info!H$23,
IF(Data_Simple!V386=HLEM_info!I$23, HLEM_info!J$23,
IF(Data_Simple!V386=HLEM_info!K$23, HLEM_info!L$23,
IF(Data_Simple!V386=HLEM_info!M$23, HLEM_info!N$23,
IF(Data_Simple!V386=HLEM_info!O$23, HLEM_info!P$23,
IF(Data_Simple!V386=HLEM_info!Q$23, HLEM_info!R$23,
IF(Data_Simple!V386="0", 0,
"ERROR")))))))))</f>
        <v/>
      </c>
      <c r="W386" s="18" t="str">
        <f>IF(Data_Simple!W386="", "", Data_Simple!W386)</f>
        <v/>
      </c>
      <c r="X386" s="18" t="str">
        <f>IF(Data_Simple!X386="", "", Data_Simple!X386)</f>
        <v/>
      </c>
      <c r="Y386" s="18" t="str">
        <f>IF(Data_Simple!Y386="", "", Data_Simple!Y386)</f>
        <v/>
      </c>
      <c r="Z386" s="18" t="str">
        <f>IF(Data_Simple!Z386="", "", Data_Simple!Z386)</f>
        <v/>
      </c>
      <c r="AA386" s="18" t="str">
        <f>IF(Data_Simple!AA386="", "", Data_Simple!AA386)</f>
        <v/>
      </c>
      <c r="AB386" s="18" t="str">
        <f>IF(Data_Simple!AB386="", "",
IF(Data_Simple!AB386=HLEM_info!E$8, HLEM_info!F$8,
IF(Data_Simple!AB386=HLEM_info!G$8, HLEM_info!H$8,
"ERROR")))</f>
        <v/>
      </c>
      <c r="AC386" s="18" t="str">
        <f>IF(Data_Simple!AC386="", "",
IF(Data_Simple!AC386=HLEM_info!E$9, HLEM_info!F$9,
IF(Data_Simple!AC386=HLEM_info!G$9, HLEM_info!H$9,
IF(Data_Simple!AC386=HLEM_info!I$9, HLEM_info!J$9,
IF(Data_Simple!AC386=HLEM_info!K$9, HLEM_info!L$9,
IF(Data_Simple!AC386=HLEM_info!M$9, HLEM_info!N$9,
IF(Data_Simple!AC386="0", 0,
"ERROR")))))))</f>
        <v/>
      </c>
      <c r="AD386" s="18" t="str">
        <f>IF(Data_Simple!AD386="", "",
IF(Data_Simple!AD386=HLEM_info!E$10, HLEM_info!F$10,
IF(Data_Simple!AD386=HLEM_info!G$10, HLEM_info!H$10,
"ERROR")))</f>
        <v/>
      </c>
      <c r="AE386" s="18" t="str">
        <f>IF(Data_Simple!AE386="", "",
IF(Data_Simple!AE386=HLEM_info!E$11, HLEM_info!F$11,
IF(Data_Simple!AE386=HLEM_info!G$11, HLEM_info!H$11,
IF(Data_Simple!AE386=HLEM_info!I$11, HLEM_info!J$11,
IF(Data_Simple!AE386=HLEM_info!K$11, HLEM_info!L$11,
IF(Data_Simple!AE386="0", 0,
"ERROR"))))))</f>
        <v/>
      </c>
      <c r="AF386" s="18" t="str">
        <f>IF(Data_Simple!AF386="", "",
IF(Data_Simple!AF386=HLEM_info!E$12, HLEM_info!F$12,
IF(Data_Simple!AF386=HLEM_info!G$12, HLEM_info!H$12,
"ERROR")))</f>
        <v/>
      </c>
      <c r="AG386" s="18" t="str">
        <f>IF(Data_Simple!AG386="", "",
IF(Data_Simple!AG386=HLEM_info!E$13, HLEM_info!F$13,
IF(Data_Simple!AG386=HLEM_info!G$13, HLEM_info!H$13,
IF(Data_Simple!AG386=HLEM_info!I$13, HLEM_info!J$13,
IF(Data_Simple!AG386=HLEM_info!K$13, HLEM_info!L$13,
IF(Data_Simple!AG386=HLEM_info!M$13, HLEM_info!N$13,
IF(Data_Simple!AG386=HLEM_info!O$13, HLEM_info!P$13,
IF(Data_Simple!AG386=HLEM_info!Q$13, HLEM_info!R$13,
IF(Data_Simple!AG386="0", 0,
"ERROR")))))))))</f>
        <v/>
      </c>
      <c r="AH386" s="18" t="str">
        <f>IF(Data_Simple!AH386="", "",
IF(Data_Simple!AH386=HLEM_info!E$14, HLEM_info!F$14,
IF(Data_Simple!AH386=HLEM_info!G$14, HLEM_info!H$14,
"ERROR")))</f>
        <v/>
      </c>
      <c r="AI386" s="18" t="str">
        <f>IF(Data_Simple!AI386="", "",
IF(Data_Simple!AI386=HLEM_info!E$15, HLEM_info!F$15,
IF(Data_Simple!AI386=HLEM_info!G$15, HLEM_info!H$15,
IF(Data_Simple!AI386=HLEM_info!I$15, HLEM_info!J$15,
IF(Data_Simple!AI386=HLEM_info!K$15, HLEM_info!L$15,
IF(Data_Simple!AI386=HLEM_info!M$15, HLEM_info!N$15,
IF(Data_Simple!AI386=HLEM_info!O$15, HLEM_info!P$15,
IF(Data_Simple!AI386=HLEM_info!Q$15, HLEM_info!R$15,
IF(Data_Simple!AI386="0", 0,
"ERROR")))))))))</f>
        <v/>
      </c>
      <c r="AJ386" s="18" t="str">
        <f>IF(Data_Simple!AJ386="", "",
IF(Data_Simple!AJ386=HLEM_info!E$16, HLEM_info!F$16,
IF(Data_Simple!AJ386=HLEM_info!G$16, HLEM_info!H$16,
"ERROR")))</f>
        <v/>
      </c>
      <c r="AK386" s="18" t="str">
        <f>IF(Data_Simple!AK386="", "",
IF(Data_Simple!AK386=HLEM_info!E$17, HLEM_info!F$17,
IF(Data_Simple!AK386=HLEM_info!G$17, HLEM_info!H$17,
IF(Data_Simple!AK386=HLEM_info!I$17, HLEM_info!J$17,
IF(Data_Simple!AK386=HLEM_info!K$17, HLEM_info!L$17,
IF(Data_Simple!AK386=HLEM_info!M$17, HLEM_info!N$17,
IF(Data_Simple!AK386=HLEM_info!O$17, HLEM_info!P$17,
IF(Data_Simple!AK386=HLEM_info!Q$17, HLEM_info!R$17,
IF(Data_Simple!AK386="0", 0,
"ERROR")))))))))</f>
        <v/>
      </c>
      <c r="AL386" s="18" t="str">
        <f>IF(Data_Simple!AL386="", "",
IF(Data_Simple!AL386=HLEM_info!E$18, HLEM_info!F$18,
IF(Data_Simple!AL386=HLEM_info!G$18, HLEM_info!H$18,
"ERROR")))</f>
        <v/>
      </c>
      <c r="AM386" s="18" t="str">
        <f>IF(Data_Simple!AM386="", "",
IF(Data_Simple!AM386=HLEM_info!E$19, HLEM_info!F$19,
IF(Data_Simple!AM386=HLEM_info!G$19, HLEM_info!H$19,
IF(Data_Simple!AM386=HLEM_info!I$19, HLEM_info!J$19,
IF(Data_Simple!AM386=HLEM_info!K$19, HLEM_info!L$19,
IF(Data_Simple!AM386=HLEM_info!M$19, HLEM_info!N$19,
IF(Data_Simple!AM386=HLEM_info!O$19, HLEM_info!P$19,
IF(Data_Simple!AM386=HLEM_info!Q$19, HLEM_info!R$19,
IF(Data_Simple!AM386="0", 0,
"ERROR")))))))))</f>
        <v/>
      </c>
      <c r="AN386" s="18" t="str">
        <f>IF(Data_Simple!AN386="", "",
IF(Data_Simple!AN386=HLEM_info!E$20, HLEM_info!F$20,
IF(Data_Simple!AN386=HLEM_info!G$20, HLEM_info!H$20,
"ERROR")))</f>
        <v/>
      </c>
      <c r="AO386" s="18" t="str">
        <f>IF(Data_Simple!AO386="", "",
IF(Data_Simple!AO386=HLEM_info!E$21, HLEM_info!F$21,
IF(Data_Simple!AO386=HLEM_info!G$21, HLEM_info!H$21,
IF(Data_Simple!AO386=HLEM_info!I$21, HLEM_info!J$21,
IF(Data_Simple!AO386=HLEM_info!K$21, HLEM_info!L$21,
IF(Data_Simple!AO386=HLEM_info!M$21, HLEM_info!N$21,
IF(Data_Simple!AO386=HLEM_info!O$21, HLEM_info!P$21,
IF(Data_Simple!AO386=HLEM_info!Q$21, HLEM_info!R$21,
IF(Data_Simple!AO386="0", 0,
"ERROR")))))))))</f>
        <v/>
      </c>
      <c r="AP386" s="18" t="str">
        <f>IF(Data_Simple!AP386="", "",
IF(Data_Simple!AP386=HLEM_info!E$22, HLEM_info!F$22,
IF(Data_Simple!AP386=HLEM_info!G$22, HLEM_info!H$22,
"ERROR")))</f>
        <v/>
      </c>
      <c r="AQ386" s="18" t="str">
        <f>IF(Data_Simple!AQ386="", "",
IF(Data_Simple!AQ386=HLEM_info!E$23, HLEM_info!F$23,
IF(Data_Simple!AQ386=HLEM_info!G$23, HLEM_info!H$23,
IF(Data_Simple!AQ386=HLEM_info!I$23, HLEM_info!J$23,
IF(Data_Simple!AQ386=HLEM_info!K$23, HLEM_info!L$23,
IF(Data_Simple!AQ386=HLEM_info!M$23, HLEM_info!N$23,
IF(Data_Simple!AQ386=HLEM_info!O$23, HLEM_info!P$23,
IF(Data_Simple!AQ386=HLEM_info!Q$23, HLEM_info!R$23,
IF(Data_Simple!AQ386="0", 0,
"ERROR")))))))))</f>
        <v/>
      </c>
      <c r="AR386" s="18" t="str">
        <f t="shared" si="10"/>
        <v/>
      </c>
      <c r="AS386" s="18" t="str">
        <f t="shared" si="11"/>
        <v/>
      </c>
    </row>
    <row r="387" spans="1:45" x14ac:dyDescent="0.2">
      <c r="A387" s="18" t="str">
        <f>IF(Data_Simple!A387="", "", Data_Simple!A387)</f>
        <v/>
      </c>
      <c r="B387" s="18" t="str">
        <f>IF(Data_Simple!B387="", "", Data_Simple!B387)</f>
        <v/>
      </c>
      <c r="C387" s="18" t="str">
        <f>IF(Data_Simple!C387="", "", Data_Simple!C387)</f>
        <v/>
      </c>
      <c r="D387" s="18" t="str">
        <f>IF(Data_Simple!D387="", "", Data_Simple!D387)</f>
        <v/>
      </c>
      <c r="E387" s="18" t="str">
        <f>IF(Data_Simple!E387="", "", Data_Simple!E387)</f>
        <v/>
      </c>
      <c r="F387" s="18" t="str">
        <f>IF(Data_Simple!F387="", "", Data_Simple!F387)</f>
        <v/>
      </c>
      <c r="G387" s="18" t="str">
        <f>IF(Data_Simple!G387="", "",
IF(Data_Simple!G387=HLEM_info!E$8, HLEM_info!F$8,
IF(Data_Simple!G387=HLEM_info!G$8, HLEM_info!H$8,
"ERROR")))</f>
        <v/>
      </c>
      <c r="H387" s="18" t="str">
        <f>IF(Data_Simple!H387="", "",
IF(Data_Simple!H387=HLEM_info!E$9, HLEM_info!F$9,
IF(Data_Simple!H387=HLEM_info!G$9, HLEM_info!H$9,
IF(Data_Simple!H387=HLEM_info!I$9, HLEM_info!J$9,
IF(Data_Simple!H387=HLEM_info!K$9, HLEM_info!L$9,
IF(Data_Simple!H387=HLEM_info!M$9, HLEM_info!N$9,
IF(Data_Simple!H387="0", 0,
"ERROR")))))))</f>
        <v/>
      </c>
      <c r="I387" s="18" t="str">
        <f>IF(Data_Simple!I387="", "",
IF(Data_Simple!I387=HLEM_info!E$10, HLEM_info!F$10,
IF(Data_Simple!I387=HLEM_info!G$10, HLEM_info!H$10,
"ERROR")))</f>
        <v/>
      </c>
      <c r="J387" s="18" t="str">
        <f>IF(Data_Simple!J387="", "",
IF(Data_Simple!J387=HLEM_info!E$11, HLEM_info!F$11,
IF(Data_Simple!J387=HLEM_info!G$11, HLEM_info!H$11,
IF(Data_Simple!J387=HLEM_info!I$11, HLEM_info!J$11,
IF(Data_Simple!J387=HLEM_info!K$11, HLEM_info!L$11,
IF(Data_Simple!J387="0", 0,
"ERROR"))))))</f>
        <v/>
      </c>
      <c r="K387" s="18" t="str">
        <f>IF(Data_Simple!K387="", "",
IF(Data_Simple!K387=HLEM_info!E$12, HLEM_info!F$12,
IF(Data_Simple!K387=HLEM_info!G$12, HLEM_info!H$12,
"ERROR")))</f>
        <v/>
      </c>
      <c r="L387" s="18" t="str">
        <f>IF(Data_Simple!L387="", "",
IF(Data_Simple!L387=HLEM_info!E$13, HLEM_info!F$13,
IF(Data_Simple!L387=HLEM_info!G$13, HLEM_info!H$13,
IF(Data_Simple!L387=HLEM_info!I$13, HLEM_info!J$13,
IF(Data_Simple!L387=HLEM_info!K$13, HLEM_info!L$13,
IF(Data_Simple!L387=HLEM_info!M$13, HLEM_info!N$13,
IF(Data_Simple!L387=HLEM_info!O$13, HLEM_info!P$13,
IF(Data_Simple!L387=HLEM_info!Q$13, HLEM_info!R$13,
IF(Data_Simple!L387="0", 0,
"ERROR")))))))))</f>
        <v/>
      </c>
      <c r="M387" s="18" t="str">
        <f>IF(Data_Simple!M387="", "",
IF(Data_Simple!M387=HLEM_info!E$14, HLEM_info!F$14,
IF(Data_Simple!M387=HLEM_info!G$14, HLEM_info!H$14,
"ERROR")))</f>
        <v/>
      </c>
      <c r="N387" s="18" t="str">
        <f>IF(Data_Simple!N387="", "",
IF(Data_Simple!N387=HLEM_info!E$15, HLEM_info!F$15,
IF(Data_Simple!N387=HLEM_info!G$15, HLEM_info!H$15,
IF(Data_Simple!N387=HLEM_info!I$15, HLEM_info!J$15,
IF(Data_Simple!N387=HLEM_info!K$15, HLEM_info!L$15,
IF(Data_Simple!N387=HLEM_info!M$15, HLEM_info!N$15,
IF(Data_Simple!N387=HLEM_info!O$15, HLEM_info!P$15,
IF(Data_Simple!N387=HLEM_info!Q$15, HLEM_info!R$15,
IF(Data_Simple!N387="0", 0,
"ERROR")))))))))</f>
        <v/>
      </c>
      <c r="O387" s="18" t="str">
        <f>IF(Data_Simple!O387="", "",
IF(Data_Simple!O387=HLEM_info!E$16, HLEM_info!F$16,
IF(Data_Simple!O387=HLEM_info!G$16, HLEM_info!H$16,
"ERROR")))</f>
        <v/>
      </c>
      <c r="P387" s="18" t="str">
        <f>IF(Data_Simple!P387="", "",
IF(Data_Simple!P387=HLEM_info!E$17, HLEM_info!F$17,
IF(Data_Simple!P387=HLEM_info!G$17, HLEM_info!H$17,
IF(Data_Simple!P387=HLEM_info!I$17, HLEM_info!J$17,
IF(Data_Simple!P387=HLEM_info!K$17, HLEM_info!L$17,
IF(Data_Simple!P387=HLEM_info!M$17, HLEM_info!N$17,
IF(Data_Simple!P387=HLEM_info!O$17, HLEM_info!P$17,
IF(Data_Simple!P387=HLEM_info!Q$17, HLEM_info!R$17,
IF(Data_Simple!P387="0", 0,
"ERROR")))))))))</f>
        <v/>
      </c>
      <c r="Q387" s="18" t="str">
        <f>IF(Data_Simple!Q387="", "",
IF(Data_Simple!Q387=HLEM_info!E$18, HLEM_info!F$18,
IF(Data_Simple!Q387=HLEM_info!G$18, HLEM_info!H$18,
"ERROR")))</f>
        <v/>
      </c>
      <c r="R387" s="18" t="str">
        <f>IF(Data_Simple!R387="", "",
IF(Data_Simple!R387=HLEM_info!E$19, HLEM_info!F$19,
IF(Data_Simple!R387=HLEM_info!G$19, HLEM_info!H$19,
IF(Data_Simple!R387=HLEM_info!I$19, HLEM_info!J$19,
IF(Data_Simple!R387=HLEM_info!K$19, HLEM_info!L$19,
IF(Data_Simple!R387=HLEM_info!M$19, HLEM_info!N$19,
IF(Data_Simple!R387=HLEM_info!O$19, HLEM_info!P$19,
IF(Data_Simple!R387=HLEM_info!Q$19, HLEM_info!R$19,
IF(Data_Simple!R387="0", 0,
"ERROR")))))))))</f>
        <v/>
      </c>
      <c r="S387" s="18" t="str">
        <f>IF(Data_Simple!S387="", "",
IF(Data_Simple!S387=HLEM_info!E$20, HLEM_info!F$20,
IF(Data_Simple!S387=HLEM_info!G$20, HLEM_info!H$20,
"ERROR")))</f>
        <v/>
      </c>
      <c r="T387" s="18" t="str">
        <f>IF(Data_Simple!T387="", "",
IF(Data_Simple!T387=HLEM_info!E$21, HLEM_info!F$21,
IF(Data_Simple!T387=HLEM_info!G$21, HLEM_info!H$21,
IF(Data_Simple!T387=HLEM_info!I$21, HLEM_info!J$21,
IF(Data_Simple!T387=HLEM_info!K$21, HLEM_info!L$21,
IF(Data_Simple!T387=HLEM_info!M$21, HLEM_info!N$21,
IF(Data_Simple!T387=HLEM_info!O$21, HLEM_info!P$21,
IF(Data_Simple!T387=HLEM_info!Q$21, HLEM_info!R$21,
IF(Data_Simple!T387="0", 0,
"ERROR")))))))))</f>
        <v/>
      </c>
      <c r="U387" s="18" t="str">
        <f>IF(Data_Simple!U387="", "",
IF(Data_Simple!U387=HLEM_info!E$22, HLEM_info!F$22,
IF(Data_Simple!U387=HLEM_info!G$22, HLEM_info!H$22,
"ERROR")))</f>
        <v/>
      </c>
      <c r="V387" s="18" t="str">
        <f>IF(Data_Simple!V387="", "",
IF(Data_Simple!V387=HLEM_info!E$23, HLEM_info!F$23,
IF(Data_Simple!V387=HLEM_info!G$23, HLEM_info!H$23,
IF(Data_Simple!V387=HLEM_info!I$23, HLEM_info!J$23,
IF(Data_Simple!V387=HLEM_info!K$23, HLEM_info!L$23,
IF(Data_Simple!V387=HLEM_info!M$23, HLEM_info!N$23,
IF(Data_Simple!V387=HLEM_info!O$23, HLEM_info!P$23,
IF(Data_Simple!V387=HLEM_info!Q$23, HLEM_info!R$23,
IF(Data_Simple!V387="0", 0,
"ERROR")))))))))</f>
        <v/>
      </c>
      <c r="W387" s="18" t="str">
        <f>IF(Data_Simple!W387="", "", Data_Simple!W387)</f>
        <v/>
      </c>
      <c r="X387" s="18" t="str">
        <f>IF(Data_Simple!X387="", "", Data_Simple!X387)</f>
        <v/>
      </c>
      <c r="Y387" s="18" t="str">
        <f>IF(Data_Simple!Y387="", "", Data_Simple!Y387)</f>
        <v/>
      </c>
      <c r="Z387" s="18" t="str">
        <f>IF(Data_Simple!Z387="", "", Data_Simple!Z387)</f>
        <v/>
      </c>
      <c r="AA387" s="18" t="str">
        <f>IF(Data_Simple!AA387="", "", Data_Simple!AA387)</f>
        <v/>
      </c>
      <c r="AB387" s="18" t="str">
        <f>IF(Data_Simple!AB387="", "",
IF(Data_Simple!AB387=HLEM_info!E$8, HLEM_info!F$8,
IF(Data_Simple!AB387=HLEM_info!G$8, HLEM_info!H$8,
"ERROR")))</f>
        <v/>
      </c>
      <c r="AC387" s="18" t="str">
        <f>IF(Data_Simple!AC387="", "",
IF(Data_Simple!AC387=HLEM_info!E$9, HLEM_info!F$9,
IF(Data_Simple!AC387=HLEM_info!G$9, HLEM_info!H$9,
IF(Data_Simple!AC387=HLEM_info!I$9, HLEM_info!J$9,
IF(Data_Simple!AC387=HLEM_info!K$9, HLEM_info!L$9,
IF(Data_Simple!AC387=HLEM_info!M$9, HLEM_info!N$9,
IF(Data_Simple!AC387="0", 0,
"ERROR")))))))</f>
        <v/>
      </c>
      <c r="AD387" s="18" t="str">
        <f>IF(Data_Simple!AD387="", "",
IF(Data_Simple!AD387=HLEM_info!E$10, HLEM_info!F$10,
IF(Data_Simple!AD387=HLEM_info!G$10, HLEM_info!H$10,
"ERROR")))</f>
        <v/>
      </c>
      <c r="AE387" s="18" t="str">
        <f>IF(Data_Simple!AE387="", "",
IF(Data_Simple!AE387=HLEM_info!E$11, HLEM_info!F$11,
IF(Data_Simple!AE387=HLEM_info!G$11, HLEM_info!H$11,
IF(Data_Simple!AE387=HLEM_info!I$11, HLEM_info!J$11,
IF(Data_Simple!AE387=HLEM_info!K$11, HLEM_info!L$11,
IF(Data_Simple!AE387="0", 0,
"ERROR"))))))</f>
        <v/>
      </c>
      <c r="AF387" s="18" t="str">
        <f>IF(Data_Simple!AF387="", "",
IF(Data_Simple!AF387=HLEM_info!E$12, HLEM_info!F$12,
IF(Data_Simple!AF387=HLEM_info!G$12, HLEM_info!H$12,
"ERROR")))</f>
        <v/>
      </c>
      <c r="AG387" s="18" t="str">
        <f>IF(Data_Simple!AG387="", "",
IF(Data_Simple!AG387=HLEM_info!E$13, HLEM_info!F$13,
IF(Data_Simple!AG387=HLEM_info!G$13, HLEM_info!H$13,
IF(Data_Simple!AG387=HLEM_info!I$13, HLEM_info!J$13,
IF(Data_Simple!AG387=HLEM_info!K$13, HLEM_info!L$13,
IF(Data_Simple!AG387=HLEM_info!M$13, HLEM_info!N$13,
IF(Data_Simple!AG387=HLEM_info!O$13, HLEM_info!P$13,
IF(Data_Simple!AG387=HLEM_info!Q$13, HLEM_info!R$13,
IF(Data_Simple!AG387="0", 0,
"ERROR")))))))))</f>
        <v/>
      </c>
      <c r="AH387" s="18" t="str">
        <f>IF(Data_Simple!AH387="", "",
IF(Data_Simple!AH387=HLEM_info!E$14, HLEM_info!F$14,
IF(Data_Simple!AH387=HLEM_info!G$14, HLEM_info!H$14,
"ERROR")))</f>
        <v/>
      </c>
      <c r="AI387" s="18" t="str">
        <f>IF(Data_Simple!AI387="", "",
IF(Data_Simple!AI387=HLEM_info!E$15, HLEM_info!F$15,
IF(Data_Simple!AI387=HLEM_info!G$15, HLEM_info!H$15,
IF(Data_Simple!AI387=HLEM_info!I$15, HLEM_info!J$15,
IF(Data_Simple!AI387=HLEM_info!K$15, HLEM_info!L$15,
IF(Data_Simple!AI387=HLEM_info!M$15, HLEM_info!N$15,
IF(Data_Simple!AI387=HLEM_info!O$15, HLEM_info!P$15,
IF(Data_Simple!AI387=HLEM_info!Q$15, HLEM_info!R$15,
IF(Data_Simple!AI387="0", 0,
"ERROR")))))))))</f>
        <v/>
      </c>
      <c r="AJ387" s="18" t="str">
        <f>IF(Data_Simple!AJ387="", "",
IF(Data_Simple!AJ387=HLEM_info!E$16, HLEM_info!F$16,
IF(Data_Simple!AJ387=HLEM_info!G$16, HLEM_info!H$16,
"ERROR")))</f>
        <v/>
      </c>
      <c r="AK387" s="18" t="str">
        <f>IF(Data_Simple!AK387="", "",
IF(Data_Simple!AK387=HLEM_info!E$17, HLEM_info!F$17,
IF(Data_Simple!AK387=HLEM_info!G$17, HLEM_info!H$17,
IF(Data_Simple!AK387=HLEM_info!I$17, HLEM_info!J$17,
IF(Data_Simple!AK387=HLEM_info!K$17, HLEM_info!L$17,
IF(Data_Simple!AK387=HLEM_info!M$17, HLEM_info!N$17,
IF(Data_Simple!AK387=HLEM_info!O$17, HLEM_info!P$17,
IF(Data_Simple!AK387=HLEM_info!Q$17, HLEM_info!R$17,
IF(Data_Simple!AK387="0", 0,
"ERROR")))))))))</f>
        <v/>
      </c>
      <c r="AL387" s="18" t="str">
        <f>IF(Data_Simple!AL387="", "",
IF(Data_Simple!AL387=HLEM_info!E$18, HLEM_info!F$18,
IF(Data_Simple!AL387=HLEM_info!G$18, HLEM_info!H$18,
"ERROR")))</f>
        <v/>
      </c>
      <c r="AM387" s="18" t="str">
        <f>IF(Data_Simple!AM387="", "",
IF(Data_Simple!AM387=HLEM_info!E$19, HLEM_info!F$19,
IF(Data_Simple!AM387=HLEM_info!G$19, HLEM_info!H$19,
IF(Data_Simple!AM387=HLEM_info!I$19, HLEM_info!J$19,
IF(Data_Simple!AM387=HLEM_info!K$19, HLEM_info!L$19,
IF(Data_Simple!AM387=HLEM_info!M$19, HLEM_info!N$19,
IF(Data_Simple!AM387=HLEM_info!O$19, HLEM_info!P$19,
IF(Data_Simple!AM387=HLEM_info!Q$19, HLEM_info!R$19,
IF(Data_Simple!AM387="0", 0,
"ERROR")))))))))</f>
        <v/>
      </c>
      <c r="AN387" s="18" t="str">
        <f>IF(Data_Simple!AN387="", "",
IF(Data_Simple!AN387=HLEM_info!E$20, HLEM_info!F$20,
IF(Data_Simple!AN387=HLEM_info!G$20, HLEM_info!H$20,
"ERROR")))</f>
        <v/>
      </c>
      <c r="AO387" s="18" t="str">
        <f>IF(Data_Simple!AO387="", "",
IF(Data_Simple!AO387=HLEM_info!E$21, HLEM_info!F$21,
IF(Data_Simple!AO387=HLEM_info!G$21, HLEM_info!H$21,
IF(Data_Simple!AO387=HLEM_info!I$21, HLEM_info!J$21,
IF(Data_Simple!AO387=HLEM_info!K$21, HLEM_info!L$21,
IF(Data_Simple!AO387=HLEM_info!M$21, HLEM_info!N$21,
IF(Data_Simple!AO387=HLEM_info!O$21, HLEM_info!P$21,
IF(Data_Simple!AO387=HLEM_info!Q$21, HLEM_info!R$21,
IF(Data_Simple!AO387="0", 0,
"ERROR")))))))))</f>
        <v/>
      </c>
      <c r="AP387" s="18" t="str">
        <f>IF(Data_Simple!AP387="", "",
IF(Data_Simple!AP387=HLEM_info!E$22, HLEM_info!F$22,
IF(Data_Simple!AP387=HLEM_info!G$22, HLEM_info!H$22,
"ERROR")))</f>
        <v/>
      </c>
      <c r="AQ387" s="18" t="str">
        <f>IF(Data_Simple!AQ387="", "",
IF(Data_Simple!AQ387=HLEM_info!E$23, HLEM_info!F$23,
IF(Data_Simple!AQ387=HLEM_info!G$23, HLEM_info!H$23,
IF(Data_Simple!AQ387=HLEM_info!I$23, HLEM_info!J$23,
IF(Data_Simple!AQ387=HLEM_info!K$23, HLEM_info!L$23,
IF(Data_Simple!AQ387=HLEM_info!M$23, HLEM_info!N$23,
IF(Data_Simple!AQ387=HLEM_info!O$23, HLEM_info!P$23,
IF(Data_Simple!AQ387=HLEM_info!Q$23, HLEM_info!R$23,
IF(Data_Simple!AQ387="0", 0,
"ERROR")))))))))</f>
        <v/>
      </c>
      <c r="AR387" s="18" t="str">
        <f t="shared" ref="AR387:AR450" si="12">IF(SUM(H387&lt;&gt;"",J387&lt;&gt;"",L387&lt;&gt;"",N387&lt;&gt;"",P387&lt;&gt;"",R387&lt;&gt;"",T387&lt;&gt;"",V387&lt;&gt;"")&gt;=(8/2), SUM(H387,J387,L387,N387,P387,R387,T387,V387), "")</f>
        <v/>
      </c>
      <c r="AS387" s="18" t="str">
        <f t="shared" ref="AS387:AS450" si="13">IF(SUM(AC387&lt;&gt;"",AE387&lt;&gt;"",AG387&lt;&gt;"",AI387&lt;&gt;"",AK387&lt;&gt;"",AM387&lt;&gt;"",AO387&lt;&gt;"",AQ387&lt;&gt;"")&gt;=(8/2), SUM(AC387,AE387,AG387,AI387,AK387,AM387,AO387,AQ387), "")</f>
        <v/>
      </c>
    </row>
    <row r="388" spans="1:45" x14ac:dyDescent="0.2">
      <c r="A388" s="18" t="str">
        <f>IF(Data_Simple!A388="", "", Data_Simple!A388)</f>
        <v/>
      </c>
      <c r="B388" s="18" t="str">
        <f>IF(Data_Simple!B388="", "", Data_Simple!B388)</f>
        <v/>
      </c>
      <c r="C388" s="18" t="str">
        <f>IF(Data_Simple!C388="", "", Data_Simple!C388)</f>
        <v/>
      </c>
      <c r="D388" s="18" t="str">
        <f>IF(Data_Simple!D388="", "", Data_Simple!D388)</f>
        <v/>
      </c>
      <c r="E388" s="18" t="str">
        <f>IF(Data_Simple!E388="", "", Data_Simple!E388)</f>
        <v/>
      </c>
      <c r="F388" s="18" t="str">
        <f>IF(Data_Simple!F388="", "", Data_Simple!F388)</f>
        <v/>
      </c>
      <c r="G388" s="18" t="str">
        <f>IF(Data_Simple!G388="", "",
IF(Data_Simple!G388=HLEM_info!E$8, HLEM_info!F$8,
IF(Data_Simple!G388=HLEM_info!G$8, HLEM_info!H$8,
"ERROR")))</f>
        <v/>
      </c>
      <c r="H388" s="18" t="str">
        <f>IF(Data_Simple!H388="", "",
IF(Data_Simple!H388=HLEM_info!E$9, HLEM_info!F$9,
IF(Data_Simple!H388=HLEM_info!G$9, HLEM_info!H$9,
IF(Data_Simple!H388=HLEM_info!I$9, HLEM_info!J$9,
IF(Data_Simple!H388=HLEM_info!K$9, HLEM_info!L$9,
IF(Data_Simple!H388=HLEM_info!M$9, HLEM_info!N$9,
IF(Data_Simple!H388="0", 0,
"ERROR")))))))</f>
        <v/>
      </c>
      <c r="I388" s="18" t="str">
        <f>IF(Data_Simple!I388="", "",
IF(Data_Simple!I388=HLEM_info!E$10, HLEM_info!F$10,
IF(Data_Simple!I388=HLEM_info!G$10, HLEM_info!H$10,
"ERROR")))</f>
        <v/>
      </c>
      <c r="J388" s="18" t="str">
        <f>IF(Data_Simple!J388="", "",
IF(Data_Simple!J388=HLEM_info!E$11, HLEM_info!F$11,
IF(Data_Simple!J388=HLEM_info!G$11, HLEM_info!H$11,
IF(Data_Simple!J388=HLEM_info!I$11, HLEM_info!J$11,
IF(Data_Simple!J388=HLEM_info!K$11, HLEM_info!L$11,
IF(Data_Simple!J388="0", 0,
"ERROR"))))))</f>
        <v/>
      </c>
      <c r="K388" s="18" t="str">
        <f>IF(Data_Simple!K388="", "",
IF(Data_Simple!K388=HLEM_info!E$12, HLEM_info!F$12,
IF(Data_Simple!K388=HLEM_info!G$12, HLEM_info!H$12,
"ERROR")))</f>
        <v/>
      </c>
      <c r="L388" s="18" t="str">
        <f>IF(Data_Simple!L388="", "",
IF(Data_Simple!L388=HLEM_info!E$13, HLEM_info!F$13,
IF(Data_Simple!L388=HLEM_info!G$13, HLEM_info!H$13,
IF(Data_Simple!L388=HLEM_info!I$13, HLEM_info!J$13,
IF(Data_Simple!L388=HLEM_info!K$13, HLEM_info!L$13,
IF(Data_Simple!L388=HLEM_info!M$13, HLEM_info!N$13,
IF(Data_Simple!L388=HLEM_info!O$13, HLEM_info!P$13,
IF(Data_Simple!L388=HLEM_info!Q$13, HLEM_info!R$13,
IF(Data_Simple!L388="0", 0,
"ERROR")))))))))</f>
        <v/>
      </c>
      <c r="M388" s="18" t="str">
        <f>IF(Data_Simple!M388="", "",
IF(Data_Simple!M388=HLEM_info!E$14, HLEM_info!F$14,
IF(Data_Simple!M388=HLEM_info!G$14, HLEM_info!H$14,
"ERROR")))</f>
        <v/>
      </c>
      <c r="N388" s="18" t="str">
        <f>IF(Data_Simple!N388="", "",
IF(Data_Simple!N388=HLEM_info!E$15, HLEM_info!F$15,
IF(Data_Simple!N388=HLEM_info!G$15, HLEM_info!H$15,
IF(Data_Simple!N388=HLEM_info!I$15, HLEM_info!J$15,
IF(Data_Simple!N388=HLEM_info!K$15, HLEM_info!L$15,
IF(Data_Simple!N388=HLEM_info!M$15, HLEM_info!N$15,
IF(Data_Simple!N388=HLEM_info!O$15, HLEM_info!P$15,
IF(Data_Simple!N388=HLEM_info!Q$15, HLEM_info!R$15,
IF(Data_Simple!N388="0", 0,
"ERROR")))))))))</f>
        <v/>
      </c>
      <c r="O388" s="18" t="str">
        <f>IF(Data_Simple!O388="", "",
IF(Data_Simple!O388=HLEM_info!E$16, HLEM_info!F$16,
IF(Data_Simple!O388=HLEM_info!G$16, HLEM_info!H$16,
"ERROR")))</f>
        <v/>
      </c>
      <c r="P388" s="18" t="str">
        <f>IF(Data_Simple!P388="", "",
IF(Data_Simple!P388=HLEM_info!E$17, HLEM_info!F$17,
IF(Data_Simple!P388=HLEM_info!G$17, HLEM_info!H$17,
IF(Data_Simple!P388=HLEM_info!I$17, HLEM_info!J$17,
IF(Data_Simple!P388=HLEM_info!K$17, HLEM_info!L$17,
IF(Data_Simple!P388=HLEM_info!M$17, HLEM_info!N$17,
IF(Data_Simple!P388=HLEM_info!O$17, HLEM_info!P$17,
IF(Data_Simple!P388=HLEM_info!Q$17, HLEM_info!R$17,
IF(Data_Simple!P388="0", 0,
"ERROR")))))))))</f>
        <v/>
      </c>
      <c r="Q388" s="18" t="str">
        <f>IF(Data_Simple!Q388="", "",
IF(Data_Simple!Q388=HLEM_info!E$18, HLEM_info!F$18,
IF(Data_Simple!Q388=HLEM_info!G$18, HLEM_info!H$18,
"ERROR")))</f>
        <v/>
      </c>
      <c r="R388" s="18" t="str">
        <f>IF(Data_Simple!R388="", "",
IF(Data_Simple!R388=HLEM_info!E$19, HLEM_info!F$19,
IF(Data_Simple!R388=HLEM_info!G$19, HLEM_info!H$19,
IF(Data_Simple!R388=HLEM_info!I$19, HLEM_info!J$19,
IF(Data_Simple!R388=HLEM_info!K$19, HLEM_info!L$19,
IF(Data_Simple!R388=HLEM_info!M$19, HLEM_info!N$19,
IF(Data_Simple!R388=HLEM_info!O$19, HLEM_info!P$19,
IF(Data_Simple!R388=HLEM_info!Q$19, HLEM_info!R$19,
IF(Data_Simple!R388="0", 0,
"ERROR")))))))))</f>
        <v/>
      </c>
      <c r="S388" s="18" t="str">
        <f>IF(Data_Simple!S388="", "",
IF(Data_Simple!S388=HLEM_info!E$20, HLEM_info!F$20,
IF(Data_Simple!S388=HLEM_info!G$20, HLEM_info!H$20,
"ERROR")))</f>
        <v/>
      </c>
      <c r="T388" s="18" t="str">
        <f>IF(Data_Simple!T388="", "",
IF(Data_Simple!T388=HLEM_info!E$21, HLEM_info!F$21,
IF(Data_Simple!T388=HLEM_info!G$21, HLEM_info!H$21,
IF(Data_Simple!T388=HLEM_info!I$21, HLEM_info!J$21,
IF(Data_Simple!T388=HLEM_info!K$21, HLEM_info!L$21,
IF(Data_Simple!T388=HLEM_info!M$21, HLEM_info!N$21,
IF(Data_Simple!T388=HLEM_info!O$21, HLEM_info!P$21,
IF(Data_Simple!T388=HLEM_info!Q$21, HLEM_info!R$21,
IF(Data_Simple!T388="0", 0,
"ERROR")))))))))</f>
        <v/>
      </c>
      <c r="U388" s="18" t="str">
        <f>IF(Data_Simple!U388="", "",
IF(Data_Simple!U388=HLEM_info!E$22, HLEM_info!F$22,
IF(Data_Simple!U388=HLEM_info!G$22, HLEM_info!H$22,
"ERROR")))</f>
        <v/>
      </c>
      <c r="V388" s="18" t="str">
        <f>IF(Data_Simple!V388="", "",
IF(Data_Simple!V388=HLEM_info!E$23, HLEM_info!F$23,
IF(Data_Simple!V388=HLEM_info!G$23, HLEM_info!H$23,
IF(Data_Simple!V388=HLEM_info!I$23, HLEM_info!J$23,
IF(Data_Simple!V388=HLEM_info!K$23, HLEM_info!L$23,
IF(Data_Simple!V388=HLEM_info!M$23, HLEM_info!N$23,
IF(Data_Simple!V388=HLEM_info!O$23, HLEM_info!P$23,
IF(Data_Simple!V388=HLEM_info!Q$23, HLEM_info!R$23,
IF(Data_Simple!V388="0", 0,
"ERROR")))))))))</f>
        <v/>
      </c>
      <c r="W388" s="18" t="str">
        <f>IF(Data_Simple!W388="", "", Data_Simple!W388)</f>
        <v/>
      </c>
      <c r="X388" s="18" t="str">
        <f>IF(Data_Simple!X388="", "", Data_Simple!X388)</f>
        <v/>
      </c>
      <c r="Y388" s="18" t="str">
        <f>IF(Data_Simple!Y388="", "", Data_Simple!Y388)</f>
        <v/>
      </c>
      <c r="Z388" s="18" t="str">
        <f>IF(Data_Simple!Z388="", "", Data_Simple!Z388)</f>
        <v/>
      </c>
      <c r="AA388" s="18" t="str">
        <f>IF(Data_Simple!AA388="", "", Data_Simple!AA388)</f>
        <v/>
      </c>
      <c r="AB388" s="18" t="str">
        <f>IF(Data_Simple!AB388="", "",
IF(Data_Simple!AB388=HLEM_info!E$8, HLEM_info!F$8,
IF(Data_Simple!AB388=HLEM_info!G$8, HLEM_info!H$8,
"ERROR")))</f>
        <v/>
      </c>
      <c r="AC388" s="18" t="str">
        <f>IF(Data_Simple!AC388="", "",
IF(Data_Simple!AC388=HLEM_info!E$9, HLEM_info!F$9,
IF(Data_Simple!AC388=HLEM_info!G$9, HLEM_info!H$9,
IF(Data_Simple!AC388=HLEM_info!I$9, HLEM_info!J$9,
IF(Data_Simple!AC388=HLEM_info!K$9, HLEM_info!L$9,
IF(Data_Simple!AC388=HLEM_info!M$9, HLEM_info!N$9,
IF(Data_Simple!AC388="0", 0,
"ERROR")))))))</f>
        <v/>
      </c>
      <c r="AD388" s="18" t="str">
        <f>IF(Data_Simple!AD388="", "",
IF(Data_Simple!AD388=HLEM_info!E$10, HLEM_info!F$10,
IF(Data_Simple!AD388=HLEM_info!G$10, HLEM_info!H$10,
"ERROR")))</f>
        <v/>
      </c>
      <c r="AE388" s="18" t="str">
        <f>IF(Data_Simple!AE388="", "",
IF(Data_Simple!AE388=HLEM_info!E$11, HLEM_info!F$11,
IF(Data_Simple!AE388=HLEM_info!G$11, HLEM_info!H$11,
IF(Data_Simple!AE388=HLEM_info!I$11, HLEM_info!J$11,
IF(Data_Simple!AE388=HLEM_info!K$11, HLEM_info!L$11,
IF(Data_Simple!AE388="0", 0,
"ERROR"))))))</f>
        <v/>
      </c>
      <c r="AF388" s="18" t="str">
        <f>IF(Data_Simple!AF388="", "",
IF(Data_Simple!AF388=HLEM_info!E$12, HLEM_info!F$12,
IF(Data_Simple!AF388=HLEM_info!G$12, HLEM_info!H$12,
"ERROR")))</f>
        <v/>
      </c>
      <c r="AG388" s="18" t="str">
        <f>IF(Data_Simple!AG388="", "",
IF(Data_Simple!AG388=HLEM_info!E$13, HLEM_info!F$13,
IF(Data_Simple!AG388=HLEM_info!G$13, HLEM_info!H$13,
IF(Data_Simple!AG388=HLEM_info!I$13, HLEM_info!J$13,
IF(Data_Simple!AG388=HLEM_info!K$13, HLEM_info!L$13,
IF(Data_Simple!AG388=HLEM_info!M$13, HLEM_info!N$13,
IF(Data_Simple!AG388=HLEM_info!O$13, HLEM_info!P$13,
IF(Data_Simple!AG388=HLEM_info!Q$13, HLEM_info!R$13,
IF(Data_Simple!AG388="0", 0,
"ERROR")))))))))</f>
        <v/>
      </c>
      <c r="AH388" s="18" t="str">
        <f>IF(Data_Simple!AH388="", "",
IF(Data_Simple!AH388=HLEM_info!E$14, HLEM_info!F$14,
IF(Data_Simple!AH388=HLEM_info!G$14, HLEM_info!H$14,
"ERROR")))</f>
        <v/>
      </c>
      <c r="AI388" s="18" t="str">
        <f>IF(Data_Simple!AI388="", "",
IF(Data_Simple!AI388=HLEM_info!E$15, HLEM_info!F$15,
IF(Data_Simple!AI388=HLEM_info!G$15, HLEM_info!H$15,
IF(Data_Simple!AI388=HLEM_info!I$15, HLEM_info!J$15,
IF(Data_Simple!AI388=HLEM_info!K$15, HLEM_info!L$15,
IF(Data_Simple!AI388=HLEM_info!M$15, HLEM_info!N$15,
IF(Data_Simple!AI388=HLEM_info!O$15, HLEM_info!P$15,
IF(Data_Simple!AI388=HLEM_info!Q$15, HLEM_info!R$15,
IF(Data_Simple!AI388="0", 0,
"ERROR")))))))))</f>
        <v/>
      </c>
      <c r="AJ388" s="18" t="str">
        <f>IF(Data_Simple!AJ388="", "",
IF(Data_Simple!AJ388=HLEM_info!E$16, HLEM_info!F$16,
IF(Data_Simple!AJ388=HLEM_info!G$16, HLEM_info!H$16,
"ERROR")))</f>
        <v/>
      </c>
      <c r="AK388" s="18" t="str">
        <f>IF(Data_Simple!AK388="", "",
IF(Data_Simple!AK388=HLEM_info!E$17, HLEM_info!F$17,
IF(Data_Simple!AK388=HLEM_info!G$17, HLEM_info!H$17,
IF(Data_Simple!AK388=HLEM_info!I$17, HLEM_info!J$17,
IF(Data_Simple!AK388=HLEM_info!K$17, HLEM_info!L$17,
IF(Data_Simple!AK388=HLEM_info!M$17, HLEM_info!N$17,
IF(Data_Simple!AK388=HLEM_info!O$17, HLEM_info!P$17,
IF(Data_Simple!AK388=HLEM_info!Q$17, HLEM_info!R$17,
IF(Data_Simple!AK388="0", 0,
"ERROR")))))))))</f>
        <v/>
      </c>
      <c r="AL388" s="18" t="str">
        <f>IF(Data_Simple!AL388="", "",
IF(Data_Simple!AL388=HLEM_info!E$18, HLEM_info!F$18,
IF(Data_Simple!AL388=HLEM_info!G$18, HLEM_info!H$18,
"ERROR")))</f>
        <v/>
      </c>
      <c r="AM388" s="18" t="str">
        <f>IF(Data_Simple!AM388="", "",
IF(Data_Simple!AM388=HLEM_info!E$19, HLEM_info!F$19,
IF(Data_Simple!AM388=HLEM_info!G$19, HLEM_info!H$19,
IF(Data_Simple!AM388=HLEM_info!I$19, HLEM_info!J$19,
IF(Data_Simple!AM388=HLEM_info!K$19, HLEM_info!L$19,
IF(Data_Simple!AM388=HLEM_info!M$19, HLEM_info!N$19,
IF(Data_Simple!AM388=HLEM_info!O$19, HLEM_info!P$19,
IF(Data_Simple!AM388=HLEM_info!Q$19, HLEM_info!R$19,
IF(Data_Simple!AM388="0", 0,
"ERROR")))))))))</f>
        <v/>
      </c>
      <c r="AN388" s="18" t="str">
        <f>IF(Data_Simple!AN388="", "",
IF(Data_Simple!AN388=HLEM_info!E$20, HLEM_info!F$20,
IF(Data_Simple!AN388=HLEM_info!G$20, HLEM_info!H$20,
"ERROR")))</f>
        <v/>
      </c>
      <c r="AO388" s="18" t="str">
        <f>IF(Data_Simple!AO388="", "",
IF(Data_Simple!AO388=HLEM_info!E$21, HLEM_info!F$21,
IF(Data_Simple!AO388=HLEM_info!G$21, HLEM_info!H$21,
IF(Data_Simple!AO388=HLEM_info!I$21, HLEM_info!J$21,
IF(Data_Simple!AO388=HLEM_info!K$21, HLEM_info!L$21,
IF(Data_Simple!AO388=HLEM_info!M$21, HLEM_info!N$21,
IF(Data_Simple!AO388=HLEM_info!O$21, HLEM_info!P$21,
IF(Data_Simple!AO388=HLEM_info!Q$21, HLEM_info!R$21,
IF(Data_Simple!AO388="0", 0,
"ERROR")))))))))</f>
        <v/>
      </c>
      <c r="AP388" s="18" t="str">
        <f>IF(Data_Simple!AP388="", "",
IF(Data_Simple!AP388=HLEM_info!E$22, HLEM_info!F$22,
IF(Data_Simple!AP388=HLEM_info!G$22, HLEM_info!H$22,
"ERROR")))</f>
        <v/>
      </c>
      <c r="AQ388" s="18" t="str">
        <f>IF(Data_Simple!AQ388="", "",
IF(Data_Simple!AQ388=HLEM_info!E$23, HLEM_info!F$23,
IF(Data_Simple!AQ388=HLEM_info!G$23, HLEM_info!H$23,
IF(Data_Simple!AQ388=HLEM_info!I$23, HLEM_info!J$23,
IF(Data_Simple!AQ388=HLEM_info!K$23, HLEM_info!L$23,
IF(Data_Simple!AQ388=HLEM_info!M$23, HLEM_info!N$23,
IF(Data_Simple!AQ388=HLEM_info!O$23, HLEM_info!P$23,
IF(Data_Simple!AQ388=HLEM_info!Q$23, HLEM_info!R$23,
IF(Data_Simple!AQ388="0", 0,
"ERROR")))))))))</f>
        <v/>
      </c>
      <c r="AR388" s="18" t="str">
        <f t="shared" si="12"/>
        <v/>
      </c>
      <c r="AS388" s="18" t="str">
        <f t="shared" si="13"/>
        <v/>
      </c>
    </row>
    <row r="389" spans="1:45" x14ac:dyDescent="0.2">
      <c r="A389" s="18" t="str">
        <f>IF(Data_Simple!A389="", "", Data_Simple!A389)</f>
        <v/>
      </c>
      <c r="B389" s="18" t="str">
        <f>IF(Data_Simple!B389="", "", Data_Simple!B389)</f>
        <v/>
      </c>
      <c r="C389" s="18" t="str">
        <f>IF(Data_Simple!C389="", "", Data_Simple!C389)</f>
        <v/>
      </c>
      <c r="D389" s="18" t="str">
        <f>IF(Data_Simple!D389="", "", Data_Simple!D389)</f>
        <v/>
      </c>
      <c r="E389" s="18" t="str">
        <f>IF(Data_Simple!E389="", "", Data_Simple!E389)</f>
        <v/>
      </c>
      <c r="F389" s="18" t="str">
        <f>IF(Data_Simple!F389="", "", Data_Simple!F389)</f>
        <v/>
      </c>
      <c r="G389" s="18" t="str">
        <f>IF(Data_Simple!G389="", "",
IF(Data_Simple!G389=HLEM_info!E$8, HLEM_info!F$8,
IF(Data_Simple!G389=HLEM_info!G$8, HLEM_info!H$8,
"ERROR")))</f>
        <v/>
      </c>
      <c r="H389" s="18" t="str">
        <f>IF(Data_Simple!H389="", "",
IF(Data_Simple!H389=HLEM_info!E$9, HLEM_info!F$9,
IF(Data_Simple!H389=HLEM_info!G$9, HLEM_info!H$9,
IF(Data_Simple!H389=HLEM_info!I$9, HLEM_info!J$9,
IF(Data_Simple!H389=HLEM_info!K$9, HLEM_info!L$9,
IF(Data_Simple!H389=HLEM_info!M$9, HLEM_info!N$9,
IF(Data_Simple!H389="0", 0,
"ERROR")))))))</f>
        <v/>
      </c>
      <c r="I389" s="18" t="str">
        <f>IF(Data_Simple!I389="", "",
IF(Data_Simple!I389=HLEM_info!E$10, HLEM_info!F$10,
IF(Data_Simple!I389=HLEM_info!G$10, HLEM_info!H$10,
"ERROR")))</f>
        <v/>
      </c>
      <c r="J389" s="18" t="str">
        <f>IF(Data_Simple!J389="", "",
IF(Data_Simple!J389=HLEM_info!E$11, HLEM_info!F$11,
IF(Data_Simple!J389=HLEM_info!G$11, HLEM_info!H$11,
IF(Data_Simple!J389=HLEM_info!I$11, HLEM_info!J$11,
IF(Data_Simple!J389=HLEM_info!K$11, HLEM_info!L$11,
IF(Data_Simple!J389="0", 0,
"ERROR"))))))</f>
        <v/>
      </c>
      <c r="K389" s="18" t="str">
        <f>IF(Data_Simple!K389="", "",
IF(Data_Simple!K389=HLEM_info!E$12, HLEM_info!F$12,
IF(Data_Simple!K389=HLEM_info!G$12, HLEM_info!H$12,
"ERROR")))</f>
        <v/>
      </c>
      <c r="L389" s="18" t="str">
        <f>IF(Data_Simple!L389="", "",
IF(Data_Simple!L389=HLEM_info!E$13, HLEM_info!F$13,
IF(Data_Simple!L389=HLEM_info!G$13, HLEM_info!H$13,
IF(Data_Simple!L389=HLEM_info!I$13, HLEM_info!J$13,
IF(Data_Simple!L389=HLEM_info!K$13, HLEM_info!L$13,
IF(Data_Simple!L389=HLEM_info!M$13, HLEM_info!N$13,
IF(Data_Simple!L389=HLEM_info!O$13, HLEM_info!P$13,
IF(Data_Simple!L389=HLEM_info!Q$13, HLEM_info!R$13,
IF(Data_Simple!L389="0", 0,
"ERROR")))))))))</f>
        <v/>
      </c>
      <c r="M389" s="18" t="str">
        <f>IF(Data_Simple!M389="", "",
IF(Data_Simple!M389=HLEM_info!E$14, HLEM_info!F$14,
IF(Data_Simple!M389=HLEM_info!G$14, HLEM_info!H$14,
"ERROR")))</f>
        <v/>
      </c>
      <c r="N389" s="18" t="str">
        <f>IF(Data_Simple!N389="", "",
IF(Data_Simple!N389=HLEM_info!E$15, HLEM_info!F$15,
IF(Data_Simple!N389=HLEM_info!G$15, HLEM_info!H$15,
IF(Data_Simple!N389=HLEM_info!I$15, HLEM_info!J$15,
IF(Data_Simple!N389=HLEM_info!K$15, HLEM_info!L$15,
IF(Data_Simple!N389=HLEM_info!M$15, HLEM_info!N$15,
IF(Data_Simple!N389=HLEM_info!O$15, HLEM_info!P$15,
IF(Data_Simple!N389=HLEM_info!Q$15, HLEM_info!R$15,
IF(Data_Simple!N389="0", 0,
"ERROR")))))))))</f>
        <v/>
      </c>
      <c r="O389" s="18" t="str">
        <f>IF(Data_Simple!O389="", "",
IF(Data_Simple!O389=HLEM_info!E$16, HLEM_info!F$16,
IF(Data_Simple!O389=HLEM_info!G$16, HLEM_info!H$16,
"ERROR")))</f>
        <v/>
      </c>
      <c r="P389" s="18" t="str">
        <f>IF(Data_Simple!P389="", "",
IF(Data_Simple!P389=HLEM_info!E$17, HLEM_info!F$17,
IF(Data_Simple!P389=HLEM_info!G$17, HLEM_info!H$17,
IF(Data_Simple!P389=HLEM_info!I$17, HLEM_info!J$17,
IF(Data_Simple!P389=HLEM_info!K$17, HLEM_info!L$17,
IF(Data_Simple!P389=HLEM_info!M$17, HLEM_info!N$17,
IF(Data_Simple!P389=HLEM_info!O$17, HLEM_info!P$17,
IF(Data_Simple!P389=HLEM_info!Q$17, HLEM_info!R$17,
IF(Data_Simple!P389="0", 0,
"ERROR")))))))))</f>
        <v/>
      </c>
      <c r="Q389" s="18" t="str">
        <f>IF(Data_Simple!Q389="", "",
IF(Data_Simple!Q389=HLEM_info!E$18, HLEM_info!F$18,
IF(Data_Simple!Q389=HLEM_info!G$18, HLEM_info!H$18,
"ERROR")))</f>
        <v/>
      </c>
      <c r="R389" s="18" t="str">
        <f>IF(Data_Simple!R389="", "",
IF(Data_Simple!R389=HLEM_info!E$19, HLEM_info!F$19,
IF(Data_Simple!R389=HLEM_info!G$19, HLEM_info!H$19,
IF(Data_Simple!R389=HLEM_info!I$19, HLEM_info!J$19,
IF(Data_Simple!R389=HLEM_info!K$19, HLEM_info!L$19,
IF(Data_Simple!R389=HLEM_info!M$19, HLEM_info!N$19,
IF(Data_Simple!R389=HLEM_info!O$19, HLEM_info!P$19,
IF(Data_Simple!R389=HLEM_info!Q$19, HLEM_info!R$19,
IF(Data_Simple!R389="0", 0,
"ERROR")))))))))</f>
        <v/>
      </c>
      <c r="S389" s="18" t="str">
        <f>IF(Data_Simple!S389="", "",
IF(Data_Simple!S389=HLEM_info!E$20, HLEM_info!F$20,
IF(Data_Simple!S389=HLEM_info!G$20, HLEM_info!H$20,
"ERROR")))</f>
        <v/>
      </c>
      <c r="T389" s="18" t="str">
        <f>IF(Data_Simple!T389="", "",
IF(Data_Simple!T389=HLEM_info!E$21, HLEM_info!F$21,
IF(Data_Simple!T389=HLEM_info!G$21, HLEM_info!H$21,
IF(Data_Simple!T389=HLEM_info!I$21, HLEM_info!J$21,
IF(Data_Simple!T389=HLEM_info!K$21, HLEM_info!L$21,
IF(Data_Simple!T389=HLEM_info!M$21, HLEM_info!N$21,
IF(Data_Simple!T389=HLEM_info!O$21, HLEM_info!P$21,
IF(Data_Simple!T389=HLEM_info!Q$21, HLEM_info!R$21,
IF(Data_Simple!T389="0", 0,
"ERROR")))))))))</f>
        <v/>
      </c>
      <c r="U389" s="18" t="str">
        <f>IF(Data_Simple!U389="", "",
IF(Data_Simple!U389=HLEM_info!E$22, HLEM_info!F$22,
IF(Data_Simple!U389=HLEM_info!G$22, HLEM_info!H$22,
"ERROR")))</f>
        <v/>
      </c>
      <c r="V389" s="18" t="str">
        <f>IF(Data_Simple!V389="", "",
IF(Data_Simple!V389=HLEM_info!E$23, HLEM_info!F$23,
IF(Data_Simple!V389=HLEM_info!G$23, HLEM_info!H$23,
IF(Data_Simple!V389=HLEM_info!I$23, HLEM_info!J$23,
IF(Data_Simple!V389=HLEM_info!K$23, HLEM_info!L$23,
IF(Data_Simple!V389=HLEM_info!M$23, HLEM_info!N$23,
IF(Data_Simple!V389=HLEM_info!O$23, HLEM_info!P$23,
IF(Data_Simple!V389=HLEM_info!Q$23, HLEM_info!R$23,
IF(Data_Simple!V389="0", 0,
"ERROR")))))))))</f>
        <v/>
      </c>
      <c r="W389" s="18" t="str">
        <f>IF(Data_Simple!W389="", "", Data_Simple!W389)</f>
        <v/>
      </c>
      <c r="X389" s="18" t="str">
        <f>IF(Data_Simple!X389="", "", Data_Simple!X389)</f>
        <v/>
      </c>
      <c r="Y389" s="18" t="str">
        <f>IF(Data_Simple!Y389="", "", Data_Simple!Y389)</f>
        <v/>
      </c>
      <c r="Z389" s="18" t="str">
        <f>IF(Data_Simple!Z389="", "", Data_Simple!Z389)</f>
        <v/>
      </c>
      <c r="AA389" s="18" t="str">
        <f>IF(Data_Simple!AA389="", "", Data_Simple!AA389)</f>
        <v/>
      </c>
      <c r="AB389" s="18" t="str">
        <f>IF(Data_Simple!AB389="", "",
IF(Data_Simple!AB389=HLEM_info!E$8, HLEM_info!F$8,
IF(Data_Simple!AB389=HLEM_info!G$8, HLEM_info!H$8,
"ERROR")))</f>
        <v/>
      </c>
      <c r="AC389" s="18" t="str">
        <f>IF(Data_Simple!AC389="", "",
IF(Data_Simple!AC389=HLEM_info!E$9, HLEM_info!F$9,
IF(Data_Simple!AC389=HLEM_info!G$9, HLEM_info!H$9,
IF(Data_Simple!AC389=HLEM_info!I$9, HLEM_info!J$9,
IF(Data_Simple!AC389=HLEM_info!K$9, HLEM_info!L$9,
IF(Data_Simple!AC389=HLEM_info!M$9, HLEM_info!N$9,
IF(Data_Simple!AC389="0", 0,
"ERROR")))))))</f>
        <v/>
      </c>
      <c r="AD389" s="18" t="str">
        <f>IF(Data_Simple!AD389="", "",
IF(Data_Simple!AD389=HLEM_info!E$10, HLEM_info!F$10,
IF(Data_Simple!AD389=HLEM_info!G$10, HLEM_info!H$10,
"ERROR")))</f>
        <v/>
      </c>
      <c r="AE389" s="18" t="str">
        <f>IF(Data_Simple!AE389="", "",
IF(Data_Simple!AE389=HLEM_info!E$11, HLEM_info!F$11,
IF(Data_Simple!AE389=HLEM_info!G$11, HLEM_info!H$11,
IF(Data_Simple!AE389=HLEM_info!I$11, HLEM_info!J$11,
IF(Data_Simple!AE389=HLEM_info!K$11, HLEM_info!L$11,
IF(Data_Simple!AE389="0", 0,
"ERROR"))))))</f>
        <v/>
      </c>
      <c r="AF389" s="18" t="str">
        <f>IF(Data_Simple!AF389="", "",
IF(Data_Simple!AF389=HLEM_info!E$12, HLEM_info!F$12,
IF(Data_Simple!AF389=HLEM_info!G$12, HLEM_info!H$12,
"ERROR")))</f>
        <v/>
      </c>
      <c r="AG389" s="18" t="str">
        <f>IF(Data_Simple!AG389="", "",
IF(Data_Simple!AG389=HLEM_info!E$13, HLEM_info!F$13,
IF(Data_Simple!AG389=HLEM_info!G$13, HLEM_info!H$13,
IF(Data_Simple!AG389=HLEM_info!I$13, HLEM_info!J$13,
IF(Data_Simple!AG389=HLEM_info!K$13, HLEM_info!L$13,
IF(Data_Simple!AG389=HLEM_info!M$13, HLEM_info!N$13,
IF(Data_Simple!AG389=HLEM_info!O$13, HLEM_info!P$13,
IF(Data_Simple!AG389=HLEM_info!Q$13, HLEM_info!R$13,
IF(Data_Simple!AG389="0", 0,
"ERROR")))))))))</f>
        <v/>
      </c>
      <c r="AH389" s="18" t="str">
        <f>IF(Data_Simple!AH389="", "",
IF(Data_Simple!AH389=HLEM_info!E$14, HLEM_info!F$14,
IF(Data_Simple!AH389=HLEM_info!G$14, HLEM_info!H$14,
"ERROR")))</f>
        <v/>
      </c>
      <c r="AI389" s="18" t="str">
        <f>IF(Data_Simple!AI389="", "",
IF(Data_Simple!AI389=HLEM_info!E$15, HLEM_info!F$15,
IF(Data_Simple!AI389=HLEM_info!G$15, HLEM_info!H$15,
IF(Data_Simple!AI389=HLEM_info!I$15, HLEM_info!J$15,
IF(Data_Simple!AI389=HLEM_info!K$15, HLEM_info!L$15,
IF(Data_Simple!AI389=HLEM_info!M$15, HLEM_info!N$15,
IF(Data_Simple!AI389=HLEM_info!O$15, HLEM_info!P$15,
IF(Data_Simple!AI389=HLEM_info!Q$15, HLEM_info!R$15,
IF(Data_Simple!AI389="0", 0,
"ERROR")))))))))</f>
        <v/>
      </c>
      <c r="AJ389" s="18" t="str">
        <f>IF(Data_Simple!AJ389="", "",
IF(Data_Simple!AJ389=HLEM_info!E$16, HLEM_info!F$16,
IF(Data_Simple!AJ389=HLEM_info!G$16, HLEM_info!H$16,
"ERROR")))</f>
        <v/>
      </c>
      <c r="AK389" s="18" t="str">
        <f>IF(Data_Simple!AK389="", "",
IF(Data_Simple!AK389=HLEM_info!E$17, HLEM_info!F$17,
IF(Data_Simple!AK389=HLEM_info!G$17, HLEM_info!H$17,
IF(Data_Simple!AK389=HLEM_info!I$17, HLEM_info!J$17,
IF(Data_Simple!AK389=HLEM_info!K$17, HLEM_info!L$17,
IF(Data_Simple!AK389=HLEM_info!M$17, HLEM_info!N$17,
IF(Data_Simple!AK389=HLEM_info!O$17, HLEM_info!P$17,
IF(Data_Simple!AK389=HLEM_info!Q$17, HLEM_info!R$17,
IF(Data_Simple!AK389="0", 0,
"ERROR")))))))))</f>
        <v/>
      </c>
      <c r="AL389" s="18" t="str">
        <f>IF(Data_Simple!AL389="", "",
IF(Data_Simple!AL389=HLEM_info!E$18, HLEM_info!F$18,
IF(Data_Simple!AL389=HLEM_info!G$18, HLEM_info!H$18,
"ERROR")))</f>
        <v/>
      </c>
      <c r="AM389" s="18" t="str">
        <f>IF(Data_Simple!AM389="", "",
IF(Data_Simple!AM389=HLEM_info!E$19, HLEM_info!F$19,
IF(Data_Simple!AM389=HLEM_info!G$19, HLEM_info!H$19,
IF(Data_Simple!AM389=HLEM_info!I$19, HLEM_info!J$19,
IF(Data_Simple!AM389=HLEM_info!K$19, HLEM_info!L$19,
IF(Data_Simple!AM389=HLEM_info!M$19, HLEM_info!N$19,
IF(Data_Simple!AM389=HLEM_info!O$19, HLEM_info!P$19,
IF(Data_Simple!AM389=HLEM_info!Q$19, HLEM_info!R$19,
IF(Data_Simple!AM389="0", 0,
"ERROR")))))))))</f>
        <v/>
      </c>
      <c r="AN389" s="18" t="str">
        <f>IF(Data_Simple!AN389="", "",
IF(Data_Simple!AN389=HLEM_info!E$20, HLEM_info!F$20,
IF(Data_Simple!AN389=HLEM_info!G$20, HLEM_info!H$20,
"ERROR")))</f>
        <v/>
      </c>
      <c r="AO389" s="18" t="str">
        <f>IF(Data_Simple!AO389="", "",
IF(Data_Simple!AO389=HLEM_info!E$21, HLEM_info!F$21,
IF(Data_Simple!AO389=HLEM_info!G$21, HLEM_info!H$21,
IF(Data_Simple!AO389=HLEM_info!I$21, HLEM_info!J$21,
IF(Data_Simple!AO389=HLEM_info!K$21, HLEM_info!L$21,
IF(Data_Simple!AO389=HLEM_info!M$21, HLEM_info!N$21,
IF(Data_Simple!AO389=HLEM_info!O$21, HLEM_info!P$21,
IF(Data_Simple!AO389=HLEM_info!Q$21, HLEM_info!R$21,
IF(Data_Simple!AO389="0", 0,
"ERROR")))))))))</f>
        <v/>
      </c>
      <c r="AP389" s="18" t="str">
        <f>IF(Data_Simple!AP389="", "",
IF(Data_Simple!AP389=HLEM_info!E$22, HLEM_info!F$22,
IF(Data_Simple!AP389=HLEM_info!G$22, HLEM_info!H$22,
"ERROR")))</f>
        <v/>
      </c>
      <c r="AQ389" s="18" t="str">
        <f>IF(Data_Simple!AQ389="", "",
IF(Data_Simple!AQ389=HLEM_info!E$23, HLEM_info!F$23,
IF(Data_Simple!AQ389=HLEM_info!G$23, HLEM_info!H$23,
IF(Data_Simple!AQ389=HLEM_info!I$23, HLEM_info!J$23,
IF(Data_Simple!AQ389=HLEM_info!K$23, HLEM_info!L$23,
IF(Data_Simple!AQ389=HLEM_info!M$23, HLEM_info!N$23,
IF(Data_Simple!AQ389=HLEM_info!O$23, HLEM_info!P$23,
IF(Data_Simple!AQ389=HLEM_info!Q$23, HLEM_info!R$23,
IF(Data_Simple!AQ389="0", 0,
"ERROR")))))))))</f>
        <v/>
      </c>
      <c r="AR389" s="18" t="str">
        <f t="shared" si="12"/>
        <v/>
      </c>
      <c r="AS389" s="18" t="str">
        <f t="shared" si="13"/>
        <v/>
      </c>
    </row>
    <row r="390" spans="1:45" x14ac:dyDescent="0.2">
      <c r="A390" s="18" t="str">
        <f>IF(Data_Simple!A390="", "", Data_Simple!A390)</f>
        <v/>
      </c>
      <c r="B390" s="18" t="str">
        <f>IF(Data_Simple!B390="", "", Data_Simple!B390)</f>
        <v/>
      </c>
      <c r="C390" s="18" t="str">
        <f>IF(Data_Simple!C390="", "", Data_Simple!C390)</f>
        <v/>
      </c>
      <c r="D390" s="18" t="str">
        <f>IF(Data_Simple!D390="", "", Data_Simple!D390)</f>
        <v/>
      </c>
      <c r="E390" s="18" t="str">
        <f>IF(Data_Simple!E390="", "", Data_Simple!E390)</f>
        <v/>
      </c>
      <c r="F390" s="18" t="str">
        <f>IF(Data_Simple!F390="", "", Data_Simple!F390)</f>
        <v/>
      </c>
      <c r="G390" s="18" t="str">
        <f>IF(Data_Simple!G390="", "",
IF(Data_Simple!G390=HLEM_info!E$8, HLEM_info!F$8,
IF(Data_Simple!G390=HLEM_info!G$8, HLEM_info!H$8,
"ERROR")))</f>
        <v/>
      </c>
      <c r="H390" s="18" t="str">
        <f>IF(Data_Simple!H390="", "",
IF(Data_Simple!H390=HLEM_info!E$9, HLEM_info!F$9,
IF(Data_Simple!H390=HLEM_info!G$9, HLEM_info!H$9,
IF(Data_Simple!H390=HLEM_info!I$9, HLEM_info!J$9,
IF(Data_Simple!H390=HLEM_info!K$9, HLEM_info!L$9,
IF(Data_Simple!H390=HLEM_info!M$9, HLEM_info!N$9,
IF(Data_Simple!H390="0", 0,
"ERROR")))))))</f>
        <v/>
      </c>
      <c r="I390" s="18" t="str">
        <f>IF(Data_Simple!I390="", "",
IF(Data_Simple!I390=HLEM_info!E$10, HLEM_info!F$10,
IF(Data_Simple!I390=HLEM_info!G$10, HLEM_info!H$10,
"ERROR")))</f>
        <v/>
      </c>
      <c r="J390" s="18" t="str">
        <f>IF(Data_Simple!J390="", "",
IF(Data_Simple!J390=HLEM_info!E$11, HLEM_info!F$11,
IF(Data_Simple!J390=HLEM_info!G$11, HLEM_info!H$11,
IF(Data_Simple!J390=HLEM_info!I$11, HLEM_info!J$11,
IF(Data_Simple!J390=HLEM_info!K$11, HLEM_info!L$11,
IF(Data_Simple!J390="0", 0,
"ERROR"))))))</f>
        <v/>
      </c>
      <c r="K390" s="18" t="str">
        <f>IF(Data_Simple!K390="", "",
IF(Data_Simple!K390=HLEM_info!E$12, HLEM_info!F$12,
IF(Data_Simple!K390=HLEM_info!G$12, HLEM_info!H$12,
"ERROR")))</f>
        <v/>
      </c>
      <c r="L390" s="18" t="str">
        <f>IF(Data_Simple!L390="", "",
IF(Data_Simple!L390=HLEM_info!E$13, HLEM_info!F$13,
IF(Data_Simple!L390=HLEM_info!G$13, HLEM_info!H$13,
IF(Data_Simple!L390=HLEM_info!I$13, HLEM_info!J$13,
IF(Data_Simple!L390=HLEM_info!K$13, HLEM_info!L$13,
IF(Data_Simple!L390=HLEM_info!M$13, HLEM_info!N$13,
IF(Data_Simple!L390=HLEM_info!O$13, HLEM_info!P$13,
IF(Data_Simple!L390=HLEM_info!Q$13, HLEM_info!R$13,
IF(Data_Simple!L390="0", 0,
"ERROR")))))))))</f>
        <v/>
      </c>
      <c r="M390" s="18" t="str">
        <f>IF(Data_Simple!M390="", "",
IF(Data_Simple!M390=HLEM_info!E$14, HLEM_info!F$14,
IF(Data_Simple!M390=HLEM_info!G$14, HLEM_info!H$14,
"ERROR")))</f>
        <v/>
      </c>
      <c r="N390" s="18" t="str">
        <f>IF(Data_Simple!N390="", "",
IF(Data_Simple!N390=HLEM_info!E$15, HLEM_info!F$15,
IF(Data_Simple!N390=HLEM_info!G$15, HLEM_info!H$15,
IF(Data_Simple!N390=HLEM_info!I$15, HLEM_info!J$15,
IF(Data_Simple!N390=HLEM_info!K$15, HLEM_info!L$15,
IF(Data_Simple!N390=HLEM_info!M$15, HLEM_info!N$15,
IF(Data_Simple!N390=HLEM_info!O$15, HLEM_info!P$15,
IF(Data_Simple!N390=HLEM_info!Q$15, HLEM_info!R$15,
IF(Data_Simple!N390="0", 0,
"ERROR")))))))))</f>
        <v/>
      </c>
      <c r="O390" s="18" t="str">
        <f>IF(Data_Simple!O390="", "",
IF(Data_Simple!O390=HLEM_info!E$16, HLEM_info!F$16,
IF(Data_Simple!O390=HLEM_info!G$16, HLEM_info!H$16,
"ERROR")))</f>
        <v/>
      </c>
      <c r="P390" s="18" t="str">
        <f>IF(Data_Simple!P390="", "",
IF(Data_Simple!P390=HLEM_info!E$17, HLEM_info!F$17,
IF(Data_Simple!P390=HLEM_info!G$17, HLEM_info!H$17,
IF(Data_Simple!P390=HLEM_info!I$17, HLEM_info!J$17,
IF(Data_Simple!P390=HLEM_info!K$17, HLEM_info!L$17,
IF(Data_Simple!P390=HLEM_info!M$17, HLEM_info!N$17,
IF(Data_Simple!P390=HLEM_info!O$17, HLEM_info!P$17,
IF(Data_Simple!P390=HLEM_info!Q$17, HLEM_info!R$17,
IF(Data_Simple!P390="0", 0,
"ERROR")))))))))</f>
        <v/>
      </c>
      <c r="Q390" s="18" t="str">
        <f>IF(Data_Simple!Q390="", "",
IF(Data_Simple!Q390=HLEM_info!E$18, HLEM_info!F$18,
IF(Data_Simple!Q390=HLEM_info!G$18, HLEM_info!H$18,
"ERROR")))</f>
        <v/>
      </c>
      <c r="R390" s="18" t="str">
        <f>IF(Data_Simple!R390="", "",
IF(Data_Simple!R390=HLEM_info!E$19, HLEM_info!F$19,
IF(Data_Simple!R390=HLEM_info!G$19, HLEM_info!H$19,
IF(Data_Simple!R390=HLEM_info!I$19, HLEM_info!J$19,
IF(Data_Simple!R390=HLEM_info!K$19, HLEM_info!L$19,
IF(Data_Simple!R390=HLEM_info!M$19, HLEM_info!N$19,
IF(Data_Simple!R390=HLEM_info!O$19, HLEM_info!P$19,
IF(Data_Simple!R390=HLEM_info!Q$19, HLEM_info!R$19,
IF(Data_Simple!R390="0", 0,
"ERROR")))))))))</f>
        <v/>
      </c>
      <c r="S390" s="18" t="str">
        <f>IF(Data_Simple!S390="", "",
IF(Data_Simple!S390=HLEM_info!E$20, HLEM_info!F$20,
IF(Data_Simple!S390=HLEM_info!G$20, HLEM_info!H$20,
"ERROR")))</f>
        <v/>
      </c>
      <c r="T390" s="18" t="str">
        <f>IF(Data_Simple!T390="", "",
IF(Data_Simple!T390=HLEM_info!E$21, HLEM_info!F$21,
IF(Data_Simple!T390=HLEM_info!G$21, HLEM_info!H$21,
IF(Data_Simple!T390=HLEM_info!I$21, HLEM_info!J$21,
IF(Data_Simple!T390=HLEM_info!K$21, HLEM_info!L$21,
IF(Data_Simple!T390=HLEM_info!M$21, HLEM_info!N$21,
IF(Data_Simple!T390=HLEM_info!O$21, HLEM_info!P$21,
IF(Data_Simple!T390=HLEM_info!Q$21, HLEM_info!R$21,
IF(Data_Simple!T390="0", 0,
"ERROR")))))))))</f>
        <v/>
      </c>
      <c r="U390" s="18" t="str">
        <f>IF(Data_Simple!U390="", "",
IF(Data_Simple!U390=HLEM_info!E$22, HLEM_info!F$22,
IF(Data_Simple!U390=HLEM_info!G$22, HLEM_info!H$22,
"ERROR")))</f>
        <v/>
      </c>
      <c r="V390" s="18" t="str">
        <f>IF(Data_Simple!V390="", "",
IF(Data_Simple!V390=HLEM_info!E$23, HLEM_info!F$23,
IF(Data_Simple!V390=HLEM_info!G$23, HLEM_info!H$23,
IF(Data_Simple!V390=HLEM_info!I$23, HLEM_info!J$23,
IF(Data_Simple!V390=HLEM_info!K$23, HLEM_info!L$23,
IF(Data_Simple!V390=HLEM_info!M$23, HLEM_info!N$23,
IF(Data_Simple!V390=HLEM_info!O$23, HLEM_info!P$23,
IF(Data_Simple!V390=HLEM_info!Q$23, HLEM_info!R$23,
IF(Data_Simple!V390="0", 0,
"ERROR")))))))))</f>
        <v/>
      </c>
      <c r="W390" s="18" t="str">
        <f>IF(Data_Simple!W390="", "", Data_Simple!W390)</f>
        <v/>
      </c>
      <c r="X390" s="18" t="str">
        <f>IF(Data_Simple!X390="", "", Data_Simple!X390)</f>
        <v/>
      </c>
      <c r="Y390" s="18" t="str">
        <f>IF(Data_Simple!Y390="", "", Data_Simple!Y390)</f>
        <v/>
      </c>
      <c r="Z390" s="18" t="str">
        <f>IF(Data_Simple!Z390="", "", Data_Simple!Z390)</f>
        <v/>
      </c>
      <c r="AA390" s="18" t="str">
        <f>IF(Data_Simple!AA390="", "", Data_Simple!AA390)</f>
        <v/>
      </c>
      <c r="AB390" s="18" t="str">
        <f>IF(Data_Simple!AB390="", "",
IF(Data_Simple!AB390=HLEM_info!E$8, HLEM_info!F$8,
IF(Data_Simple!AB390=HLEM_info!G$8, HLEM_info!H$8,
"ERROR")))</f>
        <v/>
      </c>
      <c r="AC390" s="18" t="str">
        <f>IF(Data_Simple!AC390="", "",
IF(Data_Simple!AC390=HLEM_info!E$9, HLEM_info!F$9,
IF(Data_Simple!AC390=HLEM_info!G$9, HLEM_info!H$9,
IF(Data_Simple!AC390=HLEM_info!I$9, HLEM_info!J$9,
IF(Data_Simple!AC390=HLEM_info!K$9, HLEM_info!L$9,
IF(Data_Simple!AC390=HLEM_info!M$9, HLEM_info!N$9,
IF(Data_Simple!AC390="0", 0,
"ERROR")))))))</f>
        <v/>
      </c>
      <c r="AD390" s="18" t="str">
        <f>IF(Data_Simple!AD390="", "",
IF(Data_Simple!AD390=HLEM_info!E$10, HLEM_info!F$10,
IF(Data_Simple!AD390=HLEM_info!G$10, HLEM_info!H$10,
"ERROR")))</f>
        <v/>
      </c>
      <c r="AE390" s="18" t="str">
        <f>IF(Data_Simple!AE390="", "",
IF(Data_Simple!AE390=HLEM_info!E$11, HLEM_info!F$11,
IF(Data_Simple!AE390=HLEM_info!G$11, HLEM_info!H$11,
IF(Data_Simple!AE390=HLEM_info!I$11, HLEM_info!J$11,
IF(Data_Simple!AE390=HLEM_info!K$11, HLEM_info!L$11,
IF(Data_Simple!AE390="0", 0,
"ERROR"))))))</f>
        <v/>
      </c>
      <c r="AF390" s="18" t="str">
        <f>IF(Data_Simple!AF390="", "",
IF(Data_Simple!AF390=HLEM_info!E$12, HLEM_info!F$12,
IF(Data_Simple!AF390=HLEM_info!G$12, HLEM_info!H$12,
"ERROR")))</f>
        <v/>
      </c>
      <c r="AG390" s="18" t="str">
        <f>IF(Data_Simple!AG390="", "",
IF(Data_Simple!AG390=HLEM_info!E$13, HLEM_info!F$13,
IF(Data_Simple!AG390=HLEM_info!G$13, HLEM_info!H$13,
IF(Data_Simple!AG390=HLEM_info!I$13, HLEM_info!J$13,
IF(Data_Simple!AG390=HLEM_info!K$13, HLEM_info!L$13,
IF(Data_Simple!AG390=HLEM_info!M$13, HLEM_info!N$13,
IF(Data_Simple!AG390=HLEM_info!O$13, HLEM_info!P$13,
IF(Data_Simple!AG390=HLEM_info!Q$13, HLEM_info!R$13,
IF(Data_Simple!AG390="0", 0,
"ERROR")))))))))</f>
        <v/>
      </c>
      <c r="AH390" s="18" t="str">
        <f>IF(Data_Simple!AH390="", "",
IF(Data_Simple!AH390=HLEM_info!E$14, HLEM_info!F$14,
IF(Data_Simple!AH390=HLEM_info!G$14, HLEM_info!H$14,
"ERROR")))</f>
        <v/>
      </c>
      <c r="AI390" s="18" t="str">
        <f>IF(Data_Simple!AI390="", "",
IF(Data_Simple!AI390=HLEM_info!E$15, HLEM_info!F$15,
IF(Data_Simple!AI390=HLEM_info!G$15, HLEM_info!H$15,
IF(Data_Simple!AI390=HLEM_info!I$15, HLEM_info!J$15,
IF(Data_Simple!AI390=HLEM_info!K$15, HLEM_info!L$15,
IF(Data_Simple!AI390=HLEM_info!M$15, HLEM_info!N$15,
IF(Data_Simple!AI390=HLEM_info!O$15, HLEM_info!P$15,
IF(Data_Simple!AI390=HLEM_info!Q$15, HLEM_info!R$15,
IF(Data_Simple!AI390="0", 0,
"ERROR")))))))))</f>
        <v/>
      </c>
      <c r="AJ390" s="18" t="str">
        <f>IF(Data_Simple!AJ390="", "",
IF(Data_Simple!AJ390=HLEM_info!E$16, HLEM_info!F$16,
IF(Data_Simple!AJ390=HLEM_info!G$16, HLEM_info!H$16,
"ERROR")))</f>
        <v/>
      </c>
      <c r="AK390" s="18" t="str">
        <f>IF(Data_Simple!AK390="", "",
IF(Data_Simple!AK390=HLEM_info!E$17, HLEM_info!F$17,
IF(Data_Simple!AK390=HLEM_info!G$17, HLEM_info!H$17,
IF(Data_Simple!AK390=HLEM_info!I$17, HLEM_info!J$17,
IF(Data_Simple!AK390=HLEM_info!K$17, HLEM_info!L$17,
IF(Data_Simple!AK390=HLEM_info!M$17, HLEM_info!N$17,
IF(Data_Simple!AK390=HLEM_info!O$17, HLEM_info!P$17,
IF(Data_Simple!AK390=HLEM_info!Q$17, HLEM_info!R$17,
IF(Data_Simple!AK390="0", 0,
"ERROR")))))))))</f>
        <v/>
      </c>
      <c r="AL390" s="18" t="str">
        <f>IF(Data_Simple!AL390="", "",
IF(Data_Simple!AL390=HLEM_info!E$18, HLEM_info!F$18,
IF(Data_Simple!AL390=HLEM_info!G$18, HLEM_info!H$18,
"ERROR")))</f>
        <v/>
      </c>
      <c r="AM390" s="18" t="str">
        <f>IF(Data_Simple!AM390="", "",
IF(Data_Simple!AM390=HLEM_info!E$19, HLEM_info!F$19,
IF(Data_Simple!AM390=HLEM_info!G$19, HLEM_info!H$19,
IF(Data_Simple!AM390=HLEM_info!I$19, HLEM_info!J$19,
IF(Data_Simple!AM390=HLEM_info!K$19, HLEM_info!L$19,
IF(Data_Simple!AM390=HLEM_info!M$19, HLEM_info!N$19,
IF(Data_Simple!AM390=HLEM_info!O$19, HLEM_info!P$19,
IF(Data_Simple!AM390=HLEM_info!Q$19, HLEM_info!R$19,
IF(Data_Simple!AM390="0", 0,
"ERROR")))))))))</f>
        <v/>
      </c>
      <c r="AN390" s="18" t="str">
        <f>IF(Data_Simple!AN390="", "",
IF(Data_Simple!AN390=HLEM_info!E$20, HLEM_info!F$20,
IF(Data_Simple!AN390=HLEM_info!G$20, HLEM_info!H$20,
"ERROR")))</f>
        <v/>
      </c>
      <c r="AO390" s="18" t="str">
        <f>IF(Data_Simple!AO390="", "",
IF(Data_Simple!AO390=HLEM_info!E$21, HLEM_info!F$21,
IF(Data_Simple!AO390=HLEM_info!G$21, HLEM_info!H$21,
IF(Data_Simple!AO390=HLEM_info!I$21, HLEM_info!J$21,
IF(Data_Simple!AO390=HLEM_info!K$21, HLEM_info!L$21,
IF(Data_Simple!AO390=HLEM_info!M$21, HLEM_info!N$21,
IF(Data_Simple!AO390=HLEM_info!O$21, HLEM_info!P$21,
IF(Data_Simple!AO390=HLEM_info!Q$21, HLEM_info!R$21,
IF(Data_Simple!AO390="0", 0,
"ERROR")))))))))</f>
        <v/>
      </c>
      <c r="AP390" s="18" t="str">
        <f>IF(Data_Simple!AP390="", "",
IF(Data_Simple!AP390=HLEM_info!E$22, HLEM_info!F$22,
IF(Data_Simple!AP390=HLEM_info!G$22, HLEM_info!H$22,
"ERROR")))</f>
        <v/>
      </c>
      <c r="AQ390" s="18" t="str">
        <f>IF(Data_Simple!AQ390="", "",
IF(Data_Simple!AQ390=HLEM_info!E$23, HLEM_info!F$23,
IF(Data_Simple!AQ390=HLEM_info!G$23, HLEM_info!H$23,
IF(Data_Simple!AQ390=HLEM_info!I$23, HLEM_info!J$23,
IF(Data_Simple!AQ390=HLEM_info!K$23, HLEM_info!L$23,
IF(Data_Simple!AQ390=HLEM_info!M$23, HLEM_info!N$23,
IF(Data_Simple!AQ390=HLEM_info!O$23, HLEM_info!P$23,
IF(Data_Simple!AQ390=HLEM_info!Q$23, HLEM_info!R$23,
IF(Data_Simple!AQ390="0", 0,
"ERROR")))))))))</f>
        <v/>
      </c>
      <c r="AR390" s="18" t="str">
        <f t="shared" si="12"/>
        <v/>
      </c>
      <c r="AS390" s="18" t="str">
        <f t="shared" si="13"/>
        <v/>
      </c>
    </row>
    <row r="391" spans="1:45" x14ac:dyDescent="0.2">
      <c r="A391" s="18" t="str">
        <f>IF(Data_Simple!A391="", "", Data_Simple!A391)</f>
        <v/>
      </c>
      <c r="B391" s="18" t="str">
        <f>IF(Data_Simple!B391="", "", Data_Simple!B391)</f>
        <v/>
      </c>
      <c r="C391" s="18" t="str">
        <f>IF(Data_Simple!C391="", "", Data_Simple!C391)</f>
        <v/>
      </c>
      <c r="D391" s="18" t="str">
        <f>IF(Data_Simple!D391="", "", Data_Simple!D391)</f>
        <v/>
      </c>
      <c r="E391" s="18" t="str">
        <f>IF(Data_Simple!E391="", "", Data_Simple!E391)</f>
        <v/>
      </c>
      <c r="F391" s="18" t="str">
        <f>IF(Data_Simple!F391="", "", Data_Simple!F391)</f>
        <v/>
      </c>
      <c r="G391" s="18" t="str">
        <f>IF(Data_Simple!G391="", "",
IF(Data_Simple!G391=HLEM_info!E$8, HLEM_info!F$8,
IF(Data_Simple!G391=HLEM_info!G$8, HLEM_info!H$8,
"ERROR")))</f>
        <v/>
      </c>
      <c r="H391" s="18" t="str">
        <f>IF(Data_Simple!H391="", "",
IF(Data_Simple!H391=HLEM_info!E$9, HLEM_info!F$9,
IF(Data_Simple!H391=HLEM_info!G$9, HLEM_info!H$9,
IF(Data_Simple!H391=HLEM_info!I$9, HLEM_info!J$9,
IF(Data_Simple!H391=HLEM_info!K$9, HLEM_info!L$9,
IF(Data_Simple!H391=HLEM_info!M$9, HLEM_info!N$9,
IF(Data_Simple!H391="0", 0,
"ERROR")))))))</f>
        <v/>
      </c>
      <c r="I391" s="18" t="str">
        <f>IF(Data_Simple!I391="", "",
IF(Data_Simple!I391=HLEM_info!E$10, HLEM_info!F$10,
IF(Data_Simple!I391=HLEM_info!G$10, HLEM_info!H$10,
"ERROR")))</f>
        <v/>
      </c>
      <c r="J391" s="18" t="str">
        <f>IF(Data_Simple!J391="", "",
IF(Data_Simple!J391=HLEM_info!E$11, HLEM_info!F$11,
IF(Data_Simple!J391=HLEM_info!G$11, HLEM_info!H$11,
IF(Data_Simple!J391=HLEM_info!I$11, HLEM_info!J$11,
IF(Data_Simple!J391=HLEM_info!K$11, HLEM_info!L$11,
IF(Data_Simple!J391="0", 0,
"ERROR"))))))</f>
        <v/>
      </c>
      <c r="K391" s="18" t="str">
        <f>IF(Data_Simple!K391="", "",
IF(Data_Simple!K391=HLEM_info!E$12, HLEM_info!F$12,
IF(Data_Simple!K391=HLEM_info!G$12, HLEM_info!H$12,
"ERROR")))</f>
        <v/>
      </c>
      <c r="L391" s="18" t="str">
        <f>IF(Data_Simple!L391="", "",
IF(Data_Simple!L391=HLEM_info!E$13, HLEM_info!F$13,
IF(Data_Simple!L391=HLEM_info!G$13, HLEM_info!H$13,
IF(Data_Simple!L391=HLEM_info!I$13, HLEM_info!J$13,
IF(Data_Simple!L391=HLEM_info!K$13, HLEM_info!L$13,
IF(Data_Simple!L391=HLEM_info!M$13, HLEM_info!N$13,
IF(Data_Simple!L391=HLEM_info!O$13, HLEM_info!P$13,
IF(Data_Simple!L391=HLEM_info!Q$13, HLEM_info!R$13,
IF(Data_Simple!L391="0", 0,
"ERROR")))))))))</f>
        <v/>
      </c>
      <c r="M391" s="18" t="str">
        <f>IF(Data_Simple!M391="", "",
IF(Data_Simple!M391=HLEM_info!E$14, HLEM_info!F$14,
IF(Data_Simple!M391=HLEM_info!G$14, HLEM_info!H$14,
"ERROR")))</f>
        <v/>
      </c>
      <c r="N391" s="18" t="str">
        <f>IF(Data_Simple!N391="", "",
IF(Data_Simple!N391=HLEM_info!E$15, HLEM_info!F$15,
IF(Data_Simple!N391=HLEM_info!G$15, HLEM_info!H$15,
IF(Data_Simple!N391=HLEM_info!I$15, HLEM_info!J$15,
IF(Data_Simple!N391=HLEM_info!K$15, HLEM_info!L$15,
IF(Data_Simple!N391=HLEM_info!M$15, HLEM_info!N$15,
IF(Data_Simple!N391=HLEM_info!O$15, HLEM_info!P$15,
IF(Data_Simple!N391=HLEM_info!Q$15, HLEM_info!R$15,
IF(Data_Simple!N391="0", 0,
"ERROR")))))))))</f>
        <v/>
      </c>
      <c r="O391" s="18" t="str">
        <f>IF(Data_Simple!O391="", "",
IF(Data_Simple!O391=HLEM_info!E$16, HLEM_info!F$16,
IF(Data_Simple!O391=HLEM_info!G$16, HLEM_info!H$16,
"ERROR")))</f>
        <v/>
      </c>
      <c r="P391" s="18" t="str">
        <f>IF(Data_Simple!P391="", "",
IF(Data_Simple!P391=HLEM_info!E$17, HLEM_info!F$17,
IF(Data_Simple!P391=HLEM_info!G$17, HLEM_info!H$17,
IF(Data_Simple!P391=HLEM_info!I$17, HLEM_info!J$17,
IF(Data_Simple!P391=HLEM_info!K$17, HLEM_info!L$17,
IF(Data_Simple!P391=HLEM_info!M$17, HLEM_info!N$17,
IF(Data_Simple!P391=HLEM_info!O$17, HLEM_info!P$17,
IF(Data_Simple!P391=HLEM_info!Q$17, HLEM_info!R$17,
IF(Data_Simple!P391="0", 0,
"ERROR")))))))))</f>
        <v/>
      </c>
      <c r="Q391" s="18" t="str">
        <f>IF(Data_Simple!Q391="", "",
IF(Data_Simple!Q391=HLEM_info!E$18, HLEM_info!F$18,
IF(Data_Simple!Q391=HLEM_info!G$18, HLEM_info!H$18,
"ERROR")))</f>
        <v/>
      </c>
      <c r="R391" s="18" t="str">
        <f>IF(Data_Simple!R391="", "",
IF(Data_Simple!R391=HLEM_info!E$19, HLEM_info!F$19,
IF(Data_Simple!R391=HLEM_info!G$19, HLEM_info!H$19,
IF(Data_Simple!R391=HLEM_info!I$19, HLEM_info!J$19,
IF(Data_Simple!R391=HLEM_info!K$19, HLEM_info!L$19,
IF(Data_Simple!R391=HLEM_info!M$19, HLEM_info!N$19,
IF(Data_Simple!R391=HLEM_info!O$19, HLEM_info!P$19,
IF(Data_Simple!R391=HLEM_info!Q$19, HLEM_info!R$19,
IF(Data_Simple!R391="0", 0,
"ERROR")))))))))</f>
        <v/>
      </c>
      <c r="S391" s="18" t="str">
        <f>IF(Data_Simple!S391="", "",
IF(Data_Simple!S391=HLEM_info!E$20, HLEM_info!F$20,
IF(Data_Simple!S391=HLEM_info!G$20, HLEM_info!H$20,
"ERROR")))</f>
        <v/>
      </c>
      <c r="T391" s="18" t="str">
        <f>IF(Data_Simple!T391="", "",
IF(Data_Simple!T391=HLEM_info!E$21, HLEM_info!F$21,
IF(Data_Simple!T391=HLEM_info!G$21, HLEM_info!H$21,
IF(Data_Simple!T391=HLEM_info!I$21, HLEM_info!J$21,
IF(Data_Simple!T391=HLEM_info!K$21, HLEM_info!L$21,
IF(Data_Simple!T391=HLEM_info!M$21, HLEM_info!N$21,
IF(Data_Simple!T391=HLEM_info!O$21, HLEM_info!P$21,
IF(Data_Simple!T391=HLEM_info!Q$21, HLEM_info!R$21,
IF(Data_Simple!T391="0", 0,
"ERROR")))))))))</f>
        <v/>
      </c>
      <c r="U391" s="18" t="str">
        <f>IF(Data_Simple!U391="", "",
IF(Data_Simple!U391=HLEM_info!E$22, HLEM_info!F$22,
IF(Data_Simple!U391=HLEM_info!G$22, HLEM_info!H$22,
"ERROR")))</f>
        <v/>
      </c>
      <c r="V391" s="18" t="str">
        <f>IF(Data_Simple!V391="", "",
IF(Data_Simple!V391=HLEM_info!E$23, HLEM_info!F$23,
IF(Data_Simple!V391=HLEM_info!G$23, HLEM_info!H$23,
IF(Data_Simple!V391=HLEM_info!I$23, HLEM_info!J$23,
IF(Data_Simple!V391=HLEM_info!K$23, HLEM_info!L$23,
IF(Data_Simple!V391=HLEM_info!M$23, HLEM_info!N$23,
IF(Data_Simple!V391=HLEM_info!O$23, HLEM_info!P$23,
IF(Data_Simple!V391=HLEM_info!Q$23, HLEM_info!R$23,
IF(Data_Simple!V391="0", 0,
"ERROR")))))))))</f>
        <v/>
      </c>
      <c r="W391" s="18" t="str">
        <f>IF(Data_Simple!W391="", "", Data_Simple!W391)</f>
        <v/>
      </c>
      <c r="X391" s="18" t="str">
        <f>IF(Data_Simple!X391="", "", Data_Simple!X391)</f>
        <v/>
      </c>
      <c r="Y391" s="18" t="str">
        <f>IF(Data_Simple!Y391="", "", Data_Simple!Y391)</f>
        <v/>
      </c>
      <c r="Z391" s="18" t="str">
        <f>IF(Data_Simple!Z391="", "", Data_Simple!Z391)</f>
        <v/>
      </c>
      <c r="AA391" s="18" t="str">
        <f>IF(Data_Simple!AA391="", "", Data_Simple!AA391)</f>
        <v/>
      </c>
      <c r="AB391" s="18" t="str">
        <f>IF(Data_Simple!AB391="", "",
IF(Data_Simple!AB391=HLEM_info!E$8, HLEM_info!F$8,
IF(Data_Simple!AB391=HLEM_info!G$8, HLEM_info!H$8,
"ERROR")))</f>
        <v/>
      </c>
      <c r="AC391" s="18" t="str">
        <f>IF(Data_Simple!AC391="", "",
IF(Data_Simple!AC391=HLEM_info!E$9, HLEM_info!F$9,
IF(Data_Simple!AC391=HLEM_info!G$9, HLEM_info!H$9,
IF(Data_Simple!AC391=HLEM_info!I$9, HLEM_info!J$9,
IF(Data_Simple!AC391=HLEM_info!K$9, HLEM_info!L$9,
IF(Data_Simple!AC391=HLEM_info!M$9, HLEM_info!N$9,
IF(Data_Simple!AC391="0", 0,
"ERROR")))))))</f>
        <v/>
      </c>
      <c r="AD391" s="18" t="str">
        <f>IF(Data_Simple!AD391="", "",
IF(Data_Simple!AD391=HLEM_info!E$10, HLEM_info!F$10,
IF(Data_Simple!AD391=HLEM_info!G$10, HLEM_info!H$10,
"ERROR")))</f>
        <v/>
      </c>
      <c r="AE391" s="18" t="str">
        <f>IF(Data_Simple!AE391="", "",
IF(Data_Simple!AE391=HLEM_info!E$11, HLEM_info!F$11,
IF(Data_Simple!AE391=HLEM_info!G$11, HLEM_info!H$11,
IF(Data_Simple!AE391=HLEM_info!I$11, HLEM_info!J$11,
IF(Data_Simple!AE391=HLEM_info!K$11, HLEM_info!L$11,
IF(Data_Simple!AE391="0", 0,
"ERROR"))))))</f>
        <v/>
      </c>
      <c r="AF391" s="18" t="str">
        <f>IF(Data_Simple!AF391="", "",
IF(Data_Simple!AF391=HLEM_info!E$12, HLEM_info!F$12,
IF(Data_Simple!AF391=HLEM_info!G$12, HLEM_info!H$12,
"ERROR")))</f>
        <v/>
      </c>
      <c r="AG391" s="18" t="str">
        <f>IF(Data_Simple!AG391="", "",
IF(Data_Simple!AG391=HLEM_info!E$13, HLEM_info!F$13,
IF(Data_Simple!AG391=HLEM_info!G$13, HLEM_info!H$13,
IF(Data_Simple!AG391=HLEM_info!I$13, HLEM_info!J$13,
IF(Data_Simple!AG391=HLEM_info!K$13, HLEM_info!L$13,
IF(Data_Simple!AG391=HLEM_info!M$13, HLEM_info!N$13,
IF(Data_Simple!AG391=HLEM_info!O$13, HLEM_info!P$13,
IF(Data_Simple!AG391=HLEM_info!Q$13, HLEM_info!R$13,
IF(Data_Simple!AG391="0", 0,
"ERROR")))))))))</f>
        <v/>
      </c>
      <c r="AH391" s="18" t="str">
        <f>IF(Data_Simple!AH391="", "",
IF(Data_Simple!AH391=HLEM_info!E$14, HLEM_info!F$14,
IF(Data_Simple!AH391=HLEM_info!G$14, HLEM_info!H$14,
"ERROR")))</f>
        <v/>
      </c>
      <c r="AI391" s="18" t="str">
        <f>IF(Data_Simple!AI391="", "",
IF(Data_Simple!AI391=HLEM_info!E$15, HLEM_info!F$15,
IF(Data_Simple!AI391=HLEM_info!G$15, HLEM_info!H$15,
IF(Data_Simple!AI391=HLEM_info!I$15, HLEM_info!J$15,
IF(Data_Simple!AI391=HLEM_info!K$15, HLEM_info!L$15,
IF(Data_Simple!AI391=HLEM_info!M$15, HLEM_info!N$15,
IF(Data_Simple!AI391=HLEM_info!O$15, HLEM_info!P$15,
IF(Data_Simple!AI391=HLEM_info!Q$15, HLEM_info!R$15,
IF(Data_Simple!AI391="0", 0,
"ERROR")))))))))</f>
        <v/>
      </c>
      <c r="AJ391" s="18" t="str">
        <f>IF(Data_Simple!AJ391="", "",
IF(Data_Simple!AJ391=HLEM_info!E$16, HLEM_info!F$16,
IF(Data_Simple!AJ391=HLEM_info!G$16, HLEM_info!H$16,
"ERROR")))</f>
        <v/>
      </c>
      <c r="AK391" s="18" t="str">
        <f>IF(Data_Simple!AK391="", "",
IF(Data_Simple!AK391=HLEM_info!E$17, HLEM_info!F$17,
IF(Data_Simple!AK391=HLEM_info!G$17, HLEM_info!H$17,
IF(Data_Simple!AK391=HLEM_info!I$17, HLEM_info!J$17,
IF(Data_Simple!AK391=HLEM_info!K$17, HLEM_info!L$17,
IF(Data_Simple!AK391=HLEM_info!M$17, HLEM_info!N$17,
IF(Data_Simple!AK391=HLEM_info!O$17, HLEM_info!P$17,
IF(Data_Simple!AK391=HLEM_info!Q$17, HLEM_info!R$17,
IF(Data_Simple!AK391="0", 0,
"ERROR")))))))))</f>
        <v/>
      </c>
      <c r="AL391" s="18" t="str">
        <f>IF(Data_Simple!AL391="", "",
IF(Data_Simple!AL391=HLEM_info!E$18, HLEM_info!F$18,
IF(Data_Simple!AL391=HLEM_info!G$18, HLEM_info!H$18,
"ERROR")))</f>
        <v/>
      </c>
      <c r="AM391" s="18" t="str">
        <f>IF(Data_Simple!AM391="", "",
IF(Data_Simple!AM391=HLEM_info!E$19, HLEM_info!F$19,
IF(Data_Simple!AM391=HLEM_info!G$19, HLEM_info!H$19,
IF(Data_Simple!AM391=HLEM_info!I$19, HLEM_info!J$19,
IF(Data_Simple!AM391=HLEM_info!K$19, HLEM_info!L$19,
IF(Data_Simple!AM391=HLEM_info!M$19, HLEM_info!N$19,
IF(Data_Simple!AM391=HLEM_info!O$19, HLEM_info!P$19,
IF(Data_Simple!AM391=HLEM_info!Q$19, HLEM_info!R$19,
IF(Data_Simple!AM391="0", 0,
"ERROR")))))))))</f>
        <v/>
      </c>
      <c r="AN391" s="18" t="str">
        <f>IF(Data_Simple!AN391="", "",
IF(Data_Simple!AN391=HLEM_info!E$20, HLEM_info!F$20,
IF(Data_Simple!AN391=HLEM_info!G$20, HLEM_info!H$20,
"ERROR")))</f>
        <v/>
      </c>
      <c r="AO391" s="18" t="str">
        <f>IF(Data_Simple!AO391="", "",
IF(Data_Simple!AO391=HLEM_info!E$21, HLEM_info!F$21,
IF(Data_Simple!AO391=HLEM_info!G$21, HLEM_info!H$21,
IF(Data_Simple!AO391=HLEM_info!I$21, HLEM_info!J$21,
IF(Data_Simple!AO391=HLEM_info!K$21, HLEM_info!L$21,
IF(Data_Simple!AO391=HLEM_info!M$21, HLEM_info!N$21,
IF(Data_Simple!AO391=HLEM_info!O$21, HLEM_info!P$21,
IF(Data_Simple!AO391=HLEM_info!Q$21, HLEM_info!R$21,
IF(Data_Simple!AO391="0", 0,
"ERROR")))))))))</f>
        <v/>
      </c>
      <c r="AP391" s="18" t="str">
        <f>IF(Data_Simple!AP391="", "",
IF(Data_Simple!AP391=HLEM_info!E$22, HLEM_info!F$22,
IF(Data_Simple!AP391=HLEM_info!G$22, HLEM_info!H$22,
"ERROR")))</f>
        <v/>
      </c>
      <c r="AQ391" s="18" t="str">
        <f>IF(Data_Simple!AQ391="", "",
IF(Data_Simple!AQ391=HLEM_info!E$23, HLEM_info!F$23,
IF(Data_Simple!AQ391=HLEM_info!G$23, HLEM_info!H$23,
IF(Data_Simple!AQ391=HLEM_info!I$23, HLEM_info!J$23,
IF(Data_Simple!AQ391=HLEM_info!K$23, HLEM_info!L$23,
IF(Data_Simple!AQ391=HLEM_info!M$23, HLEM_info!N$23,
IF(Data_Simple!AQ391=HLEM_info!O$23, HLEM_info!P$23,
IF(Data_Simple!AQ391=HLEM_info!Q$23, HLEM_info!R$23,
IF(Data_Simple!AQ391="0", 0,
"ERROR")))))))))</f>
        <v/>
      </c>
      <c r="AR391" s="18" t="str">
        <f t="shared" si="12"/>
        <v/>
      </c>
      <c r="AS391" s="18" t="str">
        <f t="shared" si="13"/>
        <v/>
      </c>
    </row>
    <row r="392" spans="1:45" x14ac:dyDescent="0.2">
      <c r="A392" s="18" t="str">
        <f>IF(Data_Simple!A392="", "", Data_Simple!A392)</f>
        <v/>
      </c>
      <c r="B392" s="18" t="str">
        <f>IF(Data_Simple!B392="", "", Data_Simple!B392)</f>
        <v/>
      </c>
      <c r="C392" s="18" t="str">
        <f>IF(Data_Simple!C392="", "", Data_Simple!C392)</f>
        <v/>
      </c>
      <c r="D392" s="18" t="str">
        <f>IF(Data_Simple!D392="", "", Data_Simple!D392)</f>
        <v/>
      </c>
      <c r="E392" s="18" t="str">
        <f>IF(Data_Simple!E392="", "", Data_Simple!E392)</f>
        <v/>
      </c>
      <c r="F392" s="18" t="str">
        <f>IF(Data_Simple!F392="", "", Data_Simple!F392)</f>
        <v/>
      </c>
      <c r="G392" s="18" t="str">
        <f>IF(Data_Simple!G392="", "",
IF(Data_Simple!G392=HLEM_info!E$8, HLEM_info!F$8,
IF(Data_Simple!G392=HLEM_info!G$8, HLEM_info!H$8,
"ERROR")))</f>
        <v/>
      </c>
      <c r="H392" s="18" t="str">
        <f>IF(Data_Simple!H392="", "",
IF(Data_Simple!H392=HLEM_info!E$9, HLEM_info!F$9,
IF(Data_Simple!H392=HLEM_info!G$9, HLEM_info!H$9,
IF(Data_Simple!H392=HLEM_info!I$9, HLEM_info!J$9,
IF(Data_Simple!H392=HLEM_info!K$9, HLEM_info!L$9,
IF(Data_Simple!H392=HLEM_info!M$9, HLEM_info!N$9,
IF(Data_Simple!H392="0", 0,
"ERROR")))))))</f>
        <v/>
      </c>
      <c r="I392" s="18" t="str">
        <f>IF(Data_Simple!I392="", "",
IF(Data_Simple!I392=HLEM_info!E$10, HLEM_info!F$10,
IF(Data_Simple!I392=HLEM_info!G$10, HLEM_info!H$10,
"ERROR")))</f>
        <v/>
      </c>
      <c r="J392" s="18" t="str">
        <f>IF(Data_Simple!J392="", "",
IF(Data_Simple!J392=HLEM_info!E$11, HLEM_info!F$11,
IF(Data_Simple!J392=HLEM_info!G$11, HLEM_info!H$11,
IF(Data_Simple!J392=HLEM_info!I$11, HLEM_info!J$11,
IF(Data_Simple!J392=HLEM_info!K$11, HLEM_info!L$11,
IF(Data_Simple!J392="0", 0,
"ERROR"))))))</f>
        <v/>
      </c>
      <c r="K392" s="18" t="str">
        <f>IF(Data_Simple!K392="", "",
IF(Data_Simple!K392=HLEM_info!E$12, HLEM_info!F$12,
IF(Data_Simple!K392=HLEM_info!G$12, HLEM_info!H$12,
"ERROR")))</f>
        <v/>
      </c>
      <c r="L392" s="18" t="str">
        <f>IF(Data_Simple!L392="", "",
IF(Data_Simple!L392=HLEM_info!E$13, HLEM_info!F$13,
IF(Data_Simple!L392=HLEM_info!G$13, HLEM_info!H$13,
IF(Data_Simple!L392=HLEM_info!I$13, HLEM_info!J$13,
IF(Data_Simple!L392=HLEM_info!K$13, HLEM_info!L$13,
IF(Data_Simple!L392=HLEM_info!M$13, HLEM_info!N$13,
IF(Data_Simple!L392=HLEM_info!O$13, HLEM_info!P$13,
IF(Data_Simple!L392=HLEM_info!Q$13, HLEM_info!R$13,
IF(Data_Simple!L392="0", 0,
"ERROR")))))))))</f>
        <v/>
      </c>
      <c r="M392" s="18" t="str">
        <f>IF(Data_Simple!M392="", "",
IF(Data_Simple!M392=HLEM_info!E$14, HLEM_info!F$14,
IF(Data_Simple!M392=HLEM_info!G$14, HLEM_info!H$14,
"ERROR")))</f>
        <v/>
      </c>
      <c r="N392" s="18" t="str">
        <f>IF(Data_Simple!N392="", "",
IF(Data_Simple!N392=HLEM_info!E$15, HLEM_info!F$15,
IF(Data_Simple!N392=HLEM_info!G$15, HLEM_info!H$15,
IF(Data_Simple!N392=HLEM_info!I$15, HLEM_info!J$15,
IF(Data_Simple!N392=HLEM_info!K$15, HLEM_info!L$15,
IF(Data_Simple!N392=HLEM_info!M$15, HLEM_info!N$15,
IF(Data_Simple!N392=HLEM_info!O$15, HLEM_info!P$15,
IF(Data_Simple!N392=HLEM_info!Q$15, HLEM_info!R$15,
IF(Data_Simple!N392="0", 0,
"ERROR")))))))))</f>
        <v/>
      </c>
      <c r="O392" s="18" t="str">
        <f>IF(Data_Simple!O392="", "",
IF(Data_Simple!O392=HLEM_info!E$16, HLEM_info!F$16,
IF(Data_Simple!O392=HLEM_info!G$16, HLEM_info!H$16,
"ERROR")))</f>
        <v/>
      </c>
      <c r="P392" s="18" t="str">
        <f>IF(Data_Simple!P392="", "",
IF(Data_Simple!P392=HLEM_info!E$17, HLEM_info!F$17,
IF(Data_Simple!P392=HLEM_info!G$17, HLEM_info!H$17,
IF(Data_Simple!P392=HLEM_info!I$17, HLEM_info!J$17,
IF(Data_Simple!P392=HLEM_info!K$17, HLEM_info!L$17,
IF(Data_Simple!P392=HLEM_info!M$17, HLEM_info!N$17,
IF(Data_Simple!P392=HLEM_info!O$17, HLEM_info!P$17,
IF(Data_Simple!P392=HLEM_info!Q$17, HLEM_info!R$17,
IF(Data_Simple!P392="0", 0,
"ERROR")))))))))</f>
        <v/>
      </c>
      <c r="Q392" s="18" t="str">
        <f>IF(Data_Simple!Q392="", "",
IF(Data_Simple!Q392=HLEM_info!E$18, HLEM_info!F$18,
IF(Data_Simple!Q392=HLEM_info!G$18, HLEM_info!H$18,
"ERROR")))</f>
        <v/>
      </c>
      <c r="R392" s="18" t="str">
        <f>IF(Data_Simple!R392="", "",
IF(Data_Simple!R392=HLEM_info!E$19, HLEM_info!F$19,
IF(Data_Simple!R392=HLEM_info!G$19, HLEM_info!H$19,
IF(Data_Simple!R392=HLEM_info!I$19, HLEM_info!J$19,
IF(Data_Simple!R392=HLEM_info!K$19, HLEM_info!L$19,
IF(Data_Simple!R392=HLEM_info!M$19, HLEM_info!N$19,
IF(Data_Simple!R392=HLEM_info!O$19, HLEM_info!P$19,
IF(Data_Simple!R392=HLEM_info!Q$19, HLEM_info!R$19,
IF(Data_Simple!R392="0", 0,
"ERROR")))))))))</f>
        <v/>
      </c>
      <c r="S392" s="18" t="str">
        <f>IF(Data_Simple!S392="", "",
IF(Data_Simple!S392=HLEM_info!E$20, HLEM_info!F$20,
IF(Data_Simple!S392=HLEM_info!G$20, HLEM_info!H$20,
"ERROR")))</f>
        <v/>
      </c>
      <c r="T392" s="18" t="str">
        <f>IF(Data_Simple!T392="", "",
IF(Data_Simple!T392=HLEM_info!E$21, HLEM_info!F$21,
IF(Data_Simple!T392=HLEM_info!G$21, HLEM_info!H$21,
IF(Data_Simple!T392=HLEM_info!I$21, HLEM_info!J$21,
IF(Data_Simple!T392=HLEM_info!K$21, HLEM_info!L$21,
IF(Data_Simple!T392=HLEM_info!M$21, HLEM_info!N$21,
IF(Data_Simple!T392=HLEM_info!O$21, HLEM_info!P$21,
IF(Data_Simple!T392=HLEM_info!Q$21, HLEM_info!R$21,
IF(Data_Simple!T392="0", 0,
"ERROR")))))))))</f>
        <v/>
      </c>
      <c r="U392" s="18" t="str">
        <f>IF(Data_Simple!U392="", "",
IF(Data_Simple!U392=HLEM_info!E$22, HLEM_info!F$22,
IF(Data_Simple!U392=HLEM_info!G$22, HLEM_info!H$22,
"ERROR")))</f>
        <v/>
      </c>
      <c r="V392" s="18" t="str">
        <f>IF(Data_Simple!V392="", "",
IF(Data_Simple!V392=HLEM_info!E$23, HLEM_info!F$23,
IF(Data_Simple!V392=HLEM_info!G$23, HLEM_info!H$23,
IF(Data_Simple!V392=HLEM_info!I$23, HLEM_info!J$23,
IF(Data_Simple!V392=HLEM_info!K$23, HLEM_info!L$23,
IF(Data_Simple!V392=HLEM_info!M$23, HLEM_info!N$23,
IF(Data_Simple!V392=HLEM_info!O$23, HLEM_info!P$23,
IF(Data_Simple!V392=HLEM_info!Q$23, HLEM_info!R$23,
IF(Data_Simple!V392="0", 0,
"ERROR")))))))))</f>
        <v/>
      </c>
      <c r="W392" s="18" t="str">
        <f>IF(Data_Simple!W392="", "", Data_Simple!W392)</f>
        <v/>
      </c>
      <c r="X392" s="18" t="str">
        <f>IF(Data_Simple!X392="", "", Data_Simple!X392)</f>
        <v/>
      </c>
      <c r="Y392" s="18" t="str">
        <f>IF(Data_Simple!Y392="", "", Data_Simple!Y392)</f>
        <v/>
      </c>
      <c r="Z392" s="18" t="str">
        <f>IF(Data_Simple!Z392="", "", Data_Simple!Z392)</f>
        <v/>
      </c>
      <c r="AA392" s="18" t="str">
        <f>IF(Data_Simple!AA392="", "", Data_Simple!AA392)</f>
        <v/>
      </c>
      <c r="AB392" s="18" t="str">
        <f>IF(Data_Simple!AB392="", "",
IF(Data_Simple!AB392=HLEM_info!E$8, HLEM_info!F$8,
IF(Data_Simple!AB392=HLEM_info!G$8, HLEM_info!H$8,
"ERROR")))</f>
        <v/>
      </c>
      <c r="AC392" s="18" t="str">
        <f>IF(Data_Simple!AC392="", "",
IF(Data_Simple!AC392=HLEM_info!E$9, HLEM_info!F$9,
IF(Data_Simple!AC392=HLEM_info!G$9, HLEM_info!H$9,
IF(Data_Simple!AC392=HLEM_info!I$9, HLEM_info!J$9,
IF(Data_Simple!AC392=HLEM_info!K$9, HLEM_info!L$9,
IF(Data_Simple!AC392=HLEM_info!M$9, HLEM_info!N$9,
IF(Data_Simple!AC392="0", 0,
"ERROR")))))))</f>
        <v/>
      </c>
      <c r="AD392" s="18" t="str">
        <f>IF(Data_Simple!AD392="", "",
IF(Data_Simple!AD392=HLEM_info!E$10, HLEM_info!F$10,
IF(Data_Simple!AD392=HLEM_info!G$10, HLEM_info!H$10,
"ERROR")))</f>
        <v/>
      </c>
      <c r="AE392" s="18" t="str">
        <f>IF(Data_Simple!AE392="", "",
IF(Data_Simple!AE392=HLEM_info!E$11, HLEM_info!F$11,
IF(Data_Simple!AE392=HLEM_info!G$11, HLEM_info!H$11,
IF(Data_Simple!AE392=HLEM_info!I$11, HLEM_info!J$11,
IF(Data_Simple!AE392=HLEM_info!K$11, HLEM_info!L$11,
IF(Data_Simple!AE392="0", 0,
"ERROR"))))))</f>
        <v/>
      </c>
      <c r="AF392" s="18" t="str">
        <f>IF(Data_Simple!AF392="", "",
IF(Data_Simple!AF392=HLEM_info!E$12, HLEM_info!F$12,
IF(Data_Simple!AF392=HLEM_info!G$12, HLEM_info!H$12,
"ERROR")))</f>
        <v/>
      </c>
      <c r="AG392" s="18" t="str">
        <f>IF(Data_Simple!AG392="", "",
IF(Data_Simple!AG392=HLEM_info!E$13, HLEM_info!F$13,
IF(Data_Simple!AG392=HLEM_info!G$13, HLEM_info!H$13,
IF(Data_Simple!AG392=HLEM_info!I$13, HLEM_info!J$13,
IF(Data_Simple!AG392=HLEM_info!K$13, HLEM_info!L$13,
IF(Data_Simple!AG392=HLEM_info!M$13, HLEM_info!N$13,
IF(Data_Simple!AG392=HLEM_info!O$13, HLEM_info!P$13,
IF(Data_Simple!AG392=HLEM_info!Q$13, HLEM_info!R$13,
IF(Data_Simple!AG392="0", 0,
"ERROR")))))))))</f>
        <v/>
      </c>
      <c r="AH392" s="18" t="str">
        <f>IF(Data_Simple!AH392="", "",
IF(Data_Simple!AH392=HLEM_info!E$14, HLEM_info!F$14,
IF(Data_Simple!AH392=HLEM_info!G$14, HLEM_info!H$14,
"ERROR")))</f>
        <v/>
      </c>
      <c r="AI392" s="18" t="str">
        <f>IF(Data_Simple!AI392="", "",
IF(Data_Simple!AI392=HLEM_info!E$15, HLEM_info!F$15,
IF(Data_Simple!AI392=HLEM_info!G$15, HLEM_info!H$15,
IF(Data_Simple!AI392=HLEM_info!I$15, HLEM_info!J$15,
IF(Data_Simple!AI392=HLEM_info!K$15, HLEM_info!L$15,
IF(Data_Simple!AI392=HLEM_info!M$15, HLEM_info!N$15,
IF(Data_Simple!AI392=HLEM_info!O$15, HLEM_info!P$15,
IF(Data_Simple!AI392=HLEM_info!Q$15, HLEM_info!R$15,
IF(Data_Simple!AI392="0", 0,
"ERROR")))))))))</f>
        <v/>
      </c>
      <c r="AJ392" s="18" t="str">
        <f>IF(Data_Simple!AJ392="", "",
IF(Data_Simple!AJ392=HLEM_info!E$16, HLEM_info!F$16,
IF(Data_Simple!AJ392=HLEM_info!G$16, HLEM_info!H$16,
"ERROR")))</f>
        <v/>
      </c>
      <c r="AK392" s="18" t="str">
        <f>IF(Data_Simple!AK392="", "",
IF(Data_Simple!AK392=HLEM_info!E$17, HLEM_info!F$17,
IF(Data_Simple!AK392=HLEM_info!G$17, HLEM_info!H$17,
IF(Data_Simple!AK392=HLEM_info!I$17, HLEM_info!J$17,
IF(Data_Simple!AK392=HLEM_info!K$17, HLEM_info!L$17,
IF(Data_Simple!AK392=HLEM_info!M$17, HLEM_info!N$17,
IF(Data_Simple!AK392=HLEM_info!O$17, HLEM_info!P$17,
IF(Data_Simple!AK392=HLEM_info!Q$17, HLEM_info!R$17,
IF(Data_Simple!AK392="0", 0,
"ERROR")))))))))</f>
        <v/>
      </c>
      <c r="AL392" s="18" t="str">
        <f>IF(Data_Simple!AL392="", "",
IF(Data_Simple!AL392=HLEM_info!E$18, HLEM_info!F$18,
IF(Data_Simple!AL392=HLEM_info!G$18, HLEM_info!H$18,
"ERROR")))</f>
        <v/>
      </c>
      <c r="AM392" s="18" t="str">
        <f>IF(Data_Simple!AM392="", "",
IF(Data_Simple!AM392=HLEM_info!E$19, HLEM_info!F$19,
IF(Data_Simple!AM392=HLEM_info!G$19, HLEM_info!H$19,
IF(Data_Simple!AM392=HLEM_info!I$19, HLEM_info!J$19,
IF(Data_Simple!AM392=HLEM_info!K$19, HLEM_info!L$19,
IF(Data_Simple!AM392=HLEM_info!M$19, HLEM_info!N$19,
IF(Data_Simple!AM392=HLEM_info!O$19, HLEM_info!P$19,
IF(Data_Simple!AM392=HLEM_info!Q$19, HLEM_info!R$19,
IF(Data_Simple!AM392="0", 0,
"ERROR")))))))))</f>
        <v/>
      </c>
      <c r="AN392" s="18" t="str">
        <f>IF(Data_Simple!AN392="", "",
IF(Data_Simple!AN392=HLEM_info!E$20, HLEM_info!F$20,
IF(Data_Simple!AN392=HLEM_info!G$20, HLEM_info!H$20,
"ERROR")))</f>
        <v/>
      </c>
      <c r="AO392" s="18" t="str">
        <f>IF(Data_Simple!AO392="", "",
IF(Data_Simple!AO392=HLEM_info!E$21, HLEM_info!F$21,
IF(Data_Simple!AO392=HLEM_info!G$21, HLEM_info!H$21,
IF(Data_Simple!AO392=HLEM_info!I$21, HLEM_info!J$21,
IF(Data_Simple!AO392=HLEM_info!K$21, HLEM_info!L$21,
IF(Data_Simple!AO392=HLEM_info!M$21, HLEM_info!N$21,
IF(Data_Simple!AO392=HLEM_info!O$21, HLEM_info!P$21,
IF(Data_Simple!AO392=HLEM_info!Q$21, HLEM_info!R$21,
IF(Data_Simple!AO392="0", 0,
"ERROR")))))))))</f>
        <v/>
      </c>
      <c r="AP392" s="18" t="str">
        <f>IF(Data_Simple!AP392="", "",
IF(Data_Simple!AP392=HLEM_info!E$22, HLEM_info!F$22,
IF(Data_Simple!AP392=HLEM_info!G$22, HLEM_info!H$22,
"ERROR")))</f>
        <v/>
      </c>
      <c r="AQ392" s="18" t="str">
        <f>IF(Data_Simple!AQ392="", "",
IF(Data_Simple!AQ392=HLEM_info!E$23, HLEM_info!F$23,
IF(Data_Simple!AQ392=HLEM_info!G$23, HLEM_info!H$23,
IF(Data_Simple!AQ392=HLEM_info!I$23, HLEM_info!J$23,
IF(Data_Simple!AQ392=HLEM_info!K$23, HLEM_info!L$23,
IF(Data_Simple!AQ392=HLEM_info!M$23, HLEM_info!N$23,
IF(Data_Simple!AQ392=HLEM_info!O$23, HLEM_info!P$23,
IF(Data_Simple!AQ392=HLEM_info!Q$23, HLEM_info!R$23,
IF(Data_Simple!AQ392="0", 0,
"ERROR")))))))))</f>
        <v/>
      </c>
      <c r="AR392" s="18" t="str">
        <f t="shared" si="12"/>
        <v/>
      </c>
      <c r="AS392" s="18" t="str">
        <f t="shared" si="13"/>
        <v/>
      </c>
    </row>
    <row r="393" spans="1:45" x14ac:dyDescent="0.2">
      <c r="A393" s="18" t="str">
        <f>IF(Data_Simple!A393="", "", Data_Simple!A393)</f>
        <v/>
      </c>
      <c r="B393" s="18" t="str">
        <f>IF(Data_Simple!B393="", "", Data_Simple!B393)</f>
        <v/>
      </c>
      <c r="C393" s="18" t="str">
        <f>IF(Data_Simple!C393="", "", Data_Simple!C393)</f>
        <v/>
      </c>
      <c r="D393" s="18" t="str">
        <f>IF(Data_Simple!D393="", "", Data_Simple!D393)</f>
        <v/>
      </c>
      <c r="E393" s="18" t="str">
        <f>IF(Data_Simple!E393="", "", Data_Simple!E393)</f>
        <v/>
      </c>
      <c r="F393" s="18" t="str">
        <f>IF(Data_Simple!F393="", "", Data_Simple!F393)</f>
        <v/>
      </c>
      <c r="G393" s="18" t="str">
        <f>IF(Data_Simple!G393="", "",
IF(Data_Simple!G393=HLEM_info!E$8, HLEM_info!F$8,
IF(Data_Simple!G393=HLEM_info!G$8, HLEM_info!H$8,
"ERROR")))</f>
        <v/>
      </c>
      <c r="H393" s="18" t="str">
        <f>IF(Data_Simple!H393="", "",
IF(Data_Simple!H393=HLEM_info!E$9, HLEM_info!F$9,
IF(Data_Simple!H393=HLEM_info!G$9, HLEM_info!H$9,
IF(Data_Simple!H393=HLEM_info!I$9, HLEM_info!J$9,
IF(Data_Simple!H393=HLEM_info!K$9, HLEM_info!L$9,
IF(Data_Simple!H393=HLEM_info!M$9, HLEM_info!N$9,
IF(Data_Simple!H393="0", 0,
"ERROR")))))))</f>
        <v/>
      </c>
      <c r="I393" s="18" t="str">
        <f>IF(Data_Simple!I393="", "",
IF(Data_Simple!I393=HLEM_info!E$10, HLEM_info!F$10,
IF(Data_Simple!I393=HLEM_info!G$10, HLEM_info!H$10,
"ERROR")))</f>
        <v/>
      </c>
      <c r="J393" s="18" t="str">
        <f>IF(Data_Simple!J393="", "",
IF(Data_Simple!J393=HLEM_info!E$11, HLEM_info!F$11,
IF(Data_Simple!J393=HLEM_info!G$11, HLEM_info!H$11,
IF(Data_Simple!J393=HLEM_info!I$11, HLEM_info!J$11,
IF(Data_Simple!J393=HLEM_info!K$11, HLEM_info!L$11,
IF(Data_Simple!J393="0", 0,
"ERROR"))))))</f>
        <v/>
      </c>
      <c r="K393" s="18" t="str">
        <f>IF(Data_Simple!K393="", "",
IF(Data_Simple!K393=HLEM_info!E$12, HLEM_info!F$12,
IF(Data_Simple!K393=HLEM_info!G$12, HLEM_info!H$12,
"ERROR")))</f>
        <v/>
      </c>
      <c r="L393" s="18" t="str">
        <f>IF(Data_Simple!L393="", "",
IF(Data_Simple!L393=HLEM_info!E$13, HLEM_info!F$13,
IF(Data_Simple!L393=HLEM_info!G$13, HLEM_info!H$13,
IF(Data_Simple!L393=HLEM_info!I$13, HLEM_info!J$13,
IF(Data_Simple!L393=HLEM_info!K$13, HLEM_info!L$13,
IF(Data_Simple!L393=HLEM_info!M$13, HLEM_info!N$13,
IF(Data_Simple!L393=HLEM_info!O$13, HLEM_info!P$13,
IF(Data_Simple!L393=HLEM_info!Q$13, HLEM_info!R$13,
IF(Data_Simple!L393="0", 0,
"ERROR")))))))))</f>
        <v/>
      </c>
      <c r="M393" s="18" t="str">
        <f>IF(Data_Simple!M393="", "",
IF(Data_Simple!M393=HLEM_info!E$14, HLEM_info!F$14,
IF(Data_Simple!M393=HLEM_info!G$14, HLEM_info!H$14,
"ERROR")))</f>
        <v/>
      </c>
      <c r="N393" s="18" t="str">
        <f>IF(Data_Simple!N393="", "",
IF(Data_Simple!N393=HLEM_info!E$15, HLEM_info!F$15,
IF(Data_Simple!N393=HLEM_info!G$15, HLEM_info!H$15,
IF(Data_Simple!N393=HLEM_info!I$15, HLEM_info!J$15,
IF(Data_Simple!N393=HLEM_info!K$15, HLEM_info!L$15,
IF(Data_Simple!N393=HLEM_info!M$15, HLEM_info!N$15,
IF(Data_Simple!N393=HLEM_info!O$15, HLEM_info!P$15,
IF(Data_Simple!N393=HLEM_info!Q$15, HLEM_info!R$15,
IF(Data_Simple!N393="0", 0,
"ERROR")))))))))</f>
        <v/>
      </c>
      <c r="O393" s="18" t="str">
        <f>IF(Data_Simple!O393="", "",
IF(Data_Simple!O393=HLEM_info!E$16, HLEM_info!F$16,
IF(Data_Simple!O393=HLEM_info!G$16, HLEM_info!H$16,
"ERROR")))</f>
        <v/>
      </c>
      <c r="P393" s="18" t="str">
        <f>IF(Data_Simple!P393="", "",
IF(Data_Simple!P393=HLEM_info!E$17, HLEM_info!F$17,
IF(Data_Simple!P393=HLEM_info!G$17, HLEM_info!H$17,
IF(Data_Simple!P393=HLEM_info!I$17, HLEM_info!J$17,
IF(Data_Simple!P393=HLEM_info!K$17, HLEM_info!L$17,
IF(Data_Simple!P393=HLEM_info!M$17, HLEM_info!N$17,
IF(Data_Simple!P393=HLEM_info!O$17, HLEM_info!P$17,
IF(Data_Simple!P393=HLEM_info!Q$17, HLEM_info!R$17,
IF(Data_Simple!P393="0", 0,
"ERROR")))))))))</f>
        <v/>
      </c>
      <c r="Q393" s="18" t="str">
        <f>IF(Data_Simple!Q393="", "",
IF(Data_Simple!Q393=HLEM_info!E$18, HLEM_info!F$18,
IF(Data_Simple!Q393=HLEM_info!G$18, HLEM_info!H$18,
"ERROR")))</f>
        <v/>
      </c>
      <c r="R393" s="18" t="str">
        <f>IF(Data_Simple!R393="", "",
IF(Data_Simple!R393=HLEM_info!E$19, HLEM_info!F$19,
IF(Data_Simple!R393=HLEM_info!G$19, HLEM_info!H$19,
IF(Data_Simple!R393=HLEM_info!I$19, HLEM_info!J$19,
IF(Data_Simple!R393=HLEM_info!K$19, HLEM_info!L$19,
IF(Data_Simple!R393=HLEM_info!M$19, HLEM_info!N$19,
IF(Data_Simple!R393=HLEM_info!O$19, HLEM_info!P$19,
IF(Data_Simple!R393=HLEM_info!Q$19, HLEM_info!R$19,
IF(Data_Simple!R393="0", 0,
"ERROR")))))))))</f>
        <v/>
      </c>
      <c r="S393" s="18" t="str">
        <f>IF(Data_Simple!S393="", "",
IF(Data_Simple!S393=HLEM_info!E$20, HLEM_info!F$20,
IF(Data_Simple!S393=HLEM_info!G$20, HLEM_info!H$20,
"ERROR")))</f>
        <v/>
      </c>
      <c r="T393" s="18" t="str">
        <f>IF(Data_Simple!T393="", "",
IF(Data_Simple!T393=HLEM_info!E$21, HLEM_info!F$21,
IF(Data_Simple!T393=HLEM_info!G$21, HLEM_info!H$21,
IF(Data_Simple!T393=HLEM_info!I$21, HLEM_info!J$21,
IF(Data_Simple!T393=HLEM_info!K$21, HLEM_info!L$21,
IF(Data_Simple!T393=HLEM_info!M$21, HLEM_info!N$21,
IF(Data_Simple!T393=HLEM_info!O$21, HLEM_info!P$21,
IF(Data_Simple!T393=HLEM_info!Q$21, HLEM_info!R$21,
IF(Data_Simple!T393="0", 0,
"ERROR")))))))))</f>
        <v/>
      </c>
      <c r="U393" s="18" t="str">
        <f>IF(Data_Simple!U393="", "",
IF(Data_Simple!U393=HLEM_info!E$22, HLEM_info!F$22,
IF(Data_Simple!U393=HLEM_info!G$22, HLEM_info!H$22,
"ERROR")))</f>
        <v/>
      </c>
      <c r="V393" s="18" t="str">
        <f>IF(Data_Simple!V393="", "",
IF(Data_Simple!V393=HLEM_info!E$23, HLEM_info!F$23,
IF(Data_Simple!V393=HLEM_info!G$23, HLEM_info!H$23,
IF(Data_Simple!V393=HLEM_info!I$23, HLEM_info!J$23,
IF(Data_Simple!V393=HLEM_info!K$23, HLEM_info!L$23,
IF(Data_Simple!V393=HLEM_info!M$23, HLEM_info!N$23,
IF(Data_Simple!V393=HLEM_info!O$23, HLEM_info!P$23,
IF(Data_Simple!V393=HLEM_info!Q$23, HLEM_info!R$23,
IF(Data_Simple!V393="0", 0,
"ERROR")))))))))</f>
        <v/>
      </c>
      <c r="W393" s="18" t="str">
        <f>IF(Data_Simple!W393="", "", Data_Simple!W393)</f>
        <v/>
      </c>
      <c r="X393" s="18" t="str">
        <f>IF(Data_Simple!X393="", "", Data_Simple!X393)</f>
        <v/>
      </c>
      <c r="Y393" s="18" t="str">
        <f>IF(Data_Simple!Y393="", "", Data_Simple!Y393)</f>
        <v/>
      </c>
      <c r="Z393" s="18" t="str">
        <f>IF(Data_Simple!Z393="", "", Data_Simple!Z393)</f>
        <v/>
      </c>
      <c r="AA393" s="18" t="str">
        <f>IF(Data_Simple!AA393="", "", Data_Simple!AA393)</f>
        <v/>
      </c>
      <c r="AB393" s="18" t="str">
        <f>IF(Data_Simple!AB393="", "",
IF(Data_Simple!AB393=HLEM_info!E$8, HLEM_info!F$8,
IF(Data_Simple!AB393=HLEM_info!G$8, HLEM_info!H$8,
"ERROR")))</f>
        <v/>
      </c>
      <c r="AC393" s="18" t="str">
        <f>IF(Data_Simple!AC393="", "",
IF(Data_Simple!AC393=HLEM_info!E$9, HLEM_info!F$9,
IF(Data_Simple!AC393=HLEM_info!G$9, HLEM_info!H$9,
IF(Data_Simple!AC393=HLEM_info!I$9, HLEM_info!J$9,
IF(Data_Simple!AC393=HLEM_info!K$9, HLEM_info!L$9,
IF(Data_Simple!AC393=HLEM_info!M$9, HLEM_info!N$9,
IF(Data_Simple!AC393="0", 0,
"ERROR")))))))</f>
        <v/>
      </c>
      <c r="AD393" s="18" t="str">
        <f>IF(Data_Simple!AD393="", "",
IF(Data_Simple!AD393=HLEM_info!E$10, HLEM_info!F$10,
IF(Data_Simple!AD393=HLEM_info!G$10, HLEM_info!H$10,
"ERROR")))</f>
        <v/>
      </c>
      <c r="AE393" s="18" t="str">
        <f>IF(Data_Simple!AE393="", "",
IF(Data_Simple!AE393=HLEM_info!E$11, HLEM_info!F$11,
IF(Data_Simple!AE393=HLEM_info!G$11, HLEM_info!H$11,
IF(Data_Simple!AE393=HLEM_info!I$11, HLEM_info!J$11,
IF(Data_Simple!AE393=HLEM_info!K$11, HLEM_info!L$11,
IF(Data_Simple!AE393="0", 0,
"ERROR"))))))</f>
        <v/>
      </c>
      <c r="AF393" s="18" t="str">
        <f>IF(Data_Simple!AF393="", "",
IF(Data_Simple!AF393=HLEM_info!E$12, HLEM_info!F$12,
IF(Data_Simple!AF393=HLEM_info!G$12, HLEM_info!H$12,
"ERROR")))</f>
        <v/>
      </c>
      <c r="AG393" s="18" t="str">
        <f>IF(Data_Simple!AG393="", "",
IF(Data_Simple!AG393=HLEM_info!E$13, HLEM_info!F$13,
IF(Data_Simple!AG393=HLEM_info!G$13, HLEM_info!H$13,
IF(Data_Simple!AG393=HLEM_info!I$13, HLEM_info!J$13,
IF(Data_Simple!AG393=HLEM_info!K$13, HLEM_info!L$13,
IF(Data_Simple!AG393=HLEM_info!M$13, HLEM_info!N$13,
IF(Data_Simple!AG393=HLEM_info!O$13, HLEM_info!P$13,
IF(Data_Simple!AG393=HLEM_info!Q$13, HLEM_info!R$13,
IF(Data_Simple!AG393="0", 0,
"ERROR")))))))))</f>
        <v/>
      </c>
      <c r="AH393" s="18" t="str">
        <f>IF(Data_Simple!AH393="", "",
IF(Data_Simple!AH393=HLEM_info!E$14, HLEM_info!F$14,
IF(Data_Simple!AH393=HLEM_info!G$14, HLEM_info!H$14,
"ERROR")))</f>
        <v/>
      </c>
      <c r="AI393" s="18" t="str">
        <f>IF(Data_Simple!AI393="", "",
IF(Data_Simple!AI393=HLEM_info!E$15, HLEM_info!F$15,
IF(Data_Simple!AI393=HLEM_info!G$15, HLEM_info!H$15,
IF(Data_Simple!AI393=HLEM_info!I$15, HLEM_info!J$15,
IF(Data_Simple!AI393=HLEM_info!K$15, HLEM_info!L$15,
IF(Data_Simple!AI393=HLEM_info!M$15, HLEM_info!N$15,
IF(Data_Simple!AI393=HLEM_info!O$15, HLEM_info!P$15,
IF(Data_Simple!AI393=HLEM_info!Q$15, HLEM_info!R$15,
IF(Data_Simple!AI393="0", 0,
"ERROR")))))))))</f>
        <v/>
      </c>
      <c r="AJ393" s="18" t="str">
        <f>IF(Data_Simple!AJ393="", "",
IF(Data_Simple!AJ393=HLEM_info!E$16, HLEM_info!F$16,
IF(Data_Simple!AJ393=HLEM_info!G$16, HLEM_info!H$16,
"ERROR")))</f>
        <v/>
      </c>
      <c r="AK393" s="18" t="str">
        <f>IF(Data_Simple!AK393="", "",
IF(Data_Simple!AK393=HLEM_info!E$17, HLEM_info!F$17,
IF(Data_Simple!AK393=HLEM_info!G$17, HLEM_info!H$17,
IF(Data_Simple!AK393=HLEM_info!I$17, HLEM_info!J$17,
IF(Data_Simple!AK393=HLEM_info!K$17, HLEM_info!L$17,
IF(Data_Simple!AK393=HLEM_info!M$17, HLEM_info!N$17,
IF(Data_Simple!AK393=HLEM_info!O$17, HLEM_info!P$17,
IF(Data_Simple!AK393=HLEM_info!Q$17, HLEM_info!R$17,
IF(Data_Simple!AK393="0", 0,
"ERROR")))))))))</f>
        <v/>
      </c>
      <c r="AL393" s="18" t="str">
        <f>IF(Data_Simple!AL393="", "",
IF(Data_Simple!AL393=HLEM_info!E$18, HLEM_info!F$18,
IF(Data_Simple!AL393=HLEM_info!G$18, HLEM_info!H$18,
"ERROR")))</f>
        <v/>
      </c>
      <c r="AM393" s="18" t="str">
        <f>IF(Data_Simple!AM393="", "",
IF(Data_Simple!AM393=HLEM_info!E$19, HLEM_info!F$19,
IF(Data_Simple!AM393=HLEM_info!G$19, HLEM_info!H$19,
IF(Data_Simple!AM393=HLEM_info!I$19, HLEM_info!J$19,
IF(Data_Simple!AM393=HLEM_info!K$19, HLEM_info!L$19,
IF(Data_Simple!AM393=HLEM_info!M$19, HLEM_info!N$19,
IF(Data_Simple!AM393=HLEM_info!O$19, HLEM_info!P$19,
IF(Data_Simple!AM393=HLEM_info!Q$19, HLEM_info!R$19,
IF(Data_Simple!AM393="0", 0,
"ERROR")))))))))</f>
        <v/>
      </c>
      <c r="AN393" s="18" t="str">
        <f>IF(Data_Simple!AN393="", "",
IF(Data_Simple!AN393=HLEM_info!E$20, HLEM_info!F$20,
IF(Data_Simple!AN393=HLEM_info!G$20, HLEM_info!H$20,
"ERROR")))</f>
        <v/>
      </c>
      <c r="AO393" s="18" t="str">
        <f>IF(Data_Simple!AO393="", "",
IF(Data_Simple!AO393=HLEM_info!E$21, HLEM_info!F$21,
IF(Data_Simple!AO393=HLEM_info!G$21, HLEM_info!H$21,
IF(Data_Simple!AO393=HLEM_info!I$21, HLEM_info!J$21,
IF(Data_Simple!AO393=HLEM_info!K$21, HLEM_info!L$21,
IF(Data_Simple!AO393=HLEM_info!M$21, HLEM_info!N$21,
IF(Data_Simple!AO393=HLEM_info!O$21, HLEM_info!P$21,
IF(Data_Simple!AO393=HLEM_info!Q$21, HLEM_info!R$21,
IF(Data_Simple!AO393="0", 0,
"ERROR")))))))))</f>
        <v/>
      </c>
      <c r="AP393" s="18" t="str">
        <f>IF(Data_Simple!AP393="", "",
IF(Data_Simple!AP393=HLEM_info!E$22, HLEM_info!F$22,
IF(Data_Simple!AP393=HLEM_info!G$22, HLEM_info!H$22,
"ERROR")))</f>
        <v/>
      </c>
      <c r="AQ393" s="18" t="str">
        <f>IF(Data_Simple!AQ393="", "",
IF(Data_Simple!AQ393=HLEM_info!E$23, HLEM_info!F$23,
IF(Data_Simple!AQ393=HLEM_info!G$23, HLEM_info!H$23,
IF(Data_Simple!AQ393=HLEM_info!I$23, HLEM_info!J$23,
IF(Data_Simple!AQ393=HLEM_info!K$23, HLEM_info!L$23,
IF(Data_Simple!AQ393=HLEM_info!M$23, HLEM_info!N$23,
IF(Data_Simple!AQ393=HLEM_info!O$23, HLEM_info!P$23,
IF(Data_Simple!AQ393=HLEM_info!Q$23, HLEM_info!R$23,
IF(Data_Simple!AQ393="0", 0,
"ERROR")))))))))</f>
        <v/>
      </c>
      <c r="AR393" s="18" t="str">
        <f t="shared" si="12"/>
        <v/>
      </c>
      <c r="AS393" s="18" t="str">
        <f t="shared" si="13"/>
        <v/>
      </c>
    </row>
    <row r="394" spans="1:45" x14ac:dyDescent="0.2">
      <c r="A394" s="18" t="str">
        <f>IF(Data_Simple!A394="", "", Data_Simple!A394)</f>
        <v/>
      </c>
      <c r="B394" s="18" t="str">
        <f>IF(Data_Simple!B394="", "", Data_Simple!B394)</f>
        <v/>
      </c>
      <c r="C394" s="18" t="str">
        <f>IF(Data_Simple!C394="", "", Data_Simple!C394)</f>
        <v/>
      </c>
      <c r="D394" s="18" t="str">
        <f>IF(Data_Simple!D394="", "", Data_Simple!D394)</f>
        <v/>
      </c>
      <c r="E394" s="18" t="str">
        <f>IF(Data_Simple!E394="", "", Data_Simple!E394)</f>
        <v/>
      </c>
      <c r="F394" s="18" t="str">
        <f>IF(Data_Simple!F394="", "", Data_Simple!F394)</f>
        <v/>
      </c>
      <c r="G394" s="18" t="str">
        <f>IF(Data_Simple!G394="", "",
IF(Data_Simple!G394=HLEM_info!E$8, HLEM_info!F$8,
IF(Data_Simple!G394=HLEM_info!G$8, HLEM_info!H$8,
"ERROR")))</f>
        <v/>
      </c>
      <c r="H394" s="18" t="str">
        <f>IF(Data_Simple!H394="", "",
IF(Data_Simple!H394=HLEM_info!E$9, HLEM_info!F$9,
IF(Data_Simple!H394=HLEM_info!G$9, HLEM_info!H$9,
IF(Data_Simple!H394=HLEM_info!I$9, HLEM_info!J$9,
IF(Data_Simple!H394=HLEM_info!K$9, HLEM_info!L$9,
IF(Data_Simple!H394=HLEM_info!M$9, HLEM_info!N$9,
IF(Data_Simple!H394="0", 0,
"ERROR")))))))</f>
        <v/>
      </c>
      <c r="I394" s="18" t="str">
        <f>IF(Data_Simple!I394="", "",
IF(Data_Simple!I394=HLEM_info!E$10, HLEM_info!F$10,
IF(Data_Simple!I394=HLEM_info!G$10, HLEM_info!H$10,
"ERROR")))</f>
        <v/>
      </c>
      <c r="J394" s="18" t="str">
        <f>IF(Data_Simple!J394="", "",
IF(Data_Simple!J394=HLEM_info!E$11, HLEM_info!F$11,
IF(Data_Simple!J394=HLEM_info!G$11, HLEM_info!H$11,
IF(Data_Simple!J394=HLEM_info!I$11, HLEM_info!J$11,
IF(Data_Simple!J394=HLEM_info!K$11, HLEM_info!L$11,
IF(Data_Simple!J394="0", 0,
"ERROR"))))))</f>
        <v/>
      </c>
      <c r="K394" s="18" t="str">
        <f>IF(Data_Simple!K394="", "",
IF(Data_Simple!K394=HLEM_info!E$12, HLEM_info!F$12,
IF(Data_Simple!K394=HLEM_info!G$12, HLEM_info!H$12,
"ERROR")))</f>
        <v/>
      </c>
      <c r="L394" s="18" t="str">
        <f>IF(Data_Simple!L394="", "",
IF(Data_Simple!L394=HLEM_info!E$13, HLEM_info!F$13,
IF(Data_Simple!L394=HLEM_info!G$13, HLEM_info!H$13,
IF(Data_Simple!L394=HLEM_info!I$13, HLEM_info!J$13,
IF(Data_Simple!L394=HLEM_info!K$13, HLEM_info!L$13,
IF(Data_Simple!L394=HLEM_info!M$13, HLEM_info!N$13,
IF(Data_Simple!L394=HLEM_info!O$13, HLEM_info!P$13,
IF(Data_Simple!L394=HLEM_info!Q$13, HLEM_info!R$13,
IF(Data_Simple!L394="0", 0,
"ERROR")))))))))</f>
        <v/>
      </c>
      <c r="M394" s="18" t="str">
        <f>IF(Data_Simple!M394="", "",
IF(Data_Simple!M394=HLEM_info!E$14, HLEM_info!F$14,
IF(Data_Simple!M394=HLEM_info!G$14, HLEM_info!H$14,
"ERROR")))</f>
        <v/>
      </c>
      <c r="N394" s="18" t="str">
        <f>IF(Data_Simple!N394="", "",
IF(Data_Simple!N394=HLEM_info!E$15, HLEM_info!F$15,
IF(Data_Simple!N394=HLEM_info!G$15, HLEM_info!H$15,
IF(Data_Simple!N394=HLEM_info!I$15, HLEM_info!J$15,
IF(Data_Simple!N394=HLEM_info!K$15, HLEM_info!L$15,
IF(Data_Simple!N394=HLEM_info!M$15, HLEM_info!N$15,
IF(Data_Simple!N394=HLEM_info!O$15, HLEM_info!P$15,
IF(Data_Simple!N394=HLEM_info!Q$15, HLEM_info!R$15,
IF(Data_Simple!N394="0", 0,
"ERROR")))))))))</f>
        <v/>
      </c>
      <c r="O394" s="18" t="str">
        <f>IF(Data_Simple!O394="", "",
IF(Data_Simple!O394=HLEM_info!E$16, HLEM_info!F$16,
IF(Data_Simple!O394=HLEM_info!G$16, HLEM_info!H$16,
"ERROR")))</f>
        <v/>
      </c>
      <c r="P394" s="18" t="str">
        <f>IF(Data_Simple!P394="", "",
IF(Data_Simple!P394=HLEM_info!E$17, HLEM_info!F$17,
IF(Data_Simple!P394=HLEM_info!G$17, HLEM_info!H$17,
IF(Data_Simple!P394=HLEM_info!I$17, HLEM_info!J$17,
IF(Data_Simple!P394=HLEM_info!K$17, HLEM_info!L$17,
IF(Data_Simple!P394=HLEM_info!M$17, HLEM_info!N$17,
IF(Data_Simple!P394=HLEM_info!O$17, HLEM_info!P$17,
IF(Data_Simple!P394=HLEM_info!Q$17, HLEM_info!R$17,
IF(Data_Simple!P394="0", 0,
"ERROR")))))))))</f>
        <v/>
      </c>
      <c r="Q394" s="18" t="str">
        <f>IF(Data_Simple!Q394="", "",
IF(Data_Simple!Q394=HLEM_info!E$18, HLEM_info!F$18,
IF(Data_Simple!Q394=HLEM_info!G$18, HLEM_info!H$18,
"ERROR")))</f>
        <v/>
      </c>
      <c r="R394" s="18" t="str">
        <f>IF(Data_Simple!R394="", "",
IF(Data_Simple!R394=HLEM_info!E$19, HLEM_info!F$19,
IF(Data_Simple!R394=HLEM_info!G$19, HLEM_info!H$19,
IF(Data_Simple!R394=HLEM_info!I$19, HLEM_info!J$19,
IF(Data_Simple!R394=HLEM_info!K$19, HLEM_info!L$19,
IF(Data_Simple!R394=HLEM_info!M$19, HLEM_info!N$19,
IF(Data_Simple!R394=HLEM_info!O$19, HLEM_info!P$19,
IF(Data_Simple!R394=HLEM_info!Q$19, HLEM_info!R$19,
IF(Data_Simple!R394="0", 0,
"ERROR")))))))))</f>
        <v/>
      </c>
      <c r="S394" s="18" t="str">
        <f>IF(Data_Simple!S394="", "",
IF(Data_Simple!S394=HLEM_info!E$20, HLEM_info!F$20,
IF(Data_Simple!S394=HLEM_info!G$20, HLEM_info!H$20,
"ERROR")))</f>
        <v/>
      </c>
      <c r="T394" s="18" t="str">
        <f>IF(Data_Simple!T394="", "",
IF(Data_Simple!T394=HLEM_info!E$21, HLEM_info!F$21,
IF(Data_Simple!T394=HLEM_info!G$21, HLEM_info!H$21,
IF(Data_Simple!T394=HLEM_info!I$21, HLEM_info!J$21,
IF(Data_Simple!T394=HLEM_info!K$21, HLEM_info!L$21,
IF(Data_Simple!T394=HLEM_info!M$21, HLEM_info!N$21,
IF(Data_Simple!T394=HLEM_info!O$21, HLEM_info!P$21,
IF(Data_Simple!T394=HLEM_info!Q$21, HLEM_info!R$21,
IF(Data_Simple!T394="0", 0,
"ERROR")))))))))</f>
        <v/>
      </c>
      <c r="U394" s="18" t="str">
        <f>IF(Data_Simple!U394="", "",
IF(Data_Simple!U394=HLEM_info!E$22, HLEM_info!F$22,
IF(Data_Simple!U394=HLEM_info!G$22, HLEM_info!H$22,
"ERROR")))</f>
        <v/>
      </c>
      <c r="V394" s="18" t="str">
        <f>IF(Data_Simple!V394="", "",
IF(Data_Simple!V394=HLEM_info!E$23, HLEM_info!F$23,
IF(Data_Simple!V394=HLEM_info!G$23, HLEM_info!H$23,
IF(Data_Simple!V394=HLEM_info!I$23, HLEM_info!J$23,
IF(Data_Simple!V394=HLEM_info!K$23, HLEM_info!L$23,
IF(Data_Simple!V394=HLEM_info!M$23, HLEM_info!N$23,
IF(Data_Simple!V394=HLEM_info!O$23, HLEM_info!P$23,
IF(Data_Simple!V394=HLEM_info!Q$23, HLEM_info!R$23,
IF(Data_Simple!V394="0", 0,
"ERROR")))))))))</f>
        <v/>
      </c>
      <c r="W394" s="18" t="str">
        <f>IF(Data_Simple!W394="", "", Data_Simple!W394)</f>
        <v/>
      </c>
      <c r="X394" s="18" t="str">
        <f>IF(Data_Simple!X394="", "", Data_Simple!X394)</f>
        <v/>
      </c>
      <c r="Y394" s="18" t="str">
        <f>IF(Data_Simple!Y394="", "", Data_Simple!Y394)</f>
        <v/>
      </c>
      <c r="Z394" s="18" t="str">
        <f>IF(Data_Simple!Z394="", "", Data_Simple!Z394)</f>
        <v/>
      </c>
      <c r="AA394" s="18" t="str">
        <f>IF(Data_Simple!AA394="", "", Data_Simple!AA394)</f>
        <v/>
      </c>
      <c r="AB394" s="18" t="str">
        <f>IF(Data_Simple!AB394="", "",
IF(Data_Simple!AB394=HLEM_info!E$8, HLEM_info!F$8,
IF(Data_Simple!AB394=HLEM_info!G$8, HLEM_info!H$8,
"ERROR")))</f>
        <v/>
      </c>
      <c r="AC394" s="18" t="str">
        <f>IF(Data_Simple!AC394="", "",
IF(Data_Simple!AC394=HLEM_info!E$9, HLEM_info!F$9,
IF(Data_Simple!AC394=HLEM_info!G$9, HLEM_info!H$9,
IF(Data_Simple!AC394=HLEM_info!I$9, HLEM_info!J$9,
IF(Data_Simple!AC394=HLEM_info!K$9, HLEM_info!L$9,
IF(Data_Simple!AC394=HLEM_info!M$9, HLEM_info!N$9,
IF(Data_Simple!AC394="0", 0,
"ERROR")))))))</f>
        <v/>
      </c>
      <c r="AD394" s="18" t="str">
        <f>IF(Data_Simple!AD394="", "",
IF(Data_Simple!AD394=HLEM_info!E$10, HLEM_info!F$10,
IF(Data_Simple!AD394=HLEM_info!G$10, HLEM_info!H$10,
"ERROR")))</f>
        <v/>
      </c>
      <c r="AE394" s="18" t="str">
        <f>IF(Data_Simple!AE394="", "",
IF(Data_Simple!AE394=HLEM_info!E$11, HLEM_info!F$11,
IF(Data_Simple!AE394=HLEM_info!G$11, HLEM_info!H$11,
IF(Data_Simple!AE394=HLEM_info!I$11, HLEM_info!J$11,
IF(Data_Simple!AE394=HLEM_info!K$11, HLEM_info!L$11,
IF(Data_Simple!AE394="0", 0,
"ERROR"))))))</f>
        <v/>
      </c>
      <c r="AF394" s="18" t="str">
        <f>IF(Data_Simple!AF394="", "",
IF(Data_Simple!AF394=HLEM_info!E$12, HLEM_info!F$12,
IF(Data_Simple!AF394=HLEM_info!G$12, HLEM_info!H$12,
"ERROR")))</f>
        <v/>
      </c>
      <c r="AG394" s="18" t="str">
        <f>IF(Data_Simple!AG394="", "",
IF(Data_Simple!AG394=HLEM_info!E$13, HLEM_info!F$13,
IF(Data_Simple!AG394=HLEM_info!G$13, HLEM_info!H$13,
IF(Data_Simple!AG394=HLEM_info!I$13, HLEM_info!J$13,
IF(Data_Simple!AG394=HLEM_info!K$13, HLEM_info!L$13,
IF(Data_Simple!AG394=HLEM_info!M$13, HLEM_info!N$13,
IF(Data_Simple!AG394=HLEM_info!O$13, HLEM_info!P$13,
IF(Data_Simple!AG394=HLEM_info!Q$13, HLEM_info!R$13,
IF(Data_Simple!AG394="0", 0,
"ERROR")))))))))</f>
        <v/>
      </c>
      <c r="AH394" s="18" t="str">
        <f>IF(Data_Simple!AH394="", "",
IF(Data_Simple!AH394=HLEM_info!E$14, HLEM_info!F$14,
IF(Data_Simple!AH394=HLEM_info!G$14, HLEM_info!H$14,
"ERROR")))</f>
        <v/>
      </c>
      <c r="AI394" s="18" t="str">
        <f>IF(Data_Simple!AI394="", "",
IF(Data_Simple!AI394=HLEM_info!E$15, HLEM_info!F$15,
IF(Data_Simple!AI394=HLEM_info!G$15, HLEM_info!H$15,
IF(Data_Simple!AI394=HLEM_info!I$15, HLEM_info!J$15,
IF(Data_Simple!AI394=HLEM_info!K$15, HLEM_info!L$15,
IF(Data_Simple!AI394=HLEM_info!M$15, HLEM_info!N$15,
IF(Data_Simple!AI394=HLEM_info!O$15, HLEM_info!P$15,
IF(Data_Simple!AI394=HLEM_info!Q$15, HLEM_info!R$15,
IF(Data_Simple!AI394="0", 0,
"ERROR")))))))))</f>
        <v/>
      </c>
      <c r="AJ394" s="18" t="str">
        <f>IF(Data_Simple!AJ394="", "",
IF(Data_Simple!AJ394=HLEM_info!E$16, HLEM_info!F$16,
IF(Data_Simple!AJ394=HLEM_info!G$16, HLEM_info!H$16,
"ERROR")))</f>
        <v/>
      </c>
      <c r="AK394" s="18" t="str">
        <f>IF(Data_Simple!AK394="", "",
IF(Data_Simple!AK394=HLEM_info!E$17, HLEM_info!F$17,
IF(Data_Simple!AK394=HLEM_info!G$17, HLEM_info!H$17,
IF(Data_Simple!AK394=HLEM_info!I$17, HLEM_info!J$17,
IF(Data_Simple!AK394=HLEM_info!K$17, HLEM_info!L$17,
IF(Data_Simple!AK394=HLEM_info!M$17, HLEM_info!N$17,
IF(Data_Simple!AK394=HLEM_info!O$17, HLEM_info!P$17,
IF(Data_Simple!AK394=HLEM_info!Q$17, HLEM_info!R$17,
IF(Data_Simple!AK394="0", 0,
"ERROR")))))))))</f>
        <v/>
      </c>
      <c r="AL394" s="18" t="str">
        <f>IF(Data_Simple!AL394="", "",
IF(Data_Simple!AL394=HLEM_info!E$18, HLEM_info!F$18,
IF(Data_Simple!AL394=HLEM_info!G$18, HLEM_info!H$18,
"ERROR")))</f>
        <v/>
      </c>
      <c r="AM394" s="18" t="str">
        <f>IF(Data_Simple!AM394="", "",
IF(Data_Simple!AM394=HLEM_info!E$19, HLEM_info!F$19,
IF(Data_Simple!AM394=HLEM_info!G$19, HLEM_info!H$19,
IF(Data_Simple!AM394=HLEM_info!I$19, HLEM_info!J$19,
IF(Data_Simple!AM394=HLEM_info!K$19, HLEM_info!L$19,
IF(Data_Simple!AM394=HLEM_info!M$19, HLEM_info!N$19,
IF(Data_Simple!AM394=HLEM_info!O$19, HLEM_info!P$19,
IF(Data_Simple!AM394=HLEM_info!Q$19, HLEM_info!R$19,
IF(Data_Simple!AM394="0", 0,
"ERROR")))))))))</f>
        <v/>
      </c>
      <c r="AN394" s="18" t="str">
        <f>IF(Data_Simple!AN394="", "",
IF(Data_Simple!AN394=HLEM_info!E$20, HLEM_info!F$20,
IF(Data_Simple!AN394=HLEM_info!G$20, HLEM_info!H$20,
"ERROR")))</f>
        <v/>
      </c>
      <c r="AO394" s="18" t="str">
        <f>IF(Data_Simple!AO394="", "",
IF(Data_Simple!AO394=HLEM_info!E$21, HLEM_info!F$21,
IF(Data_Simple!AO394=HLEM_info!G$21, HLEM_info!H$21,
IF(Data_Simple!AO394=HLEM_info!I$21, HLEM_info!J$21,
IF(Data_Simple!AO394=HLEM_info!K$21, HLEM_info!L$21,
IF(Data_Simple!AO394=HLEM_info!M$21, HLEM_info!N$21,
IF(Data_Simple!AO394=HLEM_info!O$21, HLEM_info!P$21,
IF(Data_Simple!AO394=HLEM_info!Q$21, HLEM_info!R$21,
IF(Data_Simple!AO394="0", 0,
"ERROR")))))))))</f>
        <v/>
      </c>
      <c r="AP394" s="18" t="str">
        <f>IF(Data_Simple!AP394="", "",
IF(Data_Simple!AP394=HLEM_info!E$22, HLEM_info!F$22,
IF(Data_Simple!AP394=HLEM_info!G$22, HLEM_info!H$22,
"ERROR")))</f>
        <v/>
      </c>
      <c r="AQ394" s="18" t="str">
        <f>IF(Data_Simple!AQ394="", "",
IF(Data_Simple!AQ394=HLEM_info!E$23, HLEM_info!F$23,
IF(Data_Simple!AQ394=HLEM_info!G$23, HLEM_info!H$23,
IF(Data_Simple!AQ394=HLEM_info!I$23, HLEM_info!J$23,
IF(Data_Simple!AQ394=HLEM_info!K$23, HLEM_info!L$23,
IF(Data_Simple!AQ394=HLEM_info!M$23, HLEM_info!N$23,
IF(Data_Simple!AQ394=HLEM_info!O$23, HLEM_info!P$23,
IF(Data_Simple!AQ394=HLEM_info!Q$23, HLEM_info!R$23,
IF(Data_Simple!AQ394="0", 0,
"ERROR")))))))))</f>
        <v/>
      </c>
      <c r="AR394" s="18" t="str">
        <f t="shared" si="12"/>
        <v/>
      </c>
      <c r="AS394" s="18" t="str">
        <f t="shared" si="13"/>
        <v/>
      </c>
    </row>
    <row r="395" spans="1:45" x14ac:dyDescent="0.2">
      <c r="A395" s="18" t="str">
        <f>IF(Data_Simple!A395="", "", Data_Simple!A395)</f>
        <v/>
      </c>
      <c r="B395" s="18" t="str">
        <f>IF(Data_Simple!B395="", "", Data_Simple!B395)</f>
        <v/>
      </c>
      <c r="C395" s="18" t="str">
        <f>IF(Data_Simple!C395="", "", Data_Simple!C395)</f>
        <v/>
      </c>
      <c r="D395" s="18" t="str">
        <f>IF(Data_Simple!D395="", "", Data_Simple!D395)</f>
        <v/>
      </c>
      <c r="E395" s="18" t="str">
        <f>IF(Data_Simple!E395="", "", Data_Simple!E395)</f>
        <v/>
      </c>
      <c r="F395" s="18" t="str">
        <f>IF(Data_Simple!F395="", "", Data_Simple!F395)</f>
        <v/>
      </c>
      <c r="G395" s="18" t="str">
        <f>IF(Data_Simple!G395="", "",
IF(Data_Simple!G395=HLEM_info!E$8, HLEM_info!F$8,
IF(Data_Simple!G395=HLEM_info!G$8, HLEM_info!H$8,
"ERROR")))</f>
        <v/>
      </c>
      <c r="H395" s="18" t="str">
        <f>IF(Data_Simple!H395="", "",
IF(Data_Simple!H395=HLEM_info!E$9, HLEM_info!F$9,
IF(Data_Simple!H395=HLEM_info!G$9, HLEM_info!H$9,
IF(Data_Simple!H395=HLEM_info!I$9, HLEM_info!J$9,
IF(Data_Simple!H395=HLEM_info!K$9, HLEM_info!L$9,
IF(Data_Simple!H395=HLEM_info!M$9, HLEM_info!N$9,
IF(Data_Simple!H395="0", 0,
"ERROR")))))))</f>
        <v/>
      </c>
      <c r="I395" s="18" t="str">
        <f>IF(Data_Simple!I395="", "",
IF(Data_Simple!I395=HLEM_info!E$10, HLEM_info!F$10,
IF(Data_Simple!I395=HLEM_info!G$10, HLEM_info!H$10,
"ERROR")))</f>
        <v/>
      </c>
      <c r="J395" s="18" t="str">
        <f>IF(Data_Simple!J395="", "",
IF(Data_Simple!J395=HLEM_info!E$11, HLEM_info!F$11,
IF(Data_Simple!J395=HLEM_info!G$11, HLEM_info!H$11,
IF(Data_Simple!J395=HLEM_info!I$11, HLEM_info!J$11,
IF(Data_Simple!J395=HLEM_info!K$11, HLEM_info!L$11,
IF(Data_Simple!J395="0", 0,
"ERROR"))))))</f>
        <v/>
      </c>
      <c r="K395" s="18" t="str">
        <f>IF(Data_Simple!K395="", "",
IF(Data_Simple!K395=HLEM_info!E$12, HLEM_info!F$12,
IF(Data_Simple!K395=HLEM_info!G$12, HLEM_info!H$12,
"ERROR")))</f>
        <v/>
      </c>
      <c r="L395" s="18" t="str">
        <f>IF(Data_Simple!L395="", "",
IF(Data_Simple!L395=HLEM_info!E$13, HLEM_info!F$13,
IF(Data_Simple!L395=HLEM_info!G$13, HLEM_info!H$13,
IF(Data_Simple!L395=HLEM_info!I$13, HLEM_info!J$13,
IF(Data_Simple!L395=HLEM_info!K$13, HLEM_info!L$13,
IF(Data_Simple!L395=HLEM_info!M$13, HLEM_info!N$13,
IF(Data_Simple!L395=HLEM_info!O$13, HLEM_info!P$13,
IF(Data_Simple!L395=HLEM_info!Q$13, HLEM_info!R$13,
IF(Data_Simple!L395="0", 0,
"ERROR")))))))))</f>
        <v/>
      </c>
      <c r="M395" s="18" t="str">
        <f>IF(Data_Simple!M395="", "",
IF(Data_Simple!M395=HLEM_info!E$14, HLEM_info!F$14,
IF(Data_Simple!M395=HLEM_info!G$14, HLEM_info!H$14,
"ERROR")))</f>
        <v/>
      </c>
      <c r="N395" s="18" t="str">
        <f>IF(Data_Simple!N395="", "",
IF(Data_Simple!N395=HLEM_info!E$15, HLEM_info!F$15,
IF(Data_Simple!N395=HLEM_info!G$15, HLEM_info!H$15,
IF(Data_Simple!N395=HLEM_info!I$15, HLEM_info!J$15,
IF(Data_Simple!N395=HLEM_info!K$15, HLEM_info!L$15,
IF(Data_Simple!N395=HLEM_info!M$15, HLEM_info!N$15,
IF(Data_Simple!N395=HLEM_info!O$15, HLEM_info!P$15,
IF(Data_Simple!N395=HLEM_info!Q$15, HLEM_info!R$15,
IF(Data_Simple!N395="0", 0,
"ERROR")))))))))</f>
        <v/>
      </c>
      <c r="O395" s="18" t="str">
        <f>IF(Data_Simple!O395="", "",
IF(Data_Simple!O395=HLEM_info!E$16, HLEM_info!F$16,
IF(Data_Simple!O395=HLEM_info!G$16, HLEM_info!H$16,
"ERROR")))</f>
        <v/>
      </c>
      <c r="P395" s="18" t="str">
        <f>IF(Data_Simple!P395="", "",
IF(Data_Simple!P395=HLEM_info!E$17, HLEM_info!F$17,
IF(Data_Simple!P395=HLEM_info!G$17, HLEM_info!H$17,
IF(Data_Simple!P395=HLEM_info!I$17, HLEM_info!J$17,
IF(Data_Simple!P395=HLEM_info!K$17, HLEM_info!L$17,
IF(Data_Simple!P395=HLEM_info!M$17, HLEM_info!N$17,
IF(Data_Simple!P395=HLEM_info!O$17, HLEM_info!P$17,
IF(Data_Simple!P395=HLEM_info!Q$17, HLEM_info!R$17,
IF(Data_Simple!P395="0", 0,
"ERROR")))))))))</f>
        <v/>
      </c>
      <c r="Q395" s="18" t="str">
        <f>IF(Data_Simple!Q395="", "",
IF(Data_Simple!Q395=HLEM_info!E$18, HLEM_info!F$18,
IF(Data_Simple!Q395=HLEM_info!G$18, HLEM_info!H$18,
"ERROR")))</f>
        <v/>
      </c>
      <c r="R395" s="18" t="str">
        <f>IF(Data_Simple!R395="", "",
IF(Data_Simple!R395=HLEM_info!E$19, HLEM_info!F$19,
IF(Data_Simple!R395=HLEM_info!G$19, HLEM_info!H$19,
IF(Data_Simple!R395=HLEM_info!I$19, HLEM_info!J$19,
IF(Data_Simple!R395=HLEM_info!K$19, HLEM_info!L$19,
IF(Data_Simple!R395=HLEM_info!M$19, HLEM_info!N$19,
IF(Data_Simple!R395=HLEM_info!O$19, HLEM_info!P$19,
IF(Data_Simple!R395=HLEM_info!Q$19, HLEM_info!R$19,
IF(Data_Simple!R395="0", 0,
"ERROR")))))))))</f>
        <v/>
      </c>
      <c r="S395" s="18" t="str">
        <f>IF(Data_Simple!S395="", "",
IF(Data_Simple!S395=HLEM_info!E$20, HLEM_info!F$20,
IF(Data_Simple!S395=HLEM_info!G$20, HLEM_info!H$20,
"ERROR")))</f>
        <v/>
      </c>
      <c r="T395" s="18" t="str">
        <f>IF(Data_Simple!T395="", "",
IF(Data_Simple!T395=HLEM_info!E$21, HLEM_info!F$21,
IF(Data_Simple!T395=HLEM_info!G$21, HLEM_info!H$21,
IF(Data_Simple!T395=HLEM_info!I$21, HLEM_info!J$21,
IF(Data_Simple!T395=HLEM_info!K$21, HLEM_info!L$21,
IF(Data_Simple!T395=HLEM_info!M$21, HLEM_info!N$21,
IF(Data_Simple!T395=HLEM_info!O$21, HLEM_info!P$21,
IF(Data_Simple!T395=HLEM_info!Q$21, HLEM_info!R$21,
IF(Data_Simple!T395="0", 0,
"ERROR")))))))))</f>
        <v/>
      </c>
      <c r="U395" s="18" t="str">
        <f>IF(Data_Simple!U395="", "",
IF(Data_Simple!U395=HLEM_info!E$22, HLEM_info!F$22,
IF(Data_Simple!U395=HLEM_info!G$22, HLEM_info!H$22,
"ERROR")))</f>
        <v/>
      </c>
      <c r="V395" s="18" t="str">
        <f>IF(Data_Simple!V395="", "",
IF(Data_Simple!V395=HLEM_info!E$23, HLEM_info!F$23,
IF(Data_Simple!V395=HLEM_info!G$23, HLEM_info!H$23,
IF(Data_Simple!V395=HLEM_info!I$23, HLEM_info!J$23,
IF(Data_Simple!V395=HLEM_info!K$23, HLEM_info!L$23,
IF(Data_Simple!V395=HLEM_info!M$23, HLEM_info!N$23,
IF(Data_Simple!V395=HLEM_info!O$23, HLEM_info!P$23,
IF(Data_Simple!V395=HLEM_info!Q$23, HLEM_info!R$23,
IF(Data_Simple!V395="0", 0,
"ERROR")))))))))</f>
        <v/>
      </c>
      <c r="W395" s="18" t="str">
        <f>IF(Data_Simple!W395="", "", Data_Simple!W395)</f>
        <v/>
      </c>
      <c r="X395" s="18" t="str">
        <f>IF(Data_Simple!X395="", "", Data_Simple!X395)</f>
        <v/>
      </c>
      <c r="Y395" s="18" t="str">
        <f>IF(Data_Simple!Y395="", "", Data_Simple!Y395)</f>
        <v/>
      </c>
      <c r="Z395" s="18" t="str">
        <f>IF(Data_Simple!Z395="", "", Data_Simple!Z395)</f>
        <v/>
      </c>
      <c r="AA395" s="18" t="str">
        <f>IF(Data_Simple!AA395="", "", Data_Simple!AA395)</f>
        <v/>
      </c>
      <c r="AB395" s="18" t="str">
        <f>IF(Data_Simple!AB395="", "",
IF(Data_Simple!AB395=HLEM_info!E$8, HLEM_info!F$8,
IF(Data_Simple!AB395=HLEM_info!G$8, HLEM_info!H$8,
"ERROR")))</f>
        <v/>
      </c>
      <c r="AC395" s="18" t="str">
        <f>IF(Data_Simple!AC395="", "",
IF(Data_Simple!AC395=HLEM_info!E$9, HLEM_info!F$9,
IF(Data_Simple!AC395=HLEM_info!G$9, HLEM_info!H$9,
IF(Data_Simple!AC395=HLEM_info!I$9, HLEM_info!J$9,
IF(Data_Simple!AC395=HLEM_info!K$9, HLEM_info!L$9,
IF(Data_Simple!AC395=HLEM_info!M$9, HLEM_info!N$9,
IF(Data_Simple!AC395="0", 0,
"ERROR")))))))</f>
        <v/>
      </c>
      <c r="AD395" s="18" t="str">
        <f>IF(Data_Simple!AD395="", "",
IF(Data_Simple!AD395=HLEM_info!E$10, HLEM_info!F$10,
IF(Data_Simple!AD395=HLEM_info!G$10, HLEM_info!H$10,
"ERROR")))</f>
        <v/>
      </c>
      <c r="AE395" s="18" t="str">
        <f>IF(Data_Simple!AE395="", "",
IF(Data_Simple!AE395=HLEM_info!E$11, HLEM_info!F$11,
IF(Data_Simple!AE395=HLEM_info!G$11, HLEM_info!H$11,
IF(Data_Simple!AE395=HLEM_info!I$11, HLEM_info!J$11,
IF(Data_Simple!AE395=HLEM_info!K$11, HLEM_info!L$11,
IF(Data_Simple!AE395="0", 0,
"ERROR"))))))</f>
        <v/>
      </c>
      <c r="AF395" s="18" t="str">
        <f>IF(Data_Simple!AF395="", "",
IF(Data_Simple!AF395=HLEM_info!E$12, HLEM_info!F$12,
IF(Data_Simple!AF395=HLEM_info!G$12, HLEM_info!H$12,
"ERROR")))</f>
        <v/>
      </c>
      <c r="AG395" s="18" t="str">
        <f>IF(Data_Simple!AG395="", "",
IF(Data_Simple!AG395=HLEM_info!E$13, HLEM_info!F$13,
IF(Data_Simple!AG395=HLEM_info!G$13, HLEM_info!H$13,
IF(Data_Simple!AG395=HLEM_info!I$13, HLEM_info!J$13,
IF(Data_Simple!AG395=HLEM_info!K$13, HLEM_info!L$13,
IF(Data_Simple!AG395=HLEM_info!M$13, HLEM_info!N$13,
IF(Data_Simple!AG395=HLEM_info!O$13, HLEM_info!P$13,
IF(Data_Simple!AG395=HLEM_info!Q$13, HLEM_info!R$13,
IF(Data_Simple!AG395="0", 0,
"ERROR")))))))))</f>
        <v/>
      </c>
      <c r="AH395" s="18" t="str">
        <f>IF(Data_Simple!AH395="", "",
IF(Data_Simple!AH395=HLEM_info!E$14, HLEM_info!F$14,
IF(Data_Simple!AH395=HLEM_info!G$14, HLEM_info!H$14,
"ERROR")))</f>
        <v/>
      </c>
      <c r="AI395" s="18" t="str">
        <f>IF(Data_Simple!AI395="", "",
IF(Data_Simple!AI395=HLEM_info!E$15, HLEM_info!F$15,
IF(Data_Simple!AI395=HLEM_info!G$15, HLEM_info!H$15,
IF(Data_Simple!AI395=HLEM_info!I$15, HLEM_info!J$15,
IF(Data_Simple!AI395=HLEM_info!K$15, HLEM_info!L$15,
IF(Data_Simple!AI395=HLEM_info!M$15, HLEM_info!N$15,
IF(Data_Simple!AI395=HLEM_info!O$15, HLEM_info!P$15,
IF(Data_Simple!AI395=HLEM_info!Q$15, HLEM_info!R$15,
IF(Data_Simple!AI395="0", 0,
"ERROR")))))))))</f>
        <v/>
      </c>
      <c r="AJ395" s="18" t="str">
        <f>IF(Data_Simple!AJ395="", "",
IF(Data_Simple!AJ395=HLEM_info!E$16, HLEM_info!F$16,
IF(Data_Simple!AJ395=HLEM_info!G$16, HLEM_info!H$16,
"ERROR")))</f>
        <v/>
      </c>
      <c r="AK395" s="18" t="str">
        <f>IF(Data_Simple!AK395="", "",
IF(Data_Simple!AK395=HLEM_info!E$17, HLEM_info!F$17,
IF(Data_Simple!AK395=HLEM_info!G$17, HLEM_info!H$17,
IF(Data_Simple!AK395=HLEM_info!I$17, HLEM_info!J$17,
IF(Data_Simple!AK395=HLEM_info!K$17, HLEM_info!L$17,
IF(Data_Simple!AK395=HLEM_info!M$17, HLEM_info!N$17,
IF(Data_Simple!AK395=HLEM_info!O$17, HLEM_info!P$17,
IF(Data_Simple!AK395=HLEM_info!Q$17, HLEM_info!R$17,
IF(Data_Simple!AK395="0", 0,
"ERROR")))))))))</f>
        <v/>
      </c>
      <c r="AL395" s="18" t="str">
        <f>IF(Data_Simple!AL395="", "",
IF(Data_Simple!AL395=HLEM_info!E$18, HLEM_info!F$18,
IF(Data_Simple!AL395=HLEM_info!G$18, HLEM_info!H$18,
"ERROR")))</f>
        <v/>
      </c>
      <c r="AM395" s="18" t="str">
        <f>IF(Data_Simple!AM395="", "",
IF(Data_Simple!AM395=HLEM_info!E$19, HLEM_info!F$19,
IF(Data_Simple!AM395=HLEM_info!G$19, HLEM_info!H$19,
IF(Data_Simple!AM395=HLEM_info!I$19, HLEM_info!J$19,
IF(Data_Simple!AM395=HLEM_info!K$19, HLEM_info!L$19,
IF(Data_Simple!AM395=HLEM_info!M$19, HLEM_info!N$19,
IF(Data_Simple!AM395=HLEM_info!O$19, HLEM_info!P$19,
IF(Data_Simple!AM395=HLEM_info!Q$19, HLEM_info!R$19,
IF(Data_Simple!AM395="0", 0,
"ERROR")))))))))</f>
        <v/>
      </c>
      <c r="AN395" s="18" t="str">
        <f>IF(Data_Simple!AN395="", "",
IF(Data_Simple!AN395=HLEM_info!E$20, HLEM_info!F$20,
IF(Data_Simple!AN395=HLEM_info!G$20, HLEM_info!H$20,
"ERROR")))</f>
        <v/>
      </c>
      <c r="AO395" s="18" t="str">
        <f>IF(Data_Simple!AO395="", "",
IF(Data_Simple!AO395=HLEM_info!E$21, HLEM_info!F$21,
IF(Data_Simple!AO395=HLEM_info!G$21, HLEM_info!H$21,
IF(Data_Simple!AO395=HLEM_info!I$21, HLEM_info!J$21,
IF(Data_Simple!AO395=HLEM_info!K$21, HLEM_info!L$21,
IF(Data_Simple!AO395=HLEM_info!M$21, HLEM_info!N$21,
IF(Data_Simple!AO395=HLEM_info!O$21, HLEM_info!P$21,
IF(Data_Simple!AO395=HLEM_info!Q$21, HLEM_info!R$21,
IF(Data_Simple!AO395="0", 0,
"ERROR")))))))))</f>
        <v/>
      </c>
      <c r="AP395" s="18" t="str">
        <f>IF(Data_Simple!AP395="", "",
IF(Data_Simple!AP395=HLEM_info!E$22, HLEM_info!F$22,
IF(Data_Simple!AP395=HLEM_info!G$22, HLEM_info!H$22,
"ERROR")))</f>
        <v/>
      </c>
      <c r="AQ395" s="18" t="str">
        <f>IF(Data_Simple!AQ395="", "",
IF(Data_Simple!AQ395=HLEM_info!E$23, HLEM_info!F$23,
IF(Data_Simple!AQ395=HLEM_info!G$23, HLEM_info!H$23,
IF(Data_Simple!AQ395=HLEM_info!I$23, HLEM_info!J$23,
IF(Data_Simple!AQ395=HLEM_info!K$23, HLEM_info!L$23,
IF(Data_Simple!AQ395=HLEM_info!M$23, HLEM_info!N$23,
IF(Data_Simple!AQ395=HLEM_info!O$23, HLEM_info!P$23,
IF(Data_Simple!AQ395=HLEM_info!Q$23, HLEM_info!R$23,
IF(Data_Simple!AQ395="0", 0,
"ERROR")))))))))</f>
        <v/>
      </c>
      <c r="AR395" s="18" t="str">
        <f t="shared" si="12"/>
        <v/>
      </c>
      <c r="AS395" s="18" t="str">
        <f t="shared" si="13"/>
        <v/>
      </c>
    </row>
    <row r="396" spans="1:45" x14ac:dyDescent="0.2">
      <c r="A396" s="18" t="str">
        <f>IF(Data_Simple!A396="", "", Data_Simple!A396)</f>
        <v/>
      </c>
      <c r="B396" s="18" t="str">
        <f>IF(Data_Simple!B396="", "", Data_Simple!B396)</f>
        <v/>
      </c>
      <c r="C396" s="18" t="str">
        <f>IF(Data_Simple!C396="", "", Data_Simple!C396)</f>
        <v/>
      </c>
      <c r="D396" s="18" t="str">
        <f>IF(Data_Simple!D396="", "", Data_Simple!D396)</f>
        <v/>
      </c>
      <c r="E396" s="18" t="str">
        <f>IF(Data_Simple!E396="", "", Data_Simple!E396)</f>
        <v/>
      </c>
      <c r="F396" s="18" t="str">
        <f>IF(Data_Simple!F396="", "", Data_Simple!F396)</f>
        <v/>
      </c>
      <c r="G396" s="18" t="str">
        <f>IF(Data_Simple!G396="", "",
IF(Data_Simple!G396=HLEM_info!E$8, HLEM_info!F$8,
IF(Data_Simple!G396=HLEM_info!G$8, HLEM_info!H$8,
"ERROR")))</f>
        <v/>
      </c>
      <c r="H396" s="18" t="str">
        <f>IF(Data_Simple!H396="", "",
IF(Data_Simple!H396=HLEM_info!E$9, HLEM_info!F$9,
IF(Data_Simple!H396=HLEM_info!G$9, HLEM_info!H$9,
IF(Data_Simple!H396=HLEM_info!I$9, HLEM_info!J$9,
IF(Data_Simple!H396=HLEM_info!K$9, HLEM_info!L$9,
IF(Data_Simple!H396=HLEM_info!M$9, HLEM_info!N$9,
IF(Data_Simple!H396="0", 0,
"ERROR")))))))</f>
        <v/>
      </c>
      <c r="I396" s="18" t="str">
        <f>IF(Data_Simple!I396="", "",
IF(Data_Simple!I396=HLEM_info!E$10, HLEM_info!F$10,
IF(Data_Simple!I396=HLEM_info!G$10, HLEM_info!H$10,
"ERROR")))</f>
        <v/>
      </c>
      <c r="J396" s="18" t="str">
        <f>IF(Data_Simple!J396="", "",
IF(Data_Simple!J396=HLEM_info!E$11, HLEM_info!F$11,
IF(Data_Simple!J396=HLEM_info!G$11, HLEM_info!H$11,
IF(Data_Simple!J396=HLEM_info!I$11, HLEM_info!J$11,
IF(Data_Simple!J396=HLEM_info!K$11, HLEM_info!L$11,
IF(Data_Simple!J396="0", 0,
"ERROR"))))))</f>
        <v/>
      </c>
      <c r="K396" s="18" t="str">
        <f>IF(Data_Simple!K396="", "",
IF(Data_Simple!K396=HLEM_info!E$12, HLEM_info!F$12,
IF(Data_Simple!K396=HLEM_info!G$12, HLEM_info!H$12,
"ERROR")))</f>
        <v/>
      </c>
      <c r="L396" s="18" t="str">
        <f>IF(Data_Simple!L396="", "",
IF(Data_Simple!L396=HLEM_info!E$13, HLEM_info!F$13,
IF(Data_Simple!L396=HLEM_info!G$13, HLEM_info!H$13,
IF(Data_Simple!L396=HLEM_info!I$13, HLEM_info!J$13,
IF(Data_Simple!L396=HLEM_info!K$13, HLEM_info!L$13,
IF(Data_Simple!L396=HLEM_info!M$13, HLEM_info!N$13,
IF(Data_Simple!L396=HLEM_info!O$13, HLEM_info!P$13,
IF(Data_Simple!L396=HLEM_info!Q$13, HLEM_info!R$13,
IF(Data_Simple!L396="0", 0,
"ERROR")))))))))</f>
        <v/>
      </c>
      <c r="M396" s="18" t="str">
        <f>IF(Data_Simple!M396="", "",
IF(Data_Simple!M396=HLEM_info!E$14, HLEM_info!F$14,
IF(Data_Simple!M396=HLEM_info!G$14, HLEM_info!H$14,
"ERROR")))</f>
        <v/>
      </c>
      <c r="N396" s="18" t="str">
        <f>IF(Data_Simple!N396="", "",
IF(Data_Simple!N396=HLEM_info!E$15, HLEM_info!F$15,
IF(Data_Simple!N396=HLEM_info!G$15, HLEM_info!H$15,
IF(Data_Simple!N396=HLEM_info!I$15, HLEM_info!J$15,
IF(Data_Simple!N396=HLEM_info!K$15, HLEM_info!L$15,
IF(Data_Simple!N396=HLEM_info!M$15, HLEM_info!N$15,
IF(Data_Simple!N396=HLEM_info!O$15, HLEM_info!P$15,
IF(Data_Simple!N396=HLEM_info!Q$15, HLEM_info!R$15,
IF(Data_Simple!N396="0", 0,
"ERROR")))))))))</f>
        <v/>
      </c>
      <c r="O396" s="18" t="str">
        <f>IF(Data_Simple!O396="", "",
IF(Data_Simple!O396=HLEM_info!E$16, HLEM_info!F$16,
IF(Data_Simple!O396=HLEM_info!G$16, HLEM_info!H$16,
"ERROR")))</f>
        <v/>
      </c>
      <c r="P396" s="18" t="str">
        <f>IF(Data_Simple!P396="", "",
IF(Data_Simple!P396=HLEM_info!E$17, HLEM_info!F$17,
IF(Data_Simple!P396=HLEM_info!G$17, HLEM_info!H$17,
IF(Data_Simple!P396=HLEM_info!I$17, HLEM_info!J$17,
IF(Data_Simple!P396=HLEM_info!K$17, HLEM_info!L$17,
IF(Data_Simple!P396=HLEM_info!M$17, HLEM_info!N$17,
IF(Data_Simple!P396=HLEM_info!O$17, HLEM_info!P$17,
IF(Data_Simple!P396=HLEM_info!Q$17, HLEM_info!R$17,
IF(Data_Simple!P396="0", 0,
"ERROR")))))))))</f>
        <v/>
      </c>
      <c r="Q396" s="18" t="str">
        <f>IF(Data_Simple!Q396="", "",
IF(Data_Simple!Q396=HLEM_info!E$18, HLEM_info!F$18,
IF(Data_Simple!Q396=HLEM_info!G$18, HLEM_info!H$18,
"ERROR")))</f>
        <v/>
      </c>
      <c r="R396" s="18" t="str">
        <f>IF(Data_Simple!R396="", "",
IF(Data_Simple!R396=HLEM_info!E$19, HLEM_info!F$19,
IF(Data_Simple!R396=HLEM_info!G$19, HLEM_info!H$19,
IF(Data_Simple!R396=HLEM_info!I$19, HLEM_info!J$19,
IF(Data_Simple!R396=HLEM_info!K$19, HLEM_info!L$19,
IF(Data_Simple!R396=HLEM_info!M$19, HLEM_info!N$19,
IF(Data_Simple!R396=HLEM_info!O$19, HLEM_info!P$19,
IF(Data_Simple!R396=HLEM_info!Q$19, HLEM_info!R$19,
IF(Data_Simple!R396="0", 0,
"ERROR")))))))))</f>
        <v/>
      </c>
      <c r="S396" s="18" t="str">
        <f>IF(Data_Simple!S396="", "",
IF(Data_Simple!S396=HLEM_info!E$20, HLEM_info!F$20,
IF(Data_Simple!S396=HLEM_info!G$20, HLEM_info!H$20,
"ERROR")))</f>
        <v/>
      </c>
      <c r="T396" s="18" t="str">
        <f>IF(Data_Simple!T396="", "",
IF(Data_Simple!T396=HLEM_info!E$21, HLEM_info!F$21,
IF(Data_Simple!T396=HLEM_info!G$21, HLEM_info!H$21,
IF(Data_Simple!T396=HLEM_info!I$21, HLEM_info!J$21,
IF(Data_Simple!T396=HLEM_info!K$21, HLEM_info!L$21,
IF(Data_Simple!T396=HLEM_info!M$21, HLEM_info!N$21,
IF(Data_Simple!T396=HLEM_info!O$21, HLEM_info!P$21,
IF(Data_Simple!T396=HLEM_info!Q$21, HLEM_info!R$21,
IF(Data_Simple!T396="0", 0,
"ERROR")))))))))</f>
        <v/>
      </c>
      <c r="U396" s="18" t="str">
        <f>IF(Data_Simple!U396="", "",
IF(Data_Simple!U396=HLEM_info!E$22, HLEM_info!F$22,
IF(Data_Simple!U396=HLEM_info!G$22, HLEM_info!H$22,
"ERROR")))</f>
        <v/>
      </c>
      <c r="V396" s="18" t="str">
        <f>IF(Data_Simple!V396="", "",
IF(Data_Simple!V396=HLEM_info!E$23, HLEM_info!F$23,
IF(Data_Simple!V396=HLEM_info!G$23, HLEM_info!H$23,
IF(Data_Simple!V396=HLEM_info!I$23, HLEM_info!J$23,
IF(Data_Simple!V396=HLEM_info!K$23, HLEM_info!L$23,
IF(Data_Simple!V396=HLEM_info!M$23, HLEM_info!N$23,
IF(Data_Simple!V396=HLEM_info!O$23, HLEM_info!P$23,
IF(Data_Simple!V396=HLEM_info!Q$23, HLEM_info!R$23,
IF(Data_Simple!V396="0", 0,
"ERROR")))))))))</f>
        <v/>
      </c>
      <c r="W396" s="18" t="str">
        <f>IF(Data_Simple!W396="", "", Data_Simple!W396)</f>
        <v/>
      </c>
      <c r="X396" s="18" t="str">
        <f>IF(Data_Simple!X396="", "", Data_Simple!X396)</f>
        <v/>
      </c>
      <c r="Y396" s="18" t="str">
        <f>IF(Data_Simple!Y396="", "", Data_Simple!Y396)</f>
        <v/>
      </c>
      <c r="Z396" s="18" t="str">
        <f>IF(Data_Simple!Z396="", "", Data_Simple!Z396)</f>
        <v/>
      </c>
      <c r="AA396" s="18" t="str">
        <f>IF(Data_Simple!AA396="", "", Data_Simple!AA396)</f>
        <v/>
      </c>
      <c r="AB396" s="18" t="str">
        <f>IF(Data_Simple!AB396="", "",
IF(Data_Simple!AB396=HLEM_info!E$8, HLEM_info!F$8,
IF(Data_Simple!AB396=HLEM_info!G$8, HLEM_info!H$8,
"ERROR")))</f>
        <v/>
      </c>
      <c r="AC396" s="18" t="str">
        <f>IF(Data_Simple!AC396="", "",
IF(Data_Simple!AC396=HLEM_info!E$9, HLEM_info!F$9,
IF(Data_Simple!AC396=HLEM_info!G$9, HLEM_info!H$9,
IF(Data_Simple!AC396=HLEM_info!I$9, HLEM_info!J$9,
IF(Data_Simple!AC396=HLEM_info!K$9, HLEM_info!L$9,
IF(Data_Simple!AC396=HLEM_info!M$9, HLEM_info!N$9,
IF(Data_Simple!AC396="0", 0,
"ERROR")))))))</f>
        <v/>
      </c>
      <c r="AD396" s="18" t="str">
        <f>IF(Data_Simple!AD396="", "",
IF(Data_Simple!AD396=HLEM_info!E$10, HLEM_info!F$10,
IF(Data_Simple!AD396=HLEM_info!G$10, HLEM_info!H$10,
"ERROR")))</f>
        <v/>
      </c>
      <c r="AE396" s="18" t="str">
        <f>IF(Data_Simple!AE396="", "",
IF(Data_Simple!AE396=HLEM_info!E$11, HLEM_info!F$11,
IF(Data_Simple!AE396=HLEM_info!G$11, HLEM_info!H$11,
IF(Data_Simple!AE396=HLEM_info!I$11, HLEM_info!J$11,
IF(Data_Simple!AE396=HLEM_info!K$11, HLEM_info!L$11,
IF(Data_Simple!AE396="0", 0,
"ERROR"))))))</f>
        <v/>
      </c>
      <c r="AF396" s="18" t="str">
        <f>IF(Data_Simple!AF396="", "",
IF(Data_Simple!AF396=HLEM_info!E$12, HLEM_info!F$12,
IF(Data_Simple!AF396=HLEM_info!G$12, HLEM_info!H$12,
"ERROR")))</f>
        <v/>
      </c>
      <c r="AG396" s="18" t="str">
        <f>IF(Data_Simple!AG396="", "",
IF(Data_Simple!AG396=HLEM_info!E$13, HLEM_info!F$13,
IF(Data_Simple!AG396=HLEM_info!G$13, HLEM_info!H$13,
IF(Data_Simple!AG396=HLEM_info!I$13, HLEM_info!J$13,
IF(Data_Simple!AG396=HLEM_info!K$13, HLEM_info!L$13,
IF(Data_Simple!AG396=HLEM_info!M$13, HLEM_info!N$13,
IF(Data_Simple!AG396=HLEM_info!O$13, HLEM_info!P$13,
IF(Data_Simple!AG396=HLEM_info!Q$13, HLEM_info!R$13,
IF(Data_Simple!AG396="0", 0,
"ERROR")))))))))</f>
        <v/>
      </c>
      <c r="AH396" s="18" t="str">
        <f>IF(Data_Simple!AH396="", "",
IF(Data_Simple!AH396=HLEM_info!E$14, HLEM_info!F$14,
IF(Data_Simple!AH396=HLEM_info!G$14, HLEM_info!H$14,
"ERROR")))</f>
        <v/>
      </c>
      <c r="AI396" s="18" t="str">
        <f>IF(Data_Simple!AI396="", "",
IF(Data_Simple!AI396=HLEM_info!E$15, HLEM_info!F$15,
IF(Data_Simple!AI396=HLEM_info!G$15, HLEM_info!H$15,
IF(Data_Simple!AI396=HLEM_info!I$15, HLEM_info!J$15,
IF(Data_Simple!AI396=HLEM_info!K$15, HLEM_info!L$15,
IF(Data_Simple!AI396=HLEM_info!M$15, HLEM_info!N$15,
IF(Data_Simple!AI396=HLEM_info!O$15, HLEM_info!P$15,
IF(Data_Simple!AI396=HLEM_info!Q$15, HLEM_info!R$15,
IF(Data_Simple!AI396="0", 0,
"ERROR")))))))))</f>
        <v/>
      </c>
      <c r="AJ396" s="18" t="str">
        <f>IF(Data_Simple!AJ396="", "",
IF(Data_Simple!AJ396=HLEM_info!E$16, HLEM_info!F$16,
IF(Data_Simple!AJ396=HLEM_info!G$16, HLEM_info!H$16,
"ERROR")))</f>
        <v/>
      </c>
      <c r="AK396" s="18" t="str">
        <f>IF(Data_Simple!AK396="", "",
IF(Data_Simple!AK396=HLEM_info!E$17, HLEM_info!F$17,
IF(Data_Simple!AK396=HLEM_info!G$17, HLEM_info!H$17,
IF(Data_Simple!AK396=HLEM_info!I$17, HLEM_info!J$17,
IF(Data_Simple!AK396=HLEM_info!K$17, HLEM_info!L$17,
IF(Data_Simple!AK396=HLEM_info!M$17, HLEM_info!N$17,
IF(Data_Simple!AK396=HLEM_info!O$17, HLEM_info!P$17,
IF(Data_Simple!AK396=HLEM_info!Q$17, HLEM_info!R$17,
IF(Data_Simple!AK396="0", 0,
"ERROR")))))))))</f>
        <v/>
      </c>
      <c r="AL396" s="18" t="str">
        <f>IF(Data_Simple!AL396="", "",
IF(Data_Simple!AL396=HLEM_info!E$18, HLEM_info!F$18,
IF(Data_Simple!AL396=HLEM_info!G$18, HLEM_info!H$18,
"ERROR")))</f>
        <v/>
      </c>
      <c r="AM396" s="18" t="str">
        <f>IF(Data_Simple!AM396="", "",
IF(Data_Simple!AM396=HLEM_info!E$19, HLEM_info!F$19,
IF(Data_Simple!AM396=HLEM_info!G$19, HLEM_info!H$19,
IF(Data_Simple!AM396=HLEM_info!I$19, HLEM_info!J$19,
IF(Data_Simple!AM396=HLEM_info!K$19, HLEM_info!L$19,
IF(Data_Simple!AM396=HLEM_info!M$19, HLEM_info!N$19,
IF(Data_Simple!AM396=HLEM_info!O$19, HLEM_info!P$19,
IF(Data_Simple!AM396=HLEM_info!Q$19, HLEM_info!R$19,
IF(Data_Simple!AM396="0", 0,
"ERROR")))))))))</f>
        <v/>
      </c>
      <c r="AN396" s="18" t="str">
        <f>IF(Data_Simple!AN396="", "",
IF(Data_Simple!AN396=HLEM_info!E$20, HLEM_info!F$20,
IF(Data_Simple!AN396=HLEM_info!G$20, HLEM_info!H$20,
"ERROR")))</f>
        <v/>
      </c>
      <c r="AO396" s="18" t="str">
        <f>IF(Data_Simple!AO396="", "",
IF(Data_Simple!AO396=HLEM_info!E$21, HLEM_info!F$21,
IF(Data_Simple!AO396=HLEM_info!G$21, HLEM_info!H$21,
IF(Data_Simple!AO396=HLEM_info!I$21, HLEM_info!J$21,
IF(Data_Simple!AO396=HLEM_info!K$21, HLEM_info!L$21,
IF(Data_Simple!AO396=HLEM_info!M$21, HLEM_info!N$21,
IF(Data_Simple!AO396=HLEM_info!O$21, HLEM_info!P$21,
IF(Data_Simple!AO396=HLEM_info!Q$21, HLEM_info!R$21,
IF(Data_Simple!AO396="0", 0,
"ERROR")))))))))</f>
        <v/>
      </c>
      <c r="AP396" s="18" t="str">
        <f>IF(Data_Simple!AP396="", "",
IF(Data_Simple!AP396=HLEM_info!E$22, HLEM_info!F$22,
IF(Data_Simple!AP396=HLEM_info!G$22, HLEM_info!H$22,
"ERROR")))</f>
        <v/>
      </c>
      <c r="AQ396" s="18" t="str">
        <f>IF(Data_Simple!AQ396="", "",
IF(Data_Simple!AQ396=HLEM_info!E$23, HLEM_info!F$23,
IF(Data_Simple!AQ396=HLEM_info!G$23, HLEM_info!H$23,
IF(Data_Simple!AQ396=HLEM_info!I$23, HLEM_info!J$23,
IF(Data_Simple!AQ396=HLEM_info!K$23, HLEM_info!L$23,
IF(Data_Simple!AQ396=HLEM_info!M$23, HLEM_info!N$23,
IF(Data_Simple!AQ396=HLEM_info!O$23, HLEM_info!P$23,
IF(Data_Simple!AQ396=HLEM_info!Q$23, HLEM_info!R$23,
IF(Data_Simple!AQ396="0", 0,
"ERROR")))))))))</f>
        <v/>
      </c>
      <c r="AR396" s="18" t="str">
        <f t="shared" si="12"/>
        <v/>
      </c>
      <c r="AS396" s="18" t="str">
        <f t="shared" si="13"/>
        <v/>
      </c>
    </row>
    <row r="397" spans="1:45" x14ac:dyDescent="0.2">
      <c r="A397" s="18" t="str">
        <f>IF(Data_Simple!A397="", "", Data_Simple!A397)</f>
        <v/>
      </c>
      <c r="B397" s="18" t="str">
        <f>IF(Data_Simple!B397="", "", Data_Simple!B397)</f>
        <v/>
      </c>
      <c r="C397" s="18" t="str">
        <f>IF(Data_Simple!C397="", "", Data_Simple!C397)</f>
        <v/>
      </c>
      <c r="D397" s="18" t="str">
        <f>IF(Data_Simple!D397="", "", Data_Simple!D397)</f>
        <v/>
      </c>
      <c r="E397" s="18" t="str">
        <f>IF(Data_Simple!E397="", "", Data_Simple!E397)</f>
        <v/>
      </c>
      <c r="F397" s="18" t="str">
        <f>IF(Data_Simple!F397="", "", Data_Simple!F397)</f>
        <v/>
      </c>
      <c r="G397" s="18" t="str">
        <f>IF(Data_Simple!G397="", "",
IF(Data_Simple!G397=HLEM_info!E$8, HLEM_info!F$8,
IF(Data_Simple!G397=HLEM_info!G$8, HLEM_info!H$8,
"ERROR")))</f>
        <v/>
      </c>
      <c r="H397" s="18" t="str">
        <f>IF(Data_Simple!H397="", "",
IF(Data_Simple!H397=HLEM_info!E$9, HLEM_info!F$9,
IF(Data_Simple!H397=HLEM_info!G$9, HLEM_info!H$9,
IF(Data_Simple!H397=HLEM_info!I$9, HLEM_info!J$9,
IF(Data_Simple!H397=HLEM_info!K$9, HLEM_info!L$9,
IF(Data_Simple!H397=HLEM_info!M$9, HLEM_info!N$9,
IF(Data_Simple!H397="0", 0,
"ERROR")))))))</f>
        <v/>
      </c>
      <c r="I397" s="18" t="str">
        <f>IF(Data_Simple!I397="", "",
IF(Data_Simple!I397=HLEM_info!E$10, HLEM_info!F$10,
IF(Data_Simple!I397=HLEM_info!G$10, HLEM_info!H$10,
"ERROR")))</f>
        <v/>
      </c>
      <c r="J397" s="18" t="str">
        <f>IF(Data_Simple!J397="", "",
IF(Data_Simple!J397=HLEM_info!E$11, HLEM_info!F$11,
IF(Data_Simple!J397=HLEM_info!G$11, HLEM_info!H$11,
IF(Data_Simple!J397=HLEM_info!I$11, HLEM_info!J$11,
IF(Data_Simple!J397=HLEM_info!K$11, HLEM_info!L$11,
IF(Data_Simple!J397="0", 0,
"ERROR"))))))</f>
        <v/>
      </c>
      <c r="K397" s="18" t="str">
        <f>IF(Data_Simple!K397="", "",
IF(Data_Simple!K397=HLEM_info!E$12, HLEM_info!F$12,
IF(Data_Simple!K397=HLEM_info!G$12, HLEM_info!H$12,
"ERROR")))</f>
        <v/>
      </c>
      <c r="L397" s="18" t="str">
        <f>IF(Data_Simple!L397="", "",
IF(Data_Simple!L397=HLEM_info!E$13, HLEM_info!F$13,
IF(Data_Simple!L397=HLEM_info!G$13, HLEM_info!H$13,
IF(Data_Simple!L397=HLEM_info!I$13, HLEM_info!J$13,
IF(Data_Simple!L397=HLEM_info!K$13, HLEM_info!L$13,
IF(Data_Simple!L397=HLEM_info!M$13, HLEM_info!N$13,
IF(Data_Simple!L397=HLEM_info!O$13, HLEM_info!P$13,
IF(Data_Simple!L397=HLEM_info!Q$13, HLEM_info!R$13,
IF(Data_Simple!L397="0", 0,
"ERROR")))))))))</f>
        <v/>
      </c>
      <c r="M397" s="18" t="str">
        <f>IF(Data_Simple!M397="", "",
IF(Data_Simple!M397=HLEM_info!E$14, HLEM_info!F$14,
IF(Data_Simple!M397=HLEM_info!G$14, HLEM_info!H$14,
"ERROR")))</f>
        <v/>
      </c>
      <c r="N397" s="18" t="str">
        <f>IF(Data_Simple!N397="", "",
IF(Data_Simple!N397=HLEM_info!E$15, HLEM_info!F$15,
IF(Data_Simple!N397=HLEM_info!G$15, HLEM_info!H$15,
IF(Data_Simple!N397=HLEM_info!I$15, HLEM_info!J$15,
IF(Data_Simple!N397=HLEM_info!K$15, HLEM_info!L$15,
IF(Data_Simple!N397=HLEM_info!M$15, HLEM_info!N$15,
IF(Data_Simple!N397=HLEM_info!O$15, HLEM_info!P$15,
IF(Data_Simple!N397=HLEM_info!Q$15, HLEM_info!R$15,
IF(Data_Simple!N397="0", 0,
"ERROR")))))))))</f>
        <v/>
      </c>
      <c r="O397" s="18" t="str">
        <f>IF(Data_Simple!O397="", "",
IF(Data_Simple!O397=HLEM_info!E$16, HLEM_info!F$16,
IF(Data_Simple!O397=HLEM_info!G$16, HLEM_info!H$16,
"ERROR")))</f>
        <v/>
      </c>
      <c r="P397" s="18" t="str">
        <f>IF(Data_Simple!P397="", "",
IF(Data_Simple!P397=HLEM_info!E$17, HLEM_info!F$17,
IF(Data_Simple!P397=HLEM_info!G$17, HLEM_info!H$17,
IF(Data_Simple!P397=HLEM_info!I$17, HLEM_info!J$17,
IF(Data_Simple!P397=HLEM_info!K$17, HLEM_info!L$17,
IF(Data_Simple!P397=HLEM_info!M$17, HLEM_info!N$17,
IF(Data_Simple!P397=HLEM_info!O$17, HLEM_info!P$17,
IF(Data_Simple!P397=HLEM_info!Q$17, HLEM_info!R$17,
IF(Data_Simple!P397="0", 0,
"ERROR")))))))))</f>
        <v/>
      </c>
      <c r="Q397" s="18" t="str">
        <f>IF(Data_Simple!Q397="", "",
IF(Data_Simple!Q397=HLEM_info!E$18, HLEM_info!F$18,
IF(Data_Simple!Q397=HLEM_info!G$18, HLEM_info!H$18,
"ERROR")))</f>
        <v/>
      </c>
      <c r="R397" s="18" t="str">
        <f>IF(Data_Simple!R397="", "",
IF(Data_Simple!R397=HLEM_info!E$19, HLEM_info!F$19,
IF(Data_Simple!R397=HLEM_info!G$19, HLEM_info!H$19,
IF(Data_Simple!R397=HLEM_info!I$19, HLEM_info!J$19,
IF(Data_Simple!R397=HLEM_info!K$19, HLEM_info!L$19,
IF(Data_Simple!R397=HLEM_info!M$19, HLEM_info!N$19,
IF(Data_Simple!R397=HLEM_info!O$19, HLEM_info!P$19,
IF(Data_Simple!R397=HLEM_info!Q$19, HLEM_info!R$19,
IF(Data_Simple!R397="0", 0,
"ERROR")))))))))</f>
        <v/>
      </c>
      <c r="S397" s="18" t="str">
        <f>IF(Data_Simple!S397="", "",
IF(Data_Simple!S397=HLEM_info!E$20, HLEM_info!F$20,
IF(Data_Simple!S397=HLEM_info!G$20, HLEM_info!H$20,
"ERROR")))</f>
        <v/>
      </c>
      <c r="T397" s="18" t="str">
        <f>IF(Data_Simple!T397="", "",
IF(Data_Simple!T397=HLEM_info!E$21, HLEM_info!F$21,
IF(Data_Simple!T397=HLEM_info!G$21, HLEM_info!H$21,
IF(Data_Simple!T397=HLEM_info!I$21, HLEM_info!J$21,
IF(Data_Simple!T397=HLEM_info!K$21, HLEM_info!L$21,
IF(Data_Simple!T397=HLEM_info!M$21, HLEM_info!N$21,
IF(Data_Simple!T397=HLEM_info!O$21, HLEM_info!P$21,
IF(Data_Simple!T397=HLEM_info!Q$21, HLEM_info!R$21,
IF(Data_Simple!T397="0", 0,
"ERROR")))))))))</f>
        <v/>
      </c>
      <c r="U397" s="18" t="str">
        <f>IF(Data_Simple!U397="", "",
IF(Data_Simple!U397=HLEM_info!E$22, HLEM_info!F$22,
IF(Data_Simple!U397=HLEM_info!G$22, HLEM_info!H$22,
"ERROR")))</f>
        <v/>
      </c>
      <c r="V397" s="18" t="str">
        <f>IF(Data_Simple!V397="", "",
IF(Data_Simple!V397=HLEM_info!E$23, HLEM_info!F$23,
IF(Data_Simple!V397=HLEM_info!G$23, HLEM_info!H$23,
IF(Data_Simple!V397=HLEM_info!I$23, HLEM_info!J$23,
IF(Data_Simple!V397=HLEM_info!K$23, HLEM_info!L$23,
IF(Data_Simple!V397=HLEM_info!M$23, HLEM_info!N$23,
IF(Data_Simple!V397=HLEM_info!O$23, HLEM_info!P$23,
IF(Data_Simple!V397=HLEM_info!Q$23, HLEM_info!R$23,
IF(Data_Simple!V397="0", 0,
"ERROR")))))))))</f>
        <v/>
      </c>
      <c r="W397" s="18" t="str">
        <f>IF(Data_Simple!W397="", "", Data_Simple!W397)</f>
        <v/>
      </c>
      <c r="X397" s="18" t="str">
        <f>IF(Data_Simple!X397="", "", Data_Simple!X397)</f>
        <v/>
      </c>
      <c r="Y397" s="18" t="str">
        <f>IF(Data_Simple!Y397="", "", Data_Simple!Y397)</f>
        <v/>
      </c>
      <c r="Z397" s="18" t="str">
        <f>IF(Data_Simple!Z397="", "", Data_Simple!Z397)</f>
        <v/>
      </c>
      <c r="AA397" s="18" t="str">
        <f>IF(Data_Simple!AA397="", "", Data_Simple!AA397)</f>
        <v/>
      </c>
      <c r="AB397" s="18" t="str">
        <f>IF(Data_Simple!AB397="", "",
IF(Data_Simple!AB397=HLEM_info!E$8, HLEM_info!F$8,
IF(Data_Simple!AB397=HLEM_info!G$8, HLEM_info!H$8,
"ERROR")))</f>
        <v/>
      </c>
      <c r="AC397" s="18" t="str">
        <f>IF(Data_Simple!AC397="", "",
IF(Data_Simple!AC397=HLEM_info!E$9, HLEM_info!F$9,
IF(Data_Simple!AC397=HLEM_info!G$9, HLEM_info!H$9,
IF(Data_Simple!AC397=HLEM_info!I$9, HLEM_info!J$9,
IF(Data_Simple!AC397=HLEM_info!K$9, HLEM_info!L$9,
IF(Data_Simple!AC397=HLEM_info!M$9, HLEM_info!N$9,
IF(Data_Simple!AC397="0", 0,
"ERROR")))))))</f>
        <v/>
      </c>
      <c r="AD397" s="18" t="str">
        <f>IF(Data_Simple!AD397="", "",
IF(Data_Simple!AD397=HLEM_info!E$10, HLEM_info!F$10,
IF(Data_Simple!AD397=HLEM_info!G$10, HLEM_info!H$10,
"ERROR")))</f>
        <v/>
      </c>
      <c r="AE397" s="18" t="str">
        <f>IF(Data_Simple!AE397="", "",
IF(Data_Simple!AE397=HLEM_info!E$11, HLEM_info!F$11,
IF(Data_Simple!AE397=HLEM_info!G$11, HLEM_info!H$11,
IF(Data_Simple!AE397=HLEM_info!I$11, HLEM_info!J$11,
IF(Data_Simple!AE397=HLEM_info!K$11, HLEM_info!L$11,
IF(Data_Simple!AE397="0", 0,
"ERROR"))))))</f>
        <v/>
      </c>
      <c r="AF397" s="18" t="str">
        <f>IF(Data_Simple!AF397="", "",
IF(Data_Simple!AF397=HLEM_info!E$12, HLEM_info!F$12,
IF(Data_Simple!AF397=HLEM_info!G$12, HLEM_info!H$12,
"ERROR")))</f>
        <v/>
      </c>
      <c r="AG397" s="18" t="str">
        <f>IF(Data_Simple!AG397="", "",
IF(Data_Simple!AG397=HLEM_info!E$13, HLEM_info!F$13,
IF(Data_Simple!AG397=HLEM_info!G$13, HLEM_info!H$13,
IF(Data_Simple!AG397=HLEM_info!I$13, HLEM_info!J$13,
IF(Data_Simple!AG397=HLEM_info!K$13, HLEM_info!L$13,
IF(Data_Simple!AG397=HLEM_info!M$13, HLEM_info!N$13,
IF(Data_Simple!AG397=HLEM_info!O$13, HLEM_info!P$13,
IF(Data_Simple!AG397=HLEM_info!Q$13, HLEM_info!R$13,
IF(Data_Simple!AG397="0", 0,
"ERROR")))))))))</f>
        <v/>
      </c>
      <c r="AH397" s="18" t="str">
        <f>IF(Data_Simple!AH397="", "",
IF(Data_Simple!AH397=HLEM_info!E$14, HLEM_info!F$14,
IF(Data_Simple!AH397=HLEM_info!G$14, HLEM_info!H$14,
"ERROR")))</f>
        <v/>
      </c>
      <c r="AI397" s="18" t="str">
        <f>IF(Data_Simple!AI397="", "",
IF(Data_Simple!AI397=HLEM_info!E$15, HLEM_info!F$15,
IF(Data_Simple!AI397=HLEM_info!G$15, HLEM_info!H$15,
IF(Data_Simple!AI397=HLEM_info!I$15, HLEM_info!J$15,
IF(Data_Simple!AI397=HLEM_info!K$15, HLEM_info!L$15,
IF(Data_Simple!AI397=HLEM_info!M$15, HLEM_info!N$15,
IF(Data_Simple!AI397=HLEM_info!O$15, HLEM_info!P$15,
IF(Data_Simple!AI397=HLEM_info!Q$15, HLEM_info!R$15,
IF(Data_Simple!AI397="0", 0,
"ERROR")))))))))</f>
        <v/>
      </c>
      <c r="AJ397" s="18" t="str">
        <f>IF(Data_Simple!AJ397="", "",
IF(Data_Simple!AJ397=HLEM_info!E$16, HLEM_info!F$16,
IF(Data_Simple!AJ397=HLEM_info!G$16, HLEM_info!H$16,
"ERROR")))</f>
        <v/>
      </c>
      <c r="AK397" s="18" t="str">
        <f>IF(Data_Simple!AK397="", "",
IF(Data_Simple!AK397=HLEM_info!E$17, HLEM_info!F$17,
IF(Data_Simple!AK397=HLEM_info!G$17, HLEM_info!H$17,
IF(Data_Simple!AK397=HLEM_info!I$17, HLEM_info!J$17,
IF(Data_Simple!AK397=HLEM_info!K$17, HLEM_info!L$17,
IF(Data_Simple!AK397=HLEM_info!M$17, HLEM_info!N$17,
IF(Data_Simple!AK397=HLEM_info!O$17, HLEM_info!P$17,
IF(Data_Simple!AK397=HLEM_info!Q$17, HLEM_info!R$17,
IF(Data_Simple!AK397="0", 0,
"ERROR")))))))))</f>
        <v/>
      </c>
      <c r="AL397" s="18" t="str">
        <f>IF(Data_Simple!AL397="", "",
IF(Data_Simple!AL397=HLEM_info!E$18, HLEM_info!F$18,
IF(Data_Simple!AL397=HLEM_info!G$18, HLEM_info!H$18,
"ERROR")))</f>
        <v/>
      </c>
      <c r="AM397" s="18" t="str">
        <f>IF(Data_Simple!AM397="", "",
IF(Data_Simple!AM397=HLEM_info!E$19, HLEM_info!F$19,
IF(Data_Simple!AM397=HLEM_info!G$19, HLEM_info!H$19,
IF(Data_Simple!AM397=HLEM_info!I$19, HLEM_info!J$19,
IF(Data_Simple!AM397=HLEM_info!K$19, HLEM_info!L$19,
IF(Data_Simple!AM397=HLEM_info!M$19, HLEM_info!N$19,
IF(Data_Simple!AM397=HLEM_info!O$19, HLEM_info!P$19,
IF(Data_Simple!AM397=HLEM_info!Q$19, HLEM_info!R$19,
IF(Data_Simple!AM397="0", 0,
"ERROR")))))))))</f>
        <v/>
      </c>
      <c r="AN397" s="18" t="str">
        <f>IF(Data_Simple!AN397="", "",
IF(Data_Simple!AN397=HLEM_info!E$20, HLEM_info!F$20,
IF(Data_Simple!AN397=HLEM_info!G$20, HLEM_info!H$20,
"ERROR")))</f>
        <v/>
      </c>
      <c r="AO397" s="18" t="str">
        <f>IF(Data_Simple!AO397="", "",
IF(Data_Simple!AO397=HLEM_info!E$21, HLEM_info!F$21,
IF(Data_Simple!AO397=HLEM_info!G$21, HLEM_info!H$21,
IF(Data_Simple!AO397=HLEM_info!I$21, HLEM_info!J$21,
IF(Data_Simple!AO397=HLEM_info!K$21, HLEM_info!L$21,
IF(Data_Simple!AO397=HLEM_info!M$21, HLEM_info!N$21,
IF(Data_Simple!AO397=HLEM_info!O$21, HLEM_info!P$21,
IF(Data_Simple!AO397=HLEM_info!Q$21, HLEM_info!R$21,
IF(Data_Simple!AO397="0", 0,
"ERROR")))))))))</f>
        <v/>
      </c>
      <c r="AP397" s="18" t="str">
        <f>IF(Data_Simple!AP397="", "",
IF(Data_Simple!AP397=HLEM_info!E$22, HLEM_info!F$22,
IF(Data_Simple!AP397=HLEM_info!G$22, HLEM_info!H$22,
"ERROR")))</f>
        <v/>
      </c>
      <c r="AQ397" s="18" t="str">
        <f>IF(Data_Simple!AQ397="", "",
IF(Data_Simple!AQ397=HLEM_info!E$23, HLEM_info!F$23,
IF(Data_Simple!AQ397=HLEM_info!G$23, HLEM_info!H$23,
IF(Data_Simple!AQ397=HLEM_info!I$23, HLEM_info!J$23,
IF(Data_Simple!AQ397=HLEM_info!K$23, HLEM_info!L$23,
IF(Data_Simple!AQ397=HLEM_info!M$23, HLEM_info!N$23,
IF(Data_Simple!AQ397=HLEM_info!O$23, HLEM_info!P$23,
IF(Data_Simple!AQ397=HLEM_info!Q$23, HLEM_info!R$23,
IF(Data_Simple!AQ397="0", 0,
"ERROR")))))))))</f>
        <v/>
      </c>
      <c r="AR397" s="18" t="str">
        <f t="shared" si="12"/>
        <v/>
      </c>
      <c r="AS397" s="18" t="str">
        <f t="shared" si="13"/>
        <v/>
      </c>
    </row>
    <row r="398" spans="1:45" x14ac:dyDescent="0.2">
      <c r="A398" s="18" t="str">
        <f>IF(Data_Simple!A398="", "", Data_Simple!A398)</f>
        <v/>
      </c>
      <c r="B398" s="18" t="str">
        <f>IF(Data_Simple!B398="", "", Data_Simple!B398)</f>
        <v/>
      </c>
      <c r="C398" s="18" t="str">
        <f>IF(Data_Simple!C398="", "", Data_Simple!C398)</f>
        <v/>
      </c>
      <c r="D398" s="18" t="str">
        <f>IF(Data_Simple!D398="", "", Data_Simple!D398)</f>
        <v/>
      </c>
      <c r="E398" s="18" t="str">
        <f>IF(Data_Simple!E398="", "", Data_Simple!E398)</f>
        <v/>
      </c>
      <c r="F398" s="18" t="str">
        <f>IF(Data_Simple!F398="", "", Data_Simple!F398)</f>
        <v/>
      </c>
      <c r="G398" s="18" t="str">
        <f>IF(Data_Simple!G398="", "",
IF(Data_Simple!G398=HLEM_info!E$8, HLEM_info!F$8,
IF(Data_Simple!G398=HLEM_info!G$8, HLEM_info!H$8,
"ERROR")))</f>
        <v/>
      </c>
      <c r="H398" s="18" t="str">
        <f>IF(Data_Simple!H398="", "",
IF(Data_Simple!H398=HLEM_info!E$9, HLEM_info!F$9,
IF(Data_Simple!H398=HLEM_info!G$9, HLEM_info!H$9,
IF(Data_Simple!H398=HLEM_info!I$9, HLEM_info!J$9,
IF(Data_Simple!H398=HLEM_info!K$9, HLEM_info!L$9,
IF(Data_Simple!H398=HLEM_info!M$9, HLEM_info!N$9,
IF(Data_Simple!H398="0", 0,
"ERROR")))))))</f>
        <v/>
      </c>
      <c r="I398" s="18" t="str">
        <f>IF(Data_Simple!I398="", "",
IF(Data_Simple!I398=HLEM_info!E$10, HLEM_info!F$10,
IF(Data_Simple!I398=HLEM_info!G$10, HLEM_info!H$10,
"ERROR")))</f>
        <v/>
      </c>
      <c r="J398" s="18" t="str">
        <f>IF(Data_Simple!J398="", "",
IF(Data_Simple!J398=HLEM_info!E$11, HLEM_info!F$11,
IF(Data_Simple!J398=HLEM_info!G$11, HLEM_info!H$11,
IF(Data_Simple!J398=HLEM_info!I$11, HLEM_info!J$11,
IF(Data_Simple!J398=HLEM_info!K$11, HLEM_info!L$11,
IF(Data_Simple!J398="0", 0,
"ERROR"))))))</f>
        <v/>
      </c>
      <c r="K398" s="18" t="str">
        <f>IF(Data_Simple!K398="", "",
IF(Data_Simple!K398=HLEM_info!E$12, HLEM_info!F$12,
IF(Data_Simple!K398=HLEM_info!G$12, HLEM_info!H$12,
"ERROR")))</f>
        <v/>
      </c>
      <c r="L398" s="18" t="str">
        <f>IF(Data_Simple!L398="", "",
IF(Data_Simple!L398=HLEM_info!E$13, HLEM_info!F$13,
IF(Data_Simple!L398=HLEM_info!G$13, HLEM_info!H$13,
IF(Data_Simple!L398=HLEM_info!I$13, HLEM_info!J$13,
IF(Data_Simple!L398=HLEM_info!K$13, HLEM_info!L$13,
IF(Data_Simple!L398=HLEM_info!M$13, HLEM_info!N$13,
IF(Data_Simple!L398=HLEM_info!O$13, HLEM_info!P$13,
IF(Data_Simple!L398=HLEM_info!Q$13, HLEM_info!R$13,
IF(Data_Simple!L398="0", 0,
"ERROR")))))))))</f>
        <v/>
      </c>
      <c r="M398" s="18" t="str">
        <f>IF(Data_Simple!M398="", "",
IF(Data_Simple!M398=HLEM_info!E$14, HLEM_info!F$14,
IF(Data_Simple!M398=HLEM_info!G$14, HLEM_info!H$14,
"ERROR")))</f>
        <v/>
      </c>
      <c r="N398" s="18" t="str">
        <f>IF(Data_Simple!N398="", "",
IF(Data_Simple!N398=HLEM_info!E$15, HLEM_info!F$15,
IF(Data_Simple!N398=HLEM_info!G$15, HLEM_info!H$15,
IF(Data_Simple!N398=HLEM_info!I$15, HLEM_info!J$15,
IF(Data_Simple!N398=HLEM_info!K$15, HLEM_info!L$15,
IF(Data_Simple!N398=HLEM_info!M$15, HLEM_info!N$15,
IF(Data_Simple!N398=HLEM_info!O$15, HLEM_info!P$15,
IF(Data_Simple!N398=HLEM_info!Q$15, HLEM_info!R$15,
IF(Data_Simple!N398="0", 0,
"ERROR")))))))))</f>
        <v/>
      </c>
      <c r="O398" s="18" t="str">
        <f>IF(Data_Simple!O398="", "",
IF(Data_Simple!O398=HLEM_info!E$16, HLEM_info!F$16,
IF(Data_Simple!O398=HLEM_info!G$16, HLEM_info!H$16,
"ERROR")))</f>
        <v/>
      </c>
      <c r="P398" s="18" t="str">
        <f>IF(Data_Simple!P398="", "",
IF(Data_Simple!P398=HLEM_info!E$17, HLEM_info!F$17,
IF(Data_Simple!P398=HLEM_info!G$17, HLEM_info!H$17,
IF(Data_Simple!P398=HLEM_info!I$17, HLEM_info!J$17,
IF(Data_Simple!P398=HLEM_info!K$17, HLEM_info!L$17,
IF(Data_Simple!P398=HLEM_info!M$17, HLEM_info!N$17,
IF(Data_Simple!P398=HLEM_info!O$17, HLEM_info!P$17,
IF(Data_Simple!P398=HLEM_info!Q$17, HLEM_info!R$17,
IF(Data_Simple!P398="0", 0,
"ERROR")))))))))</f>
        <v/>
      </c>
      <c r="Q398" s="18" t="str">
        <f>IF(Data_Simple!Q398="", "",
IF(Data_Simple!Q398=HLEM_info!E$18, HLEM_info!F$18,
IF(Data_Simple!Q398=HLEM_info!G$18, HLEM_info!H$18,
"ERROR")))</f>
        <v/>
      </c>
      <c r="R398" s="18" t="str">
        <f>IF(Data_Simple!R398="", "",
IF(Data_Simple!R398=HLEM_info!E$19, HLEM_info!F$19,
IF(Data_Simple!R398=HLEM_info!G$19, HLEM_info!H$19,
IF(Data_Simple!R398=HLEM_info!I$19, HLEM_info!J$19,
IF(Data_Simple!R398=HLEM_info!K$19, HLEM_info!L$19,
IF(Data_Simple!R398=HLEM_info!M$19, HLEM_info!N$19,
IF(Data_Simple!R398=HLEM_info!O$19, HLEM_info!P$19,
IF(Data_Simple!R398=HLEM_info!Q$19, HLEM_info!R$19,
IF(Data_Simple!R398="0", 0,
"ERROR")))))))))</f>
        <v/>
      </c>
      <c r="S398" s="18" t="str">
        <f>IF(Data_Simple!S398="", "",
IF(Data_Simple!S398=HLEM_info!E$20, HLEM_info!F$20,
IF(Data_Simple!S398=HLEM_info!G$20, HLEM_info!H$20,
"ERROR")))</f>
        <v/>
      </c>
      <c r="T398" s="18" t="str">
        <f>IF(Data_Simple!T398="", "",
IF(Data_Simple!T398=HLEM_info!E$21, HLEM_info!F$21,
IF(Data_Simple!T398=HLEM_info!G$21, HLEM_info!H$21,
IF(Data_Simple!T398=HLEM_info!I$21, HLEM_info!J$21,
IF(Data_Simple!T398=HLEM_info!K$21, HLEM_info!L$21,
IF(Data_Simple!T398=HLEM_info!M$21, HLEM_info!N$21,
IF(Data_Simple!T398=HLEM_info!O$21, HLEM_info!P$21,
IF(Data_Simple!T398=HLEM_info!Q$21, HLEM_info!R$21,
IF(Data_Simple!T398="0", 0,
"ERROR")))))))))</f>
        <v/>
      </c>
      <c r="U398" s="18" t="str">
        <f>IF(Data_Simple!U398="", "",
IF(Data_Simple!U398=HLEM_info!E$22, HLEM_info!F$22,
IF(Data_Simple!U398=HLEM_info!G$22, HLEM_info!H$22,
"ERROR")))</f>
        <v/>
      </c>
      <c r="V398" s="18" t="str">
        <f>IF(Data_Simple!V398="", "",
IF(Data_Simple!V398=HLEM_info!E$23, HLEM_info!F$23,
IF(Data_Simple!V398=HLEM_info!G$23, HLEM_info!H$23,
IF(Data_Simple!V398=HLEM_info!I$23, HLEM_info!J$23,
IF(Data_Simple!V398=HLEM_info!K$23, HLEM_info!L$23,
IF(Data_Simple!V398=HLEM_info!M$23, HLEM_info!N$23,
IF(Data_Simple!V398=HLEM_info!O$23, HLEM_info!P$23,
IF(Data_Simple!V398=HLEM_info!Q$23, HLEM_info!R$23,
IF(Data_Simple!V398="0", 0,
"ERROR")))))))))</f>
        <v/>
      </c>
      <c r="W398" s="18" t="str">
        <f>IF(Data_Simple!W398="", "", Data_Simple!W398)</f>
        <v/>
      </c>
      <c r="X398" s="18" t="str">
        <f>IF(Data_Simple!X398="", "", Data_Simple!X398)</f>
        <v/>
      </c>
      <c r="Y398" s="18" t="str">
        <f>IF(Data_Simple!Y398="", "", Data_Simple!Y398)</f>
        <v/>
      </c>
      <c r="Z398" s="18" t="str">
        <f>IF(Data_Simple!Z398="", "", Data_Simple!Z398)</f>
        <v/>
      </c>
      <c r="AA398" s="18" t="str">
        <f>IF(Data_Simple!AA398="", "", Data_Simple!AA398)</f>
        <v/>
      </c>
      <c r="AB398" s="18" t="str">
        <f>IF(Data_Simple!AB398="", "",
IF(Data_Simple!AB398=HLEM_info!E$8, HLEM_info!F$8,
IF(Data_Simple!AB398=HLEM_info!G$8, HLEM_info!H$8,
"ERROR")))</f>
        <v/>
      </c>
      <c r="AC398" s="18" t="str">
        <f>IF(Data_Simple!AC398="", "",
IF(Data_Simple!AC398=HLEM_info!E$9, HLEM_info!F$9,
IF(Data_Simple!AC398=HLEM_info!G$9, HLEM_info!H$9,
IF(Data_Simple!AC398=HLEM_info!I$9, HLEM_info!J$9,
IF(Data_Simple!AC398=HLEM_info!K$9, HLEM_info!L$9,
IF(Data_Simple!AC398=HLEM_info!M$9, HLEM_info!N$9,
IF(Data_Simple!AC398="0", 0,
"ERROR")))))))</f>
        <v/>
      </c>
      <c r="AD398" s="18" t="str">
        <f>IF(Data_Simple!AD398="", "",
IF(Data_Simple!AD398=HLEM_info!E$10, HLEM_info!F$10,
IF(Data_Simple!AD398=HLEM_info!G$10, HLEM_info!H$10,
"ERROR")))</f>
        <v/>
      </c>
      <c r="AE398" s="18" t="str">
        <f>IF(Data_Simple!AE398="", "",
IF(Data_Simple!AE398=HLEM_info!E$11, HLEM_info!F$11,
IF(Data_Simple!AE398=HLEM_info!G$11, HLEM_info!H$11,
IF(Data_Simple!AE398=HLEM_info!I$11, HLEM_info!J$11,
IF(Data_Simple!AE398=HLEM_info!K$11, HLEM_info!L$11,
IF(Data_Simple!AE398="0", 0,
"ERROR"))))))</f>
        <v/>
      </c>
      <c r="AF398" s="18" t="str">
        <f>IF(Data_Simple!AF398="", "",
IF(Data_Simple!AF398=HLEM_info!E$12, HLEM_info!F$12,
IF(Data_Simple!AF398=HLEM_info!G$12, HLEM_info!H$12,
"ERROR")))</f>
        <v/>
      </c>
      <c r="AG398" s="18" t="str">
        <f>IF(Data_Simple!AG398="", "",
IF(Data_Simple!AG398=HLEM_info!E$13, HLEM_info!F$13,
IF(Data_Simple!AG398=HLEM_info!G$13, HLEM_info!H$13,
IF(Data_Simple!AG398=HLEM_info!I$13, HLEM_info!J$13,
IF(Data_Simple!AG398=HLEM_info!K$13, HLEM_info!L$13,
IF(Data_Simple!AG398=HLEM_info!M$13, HLEM_info!N$13,
IF(Data_Simple!AG398=HLEM_info!O$13, HLEM_info!P$13,
IF(Data_Simple!AG398=HLEM_info!Q$13, HLEM_info!R$13,
IF(Data_Simple!AG398="0", 0,
"ERROR")))))))))</f>
        <v/>
      </c>
      <c r="AH398" s="18" t="str">
        <f>IF(Data_Simple!AH398="", "",
IF(Data_Simple!AH398=HLEM_info!E$14, HLEM_info!F$14,
IF(Data_Simple!AH398=HLEM_info!G$14, HLEM_info!H$14,
"ERROR")))</f>
        <v/>
      </c>
      <c r="AI398" s="18" t="str">
        <f>IF(Data_Simple!AI398="", "",
IF(Data_Simple!AI398=HLEM_info!E$15, HLEM_info!F$15,
IF(Data_Simple!AI398=HLEM_info!G$15, HLEM_info!H$15,
IF(Data_Simple!AI398=HLEM_info!I$15, HLEM_info!J$15,
IF(Data_Simple!AI398=HLEM_info!K$15, HLEM_info!L$15,
IF(Data_Simple!AI398=HLEM_info!M$15, HLEM_info!N$15,
IF(Data_Simple!AI398=HLEM_info!O$15, HLEM_info!P$15,
IF(Data_Simple!AI398=HLEM_info!Q$15, HLEM_info!R$15,
IF(Data_Simple!AI398="0", 0,
"ERROR")))))))))</f>
        <v/>
      </c>
      <c r="AJ398" s="18" t="str">
        <f>IF(Data_Simple!AJ398="", "",
IF(Data_Simple!AJ398=HLEM_info!E$16, HLEM_info!F$16,
IF(Data_Simple!AJ398=HLEM_info!G$16, HLEM_info!H$16,
"ERROR")))</f>
        <v/>
      </c>
      <c r="AK398" s="18" t="str">
        <f>IF(Data_Simple!AK398="", "",
IF(Data_Simple!AK398=HLEM_info!E$17, HLEM_info!F$17,
IF(Data_Simple!AK398=HLEM_info!G$17, HLEM_info!H$17,
IF(Data_Simple!AK398=HLEM_info!I$17, HLEM_info!J$17,
IF(Data_Simple!AK398=HLEM_info!K$17, HLEM_info!L$17,
IF(Data_Simple!AK398=HLEM_info!M$17, HLEM_info!N$17,
IF(Data_Simple!AK398=HLEM_info!O$17, HLEM_info!P$17,
IF(Data_Simple!AK398=HLEM_info!Q$17, HLEM_info!R$17,
IF(Data_Simple!AK398="0", 0,
"ERROR")))))))))</f>
        <v/>
      </c>
      <c r="AL398" s="18" t="str">
        <f>IF(Data_Simple!AL398="", "",
IF(Data_Simple!AL398=HLEM_info!E$18, HLEM_info!F$18,
IF(Data_Simple!AL398=HLEM_info!G$18, HLEM_info!H$18,
"ERROR")))</f>
        <v/>
      </c>
      <c r="AM398" s="18" t="str">
        <f>IF(Data_Simple!AM398="", "",
IF(Data_Simple!AM398=HLEM_info!E$19, HLEM_info!F$19,
IF(Data_Simple!AM398=HLEM_info!G$19, HLEM_info!H$19,
IF(Data_Simple!AM398=HLEM_info!I$19, HLEM_info!J$19,
IF(Data_Simple!AM398=HLEM_info!K$19, HLEM_info!L$19,
IF(Data_Simple!AM398=HLEM_info!M$19, HLEM_info!N$19,
IF(Data_Simple!AM398=HLEM_info!O$19, HLEM_info!P$19,
IF(Data_Simple!AM398=HLEM_info!Q$19, HLEM_info!R$19,
IF(Data_Simple!AM398="0", 0,
"ERROR")))))))))</f>
        <v/>
      </c>
      <c r="AN398" s="18" t="str">
        <f>IF(Data_Simple!AN398="", "",
IF(Data_Simple!AN398=HLEM_info!E$20, HLEM_info!F$20,
IF(Data_Simple!AN398=HLEM_info!G$20, HLEM_info!H$20,
"ERROR")))</f>
        <v/>
      </c>
      <c r="AO398" s="18" t="str">
        <f>IF(Data_Simple!AO398="", "",
IF(Data_Simple!AO398=HLEM_info!E$21, HLEM_info!F$21,
IF(Data_Simple!AO398=HLEM_info!G$21, HLEM_info!H$21,
IF(Data_Simple!AO398=HLEM_info!I$21, HLEM_info!J$21,
IF(Data_Simple!AO398=HLEM_info!K$21, HLEM_info!L$21,
IF(Data_Simple!AO398=HLEM_info!M$21, HLEM_info!N$21,
IF(Data_Simple!AO398=HLEM_info!O$21, HLEM_info!P$21,
IF(Data_Simple!AO398=HLEM_info!Q$21, HLEM_info!R$21,
IF(Data_Simple!AO398="0", 0,
"ERROR")))))))))</f>
        <v/>
      </c>
      <c r="AP398" s="18" t="str">
        <f>IF(Data_Simple!AP398="", "",
IF(Data_Simple!AP398=HLEM_info!E$22, HLEM_info!F$22,
IF(Data_Simple!AP398=HLEM_info!G$22, HLEM_info!H$22,
"ERROR")))</f>
        <v/>
      </c>
      <c r="AQ398" s="18" t="str">
        <f>IF(Data_Simple!AQ398="", "",
IF(Data_Simple!AQ398=HLEM_info!E$23, HLEM_info!F$23,
IF(Data_Simple!AQ398=HLEM_info!G$23, HLEM_info!H$23,
IF(Data_Simple!AQ398=HLEM_info!I$23, HLEM_info!J$23,
IF(Data_Simple!AQ398=HLEM_info!K$23, HLEM_info!L$23,
IF(Data_Simple!AQ398=HLEM_info!M$23, HLEM_info!N$23,
IF(Data_Simple!AQ398=HLEM_info!O$23, HLEM_info!P$23,
IF(Data_Simple!AQ398=HLEM_info!Q$23, HLEM_info!R$23,
IF(Data_Simple!AQ398="0", 0,
"ERROR")))))))))</f>
        <v/>
      </c>
      <c r="AR398" s="18" t="str">
        <f t="shared" si="12"/>
        <v/>
      </c>
      <c r="AS398" s="18" t="str">
        <f t="shared" si="13"/>
        <v/>
      </c>
    </row>
    <row r="399" spans="1:45" x14ac:dyDescent="0.2">
      <c r="A399" s="18" t="str">
        <f>IF(Data_Simple!A399="", "", Data_Simple!A399)</f>
        <v/>
      </c>
      <c r="B399" s="18" t="str">
        <f>IF(Data_Simple!B399="", "", Data_Simple!B399)</f>
        <v/>
      </c>
      <c r="C399" s="18" t="str">
        <f>IF(Data_Simple!C399="", "", Data_Simple!C399)</f>
        <v/>
      </c>
      <c r="D399" s="18" t="str">
        <f>IF(Data_Simple!D399="", "", Data_Simple!D399)</f>
        <v/>
      </c>
      <c r="E399" s="18" t="str">
        <f>IF(Data_Simple!E399="", "", Data_Simple!E399)</f>
        <v/>
      </c>
      <c r="F399" s="18" t="str">
        <f>IF(Data_Simple!F399="", "", Data_Simple!F399)</f>
        <v/>
      </c>
      <c r="G399" s="18" t="str">
        <f>IF(Data_Simple!G399="", "",
IF(Data_Simple!G399=HLEM_info!E$8, HLEM_info!F$8,
IF(Data_Simple!G399=HLEM_info!G$8, HLEM_info!H$8,
"ERROR")))</f>
        <v/>
      </c>
      <c r="H399" s="18" t="str">
        <f>IF(Data_Simple!H399="", "",
IF(Data_Simple!H399=HLEM_info!E$9, HLEM_info!F$9,
IF(Data_Simple!H399=HLEM_info!G$9, HLEM_info!H$9,
IF(Data_Simple!H399=HLEM_info!I$9, HLEM_info!J$9,
IF(Data_Simple!H399=HLEM_info!K$9, HLEM_info!L$9,
IF(Data_Simple!H399=HLEM_info!M$9, HLEM_info!N$9,
IF(Data_Simple!H399="0", 0,
"ERROR")))))))</f>
        <v/>
      </c>
      <c r="I399" s="18" t="str">
        <f>IF(Data_Simple!I399="", "",
IF(Data_Simple!I399=HLEM_info!E$10, HLEM_info!F$10,
IF(Data_Simple!I399=HLEM_info!G$10, HLEM_info!H$10,
"ERROR")))</f>
        <v/>
      </c>
      <c r="J399" s="18" t="str">
        <f>IF(Data_Simple!J399="", "",
IF(Data_Simple!J399=HLEM_info!E$11, HLEM_info!F$11,
IF(Data_Simple!J399=HLEM_info!G$11, HLEM_info!H$11,
IF(Data_Simple!J399=HLEM_info!I$11, HLEM_info!J$11,
IF(Data_Simple!J399=HLEM_info!K$11, HLEM_info!L$11,
IF(Data_Simple!J399="0", 0,
"ERROR"))))))</f>
        <v/>
      </c>
      <c r="K399" s="18" t="str">
        <f>IF(Data_Simple!K399="", "",
IF(Data_Simple!K399=HLEM_info!E$12, HLEM_info!F$12,
IF(Data_Simple!K399=HLEM_info!G$12, HLEM_info!H$12,
"ERROR")))</f>
        <v/>
      </c>
      <c r="L399" s="18" t="str">
        <f>IF(Data_Simple!L399="", "",
IF(Data_Simple!L399=HLEM_info!E$13, HLEM_info!F$13,
IF(Data_Simple!L399=HLEM_info!G$13, HLEM_info!H$13,
IF(Data_Simple!L399=HLEM_info!I$13, HLEM_info!J$13,
IF(Data_Simple!L399=HLEM_info!K$13, HLEM_info!L$13,
IF(Data_Simple!L399=HLEM_info!M$13, HLEM_info!N$13,
IF(Data_Simple!L399=HLEM_info!O$13, HLEM_info!P$13,
IF(Data_Simple!L399=HLEM_info!Q$13, HLEM_info!R$13,
IF(Data_Simple!L399="0", 0,
"ERROR")))))))))</f>
        <v/>
      </c>
      <c r="M399" s="18" t="str">
        <f>IF(Data_Simple!M399="", "",
IF(Data_Simple!M399=HLEM_info!E$14, HLEM_info!F$14,
IF(Data_Simple!M399=HLEM_info!G$14, HLEM_info!H$14,
"ERROR")))</f>
        <v/>
      </c>
      <c r="N399" s="18" t="str">
        <f>IF(Data_Simple!N399="", "",
IF(Data_Simple!N399=HLEM_info!E$15, HLEM_info!F$15,
IF(Data_Simple!N399=HLEM_info!G$15, HLEM_info!H$15,
IF(Data_Simple!N399=HLEM_info!I$15, HLEM_info!J$15,
IF(Data_Simple!N399=HLEM_info!K$15, HLEM_info!L$15,
IF(Data_Simple!N399=HLEM_info!M$15, HLEM_info!N$15,
IF(Data_Simple!N399=HLEM_info!O$15, HLEM_info!P$15,
IF(Data_Simple!N399=HLEM_info!Q$15, HLEM_info!R$15,
IF(Data_Simple!N399="0", 0,
"ERROR")))))))))</f>
        <v/>
      </c>
      <c r="O399" s="18" t="str">
        <f>IF(Data_Simple!O399="", "",
IF(Data_Simple!O399=HLEM_info!E$16, HLEM_info!F$16,
IF(Data_Simple!O399=HLEM_info!G$16, HLEM_info!H$16,
"ERROR")))</f>
        <v/>
      </c>
      <c r="P399" s="18" t="str">
        <f>IF(Data_Simple!P399="", "",
IF(Data_Simple!P399=HLEM_info!E$17, HLEM_info!F$17,
IF(Data_Simple!P399=HLEM_info!G$17, HLEM_info!H$17,
IF(Data_Simple!P399=HLEM_info!I$17, HLEM_info!J$17,
IF(Data_Simple!P399=HLEM_info!K$17, HLEM_info!L$17,
IF(Data_Simple!P399=HLEM_info!M$17, HLEM_info!N$17,
IF(Data_Simple!P399=HLEM_info!O$17, HLEM_info!P$17,
IF(Data_Simple!P399=HLEM_info!Q$17, HLEM_info!R$17,
IF(Data_Simple!P399="0", 0,
"ERROR")))))))))</f>
        <v/>
      </c>
      <c r="Q399" s="18" t="str">
        <f>IF(Data_Simple!Q399="", "",
IF(Data_Simple!Q399=HLEM_info!E$18, HLEM_info!F$18,
IF(Data_Simple!Q399=HLEM_info!G$18, HLEM_info!H$18,
"ERROR")))</f>
        <v/>
      </c>
      <c r="R399" s="18" t="str">
        <f>IF(Data_Simple!R399="", "",
IF(Data_Simple!R399=HLEM_info!E$19, HLEM_info!F$19,
IF(Data_Simple!R399=HLEM_info!G$19, HLEM_info!H$19,
IF(Data_Simple!R399=HLEM_info!I$19, HLEM_info!J$19,
IF(Data_Simple!R399=HLEM_info!K$19, HLEM_info!L$19,
IF(Data_Simple!R399=HLEM_info!M$19, HLEM_info!N$19,
IF(Data_Simple!R399=HLEM_info!O$19, HLEM_info!P$19,
IF(Data_Simple!R399=HLEM_info!Q$19, HLEM_info!R$19,
IF(Data_Simple!R399="0", 0,
"ERROR")))))))))</f>
        <v/>
      </c>
      <c r="S399" s="18" t="str">
        <f>IF(Data_Simple!S399="", "",
IF(Data_Simple!S399=HLEM_info!E$20, HLEM_info!F$20,
IF(Data_Simple!S399=HLEM_info!G$20, HLEM_info!H$20,
"ERROR")))</f>
        <v/>
      </c>
      <c r="T399" s="18" t="str">
        <f>IF(Data_Simple!T399="", "",
IF(Data_Simple!T399=HLEM_info!E$21, HLEM_info!F$21,
IF(Data_Simple!T399=HLEM_info!G$21, HLEM_info!H$21,
IF(Data_Simple!T399=HLEM_info!I$21, HLEM_info!J$21,
IF(Data_Simple!T399=HLEM_info!K$21, HLEM_info!L$21,
IF(Data_Simple!T399=HLEM_info!M$21, HLEM_info!N$21,
IF(Data_Simple!T399=HLEM_info!O$21, HLEM_info!P$21,
IF(Data_Simple!T399=HLEM_info!Q$21, HLEM_info!R$21,
IF(Data_Simple!T399="0", 0,
"ERROR")))))))))</f>
        <v/>
      </c>
      <c r="U399" s="18" t="str">
        <f>IF(Data_Simple!U399="", "",
IF(Data_Simple!U399=HLEM_info!E$22, HLEM_info!F$22,
IF(Data_Simple!U399=HLEM_info!G$22, HLEM_info!H$22,
"ERROR")))</f>
        <v/>
      </c>
      <c r="V399" s="18" t="str">
        <f>IF(Data_Simple!V399="", "",
IF(Data_Simple!V399=HLEM_info!E$23, HLEM_info!F$23,
IF(Data_Simple!V399=HLEM_info!G$23, HLEM_info!H$23,
IF(Data_Simple!V399=HLEM_info!I$23, HLEM_info!J$23,
IF(Data_Simple!V399=HLEM_info!K$23, HLEM_info!L$23,
IF(Data_Simple!V399=HLEM_info!M$23, HLEM_info!N$23,
IF(Data_Simple!V399=HLEM_info!O$23, HLEM_info!P$23,
IF(Data_Simple!V399=HLEM_info!Q$23, HLEM_info!R$23,
IF(Data_Simple!V399="0", 0,
"ERROR")))))))))</f>
        <v/>
      </c>
      <c r="W399" s="18" t="str">
        <f>IF(Data_Simple!W399="", "", Data_Simple!W399)</f>
        <v/>
      </c>
      <c r="X399" s="18" t="str">
        <f>IF(Data_Simple!X399="", "", Data_Simple!X399)</f>
        <v/>
      </c>
      <c r="Y399" s="18" t="str">
        <f>IF(Data_Simple!Y399="", "", Data_Simple!Y399)</f>
        <v/>
      </c>
      <c r="Z399" s="18" t="str">
        <f>IF(Data_Simple!Z399="", "", Data_Simple!Z399)</f>
        <v/>
      </c>
      <c r="AA399" s="18" t="str">
        <f>IF(Data_Simple!AA399="", "", Data_Simple!AA399)</f>
        <v/>
      </c>
      <c r="AB399" s="18" t="str">
        <f>IF(Data_Simple!AB399="", "",
IF(Data_Simple!AB399=HLEM_info!E$8, HLEM_info!F$8,
IF(Data_Simple!AB399=HLEM_info!G$8, HLEM_info!H$8,
"ERROR")))</f>
        <v/>
      </c>
      <c r="AC399" s="18" t="str">
        <f>IF(Data_Simple!AC399="", "",
IF(Data_Simple!AC399=HLEM_info!E$9, HLEM_info!F$9,
IF(Data_Simple!AC399=HLEM_info!G$9, HLEM_info!H$9,
IF(Data_Simple!AC399=HLEM_info!I$9, HLEM_info!J$9,
IF(Data_Simple!AC399=HLEM_info!K$9, HLEM_info!L$9,
IF(Data_Simple!AC399=HLEM_info!M$9, HLEM_info!N$9,
IF(Data_Simple!AC399="0", 0,
"ERROR")))))))</f>
        <v/>
      </c>
      <c r="AD399" s="18" t="str">
        <f>IF(Data_Simple!AD399="", "",
IF(Data_Simple!AD399=HLEM_info!E$10, HLEM_info!F$10,
IF(Data_Simple!AD399=HLEM_info!G$10, HLEM_info!H$10,
"ERROR")))</f>
        <v/>
      </c>
      <c r="AE399" s="18" t="str">
        <f>IF(Data_Simple!AE399="", "",
IF(Data_Simple!AE399=HLEM_info!E$11, HLEM_info!F$11,
IF(Data_Simple!AE399=HLEM_info!G$11, HLEM_info!H$11,
IF(Data_Simple!AE399=HLEM_info!I$11, HLEM_info!J$11,
IF(Data_Simple!AE399=HLEM_info!K$11, HLEM_info!L$11,
IF(Data_Simple!AE399="0", 0,
"ERROR"))))))</f>
        <v/>
      </c>
      <c r="AF399" s="18" t="str">
        <f>IF(Data_Simple!AF399="", "",
IF(Data_Simple!AF399=HLEM_info!E$12, HLEM_info!F$12,
IF(Data_Simple!AF399=HLEM_info!G$12, HLEM_info!H$12,
"ERROR")))</f>
        <v/>
      </c>
      <c r="AG399" s="18" t="str">
        <f>IF(Data_Simple!AG399="", "",
IF(Data_Simple!AG399=HLEM_info!E$13, HLEM_info!F$13,
IF(Data_Simple!AG399=HLEM_info!G$13, HLEM_info!H$13,
IF(Data_Simple!AG399=HLEM_info!I$13, HLEM_info!J$13,
IF(Data_Simple!AG399=HLEM_info!K$13, HLEM_info!L$13,
IF(Data_Simple!AG399=HLEM_info!M$13, HLEM_info!N$13,
IF(Data_Simple!AG399=HLEM_info!O$13, HLEM_info!P$13,
IF(Data_Simple!AG399=HLEM_info!Q$13, HLEM_info!R$13,
IF(Data_Simple!AG399="0", 0,
"ERROR")))))))))</f>
        <v/>
      </c>
      <c r="AH399" s="18" t="str">
        <f>IF(Data_Simple!AH399="", "",
IF(Data_Simple!AH399=HLEM_info!E$14, HLEM_info!F$14,
IF(Data_Simple!AH399=HLEM_info!G$14, HLEM_info!H$14,
"ERROR")))</f>
        <v/>
      </c>
      <c r="AI399" s="18" t="str">
        <f>IF(Data_Simple!AI399="", "",
IF(Data_Simple!AI399=HLEM_info!E$15, HLEM_info!F$15,
IF(Data_Simple!AI399=HLEM_info!G$15, HLEM_info!H$15,
IF(Data_Simple!AI399=HLEM_info!I$15, HLEM_info!J$15,
IF(Data_Simple!AI399=HLEM_info!K$15, HLEM_info!L$15,
IF(Data_Simple!AI399=HLEM_info!M$15, HLEM_info!N$15,
IF(Data_Simple!AI399=HLEM_info!O$15, HLEM_info!P$15,
IF(Data_Simple!AI399=HLEM_info!Q$15, HLEM_info!R$15,
IF(Data_Simple!AI399="0", 0,
"ERROR")))))))))</f>
        <v/>
      </c>
      <c r="AJ399" s="18" t="str">
        <f>IF(Data_Simple!AJ399="", "",
IF(Data_Simple!AJ399=HLEM_info!E$16, HLEM_info!F$16,
IF(Data_Simple!AJ399=HLEM_info!G$16, HLEM_info!H$16,
"ERROR")))</f>
        <v/>
      </c>
      <c r="AK399" s="18" t="str">
        <f>IF(Data_Simple!AK399="", "",
IF(Data_Simple!AK399=HLEM_info!E$17, HLEM_info!F$17,
IF(Data_Simple!AK399=HLEM_info!G$17, HLEM_info!H$17,
IF(Data_Simple!AK399=HLEM_info!I$17, HLEM_info!J$17,
IF(Data_Simple!AK399=HLEM_info!K$17, HLEM_info!L$17,
IF(Data_Simple!AK399=HLEM_info!M$17, HLEM_info!N$17,
IF(Data_Simple!AK399=HLEM_info!O$17, HLEM_info!P$17,
IF(Data_Simple!AK399=HLEM_info!Q$17, HLEM_info!R$17,
IF(Data_Simple!AK399="0", 0,
"ERROR")))))))))</f>
        <v/>
      </c>
      <c r="AL399" s="18" t="str">
        <f>IF(Data_Simple!AL399="", "",
IF(Data_Simple!AL399=HLEM_info!E$18, HLEM_info!F$18,
IF(Data_Simple!AL399=HLEM_info!G$18, HLEM_info!H$18,
"ERROR")))</f>
        <v/>
      </c>
      <c r="AM399" s="18" t="str">
        <f>IF(Data_Simple!AM399="", "",
IF(Data_Simple!AM399=HLEM_info!E$19, HLEM_info!F$19,
IF(Data_Simple!AM399=HLEM_info!G$19, HLEM_info!H$19,
IF(Data_Simple!AM399=HLEM_info!I$19, HLEM_info!J$19,
IF(Data_Simple!AM399=HLEM_info!K$19, HLEM_info!L$19,
IF(Data_Simple!AM399=HLEM_info!M$19, HLEM_info!N$19,
IF(Data_Simple!AM399=HLEM_info!O$19, HLEM_info!P$19,
IF(Data_Simple!AM399=HLEM_info!Q$19, HLEM_info!R$19,
IF(Data_Simple!AM399="0", 0,
"ERROR")))))))))</f>
        <v/>
      </c>
      <c r="AN399" s="18" t="str">
        <f>IF(Data_Simple!AN399="", "",
IF(Data_Simple!AN399=HLEM_info!E$20, HLEM_info!F$20,
IF(Data_Simple!AN399=HLEM_info!G$20, HLEM_info!H$20,
"ERROR")))</f>
        <v/>
      </c>
      <c r="AO399" s="18" t="str">
        <f>IF(Data_Simple!AO399="", "",
IF(Data_Simple!AO399=HLEM_info!E$21, HLEM_info!F$21,
IF(Data_Simple!AO399=HLEM_info!G$21, HLEM_info!H$21,
IF(Data_Simple!AO399=HLEM_info!I$21, HLEM_info!J$21,
IF(Data_Simple!AO399=HLEM_info!K$21, HLEM_info!L$21,
IF(Data_Simple!AO399=HLEM_info!M$21, HLEM_info!N$21,
IF(Data_Simple!AO399=HLEM_info!O$21, HLEM_info!P$21,
IF(Data_Simple!AO399=HLEM_info!Q$21, HLEM_info!R$21,
IF(Data_Simple!AO399="0", 0,
"ERROR")))))))))</f>
        <v/>
      </c>
      <c r="AP399" s="18" t="str">
        <f>IF(Data_Simple!AP399="", "",
IF(Data_Simple!AP399=HLEM_info!E$22, HLEM_info!F$22,
IF(Data_Simple!AP399=HLEM_info!G$22, HLEM_info!H$22,
"ERROR")))</f>
        <v/>
      </c>
      <c r="AQ399" s="18" t="str">
        <f>IF(Data_Simple!AQ399="", "",
IF(Data_Simple!AQ399=HLEM_info!E$23, HLEM_info!F$23,
IF(Data_Simple!AQ399=HLEM_info!G$23, HLEM_info!H$23,
IF(Data_Simple!AQ399=HLEM_info!I$23, HLEM_info!J$23,
IF(Data_Simple!AQ399=HLEM_info!K$23, HLEM_info!L$23,
IF(Data_Simple!AQ399=HLEM_info!M$23, HLEM_info!N$23,
IF(Data_Simple!AQ399=HLEM_info!O$23, HLEM_info!P$23,
IF(Data_Simple!AQ399=HLEM_info!Q$23, HLEM_info!R$23,
IF(Data_Simple!AQ399="0", 0,
"ERROR")))))))))</f>
        <v/>
      </c>
      <c r="AR399" s="18" t="str">
        <f t="shared" si="12"/>
        <v/>
      </c>
      <c r="AS399" s="18" t="str">
        <f t="shared" si="13"/>
        <v/>
      </c>
    </row>
    <row r="400" spans="1:45" x14ac:dyDescent="0.2">
      <c r="A400" s="18" t="str">
        <f>IF(Data_Simple!A400="", "", Data_Simple!A400)</f>
        <v/>
      </c>
      <c r="B400" s="18" t="str">
        <f>IF(Data_Simple!B400="", "", Data_Simple!B400)</f>
        <v/>
      </c>
      <c r="C400" s="18" t="str">
        <f>IF(Data_Simple!C400="", "", Data_Simple!C400)</f>
        <v/>
      </c>
      <c r="D400" s="18" t="str">
        <f>IF(Data_Simple!D400="", "", Data_Simple!D400)</f>
        <v/>
      </c>
      <c r="E400" s="18" t="str">
        <f>IF(Data_Simple!E400="", "", Data_Simple!E400)</f>
        <v/>
      </c>
      <c r="F400" s="18" t="str">
        <f>IF(Data_Simple!F400="", "", Data_Simple!F400)</f>
        <v/>
      </c>
      <c r="G400" s="18" t="str">
        <f>IF(Data_Simple!G400="", "",
IF(Data_Simple!G400=HLEM_info!E$8, HLEM_info!F$8,
IF(Data_Simple!G400=HLEM_info!G$8, HLEM_info!H$8,
"ERROR")))</f>
        <v/>
      </c>
      <c r="H400" s="18" t="str">
        <f>IF(Data_Simple!H400="", "",
IF(Data_Simple!H400=HLEM_info!E$9, HLEM_info!F$9,
IF(Data_Simple!H400=HLEM_info!G$9, HLEM_info!H$9,
IF(Data_Simple!H400=HLEM_info!I$9, HLEM_info!J$9,
IF(Data_Simple!H400=HLEM_info!K$9, HLEM_info!L$9,
IF(Data_Simple!H400=HLEM_info!M$9, HLEM_info!N$9,
IF(Data_Simple!H400="0", 0,
"ERROR")))))))</f>
        <v/>
      </c>
      <c r="I400" s="18" t="str">
        <f>IF(Data_Simple!I400="", "",
IF(Data_Simple!I400=HLEM_info!E$10, HLEM_info!F$10,
IF(Data_Simple!I400=HLEM_info!G$10, HLEM_info!H$10,
"ERROR")))</f>
        <v/>
      </c>
      <c r="J400" s="18" t="str">
        <f>IF(Data_Simple!J400="", "",
IF(Data_Simple!J400=HLEM_info!E$11, HLEM_info!F$11,
IF(Data_Simple!J400=HLEM_info!G$11, HLEM_info!H$11,
IF(Data_Simple!J400=HLEM_info!I$11, HLEM_info!J$11,
IF(Data_Simple!J400=HLEM_info!K$11, HLEM_info!L$11,
IF(Data_Simple!J400="0", 0,
"ERROR"))))))</f>
        <v/>
      </c>
      <c r="K400" s="18" t="str">
        <f>IF(Data_Simple!K400="", "",
IF(Data_Simple!K400=HLEM_info!E$12, HLEM_info!F$12,
IF(Data_Simple!K400=HLEM_info!G$12, HLEM_info!H$12,
"ERROR")))</f>
        <v/>
      </c>
      <c r="L400" s="18" t="str">
        <f>IF(Data_Simple!L400="", "",
IF(Data_Simple!L400=HLEM_info!E$13, HLEM_info!F$13,
IF(Data_Simple!L400=HLEM_info!G$13, HLEM_info!H$13,
IF(Data_Simple!L400=HLEM_info!I$13, HLEM_info!J$13,
IF(Data_Simple!L400=HLEM_info!K$13, HLEM_info!L$13,
IF(Data_Simple!L400=HLEM_info!M$13, HLEM_info!N$13,
IF(Data_Simple!L400=HLEM_info!O$13, HLEM_info!P$13,
IF(Data_Simple!L400=HLEM_info!Q$13, HLEM_info!R$13,
IF(Data_Simple!L400="0", 0,
"ERROR")))))))))</f>
        <v/>
      </c>
      <c r="M400" s="18" t="str">
        <f>IF(Data_Simple!M400="", "",
IF(Data_Simple!M400=HLEM_info!E$14, HLEM_info!F$14,
IF(Data_Simple!M400=HLEM_info!G$14, HLEM_info!H$14,
"ERROR")))</f>
        <v/>
      </c>
      <c r="N400" s="18" t="str">
        <f>IF(Data_Simple!N400="", "",
IF(Data_Simple!N400=HLEM_info!E$15, HLEM_info!F$15,
IF(Data_Simple!N400=HLEM_info!G$15, HLEM_info!H$15,
IF(Data_Simple!N400=HLEM_info!I$15, HLEM_info!J$15,
IF(Data_Simple!N400=HLEM_info!K$15, HLEM_info!L$15,
IF(Data_Simple!N400=HLEM_info!M$15, HLEM_info!N$15,
IF(Data_Simple!N400=HLEM_info!O$15, HLEM_info!P$15,
IF(Data_Simple!N400=HLEM_info!Q$15, HLEM_info!R$15,
IF(Data_Simple!N400="0", 0,
"ERROR")))))))))</f>
        <v/>
      </c>
      <c r="O400" s="18" t="str">
        <f>IF(Data_Simple!O400="", "",
IF(Data_Simple!O400=HLEM_info!E$16, HLEM_info!F$16,
IF(Data_Simple!O400=HLEM_info!G$16, HLEM_info!H$16,
"ERROR")))</f>
        <v/>
      </c>
      <c r="P400" s="18" t="str">
        <f>IF(Data_Simple!P400="", "",
IF(Data_Simple!P400=HLEM_info!E$17, HLEM_info!F$17,
IF(Data_Simple!P400=HLEM_info!G$17, HLEM_info!H$17,
IF(Data_Simple!P400=HLEM_info!I$17, HLEM_info!J$17,
IF(Data_Simple!P400=HLEM_info!K$17, HLEM_info!L$17,
IF(Data_Simple!P400=HLEM_info!M$17, HLEM_info!N$17,
IF(Data_Simple!P400=HLEM_info!O$17, HLEM_info!P$17,
IF(Data_Simple!P400=HLEM_info!Q$17, HLEM_info!R$17,
IF(Data_Simple!P400="0", 0,
"ERROR")))))))))</f>
        <v/>
      </c>
      <c r="Q400" s="18" t="str">
        <f>IF(Data_Simple!Q400="", "",
IF(Data_Simple!Q400=HLEM_info!E$18, HLEM_info!F$18,
IF(Data_Simple!Q400=HLEM_info!G$18, HLEM_info!H$18,
"ERROR")))</f>
        <v/>
      </c>
      <c r="R400" s="18" t="str">
        <f>IF(Data_Simple!R400="", "",
IF(Data_Simple!R400=HLEM_info!E$19, HLEM_info!F$19,
IF(Data_Simple!R400=HLEM_info!G$19, HLEM_info!H$19,
IF(Data_Simple!R400=HLEM_info!I$19, HLEM_info!J$19,
IF(Data_Simple!R400=HLEM_info!K$19, HLEM_info!L$19,
IF(Data_Simple!R400=HLEM_info!M$19, HLEM_info!N$19,
IF(Data_Simple!R400=HLEM_info!O$19, HLEM_info!P$19,
IF(Data_Simple!R400=HLEM_info!Q$19, HLEM_info!R$19,
IF(Data_Simple!R400="0", 0,
"ERROR")))))))))</f>
        <v/>
      </c>
      <c r="S400" s="18" t="str">
        <f>IF(Data_Simple!S400="", "",
IF(Data_Simple!S400=HLEM_info!E$20, HLEM_info!F$20,
IF(Data_Simple!S400=HLEM_info!G$20, HLEM_info!H$20,
"ERROR")))</f>
        <v/>
      </c>
      <c r="T400" s="18" t="str">
        <f>IF(Data_Simple!T400="", "",
IF(Data_Simple!T400=HLEM_info!E$21, HLEM_info!F$21,
IF(Data_Simple!T400=HLEM_info!G$21, HLEM_info!H$21,
IF(Data_Simple!T400=HLEM_info!I$21, HLEM_info!J$21,
IF(Data_Simple!T400=HLEM_info!K$21, HLEM_info!L$21,
IF(Data_Simple!T400=HLEM_info!M$21, HLEM_info!N$21,
IF(Data_Simple!T400=HLEM_info!O$21, HLEM_info!P$21,
IF(Data_Simple!T400=HLEM_info!Q$21, HLEM_info!R$21,
IF(Data_Simple!T400="0", 0,
"ERROR")))))))))</f>
        <v/>
      </c>
      <c r="U400" s="18" t="str">
        <f>IF(Data_Simple!U400="", "",
IF(Data_Simple!U400=HLEM_info!E$22, HLEM_info!F$22,
IF(Data_Simple!U400=HLEM_info!G$22, HLEM_info!H$22,
"ERROR")))</f>
        <v/>
      </c>
      <c r="V400" s="18" t="str">
        <f>IF(Data_Simple!V400="", "",
IF(Data_Simple!V400=HLEM_info!E$23, HLEM_info!F$23,
IF(Data_Simple!V400=HLEM_info!G$23, HLEM_info!H$23,
IF(Data_Simple!V400=HLEM_info!I$23, HLEM_info!J$23,
IF(Data_Simple!V400=HLEM_info!K$23, HLEM_info!L$23,
IF(Data_Simple!V400=HLEM_info!M$23, HLEM_info!N$23,
IF(Data_Simple!V400=HLEM_info!O$23, HLEM_info!P$23,
IF(Data_Simple!V400=HLEM_info!Q$23, HLEM_info!R$23,
IF(Data_Simple!V400="0", 0,
"ERROR")))))))))</f>
        <v/>
      </c>
      <c r="W400" s="18" t="str">
        <f>IF(Data_Simple!W400="", "", Data_Simple!W400)</f>
        <v/>
      </c>
      <c r="X400" s="18" t="str">
        <f>IF(Data_Simple!X400="", "", Data_Simple!X400)</f>
        <v/>
      </c>
      <c r="Y400" s="18" t="str">
        <f>IF(Data_Simple!Y400="", "", Data_Simple!Y400)</f>
        <v/>
      </c>
      <c r="Z400" s="18" t="str">
        <f>IF(Data_Simple!Z400="", "", Data_Simple!Z400)</f>
        <v/>
      </c>
      <c r="AA400" s="18" t="str">
        <f>IF(Data_Simple!AA400="", "", Data_Simple!AA400)</f>
        <v/>
      </c>
      <c r="AB400" s="18" t="str">
        <f>IF(Data_Simple!AB400="", "",
IF(Data_Simple!AB400=HLEM_info!E$8, HLEM_info!F$8,
IF(Data_Simple!AB400=HLEM_info!G$8, HLEM_info!H$8,
"ERROR")))</f>
        <v/>
      </c>
      <c r="AC400" s="18" t="str">
        <f>IF(Data_Simple!AC400="", "",
IF(Data_Simple!AC400=HLEM_info!E$9, HLEM_info!F$9,
IF(Data_Simple!AC400=HLEM_info!G$9, HLEM_info!H$9,
IF(Data_Simple!AC400=HLEM_info!I$9, HLEM_info!J$9,
IF(Data_Simple!AC400=HLEM_info!K$9, HLEM_info!L$9,
IF(Data_Simple!AC400=HLEM_info!M$9, HLEM_info!N$9,
IF(Data_Simple!AC400="0", 0,
"ERROR")))))))</f>
        <v/>
      </c>
      <c r="AD400" s="18" t="str">
        <f>IF(Data_Simple!AD400="", "",
IF(Data_Simple!AD400=HLEM_info!E$10, HLEM_info!F$10,
IF(Data_Simple!AD400=HLEM_info!G$10, HLEM_info!H$10,
"ERROR")))</f>
        <v/>
      </c>
      <c r="AE400" s="18" t="str">
        <f>IF(Data_Simple!AE400="", "",
IF(Data_Simple!AE400=HLEM_info!E$11, HLEM_info!F$11,
IF(Data_Simple!AE400=HLEM_info!G$11, HLEM_info!H$11,
IF(Data_Simple!AE400=HLEM_info!I$11, HLEM_info!J$11,
IF(Data_Simple!AE400=HLEM_info!K$11, HLEM_info!L$11,
IF(Data_Simple!AE400="0", 0,
"ERROR"))))))</f>
        <v/>
      </c>
      <c r="AF400" s="18" t="str">
        <f>IF(Data_Simple!AF400="", "",
IF(Data_Simple!AF400=HLEM_info!E$12, HLEM_info!F$12,
IF(Data_Simple!AF400=HLEM_info!G$12, HLEM_info!H$12,
"ERROR")))</f>
        <v/>
      </c>
      <c r="AG400" s="18" t="str">
        <f>IF(Data_Simple!AG400="", "",
IF(Data_Simple!AG400=HLEM_info!E$13, HLEM_info!F$13,
IF(Data_Simple!AG400=HLEM_info!G$13, HLEM_info!H$13,
IF(Data_Simple!AG400=HLEM_info!I$13, HLEM_info!J$13,
IF(Data_Simple!AG400=HLEM_info!K$13, HLEM_info!L$13,
IF(Data_Simple!AG400=HLEM_info!M$13, HLEM_info!N$13,
IF(Data_Simple!AG400=HLEM_info!O$13, HLEM_info!P$13,
IF(Data_Simple!AG400=HLEM_info!Q$13, HLEM_info!R$13,
IF(Data_Simple!AG400="0", 0,
"ERROR")))))))))</f>
        <v/>
      </c>
      <c r="AH400" s="18" t="str">
        <f>IF(Data_Simple!AH400="", "",
IF(Data_Simple!AH400=HLEM_info!E$14, HLEM_info!F$14,
IF(Data_Simple!AH400=HLEM_info!G$14, HLEM_info!H$14,
"ERROR")))</f>
        <v/>
      </c>
      <c r="AI400" s="18" t="str">
        <f>IF(Data_Simple!AI400="", "",
IF(Data_Simple!AI400=HLEM_info!E$15, HLEM_info!F$15,
IF(Data_Simple!AI400=HLEM_info!G$15, HLEM_info!H$15,
IF(Data_Simple!AI400=HLEM_info!I$15, HLEM_info!J$15,
IF(Data_Simple!AI400=HLEM_info!K$15, HLEM_info!L$15,
IF(Data_Simple!AI400=HLEM_info!M$15, HLEM_info!N$15,
IF(Data_Simple!AI400=HLEM_info!O$15, HLEM_info!P$15,
IF(Data_Simple!AI400=HLEM_info!Q$15, HLEM_info!R$15,
IF(Data_Simple!AI400="0", 0,
"ERROR")))))))))</f>
        <v/>
      </c>
      <c r="AJ400" s="18" t="str">
        <f>IF(Data_Simple!AJ400="", "",
IF(Data_Simple!AJ400=HLEM_info!E$16, HLEM_info!F$16,
IF(Data_Simple!AJ400=HLEM_info!G$16, HLEM_info!H$16,
"ERROR")))</f>
        <v/>
      </c>
      <c r="AK400" s="18" t="str">
        <f>IF(Data_Simple!AK400="", "",
IF(Data_Simple!AK400=HLEM_info!E$17, HLEM_info!F$17,
IF(Data_Simple!AK400=HLEM_info!G$17, HLEM_info!H$17,
IF(Data_Simple!AK400=HLEM_info!I$17, HLEM_info!J$17,
IF(Data_Simple!AK400=HLEM_info!K$17, HLEM_info!L$17,
IF(Data_Simple!AK400=HLEM_info!M$17, HLEM_info!N$17,
IF(Data_Simple!AK400=HLEM_info!O$17, HLEM_info!P$17,
IF(Data_Simple!AK400=HLEM_info!Q$17, HLEM_info!R$17,
IF(Data_Simple!AK400="0", 0,
"ERROR")))))))))</f>
        <v/>
      </c>
      <c r="AL400" s="18" t="str">
        <f>IF(Data_Simple!AL400="", "",
IF(Data_Simple!AL400=HLEM_info!E$18, HLEM_info!F$18,
IF(Data_Simple!AL400=HLEM_info!G$18, HLEM_info!H$18,
"ERROR")))</f>
        <v/>
      </c>
      <c r="AM400" s="18" t="str">
        <f>IF(Data_Simple!AM400="", "",
IF(Data_Simple!AM400=HLEM_info!E$19, HLEM_info!F$19,
IF(Data_Simple!AM400=HLEM_info!G$19, HLEM_info!H$19,
IF(Data_Simple!AM400=HLEM_info!I$19, HLEM_info!J$19,
IF(Data_Simple!AM400=HLEM_info!K$19, HLEM_info!L$19,
IF(Data_Simple!AM400=HLEM_info!M$19, HLEM_info!N$19,
IF(Data_Simple!AM400=HLEM_info!O$19, HLEM_info!P$19,
IF(Data_Simple!AM400=HLEM_info!Q$19, HLEM_info!R$19,
IF(Data_Simple!AM400="0", 0,
"ERROR")))))))))</f>
        <v/>
      </c>
      <c r="AN400" s="18" t="str">
        <f>IF(Data_Simple!AN400="", "",
IF(Data_Simple!AN400=HLEM_info!E$20, HLEM_info!F$20,
IF(Data_Simple!AN400=HLEM_info!G$20, HLEM_info!H$20,
"ERROR")))</f>
        <v/>
      </c>
      <c r="AO400" s="18" t="str">
        <f>IF(Data_Simple!AO400="", "",
IF(Data_Simple!AO400=HLEM_info!E$21, HLEM_info!F$21,
IF(Data_Simple!AO400=HLEM_info!G$21, HLEM_info!H$21,
IF(Data_Simple!AO400=HLEM_info!I$21, HLEM_info!J$21,
IF(Data_Simple!AO400=HLEM_info!K$21, HLEM_info!L$21,
IF(Data_Simple!AO400=HLEM_info!M$21, HLEM_info!N$21,
IF(Data_Simple!AO400=HLEM_info!O$21, HLEM_info!P$21,
IF(Data_Simple!AO400=HLEM_info!Q$21, HLEM_info!R$21,
IF(Data_Simple!AO400="0", 0,
"ERROR")))))))))</f>
        <v/>
      </c>
      <c r="AP400" s="18" t="str">
        <f>IF(Data_Simple!AP400="", "",
IF(Data_Simple!AP400=HLEM_info!E$22, HLEM_info!F$22,
IF(Data_Simple!AP400=HLEM_info!G$22, HLEM_info!H$22,
"ERROR")))</f>
        <v/>
      </c>
      <c r="AQ400" s="18" t="str">
        <f>IF(Data_Simple!AQ400="", "",
IF(Data_Simple!AQ400=HLEM_info!E$23, HLEM_info!F$23,
IF(Data_Simple!AQ400=HLEM_info!G$23, HLEM_info!H$23,
IF(Data_Simple!AQ400=HLEM_info!I$23, HLEM_info!J$23,
IF(Data_Simple!AQ400=HLEM_info!K$23, HLEM_info!L$23,
IF(Data_Simple!AQ400=HLEM_info!M$23, HLEM_info!N$23,
IF(Data_Simple!AQ400=HLEM_info!O$23, HLEM_info!P$23,
IF(Data_Simple!AQ400=HLEM_info!Q$23, HLEM_info!R$23,
IF(Data_Simple!AQ400="0", 0,
"ERROR")))))))))</f>
        <v/>
      </c>
      <c r="AR400" s="18" t="str">
        <f t="shared" si="12"/>
        <v/>
      </c>
      <c r="AS400" s="18" t="str">
        <f t="shared" si="13"/>
        <v/>
      </c>
    </row>
    <row r="401" spans="1:45" x14ac:dyDescent="0.2">
      <c r="A401" s="18" t="str">
        <f>IF(Data_Simple!A401="", "", Data_Simple!A401)</f>
        <v/>
      </c>
      <c r="B401" s="18" t="str">
        <f>IF(Data_Simple!B401="", "", Data_Simple!B401)</f>
        <v/>
      </c>
      <c r="C401" s="18" t="str">
        <f>IF(Data_Simple!C401="", "", Data_Simple!C401)</f>
        <v/>
      </c>
      <c r="D401" s="18" t="str">
        <f>IF(Data_Simple!D401="", "", Data_Simple!D401)</f>
        <v/>
      </c>
      <c r="E401" s="18" t="str">
        <f>IF(Data_Simple!E401="", "", Data_Simple!E401)</f>
        <v/>
      </c>
      <c r="F401" s="18" t="str">
        <f>IF(Data_Simple!F401="", "", Data_Simple!F401)</f>
        <v/>
      </c>
      <c r="G401" s="18" t="str">
        <f>IF(Data_Simple!G401="", "",
IF(Data_Simple!G401=HLEM_info!E$8, HLEM_info!F$8,
IF(Data_Simple!G401=HLEM_info!G$8, HLEM_info!H$8,
"ERROR")))</f>
        <v/>
      </c>
      <c r="H401" s="18" t="str">
        <f>IF(Data_Simple!H401="", "",
IF(Data_Simple!H401=HLEM_info!E$9, HLEM_info!F$9,
IF(Data_Simple!H401=HLEM_info!G$9, HLEM_info!H$9,
IF(Data_Simple!H401=HLEM_info!I$9, HLEM_info!J$9,
IF(Data_Simple!H401=HLEM_info!K$9, HLEM_info!L$9,
IF(Data_Simple!H401=HLEM_info!M$9, HLEM_info!N$9,
IF(Data_Simple!H401="0", 0,
"ERROR")))))))</f>
        <v/>
      </c>
      <c r="I401" s="18" t="str">
        <f>IF(Data_Simple!I401="", "",
IF(Data_Simple!I401=HLEM_info!E$10, HLEM_info!F$10,
IF(Data_Simple!I401=HLEM_info!G$10, HLEM_info!H$10,
"ERROR")))</f>
        <v/>
      </c>
      <c r="J401" s="18" t="str">
        <f>IF(Data_Simple!J401="", "",
IF(Data_Simple!J401=HLEM_info!E$11, HLEM_info!F$11,
IF(Data_Simple!J401=HLEM_info!G$11, HLEM_info!H$11,
IF(Data_Simple!J401=HLEM_info!I$11, HLEM_info!J$11,
IF(Data_Simple!J401=HLEM_info!K$11, HLEM_info!L$11,
IF(Data_Simple!J401="0", 0,
"ERROR"))))))</f>
        <v/>
      </c>
      <c r="K401" s="18" t="str">
        <f>IF(Data_Simple!K401="", "",
IF(Data_Simple!K401=HLEM_info!E$12, HLEM_info!F$12,
IF(Data_Simple!K401=HLEM_info!G$12, HLEM_info!H$12,
"ERROR")))</f>
        <v/>
      </c>
      <c r="L401" s="18" t="str">
        <f>IF(Data_Simple!L401="", "",
IF(Data_Simple!L401=HLEM_info!E$13, HLEM_info!F$13,
IF(Data_Simple!L401=HLEM_info!G$13, HLEM_info!H$13,
IF(Data_Simple!L401=HLEM_info!I$13, HLEM_info!J$13,
IF(Data_Simple!L401=HLEM_info!K$13, HLEM_info!L$13,
IF(Data_Simple!L401=HLEM_info!M$13, HLEM_info!N$13,
IF(Data_Simple!L401=HLEM_info!O$13, HLEM_info!P$13,
IF(Data_Simple!L401=HLEM_info!Q$13, HLEM_info!R$13,
IF(Data_Simple!L401="0", 0,
"ERROR")))))))))</f>
        <v/>
      </c>
      <c r="M401" s="18" t="str">
        <f>IF(Data_Simple!M401="", "",
IF(Data_Simple!M401=HLEM_info!E$14, HLEM_info!F$14,
IF(Data_Simple!M401=HLEM_info!G$14, HLEM_info!H$14,
"ERROR")))</f>
        <v/>
      </c>
      <c r="N401" s="18" t="str">
        <f>IF(Data_Simple!N401="", "",
IF(Data_Simple!N401=HLEM_info!E$15, HLEM_info!F$15,
IF(Data_Simple!N401=HLEM_info!G$15, HLEM_info!H$15,
IF(Data_Simple!N401=HLEM_info!I$15, HLEM_info!J$15,
IF(Data_Simple!N401=HLEM_info!K$15, HLEM_info!L$15,
IF(Data_Simple!N401=HLEM_info!M$15, HLEM_info!N$15,
IF(Data_Simple!N401=HLEM_info!O$15, HLEM_info!P$15,
IF(Data_Simple!N401=HLEM_info!Q$15, HLEM_info!R$15,
IF(Data_Simple!N401="0", 0,
"ERROR")))))))))</f>
        <v/>
      </c>
      <c r="O401" s="18" t="str">
        <f>IF(Data_Simple!O401="", "",
IF(Data_Simple!O401=HLEM_info!E$16, HLEM_info!F$16,
IF(Data_Simple!O401=HLEM_info!G$16, HLEM_info!H$16,
"ERROR")))</f>
        <v/>
      </c>
      <c r="P401" s="18" t="str">
        <f>IF(Data_Simple!P401="", "",
IF(Data_Simple!P401=HLEM_info!E$17, HLEM_info!F$17,
IF(Data_Simple!P401=HLEM_info!G$17, HLEM_info!H$17,
IF(Data_Simple!P401=HLEM_info!I$17, HLEM_info!J$17,
IF(Data_Simple!P401=HLEM_info!K$17, HLEM_info!L$17,
IF(Data_Simple!P401=HLEM_info!M$17, HLEM_info!N$17,
IF(Data_Simple!P401=HLEM_info!O$17, HLEM_info!P$17,
IF(Data_Simple!P401=HLEM_info!Q$17, HLEM_info!R$17,
IF(Data_Simple!P401="0", 0,
"ERROR")))))))))</f>
        <v/>
      </c>
      <c r="Q401" s="18" t="str">
        <f>IF(Data_Simple!Q401="", "",
IF(Data_Simple!Q401=HLEM_info!E$18, HLEM_info!F$18,
IF(Data_Simple!Q401=HLEM_info!G$18, HLEM_info!H$18,
"ERROR")))</f>
        <v/>
      </c>
      <c r="R401" s="18" t="str">
        <f>IF(Data_Simple!R401="", "",
IF(Data_Simple!R401=HLEM_info!E$19, HLEM_info!F$19,
IF(Data_Simple!R401=HLEM_info!G$19, HLEM_info!H$19,
IF(Data_Simple!R401=HLEM_info!I$19, HLEM_info!J$19,
IF(Data_Simple!R401=HLEM_info!K$19, HLEM_info!L$19,
IF(Data_Simple!R401=HLEM_info!M$19, HLEM_info!N$19,
IF(Data_Simple!R401=HLEM_info!O$19, HLEM_info!P$19,
IF(Data_Simple!R401=HLEM_info!Q$19, HLEM_info!R$19,
IF(Data_Simple!R401="0", 0,
"ERROR")))))))))</f>
        <v/>
      </c>
      <c r="S401" s="18" t="str">
        <f>IF(Data_Simple!S401="", "",
IF(Data_Simple!S401=HLEM_info!E$20, HLEM_info!F$20,
IF(Data_Simple!S401=HLEM_info!G$20, HLEM_info!H$20,
"ERROR")))</f>
        <v/>
      </c>
      <c r="T401" s="18" t="str">
        <f>IF(Data_Simple!T401="", "",
IF(Data_Simple!T401=HLEM_info!E$21, HLEM_info!F$21,
IF(Data_Simple!T401=HLEM_info!G$21, HLEM_info!H$21,
IF(Data_Simple!T401=HLEM_info!I$21, HLEM_info!J$21,
IF(Data_Simple!T401=HLEM_info!K$21, HLEM_info!L$21,
IF(Data_Simple!T401=HLEM_info!M$21, HLEM_info!N$21,
IF(Data_Simple!T401=HLEM_info!O$21, HLEM_info!P$21,
IF(Data_Simple!T401=HLEM_info!Q$21, HLEM_info!R$21,
IF(Data_Simple!T401="0", 0,
"ERROR")))))))))</f>
        <v/>
      </c>
      <c r="U401" s="18" t="str">
        <f>IF(Data_Simple!U401="", "",
IF(Data_Simple!U401=HLEM_info!E$22, HLEM_info!F$22,
IF(Data_Simple!U401=HLEM_info!G$22, HLEM_info!H$22,
"ERROR")))</f>
        <v/>
      </c>
      <c r="V401" s="18" t="str">
        <f>IF(Data_Simple!V401="", "",
IF(Data_Simple!V401=HLEM_info!E$23, HLEM_info!F$23,
IF(Data_Simple!V401=HLEM_info!G$23, HLEM_info!H$23,
IF(Data_Simple!V401=HLEM_info!I$23, HLEM_info!J$23,
IF(Data_Simple!V401=HLEM_info!K$23, HLEM_info!L$23,
IF(Data_Simple!V401=HLEM_info!M$23, HLEM_info!N$23,
IF(Data_Simple!V401=HLEM_info!O$23, HLEM_info!P$23,
IF(Data_Simple!V401=HLEM_info!Q$23, HLEM_info!R$23,
IF(Data_Simple!V401="0", 0,
"ERROR")))))))))</f>
        <v/>
      </c>
      <c r="W401" s="18" t="str">
        <f>IF(Data_Simple!W401="", "", Data_Simple!W401)</f>
        <v/>
      </c>
      <c r="X401" s="18" t="str">
        <f>IF(Data_Simple!X401="", "", Data_Simple!X401)</f>
        <v/>
      </c>
      <c r="Y401" s="18" t="str">
        <f>IF(Data_Simple!Y401="", "", Data_Simple!Y401)</f>
        <v/>
      </c>
      <c r="Z401" s="18" t="str">
        <f>IF(Data_Simple!Z401="", "", Data_Simple!Z401)</f>
        <v/>
      </c>
      <c r="AA401" s="18" t="str">
        <f>IF(Data_Simple!AA401="", "", Data_Simple!AA401)</f>
        <v/>
      </c>
      <c r="AB401" s="18" t="str">
        <f>IF(Data_Simple!AB401="", "",
IF(Data_Simple!AB401=HLEM_info!E$8, HLEM_info!F$8,
IF(Data_Simple!AB401=HLEM_info!G$8, HLEM_info!H$8,
"ERROR")))</f>
        <v/>
      </c>
      <c r="AC401" s="18" t="str">
        <f>IF(Data_Simple!AC401="", "",
IF(Data_Simple!AC401=HLEM_info!E$9, HLEM_info!F$9,
IF(Data_Simple!AC401=HLEM_info!G$9, HLEM_info!H$9,
IF(Data_Simple!AC401=HLEM_info!I$9, HLEM_info!J$9,
IF(Data_Simple!AC401=HLEM_info!K$9, HLEM_info!L$9,
IF(Data_Simple!AC401=HLEM_info!M$9, HLEM_info!N$9,
IF(Data_Simple!AC401="0", 0,
"ERROR")))))))</f>
        <v/>
      </c>
      <c r="AD401" s="18" t="str">
        <f>IF(Data_Simple!AD401="", "",
IF(Data_Simple!AD401=HLEM_info!E$10, HLEM_info!F$10,
IF(Data_Simple!AD401=HLEM_info!G$10, HLEM_info!H$10,
"ERROR")))</f>
        <v/>
      </c>
      <c r="AE401" s="18" t="str">
        <f>IF(Data_Simple!AE401="", "",
IF(Data_Simple!AE401=HLEM_info!E$11, HLEM_info!F$11,
IF(Data_Simple!AE401=HLEM_info!G$11, HLEM_info!H$11,
IF(Data_Simple!AE401=HLEM_info!I$11, HLEM_info!J$11,
IF(Data_Simple!AE401=HLEM_info!K$11, HLEM_info!L$11,
IF(Data_Simple!AE401="0", 0,
"ERROR"))))))</f>
        <v/>
      </c>
      <c r="AF401" s="18" t="str">
        <f>IF(Data_Simple!AF401="", "",
IF(Data_Simple!AF401=HLEM_info!E$12, HLEM_info!F$12,
IF(Data_Simple!AF401=HLEM_info!G$12, HLEM_info!H$12,
"ERROR")))</f>
        <v/>
      </c>
      <c r="AG401" s="18" t="str">
        <f>IF(Data_Simple!AG401="", "",
IF(Data_Simple!AG401=HLEM_info!E$13, HLEM_info!F$13,
IF(Data_Simple!AG401=HLEM_info!G$13, HLEM_info!H$13,
IF(Data_Simple!AG401=HLEM_info!I$13, HLEM_info!J$13,
IF(Data_Simple!AG401=HLEM_info!K$13, HLEM_info!L$13,
IF(Data_Simple!AG401=HLEM_info!M$13, HLEM_info!N$13,
IF(Data_Simple!AG401=HLEM_info!O$13, HLEM_info!P$13,
IF(Data_Simple!AG401=HLEM_info!Q$13, HLEM_info!R$13,
IF(Data_Simple!AG401="0", 0,
"ERROR")))))))))</f>
        <v/>
      </c>
      <c r="AH401" s="18" t="str">
        <f>IF(Data_Simple!AH401="", "",
IF(Data_Simple!AH401=HLEM_info!E$14, HLEM_info!F$14,
IF(Data_Simple!AH401=HLEM_info!G$14, HLEM_info!H$14,
"ERROR")))</f>
        <v/>
      </c>
      <c r="AI401" s="18" t="str">
        <f>IF(Data_Simple!AI401="", "",
IF(Data_Simple!AI401=HLEM_info!E$15, HLEM_info!F$15,
IF(Data_Simple!AI401=HLEM_info!G$15, HLEM_info!H$15,
IF(Data_Simple!AI401=HLEM_info!I$15, HLEM_info!J$15,
IF(Data_Simple!AI401=HLEM_info!K$15, HLEM_info!L$15,
IF(Data_Simple!AI401=HLEM_info!M$15, HLEM_info!N$15,
IF(Data_Simple!AI401=HLEM_info!O$15, HLEM_info!P$15,
IF(Data_Simple!AI401=HLEM_info!Q$15, HLEM_info!R$15,
IF(Data_Simple!AI401="0", 0,
"ERROR")))))))))</f>
        <v/>
      </c>
      <c r="AJ401" s="18" t="str">
        <f>IF(Data_Simple!AJ401="", "",
IF(Data_Simple!AJ401=HLEM_info!E$16, HLEM_info!F$16,
IF(Data_Simple!AJ401=HLEM_info!G$16, HLEM_info!H$16,
"ERROR")))</f>
        <v/>
      </c>
      <c r="AK401" s="18" t="str">
        <f>IF(Data_Simple!AK401="", "",
IF(Data_Simple!AK401=HLEM_info!E$17, HLEM_info!F$17,
IF(Data_Simple!AK401=HLEM_info!G$17, HLEM_info!H$17,
IF(Data_Simple!AK401=HLEM_info!I$17, HLEM_info!J$17,
IF(Data_Simple!AK401=HLEM_info!K$17, HLEM_info!L$17,
IF(Data_Simple!AK401=HLEM_info!M$17, HLEM_info!N$17,
IF(Data_Simple!AK401=HLEM_info!O$17, HLEM_info!P$17,
IF(Data_Simple!AK401=HLEM_info!Q$17, HLEM_info!R$17,
IF(Data_Simple!AK401="0", 0,
"ERROR")))))))))</f>
        <v/>
      </c>
      <c r="AL401" s="18" t="str">
        <f>IF(Data_Simple!AL401="", "",
IF(Data_Simple!AL401=HLEM_info!E$18, HLEM_info!F$18,
IF(Data_Simple!AL401=HLEM_info!G$18, HLEM_info!H$18,
"ERROR")))</f>
        <v/>
      </c>
      <c r="AM401" s="18" t="str">
        <f>IF(Data_Simple!AM401="", "",
IF(Data_Simple!AM401=HLEM_info!E$19, HLEM_info!F$19,
IF(Data_Simple!AM401=HLEM_info!G$19, HLEM_info!H$19,
IF(Data_Simple!AM401=HLEM_info!I$19, HLEM_info!J$19,
IF(Data_Simple!AM401=HLEM_info!K$19, HLEM_info!L$19,
IF(Data_Simple!AM401=HLEM_info!M$19, HLEM_info!N$19,
IF(Data_Simple!AM401=HLEM_info!O$19, HLEM_info!P$19,
IF(Data_Simple!AM401=HLEM_info!Q$19, HLEM_info!R$19,
IF(Data_Simple!AM401="0", 0,
"ERROR")))))))))</f>
        <v/>
      </c>
      <c r="AN401" s="18" t="str">
        <f>IF(Data_Simple!AN401="", "",
IF(Data_Simple!AN401=HLEM_info!E$20, HLEM_info!F$20,
IF(Data_Simple!AN401=HLEM_info!G$20, HLEM_info!H$20,
"ERROR")))</f>
        <v/>
      </c>
      <c r="AO401" s="18" t="str">
        <f>IF(Data_Simple!AO401="", "",
IF(Data_Simple!AO401=HLEM_info!E$21, HLEM_info!F$21,
IF(Data_Simple!AO401=HLEM_info!G$21, HLEM_info!H$21,
IF(Data_Simple!AO401=HLEM_info!I$21, HLEM_info!J$21,
IF(Data_Simple!AO401=HLEM_info!K$21, HLEM_info!L$21,
IF(Data_Simple!AO401=HLEM_info!M$21, HLEM_info!N$21,
IF(Data_Simple!AO401=HLEM_info!O$21, HLEM_info!P$21,
IF(Data_Simple!AO401=HLEM_info!Q$21, HLEM_info!R$21,
IF(Data_Simple!AO401="0", 0,
"ERROR")))))))))</f>
        <v/>
      </c>
      <c r="AP401" s="18" t="str">
        <f>IF(Data_Simple!AP401="", "",
IF(Data_Simple!AP401=HLEM_info!E$22, HLEM_info!F$22,
IF(Data_Simple!AP401=HLEM_info!G$22, HLEM_info!H$22,
"ERROR")))</f>
        <v/>
      </c>
      <c r="AQ401" s="18" t="str">
        <f>IF(Data_Simple!AQ401="", "",
IF(Data_Simple!AQ401=HLEM_info!E$23, HLEM_info!F$23,
IF(Data_Simple!AQ401=HLEM_info!G$23, HLEM_info!H$23,
IF(Data_Simple!AQ401=HLEM_info!I$23, HLEM_info!J$23,
IF(Data_Simple!AQ401=HLEM_info!K$23, HLEM_info!L$23,
IF(Data_Simple!AQ401=HLEM_info!M$23, HLEM_info!N$23,
IF(Data_Simple!AQ401=HLEM_info!O$23, HLEM_info!P$23,
IF(Data_Simple!AQ401=HLEM_info!Q$23, HLEM_info!R$23,
IF(Data_Simple!AQ401="0", 0,
"ERROR")))))))))</f>
        <v/>
      </c>
      <c r="AR401" s="18" t="str">
        <f t="shared" si="12"/>
        <v/>
      </c>
      <c r="AS401" s="18" t="str">
        <f t="shared" si="13"/>
        <v/>
      </c>
    </row>
    <row r="402" spans="1:45" x14ac:dyDescent="0.2">
      <c r="A402" s="18" t="str">
        <f>IF(Data_Simple!A402="", "", Data_Simple!A402)</f>
        <v/>
      </c>
      <c r="B402" s="18" t="str">
        <f>IF(Data_Simple!B402="", "", Data_Simple!B402)</f>
        <v/>
      </c>
      <c r="C402" s="18" t="str">
        <f>IF(Data_Simple!C402="", "", Data_Simple!C402)</f>
        <v/>
      </c>
      <c r="D402" s="18" t="str">
        <f>IF(Data_Simple!D402="", "", Data_Simple!D402)</f>
        <v/>
      </c>
      <c r="E402" s="18" t="str">
        <f>IF(Data_Simple!E402="", "", Data_Simple!E402)</f>
        <v/>
      </c>
      <c r="F402" s="18" t="str">
        <f>IF(Data_Simple!F402="", "", Data_Simple!F402)</f>
        <v/>
      </c>
      <c r="G402" s="18" t="str">
        <f>IF(Data_Simple!G402="", "",
IF(Data_Simple!G402=HLEM_info!E$8, HLEM_info!F$8,
IF(Data_Simple!G402=HLEM_info!G$8, HLEM_info!H$8,
"ERROR")))</f>
        <v/>
      </c>
      <c r="H402" s="18" t="str">
        <f>IF(Data_Simple!H402="", "",
IF(Data_Simple!H402=HLEM_info!E$9, HLEM_info!F$9,
IF(Data_Simple!H402=HLEM_info!G$9, HLEM_info!H$9,
IF(Data_Simple!H402=HLEM_info!I$9, HLEM_info!J$9,
IF(Data_Simple!H402=HLEM_info!K$9, HLEM_info!L$9,
IF(Data_Simple!H402=HLEM_info!M$9, HLEM_info!N$9,
IF(Data_Simple!H402="0", 0,
"ERROR")))))))</f>
        <v/>
      </c>
      <c r="I402" s="18" t="str">
        <f>IF(Data_Simple!I402="", "",
IF(Data_Simple!I402=HLEM_info!E$10, HLEM_info!F$10,
IF(Data_Simple!I402=HLEM_info!G$10, HLEM_info!H$10,
"ERROR")))</f>
        <v/>
      </c>
      <c r="J402" s="18" t="str">
        <f>IF(Data_Simple!J402="", "",
IF(Data_Simple!J402=HLEM_info!E$11, HLEM_info!F$11,
IF(Data_Simple!J402=HLEM_info!G$11, HLEM_info!H$11,
IF(Data_Simple!J402=HLEM_info!I$11, HLEM_info!J$11,
IF(Data_Simple!J402=HLEM_info!K$11, HLEM_info!L$11,
IF(Data_Simple!J402="0", 0,
"ERROR"))))))</f>
        <v/>
      </c>
      <c r="K402" s="18" t="str">
        <f>IF(Data_Simple!K402="", "",
IF(Data_Simple!K402=HLEM_info!E$12, HLEM_info!F$12,
IF(Data_Simple!K402=HLEM_info!G$12, HLEM_info!H$12,
"ERROR")))</f>
        <v/>
      </c>
      <c r="L402" s="18" t="str">
        <f>IF(Data_Simple!L402="", "",
IF(Data_Simple!L402=HLEM_info!E$13, HLEM_info!F$13,
IF(Data_Simple!L402=HLEM_info!G$13, HLEM_info!H$13,
IF(Data_Simple!L402=HLEM_info!I$13, HLEM_info!J$13,
IF(Data_Simple!L402=HLEM_info!K$13, HLEM_info!L$13,
IF(Data_Simple!L402=HLEM_info!M$13, HLEM_info!N$13,
IF(Data_Simple!L402=HLEM_info!O$13, HLEM_info!P$13,
IF(Data_Simple!L402=HLEM_info!Q$13, HLEM_info!R$13,
IF(Data_Simple!L402="0", 0,
"ERROR")))))))))</f>
        <v/>
      </c>
      <c r="M402" s="18" t="str">
        <f>IF(Data_Simple!M402="", "",
IF(Data_Simple!M402=HLEM_info!E$14, HLEM_info!F$14,
IF(Data_Simple!M402=HLEM_info!G$14, HLEM_info!H$14,
"ERROR")))</f>
        <v/>
      </c>
      <c r="N402" s="18" t="str">
        <f>IF(Data_Simple!N402="", "",
IF(Data_Simple!N402=HLEM_info!E$15, HLEM_info!F$15,
IF(Data_Simple!N402=HLEM_info!G$15, HLEM_info!H$15,
IF(Data_Simple!N402=HLEM_info!I$15, HLEM_info!J$15,
IF(Data_Simple!N402=HLEM_info!K$15, HLEM_info!L$15,
IF(Data_Simple!N402=HLEM_info!M$15, HLEM_info!N$15,
IF(Data_Simple!N402=HLEM_info!O$15, HLEM_info!P$15,
IF(Data_Simple!N402=HLEM_info!Q$15, HLEM_info!R$15,
IF(Data_Simple!N402="0", 0,
"ERROR")))))))))</f>
        <v/>
      </c>
      <c r="O402" s="18" t="str">
        <f>IF(Data_Simple!O402="", "",
IF(Data_Simple!O402=HLEM_info!E$16, HLEM_info!F$16,
IF(Data_Simple!O402=HLEM_info!G$16, HLEM_info!H$16,
"ERROR")))</f>
        <v/>
      </c>
      <c r="P402" s="18" t="str">
        <f>IF(Data_Simple!P402="", "",
IF(Data_Simple!P402=HLEM_info!E$17, HLEM_info!F$17,
IF(Data_Simple!P402=HLEM_info!G$17, HLEM_info!H$17,
IF(Data_Simple!P402=HLEM_info!I$17, HLEM_info!J$17,
IF(Data_Simple!P402=HLEM_info!K$17, HLEM_info!L$17,
IF(Data_Simple!P402=HLEM_info!M$17, HLEM_info!N$17,
IF(Data_Simple!P402=HLEM_info!O$17, HLEM_info!P$17,
IF(Data_Simple!P402=HLEM_info!Q$17, HLEM_info!R$17,
IF(Data_Simple!P402="0", 0,
"ERROR")))))))))</f>
        <v/>
      </c>
      <c r="Q402" s="18" t="str">
        <f>IF(Data_Simple!Q402="", "",
IF(Data_Simple!Q402=HLEM_info!E$18, HLEM_info!F$18,
IF(Data_Simple!Q402=HLEM_info!G$18, HLEM_info!H$18,
"ERROR")))</f>
        <v/>
      </c>
      <c r="R402" s="18" t="str">
        <f>IF(Data_Simple!R402="", "",
IF(Data_Simple!R402=HLEM_info!E$19, HLEM_info!F$19,
IF(Data_Simple!R402=HLEM_info!G$19, HLEM_info!H$19,
IF(Data_Simple!R402=HLEM_info!I$19, HLEM_info!J$19,
IF(Data_Simple!R402=HLEM_info!K$19, HLEM_info!L$19,
IF(Data_Simple!R402=HLEM_info!M$19, HLEM_info!N$19,
IF(Data_Simple!R402=HLEM_info!O$19, HLEM_info!P$19,
IF(Data_Simple!R402=HLEM_info!Q$19, HLEM_info!R$19,
IF(Data_Simple!R402="0", 0,
"ERROR")))))))))</f>
        <v/>
      </c>
      <c r="S402" s="18" t="str">
        <f>IF(Data_Simple!S402="", "",
IF(Data_Simple!S402=HLEM_info!E$20, HLEM_info!F$20,
IF(Data_Simple!S402=HLEM_info!G$20, HLEM_info!H$20,
"ERROR")))</f>
        <v/>
      </c>
      <c r="T402" s="18" t="str">
        <f>IF(Data_Simple!T402="", "",
IF(Data_Simple!T402=HLEM_info!E$21, HLEM_info!F$21,
IF(Data_Simple!T402=HLEM_info!G$21, HLEM_info!H$21,
IF(Data_Simple!T402=HLEM_info!I$21, HLEM_info!J$21,
IF(Data_Simple!T402=HLEM_info!K$21, HLEM_info!L$21,
IF(Data_Simple!T402=HLEM_info!M$21, HLEM_info!N$21,
IF(Data_Simple!T402=HLEM_info!O$21, HLEM_info!P$21,
IF(Data_Simple!T402=HLEM_info!Q$21, HLEM_info!R$21,
IF(Data_Simple!T402="0", 0,
"ERROR")))))))))</f>
        <v/>
      </c>
      <c r="U402" s="18" t="str">
        <f>IF(Data_Simple!U402="", "",
IF(Data_Simple!U402=HLEM_info!E$22, HLEM_info!F$22,
IF(Data_Simple!U402=HLEM_info!G$22, HLEM_info!H$22,
"ERROR")))</f>
        <v/>
      </c>
      <c r="V402" s="18" t="str">
        <f>IF(Data_Simple!V402="", "",
IF(Data_Simple!V402=HLEM_info!E$23, HLEM_info!F$23,
IF(Data_Simple!V402=HLEM_info!G$23, HLEM_info!H$23,
IF(Data_Simple!V402=HLEM_info!I$23, HLEM_info!J$23,
IF(Data_Simple!V402=HLEM_info!K$23, HLEM_info!L$23,
IF(Data_Simple!V402=HLEM_info!M$23, HLEM_info!N$23,
IF(Data_Simple!V402=HLEM_info!O$23, HLEM_info!P$23,
IF(Data_Simple!V402=HLEM_info!Q$23, HLEM_info!R$23,
IF(Data_Simple!V402="0", 0,
"ERROR")))))))))</f>
        <v/>
      </c>
      <c r="W402" s="18" t="str">
        <f>IF(Data_Simple!W402="", "", Data_Simple!W402)</f>
        <v/>
      </c>
      <c r="X402" s="18" t="str">
        <f>IF(Data_Simple!X402="", "", Data_Simple!X402)</f>
        <v/>
      </c>
      <c r="Y402" s="18" t="str">
        <f>IF(Data_Simple!Y402="", "", Data_Simple!Y402)</f>
        <v/>
      </c>
      <c r="Z402" s="18" t="str">
        <f>IF(Data_Simple!Z402="", "", Data_Simple!Z402)</f>
        <v/>
      </c>
      <c r="AA402" s="18" t="str">
        <f>IF(Data_Simple!AA402="", "", Data_Simple!AA402)</f>
        <v/>
      </c>
      <c r="AB402" s="18" t="str">
        <f>IF(Data_Simple!AB402="", "",
IF(Data_Simple!AB402=HLEM_info!E$8, HLEM_info!F$8,
IF(Data_Simple!AB402=HLEM_info!G$8, HLEM_info!H$8,
"ERROR")))</f>
        <v/>
      </c>
      <c r="AC402" s="18" t="str">
        <f>IF(Data_Simple!AC402="", "",
IF(Data_Simple!AC402=HLEM_info!E$9, HLEM_info!F$9,
IF(Data_Simple!AC402=HLEM_info!G$9, HLEM_info!H$9,
IF(Data_Simple!AC402=HLEM_info!I$9, HLEM_info!J$9,
IF(Data_Simple!AC402=HLEM_info!K$9, HLEM_info!L$9,
IF(Data_Simple!AC402=HLEM_info!M$9, HLEM_info!N$9,
IF(Data_Simple!AC402="0", 0,
"ERROR")))))))</f>
        <v/>
      </c>
      <c r="AD402" s="18" t="str">
        <f>IF(Data_Simple!AD402="", "",
IF(Data_Simple!AD402=HLEM_info!E$10, HLEM_info!F$10,
IF(Data_Simple!AD402=HLEM_info!G$10, HLEM_info!H$10,
"ERROR")))</f>
        <v/>
      </c>
      <c r="AE402" s="18" t="str">
        <f>IF(Data_Simple!AE402="", "",
IF(Data_Simple!AE402=HLEM_info!E$11, HLEM_info!F$11,
IF(Data_Simple!AE402=HLEM_info!G$11, HLEM_info!H$11,
IF(Data_Simple!AE402=HLEM_info!I$11, HLEM_info!J$11,
IF(Data_Simple!AE402=HLEM_info!K$11, HLEM_info!L$11,
IF(Data_Simple!AE402="0", 0,
"ERROR"))))))</f>
        <v/>
      </c>
      <c r="AF402" s="18" t="str">
        <f>IF(Data_Simple!AF402="", "",
IF(Data_Simple!AF402=HLEM_info!E$12, HLEM_info!F$12,
IF(Data_Simple!AF402=HLEM_info!G$12, HLEM_info!H$12,
"ERROR")))</f>
        <v/>
      </c>
      <c r="AG402" s="18" t="str">
        <f>IF(Data_Simple!AG402="", "",
IF(Data_Simple!AG402=HLEM_info!E$13, HLEM_info!F$13,
IF(Data_Simple!AG402=HLEM_info!G$13, HLEM_info!H$13,
IF(Data_Simple!AG402=HLEM_info!I$13, HLEM_info!J$13,
IF(Data_Simple!AG402=HLEM_info!K$13, HLEM_info!L$13,
IF(Data_Simple!AG402=HLEM_info!M$13, HLEM_info!N$13,
IF(Data_Simple!AG402=HLEM_info!O$13, HLEM_info!P$13,
IF(Data_Simple!AG402=HLEM_info!Q$13, HLEM_info!R$13,
IF(Data_Simple!AG402="0", 0,
"ERROR")))))))))</f>
        <v/>
      </c>
      <c r="AH402" s="18" t="str">
        <f>IF(Data_Simple!AH402="", "",
IF(Data_Simple!AH402=HLEM_info!E$14, HLEM_info!F$14,
IF(Data_Simple!AH402=HLEM_info!G$14, HLEM_info!H$14,
"ERROR")))</f>
        <v/>
      </c>
      <c r="AI402" s="18" t="str">
        <f>IF(Data_Simple!AI402="", "",
IF(Data_Simple!AI402=HLEM_info!E$15, HLEM_info!F$15,
IF(Data_Simple!AI402=HLEM_info!G$15, HLEM_info!H$15,
IF(Data_Simple!AI402=HLEM_info!I$15, HLEM_info!J$15,
IF(Data_Simple!AI402=HLEM_info!K$15, HLEM_info!L$15,
IF(Data_Simple!AI402=HLEM_info!M$15, HLEM_info!N$15,
IF(Data_Simple!AI402=HLEM_info!O$15, HLEM_info!P$15,
IF(Data_Simple!AI402=HLEM_info!Q$15, HLEM_info!R$15,
IF(Data_Simple!AI402="0", 0,
"ERROR")))))))))</f>
        <v/>
      </c>
      <c r="AJ402" s="18" t="str">
        <f>IF(Data_Simple!AJ402="", "",
IF(Data_Simple!AJ402=HLEM_info!E$16, HLEM_info!F$16,
IF(Data_Simple!AJ402=HLEM_info!G$16, HLEM_info!H$16,
"ERROR")))</f>
        <v/>
      </c>
      <c r="AK402" s="18" t="str">
        <f>IF(Data_Simple!AK402="", "",
IF(Data_Simple!AK402=HLEM_info!E$17, HLEM_info!F$17,
IF(Data_Simple!AK402=HLEM_info!G$17, HLEM_info!H$17,
IF(Data_Simple!AK402=HLEM_info!I$17, HLEM_info!J$17,
IF(Data_Simple!AK402=HLEM_info!K$17, HLEM_info!L$17,
IF(Data_Simple!AK402=HLEM_info!M$17, HLEM_info!N$17,
IF(Data_Simple!AK402=HLEM_info!O$17, HLEM_info!P$17,
IF(Data_Simple!AK402=HLEM_info!Q$17, HLEM_info!R$17,
IF(Data_Simple!AK402="0", 0,
"ERROR")))))))))</f>
        <v/>
      </c>
      <c r="AL402" s="18" t="str">
        <f>IF(Data_Simple!AL402="", "",
IF(Data_Simple!AL402=HLEM_info!E$18, HLEM_info!F$18,
IF(Data_Simple!AL402=HLEM_info!G$18, HLEM_info!H$18,
"ERROR")))</f>
        <v/>
      </c>
      <c r="AM402" s="18" t="str">
        <f>IF(Data_Simple!AM402="", "",
IF(Data_Simple!AM402=HLEM_info!E$19, HLEM_info!F$19,
IF(Data_Simple!AM402=HLEM_info!G$19, HLEM_info!H$19,
IF(Data_Simple!AM402=HLEM_info!I$19, HLEM_info!J$19,
IF(Data_Simple!AM402=HLEM_info!K$19, HLEM_info!L$19,
IF(Data_Simple!AM402=HLEM_info!M$19, HLEM_info!N$19,
IF(Data_Simple!AM402=HLEM_info!O$19, HLEM_info!P$19,
IF(Data_Simple!AM402=HLEM_info!Q$19, HLEM_info!R$19,
IF(Data_Simple!AM402="0", 0,
"ERROR")))))))))</f>
        <v/>
      </c>
      <c r="AN402" s="18" t="str">
        <f>IF(Data_Simple!AN402="", "",
IF(Data_Simple!AN402=HLEM_info!E$20, HLEM_info!F$20,
IF(Data_Simple!AN402=HLEM_info!G$20, HLEM_info!H$20,
"ERROR")))</f>
        <v/>
      </c>
      <c r="AO402" s="18" t="str">
        <f>IF(Data_Simple!AO402="", "",
IF(Data_Simple!AO402=HLEM_info!E$21, HLEM_info!F$21,
IF(Data_Simple!AO402=HLEM_info!G$21, HLEM_info!H$21,
IF(Data_Simple!AO402=HLEM_info!I$21, HLEM_info!J$21,
IF(Data_Simple!AO402=HLEM_info!K$21, HLEM_info!L$21,
IF(Data_Simple!AO402=HLEM_info!M$21, HLEM_info!N$21,
IF(Data_Simple!AO402=HLEM_info!O$21, HLEM_info!P$21,
IF(Data_Simple!AO402=HLEM_info!Q$21, HLEM_info!R$21,
IF(Data_Simple!AO402="0", 0,
"ERROR")))))))))</f>
        <v/>
      </c>
      <c r="AP402" s="18" t="str">
        <f>IF(Data_Simple!AP402="", "",
IF(Data_Simple!AP402=HLEM_info!E$22, HLEM_info!F$22,
IF(Data_Simple!AP402=HLEM_info!G$22, HLEM_info!H$22,
"ERROR")))</f>
        <v/>
      </c>
      <c r="AQ402" s="18" t="str">
        <f>IF(Data_Simple!AQ402="", "",
IF(Data_Simple!AQ402=HLEM_info!E$23, HLEM_info!F$23,
IF(Data_Simple!AQ402=HLEM_info!G$23, HLEM_info!H$23,
IF(Data_Simple!AQ402=HLEM_info!I$23, HLEM_info!J$23,
IF(Data_Simple!AQ402=HLEM_info!K$23, HLEM_info!L$23,
IF(Data_Simple!AQ402=HLEM_info!M$23, HLEM_info!N$23,
IF(Data_Simple!AQ402=HLEM_info!O$23, HLEM_info!P$23,
IF(Data_Simple!AQ402=HLEM_info!Q$23, HLEM_info!R$23,
IF(Data_Simple!AQ402="0", 0,
"ERROR")))))))))</f>
        <v/>
      </c>
      <c r="AR402" s="18" t="str">
        <f t="shared" si="12"/>
        <v/>
      </c>
      <c r="AS402" s="18" t="str">
        <f t="shared" si="13"/>
        <v/>
      </c>
    </row>
    <row r="403" spans="1:45" x14ac:dyDescent="0.2">
      <c r="A403" s="18" t="str">
        <f>IF(Data_Simple!A403="", "", Data_Simple!A403)</f>
        <v/>
      </c>
      <c r="B403" s="18" t="str">
        <f>IF(Data_Simple!B403="", "", Data_Simple!B403)</f>
        <v/>
      </c>
      <c r="C403" s="18" t="str">
        <f>IF(Data_Simple!C403="", "", Data_Simple!C403)</f>
        <v/>
      </c>
      <c r="D403" s="18" t="str">
        <f>IF(Data_Simple!D403="", "", Data_Simple!D403)</f>
        <v/>
      </c>
      <c r="E403" s="18" t="str">
        <f>IF(Data_Simple!E403="", "", Data_Simple!E403)</f>
        <v/>
      </c>
      <c r="F403" s="18" t="str">
        <f>IF(Data_Simple!F403="", "", Data_Simple!F403)</f>
        <v/>
      </c>
      <c r="G403" s="18" t="str">
        <f>IF(Data_Simple!G403="", "",
IF(Data_Simple!G403=HLEM_info!E$8, HLEM_info!F$8,
IF(Data_Simple!G403=HLEM_info!G$8, HLEM_info!H$8,
"ERROR")))</f>
        <v/>
      </c>
      <c r="H403" s="18" t="str">
        <f>IF(Data_Simple!H403="", "",
IF(Data_Simple!H403=HLEM_info!E$9, HLEM_info!F$9,
IF(Data_Simple!H403=HLEM_info!G$9, HLEM_info!H$9,
IF(Data_Simple!H403=HLEM_info!I$9, HLEM_info!J$9,
IF(Data_Simple!H403=HLEM_info!K$9, HLEM_info!L$9,
IF(Data_Simple!H403=HLEM_info!M$9, HLEM_info!N$9,
IF(Data_Simple!H403="0", 0,
"ERROR")))))))</f>
        <v/>
      </c>
      <c r="I403" s="18" t="str">
        <f>IF(Data_Simple!I403="", "",
IF(Data_Simple!I403=HLEM_info!E$10, HLEM_info!F$10,
IF(Data_Simple!I403=HLEM_info!G$10, HLEM_info!H$10,
"ERROR")))</f>
        <v/>
      </c>
      <c r="J403" s="18" t="str">
        <f>IF(Data_Simple!J403="", "",
IF(Data_Simple!J403=HLEM_info!E$11, HLEM_info!F$11,
IF(Data_Simple!J403=HLEM_info!G$11, HLEM_info!H$11,
IF(Data_Simple!J403=HLEM_info!I$11, HLEM_info!J$11,
IF(Data_Simple!J403=HLEM_info!K$11, HLEM_info!L$11,
IF(Data_Simple!J403="0", 0,
"ERROR"))))))</f>
        <v/>
      </c>
      <c r="K403" s="18" t="str">
        <f>IF(Data_Simple!K403="", "",
IF(Data_Simple!K403=HLEM_info!E$12, HLEM_info!F$12,
IF(Data_Simple!K403=HLEM_info!G$12, HLEM_info!H$12,
"ERROR")))</f>
        <v/>
      </c>
      <c r="L403" s="18" t="str">
        <f>IF(Data_Simple!L403="", "",
IF(Data_Simple!L403=HLEM_info!E$13, HLEM_info!F$13,
IF(Data_Simple!L403=HLEM_info!G$13, HLEM_info!H$13,
IF(Data_Simple!L403=HLEM_info!I$13, HLEM_info!J$13,
IF(Data_Simple!L403=HLEM_info!K$13, HLEM_info!L$13,
IF(Data_Simple!L403=HLEM_info!M$13, HLEM_info!N$13,
IF(Data_Simple!L403=HLEM_info!O$13, HLEM_info!P$13,
IF(Data_Simple!L403=HLEM_info!Q$13, HLEM_info!R$13,
IF(Data_Simple!L403="0", 0,
"ERROR")))))))))</f>
        <v/>
      </c>
      <c r="M403" s="18" t="str">
        <f>IF(Data_Simple!M403="", "",
IF(Data_Simple!M403=HLEM_info!E$14, HLEM_info!F$14,
IF(Data_Simple!M403=HLEM_info!G$14, HLEM_info!H$14,
"ERROR")))</f>
        <v/>
      </c>
      <c r="N403" s="18" t="str">
        <f>IF(Data_Simple!N403="", "",
IF(Data_Simple!N403=HLEM_info!E$15, HLEM_info!F$15,
IF(Data_Simple!N403=HLEM_info!G$15, HLEM_info!H$15,
IF(Data_Simple!N403=HLEM_info!I$15, HLEM_info!J$15,
IF(Data_Simple!N403=HLEM_info!K$15, HLEM_info!L$15,
IF(Data_Simple!N403=HLEM_info!M$15, HLEM_info!N$15,
IF(Data_Simple!N403=HLEM_info!O$15, HLEM_info!P$15,
IF(Data_Simple!N403=HLEM_info!Q$15, HLEM_info!R$15,
IF(Data_Simple!N403="0", 0,
"ERROR")))))))))</f>
        <v/>
      </c>
      <c r="O403" s="18" t="str">
        <f>IF(Data_Simple!O403="", "",
IF(Data_Simple!O403=HLEM_info!E$16, HLEM_info!F$16,
IF(Data_Simple!O403=HLEM_info!G$16, HLEM_info!H$16,
"ERROR")))</f>
        <v/>
      </c>
      <c r="P403" s="18" t="str">
        <f>IF(Data_Simple!P403="", "",
IF(Data_Simple!P403=HLEM_info!E$17, HLEM_info!F$17,
IF(Data_Simple!P403=HLEM_info!G$17, HLEM_info!H$17,
IF(Data_Simple!P403=HLEM_info!I$17, HLEM_info!J$17,
IF(Data_Simple!P403=HLEM_info!K$17, HLEM_info!L$17,
IF(Data_Simple!P403=HLEM_info!M$17, HLEM_info!N$17,
IF(Data_Simple!P403=HLEM_info!O$17, HLEM_info!P$17,
IF(Data_Simple!P403=HLEM_info!Q$17, HLEM_info!R$17,
IF(Data_Simple!P403="0", 0,
"ERROR")))))))))</f>
        <v/>
      </c>
      <c r="Q403" s="18" t="str">
        <f>IF(Data_Simple!Q403="", "",
IF(Data_Simple!Q403=HLEM_info!E$18, HLEM_info!F$18,
IF(Data_Simple!Q403=HLEM_info!G$18, HLEM_info!H$18,
"ERROR")))</f>
        <v/>
      </c>
      <c r="R403" s="18" t="str">
        <f>IF(Data_Simple!R403="", "",
IF(Data_Simple!R403=HLEM_info!E$19, HLEM_info!F$19,
IF(Data_Simple!R403=HLEM_info!G$19, HLEM_info!H$19,
IF(Data_Simple!R403=HLEM_info!I$19, HLEM_info!J$19,
IF(Data_Simple!R403=HLEM_info!K$19, HLEM_info!L$19,
IF(Data_Simple!R403=HLEM_info!M$19, HLEM_info!N$19,
IF(Data_Simple!R403=HLEM_info!O$19, HLEM_info!P$19,
IF(Data_Simple!R403=HLEM_info!Q$19, HLEM_info!R$19,
IF(Data_Simple!R403="0", 0,
"ERROR")))))))))</f>
        <v/>
      </c>
      <c r="S403" s="18" t="str">
        <f>IF(Data_Simple!S403="", "",
IF(Data_Simple!S403=HLEM_info!E$20, HLEM_info!F$20,
IF(Data_Simple!S403=HLEM_info!G$20, HLEM_info!H$20,
"ERROR")))</f>
        <v/>
      </c>
      <c r="T403" s="18" t="str">
        <f>IF(Data_Simple!T403="", "",
IF(Data_Simple!T403=HLEM_info!E$21, HLEM_info!F$21,
IF(Data_Simple!T403=HLEM_info!G$21, HLEM_info!H$21,
IF(Data_Simple!T403=HLEM_info!I$21, HLEM_info!J$21,
IF(Data_Simple!T403=HLEM_info!K$21, HLEM_info!L$21,
IF(Data_Simple!T403=HLEM_info!M$21, HLEM_info!N$21,
IF(Data_Simple!T403=HLEM_info!O$21, HLEM_info!P$21,
IF(Data_Simple!T403=HLEM_info!Q$21, HLEM_info!R$21,
IF(Data_Simple!T403="0", 0,
"ERROR")))))))))</f>
        <v/>
      </c>
      <c r="U403" s="18" t="str">
        <f>IF(Data_Simple!U403="", "",
IF(Data_Simple!U403=HLEM_info!E$22, HLEM_info!F$22,
IF(Data_Simple!U403=HLEM_info!G$22, HLEM_info!H$22,
"ERROR")))</f>
        <v/>
      </c>
      <c r="V403" s="18" t="str">
        <f>IF(Data_Simple!V403="", "",
IF(Data_Simple!V403=HLEM_info!E$23, HLEM_info!F$23,
IF(Data_Simple!V403=HLEM_info!G$23, HLEM_info!H$23,
IF(Data_Simple!V403=HLEM_info!I$23, HLEM_info!J$23,
IF(Data_Simple!V403=HLEM_info!K$23, HLEM_info!L$23,
IF(Data_Simple!V403=HLEM_info!M$23, HLEM_info!N$23,
IF(Data_Simple!V403=HLEM_info!O$23, HLEM_info!P$23,
IF(Data_Simple!V403=HLEM_info!Q$23, HLEM_info!R$23,
IF(Data_Simple!V403="0", 0,
"ERROR")))))))))</f>
        <v/>
      </c>
      <c r="W403" s="18" t="str">
        <f>IF(Data_Simple!W403="", "", Data_Simple!W403)</f>
        <v/>
      </c>
      <c r="X403" s="18" t="str">
        <f>IF(Data_Simple!X403="", "", Data_Simple!X403)</f>
        <v/>
      </c>
      <c r="Y403" s="18" t="str">
        <f>IF(Data_Simple!Y403="", "", Data_Simple!Y403)</f>
        <v/>
      </c>
      <c r="Z403" s="18" t="str">
        <f>IF(Data_Simple!Z403="", "", Data_Simple!Z403)</f>
        <v/>
      </c>
      <c r="AA403" s="18" t="str">
        <f>IF(Data_Simple!AA403="", "", Data_Simple!AA403)</f>
        <v/>
      </c>
      <c r="AB403" s="18" t="str">
        <f>IF(Data_Simple!AB403="", "",
IF(Data_Simple!AB403=HLEM_info!E$8, HLEM_info!F$8,
IF(Data_Simple!AB403=HLEM_info!G$8, HLEM_info!H$8,
"ERROR")))</f>
        <v/>
      </c>
      <c r="AC403" s="18" t="str">
        <f>IF(Data_Simple!AC403="", "",
IF(Data_Simple!AC403=HLEM_info!E$9, HLEM_info!F$9,
IF(Data_Simple!AC403=HLEM_info!G$9, HLEM_info!H$9,
IF(Data_Simple!AC403=HLEM_info!I$9, HLEM_info!J$9,
IF(Data_Simple!AC403=HLEM_info!K$9, HLEM_info!L$9,
IF(Data_Simple!AC403=HLEM_info!M$9, HLEM_info!N$9,
IF(Data_Simple!AC403="0", 0,
"ERROR")))))))</f>
        <v/>
      </c>
      <c r="AD403" s="18" t="str">
        <f>IF(Data_Simple!AD403="", "",
IF(Data_Simple!AD403=HLEM_info!E$10, HLEM_info!F$10,
IF(Data_Simple!AD403=HLEM_info!G$10, HLEM_info!H$10,
"ERROR")))</f>
        <v/>
      </c>
      <c r="AE403" s="18" t="str">
        <f>IF(Data_Simple!AE403="", "",
IF(Data_Simple!AE403=HLEM_info!E$11, HLEM_info!F$11,
IF(Data_Simple!AE403=HLEM_info!G$11, HLEM_info!H$11,
IF(Data_Simple!AE403=HLEM_info!I$11, HLEM_info!J$11,
IF(Data_Simple!AE403=HLEM_info!K$11, HLEM_info!L$11,
IF(Data_Simple!AE403="0", 0,
"ERROR"))))))</f>
        <v/>
      </c>
      <c r="AF403" s="18" t="str">
        <f>IF(Data_Simple!AF403="", "",
IF(Data_Simple!AF403=HLEM_info!E$12, HLEM_info!F$12,
IF(Data_Simple!AF403=HLEM_info!G$12, HLEM_info!H$12,
"ERROR")))</f>
        <v/>
      </c>
      <c r="AG403" s="18" t="str">
        <f>IF(Data_Simple!AG403="", "",
IF(Data_Simple!AG403=HLEM_info!E$13, HLEM_info!F$13,
IF(Data_Simple!AG403=HLEM_info!G$13, HLEM_info!H$13,
IF(Data_Simple!AG403=HLEM_info!I$13, HLEM_info!J$13,
IF(Data_Simple!AG403=HLEM_info!K$13, HLEM_info!L$13,
IF(Data_Simple!AG403=HLEM_info!M$13, HLEM_info!N$13,
IF(Data_Simple!AG403=HLEM_info!O$13, HLEM_info!P$13,
IF(Data_Simple!AG403=HLEM_info!Q$13, HLEM_info!R$13,
IF(Data_Simple!AG403="0", 0,
"ERROR")))))))))</f>
        <v/>
      </c>
      <c r="AH403" s="18" t="str">
        <f>IF(Data_Simple!AH403="", "",
IF(Data_Simple!AH403=HLEM_info!E$14, HLEM_info!F$14,
IF(Data_Simple!AH403=HLEM_info!G$14, HLEM_info!H$14,
"ERROR")))</f>
        <v/>
      </c>
      <c r="AI403" s="18" t="str">
        <f>IF(Data_Simple!AI403="", "",
IF(Data_Simple!AI403=HLEM_info!E$15, HLEM_info!F$15,
IF(Data_Simple!AI403=HLEM_info!G$15, HLEM_info!H$15,
IF(Data_Simple!AI403=HLEM_info!I$15, HLEM_info!J$15,
IF(Data_Simple!AI403=HLEM_info!K$15, HLEM_info!L$15,
IF(Data_Simple!AI403=HLEM_info!M$15, HLEM_info!N$15,
IF(Data_Simple!AI403=HLEM_info!O$15, HLEM_info!P$15,
IF(Data_Simple!AI403=HLEM_info!Q$15, HLEM_info!R$15,
IF(Data_Simple!AI403="0", 0,
"ERROR")))))))))</f>
        <v/>
      </c>
      <c r="AJ403" s="18" t="str">
        <f>IF(Data_Simple!AJ403="", "",
IF(Data_Simple!AJ403=HLEM_info!E$16, HLEM_info!F$16,
IF(Data_Simple!AJ403=HLEM_info!G$16, HLEM_info!H$16,
"ERROR")))</f>
        <v/>
      </c>
      <c r="AK403" s="18" t="str">
        <f>IF(Data_Simple!AK403="", "",
IF(Data_Simple!AK403=HLEM_info!E$17, HLEM_info!F$17,
IF(Data_Simple!AK403=HLEM_info!G$17, HLEM_info!H$17,
IF(Data_Simple!AK403=HLEM_info!I$17, HLEM_info!J$17,
IF(Data_Simple!AK403=HLEM_info!K$17, HLEM_info!L$17,
IF(Data_Simple!AK403=HLEM_info!M$17, HLEM_info!N$17,
IF(Data_Simple!AK403=HLEM_info!O$17, HLEM_info!P$17,
IF(Data_Simple!AK403=HLEM_info!Q$17, HLEM_info!R$17,
IF(Data_Simple!AK403="0", 0,
"ERROR")))))))))</f>
        <v/>
      </c>
      <c r="AL403" s="18" t="str">
        <f>IF(Data_Simple!AL403="", "",
IF(Data_Simple!AL403=HLEM_info!E$18, HLEM_info!F$18,
IF(Data_Simple!AL403=HLEM_info!G$18, HLEM_info!H$18,
"ERROR")))</f>
        <v/>
      </c>
      <c r="AM403" s="18" t="str">
        <f>IF(Data_Simple!AM403="", "",
IF(Data_Simple!AM403=HLEM_info!E$19, HLEM_info!F$19,
IF(Data_Simple!AM403=HLEM_info!G$19, HLEM_info!H$19,
IF(Data_Simple!AM403=HLEM_info!I$19, HLEM_info!J$19,
IF(Data_Simple!AM403=HLEM_info!K$19, HLEM_info!L$19,
IF(Data_Simple!AM403=HLEM_info!M$19, HLEM_info!N$19,
IF(Data_Simple!AM403=HLEM_info!O$19, HLEM_info!P$19,
IF(Data_Simple!AM403=HLEM_info!Q$19, HLEM_info!R$19,
IF(Data_Simple!AM403="0", 0,
"ERROR")))))))))</f>
        <v/>
      </c>
      <c r="AN403" s="18" t="str">
        <f>IF(Data_Simple!AN403="", "",
IF(Data_Simple!AN403=HLEM_info!E$20, HLEM_info!F$20,
IF(Data_Simple!AN403=HLEM_info!G$20, HLEM_info!H$20,
"ERROR")))</f>
        <v/>
      </c>
      <c r="AO403" s="18" t="str">
        <f>IF(Data_Simple!AO403="", "",
IF(Data_Simple!AO403=HLEM_info!E$21, HLEM_info!F$21,
IF(Data_Simple!AO403=HLEM_info!G$21, HLEM_info!H$21,
IF(Data_Simple!AO403=HLEM_info!I$21, HLEM_info!J$21,
IF(Data_Simple!AO403=HLEM_info!K$21, HLEM_info!L$21,
IF(Data_Simple!AO403=HLEM_info!M$21, HLEM_info!N$21,
IF(Data_Simple!AO403=HLEM_info!O$21, HLEM_info!P$21,
IF(Data_Simple!AO403=HLEM_info!Q$21, HLEM_info!R$21,
IF(Data_Simple!AO403="0", 0,
"ERROR")))))))))</f>
        <v/>
      </c>
      <c r="AP403" s="18" t="str">
        <f>IF(Data_Simple!AP403="", "",
IF(Data_Simple!AP403=HLEM_info!E$22, HLEM_info!F$22,
IF(Data_Simple!AP403=HLEM_info!G$22, HLEM_info!H$22,
"ERROR")))</f>
        <v/>
      </c>
      <c r="AQ403" s="18" t="str">
        <f>IF(Data_Simple!AQ403="", "",
IF(Data_Simple!AQ403=HLEM_info!E$23, HLEM_info!F$23,
IF(Data_Simple!AQ403=HLEM_info!G$23, HLEM_info!H$23,
IF(Data_Simple!AQ403=HLEM_info!I$23, HLEM_info!J$23,
IF(Data_Simple!AQ403=HLEM_info!K$23, HLEM_info!L$23,
IF(Data_Simple!AQ403=HLEM_info!M$23, HLEM_info!N$23,
IF(Data_Simple!AQ403=HLEM_info!O$23, HLEM_info!P$23,
IF(Data_Simple!AQ403=HLEM_info!Q$23, HLEM_info!R$23,
IF(Data_Simple!AQ403="0", 0,
"ERROR")))))))))</f>
        <v/>
      </c>
      <c r="AR403" s="18" t="str">
        <f t="shared" si="12"/>
        <v/>
      </c>
      <c r="AS403" s="18" t="str">
        <f t="shared" si="13"/>
        <v/>
      </c>
    </row>
    <row r="404" spans="1:45" x14ac:dyDescent="0.2">
      <c r="A404" s="18" t="str">
        <f>IF(Data_Simple!A404="", "", Data_Simple!A404)</f>
        <v/>
      </c>
      <c r="B404" s="18" t="str">
        <f>IF(Data_Simple!B404="", "", Data_Simple!B404)</f>
        <v/>
      </c>
      <c r="C404" s="18" t="str">
        <f>IF(Data_Simple!C404="", "", Data_Simple!C404)</f>
        <v/>
      </c>
      <c r="D404" s="18" t="str">
        <f>IF(Data_Simple!D404="", "", Data_Simple!D404)</f>
        <v/>
      </c>
      <c r="E404" s="18" t="str">
        <f>IF(Data_Simple!E404="", "", Data_Simple!E404)</f>
        <v/>
      </c>
      <c r="F404" s="18" t="str">
        <f>IF(Data_Simple!F404="", "", Data_Simple!F404)</f>
        <v/>
      </c>
      <c r="G404" s="18" t="str">
        <f>IF(Data_Simple!G404="", "",
IF(Data_Simple!G404=HLEM_info!E$8, HLEM_info!F$8,
IF(Data_Simple!G404=HLEM_info!G$8, HLEM_info!H$8,
"ERROR")))</f>
        <v/>
      </c>
      <c r="H404" s="18" t="str">
        <f>IF(Data_Simple!H404="", "",
IF(Data_Simple!H404=HLEM_info!E$9, HLEM_info!F$9,
IF(Data_Simple!H404=HLEM_info!G$9, HLEM_info!H$9,
IF(Data_Simple!H404=HLEM_info!I$9, HLEM_info!J$9,
IF(Data_Simple!H404=HLEM_info!K$9, HLEM_info!L$9,
IF(Data_Simple!H404=HLEM_info!M$9, HLEM_info!N$9,
IF(Data_Simple!H404="0", 0,
"ERROR")))))))</f>
        <v/>
      </c>
      <c r="I404" s="18" t="str">
        <f>IF(Data_Simple!I404="", "",
IF(Data_Simple!I404=HLEM_info!E$10, HLEM_info!F$10,
IF(Data_Simple!I404=HLEM_info!G$10, HLEM_info!H$10,
"ERROR")))</f>
        <v/>
      </c>
      <c r="J404" s="18" t="str">
        <f>IF(Data_Simple!J404="", "",
IF(Data_Simple!J404=HLEM_info!E$11, HLEM_info!F$11,
IF(Data_Simple!J404=HLEM_info!G$11, HLEM_info!H$11,
IF(Data_Simple!J404=HLEM_info!I$11, HLEM_info!J$11,
IF(Data_Simple!J404=HLEM_info!K$11, HLEM_info!L$11,
IF(Data_Simple!J404="0", 0,
"ERROR"))))))</f>
        <v/>
      </c>
      <c r="K404" s="18" t="str">
        <f>IF(Data_Simple!K404="", "",
IF(Data_Simple!K404=HLEM_info!E$12, HLEM_info!F$12,
IF(Data_Simple!K404=HLEM_info!G$12, HLEM_info!H$12,
"ERROR")))</f>
        <v/>
      </c>
      <c r="L404" s="18" t="str">
        <f>IF(Data_Simple!L404="", "",
IF(Data_Simple!L404=HLEM_info!E$13, HLEM_info!F$13,
IF(Data_Simple!L404=HLEM_info!G$13, HLEM_info!H$13,
IF(Data_Simple!L404=HLEM_info!I$13, HLEM_info!J$13,
IF(Data_Simple!L404=HLEM_info!K$13, HLEM_info!L$13,
IF(Data_Simple!L404=HLEM_info!M$13, HLEM_info!N$13,
IF(Data_Simple!L404=HLEM_info!O$13, HLEM_info!P$13,
IF(Data_Simple!L404=HLEM_info!Q$13, HLEM_info!R$13,
IF(Data_Simple!L404="0", 0,
"ERROR")))))))))</f>
        <v/>
      </c>
      <c r="M404" s="18" t="str">
        <f>IF(Data_Simple!M404="", "",
IF(Data_Simple!M404=HLEM_info!E$14, HLEM_info!F$14,
IF(Data_Simple!M404=HLEM_info!G$14, HLEM_info!H$14,
"ERROR")))</f>
        <v/>
      </c>
      <c r="N404" s="18" t="str">
        <f>IF(Data_Simple!N404="", "",
IF(Data_Simple!N404=HLEM_info!E$15, HLEM_info!F$15,
IF(Data_Simple!N404=HLEM_info!G$15, HLEM_info!H$15,
IF(Data_Simple!N404=HLEM_info!I$15, HLEM_info!J$15,
IF(Data_Simple!N404=HLEM_info!K$15, HLEM_info!L$15,
IF(Data_Simple!N404=HLEM_info!M$15, HLEM_info!N$15,
IF(Data_Simple!N404=HLEM_info!O$15, HLEM_info!P$15,
IF(Data_Simple!N404=HLEM_info!Q$15, HLEM_info!R$15,
IF(Data_Simple!N404="0", 0,
"ERROR")))))))))</f>
        <v/>
      </c>
      <c r="O404" s="18" t="str">
        <f>IF(Data_Simple!O404="", "",
IF(Data_Simple!O404=HLEM_info!E$16, HLEM_info!F$16,
IF(Data_Simple!O404=HLEM_info!G$16, HLEM_info!H$16,
"ERROR")))</f>
        <v/>
      </c>
      <c r="P404" s="18" t="str">
        <f>IF(Data_Simple!P404="", "",
IF(Data_Simple!P404=HLEM_info!E$17, HLEM_info!F$17,
IF(Data_Simple!P404=HLEM_info!G$17, HLEM_info!H$17,
IF(Data_Simple!P404=HLEM_info!I$17, HLEM_info!J$17,
IF(Data_Simple!P404=HLEM_info!K$17, HLEM_info!L$17,
IF(Data_Simple!P404=HLEM_info!M$17, HLEM_info!N$17,
IF(Data_Simple!P404=HLEM_info!O$17, HLEM_info!P$17,
IF(Data_Simple!P404=HLEM_info!Q$17, HLEM_info!R$17,
IF(Data_Simple!P404="0", 0,
"ERROR")))))))))</f>
        <v/>
      </c>
      <c r="Q404" s="18" t="str">
        <f>IF(Data_Simple!Q404="", "",
IF(Data_Simple!Q404=HLEM_info!E$18, HLEM_info!F$18,
IF(Data_Simple!Q404=HLEM_info!G$18, HLEM_info!H$18,
"ERROR")))</f>
        <v/>
      </c>
      <c r="R404" s="18" t="str">
        <f>IF(Data_Simple!R404="", "",
IF(Data_Simple!R404=HLEM_info!E$19, HLEM_info!F$19,
IF(Data_Simple!R404=HLEM_info!G$19, HLEM_info!H$19,
IF(Data_Simple!R404=HLEM_info!I$19, HLEM_info!J$19,
IF(Data_Simple!R404=HLEM_info!K$19, HLEM_info!L$19,
IF(Data_Simple!R404=HLEM_info!M$19, HLEM_info!N$19,
IF(Data_Simple!R404=HLEM_info!O$19, HLEM_info!P$19,
IF(Data_Simple!R404=HLEM_info!Q$19, HLEM_info!R$19,
IF(Data_Simple!R404="0", 0,
"ERROR")))))))))</f>
        <v/>
      </c>
      <c r="S404" s="18" t="str">
        <f>IF(Data_Simple!S404="", "",
IF(Data_Simple!S404=HLEM_info!E$20, HLEM_info!F$20,
IF(Data_Simple!S404=HLEM_info!G$20, HLEM_info!H$20,
"ERROR")))</f>
        <v/>
      </c>
      <c r="T404" s="18" t="str">
        <f>IF(Data_Simple!T404="", "",
IF(Data_Simple!T404=HLEM_info!E$21, HLEM_info!F$21,
IF(Data_Simple!T404=HLEM_info!G$21, HLEM_info!H$21,
IF(Data_Simple!T404=HLEM_info!I$21, HLEM_info!J$21,
IF(Data_Simple!T404=HLEM_info!K$21, HLEM_info!L$21,
IF(Data_Simple!T404=HLEM_info!M$21, HLEM_info!N$21,
IF(Data_Simple!T404=HLEM_info!O$21, HLEM_info!P$21,
IF(Data_Simple!T404=HLEM_info!Q$21, HLEM_info!R$21,
IF(Data_Simple!T404="0", 0,
"ERROR")))))))))</f>
        <v/>
      </c>
      <c r="U404" s="18" t="str">
        <f>IF(Data_Simple!U404="", "",
IF(Data_Simple!U404=HLEM_info!E$22, HLEM_info!F$22,
IF(Data_Simple!U404=HLEM_info!G$22, HLEM_info!H$22,
"ERROR")))</f>
        <v/>
      </c>
      <c r="V404" s="18" t="str">
        <f>IF(Data_Simple!V404="", "",
IF(Data_Simple!V404=HLEM_info!E$23, HLEM_info!F$23,
IF(Data_Simple!V404=HLEM_info!G$23, HLEM_info!H$23,
IF(Data_Simple!V404=HLEM_info!I$23, HLEM_info!J$23,
IF(Data_Simple!V404=HLEM_info!K$23, HLEM_info!L$23,
IF(Data_Simple!V404=HLEM_info!M$23, HLEM_info!N$23,
IF(Data_Simple!V404=HLEM_info!O$23, HLEM_info!P$23,
IF(Data_Simple!V404=HLEM_info!Q$23, HLEM_info!R$23,
IF(Data_Simple!V404="0", 0,
"ERROR")))))))))</f>
        <v/>
      </c>
      <c r="W404" s="18" t="str">
        <f>IF(Data_Simple!W404="", "", Data_Simple!W404)</f>
        <v/>
      </c>
      <c r="X404" s="18" t="str">
        <f>IF(Data_Simple!X404="", "", Data_Simple!X404)</f>
        <v/>
      </c>
      <c r="Y404" s="18" t="str">
        <f>IF(Data_Simple!Y404="", "", Data_Simple!Y404)</f>
        <v/>
      </c>
      <c r="Z404" s="18" t="str">
        <f>IF(Data_Simple!Z404="", "", Data_Simple!Z404)</f>
        <v/>
      </c>
      <c r="AA404" s="18" t="str">
        <f>IF(Data_Simple!AA404="", "", Data_Simple!AA404)</f>
        <v/>
      </c>
      <c r="AB404" s="18" t="str">
        <f>IF(Data_Simple!AB404="", "",
IF(Data_Simple!AB404=HLEM_info!E$8, HLEM_info!F$8,
IF(Data_Simple!AB404=HLEM_info!G$8, HLEM_info!H$8,
"ERROR")))</f>
        <v/>
      </c>
      <c r="AC404" s="18" t="str">
        <f>IF(Data_Simple!AC404="", "",
IF(Data_Simple!AC404=HLEM_info!E$9, HLEM_info!F$9,
IF(Data_Simple!AC404=HLEM_info!G$9, HLEM_info!H$9,
IF(Data_Simple!AC404=HLEM_info!I$9, HLEM_info!J$9,
IF(Data_Simple!AC404=HLEM_info!K$9, HLEM_info!L$9,
IF(Data_Simple!AC404=HLEM_info!M$9, HLEM_info!N$9,
IF(Data_Simple!AC404="0", 0,
"ERROR")))))))</f>
        <v/>
      </c>
      <c r="AD404" s="18" t="str">
        <f>IF(Data_Simple!AD404="", "",
IF(Data_Simple!AD404=HLEM_info!E$10, HLEM_info!F$10,
IF(Data_Simple!AD404=HLEM_info!G$10, HLEM_info!H$10,
"ERROR")))</f>
        <v/>
      </c>
      <c r="AE404" s="18" t="str">
        <f>IF(Data_Simple!AE404="", "",
IF(Data_Simple!AE404=HLEM_info!E$11, HLEM_info!F$11,
IF(Data_Simple!AE404=HLEM_info!G$11, HLEM_info!H$11,
IF(Data_Simple!AE404=HLEM_info!I$11, HLEM_info!J$11,
IF(Data_Simple!AE404=HLEM_info!K$11, HLEM_info!L$11,
IF(Data_Simple!AE404="0", 0,
"ERROR"))))))</f>
        <v/>
      </c>
      <c r="AF404" s="18" t="str">
        <f>IF(Data_Simple!AF404="", "",
IF(Data_Simple!AF404=HLEM_info!E$12, HLEM_info!F$12,
IF(Data_Simple!AF404=HLEM_info!G$12, HLEM_info!H$12,
"ERROR")))</f>
        <v/>
      </c>
      <c r="AG404" s="18" t="str">
        <f>IF(Data_Simple!AG404="", "",
IF(Data_Simple!AG404=HLEM_info!E$13, HLEM_info!F$13,
IF(Data_Simple!AG404=HLEM_info!G$13, HLEM_info!H$13,
IF(Data_Simple!AG404=HLEM_info!I$13, HLEM_info!J$13,
IF(Data_Simple!AG404=HLEM_info!K$13, HLEM_info!L$13,
IF(Data_Simple!AG404=HLEM_info!M$13, HLEM_info!N$13,
IF(Data_Simple!AG404=HLEM_info!O$13, HLEM_info!P$13,
IF(Data_Simple!AG404=HLEM_info!Q$13, HLEM_info!R$13,
IF(Data_Simple!AG404="0", 0,
"ERROR")))))))))</f>
        <v/>
      </c>
      <c r="AH404" s="18" t="str">
        <f>IF(Data_Simple!AH404="", "",
IF(Data_Simple!AH404=HLEM_info!E$14, HLEM_info!F$14,
IF(Data_Simple!AH404=HLEM_info!G$14, HLEM_info!H$14,
"ERROR")))</f>
        <v/>
      </c>
      <c r="AI404" s="18" t="str">
        <f>IF(Data_Simple!AI404="", "",
IF(Data_Simple!AI404=HLEM_info!E$15, HLEM_info!F$15,
IF(Data_Simple!AI404=HLEM_info!G$15, HLEM_info!H$15,
IF(Data_Simple!AI404=HLEM_info!I$15, HLEM_info!J$15,
IF(Data_Simple!AI404=HLEM_info!K$15, HLEM_info!L$15,
IF(Data_Simple!AI404=HLEM_info!M$15, HLEM_info!N$15,
IF(Data_Simple!AI404=HLEM_info!O$15, HLEM_info!P$15,
IF(Data_Simple!AI404=HLEM_info!Q$15, HLEM_info!R$15,
IF(Data_Simple!AI404="0", 0,
"ERROR")))))))))</f>
        <v/>
      </c>
      <c r="AJ404" s="18" t="str">
        <f>IF(Data_Simple!AJ404="", "",
IF(Data_Simple!AJ404=HLEM_info!E$16, HLEM_info!F$16,
IF(Data_Simple!AJ404=HLEM_info!G$16, HLEM_info!H$16,
"ERROR")))</f>
        <v/>
      </c>
      <c r="AK404" s="18" t="str">
        <f>IF(Data_Simple!AK404="", "",
IF(Data_Simple!AK404=HLEM_info!E$17, HLEM_info!F$17,
IF(Data_Simple!AK404=HLEM_info!G$17, HLEM_info!H$17,
IF(Data_Simple!AK404=HLEM_info!I$17, HLEM_info!J$17,
IF(Data_Simple!AK404=HLEM_info!K$17, HLEM_info!L$17,
IF(Data_Simple!AK404=HLEM_info!M$17, HLEM_info!N$17,
IF(Data_Simple!AK404=HLEM_info!O$17, HLEM_info!P$17,
IF(Data_Simple!AK404=HLEM_info!Q$17, HLEM_info!R$17,
IF(Data_Simple!AK404="0", 0,
"ERROR")))))))))</f>
        <v/>
      </c>
      <c r="AL404" s="18" t="str">
        <f>IF(Data_Simple!AL404="", "",
IF(Data_Simple!AL404=HLEM_info!E$18, HLEM_info!F$18,
IF(Data_Simple!AL404=HLEM_info!G$18, HLEM_info!H$18,
"ERROR")))</f>
        <v/>
      </c>
      <c r="AM404" s="18" t="str">
        <f>IF(Data_Simple!AM404="", "",
IF(Data_Simple!AM404=HLEM_info!E$19, HLEM_info!F$19,
IF(Data_Simple!AM404=HLEM_info!G$19, HLEM_info!H$19,
IF(Data_Simple!AM404=HLEM_info!I$19, HLEM_info!J$19,
IF(Data_Simple!AM404=HLEM_info!K$19, HLEM_info!L$19,
IF(Data_Simple!AM404=HLEM_info!M$19, HLEM_info!N$19,
IF(Data_Simple!AM404=HLEM_info!O$19, HLEM_info!P$19,
IF(Data_Simple!AM404=HLEM_info!Q$19, HLEM_info!R$19,
IF(Data_Simple!AM404="0", 0,
"ERROR")))))))))</f>
        <v/>
      </c>
      <c r="AN404" s="18" t="str">
        <f>IF(Data_Simple!AN404="", "",
IF(Data_Simple!AN404=HLEM_info!E$20, HLEM_info!F$20,
IF(Data_Simple!AN404=HLEM_info!G$20, HLEM_info!H$20,
"ERROR")))</f>
        <v/>
      </c>
      <c r="AO404" s="18" t="str">
        <f>IF(Data_Simple!AO404="", "",
IF(Data_Simple!AO404=HLEM_info!E$21, HLEM_info!F$21,
IF(Data_Simple!AO404=HLEM_info!G$21, HLEM_info!H$21,
IF(Data_Simple!AO404=HLEM_info!I$21, HLEM_info!J$21,
IF(Data_Simple!AO404=HLEM_info!K$21, HLEM_info!L$21,
IF(Data_Simple!AO404=HLEM_info!M$21, HLEM_info!N$21,
IF(Data_Simple!AO404=HLEM_info!O$21, HLEM_info!P$21,
IF(Data_Simple!AO404=HLEM_info!Q$21, HLEM_info!R$21,
IF(Data_Simple!AO404="0", 0,
"ERROR")))))))))</f>
        <v/>
      </c>
      <c r="AP404" s="18" t="str">
        <f>IF(Data_Simple!AP404="", "",
IF(Data_Simple!AP404=HLEM_info!E$22, HLEM_info!F$22,
IF(Data_Simple!AP404=HLEM_info!G$22, HLEM_info!H$22,
"ERROR")))</f>
        <v/>
      </c>
      <c r="AQ404" s="18" t="str">
        <f>IF(Data_Simple!AQ404="", "",
IF(Data_Simple!AQ404=HLEM_info!E$23, HLEM_info!F$23,
IF(Data_Simple!AQ404=HLEM_info!G$23, HLEM_info!H$23,
IF(Data_Simple!AQ404=HLEM_info!I$23, HLEM_info!J$23,
IF(Data_Simple!AQ404=HLEM_info!K$23, HLEM_info!L$23,
IF(Data_Simple!AQ404=HLEM_info!M$23, HLEM_info!N$23,
IF(Data_Simple!AQ404=HLEM_info!O$23, HLEM_info!P$23,
IF(Data_Simple!AQ404=HLEM_info!Q$23, HLEM_info!R$23,
IF(Data_Simple!AQ404="0", 0,
"ERROR")))))))))</f>
        <v/>
      </c>
      <c r="AR404" s="18" t="str">
        <f t="shared" si="12"/>
        <v/>
      </c>
      <c r="AS404" s="18" t="str">
        <f t="shared" si="13"/>
        <v/>
      </c>
    </row>
    <row r="405" spans="1:45" x14ac:dyDescent="0.2">
      <c r="A405" s="18" t="str">
        <f>IF(Data_Simple!A405="", "", Data_Simple!A405)</f>
        <v/>
      </c>
      <c r="B405" s="18" t="str">
        <f>IF(Data_Simple!B405="", "", Data_Simple!B405)</f>
        <v/>
      </c>
      <c r="C405" s="18" t="str">
        <f>IF(Data_Simple!C405="", "", Data_Simple!C405)</f>
        <v/>
      </c>
      <c r="D405" s="18" t="str">
        <f>IF(Data_Simple!D405="", "", Data_Simple!D405)</f>
        <v/>
      </c>
      <c r="E405" s="18" t="str">
        <f>IF(Data_Simple!E405="", "", Data_Simple!E405)</f>
        <v/>
      </c>
      <c r="F405" s="18" t="str">
        <f>IF(Data_Simple!F405="", "", Data_Simple!F405)</f>
        <v/>
      </c>
      <c r="G405" s="18" t="str">
        <f>IF(Data_Simple!G405="", "",
IF(Data_Simple!G405=HLEM_info!E$8, HLEM_info!F$8,
IF(Data_Simple!G405=HLEM_info!G$8, HLEM_info!H$8,
"ERROR")))</f>
        <v/>
      </c>
      <c r="H405" s="18" t="str">
        <f>IF(Data_Simple!H405="", "",
IF(Data_Simple!H405=HLEM_info!E$9, HLEM_info!F$9,
IF(Data_Simple!H405=HLEM_info!G$9, HLEM_info!H$9,
IF(Data_Simple!H405=HLEM_info!I$9, HLEM_info!J$9,
IF(Data_Simple!H405=HLEM_info!K$9, HLEM_info!L$9,
IF(Data_Simple!H405=HLEM_info!M$9, HLEM_info!N$9,
IF(Data_Simple!H405="0", 0,
"ERROR")))))))</f>
        <v/>
      </c>
      <c r="I405" s="18" t="str">
        <f>IF(Data_Simple!I405="", "",
IF(Data_Simple!I405=HLEM_info!E$10, HLEM_info!F$10,
IF(Data_Simple!I405=HLEM_info!G$10, HLEM_info!H$10,
"ERROR")))</f>
        <v/>
      </c>
      <c r="J405" s="18" t="str">
        <f>IF(Data_Simple!J405="", "",
IF(Data_Simple!J405=HLEM_info!E$11, HLEM_info!F$11,
IF(Data_Simple!J405=HLEM_info!G$11, HLEM_info!H$11,
IF(Data_Simple!J405=HLEM_info!I$11, HLEM_info!J$11,
IF(Data_Simple!J405=HLEM_info!K$11, HLEM_info!L$11,
IF(Data_Simple!J405="0", 0,
"ERROR"))))))</f>
        <v/>
      </c>
      <c r="K405" s="18" t="str">
        <f>IF(Data_Simple!K405="", "",
IF(Data_Simple!K405=HLEM_info!E$12, HLEM_info!F$12,
IF(Data_Simple!K405=HLEM_info!G$12, HLEM_info!H$12,
"ERROR")))</f>
        <v/>
      </c>
      <c r="L405" s="18" t="str">
        <f>IF(Data_Simple!L405="", "",
IF(Data_Simple!L405=HLEM_info!E$13, HLEM_info!F$13,
IF(Data_Simple!L405=HLEM_info!G$13, HLEM_info!H$13,
IF(Data_Simple!L405=HLEM_info!I$13, HLEM_info!J$13,
IF(Data_Simple!L405=HLEM_info!K$13, HLEM_info!L$13,
IF(Data_Simple!L405=HLEM_info!M$13, HLEM_info!N$13,
IF(Data_Simple!L405=HLEM_info!O$13, HLEM_info!P$13,
IF(Data_Simple!L405=HLEM_info!Q$13, HLEM_info!R$13,
IF(Data_Simple!L405="0", 0,
"ERROR")))))))))</f>
        <v/>
      </c>
      <c r="M405" s="18" t="str">
        <f>IF(Data_Simple!M405="", "",
IF(Data_Simple!M405=HLEM_info!E$14, HLEM_info!F$14,
IF(Data_Simple!M405=HLEM_info!G$14, HLEM_info!H$14,
"ERROR")))</f>
        <v/>
      </c>
      <c r="N405" s="18" t="str">
        <f>IF(Data_Simple!N405="", "",
IF(Data_Simple!N405=HLEM_info!E$15, HLEM_info!F$15,
IF(Data_Simple!N405=HLEM_info!G$15, HLEM_info!H$15,
IF(Data_Simple!N405=HLEM_info!I$15, HLEM_info!J$15,
IF(Data_Simple!N405=HLEM_info!K$15, HLEM_info!L$15,
IF(Data_Simple!N405=HLEM_info!M$15, HLEM_info!N$15,
IF(Data_Simple!N405=HLEM_info!O$15, HLEM_info!P$15,
IF(Data_Simple!N405=HLEM_info!Q$15, HLEM_info!R$15,
IF(Data_Simple!N405="0", 0,
"ERROR")))))))))</f>
        <v/>
      </c>
      <c r="O405" s="18" t="str">
        <f>IF(Data_Simple!O405="", "",
IF(Data_Simple!O405=HLEM_info!E$16, HLEM_info!F$16,
IF(Data_Simple!O405=HLEM_info!G$16, HLEM_info!H$16,
"ERROR")))</f>
        <v/>
      </c>
      <c r="P405" s="18" t="str">
        <f>IF(Data_Simple!P405="", "",
IF(Data_Simple!P405=HLEM_info!E$17, HLEM_info!F$17,
IF(Data_Simple!P405=HLEM_info!G$17, HLEM_info!H$17,
IF(Data_Simple!P405=HLEM_info!I$17, HLEM_info!J$17,
IF(Data_Simple!P405=HLEM_info!K$17, HLEM_info!L$17,
IF(Data_Simple!P405=HLEM_info!M$17, HLEM_info!N$17,
IF(Data_Simple!P405=HLEM_info!O$17, HLEM_info!P$17,
IF(Data_Simple!P405=HLEM_info!Q$17, HLEM_info!R$17,
IF(Data_Simple!P405="0", 0,
"ERROR")))))))))</f>
        <v/>
      </c>
      <c r="Q405" s="18" t="str">
        <f>IF(Data_Simple!Q405="", "",
IF(Data_Simple!Q405=HLEM_info!E$18, HLEM_info!F$18,
IF(Data_Simple!Q405=HLEM_info!G$18, HLEM_info!H$18,
"ERROR")))</f>
        <v/>
      </c>
      <c r="R405" s="18" t="str">
        <f>IF(Data_Simple!R405="", "",
IF(Data_Simple!R405=HLEM_info!E$19, HLEM_info!F$19,
IF(Data_Simple!R405=HLEM_info!G$19, HLEM_info!H$19,
IF(Data_Simple!R405=HLEM_info!I$19, HLEM_info!J$19,
IF(Data_Simple!R405=HLEM_info!K$19, HLEM_info!L$19,
IF(Data_Simple!R405=HLEM_info!M$19, HLEM_info!N$19,
IF(Data_Simple!R405=HLEM_info!O$19, HLEM_info!P$19,
IF(Data_Simple!R405=HLEM_info!Q$19, HLEM_info!R$19,
IF(Data_Simple!R405="0", 0,
"ERROR")))))))))</f>
        <v/>
      </c>
      <c r="S405" s="18" t="str">
        <f>IF(Data_Simple!S405="", "",
IF(Data_Simple!S405=HLEM_info!E$20, HLEM_info!F$20,
IF(Data_Simple!S405=HLEM_info!G$20, HLEM_info!H$20,
"ERROR")))</f>
        <v/>
      </c>
      <c r="T405" s="18" t="str">
        <f>IF(Data_Simple!T405="", "",
IF(Data_Simple!T405=HLEM_info!E$21, HLEM_info!F$21,
IF(Data_Simple!T405=HLEM_info!G$21, HLEM_info!H$21,
IF(Data_Simple!T405=HLEM_info!I$21, HLEM_info!J$21,
IF(Data_Simple!T405=HLEM_info!K$21, HLEM_info!L$21,
IF(Data_Simple!T405=HLEM_info!M$21, HLEM_info!N$21,
IF(Data_Simple!T405=HLEM_info!O$21, HLEM_info!P$21,
IF(Data_Simple!T405=HLEM_info!Q$21, HLEM_info!R$21,
IF(Data_Simple!T405="0", 0,
"ERROR")))))))))</f>
        <v/>
      </c>
      <c r="U405" s="18" t="str">
        <f>IF(Data_Simple!U405="", "",
IF(Data_Simple!U405=HLEM_info!E$22, HLEM_info!F$22,
IF(Data_Simple!U405=HLEM_info!G$22, HLEM_info!H$22,
"ERROR")))</f>
        <v/>
      </c>
      <c r="V405" s="18" t="str">
        <f>IF(Data_Simple!V405="", "",
IF(Data_Simple!V405=HLEM_info!E$23, HLEM_info!F$23,
IF(Data_Simple!V405=HLEM_info!G$23, HLEM_info!H$23,
IF(Data_Simple!V405=HLEM_info!I$23, HLEM_info!J$23,
IF(Data_Simple!V405=HLEM_info!K$23, HLEM_info!L$23,
IF(Data_Simple!V405=HLEM_info!M$23, HLEM_info!N$23,
IF(Data_Simple!V405=HLEM_info!O$23, HLEM_info!P$23,
IF(Data_Simple!V405=HLEM_info!Q$23, HLEM_info!R$23,
IF(Data_Simple!V405="0", 0,
"ERROR")))))))))</f>
        <v/>
      </c>
      <c r="W405" s="18" t="str">
        <f>IF(Data_Simple!W405="", "", Data_Simple!W405)</f>
        <v/>
      </c>
      <c r="X405" s="18" t="str">
        <f>IF(Data_Simple!X405="", "", Data_Simple!X405)</f>
        <v/>
      </c>
      <c r="Y405" s="18" t="str">
        <f>IF(Data_Simple!Y405="", "", Data_Simple!Y405)</f>
        <v/>
      </c>
      <c r="Z405" s="18" t="str">
        <f>IF(Data_Simple!Z405="", "", Data_Simple!Z405)</f>
        <v/>
      </c>
      <c r="AA405" s="18" t="str">
        <f>IF(Data_Simple!AA405="", "", Data_Simple!AA405)</f>
        <v/>
      </c>
      <c r="AB405" s="18" t="str">
        <f>IF(Data_Simple!AB405="", "",
IF(Data_Simple!AB405=HLEM_info!E$8, HLEM_info!F$8,
IF(Data_Simple!AB405=HLEM_info!G$8, HLEM_info!H$8,
"ERROR")))</f>
        <v/>
      </c>
      <c r="AC405" s="18" t="str">
        <f>IF(Data_Simple!AC405="", "",
IF(Data_Simple!AC405=HLEM_info!E$9, HLEM_info!F$9,
IF(Data_Simple!AC405=HLEM_info!G$9, HLEM_info!H$9,
IF(Data_Simple!AC405=HLEM_info!I$9, HLEM_info!J$9,
IF(Data_Simple!AC405=HLEM_info!K$9, HLEM_info!L$9,
IF(Data_Simple!AC405=HLEM_info!M$9, HLEM_info!N$9,
IF(Data_Simple!AC405="0", 0,
"ERROR")))))))</f>
        <v/>
      </c>
      <c r="AD405" s="18" t="str">
        <f>IF(Data_Simple!AD405="", "",
IF(Data_Simple!AD405=HLEM_info!E$10, HLEM_info!F$10,
IF(Data_Simple!AD405=HLEM_info!G$10, HLEM_info!H$10,
"ERROR")))</f>
        <v/>
      </c>
      <c r="AE405" s="18" t="str">
        <f>IF(Data_Simple!AE405="", "",
IF(Data_Simple!AE405=HLEM_info!E$11, HLEM_info!F$11,
IF(Data_Simple!AE405=HLEM_info!G$11, HLEM_info!H$11,
IF(Data_Simple!AE405=HLEM_info!I$11, HLEM_info!J$11,
IF(Data_Simple!AE405=HLEM_info!K$11, HLEM_info!L$11,
IF(Data_Simple!AE405="0", 0,
"ERROR"))))))</f>
        <v/>
      </c>
      <c r="AF405" s="18" t="str">
        <f>IF(Data_Simple!AF405="", "",
IF(Data_Simple!AF405=HLEM_info!E$12, HLEM_info!F$12,
IF(Data_Simple!AF405=HLEM_info!G$12, HLEM_info!H$12,
"ERROR")))</f>
        <v/>
      </c>
      <c r="AG405" s="18" t="str">
        <f>IF(Data_Simple!AG405="", "",
IF(Data_Simple!AG405=HLEM_info!E$13, HLEM_info!F$13,
IF(Data_Simple!AG405=HLEM_info!G$13, HLEM_info!H$13,
IF(Data_Simple!AG405=HLEM_info!I$13, HLEM_info!J$13,
IF(Data_Simple!AG405=HLEM_info!K$13, HLEM_info!L$13,
IF(Data_Simple!AG405=HLEM_info!M$13, HLEM_info!N$13,
IF(Data_Simple!AG405=HLEM_info!O$13, HLEM_info!P$13,
IF(Data_Simple!AG405=HLEM_info!Q$13, HLEM_info!R$13,
IF(Data_Simple!AG405="0", 0,
"ERROR")))))))))</f>
        <v/>
      </c>
      <c r="AH405" s="18" t="str">
        <f>IF(Data_Simple!AH405="", "",
IF(Data_Simple!AH405=HLEM_info!E$14, HLEM_info!F$14,
IF(Data_Simple!AH405=HLEM_info!G$14, HLEM_info!H$14,
"ERROR")))</f>
        <v/>
      </c>
      <c r="AI405" s="18" t="str">
        <f>IF(Data_Simple!AI405="", "",
IF(Data_Simple!AI405=HLEM_info!E$15, HLEM_info!F$15,
IF(Data_Simple!AI405=HLEM_info!G$15, HLEM_info!H$15,
IF(Data_Simple!AI405=HLEM_info!I$15, HLEM_info!J$15,
IF(Data_Simple!AI405=HLEM_info!K$15, HLEM_info!L$15,
IF(Data_Simple!AI405=HLEM_info!M$15, HLEM_info!N$15,
IF(Data_Simple!AI405=HLEM_info!O$15, HLEM_info!P$15,
IF(Data_Simple!AI405=HLEM_info!Q$15, HLEM_info!R$15,
IF(Data_Simple!AI405="0", 0,
"ERROR")))))))))</f>
        <v/>
      </c>
      <c r="AJ405" s="18" t="str">
        <f>IF(Data_Simple!AJ405="", "",
IF(Data_Simple!AJ405=HLEM_info!E$16, HLEM_info!F$16,
IF(Data_Simple!AJ405=HLEM_info!G$16, HLEM_info!H$16,
"ERROR")))</f>
        <v/>
      </c>
      <c r="AK405" s="18" t="str">
        <f>IF(Data_Simple!AK405="", "",
IF(Data_Simple!AK405=HLEM_info!E$17, HLEM_info!F$17,
IF(Data_Simple!AK405=HLEM_info!G$17, HLEM_info!H$17,
IF(Data_Simple!AK405=HLEM_info!I$17, HLEM_info!J$17,
IF(Data_Simple!AK405=HLEM_info!K$17, HLEM_info!L$17,
IF(Data_Simple!AK405=HLEM_info!M$17, HLEM_info!N$17,
IF(Data_Simple!AK405=HLEM_info!O$17, HLEM_info!P$17,
IF(Data_Simple!AK405=HLEM_info!Q$17, HLEM_info!R$17,
IF(Data_Simple!AK405="0", 0,
"ERROR")))))))))</f>
        <v/>
      </c>
      <c r="AL405" s="18" t="str">
        <f>IF(Data_Simple!AL405="", "",
IF(Data_Simple!AL405=HLEM_info!E$18, HLEM_info!F$18,
IF(Data_Simple!AL405=HLEM_info!G$18, HLEM_info!H$18,
"ERROR")))</f>
        <v/>
      </c>
      <c r="AM405" s="18" t="str">
        <f>IF(Data_Simple!AM405="", "",
IF(Data_Simple!AM405=HLEM_info!E$19, HLEM_info!F$19,
IF(Data_Simple!AM405=HLEM_info!G$19, HLEM_info!H$19,
IF(Data_Simple!AM405=HLEM_info!I$19, HLEM_info!J$19,
IF(Data_Simple!AM405=HLEM_info!K$19, HLEM_info!L$19,
IF(Data_Simple!AM405=HLEM_info!M$19, HLEM_info!N$19,
IF(Data_Simple!AM405=HLEM_info!O$19, HLEM_info!P$19,
IF(Data_Simple!AM405=HLEM_info!Q$19, HLEM_info!R$19,
IF(Data_Simple!AM405="0", 0,
"ERROR")))))))))</f>
        <v/>
      </c>
      <c r="AN405" s="18" t="str">
        <f>IF(Data_Simple!AN405="", "",
IF(Data_Simple!AN405=HLEM_info!E$20, HLEM_info!F$20,
IF(Data_Simple!AN405=HLEM_info!G$20, HLEM_info!H$20,
"ERROR")))</f>
        <v/>
      </c>
      <c r="AO405" s="18" t="str">
        <f>IF(Data_Simple!AO405="", "",
IF(Data_Simple!AO405=HLEM_info!E$21, HLEM_info!F$21,
IF(Data_Simple!AO405=HLEM_info!G$21, HLEM_info!H$21,
IF(Data_Simple!AO405=HLEM_info!I$21, HLEM_info!J$21,
IF(Data_Simple!AO405=HLEM_info!K$21, HLEM_info!L$21,
IF(Data_Simple!AO405=HLEM_info!M$21, HLEM_info!N$21,
IF(Data_Simple!AO405=HLEM_info!O$21, HLEM_info!P$21,
IF(Data_Simple!AO405=HLEM_info!Q$21, HLEM_info!R$21,
IF(Data_Simple!AO405="0", 0,
"ERROR")))))))))</f>
        <v/>
      </c>
      <c r="AP405" s="18" t="str">
        <f>IF(Data_Simple!AP405="", "",
IF(Data_Simple!AP405=HLEM_info!E$22, HLEM_info!F$22,
IF(Data_Simple!AP405=HLEM_info!G$22, HLEM_info!H$22,
"ERROR")))</f>
        <v/>
      </c>
      <c r="AQ405" s="18" t="str">
        <f>IF(Data_Simple!AQ405="", "",
IF(Data_Simple!AQ405=HLEM_info!E$23, HLEM_info!F$23,
IF(Data_Simple!AQ405=HLEM_info!G$23, HLEM_info!H$23,
IF(Data_Simple!AQ405=HLEM_info!I$23, HLEM_info!J$23,
IF(Data_Simple!AQ405=HLEM_info!K$23, HLEM_info!L$23,
IF(Data_Simple!AQ405=HLEM_info!M$23, HLEM_info!N$23,
IF(Data_Simple!AQ405=HLEM_info!O$23, HLEM_info!P$23,
IF(Data_Simple!AQ405=HLEM_info!Q$23, HLEM_info!R$23,
IF(Data_Simple!AQ405="0", 0,
"ERROR")))))))))</f>
        <v/>
      </c>
      <c r="AR405" s="18" t="str">
        <f t="shared" si="12"/>
        <v/>
      </c>
      <c r="AS405" s="18" t="str">
        <f t="shared" si="13"/>
        <v/>
      </c>
    </row>
    <row r="406" spans="1:45" x14ac:dyDescent="0.2">
      <c r="A406" s="18" t="str">
        <f>IF(Data_Simple!A406="", "", Data_Simple!A406)</f>
        <v/>
      </c>
      <c r="B406" s="18" t="str">
        <f>IF(Data_Simple!B406="", "", Data_Simple!B406)</f>
        <v/>
      </c>
      <c r="C406" s="18" t="str">
        <f>IF(Data_Simple!C406="", "", Data_Simple!C406)</f>
        <v/>
      </c>
      <c r="D406" s="18" t="str">
        <f>IF(Data_Simple!D406="", "", Data_Simple!D406)</f>
        <v/>
      </c>
      <c r="E406" s="18" t="str">
        <f>IF(Data_Simple!E406="", "", Data_Simple!E406)</f>
        <v/>
      </c>
      <c r="F406" s="18" t="str">
        <f>IF(Data_Simple!F406="", "", Data_Simple!F406)</f>
        <v/>
      </c>
      <c r="G406" s="18" t="str">
        <f>IF(Data_Simple!G406="", "",
IF(Data_Simple!G406=HLEM_info!E$8, HLEM_info!F$8,
IF(Data_Simple!G406=HLEM_info!G$8, HLEM_info!H$8,
"ERROR")))</f>
        <v/>
      </c>
      <c r="H406" s="18" t="str">
        <f>IF(Data_Simple!H406="", "",
IF(Data_Simple!H406=HLEM_info!E$9, HLEM_info!F$9,
IF(Data_Simple!H406=HLEM_info!G$9, HLEM_info!H$9,
IF(Data_Simple!H406=HLEM_info!I$9, HLEM_info!J$9,
IF(Data_Simple!H406=HLEM_info!K$9, HLEM_info!L$9,
IF(Data_Simple!H406=HLEM_info!M$9, HLEM_info!N$9,
IF(Data_Simple!H406="0", 0,
"ERROR")))))))</f>
        <v/>
      </c>
      <c r="I406" s="18" t="str">
        <f>IF(Data_Simple!I406="", "",
IF(Data_Simple!I406=HLEM_info!E$10, HLEM_info!F$10,
IF(Data_Simple!I406=HLEM_info!G$10, HLEM_info!H$10,
"ERROR")))</f>
        <v/>
      </c>
      <c r="J406" s="18" t="str">
        <f>IF(Data_Simple!J406="", "",
IF(Data_Simple!J406=HLEM_info!E$11, HLEM_info!F$11,
IF(Data_Simple!J406=HLEM_info!G$11, HLEM_info!H$11,
IF(Data_Simple!J406=HLEM_info!I$11, HLEM_info!J$11,
IF(Data_Simple!J406=HLEM_info!K$11, HLEM_info!L$11,
IF(Data_Simple!J406="0", 0,
"ERROR"))))))</f>
        <v/>
      </c>
      <c r="K406" s="18" t="str">
        <f>IF(Data_Simple!K406="", "",
IF(Data_Simple!K406=HLEM_info!E$12, HLEM_info!F$12,
IF(Data_Simple!K406=HLEM_info!G$12, HLEM_info!H$12,
"ERROR")))</f>
        <v/>
      </c>
      <c r="L406" s="18" t="str">
        <f>IF(Data_Simple!L406="", "",
IF(Data_Simple!L406=HLEM_info!E$13, HLEM_info!F$13,
IF(Data_Simple!L406=HLEM_info!G$13, HLEM_info!H$13,
IF(Data_Simple!L406=HLEM_info!I$13, HLEM_info!J$13,
IF(Data_Simple!L406=HLEM_info!K$13, HLEM_info!L$13,
IF(Data_Simple!L406=HLEM_info!M$13, HLEM_info!N$13,
IF(Data_Simple!L406=HLEM_info!O$13, HLEM_info!P$13,
IF(Data_Simple!L406=HLEM_info!Q$13, HLEM_info!R$13,
IF(Data_Simple!L406="0", 0,
"ERROR")))))))))</f>
        <v/>
      </c>
      <c r="M406" s="18" t="str">
        <f>IF(Data_Simple!M406="", "",
IF(Data_Simple!M406=HLEM_info!E$14, HLEM_info!F$14,
IF(Data_Simple!M406=HLEM_info!G$14, HLEM_info!H$14,
"ERROR")))</f>
        <v/>
      </c>
      <c r="N406" s="18" t="str">
        <f>IF(Data_Simple!N406="", "",
IF(Data_Simple!N406=HLEM_info!E$15, HLEM_info!F$15,
IF(Data_Simple!N406=HLEM_info!G$15, HLEM_info!H$15,
IF(Data_Simple!N406=HLEM_info!I$15, HLEM_info!J$15,
IF(Data_Simple!N406=HLEM_info!K$15, HLEM_info!L$15,
IF(Data_Simple!N406=HLEM_info!M$15, HLEM_info!N$15,
IF(Data_Simple!N406=HLEM_info!O$15, HLEM_info!P$15,
IF(Data_Simple!N406=HLEM_info!Q$15, HLEM_info!R$15,
IF(Data_Simple!N406="0", 0,
"ERROR")))))))))</f>
        <v/>
      </c>
      <c r="O406" s="18" t="str">
        <f>IF(Data_Simple!O406="", "",
IF(Data_Simple!O406=HLEM_info!E$16, HLEM_info!F$16,
IF(Data_Simple!O406=HLEM_info!G$16, HLEM_info!H$16,
"ERROR")))</f>
        <v/>
      </c>
      <c r="P406" s="18" t="str">
        <f>IF(Data_Simple!P406="", "",
IF(Data_Simple!P406=HLEM_info!E$17, HLEM_info!F$17,
IF(Data_Simple!P406=HLEM_info!G$17, HLEM_info!H$17,
IF(Data_Simple!P406=HLEM_info!I$17, HLEM_info!J$17,
IF(Data_Simple!P406=HLEM_info!K$17, HLEM_info!L$17,
IF(Data_Simple!P406=HLEM_info!M$17, HLEM_info!N$17,
IF(Data_Simple!P406=HLEM_info!O$17, HLEM_info!P$17,
IF(Data_Simple!P406=HLEM_info!Q$17, HLEM_info!R$17,
IF(Data_Simple!P406="0", 0,
"ERROR")))))))))</f>
        <v/>
      </c>
      <c r="Q406" s="18" t="str">
        <f>IF(Data_Simple!Q406="", "",
IF(Data_Simple!Q406=HLEM_info!E$18, HLEM_info!F$18,
IF(Data_Simple!Q406=HLEM_info!G$18, HLEM_info!H$18,
"ERROR")))</f>
        <v/>
      </c>
      <c r="R406" s="18" t="str">
        <f>IF(Data_Simple!R406="", "",
IF(Data_Simple!R406=HLEM_info!E$19, HLEM_info!F$19,
IF(Data_Simple!R406=HLEM_info!G$19, HLEM_info!H$19,
IF(Data_Simple!R406=HLEM_info!I$19, HLEM_info!J$19,
IF(Data_Simple!R406=HLEM_info!K$19, HLEM_info!L$19,
IF(Data_Simple!R406=HLEM_info!M$19, HLEM_info!N$19,
IF(Data_Simple!R406=HLEM_info!O$19, HLEM_info!P$19,
IF(Data_Simple!R406=HLEM_info!Q$19, HLEM_info!R$19,
IF(Data_Simple!R406="0", 0,
"ERROR")))))))))</f>
        <v/>
      </c>
      <c r="S406" s="18" t="str">
        <f>IF(Data_Simple!S406="", "",
IF(Data_Simple!S406=HLEM_info!E$20, HLEM_info!F$20,
IF(Data_Simple!S406=HLEM_info!G$20, HLEM_info!H$20,
"ERROR")))</f>
        <v/>
      </c>
      <c r="T406" s="18" t="str">
        <f>IF(Data_Simple!T406="", "",
IF(Data_Simple!T406=HLEM_info!E$21, HLEM_info!F$21,
IF(Data_Simple!T406=HLEM_info!G$21, HLEM_info!H$21,
IF(Data_Simple!T406=HLEM_info!I$21, HLEM_info!J$21,
IF(Data_Simple!T406=HLEM_info!K$21, HLEM_info!L$21,
IF(Data_Simple!T406=HLEM_info!M$21, HLEM_info!N$21,
IF(Data_Simple!T406=HLEM_info!O$21, HLEM_info!P$21,
IF(Data_Simple!T406=HLEM_info!Q$21, HLEM_info!R$21,
IF(Data_Simple!T406="0", 0,
"ERROR")))))))))</f>
        <v/>
      </c>
      <c r="U406" s="18" t="str">
        <f>IF(Data_Simple!U406="", "",
IF(Data_Simple!U406=HLEM_info!E$22, HLEM_info!F$22,
IF(Data_Simple!U406=HLEM_info!G$22, HLEM_info!H$22,
"ERROR")))</f>
        <v/>
      </c>
      <c r="V406" s="18" t="str">
        <f>IF(Data_Simple!V406="", "",
IF(Data_Simple!V406=HLEM_info!E$23, HLEM_info!F$23,
IF(Data_Simple!V406=HLEM_info!G$23, HLEM_info!H$23,
IF(Data_Simple!V406=HLEM_info!I$23, HLEM_info!J$23,
IF(Data_Simple!V406=HLEM_info!K$23, HLEM_info!L$23,
IF(Data_Simple!V406=HLEM_info!M$23, HLEM_info!N$23,
IF(Data_Simple!V406=HLEM_info!O$23, HLEM_info!P$23,
IF(Data_Simple!V406=HLEM_info!Q$23, HLEM_info!R$23,
IF(Data_Simple!V406="0", 0,
"ERROR")))))))))</f>
        <v/>
      </c>
      <c r="W406" s="18" t="str">
        <f>IF(Data_Simple!W406="", "", Data_Simple!W406)</f>
        <v/>
      </c>
      <c r="X406" s="18" t="str">
        <f>IF(Data_Simple!X406="", "", Data_Simple!X406)</f>
        <v/>
      </c>
      <c r="Y406" s="18" t="str">
        <f>IF(Data_Simple!Y406="", "", Data_Simple!Y406)</f>
        <v/>
      </c>
      <c r="Z406" s="18" t="str">
        <f>IF(Data_Simple!Z406="", "", Data_Simple!Z406)</f>
        <v/>
      </c>
      <c r="AA406" s="18" t="str">
        <f>IF(Data_Simple!AA406="", "", Data_Simple!AA406)</f>
        <v/>
      </c>
      <c r="AB406" s="18" t="str">
        <f>IF(Data_Simple!AB406="", "",
IF(Data_Simple!AB406=HLEM_info!E$8, HLEM_info!F$8,
IF(Data_Simple!AB406=HLEM_info!G$8, HLEM_info!H$8,
"ERROR")))</f>
        <v/>
      </c>
      <c r="AC406" s="18" t="str">
        <f>IF(Data_Simple!AC406="", "",
IF(Data_Simple!AC406=HLEM_info!E$9, HLEM_info!F$9,
IF(Data_Simple!AC406=HLEM_info!G$9, HLEM_info!H$9,
IF(Data_Simple!AC406=HLEM_info!I$9, HLEM_info!J$9,
IF(Data_Simple!AC406=HLEM_info!K$9, HLEM_info!L$9,
IF(Data_Simple!AC406=HLEM_info!M$9, HLEM_info!N$9,
IF(Data_Simple!AC406="0", 0,
"ERROR")))))))</f>
        <v/>
      </c>
      <c r="AD406" s="18" t="str">
        <f>IF(Data_Simple!AD406="", "",
IF(Data_Simple!AD406=HLEM_info!E$10, HLEM_info!F$10,
IF(Data_Simple!AD406=HLEM_info!G$10, HLEM_info!H$10,
"ERROR")))</f>
        <v/>
      </c>
      <c r="AE406" s="18" t="str">
        <f>IF(Data_Simple!AE406="", "",
IF(Data_Simple!AE406=HLEM_info!E$11, HLEM_info!F$11,
IF(Data_Simple!AE406=HLEM_info!G$11, HLEM_info!H$11,
IF(Data_Simple!AE406=HLEM_info!I$11, HLEM_info!J$11,
IF(Data_Simple!AE406=HLEM_info!K$11, HLEM_info!L$11,
IF(Data_Simple!AE406="0", 0,
"ERROR"))))))</f>
        <v/>
      </c>
      <c r="AF406" s="18" t="str">
        <f>IF(Data_Simple!AF406="", "",
IF(Data_Simple!AF406=HLEM_info!E$12, HLEM_info!F$12,
IF(Data_Simple!AF406=HLEM_info!G$12, HLEM_info!H$12,
"ERROR")))</f>
        <v/>
      </c>
      <c r="AG406" s="18" t="str">
        <f>IF(Data_Simple!AG406="", "",
IF(Data_Simple!AG406=HLEM_info!E$13, HLEM_info!F$13,
IF(Data_Simple!AG406=HLEM_info!G$13, HLEM_info!H$13,
IF(Data_Simple!AG406=HLEM_info!I$13, HLEM_info!J$13,
IF(Data_Simple!AG406=HLEM_info!K$13, HLEM_info!L$13,
IF(Data_Simple!AG406=HLEM_info!M$13, HLEM_info!N$13,
IF(Data_Simple!AG406=HLEM_info!O$13, HLEM_info!P$13,
IF(Data_Simple!AG406=HLEM_info!Q$13, HLEM_info!R$13,
IF(Data_Simple!AG406="0", 0,
"ERROR")))))))))</f>
        <v/>
      </c>
      <c r="AH406" s="18" t="str">
        <f>IF(Data_Simple!AH406="", "",
IF(Data_Simple!AH406=HLEM_info!E$14, HLEM_info!F$14,
IF(Data_Simple!AH406=HLEM_info!G$14, HLEM_info!H$14,
"ERROR")))</f>
        <v/>
      </c>
      <c r="AI406" s="18" t="str">
        <f>IF(Data_Simple!AI406="", "",
IF(Data_Simple!AI406=HLEM_info!E$15, HLEM_info!F$15,
IF(Data_Simple!AI406=HLEM_info!G$15, HLEM_info!H$15,
IF(Data_Simple!AI406=HLEM_info!I$15, HLEM_info!J$15,
IF(Data_Simple!AI406=HLEM_info!K$15, HLEM_info!L$15,
IF(Data_Simple!AI406=HLEM_info!M$15, HLEM_info!N$15,
IF(Data_Simple!AI406=HLEM_info!O$15, HLEM_info!P$15,
IF(Data_Simple!AI406=HLEM_info!Q$15, HLEM_info!R$15,
IF(Data_Simple!AI406="0", 0,
"ERROR")))))))))</f>
        <v/>
      </c>
      <c r="AJ406" s="18" t="str">
        <f>IF(Data_Simple!AJ406="", "",
IF(Data_Simple!AJ406=HLEM_info!E$16, HLEM_info!F$16,
IF(Data_Simple!AJ406=HLEM_info!G$16, HLEM_info!H$16,
"ERROR")))</f>
        <v/>
      </c>
      <c r="AK406" s="18" t="str">
        <f>IF(Data_Simple!AK406="", "",
IF(Data_Simple!AK406=HLEM_info!E$17, HLEM_info!F$17,
IF(Data_Simple!AK406=HLEM_info!G$17, HLEM_info!H$17,
IF(Data_Simple!AK406=HLEM_info!I$17, HLEM_info!J$17,
IF(Data_Simple!AK406=HLEM_info!K$17, HLEM_info!L$17,
IF(Data_Simple!AK406=HLEM_info!M$17, HLEM_info!N$17,
IF(Data_Simple!AK406=HLEM_info!O$17, HLEM_info!P$17,
IF(Data_Simple!AK406=HLEM_info!Q$17, HLEM_info!R$17,
IF(Data_Simple!AK406="0", 0,
"ERROR")))))))))</f>
        <v/>
      </c>
      <c r="AL406" s="18" t="str">
        <f>IF(Data_Simple!AL406="", "",
IF(Data_Simple!AL406=HLEM_info!E$18, HLEM_info!F$18,
IF(Data_Simple!AL406=HLEM_info!G$18, HLEM_info!H$18,
"ERROR")))</f>
        <v/>
      </c>
      <c r="AM406" s="18" t="str">
        <f>IF(Data_Simple!AM406="", "",
IF(Data_Simple!AM406=HLEM_info!E$19, HLEM_info!F$19,
IF(Data_Simple!AM406=HLEM_info!G$19, HLEM_info!H$19,
IF(Data_Simple!AM406=HLEM_info!I$19, HLEM_info!J$19,
IF(Data_Simple!AM406=HLEM_info!K$19, HLEM_info!L$19,
IF(Data_Simple!AM406=HLEM_info!M$19, HLEM_info!N$19,
IF(Data_Simple!AM406=HLEM_info!O$19, HLEM_info!P$19,
IF(Data_Simple!AM406=HLEM_info!Q$19, HLEM_info!R$19,
IF(Data_Simple!AM406="0", 0,
"ERROR")))))))))</f>
        <v/>
      </c>
      <c r="AN406" s="18" t="str">
        <f>IF(Data_Simple!AN406="", "",
IF(Data_Simple!AN406=HLEM_info!E$20, HLEM_info!F$20,
IF(Data_Simple!AN406=HLEM_info!G$20, HLEM_info!H$20,
"ERROR")))</f>
        <v/>
      </c>
      <c r="AO406" s="18" t="str">
        <f>IF(Data_Simple!AO406="", "",
IF(Data_Simple!AO406=HLEM_info!E$21, HLEM_info!F$21,
IF(Data_Simple!AO406=HLEM_info!G$21, HLEM_info!H$21,
IF(Data_Simple!AO406=HLEM_info!I$21, HLEM_info!J$21,
IF(Data_Simple!AO406=HLEM_info!K$21, HLEM_info!L$21,
IF(Data_Simple!AO406=HLEM_info!M$21, HLEM_info!N$21,
IF(Data_Simple!AO406=HLEM_info!O$21, HLEM_info!P$21,
IF(Data_Simple!AO406=HLEM_info!Q$21, HLEM_info!R$21,
IF(Data_Simple!AO406="0", 0,
"ERROR")))))))))</f>
        <v/>
      </c>
      <c r="AP406" s="18" t="str">
        <f>IF(Data_Simple!AP406="", "",
IF(Data_Simple!AP406=HLEM_info!E$22, HLEM_info!F$22,
IF(Data_Simple!AP406=HLEM_info!G$22, HLEM_info!H$22,
"ERROR")))</f>
        <v/>
      </c>
      <c r="AQ406" s="18" t="str">
        <f>IF(Data_Simple!AQ406="", "",
IF(Data_Simple!AQ406=HLEM_info!E$23, HLEM_info!F$23,
IF(Data_Simple!AQ406=HLEM_info!G$23, HLEM_info!H$23,
IF(Data_Simple!AQ406=HLEM_info!I$23, HLEM_info!J$23,
IF(Data_Simple!AQ406=HLEM_info!K$23, HLEM_info!L$23,
IF(Data_Simple!AQ406=HLEM_info!M$23, HLEM_info!N$23,
IF(Data_Simple!AQ406=HLEM_info!O$23, HLEM_info!P$23,
IF(Data_Simple!AQ406=HLEM_info!Q$23, HLEM_info!R$23,
IF(Data_Simple!AQ406="0", 0,
"ERROR")))))))))</f>
        <v/>
      </c>
      <c r="AR406" s="18" t="str">
        <f t="shared" si="12"/>
        <v/>
      </c>
      <c r="AS406" s="18" t="str">
        <f t="shared" si="13"/>
        <v/>
      </c>
    </row>
    <row r="407" spans="1:45" x14ac:dyDescent="0.2">
      <c r="A407" s="18" t="str">
        <f>IF(Data_Simple!A407="", "", Data_Simple!A407)</f>
        <v/>
      </c>
      <c r="B407" s="18" t="str">
        <f>IF(Data_Simple!B407="", "", Data_Simple!B407)</f>
        <v/>
      </c>
      <c r="C407" s="18" t="str">
        <f>IF(Data_Simple!C407="", "", Data_Simple!C407)</f>
        <v/>
      </c>
      <c r="D407" s="18" t="str">
        <f>IF(Data_Simple!D407="", "", Data_Simple!D407)</f>
        <v/>
      </c>
      <c r="E407" s="18" t="str">
        <f>IF(Data_Simple!E407="", "", Data_Simple!E407)</f>
        <v/>
      </c>
      <c r="F407" s="18" t="str">
        <f>IF(Data_Simple!F407="", "", Data_Simple!F407)</f>
        <v/>
      </c>
      <c r="G407" s="18" t="str">
        <f>IF(Data_Simple!G407="", "",
IF(Data_Simple!G407=HLEM_info!E$8, HLEM_info!F$8,
IF(Data_Simple!G407=HLEM_info!G$8, HLEM_info!H$8,
"ERROR")))</f>
        <v/>
      </c>
      <c r="H407" s="18" t="str">
        <f>IF(Data_Simple!H407="", "",
IF(Data_Simple!H407=HLEM_info!E$9, HLEM_info!F$9,
IF(Data_Simple!H407=HLEM_info!G$9, HLEM_info!H$9,
IF(Data_Simple!H407=HLEM_info!I$9, HLEM_info!J$9,
IF(Data_Simple!H407=HLEM_info!K$9, HLEM_info!L$9,
IF(Data_Simple!H407=HLEM_info!M$9, HLEM_info!N$9,
IF(Data_Simple!H407="0", 0,
"ERROR")))))))</f>
        <v/>
      </c>
      <c r="I407" s="18" t="str">
        <f>IF(Data_Simple!I407="", "",
IF(Data_Simple!I407=HLEM_info!E$10, HLEM_info!F$10,
IF(Data_Simple!I407=HLEM_info!G$10, HLEM_info!H$10,
"ERROR")))</f>
        <v/>
      </c>
      <c r="J407" s="18" t="str">
        <f>IF(Data_Simple!J407="", "",
IF(Data_Simple!J407=HLEM_info!E$11, HLEM_info!F$11,
IF(Data_Simple!J407=HLEM_info!G$11, HLEM_info!H$11,
IF(Data_Simple!J407=HLEM_info!I$11, HLEM_info!J$11,
IF(Data_Simple!J407=HLEM_info!K$11, HLEM_info!L$11,
IF(Data_Simple!J407="0", 0,
"ERROR"))))))</f>
        <v/>
      </c>
      <c r="K407" s="18" t="str">
        <f>IF(Data_Simple!K407="", "",
IF(Data_Simple!K407=HLEM_info!E$12, HLEM_info!F$12,
IF(Data_Simple!K407=HLEM_info!G$12, HLEM_info!H$12,
"ERROR")))</f>
        <v/>
      </c>
      <c r="L407" s="18" t="str">
        <f>IF(Data_Simple!L407="", "",
IF(Data_Simple!L407=HLEM_info!E$13, HLEM_info!F$13,
IF(Data_Simple!L407=HLEM_info!G$13, HLEM_info!H$13,
IF(Data_Simple!L407=HLEM_info!I$13, HLEM_info!J$13,
IF(Data_Simple!L407=HLEM_info!K$13, HLEM_info!L$13,
IF(Data_Simple!L407=HLEM_info!M$13, HLEM_info!N$13,
IF(Data_Simple!L407=HLEM_info!O$13, HLEM_info!P$13,
IF(Data_Simple!L407=HLEM_info!Q$13, HLEM_info!R$13,
IF(Data_Simple!L407="0", 0,
"ERROR")))))))))</f>
        <v/>
      </c>
      <c r="M407" s="18" t="str">
        <f>IF(Data_Simple!M407="", "",
IF(Data_Simple!M407=HLEM_info!E$14, HLEM_info!F$14,
IF(Data_Simple!M407=HLEM_info!G$14, HLEM_info!H$14,
"ERROR")))</f>
        <v/>
      </c>
      <c r="N407" s="18" t="str">
        <f>IF(Data_Simple!N407="", "",
IF(Data_Simple!N407=HLEM_info!E$15, HLEM_info!F$15,
IF(Data_Simple!N407=HLEM_info!G$15, HLEM_info!H$15,
IF(Data_Simple!N407=HLEM_info!I$15, HLEM_info!J$15,
IF(Data_Simple!N407=HLEM_info!K$15, HLEM_info!L$15,
IF(Data_Simple!N407=HLEM_info!M$15, HLEM_info!N$15,
IF(Data_Simple!N407=HLEM_info!O$15, HLEM_info!P$15,
IF(Data_Simple!N407=HLEM_info!Q$15, HLEM_info!R$15,
IF(Data_Simple!N407="0", 0,
"ERROR")))))))))</f>
        <v/>
      </c>
      <c r="O407" s="18" t="str">
        <f>IF(Data_Simple!O407="", "",
IF(Data_Simple!O407=HLEM_info!E$16, HLEM_info!F$16,
IF(Data_Simple!O407=HLEM_info!G$16, HLEM_info!H$16,
"ERROR")))</f>
        <v/>
      </c>
      <c r="P407" s="18" t="str">
        <f>IF(Data_Simple!P407="", "",
IF(Data_Simple!P407=HLEM_info!E$17, HLEM_info!F$17,
IF(Data_Simple!P407=HLEM_info!G$17, HLEM_info!H$17,
IF(Data_Simple!P407=HLEM_info!I$17, HLEM_info!J$17,
IF(Data_Simple!P407=HLEM_info!K$17, HLEM_info!L$17,
IF(Data_Simple!P407=HLEM_info!M$17, HLEM_info!N$17,
IF(Data_Simple!P407=HLEM_info!O$17, HLEM_info!P$17,
IF(Data_Simple!P407=HLEM_info!Q$17, HLEM_info!R$17,
IF(Data_Simple!P407="0", 0,
"ERROR")))))))))</f>
        <v/>
      </c>
      <c r="Q407" s="18" t="str">
        <f>IF(Data_Simple!Q407="", "",
IF(Data_Simple!Q407=HLEM_info!E$18, HLEM_info!F$18,
IF(Data_Simple!Q407=HLEM_info!G$18, HLEM_info!H$18,
"ERROR")))</f>
        <v/>
      </c>
      <c r="R407" s="18" t="str">
        <f>IF(Data_Simple!R407="", "",
IF(Data_Simple!R407=HLEM_info!E$19, HLEM_info!F$19,
IF(Data_Simple!R407=HLEM_info!G$19, HLEM_info!H$19,
IF(Data_Simple!R407=HLEM_info!I$19, HLEM_info!J$19,
IF(Data_Simple!R407=HLEM_info!K$19, HLEM_info!L$19,
IF(Data_Simple!R407=HLEM_info!M$19, HLEM_info!N$19,
IF(Data_Simple!R407=HLEM_info!O$19, HLEM_info!P$19,
IF(Data_Simple!R407=HLEM_info!Q$19, HLEM_info!R$19,
IF(Data_Simple!R407="0", 0,
"ERROR")))))))))</f>
        <v/>
      </c>
      <c r="S407" s="18" t="str">
        <f>IF(Data_Simple!S407="", "",
IF(Data_Simple!S407=HLEM_info!E$20, HLEM_info!F$20,
IF(Data_Simple!S407=HLEM_info!G$20, HLEM_info!H$20,
"ERROR")))</f>
        <v/>
      </c>
      <c r="T407" s="18" t="str">
        <f>IF(Data_Simple!T407="", "",
IF(Data_Simple!T407=HLEM_info!E$21, HLEM_info!F$21,
IF(Data_Simple!T407=HLEM_info!G$21, HLEM_info!H$21,
IF(Data_Simple!T407=HLEM_info!I$21, HLEM_info!J$21,
IF(Data_Simple!T407=HLEM_info!K$21, HLEM_info!L$21,
IF(Data_Simple!T407=HLEM_info!M$21, HLEM_info!N$21,
IF(Data_Simple!T407=HLEM_info!O$21, HLEM_info!P$21,
IF(Data_Simple!T407=HLEM_info!Q$21, HLEM_info!R$21,
IF(Data_Simple!T407="0", 0,
"ERROR")))))))))</f>
        <v/>
      </c>
      <c r="U407" s="18" t="str">
        <f>IF(Data_Simple!U407="", "",
IF(Data_Simple!U407=HLEM_info!E$22, HLEM_info!F$22,
IF(Data_Simple!U407=HLEM_info!G$22, HLEM_info!H$22,
"ERROR")))</f>
        <v/>
      </c>
      <c r="V407" s="18" t="str">
        <f>IF(Data_Simple!V407="", "",
IF(Data_Simple!V407=HLEM_info!E$23, HLEM_info!F$23,
IF(Data_Simple!V407=HLEM_info!G$23, HLEM_info!H$23,
IF(Data_Simple!V407=HLEM_info!I$23, HLEM_info!J$23,
IF(Data_Simple!V407=HLEM_info!K$23, HLEM_info!L$23,
IF(Data_Simple!V407=HLEM_info!M$23, HLEM_info!N$23,
IF(Data_Simple!V407=HLEM_info!O$23, HLEM_info!P$23,
IF(Data_Simple!V407=HLEM_info!Q$23, HLEM_info!R$23,
IF(Data_Simple!V407="0", 0,
"ERROR")))))))))</f>
        <v/>
      </c>
      <c r="W407" s="18" t="str">
        <f>IF(Data_Simple!W407="", "", Data_Simple!W407)</f>
        <v/>
      </c>
      <c r="X407" s="18" t="str">
        <f>IF(Data_Simple!X407="", "", Data_Simple!X407)</f>
        <v/>
      </c>
      <c r="Y407" s="18" t="str">
        <f>IF(Data_Simple!Y407="", "", Data_Simple!Y407)</f>
        <v/>
      </c>
      <c r="Z407" s="18" t="str">
        <f>IF(Data_Simple!Z407="", "", Data_Simple!Z407)</f>
        <v/>
      </c>
      <c r="AA407" s="18" t="str">
        <f>IF(Data_Simple!AA407="", "", Data_Simple!AA407)</f>
        <v/>
      </c>
      <c r="AB407" s="18" t="str">
        <f>IF(Data_Simple!AB407="", "",
IF(Data_Simple!AB407=HLEM_info!E$8, HLEM_info!F$8,
IF(Data_Simple!AB407=HLEM_info!G$8, HLEM_info!H$8,
"ERROR")))</f>
        <v/>
      </c>
      <c r="AC407" s="18" t="str">
        <f>IF(Data_Simple!AC407="", "",
IF(Data_Simple!AC407=HLEM_info!E$9, HLEM_info!F$9,
IF(Data_Simple!AC407=HLEM_info!G$9, HLEM_info!H$9,
IF(Data_Simple!AC407=HLEM_info!I$9, HLEM_info!J$9,
IF(Data_Simple!AC407=HLEM_info!K$9, HLEM_info!L$9,
IF(Data_Simple!AC407=HLEM_info!M$9, HLEM_info!N$9,
IF(Data_Simple!AC407="0", 0,
"ERROR")))))))</f>
        <v/>
      </c>
      <c r="AD407" s="18" t="str">
        <f>IF(Data_Simple!AD407="", "",
IF(Data_Simple!AD407=HLEM_info!E$10, HLEM_info!F$10,
IF(Data_Simple!AD407=HLEM_info!G$10, HLEM_info!H$10,
"ERROR")))</f>
        <v/>
      </c>
      <c r="AE407" s="18" t="str">
        <f>IF(Data_Simple!AE407="", "",
IF(Data_Simple!AE407=HLEM_info!E$11, HLEM_info!F$11,
IF(Data_Simple!AE407=HLEM_info!G$11, HLEM_info!H$11,
IF(Data_Simple!AE407=HLEM_info!I$11, HLEM_info!J$11,
IF(Data_Simple!AE407=HLEM_info!K$11, HLEM_info!L$11,
IF(Data_Simple!AE407="0", 0,
"ERROR"))))))</f>
        <v/>
      </c>
      <c r="AF407" s="18" t="str">
        <f>IF(Data_Simple!AF407="", "",
IF(Data_Simple!AF407=HLEM_info!E$12, HLEM_info!F$12,
IF(Data_Simple!AF407=HLEM_info!G$12, HLEM_info!H$12,
"ERROR")))</f>
        <v/>
      </c>
      <c r="AG407" s="18" t="str">
        <f>IF(Data_Simple!AG407="", "",
IF(Data_Simple!AG407=HLEM_info!E$13, HLEM_info!F$13,
IF(Data_Simple!AG407=HLEM_info!G$13, HLEM_info!H$13,
IF(Data_Simple!AG407=HLEM_info!I$13, HLEM_info!J$13,
IF(Data_Simple!AG407=HLEM_info!K$13, HLEM_info!L$13,
IF(Data_Simple!AG407=HLEM_info!M$13, HLEM_info!N$13,
IF(Data_Simple!AG407=HLEM_info!O$13, HLEM_info!P$13,
IF(Data_Simple!AG407=HLEM_info!Q$13, HLEM_info!R$13,
IF(Data_Simple!AG407="0", 0,
"ERROR")))))))))</f>
        <v/>
      </c>
      <c r="AH407" s="18" t="str">
        <f>IF(Data_Simple!AH407="", "",
IF(Data_Simple!AH407=HLEM_info!E$14, HLEM_info!F$14,
IF(Data_Simple!AH407=HLEM_info!G$14, HLEM_info!H$14,
"ERROR")))</f>
        <v/>
      </c>
      <c r="AI407" s="18" t="str">
        <f>IF(Data_Simple!AI407="", "",
IF(Data_Simple!AI407=HLEM_info!E$15, HLEM_info!F$15,
IF(Data_Simple!AI407=HLEM_info!G$15, HLEM_info!H$15,
IF(Data_Simple!AI407=HLEM_info!I$15, HLEM_info!J$15,
IF(Data_Simple!AI407=HLEM_info!K$15, HLEM_info!L$15,
IF(Data_Simple!AI407=HLEM_info!M$15, HLEM_info!N$15,
IF(Data_Simple!AI407=HLEM_info!O$15, HLEM_info!P$15,
IF(Data_Simple!AI407=HLEM_info!Q$15, HLEM_info!R$15,
IF(Data_Simple!AI407="0", 0,
"ERROR")))))))))</f>
        <v/>
      </c>
      <c r="AJ407" s="18" t="str">
        <f>IF(Data_Simple!AJ407="", "",
IF(Data_Simple!AJ407=HLEM_info!E$16, HLEM_info!F$16,
IF(Data_Simple!AJ407=HLEM_info!G$16, HLEM_info!H$16,
"ERROR")))</f>
        <v/>
      </c>
      <c r="AK407" s="18" t="str">
        <f>IF(Data_Simple!AK407="", "",
IF(Data_Simple!AK407=HLEM_info!E$17, HLEM_info!F$17,
IF(Data_Simple!AK407=HLEM_info!G$17, HLEM_info!H$17,
IF(Data_Simple!AK407=HLEM_info!I$17, HLEM_info!J$17,
IF(Data_Simple!AK407=HLEM_info!K$17, HLEM_info!L$17,
IF(Data_Simple!AK407=HLEM_info!M$17, HLEM_info!N$17,
IF(Data_Simple!AK407=HLEM_info!O$17, HLEM_info!P$17,
IF(Data_Simple!AK407=HLEM_info!Q$17, HLEM_info!R$17,
IF(Data_Simple!AK407="0", 0,
"ERROR")))))))))</f>
        <v/>
      </c>
      <c r="AL407" s="18" t="str">
        <f>IF(Data_Simple!AL407="", "",
IF(Data_Simple!AL407=HLEM_info!E$18, HLEM_info!F$18,
IF(Data_Simple!AL407=HLEM_info!G$18, HLEM_info!H$18,
"ERROR")))</f>
        <v/>
      </c>
      <c r="AM407" s="18" t="str">
        <f>IF(Data_Simple!AM407="", "",
IF(Data_Simple!AM407=HLEM_info!E$19, HLEM_info!F$19,
IF(Data_Simple!AM407=HLEM_info!G$19, HLEM_info!H$19,
IF(Data_Simple!AM407=HLEM_info!I$19, HLEM_info!J$19,
IF(Data_Simple!AM407=HLEM_info!K$19, HLEM_info!L$19,
IF(Data_Simple!AM407=HLEM_info!M$19, HLEM_info!N$19,
IF(Data_Simple!AM407=HLEM_info!O$19, HLEM_info!P$19,
IF(Data_Simple!AM407=HLEM_info!Q$19, HLEM_info!R$19,
IF(Data_Simple!AM407="0", 0,
"ERROR")))))))))</f>
        <v/>
      </c>
      <c r="AN407" s="18" t="str">
        <f>IF(Data_Simple!AN407="", "",
IF(Data_Simple!AN407=HLEM_info!E$20, HLEM_info!F$20,
IF(Data_Simple!AN407=HLEM_info!G$20, HLEM_info!H$20,
"ERROR")))</f>
        <v/>
      </c>
      <c r="AO407" s="18" t="str">
        <f>IF(Data_Simple!AO407="", "",
IF(Data_Simple!AO407=HLEM_info!E$21, HLEM_info!F$21,
IF(Data_Simple!AO407=HLEM_info!G$21, HLEM_info!H$21,
IF(Data_Simple!AO407=HLEM_info!I$21, HLEM_info!J$21,
IF(Data_Simple!AO407=HLEM_info!K$21, HLEM_info!L$21,
IF(Data_Simple!AO407=HLEM_info!M$21, HLEM_info!N$21,
IF(Data_Simple!AO407=HLEM_info!O$21, HLEM_info!P$21,
IF(Data_Simple!AO407=HLEM_info!Q$21, HLEM_info!R$21,
IF(Data_Simple!AO407="0", 0,
"ERROR")))))))))</f>
        <v/>
      </c>
      <c r="AP407" s="18" t="str">
        <f>IF(Data_Simple!AP407="", "",
IF(Data_Simple!AP407=HLEM_info!E$22, HLEM_info!F$22,
IF(Data_Simple!AP407=HLEM_info!G$22, HLEM_info!H$22,
"ERROR")))</f>
        <v/>
      </c>
      <c r="AQ407" s="18" t="str">
        <f>IF(Data_Simple!AQ407="", "",
IF(Data_Simple!AQ407=HLEM_info!E$23, HLEM_info!F$23,
IF(Data_Simple!AQ407=HLEM_info!G$23, HLEM_info!H$23,
IF(Data_Simple!AQ407=HLEM_info!I$23, HLEM_info!J$23,
IF(Data_Simple!AQ407=HLEM_info!K$23, HLEM_info!L$23,
IF(Data_Simple!AQ407=HLEM_info!M$23, HLEM_info!N$23,
IF(Data_Simple!AQ407=HLEM_info!O$23, HLEM_info!P$23,
IF(Data_Simple!AQ407=HLEM_info!Q$23, HLEM_info!R$23,
IF(Data_Simple!AQ407="0", 0,
"ERROR")))))))))</f>
        <v/>
      </c>
      <c r="AR407" s="18" t="str">
        <f t="shared" si="12"/>
        <v/>
      </c>
      <c r="AS407" s="18" t="str">
        <f t="shared" si="13"/>
        <v/>
      </c>
    </row>
    <row r="408" spans="1:45" x14ac:dyDescent="0.2">
      <c r="A408" s="18" t="str">
        <f>IF(Data_Simple!A408="", "", Data_Simple!A408)</f>
        <v/>
      </c>
      <c r="B408" s="18" t="str">
        <f>IF(Data_Simple!B408="", "", Data_Simple!B408)</f>
        <v/>
      </c>
      <c r="C408" s="18" t="str">
        <f>IF(Data_Simple!C408="", "", Data_Simple!C408)</f>
        <v/>
      </c>
      <c r="D408" s="18" t="str">
        <f>IF(Data_Simple!D408="", "", Data_Simple!D408)</f>
        <v/>
      </c>
      <c r="E408" s="18" t="str">
        <f>IF(Data_Simple!E408="", "", Data_Simple!E408)</f>
        <v/>
      </c>
      <c r="F408" s="18" t="str">
        <f>IF(Data_Simple!F408="", "", Data_Simple!F408)</f>
        <v/>
      </c>
      <c r="G408" s="18" t="str">
        <f>IF(Data_Simple!G408="", "",
IF(Data_Simple!G408=HLEM_info!E$8, HLEM_info!F$8,
IF(Data_Simple!G408=HLEM_info!G$8, HLEM_info!H$8,
"ERROR")))</f>
        <v/>
      </c>
      <c r="H408" s="18" t="str">
        <f>IF(Data_Simple!H408="", "",
IF(Data_Simple!H408=HLEM_info!E$9, HLEM_info!F$9,
IF(Data_Simple!H408=HLEM_info!G$9, HLEM_info!H$9,
IF(Data_Simple!H408=HLEM_info!I$9, HLEM_info!J$9,
IF(Data_Simple!H408=HLEM_info!K$9, HLEM_info!L$9,
IF(Data_Simple!H408=HLEM_info!M$9, HLEM_info!N$9,
IF(Data_Simple!H408="0", 0,
"ERROR")))))))</f>
        <v/>
      </c>
      <c r="I408" s="18" t="str">
        <f>IF(Data_Simple!I408="", "",
IF(Data_Simple!I408=HLEM_info!E$10, HLEM_info!F$10,
IF(Data_Simple!I408=HLEM_info!G$10, HLEM_info!H$10,
"ERROR")))</f>
        <v/>
      </c>
      <c r="J408" s="18" t="str">
        <f>IF(Data_Simple!J408="", "",
IF(Data_Simple!J408=HLEM_info!E$11, HLEM_info!F$11,
IF(Data_Simple!J408=HLEM_info!G$11, HLEM_info!H$11,
IF(Data_Simple!J408=HLEM_info!I$11, HLEM_info!J$11,
IF(Data_Simple!J408=HLEM_info!K$11, HLEM_info!L$11,
IF(Data_Simple!J408="0", 0,
"ERROR"))))))</f>
        <v/>
      </c>
      <c r="K408" s="18" t="str">
        <f>IF(Data_Simple!K408="", "",
IF(Data_Simple!K408=HLEM_info!E$12, HLEM_info!F$12,
IF(Data_Simple!K408=HLEM_info!G$12, HLEM_info!H$12,
"ERROR")))</f>
        <v/>
      </c>
      <c r="L408" s="18" t="str">
        <f>IF(Data_Simple!L408="", "",
IF(Data_Simple!L408=HLEM_info!E$13, HLEM_info!F$13,
IF(Data_Simple!L408=HLEM_info!G$13, HLEM_info!H$13,
IF(Data_Simple!L408=HLEM_info!I$13, HLEM_info!J$13,
IF(Data_Simple!L408=HLEM_info!K$13, HLEM_info!L$13,
IF(Data_Simple!L408=HLEM_info!M$13, HLEM_info!N$13,
IF(Data_Simple!L408=HLEM_info!O$13, HLEM_info!P$13,
IF(Data_Simple!L408=HLEM_info!Q$13, HLEM_info!R$13,
IF(Data_Simple!L408="0", 0,
"ERROR")))))))))</f>
        <v/>
      </c>
      <c r="M408" s="18" t="str">
        <f>IF(Data_Simple!M408="", "",
IF(Data_Simple!M408=HLEM_info!E$14, HLEM_info!F$14,
IF(Data_Simple!M408=HLEM_info!G$14, HLEM_info!H$14,
"ERROR")))</f>
        <v/>
      </c>
      <c r="N408" s="18" t="str">
        <f>IF(Data_Simple!N408="", "",
IF(Data_Simple!N408=HLEM_info!E$15, HLEM_info!F$15,
IF(Data_Simple!N408=HLEM_info!G$15, HLEM_info!H$15,
IF(Data_Simple!N408=HLEM_info!I$15, HLEM_info!J$15,
IF(Data_Simple!N408=HLEM_info!K$15, HLEM_info!L$15,
IF(Data_Simple!N408=HLEM_info!M$15, HLEM_info!N$15,
IF(Data_Simple!N408=HLEM_info!O$15, HLEM_info!P$15,
IF(Data_Simple!N408=HLEM_info!Q$15, HLEM_info!R$15,
IF(Data_Simple!N408="0", 0,
"ERROR")))))))))</f>
        <v/>
      </c>
      <c r="O408" s="18" t="str">
        <f>IF(Data_Simple!O408="", "",
IF(Data_Simple!O408=HLEM_info!E$16, HLEM_info!F$16,
IF(Data_Simple!O408=HLEM_info!G$16, HLEM_info!H$16,
"ERROR")))</f>
        <v/>
      </c>
      <c r="P408" s="18" t="str">
        <f>IF(Data_Simple!P408="", "",
IF(Data_Simple!P408=HLEM_info!E$17, HLEM_info!F$17,
IF(Data_Simple!P408=HLEM_info!G$17, HLEM_info!H$17,
IF(Data_Simple!P408=HLEM_info!I$17, HLEM_info!J$17,
IF(Data_Simple!P408=HLEM_info!K$17, HLEM_info!L$17,
IF(Data_Simple!P408=HLEM_info!M$17, HLEM_info!N$17,
IF(Data_Simple!P408=HLEM_info!O$17, HLEM_info!P$17,
IF(Data_Simple!P408=HLEM_info!Q$17, HLEM_info!R$17,
IF(Data_Simple!P408="0", 0,
"ERROR")))))))))</f>
        <v/>
      </c>
      <c r="Q408" s="18" t="str">
        <f>IF(Data_Simple!Q408="", "",
IF(Data_Simple!Q408=HLEM_info!E$18, HLEM_info!F$18,
IF(Data_Simple!Q408=HLEM_info!G$18, HLEM_info!H$18,
"ERROR")))</f>
        <v/>
      </c>
      <c r="R408" s="18" t="str">
        <f>IF(Data_Simple!R408="", "",
IF(Data_Simple!R408=HLEM_info!E$19, HLEM_info!F$19,
IF(Data_Simple!R408=HLEM_info!G$19, HLEM_info!H$19,
IF(Data_Simple!R408=HLEM_info!I$19, HLEM_info!J$19,
IF(Data_Simple!R408=HLEM_info!K$19, HLEM_info!L$19,
IF(Data_Simple!R408=HLEM_info!M$19, HLEM_info!N$19,
IF(Data_Simple!R408=HLEM_info!O$19, HLEM_info!P$19,
IF(Data_Simple!R408=HLEM_info!Q$19, HLEM_info!R$19,
IF(Data_Simple!R408="0", 0,
"ERROR")))))))))</f>
        <v/>
      </c>
      <c r="S408" s="18" t="str">
        <f>IF(Data_Simple!S408="", "",
IF(Data_Simple!S408=HLEM_info!E$20, HLEM_info!F$20,
IF(Data_Simple!S408=HLEM_info!G$20, HLEM_info!H$20,
"ERROR")))</f>
        <v/>
      </c>
      <c r="T408" s="18" t="str">
        <f>IF(Data_Simple!T408="", "",
IF(Data_Simple!T408=HLEM_info!E$21, HLEM_info!F$21,
IF(Data_Simple!T408=HLEM_info!G$21, HLEM_info!H$21,
IF(Data_Simple!T408=HLEM_info!I$21, HLEM_info!J$21,
IF(Data_Simple!T408=HLEM_info!K$21, HLEM_info!L$21,
IF(Data_Simple!T408=HLEM_info!M$21, HLEM_info!N$21,
IF(Data_Simple!T408=HLEM_info!O$21, HLEM_info!P$21,
IF(Data_Simple!T408=HLEM_info!Q$21, HLEM_info!R$21,
IF(Data_Simple!T408="0", 0,
"ERROR")))))))))</f>
        <v/>
      </c>
      <c r="U408" s="18" t="str">
        <f>IF(Data_Simple!U408="", "",
IF(Data_Simple!U408=HLEM_info!E$22, HLEM_info!F$22,
IF(Data_Simple!U408=HLEM_info!G$22, HLEM_info!H$22,
"ERROR")))</f>
        <v/>
      </c>
      <c r="V408" s="18" t="str">
        <f>IF(Data_Simple!V408="", "",
IF(Data_Simple!V408=HLEM_info!E$23, HLEM_info!F$23,
IF(Data_Simple!V408=HLEM_info!G$23, HLEM_info!H$23,
IF(Data_Simple!V408=HLEM_info!I$23, HLEM_info!J$23,
IF(Data_Simple!V408=HLEM_info!K$23, HLEM_info!L$23,
IF(Data_Simple!V408=HLEM_info!M$23, HLEM_info!N$23,
IF(Data_Simple!V408=HLEM_info!O$23, HLEM_info!P$23,
IF(Data_Simple!V408=HLEM_info!Q$23, HLEM_info!R$23,
IF(Data_Simple!V408="0", 0,
"ERROR")))))))))</f>
        <v/>
      </c>
      <c r="W408" s="18" t="str">
        <f>IF(Data_Simple!W408="", "", Data_Simple!W408)</f>
        <v/>
      </c>
      <c r="X408" s="18" t="str">
        <f>IF(Data_Simple!X408="", "", Data_Simple!X408)</f>
        <v/>
      </c>
      <c r="Y408" s="18" t="str">
        <f>IF(Data_Simple!Y408="", "", Data_Simple!Y408)</f>
        <v/>
      </c>
      <c r="Z408" s="18" t="str">
        <f>IF(Data_Simple!Z408="", "", Data_Simple!Z408)</f>
        <v/>
      </c>
      <c r="AA408" s="18" t="str">
        <f>IF(Data_Simple!AA408="", "", Data_Simple!AA408)</f>
        <v/>
      </c>
      <c r="AB408" s="18" t="str">
        <f>IF(Data_Simple!AB408="", "",
IF(Data_Simple!AB408=HLEM_info!E$8, HLEM_info!F$8,
IF(Data_Simple!AB408=HLEM_info!G$8, HLEM_info!H$8,
"ERROR")))</f>
        <v/>
      </c>
      <c r="AC408" s="18" t="str">
        <f>IF(Data_Simple!AC408="", "",
IF(Data_Simple!AC408=HLEM_info!E$9, HLEM_info!F$9,
IF(Data_Simple!AC408=HLEM_info!G$9, HLEM_info!H$9,
IF(Data_Simple!AC408=HLEM_info!I$9, HLEM_info!J$9,
IF(Data_Simple!AC408=HLEM_info!K$9, HLEM_info!L$9,
IF(Data_Simple!AC408=HLEM_info!M$9, HLEM_info!N$9,
IF(Data_Simple!AC408="0", 0,
"ERROR")))))))</f>
        <v/>
      </c>
      <c r="AD408" s="18" t="str">
        <f>IF(Data_Simple!AD408="", "",
IF(Data_Simple!AD408=HLEM_info!E$10, HLEM_info!F$10,
IF(Data_Simple!AD408=HLEM_info!G$10, HLEM_info!H$10,
"ERROR")))</f>
        <v/>
      </c>
      <c r="AE408" s="18" t="str">
        <f>IF(Data_Simple!AE408="", "",
IF(Data_Simple!AE408=HLEM_info!E$11, HLEM_info!F$11,
IF(Data_Simple!AE408=HLEM_info!G$11, HLEM_info!H$11,
IF(Data_Simple!AE408=HLEM_info!I$11, HLEM_info!J$11,
IF(Data_Simple!AE408=HLEM_info!K$11, HLEM_info!L$11,
IF(Data_Simple!AE408="0", 0,
"ERROR"))))))</f>
        <v/>
      </c>
      <c r="AF408" s="18" t="str">
        <f>IF(Data_Simple!AF408="", "",
IF(Data_Simple!AF408=HLEM_info!E$12, HLEM_info!F$12,
IF(Data_Simple!AF408=HLEM_info!G$12, HLEM_info!H$12,
"ERROR")))</f>
        <v/>
      </c>
      <c r="AG408" s="18" t="str">
        <f>IF(Data_Simple!AG408="", "",
IF(Data_Simple!AG408=HLEM_info!E$13, HLEM_info!F$13,
IF(Data_Simple!AG408=HLEM_info!G$13, HLEM_info!H$13,
IF(Data_Simple!AG408=HLEM_info!I$13, HLEM_info!J$13,
IF(Data_Simple!AG408=HLEM_info!K$13, HLEM_info!L$13,
IF(Data_Simple!AG408=HLEM_info!M$13, HLEM_info!N$13,
IF(Data_Simple!AG408=HLEM_info!O$13, HLEM_info!P$13,
IF(Data_Simple!AG408=HLEM_info!Q$13, HLEM_info!R$13,
IF(Data_Simple!AG408="0", 0,
"ERROR")))))))))</f>
        <v/>
      </c>
      <c r="AH408" s="18" t="str">
        <f>IF(Data_Simple!AH408="", "",
IF(Data_Simple!AH408=HLEM_info!E$14, HLEM_info!F$14,
IF(Data_Simple!AH408=HLEM_info!G$14, HLEM_info!H$14,
"ERROR")))</f>
        <v/>
      </c>
      <c r="AI408" s="18" t="str">
        <f>IF(Data_Simple!AI408="", "",
IF(Data_Simple!AI408=HLEM_info!E$15, HLEM_info!F$15,
IF(Data_Simple!AI408=HLEM_info!G$15, HLEM_info!H$15,
IF(Data_Simple!AI408=HLEM_info!I$15, HLEM_info!J$15,
IF(Data_Simple!AI408=HLEM_info!K$15, HLEM_info!L$15,
IF(Data_Simple!AI408=HLEM_info!M$15, HLEM_info!N$15,
IF(Data_Simple!AI408=HLEM_info!O$15, HLEM_info!P$15,
IF(Data_Simple!AI408=HLEM_info!Q$15, HLEM_info!R$15,
IF(Data_Simple!AI408="0", 0,
"ERROR")))))))))</f>
        <v/>
      </c>
      <c r="AJ408" s="18" t="str">
        <f>IF(Data_Simple!AJ408="", "",
IF(Data_Simple!AJ408=HLEM_info!E$16, HLEM_info!F$16,
IF(Data_Simple!AJ408=HLEM_info!G$16, HLEM_info!H$16,
"ERROR")))</f>
        <v/>
      </c>
      <c r="AK408" s="18" t="str">
        <f>IF(Data_Simple!AK408="", "",
IF(Data_Simple!AK408=HLEM_info!E$17, HLEM_info!F$17,
IF(Data_Simple!AK408=HLEM_info!G$17, HLEM_info!H$17,
IF(Data_Simple!AK408=HLEM_info!I$17, HLEM_info!J$17,
IF(Data_Simple!AK408=HLEM_info!K$17, HLEM_info!L$17,
IF(Data_Simple!AK408=HLEM_info!M$17, HLEM_info!N$17,
IF(Data_Simple!AK408=HLEM_info!O$17, HLEM_info!P$17,
IF(Data_Simple!AK408=HLEM_info!Q$17, HLEM_info!R$17,
IF(Data_Simple!AK408="0", 0,
"ERROR")))))))))</f>
        <v/>
      </c>
      <c r="AL408" s="18" t="str">
        <f>IF(Data_Simple!AL408="", "",
IF(Data_Simple!AL408=HLEM_info!E$18, HLEM_info!F$18,
IF(Data_Simple!AL408=HLEM_info!G$18, HLEM_info!H$18,
"ERROR")))</f>
        <v/>
      </c>
      <c r="AM408" s="18" t="str">
        <f>IF(Data_Simple!AM408="", "",
IF(Data_Simple!AM408=HLEM_info!E$19, HLEM_info!F$19,
IF(Data_Simple!AM408=HLEM_info!G$19, HLEM_info!H$19,
IF(Data_Simple!AM408=HLEM_info!I$19, HLEM_info!J$19,
IF(Data_Simple!AM408=HLEM_info!K$19, HLEM_info!L$19,
IF(Data_Simple!AM408=HLEM_info!M$19, HLEM_info!N$19,
IF(Data_Simple!AM408=HLEM_info!O$19, HLEM_info!P$19,
IF(Data_Simple!AM408=HLEM_info!Q$19, HLEM_info!R$19,
IF(Data_Simple!AM408="0", 0,
"ERROR")))))))))</f>
        <v/>
      </c>
      <c r="AN408" s="18" t="str">
        <f>IF(Data_Simple!AN408="", "",
IF(Data_Simple!AN408=HLEM_info!E$20, HLEM_info!F$20,
IF(Data_Simple!AN408=HLEM_info!G$20, HLEM_info!H$20,
"ERROR")))</f>
        <v/>
      </c>
      <c r="AO408" s="18" t="str">
        <f>IF(Data_Simple!AO408="", "",
IF(Data_Simple!AO408=HLEM_info!E$21, HLEM_info!F$21,
IF(Data_Simple!AO408=HLEM_info!G$21, HLEM_info!H$21,
IF(Data_Simple!AO408=HLEM_info!I$21, HLEM_info!J$21,
IF(Data_Simple!AO408=HLEM_info!K$21, HLEM_info!L$21,
IF(Data_Simple!AO408=HLEM_info!M$21, HLEM_info!N$21,
IF(Data_Simple!AO408=HLEM_info!O$21, HLEM_info!P$21,
IF(Data_Simple!AO408=HLEM_info!Q$21, HLEM_info!R$21,
IF(Data_Simple!AO408="0", 0,
"ERROR")))))))))</f>
        <v/>
      </c>
      <c r="AP408" s="18" t="str">
        <f>IF(Data_Simple!AP408="", "",
IF(Data_Simple!AP408=HLEM_info!E$22, HLEM_info!F$22,
IF(Data_Simple!AP408=HLEM_info!G$22, HLEM_info!H$22,
"ERROR")))</f>
        <v/>
      </c>
      <c r="AQ408" s="18" t="str">
        <f>IF(Data_Simple!AQ408="", "",
IF(Data_Simple!AQ408=HLEM_info!E$23, HLEM_info!F$23,
IF(Data_Simple!AQ408=HLEM_info!G$23, HLEM_info!H$23,
IF(Data_Simple!AQ408=HLEM_info!I$23, HLEM_info!J$23,
IF(Data_Simple!AQ408=HLEM_info!K$23, HLEM_info!L$23,
IF(Data_Simple!AQ408=HLEM_info!M$23, HLEM_info!N$23,
IF(Data_Simple!AQ408=HLEM_info!O$23, HLEM_info!P$23,
IF(Data_Simple!AQ408=HLEM_info!Q$23, HLEM_info!R$23,
IF(Data_Simple!AQ408="0", 0,
"ERROR")))))))))</f>
        <v/>
      </c>
      <c r="AR408" s="18" t="str">
        <f t="shared" si="12"/>
        <v/>
      </c>
      <c r="AS408" s="18" t="str">
        <f t="shared" si="13"/>
        <v/>
      </c>
    </row>
    <row r="409" spans="1:45" x14ac:dyDescent="0.2">
      <c r="A409" s="18" t="str">
        <f>IF(Data_Simple!A409="", "", Data_Simple!A409)</f>
        <v/>
      </c>
      <c r="B409" s="18" t="str">
        <f>IF(Data_Simple!B409="", "", Data_Simple!B409)</f>
        <v/>
      </c>
      <c r="C409" s="18" t="str">
        <f>IF(Data_Simple!C409="", "", Data_Simple!C409)</f>
        <v/>
      </c>
      <c r="D409" s="18" t="str">
        <f>IF(Data_Simple!D409="", "", Data_Simple!D409)</f>
        <v/>
      </c>
      <c r="E409" s="18" t="str">
        <f>IF(Data_Simple!E409="", "", Data_Simple!E409)</f>
        <v/>
      </c>
      <c r="F409" s="18" t="str">
        <f>IF(Data_Simple!F409="", "", Data_Simple!F409)</f>
        <v/>
      </c>
      <c r="G409" s="18" t="str">
        <f>IF(Data_Simple!G409="", "",
IF(Data_Simple!G409=HLEM_info!E$8, HLEM_info!F$8,
IF(Data_Simple!G409=HLEM_info!G$8, HLEM_info!H$8,
"ERROR")))</f>
        <v/>
      </c>
      <c r="H409" s="18" t="str">
        <f>IF(Data_Simple!H409="", "",
IF(Data_Simple!H409=HLEM_info!E$9, HLEM_info!F$9,
IF(Data_Simple!H409=HLEM_info!G$9, HLEM_info!H$9,
IF(Data_Simple!H409=HLEM_info!I$9, HLEM_info!J$9,
IF(Data_Simple!H409=HLEM_info!K$9, HLEM_info!L$9,
IF(Data_Simple!H409=HLEM_info!M$9, HLEM_info!N$9,
IF(Data_Simple!H409="0", 0,
"ERROR")))))))</f>
        <v/>
      </c>
      <c r="I409" s="18" t="str">
        <f>IF(Data_Simple!I409="", "",
IF(Data_Simple!I409=HLEM_info!E$10, HLEM_info!F$10,
IF(Data_Simple!I409=HLEM_info!G$10, HLEM_info!H$10,
"ERROR")))</f>
        <v/>
      </c>
      <c r="J409" s="18" t="str">
        <f>IF(Data_Simple!J409="", "",
IF(Data_Simple!J409=HLEM_info!E$11, HLEM_info!F$11,
IF(Data_Simple!J409=HLEM_info!G$11, HLEM_info!H$11,
IF(Data_Simple!J409=HLEM_info!I$11, HLEM_info!J$11,
IF(Data_Simple!J409=HLEM_info!K$11, HLEM_info!L$11,
IF(Data_Simple!J409="0", 0,
"ERROR"))))))</f>
        <v/>
      </c>
      <c r="K409" s="18" t="str">
        <f>IF(Data_Simple!K409="", "",
IF(Data_Simple!K409=HLEM_info!E$12, HLEM_info!F$12,
IF(Data_Simple!K409=HLEM_info!G$12, HLEM_info!H$12,
"ERROR")))</f>
        <v/>
      </c>
      <c r="L409" s="18" t="str">
        <f>IF(Data_Simple!L409="", "",
IF(Data_Simple!L409=HLEM_info!E$13, HLEM_info!F$13,
IF(Data_Simple!L409=HLEM_info!G$13, HLEM_info!H$13,
IF(Data_Simple!L409=HLEM_info!I$13, HLEM_info!J$13,
IF(Data_Simple!L409=HLEM_info!K$13, HLEM_info!L$13,
IF(Data_Simple!L409=HLEM_info!M$13, HLEM_info!N$13,
IF(Data_Simple!L409=HLEM_info!O$13, HLEM_info!P$13,
IF(Data_Simple!L409=HLEM_info!Q$13, HLEM_info!R$13,
IF(Data_Simple!L409="0", 0,
"ERROR")))))))))</f>
        <v/>
      </c>
      <c r="M409" s="18" t="str">
        <f>IF(Data_Simple!M409="", "",
IF(Data_Simple!M409=HLEM_info!E$14, HLEM_info!F$14,
IF(Data_Simple!M409=HLEM_info!G$14, HLEM_info!H$14,
"ERROR")))</f>
        <v/>
      </c>
      <c r="N409" s="18" t="str">
        <f>IF(Data_Simple!N409="", "",
IF(Data_Simple!N409=HLEM_info!E$15, HLEM_info!F$15,
IF(Data_Simple!N409=HLEM_info!G$15, HLEM_info!H$15,
IF(Data_Simple!N409=HLEM_info!I$15, HLEM_info!J$15,
IF(Data_Simple!N409=HLEM_info!K$15, HLEM_info!L$15,
IF(Data_Simple!N409=HLEM_info!M$15, HLEM_info!N$15,
IF(Data_Simple!N409=HLEM_info!O$15, HLEM_info!P$15,
IF(Data_Simple!N409=HLEM_info!Q$15, HLEM_info!R$15,
IF(Data_Simple!N409="0", 0,
"ERROR")))))))))</f>
        <v/>
      </c>
      <c r="O409" s="18" t="str">
        <f>IF(Data_Simple!O409="", "",
IF(Data_Simple!O409=HLEM_info!E$16, HLEM_info!F$16,
IF(Data_Simple!O409=HLEM_info!G$16, HLEM_info!H$16,
"ERROR")))</f>
        <v/>
      </c>
      <c r="P409" s="18" t="str">
        <f>IF(Data_Simple!P409="", "",
IF(Data_Simple!P409=HLEM_info!E$17, HLEM_info!F$17,
IF(Data_Simple!P409=HLEM_info!G$17, HLEM_info!H$17,
IF(Data_Simple!P409=HLEM_info!I$17, HLEM_info!J$17,
IF(Data_Simple!P409=HLEM_info!K$17, HLEM_info!L$17,
IF(Data_Simple!P409=HLEM_info!M$17, HLEM_info!N$17,
IF(Data_Simple!P409=HLEM_info!O$17, HLEM_info!P$17,
IF(Data_Simple!P409=HLEM_info!Q$17, HLEM_info!R$17,
IF(Data_Simple!P409="0", 0,
"ERROR")))))))))</f>
        <v/>
      </c>
      <c r="Q409" s="18" t="str">
        <f>IF(Data_Simple!Q409="", "",
IF(Data_Simple!Q409=HLEM_info!E$18, HLEM_info!F$18,
IF(Data_Simple!Q409=HLEM_info!G$18, HLEM_info!H$18,
"ERROR")))</f>
        <v/>
      </c>
      <c r="R409" s="18" t="str">
        <f>IF(Data_Simple!R409="", "",
IF(Data_Simple!R409=HLEM_info!E$19, HLEM_info!F$19,
IF(Data_Simple!R409=HLEM_info!G$19, HLEM_info!H$19,
IF(Data_Simple!R409=HLEM_info!I$19, HLEM_info!J$19,
IF(Data_Simple!R409=HLEM_info!K$19, HLEM_info!L$19,
IF(Data_Simple!R409=HLEM_info!M$19, HLEM_info!N$19,
IF(Data_Simple!R409=HLEM_info!O$19, HLEM_info!P$19,
IF(Data_Simple!R409=HLEM_info!Q$19, HLEM_info!R$19,
IF(Data_Simple!R409="0", 0,
"ERROR")))))))))</f>
        <v/>
      </c>
      <c r="S409" s="18" t="str">
        <f>IF(Data_Simple!S409="", "",
IF(Data_Simple!S409=HLEM_info!E$20, HLEM_info!F$20,
IF(Data_Simple!S409=HLEM_info!G$20, HLEM_info!H$20,
"ERROR")))</f>
        <v/>
      </c>
      <c r="T409" s="18" t="str">
        <f>IF(Data_Simple!T409="", "",
IF(Data_Simple!T409=HLEM_info!E$21, HLEM_info!F$21,
IF(Data_Simple!T409=HLEM_info!G$21, HLEM_info!H$21,
IF(Data_Simple!T409=HLEM_info!I$21, HLEM_info!J$21,
IF(Data_Simple!T409=HLEM_info!K$21, HLEM_info!L$21,
IF(Data_Simple!T409=HLEM_info!M$21, HLEM_info!N$21,
IF(Data_Simple!T409=HLEM_info!O$21, HLEM_info!P$21,
IF(Data_Simple!T409=HLEM_info!Q$21, HLEM_info!R$21,
IF(Data_Simple!T409="0", 0,
"ERROR")))))))))</f>
        <v/>
      </c>
      <c r="U409" s="18" t="str">
        <f>IF(Data_Simple!U409="", "",
IF(Data_Simple!U409=HLEM_info!E$22, HLEM_info!F$22,
IF(Data_Simple!U409=HLEM_info!G$22, HLEM_info!H$22,
"ERROR")))</f>
        <v/>
      </c>
      <c r="V409" s="18" t="str">
        <f>IF(Data_Simple!V409="", "",
IF(Data_Simple!V409=HLEM_info!E$23, HLEM_info!F$23,
IF(Data_Simple!V409=HLEM_info!G$23, HLEM_info!H$23,
IF(Data_Simple!V409=HLEM_info!I$23, HLEM_info!J$23,
IF(Data_Simple!V409=HLEM_info!K$23, HLEM_info!L$23,
IF(Data_Simple!V409=HLEM_info!M$23, HLEM_info!N$23,
IF(Data_Simple!V409=HLEM_info!O$23, HLEM_info!P$23,
IF(Data_Simple!V409=HLEM_info!Q$23, HLEM_info!R$23,
IF(Data_Simple!V409="0", 0,
"ERROR")))))))))</f>
        <v/>
      </c>
      <c r="W409" s="18" t="str">
        <f>IF(Data_Simple!W409="", "", Data_Simple!W409)</f>
        <v/>
      </c>
      <c r="X409" s="18" t="str">
        <f>IF(Data_Simple!X409="", "", Data_Simple!X409)</f>
        <v/>
      </c>
      <c r="Y409" s="18" t="str">
        <f>IF(Data_Simple!Y409="", "", Data_Simple!Y409)</f>
        <v/>
      </c>
      <c r="Z409" s="18" t="str">
        <f>IF(Data_Simple!Z409="", "", Data_Simple!Z409)</f>
        <v/>
      </c>
      <c r="AA409" s="18" t="str">
        <f>IF(Data_Simple!AA409="", "", Data_Simple!AA409)</f>
        <v/>
      </c>
      <c r="AB409" s="18" t="str">
        <f>IF(Data_Simple!AB409="", "",
IF(Data_Simple!AB409=HLEM_info!E$8, HLEM_info!F$8,
IF(Data_Simple!AB409=HLEM_info!G$8, HLEM_info!H$8,
"ERROR")))</f>
        <v/>
      </c>
      <c r="AC409" s="18" t="str">
        <f>IF(Data_Simple!AC409="", "",
IF(Data_Simple!AC409=HLEM_info!E$9, HLEM_info!F$9,
IF(Data_Simple!AC409=HLEM_info!G$9, HLEM_info!H$9,
IF(Data_Simple!AC409=HLEM_info!I$9, HLEM_info!J$9,
IF(Data_Simple!AC409=HLEM_info!K$9, HLEM_info!L$9,
IF(Data_Simple!AC409=HLEM_info!M$9, HLEM_info!N$9,
IF(Data_Simple!AC409="0", 0,
"ERROR")))))))</f>
        <v/>
      </c>
      <c r="AD409" s="18" t="str">
        <f>IF(Data_Simple!AD409="", "",
IF(Data_Simple!AD409=HLEM_info!E$10, HLEM_info!F$10,
IF(Data_Simple!AD409=HLEM_info!G$10, HLEM_info!H$10,
"ERROR")))</f>
        <v/>
      </c>
      <c r="AE409" s="18" t="str">
        <f>IF(Data_Simple!AE409="", "",
IF(Data_Simple!AE409=HLEM_info!E$11, HLEM_info!F$11,
IF(Data_Simple!AE409=HLEM_info!G$11, HLEM_info!H$11,
IF(Data_Simple!AE409=HLEM_info!I$11, HLEM_info!J$11,
IF(Data_Simple!AE409=HLEM_info!K$11, HLEM_info!L$11,
IF(Data_Simple!AE409="0", 0,
"ERROR"))))))</f>
        <v/>
      </c>
      <c r="AF409" s="18" t="str">
        <f>IF(Data_Simple!AF409="", "",
IF(Data_Simple!AF409=HLEM_info!E$12, HLEM_info!F$12,
IF(Data_Simple!AF409=HLEM_info!G$12, HLEM_info!H$12,
"ERROR")))</f>
        <v/>
      </c>
      <c r="AG409" s="18" t="str">
        <f>IF(Data_Simple!AG409="", "",
IF(Data_Simple!AG409=HLEM_info!E$13, HLEM_info!F$13,
IF(Data_Simple!AG409=HLEM_info!G$13, HLEM_info!H$13,
IF(Data_Simple!AG409=HLEM_info!I$13, HLEM_info!J$13,
IF(Data_Simple!AG409=HLEM_info!K$13, HLEM_info!L$13,
IF(Data_Simple!AG409=HLEM_info!M$13, HLEM_info!N$13,
IF(Data_Simple!AG409=HLEM_info!O$13, HLEM_info!P$13,
IF(Data_Simple!AG409=HLEM_info!Q$13, HLEM_info!R$13,
IF(Data_Simple!AG409="0", 0,
"ERROR")))))))))</f>
        <v/>
      </c>
      <c r="AH409" s="18" t="str">
        <f>IF(Data_Simple!AH409="", "",
IF(Data_Simple!AH409=HLEM_info!E$14, HLEM_info!F$14,
IF(Data_Simple!AH409=HLEM_info!G$14, HLEM_info!H$14,
"ERROR")))</f>
        <v/>
      </c>
      <c r="AI409" s="18" t="str">
        <f>IF(Data_Simple!AI409="", "",
IF(Data_Simple!AI409=HLEM_info!E$15, HLEM_info!F$15,
IF(Data_Simple!AI409=HLEM_info!G$15, HLEM_info!H$15,
IF(Data_Simple!AI409=HLEM_info!I$15, HLEM_info!J$15,
IF(Data_Simple!AI409=HLEM_info!K$15, HLEM_info!L$15,
IF(Data_Simple!AI409=HLEM_info!M$15, HLEM_info!N$15,
IF(Data_Simple!AI409=HLEM_info!O$15, HLEM_info!P$15,
IF(Data_Simple!AI409=HLEM_info!Q$15, HLEM_info!R$15,
IF(Data_Simple!AI409="0", 0,
"ERROR")))))))))</f>
        <v/>
      </c>
      <c r="AJ409" s="18" t="str">
        <f>IF(Data_Simple!AJ409="", "",
IF(Data_Simple!AJ409=HLEM_info!E$16, HLEM_info!F$16,
IF(Data_Simple!AJ409=HLEM_info!G$16, HLEM_info!H$16,
"ERROR")))</f>
        <v/>
      </c>
      <c r="AK409" s="18" t="str">
        <f>IF(Data_Simple!AK409="", "",
IF(Data_Simple!AK409=HLEM_info!E$17, HLEM_info!F$17,
IF(Data_Simple!AK409=HLEM_info!G$17, HLEM_info!H$17,
IF(Data_Simple!AK409=HLEM_info!I$17, HLEM_info!J$17,
IF(Data_Simple!AK409=HLEM_info!K$17, HLEM_info!L$17,
IF(Data_Simple!AK409=HLEM_info!M$17, HLEM_info!N$17,
IF(Data_Simple!AK409=HLEM_info!O$17, HLEM_info!P$17,
IF(Data_Simple!AK409=HLEM_info!Q$17, HLEM_info!R$17,
IF(Data_Simple!AK409="0", 0,
"ERROR")))))))))</f>
        <v/>
      </c>
      <c r="AL409" s="18" t="str">
        <f>IF(Data_Simple!AL409="", "",
IF(Data_Simple!AL409=HLEM_info!E$18, HLEM_info!F$18,
IF(Data_Simple!AL409=HLEM_info!G$18, HLEM_info!H$18,
"ERROR")))</f>
        <v/>
      </c>
      <c r="AM409" s="18" t="str">
        <f>IF(Data_Simple!AM409="", "",
IF(Data_Simple!AM409=HLEM_info!E$19, HLEM_info!F$19,
IF(Data_Simple!AM409=HLEM_info!G$19, HLEM_info!H$19,
IF(Data_Simple!AM409=HLEM_info!I$19, HLEM_info!J$19,
IF(Data_Simple!AM409=HLEM_info!K$19, HLEM_info!L$19,
IF(Data_Simple!AM409=HLEM_info!M$19, HLEM_info!N$19,
IF(Data_Simple!AM409=HLEM_info!O$19, HLEM_info!P$19,
IF(Data_Simple!AM409=HLEM_info!Q$19, HLEM_info!R$19,
IF(Data_Simple!AM409="0", 0,
"ERROR")))))))))</f>
        <v/>
      </c>
      <c r="AN409" s="18" t="str">
        <f>IF(Data_Simple!AN409="", "",
IF(Data_Simple!AN409=HLEM_info!E$20, HLEM_info!F$20,
IF(Data_Simple!AN409=HLEM_info!G$20, HLEM_info!H$20,
"ERROR")))</f>
        <v/>
      </c>
      <c r="AO409" s="18" t="str">
        <f>IF(Data_Simple!AO409="", "",
IF(Data_Simple!AO409=HLEM_info!E$21, HLEM_info!F$21,
IF(Data_Simple!AO409=HLEM_info!G$21, HLEM_info!H$21,
IF(Data_Simple!AO409=HLEM_info!I$21, HLEM_info!J$21,
IF(Data_Simple!AO409=HLEM_info!K$21, HLEM_info!L$21,
IF(Data_Simple!AO409=HLEM_info!M$21, HLEM_info!N$21,
IF(Data_Simple!AO409=HLEM_info!O$21, HLEM_info!P$21,
IF(Data_Simple!AO409=HLEM_info!Q$21, HLEM_info!R$21,
IF(Data_Simple!AO409="0", 0,
"ERROR")))))))))</f>
        <v/>
      </c>
      <c r="AP409" s="18" t="str">
        <f>IF(Data_Simple!AP409="", "",
IF(Data_Simple!AP409=HLEM_info!E$22, HLEM_info!F$22,
IF(Data_Simple!AP409=HLEM_info!G$22, HLEM_info!H$22,
"ERROR")))</f>
        <v/>
      </c>
      <c r="AQ409" s="18" t="str">
        <f>IF(Data_Simple!AQ409="", "",
IF(Data_Simple!AQ409=HLEM_info!E$23, HLEM_info!F$23,
IF(Data_Simple!AQ409=HLEM_info!G$23, HLEM_info!H$23,
IF(Data_Simple!AQ409=HLEM_info!I$23, HLEM_info!J$23,
IF(Data_Simple!AQ409=HLEM_info!K$23, HLEM_info!L$23,
IF(Data_Simple!AQ409=HLEM_info!M$23, HLEM_info!N$23,
IF(Data_Simple!AQ409=HLEM_info!O$23, HLEM_info!P$23,
IF(Data_Simple!AQ409=HLEM_info!Q$23, HLEM_info!R$23,
IF(Data_Simple!AQ409="0", 0,
"ERROR")))))))))</f>
        <v/>
      </c>
      <c r="AR409" s="18" t="str">
        <f t="shared" si="12"/>
        <v/>
      </c>
      <c r="AS409" s="18" t="str">
        <f t="shared" si="13"/>
        <v/>
      </c>
    </row>
    <row r="410" spans="1:45" x14ac:dyDescent="0.2">
      <c r="A410" s="18" t="str">
        <f>IF(Data_Simple!A410="", "", Data_Simple!A410)</f>
        <v/>
      </c>
      <c r="B410" s="18" t="str">
        <f>IF(Data_Simple!B410="", "", Data_Simple!B410)</f>
        <v/>
      </c>
      <c r="C410" s="18" t="str">
        <f>IF(Data_Simple!C410="", "", Data_Simple!C410)</f>
        <v/>
      </c>
      <c r="D410" s="18" t="str">
        <f>IF(Data_Simple!D410="", "", Data_Simple!D410)</f>
        <v/>
      </c>
      <c r="E410" s="18" t="str">
        <f>IF(Data_Simple!E410="", "", Data_Simple!E410)</f>
        <v/>
      </c>
      <c r="F410" s="18" t="str">
        <f>IF(Data_Simple!F410="", "", Data_Simple!F410)</f>
        <v/>
      </c>
      <c r="G410" s="18" t="str">
        <f>IF(Data_Simple!G410="", "",
IF(Data_Simple!G410=HLEM_info!E$8, HLEM_info!F$8,
IF(Data_Simple!G410=HLEM_info!G$8, HLEM_info!H$8,
"ERROR")))</f>
        <v/>
      </c>
      <c r="H410" s="18" t="str">
        <f>IF(Data_Simple!H410="", "",
IF(Data_Simple!H410=HLEM_info!E$9, HLEM_info!F$9,
IF(Data_Simple!H410=HLEM_info!G$9, HLEM_info!H$9,
IF(Data_Simple!H410=HLEM_info!I$9, HLEM_info!J$9,
IF(Data_Simple!H410=HLEM_info!K$9, HLEM_info!L$9,
IF(Data_Simple!H410=HLEM_info!M$9, HLEM_info!N$9,
IF(Data_Simple!H410="0", 0,
"ERROR")))))))</f>
        <v/>
      </c>
      <c r="I410" s="18" t="str">
        <f>IF(Data_Simple!I410="", "",
IF(Data_Simple!I410=HLEM_info!E$10, HLEM_info!F$10,
IF(Data_Simple!I410=HLEM_info!G$10, HLEM_info!H$10,
"ERROR")))</f>
        <v/>
      </c>
      <c r="J410" s="18" t="str">
        <f>IF(Data_Simple!J410="", "",
IF(Data_Simple!J410=HLEM_info!E$11, HLEM_info!F$11,
IF(Data_Simple!J410=HLEM_info!G$11, HLEM_info!H$11,
IF(Data_Simple!J410=HLEM_info!I$11, HLEM_info!J$11,
IF(Data_Simple!J410=HLEM_info!K$11, HLEM_info!L$11,
IF(Data_Simple!J410="0", 0,
"ERROR"))))))</f>
        <v/>
      </c>
      <c r="K410" s="18" t="str">
        <f>IF(Data_Simple!K410="", "",
IF(Data_Simple!K410=HLEM_info!E$12, HLEM_info!F$12,
IF(Data_Simple!K410=HLEM_info!G$12, HLEM_info!H$12,
"ERROR")))</f>
        <v/>
      </c>
      <c r="L410" s="18" t="str">
        <f>IF(Data_Simple!L410="", "",
IF(Data_Simple!L410=HLEM_info!E$13, HLEM_info!F$13,
IF(Data_Simple!L410=HLEM_info!G$13, HLEM_info!H$13,
IF(Data_Simple!L410=HLEM_info!I$13, HLEM_info!J$13,
IF(Data_Simple!L410=HLEM_info!K$13, HLEM_info!L$13,
IF(Data_Simple!L410=HLEM_info!M$13, HLEM_info!N$13,
IF(Data_Simple!L410=HLEM_info!O$13, HLEM_info!P$13,
IF(Data_Simple!L410=HLEM_info!Q$13, HLEM_info!R$13,
IF(Data_Simple!L410="0", 0,
"ERROR")))))))))</f>
        <v/>
      </c>
      <c r="M410" s="18" t="str">
        <f>IF(Data_Simple!M410="", "",
IF(Data_Simple!M410=HLEM_info!E$14, HLEM_info!F$14,
IF(Data_Simple!M410=HLEM_info!G$14, HLEM_info!H$14,
"ERROR")))</f>
        <v/>
      </c>
      <c r="N410" s="18" t="str">
        <f>IF(Data_Simple!N410="", "",
IF(Data_Simple!N410=HLEM_info!E$15, HLEM_info!F$15,
IF(Data_Simple!N410=HLEM_info!G$15, HLEM_info!H$15,
IF(Data_Simple!N410=HLEM_info!I$15, HLEM_info!J$15,
IF(Data_Simple!N410=HLEM_info!K$15, HLEM_info!L$15,
IF(Data_Simple!N410=HLEM_info!M$15, HLEM_info!N$15,
IF(Data_Simple!N410=HLEM_info!O$15, HLEM_info!P$15,
IF(Data_Simple!N410=HLEM_info!Q$15, HLEM_info!R$15,
IF(Data_Simple!N410="0", 0,
"ERROR")))))))))</f>
        <v/>
      </c>
      <c r="O410" s="18" t="str">
        <f>IF(Data_Simple!O410="", "",
IF(Data_Simple!O410=HLEM_info!E$16, HLEM_info!F$16,
IF(Data_Simple!O410=HLEM_info!G$16, HLEM_info!H$16,
"ERROR")))</f>
        <v/>
      </c>
      <c r="P410" s="18" t="str">
        <f>IF(Data_Simple!P410="", "",
IF(Data_Simple!P410=HLEM_info!E$17, HLEM_info!F$17,
IF(Data_Simple!P410=HLEM_info!G$17, HLEM_info!H$17,
IF(Data_Simple!P410=HLEM_info!I$17, HLEM_info!J$17,
IF(Data_Simple!P410=HLEM_info!K$17, HLEM_info!L$17,
IF(Data_Simple!P410=HLEM_info!M$17, HLEM_info!N$17,
IF(Data_Simple!P410=HLEM_info!O$17, HLEM_info!P$17,
IF(Data_Simple!P410=HLEM_info!Q$17, HLEM_info!R$17,
IF(Data_Simple!P410="0", 0,
"ERROR")))))))))</f>
        <v/>
      </c>
      <c r="Q410" s="18" t="str">
        <f>IF(Data_Simple!Q410="", "",
IF(Data_Simple!Q410=HLEM_info!E$18, HLEM_info!F$18,
IF(Data_Simple!Q410=HLEM_info!G$18, HLEM_info!H$18,
"ERROR")))</f>
        <v/>
      </c>
      <c r="R410" s="18" t="str">
        <f>IF(Data_Simple!R410="", "",
IF(Data_Simple!R410=HLEM_info!E$19, HLEM_info!F$19,
IF(Data_Simple!R410=HLEM_info!G$19, HLEM_info!H$19,
IF(Data_Simple!R410=HLEM_info!I$19, HLEM_info!J$19,
IF(Data_Simple!R410=HLEM_info!K$19, HLEM_info!L$19,
IF(Data_Simple!R410=HLEM_info!M$19, HLEM_info!N$19,
IF(Data_Simple!R410=HLEM_info!O$19, HLEM_info!P$19,
IF(Data_Simple!R410=HLEM_info!Q$19, HLEM_info!R$19,
IF(Data_Simple!R410="0", 0,
"ERROR")))))))))</f>
        <v/>
      </c>
      <c r="S410" s="18" t="str">
        <f>IF(Data_Simple!S410="", "",
IF(Data_Simple!S410=HLEM_info!E$20, HLEM_info!F$20,
IF(Data_Simple!S410=HLEM_info!G$20, HLEM_info!H$20,
"ERROR")))</f>
        <v/>
      </c>
      <c r="T410" s="18" t="str">
        <f>IF(Data_Simple!T410="", "",
IF(Data_Simple!T410=HLEM_info!E$21, HLEM_info!F$21,
IF(Data_Simple!T410=HLEM_info!G$21, HLEM_info!H$21,
IF(Data_Simple!T410=HLEM_info!I$21, HLEM_info!J$21,
IF(Data_Simple!T410=HLEM_info!K$21, HLEM_info!L$21,
IF(Data_Simple!T410=HLEM_info!M$21, HLEM_info!N$21,
IF(Data_Simple!T410=HLEM_info!O$21, HLEM_info!P$21,
IF(Data_Simple!T410=HLEM_info!Q$21, HLEM_info!R$21,
IF(Data_Simple!T410="0", 0,
"ERROR")))))))))</f>
        <v/>
      </c>
      <c r="U410" s="18" t="str">
        <f>IF(Data_Simple!U410="", "",
IF(Data_Simple!U410=HLEM_info!E$22, HLEM_info!F$22,
IF(Data_Simple!U410=HLEM_info!G$22, HLEM_info!H$22,
"ERROR")))</f>
        <v/>
      </c>
      <c r="V410" s="18" t="str">
        <f>IF(Data_Simple!V410="", "",
IF(Data_Simple!V410=HLEM_info!E$23, HLEM_info!F$23,
IF(Data_Simple!V410=HLEM_info!G$23, HLEM_info!H$23,
IF(Data_Simple!V410=HLEM_info!I$23, HLEM_info!J$23,
IF(Data_Simple!V410=HLEM_info!K$23, HLEM_info!L$23,
IF(Data_Simple!V410=HLEM_info!M$23, HLEM_info!N$23,
IF(Data_Simple!V410=HLEM_info!O$23, HLEM_info!P$23,
IF(Data_Simple!V410=HLEM_info!Q$23, HLEM_info!R$23,
IF(Data_Simple!V410="0", 0,
"ERROR")))))))))</f>
        <v/>
      </c>
      <c r="W410" s="18" t="str">
        <f>IF(Data_Simple!W410="", "", Data_Simple!W410)</f>
        <v/>
      </c>
      <c r="X410" s="18" t="str">
        <f>IF(Data_Simple!X410="", "", Data_Simple!X410)</f>
        <v/>
      </c>
      <c r="Y410" s="18" t="str">
        <f>IF(Data_Simple!Y410="", "", Data_Simple!Y410)</f>
        <v/>
      </c>
      <c r="Z410" s="18" t="str">
        <f>IF(Data_Simple!Z410="", "", Data_Simple!Z410)</f>
        <v/>
      </c>
      <c r="AA410" s="18" t="str">
        <f>IF(Data_Simple!AA410="", "", Data_Simple!AA410)</f>
        <v/>
      </c>
      <c r="AB410" s="18" t="str">
        <f>IF(Data_Simple!AB410="", "",
IF(Data_Simple!AB410=HLEM_info!E$8, HLEM_info!F$8,
IF(Data_Simple!AB410=HLEM_info!G$8, HLEM_info!H$8,
"ERROR")))</f>
        <v/>
      </c>
      <c r="AC410" s="18" t="str">
        <f>IF(Data_Simple!AC410="", "",
IF(Data_Simple!AC410=HLEM_info!E$9, HLEM_info!F$9,
IF(Data_Simple!AC410=HLEM_info!G$9, HLEM_info!H$9,
IF(Data_Simple!AC410=HLEM_info!I$9, HLEM_info!J$9,
IF(Data_Simple!AC410=HLEM_info!K$9, HLEM_info!L$9,
IF(Data_Simple!AC410=HLEM_info!M$9, HLEM_info!N$9,
IF(Data_Simple!AC410="0", 0,
"ERROR")))))))</f>
        <v/>
      </c>
      <c r="AD410" s="18" t="str">
        <f>IF(Data_Simple!AD410="", "",
IF(Data_Simple!AD410=HLEM_info!E$10, HLEM_info!F$10,
IF(Data_Simple!AD410=HLEM_info!G$10, HLEM_info!H$10,
"ERROR")))</f>
        <v/>
      </c>
      <c r="AE410" s="18" t="str">
        <f>IF(Data_Simple!AE410="", "",
IF(Data_Simple!AE410=HLEM_info!E$11, HLEM_info!F$11,
IF(Data_Simple!AE410=HLEM_info!G$11, HLEM_info!H$11,
IF(Data_Simple!AE410=HLEM_info!I$11, HLEM_info!J$11,
IF(Data_Simple!AE410=HLEM_info!K$11, HLEM_info!L$11,
IF(Data_Simple!AE410="0", 0,
"ERROR"))))))</f>
        <v/>
      </c>
      <c r="AF410" s="18" t="str">
        <f>IF(Data_Simple!AF410="", "",
IF(Data_Simple!AF410=HLEM_info!E$12, HLEM_info!F$12,
IF(Data_Simple!AF410=HLEM_info!G$12, HLEM_info!H$12,
"ERROR")))</f>
        <v/>
      </c>
      <c r="AG410" s="18" t="str">
        <f>IF(Data_Simple!AG410="", "",
IF(Data_Simple!AG410=HLEM_info!E$13, HLEM_info!F$13,
IF(Data_Simple!AG410=HLEM_info!G$13, HLEM_info!H$13,
IF(Data_Simple!AG410=HLEM_info!I$13, HLEM_info!J$13,
IF(Data_Simple!AG410=HLEM_info!K$13, HLEM_info!L$13,
IF(Data_Simple!AG410=HLEM_info!M$13, HLEM_info!N$13,
IF(Data_Simple!AG410=HLEM_info!O$13, HLEM_info!P$13,
IF(Data_Simple!AG410=HLEM_info!Q$13, HLEM_info!R$13,
IF(Data_Simple!AG410="0", 0,
"ERROR")))))))))</f>
        <v/>
      </c>
      <c r="AH410" s="18" t="str">
        <f>IF(Data_Simple!AH410="", "",
IF(Data_Simple!AH410=HLEM_info!E$14, HLEM_info!F$14,
IF(Data_Simple!AH410=HLEM_info!G$14, HLEM_info!H$14,
"ERROR")))</f>
        <v/>
      </c>
      <c r="AI410" s="18" t="str">
        <f>IF(Data_Simple!AI410="", "",
IF(Data_Simple!AI410=HLEM_info!E$15, HLEM_info!F$15,
IF(Data_Simple!AI410=HLEM_info!G$15, HLEM_info!H$15,
IF(Data_Simple!AI410=HLEM_info!I$15, HLEM_info!J$15,
IF(Data_Simple!AI410=HLEM_info!K$15, HLEM_info!L$15,
IF(Data_Simple!AI410=HLEM_info!M$15, HLEM_info!N$15,
IF(Data_Simple!AI410=HLEM_info!O$15, HLEM_info!P$15,
IF(Data_Simple!AI410=HLEM_info!Q$15, HLEM_info!R$15,
IF(Data_Simple!AI410="0", 0,
"ERROR")))))))))</f>
        <v/>
      </c>
      <c r="AJ410" s="18" t="str">
        <f>IF(Data_Simple!AJ410="", "",
IF(Data_Simple!AJ410=HLEM_info!E$16, HLEM_info!F$16,
IF(Data_Simple!AJ410=HLEM_info!G$16, HLEM_info!H$16,
"ERROR")))</f>
        <v/>
      </c>
      <c r="AK410" s="18" t="str">
        <f>IF(Data_Simple!AK410="", "",
IF(Data_Simple!AK410=HLEM_info!E$17, HLEM_info!F$17,
IF(Data_Simple!AK410=HLEM_info!G$17, HLEM_info!H$17,
IF(Data_Simple!AK410=HLEM_info!I$17, HLEM_info!J$17,
IF(Data_Simple!AK410=HLEM_info!K$17, HLEM_info!L$17,
IF(Data_Simple!AK410=HLEM_info!M$17, HLEM_info!N$17,
IF(Data_Simple!AK410=HLEM_info!O$17, HLEM_info!P$17,
IF(Data_Simple!AK410=HLEM_info!Q$17, HLEM_info!R$17,
IF(Data_Simple!AK410="0", 0,
"ERROR")))))))))</f>
        <v/>
      </c>
      <c r="AL410" s="18" t="str">
        <f>IF(Data_Simple!AL410="", "",
IF(Data_Simple!AL410=HLEM_info!E$18, HLEM_info!F$18,
IF(Data_Simple!AL410=HLEM_info!G$18, HLEM_info!H$18,
"ERROR")))</f>
        <v/>
      </c>
      <c r="AM410" s="18" t="str">
        <f>IF(Data_Simple!AM410="", "",
IF(Data_Simple!AM410=HLEM_info!E$19, HLEM_info!F$19,
IF(Data_Simple!AM410=HLEM_info!G$19, HLEM_info!H$19,
IF(Data_Simple!AM410=HLEM_info!I$19, HLEM_info!J$19,
IF(Data_Simple!AM410=HLEM_info!K$19, HLEM_info!L$19,
IF(Data_Simple!AM410=HLEM_info!M$19, HLEM_info!N$19,
IF(Data_Simple!AM410=HLEM_info!O$19, HLEM_info!P$19,
IF(Data_Simple!AM410=HLEM_info!Q$19, HLEM_info!R$19,
IF(Data_Simple!AM410="0", 0,
"ERROR")))))))))</f>
        <v/>
      </c>
      <c r="AN410" s="18" t="str">
        <f>IF(Data_Simple!AN410="", "",
IF(Data_Simple!AN410=HLEM_info!E$20, HLEM_info!F$20,
IF(Data_Simple!AN410=HLEM_info!G$20, HLEM_info!H$20,
"ERROR")))</f>
        <v/>
      </c>
      <c r="AO410" s="18" t="str">
        <f>IF(Data_Simple!AO410="", "",
IF(Data_Simple!AO410=HLEM_info!E$21, HLEM_info!F$21,
IF(Data_Simple!AO410=HLEM_info!G$21, HLEM_info!H$21,
IF(Data_Simple!AO410=HLEM_info!I$21, HLEM_info!J$21,
IF(Data_Simple!AO410=HLEM_info!K$21, HLEM_info!L$21,
IF(Data_Simple!AO410=HLEM_info!M$21, HLEM_info!N$21,
IF(Data_Simple!AO410=HLEM_info!O$21, HLEM_info!P$21,
IF(Data_Simple!AO410=HLEM_info!Q$21, HLEM_info!R$21,
IF(Data_Simple!AO410="0", 0,
"ERROR")))))))))</f>
        <v/>
      </c>
      <c r="AP410" s="18" t="str">
        <f>IF(Data_Simple!AP410="", "",
IF(Data_Simple!AP410=HLEM_info!E$22, HLEM_info!F$22,
IF(Data_Simple!AP410=HLEM_info!G$22, HLEM_info!H$22,
"ERROR")))</f>
        <v/>
      </c>
      <c r="AQ410" s="18" t="str">
        <f>IF(Data_Simple!AQ410="", "",
IF(Data_Simple!AQ410=HLEM_info!E$23, HLEM_info!F$23,
IF(Data_Simple!AQ410=HLEM_info!G$23, HLEM_info!H$23,
IF(Data_Simple!AQ410=HLEM_info!I$23, HLEM_info!J$23,
IF(Data_Simple!AQ410=HLEM_info!K$23, HLEM_info!L$23,
IF(Data_Simple!AQ410=HLEM_info!M$23, HLEM_info!N$23,
IF(Data_Simple!AQ410=HLEM_info!O$23, HLEM_info!P$23,
IF(Data_Simple!AQ410=HLEM_info!Q$23, HLEM_info!R$23,
IF(Data_Simple!AQ410="0", 0,
"ERROR")))))))))</f>
        <v/>
      </c>
      <c r="AR410" s="18" t="str">
        <f t="shared" si="12"/>
        <v/>
      </c>
      <c r="AS410" s="18" t="str">
        <f t="shared" si="13"/>
        <v/>
      </c>
    </row>
    <row r="411" spans="1:45" x14ac:dyDescent="0.2">
      <c r="A411" s="18" t="str">
        <f>IF(Data_Simple!A411="", "", Data_Simple!A411)</f>
        <v/>
      </c>
      <c r="B411" s="18" t="str">
        <f>IF(Data_Simple!B411="", "", Data_Simple!B411)</f>
        <v/>
      </c>
      <c r="C411" s="18" t="str">
        <f>IF(Data_Simple!C411="", "", Data_Simple!C411)</f>
        <v/>
      </c>
      <c r="D411" s="18" t="str">
        <f>IF(Data_Simple!D411="", "", Data_Simple!D411)</f>
        <v/>
      </c>
      <c r="E411" s="18" t="str">
        <f>IF(Data_Simple!E411="", "", Data_Simple!E411)</f>
        <v/>
      </c>
      <c r="F411" s="18" t="str">
        <f>IF(Data_Simple!F411="", "", Data_Simple!F411)</f>
        <v/>
      </c>
      <c r="G411" s="18" t="str">
        <f>IF(Data_Simple!G411="", "",
IF(Data_Simple!G411=HLEM_info!E$8, HLEM_info!F$8,
IF(Data_Simple!G411=HLEM_info!G$8, HLEM_info!H$8,
"ERROR")))</f>
        <v/>
      </c>
      <c r="H411" s="18" t="str">
        <f>IF(Data_Simple!H411="", "",
IF(Data_Simple!H411=HLEM_info!E$9, HLEM_info!F$9,
IF(Data_Simple!H411=HLEM_info!G$9, HLEM_info!H$9,
IF(Data_Simple!H411=HLEM_info!I$9, HLEM_info!J$9,
IF(Data_Simple!H411=HLEM_info!K$9, HLEM_info!L$9,
IF(Data_Simple!H411=HLEM_info!M$9, HLEM_info!N$9,
IF(Data_Simple!H411="0", 0,
"ERROR")))))))</f>
        <v/>
      </c>
      <c r="I411" s="18" t="str">
        <f>IF(Data_Simple!I411="", "",
IF(Data_Simple!I411=HLEM_info!E$10, HLEM_info!F$10,
IF(Data_Simple!I411=HLEM_info!G$10, HLEM_info!H$10,
"ERROR")))</f>
        <v/>
      </c>
      <c r="J411" s="18" t="str">
        <f>IF(Data_Simple!J411="", "",
IF(Data_Simple!J411=HLEM_info!E$11, HLEM_info!F$11,
IF(Data_Simple!J411=HLEM_info!G$11, HLEM_info!H$11,
IF(Data_Simple!J411=HLEM_info!I$11, HLEM_info!J$11,
IF(Data_Simple!J411=HLEM_info!K$11, HLEM_info!L$11,
IF(Data_Simple!J411="0", 0,
"ERROR"))))))</f>
        <v/>
      </c>
      <c r="K411" s="18" t="str">
        <f>IF(Data_Simple!K411="", "",
IF(Data_Simple!K411=HLEM_info!E$12, HLEM_info!F$12,
IF(Data_Simple!K411=HLEM_info!G$12, HLEM_info!H$12,
"ERROR")))</f>
        <v/>
      </c>
      <c r="L411" s="18" t="str">
        <f>IF(Data_Simple!L411="", "",
IF(Data_Simple!L411=HLEM_info!E$13, HLEM_info!F$13,
IF(Data_Simple!L411=HLEM_info!G$13, HLEM_info!H$13,
IF(Data_Simple!L411=HLEM_info!I$13, HLEM_info!J$13,
IF(Data_Simple!L411=HLEM_info!K$13, HLEM_info!L$13,
IF(Data_Simple!L411=HLEM_info!M$13, HLEM_info!N$13,
IF(Data_Simple!L411=HLEM_info!O$13, HLEM_info!P$13,
IF(Data_Simple!L411=HLEM_info!Q$13, HLEM_info!R$13,
IF(Data_Simple!L411="0", 0,
"ERROR")))))))))</f>
        <v/>
      </c>
      <c r="M411" s="18" t="str">
        <f>IF(Data_Simple!M411="", "",
IF(Data_Simple!M411=HLEM_info!E$14, HLEM_info!F$14,
IF(Data_Simple!M411=HLEM_info!G$14, HLEM_info!H$14,
"ERROR")))</f>
        <v/>
      </c>
      <c r="N411" s="18" t="str">
        <f>IF(Data_Simple!N411="", "",
IF(Data_Simple!N411=HLEM_info!E$15, HLEM_info!F$15,
IF(Data_Simple!N411=HLEM_info!G$15, HLEM_info!H$15,
IF(Data_Simple!N411=HLEM_info!I$15, HLEM_info!J$15,
IF(Data_Simple!N411=HLEM_info!K$15, HLEM_info!L$15,
IF(Data_Simple!N411=HLEM_info!M$15, HLEM_info!N$15,
IF(Data_Simple!N411=HLEM_info!O$15, HLEM_info!P$15,
IF(Data_Simple!N411=HLEM_info!Q$15, HLEM_info!R$15,
IF(Data_Simple!N411="0", 0,
"ERROR")))))))))</f>
        <v/>
      </c>
      <c r="O411" s="18" t="str">
        <f>IF(Data_Simple!O411="", "",
IF(Data_Simple!O411=HLEM_info!E$16, HLEM_info!F$16,
IF(Data_Simple!O411=HLEM_info!G$16, HLEM_info!H$16,
"ERROR")))</f>
        <v/>
      </c>
      <c r="P411" s="18" t="str">
        <f>IF(Data_Simple!P411="", "",
IF(Data_Simple!P411=HLEM_info!E$17, HLEM_info!F$17,
IF(Data_Simple!P411=HLEM_info!G$17, HLEM_info!H$17,
IF(Data_Simple!P411=HLEM_info!I$17, HLEM_info!J$17,
IF(Data_Simple!P411=HLEM_info!K$17, HLEM_info!L$17,
IF(Data_Simple!P411=HLEM_info!M$17, HLEM_info!N$17,
IF(Data_Simple!P411=HLEM_info!O$17, HLEM_info!P$17,
IF(Data_Simple!P411=HLEM_info!Q$17, HLEM_info!R$17,
IF(Data_Simple!P411="0", 0,
"ERROR")))))))))</f>
        <v/>
      </c>
      <c r="Q411" s="18" t="str">
        <f>IF(Data_Simple!Q411="", "",
IF(Data_Simple!Q411=HLEM_info!E$18, HLEM_info!F$18,
IF(Data_Simple!Q411=HLEM_info!G$18, HLEM_info!H$18,
"ERROR")))</f>
        <v/>
      </c>
      <c r="R411" s="18" t="str">
        <f>IF(Data_Simple!R411="", "",
IF(Data_Simple!R411=HLEM_info!E$19, HLEM_info!F$19,
IF(Data_Simple!R411=HLEM_info!G$19, HLEM_info!H$19,
IF(Data_Simple!R411=HLEM_info!I$19, HLEM_info!J$19,
IF(Data_Simple!R411=HLEM_info!K$19, HLEM_info!L$19,
IF(Data_Simple!R411=HLEM_info!M$19, HLEM_info!N$19,
IF(Data_Simple!R411=HLEM_info!O$19, HLEM_info!P$19,
IF(Data_Simple!R411=HLEM_info!Q$19, HLEM_info!R$19,
IF(Data_Simple!R411="0", 0,
"ERROR")))))))))</f>
        <v/>
      </c>
      <c r="S411" s="18" t="str">
        <f>IF(Data_Simple!S411="", "",
IF(Data_Simple!S411=HLEM_info!E$20, HLEM_info!F$20,
IF(Data_Simple!S411=HLEM_info!G$20, HLEM_info!H$20,
"ERROR")))</f>
        <v/>
      </c>
      <c r="T411" s="18" t="str">
        <f>IF(Data_Simple!T411="", "",
IF(Data_Simple!T411=HLEM_info!E$21, HLEM_info!F$21,
IF(Data_Simple!T411=HLEM_info!G$21, HLEM_info!H$21,
IF(Data_Simple!T411=HLEM_info!I$21, HLEM_info!J$21,
IF(Data_Simple!T411=HLEM_info!K$21, HLEM_info!L$21,
IF(Data_Simple!T411=HLEM_info!M$21, HLEM_info!N$21,
IF(Data_Simple!T411=HLEM_info!O$21, HLEM_info!P$21,
IF(Data_Simple!T411=HLEM_info!Q$21, HLEM_info!R$21,
IF(Data_Simple!T411="0", 0,
"ERROR")))))))))</f>
        <v/>
      </c>
      <c r="U411" s="18" t="str">
        <f>IF(Data_Simple!U411="", "",
IF(Data_Simple!U411=HLEM_info!E$22, HLEM_info!F$22,
IF(Data_Simple!U411=HLEM_info!G$22, HLEM_info!H$22,
"ERROR")))</f>
        <v/>
      </c>
      <c r="V411" s="18" t="str">
        <f>IF(Data_Simple!V411="", "",
IF(Data_Simple!V411=HLEM_info!E$23, HLEM_info!F$23,
IF(Data_Simple!V411=HLEM_info!G$23, HLEM_info!H$23,
IF(Data_Simple!V411=HLEM_info!I$23, HLEM_info!J$23,
IF(Data_Simple!V411=HLEM_info!K$23, HLEM_info!L$23,
IF(Data_Simple!V411=HLEM_info!M$23, HLEM_info!N$23,
IF(Data_Simple!V411=HLEM_info!O$23, HLEM_info!P$23,
IF(Data_Simple!V411=HLEM_info!Q$23, HLEM_info!R$23,
IF(Data_Simple!V411="0", 0,
"ERROR")))))))))</f>
        <v/>
      </c>
      <c r="W411" s="18" t="str">
        <f>IF(Data_Simple!W411="", "", Data_Simple!W411)</f>
        <v/>
      </c>
      <c r="X411" s="18" t="str">
        <f>IF(Data_Simple!X411="", "", Data_Simple!X411)</f>
        <v/>
      </c>
      <c r="Y411" s="18" t="str">
        <f>IF(Data_Simple!Y411="", "", Data_Simple!Y411)</f>
        <v/>
      </c>
      <c r="Z411" s="18" t="str">
        <f>IF(Data_Simple!Z411="", "", Data_Simple!Z411)</f>
        <v/>
      </c>
      <c r="AA411" s="18" t="str">
        <f>IF(Data_Simple!AA411="", "", Data_Simple!AA411)</f>
        <v/>
      </c>
      <c r="AB411" s="18" t="str">
        <f>IF(Data_Simple!AB411="", "",
IF(Data_Simple!AB411=HLEM_info!E$8, HLEM_info!F$8,
IF(Data_Simple!AB411=HLEM_info!G$8, HLEM_info!H$8,
"ERROR")))</f>
        <v/>
      </c>
      <c r="AC411" s="18" t="str">
        <f>IF(Data_Simple!AC411="", "",
IF(Data_Simple!AC411=HLEM_info!E$9, HLEM_info!F$9,
IF(Data_Simple!AC411=HLEM_info!G$9, HLEM_info!H$9,
IF(Data_Simple!AC411=HLEM_info!I$9, HLEM_info!J$9,
IF(Data_Simple!AC411=HLEM_info!K$9, HLEM_info!L$9,
IF(Data_Simple!AC411=HLEM_info!M$9, HLEM_info!N$9,
IF(Data_Simple!AC411="0", 0,
"ERROR")))))))</f>
        <v/>
      </c>
      <c r="AD411" s="18" t="str">
        <f>IF(Data_Simple!AD411="", "",
IF(Data_Simple!AD411=HLEM_info!E$10, HLEM_info!F$10,
IF(Data_Simple!AD411=HLEM_info!G$10, HLEM_info!H$10,
"ERROR")))</f>
        <v/>
      </c>
      <c r="AE411" s="18" t="str">
        <f>IF(Data_Simple!AE411="", "",
IF(Data_Simple!AE411=HLEM_info!E$11, HLEM_info!F$11,
IF(Data_Simple!AE411=HLEM_info!G$11, HLEM_info!H$11,
IF(Data_Simple!AE411=HLEM_info!I$11, HLEM_info!J$11,
IF(Data_Simple!AE411=HLEM_info!K$11, HLEM_info!L$11,
IF(Data_Simple!AE411="0", 0,
"ERROR"))))))</f>
        <v/>
      </c>
      <c r="AF411" s="18" t="str">
        <f>IF(Data_Simple!AF411="", "",
IF(Data_Simple!AF411=HLEM_info!E$12, HLEM_info!F$12,
IF(Data_Simple!AF411=HLEM_info!G$12, HLEM_info!H$12,
"ERROR")))</f>
        <v/>
      </c>
      <c r="AG411" s="18" t="str">
        <f>IF(Data_Simple!AG411="", "",
IF(Data_Simple!AG411=HLEM_info!E$13, HLEM_info!F$13,
IF(Data_Simple!AG411=HLEM_info!G$13, HLEM_info!H$13,
IF(Data_Simple!AG411=HLEM_info!I$13, HLEM_info!J$13,
IF(Data_Simple!AG411=HLEM_info!K$13, HLEM_info!L$13,
IF(Data_Simple!AG411=HLEM_info!M$13, HLEM_info!N$13,
IF(Data_Simple!AG411=HLEM_info!O$13, HLEM_info!P$13,
IF(Data_Simple!AG411=HLEM_info!Q$13, HLEM_info!R$13,
IF(Data_Simple!AG411="0", 0,
"ERROR")))))))))</f>
        <v/>
      </c>
      <c r="AH411" s="18" t="str">
        <f>IF(Data_Simple!AH411="", "",
IF(Data_Simple!AH411=HLEM_info!E$14, HLEM_info!F$14,
IF(Data_Simple!AH411=HLEM_info!G$14, HLEM_info!H$14,
"ERROR")))</f>
        <v/>
      </c>
      <c r="AI411" s="18" t="str">
        <f>IF(Data_Simple!AI411="", "",
IF(Data_Simple!AI411=HLEM_info!E$15, HLEM_info!F$15,
IF(Data_Simple!AI411=HLEM_info!G$15, HLEM_info!H$15,
IF(Data_Simple!AI411=HLEM_info!I$15, HLEM_info!J$15,
IF(Data_Simple!AI411=HLEM_info!K$15, HLEM_info!L$15,
IF(Data_Simple!AI411=HLEM_info!M$15, HLEM_info!N$15,
IF(Data_Simple!AI411=HLEM_info!O$15, HLEM_info!P$15,
IF(Data_Simple!AI411=HLEM_info!Q$15, HLEM_info!R$15,
IF(Data_Simple!AI411="0", 0,
"ERROR")))))))))</f>
        <v/>
      </c>
      <c r="AJ411" s="18" t="str">
        <f>IF(Data_Simple!AJ411="", "",
IF(Data_Simple!AJ411=HLEM_info!E$16, HLEM_info!F$16,
IF(Data_Simple!AJ411=HLEM_info!G$16, HLEM_info!H$16,
"ERROR")))</f>
        <v/>
      </c>
      <c r="AK411" s="18" t="str">
        <f>IF(Data_Simple!AK411="", "",
IF(Data_Simple!AK411=HLEM_info!E$17, HLEM_info!F$17,
IF(Data_Simple!AK411=HLEM_info!G$17, HLEM_info!H$17,
IF(Data_Simple!AK411=HLEM_info!I$17, HLEM_info!J$17,
IF(Data_Simple!AK411=HLEM_info!K$17, HLEM_info!L$17,
IF(Data_Simple!AK411=HLEM_info!M$17, HLEM_info!N$17,
IF(Data_Simple!AK411=HLEM_info!O$17, HLEM_info!P$17,
IF(Data_Simple!AK411=HLEM_info!Q$17, HLEM_info!R$17,
IF(Data_Simple!AK411="0", 0,
"ERROR")))))))))</f>
        <v/>
      </c>
      <c r="AL411" s="18" t="str">
        <f>IF(Data_Simple!AL411="", "",
IF(Data_Simple!AL411=HLEM_info!E$18, HLEM_info!F$18,
IF(Data_Simple!AL411=HLEM_info!G$18, HLEM_info!H$18,
"ERROR")))</f>
        <v/>
      </c>
      <c r="AM411" s="18" t="str">
        <f>IF(Data_Simple!AM411="", "",
IF(Data_Simple!AM411=HLEM_info!E$19, HLEM_info!F$19,
IF(Data_Simple!AM411=HLEM_info!G$19, HLEM_info!H$19,
IF(Data_Simple!AM411=HLEM_info!I$19, HLEM_info!J$19,
IF(Data_Simple!AM411=HLEM_info!K$19, HLEM_info!L$19,
IF(Data_Simple!AM411=HLEM_info!M$19, HLEM_info!N$19,
IF(Data_Simple!AM411=HLEM_info!O$19, HLEM_info!P$19,
IF(Data_Simple!AM411=HLEM_info!Q$19, HLEM_info!R$19,
IF(Data_Simple!AM411="0", 0,
"ERROR")))))))))</f>
        <v/>
      </c>
      <c r="AN411" s="18" t="str">
        <f>IF(Data_Simple!AN411="", "",
IF(Data_Simple!AN411=HLEM_info!E$20, HLEM_info!F$20,
IF(Data_Simple!AN411=HLEM_info!G$20, HLEM_info!H$20,
"ERROR")))</f>
        <v/>
      </c>
      <c r="AO411" s="18" t="str">
        <f>IF(Data_Simple!AO411="", "",
IF(Data_Simple!AO411=HLEM_info!E$21, HLEM_info!F$21,
IF(Data_Simple!AO411=HLEM_info!G$21, HLEM_info!H$21,
IF(Data_Simple!AO411=HLEM_info!I$21, HLEM_info!J$21,
IF(Data_Simple!AO411=HLEM_info!K$21, HLEM_info!L$21,
IF(Data_Simple!AO411=HLEM_info!M$21, HLEM_info!N$21,
IF(Data_Simple!AO411=HLEM_info!O$21, HLEM_info!P$21,
IF(Data_Simple!AO411=HLEM_info!Q$21, HLEM_info!R$21,
IF(Data_Simple!AO411="0", 0,
"ERROR")))))))))</f>
        <v/>
      </c>
      <c r="AP411" s="18" t="str">
        <f>IF(Data_Simple!AP411="", "",
IF(Data_Simple!AP411=HLEM_info!E$22, HLEM_info!F$22,
IF(Data_Simple!AP411=HLEM_info!G$22, HLEM_info!H$22,
"ERROR")))</f>
        <v/>
      </c>
      <c r="AQ411" s="18" t="str">
        <f>IF(Data_Simple!AQ411="", "",
IF(Data_Simple!AQ411=HLEM_info!E$23, HLEM_info!F$23,
IF(Data_Simple!AQ411=HLEM_info!G$23, HLEM_info!H$23,
IF(Data_Simple!AQ411=HLEM_info!I$23, HLEM_info!J$23,
IF(Data_Simple!AQ411=HLEM_info!K$23, HLEM_info!L$23,
IF(Data_Simple!AQ411=HLEM_info!M$23, HLEM_info!N$23,
IF(Data_Simple!AQ411=HLEM_info!O$23, HLEM_info!P$23,
IF(Data_Simple!AQ411=HLEM_info!Q$23, HLEM_info!R$23,
IF(Data_Simple!AQ411="0", 0,
"ERROR")))))))))</f>
        <v/>
      </c>
      <c r="AR411" s="18" t="str">
        <f t="shared" si="12"/>
        <v/>
      </c>
      <c r="AS411" s="18" t="str">
        <f t="shared" si="13"/>
        <v/>
      </c>
    </row>
    <row r="412" spans="1:45" x14ac:dyDescent="0.2">
      <c r="A412" s="18" t="str">
        <f>IF(Data_Simple!A412="", "", Data_Simple!A412)</f>
        <v/>
      </c>
      <c r="B412" s="18" t="str">
        <f>IF(Data_Simple!B412="", "", Data_Simple!B412)</f>
        <v/>
      </c>
      <c r="C412" s="18" t="str">
        <f>IF(Data_Simple!C412="", "", Data_Simple!C412)</f>
        <v/>
      </c>
      <c r="D412" s="18" t="str">
        <f>IF(Data_Simple!D412="", "", Data_Simple!D412)</f>
        <v/>
      </c>
      <c r="E412" s="18" t="str">
        <f>IF(Data_Simple!E412="", "", Data_Simple!E412)</f>
        <v/>
      </c>
      <c r="F412" s="18" t="str">
        <f>IF(Data_Simple!F412="", "", Data_Simple!F412)</f>
        <v/>
      </c>
      <c r="G412" s="18" t="str">
        <f>IF(Data_Simple!G412="", "",
IF(Data_Simple!G412=HLEM_info!E$8, HLEM_info!F$8,
IF(Data_Simple!G412=HLEM_info!G$8, HLEM_info!H$8,
"ERROR")))</f>
        <v/>
      </c>
      <c r="H412" s="18" t="str">
        <f>IF(Data_Simple!H412="", "",
IF(Data_Simple!H412=HLEM_info!E$9, HLEM_info!F$9,
IF(Data_Simple!H412=HLEM_info!G$9, HLEM_info!H$9,
IF(Data_Simple!H412=HLEM_info!I$9, HLEM_info!J$9,
IF(Data_Simple!H412=HLEM_info!K$9, HLEM_info!L$9,
IF(Data_Simple!H412=HLEM_info!M$9, HLEM_info!N$9,
IF(Data_Simple!H412="0", 0,
"ERROR")))))))</f>
        <v/>
      </c>
      <c r="I412" s="18" t="str">
        <f>IF(Data_Simple!I412="", "",
IF(Data_Simple!I412=HLEM_info!E$10, HLEM_info!F$10,
IF(Data_Simple!I412=HLEM_info!G$10, HLEM_info!H$10,
"ERROR")))</f>
        <v/>
      </c>
      <c r="J412" s="18" t="str">
        <f>IF(Data_Simple!J412="", "",
IF(Data_Simple!J412=HLEM_info!E$11, HLEM_info!F$11,
IF(Data_Simple!J412=HLEM_info!G$11, HLEM_info!H$11,
IF(Data_Simple!J412=HLEM_info!I$11, HLEM_info!J$11,
IF(Data_Simple!J412=HLEM_info!K$11, HLEM_info!L$11,
IF(Data_Simple!J412="0", 0,
"ERROR"))))))</f>
        <v/>
      </c>
      <c r="K412" s="18" t="str">
        <f>IF(Data_Simple!K412="", "",
IF(Data_Simple!K412=HLEM_info!E$12, HLEM_info!F$12,
IF(Data_Simple!K412=HLEM_info!G$12, HLEM_info!H$12,
"ERROR")))</f>
        <v/>
      </c>
      <c r="L412" s="18" t="str">
        <f>IF(Data_Simple!L412="", "",
IF(Data_Simple!L412=HLEM_info!E$13, HLEM_info!F$13,
IF(Data_Simple!L412=HLEM_info!G$13, HLEM_info!H$13,
IF(Data_Simple!L412=HLEM_info!I$13, HLEM_info!J$13,
IF(Data_Simple!L412=HLEM_info!K$13, HLEM_info!L$13,
IF(Data_Simple!L412=HLEM_info!M$13, HLEM_info!N$13,
IF(Data_Simple!L412=HLEM_info!O$13, HLEM_info!P$13,
IF(Data_Simple!L412=HLEM_info!Q$13, HLEM_info!R$13,
IF(Data_Simple!L412="0", 0,
"ERROR")))))))))</f>
        <v/>
      </c>
      <c r="M412" s="18" t="str">
        <f>IF(Data_Simple!M412="", "",
IF(Data_Simple!M412=HLEM_info!E$14, HLEM_info!F$14,
IF(Data_Simple!M412=HLEM_info!G$14, HLEM_info!H$14,
"ERROR")))</f>
        <v/>
      </c>
      <c r="N412" s="18" t="str">
        <f>IF(Data_Simple!N412="", "",
IF(Data_Simple!N412=HLEM_info!E$15, HLEM_info!F$15,
IF(Data_Simple!N412=HLEM_info!G$15, HLEM_info!H$15,
IF(Data_Simple!N412=HLEM_info!I$15, HLEM_info!J$15,
IF(Data_Simple!N412=HLEM_info!K$15, HLEM_info!L$15,
IF(Data_Simple!N412=HLEM_info!M$15, HLEM_info!N$15,
IF(Data_Simple!N412=HLEM_info!O$15, HLEM_info!P$15,
IF(Data_Simple!N412=HLEM_info!Q$15, HLEM_info!R$15,
IF(Data_Simple!N412="0", 0,
"ERROR")))))))))</f>
        <v/>
      </c>
      <c r="O412" s="18" t="str">
        <f>IF(Data_Simple!O412="", "",
IF(Data_Simple!O412=HLEM_info!E$16, HLEM_info!F$16,
IF(Data_Simple!O412=HLEM_info!G$16, HLEM_info!H$16,
"ERROR")))</f>
        <v/>
      </c>
      <c r="P412" s="18" t="str">
        <f>IF(Data_Simple!P412="", "",
IF(Data_Simple!P412=HLEM_info!E$17, HLEM_info!F$17,
IF(Data_Simple!P412=HLEM_info!G$17, HLEM_info!H$17,
IF(Data_Simple!P412=HLEM_info!I$17, HLEM_info!J$17,
IF(Data_Simple!P412=HLEM_info!K$17, HLEM_info!L$17,
IF(Data_Simple!P412=HLEM_info!M$17, HLEM_info!N$17,
IF(Data_Simple!P412=HLEM_info!O$17, HLEM_info!P$17,
IF(Data_Simple!P412=HLEM_info!Q$17, HLEM_info!R$17,
IF(Data_Simple!P412="0", 0,
"ERROR")))))))))</f>
        <v/>
      </c>
      <c r="Q412" s="18" t="str">
        <f>IF(Data_Simple!Q412="", "",
IF(Data_Simple!Q412=HLEM_info!E$18, HLEM_info!F$18,
IF(Data_Simple!Q412=HLEM_info!G$18, HLEM_info!H$18,
"ERROR")))</f>
        <v/>
      </c>
      <c r="R412" s="18" t="str">
        <f>IF(Data_Simple!R412="", "",
IF(Data_Simple!R412=HLEM_info!E$19, HLEM_info!F$19,
IF(Data_Simple!R412=HLEM_info!G$19, HLEM_info!H$19,
IF(Data_Simple!R412=HLEM_info!I$19, HLEM_info!J$19,
IF(Data_Simple!R412=HLEM_info!K$19, HLEM_info!L$19,
IF(Data_Simple!R412=HLEM_info!M$19, HLEM_info!N$19,
IF(Data_Simple!R412=HLEM_info!O$19, HLEM_info!P$19,
IF(Data_Simple!R412=HLEM_info!Q$19, HLEM_info!R$19,
IF(Data_Simple!R412="0", 0,
"ERROR")))))))))</f>
        <v/>
      </c>
      <c r="S412" s="18" t="str">
        <f>IF(Data_Simple!S412="", "",
IF(Data_Simple!S412=HLEM_info!E$20, HLEM_info!F$20,
IF(Data_Simple!S412=HLEM_info!G$20, HLEM_info!H$20,
"ERROR")))</f>
        <v/>
      </c>
      <c r="T412" s="18" t="str">
        <f>IF(Data_Simple!T412="", "",
IF(Data_Simple!T412=HLEM_info!E$21, HLEM_info!F$21,
IF(Data_Simple!T412=HLEM_info!G$21, HLEM_info!H$21,
IF(Data_Simple!T412=HLEM_info!I$21, HLEM_info!J$21,
IF(Data_Simple!T412=HLEM_info!K$21, HLEM_info!L$21,
IF(Data_Simple!T412=HLEM_info!M$21, HLEM_info!N$21,
IF(Data_Simple!T412=HLEM_info!O$21, HLEM_info!P$21,
IF(Data_Simple!T412=HLEM_info!Q$21, HLEM_info!R$21,
IF(Data_Simple!T412="0", 0,
"ERROR")))))))))</f>
        <v/>
      </c>
      <c r="U412" s="18" t="str">
        <f>IF(Data_Simple!U412="", "",
IF(Data_Simple!U412=HLEM_info!E$22, HLEM_info!F$22,
IF(Data_Simple!U412=HLEM_info!G$22, HLEM_info!H$22,
"ERROR")))</f>
        <v/>
      </c>
      <c r="V412" s="18" t="str">
        <f>IF(Data_Simple!V412="", "",
IF(Data_Simple!V412=HLEM_info!E$23, HLEM_info!F$23,
IF(Data_Simple!V412=HLEM_info!G$23, HLEM_info!H$23,
IF(Data_Simple!V412=HLEM_info!I$23, HLEM_info!J$23,
IF(Data_Simple!V412=HLEM_info!K$23, HLEM_info!L$23,
IF(Data_Simple!V412=HLEM_info!M$23, HLEM_info!N$23,
IF(Data_Simple!V412=HLEM_info!O$23, HLEM_info!P$23,
IF(Data_Simple!V412=HLEM_info!Q$23, HLEM_info!R$23,
IF(Data_Simple!V412="0", 0,
"ERROR")))))))))</f>
        <v/>
      </c>
      <c r="W412" s="18" t="str">
        <f>IF(Data_Simple!W412="", "", Data_Simple!W412)</f>
        <v/>
      </c>
      <c r="X412" s="18" t="str">
        <f>IF(Data_Simple!X412="", "", Data_Simple!X412)</f>
        <v/>
      </c>
      <c r="Y412" s="18" t="str">
        <f>IF(Data_Simple!Y412="", "", Data_Simple!Y412)</f>
        <v/>
      </c>
      <c r="Z412" s="18" t="str">
        <f>IF(Data_Simple!Z412="", "", Data_Simple!Z412)</f>
        <v/>
      </c>
      <c r="AA412" s="18" t="str">
        <f>IF(Data_Simple!AA412="", "", Data_Simple!AA412)</f>
        <v/>
      </c>
      <c r="AB412" s="18" t="str">
        <f>IF(Data_Simple!AB412="", "",
IF(Data_Simple!AB412=HLEM_info!E$8, HLEM_info!F$8,
IF(Data_Simple!AB412=HLEM_info!G$8, HLEM_info!H$8,
"ERROR")))</f>
        <v/>
      </c>
      <c r="AC412" s="18" t="str">
        <f>IF(Data_Simple!AC412="", "",
IF(Data_Simple!AC412=HLEM_info!E$9, HLEM_info!F$9,
IF(Data_Simple!AC412=HLEM_info!G$9, HLEM_info!H$9,
IF(Data_Simple!AC412=HLEM_info!I$9, HLEM_info!J$9,
IF(Data_Simple!AC412=HLEM_info!K$9, HLEM_info!L$9,
IF(Data_Simple!AC412=HLEM_info!M$9, HLEM_info!N$9,
IF(Data_Simple!AC412="0", 0,
"ERROR")))))))</f>
        <v/>
      </c>
      <c r="AD412" s="18" t="str">
        <f>IF(Data_Simple!AD412="", "",
IF(Data_Simple!AD412=HLEM_info!E$10, HLEM_info!F$10,
IF(Data_Simple!AD412=HLEM_info!G$10, HLEM_info!H$10,
"ERROR")))</f>
        <v/>
      </c>
      <c r="AE412" s="18" t="str">
        <f>IF(Data_Simple!AE412="", "",
IF(Data_Simple!AE412=HLEM_info!E$11, HLEM_info!F$11,
IF(Data_Simple!AE412=HLEM_info!G$11, HLEM_info!H$11,
IF(Data_Simple!AE412=HLEM_info!I$11, HLEM_info!J$11,
IF(Data_Simple!AE412=HLEM_info!K$11, HLEM_info!L$11,
IF(Data_Simple!AE412="0", 0,
"ERROR"))))))</f>
        <v/>
      </c>
      <c r="AF412" s="18" t="str">
        <f>IF(Data_Simple!AF412="", "",
IF(Data_Simple!AF412=HLEM_info!E$12, HLEM_info!F$12,
IF(Data_Simple!AF412=HLEM_info!G$12, HLEM_info!H$12,
"ERROR")))</f>
        <v/>
      </c>
      <c r="AG412" s="18" t="str">
        <f>IF(Data_Simple!AG412="", "",
IF(Data_Simple!AG412=HLEM_info!E$13, HLEM_info!F$13,
IF(Data_Simple!AG412=HLEM_info!G$13, HLEM_info!H$13,
IF(Data_Simple!AG412=HLEM_info!I$13, HLEM_info!J$13,
IF(Data_Simple!AG412=HLEM_info!K$13, HLEM_info!L$13,
IF(Data_Simple!AG412=HLEM_info!M$13, HLEM_info!N$13,
IF(Data_Simple!AG412=HLEM_info!O$13, HLEM_info!P$13,
IF(Data_Simple!AG412=HLEM_info!Q$13, HLEM_info!R$13,
IF(Data_Simple!AG412="0", 0,
"ERROR")))))))))</f>
        <v/>
      </c>
      <c r="AH412" s="18" t="str">
        <f>IF(Data_Simple!AH412="", "",
IF(Data_Simple!AH412=HLEM_info!E$14, HLEM_info!F$14,
IF(Data_Simple!AH412=HLEM_info!G$14, HLEM_info!H$14,
"ERROR")))</f>
        <v/>
      </c>
      <c r="AI412" s="18" t="str">
        <f>IF(Data_Simple!AI412="", "",
IF(Data_Simple!AI412=HLEM_info!E$15, HLEM_info!F$15,
IF(Data_Simple!AI412=HLEM_info!G$15, HLEM_info!H$15,
IF(Data_Simple!AI412=HLEM_info!I$15, HLEM_info!J$15,
IF(Data_Simple!AI412=HLEM_info!K$15, HLEM_info!L$15,
IF(Data_Simple!AI412=HLEM_info!M$15, HLEM_info!N$15,
IF(Data_Simple!AI412=HLEM_info!O$15, HLEM_info!P$15,
IF(Data_Simple!AI412=HLEM_info!Q$15, HLEM_info!R$15,
IF(Data_Simple!AI412="0", 0,
"ERROR")))))))))</f>
        <v/>
      </c>
      <c r="AJ412" s="18" t="str">
        <f>IF(Data_Simple!AJ412="", "",
IF(Data_Simple!AJ412=HLEM_info!E$16, HLEM_info!F$16,
IF(Data_Simple!AJ412=HLEM_info!G$16, HLEM_info!H$16,
"ERROR")))</f>
        <v/>
      </c>
      <c r="AK412" s="18" t="str">
        <f>IF(Data_Simple!AK412="", "",
IF(Data_Simple!AK412=HLEM_info!E$17, HLEM_info!F$17,
IF(Data_Simple!AK412=HLEM_info!G$17, HLEM_info!H$17,
IF(Data_Simple!AK412=HLEM_info!I$17, HLEM_info!J$17,
IF(Data_Simple!AK412=HLEM_info!K$17, HLEM_info!L$17,
IF(Data_Simple!AK412=HLEM_info!M$17, HLEM_info!N$17,
IF(Data_Simple!AK412=HLEM_info!O$17, HLEM_info!P$17,
IF(Data_Simple!AK412=HLEM_info!Q$17, HLEM_info!R$17,
IF(Data_Simple!AK412="0", 0,
"ERROR")))))))))</f>
        <v/>
      </c>
      <c r="AL412" s="18" t="str">
        <f>IF(Data_Simple!AL412="", "",
IF(Data_Simple!AL412=HLEM_info!E$18, HLEM_info!F$18,
IF(Data_Simple!AL412=HLEM_info!G$18, HLEM_info!H$18,
"ERROR")))</f>
        <v/>
      </c>
      <c r="AM412" s="18" t="str">
        <f>IF(Data_Simple!AM412="", "",
IF(Data_Simple!AM412=HLEM_info!E$19, HLEM_info!F$19,
IF(Data_Simple!AM412=HLEM_info!G$19, HLEM_info!H$19,
IF(Data_Simple!AM412=HLEM_info!I$19, HLEM_info!J$19,
IF(Data_Simple!AM412=HLEM_info!K$19, HLEM_info!L$19,
IF(Data_Simple!AM412=HLEM_info!M$19, HLEM_info!N$19,
IF(Data_Simple!AM412=HLEM_info!O$19, HLEM_info!P$19,
IF(Data_Simple!AM412=HLEM_info!Q$19, HLEM_info!R$19,
IF(Data_Simple!AM412="0", 0,
"ERROR")))))))))</f>
        <v/>
      </c>
      <c r="AN412" s="18" t="str">
        <f>IF(Data_Simple!AN412="", "",
IF(Data_Simple!AN412=HLEM_info!E$20, HLEM_info!F$20,
IF(Data_Simple!AN412=HLEM_info!G$20, HLEM_info!H$20,
"ERROR")))</f>
        <v/>
      </c>
      <c r="AO412" s="18" t="str">
        <f>IF(Data_Simple!AO412="", "",
IF(Data_Simple!AO412=HLEM_info!E$21, HLEM_info!F$21,
IF(Data_Simple!AO412=HLEM_info!G$21, HLEM_info!H$21,
IF(Data_Simple!AO412=HLEM_info!I$21, HLEM_info!J$21,
IF(Data_Simple!AO412=HLEM_info!K$21, HLEM_info!L$21,
IF(Data_Simple!AO412=HLEM_info!M$21, HLEM_info!N$21,
IF(Data_Simple!AO412=HLEM_info!O$21, HLEM_info!P$21,
IF(Data_Simple!AO412=HLEM_info!Q$21, HLEM_info!R$21,
IF(Data_Simple!AO412="0", 0,
"ERROR")))))))))</f>
        <v/>
      </c>
      <c r="AP412" s="18" t="str">
        <f>IF(Data_Simple!AP412="", "",
IF(Data_Simple!AP412=HLEM_info!E$22, HLEM_info!F$22,
IF(Data_Simple!AP412=HLEM_info!G$22, HLEM_info!H$22,
"ERROR")))</f>
        <v/>
      </c>
      <c r="AQ412" s="18" t="str">
        <f>IF(Data_Simple!AQ412="", "",
IF(Data_Simple!AQ412=HLEM_info!E$23, HLEM_info!F$23,
IF(Data_Simple!AQ412=HLEM_info!G$23, HLEM_info!H$23,
IF(Data_Simple!AQ412=HLEM_info!I$23, HLEM_info!J$23,
IF(Data_Simple!AQ412=HLEM_info!K$23, HLEM_info!L$23,
IF(Data_Simple!AQ412=HLEM_info!M$23, HLEM_info!N$23,
IF(Data_Simple!AQ412=HLEM_info!O$23, HLEM_info!P$23,
IF(Data_Simple!AQ412=HLEM_info!Q$23, HLEM_info!R$23,
IF(Data_Simple!AQ412="0", 0,
"ERROR")))))))))</f>
        <v/>
      </c>
      <c r="AR412" s="18" t="str">
        <f t="shared" si="12"/>
        <v/>
      </c>
      <c r="AS412" s="18" t="str">
        <f t="shared" si="13"/>
        <v/>
      </c>
    </row>
    <row r="413" spans="1:45" x14ac:dyDescent="0.2">
      <c r="A413" s="18" t="str">
        <f>IF(Data_Simple!A413="", "", Data_Simple!A413)</f>
        <v/>
      </c>
      <c r="B413" s="18" t="str">
        <f>IF(Data_Simple!B413="", "", Data_Simple!B413)</f>
        <v/>
      </c>
      <c r="C413" s="18" t="str">
        <f>IF(Data_Simple!C413="", "", Data_Simple!C413)</f>
        <v/>
      </c>
      <c r="D413" s="18" t="str">
        <f>IF(Data_Simple!D413="", "", Data_Simple!D413)</f>
        <v/>
      </c>
      <c r="E413" s="18" t="str">
        <f>IF(Data_Simple!E413="", "", Data_Simple!E413)</f>
        <v/>
      </c>
      <c r="F413" s="18" t="str">
        <f>IF(Data_Simple!F413="", "", Data_Simple!F413)</f>
        <v/>
      </c>
      <c r="G413" s="18" t="str">
        <f>IF(Data_Simple!G413="", "",
IF(Data_Simple!G413=HLEM_info!E$8, HLEM_info!F$8,
IF(Data_Simple!G413=HLEM_info!G$8, HLEM_info!H$8,
"ERROR")))</f>
        <v/>
      </c>
      <c r="H413" s="18" t="str">
        <f>IF(Data_Simple!H413="", "",
IF(Data_Simple!H413=HLEM_info!E$9, HLEM_info!F$9,
IF(Data_Simple!H413=HLEM_info!G$9, HLEM_info!H$9,
IF(Data_Simple!H413=HLEM_info!I$9, HLEM_info!J$9,
IF(Data_Simple!H413=HLEM_info!K$9, HLEM_info!L$9,
IF(Data_Simple!H413=HLEM_info!M$9, HLEM_info!N$9,
IF(Data_Simple!H413="0", 0,
"ERROR")))))))</f>
        <v/>
      </c>
      <c r="I413" s="18" t="str">
        <f>IF(Data_Simple!I413="", "",
IF(Data_Simple!I413=HLEM_info!E$10, HLEM_info!F$10,
IF(Data_Simple!I413=HLEM_info!G$10, HLEM_info!H$10,
"ERROR")))</f>
        <v/>
      </c>
      <c r="J413" s="18" t="str">
        <f>IF(Data_Simple!J413="", "",
IF(Data_Simple!J413=HLEM_info!E$11, HLEM_info!F$11,
IF(Data_Simple!J413=HLEM_info!G$11, HLEM_info!H$11,
IF(Data_Simple!J413=HLEM_info!I$11, HLEM_info!J$11,
IF(Data_Simple!J413=HLEM_info!K$11, HLEM_info!L$11,
IF(Data_Simple!J413="0", 0,
"ERROR"))))))</f>
        <v/>
      </c>
      <c r="K413" s="18" t="str">
        <f>IF(Data_Simple!K413="", "",
IF(Data_Simple!K413=HLEM_info!E$12, HLEM_info!F$12,
IF(Data_Simple!K413=HLEM_info!G$12, HLEM_info!H$12,
"ERROR")))</f>
        <v/>
      </c>
      <c r="L413" s="18" t="str">
        <f>IF(Data_Simple!L413="", "",
IF(Data_Simple!L413=HLEM_info!E$13, HLEM_info!F$13,
IF(Data_Simple!L413=HLEM_info!G$13, HLEM_info!H$13,
IF(Data_Simple!L413=HLEM_info!I$13, HLEM_info!J$13,
IF(Data_Simple!L413=HLEM_info!K$13, HLEM_info!L$13,
IF(Data_Simple!L413=HLEM_info!M$13, HLEM_info!N$13,
IF(Data_Simple!L413=HLEM_info!O$13, HLEM_info!P$13,
IF(Data_Simple!L413=HLEM_info!Q$13, HLEM_info!R$13,
IF(Data_Simple!L413="0", 0,
"ERROR")))))))))</f>
        <v/>
      </c>
      <c r="M413" s="18" t="str">
        <f>IF(Data_Simple!M413="", "",
IF(Data_Simple!M413=HLEM_info!E$14, HLEM_info!F$14,
IF(Data_Simple!M413=HLEM_info!G$14, HLEM_info!H$14,
"ERROR")))</f>
        <v/>
      </c>
      <c r="N413" s="18" t="str">
        <f>IF(Data_Simple!N413="", "",
IF(Data_Simple!N413=HLEM_info!E$15, HLEM_info!F$15,
IF(Data_Simple!N413=HLEM_info!G$15, HLEM_info!H$15,
IF(Data_Simple!N413=HLEM_info!I$15, HLEM_info!J$15,
IF(Data_Simple!N413=HLEM_info!K$15, HLEM_info!L$15,
IF(Data_Simple!N413=HLEM_info!M$15, HLEM_info!N$15,
IF(Data_Simple!N413=HLEM_info!O$15, HLEM_info!P$15,
IF(Data_Simple!N413=HLEM_info!Q$15, HLEM_info!R$15,
IF(Data_Simple!N413="0", 0,
"ERROR")))))))))</f>
        <v/>
      </c>
      <c r="O413" s="18" t="str">
        <f>IF(Data_Simple!O413="", "",
IF(Data_Simple!O413=HLEM_info!E$16, HLEM_info!F$16,
IF(Data_Simple!O413=HLEM_info!G$16, HLEM_info!H$16,
"ERROR")))</f>
        <v/>
      </c>
      <c r="P413" s="18" t="str">
        <f>IF(Data_Simple!P413="", "",
IF(Data_Simple!P413=HLEM_info!E$17, HLEM_info!F$17,
IF(Data_Simple!P413=HLEM_info!G$17, HLEM_info!H$17,
IF(Data_Simple!P413=HLEM_info!I$17, HLEM_info!J$17,
IF(Data_Simple!P413=HLEM_info!K$17, HLEM_info!L$17,
IF(Data_Simple!P413=HLEM_info!M$17, HLEM_info!N$17,
IF(Data_Simple!P413=HLEM_info!O$17, HLEM_info!P$17,
IF(Data_Simple!P413=HLEM_info!Q$17, HLEM_info!R$17,
IF(Data_Simple!P413="0", 0,
"ERROR")))))))))</f>
        <v/>
      </c>
      <c r="Q413" s="18" t="str">
        <f>IF(Data_Simple!Q413="", "",
IF(Data_Simple!Q413=HLEM_info!E$18, HLEM_info!F$18,
IF(Data_Simple!Q413=HLEM_info!G$18, HLEM_info!H$18,
"ERROR")))</f>
        <v/>
      </c>
      <c r="R413" s="18" t="str">
        <f>IF(Data_Simple!R413="", "",
IF(Data_Simple!R413=HLEM_info!E$19, HLEM_info!F$19,
IF(Data_Simple!R413=HLEM_info!G$19, HLEM_info!H$19,
IF(Data_Simple!R413=HLEM_info!I$19, HLEM_info!J$19,
IF(Data_Simple!R413=HLEM_info!K$19, HLEM_info!L$19,
IF(Data_Simple!R413=HLEM_info!M$19, HLEM_info!N$19,
IF(Data_Simple!R413=HLEM_info!O$19, HLEM_info!P$19,
IF(Data_Simple!R413=HLEM_info!Q$19, HLEM_info!R$19,
IF(Data_Simple!R413="0", 0,
"ERROR")))))))))</f>
        <v/>
      </c>
      <c r="S413" s="18" t="str">
        <f>IF(Data_Simple!S413="", "",
IF(Data_Simple!S413=HLEM_info!E$20, HLEM_info!F$20,
IF(Data_Simple!S413=HLEM_info!G$20, HLEM_info!H$20,
"ERROR")))</f>
        <v/>
      </c>
      <c r="T413" s="18" t="str">
        <f>IF(Data_Simple!T413="", "",
IF(Data_Simple!T413=HLEM_info!E$21, HLEM_info!F$21,
IF(Data_Simple!T413=HLEM_info!G$21, HLEM_info!H$21,
IF(Data_Simple!T413=HLEM_info!I$21, HLEM_info!J$21,
IF(Data_Simple!T413=HLEM_info!K$21, HLEM_info!L$21,
IF(Data_Simple!T413=HLEM_info!M$21, HLEM_info!N$21,
IF(Data_Simple!T413=HLEM_info!O$21, HLEM_info!P$21,
IF(Data_Simple!T413=HLEM_info!Q$21, HLEM_info!R$21,
IF(Data_Simple!T413="0", 0,
"ERROR")))))))))</f>
        <v/>
      </c>
      <c r="U413" s="18" t="str">
        <f>IF(Data_Simple!U413="", "",
IF(Data_Simple!U413=HLEM_info!E$22, HLEM_info!F$22,
IF(Data_Simple!U413=HLEM_info!G$22, HLEM_info!H$22,
"ERROR")))</f>
        <v/>
      </c>
      <c r="V413" s="18" t="str">
        <f>IF(Data_Simple!V413="", "",
IF(Data_Simple!V413=HLEM_info!E$23, HLEM_info!F$23,
IF(Data_Simple!V413=HLEM_info!G$23, HLEM_info!H$23,
IF(Data_Simple!V413=HLEM_info!I$23, HLEM_info!J$23,
IF(Data_Simple!V413=HLEM_info!K$23, HLEM_info!L$23,
IF(Data_Simple!V413=HLEM_info!M$23, HLEM_info!N$23,
IF(Data_Simple!V413=HLEM_info!O$23, HLEM_info!P$23,
IF(Data_Simple!V413=HLEM_info!Q$23, HLEM_info!R$23,
IF(Data_Simple!V413="0", 0,
"ERROR")))))))))</f>
        <v/>
      </c>
      <c r="W413" s="18" t="str">
        <f>IF(Data_Simple!W413="", "", Data_Simple!W413)</f>
        <v/>
      </c>
      <c r="X413" s="18" t="str">
        <f>IF(Data_Simple!X413="", "", Data_Simple!X413)</f>
        <v/>
      </c>
      <c r="Y413" s="18" t="str">
        <f>IF(Data_Simple!Y413="", "", Data_Simple!Y413)</f>
        <v/>
      </c>
      <c r="Z413" s="18" t="str">
        <f>IF(Data_Simple!Z413="", "", Data_Simple!Z413)</f>
        <v/>
      </c>
      <c r="AA413" s="18" t="str">
        <f>IF(Data_Simple!AA413="", "", Data_Simple!AA413)</f>
        <v/>
      </c>
      <c r="AB413" s="18" t="str">
        <f>IF(Data_Simple!AB413="", "",
IF(Data_Simple!AB413=HLEM_info!E$8, HLEM_info!F$8,
IF(Data_Simple!AB413=HLEM_info!G$8, HLEM_info!H$8,
"ERROR")))</f>
        <v/>
      </c>
      <c r="AC413" s="18" t="str">
        <f>IF(Data_Simple!AC413="", "",
IF(Data_Simple!AC413=HLEM_info!E$9, HLEM_info!F$9,
IF(Data_Simple!AC413=HLEM_info!G$9, HLEM_info!H$9,
IF(Data_Simple!AC413=HLEM_info!I$9, HLEM_info!J$9,
IF(Data_Simple!AC413=HLEM_info!K$9, HLEM_info!L$9,
IF(Data_Simple!AC413=HLEM_info!M$9, HLEM_info!N$9,
IF(Data_Simple!AC413="0", 0,
"ERROR")))))))</f>
        <v/>
      </c>
      <c r="AD413" s="18" t="str">
        <f>IF(Data_Simple!AD413="", "",
IF(Data_Simple!AD413=HLEM_info!E$10, HLEM_info!F$10,
IF(Data_Simple!AD413=HLEM_info!G$10, HLEM_info!H$10,
"ERROR")))</f>
        <v/>
      </c>
      <c r="AE413" s="18" t="str">
        <f>IF(Data_Simple!AE413="", "",
IF(Data_Simple!AE413=HLEM_info!E$11, HLEM_info!F$11,
IF(Data_Simple!AE413=HLEM_info!G$11, HLEM_info!H$11,
IF(Data_Simple!AE413=HLEM_info!I$11, HLEM_info!J$11,
IF(Data_Simple!AE413=HLEM_info!K$11, HLEM_info!L$11,
IF(Data_Simple!AE413="0", 0,
"ERROR"))))))</f>
        <v/>
      </c>
      <c r="AF413" s="18" t="str">
        <f>IF(Data_Simple!AF413="", "",
IF(Data_Simple!AF413=HLEM_info!E$12, HLEM_info!F$12,
IF(Data_Simple!AF413=HLEM_info!G$12, HLEM_info!H$12,
"ERROR")))</f>
        <v/>
      </c>
      <c r="AG413" s="18" t="str">
        <f>IF(Data_Simple!AG413="", "",
IF(Data_Simple!AG413=HLEM_info!E$13, HLEM_info!F$13,
IF(Data_Simple!AG413=HLEM_info!G$13, HLEM_info!H$13,
IF(Data_Simple!AG413=HLEM_info!I$13, HLEM_info!J$13,
IF(Data_Simple!AG413=HLEM_info!K$13, HLEM_info!L$13,
IF(Data_Simple!AG413=HLEM_info!M$13, HLEM_info!N$13,
IF(Data_Simple!AG413=HLEM_info!O$13, HLEM_info!P$13,
IF(Data_Simple!AG413=HLEM_info!Q$13, HLEM_info!R$13,
IF(Data_Simple!AG413="0", 0,
"ERROR")))))))))</f>
        <v/>
      </c>
      <c r="AH413" s="18" t="str">
        <f>IF(Data_Simple!AH413="", "",
IF(Data_Simple!AH413=HLEM_info!E$14, HLEM_info!F$14,
IF(Data_Simple!AH413=HLEM_info!G$14, HLEM_info!H$14,
"ERROR")))</f>
        <v/>
      </c>
      <c r="AI413" s="18" t="str">
        <f>IF(Data_Simple!AI413="", "",
IF(Data_Simple!AI413=HLEM_info!E$15, HLEM_info!F$15,
IF(Data_Simple!AI413=HLEM_info!G$15, HLEM_info!H$15,
IF(Data_Simple!AI413=HLEM_info!I$15, HLEM_info!J$15,
IF(Data_Simple!AI413=HLEM_info!K$15, HLEM_info!L$15,
IF(Data_Simple!AI413=HLEM_info!M$15, HLEM_info!N$15,
IF(Data_Simple!AI413=HLEM_info!O$15, HLEM_info!P$15,
IF(Data_Simple!AI413=HLEM_info!Q$15, HLEM_info!R$15,
IF(Data_Simple!AI413="0", 0,
"ERROR")))))))))</f>
        <v/>
      </c>
      <c r="AJ413" s="18" t="str">
        <f>IF(Data_Simple!AJ413="", "",
IF(Data_Simple!AJ413=HLEM_info!E$16, HLEM_info!F$16,
IF(Data_Simple!AJ413=HLEM_info!G$16, HLEM_info!H$16,
"ERROR")))</f>
        <v/>
      </c>
      <c r="AK413" s="18" t="str">
        <f>IF(Data_Simple!AK413="", "",
IF(Data_Simple!AK413=HLEM_info!E$17, HLEM_info!F$17,
IF(Data_Simple!AK413=HLEM_info!G$17, HLEM_info!H$17,
IF(Data_Simple!AK413=HLEM_info!I$17, HLEM_info!J$17,
IF(Data_Simple!AK413=HLEM_info!K$17, HLEM_info!L$17,
IF(Data_Simple!AK413=HLEM_info!M$17, HLEM_info!N$17,
IF(Data_Simple!AK413=HLEM_info!O$17, HLEM_info!P$17,
IF(Data_Simple!AK413=HLEM_info!Q$17, HLEM_info!R$17,
IF(Data_Simple!AK413="0", 0,
"ERROR")))))))))</f>
        <v/>
      </c>
      <c r="AL413" s="18" t="str">
        <f>IF(Data_Simple!AL413="", "",
IF(Data_Simple!AL413=HLEM_info!E$18, HLEM_info!F$18,
IF(Data_Simple!AL413=HLEM_info!G$18, HLEM_info!H$18,
"ERROR")))</f>
        <v/>
      </c>
      <c r="AM413" s="18" t="str">
        <f>IF(Data_Simple!AM413="", "",
IF(Data_Simple!AM413=HLEM_info!E$19, HLEM_info!F$19,
IF(Data_Simple!AM413=HLEM_info!G$19, HLEM_info!H$19,
IF(Data_Simple!AM413=HLEM_info!I$19, HLEM_info!J$19,
IF(Data_Simple!AM413=HLEM_info!K$19, HLEM_info!L$19,
IF(Data_Simple!AM413=HLEM_info!M$19, HLEM_info!N$19,
IF(Data_Simple!AM413=HLEM_info!O$19, HLEM_info!P$19,
IF(Data_Simple!AM413=HLEM_info!Q$19, HLEM_info!R$19,
IF(Data_Simple!AM413="0", 0,
"ERROR")))))))))</f>
        <v/>
      </c>
      <c r="AN413" s="18" t="str">
        <f>IF(Data_Simple!AN413="", "",
IF(Data_Simple!AN413=HLEM_info!E$20, HLEM_info!F$20,
IF(Data_Simple!AN413=HLEM_info!G$20, HLEM_info!H$20,
"ERROR")))</f>
        <v/>
      </c>
      <c r="AO413" s="18" t="str">
        <f>IF(Data_Simple!AO413="", "",
IF(Data_Simple!AO413=HLEM_info!E$21, HLEM_info!F$21,
IF(Data_Simple!AO413=HLEM_info!G$21, HLEM_info!H$21,
IF(Data_Simple!AO413=HLEM_info!I$21, HLEM_info!J$21,
IF(Data_Simple!AO413=HLEM_info!K$21, HLEM_info!L$21,
IF(Data_Simple!AO413=HLEM_info!M$21, HLEM_info!N$21,
IF(Data_Simple!AO413=HLEM_info!O$21, HLEM_info!P$21,
IF(Data_Simple!AO413=HLEM_info!Q$21, HLEM_info!R$21,
IF(Data_Simple!AO413="0", 0,
"ERROR")))))))))</f>
        <v/>
      </c>
      <c r="AP413" s="18" t="str">
        <f>IF(Data_Simple!AP413="", "",
IF(Data_Simple!AP413=HLEM_info!E$22, HLEM_info!F$22,
IF(Data_Simple!AP413=HLEM_info!G$22, HLEM_info!H$22,
"ERROR")))</f>
        <v/>
      </c>
      <c r="AQ413" s="18" t="str">
        <f>IF(Data_Simple!AQ413="", "",
IF(Data_Simple!AQ413=HLEM_info!E$23, HLEM_info!F$23,
IF(Data_Simple!AQ413=HLEM_info!G$23, HLEM_info!H$23,
IF(Data_Simple!AQ413=HLEM_info!I$23, HLEM_info!J$23,
IF(Data_Simple!AQ413=HLEM_info!K$23, HLEM_info!L$23,
IF(Data_Simple!AQ413=HLEM_info!M$23, HLEM_info!N$23,
IF(Data_Simple!AQ413=HLEM_info!O$23, HLEM_info!P$23,
IF(Data_Simple!AQ413=HLEM_info!Q$23, HLEM_info!R$23,
IF(Data_Simple!AQ413="0", 0,
"ERROR")))))))))</f>
        <v/>
      </c>
      <c r="AR413" s="18" t="str">
        <f t="shared" si="12"/>
        <v/>
      </c>
      <c r="AS413" s="18" t="str">
        <f t="shared" si="13"/>
        <v/>
      </c>
    </row>
    <row r="414" spans="1:45" x14ac:dyDescent="0.2">
      <c r="A414" s="18" t="str">
        <f>IF(Data_Simple!A414="", "", Data_Simple!A414)</f>
        <v/>
      </c>
      <c r="B414" s="18" t="str">
        <f>IF(Data_Simple!B414="", "", Data_Simple!B414)</f>
        <v/>
      </c>
      <c r="C414" s="18" t="str">
        <f>IF(Data_Simple!C414="", "", Data_Simple!C414)</f>
        <v/>
      </c>
      <c r="D414" s="18" t="str">
        <f>IF(Data_Simple!D414="", "", Data_Simple!D414)</f>
        <v/>
      </c>
      <c r="E414" s="18" t="str">
        <f>IF(Data_Simple!E414="", "", Data_Simple!E414)</f>
        <v/>
      </c>
      <c r="F414" s="18" t="str">
        <f>IF(Data_Simple!F414="", "", Data_Simple!F414)</f>
        <v/>
      </c>
      <c r="G414" s="18" t="str">
        <f>IF(Data_Simple!G414="", "",
IF(Data_Simple!G414=HLEM_info!E$8, HLEM_info!F$8,
IF(Data_Simple!G414=HLEM_info!G$8, HLEM_info!H$8,
"ERROR")))</f>
        <v/>
      </c>
      <c r="H414" s="18" t="str">
        <f>IF(Data_Simple!H414="", "",
IF(Data_Simple!H414=HLEM_info!E$9, HLEM_info!F$9,
IF(Data_Simple!H414=HLEM_info!G$9, HLEM_info!H$9,
IF(Data_Simple!H414=HLEM_info!I$9, HLEM_info!J$9,
IF(Data_Simple!H414=HLEM_info!K$9, HLEM_info!L$9,
IF(Data_Simple!H414=HLEM_info!M$9, HLEM_info!N$9,
IF(Data_Simple!H414="0", 0,
"ERROR")))))))</f>
        <v/>
      </c>
      <c r="I414" s="18" t="str">
        <f>IF(Data_Simple!I414="", "",
IF(Data_Simple!I414=HLEM_info!E$10, HLEM_info!F$10,
IF(Data_Simple!I414=HLEM_info!G$10, HLEM_info!H$10,
"ERROR")))</f>
        <v/>
      </c>
      <c r="J414" s="18" t="str">
        <f>IF(Data_Simple!J414="", "",
IF(Data_Simple!J414=HLEM_info!E$11, HLEM_info!F$11,
IF(Data_Simple!J414=HLEM_info!G$11, HLEM_info!H$11,
IF(Data_Simple!J414=HLEM_info!I$11, HLEM_info!J$11,
IF(Data_Simple!J414=HLEM_info!K$11, HLEM_info!L$11,
IF(Data_Simple!J414="0", 0,
"ERROR"))))))</f>
        <v/>
      </c>
      <c r="K414" s="18" t="str">
        <f>IF(Data_Simple!K414="", "",
IF(Data_Simple!K414=HLEM_info!E$12, HLEM_info!F$12,
IF(Data_Simple!K414=HLEM_info!G$12, HLEM_info!H$12,
"ERROR")))</f>
        <v/>
      </c>
      <c r="L414" s="18" t="str">
        <f>IF(Data_Simple!L414="", "",
IF(Data_Simple!L414=HLEM_info!E$13, HLEM_info!F$13,
IF(Data_Simple!L414=HLEM_info!G$13, HLEM_info!H$13,
IF(Data_Simple!L414=HLEM_info!I$13, HLEM_info!J$13,
IF(Data_Simple!L414=HLEM_info!K$13, HLEM_info!L$13,
IF(Data_Simple!L414=HLEM_info!M$13, HLEM_info!N$13,
IF(Data_Simple!L414=HLEM_info!O$13, HLEM_info!P$13,
IF(Data_Simple!L414=HLEM_info!Q$13, HLEM_info!R$13,
IF(Data_Simple!L414="0", 0,
"ERROR")))))))))</f>
        <v/>
      </c>
      <c r="M414" s="18" t="str">
        <f>IF(Data_Simple!M414="", "",
IF(Data_Simple!M414=HLEM_info!E$14, HLEM_info!F$14,
IF(Data_Simple!M414=HLEM_info!G$14, HLEM_info!H$14,
"ERROR")))</f>
        <v/>
      </c>
      <c r="N414" s="18" t="str">
        <f>IF(Data_Simple!N414="", "",
IF(Data_Simple!N414=HLEM_info!E$15, HLEM_info!F$15,
IF(Data_Simple!N414=HLEM_info!G$15, HLEM_info!H$15,
IF(Data_Simple!N414=HLEM_info!I$15, HLEM_info!J$15,
IF(Data_Simple!N414=HLEM_info!K$15, HLEM_info!L$15,
IF(Data_Simple!N414=HLEM_info!M$15, HLEM_info!N$15,
IF(Data_Simple!N414=HLEM_info!O$15, HLEM_info!P$15,
IF(Data_Simple!N414=HLEM_info!Q$15, HLEM_info!R$15,
IF(Data_Simple!N414="0", 0,
"ERROR")))))))))</f>
        <v/>
      </c>
      <c r="O414" s="18" t="str">
        <f>IF(Data_Simple!O414="", "",
IF(Data_Simple!O414=HLEM_info!E$16, HLEM_info!F$16,
IF(Data_Simple!O414=HLEM_info!G$16, HLEM_info!H$16,
"ERROR")))</f>
        <v/>
      </c>
      <c r="P414" s="18" t="str">
        <f>IF(Data_Simple!P414="", "",
IF(Data_Simple!P414=HLEM_info!E$17, HLEM_info!F$17,
IF(Data_Simple!P414=HLEM_info!G$17, HLEM_info!H$17,
IF(Data_Simple!P414=HLEM_info!I$17, HLEM_info!J$17,
IF(Data_Simple!P414=HLEM_info!K$17, HLEM_info!L$17,
IF(Data_Simple!P414=HLEM_info!M$17, HLEM_info!N$17,
IF(Data_Simple!P414=HLEM_info!O$17, HLEM_info!P$17,
IF(Data_Simple!P414=HLEM_info!Q$17, HLEM_info!R$17,
IF(Data_Simple!P414="0", 0,
"ERROR")))))))))</f>
        <v/>
      </c>
      <c r="Q414" s="18" t="str">
        <f>IF(Data_Simple!Q414="", "",
IF(Data_Simple!Q414=HLEM_info!E$18, HLEM_info!F$18,
IF(Data_Simple!Q414=HLEM_info!G$18, HLEM_info!H$18,
"ERROR")))</f>
        <v/>
      </c>
      <c r="R414" s="18" t="str">
        <f>IF(Data_Simple!R414="", "",
IF(Data_Simple!R414=HLEM_info!E$19, HLEM_info!F$19,
IF(Data_Simple!R414=HLEM_info!G$19, HLEM_info!H$19,
IF(Data_Simple!R414=HLEM_info!I$19, HLEM_info!J$19,
IF(Data_Simple!R414=HLEM_info!K$19, HLEM_info!L$19,
IF(Data_Simple!R414=HLEM_info!M$19, HLEM_info!N$19,
IF(Data_Simple!R414=HLEM_info!O$19, HLEM_info!P$19,
IF(Data_Simple!R414=HLEM_info!Q$19, HLEM_info!R$19,
IF(Data_Simple!R414="0", 0,
"ERROR")))))))))</f>
        <v/>
      </c>
      <c r="S414" s="18" t="str">
        <f>IF(Data_Simple!S414="", "",
IF(Data_Simple!S414=HLEM_info!E$20, HLEM_info!F$20,
IF(Data_Simple!S414=HLEM_info!G$20, HLEM_info!H$20,
"ERROR")))</f>
        <v/>
      </c>
      <c r="T414" s="18" t="str">
        <f>IF(Data_Simple!T414="", "",
IF(Data_Simple!T414=HLEM_info!E$21, HLEM_info!F$21,
IF(Data_Simple!T414=HLEM_info!G$21, HLEM_info!H$21,
IF(Data_Simple!T414=HLEM_info!I$21, HLEM_info!J$21,
IF(Data_Simple!T414=HLEM_info!K$21, HLEM_info!L$21,
IF(Data_Simple!T414=HLEM_info!M$21, HLEM_info!N$21,
IF(Data_Simple!T414=HLEM_info!O$21, HLEM_info!P$21,
IF(Data_Simple!T414=HLEM_info!Q$21, HLEM_info!R$21,
IF(Data_Simple!T414="0", 0,
"ERROR")))))))))</f>
        <v/>
      </c>
      <c r="U414" s="18" t="str">
        <f>IF(Data_Simple!U414="", "",
IF(Data_Simple!U414=HLEM_info!E$22, HLEM_info!F$22,
IF(Data_Simple!U414=HLEM_info!G$22, HLEM_info!H$22,
"ERROR")))</f>
        <v/>
      </c>
      <c r="V414" s="18" t="str">
        <f>IF(Data_Simple!V414="", "",
IF(Data_Simple!V414=HLEM_info!E$23, HLEM_info!F$23,
IF(Data_Simple!V414=HLEM_info!G$23, HLEM_info!H$23,
IF(Data_Simple!V414=HLEM_info!I$23, HLEM_info!J$23,
IF(Data_Simple!V414=HLEM_info!K$23, HLEM_info!L$23,
IF(Data_Simple!V414=HLEM_info!M$23, HLEM_info!N$23,
IF(Data_Simple!V414=HLEM_info!O$23, HLEM_info!P$23,
IF(Data_Simple!V414=HLEM_info!Q$23, HLEM_info!R$23,
IF(Data_Simple!V414="0", 0,
"ERROR")))))))))</f>
        <v/>
      </c>
      <c r="W414" s="18" t="str">
        <f>IF(Data_Simple!W414="", "", Data_Simple!W414)</f>
        <v/>
      </c>
      <c r="X414" s="18" t="str">
        <f>IF(Data_Simple!X414="", "", Data_Simple!X414)</f>
        <v/>
      </c>
      <c r="Y414" s="18" t="str">
        <f>IF(Data_Simple!Y414="", "", Data_Simple!Y414)</f>
        <v/>
      </c>
      <c r="Z414" s="18" t="str">
        <f>IF(Data_Simple!Z414="", "", Data_Simple!Z414)</f>
        <v/>
      </c>
      <c r="AA414" s="18" t="str">
        <f>IF(Data_Simple!AA414="", "", Data_Simple!AA414)</f>
        <v/>
      </c>
      <c r="AB414" s="18" t="str">
        <f>IF(Data_Simple!AB414="", "",
IF(Data_Simple!AB414=HLEM_info!E$8, HLEM_info!F$8,
IF(Data_Simple!AB414=HLEM_info!G$8, HLEM_info!H$8,
"ERROR")))</f>
        <v/>
      </c>
      <c r="AC414" s="18" t="str">
        <f>IF(Data_Simple!AC414="", "",
IF(Data_Simple!AC414=HLEM_info!E$9, HLEM_info!F$9,
IF(Data_Simple!AC414=HLEM_info!G$9, HLEM_info!H$9,
IF(Data_Simple!AC414=HLEM_info!I$9, HLEM_info!J$9,
IF(Data_Simple!AC414=HLEM_info!K$9, HLEM_info!L$9,
IF(Data_Simple!AC414=HLEM_info!M$9, HLEM_info!N$9,
IF(Data_Simple!AC414="0", 0,
"ERROR")))))))</f>
        <v/>
      </c>
      <c r="AD414" s="18" t="str">
        <f>IF(Data_Simple!AD414="", "",
IF(Data_Simple!AD414=HLEM_info!E$10, HLEM_info!F$10,
IF(Data_Simple!AD414=HLEM_info!G$10, HLEM_info!H$10,
"ERROR")))</f>
        <v/>
      </c>
      <c r="AE414" s="18" t="str">
        <f>IF(Data_Simple!AE414="", "",
IF(Data_Simple!AE414=HLEM_info!E$11, HLEM_info!F$11,
IF(Data_Simple!AE414=HLEM_info!G$11, HLEM_info!H$11,
IF(Data_Simple!AE414=HLEM_info!I$11, HLEM_info!J$11,
IF(Data_Simple!AE414=HLEM_info!K$11, HLEM_info!L$11,
IF(Data_Simple!AE414="0", 0,
"ERROR"))))))</f>
        <v/>
      </c>
      <c r="AF414" s="18" t="str">
        <f>IF(Data_Simple!AF414="", "",
IF(Data_Simple!AF414=HLEM_info!E$12, HLEM_info!F$12,
IF(Data_Simple!AF414=HLEM_info!G$12, HLEM_info!H$12,
"ERROR")))</f>
        <v/>
      </c>
      <c r="AG414" s="18" t="str">
        <f>IF(Data_Simple!AG414="", "",
IF(Data_Simple!AG414=HLEM_info!E$13, HLEM_info!F$13,
IF(Data_Simple!AG414=HLEM_info!G$13, HLEM_info!H$13,
IF(Data_Simple!AG414=HLEM_info!I$13, HLEM_info!J$13,
IF(Data_Simple!AG414=HLEM_info!K$13, HLEM_info!L$13,
IF(Data_Simple!AG414=HLEM_info!M$13, HLEM_info!N$13,
IF(Data_Simple!AG414=HLEM_info!O$13, HLEM_info!P$13,
IF(Data_Simple!AG414=HLEM_info!Q$13, HLEM_info!R$13,
IF(Data_Simple!AG414="0", 0,
"ERROR")))))))))</f>
        <v/>
      </c>
      <c r="AH414" s="18" t="str">
        <f>IF(Data_Simple!AH414="", "",
IF(Data_Simple!AH414=HLEM_info!E$14, HLEM_info!F$14,
IF(Data_Simple!AH414=HLEM_info!G$14, HLEM_info!H$14,
"ERROR")))</f>
        <v/>
      </c>
      <c r="AI414" s="18" t="str">
        <f>IF(Data_Simple!AI414="", "",
IF(Data_Simple!AI414=HLEM_info!E$15, HLEM_info!F$15,
IF(Data_Simple!AI414=HLEM_info!G$15, HLEM_info!H$15,
IF(Data_Simple!AI414=HLEM_info!I$15, HLEM_info!J$15,
IF(Data_Simple!AI414=HLEM_info!K$15, HLEM_info!L$15,
IF(Data_Simple!AI414=HLEM_info!M$15, HLEM_info!N$15,
IF(Data_Simple!AI414=HLEM_info!O$15, HLEM_info!P$15,
IF(Data_Simple!AI414=HLEM_info!Q$15, HLEM_info!R$15,
IF(Data_Simple!AI414="0", 0,
"ERROR")))))))))</f>
        <v/>
      </c>
      <c r="AJ414" s="18" t="str">
        <f>IF(Data_Simple!AJ414="", "",
IF(Data_Simple!AJ414=HLEM_info!E$16, HLEM_info!F$16,
IF(Data_Simple!AJ414=HLEM_info!G$16, HLEM_info!H$16,
"ERROR")))</f>
        <v/>
      </c>
      <c r="AK414" s="18" t="str">
        <f>IF(Data_Simple!AK414="", "",
IF(Data_Simple!AK414=HLEM_info!E$17, HLEM_info!F$17,
IF(Data_Simple!AK414=HLEM_info!G$17, HLEM_info!H$17,
IF(Data_Simple!AK414=HLEM_info!I$17, HLEM_info!J$17,
IF(Data_Simple!AK414=HLEM_info!K$17, HLEM_info!L$17,
IF(Data_Simple!AK414=HLEM_info!M$17, HLEM_info!N$17,
IF(Data_Simple!AK414=HLEM_info!O$17, HLEM_info!P$17,
IF(Data_Simple!AK414=HLEM_info!Q$17, HLEM_info!R$17,
IF(Data_Simple!AK414="0", 0,
"ERROR")))))))))</f>
        <v/>
      </c>
      <c r="AL414" s="18" t="str">
        <f>IF(Data_Simple!AL414="", "",
IF(Data_Simple!AL414=HLEM_info!E$18, HLEM_info!F$18,
IF(Data_Simple!AL414=HLEM_info!G$18, HLEM_info!H$18,
"ERROR")))</f>
        <v/>
      </c>
      <c r="AM414" s="18" t="str">
        <f>IF(Data_Simple!AM414="", "",
IF(Data_Simple!AM414=HLEM_info!E$19, HLEM_info!F$19,
IF(Data_Simple!AM414=HLEM_info!G$19, HLEM_info!H$19,
IF(Data_Simple!AM414=HLEM_info!I$19, HLEM_info!J$19,
IF(Data_Simple!AM414=HLEM_info!K$19, HLEM_info!L$19,
IF(Data_Simple!AM414=HLEM_info!M$19, HLEM_info!N$19,
IF(Data_Simple!AM414=HLEM_info!O$19, HLEM_info!P$19,
IF(Data_Simple!AM414=HLEM_info!Q$19, HLEM_info!R$19,
IF(Data_Simple!AM414="0", 0,
"ERROR")))))))))</f>
        <v/>
      </c>
      <c r="AN414" s="18" t="str">
        <f>IF(Data_Simple!AN414="", "",
IF(Data_Simple!AN414=HLEM_info!E$20, HLEM_info!F$20,
IF(Data_Simple!AN414=HLEM_info!G$20, HLEM_info!H$20,
"ERROR")))</f>
        <v/>
      </c>
      <c r="AO414" s="18" t="str">
        <f>IF(Data_Simple!AO414="", "",
IF(Data_Simple!AO414=HLEM_info!E$21, HLEM_info!F$21,
IF(Data_Simple!AO414=HLEM_info!G$21, HLEM_info!H$21,
IF(Data_Simple!AO414=HLEM_info!I$21, HLEM_info!J$21,
IF(Data_Simple!AO414=HLEM_info!K$21, HLEM_info!L$21,
IF(Data_Simple!AO414=HLEM_info!M$21, HLEM_info!N$21,
IF(Data_Simple!AO414=HLEM_info!O$21, HLEM_info!P$21,
IF(Data_Simple!AO414=HLEM_info!Q$21, HLEM_info!R$21,
IF(Data_Simple!AO414="0", 0,
"ERROR")))))))))</f>
        <v/>
      </c>
      <c r="AP414" s="18" t="str">
        <f>IF(Data_Simple!AP414="", "",
IF(Data_Simple!AP414=HLEM_info!E$22, HLEM_info!F$22,
IF(Data_Simple!AP414=HLEM_info!G$22, HLEM_info!H$22,
"ERROR")))</f>
        <v/>
      </c>
      <c r="AQ414" s="18" t="str">
        <f>IF(Data_Simple!AQ414="", "",
IF(Data_Simple!AQ414=HLEM_info!E$23, HLEM_info!F$23,
IF(Data_Simple!AQ414=HLEM_info!G$23, HLEM_info!H$23,
IF(Data_Simple!AQ414=HLEM_info!I$23, HLEM_info!J$23,
IF(Data_Simple!AQ414=HLEM_info!K$23, HLEM_info!L$23,
IF(Data_Simple!AQ414=HLEM_info!M$23, HLEM_info!N$23,
IF(Data_Simple!AQ414=HLEM_info!O$23, HLEM_info!P$23,
IF(Data_Simple!AQ414=HLEM_info!Q$23, HLEM_info!R$23,
IF(Data_Simple!AQ414="0", 0,
"ERROR")))))))))</f>
        <v/>
      </c>
      <c r="AR414" s="18" t="str">
        <f t="shared" si="12"/>
        <v/>
      </c>
      <c r="AS414" s="18" t="str">
        <f t="shared" si="13"/>
        <v/>
      </c>
    </row>
    <row r="415" spans="1:45" x14ac:dyDescent="0.2">
      <c r="A415" s="18" t="str">
        <f>IF(Data_Simple!A415="", "", Data_Simple!A415)</f>
        <v/>
      </c>
      <c r="B415" s="18" t="str">
        <f>IF(Data_Simple!B415="", "", Data_Simple!B415)</f>
        <v/>
      </c>
      <c r="C415" s="18" t="str">
        <f>IF(Data_Simple!C415="", "", Data_Simple!C415)</f>
        <v/>
      </c>
      <c r="D415" s="18" t="str">
        <f>IF(Data_Simple!D415="", "", Data_Simple!D415)</f>
        <v/>
      </c>
      <c r="E415" s="18" t="str">
        <f>IF(Data_Simple!E415="", "", Data_Simple!E415)</f>
        <v/>
      </c>
      <c r="F415" s="18" t="str">
        <f>IF(Data_Simple!F415="", "", Data_Simple!F415)</f>
        <v/>
      </c>
      <c r="G415" s="18" t="str">
        <f>IF(Data_Simple!G415="", "",
IF(Data_Simple!G415=HLEM_info!E$8, HLEM_info!F$8,
IF(Data_Simple!G415=HLEM_info!G$8, HLEM_info!H$8,
"ERROR")))</f>
        <v/>
      </c>
      <c r="H415" s="18" t="str">
        <f>IF(Data_Simple!H415="", "",
IF(Data_Simple!H415=HLEM_info!E$9, HLEM_info!F$9,
IF(Data_Simple!H415=HLEM_info!G$9, HLEM_info!H$9,
IF(Data_Simple!H415=HLEM_info!I$9, HLEM_info!J$9,
IF(Data_Simple!H415=HLEM_info!K$9, HLEM_info!L$9,
IF(Data_Simple!H415=HLEM_info!M$9, HLEM_info!N$9,
IF(Data_Simple!H415="0", 0,
"ERROR")))))))</f>
        <v/>
      </c>
      <c r="I415" s="18" t="str">
        <f>IF(Data_Simple!I415="", "",
IF(Data_Simple!I415=HLEM_info!E$10, HLEM_info!F$10,
IF(Data_Simple!I415=HLEM_info!G$10, HLEM_info!H$10,
"ERROR")))</f>
        <v/>
      </c>
      <c r="J415" s="18" t="str">
        <f>IF(Data_Simple!J415="", "",
IF(Data_Simple!J415=HLEM_info!E$11, HLEM_info!F$11,
IF(Data_Simple!J415=HLEM_info!G$11, HLEM_info!H$11,
IF(Data_Simple!J415=HLEM_info!I$11, HLEM_info!J$11,
IF(Data_Simple!J415=HLEM_info!K$11, HLEM_info!L$11,
IF(Data_Simple!J415="0", 0,
"ERROR"))))))</f>
        <v/>
      </c>
      <c r="K415" s="18" t="str">
        <f>IF(Data_Simple!K415="", "",
IF(Data_Simple!K415=HLEM_info!E$12, HLEM_info!F$12,
IF(Data_Simple!K415=HLEM_info!G$12, HLEM_info!H$12,
"ERROR")))</f>
        <v/>
      </c>
      <c r="L415" s="18" t="str">
        <f>IF(Data_Simple!L415="", "",
IF(Data_Simple!L415=HLEM_info!E$13, HLEM_info!F$13,
IF(Data_Simple!L415=HLEM_info!G$13, HLEM_info!H$13,
IF(Data_Simple!L415=HLEM_info!I$13, HLEM_info!J$13,
IF(Data_Simple!L415=HLEM_info!K$13, HLEM_info!L$13,
IF(Data_Simple!L415=HLEM_info!M$13, HLEM_info!N$13,
IF(Data_Simple!L415=HLEM_info!O$13, HLEM_info!P$13,
IF(Data_Simple!L415=HLEM_info!Q$13, HLEM_info!R$13,
IF(Data_Simple!L415="0", 0,
"ERROR")))))))))</f>
        <v/>
      </c>
      <c r="M415" s="18" t="str">
        <f>IF(Data_Simple!M415="", "",
IF(Data_Simple!M415=HLEM_info!E$14, HLEM_info!F$14,
IF(Data_Simple!M415=HLEM_info!G$14, HLEM_info!H$14,
"ERROR")))</f>
        <v/>
      </c>
      <c r="N415" s="18" t="str">
        <f>IF(Data_Simple!N415="", "",
IF(Data_Simple!N415=HLEM_info!E$15, HLEM_info!F$15,
IF(Data_Simple!N415=HLEM_info!G$15, HLEM_info!H$15,
IF(Data_Simple!N415=HLEM_info!I$15, HLEM_info!J$15,
IF(Data_Simple!N415=HLEM_info!K$15, HLEM_info!L$15,
IF(Data_Simple!N415=HLEM_info!M$15, HLEM_info!N$15,
IF(Data_Simple!N415=HLEM_info!O$15, HLEM_info!P$15,
IF(Data_Simple!N415=HLEM_info!Q$15, HLEM_info!R$15,
IF(Data_Simple!N415="0", 0,
"ERROR")))))))))</f>
        <v/>
      </c>
      <c r="O415" s="18" t="str">
        <f>IF(Data_Simple!O415="", "",
IF(Data_Simple!O415=HLEM_info!E$16, HLEM_info!F$16,
IF(Data_Simple!O415=HLEM_info!G$16, HLEM_info!H$16,
"ERROR")))</f>
        <v/>
      </c>
      <c r="P415" s="18" t="str">
        <f>IF(Data_Simple!P415="", "",
IF(Data_Simple!P415=HLEM_info!E$17, HLEM_info!F$17,
IF(Data_Simple!P415=HLEM_info!G$17, HLEM_info!H$17,
IF(Data_Simple!P415=HLEM_info!I$17, HLEM_info!J$17,
IF(Data_Simple!P415=HLEM_info!K$17, HLEM_info!L$17,
IF(Data_Simple!P415=HLEM_info!M$17, HLEM_info!N$17,
IF(Data_Simple!P415=HLEM_info!O$17, HLEM_info!P$17,
IF(Data_Simple!P415=HLEM_info!Q$17, HLEM_info!R$17,
IF(Data_Simple!P415="0", 0,
"ERROR")))))))))</f>
        <v/>
      </c>
      <c r="Q415" s="18" t="str">
        <f>IF(Data_Simple!Q415="", "",
IF(Data_Simple!Q415=HLEM_info!E$18, HLEM_info!F$18,
IF(Data_Simple!Q415=HLEM_info!G$18, HLEM_info!H$18,
"ERROR")))</f>
        <v/>
      </c>
      <c r="R415" s="18" t="str">
        <f>IF(Data_Simple!R415="", "",
IF(Data_Simple!R415=HLEM_info!E$19, HLEM_info!F$19,
IF(Data_Simple!R415=HLEM_info!G$19, HLEM_info!H$19,
IF(Data_Simple!R415=HLEM_info!I$19, HLEM_info!J$19,
IF(Data_Simple!R415=HLEM_info!K$19, HLEM_info!L$19,
IF(Data_Simple!R415=HLEM_info!M$19, HLEM_info!N$19,
IF(Data_Simple!R415=HLEM_info!O$19, HLEM_info!P$19,
IF(Data_Simple!R415=HLEM_info!Q$19, HLEM_info!R$19,
IF(Data_Simple!R415="0", 0,
"ERROR")))))))))</f>
        <v/>
      </c>
      <c r="S415" s="18" t="str">
        <f>IF(Data_Simple!S415="", "",
IF(Data_Simple!S415=HLEM_info!E$20, HLEM_info!F$20,
IF(Data_Simple!S415=HLEM_info!G$20, HLEM_info!H$20,
"ERROR")))</f>
        <v/>
      </c>
      <c r="T415" s="18" t="str">
        <f>IF(Data_Simple!T415="", "",
IF(Data_Simple!T415=HLEM_info!E$21, HLEM_info!F$21,
IF(Data_Simple!T415=HLEM_info!G$21, HLEM_info!H$21,
IF(Data_Simple!T415=HLEM_info!I$21, HLEM_info!J$21,
IF(Data_Simple!T415=HLEM_info!K$21, HLEM_info!L$21,
IF(Data_Simple!T415=HLEM_info!M$21, HLEM_info!N$21,
IF(Data_Simple!T415=HLEM_info!O$21, HLEM_info!P$21,
IF(Data_Simple!T415=HLEM_info!Q$21, HLEM_info!R$21,
IF(Data_Simple!T415="0", 0,
"ERROR")))))))))</f>
        <v/>
      </c>
      <c r="U415" s="18" t="str">
        <f>IF(Data_Simple!U415="", "",
IF(Data_Simple!U415=HLEM_info!E$22, HLEM_info!F$22,
IF(Data_Simple!U415=HLEM_info!G$22, HLEM_info!H$22,
"ERROR")))</f>
        <v/>
      </c>
      <c r="V415" s="18" t="str">
        <f>IF(Data_Simple!V415="", "",
IF(Data_Simple!V415=HLEM_info!E$23, HLEM_info!F$23,
IF(Data_Simple!V415=HLEM_info!G$23, HLEM_info!H$23,
IF(Data_Simple!V415=HLEM_info!I$23, HLEM_info!J$23,
IF(Data_Simple!V415=HLEM_info!K$23, HLEM_info!L$23,
IF(Data_Simple!V415=HLEM_info!M$23, HLEM_info!N$23,
IF(Data_Simple!V415=HLEM_info!O$23, HLEM_info!P$23,
IF(Data_Simple!V415=HLEM_info!Q$23, HLEM_info!R$23,
IF(Data_Simple!V415="0", 0,
"ERROR")))))))))</f>
        <v/>
      </c>
      <c r="W415" s="18" t="str">
        <f>IF(Data_Simple!W415="", "", Data_Simple!W415)</f>
        <v/>
      </c>
      <c r="X415" s="18" t="str">
        <f>IF(Data_Simple!X415="", "", Data_Simple!X415)</f>
        <v/>
      </c>
      <c r="Y415" s="18" t="str">
        <f>IF(Data_Simple!Y415="", "", Data_Simple!Y415)</f>
        <v/>
      </c>
      <c r="Z415" s="18" t="str">
        <f>IF(Data_Simple!Z415="", "", Data_Simple!Z415)</f>
        <v/>
      </c>
      <c r="AA415" s="18" t="str">
        <f>IF(Data_Simple!AA415="", "", Data_Simple!AA415)</f>
        <v/>
      </c>
      <c r="AB415" s="18" t="str">
        <f>IF(Data_Simple!AB415="", "",
IF(Data_Simple!AB415=HLEM_info!E$8, HLEM_info!F$8,
IF(Data_Simple!AB415=HLEM_info!G$8, HLEM_info!H$8,
"ERROR")))</f>
        <v/>
      </c>
      <c r="AC415" s="18" t="str">
        <f>IF(Data_Simple!AC415="", "",
IF(Data_Simple!AC415=HLEM_info!E$9, HLEM_info!F$9,
IF(Data_Simple!AC415=HLEM_info!G$9, HLEM_info!H$9,
IF(Data_Simple!AC415=HLEM_info!I$9, HLEM_info!J$9,
IF(Data_Simple!AC415=HLEM_info!K$9, HLEM_info!L$9,
IF(Data_Simple!AC415=HLEM_info!M$9, HLEM_info!N$9,
IF(Data_Simple!AC415="0", 0,
"ERROR")))))))</f>
        <v/>
      </c>
      <c r="AD415" s="18" t="str">
        <f>IF(Data_Simple!AD415="", "",
IF(Data_Simple!AD415=HLEM_info!E$10, HLEM_info!F$10,
IF(Data_Simple!AD415=HLEM_info!G$10, HLEM_info!H$10,
"ERROR")))</f>
        <v/>
      </c>
      <c r="AE415" s="18" t="str">
        <f>IF(Data_Simple!AE415="", "",
IF(Data_Simple!AE415=HLEM_info!E$11, HLEM_info!F$11,
IF(Data_Simple!AE415=HLEM_info!G$11, HLEM_info!H$11,
IF(Data_Simple!AE415=HLEM_info!I$11, HLEM_info!J$11,
IF(Data_Simple!AE415=HLEM_info!K$11, HLEM_info!L$11,
IF(Data_Simple!AE415="0", 0,
"ERROR"))))))</f>
        <v/>
      </c>
      <c r="AF415" s="18" t="str">
        <f>IF(Data_Simple!AF415="", "",
IF(Data_Simple!AF415=HLEM_info!E$12, HLEM_info!F$12,
IF(Data_Simple!AF415=HLEM_info!G$12, HLEM_info!H$12,
"ERROR")))</f>
        <v/>
      </c>
      <c r="AG415" s="18" t="str">
        <f>IF(Data_Simple!AG415="", "",
IF(Data_Simple!AG415=HLEM_info!E$13, HLEM_info!F$13,
IF(Data_Simple!AG415=HLEM_info!G$13, HLEM_info!H$13,
IF(Data_Simple!AG415=HLEM_info!I$13, HLEM_info!J$13,
IF(Data_Simple!AG415=HLEM_info!K$13, HLEM_info!L$13,
IF(Data_Simple!AG415=HLEM_info!M$13, HLEM_info!N$13,
IF(Data_Simple!AG415=HLEM_info!O$13, HLEM_info!P$13,
IF(Data_Simple!AG415=HLEM_info!Q$13, HLEM_info!R$13,
IF(Data_Simple!AG415="0", 0,
"ERROR")))))))))</f>
        <v/>
      </c>
      <c r="AH415" s="18" t="str">
        <f>IF(Data_Simple!AH415="", "",
IF(Data_Simple!AH415=HLEM_info!E$14, HLEM_info!F$14,
IF(Data_Simple!AH415=HLEM_info!G$14, HLEM_info!H$14,
"ERROR")))</f>
        <v/>
      </c>
      <c r="AI415" s="18" t="str">
        <f>IF(Data_Simple!AI415="", "",
IF(Data_Simple!AI415=HLEM_info!E$15, HLEM_info!F$15,
IF(Data_Simple!AI415=HLEM_info!G$15, HLEM_info!H$15,
IF(Data_Simple!AI415=HLEM_info!I$15, HLEM_info!J$15,
IF(Data_Simple!AI415=HLEM_info!K$15, HLEM_info!L$15,
IF(Data_Simple!AI415=HLEM_info!M$15, HLEM_info!N$15,
IF(Data_Simple!AI415=HLEM_info!O$15, HLEM_info!P$15,
IF(Data_Simple!AI415=HLEM_info!Q$15, HLEM_info!R$15,
IF(Data_Simple!AI415="0", 0,
"ERROR")))))))))</f>
        <v/>
      </c>
      <c r="AJ415" s="18" t="str">
        <f>IF(Data_Simple!AJ415="", "",
IF(Data_Simple!AJ415=HLEM_info!E$16, HLEM_info!F$16,
IF(Data_Simple!AJ415=HLEM_info!G$16, HLEM_info!H$16,
"ERROR")))</f>
        <v/>
      </c>
      <c r="AK415" s="18" t="str">
        <f>IF(Data_Simple!AK415="", "",
IF(Data_Simple!AK415=HLEM_info!E$17, HLEM_info!F$17,
IF(Data_Simple!AK415=HLEM_info!G$17, HLEM_info!H$17,
IF(Data_Simple!AK415=HLEM_info!I$17, HLEM_info!J$17,
IF(Data_Simple!AK415=HLEM_info!K$17, HLEM_info!L$17,
IF(Data_Simple!AK415=HLEM_info!M$17, HLEM_info!N$17,
IF(Data_Simple!AK415=HLEM_info!O$17, HLEM_info!P$17,
IF(Data_Simple!AK415=HLEM_info!Q$17, HLEM_info!R$17,
IF(Data_Simple!AK415="0", 0,
"ERROR")))))))))</f>
        <v/>
      </c>
      <c r="AL415" s="18" t="str">
        <f>IF(Data_Simple!AL415="", "",
IF(Data_Simple!AL415=HLEM_info!E$18, HLEM_info!F$18,
IF(Data_Simple!AL415=HLEM_info!G$18, HLEM_info!H$18,
"ERROR")))</f>
        <v/>
      </c>
      <c r="AM415" s="18" t="str">
        <f>IF(Data_Simple!AM415="", "",
IF(Data_Simple!AM415=HLEM_info!E$19, HLEM_info!F$19,
IF(Data_Simple!AM415=HLEM_info!G$19, HLEM_info!H$19,
IF(Data_Simple!AM415=HLEM_info!I$19, HLEM_info!J$19,
IF(Data_Simple!AM415=HLEM_info!K$19, HLEM_info!L$19,
IF(Data_Simple!AM415=HLEM_info!M$19, HLEM_info!N$19,
IF(Data_Simple!AM415=HLEM_info!O$19, HLEM_info!P$19,
IF(Data_Simple!AM415=HLEM_info!Q$19, HLEM_info!R$19,
IF(Data_Simple!AM415="0", 0,
"ERROR")))))))))</f>
        <v/>
      </c>
      <c r="AN415" s="18" t="str">
        <f>IF(Data_Simple!AN415="", "",
IF(Data_Simple!AN415=HLEM_info!E$20, HLEM_info!F$20,
IF(Data_Simple!AN415=HLEM_info!G$20, HLEM_info!H$20,
"ERROR")))</f>
        <v/>
      </c>
      <c r="AO415" s="18" t="str">
        <f>IF(Data_Simple!AO415="", "",
IF(Data_Simple!AO415=HLEM_info!E$21, HLEM_info!F$21,
IF(Data_Simple!AO415=HLEM_info!G$21, HLEM_info!H$21,
IF(Data_Simple!AO415=HLEM_info!I$21, HLEM_info!J$21,
IF(Data_Simple!AO415=HLEM_info!K$21, HLEM_info!L$21,
IF(Data_Simple!AO415=HLEM_info!M$21, HLEM_info!N$21,
IF(Data_Simple!AO415=HLEM_info!O$21, HLEM_info!P$21,
IF(Data_Simple!AO415=HLEM_info!Q$21, HLEM_info!R$21,
IF(Data_Simple!AO415="0", 0,
"ERROR")))))))))</f>
        <v/>
      </c>
      <c r="AP415" s="18" t="str">
        <f>IF(Data_Simple!AP415="", "",
IF(Data_Simple!AP415=HLEM_info!E$22, HLEM_info!F$22,
IF(Data_Simple!AP415=HLEM_info!G$22, HLEM_info!H$22,
"ERROR")))</f>
        <v/>
      </c>
      <c r="AQ415" s="18" t="str">
        <f>IF(Data_Simple!AQ415="", "",
IF(Data_Simple!AQ415=HLEM_info!E$23, HLEM_info!F$23,
IF(Data_Simple!AQ415=HLEM_info!G$23, HLEM_info!H$23,
IF(Data_Simple!AQ415=HLEM_info!I$23, HLEM_info!J$23,
IF(Data_Simple!AQ415=HLEM_info!K$23, HLEM_info!L$23,
IF(Data_Simple!AQ415=HLEM_info!M$23, HLEM_info!N$23,
IF(Data_Simple!AQ415=HLEM_info!O$23, HLEM_info!P$23,
IF(Data_Simple!AQ415=HLEM_info!Q$23, HLEM_info!R$23,
IF(Data_Simple!AQ415="0", 0,
"ERROR")))))))))</f>
        <v/>
      </c>
      <c r="AR415" s="18" t="str">
        <f t="shared" si="12"/>
        <v/>
      </c>
      <c r="AS415" s="18" t="str">
        <f t="shared" si="13"/>
        <v/>
      </c>
    </row>
    <row r="416" spans="1:45" x14ac:dyDescent="0.2">
      <c r="A416" s="18" t="str">
        <f>IF(Data_Simple!A416="", "", Data_Simple!A416)</f>
        <v/>
      </c>
      <c r="B416" s="18" t="str">
        <f>IF(Data_Simple!B416="", "", Data_Simple!B416)</f>
        <v/>
      </c>
      <c r="C416" s="18" t="str">
        <f>IF(Data_Simple!C416="", "", Data_Simple!C416)</f>
        <v/>
      </c>
      <c r="D416" s="18" t="str">
        <f>IF(Data_Simple!D416="", "", Data_Simple!D416)</f>
        <v/>
      </c>
      <c r="E416" s="18" t="str">
        <f>IF(Data_Simple!E416="", "", Data_Simple!E416)</f>
        <v/>
      </c>
      <c r="F416" s="18" t="str">
        <f>IF(Data_Simple!F416="", "", Data_Simple!F416)</f>
        <v/>
      </c>
      <c r="G416" s="18" t="str">
        <f>IF(Data_Simple!G416="", "",
IF(Data_Simple!G416=HLEM_info!E$8, HLEM_info!F$8,
IF(Data_Simple!G416=HLEM_info!G$8, HLEM_info!H$8,
"ERROR")))</f>
        <v/>
      </c>
      <c r="H416" s="18" t="str">
        <f>IF(Data_Simple!H416="", "",
IF(Data_Simple!H416=HLEM_info!E$9, HLEM_info!F$9,
IF(Data_Simple!H416=HLEM_info!G$9, HLEM_info!H$9,
IF(Data_Simple!H416=HLEM_info!I$9, HLEM_info!J$9,
IF(Data_Simple!H416=HLEM_info!K$9, HLEM_info!L$9,
IF(Data_Simple!H416=HLEM_info!M$9, HLEM_info!N$9,
IF(Data_Simple!H416="0", 0,
"ERROR")))))))</f>
        <v/>
      </c>
      <c r="I416" s="18" t="str">
        <f>IF(Data_Simple!I416="", "",
IF(Data_Simple!I416=HLEM_info!E$10, HLEM_info!F$10,
IF(Data_Simple!I416=HLEM_info!G$10, HLEM_info!H$10,
"ERROR")))</f>
        <v/>
      </c>
      <c r="J416" s="18" t="str">
        <f>IF(Data_Simple!J416="", "",
IF(Data_Simple!J416=HLEM_info!E$11, HLEM_info!F$11,
IF(Data_Simple!J416=HLEM_info!G$11, HLEM_info!H$11,
IF(Data_Simple!J416=HLEM_info!I$11, HLEM_info!J$11,
IF(Data_Simple!J416=HLEM_info!K$11, HLEM_info!L$11,
IF(Data_Simple!J416="0", 0,
"ERROR"))))))</f>
        <v/>
      </c>
      <c r="K416" s="18" t="str">
        <f>IF(Data_Simple!K416="", "",
IF(Data_Simple!K416=HLEM_info!E$12, HLEM_info!F$12,
IF(Data_Simple!K416=HLEM_info!G$12, HLEM_info!H$12,
"ERROR")))</f>
        <v/>
      </c>
      <c r="L416" s="18" t="str">
        <f>IF(Data_Simple!L416="", "",
IF(Data_Simple!L416=HLEM_info!E$13, HLEM_info!F$13,
IF(Data_Simple!L416=HLEM_info!G$13, HLEM_info!H$13,
IF(Data_Simple!L416=HLEM_info!I$13, HLEM_info!J$13,
IF(Data_Simple!L416=HLEM_info!K$13, HLEM_info!L$13,
IF(Data_Simple!L416=HLEM_info!M$13, HLEM_info!N$13,
IF(Data_Simple!L416=HLEM_info!O$13, HLEM_info!P$13,
IF(Data_Simple!L416=HLEM_info!Q$13, HLEM_info!R$13,
IF(Data_Simple!L416="0", 0,
"ERROR")))))))))</f>
        <v/>
      </c>
      <c r="M416" s="18" t="str">
        <f>IF(Data_Simple!M416="", "",
IF(Data_Simple!M416=HLEM_info!E$14, HLEM_info!F$14,
IF(Data_Simple!M416=HLEM_info!G$14, HLEM_info!H$14,
"ERROR")))</f>
        <v/>
      </c>
      <c r="N416" s="18" t="str">
        <f>IF(Data_Simple!N416="", "",
IF(Data_Simple!N416=HLEM_info!E$15, HLEM_info!F$15,
IF(Data_Simple!N416=HLEM_info!G$15, HLEM_info!H$15,
IF(Data_Simple!N416=HLEM_info!I$15, HLEM_info!J$15,
IF(Data_Simple!N416=HLEM_info!K$15, HLEM_info!L$15,
IF(Data_Simple!N416=HLEM_info!M$15, HLEM_info!N$15,
IF(Data_Simple!N416=HLEM_info!O$15, HLEM_info!P$15,
IF(Data_Simple!N416=HLEM_info!Q$15, HLEM_info!R$15,
IF(Data_Simple!N416="0", 0,
"ERROR")))))))))</f>
        <v/>
      </c>
      <c r="O416" s="18" t="str">
        <f>IF(Data_Simple!O416="", "",
IF(Data_Simple!O416=HLEM_info!E$16, HLEM_info!F$16,
IF(Data_Simple!O416=HLEM_info!G$16, HLEM_info!H$16,
"ERROR")))</f>
        <v/>
      </c>
      <c r="P416" s="18" t="str">
        <f>IF(Data_Simple!P416="", "",
IF(Data_Simple!P416=HLEM_info!E$17, HLEM_info!F$17,
IF(Data_Simple!P416=HLEM_info!G$17, HLEM_info!H$17,
IF(Data_Simple!P416=HLEM_info!I$17, HLEM_info!J$17,
IF(Data_Simple!P416=HLEM_info!K$17, HLEM_info!L$17,
IF(Data_Simple!P416=HLEM_info!M$17, HLEM_info!N$17,
IF(Data_Simple!P416=HLEM_info!O$17, HLEM_info!P$17,
IF(Data_Simple!P416=HLEM_info!Q$17, HLEM_info!R$17,
IF(Data_Simple!P416="0", 0,
"ERROR")))))))))</f>
        <v/>
      </c>
      <c r="Q416" s="18" t="str">
        <f>IF(Data_Simple!Q416="", "",
IF(Data_Simple!Q416=HLEM_info!E$18, HLEM_info!F$18,
IF(Data_Simple!Q416=HLEM_info!G$18, HLEM_info!H$18,
"ERROR")))</f>
        <v/>
      </c>
      <c r="R416" s="18" t="str">
        <f>IF(Data_Simple!R416="", "",
IF(Data_Simple!R416=HLEM_info!E$19, HLEM_info!F$19,
IF(Data_Simple!R416=HLEM_info!G$19, HLEM_info!H$19,
IF(Data_Simple!R416=HLEM_info!I$19, HLEM_info!J$19,
IF(Data_Simple!R416=HLEM_info!K$19, HLEM_info!L$19,
IF(Data_Simple!R416=HLEM_info!M$19, HLEM_info!N$19,
IF(Data_Simple!R416=HLEM_info!O$19, HLEM_info!P$19,
IF(Data_Simple!R416=HLEM_info!Q$19, HLEM_info!R$19,
IF(Data_Simple!R416="0", 0,
"ERROR")))))))))</f>
        <v/>
      </c>
      <c r="S416" s="18" t="str">
        <f>IF(Data_Simple!S416="", "",
IF(Data_Simple!S416=HLEM_info!E$20, HLEM_info!F$20,
IF(Data_Simple!S416=HLEM_info!G$20, HLEM_info!H$20,
"ERROR")))</f>
        <v/>
      </c>
      <c r="T416" s="18" t="str">
        <f>IF(Data_Simple!T416="", "",
IF(Data_Simple!T416=HLEM_info!E$21, HLEM_info!F$21,
IF(Data_Simple!T416=HLEM_info!G$21, HLEM_info!H$21,
IF(Data_Simple!T416=HLEM_info!I$21, HLEM_info!J$21,
IF(Data_Simple!T416=HLEM_info!K$21, HLEM_info!L$21,
IF(Data_Simple!T416=HLEM_info!M$21, HLEM_info!N$21,
IF(Data_Simple!T416=HLEM_info!O$21, HLEM_info!P$21,
IF(Data_Simple!T416=HLEM_info!Q$21, HLEM_info!R$21,
IF(Data_Simple!T416="0", 0,
"ERROR")))))))))</f>
        <v/>
      </c>
      <c r="U416" s="18" t="str">
        <f>IF(Data_Simple!U416="", "",
IF(Data_Simple!U416=HLEM_info!E$22, HLEM_info!F$22,
IF(Data_Simple!U416=HLEM_info!G$22, HLEM_info!H$22,
"ERROR")))</f>
        <v/>
      </c>
      <c r="V416" s="18" t="str">
        <f>IF(Data_Simple!V416="", "",
IF(Data_Simple!V416=HLEM_info!E$23, HLEM_info!F$23,
IF(Data_Simple!V416=HLEM_info!G$23, HLEM_info!H$23,
IF(Data_Simple!V416=HLEM_info!I$23, HLEM_info!J$23,
IF(Data_Simple!V416=HLEM_info!K$23, HLEM_info!L$23,
IF(Data_Simple!V416=HLEM_info!M$23, HLEM_info!N$23,
IF(Data_Simple!V416=HLEM_info!O$23, HLEM_info!P$23,
IF(Data_Simple!V416=HLEM_info!Q$23, HLEM_info!R$23,
IF(Data_Simple!V416="0", 0,
"ERROR")))))))))</f>
        <v/>
      </c>
      <c r="W416" s="18" t="str">
        <f>IF(Data_Simple!W416="", "", Data_Simple!W416)</f>
        <v/>
      </c>
      <c r="X416" s="18" t="str">
        <f>IF(Data_Simple!X416="", "", Data_Simple!X416)</f>
        <v/>
      </c>
      <c r="Y416" s="18" t="str">
        <f>IF(Data_Simple!Y416="", "", Data_Simple!Y416)</f>
        <v/>
      </c>
      <c r="Z416" s="18" t="str">
        <f>IF(Data_Simple!Z416="", "", Data_Simple!Z416)</f>
        <v/>
      </c>
      <c r="AA416" s="18" t="str">
        <f>IF(Data_Simple!AA416="", "", Data_Simple!AA416)</f>
        <v/>
      </c>
      <c r="AB416" s="18" t="str">
        <f>IF(Data_Simple!AB416="", "",
IF(Data_Simple!AB416=HLEM_info!E$8, HLEM_info!F$8,
IF(Data_Simple!AB416=HLEM_info!G$8, HLEM_info!H$8,
"ERROR")))</f>
        <v/>
      </c>
      <c r="AC416" s="18" t="str">
        <f>IF(Data_Simple!AC416="", "",
IF(Data_Simple!AC416=HLEM_info!E$9, HLEM_info!F$9,
IF(Data_Simple!AC416=HLEM_info!G$9, HLEM_info!H$9,
IF(Data_Simple!AC416=HLEM_info!I$9, HLEM_info!J$9,
IF(Data_Simple!AC416=HLEM_info!K$9, HLEM_info!L$9,
IF(Data_Simple!AC416=HLEM_info!M$9, HLEM_info!N$9,
IF(Data_Simple!AC416="0", 0,
"ERROR")))))))</f>
        <v/>
      </c>
      <c r="AD416" s="18" t="str">
        <f>IF(Data_Simple!AD416="", "",
IF(Data_Simple!AD416=HLEM_info!E$10, HLEM_info!F$10,
IF(Data_Simple!AD416=HLEM_info!G$10, HLEM_info!H$10,
"ERROR")))</f>
        <v/>
      </c>
      <c r="AE416" s="18" t="str">
        <f>IF(Data_Simple!AE416="", "",
IF(Data_Simple!AE416=HLEM_info!E$11, HLEM_info!F$11,
IF(Data_Simple!AE416=HLEM_info!G$11, HLEM_info!H$11,
IF(Data_Simple!AE416=HLEM_info!I$11, HLEM_info!J$11,
IF(Data_Simple!AE416=HLEM_info!K$11, HLEM_info!L$11,
IF(Data_Simple!AE416="0", 0,
"ERROR"))))))</f>
        <v/>
      </c>
      <c r="AF416" s="18" t="str">
        <f>IF(Data_Simple!AF416="", "",
IF(Data_Simple!AF416=HLEM_info!E$12, HLEM_info!F$12,
IF(Data_Simple!AF416=HLEM_info!G$12, HLEM_info!H$12,
"ERROR")))</f>
        <v/>
      </c>
      <c r="AG416" s="18" t="str">
        <f>IF(Data_Simple!AG416="", "",
IF(Data_Simple!AG416=HLEM_info!E$13, HLEM_info!F$13,
IF(Data_Simple!AG416=HLEM_info!G$13, HLEM_info!H$13,
IF(Data_Simple!AG416=HLEM_info!I$13, HLEM_info!J$13,
IF(Data_Simple!AG416=HLEM_info!K$13, HLEM_info!L$13,
IF(Data_Simple!AG416=HLEM_info!M$13, HLEM_info!N$13,
IF(Data_Simple!AG416=HLEM_info!O$13, HLEM_info!P$13,
IF(Data_Simple!AG416=HLEM_info!Q$13, HLEM_info!R$13,
IF(Data_Simple!AG416="0", 0,
"ERROR")))))))))</f>
        <v/>
      </c>
      <c r="AH416" s="18" t="str">
        <f>IF(Data_Simple!AH416="", "",
IF(Data_Simple!AH416=HLEM_info!E$14, HLEM_info!F$14,
IF(Data_Simple!AH416=HLEM_info!G$14, HLEM_info!H$14,
"ERROR")))</f>
        <v/>
      </c>
      <c r="AI416" s="18" t="str">
        <f>IF(Data_Simple!AI416="", "",
IF(Data_Simple!AI416=HLEM_info!E$15, HLEM_info!F$15,
IF(Data_Simple!AI416=HLEM_info!G$15, HLEM_info!H$15,
IF(Data_Simple!AI416=HLEM_info!I$15, HLEM_info!J$15,
IF(Data_Simple!AI416=HLEM_info!K$15, HLEM_info!L$15,
IF(Data_Simple!AI416=HLEM_info!M$15, HLEM_info!N$15,
IF(Data_Simple!AI416=HLEM_info!O$15, HLEM_info!P$15,
IF(Data_Simple!AI416=HLEM_info!Q$15, HLEM_info!R$15,
IF(Data_Simple!AI416="0", 0,
"ERROR")))))))))</f>
        <v/>
      </c>
      <c r="AJ416" s="18" t="str">
        <f>IF(Data_Simple!AJ416="", "",
IF(Data_Simple!AJ416=HLEM_info!E$16, HLEM_info!F$16,
IF(Data_Simple!AJ416=HLEM_info!G$16, HLEM_info!H$16,
"ERROR")))</f>
        <v/>
      </c>
      <c r="AK416" s="18" t="str">
        <f>IF(Data_Simple!AK416="", "",
IF(Data_Simple!AK416=HLEM_info!E$17, HLEM_info!F$17,
IF(Data_Simple!AK416=HLEM_info!G$17, HLEM_info!H$17,
IF(Data_Simple!AK416=HLEM_info!I$17, HLEM_info!J$17,
IF(Data_Simple!AK416=HLEM_info!K$17, HLEM_info!L$17,
IF(Data_Simple!AK416=HLEM_info!M$17, HLEM_info!N$17,
IF(Data_Simple!AK416=HLEM_info!O$17, HLEM_info!P$17,
IF(Data_Simple!AK416=HLEM_info!Q$17, HLEM_info!R$17,
IF(Data_Simple!AK416="0", 0,
"ERROR")))))))))</f>
        <v/>
      </c>
      <c r="AL416" s="18" t="str">
        <f>IF(Data_Simple!AL416="", "",
IF(Data_Simple!AL416=HLEM_info!E$18, HLEM_info!F$18,
IF(Data_Simple!AL416=HLEM_info!G$18, HLEM_info!H$18,
"ERROR")))</f>
        <v/>
      </c>
      <c r="AM416" s="18" t="str">
        <f>IF(Data_Simple!AM416="", "",
IF(Data_Simple!AM416=HLEM_info!E$19, HLEM_info!F$19,
IF(Data_Simple!AM416=HLEM_info!G$19, HLEM_info!H$19,
IF(Data_Simple!AM416=HLEM_info!I$19, HLEM_info!J$19,
IF(Data_Simple!AM416=HLEM_info!K$19, HLEM_info!L$19,
IF(Data_Simple!AM416=HLEM_info!M$19, HLEM_info!N$19,
IF(Data_Simple!AM416=HLEM_info!O$19, HLEM_info!P$19,
IF(Data_Simple!AM416=HLEM_info!Q$19, HLEM_info!R$19,
IF(Data_Simple!AM416="0", 0,
"ERROR")))))))))</f>
        <v/>
      </c>
      <c r="AN416" s="18" t="str">
        <f>IF(Data_Simple!AN416="", "",
IF(Data_Simple!AN416=HLEM_info!E$20, HLEM_info!F$20,
IF(Data_Simple!AN416=HLEM_info!G$20, HLEM_info!H$20,
"ERROR")))</f>
        <v/>
      </c>
      <c r="AO416" s="18" t="str">
        <f>IF(Data_Simple!AO416="", "",
IF(Data_Simple!AO416=HLEM_info!E$21, HLEM_info!F$21,
IF(Data_Simple!AO416=HLEM_info!G$21, HLEM_info!H$21,
IF(Data_Simple!AO416=HLEM_info!I$21, HLEM_info!J$21,
IF(Data_Simple!AO416=HLEM_info!K$21, HLEM_info!L$21,
IF(Data_Simple!AO416=HLEM_info!M$21, HLEM_info!N$21,
IF(Data_Simple!AO416=HLEM_info!O$21, HLEM_info!P$21,
IF(Data_Simple!AO416=HLEM_info!Q$21, HLEM_info!R$21,
IF(Data_Simple!AO416="0", 0,
"ERROR")))))))))</f>
        <v/>
      </c>
      <c r="AP416" s="18" t="str">
        <f>IF(Data_Simple!AP416="", "",
IF(Data_Simple!AP416=HLEM_info!E$22, HLEM_info!F$22,
IF(Data_Simple!AP416=HLEM_info!G$22, HLEM_info!H$22,
"ERROR")))</f>
        <v/>
      </c>
      <c r="AQ416" s="18" t="str">
        <f>IF(Data_Simple!AQ416="", "",
IF(Data_Simple!AQ416=HLEM_info!E$23, HLEM_info!F$23,
IF(Data_Simple!AQ416=HLEM_info!G$23, HLEM_info!H$23,
IF(Data_Simple!AQ416=HLEM_info!I$23, HLEM_info!J$23,
IF(Data_Simple!AQ416=HLEM_info!K$23, HLEM_info!L$23,
IF(Data_Simple!AQ416=HLEM_info!M$23, HLEM_info!N$23,
IF(Data_Simple!AQ416=HLEM_info!O$23, HLEM_info!P$23,
IF(Data_Simple!AQ416=HLEM_info!Q$23, HLEM_info!R$23,
IF(Data_Simple!AQ416="0", 0,
"ERROR")))))))))</f>
        <v/>
      </c>
      <c r="AR416" s="18" t="str">
        <f t="shared" si="12"/>
        <v/>
      </c>
      <c r="AS416" s="18" t="str">
        <f t="shared" si="13"/>
        <v/>
      </c>
    </row>
    <row r="417" spans="1:45" x14ac:dyDescent="0.2">
      <c r="A417" s="18" t="str">
        <f>IF(Data_Simple!A417="", "", Data_Simple!A417)</f>
        <v/>
      </c>
      <c r="B417" s="18" t="str">
        <f>IF(Data_Simple!B417="", "", Data_Simple!B417)</f>
        <v/>
      </c>
      <c r="C417" s="18" t="str">
        <f>IF(Data_Simple!C417="", "", Data_Simple!C417)</f>
        <v/>
      </c>
      <c r="D417" s="18" t="str">
        <f>IF(Data_Simple!D417="", "", Data_Simple!D417)</f>
        <v/>
      </c>
      <c r="E417" s="18" t="str">
        <f>IF(Data_Simple!E417="", "", Data_Simple!E417)</f>
        <v/>
      </c>
      <c r="F417" s="18" t="str">
        <f>IF(Data_Simple!F417="", "", Data_Simple!F417)</f>
        <v/>
      </c>
      <c r="G417" s="18" t="str">
        <f>IF(Data_Simple!G417="", "",
IF(Data_Simple!G417=HLEM_info!E$8, HLEM_info!F$8,
IF(Data_Simple!G417=HLEM_info!G$8, HLEM_info!H$8,
"ERROR")))</f>
        <v/>
      </c>
      <c r="H417" s="18" t="str">
        <f>IF(Data_Simple!H417="", "",
IF(Data_Simple!H417=HLEM_info!E$9, HLEM_info!F$9,
IF(Data_Simple!H417=HLEM_info!G$9, HLEM_info!H$9,
IF(Data_Simple!H417=HLEM_info!I$9, HLEM_info!J$9,
IF(Data_Simple!H417=HLEM_info!K$9, HLEM_info!L$9,
IF(Data_Simple!H417=HLEM_info!M$9, HLEM_info!N$9,
IF(Data_Simple!H417="0", 0,
"ERROR")))))))</f>
        <v/>
      </c>
      <c r="I417" s="18" t="str">
        <f>IF(Data_Simple!I417="", "",
IF(Data_Simple!I417=HLEM_info!E$10, HLEM_info!F$10,
IF(Data_Simple!I417=HLEM_info!G$10, HLEM_info!H$10,
"ERROR")))</f>
        <v/>
      </c>
      <c r="J417" s="18" t="str">
        <f>IF(Data_Simple!J417="", "",
IF(Data_Simple!J417=HLEM_info!E$11, HLEM_info!F$11,
IF(Data_Simple!J417=HLEM_info!G$11, HLEM_info!H$11,
IF(Data_Simple!J417=HLEM_info!I$11, HLEM_info!J$11,
IF(Data_Simple!J417=HLEM_info!K$11, HLEM_info!L$11,
IF(Data_Simple!J417="0", 0,
"ERROR"))))))</f>
        <v/>
      </c>
      <c r="K417" s="18" t="str">
        <f>IF(Data_Simple!K417="", "",
IF(Data_Simple!K417=HLEM_info!E$12, HLEM_info!F$12,
IF(Data_Simple!K417=HLEM_info!G$12, HLEM_info!H$12,
"ERROR")))</f>
        <v/>
      </c>
      <c r="L417" s="18" t="str">
        <f>IF(Data_Simple!L417="", "",
IF(Data_Simple!L417=HLEM_info!E$13, HLEM_info!F$13,
IF(Data_Simple!L417=HLEM_info!G$13, HLEM_info!H$13,
IF(Data_Simple!L417=HLEM_info!I$13, HLEM_info!J$13,
IF(Data_Simple!L417=HLEM_info!K$13, HLEM_info!L$13,
IF(Data_Simple!L417=HLEM_info!M$13, HLEM_info!N$13,
IF(Data_Simple!L417=HLEM_info!O$13, HLEM_info!P$13,
IF(Data_Simple!L417=HLEM_info!Q$13, HLEM_info!R$13,
IF(Data_Simple!L417="0", 0,
"ERROR")))))))))</f>
        <v/>
      </c>
      <c r="M417" s="18" t="str">
        <f>IF(Data_Simple!M417="", "",
IF(Data_Simple!M417=HLEM_info!E$14, HLEM_info!F$14,
IF(Data_Simple!M417=HLEM_info!G$14, HLEM_info!H$14,
"ERROR")))</f>
        <v/>
      </c>
      <c r="N417" s="18" t="str">
        <f>IF(Data_Simple!N417="", "",
IF(Data_Simple!N417=HLEM_info!E$15, HLEM_info!F$15,
IF(Data_Simple!N417=HLEM_info!G$15, HLEM_info!H$15,
IF(Data_Simple!N417=HLEM_info!I$15, HLEM_info!J$15,
IF(Data_Simple!N417=HLEM_info!K$15, HLEM_info!L$15,
IF(Data_Simple!N417=HLEM_info!M$15, HLEM_info!N$15,
IF(Data_Simple!N417=HLEM_info!O$15, HLEM_info!P$15,
IF(Data_Simple!N417=HLEM_info!Q$15, HLEM_info!R$15,
IF(Data_Simple!N417="0", 0,
"ERROR")))))))))</f>
        <v/>
      </c>
      <c r="O417" s="18" t="str">
        <f>IF(Data_Simple!O417="", "",
IF(Data_Simple!O417=HLEM_info!E$16, HLEM_info!F$16,
IF(Data_Simple!O417=HLEM_info!G$16, HLEM_info!H$16,
"ERROR")))</f>
        <v/>
      </c>
      <c r="P417" s="18" t="str">
        <f>IF(Data_Simple!P417="", "",
IF(Data_Simple!P417=HLEM_info!E$17, HLEM_info!F$17,
IF(Data_Simple!P417=HLEM_info!G$17, HLEM_info!H$17,
IF(Data_Simple!P417=HLEM_info!I$17, HLEM_info!J$17,
IF(Data_Simple!P417=HLEM_info!K$17, HLEM_info!L$17,
IF(Data_Simple!P417=HLEM_info!M$17, HLEM_info!N$17,
IF(Data_Simple!P417=HLEM_info!O$17, HLEM_info!P$17,
IF(Data_Simple!P417=HLEM_info!Q$17, HLEM_info!R$17,
IF(Data_Simple!P417="0", 0,
"ERROR")))))))))</f>
        <v/>
      </c>
      <c r="Q417" s="18" t="str">
        <f>IF(Data_Simple!Q417="", "",
IF(Data_Simple!Q417=HLEM_info!E$18, HLEM_info!F$18,
IF(Data_Simple!Q417=HLEM_info!G$18, HLEM_info!H$18,
"ERROR")))</f>
        <v/>
      </c>
      <c r="R417" s="18" t="str">
        <f>IF(Data_Simple!R417="", "",
IF(Data_Simple!R417=HLEM_info!E$19, HLEM_info!F$19,
IF(Data_Simple!R417=HLEM_info!G$19, HLEM_info!H$19,
IF(Data_Simple!R417=HLEM_info!I$19, HLEM_info!J$19,
IF(Data_Simple!R417=HLEM_info!K$19, HLEM_info!L$19,
IF(Data_Simple!R417=HLEM_info!M$19, HLEM_info!N$19,
IF(Data_Simple!R417=HLEM_info!O$19, HLEM_info!P$19,
IF(Data_Simple!R417=HLEM_info!Q$19, HLEM_info!R$19,
IF(Data_Simple!R417="0", 0,
"ERROR")))))))))</f>
        <v/>
      </c>
      <c r="S417" s="18" t="str">
        <f>IF(Data_Simple!S417="", "",
IF(Data_Simple!S417=HLEM_info!E$20, HLEM_info!F$20,
IF(Data_Simple!S417=HLEM_info!G$20, HLEM_info!H$20,
"ERROR")))</f>
        <v/>
      </c>
      <c r="T417" s="18" t="str">
        <f>IF(Data_Simple!T417="", "",
IF(Data_Simple!T417=HLEM_info!E$21, HLEM_info!F$21,
IF(Data_Simple!T417=HLEM_info!G$21, HLEM_info!H$21,
IF(Data_Simple!T417=HLEM_info!I$21, HLEM_info!J$21,
IF(Data_Simple!T417=HLEM_info!K$21, HLEM_info!L$21,
IF(Data_Simple!T417=HLEM_info!M$21, HLEM_info!N$21,
IF(Data_Simple!T417=HLEM_info!O$21, HLEM_info!P$21,
IF(Data_Simple!T417=HLEM_info!Q$21, HLEM_info!R$21,
IF(Data_Simple!T417="0", 0,
"ERROR")))))))))</f>
        <v/>
      </c>
      <c r="U417" s="18" t="str">
        <f>IF(Data_Simple!U417="", "",
IF(Data_Simple!U417=HLEM_info!E$22, HLEM_info!F$22,
IF(Data_Simple!U417=HLEM_info!G$22, HLEM_info!H$22,
"ERROR")))</f>
        <v/>
      </c>
      <c r="V417" s="18" t="str">
        <f>IF(Data_Simple!V417="", "",
IF(Data_Simple!V417=HLEM_info!E$23, HLEM_info!F$23,
IF(Data_Simple!V417=HLEM_info!G$23, HLEM_info!H$23,
IF(Data_Simple!V417=HLEM_info!I$23, HLEM_info!J$23,
IF(Data_Simple!V417=HLEM_info!K$23, HLEM_info!L$23,
IF(Data_Simple!V417=HLEM_info!M$23, HLEM_info!N$23,
IF(Data_Simple!V417=HLEM_info!O$23, HLEM_info!P$23,
IF(Data_Simple!V417=HLEM_info!Q$23, HLEM_info!R$23,
IF(Data_Simple!V417="0", 0,
"ERROR")))))))))</f>
        <v/>
      </c>
      <c r="W417" s="18" t="str">
        <f>IF(Data_Simple!W417="", "", Data_Simple!W417)</f>
        <v/>
      </c>
      <c r="X417" s="18" t="str">
        <f>IF(Data_Simple!X417="", "", Data_Simple!X417)</f>
        <v/>
      </c>
      <c r="Y417" s="18" t="str">
        <f>IF(Data_Simple!Y417="", "", Data_Simple!Y417)</f>
        <v/>
      </c>
      <c r="Z417" s="18" t="str">
        <f>IF(Data_Simple!Z417="", "", Data_Simple!Z417)</f>
        <v/>
      </c>
      <c r="AA417" s="18" t="str">
        <f>IF(Data_Simple!AA417="", "", Data_Simple!AA417)</f>
        <v/>
      </c>
      <c r="AB417" s="18" t="str">
        <f>IF(Data_Simple!AB417="", "",
IF(Data_Simple!AB417=HLEM_info!E$8, HLEM_info!F$8,
IF(Data_Simple!AB417=HLEM_info!G$8, HLEM_info!H$8,
"ERROR")))</f>
        <v/>
      </c>
      <c r="AC417" s="18" t="str">
        <f>IF(Data_Simple!AC417="", "",
IF(Data_Simple!AC417=HLEM_info!E$9, HLEM_info!F$9,
IF(Data_Simple!AC417=HLEM_info!G$9, HLEM_info!H$9,
IF(Data_Simple!AC417=HLEM_info!I$9, HLEM_info!J$9,
IF(Data_Simple!AC417=HLEM_info!K$9, HLEM_info!L$9,
IF(Data_Simple!AC417=HLEM_info!M$9, HLEM_info!N$9,
IF(Data_Simple!AC417="0", 0,
"ERROR")))))))</f>
        <v/>
      </c>
      <c r="AD417" s="18" t="str">
        <f>IF(Data_Simple!AD417="", "",
IF(Data_Simple!AD417=HLEM_info!E$10, HLEM_info!F$10,
IF(Data_Simple!AD417=HLEM_info!G$10, HLEM_info!H$10,
"ERROR")))</f>
        <v/>
      </c>
      <c r="AE417" s="18" t="str">
        <f>IF(Data_Simple!AE417="", "",
IF(Data_Simple!AE417=HLEM_info!E$11, HLEM_info!F$11,
IF(Data_Simple!AE417=HLEM_info!G$11, HLEM_info!H$11,
IF(Data_Simple!AE417=HLEM_info!I$11, HLEM_info!J$11,
IF(Data_Simple!AE417=HLEM_info!K$11, HLEM_info!L$11,
IF(Data_Simple!AE417="0", 0,
"ERROR"))))))</f>
        <v/>
      </c>
      <c r="AF417" s="18" t="str">
        <f>IF(Data_Simple!AF417="", "",
IF(Data_Simple!AF417=HLEM_info!E$12, HLEM_info!F$12,
IF(Data_Simple!AF417=HLEM_info!G$12, HLEM_info!H$12,
"ERROR")))</f>
        <v/>
      </c>
      <c r="AG417" s="18" t="str">
        <f>IF(Data_Simple!AG417="", "",
IF(Data_Simple!AG417=HLEM_info!E$13, HLEM_info!F$13,
IF(Data_Simple!AG417=HLEM_info!G$13, HLEM_info!H$13,
IF(Data_Simple!AG417=HLEM_info!I$13, HLEM_info!J$13,
IF(Data_Simple!AG417=HLEM_info!K$13, HLEM_info!L$13,
IF(Data_Simple!AG417=HLEM_info!M$13, HLEM_info!N$13,
IF(Data_Simple!AG417=HLEM_info!O$13, HLEM_info!P$13,
IF(Data_Simple!AG417=HLEM_info!Q$13, HLEM_info!R$13,
IF(Data_Simple!AG417="0", 0,
"ERROR")))))))))</f>
        <v/>
      </c>
      <c r="AH417" s="18" t="str">
        <f>IF(Data_Simple!AH417="", "",
IF(Data_Simple!AH417=HLEM_info!E$14, HLEM_info!F$14,
IF(Data_Simple!AH417=HLEM_info!G$14, HLEM_info!H$14,
"ERROR")))</f>
        <v/>
      </c>
      <c r="AI417" s="18" t="str">
        <f>IF(Data_Simple!AI417="", "",
IF(Data_Simple!AI417=HLEM_info!E$15, HLEM_info!F$15,
IF(Data_Simple!AI417=HLEM_info!G$15, HLEM_info!H$15,
IF(Data_Simple!AI417=HLEM_info!I$15, HLEM_info!J$15,
IF(Data_Simple!AI417=HLEM_info!K$15, HLEM_info!L$15,
IF(Data_Simple!AI417=HLEM_info!M$15, HLEM_info!N$15,
IF(Data_Simple!AI417=HLEM_info!O$15, HLEM_info!P$15,
IF(Data_Simple!AI417=HLEM_info!Q$15, HLEM_info!R$15,
IF(Data_Simple!AI417="0", 0,
"ERROR")))))))))</f>
        <v/>
      </c>
      <c r="AJ417" s="18" t="str">
        <f>IF(Data_Simple!AJ417="", "",
IF(Data_Simple!AJ417=HLEM_info!E$16, HLEM_info!F$16,
IF(Data_Simple!AJ417=HLEM_info!G$16, HLEM_info!H$16,
"ERROR")))</f>
        <v/>
      </c>
      <c r="AK417" s="18" t="str">
        <f>IF(Data_Simple!AK417="", "",
IF(Data_Simple!AK417=HLEM_info!E$17, HLEM_info!F$17,
IF(Data_Simple!AK417=HLEM_info!G$17, HLEM_info!H$17,
IF(Data_Simple!AK417=HLEM_info!I$17, HLEM_info!J$17,
IF(Data_Simple!AK417=HLEM_info!K$17, HLEM_info!L$17,
IF(Data_Simple!AK417=HLEM_info!M$17, HLEM_info!N$17,
IF(Data_Simple!AK417=HLEM_info!O$17, HLEM_info!P$17,
IF(Data_Simple!AK417=HLEM_info!Q$17, HLEM_info!R$17,
IF(Data_Simple!AK417="0", 0,
"ERROR")))))))))</f>
        <v/>
      </c>
      <c r="AL417" s="18" t="str">
        <f>IF(Data_Simple!AL417="", "",
IF(Data_Simple!AL417=HLEM_info!E$18, HLEM_info!F$18,
IF(Data_Simple!AL417=HLEM_info!G$18, HLEM_info!H$18,
"ERROR")))</f>
        <v/>
      </c>
      <c r="AM417" s="18" t="str">
        <f>IF(Data_Simple!AM417="", "",
IF(Data_Simple!AM417=HLEM_info!E$19, HLEM_info!F$19,
IF(Data_Simple!AM417=HLEM_info!G$19, HLEM_info!H$19,
IF(Data_Simple!AM417=HLEM_info!I$19, HLEM_info!J$19,
IF(Data_Simple!AM417=HLEM_info!K$19, HLEM_info!L$19,
IF(Data_Simple!AM417=HLEM_info!M$19, HLEM_info!N$19,
IF(Data_Simple!AM417=HLEM_info!O$19, HLEM_info!P$19,
IF(Data_Simple!AM417=HLEM_info!Q$19, HLEM_info!R$19,
IF(Data_Simple!AM417="0", 0,
"ERROR")))))))))</f>
        <v/>
      </c>
      <c r="AN417" s="18" t="str">
        <f>IF(Data_Simple!AN417="", "",
IF(Data_Simple!AN417=HLEM_info!E$20, HLEM_info!F$20,
IF(Data_Simple!AN417=HLEM_info!G$20, HLEM_info!H$20,
"ERROR")))</f>
        <v/>
      </c>
      <c r="AO417" s="18" t="str">
        <f>IF(Data_Simple!AO417="", "",
IF(Data_Simple!AO417=HLEM_info!E$21, HLEM_info!F$21,
IF(Data_Simple!AO417=HLEM_info!G$21, HLEM_info!H$21,
IF(Data_Simple!AO417=HLEM_info!I$21, HLEM_info!J$21,
IF(Data_Simple!AO417=HLEM_info!K$21, HLEM_info!L$21,
IF(Data_Simple!AO417=HLEM_info!M$21, HLEM_info!N$21,
IF(Data_Simple!AO417=HLEM_info!O$21, HLEM_info!P$21,
IF(Data_Simple!AO417=HLEM_info!Q$21, HLEM_info!R$21,
IF(Data_Simple!AO417="0", 0,
"ERROR")))))))))</f>
        <v/>
      </c>
      <c r="AP417" s="18" t="str">
        <f>IF(Data_Simple!AP417="", "",
IF(Data_Simple!AP417=HLEM_info!E$22, HLEM_info!F$22,
IF(Data_Simple!AP417=HLEM_info!G$22, HLEM_info!H$22,
"ERROR")))</f>
        <v/>
      </c>
      <c r="AQ417" s="18" t="str">
        <f>IF(Data_Simple!AQ417="", "",
IF(Data_Simple!AQ417=HLEM_info!E$23, HLEM_info!F$23,
IF(Data_Simple!AQ417=HLEM_info!G$23, HLEM_info!H$23,
IF(Data_Simple!AQ417=HLEM_info!I$23, HLEM_info!J$23,
IF(Data_Simple!AQ417=HLEM_info!K$23, HLEM_info!L$23,
IF(Data_Simple!AQ417=HLEM_info!M$23, HLEM_info!N$23,
IF(Data_Simple!AQ417=HLEM_info!O$23, HLEM_info!P$23,
IF(Data_Simple!AQ417=HLEM_info!Q$23, HLEM_info!R$23,
IF(Data_Simple!AQ417="0", 0,
"ERROR")))))))))</f>
        <v/>
      </c>
      <c r="AR417" s="18" t="str">
        <f t="shared" si="12"/>
        <v/>
      </c>
      <c r="AS417" s="18" t="str">
        <f t="shared" si="13"/>
        <v/>
      </c>
    </row>
    <row r="418" spans="1:45" x14ac:dyDescent="0.2">
      <c r="A418" s="18" t="str">
        <f>IF(Data_Simple!A418="", "", Data_Simple!A418)</f>
        <v/>
      </c>
      <c r="B418" s="18" t="str">
        <f>IF(Data_Simple!B418="", "", Data_Simple!B418)</f>
        <v/>
      </c>
      <c r="C418" s="18" t="str">
        <f>IF(Data_Simple!C418="", "", Data_Simple!C418)</f>
        <v/>
      </c>
      <c r="D418" s="18" t="str">
        <f>IF(Data_Simple!D418="", "", Data_Simple!D418)</f>
        <v/>
      </c>
      <c r="E418" s="18" t="str">
        <f>IF(Data_Simple!E418="", "", Data_Simple!E418)</f>
        <v/>
      </c>
      <c r="F418" s="18" t="str">
        <f>IF(Data_Simple!F418="", "", Data_Simple!F418)</f>
        <v/>
      </c>
      <c r="G418" s="18" t="str">
        <f>IF(Data_Simple!G418="", "",
IF(Data_Simple!G418=HLEM_info!E$8, HLEM_info!F$8,
IF(Data_Simple!G418=HLEM_info!G$8, HLEM_info!H$8,
"ERROR")))</f>
        <v/>
      </c>
      <c r="H418" s="18" t="str">
        <f>IF(Data_Simple!H418="", "",
IF(Data_Simple!H418=HLEM_info!E$9, HLEM_info!F$9,
IF(Data_Simple!H418=HLEM_info!G$9, HLEM_info!H$9,
IF(Data_Simple!H418=HLEM_info!I$9, HLEM_info!J$9,
IF(Data_Simple!H418=HLEM_info!K$9, HLEM_info!L$9,
IF(Data_Simple!H418=HLEM_info!M$9, HLEM_info!N$9,
IF(Data_Simple!H418="0", 0,
"ERROR")))))))</f>
        <v/>
      </c>
      <c r="I418" s="18" t="str">
        <f>IF(Data_Simple!I418="", "",
IF(Data_Simple!I418=HLEM_info!E$10, HLEM_info!F$10,
IF(Data_Simple!I418=HLEM_info!G$10, HLEM_info!H$10,
"ERROR")))</f>
        <v/>
      </c>
      <c r="J418" s="18" t="str">
        <f>IF(Data_Simple!J418="", "",
IF(Data_Simple!J418=HLEM_info!E$11, HLEM_info!F$11,
IF(Data_Simple!J418=HLEM_info!G$11, HLEM_info!H$11,
IF(Data_Simple!J418=HLEM_info!I$11, HLEM_info!J$11,
IF(Data_Simple!J418=HLEM_info!K$11, HLEM_info!L$11,
IF(Data_Simple!J418="0", 0,
"ERROR"))))))</f>
        <v/>
      </c>
      <c r="K418" s="18" t="str">
        <f>IF(Data_Simple!K418="", "",
IF(Data_Simple!K418=HLEM_info!E$12, HLEM_info!F$12,
IF(Data_Simple!K418=HLEM_info!G$12, HLEM_info!H$12,
"ERROR")))</f>
        <v/>
      </c>
      <c r="L418" s="18" t="str">
        <f>IF(Data_Simple!L418="", "",
IF(Data_Simple!L418=HLEM_info!E$13, HLEM_info!F$13,
IF(Data_Simple!L418=HLEM_info!G$13, HLEM_info!H$13,
IF(Data_Simple!L418=HLEM_info!I$13, HLEM_info!J$13,
IF(Data_Simple!L418=HLEM_info!K$13, HLEM_info!L$13,
IF(Data_Simple!L418=HLEM_info!M$13, HLEM_info!N$13,
IF(Data_Simple!L418=HLEM_info!O$13, HLEM_info!P$13,
IF(Data_Simple!L418=HLEM_info!Q$13, HLEM_info!R$13,
IF(Data_Simple!L418="0", 0,
"ERROR")))))))))</f>
        <v/>
      </c>
      <c r="M418" s="18" t="str">
        <f>IF(Data_Simple!M418="", "",
IF(Data_Simple!M418=HLEM_info!E$14, HLEM_info!F$14,
IF(Data_Simple!M418=HLEM_info!G$14, HLEM_info!H$14,
"ERROR")))</f>
        <v/>
      </c>
      <c r="N418" s="18" t="str">
        <f>IF(Data_Simple!N418="", "",
IF(Data_Simple!N418=HLEM_info!E$15, HLEM_info!F$15,
IF(Data_Simple!N418=HLEM_info!G$15, HLEM_info!H$15,
IF(Data_Simple!N418=HLEM_info!I$15, HLEM_info!J$15,
IF(Data_Simple!N418=HLEM_info!K$15, HLEM_info!L$15,
IF(Data_Simple!N418=HLEM_info!M$15, HLEM_info!N$15,
IF(Data_Simple!N418=HLEM_info!O$15, HLEM_info!P$15,
IF(Data_Simple!N418=HLEM_info!Q$15, HLEM_info!R$15,
IF(Data_Simple!N418="0", 0,
"ERROR")))))))))</f>
        <v/>
      </c>
      <c r="O418" s="18" t="str">
        <f>IF(Data_Simple!O418="", "",
IF(Data_Simple!O418=HLEM_info!E$16, HLEM_info!F$16,
IF(Data_Simple!O418=HLEM_info!G$16, HLEM_info!H$16,
"ERROR")))</f>
        <v/>
      </c>
      <c r="P418" s="18" t="str">
        <f>IF(Data_Simple!P418="", "",
IF(Data_Simple!P418=HLEM_info!E$17, HLEM_info!F$17,
IF(Data_Simple!P418=HLEM_info!G$17, HLEM_info!H$17,
IF(Data_Simple!P418=HLEM_info!I$17, HLEM_info!J$17,
IF(Data_Simple!P418=HLEM_info!K$17, HLEM_info!L$17,
IF(Data_Simple!P418=HLEM_info!M$17, HLEM_info!N$17,
IF(Data_Simple!P418=HLEM_info!O$17, HLEM_info!P$17,
IF(Data_Simple!P418=HLEM_info!Q$17, HLEM_info!R$17,
IF(Data_Simple!P418="0", 0,
"ERROR")))))))))</f>
        <v/>
      </c>
      <c r="Q418" s="18" t="str">
        <f>IF(Data_Simple!Q418="", "",
IF(Data_Simple!Q418=HLEM_info!E$18, HLEM_info!F$18,
IF(Data_Simple!Q418=HLEM_info!G$18, HLEM_info!H$18,
"ERROR")))</f>
        <v/>
      </c>
      <c r="R418" s="18" t="str">
        <f>IF(Data_Simple!R418="", "",
IF(Data_Simple!R418=HLEM_info!E$19, HLEM_info!F$19,
IF(Data_Simple!R418=HLEM_info!G$19, HLEM_info!H$19,
IF(Data_Simple!R418=HLEM_info!I$19, HLEM_info!J$19,
IF(Data_Simple!R418=HLEM_info!K$19, HLEM_info!L$19,
IF(Data_Simple!R418=HLEM_info!M$19, HLEM_info!N$19,
IF(Data_Simple!R418=HLEM_info!O$19, HLEM_info!P$19,
IF(Data_Simple!R418=HLEM_info!Q$19, HLEM_info!R$19,
IF(Data_Simple!R418="0", 0,
"ERROR")))))))))</f>
        <v/>
      </c>
      <c r="S418" s="18" t="str">
        <f>IF(Data_Simple!S418="", "",
IF(Data_Simple!S418=HLEM_info!E$20, HLEM_info!F$20,
IF(Data_Simple!S418=HLEM_info!G$20, HLEM_info!H$20,
"ERROR")))</f>
        <v/>
      </c>
      <c r="T418" s="18" t="str">
        <f>IF(Data_Simple!T418="", "",
IF(Data_Simple!T418=HLEM_info!E$21, HLEM_info!F$21,
IF(Data_Simple!T418=HLEM_info!G$21, HLEM_info!H$21,
IF(Data_Simple!T418=HLEM_info!I$21, HLEM_info!J$21,
IF(Data_Simple!T418=HLEM_info!K$21, HLEM_info!L$21,
IF(Data_Simple!T418=HLEM_info!M$21, HLEM_info!N$21,
IF(Data_Simple!T418=HLEM_info!O$21, HLEM_info!P$21,
IF(Data_Simple!T418=HLEM_info!Q$21, HLEM_info!R$21,
IF(Data_Simple!T418="0", 0,
"ERROR")))))))))</f>
        <v/>
      </c>
      <c r="U418" s="18" t="str">
        <f>IF(Data_Simple!U418="", "",
IF(Data_Simple!U418=HLEM_info!E$22, HLEM_info!F$22,
IF(Data_Simple!U418=HLEM_info!G$22, HLEM_info!H$22,
"ERROR")))</f>
        <v/>
      </c>
      <c r="V418" s="18" t="str">
        <f>IF(Data_Simple!V418="", "",
IF(Data_Simple!V418=HLEM_info!E$23, HLEM_info!F$23,
IF(Data_Simple!V418=HLEM_info!G$23, HLEM_info!H$23,
IF(Data_Simple!V418=HLEM_info!I$23, HLEM_info!J$23,
IF(Data_Simple!V418=HLEM_info!K$23, HLEM_info!L$23,
IF(Data_Simple!V418=HLEM_info!M$23, HLEM_info!N$23,
IF(Data_Simple!V418=HLEM_info!O$23, HLEM_info!P$23,
IF(Data_Simple!V418=HLEM_info!Q$23, HLEM_info!R$23,
IF(Data_Simple!V418="0", 0,
"ERROR")))))))))</f>
        <v/>
      </c>
      <c r="W418" s="18" t="str">
        <f>IF(Data_Simple!W418="", "", Data_Simple!W418)</f>
        <v/>
      </c>
      <c r="X418" s="18" t="str">
        <f>IF(Data_Simple!X418="", "", Data_Simple!X418)</f>
        <v/>
      </c>
      <c r="Y418" s="18" t="str">
        <f>IF(Data_Simple!Y418="", "", Data_Simple!Y418)</f>
        <v/>
      </c>
      <c r="Z418" s="18" t="str">
        <f>IF(Data_Simple!Z418="", "", Data_Simple!Z418)</f>
        <v/>
      </c>
      <c r="AA418" s="18" t="str">
        <f>IF(Data_Simple!AA418="", "", Data_Simple!AA418)</f>
        <v/>
      </c>
      <c r="AB418" s="18" t="str">
        <f>IF(Data_Simple!AB418="", "",
IF(Data_Simple!AB418=HLEM_info!E$8, HLEM_info!F$8,
IF(Data_Simple!AB418=HLEM_info!G$8, HLEM_info!H$8,
"ERROR")))</f>
        <v/>
      </c>
      <c r="AC418" s="18" t="str">
        <f>IF(Data_Simple!AC418="", "",
IF(Data_Simple!AC418=HLEM_info!E$9, HLEM_info!F$9,
IF(Data_Simple!AC418=HLEM_info!G$9, HLEM_info!H$9,
IF(Data_Simple!AC418=HLEM_info!I$9, HLEM_info!J$9,
IF(Data_Simple!AC418=HLEM_info!K$9, HLEM_info!L$9,
IF(Data_Simple!AC418=HLEM_info!M$9, HLEM_info!N$9,
IF(Data_Simple!AC418="0", 0,
"ERROR")))))))</f>
        <v/>
      </c>
      <c r="AD418" s="18" t="str">
        <f>IF(Data_Simple!AD418="", "",
IF(Data_Simple!AD418=HLEM_info!E$10, HLEM_info!F$10,
IF(Data_Simple!AD418=HLEM_info!G$10, HLEM_info!H$10,
"ERROR")))</f>
        <v/>
      </c>
      <c r="AE418" s="18" t="str">
        <f>IF(Data_Simple!AE418="", "",
IF(Data_Simple!AE418=HLEM_info!E$11, HLEM_info!F$11,
IF(Data_Simple!AE418=HLEM_info!G$11, HLEM_info!H$11,
IF(Data_Simple!AE418=HLEM_info!I$11, HLEM_info!J$11,
IF(Data_Simple!AE418=HLEM_info!K$11, HLEM_info!L$11,
IF(Data_Simple!AE418="0", 0,
"ERROR"))))))</f>
        <v/>
      </c>
      <c r="AF418" s="18" t="str">
        <f>IF(Data_Simple!AF418="", "",
IF(Data_Simple!AF418=HLEM_info!E$12, HLEM_info!F$12,
IF(Data_Simple!AF418=HLEM_info!G$12, HLEM_info!H$12,
"ERROR")))</f>
        <v/>
      </c>
      <c r="AG418" s="18" t="str">
        <f>IF(Data_Simple!AG418="", "",
IF(Data_Simple!AG418=HLEM_info!E$13, HLEM_info!F$13,
IF(Data_Simple!AG418=HLEM_info!G$13, HLEM_info!H$13,
IF(Data_Simple!AG418=HLEM_info!I$13, HLEM_info!J$13,
IF(Data_Simple!AG418=HLEM_info!K$13, HLEM_info!L$13,
IF(Data_Simple!AG418=HLEM_info!M$13, HLEM_info!N$13,
IF(Data_Simple!AG418=HLEM_info!O$13, HLEM_info!P$13,
IF(Data_Simple!AG418=HLEM_info!Q$13, HLEM_info!R$13,
IF(Data_Simple!AG418="0", 0,
"ERROR")))))))))</f>
        <v/>
      </c>
      <c r="AH418" s="18" t="str">
        <f>IF(Data_Simple!AH418="", "",
IF(Data_Simple!AH418=HLEM_info!E$14, HLEM_info!F$14,
IF(Data_Simple!AH418=HLEM_info!G$14, HLEM_info!H$14,
"ERROR")))</f>
        <v/>
      </c>
      <c r="AI418" s="18" t="str">
        <f>IF(Data_Simple!AI418="", "",
IF(Data_Simple!AI418=HLEM_info!E$15, HLEM_info!F$15,
IF(Data_Simple!AI418=HLEM_info!G$15, HLEM_info!H$15,
IF(Data_Simple!AI418=HLEM_info!I$15, HLEM_info!J$15,
IF(Data_Simple!AI418=HLEM_info!K$15, HLEM_info!L$15,
IF(Data_Simple!AI418=HLEM_info!M$15, HLEM_info!N$15,
IF(Data_Simple!AI418=HLEM_info!O$15, HLEM_info!P$15,
IF(Data_Simple!AI418=HLEM_info!Q$15, HLEM_info!R$15,
IF(Data_Simple!AI418="0", 0,
"ERROR")))))))))</f>
        <v/>
      </c>
      <c r="AJ418" s="18" t="str">
        <f>IF(Data_Simple!AJ418="", "",
IF(Data_Simple!AJ418=HLEM_info!E$16, HLEM_info!F$16,
IF(Data_Simple!AJ418=HLEM_info!G$16, HLEM_info!H$16,
"ERROR")))</f>
        <v/>
      </c>
      <c r="AK418" s="18" t="str">
        <f>IF(Data_Simple!AK418="", "",
IF(Data_Simple!AK418=HLEM_info!E$17, HLEM_info!F$17,
IF(Data_Simple!AK418=HLEM_info!G$17, HLEM_info!H$17,
IF(Data_Simple!AK418=HLEM_info!I$17, HLEM_info!J$17,
IF(Data_Simple!AK418=HLEM_info!K$17, HLEM_info!L$17,
IF(Data_Simple!AK418=HLEM_info!M$17, HLEM_info!N$17,
IF(Data_Simple!AK418=HLEM_info!O$17, HLEM_info!P$17,
IF(Data_Simple!AK418=HLEM_info!Q$17, HLEM_info!R$17,
IF(Data_Simple!AK418="0", 0,
"ERROR")))))))))</f>
        <v/>
      </c>
      <c r="AL418" s="18" t="str">
        <f>IF(Data_Simple!AL418="", "",
IF(Data_Simple!AL418=HLEM_info!E$18, HLEM_info!F$18,
IF(Data_Simple!AL418=HLEM_info!G$18, HLEM_info!H$18,
"ERROR")))</f>
        <v/>
      </c>
      <c r="AM418" s="18" t="str">
        <f>IF(Data_Simple!AM418="", "",
IF(Data_Simple!AM418=HLEM_info!E$19, HLEM_info!F$19,
IF(Data_Simple!AM418=HLEM_info!G$19, HLEM_info!H$19,
IF(Data_Simple!AM418=HLEM_info!I$19, HLEM_info!J$19,
IF(Data_Simple!AM418=HLEM_info!K$19, HLEM_info!L$19,
IF(Data_Simple!AM418=HLEM_info!M$19, HLEM_info!N$19,
IF(Data_Simple!AM418=HLEM_info!O$19, HLEM_info!P$19,
IF(Data_Simple!AM418=HLEM_info!Q$19, HLEM_info!R$19,
IF(Data_Simple!AM418="0", 0,
"ERROR")))))))))</f>
        <v/>
      </c>
      <c r="AN418" s="18" t="str">
        <f>IF(Data_Simple!AN418="", "",
IF(Data_Simple!AN418=HLEM_info!E$20, HLEM_info!F$20,
IF(Data_Simple!AN418=HLEM_info!G$20, HLEM_info!H$20,
"ERROR")))</f>
        <v/>
      </c>
      <c r="AO418" s="18" t="str">
        <f>IF(Data_Simple!AO418="", "",
IF(Data_Simple!AO418=HLEM_info!E$21, HLEM_info!F$21,
IF(Data_Simple!AO418=HLEM_info!G$21, HLEM_info!H$21,
IF(Data_Simple!AO418=HLEM_info!I$21, HLEM_info!J$21,
IF(Data_Simple!AO418=HLEM_info!K$21, HLEM_info!L$21,
IF(Data_Simple!AO418=HLEM_info!M$21, HLEM_info!N$21,
IF(Data_Simple!AO418=HLEM_info!O$21, HLEM_info!P$21,
IF(Data_Simple!AO418=HLEM_info!Q$21, HLEM_info!R$21,
IF(Data_Simple!AO418="0", 0,
"ERROR")))))))))</f>
        <v/>
      </c>
      <c r="AP418" s="18" t="str">
        <f>IF(Data_Simple!AP418="", "",
IF(Data_Simple!AP418=HLEM_info!E$22, HLEM_info!F$22,
IF(Data_Simple!AP418=HLEM_info!G$22, HLEM_info!H$22,
"ERROR")))</f>
        <v/>
      </c>
      <c r="AQ418" s="18" t="str">
        <f>IF(Data_Simple!AQ418="", "",
IF(Data_Simple!AQ418=HLEM_info!E$23, HLEM_info!F$23,
IF(Data_Simple!AQ418=HLEM_info!G$23, HLEM_info!H$23,
IF(Data_Simple!AQ418=HLEM_info!I$23, HLEM_info!J$23,
IF(Data_Simple!AQ418=HLEM_info!K$23, HLEM_info!L$23,
IF(Data_Simple!AQ418=HLEM_info!M$23, HLEM_info!N$23,
IF(Data_Simple!AQ418=HLEM_info!O$23, HLEM_info!P$23,
IF(Data_Simple!AQ418=HLEM_info!Q$23, HLEM_info!R$23,
IF(Data_Simple!AQ418="0", 0,
"ERROR")))))))))</f>
        <v/>
      </c>
      <c r="AR418" s="18" t="str">
        <f t="shared" si="12"/>
        <v/>
      </c>
      <c r="AS418" s="18" t="str">
        <f t="shared" si="13"/>
        <v/>
      </c>
    </row>
    <row r="419" spans="1:45" x14ac:dyDescent="0.2">
      <c r="A419" s="18" t="str">
        <f>IF(Data_Simple!A419="", "", Data_Simple!A419)</f>
        <v/>
      </c>
      <c r="B419" s="18" t="str">
        <f>IF(Data_Simple!B419="", "", Data_Simple!B419)</f>
        <v/>
      </c>
      <c r="C419" s="18" t="str">
        <f>IF(Data_Simple!C419="", "", Data_Simple!C419)</f>
        <v/>
      </c>
      <c r="D419" s="18" t="str">
        <f>IF(Data_Simple!D419="", "", Data_Simple!D419)</f>
        <v/>
      </c>
      <c r="E419" s="18" t="str">
        <f>IF(Data_Simple!E419="", "", Data_Simple!E419)</f>
        <v/>
      </c>
      <c r="F419" s="18" t="str">
        <f>IF(Data_Simple!F419="", "", Data_Simple!F419)</f>
        <v/>
      </c>
      <c r="G419" s="18" t="str">
        <f>IF(Data_Simple!G419="", "",
IF(Data_Simple!G419=HLEM_info!E$8, HLEM_info!F$8,
IF(Data_Simple!G419=HLEM_info!G$8, HLEM_info!H$8,
"ERROR")))</f>
        <v/>
      </c>
      <c r="H419" s="18" t="str">
        <f>IF(Data_Simple!H419="", "",
IF(Data_Simple!H419=HLEM_info!E$9, HLEM_info!F$9,
IF(Data_Simple!H419=HLEM_info!G$9, HLEM_info!H$9,
IF(Data_Simple!H419=HLEM_info!I$9, HLEM_info!J$9,
IF(Data_Simple!H419=HLEM_info!K$9, HLEM_info!L$9,
IF(Data_Simple!H419=HLEM_info!M$9, HLEM_info!N$9,
IF(Data_Simple!H419="0", 0,
"ERROR")))))))</f>
        <v/>
      </c>
      <c r="I419" s="18" t="str">
        <f>IF(Data_Simple!I419="", "",
IF(Data_Simple!I419=HLEM_info!E$10, HLEM_info!F$10,
IF(Data_Simple!I419=HLEM_info!G$10, HLEM_info!H$10,
"ERROR")))</f>
        <v/>
      </c>
      <c r="J419" s="18" t="str">
        <f>IF(Data_Simple!J419="", "",
IF(Data_Simple!J419=HLEM_info!E$11, HLEM_info!F$11,
IF(Data_Simple!J419=HLEM_info!G$11, HLEM_info!H$11,
IF(Data_Simple!J419=HLEM_info!I$11, HLEM_info!J$11,
IF(Data_Simple!J419=HLEM_info!K$11, HLEM_info!L$11,
IF(Data_Simple!J419="0", 0,
"ERROR"))))))</f>
        <v/>
      </c>
      <c r="K419" s="18" t="str">
        <f>IF(Data_Simple!K419="", "",
IF(Data_Simple!K419=HLEM_info!E$12, HLEM_info!F$12,
IF(Data_Simple!K419=HLEM_info!G$12, HLEM_info!H$12,
"ERROR")))</f>
        <v/>
      </c>
      <c r="L419" s="18" t="str">
        <f>IF(Data_Simple!L419="", "",
IF(Data_Simple!L419=HLEM_info!E$13, HLEM_info!F$13,
IF(Data_Simple!L419=HLEM_info!G$13, HLEM_info!H$13,
IF(Data_Simple!L419=HLEM_info!I$13, HLEM_info!J$13,
IF(Data_Simple!L419=HLEM_info!K$13, HLEM_info!L$13,
IF(Data_Simple!L419=HLEM_info!M$13, HLEM_info!N$13,
IF(Data_Simple!L419=HLEM_info!O$13, HLEM_info!P$13,
IF(Data_Simple!L419=HLEM_info!Q$13, HLEM_info!R$13,
IF(Data_Simple!L419="0", 0,
"ERROR")))))))))</f>
        <v/>
      </c>
      <c r="M419" s="18" t="str">
        <f>IF(Data_Simple!M419="", "",
IF(Data_Simple!M419=HLEM_info!E$14, HLEM_info!F$14,
IF(Data_Simple!M419=HLEM_info!G$14, HLEM_info!H$14,
"ERROR")))</f>
        <v/>
      </c>
      <c r="N419" s="18" t="str">
        <f>IF(Data_Simple!N419="", "",
IF(Data_Simple!N419=HLEM_info!E$15, HLEM_info!F$15,
IF(Data_Simple!N419=HLEM_info!G$15, HLEM_info!H$15,
IF(Data_Simple!N419=HLEM_info!I$15, HLEM_info!J$15,
IF(Data_Simple!N419=HLEM_info!K$15, HLEM_info!L$15,
IF(Data_Simple!N419=HLEM_info!M$15, HLEM_info!N$15,
IF(Data_Simple!N419=HLEM_info!O$15, HLEM_info!P$15,
IF(Data_Simple!N419=HLEM_info!Q$15, HLEM_info!R$15,
IF(Data_Simple!N419="0", 0,
"ERROR")))))))))</f>
        <v/>
      </c>
      <c r="O419" s="18" t="str">
        <f>IF(Data_Simple!O419="", "",
IF(Data_Simple!O419=HLEM_info!E$16, HLEM_info!F$16,
IF(Data_Simple!O419=HLEM_info!G$16, HLEM_info!H$16,
"ERROR")))</f>
        <v/>
      </c>
      <c r="P419" s="18" t="str">
        <f>IF(Data_Simple!P419="", "",
IF(Data_Simple!P419=HLEM_info!E$17, HLEM_info!F$17,
IF(Data_Simple!P419=HLEM_info!G$17, HLEM_info!H$17,
IF(Data_Simple!P419=HLEM_info!I$17, HLEM_info!J$17,
IF(Data_Simple!P419=HLEM_info!K$17, HLEM_info!L$17,
IF(Data_Simple!P419=HLEM_info!M$17, HLEM_info!N$17,
IF(Data_Simple!P419=HLEM_info!O$17, HLEM_info!P$17,
IF(Data_Simple!P419=HLEM_info!Q$17, HLEM_info!R$17,
IF(Data_Simple!P419="0", 0,
"ERROR")))))))))</f>
        <v/>
      </c>
      <c r="Q419" s="18" t="str">
        <f>IF(Data_Simple!Q419="", "",
IF(Data_Simple!Q419=HLEM_info!E$18, HLEM_info!F$18,
IF(Data_Simple!Q419=HLEM_info!G$18, HLEM_info!H$18,
"ERROR")))</f>
        <v/>
      </c>
      <c r="R419" s="18" t="str">
        <f>IF(Data_Simple!R419="", "",
IF(Data_Simple!R419=HLEM_info!E$19, HLEM_info!F$19,
IF(Data_Simple!R419=HLEM_info!G$19, HLEM_info!H$19,
IF(Data_Simple!R419=HLEM_info!I$19, HLEM_info!J$19,
IF(Data_Simple!R419=HLEM_info!K$19, HLEM_info!L$19,
IF(Data_Simple!R419=HLEM_info!M$19, HLEM_info!N$19,
IF(Data_Simple!R419=HLEM_info!O$19, HLEM_info!P$19,
IF(Data_Simple!R419=HLEM_info!Q$19, HLEM_info!R$19,
IF(Data_Simple!R419="0", 0,
"ERROR")))))))))</f>
        <v/>
      </c>
      <c r="S419" s="18" t="str">
        <f>IF(Data_Simple!S419="", "",
IF(Data_Simple!S419=HLEM_info!E$20, HLEM_info!F$20,
IF(Data_Simple!S419=HLEM_info!G$20, HLEM_info!H$20,
"ERROR")))</f>
        <v/>
      </c>
      <c r="T419" s="18" t="str">
        <f>IF(Data_Simple!T419="", "",
IF(Data_Simple!T419=HLEM_info!E$21, HLEM_info!F$21,
IF(Data_Simple!T419=HLEM_info!G$21, HLEM_info!H$21,
IF(Data_Simple!T419=HLEM_info!I$21, HLEM_info!J$21,
IF(Data_Simple!T419=HLEM_info!K$21, HLEM_info!L$21,
IF(Data_Simple!T419=HLEM_info!M$21, HLEM_info!N$21,
IF(Data_Simple!T419=HLEM_info!O$21, HLEM_info!P$21,
IF(Data_Simple!T419=HLEM_info!Q$21, HLEM_info!R$21,
IF(Data_Simple!T419="0", 0,
"ERROR")))))))))</f>
        <v/>
      </c>
      <c r="U419" s="18" t="str">
        <f>IF(Data_Simple!U419="", "",
IF(Data_Simple!U419=HLEM_info!E$22, HLEM_info!F$22,
IF(Data_Simple!U419=HLEM_info!G$22, HLEM_info!H$22,
"ERROR")))</f>
        <v/>
      </c>
      <c r="V419" s="18" t="str">
        <f>IF(Data_Simple!V419="", "",
IF(Data_Simple!V419=HLEM_info!E$23, HLEM_info!F$23,
IF(Data_Simple!V419=HLEM_info!G$23, HLEM_info!H$23,
IF(Data_Simple!V419=HLEM_info!I$23, HLEM_info!J$23,
IF(Data_Simple!V419=HLEM_info!K$23, HLEM_info!L$23,
IF(Data_Simple!V419=HLEM_info!M$23, HLEM_info!N$23,
IF(Data_Simple!V419=HLEM_info!O$23, HLEM_info!P$23,
IF(Data_Simple!V419=HLEM_info!Q$23, HLEM_info!R$23,
IF(Data_Simple!V419="0", 0,
"ERROR")))))))))</f>
        <v/>
      </c>
      <c r="W419" s="18" t="str">
        <f>IF(Data_Simple!W419="", "", Data_Simple!W419)</f>
        <v/>
      </c>
      <c r="X419" s="18" t="str">
        <f>IF(Data_Simple!X419="", "", Data_Simple!X419)</f>
        <v/>
      </c>
      <c r="Y419" s="18" t="str">
        <f>IF(Data_Simple!Y419="", "", Data_Simple!Y419)</f>
        <v/>
      </c>
      <c r="Z419" s="18" t="str">
        <f>IF(Data_Simple!Z419="", "", Data_Simple!Z419)</f>
        <v/>
      </c>
      <c r="AA419" s="18" t="str">
        <f>IF(Data_Simple!AA419="", "", Data_Simple!AA419)</f>
        <v/>
      </c>
      <c r="AB419" s="18" t="str">
        <f>IF(Data_Simple!AB419="", "",
IF(Data_Simple!AB419=HLEM_info!E$8, HLEM_info!F$8,
IF(Data_Simple!AB419=HLEM_info!G$8, HLEM_info!H$8,
"ERROR")))</f>
        <v/>
      </c>
      <c r="AC419" s="18" t="str">
        <f>IF(Data_Simple!AC419="", "",
IF(Data_Simple!AC419=HLEM_info!E$9, HLEM_info!F$9,
IF(Data_Simple!AC419=HLEM_info!G$9, HLEM_info!H$9,
IF(Data_Simple!AC419=HLEM_info!I$9, HLEM_info!J$9,
IF(Data_Simple!AC419=HLEM_info!K$9, HLEM_info!L$9,
IF(Data_Simple!AC419=HLEM_info!M$9, HLEM_info!N$9,
IF(Data_Simple!AC419="0", 0,
"ERROR")))))))</f>
        <v/>
      </c>
      <c r="AD419" s="18" t="str">
        <f>IF(Data_Simple!AD419="", "",
IF(Data_Simple!AD419=HLEM_info!E$10, HLEM_info!F$10,
IF(Data_Simple!AD419=HLEM_info!G$10, HLEM_info!H$10,
"ERROR")))</f>
        <v/>
      </c>
      <c r="AE419" s="18" t="str">
        <f>IF(Data_Simple!AE419="", "",
IF(Data_Simple!AE419=HLEM_info!E$11, HLEM_info!F$11,
IF(Data_Simple!AE419=HLEM_info!G$11, HLEM_info!H$11,
IF(Data_Simple!AE419=HLEM_info!I$11, HLEM_info!J$11,
IF(Data_Simple!AE419=HLEM_info!K$11, HLEM_info!L$11,
IF(Data_Simple!AE419="0", 0,
"ERROR"))))))</f>
        <v/>
      </c>
      <c r="AF419" s="18" t="str">
        <f>IF(Data_Simple!AF419="", "",
IF(Data_Simple!AF419=HLEM_info!E$12, HLEM_info!F$12,
IF(Data_Simple!AF419=HLEM_info!G$12, HLEM_info!H$12,
"ERROR")))</f>
        <v/>
      </c>
      <c r="AG419" s="18" t="str">
        <f>IF(Data_Simple!AG419="", "",
IF(Data_Simple!AG419=HLEM_info!E$13, HLEM_info!F$13,
IF(Data_Simple!AG419=HLEM_info!G$13, HLEM_info!H$13,
IF(Data_Simple!AG419=HLEM_info!I$13, HLEM_info!J$13,
IF(Data_Simple!AG419=HLEM_info!K$13, HLEM_info!L$13,
IF(Data_Simple!AG419=HLEM_info!M$13, HLEM_info!N$13,
IF(Data_Simple!AG419=HLEM_info!O$13, HLEM_info!P$13,
IF(Data_Simple!AG419=HLEM_info!Q$13, HLEM_info!R$13,
IF(Data_Simple!AG419="0", 0,
"ERROR")))))))))</f>
        <v/>
      </c>
      <c r="AH419" s="18" t="str">
        <f>IF(Data_Simple!AH419="", "",
IF(Data_Simple!AH419=HLEM_info!E$14, HLEM_info!F$14,
IF(Data_Simple!AH419=HLEM_info!G$14, HLEM_info!H$14,
"ERROR")))</f>
        <v/>
      </c>
      <c r="AI419" s="18" t="str">
        <f>IF(Data_Simple!AI419="", "",
IF(Data_Simple!AI419=HLEM_info!E$15, HLEM_info!F$15,
IF(Data_Simple!AI419=HLEM_info!G$15, HLEM_info!H$15,
IF(Data_Simple!AI419=HLEM_info!I$15, HLEM_info!J$15,
IF(Data_Simple!AI419=HLEM_info!K$15, HLEM_info!L$15,
IF(Data_Simple!AI419=HLEM_info!M$15, HLEM_info!N$15,
IF(Data_Simple!AI419=HLEM_info!O$15, HLEM_info!P$15,
IF(Data_Simple!AI419=HLEM_info!Q$15, HLEM_info!R$15,
IF(Data_Simple!AI419="0", 0,
"ERROR")))))))))</f>
        <v/>
      </c>
      <c r="AJ419" s="18" t="str">
        <f>IF(Data_Simple!AJ419="", "",
IF(Data_Simple!AJ419=HLEM_info!E$16, HLEM_info!F$16,
IF(Data_Simple!AJ419=HLEM_info!G$16, HLEM_info!H$16,
"ERROR")))</f>
        <v/>
      </c>
      <c r="AK419" s="18" t="str">
        <f>IF(Data_Simple!AK419="", "",
IF(Data_Simple!AK419=HLEM_info!E$17, HLEM_info!F$17,
IF(Data_Simple!AK419=HLEM_info!G$17, HLEM_info!H$17,
IF(Data_Simple!AK419=HLEM_info!I$17, HLEM_info!J$17,
IF(Data_Simple!AK419=HLEM_info!K$17, HLEM_info!L$17,
IF(Data_Simple!AK419=HLEM_info!M$17, HLEM_info!N$17,
IF(Data_Simple!AK419=HLEM_info!O$17, HLEM_info!P$17,
IF(Data_Simple!AK419=HLEM_info!Q$17, HLEM_info!R$17,
IF(Data_Simple!AK419="0", 0,
"ERROR")))))))))</f>
        <v/>
      </c>
      <c r="AL419" s="18" t="str">
        <f>IF(Data_Simple!AL419="", "",
IF(Data_Simple!AL419=HLEM_info!E$18, HLEM_info!F$18,
IF(Data_Simple!AL419=HLEM_info!G$18, HLEM_info!H$18,
"ERROR")))</f>
        <v/>
      </c>
      <c r="AM419" s="18" t="str">
        <f>IF(Data_Simple!AM419="", "",
IF(Data_Simple!AM419=HLEM_info!E$19, HLEM_info!F$19,
IF(Data_Simple!AM419=HLEM_info!G$19, HLEM_info!H$19,
IF(Data_Simple!AM419=HLEM_info!I$19, HLEM_info!J$19,
IF(Data_Simple!AM419=HLEM_info!K$19, HLEM_info!L$19,
IF(Data_Simple!AM419=HLEM_info!M$19, HLEM_info!N$19,
IF(Data_Simple!AM419=HLEM_info!O$19, HLEM_info!P$19,
IF(Data_Simple!AM419=HLEM_info!Q$19, HLEM_info!R$19,
IF(Data_Simple!AM419="0", 0,
"ERROR")))))))))</f>
        <v/>
      </c>
      <c r="AN419" s="18" t="str">
        <f>IF(Data_Simple!AN419="", "",
IF(Data_Simple!AN419=HLEM_info!E$20, HLEM_info!F$20,
IF(Data_Simple!AN419=HLEM_info!G$20, HLEM_info!H$20,
"ERROR")))</f>
        <v/>
      </c>
      <c r="AO419" s="18" t="str">
        <f>IF(Data_Simple!AO419="", "",
IF(Data_Simple!AO419=HLEM_info!E$21, HLEM_info!F$21,
IF(Data_Simple!AO419=HLEM_info!G$21, HLEM_info!H$21,
IF(Data_Simple!AO419=HLEM_info!I$21, HLEM_info!J$21,
IF(Data_Simple!AO419=HLEM_info!K$21, HLEM_info!L$21,
IF(Data_Simple!AO419=HLEM_info!M$21, HLEM_info!N$21,
IF(Data_Simple!AO419=HLEM_info!O$21, HLEM_info!P$21,
IF(Data_Simple!AO419=HLEM_info!Q$21, HLEM_info!R$21,
IF(Data_Simple!AO419="0", 0,
"ERROR")))))))))</f>
        <v/>
      </c>
      <c r="AP419" s="18" t="str">
        <f>IF(Data_Simple!AP419="", "",
IF(Data_Simple!AP419=HLEM_info!E$22, HLEM_info!F$22,
IF(Data_Simple!AP419=HLEM_info!G$22, HLEM_info!H$22,
"ERROR")))</f>
        <v/>
      </c>
      <c r="AQ419" s="18" t="str">
        <f>IF(Data_Simple!AQ419="", "",
IF(Data_Simple!AQ419=HLEM_info!E$23, HLEM_info!F$23,
IF(Data_Simple!AQ419=HLEM_info!G$23, HLEM_info!H$23,
IF(Data_Simple!AQ419=HLEM_info!I$23, HLEM_info!J$23,
IF(Data_Simple!AQ419=HLEM_info!K$23, HLEM_info!L$23,
IF(Data_Simple!AQ419=HLEM_info!M$23, HLEM_info!N$23,
IF(Data_Simple!AQ419=HLEM_info!O$23, HLEM_info!P$23,
IF(Data_Simple!AQ419=HLEM_info!Q$23, HLEM_info!R$23,
IF(Data_Simple!AQ419="0", 0,
"ERROR")))))))))</f>
        <v/>
      </c>
      <c r="AR419" s="18" t="str">
        <f t="shared" si="12"/>
        <v/>
      </c>
      <c r="AS419" s="18" t="str">
        <f t="shared" si="13"/>
        <v/>
      </c>
    </row>
    <row r="420" spans="1:45" x14ac:dyDescent="0.2">
      <c r="A420" s="18" t="str">
        <f>IF(Data_Simple!A420="", "", Data_Simple!A420)</f>
        <v/>
      </c>
      <c r="B420" s="18" t="str">
        <f>IF(Data_Simple!B420="", "", Data_Simple!B420)</f>
        <v/>
      </c>
      <c r="C420" s="18" t="str">
        <f>IF(Data_Simple!C420="", "", Data_Simple!C420)</f>
        <v/>
      </c>
      <c r="D420" s="18" t="str">
        <f>IF(Data_Simple!D420="", "", Data_Simple!D420)</f>
        <v/>
      </c>
      <c r="E420" s="18" t="str">
        <f>IF(Data_Simple!E420="", "", Data_Simple!E420)</f>
        <v/>
      </c>
      <c r="F420" s="18" t="str">
        <f>IF(Data_Simple!F420="", "", Data_Simple!F420)</f>
        <v/>
      </c>
      <c r="G420" s="18" t="str">
        <f>IF(Data_Simple!G420="", "",
IF(Data_Simple!G420=HLEM_info!E$8, HLEM_info!F$8,
IF(Data_Simple!G420=HLEM_info!G$8, HLEM_info!H$8,
"ERROR")))</f>
        <v/>
      </c>
      <c r="H420" s="18" t="str">
        <f>IF(Data_Simple!H420="", "",
IF(Data_Simple!H420=HLEM_info!E$9, HLEM_info!F$9,
IF(Data_Simple!H420=HLEM_info!G$9, HLEM_info!H$9,
IF(Data_Simple!H420=HLEM_info!I$9, HLEM_info!J$9,
IF(Data_Simple!H420=HLEM_info!K$9, HLEM_info!L$9,
IF(Data_Simple!H420=HLEM_info!M$9, HLEM_info!N$9,
IF(Data_Simple!H420="0", 0,
"ERROR")))))))</f>
        <v/>
      </c>
      <c r="I420" s="18" t="str">
        <f>IF(Data_Simple!I420="", "",
IF(Data_Simple!I420=HLEM_info!E$10, HLEM_info!F$10,
IF(Data_Simple!I420=HLEM_info!G$10, HLEM_info!H$10,
"ERROR")))</f>
        <v/>
      </c>
      <c r="J420" s="18" t="str">
        <f>IF(Data_Simple!J420="", "",
IF(Data_Simple!J420=HLEM_info!E$11, HLEM_info!F$11,
IF(Data_Simple!J420=HLEM_info!G$11, HLEM_info!H$11,
IF(Data_Simple!J420=HLEM_info!I$11, HLEM_info!J$11,
IF(Data_Simple!J420=HLEM_info!K$11, HLEM_info!L$11,
IF(Data_Simple!J420="0", 0,
"ERROR"))))))</f>
        <v/>
      </c>
      <c r="K420" s="18" t="str">
        <f>IF(Data_Simple!K420="", "",
IF(Data_Simple!K420=HLEM_info!E$12, HLEM_info!F$12,
IF(Data_Simple!K420=HLEM_info!G$12, HLEM_info!H$12,
"ERROR")))</f>
        <v/>
      </c>
      <c r="L420" s="18" t="str">
        <f>IF(Data_Simple!L420="", "",
IF(Data_Simple!L420=HLEM_info!E$13, HLEM_info!F$13,
IF(Data_Simple!L420=HLEM_info!G$13, HLEM_info!H$13,
IF(Data_Simple!L420=HLEM_info!I$13, HLEM_info!J$13,
IF(Data_Simple!L420=HLEM_info!K$13, HLEM_info!L$13,
IF(Data_Simple!L420=HLEM_info!M$13, HLEM_info!N$13,
IF(Data_Simple!L420=HLEM_info!O$13, HLEM_info!P$13,
IF(Data_Simple!L420=HLEM_info!Q$13, HLEM_info!R$13,
IF(Data_Simple!L420="0", 0,
"ERROR")))))))))</f>
        <v/>
      </c>
      <c r="M420" s="18" t="str">
        <f>IF(Data_Simple!M420="", "",
IF(Data_Simple!M420=HLEM_info!E$14, HLEM_info!F$14,
IF(Data_Simple!M420=HLEM_info!G$14, HLEM_info!H$14,
"ERROR")))</f>
        <v/>
      </c>
      <c r="N420" s="18" t="str">
        <f>IF(Data_Simple!N420="", "",
IF(Data_Simple!N420=HLEM_info!E$15, HLEM_info!F$15,
IF(Data_Simple!N420=HLEM_info!G$15, HLEM_info!H$15,
IF(Data_Simple!N420=HLEM_info!I$15, HLEM_info!J$15,
IF(Data_Simple!N420=HLEM_info!K$15, HLEM_info!L$15,
IF(Data_Simple!N420=HLEM_info!M$15, HLEM_info!N$15,
IF(Data_Simple!N420=HLEM_info!O$15, HLEM_info!P$15,
IF(Data_Simple!N420=HLEM_info!Q$15, HLEM_info!R$15,
IF(Data_Simple!N420="0", 0,
"ERROR")))))))))</f>
        <v/>
      </c>
      <c r="O420" s="18" t="str">
        <f>IF(Data_Simple!O420="", "",
IF(Data_Simple!O420=HLEM_info!E$16, HLEM_info!F$16,
IF(Data_Simple!O420=HLEM_info!G$16, HLEM_info!H$16,
"ERROR")))</f>
        <v/>
      </c>
      <c r="P420" s="18" t="str">
        <f>IF(Data_Simple!P420="", "",
IF(Data_Simple!P420=HLEM_info!E$17, HLEM_info!F$17,
IF(Data_Simple!P420=HLEM_info!G$17, HLEM_info!H$17,
IF(Data_Simple!P420=HLEM_info!I$17, HLEM_info!J$17,
IF(Data_Simple!P420=HLEM_info!K$17, HLEM_info!L$17,
IF(Data_Simple!P420=HLEM_info!M$17, HLEM_info!N$17,
IF(Data_Simple!P420=HLEM_info!O$17, HLEM_info!P$17,
IF(Data_Simple!P420=HLEM_info!Q$17, HLEM_info!R$17,
IF(Data_Simple!P420="0", 0,
"ERROR")))))))))</f>
        <v/>
      </c>
      <c r="Q420" s="18" t="str">
        <f>IF(Data_Simple!Q420="", "",
IF(Data_Simple!Q420=HLEM_info!E$18, HLEM_info!F$18,
IF(Data_Simple!Q420=HLEM_info!G$18, HLEM_info!H$18,
"ERROR")))</f>
        <v/>
      </c>
      <c r="R420" s="18" t="str">
        <f>IF(Data_Simple!R420="", "",
IF(Data_Simple!R420=HLEM_info!E$19, HLEM_info!F$19,
IF(Data_Simple!R420=HLEM_info!G$19, HLEM_info!H$19,
IF(Data_Simple!R420=HLEM_info!I$19, HLEM_info!J$19,
IF(Data_Simple!R420=HLEM_info!K$19, HLEM_info!L$19,
IF(Data_Simple!R420=HLEM_info!M$19, HLEM_info!N$19,
IF(Data_Simple!R420=HLEM_info!O$19, HLEM_info!P$19,
IF(Data_Simple!R420=HLEM_info!Q$19, HLEM_info!R$19,
IF(Data_Simple!R420="0", 0,
"ERROR")))))))))</f>
        <v/>
      </c>
      <c r="S420" s="18" t="str">
        <f>IF(Data_Simple!S420="", "",
IF(Data_Simple!S420=HLEM_info!E$20, HLEM_info!F$20,
IF(Data_Simple!S420=HLEM_info!G$20, HLEM_info!H$20,
"ERROR")))</f>
        <v/>
      </c>
      <c r="T420" s="18" t="str">
        <f>IF(Data_Simple!T420="", "",
IF(Data_Simple!T420=HLEM_info!E$21, HLEM_info!F$21,
IF(Data_Simple!T420=HLEM_info!G$21, HLEM_info!H$21,
IF(Data_Simple!T420=HLEM_info!I$21, HLEM_info!J$21,
IF(Data_Simple!T420=HLEM_info!K$21, HLEM_info!L$21,
IF(Data_Simple!T420=HLEM_info!M$21, HLEM_info!N$21,
IF(Data_Simple!T420=HLEM_info!O$21, HLEM_info!P$21,
IF(Data_Simple!T420=HLEM_info!Q$21, HLEM_info!R$21,
IF(Data_Simple!T420="0", 0,
"ERROR")))))))))</f>
        <v/>
      </c>
      <c r="U420" s="18" t="str">
        <f>IF(Data_Simple!U420="", "",
IF(Data_Simple!U420=HLEM_info!E$22, HLEM_info!F$22,
IF(Data_Simple!U420=HLEM_info!G$22, HLEM_info!H$22,
"ERROR")))</f>
        <v/>
      </c>
      <c r="V420" s="18" t="str">
        <f>IF(Data_Simple!V420="", "",
IF(Data_Simple!V420=HLEM_info!E$23, HLEM_info!F$23,
IF(Data_Simple!V420=HLEM_info!G$23, HLEM_info!H$23,
IF(Data_Simple!V420=HLEM_info!I$23, HLEM_info!J$23,
IF(Data_Simple!V420=HLEM_info!K$23, HLEM_info!L$23,
IF(Data_Simple!V420=HLEM_info!M$23, HLEM_info!N$23,
IF(Data_Simple!V420=HLEM_info!O$23, HLEM_info!P$23,
IF(Data_Simple!V420=HLEM_info!Q$23, HLEM_info!R$23,
IF(Data_Simple!V420="0", 0,
"ERROR")))))))))</f>
        <v/>
      </c>
      <c r="W420" s="18" t="str">
        <f>IF(Data_Simple!W420="", "", Data_Simple!W420)</f>
        <v/>
      </c>
      <c r="X420" s="18" t="str">
        <f>IF(Data_Simple!X420="", "", Data_Simple!X420)</f>
        <v/>
      </c>
      <c r="Y420" s="18" t="str">
        <f>IF(Data_Simple!Y420="", "", Data_Simple!Y420)</f>
        <v/>
      </c>
      <c r="Z420" s="18" t="str">
        <f>IF(Data_Simple!Z420="", "", Data_Simple!Z420)</f>
        <v/>
      </c>
      <c r="AA420" s="18" t="str">
        <f>IF(Data_Simple!AA420="", "", Data_Simple!AA420)</f>
        <v/>
      </c>
      <c r="AB420" s="18" t="str">
        <f>IF(Data_Simple!AB420="", "",
IF(Data_Simple!AB420=HLEM_info!E$8, HLEM_info!F$8,
IF(Data_Simple!AB420=HLEM_info!G$8, HLEM_info!H$8,
"ERROR")))</f>
        <v/>
      </c>
      <c r="AC420" s="18" t="str">
        <f>IF(Data_Simple!AC420="", "",
IF(Data_Simple!AC420=HLEM_info!E$9, HLEM_info!F$9,
IF(Data_Simple!AC420=HLEM_info!G$9, HLEM_info!H$9,
IF(Data_Simple!AC420=HLEM_info!I$9, HLEM_info!J$9,
IF(Data_Simple!AC420=HLEM_info!K$9, HLEM_info!L$9,
IF(Data_Simple!AC420=HLEM_info!M$9, HLEM_info!N$9,
IF(Data_Simple!AC420="0", 0,
"ERROR")))))))</f>
        <v/>
      </c>
      <c r="AD420" s="18" t="str">
        <f>IF(Data_Simple!AD420="", "",
IF(Data_Simple!AD420=HLEM_info!E$10, HLEM_info!F$10,
IF(Data_Simple!AD420=HLEM_info!G$10, HLEM_info!H$10,
"ERROR")))</f>
        <v/>
      </c>
      <c r="AE420" s="18" t="str">
        <f>IF(Data_Simple!AE420="", "",
IF(Data_Simple!AE420=HLEM_info!E$11, HLEM_info!F$11,
IF(Data_Simple!AE420=HLEM_info!G$11, HLEM_info!H$11,
IF(Data_Simple!AE420=HLEM_info!I$11, HLEM_info!J$11,
IF(Data_Simple!AE420=HLEM_info!K$11, HLEM_info!L$11,
IF(Data_Simple!AE420="0", 0,
"ERROR"))))))</f>
        <v/>
      </c>
      <c r="AF420" s="18" t="str">
        <f>IF(Data_Simple!AF420="", "",
IF(Data_Simple!AF420=HLEM_info!E$12, HLEM_info!F$12,
IF(Data_Simple!AF420=HLEM_info!G$12, HLEM_info!H$12,
"ERROR")))</f>
        <v/>
      </c>
      <c r="AG420" s="18" t="str">
        <f>IF(Data_Simple!AG420="", "",
IF(Data_Simple!AG420=HLEM_info!E$13, HLEM_info!F$13,
IF(Data_Simple!AG420=HLEM_info!G$13, HLEM_info!H$13,
IF(Data_Simple!AG420=HLEM_info!I$13, HLEM_info!J$13,
IF(Data_Simple!AG420=HLEM_info!K$13, HLEM_info!L$13,
IF(Data_Simple!AG420=HLEM_info!M$13, HLEM_info!N$13,
IF(Data_Simple!AG420=HLEM_info!O$13, HLEM_info!P$13,
IF(Data_Simple!AG420=HLEM_info!Q$13, HLEM_info!R$13,
IF(Data_Simple!AG420="0", 0,
"ERROR")))))))))</f>
        <v/>
      </c>
      <c r="AH420" s="18" t="str">
        <f>IF(Data_Simple!AH420="", "",
IF(Data_Simple!AH420=HLEM_info!E$14, HLEM_info!F$14,
IF(Data_Simple!AH420=HLEM_info!G$14, HLEM_info!H$14,
"ERROR")))</f>
        <v/>
      </c>
      <c r="AI420" s="18" t="str">
        <f>IF(Data_Simple!AI420="", "",
IF(Data_Simple!AI420=HLEM_info!E$15, HLEM_info!F$15,
IF(Data_Simple!AI420=HLEM_info!G$15, HLEM_info!H$15,
IF(Data_Simple!AI420=HLEM_info!I$15, HLEM_info!J$15,
IF(Data_Simple!AI420=HLEM_info!K$15, HLEM_info!L$15,
IF(Data_Simple!AI420=HLEM_info!M$15, HLEM_info!N$15,
IF(Data_Simple!AI420=HLEM_info!O$15, HLEM_info!P$15,
IF(Data_Simple!AI420=HLEM_info!Q$15, HLEM_info!R$15,
IF(Data_Simple!AI420="0", 0,
"ERROR")))))))))</f>
        <v/>
      </c>
      <c r="AJ420" s="18" t="str">
        <f>IF(Data_Simple!AJ420="", "",
IF(Data_Simple!AJ420=HLEM_info!E$16, HLEM_info!F$16,
IF(Data_Simple!AJ420=HLEM_info!G$16, HLEM_info!H$16,
"ERROR")))</f>
        <v/>
      </c>
      <c r="AK420" s="18" t="str">
        <f>IF(Data_Simple!AK420="", "",
IF(Data_Simple!AK420=HLEM_info!E$17, HLEM_info!F$17,
IF(Data_Simple!AK420=HLEM_info!G$17, HLEM_info!H$17,
IF(Data_Simple!AK420=HLEM_info!I$17, HLEM_info!J$17,
IF(Data_Simple!AK420=HLEM_info!K$17, HLEM_info!L$17,
IF(Data_Simple!AK420=HLEM_info!M$17, HLEM_info!N$17,
IF(Data_Simple!AK420=HLEM_info!O$17, HLEM_info!P$17,
IF(Data_Simple!AK420=HLEM_info!Q$17, HLEM_info!R$17,
IF(Data_Simple!AK420="0", 0,
"ERROR")))))))))</f>
        <v/>
      </c>
      <c r="AL420" s="18" t="str">
        <f>IF(Data_Simple!AL420="", "",
IF(Data_Simple!AL420=HLEM_info!E$18, HLEM_info!F$18,
IF(Data_Simple!AL420=HLEM_info!G$18, HLEM_info!H$18,
"ERROR")))</f>
        <v/>
      </c>
      <c r="AM420" s="18" t="str">
        <f>IF(Data_Simple!AM420="", "",
IF(Data_Simple!AM420=HLEM_info!E$19, HLEM_info!F$19,
IF(Data_Simple!AM420=HLEM_info!G$19, HLEM_info!H$19,
IF(Data_Simple!AM420=HLEM_info!I$19, HLEM_info!J$19,
IF(Data_Simple!AM420=HLEM_info!K$19, HLEM_info!L$19,
IF(Data_Simple!AM420=HLEM_info!M$19, HLEM_info!N$19,
IF(Data_Simple!AM420=HLEM_info!O$19, HLEM_info!P$19,
IF(Data_Simple!AM420=HLEM_info!Q$19, HLEM_info!R$19,
IF(Data_Simple!AM420="0", 0,
"ERROR")))))))))</f>
        <v/>
      </c>
      <c r="AN420" s="18" t="str">
        <f>IF(Data_Simple!AN420="", "",
IF(Data_Simple!AN420=HLEM_info!E$20, HLEM_info!F$20,
IF(Data_Simple!AN420=HLEM_info!G$20, HLEM_info!H$20,
"ERROR")))</f>
        <v/>
      </c>
      <c r="AO420" s="18" t="str">
        <f>IF(Data_Simple!AO420="", "",
IF(Data_Simple!AO420=HLEM_info!E$21, HLEM_info!F$21,
IF(Data_Simple!AO420=HLEM_info!G$21, HLEM_info!H$21,
IF(Data_Simple!AO420=HLEM_info!I$21, HLEM_info!J$21,
IF(Data_Simple!AO420=HLEM_info!K$21, HLEM_info!L$21,
IF(Data_Simple!AO420=HLEM_info!M$21, HLEM_info!N$21,
IF(Data_Simple!AO420=HLEM_info!O$21, HLEM_info!P$21,
IF(Data_Simple!AO420=HLEM_info!Q$21, HLEM_info!R$21,
IF(Data_Simple!AO420="0", 0,
"ERROR")))))))))</f>
        <v/>
      </c>
      <c r="AP420" s="18" t="str">
        <f>IF(Data_Simple!AP420="", "",
IF(Data_Simple!AP420=HLEM_info!E$22, HLEM_info!F$22,
IF(Data_Simple!AP420=HLEM_info!G$22, HLEM_info!H$22,
"ERROR")))</f>
        <v/>
      </c>
      <c r="AQ420" s="18" t="str">
        <f>IF(Data_Simple!AQ420="", "",
IF(Data_Simple!AQ420=HLEM_info!E$23, HLEM_info!F$23,
IF(Data_Simple!AQ420=HLEM_info!G$23, HLEM_info!H$23,
IF(Data_Simple!AQ420=HLEM_info!I$23, HLEM_info!J$23,
IF(Data_Simple!AQ420=HLEM_info!K$23, HLEM_info!L$23,
IF(Data_Simple!AQ420=HLEM_info!M$23, HLEM_info!N$23,
IF(Data_Simple!AQ420=HLEM_info!O$23, HLEM_info!P$23,
IF(Data_Simple!AQ420=HLEM_info!Q$23, HLEM_info!R$23,
IF(Data_Simple!AQ420="0", 0,
"ERROR")))))))))</f>
        <v/>
      </c>
      <c r="AR420" s="18" t="str">
        <f t="shared" si="12"/>
        <v/>
      </c>
      <c r="AS420" s="18" t="str">
        <f t="shared" si="13"/>
        <v/>
      </c>
    </row>
    <row r="421" spans="1:45" x14ac:dyDescent="0.2">
      <c r="A421" s="18" t="str">
        <f>IF(Data_Simple!A421="", "", Data_Simple!A421)</f>
        <v/>
      </c>
      <c r="B421" s="18" t="str">
        <f>IF(Data_Simple!B421="", "", Data_Simple!B421)</f>
        <v/>
      </c>
      <c r="C421" s="18" t="str">
        <f>IF(Data_Simple!C421="", "", Data_Simple!C421)</f>
        <v/>
      </c>
      <c r="D421" s="18" t="str">
        <f>IF(Data_Simple!D421="", "", Data_Simple!D421)</f>
        <v/>
      </c>
      <c r="E421" s="18" t="str">
        <f>IF(Data_Simple!E421="", "", Data_Simple!E421)</f>
        <v/>
      </c>
      <c r="F421" s="18" t="str">
        <f>IF(Data_Simple!F421="", "", Data_Simple!F421)</f>
        <v/>
      </c>
      <c r="G421" s="18" t="str">
        <f>IF(Data_Simple!G421="", "",
IF(Data_Simple!G421=HLEM_info!E$8, HLEM_info!F$8,
IF(Data_Simple!G421=HLEM_info!G$8, HLEM_info!H$8,
"ERROR")))</f>
        <v/>
      </c>
      <c r="H421" s="18" t="str">
        <f>IF(Data_Simple!H421="", "",
IF(Data_Simple!H421=HLEM_info!E$9, HLEM_info!F$9,
IF(Data_Simple!H421=HLEM_info!G$9, HLEM_info!H$9,
IF(Data_Simple!H421=HLEM_info!I$9, HLEM_info!J$9,
IF(Data_Simple!H421=HLEM_info!K$9, HLEM_info!L$9,
IF(Data_Simple!H421=HLEM_info!M$9, HLEM_info!N$9,
IF(Data_Simple!H421="0", 0,
"ERROR")))))))</f>
        <v/>
      </c>
      <c r="I421" s="18" t="str">
        <f>IF(Data_Simple!I421="", "",
IF(Data_Simple!I421=HLEM_info!E$10, HLEM_info!F$10,
IF(Data_Simple!I421=HLEM_info!G$10, HLEM_info!H$10,
"ERROR")))</f>
        <v/>
      </c>
      <c r="J421" s="18" t="str">
        <f>IF(Data_Simple!J421="", "",
IF(Data_Simple!J421=HLEM_info!E$11, HLEM_info!F$11,
IF(Data_Simple!J421=HLEM_info!G$11, HLEM_info!H$11,
IF(Data_Simple!J421=HLEM_info!I$11, HLEM_info!J$11,
IF(Data_Simple!J421=HLEM_info!K$11, HLEM_info!L$11,
IF(Data_Simple!J421="0", 0,
"ERROR"))))))</f>
        <v/>
      </c>
      <c r="K421" s="18" t="str">
        <f>IF(Data_Simple!K421="", "",
IF(Data_Simple!K421=HLEM_info!E$12, HLEM_info!F$12,
IF(Data_Simple!K421=HLEM_info!G$12, HLEM_info!H$12,
"ERROR")))</f>
        <v/>
      </c>
      <c r="L421" s="18" t="str">
        <f>IF(Data_Simple!L421="", "",
IF(Data_Simple!L421=HLEM_info!E$13, HLEM_info!F$13,
IF(Data_Simple!L421=HLEM_info!G$13, HLEM_info!H$13,
IF(Data_Simple!L421=HLEM_info!I$13, HLEM_info!J$13,
IF(Data_Simple!L421=HLEM_info!K$13, HLEM_info!L$13,
IF(Data_Simple!L421=HLEM_info!M$13, HLEM_info!N$13,
IF(Data_Simple!L421=HLEM_info!O$13, HLEM_info!P$13,
IF(Data_Simple!L421=HLEM_info!Q$13, HLEM_info!R$13,
IF(Data_Simple!L421="0", 0,
"ERROR")))))))))</f>
        <v/>
      </c>
      <c r="M421" s="18" t="str">
        <f>IF(Data_Simple!M421="", "",
IF(Data_Simple!M421=HLEM_info!E$14, HLEM_info!F$14,
IF(Data_Simple!M421=HLEM_info!G$14, HLEM_info!H$14,
"ERROR")))</f>
        <v/>
      </c>
      <c r="N421" s="18" t="str">
        <f>IF(Data_Simple!N421="", "",
IF(Data_Simple!N421=HLEM_info!E$15, HLEM_info!F$15,
IF(Data_Simple!N421=HLEM_info!G$15, HLEM_info!H$15,
IF(Data_Simple!N421=HLEM_info!I$15, HLEM_info!J$15,
IF(Data_Simple!N421=HLEM_info!K$15, HLEM_info!L$15,
IF(Data_Simple!N421=HLEM_info!M$15, HLEM_info!N$15,
IF(Data_Simple!N421=HLEM_info!O$15, HLEM_info!P$15,
IF(Data_Simple!N421=HLEM_info!Q$15, HLEM_info!R$15,
IF(Data_Simple!N421="0", 0,
"ERROR")))))))))</f>
        <v/>
      </c>
      <c r="O421" s="18" t="str">
        <f>IF(Data_Simple!O421="", "",
IF(Data_Simple!O421=HLEM_info!E$16, HLEM_info!F$16,
IF(Data_Simple!O421=HLEM_info!G$16, HLEM_info!H$16,
"ERROR")))</f>
        <v/>
      </c>
      <c r="P421" s="18" t="str">
        <f>IF(Data_Simple!P421="", "",
IF(Data_Simple!P421=HLEM_info!E$17, HLEM_info!F$17,
IF(Data_Simple!P421=HLEM_info!G$17, HLEM_info!H$17,
IF(Data_Simple!P421=HLEM_info!I$17, HLEM_info!J$17,
IF(Data_Simple!P421=HLEM_info!K$17, HLEM_info!L$17,
IF(Data_Simple!P421=HLEM_info!M$17, HLEM_info!N$17,
IF(Data_Simple!P421=HLEM_info!O$17, HLEM_info!P$17,
IF(Data_Simple!P421=HLEM_info!Q$17, HLEM_info!R$17,
IF(Data_Simple!P421="0", 0,
"ERROR")))))))))</f>
        <v/>
      </c>
      <c r="Q421" s="18" t="str">
        <f>IF(Data_Simple!Q421="", "",
IF(Data_Simple!Q421=HLEM_info!E$18, HLEM_info!F$18,
IF(Data_Simple!Q421=HLEM_info!G$18, HLEM_info!H$18,
"ERROR")))</f>
        <v/>
      </c>
      <c r="R421" s="18" t="str">
        <f>IF(Data_Simple!R421="", "",
IF(Data_Simple!R421=HLEM_info!E$19, HLEM_info!F$19,
IF(Data_Simple!R421=HLEM_info!G$19, HLEM_info!H$19,
IF(Data_Simple!R421=HLEM_info!I$19, HLEM_info!J$19,
IF(Data_Simple!R421=HLEM_info!K$19, HLEM_info!L$19,
IF(Data_Simple!R421=HLEM_info!M$19, HLEM_info!N$19,
IF(Data_Simple!R421=HLEM_info!O$19, HLEM_info!P$19,
IF(Data_Simple!R421=HLEM_info!Q$19, HLEM_info!R$19,
IF(Data_Simple!R421="0", 0,
"ERROR")))))))))</f>
        <v/>
      </c>
      <c r="S421" s="18" t="str">
        <f>IF(Data_Simple!S421="", "",
IF(Data_Simple!S421=HLEM_info!E$20, HLEM_info!F$20,
IF(Data_Simple!S421=HLEM_info!G$20, HLEM_info!H$20,
"ERROR")))</f>
        <v/>
      </c>
      <c r="T421" s="18" t="str">
        <f>IF(Data_Simple!T421="", "",
IF(Data_Simple!T421=HLEM_info!E$21, HLEM_info!F$21,
IF(Data_Simple!T421=HLEM_info!G$21, HLEM_info!H$21,
IF(Data_Simple!T421=HLEM_info!I$21, HLEM_info!J$21,
IF(Data_Simple!T421=HLEM_info!K$21, HLEM_info!L$21,
IF(Data_Simple!T421=HLEM_info!M$21, HLEM_info!N$21,
IF(Data_Simple!T421=HLEM_info!O$21, HLEM_info!P$21,
IF(Data_Simple!T421=HLEM_info!Q$21, HLEM_info!R$21,
IF(Data_Simple!T421="0", 0,
"ERROR")))))))))</f>
        <v/>
      </c>
      <c r="U421" s="18" t="str">
        <f>IF(Data_Simple!U421="", "",
IF(Data_Simple!U421=HLEM_info!E$22, HLEM_info!F$22,
IF(Data_Simple!U421=HLEM_info!G$22, HLEM_info!H$22,
"ERROR")))</f>
        <v/>
      </c>
      <c r="V421" s="18" t="str">
        <f>IF(Data_Simple!V421="", "",
IF(Data_Simple!V421=HLEM_info!E$23, HLEM_info!F$23,
IF(Data_Simple!V421=HLEM_info!G$23, HLEM_info!H$23,
IF(Data_Simple!V421=HLEM_info!I$23, HLEM_info!J$23,
IF(Data_Simple!V421=HLEM_info!K$23, HLEM_info!L$23,
IF(Data_Simple!V421=HLEM_info!M$23, HLEM_info!N$23,
IF(Data_Simple!V421=HLEM_info!O$23, HLEM_info!P$23,
IF(Data_Simple!V421=HLEM_info!Q$23, HLEM_info!R$23,
IF(Data_Simple!V421="0", 0,
"ERROR")))))))))</f>
        <v/>
      </c>
      <c r="W421" s="18" t="str">
        <f>IF(Data_Simple!W421="", "", Data_Simple!W421)</f>
        <v/>
      </c>
      <c r="X421" s="18" t="str">
        <f>IF(Data_Simple!X421="", "", Data_Simple!X421)</f>
        <v/>
      </c>
      <c r="Y421" s="18" t="str">
        <f>IF(Data_Simple!Y421="", "", Data_Simple!Y421)</f>
        <v/>
      </c>
      <c r="Z421" s="18" t="str">
        <f>IF(Data_Simple!Z421="", "", Data_Simple!Z421)</f>
        <v/>
      </c>
      <c r="AA421" s="18" t="str">
        <f>IF(Data_Simple!AA421="", "", Data_Simple!AA421)</f>
        <v/>
      </c>
      <c r="AB421" s="18" t="str">
        <f>IF(Data_Simple!AB421="", "",
IF(Data_Simple!AB421=HLEM_info!E$8, HLEM_info!F$8,
IF(Data_Simple!AB421=HLEM_info!G$8, HLEM_info!H$8,
"ERROR")))</f>
        <v/>
      </c>
      <c r="AC421" s="18" t="str">
        <f>IF(Data_Simple!AC421="", "",
IF(Data_Simple!AC421=HLEM_info!E$9, HLEM_info!F$9,
IF(Data_Simple!AC421=HLEM_info!G$9, HLEM_info!H$9,
IF(Data_Simple!AC421=HLEM_info!I$9, HLEM_info!J$9,
IF(Data_Simple!AC421=HLEM_info!K$9, HLEM_info!L$9,
IF(Data_Simple!AC421=HLEM_info!M$9, HLEM_info!N$9,
IF(Data_Simple!AC421="0", 0,
"ERROR")))))))</f>
        <v/>
      </c>
      <c r="AD421" s="18" t="str">
        <f>IF(Data_Simple!AD421="", "",
IF(Data_Simple!AD421=HLEM_info!E$10, HLEM_info!F$10,
IF(Data_Simple!AD421=HLEM_info!G$10, HLEM_info!H$10,
"ERROR")))</f>
        <v/>
      </c>
      <c r="AE421" s="18" t="str">
        <f>IF(Data_Simple!AE421="", "",
IF(Data_Simple!AE421=HLEM_info!E$11, HLEM_info!F$11,
IF(Data_Simple!AE421=HLEM_info!G$11, HLEM_info!H$11,
IF(Data_Simple!AE421=HLEM_info!I$11, HLEM_info!J$11,
IF(Data_Simple!AE421=HLEM_info!K$11, HLEM_info!L$11,
IF(Data_Simple!AE421="0", 0,
"ERROR"))))))</f>
        <v/>
      </c>
      <c r="AF421" s="18" t="str">
        <f>IF(Data_Simple!AF421="", "",
IF(Data_Simple!AF421=HLEM_info!E$12, HLEM_info!F$12,
IF(Data_Simple!AF421=HLEM_info!G$12, HLEM_info!H$12,
"ERROR")))</f>
        <v/>
      </c>
      <c r="AG421" s="18" t="str">
        <f>IF(Data_Simple!AG421="", "",
IF(Data_Simple!AG421=HLEM_info!E$13, HLEM_info!F$13,
IF(Data_Simple!AG421=HLEM_info!G$13, HLEM_info!H$13,
IF(Data_Simple!AG421=HLEM_info!I$13, HLEM_info!J$13,
IF(Data_Simple!AG421=HLEM_info!K$13, HLEM_info!L$13,
IF(Data_Simple!AG421=HLEM_info!M$13, HLEM_info!N$13,
IF(Data_Simple!AG421=HLEM_info!O$13, HLEM_info!P$13,
IF(Data_Simple!AG421=HLEM_info!Q$13, HLEM_info!R$13,
IF(Data_Simple!AG421="0", 0,
"ERROR")))))))))</f>
        <v/>
      </c>
      <c r="AH421" s="18" t="str">
        <f>IF(Data_Simple!AH421="", "",
IF(Data_Simple!AH421=HLEM_info!E$14, HLEM_info!F$14,
IF(Data_Simple!AH421=HLEM_info!G$14, HLEM_info!H$14,
"ERROR")))</f>
        <v/>
      </c>
      <c r="AI421" s="18" t="str">
        <f>IF(Data_Simple!AI421="", "",
IF(Data_Simple!AI421=HLEM_info!E$15, HLEM_info!F$15,
IF(Data_Simple!AI421=HLEM_info!G$15, HLEM_info!H$15,
IF(Data_Simple!AI421=HLEM_info!I$15, HLEM_info!J$15,
IF(Data_Simple!AI421=HLEM_info!K$15, HLEM_info!L$15,
IF(Data_Simple!AI421=HLEM_info!M$15, HLEM_info!N$15,
IF(Data_Simple!AI421=HLEM_info!O$15, HLEM_info!P$15,
IF(Data_Simple!AI421=HLEM_info!Q$15, HLEM_info!R$15,
IF(Data_Simple!AI421="0", 0,
"ERROR")))))))))</f>
        <v/>
      </c>
      <c r="AJ421" s="18" t="str">
        <f>IF(Data_Simple!AJ421="", "",
IF(Data_Simple!AJ421=HLEM_info!E$16, HLEM_info!F$16,
IF(Data_Simple!AJ421=HLEM_info!G$16, HLEM_info!H$16,
"ERROR")))</f>
        <v/>
      </c>
      <c r="AK421" s="18" t="str">
        <f>IF(Data_Simple!AK421="", "",
IF(Data_Simple!AK421=HLEM_info!E$17, HLEM_info!F$17,
IF(Data_Simple!AK421=HLEM_info!G$17, HLEM_info!H$17,
IF(Data_Simple!AK421=HLEM_info!I$17, HLEM_info!J$17,
IF(Data_Simple!AK421=HLEM_info!K$17, HLEM_info!L$17,
IF(Data_Simple!AK421=HLEM_info!M$17, HLEM_info!N$17,
IF(Data_Simple!AK421=HLEM_info!O$17, HLEM_info!P$17,
IF(Data_Simple!AK421=HLEM_info!Q$17, HLEM_info!R$17,
IF(Data_Simple!AK421="0", 0,
"ERROR")))))))))</f>
        <v/>
      </c>
      <c r="AL421" s="18" t="str">
        <f>IF(Data_Simple!AL421="", "",
IF(Data_Simple!AL421=HLEM_info!E$18, HLEM_info!F$18,
IF(Data_Simple!AL421=HLEM_info!G$18, HLEM_info!H$18,
"ERROR")))</f>
        <v/>
      </c>
      <c r="AM421" s="18" t="str">
        <f>IF(Data_Simple!AM421="", "",
IF(Data_Simple!AM421=HLEM_info!E$19, HLEM_info!F$19,
IF(Data_Simple!AM421=HLEM_info!G$19, HLEM_info!H$19,
IF(Data_Simple!AM421=HLEM_info!I$19, HLEM_info!J$19,
IF(Data_Simple!AM421=HLEM_info!K$19, HLEM_info!L$19,
IF(Data_Simple!AM421=HLEM_info!M$19, HLEM_info!N$19,
IF(Data_Simple!AM421=HLEM_info!O$19, HLEM_info!P$19,
IF(Data_Simple!AM421=HLEM_info!Q$19, HLEM_info!R$19,
IF(Data_Simple!AM421="0", 0,
"ERROR")))))))))</f>
        <v/>
      </c>
      <c r="AN421" s="18" t="str">
        <f>IF(Data_Simple!AN421="", "",
IF(Data_Simple!AN421=HLEM_info!E$20, HLEM_info!F$20,
IF(Data_Simple!AN421=HLEM_info!G$20, HLEM_info!H$20,
"ERROR")))</f>
        <v/>
      </c>
      <c r="AO421" s="18" t="str">
        <f>IF(Data_Simple!AO421="", "",
IF(Data_Simple!AO421=HLEM_info!E$21, HLEM_info!F$21,
IF(Data_Simple!AO421=HLEM_info!G$21, HLEM_info!H$21,
IF(Data_Simple!AO421=HLEM_info!I$21, HLEM_info!J$21,
IF(Data_Simple!AO421=HLEM_info!K$21, HLEM_info!L$21,
IF(Data_Simple!AO421=HLEM_info!M$21, HLEM_info!N$21,
IF(Data_Simple!AO421=HLEM_info!O$21, HLEM_info!P$21,
IF(Data_Simple!AO421=HLEM_info!Q$21, HLEM_info!R$21,
IF(Data_Simple!AO421="0", 0,
"ERROR")))))))))</f>
        <v/>
      </c>
      <c r="AP421" s="18" t="str">
        <f>IF(Data_Simple!AP421="", "",
IF(Data_Simple!AP421=HLEM_info!E$22, HLEM_info!F$22,
IF(Data_Simple!AP421=HLEM_info!G$22, HLEM_info!H$22,
"ERROR")))</f>
        <v/>
      </c>
      <c r="AQ421" s="18" t="str">
        <f>IF(Data_Simple!AQ421="", "",
IF(Data_Simple!AQ421=HLEM_info!E$23, HLEM_info!F$23,
IF(Data_Simple!AQ421=HLEM_info!G$23, HLEM_info!H$23,
IF(Data_Simple!AQ421=HLEM_info!I$23, HLEM_info!J$23,
IF(Data_Simple!AQ421=HLEM_info!K$23, HLEM_info!L$23,
IF(Data_Simple!AQ421=HLEM_info!M$23, HLEM_info!N$23,
IF(Data_Simple!AQ421=HLEM_info!O$23, HLEM_info!P$23,
IF(Data_Simple!AQ421=HLEM_info!Q$23, HLEM_info!R$23,
IF(Data_Simple!AQ421="0", 0,
"ERROR")))))))))</f>
        <v/>
      </c>
      <c r="AR421" s="18" t="str">
        <f t="shared" si="12"/>
        <v/>
      </c>
      <c r="AS421" s="18" t="str">
        <f t="shared" si="13"/>
        <v/>
      </c>
    </row>
    <row r="422" spans="1:45" x14ac:dyDescent="0.2">
      <c r="A422" s="18" t="str">
        <f>IF(Data_Simple!A422="", "", Data_Simple!A422)</f>
        <v/>
      </c>
      <c r="B422" s="18" t="str">
        <f>IF(Data_Simple!B422="", "", Data_Simple!B422)</f>
        <v/>
      </c>
      <c r="C422" s="18" t="str">
        <f>IF(Data_Simple!C422="", "", Data_Simple!C422)</f>
        <v/>
      </c>
      <c r="D422" s="18" t="str">
        <f>IF(Data_Simple!D422="", "", Data_Simple!D422)</f>
        <v/>
      </c>
      <c r="E422" s="18" t="str">
        <f>IF(Data_Simple!E422="", "", Data_Simple!E422)</f>
        <v/>
      </c>
      <c r="F422" s="18" t="str">
        <f>IF(Data_Simple!F422="", "", Data_Simple!F422)</f>
        <v/>
      </c>
      <c r="G422" s="18" t="str">
        <f>IF(Data_Simple!G422="", "",
IF(Data_Simple!G422=HLEM_info!E$8, HLEM_info!F$8,
IF(Data_Simple!G422=HLEM_info!G$8, HLEM_info!H$8,
"ERROR")))</f>
        <v/>
      </c>
      <c r="H422" s="18" t="str">
        <f>IF(Data_Simple!H422="", "",
IF(Data_Simple!H422=HLEM_info!E$9, HLEM_info!F$9,
IF(Data_Simple!H422=HLEM_info!G$9, HLEM_info!H$9,
IF(Data_Simple!H422=HLEM_info!I$9, HLEM_info!J$9,
IF(Data_Simple!H422=HLEM_info!K$9, HLEM_info!L$9,
IF(Data_Simple!H422=HLEM_info!M$9, HLEM_info!N$9,
IF(Data_Simple!H422="0", 0,
"ERROR")))))))</f>
        <v/>
      </c>
      <c r="I422" s="18" t="str">
        <f>IF(Data_Simple!I422="", "",
IF(Data_Simple!I422=HLEM_info!E$10, HLEM_info!F$10,
IF(Data_Simple!I422=HLEM_info!G$10, HLEM_info!H$10,
"ERROR")))</f>
        <v/>
      </c>
      <c r="J422" s="18" t="str">
        <f>IF(Data_Simple!J422="", "",
IF(Data_Simple!J422=HLEM_info!E$11, HLEM_info!F$11,
IF(Data_Simple!J422=HLEM_info!G$11, HLEM_info!H$11,
IF(Data_Simple!J422=HLEM_info!I$11, HLEM_info!J$11,
IF(Data_Simple!J422=HLEM_info!K$11, HLEM_info!L$11,
IF(Data_Simple!J422="0", 0,
"ERROR"))))))</f>
        <v/>
      </c>
      <c r="K422" s="18" t="str">
        <f>IF(Data_Simple!K422="", "",
IF(Data_Simple!K422=HLEM_info!E$12, HLEM_info!F$12,
IF(Data_Simple!K422=HLEM_info!G$12, HLEM_info!H$12,
"ERROR")))</f>
        <v/>
      </c>
      <c r="L422" s="18" t="str">
        <f>IF(Data_Simple!L422="", "",
IF(Data_Simple!L422=HLEM_info!E$13, HLEM_info!F$13,
IF(Data_Simple!L422=HLEM_info!G$13, HLEM_info!H$13,
IF(Data_Simple!L422=HLEM_info!I$13, HLEM_info!J$13,
IF(Data_Simple!L422=HLEM_info!K$13, HLEM_info!L$13,
IF(Data_Simple!L422=HLEM_info!M$13, HLEM_info!N$13,
IF(Data_Simple!L422=HLEM_info!O$13, HLEM_info!P$13,
IF(Data_Simple!L422=HLEM_info!Q$13, HLEM_info!R$13,
IF(Data_Simple!L422="0", 0,
"ERROR")))))))))</f>
        <v/>
      </c>
      <c r="M422" s="18" t="str">
        <f>IF(Data_Simple!M422="", "",
IF(Data_Simple!M422=HLEM_info!E$14, HLEM_info!F$14,
IF(Data_Simple!M422=HLEM_info!G$14, HLEM_info!H$14,
"ERROR")))</f>
        <v/>
      </c>
      <c r="N422" s="18" t="str">
        <f>IF(Data_Simple!N422="", "",
IF(Data_Simple!N422=HLEM_info!E$15, HLEM_info!F$15,
IF(Data_Simple!N422=HLEM_info!G$15, HLEM_info!H$15,
IF(Data_Simple!N422=HLEM_info!I$15, HLEM_info!J$15,
IF(Data_Simple!N422=HLEM_info!K$15, HLEM_info!L$15,
IF(Data_Simple!N422=HLEM_info!M$15, HLEM_info!N$15,
IF(Data_Simple!N422=HLEM_info!O$15, HLEM_info!P$15,
IF(Data_Simple!N422=HLEM_info!Q$15, HLEM_info!R$15,
IF(Data_Simple!N422="0", 0,
"ERROR")))))))))</f>
        <v/>
      </c>
      <c r="O422" s="18" t="str">
        <f>IF(Data_Simple!O422="", "",
IF(Data_Simple!O422=HLEM_info!E$16, HLEM_info!F$16,
IF(Data_Simple!O422=HLEM_info!G$16, HLEM_info!H$16,
"ERROR")))</f>
        <v/>
      </c>
      <c r="P422" s="18" t="str">
        <f>IF(Data_Simple!P422="", "",
IF(Data_Simple!P422=HLEM_info!E$17, HLEM_info!F$17,
IF(Data_Simple!P422=HLEM_info!G$17, HLEM_info!H$17,
IF(Data_Simple!P422=HLEM_info!I$17, HLEM_info!J$17,
IF(Data_Simple!P422=HLEM_info!K$17, HLEM_info!L$17,
IF(Data_Simple!P422=HLEM_info!M$17, HLEM_info!N$17,
IF(Data_Simple!P422=HLEM_info!O$17, HLEM_info!P$17,
IF(Data_Simple!P422=HLEM_info!Q$17, HLEM_info!R$17,
IF(Data_Simple!P422="0", 0,
"ERROR")))))))))</f>
        <v/>
      </c>
      <c r="Q422" s="18" t="str">
        <f>IF(Data_Simple!Q422="", "",
IF(Data_Simple!Q422=HLEM_info!E$18, HLEM_info!F$18,
IF(Data_Simple!Q422=HLEM_info!G$18, HLEM_info!H$18,
"ERROR")))</f>
        <v/>
      </c>
      <c r="R422" s="18" t="str">
        <f>IF(Data_Simple!R422="", "",
IF(Data_Simple!R422=HLEM_info!E$19, HLEM_info!F$19,
IF(Data_Simple!R422=HLEM_info!G$19, HLEM_info!H$19,
IF(Data_Simple!R422=HLEM_info!I$19, HLEM_info!J$19,
IF(Data_Simple!R422=HLEM_info!K$19, HLEM_info!L$19,
IF(Data_Simple!R422=HLEM_info!M$19, HLEM_info!N$19,
IF(Data_Simple!R422=HLEM_info!O$19, HLEM_info!P$19,
IF(Data_Simple!R422=HLEM_info!Q$19, HLEM_info!R$19,
IF(Data_Simple!R422="0", 0,
"ERROR")))))))))</f>
        <v/>
      </c>
      <c r="S422" s="18" t="str">
        <f>IF(Data_Simple!S422="", "",
IF(Data_Simple!S422=HLEM_info!E$20, HLEM_info!F$20,
IF(Data_Simple!S422=HLEM_info!G$20, HLEM_info!H$20,
"ERROR")))</f>
        <v/>
      </c>
      <c r="T422" s="18" t="str">
        <f>IF(Data_Simple!T422="", "",
IF(Data_Simple!T422=HLEM_info!E$21, HLEM_info!F$21,
IF(Data_Simple!T422=HLEM_info!G$21, HLEM_info!H$21,
IF(Data_Simple!T422=HLEM_info!I$21, HLEM_info!J$21,
IF(Data_Simple!T422=HLEM_info!K$21, HLEM_info!L$21,
IF(Data_Simple!T422=HLEM_info!M$21, HLEM_info!N$21,
IF(Data_Simple!T422=HLEM_info!O$21, HLEM_info!P$21,
IF(Data_Simple!T422=HLEM_info!Q$21, HLEM_info!R$21,
IF(Data_Simple!T422="0", 0,
"ERROR")))))))))</f>
        <v/>
      </c>
      <c r="U422" s="18" t="str">
        <f>IF(Data_Simple!U422="", "",
IF(Data_Simple!U422=HLEM_info!E$22, HLEM_info!F$22,
IF(Data_Simple!U422=HLEM_info!G$22, HLEM_info!H$22,
"ERROR")))</f>
        <v/>
      </c>
      <c r="V422" s="18" t="str">
        <f>IF(Data_Simple!V422="", "",
IF(Data_Simple!V422=HLEM_info!E$23, HLEM_info!F$23,
IF(Data_Simple!V422=HLEM_info!G$23, HLEM_info!H$23,
IF(Data_Simple!V422=HLEM_info!I$23, HLEM_info!J$23,
IF(Data_Simple!V422=HLEM_info!K$23, HLEM_info!L$23,
IF(Data_Simple!V422=HLEM_info!M$23, HLEM_info!N$23,
IF(Data_Simple!V422=HLEM_info!O$23, HLEM_info!P$23,
IF(Data_Simple!V422=HLEM_info!Q$23, HLEM_info!R$23,
IF(Data_Simple!V422="0", 0,
"ERROR")))))))))</f>
        <v/>
      </c>
      <c r="W422" s="18" t="str">
        <f>IF(Data_Simple!W422="", "", Data_Simple!W422)</f>
        <v/>
      </c>
      <c r="X422" s="18" t="str">
        <f>IF(Data_Simple!X422="", "", Data_Simple!X422)</f>
        <v/>
      </c>
      <c r="Y422" s="18" t="str">
        <f>IF(Data_Simple!Y422="", "", Data_Simple!Y422)</f>
        <v/>
      </c>
      <c r="Z422" s="18" t="str">
        <f>IF(Data_Simple!Z422="", "", Data_Simple!Z422)</f>
        <v/>
      </c>
      <c r="AA422" s="18" t="str">
        <f>IF(Data_Simple!AA422="", "", Data_Simple!AA422)</f>
        <v/>
      </c>
      <c r="AB422" s="18" t="str">
        <f>IF(Data_Simple!AB422="", "",
IF(Data_Simple!AB422=HLEM_info!E$8, HLEM_info!F$8,
IF(Data_Simple!AB422=HLEM_info!G$8, HLEM_info!H$8,
"ERROR")))</f>
        <v/>
      </c>
      <c r="AC422" s="18" t="str">
        <f>IF(Data_Simple!AC422="", "",
IF(Data_Simple!AC422=HLEM_info!E$9, HLEM_info!F$9,
IF(Data_Simple!AC422=HLEM_info!G$9, HLEM_info!H$9,
IF(Data_Simple!AC422=HLEM_info!I$9, HLEM_info!J$9,
IF(Data_Simple!AC422=HLEM_info!K$9, HLEM_info!L$9,
IF(Data_Simple!AC422=HLEM_info!M$9, HLEM_info!N$9,
IF(Data_Simple!AC422="0", 0,
"ERROR")))))))</f>
        <v/>
      </c>
      <c r="AD422" s="18" t="str">
        <f>IF(Data_Simple!AD422="", "",
IF(Data_Simple!AD422=HLEM_info!E$10, HLEM_info!F$10,
IF(Data_Simple!AD422=HLEM_info!G$10, HLEM_info!H$10,
"ERROR")))</f>
        <v/>
      </c>
      <c r="AE422" s="18" t="str">
        <f>IF(Data_Simple!AE422="", "",
IF(Data_Simple!AE422=HLEM_info!E$11, HLEM_info!F$11,
IF(Data_Simple!AE422=HLEM_info!G$11, HLEM_info!H$11,
IF(Data_Simple!AE422=HLEM_info!I$11, HLEM_info!J$11,
IF(Data_Simple!AE422=HLEM_info!K$11, HLEM_info!L$11,
IF(Data_Simple!AE422="0", 0,
"ERROR"))))))</f>
        <v/>
      </c>
      <c r="AF422" s="18" t="str">
        <f>IF(Data_Simple!AF422="", "",
IF(Data_Simple!AF422=HLEM_info!E$12, HLEM_info!F$12,
IF(Data_Simple!AF422=HLEM_info!G$12, HLEM_info!H$12,
"ERROR")))</f>
        <v/>
      </c>
      <c r="AG422" s="18" t="str">
        <f>IF(Data_Simple!AG422="", "",
IF(Data_Simple!AG422=HLEM_info!E$13, HLEM_info!F$13,
IF(Data_Simple!AG422=HLEM_info!G$13, HLEM_info!H$13,
IF(Data_Simple!AG422=HLEM_info!I$13, HLEM_info!J$13,
IF(Data_Simple!AG422=HLEM_info!K$13, HLEM_info!L$13,
IF(Data_Simple!AG422=HLEM_info!M$13, HLEM_info!N$13,
IF(Data_Simple!AG422=HLEM_info!O$13, HLEM_info!P$13,
IF(Data_Simple!AG422=HLEM_info!Q$13, HLEM_info!R$13,
IF(Data_Simple!AG422="0", 0,
"ERROR")))))))))</f>
        <v/>
      </c>
      <c r="AH422" s="18" t="str">
        <f>IF(Data_Simple!AH422="", "",
IF(Data_Simple!AH422=HLEM_info!E$14, HLEM_info!F$14,
IF(Data_Simple!AH422=HLEM_info!G$14, HLEM_info!H$14,
"ERROR")))</f>
        <v/>
      </c>
      <c r="AI422" s="18" t="str">
        <f>IF(Data_Simple!AI422="", "",
IF(Data_Simple!AI422=HLEM_info!E$15, HLEM_info!F$15,
IF(Data_Simple!AI422=HLEM_info!G$15, HLEM_info!H$15,
IF(Data_Simple!AI422=HLEM_info!I$15, HLEM_info!J$15,
IF(Data_Simple!AI422=HLEM_info!K$15, HLEM_info!L$15,
IF(Data_Simple!AI422=HLEM_info!M$15, HLEM_info!N$15,
IF(Data_Simple!AI422=HLEM_info!O$15, HLEM_info!P$15,
IF(Data_Simple!AI422=HLEM_info!Q$15, HLEM_info!R$15,
IF(Data_Simple!AI422="0", 0,
"ERROR")))))))))</f>
        <v/>
      </c>
      <c r="AJ422" s="18" t="str">
        <f>IF(Data_Simple!AJ422="", "",
IF(Data_Simple!AJ422=HLEM_info!E$16, HLEM_info!F$16,
IF(Data_Simple!AJ422=HLEM_info!G$16, HLEM_info!H$16,
"ERROR")))</f>
        <v/>
      </c>
      <c r="AK422" s="18" t="str">
        <f>IF(Data_Simple!AK422="", "",
IF(Data_Simple!AK422=HLEM_info!E$17, HLEM_info!F$17,
IF(Data_Simple!AK422=HLEM_info!G$17, HLEM_info!H$17,
IF(Data_Simple!AK422=HLEM_info!I$17, HLEM_info!J$17,
IF(Data_Simple!AK422=HLEM_info!K$17, HLEM_info!L$17,
IF(Data_Simple!AK422=HLEM_info!M$17, HLEM_info!N$17,
IF(Data_Simple!AK422=HLEM_info!O$17, HLEM_info!P$17,
IF(Data_Simple!AK422=HLEM_info!Q$17, HLEM_info!R$17,
IF(Data_Simple!AK422="0", 0,
"ERROR")))))))))</f>
        <v/>
      </c>
      <c r="AL422" s="18" t="str">
        <f>IF(Data_Simple!AL422="", "",
IF(Data_Simple!AL422=HLEM_info!E$18, HLEM_info!F$18,
IF(Data_Simple!AL422=HLEM_info!G$18, HLEM_info!H$18,
"ERROR")))</f>
        <v/>
      </c>
      <c r="AM422" s="18" t="str">
        <f>IF(Data_Simple!AM422="", "",
IF(Data_Simple!AM422=HLEM_info!E$19, HLEM_info!F$19,
IF(Data_Simple!AM422=HLEM_info!G$19, HLEM_info!H$19,
IF(Data_Simple!AM422=HLEM_info!I$19, HLEM_info!J$19,
IF(Data_Simple!AM422=HLEM_info!K$19, HLEM_info!L$19,
IF(Data_Simple!AM422=HLEM_info!M$19, HLEM_info!N$19,
IF(Data_Simple!AM422=HLEM_info!O$19, HLEM_info!P$19,
IF(Data_Simple!AM422=HLEM_info!Q$19, HLEM_info!R$19,
IF(Data_Simple!AM422="0", 0,
"ERROR")))))))))</f>
        <v/>
      </c>
      <c r="AN422" s="18" t="str">
        <f>IF(Data_Simple!AN422="", "",
IF(Data_Simple!AN422=HLEM_info!E$20, HLEM_info!F$20,
IF(Data_Simple!AN422=HLEM_info!G$20, HLEM_info!H$20,
"ERROR")))</f>
        <v/>
      </c>
      <c r="AO422" s="18" t="str">
        <f>IF(Data_Simple!AO422="", "",
IF(Data_Simple!AO422=HLEM_info!E$21, HLEM_info!F$21,
IF(Data_Simple!AO422=HLEM_info!G$21, HLEM_info!H$21,
IF(Data_Simple!AO422=HLEM_info!I$21, HLEM_info!J$21,
IF(Data_Simple!AO422=HLEM_info!K$21, HLEM_info!L$21,
IF(Data_Simple!AO422=HLEM_info!M$21, HLEM_info!N$21,
IF(Data_Simple!AO422=HLEM_info!O$21, HLEM_info!P$21,
IF(Data_Simple!AO422=HLEM_info!Q$21, HLEM_info!R$21,
IF(Data_Simple!AO422="0", 0,
"ERROR")))))))))</f>
        <v/>
      </c>
      <c r="AP422" s="18" t="str">
        <f>IF(Data_Simple!AP422="", "",
IF(Data_Simple!AP422=HLEM_info!E$22, HLEM_info!F$22,
IF(Data_Simple!AP422=HLEM_info!G$22, HLEM_info!H$22,
"ERROR")))</f>
        <v/>
      </c>
      <c r="AQ422" s="18" t="str">
        <f>IF(Data_Simple!AQ422="", "",
IF(Data_Simple!AQ422=HLEM_info!E$23, HLEM_info!F$23,
IF(Data_Simple!AQ422=HLEM_info!G$23, HLEM_info!H$23,
IF(Data_Simple!AQ422=HLEM_info!I$23, HLEM_info!J$23,
IF(Data_Simple!AQ422=HLEM_info!K$23, HLEM_info!L$23,
IF(Data_Simple!AQ422=HLEM_info!M$23, HLEM_info!N$23,
IF(Data_Simple!AQ422=HLEM_info!O$23, HLEM_info!P$23,
IF(Data_Simple!AQ422=HLEM_info!Q$23, HLEM_info!R$23,
IF(Data_Simple!AQ422="0", 0,
"ERROR")))))))))</f>
        <v/>
      </c>
      <c r="AR422" s="18" t="str">
        <f t="shared" si="12"/>
        <v/>
      </c>
      <c r="AS422" s="18" t="str">
        <f t="shared" si="13"/>
        <v/>
      </c>
    </row>
    <row r="423" spans="1:45" x14ac:dyDescent="0.2">
      <c r="A423" s="18" t="str">
        <f>IF(Data_Simple!A423="", "", Data_Simple!A423)</f>
        <v/>
      </c>
      <c r="B423" s="18" t="str">
        <f>IF(Data_Simple!B423="", "", Data_Simple!B423)</f>
        <v/>
      </c>
      <c r="C423" s="18" t="str">
        <f>IF(Data_Simple!C423="", "", Data_Simple!C423)</f>
        <v/>
      </c>
      <c r="D423" s="18" t="str">
        <f>IF(Data_Simple!D423="", "", Data_Simple!D423)</f>
        <v/>
      </c>
      <c r="E423" s="18" t="str">
        <f>IF(Data_Simple!E423="", "", Data_Simple!E423)</f>
        <v/>
      </c>
      <c r="F423" s="18" t="str">
        <f>IF(Data_Simple!F423="", "", Data_Simple!F423)</f>
        <v/>
      </c>
      <c r="G423" s="18" t="str">
        <f>IF(Data_Simple!G423="", "",
IF(Data_Simple!G423=HLEM_info!E$8, HLEM_info!F$8,
IF(Data_Simple!G423=HLEM_info!G$8, HLEM_info!H$8,
"ERROR")))</f>
        <v/>
      </c>
      <c r="H423" s="18" t="str">
        <f>IF(Data_Simple!H423="", "",
IF(Data_Simple!H423=HLEM_info!E$9, HLEM_info!F$9,
IF(Data_Simple!H423=HLEM_info!G$9, HLEM_info!H$9,
IF(Data_Simple!H423=HLEM_info!I$9, HLEM_info!J$9,
IF(Data_Simple!H423=HLEM_info!K$9, HLEM_info!L$9,
IF(Data_Simple!H423=HLEM_info!M$9, HLEM_info!N$9,
IF(Data_Simple!H423="0", 0,
"ERROR")))))))</f>
        <v/>
      </c>
      <c r="I423" s="18" t="str">
        <f>IF(Data_Simple!I423="", "",
IF(Data_Simple!I423=HLEM_info!E$10, HLEM_info!F$10,
IF(Data_Simple!I423=HLEM_info!G$10, HLEM_info!H$10,
"ERROR")))</f>
        <v/>
      </c>
      <c r="J423" s="18" t="str">
        <f>IF(Data_Simple!J423="", "",
IF(Data_Simple!J423=HLEM_info!E$11, HLEM_info!F$11,
IF(Data_Simple!J423=HLEM_info!G$11, HLEM_info!H$11,
IF(Data_Simple!J423=HLEM_info!I$11, HLEM_info!J$11,
IF(Data_Simple!J423=HLEM_info!K$11, HLEM_info!L$11,
IF(Data_Simple!J423="0", 0,
"ERROR"))))))</f>
        <v/>
      </c>
      <c r="K423" s="18" t="str">
        <f>IF(Data_Simple!K423="", "",
IF(Data_Simple!K423=HLEM_info!E$12, HLEM_info!F$12,
IF(Data_Simple!K423=HLEM_info!G$12, HLEM_info!H$12,
"ERROR")))</f>
        <v/>
      </c>
      <c r="L423" s="18" t="str">
        <f>IF(Data_Simple!L423="", "",
IF(Data_Simple!L423=HLEM_info!E$13, HLEM_info!F$13,
IF(Data_Simple!L423=HLEM_info!G$13, HLEM_info!H$13,
IF(Data_Simple!L423=HLEM_info!I$13, HLEM_info!J$13,
IF(Data_Simple!L423=HLEM_info!K$13, HLEM_info!L$13,
IF(Data_Simple!L423=HLEM_info!M$13, HLEM_info!N$13,
IF(Data_Simple!L423=HLEM_info!O$13, HLEM_info!P$13,
IF(Data_Simple!L423=HLEM_info!Q$13, HLEM_info!R$13,
IF(Data_Simple!L423="0", 0,
"ERROR")))))))))</f>
        <v/>
      </c>
      <c r="M423" s="18" t="str">
        <f>IF(Data_Simple!M423="", "",
IF(Data_Simple!M423=HLEM_info!E$14, HLEM_info!F$14,
IF(Data_Simple!M423=HLEM_info!G$14, HLEM_info!H$14,
"ERROR")))</f>
        <v/>
      </c>
      <c r="N423" s="18" t="str">
        <f>IF(Data_Simple!N423="", "",
IF(Data_Simple!N423=HLEM_info!E$15, HLEM_info!F$15,
IF(Data_Simple!N423=HLEM_info!G$15, HLEM_info!H$15,
IF(Data_Simple!N423=HLEM_info!I$15, HLEM_info!J$15,
IF(Data_Simple!N423=HLEM_info!K$15, HLEM_info!L$15,
IF(Data_Simple!N423=HLEM_info!M$15, HLEM_info!N$15,
IF(Data_Simple!N423=HLEM_info!O$15, HLEM_info!P$15,
IF(Data_Simple!N423=HLEM_info!Q$15, HLEM_info!R$15,
IF(Data_Simple!N423="0", 0,
"ERROR")))))))))</f>
        <v/>
      </c>
      <c r="O423" s="18" t="str">
        <f>IF(Data_Simple!O423="", "",
IF(Data_Simple!O423=HLEM_info!E$16, HLEM_info!F$16,
IF(Data_Simple!O423=HLEM_info!G$16, HLEM_info!H$16,
"ERROR")))</f>
        <v/>
      </c>
      <c r="P423" s="18" t="str">
        <f>IF(Data_Simple!P423="", "",
IF(Data_Simple!P423=HLEM_info!E$17, HLEM_info!F$17,
IF(Data_Simple!P423=HLEM_info!G$17, HLEM_info!H$17,
IF(Data_Simple!P423=HLEM_info!I$17, HLEM_info!J$17,
IF(Data_Simple!P423=HLEM_info!K$17, HLEM_info!L$17,
IF(Data_Simple!P423=HLEM_info!M$17, HLEM_info!N$17,
IF(Data_Simple!P423=HLEM_info!O$17, HLEM_info!P$17,
IF(Data_Simple!P423=HLEM_info!Q$17, HLEM_info!R$17,
IF(Data_Simple!P423="0", 0,
"ERROR")))))))))</f>
        <v/>
      </c>
      <c r="Q423" s="18" t="str">
        <f>IF(Data_Simple!Q423="", "",
IF(Data_Simple!Q423=HLEM_info!E$18, HLEM_info!F$18,
IF(Data_Simple!Q423=HLEM_info!G$18, HLEM_info!H$18,
"ERROR")))</f>
        <v/>
      </c>
      <c r="R423" s="18" t="str">
        <f>IF(Data_Simple!R423="", "",
IF(Data_Simple!R423=HLEM_info!E$19, HLEM_info!F$19,
IF(Data_Simple!R423=HLEM_info!G$19, HLEM_info!H$19,
IF(Data_Simple!R423=HLEM_info!I$19, HLEM_info!J$19,
IF(Data_Simple!R423=HLEM_info!K$19, HLEM_info!L$19,
IF(Data_Simple!R423=HLEM_info!M$19, HLEM_info!N$19,
IF(Data_Simple!R423=HLEM_info!O$19, HLEM_info!P$19,
IF(Data_Simple!R423=HLEM_info!Q$19, HLEM_info!R$19,
IF(Data_Simple!R423="0", 0,
"ERROR")))))))))</f>
        <v/>
      </c>
      <c r="S423" s="18" t="str">
        <f>IF(Data_Simple!S423="", "",
IF(Data_Simple!S423=HLEM_info!E$20, HLEM_info!F$20,
IF(Data_Simple!S423=HLEM_info!G$20, HLEM_info!H$20,
"ERROR")))</f>
        <v/>
      </c>
      <c r="T423" s="18" t="str">
        <f>IF(Data_Simple!T423="", "",
IF(Data_Simple!T423=HLEM_info!E$21, HLEM_info!F$21,
IF(Data_Simple!T423=HLEM_info!G$21, HLEM_info!H$21,
IF(Data_Simple!T423=HLEM_info!I$21, HLEM_info!J$21,
IF(Data_Simple!T423=HLEM_info!K$21, HLEM_info!L$21,
IF(Data_Simple!T423=HLEM_info!M$21, HLEM_info!N$21,
IF(Data_Simple!T423=HLEM_info!O$21, HLEM_info!P$21,
IF(Data_Simple!T423=HLEM_info!Q$21, HLEM_info!R$21,
IF(Data_Simple!T423="0", 0,
"ERROR")))))))))</f>
        <v/>
      </c>
      <c r="U423" s="18" t="str">
        <f>IF(Data_Simple!U423="", "",
IF(Data_Simple!U423=HLEM_info!E$22, HLEM_info!F$22,
IF(Data_Simple!U423=HLEM_info!G$22, HLEM_info!H$22,
"ERROR")))</f>
        <v/>
      </c>
      <c r="V423" s="18" t="str">
        <f>IF(Data_Simple!V423="", "",
IF(Data_Simple!V423=HLEM_info!E$23, HLEM_info!F$23,
IF(Data_Simple!V423=HLEM_info!G$23, HLEM_info!H$23,
IF(Data_Simple!V423=HLEM_info!I$23, HLEM_info!J$23,
IF(Data_Simple!V423=HLEM_info!K$23, HLEM_info!L$23,
IF(Data_Simple!V423=HLEM_info!M$23, HLEM_info!N$23,
IF(Data_Simple!V423=HLEM_info!O$23, HLEM_info!P$23,
IF(Data_Simple!V423=HLEM_info!Q$23, HLEM_info!R$23,
IF(Data_Simple!V423="0", 0,
"ERROR")))))))))</f>
        <v/>
      </c>
      <c r="W423" s="18" t="str">
        <f>IF(Data_Simple!W423="", "", Data_Simple!W423)</f>
        <v/>
      </c>
      <c r="X423" s="18" t="str">
        <f>IF(Data_Simple!X423="", "", Data_Simple!X423)</f>
        <v/>
      </c>
      <c r="Y423" s="18" t="str">
        <f>IF(Data_Simple!Y423="", "", Data_Simple!Y423)</f>
        <v/>
      </c>
      <c r="Z423" s="18" t="str">
        <f>IF(Data_Simple!Z423="", "", Data_Simple!Z423)</f>
        <v/>
      </c>
      <c r="AA423" s="18" t="str">
        <f>IF(Data_Simple!AA423="", "", Data_Simple!AA423)</f>
        <v/>
      </c>
      <c r="AB423" s="18" t="str">
        <f>IF(Data_Simple!AB423="", "",
IF(Data_Simple!AB423=HLEM_info!E$8, HLEM_info!F$8,
IF(Data_Simple!AB423=HLEM_info!G$8, HLEM_info!H$8,
"ERROR")))</f>
        <v/>
      </c>
      <c r="AC423" s="18" t="str">
        <f>IF(Data_Simple!AC423="", "",
IF(Data_Simple!AC423=HLEM_info!E$9, HLEM_info!F$9,
IF(Data_Simple!AC423=HLEM_info!G$9, HLEM_info!H$9,
IF(Data_Simple!AC423=HLEM_info!I$9, HLEM_info!J$9,
IF(Data_Simple!AC423=HLEM_info!K$9, HLEM_info!L$9,
IF(Data_Simple!AC423=HLEM_info!M$9, HLEM_info!N$9,
IF(Data_Simple!AC423="0", 0,
"ERROR")))))))</f>
        <v/>
      </c>
      <c r="AD423" s="18" t="str">
        <f>IF(Data_Simple!AD423="", "",
IF(Data_Simple!AD423=HLEM_info!E$10, HLEM_info!F$10,
IF(Data_Simple!AD423=HLEM_info!G$10, HLEM_info!H$10,
"ERROR")))</f>
        <v/>
      </c>
      <c r="AE423" s="18" t="str">
        <f>IF(Data_Simple!AE423="", "",
IF(Data_Simple!AE423=HLEM_info!E$11, HLEM_info!F$11,
IF(Data_Simple!AE423=HLEM_info!G$11, HLEM_info!H$11,
IF(Data_Simple!AE423=HLEM_info!I$11, HLEM_info!J$11,
IF(Data_Simple!AE423=HLEM_info!K$11, HLEM_info!L$11,
IF(Data_Simple!AE423="0", 0,
"ERROR"))))))</f>
        <v/>
      </c>
      <c r="AF423" s="18" t="str">
        <f>IF(Data_Simple!AF423="", "",
IF(Data_Simple!AF423=HLEM_info!E$12, HLEM_info!F$12,
IF(Data_Simple!AF423=HLEM_info!G$12, HLEM_info!H$12,
"ERROR")))</f>
        <v/>
      </c>
      <c r="AG423" s="18" t="str">
        <f>IF(Data_Simple!AG423="", "",
IF(Data_Simple!AG423=HLEM_info!E$13, HLEM_info!F$13,
IF(Data_Simple!AG423=HLEM_info!G$13, HLEM_info!H$13,
IF(Data_Simple!AG423=HLEM_info!I$13, HLEM_info!J$13,
IF(Data_Simple!AG423=HLEM_info!K$13, HLEM_info!L$13,
IF(Data_Simple!AG423=HLEM_info!M$13, HLEM_info!N$13,
IF(Data_Simple!AG423=HLEM_info!O$13, HLEM_info!P$13,
IF(Data_Simple!AG423=HLEM_info!Q$13, HLEM_info!R$13,
IF(Data_Simple!AG423="0", 0,
"ERROR")))))))))</f>
        <v/>
      </c>
      <c r="AH423" s="18" t="str">
        <f>IF(Data_Simple!AH423="", "",
IF(Data_Simple!AH423=HLEM_info!E$14, HLEM_info!F$14,
IF(Data_Simple!AH423=HLEM_info!G$14, HLEM_info!H$14,
"ERROR")))</f>
        <v/>
      </c>
      <c r="AI423" s="18" t="str">
        <f>IF(Data_Simple!AI423="", "",
IF(Data_Simple!AI423=HLEM_info!E$15, HLEM_info!F$15,
IF(Data_Simple!AI423=HLEM_info!G$15, HLEM_info!H$15,
IF(Data_Simple!AI423=HLEM_info!I$15, HLEM_info!J$15,
IF(Data_Simple!AI423=HLEM_info!K$15, HLEM_info!L$15,
IF(Data_Simple!AI423=HLEM_info!M$15, HLEM_info!N$15,
IF(Data_Simple!AI423=HLEM_info!O$15, HLEM_info!P$15,
IF(Data_Simple!AI423=HLEM_info!Q$15, HLEM_info!R$15,
IF(Data_Simple!AI423="0", 0,
"ERROR")))))))))</f>
        <v/>
      </c>
      <c r="AJ423" s="18" t="str">
        <f>IF(Data_Simple!AJ423="", "",
IF(Data_Simple!AJ423=HLEM_info!E$16, HLEM_info!F$16,
IF(Data_Simple!AJ423=HLEM_info!G$16, HLEM_info!H$16,
"ERROR")))</f>
        <v/>
      </c>
      <c r="AK423" s="18" t="str">
        <f>IF(Data_Simple!AK423="", "",
IF(Data_Simple!AK423=HLEM_info!E$17, HLEM_info!F$17,
IF(Data_Simple!AK423=HLEM_info!G$17, HLEM_info!H$17,
IF(Data_Simple!AK423=HLEM_info!I$17, HLEM_info!J$17,
IF(Data_Simple!AK423=HLEM_info!K$17, HLEM_info!L$17,
IF(Data_Simple!AK423=HLEM_info!M$17, HLEM_info!N$17,
IF(Data_Simple!AK423=HLEM_info!O$17, HLEM_info!P$17,
IF(Data_Simple!AK423=HLEM_info!Q$17, HLEM_info!R$17,
IF(Data_Simple!AK423="0", 0,
"ERROR")))))))))</f>
        <v/>
      </c>
      <c r="AL423" s="18" t="str">
        <f>IF(Data_Simple!AL423="", "",
IF(Data_Simple!AL423=HLEM_info!E$18, HLEM_info!F$18,
IF(Data_Simple!AL423=HLEM_info!G$18, HLEM_info!H$18,
"ERROR")))</f>
        <v/>
      </c>
      <c r="AM423" s="18" t="str">
        <f>IF(Data_Simple!AM423="", "",
IF(Data_Simple!AM423=HLEM_info!E$19, HLEM_info!F$19,
IF(Data_Simple!AM423=HLEM_info!G$19, HLEM_info!H$19,
IF(Data_Simple!AM423=HLEM_info!I$19, HLEM_info!J$19,
IF(Data_Simple!AM423=HLEM_info!K$19, HLEM_info!L$19,
IF(Data_Simple!AM423=HLEM_info!M$19, HLEM_info!N$19,
IF(Data_Simple!AM423=HLEM_info!O$19, HLEM_info!P$19,
IF(Data_Simple!AM423=HLEM_info!Q$19, HLEM_info!R$19,
IF(Data_Simple!AM423="0", 0,
"ERROR")))))))))</f>
        <v/>
      </c>
      <c r="AN423" s="18" t="str">
        <f>IF(Data_Simple!AN423="", "",
IF(Data_Simple!AN423=HLEM_info!E$20, HLEM_info!F$20,
IF(Data_Simple!AN423=HLEM_info!G$20, HLEM_info!H$20,
"ERROR")))</f>
        <v/>
      </c>
      <c r="AO423" s="18" t="str">
        <f>IF(Data_Simple!AO423="", "",
IF(Data_Simple!AO423=HLEM_info!E$21, HLEM_info!F$21,
IF(Data_Simple!AO423=HLEM_info!G$21, HLEM_info!H$21,
IF(Data_Simple!AO423=HLEM_info!I$21, HLEM_info!J$21,
IF(Data_Simple!AO423=HLEM_info!K$21, HLEM_info!L$21,
IF(Data_Simple!AO423=HLEM_info!M$21, HLEM_info!N$21,
IF(Data_Simple!AO423=HLEM_info!O$21, HLEM_info!P$21,
IF(Data_Simple!AO423=HLEM_info!Q$21, HLEM_info!R$21,
IF(Data_Simple!AO423="0", 0,
"ERROR")))))))))</f>
        <v/>
      </c>
      <c r="AP423" s="18" t="str">
        <f>IF(Data_Simple!AP423="", "",
IF(Data_Simple!AP423=HLEM_info!E$22, HLEM_info!F$22,
IF(Data_Simple!AP423=HLEM_info!G$22, HLEM_info!H$22,
"ERROR")))</f>
        <v/>
      </c>
      <c r="AQ423" s="18" t="str">
        <f>IF(Data_Simple!AQ423="", "",
IF(Data_Simple!AQ423=HLEM_info!E$23, HLEM_info!F$23,
IF(Data_Simple!AQ423=HLEM_info!G$23, HLEM_info!H$23,
IF(Data_Simple!AQ423=HLEM_info!I$23, HLEM_info!J$23,
IF(Data_Simple!AQ423=HLEM_info!K$23, HLEM_info!L$23,
IF(Data_Simple!AQ423=HLEM_info!M$23, HLEM_info!N$23,
IF(Data_Simple!AQ423=HLEM_info!O$23, HLEM_info!P$23,
IF(Data_Simple!AQ423=HLEM_info!Q$23, HLEM_info!R$23,
IF(Data_Simple!AQ423="0", 0,
"ERROR")))))))))</f>
        <v/>
      </c>
      <c r="AR423" s="18" t="str">
        <f t="shared" si="12"/>
        <v/>
      </c>
      <c r="AS423" s="18" t="str">
        <f t="shared" si="13"/>
        <v/>
      </c>
    </row>
    <row r="424" spans="1:45" x14ac:dyDescent="0.2">
      <c r="A424" s="18" t="str">
        <f>IF(Data_Simple!A424="", "", Data_Simple!A424)</f>
        <v/>
      </c>
      <c r="B424" s="18" t="str">
        <f>IF(Data_Simple!B424="", "", Data_Simple!B424)</f>
        <v/>
      </c>
      <c r="C424" s="18" t="str">
        <f>IF(Data_Simple!C424="", "", Data_Simple!C424)</f>
        <v/>
      </c>
      <c r="D424" s="18" t="str">
        <f>IF(Data_Simple!D424="", "", Data_Simple!D424)</f>
        <v/>
      </c>
      <c r="E424" s="18" t="str">
        <f>IF(Data_Simple!E424="", "", Data_Simple!E424)</f>
        <v/>
      </c>
      <c r="F424" s="18" t="str">
        <f>IF(Data_Simple!F424="", "", Data_Simple!F424)</f>
        <v/>
      </c>
      <c r="G424" s="18" t="str">
        <f>IF(Data_Simple!G424="", "",
IF(Data_Simple!G424=HLEM_info!E$8, HLEM_info!F$8,
IF(Data_Simple!G424=HLEM_info!G$8, HLEM_info!H$8,
"ERROR")))</f>
        <v/>
      </c>
      <c r="H424" s="18" t="str">
        <f>IF(Data_Simple!H424="", "",
IF(Data_Simple!H424=HLEM_info!E$9, HLEM_info!F$9,
IF(Data_Simple!H424=HLEM_info!G$9, HLEM_info!H$9,
IF(Data_Simple!H424=HLEM_info!I$9, HLEM_info!J$9,
IF(Data_Simple!H424=HLEM_info!K$9, HLEM_info!L$9,
IF(Data_Simple!H424=HLEM_info!M$9, HLEM_info!N$9,
IF(Data_Simple!H424="0", 0,
"ERROR")))))))</f>
        <v/>
      </c>
      <c r="I424" s="18" t="str">
        <f>IF(Data_Simple!I424="", "",
IF(Data_Simple!I424=HLEM_info!E$10, HLEM_info!F$10,
IF(Data_Simple!I424=HLEM_info!G$10, HLEM_info!H$10,
"ERROR")))</f>
        <v/>
      </c>
      <c r="J424" s="18" t="str">
        <f>IF(Data_Simple!J424="", "",
IF(Data_Simple!J424=HLEM_info!E$11, HLEM_info!F$11,
IF(Data_Simple!J424=HLEM_info!G$11, HLEM_info!H$11,
IF(Data_Simple!J424=HLEM_info!I$11, HLEM_info!J$11,
IF(Data_Simple!J424=HLEM_info!K$11, HLEM_info!L$11,
IF(Data_Simple!J424="0", 0,
"ERROR"))))))</f>
        <v/>
      </c>
      <c r="K424" s="18" t="str">
        <f>IF(Data_Simple!K424="", "",
IF(Data_Simple!K424=HLEM_info!E$12, HLEM_info!F$12,
IF(Data_Simple!K424=HLEM_info!G$12, HLEM_info!H$12,
"ERROR")))</f>
        <v/>
      </c>
      <c r="L424" s="18" t="str">
        <f>IF(Data_Simple!L424="", "",
IF(Data_Simple!L424=HLEM_info!E$13, HLEM_info!F$13,
IF(Data_Simple!L424=HLEM_info!G$13, HLEM_info!H$13,
IF(Data_Simple!L424=HLEM_info!I$13, HLEM_info!J$13,
IF(Data_Simple!L424=HLEM_info!K$13, HLEM_info!L$13,
IF(Data_Simple!L424=HLEM_info!M$13, HLEM_info!N$13,
IF(Data_Simple!L424=HLEM_info!O$13, HLEM_info!P$13,
IF(Data_Simple!L424=HLEM_info!Q$13, HLEM_info!R$13,
IF(Data_Simple!L424="0", 0,
"ERROR")))))))))</f>
        <v/>
      </c>
      <c r="M424" s="18" t="str">
        <f>IF(Data_Simple!M424="", "",
IF(Data_Simple!M424=HLEM_info!E$14, HLEM_info!F$14,
IF(Data_Simple!M424=HLEM_info!G$14, HLEM_info!H$14,
"ERROR")))</f>
        <v/>
      </c>
      <c r="N424" s="18" t="str">
        <f>IF(Data_Simple!N424="", "",
IF(Data_Simple!N424=HLEM_info!E$15, HLEM_info!F$15,
IF(Data_Simple!N424=HLEM_info!G$15, HLEM_info!H$15,
IF(Data_Simple!N424=HLEM_info!I$15, HLEM_info!J$15,
IF(Data_Simple!N424=HLEM_info!K$15, HLEM_info!L$15,
IF(Data_Simple!N424=HLEM_info!M$15, HLEM_info!N$15,
IF(Data_Simple!N424=HLEM_info!O$15, HLEM_info!P$15,
IF(Data_Simple!N424=HLEM_info!Q$15, HLEM_info!R$15,
IF(Data_Simple!N424="0", 0,
"ERROR")))))))))</f>
        <v/>
      </c>
      <c r="O424" s="18" t="str">
        <f>IF(Data_Simple!O424="", "",
IF(Data_Simple!O424=HLEM_info!E$16, HLEM_info!F$16,
IF(Data_Simple!O424=HLEM_info!G$16, HLEM_info!H$16,
"ERROR")))</f>
        <v/>
      </c>
      <c r="P424" s="18" t="str">
        <f>IF(Data_Simple!P424="", "",
IF(Data_Simple!P424=HLEM_info!E$17, HLEM_info!F$17,
IF(Data_Simple!P424=HLEM_info!G$17, HLEM_info!H$17,
IF(Data_Simple!P424=HLEM_info!I$17, HLEM_info!J$17,
IF(Data_Simple!P424=HLEM_info!K$17, HLEM_info!L$17,
IF(Data_Simple!P424=HLEM_info!M$17, HLEM_info!N$17,
IF(Data_Simple!P424=HLEM_info!O$17, HLEM_info!P$17,
IF(Data_Simple!P424=HLEM_info!Q$17, HLEM_info!R$17,
IF(Data_Simple!P424="0", 0,
"ERROR")))))))))</f>
        <v/>
      </c>
      <c r="Q424" s="18" t="str">
        <f>IF(Data_Simple!Q424="", "",
IF(Data_Simple!Q424=HLEM_info!E$18, HLEM_info!F$18,
IF(Data_Simple!Q424=HLEM_info!G$18, HLEM_info!H$18,
"ERROR")))</f>
        <v/>
      </c>
      <c r="R424" s="18" t="str">
        <f>IF(Data_Simple!R424="", "",
IF(Data_Simple!R424=HLEM_info!E$19, HLEM_info!F$19,
IF(Data_Simple!R424=HLEM_info!G$19, HLEM_info!H$19,
IF(Data_Simple!R424=HLEM_info!I$19, HLEM_info!J$19,
IF(Data_Simple!R424=HLEM_info!K$19, HLEM_info!L$19,
IF(Data_Simple!R424=HLEM_info!M$19, HLEM_info!N$19,
IF(Data_Simple!R424=HLEM_info!O$19, HLEM_info!P$19,
IF(Data_Simple!R424=HLEM_info!Q$19, HLEM_info!R$19,
IF(Data_Simple!R424="0", 0,
"ERROR")))))))))</f>
        <v/>
      </c>
      <c r="S424" s="18" t="str">
        <f>IF(Data_Simple!S424="", "",
IF(Data_Simple!S424=HLEM_info!E$20, HLEM_info!F$20,
IF(Data_Simple!S424=HLEM_info!G$20, HLEM_info!H$20,
"ERROR")))</f>
        <v/>
      </c>
      <c r="T424" s="18" t="str">
        <f>IF(Data_Simple!T424="", "",
IF(Data_Simple!T424=HLEM_info!E$21, HLEM_info!F$21,
IF(Data_Simple!T424=HLEM_info!G$21, HLEM_info!H$21,
IF(Data_Simple!T424=HLEM_info!I$21, HLEM_info!J$21,
IF(Data_Simple!T424=HLEM_info!K$21, HLEM_info!L$21,
IF(Data_Simple!T424=HLEM_info!M$21, HLEM_info!N$21,
IF(Data_Simple!T424=HLEM_info!O$21, HLEM_info!P$21,
IF(Data_Simple!T424=HLEM_info!Q$21, HLEM_info!R$21,
IF(Data_Simple!T424="0", 0,
"ERROR")))))))))</f>
        <v/>
      </c>
      <c r="U424" s="18" t="str">
        <f>IF(Data_Simple!U424="", "",
IF(Data_Simple!U424=HLEM_info!E$22, HLEM_info!F$22,
IF(Data_Simple!U424=HLEM_info!G$22, HLEM_info!H$22,
"ERROR")))</f>
        <v/>
      </c>
      <c r="V424" s="18" t="str">
        <f>IF(Data_Simple!V424="", "",
IF(Data_Simple!V424=HLEM_info!E$23, HLEM_info!F$23,
IF(Data_Simple!V424=HLEM_info!G$23, HLEM_info!H$23,
IF(Data_Simple!V424=HLEM_info!I$23, HLEM_info!J$23,
IF(Data_Simple!V424=HLEM_info!K$23, HLEM_info!L$23,
IF(Data_Simple!V424=HLEM_info!M$23, HLEM_info!N$23,
IF(Data_Simple!V424=HLEM_info!O$23, HLEM_info!P$23,
IF(Data_Simple!V424=HLEM_info!Q$23, HLEM_info!R$23,
IF(Data_Simple!V424="0", 0,
"ERROR")))))))))</f>
        <v/>
      </c>
      <c r="W424" s="18" t="str">
        <f>IF(Data_Simple!W424="", "", Data_Simple!W424)</f>
        <v/>
      </c>
      <c r="X424" s="18" t="str">
        <f>IF(Data_Simple!X424="", "", Data_Simple!X424)</f>
        <v/>
      </c>
      <c r="Y424" s="18" t="str">
        <f>IF(Data_Simple!Y424="", "", Data_Simple!Y424)</f>
        <v/>
      </c>
      <c r="Z424" s="18" t="str">
        <f>IF(Data_Simple!Z424="", "", Data_Simple!Z424)</f>
        <v/>
      </c>
      <c r="AA424" s="18" t="str">
        <f>IF(Data_Simple!AA424="", "", Data_Simple!AA424)</f>
        <v/>
      </c>
      <c r="AB424" s="18" t="str">
        <f>IF(Data_Simple!AB424="", "",
IF(Data_Simple!AB424=HLEM_info!E$8, HLEM_info!F$8,
IF(Data_Simple!AB424=HLEM_info!G$8, HLEM_info!H$8,
"ERROR")))</f>
        <v/>
      </c>
      <c r="AC424" s="18" t="str">
        <f>IF(Data_Simple!AC424="", "",
IF(Data_Simple!AC424=HLEM_info!E$9, HLEM_info!F$9,
IF(Data_Simple!AC424=HLEM_info!G$9, HLEM_info!H$9,
IF(Data_Simple!AC424=HLEM_info!I$9, HLEM_info!J$9,
IF(Data_Simple!AC424=HLEM_info!K$9, HLEM_info!L$9,
IF(Data_Simple!AC424=HLEM_info!M$9, HLEM_info!N$9,
IF(Data_Simple!AC424="0", 0,
"ERROR")))))))</f>
        <v/>
      </c>
      <c r="AD424" s="18" t="str">
        <f>IF(Data_Simple!AD424="", "",
IF(Data_Simple!AD424=HLEM_info!E$10, HLEM_info!F$10,
IF(Data_Simple!AD424=HLEM_info!G$10, HLEM_info!H$10,
"ERROR")))</f>
        <v/>
      </c>
      <c r="AE424" s="18" t="str">
        <f>IF(Data_Simple!AE424="", "",
IF(Data_Simple!AE424=HLEM_info!E$11, HLEM_info!F$11,
IF(Data_Simple!AE424=HLEM_info!G$11, HLEM_info!H$11,
IF(Data_Simple!AE424=HLEM_info!I$11, HLEM_info!J$11,
IF(Data_Simple!AE424=HLEM_info!K$11, HLEM_info!L$11,
IF(Data_Simple!AE424="0", 0,
"ERROR"))))))</f>
        <v/>
      </c>
      <c r="AF424" s="18" t="str">
        <f>IF(Data_Simple!AF424="", "",
IF(Data_Simple!AF424=HLEM_info!E$12, HLEM_info!F$12,
IF(Data_Simple!AF424=HLEM_info!G$12, HLEM_info!H$12,
"ERROR")))</f>
        <v/>
      </c>
      <c r="AG424" s="18" t="str">
        <f>IF(Data_Simple!AG424="", "",
IF(Data_Simple!AG424=HLEM_info!E$13, HLEM_info!F$13,
IF(Data_Simple!AG424=HLEM_info!G$13, HLEM_info!H$13,
IF(Data_Simple!AG424=HLEM_info!I$13, HLEM_info!J$13,
IF(Data_Simple!AG424=HLEM_info!K$13, HLEM_info!L$13,
IF(Data_Simple!AG424=HLEM_info!M$13, HLEM_info!N$13,
IF(Data_Simple!AG424=HLEM_info!O$13, HLEM_info!P$13,
IF(Data_Simple!AG424=HLEM_info!Q$13, HLEM_info!R$13,
IF(Data_Simple!AG424="0", 0,
"ERROR")))))))))</f>
        <v/>
      </c>
      <c r="AH424" s="18" t="str">
        <f>IF(Data_Simple!AH424="", "",
IF(Data_Simple!AH424=HLEM_info!E$14, HLEM_info!F$14,
IF(Data_Simple!AH424=HLEM_info!G$14, HLEM_info!H$14,
"ERROR")))</f>
        <v/>
      </c>
      <c r="AI424" s="18" t="str">
        <f>IF(Data_Simple!AI424="", "",
IF(Data_Simple!AI424=HLEM_info!E$15, HLEM_info!F$15,
IF(Data_Simple!AI424=HLEM_info!G$15, HLEM_info!H$15,
IF(Data_Simple!AI424=HLEM_info!I$15, HLEM_info!J$15,
IF(Data_Simple!AI424=HLEM_info!K$15, HLEM_info!L$15,
IF(Data_Simple!AI424=HLEM_info!M$15, HLEM_info!N$15,
IF(Data_Simple!AI424=HLEM_info!O$15, HLEM_info!P$15,
IF(Data_Simple!AI424=HLEM_info!Q$15, HLEM_info!R$15,
IF(Data_Simple!AI424="0", 0,
"ERROR")))))))))</f>
        <v/>
      </c>
      <c r="AJ424" s="18" t="str">
        <f>IF(Data_Simple!AJ424="", "",
IF(Data_Simple!AJ424=HLEM_info!E$16, HLEM_info!F$16,
IF(Data_Simple!AJ424=HLEM_info!G$16, HLEM_info!H$16,
"ERROR")))</f>
        <v/>
      </c>
      <c r="AK424" s="18" t="str">
        <f>IF(Data_Simple!AK424="", "",
IF(Data_Simple!AK424=HLEM_info!E$17, HLEM_info!F$17,
IF(Data_Simple!AK424=HLEM_info!G$17, HLEM_info!H$17,
IF(Data_Simple!AK424=HLEM_info!I$17, HLEM_info!J$17,
IF(Data_Simple!AK424=HLEM_info!K$17, HLEM_info!L$17,
IF(Data_Simple!AK424=HLEM_info!M$17, HLEM_info!N$17,
IF(Data_Simple!AK424=HLEM_info!O$17, HLEM_info!P$17,
IF(Data_Simple!AK424=HLEM_info!Q$17, HLEM_info!R$17,
IF(Data_Simple!AK424="0", 0,
"ERROR")))))))))</f>
        <v/>
      </c>
      <c r="AL424" s="18" t="str">
        <f>IF(Data_Simple!AL424="", "",
IF(Data_Simple!AL424=HLEM_info!E$18, HLEM_info!F$18,
IF(Data_Simple!AL424=HLEM_info!G$18, HLEM_info!H$18,
"ERROR")))</f>
        <v/>
      </c>
      <c r="AM424" s="18" t="str">
        <f>IF(Data_Simple!AM424="", "",
IF(Data_Simple!AM424=HLEM_info!E$19, HLEM_info!F$19,
IF(Data_Simple!AM424=HLEM_info!G$19, HLEM_info!H$19,
IF(Data_Simple!AM424=HLEM_info!I$19, HLEM_info!J$19,
IF(Data_Simple!AM424=HLEM_info!K$19, HLEM_info!L$19,
IF(Data_Simple!AM424=HLEM_info!M$19, HLEM_info!N$19,
IF(Data_Simple!AM424=HLEM_info!O$19, HLEM_info!P$19,
IF(Data_Simple!AM424=HLEM_info!Q$19, HLEM_info!R$19,
IF(Data_Simple!AM424="0", 0,
"ERROR")))))))))</f>
        <v/>
      </c>
      <c r="AN424" s="18" t="str">
        <f>IF(Data_Simple!AN424="", "",
IF(Data_Simple!AN424=HLEM_info!E$20, HLEM_info!F$20,
IF(Data_Simple!AN424=HLEM_info!G$20, HLEM_info!H$20,
"ERROR")))</f>
        <v/>
      </c>
      <c r="AO424" s="18" t="str">
        <f>IF(Data_Simple!AO424="", "",
IF(Data_Simple!AO424=HLEM_info!E$21, HLEM_info!F$21,
IF(Data_Simple!AO424=HLEM_info!G$21, HLEM_info!H$21,
IF(Data_Simple!AO424=HLEM_info!I$21, HLEM_info!J$21,
IF(Data_Simple!AO424=HLEM_info!K$21, HLEM_info!L$21,
IF(Data_Simple!AO424=HLEM_info!M$21, HLEM_info!N$21,
IF(Data_Simple!AO424=HLEM_info!O$21, HLEM_info!P$21,
IF(Data_Simple!AO424=HLEM_info!Q$21, HLEM_info!R$21,
IF(Data_Simple!AO424="0", 0,
"ERROR")))))))))</f>
        <v/>
      </c>
      <c r="AP424" s="18" t="str">
        <f>IF(Data_Simple!AP424="", "",
IF(Data_Simple!AP424=HLEM_info!E$22, HLEM_info!F$22,
IF(Data_Simple!AP424=HLEM_info!G$22, HLEM_info!H$22,
"ERROR")))</f>
        <v/>
      </c>
      <c r="AQ424" s="18" t="str">
        <f>IF(Data_Simple!AQ424="", "",
IF(Data_Simple!AQ424=HLEM_info!E$23, HLEM_info!F$23,
IF(Data_Simple!AQ424=HLEM_info!G$23, HLEM_info!H$23,
IF(Data_Simple!AQ424=HLEM_info!I$23, HLEM_info!J$23,
IF(Data_Simple!AQ424=HLEM_info!K$23, HLEM_info!L$23,
IF(Data_Simple!AQ424=HLEM_info!M$23, HLEM_info!N$23,
IF(Data_Simple!AQ424=HLEM_info!O$23, HLEM_info!P$23,
IF(Data_Simple!AQ424=HLEM_info!Q$23, HLEM_info!R$23,
IF(Data_Simple!AQ424="0", 0,
"ERROR")))))))))</f>
        <v/>
      </c>
      <c r="AR424" s="18" t="str">
        <f t="shared" si="12"/>
        <v/>
      </c>
      <c r="AS424" s="18" t="str">
        <f t="shared" si="13"/>
        <v/>
      </c>
    </row>
    <row r="425" spans="1:45" x14ac:dyDescent="0.2">
      <c r="A425" s="18" t="str">
        <f>IF(Data_Simple!A425="", "", Data_Simple!A425)</f>
        <v/>
      </c>
      <c r="B425" s="18" t="str">
        <f>IF(Data_Simple!B425="", "", Data_Simple!B425)</f>
        <v/>
      </c>
      <c r="C425" s="18" t="str">
        <f>IF(Data_Simple!C425="", "", Data_Simple!C425)</f>
        <v/>
      </c>
      <c r="D425" s="18" t="str">
        <f>IF(Data_Simple!D425="", "", Data_Simple!D425)</f>
        <v/>
      </c>
      <c r="E425" s="18" t="str">
        <f>IF(Data_Simple!E425="", "", Data_Simple!E425)</f>
        <v/>
      </c>
      <c r="F425" s="18" t="str">
        <f>IF(Data_Simple!F425="", "", Data_Simple!F425)</f>
        <v/>
      </c>
      <c r="G425" s="18" t="str">
        <f>IF(Data_Simple!G425="", "",
IF(Data_Simple!G425=HLEM_info!E$8, HLEM_info!F$8,
IF(Data_Simple!G425=HLEM_info!G$8, HLEM_info!H$8,
"ERROR")))</f>
        <v/>
      </c>
      <c r="H425" s="18" t="str">
        <f>IF(Data_Simple!H425="", "",
IF(Data_Simple!H425=HLEM_info!E$9, HLEM_info!F$9,
IF(Data_Simple!H425=HLEM_info!G$9, HLEM_info!H$9,
IF(Data_Simple!H425=HLEM_info!I$9, HLEM_info!J$9,
IF(Data_Simple!H425=HLEM_info!K$9, HLEM_info!L$9,
IF(Data_Simple!H425=HLEM_info!M$9, HLEM_info!N$9,
IF(Data_Simple!H425="0", 0,
"ERROR")))))))</f>
        <v/>
      </c>
      <c r="I425" s="18" t="str">
        <f>IF(Data_Simple!I425="", "",
IF(Data_Simple!I425=HLEM_info!E$10, HLEM_info!F$10,
IF(Data_Simple!I425=HLEM_info!G$10, HLEM_info!H$10,
"ERROR")))</f>
        <v/>
      </c>
      <c r="J425" s="18" t="str">
        <f>IF(Data_Simple!J425="", "",
IF(Data_Simple!J425=HLEM_info!E$11, HLEM_info!F$11,
IF(Data_Simple!J425=HLEM_info!G$11, HLEM_info!H$11,
IF(Data_Simple!J425=HLEM_info!I$11, HLEM_info!J$11,
IF(Data_Simple!J425=HLEM_info!K$11, HLEM_info!L$11,
IF(Data_Simple!J425="0", 0,
"ERROR"))))))</f>
        <v/>
      </c>
      <c r="K425" s="18" t="str">
        <f>IF(Data_Simple!K425="", "",
IF(Data_Simple!K425=HLEM_info!E$12, HLEM_info!F$12,
IF(Data_Simple!K425=HLEM_info!G$12, HLEM_info!H$12,
"ERROR")))</f>
        <v/>
      </c>
      <c r="L425" s="18" t="str">
        <f>IF(Data_Simple!L425="", "",
IF(Data_Simple!L425=HLEM_info!E$13, HLEM_info!F$13,
IF(Data_Simple!L425=HLEM_info!G$13, HLEM_info!H$13,
IF(Data_Simple!L425=HLEM_info!I$13, HLEM_info!J$13,
IF(Data_Simple!L425=HLEM_info!K$13, HLEM_info!L$13,
IF(Data_Simple!L425=HLEM_info!M$13, HLEM_info!N$13,
IF(Data_Simple!L425=HLEM_info!O$13, HLEM_info!P$13,
IF(Data_Simple!L425=HLEM_info!Q$13, HLEM_info!R$13,
IF(Data_Simple!L425="0", 0,
"ERROR")))))))))</f>
        <v/>
      </c>
      <c r="M425" s="18" t="str">
        <f>IF(Data_Simple!M425="", "",
IF(Data_Simple!M425=HLEM_info!E$14, HLEM_info!F$14,
IF(Data_Simple!M425=HLEM_info!G$14, HLEM_info!H$14,
"ERROR")))</f>
        <v/>
      </c>
      <c r="N425" s="18" t="str">
        <f>IF(Data_Simple!N425="", "",
IF(Data_Simple!N425=HLEM_info!E$15, HLEM_info!F$15,
IF(Data_Simple!N425=HLEM_info!G$15, HLEM_info!H$15,
IF(Data_Simple!N425=HLEM_info!I$15, HLEM_info!J$15,
IF(Data_Simple!N425=HLEM_info!K$15, HLEM_info!L$15,
IF(Data_Simple!N425=HLEM_info!M$15, HLEM_info!N$15,
IF(Data_Simple!N425=HLEM_info!O$15, HLEM_info!P$15,
IF(Data_Simple!N425=HLEM_info!Q$15, HLEM_info!R$15,
IF(Data_Simple!N425="0", 0,
"ERROR")))))))))</f>
        <v/>
      </c>
      <c r="O425" s="18" t="str">
        <f>IF(Data_Simple!O425="", "",
IF(Data_Simple!O425=HLEM_info!E$16, HLEM_info!F$16,
IF(Data_Simple!O425=HLEM_info!G$16, HLEM_info!H$16,
"ERROR")))</f>
        <v/>
      </c>
      <c r="P425" s="18" t="str">
        <f>IF(Data_Simple!P425="", "",
IF(Data_Simple!P425=HLEM_info!E$17, HLEM_info!F$17,
IF(Data_Simple!P425=HLEM_info!G$17, HLEM_info!H$17,
IF(Data_Simple!P425=HLEM_info!I$17, HLEM_info!J$17,
IF(Data_Simple!P425=HLEM_info!K$17, HLEM_info!L$17,
IF(Data_Simple!P425=HLEM_info!M$17, HLEM_info!N$17,
IF(Data_Simple!P425=HLEM_info!O$17, HLEM_info!P$17,
IF(Data_Simple!P425=HLEM_info!Q$17, HLEM_info!R$17,
IF(Data_Simple!P425="0", 0,
"ERROR")))))))))</f>
        <v/>
      </c>
      <c r="Q425" s="18" t="str">
        <f>IF(Data_Simple!Q425="", "",
IF(Data_Simple!Q425=HLEM_info!E$18, HLEM_info!F$18,
IF(Data_Simple!Q425=HLEM_info!G$18, HLEM_info!H$18,
"ERROR")))</f>
        <v/>
      </c>
      <c r="R425" s="18" t="str">
        <f>IF(Data_Simple!R425="", "",
IF(Data_Simple!R425=HLEM_info!E$19, HLEM_info!F$19,
IF(Data_Simple!R425=HLEM_info!G$19, HLEM_info!H$19,
IF(Data_Simple!R425=HLEM_info!I$19, HLEM_info!J$19,
IF(Data_Simple!R425=HLEM_info!K$19, HLEM_info!L$19,
IF(Data_Simple!R425=HLEM_info!M$19, HLEM_info!N$19,
IF(Data_Simple!R425=HLEM_info!O$19, HLEM_info!P$19,
IF(Data_Simple!R425=HLEM_info!Q$19, HLEM_info!R$19,
IF(Data_Simple!R425="0", 0,
"ERROR")))))))))</f>
        <v/>
      </c>
      <c r="S425" s="18" t="str">
        <f>IF(Data_Simple!S425="", "",
IF(Data_Simple!S425=HLEM_info!E$20, HLEM_info!F$20,
IF(Data_Simple!S425=HLEM_info!G$20, HLEM_info!H$20,
"ERROR")))</f>
        <v/>
      </c>
      <c r="T425" s="18" t="str">
        <f>IF(Data_Simple!T425="", "",
IF(Data_Simple!T425=HLEM_info!E$21, HLEM_info!F$21,
IF(Data_Simple!T425=HLEM_info!G$21, HLEM_info!H$21,
IF(Data_Simple!T425=HLEM_info!I$21, HLEM_info!J$21,
IF(Data_Simple!T425=HLEM_info!K$21, HLEM_info!L$21,
IF(Data_Simple!T425=HLEM_info!M$21, HLEM_info!N$21,
IF(Data_Simple!T425=HLEM_info!O$21, HLEM_info!P$21,
IF(Data_Simple!T425=HLEM_info!Q$21, HLEM_info!R$21,
IF(Data_Simple!T425="0", 0,
"ERROR")))))))))</f>
        <v/>
      </c>
      <c r="U425" s="18" t="str">
        <f>IF(Data_Simple!U425="", "",
IF(Data_Simple!U425=HLEM_info!E$22, HLEM_info!F$22,
IF(Data_Simple!U425=HLEM_info!G$22, HLEM_info!H$22,
"ERROR")))</f>
        <v/>
      </c>
      <c r="V425" s="18" t="str">
        <f>IF(Data_Simple!V425="", "",
IF(Data_Simple!V425=HLEM_info!E$23, HLEM_info!F$23,
IF(Data_Simple!V425=HLEM_info!G$23, HLEM_info!H$23,
IF(Data_Simple!V425=HLEM_info!I$23, HLEM_info!J$23,
IF(Data_Simple!V425=HLEM_info!K$23, HLEM_info!L$23,
IF(Data_Simple!V425=HLEM_info!M$23, HLEM_info!N$23,
IF(Data_Simple!V425=HLEM_info!O$23, HLEM_info!P$23,
IF(Data_Simple!V425=HLEM_info!Q$23, HLEM_info!R$23,
IF(Data_Simple!V425="0", 0,
"ERROR")))))))))</f>
        <v/>
      </c>
      <c r="W425" s="18" t="str">
        <f>IF(Data_Simple!W425="", "", Data_Simple!W425)</f>
        <v/>
      </c>
      <c r="X425" s="18" t="str">
        <f>IF(Data_Simple!X425="", "", Data_Simple!X425)</f>
        <v/>
      </c>
      <c r="Y425" s="18" t="str">
        <f>IF(Data_Simple!Y425="", "", Data_Simple!Y425)</f>
        <v/>
      </c>
      <c r="Z425" s="18" t="str">
        <f>IF(Data_Simple!Z425="", "", Data_Simple!Z425)</f>
        <v/>
      </c>
      <c r="AA425" s="18" t="str">
        <f>IF(Data_Simple!AA425="", "", Data_Simple!AA425)</f>
        <v/>
      </c>
      <c r="AB425" s="18" t="str">
        <f>IF(Data_Simple!AB425="", "",
IF(Data_Simple!AB425=HLEM_info!E$8, HLEM_info!F$8,
IF(Data_Simple!AB425=HLEM_info!G$8, HLEM_info!H$8,
"ERROR")))</f>
        <v/>
      </c>
      <c r="AC425" s="18" t="str">
        <f>IF(Data_Simple!AC425="", "",
IF(Data_Simple!AC425=HLEM_info!E$9, HLEM_info!F$9,
IF(Data_Simple!AC425=HLEM_info!G$9, HLEM_info!H$9,
IF(Data_Simple!AC425=HLEM_info!I$9, HLEM_info!J$9,
IF(Data_Simple!AC425=HLEM_info!K$9, HLEM_info!L$9,
IF(Data_Simple!AC425=HLEM_info!M$9, HLEM_info!N$9,
IF(Data_Simple!AC425="0", 0,
"ERROR")))))))</f>
        <v/>
      </c>
      <c r="AD425" s="18" t="str">
        <f>IF(Data_Simple!AD425="", "",
IF(Data_Simple!AD425=HLEM_info!E$10, HLEM_info!F$10,
IF(Data_Simple!AD425=HLEM_info!G$10, HLEM_info!H$10,
"ERROR")))</f>
        <v/>
      </c>
      <c r="AE425" s="18" t="str">
        <f>IF(Data_Simple!AE425="", "",
IF(Data_Simple!AE425=HLEM_info!E$11, HLEM_info!F$11,
IF(Data_Simple!AE425=HLEM_info!G$11, HLEM_info!H$11,
IF(Data_Simple!AE425=HLEM_info!I$11, HLEM_info!J$11,
IF(Data_Simple!AE425=HLEM_info!K$11, HLEM_info!L$11,
IF(Data_Simple!AE425="0", 0,
"ERROR"))))))</f>
        <v/>
      </c>
      <c r="AF425" s="18" t="str">
        <f>IF(Data_Simple!AF425="", "",
IF(Data_Simple!AF425=HLEM_info!E$12, HLEM_info!F$12,
IF(Data_Simple!AF425=HLEM_info!G$12, HLEM_info!H$12,
"ERROR")))</f>
        <v/>
      </c>
      <c r="AG425" s="18" t="str">
        <f>IF(Data_Simple!AG425="", "",
IF(Data_Simple!AG425=HLEM_info!E$13, HLEM_info!F$13,
IF(Data_Simple!AG425=HLEM_info!G$13, HLEM_info!H$13,
IF(Data_Simple!AG425=HLEM_info!I$13, HLEM_info!J$13,
IF(Data_Simple!AG425=HLEM_info!K$13, HLEM_info!L$13,
IF(Data_Simple!AG425=HLEM_info!M$13, HLEM_info!N$13,
IF(Data_Simple!AG425=HLEM_info!O$13, HLEM_info!P$13,
IF(Data_Simple!AG425=HLEM_info!Q$13, HLEM_info!R$13,
IF(Data_Simple!AG425="0", 0,
"ERROR")))))))))</f>
        <v/>
      </c>
      <c r="AH425" s="18" t="str">
        <f>IF(Data_Simple!AH425="", "",
IF(Data_Simple!AH425=HLEM_info!E$14, HLEM_info!F$14,
IF(Data_Simple!AH425=HLEM_info!G$14, HLEM_info!H$14,
"ERROR")))</f>
        <v/>
      </c>
      <c r="AI425" s="18" t="str">
        <f>IF(Data_Simple!AI425="", "",
IF(Data_Simple!AI425=HLEM_info!E$15, HLEM_info!F$15,
IF(Data_Simple!AI425=HLEM_info!G$15, HLEM_info!H$15,
IF(Data_Simple!AI425=HLEM_info!I$15, HLEM_info!J$15,
IF(Data_Simple!AI425=HLEM_info!K$15, HLEM_info!L$15,
IF(Data_Simple!AI425=HLEM_info!M$15, HLEM_info!N$15,
IF(Data_Simple!AI425=HLEM_info!O$15, HLEM_info!P$15,
IF(Data_Simple!AI425=HLEM_info!Q$15, HLEM_info!R$15,
IF(Data_Simple!AI425="0", 0,
"ERROR")))))))))</f>
        <v/>
      </c>
      <c r="AJ425" s="18" t="str">
        <f>IF(Data_Simple!AJ425="", "",
IF(Data_Simple!AJ425=HLEM_info!E$16, HLEM_info!F$16,
IF(Data_Simple!AJ425=HLEM_info!G$16, HLEM_info!H$16,
"ERROR")))</f>
        <v/>
      </c>
      <c r="AK425" s="18" t="str">
        <f>IF(Data_Simple!AK425="", "",
IF(Data_Simple!AK425=HLEM_info!E$17, HLEM_info!F$17,
IF(Data_Simple!AK425=HLEM_info!G$17, HLEM_info!H$17,
IF(Data_Simple!AK425=HLEM_info!I$17, HLEM_info!J$17,
IF(Data_Simple!AK425=HLEM_info!K$17, HLEM_info!L$17,
IF(Data_Simple!AK425=HLEM_info!M$17, HLEM_info!N$17,
IF(Data_Simple!AK425=HLEM_info!O$17, HLEM_info!P$17,
IF(Data_Simple!AK425=HLEM_info!Q$17, HLEM_info!R$17,
IF(Data_Simple!AK425="0", 0,
"ERROR")))))))))</f>
        <v/>
      </c>
      <c r="AL425" s="18" t="str">
        <f>IF(Data_Simple!AL425="", "",
IF(Data_Simple!AL425=HLEM_info!E$18, HLEM_info!F$18,
IF(Data_Simple!AL425=HLEM_info!G$18, HLEM_info!H$18,
"ERROR")))</f>
        <v/>
      </c>
      <c r="AM425" s="18" t="str">
        <f>IF(Data_Simple!AM425="", "",
IF(Data_Simple!AM425=HLEM_info!E$19, HLEM_info!F$19,
IF(Data_Simple!AM425=HLEM_info!G$19, HLEM_info!H$19,
IF(Data_Simple!AM425=HLEM_info!I$19, HLEM_info!J$19,
IF(Data_Simple!AM425=HLEM_info!K$19, HLEM_info!L$19,
IF(Data_Simple!AM425=HLEM_info!M$19, HLEM_info!N$19,
IF(Data_Simple!AM425=HLEM_info!O$19, HLEM_info!P$19,
IF(Data_Simple!AM425=HLEM_info!Q$19, HLEM_info!R$19,
IF(Data_Simple!AM425="0", 0,
"ERROR")))))))))</f>
        <v/>
      </c>
      <c r="AN425" s="18" t="str">
        <f>IF(Data_Simple!AN425="", "",
IF(Data_Simple!AN425=HLEM_info!E$20, HLEM_info!F$20,
IF(Data_Simple!AN425=HLEM_info!G$20, HLEM_info!H$20,
"ERROR")))</f>
        <v/>
      </c>
      <c r="AO425" s="18" t="str">
        <f>IF(Data_Simple!AO425="", "",
IF(Data_Simple!AO425=HLEM_info!E$21, HLEM_info!F$21,
IF(Data_Simple!AO425=HLEM_info!G$21, HLEM_info!H$21,
IF(Data_Simple!AO425=HLEM_info!I$21, HLEM_info!J$21,
IF(Data_Simple!AO425=HLEM_info!K$21, HLEM_info!L$21,
IF(Data_Simple!AO425=HLEM_info!M$21, HLEM_info!N$21,
IF(Data_Simple!AO425=HLEM_info!O$21, HLEM_info!P$21,
IF(Data_Simple!AO425=HLEM_info!Q$21, HLEM_info!R$21,
IF(Data_Simple!AO425="0", 0,
"ERROR")))))))))</f>
        <v/>
      </c>
      <c r="AP425" s="18" t="str">
        <f>IF(Data_Simple!AP425="", "",
IF(Data_Simple!AP425=HLEM_info!E$22, HLEM_info!F$22,
IF(Data_Simple!AP425=HLEM_info!G$22, HLEM_info!H$22,
"ERROR")))</f>
        <v/>
      </c>
      <c r="AQ425" s="18" t="str">
        <f>IF(Data_Simple!AQ425="", "",
IF(Data_Simple!AQ425=HLEM_info!E$23, HLEM_info!F$23,
IF(Data_Simple!AQ425=HLEM_info!G$23, HLEM_info!H$23,
IF(Data_Simple!AQ425=HLEM_info!I$23, HLEM_info!J$23,
IF(Data_Simple!AQ425=HLEM_info!K$23, HLEM_info!L$23,
IF(Data_Simple!AQ425=HLEM_info!M$23, HLEM_info!N$23,
IF(Data_Simple!AQ425=HLEM_info!O$23, HLEM_info!P$23,
IF(Data_Simple!AQ425=HLEM_info!Q$23, HLEM_info!R$23,
IF(Data_Simple!AQ425="0", 0,
"ERROR")))))))))</f>
        <v/>
      </c>
      <c r="AR425" s="18" t="str">
        <f t="shared" si="12"/>
        <v/>
      </c>
      <c r="AS425" s="18" t="str">
        <f t="shared" si="13"/>
        <v/>
      </c>
    </row>
    <row r="426" spans="1:45" x14ac:dyDescent="0.2">
      <c r="A426" s="18" t="str">
        <f>IF(Data_Simple!A426="", "", Data_Simple!A426)</f>
        <v/>
      </c>
      <c r="B426" s="18" t="str">
        <f>IF(Data_Simple!B426="", "", Data_Simple!B426)</f>
        <v/>
      </c>
      <c r="C426" s="18" t="str">
        <f>IF(Data_Simple!C426="", "", Data_Simple!C426)</f>
        <v/>
      </c>
      <c r="D426" s="18" t="str">
        <f>IF(Data_Simple!D426="", "", Data_Simple!D426)</f>
        <v/>
      </c>
      <c r="E426" s="18" t="str">
        <f>IF(Data_Simple!E426="", "", Data_Simple!E426)</f>
        <v/>
      </c>
      <c r="F426" s="18" t="str">
        <f>IF(Data_Simple!F426="", "", Data_Simple!F426)</f>
        <v/>
      </c>
      <c r="G426" s="18" t="str">
        <f>IF(Data_Simple!G426="", "",
IF(Data_Simple!G426=HLEM_info!E$8, HLEM_info!F$8,
IF(Data_Simple!G426=HLEM_info!G$8, HLEM_info!H$8,
"ERROR")))</f>
        <v/>
      </c>
      <c r="H426" s="18" t="str">
        <f>IF(Data_Simple!H426="", "",
IF(Data_Simple!H426=HLEM_info!E$9, HLEM_info!F$9,
IF(Data_Simple!H426=HLEM_info!G$9, HLEM_info!H$9,
IF(Data_Simple!H426=HLEM_info!I$9, HLEM_info!J$9,
IF(Data_Simple!H426=HLEM_info!K$9, HLEM_info!L$9,
IF(Data_Simple!H426=HLEM_info!M$9, HLEM_info!N$9,
IF(Data_Simple!H426="0", 0,
"ERROR")))))))</f>
        <v/>
      </c>
      <c r="I426" s="18" t="str">
        <f>IF(Data_Simple!I426="", "",
IF(Data_Simple!I426=HLEM_info!E$10, HLEM_info!F$10,
IF(Data_Simple!I426=HLEM_info!G$10, HLEM_info!H$10,
"ERROR")))</f>
        <v/>
      </c>
      <c r="J426" s="18" t="str">
        <f>IF(Data_Simple!J426="", "",
IF(Data_Simple!J426=HLEM_info!E$11, HLEM_info!F$11,
IF(Data_Simple!J426=HLEM_info!G$11, HLEM_info!H$11,
IF(Data_Simple!J426=HLEM_info!I$11, HLEM_info!J$11,
IF(Data_Simple!J426=HLEM_info!K$11, HLEM_info!L$11,
IF(Data_Simple!J426="0", 0,
"ERROR"))))))</f>
        <v/>
      </c>
      <c r="K426" s="18" t="str">
        <f>IF(Data_Simple!K426="", "",
IF(Data_Simple!K426=HLEM_info!E$12, HLEM_info!F$12,
IF(Data_Simple!K426=HLEM_info!G$12, HLEM_info!H$12,
"ERROR")))</f>
        <v/>
      </c>
      <c r="L426" s="18" t="str">
        <f>IF(Data_Simple!L426="", "",
IF(Data_Simple!L426=HLEM_info!E$13, HLEM_info!F$13,
IF(Data_Simple!L426=HLEM_info!G$13, HLEM_info!H$13,
IF(Data_Simple!L426=HLEM_info!I$13, HLEM_info!J$13,
IF(Data_Simple!L426=HLEM_info!K$13, HLEM_info!L$13,
IF(Data_Simple!L426=HLEM_info!M$13, HLEM_info!N$13,
IF(Data_Simple!L426=HLEM_info!O$13, HLEM_info!P$13,
IF(Data_Simple!L426=HLEM_info!Q$13, HLEM_info!R$13,
IF(Data_Simple!L426="0", 0,
"ERROR")))))))))</f>
        <v/>
      </c>
      <c r="M426" s="18" t="str">
        <f>IF(Data_Simple!M426="", "",
IF(Data_Simple!M426=HLEM_info!E$14, HLEM_info!F$14,
IF(Data_Simple!M426=HLEM_info!G$14, HLEM_info!H$14,
"ERROR")))</f>
        <v/>
      </c>
      <c r="N426" s="18" t="str">
        <f>IF(Data_Simple!N426="", "",
IF(Data_Simple!N426=HLEM_info!E$15, HLEM_info!F$15,
IF(Data_Simple!N426=HLEM_info!G$15, HLEM_info!H$15,
IF(Data_Simple!N426=HLEM_info!I$15, HLEM_info!J$15,
IF(Data_Simple!N426=HLEM_info!K$15, HLEM_info!L$15,
IF(Data_Simple!N426=HLEM_info!M$15, HLEM_info!N$15,
IF(Data_Simple!N426=HLEM_info!O$15, HLEM_info!P$15,
IF(Data_Simple!N426=HLEM_info!Q$15, HLEM_info!R$15,
IF(Data_Simple!N426="0", 0,
"ERROR")))))))))</f>
        <v/>
      </c>
      <c r="O426" s="18" t="str">
        <f>IF(Data_Simple!O426="", "",
IF(Data_Simple!O426=HLEM_info!E$16, HLEM_info!F$16,
IF(Data_Simple!O426=HLEM_info!G$16, HLEM_info!H$16,
"ERROR")))</f>
        <v/>
      </c>
      <c r="P426" s="18" t="str">
        <f>IF(Data_Simple!P426="", "",
IF(Data_Simple!P426=HLEM_info!E$17, HLEM_info!F$17,
IF(Data_Simple!P426=HLEM_info!G$17, HLEM_info!H$17,
IF(Data_Simple!P426=HLEM_info!I$17, HLEM_info!J$17,
IF(Data_Simple!P426=HLEM_info!K$17, HLEM_info!L$17,
IF(Data_Simple!P426=HLEM_info!M$17, HLEM_info!N$17,
IF(Data_Simple!P426=HLEM_info!O$17, HLEM_info!P$17,
IF(Data_Simple!P426=HLEM_info!Q$17, HLEM_info!R$17,
IF(Data_Simple!P426="0", 0,
"ERROR")))))))))</f>
        <v/>
      </c>
      <c r="Q426" s="18" t="str">
        <f>IF(Data_Simple!Q426="", "",
IF(Data_Simple!Q426=HLEM_info!E$18, HLEM_info!F$18,
IF(Data_Simple!Q426=HLEM_info!G$18, HLEM_info!H$18,
"ERROR")))</f>
        <v/>
      </c>
      <c r="R426" s="18" t="str">
        <f>IF(Data_Simple!R426="", "",
IF(Data_Simple!R426=HLEM_info!E$19, HLEM_info!F$19,
IF(Data_Simple!R426=HLEM_info!G$19, HLEM_info!H$19,
IF(Data_Simple!R426=HLEM_info!I$19, HLEM_info!J$19,
IF(Data_Simple!R426=HLEM_info!K$19, HLEM_info!L$19,
IF(Data_Simple!R426=HLEM_info!M$19, HLEM_info!N$19,
IF(Data_Simple!R426=HLEM_info!O$19, HLEM_info!P$19,
IF(Data_Simple!R426=HLEM_info!Q$19, HLEM_info!R$19,
IF(Data_Simple!R426="0", 0,
"ERROR")))))))))</f>
        <v/>
      </c>
      <c r="S426" s="18" t="str">
        <f>IF(Data_Simple!S426="", "",
IF(Data_Simple!S426=HLEM_info!E$20, HLEM_info!F$20,
IF(Data_Simple!S426=HLEM_info!G$20, HLEM_info!H$20,
"ERROR")))</f>
        <v/>
      </c>
      <c r="T426" s="18" t="str">
        <f>IF(Data_Simple!T426="", "",
IF(Data_Simple!T426=HLEM_info!E$21, HLEM_info!F$21,
IF(Data_Simple!T426=HLEM_info!G$21, HLEM_info!H$21,
IF(Data_Simple!T426=HLEM_info!I$21, HLEM_info!J$21,
IF(Data_Simple!T426=HLEM_info!K$21, HLEM_info!L$21,
IF(Data_Simple!T426=HLEM_info!M$21, HLEM_info!N$21,
IF(Data_Simple!T426=HLEM_info!O$21, HLEM_info!P$21,
IF(Data_Simple!T426=HLEM_info!Q$21, HLEM_info!R$21,
IF(Data_Simple!T426="0", 0,
"ERROR")))))))))</f>
        <v/>
      </c>
      <c r="U426" s="18" t="str">
        <f>IF(Data_Simple!U426="", "",
IF(Data_Simple!U426=HLEM_info!E$22, HLEM_info!F$22,
IF(Data_Simple!U426=HLEM_info!G$22, HLEM_info!H$22,
"ERROR")))</f>
        <v/>
      </c>
      <c r="V426" s="18" t="str">
        <f>IF(Data_Simple!V426="", "",
IF(Data_Simple!V426=HLEM_info!E$23, HLEM_info!F$23,
IF(Data_Simple!V426=HLEM_info!G$23, HLEM_info!H$23,
IF(Data_Simple!V426=HLEM_info!I$23, HLEM_info!J$23,
IF(Data_Simple!V426=HLEM_info!K$23, HLEM_info!L$23,
IF(Data_Simple!V426=HLEM_info!M$23, HLEM_info!N$23,
IF(Data_Simple!V426=HLEM_info!O$23, HLEM_info!P$23,
IF(Data_Simple!V426=HLEM_info!Q$23, HLEM_info!R$23,
IF(Data_Simple!V426="0", 0,
"ERROR")))))))))</f>
        <v/>
      </c>
      <c r="W426" s="18" t="str">
        <f>IF(Data_Simple!W426="", "", Data_Simple!W426)</f>
        <v/>
      </c>
      <c r="X426" s="18" t="str">
        <f>IF(Data_Simple!X426="", "", Data_Simple!X426)</f>
        <v/>
      </c>
      <c r="Y426" s="18" t="str">
        <f>IF(Data_Simple!Y426="", "", Data_Simple!Y426)</f>
        <v/>
      </c>
      <c r="Z426" s="18" t="str">
        <f>IF(Data_Simple!Z426="", "", Data_Simple!Z426)</f>
        <v/>
      </c>
      <c r="AA426" s="18" t="str">
        <f>IF(Data_Simple!AA426="", "", Data_Simple!AA426)</f>
        <v/>
      </c>
      <c r="AB426" s="18" t="str">
        <f>IF(Data_Simple!AB426="", "",
IF(Data_Simple!AB426=HLEM_info!E$8, HLEM_info!F$8,
IF(Data_Simple!AB426=HLEM_info!G$8, HLEM_info!H$8,
"ERROR")))</f>
        <v/>
      </c>
      <c r="AC426" s="18" t="str">
        <f>IF(Data_Simple!AC426="", "",
IF(Data_Simple!AC426=HLEM_info!E$9, HLEM_info!F$9,
IF(Data_Simple!AC426=HLEM_info!G$9, HLEM_info!H$9,
IF(Data_Simple!AC426=HLEM_info!I$9, HLEM_info!J$9,
IF(Data_Simple!AC426=HLEM_info!K$9, HLEM_info!L$9,
IF(Data_Simple!AC426=HLEM_info!M$9, HLEM_info!N$9,
IF(Data_Simple!AC426="0", 0,
"ERROR")))))))</f>
        <v/>
      </c>
      <c r="AD426" s="18" t="str">
        <f>IF(Data_Simple!AD426="", "",
IF(Data_Simple!AD426=HLEM_info!E$10, HLEM_info!F$10,
IF(Data_Simple!AD426=HLEM_info!G$10, HLEM_info!H$10,
"ERROR")))</f>
        <v/>
      </c>
      <c r="AE426" s="18" t="str">
        <f>IF(Data_Simple!AE426="", "",
IF(Data_Simple!AE426=HLEM_info!E$11, HLEM_info!F$11,
IF(Data_Simple!AE426=HLEM_info!G$11, HLEM_info!H$11,
IF(Data_Simple!AE426=HLEM_info!I$11, HLEM_info!J$11,
IF(Data_Simple!AE426=HLEM_info!K$11, HLEM_info!L$11,
IF(Data_Simple!AE426="0", 0,
"ERROR"))))))</f>
        <v/>
      </c>
      <c r="AF426" s="18" t="str">
        <f>IF(Data_Simple!AF426="", "",
IF(Data_Simple!AF426=HLEM_info!E$12, HLEM_info!F$12,
IF(Data_Simple!AF426=HLEM_info!G$12, HLEM_info!H$12,
"ERROR")))</f>
        <v/>
      </c>
      <c r="AG426" s="18" t="str">
        <f>IF(Data_Simple!AG426="", "",
IF(Data_Simple!AG426=HLEM_info!E$13, HLEM_info!F$13,
IF(Data_Simple!AG426=HLEM_info!G$13, HLEM_info!H$13,
IF(Data_Simple!AG426=HLEM_info!I$13, HLEM_info!J$13,
IF(Data_Simple!AG426=HLEM_info!K$13, HLEM_info!L$13,
IF(Data_Simple!AG426=HLEM_info!M$13, HLEM_info!N$13,
IF(Data_Simple!AG426=HLEM_info!O$13, HLEM_info!P$13,
IF(Data_Simple!AG426=HLEM_info!Q$13, HLEM_info!R$13,
IF(Data_Simple!AG426="0", 0,
"ERROR")))))))))</f>
        <v/>
      </c>
      <c r="AH426" s="18" t="str">
        <f>IF(Data_Simple!AH426="", "",
IF(Data_Simple!AH426=HLEM_info!E$14, HLEM_info!F$14,
IF(Data_Simple!AH426=HLEM_info!G$14, HLEM_info!H$14,
"ERROR")))</f>
        <v/>
      </c>
      <c r="AI426" s="18" t="str">
        <f>IF(Data_Simple!AI426="", "",
IF(Data_Simple!AI426=HLEM_info!E$15, HLEM_info!F$15,
IF(Data_Simple!AI426=HLEM_info!G$15, HLEM_info!H$15,
IF(Data_Simple!AI426=HLEM_info!I$15, HLEM_info!J$15,
IF(Data_Simple!AI426=HLEM_info!K$15, HLEM_info!L$15,
IF(Data_Simple!AI426=HLEM_info!M$15, HLEM_info!N$15,
IF(Data_Simple!AI426=HLEM_info!O$15, HLEM_info!P$15,
IF(Data_Simple!AI426=HLEM_info!Q$15, HLEM_info!R$15,
IF(Data_Simple!AI426="0", 0,
"ERROR")))))))))</f>
        <v/>
      </c>
      <c r="AJ426" s="18" t="str">
        <f>IF(Data_Simple!AJ426="", "",
IF(Data_Simple!AJ426=HLEM_info!E$16, HLEM_info!F$16,
IF(Data_Simple!AJ426=HLEM_info!G$16, HLEM_info!H$16,
"ERROR")))</f>
        <v/>
      </c>
      <c r="AK426" s="18" t="str">
        <f>IF(Data_Simple!AK426="", "",
IF(Data_Simple!AK426=HLEM_info!E$17, HLEM_info!F$17,
IF(Data_Simple!AK426=HLEM_info!G$17, HLEM_info!H$17,
IF(Data_Simple!AK426=HLEM_info!I$17, HLEM_info!J$17,
IF(Data_Simple!AK426=HLEM_info!K$17, HLEM_info!L$17,
IF(Data_Simple!AK426=HLEM_info!M$17, HLEM_info!N$17,
IF(Data_Simple!AK426=HLEM_info!O$17, HLEM_info!P$17,
IF(Data_Simple!AK426=HLEM_info!Q$17, HLEM_info!R$17,
IF(Data_Simple!AK426="0", 0,
"ERROR")))))))))</f>
        <v/>
      </c>
      <c r="AL426" s="18" t="str">
        <f>IF(Data_Simple!AL426="", "",
IF(Data_Simple!AL426=HLEM_info!E$18, HLEM_info!F$18,
IF(Data_Simple!AL426=HLEM_info!G$18, HLEM_info!H$18,
"ERROR")))</f>
        <v/>
      </c>
      <c r="AM426" s="18" t="str">
        <f>IF(Data_Simple!AM426="", "",
IF(Data_Simple!AM426=HLEM_info!E$19, HLEM_info!F$19,
IF(Data_Simple!AM426=HLEM_info!G$19, HLEM_info!H$19,
IF(Data_Simple!AM426=HLEM_info!I$19, HLEM_info!J$19,
IF(Data_Simple!AM426=HLEM_info!K$19, HLEM_info!L$19,
IF(Data_Simple!AM426=HLEM_info!M$19, HLEM_info!N$19,
IF(Data_Simple!AM426=HLEM_info!O$19, HLEM_info!P$19,
IF(Data_Simple!AM426=HLEM_info!Q$19, HLEM_info!R$19,
IF(Data_Simple!AM426="0", 0,
"ERROR")))))))))</f>
        <v/>
      </c>
      <c r="AN426" s="18" t="str">
        <f>IF(Data_Simple!AN426="", "",
IF(Data_Simple!AN426=HLEM_info!E$20, HLEM_info!F$20,
IF(Data_Simple!AN426=HLEM_info!G$20, HLEM_info!H$20,
"ERROR")))</f>
        <v/>
      </c>
      <c r="AO426" s="18" t="str">
        <f>IF(Data_Simple!AO426="", "",
IF(Data_Simple!AO426=HLEM_info!E$21, HLEM_info!F$21,
IF(Data_Simple!AO426=HLEM_info!G$21, HLEM_info!H$21,
IF(Data_Simple!AO426=HLEM_info!I$21, HLEM_info!J$21,
IF(Data_Simple!AO426=HLEM_info!K$21, HLEM_info!L$21,
IF(Data_Simple!AO426=HLEM_info!M$21, HLEM_info!N$21,
IF(Data_Simple!AO426=HLEM_info!O$21, HLEM_info!P$21,
IF(Data_Simple!AO426=HLEM_info!Q$21, HLEM_info!R$21,
IF(Data_Simple!AO426="0", 0,
"ERROR")))))))))</f>
        <v/>
      </c>
      <c r="AP426" s="18" t="str">
        <f>IF(Data_Simple!AP426="", "",
IF(Data_Simple!AP426=HLEM_info!E$22, HLEM_info!F$22,
IF(Data_Simple!AP426=HLEM_info!G$22, HLEM_info!H$22,
"ERROR")))</f>
        <v/>
      </c>
      <c r="AQ426" s="18" t="str">
        <f>IF(Data_Simple!AQ426="", "",
IF(Data_Simple!AQ426=HLEM_info!E$23, HLEM_info!F$23,
IF(Data_Simple!AQ426=HLEM_info!G$23, HLEM_info!H$23,
IF(Data_Simple!AQ426=HLEM_info!I$23, HLEM_info!J$23,
IF(Data_Simple!AQ426=HLEM_info!K$23, HLEM_info!L$23,
IF(Data_Simple!AQ426=HLEM_info!M$23, HLEM_info!N$23,
IF(Data_Simple!AQ426=HLEM_info!O$23, HLEM_info!P$23,
IF(Data_Simple!AQ426=HLEM_info!Q$23, HLEM_info!R$23,
IF(Data_Simple!AQ426="0", 0,
"ERROR")))))))))</f>
        <v/>
      </c>
      <c r="AR426" s="18" t="str">
        <f t="shared" si="12"/>
        <v/>
      </c>
      <c r="AS426" s="18" t="str">
        <f t="shared" si="13"/>
        <v/>
      </c>
    </row>
    <row r="427" spans="1:45" x14ac:dyDescent="0.2">
      <c r="A427" s="18" t="str">
        <f>IF(Data_Simple!A427="", "", Data_Simple!A427)</f>
        <v/>
      </c>
      <c r="B427" s="18" t="str">
        <f>IF(Data_Simple!B427="", "", Data_Simple!B427)</f>
        <v/>
      </c>
      <c r="C427" s="18" t="str">
        <f>IF(Data_Simple!C427="", "", Data_Simple!C427)</f>
        <v/>
      </c>
      <c r="D427" s="18" t="str">
        <f>IF(Data_Simple!D427="", "", Data_Simple!D427)</f>
        <v/>
      </c>
      <c r="E427" s="18" t="str">
        <f>IF(Data_Simple!E427="", "", Data_Simple!E427)</f>
        <v/>
      </c>
      <c r="F427" s="18" t="str">
        <f>IF(Data_Simple!F427="", "", Data_Simple!F427)</f>
        <v/>
      </c>
      <c r="G427" s="18" t="str">
        <f>IF(Data_Simple!G427="", "",
IF(Data_Simple!G427=HLEM_info!E$8, HLEM_info!F$8,
IF(Data_Simple!G427=HLEM_info!G$8, HLEM_info!H$8,
"ERROR")))</f>
        <v/>
      </c>
      <c r="H427" s="18" t="str">
        <f>IF(Data_Simple!H427="", "",
IF(Data_Simple!H427=HLEM_info!E$9, HLEM_info!F$9,
IF(Data_Simple!H427=HLEM_info!G$9, HLEM_info!H$9,
IF(Data_Simple!H427=HLEM_info!I$9, HLEM_info!J$9,
IF(Data_Simple!H427=HLEM_info!K$9, HLEM_info!L$9,
IF(Data_Simple!H427=HLEM_info!M$9, HLEM_info!N$9,
IF(Data_Simple!H427="0", 0,
"ERROR")))))))</f>
        <v/>
      </c>
      <c r="I427" s="18" t="str">
        <f>IF(Data_Simple!I427="", "",
IF(Data_Simple!I427=HLEM_info!E$10, HLEM_info!F$10,
IF(Data_Simple!I427=HLEM_info!G$10, HLEM_info!H$10,
"ERROR")))</f>
        <v/>
      </c>
      <c r="J427" s="18" t="str">
        <f>IF(Data_Simple!J427="", "",
IF(Data_Simple!J427=HLEM_info!E$11, HLEM_info!F$11,
IF(Data_Simple!J427=HLEM_info!G$11, HLEM_info!H$11,
IF(Data_Simple!J427=HLEM_info!I$11, HLEM_info!J$11,
IF(Data_Simple!J427=HLEM_info!K$11, HLEM_info!L$11,
IF(Data_Simple!J427="0", 0,
"ERROR"))))))</f>
        <v/>
      </c>
      <c r="K427" s="18" t="str">
        <f>IF(Data_Simple!K427="", "",
IF(Data_Simple!K427=HLEM_info!E$12, HLEM_info!F$12,
IF(Data_Simple!K427=HLEM_info!G$12, HLEM_info!H$12,
"ERROR")))</f>
        <v/>
      </c>
      <c r="L427" s="18" t="str">
        <f>IF(Data_Simple!L427="", "",
IF(Data_Simple!L427=HLEM_info!E$13, HLEM_info!F$13,
IF(Data_Simple!L427=HLEM_info!G$13, HLEM_info!H$13,
IF(Data_Simple!L427=HLEM_info!I$13, HLEM_info!J$13,
IF(Data_Simple!L427=HLEM_info!K$13, HLEM_info!L$13,
IF(Data_Simple!L427=HLEM_info!M$13, HLEM_info!N$13,
IF(Data_Simple!L427=HLEM_info!O$13, HLEM_info!P$13,
IF(Data_Simple!L427=HLEM_info!Q$13, HLEM_info!R$13,
IF(Data_Simple!L427="0", 0,
"ERROR")))))))))</f>
        <v/>
      </c>
      <c r="M427" s="18" t="str">
        <f>IF(Data_Simple!M427="", "",
IF(Data_Simple!M427=HLEM_info!E$14, HLEM_info!F$14,
IF(Data_Simple!M427=HLEM_info!G$14, HLEM_info!H$14,
"ERROR")))</f>
        <v/>
      </c>
      <c r="N427" s="18" t="str">
        <f>IF(Data_Simple!N427="", "",
IF(Data_Simple!N427=HLEM_info!E$15, HLEM_info!F$15,
IF(Data_Simple!N427=HLEM_info!G$15, HLEM_info!H$15,
IF(Data_Simple!N427=HLEM_info!I$15, HLEM_info!J$15,
IF(Data_Simple!N427=HLEM_info!K$15, HLEM_info!L$15,
IF(Data_Simple!N427=HLEM_info!M$15, HLEM_info!N$15,
IF(Data_Simple!N427=HLEM_info!O$15, HLEM_info!P$15,
IF(Data_Simple!N427=HLEM_info!Q$15, HLEM_info!R$15,
IF(Data_Simple!N427="0", 0,
"ERROR")))))))))</f>
        <v/>
      </c>
      <c r="O427" s="18" t="str">
        <f>IF(Data_Simple!O427="", "",
IF(Data_Simple!O427=HLEM_info!E$16, HLEM_info!F$16,
IF(Data_Simple!O427=HLEM_info!G$16, HLEM_info!H$16,
"ERROR")))</f>
        <v/>
      </c>
      <c r="P427" s="18" t="str">
        <f>IF(Data_Simple!P427="", "",
IF(Data_Simple!P427=HLEM_info!E$17, HLEM_info!F$17,
IF(Data_Simple!P427=HLEM_info!G$17, HLEM_info!H$17,
IF(Data_Simple!P427=HLEM_info!I$17, HLEM_info!J$17,
IF(Data_Simple!P427=HLEM_info!K$17, HLEM_info!L$17,
IF(Data_Simple!P427=HLEM_info!M$17, HLEM_info!N$17,
IF(Data_Simple!P427=HLEM_info!O$17, HLEM_info!P$17,
IF(Data_Simple!P427=HLEM_info!Q$17, HLEM_info!R$17,
IF(Data_Simple!P427="0", 0,
"ERROR")))))))))</f>
        <v/>
      </c>
      <c r="Q427" s="18" t="str">
        <f>IF(Data_Simple!Q427="", "",
IF(Data_Simple!Q427=HLEM_info!E$18, HLEM_info!F$18,
IF(Data_Simple!Q427=HLEM_info!G$18, HLEM_info!H$18,
"ERROR")))</f>
        <v/>
      </c>
      <c r="R427" s="18" t="str">
        <f>IF(Data_Simple!R427="", "",
IF(Data_Simple!R427=HLEM_info!E$19, HLEM_info!F$19,
IF(Data_Simple!R427=HLEM_info!G$19, HLEM_info!H$19,
IF(Data_Simple!R427=HLEM_info!I$19, HLEM_info!J$19,
IF(Data_Simple!R427=HLEM_info!K$19, HLEM_info!L$19,
IF(Data_Simple!R427=HLEM_info!M$19, HLEM_info!N$19,
IF(Data_Simple!R427=HLEM_info!O$19, HLEM_info!P$19,
IF(Data_Simple!R427=HLEM_info!Q$19, HLEM_info!R$19,
IF(Data_Simple!R427="0", 0,
"ERROR")))))))))</f>
        <v/>
      </c>
      <c r="S427" s="18" t="str">
        <f>IF(Data_Simple!S427="", "",
IF(Data_Simple!S427=HLEM_info!E$20, HLEM_info!F$20,
IF(Data_Simple!S427=HLEM_info!G$20, HLEM_info!H$20,
"ERROR")))</f>
        <v/>
      </c>
      <c r="T427" s="18" t="str">
        <f>IF(Data_Simple!T427="", "",
IF(Data_Simple!T427=HLEM_info!E$21, HLEM_info!F$21,
IF(Data_Simple!T427=HLEM_info!G$21, HLEM_info!H$21,
IF(Data_Simple!T427=HLEM_info!I$21, HLEM_info!J$21,
IF(Data_Simple!T427=HLEM_info!K$21, HLEM_info!L$21,
IF(Data_Simple!T427=HLEM_info!M$21, HLEM_info!N$21,
IF(Data_Simple!T427=HLEM_info!O$21, HLEM_info!P$21,
IF(Data_Simple!T427=HLEM_info!Q$21, HLEM_info!R$21,
IF(Data_Simple!T427="0", 0,
"ERROR")))))))))</f>
        <v/>
      </c>
      <c r="U427" s="18" t="str">
        <f>IF(Data_Simple!U427="", "",
IF(Data_Simple!U427=HLEM_info!E$22, HLEM_info!F$22,
IF(Data_Simple!U427=HLEM_info!G$22, HLEM_info!H$22,
"ERROR")))</f>
        <v/>
      </c>
      <c r="V427" s="18" t="str">
        <f>IF(Data_Simple!V427="", "",
IF(Data_Simple!V427=HLEM_info!E$23, HLEM_info!F$23,
IF(Data_Simple!V427=HLEM_info!G$23, HLEM_info!H$23,
IF(Data_Simple!V427=HLEM_info!I$23, HLEM_info!J$23,
IF(Data_Simple!V427=HLEM_info!K$23, HLEM_info!L$23,
IF(Data_Simple!V427=HLEM_info!M$23, HLEM_info!N$23,
IF(Data_Simple!V427=HLEM_info!O$23, HLEM_info!P$23,
IF(Data_Simple!V427=HLEM_info!Q$23, HLEM_info!R$23,
IF(Data_Simple!V427="0", 0,
"ERROR")))))))))</f>
        <v/>
      </c>
      <c r="W427" s="18" t="str">
        <f>IF(Data_Simple!W427="", "", Data_Simple!W427)</f>
        <v/>
      </c>
      <c r="X427" s="18" t="str">
        <f>IF(Data_Simple!X427="", "", Data_Simple!X427)</f>
        <v/>
      </c>
      <c r="Y427" s="18" t="str">
        <f>IF(Data_Simple!Y427="", "", Data_Simple!Y427)</f>
        <v/>
      </c>
      <c r="Z427" s="18" t="str">
        <f>IF(Data_Simple!Z427="", "", Data_Simple!Z427)</f>
        <v/>
      </c>
      <c r="AA427" s="18" t="str">
        <f>IF(Data_Simple!AA427="", "", Data_Simple!AA427)</f>
        <v/>
      </c>
      <c r="AB427" s="18" t="str">
        <f>IF(Data_Simple!AB427="", "",
IF(Data_Simple!AB427=HLEM_info!E$8, HLEM_info!F$8,
IF(Data_Simple!AB427=HLEM_info!G$8, HLEM_info!H$8,
"ERROR")))</f>
        <v/>
      </c>
      <c r="AC427" s="18" t="str">
        <f>IF(Data_Simple!AC427="", "",
IF(Data_Simple!AC427=HLEM_info!E$9, HLEM_info!F$9,
IF(Data_Simple!AC427=HLEM_info!G$9, HLEM_info!H$9,
IF(Data_Simple!AC427=HLEM_info!I$9, HLEM_info!J$9,
IF(Data_Simple!AC427=HLEM_info!K$9, HLEM_info!L$9,
IF(Data_Simple!AC427=HLEM_info!M$9, HLEM_info!N$9,
IF(Data_Simple!AC427="0", 0,
"ERROR")))))))</f>
        <v/>
      </c>
      <c r="AD427" s="18" t="str">
        <f>IF(Data_Simple!AD427="", "",
IF(Data_Simple!AD427=HLEM_info!E$10, HLEM_info!F$10,
IF(Data_Simple!AD427=HLEM_info!G$10, HLEM_info!H$10,
"ERROR")))</f>
        <v/>
      </c>
      <c r="AE427" s="18" t="str">
        <f>IF(Data_Simple!AE427="", "",
IF(Data_Simple!AE427=HLEM_info!E$11, HLEM_info!F$11,
IF(Data_Simple!AE427=HLEM_info!G$11, HLEM_info!H$11,
IF(Data_Simple!AE427=HLEM_info!I$11, HLEM_info!J$11,
IF(Data_Simple!AE427=HLEM_info!K$11, HLEM_info!L$11,
IF(Data_Simple!AE427="0", 0,
"ERROR"))))))</f>
        <v/>
      </c>
      <c r="AF427" s="18" t="str">
        <f>IF(Data_Simple!AF427="", "",
IF(Data_Simple!AF427=HLEM_info!E$12, HLEM_info!F$12,
IF(Data_Simple!AF427=HLEM_info!G$12, HLEM_info!H$12,
"ERROR")))</f>
        <v/>
      </c>
      <c r="AG427" s="18" t="str">
        <f>IF(Data_Simple!AG427="", "",
IF(Data_Simple!AG427=HLEM_info!E$13, HLEM_info!F$13,
IF(Data_Simple!AG427=HLEM_info!G$13, HLEM_info!H$13,
IF(Data_Simple!AG427=HLEM_info!I$13, HLEM_info!J$13,
IF(Data_Simple!AG427=HLEM_info!K$13, HLEM_info!L$13,
IF(Data_Simple!AG427=HLEM_info!M$13, HLEM_info!N$13,
IF(Data_Simple!AG427=HLEM_info!O$13, HLEM_info!P$13,
IF(Data_Simple!AG427=HLEM_info!Q$13, HLEM_info!R$13,
IF(Data_Simple!AG427="0", 0,
"ERROR")))))))))</f>
        <v/>
      </c>
      <c r="AH427" s="18" t="str">
        <f>IF(Data_Simple!AH427="", "",
IF(Data_Simple!AH427=HLEM_info!E$14, HLEM_info!F$14,
IF(Data_Simple!AH427=HLEM_info!G$14, HLEM_info!H$14,
"ERROR")))</f>
        <v/>
      </c>
      <c r="AI427" s="18" t="str">
        <f>IF(Data_Simple!AI427="", "",
IF(Data_Simple!AI427=HLEM_info!E$15, HLEM_info!F$15,
IF(Data_Simple!AI427=HLEM_info!G$15, HLEM_info!H$15,
IF(Data_Simple!AI427=HLEM_info!I$15, HLEM_info!J$15,
IF(Data_Simple!AI427=HLEM_info!K$15, HLEM_info!L$15,
IF(Data_Simple!AI427=HLEM_info!M$15, HLEM_info!N$15,
IF(Data_Simple!AI427=HLEM_info!O$15, HLEM_info!P$15,
IF(Data_Simple!AI427=HLEM_info!Q$15, HLEM_info!R$15,
IF(Data_Simple!AI427="0", 0,
"ERROR")))))))))</f>
        <v/>
      </c>
      <c r="AJ427" s="18" t="str">
        <f>IF(Data_Simple!AJ427="", "",
IF(Data_Simple!AJ427=HLEM_info!E$16, HLEM_info!F$16,
IF(Data_Simple!AJ427=HLEM_info!G$16, HLEM_info!H$16,
"ERROR")))</f>
        <v/>
      </c>
      <c r="AK427" s="18" t="str">
        <f>IF(Data_Simple!AK427="", "",
IF(Data_Simple!AK427=HLEM_info!E$17, HLEM_info!F$17,
IF(Data_Simple!AK427=HLEM_info!G$17, HLEM_info!H$17,
IF(Data_Simple!AK427=HLEM_info!I$17, HLEM_info!J$17,
IF(Data_Simple!AK427=HLEM_info!K$17, HLEM_info!L$17,
IF(Data_Simple!AK427=HLEM_info!M$17, HLEM_info!N$17,
IF(Data_Simple!AK427=HLEM_info!O$17, HLEM_info!P$17,
IF(Data_Simple!AK427=HLEM_info!Q$17, HLEM_info!R$17,
IF(Data_Simple!AK427="0", 0,
"ERROR")))))))))</f>
        <v/>
      </c>
      <c r="AL427" s="18" t="str">
        <f>IF(Data_Simple!AL427="", "",
IF(Data_Simple!AL427=HLEM_info!E$18, HLEM_info!F$18,
IF(Data_Simple!AL427=HLEM_info!G$18, HLEM_info!H$18,
"ERROR")))</f>
        <v/>
      </c>
      <c r="AM427" s="18" t="str">
        <f>IF(Data_Simple!AM427="", "",
IF(Data_Simple!AM427=HLEM_info!E$19, HLEM_info!F$19,
IF(Data_Simple!AM427=HLEM_info!G$19, HLEM_info!H$19,
IF(Data_Simple!AM427=HLEM_info!I$19, HLEM_info!J$19,
IF(Data_Simple!AM427=HLEM_info!K$19, HLEM_info!L$19,
IF(Data_Simple!AM427=HLEM_info!M$19, HLEM_info!N$19,
IF(Data_Simple!AM427=HLEM_info!O$19, HLEM_info!P$19,
IF(Data_Simple!AM427=HLEM_info!Q$19, HLEM_info!R$19,
IF(Data_Simple!AM427="0", 0,
"ERROR")))))))))</f>
        <v/>
      </c>
      <c r="AN427" s="18" t="str">
        <f>IF(Data_Simple!AN427="", "",
IF(Data_Simple!AN427=HLEM_info!E$20, HLEM_info!F$20,
IF(Data_Simple!AN427=HLEM_info!G$20, HLEM_info!H$20,
"ERROR")))</f>
        <v/>
      </c>
      <c r="AO427" s="18" t="str">
        <f>IF(Data_Simple!AO427="", "",
IF(Data_Simple!AO427=HLEM_info!E$21, HLEM_info!F$21,
IF(Data_Simple!AO427=HLEM_info!G$21, HLEM_info!H$21,
IF(Data_Simple!AO427=HLEM_info!I$21, HLEM_info!J$21,
IF(Data_Simple!AO427=HLEM_info!K$21, HLEM_info!L$21,
IF(Data_Simple!AO427=HLEM_info!M$21, HLEM_info!N$21,
IF(Data_Simple!AO427=HLEM_info!O$21, HLEM_info!P$21,
IF(Data_Simple!AO427=HLEM_info!Q$21, HLEM_info!R$21,
IF(Data_Simple!AO427="0", 0,
"ERROR")))))))))</f>
        <v/>
      </c>
      <c r="AP427" s="18" t="str">
        <f>IF(Data_Simple!AP427="", "",
IF(Data_Simple!AP427=HLEM_info!E$22, HLEM_info!F$22,
IF(Data_Simple!AP427=HLEM_info!G$22, HLEM_info!H$22,
"ERROR")))</f>
        <v/>
      </c>
      <c r="AQ427" s="18" t="str">
        <f>IF(Data_Simple!AQ427="", "",
IF(Data_Simple!AQ427=HLEM_info!E$23, HLEM_info!F$23,
IF(Data_Simple!AQ427=HLEM_info!G$23, HLEM_info!H$23,
IF(Data_Simple!AQ427=HLEM_info!I$23, HLEM_info!J$23,
IF(Data_Simple!AQ427=HLEM_info!K$23, HLEM_info!L$23,
IF(Data_Simple!AQ427=HLEM_info!M$23, HLEM_info!N$23,
IF(Data_Simple!AQ427=HLEM_info!O$23, HLEM_info!P$23,
IF(Data_Simple!AQ427=HLEM_info!Q$23, HLEM_info!R$23,
IF(Data_Simple!AQ427="0", 0,
"ERROR")))))))))</f>
        <v/>
      </c>
      <c r="AR427" s="18" t="str">
        <f t="shared" si="12"/>
        <v/>
      </c>
      <c r="AS427" s="18" t="str">
        <f t="shared" si="13"/>
        <v/>
      </c>
    </row>
    <row r="428" spans="1:45" x14ac:dyDescent="0.2">
      <c r="A428" s="18" t="str">
        <f>IF(Data_Simple!A428="", "", Data_Simple!A428)</f>
        <v/>
      </c>
      <c r="B428" s="18" t="str">
        <f>IF(Data_Simple!B428="", "", Data_Simple!B428)</f>
        <v/>
      </c>
      <c r="C428" s="18" t="str">
        <f>IF(Data_Simple!C428="", "", Data_Simple!C428)</f>
        <v/>
      </c>
      <c r="D428" s="18" t="str">
        <f>IF(Data_Simple!D428="", "", Data_Simple!D428)</f>
        <v/>
      </c>
      <c r="E428" s="18" t="str">
        <f>IF(Data_Simple!E428="", "", Data_Simple!E428)</f>
        <v/>
      </c>
      <c r="F428" s="18" t="str">
        <f>IF(Data_Simple!F428="", "", Data_Simple!F428)</f>
        <v/>
      </c>
      <c r="G428" s="18" t="str">
        <f>IF(Data_Simple!G428="", "",
IF(Data_Simple!G428=HLEM_info!E$8, HLEM_info!F$8,
IF(Data_Simple!G428=HLEM_info!G$8, HLEM_info!H$8,
"ERROR")))</f>
        <v/>
      </c>
      <c r="H428" s="18" t="str">
        <f>IF(Data_Simple!H428="", "",
IF(Data_Simple!H428=HLEM_info!E$9, HLEM_info!F$9,
IF(Data_Simple!H428=HLEM_info!G$9, HLEM_info!H$9,
IF(Data_Simple!H428=HLEM_info!I$9, HLEM_info!J$9,
IF(Data_Simple!H428=HLEM_info!K$9, HLEM_info!L$9,
IF(Data_Simple!H428=HLEM_info!M$9, HLEM_info!N$9,
IF(Data_Simple!H428="0", 0,
"ERROR")))))))</f>
        <v/>
      </c>
      <c r="I428" s="18" t="str">
        <f>IF(Data_Simple!I428="", "",
IF(Data_Simple!I428=HLEM_info!E$10, HLEM_info!F$10,
IF(Data_Simple!I428=HLEM_info!G$10, HLEM_info!H$10,
"ERROR")))</f>
        <v/>
      </c>
      <c r="J428" s="18" t="str">
        <f>IF(Data_Simple!J428="", "",
IF(Data_Simple!J428=HLEM_info!E$11, HLEM_info!F$11,
IF(Data_Simple!J428=HLEM_info!G$11, HLEM_info!H$11,
IF(Data_Simple!J428=HLEM_info!I$11, HLEM_info!J$11,
IF(Data_Simple!J428=HLEM_info!K$11, HLEM_info!L$11,
IF(Data_Simple!J428="0", 0,
"ERROR"))))))</f>
        <v/>
      </c>
      <c r="K428" s="18" t="str">
        <f>IF(Data_Simple!K428="", "",
IF(Data_Simple!K428=HLEM_info!E$12, HLEM_info!F$12,
IF(Data_Simple!K428=HLEM_info!G$12, HLEM_info!H$12,
"ERROR")))</f>
        <v/>
      </c>
      <c r="L428" s="18" t="str">
        <f>IF(Data_Simple!L428="", "",
IF(Data_Simple!L428=HLEM_info!E$13, HLEM_info!F$13,
IF(Data_Simple!L428=HLEM_info!G$13, HLEM_info!H$13,
IF(Data_Simple!L428=HLEM_info!I$13, HLEM_info!J$13,
IF(Data_Simple!L428=HLEM_info!K$13, HLEM_info!L$13,
IF(Data_Simple!L428=HLEM_info!M$13, HLEM_info!N$13,
IF(Data_Simple!L428=HLEM_info!O$13, HLEM_info!P$13,
IF(Data_Simple!L428=HLEM_info!Q$13, HLEM_info!R$13,
IF(Data_Simple!L428="0", 0,
"ERROR")))))))))</f>
        <v/>
      </c>
      <c r="M428" s="18" t="str">
        <f>IF(Data_Simple!M428="", "",
IF(Data_Simple!M428=HLEM_info!E$14, HLEM_info!F$14,
IF(Data_Simple!M428=HLEM_info!G$14, HLEM_info!H$14,
"ERROR")))</f>
        <v/>
      </c>
      <c r="N428" s="18" t="str">
        <f>IF(Data_Simple!N428="", "",
IF(Data_Simple!N428=HLEM_info!E$15, HLEM_info!F$15,
IF(Data_Simple!N428=HLEM_info!G$15, HLEM_info!H$15,
IF(Data_Simple!N428=HLEM_info!I$15, HLEM_info!J$15,
IF(Data_Simple!N428=HLEM_info!K$15, HLEM_info!L$15,
IF(Data_Simple!N428=HLEM_info!M$15, HLEM_info!N$15,
IF(Data_Simple!N428=HLEM_info!O$15, HLEM_info!P$15,
IF(Data_Simple!N428=HLEM_info!Q$15, HLEM_info!R$15,
IF(Data_Simple!N428="0", 0,
"ERROR")))))))))</f>
        <v/>
      </c>
      <c r="O428" s="18" t="str">
        <f>IF(Data_Simple!O428="", "",
IF(Data_Simple!O428=HLEM_info!E$16, HLEM_info!F$16,
IF(Data_Simple!O428=HLEM_info!G$16, HLEM_info!H$16,
"ERROR")))</f>
        <v/>
      </c>
      <c r="P428" s="18" t="str">
        <f>IF(Data_Simple!P428="", "",
IF(Data_Simple!P428=HLEM_info!E$17, HLEM_info!F$17,
IF(Data_Simple!P428=HLEM_info!G$17, HLEM_info!H$17,
IF(Data_Simple!P428=HLEM_info!I$17, HLEM_info!J$17,
IF(Data_Simple!P428=HLEM_info!K$17, HLEM_info!L$17,
IF(Data_Simple!P428=HLEM_info!M$17, HLEM_info!N$17,
IF(Data_Simple!P428=HLEM_info!O$17, HLEM_info!P$17,
IF(Data_Simple!P428=HLEM_info!Q$17, HLEM_info!R$17,
IF(Data_Simple!P428="0", 0,
"ERROR")))))))))</f>
        <v/>
      </c>
      <c r="Q428" s="18" t="str">
        <f>IF(Data_Simple!Q428="", "",
IF(Data_Simple!Q428=HLEM_info!E$18, HLEM_info!F$18,
IF(Data_Simple!Q428=HLEM_info!G$18, HLEM_info!H$18,
"ERROR")))</f>
        <v/>
      </c>
      <c r="R428" s="18" t="str">
        <f>IF(Data_Simple!R428="", "",
IF(Data_Simple!R428=HLEM_info!E$19, HLEM_info!F$19,
IF(Data_Simple!R428=HLEM_info!G$19, HLEM_info!H$19,
IF(Data_Simple!R428=HLEM_info!I$19, HLEM_info!J$19,
IF(Data_Simple!R428=HLEM_info!K$19, HLEM_info!L$19,
IF(Data_Simple!R428=HLEM_info!M$19, HLEM_info!N$19,
IF(Data_Simple!R428=HLEM_info!O$19, HLEM_info!P$19,
IF(Data_Simple!R428=HLEM_info!Q$19, HLEM_info!R$19,
IF(Data_Simple!R428="0", 0,
"ERROR")))))))))</f>
        <v/>
      </c>
      <c r="S428" s="18" t="str">
        <f>IF(Data_Simple!S428="", "",
IF(Data_Simple!S428=HLEM_info!E$20, HLEM_info!F$20,
IF(Data_Simple!S428=HLEM_info!G$20, HLEM_info!H$20,
"ERROR")))</f>
        <v/>
      </c>
      <c r="T428" s="18" t="str">
        <f>IF(Data_Simple!T428="", "",
IF(Data_Simple!T428=HLEM_info!E$21, HLEM_info!F$21,
IF(Data_Simple!T428=HLEM_info!G$21, HLEM_info!H$21,
IF(Data_Simple!T428=HLEM_info!I$21, HLEM_info!J$21,
IF(Data_Simple!T428=HLEM_info!K$21, HLEM_info!L$21,
IF(Data_Simple!T428=HLEM_info!M$21, HLEM_info!N$21,
IF(Data_Simple!T428=HLEM_info!O$21, HLEM_info!P$21,
IF(Data_Simple!T428=HLEM_info!Q$21, HLEM_info!R$21,
IF(Data_Simple!T428="0", 0,
"ERROR")))))))))</f>
        <v/>
      </c>
      <c r="U428" s="18" t="str">
        <f>IF(Data_Simple!U428="", "",
IF(Data_Simple!U428=HLEM_info!E$22, HLEM_info!F$22,
IF(Data_Simple!U428=HLEM_info!G$22, HLEM_info!H$22,
"ERROR")))</f>
        <v/>
      </c>
      <c r="V428" s="18" t="str">
        <f>IF(Data_Simple!V428="", "",
IF(Data_Simple!V428=HLEM_info!E$23, HLEM_info!F$23,
IF(Data_Simple!V428=HLEM_info!G$23, HLEM_info!H$23,
IF(Data_Simple!V428=HLEM_info!I$23, HLEM_info!J$23,
IF(Data_Simple!V428=HLEM_info!K$23, HLEM_info!L$23,
IF(Data_Simple!V428=HLEM_info!M$23, HLEM_info!N$23,
IF(Data_Simple!V428=HLEM_info!O$23, HLEM_info!P$23,
IF(Data_Simple!V428=HLEM_info!Q$23, HLEM_info!R$23,
IF(Data_Simple!V428="0", 0,
"ERROR")))))))))</f>
        <v/>
      </c>
      <c r="W428" s="18" t="str">
        <f>IF(Data_Simple!W428="", "", Data_Simple!W428)</f>
        <v/>
      </c>
      <c r="X428" s="18" t="str">
        <f>IF(Data_Simple!X428="", "", Data_Simple!X428)</f>
        <v/>
      </c>
      <c r="Y428" s="18" t="str">
        <f>IF(Data_Simple!Y428="", "", Data_Simple!Y428)</f>
        <v/>
      </c>
      <c r="Z428" s="18" t="str">
        <f>IF(Data_Simple!Z428="", "", Data_Simple!Z428)</f>
        <v/>
      </c>
      <c r="AA428" s="18" t="str">
        <f>IF(Data_Simple!AA428="", "", Data_Simple!AA428)</f>
        <v/>
      </c>
      <c r="AB428" s="18" t="str">
        <f>IF(Data_Simple!AB428="", "",
IF(Data_Simple!AB428=HLEM_info!E$8, HLEM_info!F$8,
IF(Data_Simple!AB428=HLEM_info!G$8, HLEM_info!H$8,
"ERROR")))</f>
        <v/>
      </c>
      <c r="AC428" s="18" t="str">
        <f>IF(Data_Simple!AC428="", "",
IF(Data_Simple!AC428=HLEM_info!E$9, HLEM_info!F$9,
IF(Data_Simple!AC428=HLEM_info!G$9, HLEM_info!H$9,
IF(Data_Simple!AC428=HLEM_info!I$9, HLEM_info!J$9,
IF(Data_Simple!AC428=HLEM_info!K$9, HLEM_info!L$9,
IF(Data_Simple!AC428=HLEM_info!M$9, HLEM_info!N$9,
IF(Data_Simple!AC428="0", 0,
"ERROR")))))))</f>
        <v/>
      </c>
      <c r="AD428" s="18" t="str">
        <f>IF(Data_Simple!AD428="", "",
IF(Data_Simple!AD428=HLEM_info!E$10, HLEM_info!F$10,
IF(Data_Simple!AD428=HLEM_info!G$10, HLEM_info!H$10,
"ERROR")))</f>
        <v/>
      </c>
      <c r="AE428" s="18" t="str">
        <f>IF(Data_Simple!AE428="", "",
IF(Data_Simple!AE428=HLEM_info!E$11, HLEM_info!F$11,
IF(Data_Simple!AE428=HLEM_info!G$11, HLEM_info!H$11,
IF(Data_Simple!AE428=HLEM_info!I$11, HLEM_info!J$11,
IF(Data_Simple!AE428=HLEM_info!K$11, HLEM_info!L$11,
IF(Data_Simple!AE428="0", 0,
"ERROR"))))))</f>
        <v/>
      </c>
      <c r="AF428" s="18" t="str">
        <f>IF(Data_Simple!AF428="", "",
IF(Data_Simple!AF428=HLEM_info!E$12, HLEM_info!F$12,
IF(Data_Simple!AF428=HLEM_info!G$12, HLEM_info!H$12,
"ERROR")))</f>
        <v/>
      </c>
      <c r="AG428" s="18" t="str">
        <f>IF(Data_Simple!AG428="", "",
IF(Data_Simple!AG428=HLEM_info!E$13, HLEM_info!F$13,
IF(Data_Simple!AG428=HLEM_info!G$13, HLEM_info!H$13,
IF(Data_Simple!AG428=HLEM_info!I$13, HLEM_info!J$13,
IF(Data_Simple!AG428=HLEM_info!K$13, HLEM_info!L$13,
IF(Data_Simple!AG428=HLEM_info!M$13, HLEM_info!N$13,
IF(Data_Simple!AG428=HLEM_info!O$13, HLEM_info!P$13,
IF(Data_Simple!AG428=HLEM_info!Q$13, HLEM_info!R$13,
IF(Data_Simple!AG428="0", 0,
"ERROR")))))))))</f>
        <v/>
      </c>
      <c r="AH428" s="18" t="str">
        <f>IF(Data_Simple!AH428="", "",
IF(Data_Simple!AH428=HLEM_info!E$14, HLEM_info!F$14,
IF(Data_Simple!AH428=HLEM_info!G$14, HLEM_info!H$14,
"ERROR")))</f>
        <v/>
      </c>
      <c r="AI428" s="18" t="str">
        <f>IF(Data_Simple!AI428="", "",
IF(Data_Simple!AI428=HLEM_info!E$15, HLEM_info!F$15,
IF(Data_Simple!AI428=HLEM_info!G$15, HLEM_info!H$15,
IF(Data_Simple!AI428=HLEM_info!I$15, HLEM_info!J$15,
IF(Data_Simple!AI428=HLEM_info!K$15, HLEM_info!L$15,
IF(Data_Simple!AI428=HLEM_info!M$15, HLEM_info!N$15,
IF(Data_Simple!AI428=HLEM_info!O$15, HLEM_info!P$15,
IF(Data_Simple!AI428=HLEM_info!Q$15, HLEM_info!R$15,
IF(Data_Simple!AI428="0", 0,
"ERROR")))))))))</f>
        <v/>
      </c>
      <c r="AJ428" s="18" t="str">
        <f>IF(Data_Simple!AJ428="", "",
IF(Data_Simple!AJ428=HLEM_info!E$16, HLEM_info!F$16,
IF(Data_Simple!AJ428=HLEM_info!G$16, HLEM_info!H$16,
"ERROR")))</f>
        <v/>
      </c>
      <c r="AK428" s="18" t="str">
        <f>IF(Data_Simple!AK428="", "",
IF(Data_Simple!AK428=HLEM_info!E$17, HLEM_info!F$17,
IF(Data_Simple!AK428=HLEM_info!G$17, HLEM_info!H$17,
IF(Data_Simple!AK428=HLEM_info!I$17, HLEM_info!J$17,
IF(Data_Simple!AK428=HLEM_info!K$17, HLEM_info!L$17,
IF(Data_Simple!AK428=HLEM_info!M$17, HLEM_info!N$17,
IF(Data_Simple!AK428=HLEM_info!O$17, HLEM_info!P$17,
IF(Data_Simple!AK428=HLEM_info!Q$17, HLEM_info!R$17,
IF(Data_Simple!AK428="0", 0,
"ERROR")))))))))</f>
        <v/>
      </c>
      <c r="AL428" s="18" t="str">
        <f>IF(Data_Simple!AL428="", "",
IF(Data_Simple!AL428=HLEM_info!E$18, HLEM_info!F$18,
IF(Data_Simple!AL428=HLEM_info!G$18, HLEM_info!H$18,
"ERROR")))</f>
        <v/>
      </c>
      <c r="AM428" s="18" t="str">
        <f>IF(Data_Simple!AM428="", "",
IF(Data_Simple!AM428=HLEM_info!E$19, HLEM_info!F$19,
IF(Data_Simple!AM428=HLEM_info!G$19, HLEM_info!H$19,
IF(Data_Simple!AM428=HLEM_info!I$19, HLEM_info!J$19,
IF(Data_Simple!AM428=HLEM_info!K$19, HLEM_info!L$19,
IF(Data_Simple!AM428=HLEM_info!M$19, HLEM_info!N$19,
IF(Data_Simple!AM428=HLEM_info!O$19, HLEM_info!P$19,
IF(Data_Simple!AM428=HLEM_info!Q$19, HLEM_info!R$19,
IF(Data_Simple!AM428="0", 0,
"ERROR")))))))))</f>
        <v/>
      </c>
      <c r="AN428" s="18" t="str">
        <f>IF(Data_Simple!AN428="", "",
IF(Data_Simple!AN428=HLEM_info!E$20, HLEM_info!F$20,
IF(Data_Simple!AN428=HLEM_info!G$20, HLEM_info!H$20,
"ERROR")))</f>
        <v/>
      </c>
      <c r="AO428" s="18" t="str">
        <f>IF(Data_Simple!AO428="", "",
IF(Data_Simple!AO428=HLEM_info!E$21, HLEM_info!F$21,
IF(Data_Simple!AO428=HLEM_info!G$21, HLEM_info!H$21,
IF(Data_Simple!AO428=HLEM_info!I$21, HLEM_info!J$21,
IF(Data_Simple!AO428=HLEM_info!K$21, HLEM_info!L$21,
IF(Data_Simple!AO428=HLEM_info!M$21, HLEM_info!N$21,
IF(Data_Simple!AO428=HLEM_info!O$21, HLEM_info!P$21,
IF(Data_Simple!AO428=HLEM_info!Q$21, HLEM_info!R$21,
IF(Data_Simple!AO428="0", 0,
"ERROR")))))))))</f>
        <v/>
      </c>
      <c r="AP428" s="18" t="str">
        <f>IF(Data_Simple!AP428="", "",
IF(Data_Simple!AP428=HLEM_info!E$22, HLEM_info!F$22,
IF(Data_Simple!AP428=HLEM_info!G$22, HLEM_info!H$22,
"ERROR")))</f>
        <v/>
      </c>
      <c r="AQ428" s="18" t="str">
        <f>IF(Data_Simple!AQ428="", "",
IF(Data_Simple!AQ428=HLEM_info!E$23, HLEM_info!F$23,
IF(Data_Simple!AQ428=HLEM_info!G$23, HLEM_info!H$23,
IF(Data_Simple!AQ428=HLEM_info!I$23, HLEM_info!J$23,
IF(Data_Simple!AQ428=HLEM_info!K$23, HLEM_info!L$23,
IF(Data_Simple!AQ428=HLEM_info!M$23, HLEM_info!N$23,
IF(Data_Simple!AQ428=HLEM_info!O$23, HLEM_info!P$23,
IF(Data_Simple!AQ428=HLEM_info!Q$23, HLEM_info!R$23,
IF(Data_Simple!AQ428="0", 0,
"ERROR")))))))))</f>
        <v/>
      </c>
      <c r="AR428" s="18" t="str">
        <f t="shared" si="12"/>
        <v/>
      </c>
      <c r="AS428" s="18" t="str">
        <f t="shared" si="13"/>
        <v/>
      </c>
    </row>
    <row r="429" spans="1:45" x14ac:dyDescent="0.2">
      <c r="A429" s="18" t="str">
        <f>IF(Data_Simple!A429="", "", Data_Simple!A429)</f>
        <v/>
      </c>
      <c r="B429" s="18" t="str">
        <f>IF(Data_Simple!B429="", "", Data_Simple!B429)</f>
        <v/>
      </c>
      <c r="C429" s="18" t="str">
        <f>IF(Data_Simple!C429="", "", Data_Simple!C429)</f>
        <v/>
      </c>
      <c r="D429" s="18" t="str">
        <f>IF(Data_Simple!D429="", "", Data_Simple!D429)</f>
        <v/>
      </c>
      <c r="E429" s="18" t="str">
        <f>IF(Data_Simple!E429="", "", Data_Simple!E429)</f>
        <v/>
      </c>
      <c r="F429" s="18" t="str">
        <f>IF(Data_Simple!F429="", "", Data_Simple!F429)</f>
        <v/>
      </c>
      <c r="G429" s="18" t="str">
        <f>IF(Data_Simple!G429="", "",
IF(Data_Simple!G429=HLEM_info!E$8, HLEM_info!F$8,
IF(Data_Simple!G429=HLEM_info!G$8, HLEM_info!H$8,
"ERROR")))</f>
        <v/>
      </c>
      <c r="H429" s="18" t="str">
        <f>IF(Data_Simple!H429="", "",
IF(Data_Simple!H429=HLEM_info!E$9, HLEM_info!F$9,
IF(Data_Simple!H429=HLEM_info!G$9, HLEM_info!H$9,
IF(Data_Simple!H429=HLEM_info!I$9, HLEM_info!J$9,
IF(Data_Simple!H429=HLEM_info!K$9, HLEM_info!L$9,
IF(Data_Simple!H429=HLEM_info!M$9, HLEM_info!N$9,
IF(Data_Simple!H429="0", 0,
"ERROR")))))))</f>
        <v/>
      </c>
      <c r="I429" s="18" t="str">
        <f>IF(Data_Simple!I429="", "",
IF(Data_Simple!I429=HLEM_info!E$10, HLEM_info!F$10,
IF(Data_Simple!I429=HLEM_info!G$10, HLEM_info!H$10,
"ERROR")))</f>
        <v/>
      </c>
      <c r="J429" s="18" t="str">
        <f>IF(Data_Simple!J429="", "",
IF(Data_Simple!J429=HLEM_info!E$11, HLEM_info!F$11,
IF(Data_Simple!J429=HLEM_info!G$11, HLEM_info!H$11,
IF(Data_Simple!J429=HLEM_info!I$11, HLEM_info!J$11,
IF(Data_Simple!J429=HLEM_info!K$11, HLEM_info!L$11,
IF(Data_Simple!J429="0", 0,
"ERROR"))))))</f>
        <v/>
      </c>
      <c r="K429" s="18" t="str">
        <f>IF(Data_Simple!K429="", "",
IF(Data_Simple!K429=HLEM_info!E$12, HLEM_info!F$12,
IF(Data_Simple!K429=HLEM_info!G$12, HLEM_info!H$12,
"ERROR")))</f>
        <v/>
      </c>
      <c r="L429" s="18" t="str">
        <f>IF(Data_Simple!L429="", "",
IF(Data_Simple!L429=HLEM_info!E$13, HLEM_info!F$13,
IF(Data_Simple!L429=HLEM_info!G$13, HLEM_info!H$13,
IF(Data_Simple!L429=HLEM_info!I$13, HLEM_info!J$13,
IF(Data_Simple!L429=HLEM_info!K$13, HLEM_info!L$13,
IF(Data_Simple!L429=HLEM_info!M$13, HLEM_info!N$13,
IF(Data_Simple!L429=HLEM_info!O$13, HLEM_info!P$13,
IF(Data_Simple!L429=HLEM_info!Q$13, HLEM_info!R$13,
IF(Data_Simple!L429="0", 0,
"ERROR")))))))))</f>
        <v/>
      </c>
      <c r="M429" s="18" t="str">
        <f>IF(Data_Simple!M429="", "",
IF(Data_Simple!M429=HLEM_info!E$14, HLEM_info!F$14,
IF(Data_Simple!M429=HLEM_info!G$14, HLEM_info!H$14,
"ERROR")))</f>
        <v/>
      </c>
      <c r="N429" s="18" t="str">
        <f>IF(Data_Simple!N429="", "",
IF(Data_Simple!N429=HLEM_info!E$15, HLEM_info!F$15,
IF(Data_Simple!N429=HLEM_info!G$15, HLEM_info!H$15,
IF(Data_Simple!N429=HLEM_info!I$15, HLEM_info!J$15,
IF(Data_Simple!N429=HLEM_info!K$15, HLEM_info!L$15,
IF(Data_Simple!N429=HLEM_info!M$15, HLEM_info!N$15,
IF(Data_Simple!N429=HLEM_info!O$15, HLEM_info!P$15,
IF(Data_Simple!N429=HLEM_info!Q$15, HLEM_info!R$15,
IF(Data_Simple!N429="0", 0,
"ERROR")))))))))</f>
        <v/>
      </c>
      <c r="O429" s="18" t="str">
        <f>IF(Data_Simple!O429="", "",
IF(Data_Simple!O429=HLEM_info!E$16, HLEM_info!F$16,
IF(Data_Simple!O429=HLEM_info!G$16, HLEM_info!H$16,
"ERROR")))</f>
        <v/>
      </c>
      <c r="P429" s="18" t="str">
        <f>IF(Data_Simple!P429="", "",
IF(Data_Simple!P429=HLEM_info!E$17, HLEM_info!F$17,
IF(Data_Simple!P429=HLEM_info!G$17, HLEM_info!H$17,
IF(Data_Simple!P429=HLEM_info!I$17, HLEM_info!J$17,
IF(Data_Simple!P429=HLEM_info!K$17, HLEM_info!L$17,
IF(Data_Simple!P429=HLEM_info!M$17, HLEM_info!N$17,
IF(Data_Simple!P429=HLEM_info!O$17, HLEM_info!P$17,
IF(Data_Simple!P429=HLEM_info!Q$17, HLEM_info!R$17,
IF(Data_Simple!P429="0", 0,
"ERROR")))))))))</f>
        <v/>
      </c>
      <c r="Q429" s="18" t="str">
        <f>IF(Data_Simple!Q429="", "",
IF(Data_Simple!Q429=HLEM_info!E$18, HLEM_info!F$18,
IF(Data_Simple!Q429=HLEM_info!G$18, HLEM_info!H$18,
"ERROR")))</f>
        <v/>
      </c>
      <c r="R429" s="18" t="str">
        <f>IF(Data_Simple!R429="", "",
IF(Data_Simple!R429=HLEM_info!E$19, HLEM_info!F$19,
IF(Data_Simple!R429=HLEM_info!G$19, HLEM_info!H$19,
IF(Data_Simple!R429=HLEM_info!I$19, HLEM_info!J$19,
IF(Data_Simple!R429=HLEM_info!K$19, HLEM_info!L$19,
IF(Data_Simple!R429=HLEM_info!M$19, HLEM_info!N$19,
IF(Data_Simple!R429=HLEM_info!O$19, HLEM_info!P$19,
IF(Data_Simple!R429=HLEM_info!Q$19, HLEM_info!R$19,
IF(Data_Simple!R429="0", 0,
"ERROR")))))))))</f>
        <v/>
      </c>
      <c r="S429" s="18" t="str">
        <f>IF(Data_Simple!S429="", "",
IF(Data_Simple!S429=HLEM_info!E$20, HLEM_info!F$20,
IF(Data_Simple!S429=HLEM_info!G$20, HLEM_info!H$20,
"ERROR")))</f>
        <v/>
      </c>
      <c r="T429" s="18" t="str">
        <f>IF(Data_Simple!T429="", "",
IF(Data_Simple!T429=HLEM_info!E$21, HLEM_info!F$21,
IF(Data_Simple!T429=HLEM_info!G$21, HLEM_info!H$21,
IF(Data_Simple!T429=HLEM_info!I$21, HLEM_info!J$21,
IF(Data_Simple!T429=HLEM_info!K$21, HLEM_info!L$21,
IF(Data_Simple!T429=HLEM_info!M$21, HLEM_info!N$21,
IF(Data_Simple!T429=HLEM_info!O$21, HLEM_info!P$21,
IF(Data_Simple!T429=HLEM_info!Q$21, HLEM_info!R$21,
IF(Data_Simple!T429="0", 0,
"ERROR")))))))))</f>
        <v/>
      </c>
      <c r="U429" s="18" t="str">
        <f>IF(Data_Simple!U429="", "",
IF(Data_Simple!U429=HLEM_info!E$22, HLEM_info!F$22,
IF(Data_Simple!U429=HLEM_info!G$22, HLEM_info!H$22,
"ERROR")))</f>
        <v/>
      </c>
      <c r="V429" s="18" t="str">
        <f>IF(Data_Simple!V429="", "",
IF(Data_Simple!V429=HLEM_info!E$23, HLEM_info!F$23,
IF(Data_Simple!V429=HLEM_info!G$23, HLEM_info!H$23,
IF(Data_Simple!V429=HLEM_info!I$23, HLEM_info!J$23,
IF(Data_Simple!V429=HLEM_info!K$23, HLEM_info!L$23,
IF(Data_Simple!V429=HLEM_info!M$23, HLEM_info!N$23,
IF(Data_Simple!V429=HLEM_info!O$23, HLEM_info!P$23,
IF(Data_Simple!V429=HLEM_info!Q$23, HLEM_info!R$23,
IF(Data_Simple!V429="0", 0,
"ERROR")))))))))</f>
        <v/>
      </c>
      <c r="W429" s="18" t="str">
        <f>IF(Data_Simple!W429="", "", Data_Simple!W429)</f>
        <v/>
      </c>
      <c r="X429" s="18" t="str">
        <f>IF(Data_Simple!X429="", "", Data_Simple!X429)</f>
        <v/>
      </c>
      <c r="Y429" s="18" t="str">
        <f>IF(Data_Simple!Y429="", "", Data_Simple!Y429)</f>
        <v/>
      </c>
      <c r="Z429" s="18" t="str">
        <f>IF(Data_Simple!Z429="", "", Data_Simple!Z429)</f>
        <v/>
      </c>
      <c r="AA429" s="18" t="str">
        <f>IF(Data_Simple!AA429="", "", Data_Simple!AA429)</f>
        <v/>
      </c>
      <c r="AB429" s="18" t="str">
        <f>IF(Data_Simple!AB429="", "",
IF(Data_Simple!AB429=HLEM_info!E$8, HLEM_info!F$8,
IF(Data_Simple!AB429=HLEM_info!G$8, HLEM_info!H$8,
"ERROR")))</f>
        <v/>
      </c>
      <c r="AC429" s="18" t="str">
        <f>IF(Data_Simple!AC429="", "",
IF(Data_Simple!AC429=HLEM_info!E$9, HLEM_info!F$9,
IF(Data_Simple!AC429=HLEM_info!G$9, HLEM_info!H$9,
IF(Data_Simple!AC429=HLEM_info!I$9, HLEM_info!J$9,
IF(Data_Simple!AC429=HLEM_info!K$9, HLEM_info!L$9,
IF(Data_Simple!AC429=HLEM_info!M$9, HLEM_info!N$9,
IF(Data_Simple!AC429="0", 0,
"ERROR")))))))</f>
        <v/>
      </c>
      <c r="AD429" s="18" t="str">
        <f>IF(Data_Simple!AD429="", "",
IF(Data_Simple!AD429=HLEM_info!E$10, HLEM_info!F$10,
IF(Data_Simple!AD429=HLEM_info!G$10, HLEM_info!H$10,
"ERROR")))</f>
        <v/>
      </c>
      <c r="AE429" s="18" t="str">
        <f>IF(Data_Simple!AE429="", "",
IF(Data_Simple!AE429=HLEM_info!E$11, HLEM_info!F$11,
IF(Data_Simple!AE429=HLEM_info!G$11, HLEM_info!H$11,
IF(Data_Simple!AE429=HLEM_info!I$11, HLEM_info!J$11,
IF(Data_Simple!AE429=HLEM_info!K$11, HLEM_info!L$11,
IF(Data_Simple!AE429="0", 0,
"ERROR"))))))</f>
        <v/>
      </c>
      <c r="AF429" s="18" t="str">
        <f>IF(Data_Simple!AF429="", "",
IF(Data_Simple!AF429=HLEM_info!E$12, HLEM_info!F$12,
IF(Data_Simple!AF429=HLEM_info!G$12, HLEM_info!H$12,
"ERROR")))</f>
        <v/>
      </c>
      <c r="AG429" s="18" t="str">
        <f>IF(Data_Simple!AG429="", "",
IF(Data_Simple!AG429=HLEM_info!E$13, HLEM_info!F$13,
IF(Data_Simple!AG429=HLEM_info!G$13, HLEM_info!H$13,
IF(Data_Simple!AG429=HLEM_info!I$13, HLEM_info!J$13,
IF(Data_Simple!AG429=HLEM_info!K$13, HLEM_info!L$13,
IF(Data_Simple!AG429=HLEM_info!M$13, HLEM_info!N$13,
IF(Data_Simple!AG429=HLEM_info!O$13, HLEM_info!P$13,
IF(Data_Simple!AG429=HLEM_info!Q$13, HLEM_info!R$13,
IF(Data_Simple!AG429="0", 0,
"ERROR")))))))))</f>
        <v/>
      </c>
      <c r="AH429" s="18" t="str">
        <f>IF(Data_Simple!AH429="", "",
IF(Data_Simple!AH429=HLEM_info!E$14, HLEM_info!F$14,
IF(Data_Simple!AH429=HLEM_info!G$14, HLEM_info!H$14,
"ERROR")))</f>
        <v/>
      </c>
      <c r="AI429" s="18" t="str">
        <f>IF(Data_Simple!AI429="", "",
IF(Data_Simple!AI429=HLEM_info!E$15, HLEM_info!F$15,
IF(Data_Simple!AI429=HLEM_info!G$15, HLEM_info!H$15,
IF(Data_Simple!AI429=HLEM_info!I$15, HLEM_info!J$15,
IF(Data_Simple!AI429=HLEM_info!K$15, HLEM_info!L$15,
IF(Data_Simple!AI429=HLEM_info!M$15, HLEM_info!N$15,
IF(Data_Simple!AI429=HLEM_info!O$15, HLEM_info!P$15,
IF(Data_Simple!AI429=HLEM_info!Q$15, HLEM_info!R$15,
IF(Data_Simple!AI429="0", 0,
"ERROR")))))))))</f>
        <v/>
      </c>
      <c r="AJ429" s="18" t="str">
        <f>IF(Data_Simple!AJ429="", "",
IF(Data_Simple!AJ429=HLEM_info!E$16, HLEM_info!F$16,
IF(Data_Simple!AJ429=HLEM_info!G$16, HLEM_info!H$16,
"ERROR")))</f>
        <v/>
      </c>
      <c r="AK429" s="18" t="str">
        <f>IF(Data_Simple!AK429="", "",
IF(Data_Simple!AK429=HLEM_info!E$17, HLEM_info!F$17,
IF(Data_Simple!AK429=HLEM_info!G$17, HLEM_info!H$17,
IF(Data_Simple!AK429=HLEM_info!I$17, HLEM_info!J$17,
IF(Data_Simple!AK429=HLEM_info!K$17, HLEM_info!L$17,
IF(Data_Simple!AK429=HLEM_info!M$17, HLEM_info!N$17,
IF(Data_Simple!AK429=HLEM_info!O$17, HLEM_info!P$17,
IF(Data_Simple!AK429=HLEM_info!Q$17, HLEM_info!R$17,
IF(Data_Simple!AK429="0", 0,
"ERROR")))))))))</f>
        <v/>
      </c>
      <c r="AL429" s="18" t="str">
        <f>IF(Data_Simple!AL429="", "",
IF(Data_Simple!AL429=HLEM_info!E$18, HLEM_info!F$18,
IF(Data_Simple!AL429=HLEM_info!G$18, HLEM_info!H$18,
"ERROR")))</f>
        <v/>
      </c>
      <c r="AM429" s="18" t="str">
        <f>IF(Data_Simple!AM429="", "",
IF(Data_Simple!AM429=HLEM_info!E$19, HLEM_info!F$19,
IF(Data_Simple!AM429=HLEM_info!G$19, HLEM_info!H$19,
IF(Data_Simple!AM429=HLEM_info!I$19, HLEM_info!J$19,
IF(Data_Simple!AM429=HLEM_info!K$19, HLEM_info!L$19,
IF(Data_Simple!AM429=HLEM_info!M$19, HLEM_info!N$19,
IF(Data_Simple!AM429=HLEM_info!O$19, HLEM_info!P$19,
IF(Data_Simple!AM429=HLEM_info!Q$19, HLEM_info!R$19,
IF(Data_Simple!AM429="0", 0,
"ERROR")))))))))</f>
        <v/>
      </c>
      <c r="AN429" s="18" t="str">
        <f>IF(Data_Simple!AN429="", "",
IF(Data_Simple!AN429=HLEM_info!E$20, HLEM_info!F$20,
IF(Data_Simple!AN429=HLEM_info!G$20, HLEM_info!H$20,
"ERROR")))</f>
        <v/>
      </c>
      <c r="AO429" s="18" t="str">
        <f>IF(Data_Simple!AO429="", "",
IF(Data_Simple!AO429=HLEM_info!E$21, HLEM_info!F$21,
IF(Data_Simple!AO429=HLEM_info!G$21, HLEM_info!H$21,
IF(Data_Simple!AO429=HLEM_info!I$21, HLEM_info!J$21,
IF(Data_Simple!AO429=HLEM_info!K$21, HLEM_info!L$21,
IF(Data_Simple!AO429=HLEM_info!M$21, HLEM_info!N$21,
IF(Data_Simple!AO429=HLEM_info!O$21, HLEM_info!P$21,
IF(Data_Simple!AO429=HLEM_info!Q$21, HLEM_info!R$21,
IF(Data_Simple!AO429="0", 0,
"ERROR")))))))))</f>
        <v/>
      </c>
      <c r="AP429" s="18" t="str">
        <f>IF(Data_Simple!AP429="", "",
IF(Data_Simple!AP429=HLEM_info!E$22, HLEM_info!F$22,
IF(Data_Simple!AP429=HLEM_info!G$22, HLEM_info!H$22,
"ERROR")))</f>
        <v/>
      </c>
      <c r="AQ429" s="18" t="str">
        <f>IF(Data_Simple!AQ429="", "",
IF(Data_Simple!AQ429=HLEM_info!E$23, HLEM_info!F$23,
IF(Data_Simple!AQ429=HLEM_info!G$23, HLEM_info!H$23,
IF(Data_Simple!AQ429=HLEM_info!I$23, HLEM_info!J$23,
IF(Data_Simple!AQ429=HLEM_info!K$23, HLEM_info!L$23,
IF(Data_Simple!AQ429=HLEM_info!M$23, HLEM_info!N$23,
IF(Data_Simple!AQ429=HLEM_info!O$23, HLEM_info!P$23,
IF(Data_Simple!AQ429=HLEM_info!Q$23, HLEM_info!R$23,
IF(Data_Simple!AQ429="0", 0,
"ERROR")))))))))</f>
        <v/>
      </c>
      <c r="AR429" s="18" t="str">
        <f t="shared" si="12"/>
        <v/>
      </c>
      <c r="AS429" s="18" t="str">
        <f t="shared" si="13"/>
        <v/>
      </c>
    </row>
    <row r="430" spans="1:45" x14ac:dyDescent="0.2">
      <c r="A430" s="18" t="str">
        <f>IF(Data_Simple!A430="", "", Data_Simple!A430)</f>
        <v/>
      </c>
      <c r="B430" s="18" t="str">
        <f>IF(Data_Simple!B430="", "", Data_Simple!B430)</f>
        <v/>
      </c>
      <c r="C430" s="18" t="str">
        <f>IF(Data_Simple!C430="", "", Data_Simple!C430)</f>
        <v/>
      </c>
      <c r="D430" s="18" t="str">
        <f>IF(Data_Simple!D430="", "", Data_Simple!D430)</f>
        <v/>
      </c>
      <c r="E430" s="18" t="str">
        <f>IF(Data_Simple!E430="", "", Data_Simple!E430)</f>
        <v/>
      </c>
      <c r="F430" s="18" t="str">
        <f>IF(Data_Simple!F430="", "", Data_Simple!F430)</f>
        <v/>
      </c>
      <c r="G430" s="18" t="str">
        <f>IF(Data_Simple!G430="", "",
IF(Data_Simple!G430=HLEM_info!E$8, HLEM_info!F$8,
IF(Data_Simple!G430=HLEM_info!G$8, HLEM_info!H$8,
"ERROR")))</f>
        <v/>
      </c>
      <c r="H430" s="18" t="str">
        <f>IF(Data_Simple!H430="", "",
IF(Data_Simple!H430=HLEM_info!E$9, HLEM_info!F$9,
IF(Data_Simple!H430=HLEM_info!G$9, HLEM_info!H$9,
IF(Data_Simple!H430=HLEM_info!I$9, HLEM_info!J$9,
IF(Data_Simple!H430=HLEM_info!K$9, HLEM_info!L$9,
IF(Data_Simple!H430=HLEM_info!M$9, HLEM_info!N$9,
IF(Data_Simple!H430="0", 0,
"ERROR")))))))</f>
        <v/>
      </c>
      <c r="I430" s="18" t="str">
        <f>IF(Data_Simple!I430="", "",
IF(Data_Simple!I430=HLEM_info!E$10, HLEM_info!F$10,
IF(Data_Simple!I430=HLEM_info!G$10, HLEM_info!H$10,
"ERROR")))</f>
        <v/>
      </c>
      <c r="J430" s="18" t="str">
        <f>IF(Data_Simple!J430="", "",
IF(Data_Simple!J430=HLEM_info!E$11, HLEM_info!F$11,
IF(Data_Simple!J430=HLEM_info!G$11, HLEM_info!H$11,
IF(Data_Simple!J430=HLEM_info!I$11, HLEM_info!J$11,
IF(Data_Simple!J430=HLEM_info!K$11, HLEM_info!L$11,
IF(Data_Simple!J430="0", 0,
"ERROR"))))))</f>
        <v/>
      </c>
      <c r="K430" s="18" t="str">
        <f>IF(Data_Simple!K430="", "",
IF(Data_Simple!K430=HLEM_info!E$12, HLEM_info!F$12,
IF(Data_Simple!K430=HLEM_info!G$12, HLEM_info!H$12,
"ERROR")))</f>
        <v/>
      </c>
      <c r="L430" s="18" t="str">
        <f>IF(Data_Simple!L430="", "",
IF(Data_Simple!L430=HLEM_info!E$13, HLEM_info!F$13,
IF(Data_Simple!L430=HLEM_info!G$13, HLEM_info!H$13,
IF(Data_Simple!L430=HLEM_info!I$13, HLEM_info!J$13,
IF(Data_Simple!L430=HLEM_info!K$13, HLEM_info!L$13,
IF(Data_Simple!L430=HLEM_info!M$13, HLEM_info!N$13,
IF(Data_Simple!L430=HLEM_info!O$13, HLEM_info!P$13,
IF(Data_Simple!L430=HLEM_info!Q$13, HLEM_info!R$13,
IF(Data_Simple!L430="0", 0,
"ERROR")))))))))</f>
        <v/>
      </c>
      <c r="M430" s="18" t="str">
        <f>IF(Data_Simple!M430="", "",
IF(Data_Simple!M430=HLEM_info!E$14, HLEM_info!F$14,
IF(Data_Simple!M430=HLEM_info!G$14, HLEM_info!H$14,
"ERROR")))</f>
        <v/>
      </c>
      <c r="N430" s="18" t="str">
        <f>IF(Data_Simple!N430="", "",
IF(Data_Simple!N430=HLEM_info!E$15, HLEM_info!F$15,
IF(Data_Simple!N430=HLEM_info!G$15, HLEM_info!H$15,
IF(Data_Simple!N430=HLEM_info!I$15, HLEM_info!J$15,
IF(Data_Simple!N430=HLEM_info!K$15, HLEM_info!L$15,
IF(Data_Simple!N430=HLEM_info!M$15, HLEM_info!N$15,
IF(Data_Simple!N430=HLEM_info!O$15, HLEM_info!P$15,
IF(Data_Simple!N430=HLEM_info!Q$15, HLEM_info!R$15,
IF(Data_Simple!N430="0", 0,
"ERROR")))))))))</f>
        <v/>
      </c>
      <c r="O430" s="18" t="str">
        <f>IF(Data_Simple!O430="", "",
IF(Data_Simple!O430=HLEM_info!E$16, HLEM_info!F$16,
IF(Data_Simple!O430=HLEM_info!G$16, HLEM_info!H$16,
"ERROR")))</f>
        <v/>
      </c>
      <c r="P430" s="18" t="str">
        <f>IF(Data_Simple!P430="", "",
IF(Data_Simple!P430=HLEM_info!E$17, HLEM_info!F$17,
IF(Data_Simple!P430=HLEM_info!G$17, HLEM_info!H$17,
IF(Data_Simple!P430=HLEM_info!I$17, HLEM_info!J$17,
IF(Data_Simple!P430=HLEM_info!K$17, HLEM_info!L$17,
IF(Data_Simple!P430=HLEM_info!M$17, HLEM_info!N$17,
IF(Data_Simple!P430=HLEM_info!O$17, HLEM_info!P$17,
IF(Data_Simple!P430=HLEM_info!Q$17, HLEM_info!R$17,
IF(Data_Simple!P430="0", 0,
"ERROR")))))))))</f>
        <v/>
      </c>
      <c r="Q430" s="18" t="str">
        <f>IF(Data_Simple!Q430="", "",
IF(Data_Simple!Q430=HLEM_info!E$18, HLEM_info!F$18,
IF(Data_Simple!Q430=HLEM_info!G$18, HLEM_info!H$18,
"ERROR")))</f>
        <v/>
      </c>
      <c r="R430" s="18" t="str">
        <f>IF(Data_Simple!R430="", "",
IF(Data_Simple!R430=HLEM_info!E$19, HLEM_info!F$19,
IF(Data_Simple!R430=HLEM_info!G$19, HLEM_info!H$19,
IF(Data_Simple!R430=HLEM_info!I$19, HLEM_info!J$19,
IF(Data_Simple!R430=HLEM_info!K$19, HLEM_info!L$19,
IF(Data_Simple!R430=HLEM_info!M$19, HLEM_info!N$19,
IF(Data_Simple!R430=HLEM_info!O$19, HLEM_info!P$19,
IF(Data_Simple!R430=HLEM_info!Q$19, HLEM_info!R$19,
IF(Data_Simple!R430="0", 0,
"ERROR")))))))))</f>
        <v/>
      </c>
      <c r="S430" s="18" t="str">
        <f>IF(Data_Simple!S430="", "",
IF(Data_Simple!S430=HLEM_info!E$20, HLEM_info!F$20,
IF(Data_Simple!S430=HLEM_info!G$20, HLEM_info!H$20,
"ERROR")))</f>
        <v/>
      </c>
      <c r="T430" s="18" t="str">
        <f>IF(Data_Simple!T430="", "",
IF(Data_Simple!T430=HLEM_info!E$21, HLEM_info!F$21,
IF(Data_Simple!T430=HLEM_info!G$21, HLEM_info!H$21,
IF(Data_Simple!T430=HLEM_info!I$21, HLEM_info!J$21,
IF(Data_Simple!T430=HLEM_info!K$21, HLEM_info!L$21,
IF(Data_Simple!T430=HLEM_info!M$21, HLEM_info!N$21,
IF(Data_Simple!T430=HLEM_info!O$21, HLEM_info!P$21,
IF(Data_Simple!T430=HLEM_info!Q$21, HLEM_info!R$21,
IF(Data_Simple!T430="0", 0,
"ERROR")))))))))</f>
        <v/>
      </c>
      <c r="U430" s="18" t="str">
        <f>IF(Data_Simple!U430="", "",
IF(Data_Simple!U430=HLEM_info!E$22, HLEM_info!F$22,
IF(Data_Simple!U430=HLEM_info!G$22, HLEM_info!H$22,
"ERROR")))</f>
        <v/>
      </c>
      <c r="V430" s="18" t="str">
        <f>IF(Data_Simple!V430="", "",
IF(Data_Simple!V430=HLEM_info!E$23, HLEM_info!F$23,
IF(Data_Simple!V430=HLEM_info!G$23, HLEM_info!H$23,
IF(Data_Simple!V430=HLEM_info!I$23, HLEM_info!J$23,
IF(Data_Simple!V430=HLEM_info!K$23, HLEM_info!L$23,
IF(Data_Simple!V430=HLEM_info!M$23, HLEM_info!N$23,
IF(Data_Simple!V430=HLEM_info!O$23, HLEM_info!P$23,
IF(Data_Simple!V430=HLEM_info!Q$23, HLEM_info!R$23,
IF(Data_Simple!V430="0", 0,
"ERROR")))))))))</f>
        <v/>
      </c>
      <c r="W430" s="18" t="str">
        <f>IF(Data_Simple!W430="", "", Data_Simple!W430)</f>
        <v/>
      </c>
      <c r="X430" s="18" t="str">
        <f>IF(Data_Simple!X430="", "", Data_Simple!X430)</f>
        <v/>
      </c>
      <c r="Y430" s="18" t="str">
        <f>IF(Data_Simple!Y430="", "", Data_Simple!Y430)</f>
        <v/>
      </c>
      <c r="Z430" s="18" t="str">
        <f>IF(Data_Simple!Z430="", "", Data_Simple!Z430)</f>
        <v/>
      </c>
      <c r="AA430" s="18" t="str">
        <f>IF(Data_Simple!AA430="", "", Data_Simple!AA430)</f>
        <v/>
      </c>
      <c r="AB430" s="18" t="str">
        <f>IF(Data_Simple!AB430="", "",
IF(Data_Simple!AB430=HLEM_info!E$8, HLEM_info!F$8,
IF(Data_Simple!AB430=HLEM_info!G$8, HLEM_info!H$8,
"ERROR")))</f>
        <v/>
      </c>
      <c r="AC430" s="18" t="str">
        <f>IF(Data_Simple!AC430="", "",
IF(Data_Simple!AC430=HLEM_info!E$9, HLEM_info!F$9,
IF(Data_Simple!AC430=HLEM_info!G$9, HLEM_info!H$9,
IF(Data_Simple!AC430=HLEM_info!I$9, HLEM_info!J$9,
IF(Data_Simple!AC430=HLEM_info!K$9, HLEM_info!L$9,
IF(Data_Simple!AC430=HLEM_info!M$9, HLEM_info!N$9,
IF(Data_Simple!AC430="0", 0,
"ERROR")))))))</f>
        <v/>
      </c>
      <c r="AD430" s="18" t="str">
        <f>IF(Data_Simple!AD430="", "",
IF(Data_Simple!AD430=HLEM_info!E$10, HLEM_info!F$10,
IF(Data_Simple!AD430=HLEM_info!G$10, HLEM_info!H$10,
"ERROR")))</f>
        <v/>
      </c>
      <c r="AE430" s="18" t="str">
        <f>IF(Data_Simple!AE430="", "",
IF(Data_Simple!AE430=HLEM_info!E$11, HLEM_info!F$11,
IF(Data_Simple!AE430=HLEM_info!G$11, HLEM_info!H$11,
IF(Data_Simple!AE430=HLEM_info!I$11, HLEM_info!J$11,
IF(Data_Simple!AE430=HLEM_info!K$11, HLEM_info!L$11,
IF(Data_Simple!AE430="0", 0,
"ERROR"))))))</f>
        <v/>
      </c>
      <c r="AF430" s="18" t="str">
        <f>IF(Data_Simple!AF430="", "",
IF(Data_Simple!AF430=HLEM_info!E$12, HLEM_info!F$12,
IF(Data_Simple!AF430=HLEM_info!G$12, HLEM_info!H$12,
"ERROR")))</f>
        <v/>
      </c>
      <c r="AG430" s="18" t="str">
        <f>IF(Data_Simple!AG430="", "",
IF(Data_Simple!AG430=HLEM_info!E$13, HLEM_info!F$13,
IF(Data_Simple!AG430=HLEM_info!G$13, HLEM_info!H$13,
IF(Data_Simple!AG430=HLEM_info!I$13, HLEM_info!J$13,
IF(Data_Simple!AG430=HLEM_info!K$13, HLEM_info!L$13,
IF(Data_Simple!AG430=HLEM_info!M$13, HLEM_info!N$13,
IF(Data_Simple!AG430=HLEM_info!O$13, HLEM_info!P$13,
IF(Data_Simple!AG430=HLEM_info!Q$13, HLEM_info!R$13,
IF(Data_Simple!AG430="0", 0,
"ERROR")))))))))</f>
        <v/>
      </c>
      <c r="AH430" s="18" t="str">
        <f>IF(Data_Simple!AH430="", "",
IF(Data_Simple!AH430=HLEM_info!E$14, HLEM_info!F$14,
IF(Data_Simple!AH430=HLEM_info!G$14, HLEM_info!H$14,
"ERROR")))</f>
        <v/>
      </c>
      <c r="AI430" s="18" t="str">
        <f>IF(Data_Simple!AI430="", "",
IF(Data_Simple!AI430=HLEM_info!E$15, HLEM_info!F$15,
IF(Data_Simple!AI430=HLEM_info!G$15, HLEM_info!H$15,
IF(Data_Simple!AI430=HLEM_info!I$15, HLEM_info!J$15,
IF(Data_Simple!AI430=HLEM_info!K$15, HLEM_info!L$15,
IF(Data_Simple!AI430=HLEM_info!M$15, HLEM_info!N$15,
IF(Data_Simple!AI430=HLEM_info!O$15, HLEM_info!P$15,
IF(Data_Simple!AI430=HLEM_info!Q$15, HLEM_info!R$15,
IF(Data_Simple!AI430="0", 0,
"ERROR")))))))))</f>
        <v/>
      </c>
      <c r="AJ430" s="18" t="str">
        <f>IF(Data_Simple!AJ430="", "",
IF(Data_Simple!AJ430=HLEM_info!E$16, HLEM_info!F$16,
IF(Data_Simple!AJ430=HLEM_info!G$16, HLEM_info!H$16,
"ERROR")))</f>
        <v/>
      </c>
      <c r="AK430" s="18" t="str">
        <f>IF(Data_Simple!AK430="", "",
IF(Data_Simple!AK430=HLEM_info!E$17, HLEM_info!F$17,
IF(Data_Simple!AK430=HLEM_info!G$17, HLEM_info!H$17,
IF(Data_Simple!AK430=HLEM_info!I$17, HLEM_info!J$17,
IF(Data_Simple!AK430=HLEM_info!K$17, HLEM_info!L$17,
IF(Data_Simple!AK430=HLEM_info!M$17, HLEM_info!N$17,
IF(Data_Simple!AK430=HLEM_info!O$17, HLEM_info!P$17,
IF(Data_Simple!AK430=HLEM_info!Q$17, HLEM_info!R$17,
IF(Data_Simple!AK430="0", 0,
"ERROR")))))))))</f>
        <v/>
      </c>
      <c r="AL430" s="18" t="str">
        <f>IF(Data_Simple!AL430="", "",
IF(Data_Simple!AL430=HLEM_info!E$18, HLEM_info!F$18,
IF(Data_Simple!AL430=HLEM_info!G$18, HLEM_info!H$18,
"ERROR")))</f>
        <v/>
      </c>
      <c r="AM430" s="18" t="str">
        <f>IF(Data_Simple!AM430="", "",
IF(Data_Simple!AM430=HLEM_info!E$19, HLEM_info!F$19,
IF(Data_Simple!AM430=HLEM_info!G$19, HLEM_info!H$19,
IF(Data_Simple!AM430=HLEM_info!I$19, HLEM_info!J$19,
IF(Data_Simple!AM430=HLEM_info!K$19, HLEM_info!L$19,
IF(Data_Simple!AM430=HLEM_info!M$19, HLEM_info!N$19,
IF(Data_Simple!AM430=HLEM_info!O$19, HLEM_info!P$19,
IF(Data_Simple!AM430=HLEM_info!Q$19, HLEM_info!R$19,
IF(Data_Simple!AM430="0", 0,
"ERROR")))))))))</f>
        <v/>
      </c>
      <c r="AN430" s="18" t="str">
        <f>IF(Data_Simple!AN430="", "",
IF(Data_Simple!AN430=HLEM_info!E$20, HLEM_info!F$20,
IF(Data_Simple!AN430=HLEM_info!G$20, HLEM_info!H$20,
"ERROR")))</f>
        <v/>
      </c>
      <c r="AO430" s="18" t="str">
        <f>IF(Data_Simple!AO430="", "",
IF(Data_Simple!AO430=HLEM_info!E$21, HLEM_info!F$21,
IF(Data_Simple!AO430=HLEM_info!G$21, HLEM_info!H$21,
IF(Data_Simple!AO430=HLEM_info!I$21, HLEM_info!J$21,
IF(Data_Simple!AO430=HLEM_info!K$21, HLEM_info!L$21,
IF(Data_Simple!AO430=HLEM_info!M$21, HLEM_info!N$21,
IF(Data_Simple!AO430=HLEM_info!O$21, HLEM_info!P$21,
IF(Data_Simple!AO430=HLEM_info!Q$21, HLEM_info!R$21,
IF(Data_Simple!AO430="0", 0,
"ERROR")))))))))</f>
        <v/>
      </c>
      <c r="AP430" s="18" t="str">
        <f>IF(Data_Simple!AP430="", "",
IF(Data_Simple!AP430=HLEM_info!E$22, HLEM_info!F$22,
IF(Data_Simple!AP430=HLEM_info!G$22, HLEM_info!H$22,
"ERROR")))</f>
        <v/>
      </c>
      <c r="AQ430" s="18" t="str">
        <f>IF(Data_Simple!AQ430="", "",
IF(Data_Simple!AQ430=HLEM_info!E$23, HLEM_info!F$23,
IF(Data_Simple!AQ430=HLEM_info!G$23, HLEM_info!H$23,
IF(Data_Simple!AQ430=HLEM_info!I$23, HLEM_info!J$23,
IF(Data_Simple!AQ430=HLEM_info!K$23, HLEM_info!L$23,
IF(Data_Simple!AQ430=HLEM_info!M$23, HLEM_info!N$23,
IF(Data_Simple!AQ430=HLEM_info!O$23, HLEM_info!P$23,
IF(Data_Simple!AQ430=HLEM_info!Q$23, HLEM_info!R$23,
IF(Data_Simple!AQ430="0", 0,
"ERROR")))))))))</f>
        <v/>
      </c>
      <c r="AR430" s="18" t="str">
        <f t="shared" si="12"/>
        <v/>
      </c>
      <c r="AS430" s="18" t="str">
        <f t="shared" si="13"/>
        <v/>
      </c>
    </row>
    <row r="431" spans="1:45" x14ac:dyDescent="0.2">
      <c r="A431" s="18" t="str">
        <f>IF(Data_Simple!A431="", "", Data_Simple!A431)</f>
        <v/>
      </c>
      <c r="B431" s="18" t="str">
        <f>IF(Data_Simple!B431="", "", Data_Simple!B431)</f>
        <v/>
      </c>
      <c r="C431" s="18" t="str">
        <f>IF(Data_Simple!C431="", "", Data_Simple!C431)</f>
        <v/>
      </c>
      <c r="D431" s="18" t="str">
        <f>IF(Data_Simple!D431="", "", Data_Simple!D431)</f>
        <v/>
      </c>
      <c r="E431" s="18" t="str">
        <f>IF(Data_Simple!E431="", "", Data_Simple!E431)</f>
        <v/>
      </c>
      <c r="F431" s="18" t="str">
        <f>IF(Data_Simple!F431="", "", Data_Simple!F431)</f>
        <v/>
      </c>
      <c r="G431" s="18" t="str">
        <f>IF(Data_Simple!G431="", "",
IF(Data_Simple!G431=HLEM_info!E$8, HLEM_info!F$8,
IF(Data_Simple!G431=HLEM_info!G$8, HLEM_info!H$8,
"ERROR")))</f>
        <v/>
      </c>
      <c r="H431" s="18" t="str">
        <f>IF(Data_Simple!H431="", "",
IF(Data_Simple!H431=HLEM_info!E$9, HLEM_info!F$9,
IF(Data_Simple!H431=HLEM_info!G$9, HLEM_info!H$9,
IF(Data_Simple!H431=HLEM_info!I$9, HLEM_info!J$9,
IF(Data_Simple!H431=HLEM_info!K$9, HLEM_info!L$9,
IF(Data_Simple!H431=HLEM_info!M$9, HLEM_info!N$9,
IF(Data_Simple!H431="0", 0,
"ERROR")))))))</f>
        <v/>
      </c>
      <c r="I431" s="18" t="str">
        <f>IF(Data_Simple!I431="", "",
IF(Data_Simple!I431=HLEM_info!E$10, HLEM_info!F$10,
IF(Data_Simple!I431=HLEM_info!G$10, HLEM_info!H$10,
"ERROR")))</f>
        <v/>
      </c>
      <c r="J431" s="18" t="str">
        <f>IF(Data_Simple!J431="", "",
IF(Data_Simple!J431=HLEM_info!E$11, HLEM_info!F$11,
IF(Data_Simple!J431=HLEM_info!G$11, HLEM_info!H$11,
IF(Data_Simple!J431=HLEM_info!I$11, HLEM_info!J$11,
IF(Data_Simple!J431=HLEM_info!K$11, HLEM_info!L$11,
IF(Data_Simple!J431="0", 0,
"ERROR"))))))</f>
        <v/>
      </c>
      <c r="K431" s="18" t="str">
        <f>IF(Data_Simple!K431="", "",
IF(Data_Simple!K431=HLEM_info!E$12, HLEM_info!F$12,
IF(Data_Simple!K431=HLEM_info!G$12, HLEM_info!H$12,
"ERROR")))</f>
        <v/>
      </c>
      <c r="L431" s="18" t="str">
        <f>IF(Data_Simple!L431="", "",
IF(Data_Simple!L431=HLEM_info!E$13, HLEM_info!F$13,
IF(Data_Simple!L431=HLEM_info!G$13, HLEM_info!H$13,
IF(Data_Simple!L431=HLEM_info!I$13, HLEM_info!J$13,
IF(Data_Simple!L431=HLEM_info!K$13, HLEM_info!L$13,
IF(Data_Simple!L431=HLEM_info!M$13, HLEM_info!N$13,
IF(Data_Simple!L431=HLEM_info!O$13, HLEM_info!P$13,
IF(Data_Simple!L431=HLEM_info!Q$13, HLEM_info!R$13,
IF(Data_Simple!L431="0", 0,
"ERROR")))))))))</f>
        <v/>
      </c>
      <c r="M431" s="18" t="str">
        <f>IF(Data_Simple!M431="", "",
IF(Data_Simple!M431=HLEM_info!E$14, HLEM_info!F$14,
IF(Data_Simple!M431=HLEM_info!G$14, HLEM_info!H$14,
"ERROR")))</f>
        <v/>
      </c>
      <c r="N431" s="18" t="str">
        <f>IF(Data_Simple!N431="", "",
IF(Data_Simple!N431=HLEM_info!E$15, HLEM_info!F$15,
IF(Data_Simple!N431=HLEM_info!G$15, HLEM_info!H$15,
IF(Data_Simple!N431=HLEM_info!I$15, HLEM_info!J$15,
IF(Data_Simple!N431=HLEM_info!K$15, HLEM_info!L$15,
IF(Data_Simple!N431=HLEM_info!M$15, HLEM_info!N$15,
IF(Data_Simple!N431=HLEM_info!O$15, HLEM_info!P$15,
IF(Data_Simple!N431=HLEM_info!Q$15, HLEM_info!R$15,
IF(Data_Simple!N431="0", 0,
"ERROR")))))))))</f>
        <v/>
      </c>
      <c r="O431" s="18" t="str">
        <f>IF(Data_Simple!O431="", "",
IF(Data_Simple!O431=HLEM_info!E$16, HLEM_info!F$16,
IF(Data_Simple!O431=HLEM_info!G$16, HLEM_info!H$16,
"ERROR")))</f>
        <v/>
      </c>
      <c r="P431" s="18" t="str">
        <f>IF(Data_Simple!P431="", "",
IF(Data_Simple!P431=HLEM_info!E$17, HLEM_info!F$17,
IF(Data_Simple!P431=HLEM_info!G$17, HLEM_info!H$17,
IF(Data_Simple!P431=HLEM_info!I$17, HLEM_info!J$17,
IF(Data_Simple!P431=HLEM_info!K$17, HLEM_info!L$17,
IF(Data_Simple!P431=HLEM_info!M$17, HLEM_info!N$17,
IF(Data_Simple!P431=HLEM_info!O$17, HLEM_info!P$17,
IF(Data_Simple!P431=HLEM_info!Q$17, HLEM_info!R$17,
IF(Data_Simple!P431="0", 0,
"ERROR")))))))))</f>
        <v/>
      </c>
      <c r="Q431" s="18" t="str">
        <f>IF(Data_Simple!Q431="", "",
IF(Data_Simple!Q431=HLEM_info!E$18, HLEM_info!F$18,
IF(Data_Simple!Q431=HLEM_info!G$18, HLEM_info!H$18,
"ERROR")))</f>
        <v/>
      </c>
      <c r="R431" s="18" t="str">
        <f>IF(Data_Simple!R431="", "",
IF(Data_Simple!R431=HLEM_info!E$19, HLEM_info!F$19,
IF(Data_Simple!R431=HLEM_info!G$19, HLEM_info!H$19,
IF(Data_Simple!R431=HLEM_info!I$19, HLEM_info!J$19,
IF(Data_Simple!R431=HLEM_info!K$19, HLEM_info!L$19,
IF(Data_Simple!R431=HLEM_info!M$19, HLEM_info!N$19,
IF(Data_Simple!R431=HLEM_info!O$19, HLEM_info!P$19,
IF(Data_Simple!R431=HLEM_info!Q$19, HLEM_info!R$19,
IF(Data_Simple!R431="0", 0,
"ERROR")))))))))</f>
        <v/>
      </c>
      <c r="S431" s="18" t="str">
        <f>IF(Data_Simple!S431="", "",
IF(Data_Simple!S431=HLEM_info!E$20, HLEM_info!F$20,
IF(Data_Simple!S431=HLEM_info!G$20, HLEM_info!H$20,
"ERROR")))</f>
        <v/>
      </c>
      <c r="T431" s="18" t="str">
        <f>IF(Data_Simple!T431="", "",
IF(Data_Simple!T431=HLEM_info!E$21, HLEM_info!F$21,
IF(Data_Simple!T431=HLEM_info!G$21, HLEM_info!H$21,
IF(Data_Simple!T431=HLEM_info!I$21, HLEM_info!J$21,
IF(Data_Simple!T431=HLEM_info!K$21, HLEM_info!L$21,
IF(Data_Simple!T431=HLEM_info!M$21, HLEM_info!N$21,
IF(Data_Simple!T431=HLEM_info!O$21, HLEM_info!P$21,
IF(Data_Simple!T431=HLEM_info!Q$21, HLEM_info!R$21,
IF(Data_Simple!T431="0", 0,
"ERROR")))))))))</f>
        <v/>
      </c>
      <c r="U431" s="18" t="str">
        <f>IF(Data_Simple!U431="", "",
IF(Data_Simple!U431=HLEM_info!E$22, HLEM_info!F$22,
IF(Data_Simple!U431=HLEM_info!G$22, HLEM_info!H$22,
"ERROR")))</f>
        <v/>
      </c>
      <c r="V431" s="18" t="str">
        <f>IF(Data_Simple!V431="", "",
IF(Data_Simple!V431=HLEM_info!E$23, HLEM_info!F$23,
IF(Data_Simple!V431=HLEM_info!G$23, HLEM_info!H$23,
IF(Data_Simple!V431=HLEM_info!I$23, HLEM_info!J$23,
IF(Data_Simple!V431=HLEM_info!K$23, HLEM_info!L$23,
IF(Data_Simple!V431=HLEM_info!M$23, HLEM_info!N$23,
IF(Data_Simple!V431=HLEM_info!O$23, HLEM_info!P$23,
IF(Data_Simple!V431=HLEM_info!Q$23, HLEM_info!R$23,
IF(Data_Simple!V431="0", 0,
"ERROR")))))))))</f>
        <v/>
      </c>
      <c r="W431" s="18" t="str">
        <f>IF(Data_Simple!W431="", "", Data_Simple!W431)</f>
        <v/>
      </c>
      <c r="X431" s="18" t="str">
        <f>IF(Data_Simple!X431="", "", Data_Simple!X431)</f>
        <v/>
      </c>
      <c r="Y431" s="18" t="str">
        <f>IF(Data_Simple!Y431="", "", Data_Simple!Y431)</f>
        <v/>
      </c>
      <c r="Z431" s="18" t="str">
        <f>IF(Data_Simple!Z431="", "", Data_Simple!Z431)</f>
        <v/>
      </c>
      <c r="AA431" s="18" t="str">
        <f>IF(Data_Simple!AA431="", "", Data_Simple!AA431)</f>
        <v/>
      </c>
      <c r="AB431" s="18" t="str">
        <f>IF(Data_Simple!AB431="", "",
IF(Data_Simple!AB431=HLEM_info!E$8, HLEM_info!F$8,
IF(Data_Simple!AB431=HLEM_info!G$8, HLEM_info!H$8,
"ERROR")))</f>
        <v/>
      </c>
      <c r="AC431" s="18" t="str">
        <f>IF(Data_Simple!AC431="", "",
IF(Data_Simple!AC431=HLEM_info!E$9, HLEM_info!F$9,
IF(Data_Simple!AC431=HLEM_info!G$9, HLEM_info!H$9,
IF(Data_Simple!AC431=HLEM_info!I$9, HLEM_info!J$9,
IF(Data_Simple!AC431=HLEM_info!K$9, HLEM_info!L$9,
IF(Data_Simple!AC431=HLEM_info!M$9, HLEM_info!N$9,
IF(Data_Simple!AC431="0", 0,
"ERROR")))))))</f>
        <v/>
      </c>
      <c r="AD431" s="18" t="str">
        <f>IF(Data_Simple!AD431="", "",
IF(Data_Simple!AD431=HLEM_info!E$10, HLEM_info!F$10,
IF(Data_Simple!AD431=HLEM_info!G$10, HLEM_info!H$10,
"ERROR")))</f>
        <v/>
      </c>
      <c r="AE431" s="18" t="str">
        <f>IF(Data_Simple!AE431="", "",
IF(Data_Simple!AE431=HLEM_info!E$11, HLEM_info!F$11,
IF(Data_Simple!AE431=HLEM_info!G$11, HLEM_info!H$11,
IF(Data_Simple!AE431=HLEM_info!I$11, HLEM_info!J$11,
IF(Data_Simple!AE431=HLEM_info!K$11, HLEM_info!L$11,
IF(Data_Simple!AE431="0", 0,
"ERROR"))))))</f>
        <v/>
      </c>
      <c r="AF431" s="18" t="str">
        <f>IF(Data_Simple!AF431="", "",
IF(Data_Simple!AF431=HLEM_info!E$12, HLEM_info!F$12,
IF(Data_Simple!AF431=HLEM_info!G$12, HLEM_info!H$12,
"ERROR")))</f>
        <v/>
      </c>
      <c r="AG431" s="18" t="str">
        <f>IF(Data_Simple!AG431="", "",
IF(Data_Simple!AG431=HLEM_info!E$13, HLEM_info!F$13,
IF(Data_Simple!AG431=HLEM_info!G$13, HLEM_info!H$13,
IF(Data_Simple!AG431=HLEM_info!I$13, HLEM_info!J$13,
IF(Data_Simple!AG431=HLEM_info!K$13, HLEM_info!L$13,
IF(Data_Simple!AG431=HLEM_info!M$13, HLEM_info!N$13,
IF(Data_Simple!AG431=HLEM_info!O$13, HLEM_info!P$13,
IF(Data_Simple!AG431=HLEM_info!Q$13, HLEM_info!R$13,
IF(Data_Simple!AG431="0", 0,
"ERROR")))))))))</f>
        <v/>
      </c>
      <c r="AH431" s="18" t="str">
        <f>IF(Data_Simple!AH431="", "",
IF(Data_Simple!AH431=HLEM_info!E$14, HLEM_info!F$14,
IF(Data_Simple!AH431=HLEM_info!G$14, HLEM_info!H$14,
"ERROR")))</f>
        <v/>
      </c>
      <c r="AI431" s="18" t="str">
        <f>IF(Data_Simple!AI431="", "",
IF(Data_Simple!AI431=HLEM_info!E$15, HLEM_info!F$15,
IF(Data_Simple!AI431=HLEM_info!G$15, HLEM_info!H$15,
IF(Data_Simple!AI431=HLEM_info!I$15, HLEM_info!J$15,
IF(Data_Simple!AI431=HLEM_info!K$15, HLEM_info!L$15,
IF(Data_Simple!AI431=HLEM_info!M$15, HLEM_info!N$15,
IF(Data_Simple!AI431=HLEM_info!O$15, HLEM_info!P$15,
IF(Data_Simple!AI431=HLEM_info!Q$15, HLEM_info!R$15,
IF(Data_Simple!AI431="0", 0,
"ERROR")))))))))</f>
        <v/>
      </c>
      <c r="AJ431" s="18" t="str">
        <f>IF(Data_Simple!AJ431="", "",
IF(Data_Simple!AJ431=HLEM_info!E$16, HLEM_info!F$16,
IF(Data_Simple!AJ431=HLEM_info!G$16, HLEM_info!H$16,
"ERROR")))</f>
        <v/>
      </c>
      <c r="AK431" s="18" t="str">
        <f>IF(Data_Simple!AK431="", "",
IF(Data_Simple!AK431=HLEM_info!E$17, HLEM_info!F$17,
IF(Data_Simple!AK431=HLEM_info!G$17, HLEM_info!H$17,
IF(Data_Simple!AK431=HLEM_info!I$17, HLEM_info!J$17,
IF(Data_Simple!AK431=HLEM_info!K$17, HLEM_info!L$17,
IF(Data_Simple!AK431=HLEM_info!M$17, HLEM_info!N$17,
IF(Data_Simple!AK431=HLEM_info!O$17, HLEM_info!P$17,
IF(Data_Simple!AK431=HLEM_info!Q$17, HLEM_info!R$17,
IF(Data_Simple!AK431="0", 0,
"ERROR")))))))))</f>
        <v/>
      </c>
      <c r="AL431" s="18" t="str">
        <f>IF(Data_Simple!AL431="", "",
IF(Data_Simple!AL431=HLEM_info!E$18, HLEM_info!F$18,
IF(Data_Simple!AL431=HLEM_info!G$18, HLEM_info!H$18,
"ERROR")))</f>
        <v/>
      </c>
      <c r="AM431" s="18" t="str">
        <f>IF(Data_Simple!AM431="", "",
IF(Data_Simple!AM431=HLEM_info!E$19, HLEM_info!F$19,
IF(Data_Simple!AM431=HLEM_info!G$19, HLEM_info!H$19,
IF(Data_Simple!AM431=HLEM_info!I$19, HLEM_info!J$19,
IF(Data_Simple!AM431=HLEM_info!K$19, HLEM_info!L$19,
IF(Data_Simple!AM431=HLEM_info!M$19, HLEM_info!N$19,
IF(Data_Simple!AM431=HLEM_info!O$19, HLEM_info!P$19,
IF(Data_Simple!AM431=HLEM_info!Q$19, HLEM_info!R$19,
IF(Data_Simple!AM431="0", 0,
"ERROR")))))))))</f>
        <v/>
      </c>
      <c r="AN431" s="18" t="str">
        <f>IF(Data_Simple!AN431="", "",
IF(Data_Simple!AN431=HLEM_info!E$20, HLEM_info!F$20,
IF(Data_Simple!AN431=HLEM_info!G$20, HLEM_info!H$20,
"ERROR")))</f>
        <v/>
      </c>
      <c r="AO431" s="18" t="str">
        <f>IF(Data_Simple!AO431="", "",
IF(Data_Simple!AO431=HLEM_info!E$21, HLEM_info!F$21,
IF(Data_Simple!AO431=HLEM_info!G$21, HLEM_info!H$21,
IF(Data_Simple!AO431=HLEM_info!I$21, HLEM_info!J$21,
IF(Data_Simple!AO431=HLEM_info!K$21, HLEM_info!L$21,
IF(Data_Simple!AO431=HLEM_info!M$21, HLEM_info!N$21,
IF(Data_Simple!AO431=HLEM_info!O$21, HLEM_info!P$21,
IF(Data_Simple!AO431=HLEM_info!Q$21, HLEM_info!R$21,
IF(Data_Simple!AO431="0", 0,
"ERROR")))))))))</f>
        <v/>
      </c>
      <c r="AP431" s="18" t="str">
        <f>IF(Data_Simple!AP431="", "",
IF(Data_Simple!AP431=HLEM_info!E$22, HLEM_info!F$22,
IF(Data_Simple!AP431=HLEM_info!G$22, HLEM_info!H$22,
"ERROR")))</f>
        <v/>
      </c>
      <c r="AQ431" s="18" t="str">
        <f>IF(Data_Simple!AQ431="", "",
IF(Data_Simple!AQ431=HLEM_info!E$23, HLEM_info!F$23,
IF(Data_Simple!AQ431=HLEM_info!G$23, HLEM_info!H$23,
IF(Data_Simple!AQ431=HLEM_info!I$23, HLEM_info!J$23,
IF(Data_Simple!AQ431=HLEM_info!K$23, HLEM_info!L$23,
IF(Data_Simple!AQ431=HLEM_info!M$23, HLEM_info!N$23,
IF(Data_Simple!AQ431=HLEM_info!O$23, HLEM_info!P$23,
IF(Data_Simple!AQ431=HLEM_info!Q$23, HLEM_info!R$23,
IF(Data_Simple!AQ431="0", 0,
"ERROR")))))))))</f>
        <v/>
      </c>
      <c r="AR431" s="18" t="str">
        <f t="shared" si="12"/>
        <v/>
      </c>
      <c r="AS431" s="18" t="str">
        <f t="shared" si="13"/>
        <v/>
      </c>
    </row>
    <row r="432" spans="1:45" x14ac:dyDescent="0.2">
      <c r="A432" s="18" t="str">
        <f>IF(Data_Simple!A432="", "", Data_Simple!A432)</f>
        <v/>
      </c>
      <c r="B432" s="18" t="str">
        <f>IF(Data_Simple!B432="", "", Data_Simple!B432)</f>
        <v/>
      </c>
      <c r="C432" s="18" t="str">
        <f>IF(Data_Simple!C432="", "", Data_Simple!C432)</f>
        <v/>
      </c>
      <c r="D432" s="18" t="str">
        <f>IF(Data_Simple!D432="", "", Data_Simple!D432)</f>
        <v/>
      </c>
      <c r="E432" s="18" t="str">
        <f>IF(Data_Simple!E432="", "", Data_Simple!E432)</f>
        <v/>
      </c>
      <c r="F432" s="18" t="str">
        <f>IF(Data_Simple!F432="", "", Data_Simple!F432)</f>
        <v/>
      </c>
      <c r="G432" s="18" t="str">
        <f>IF(Data_Simple!G432="", "",
IF(Data_Simple!G432=HLEM_info!E$8, HLEM_info!F$8,
IF(Data_Simple!G432=HLEM_info!G$8, HLEM_info!H$8,
"ERROR")))</f>
        <v/>
      </c>
      <c r="H432" s="18" t="str">
        <f>IF(Data_Simple!H432="", "",
IF(Data_Simple!H432=HLEM_info!E$9, HLEM_info!F$9,
IF(Data_Simple!H432=HLEM_info!G$9, HLEM_info!H$9,
IF(Data_Simple!H432=HLEM_info!I$9, HLEM_info!J$9,
IF(Data_Simple!H432=HLEM_info!K$9, HLEM_info!L$9,
IF(Data_Simple!H432=HLEM_info!M$9, HLEM_info!N$9,
IF(Data_Simple!H432="0", 0,
"ERROR")))))))</f>
        <v/>
      </c>
      <c r="I432" s="18" t="str">
        <f>IF(Data_Simple!I432="", "",
IF(Data_Simple!I432=HLEM_info!E$10, HLEM_info!F$10,
IF(Data_Simple!I432=HLEM_info!G$10, HLEM_info!H$10,
"ERROR")))</f>
        <v/>
      </c>
      <c r="J432" s="18" t="str">
        <f>IF(Data_Simple!J432="", "",
IF(Data_Simple!J432=HLEM_info!E$11, HLEM_info!F$11,
IF(Data_Simple!J432=HLEM_info!G$11, HLEM_info!H$11,
IF(Data_Simple!J432=HLEM_info!I$11, HLEM_info!J$11,
IF(Data_Simple!J432=HLEM_info!K$11, HLEM_info!L$11,
IF(Data_Simple!J432="0", 0,
"ERROR"))))))</f>
        <v/>
      </c>
      <c r="K432" s="18" t="str">
        <f>IF(Data_Simple!K432="", "",
IF(Data_Simple!K432=HLEM_info!E$12, HLEM_info!F$12,
IF(Data_Simple!K432=HLEM_info!G$12, HLEM_info!H$12,
"ERROR")))</f>
        <v/>
      </c>
      <c r="L432" s="18" t="str">
        <f>IF(Data_Simple!L432="", "",
IF(Data_Simple!L432=HLEM_info!E$13, HLEM_info!F$13,
IF(Data_Simple!L432=HLEM_info!G$13, HLEM_info!H$13,
IF(Data_Simple!L432=HLEM_info!I$13, HLEM_info!J$13,
IF(Data_Simple!L432=HLEM_info!K$13, HLEM_info!L$13,
IF(Data_Simple!L432=HLEM_info!M$13, HLEM_info!N$13,
IF(Data_Simple!L432=HLEM_info!O$13, HLEM_info!P$13,
IF(Data_Simple!L432=HLEM_info!Q$13, HLEM_info!R$13,
IF(Data_Simple!L432="0", 0,
"ERROR")))))))))</f>
        <v/>
      </c>
      <c r="M432" s="18" t="str">
        <f>IF(Data_Simple!M432="", "",
IF(Data_Simple!M432=HLEM_info!E$14, HLEM_info!F$14,
IF(Data_Simple!M432=HLEM_info!G$14, HLEM_info!H$14,
"ERROR")))</f>
        <v/>
      </c>
      <c r="N432" s="18" t="str">
        <f>IF(Data_Simple!N432="", "",
IF(Data_Simple!N432=HLEM_info!E$15, HLEM_info!F$15,
IF(Data_Simple!N432=HLEM_info!G$15, HLEM_info!H$15,
IF(Data_Simple!N432=HLEM_info!I$15, HLEM_info!J$15,
IF(Data_Simple!N432=HLEM_info!K$15, HLEM_info!L$15,
IF(Data_Simple!N432=HLEM_info!M$15, HLEM_info!N$15,
IF(Data_Simple!N432=HLEM_info!O$15, HLEM_info!P$15,
IF(Data_Simple!N432=HLEM_info!Q$15, HLEM_info!R$15,
IF(Data_Simple!N432="0", 0,
"ERROR")))))))))</f>
        <v/>
      </c>
      <c r="O432" s="18" t="str">
        <f>IF(Data_Simple!O432="", "",
IF(Data_Simple!O432=HLEM_info!E$16, HLEM_info!F$16,
IF(Data_Simple!O432=HLEM_info!G$16, HLEM_info!H$16,
"ERROR")))</f>
        <v/>
      </c>
      <c r="P432" s="18" t="str">
        <f>IF(Data_Simple!P432="", "",
IF(Data_Simple!P432=HLEM_info!E$17, HLEM_info!F$17,
IF(Data_Simple!P432=HLEM_info!G$17, HLEM_info!H$17,
IF(Data_Simple!P432=HLEM_info!I$17, HLEM_info!J$17,
IF(Data_Simple!P432=HLEM_info!K$17, HLEM_info!L$17,
IF(Data_Simple!P432=HLEM_info!M$17, HLEM_info!N$17,
IF(Data_Simple!P432=HLEM_info!O$17, HLEM_info!P$17,
IF(Data_Simple!P432=HLEM_info!Q$17, HLEM_info!R$17,
IF(Data_Simple!P432="0", 0,
"ERROR")))))))))</f>
        <v/>
      </c>
      <c r="Q432" s="18" t="str">
        <f>IF(Data_Simple!Q432="", "",
IF(Data_Simple!Q432=HLEM_info!E$18, HLEM_info!F$18,
IF(Data_Simple!Q432=HLEM_info!G$18, HLEM_info!H$18,
"ERROR")))</f>
        <v/>
      </c>
      <c r="R432" s="18" t="str">
        <f>IF(Data_Simple!R432="", "",
IF(Data_Simple!R432=HLEM_info!E$19, HLEM_info!F$19,
IF(Data_Simple!R432=HLEM_info!G$19, HLEM_info!H$19,
IF(Data_Simple!R432=HLEM_info!I$19, HLEM_info!J$19,
IF(Data_Simple!R432=HLEM_info!K$19, HLEM_info!L$19,
IF(Data_Simple!R432=HLEM_info!M$19, HLEM_info!N$19,
IF(Data_Simple!R432=HLEM_info!O$19, HLEM_info!P$19,
IF(Data_Simple!R432=HLEM_info!Q$19, HLEM_info!R$19,
IF(Data_Simple!R432="0", 0,
"ERROR")))))))))</f>
        <v/>
      </c>
      <c r="S432" s="18" t="str">
        <f>IF(Data_Simple!S432="", "",
IF(Data_Simple!S432=HLEM_info!E$20, HLEM_info!F$20,
IF(Data_Simple!S432=HLEM_info!G$20, HLEM_info!H$20,
"ERROR")))</f>
        <v/>
      </c>
      <c r="T432" s="18" t="str">
        <f>IF(Data_Simple!T432="", "",
IF(Data_Simple!T432=HLEM_info!E$21, HLEM_info!F$21,
IF(Data_Simple!T432=HLEM_info!G$21, HLEM_info!H$21,
IF(Data_Simple!T432=HLEM_info!I$21, HLEM_info!J$21,
IF(Data_Simple!T432=HLEM_info!K$21, HLEM_info!L$21,
IF(Data_Simple!T432=HLEM_info!M$21, HLEM_info!N$21,
IF(Data_Simple!T432=HLEM_info!O$21, HLEM_info!P$21,
IF(Data_Simple!T432=HLEM_info!Q$21, HLEM_info!R$21,
IF(Data_Simple!T432="0", 0,
"ERROR")))))))))</f>
        <v/>
      </c>
      <c r="U432" s="18" t="str">
        <f>IF(Data_Simple!U432="", "",
IF(Data_Simple!U432=HLEM_info!E$22, HLEM_info!F$22,
IF(Data_Simple!U432=HLEM_info!G$22, HLEM_info!H$22,
"ERROR")))</f>
        <v/>
      </c>
      <c r="V432" s="18" t="str">
        <f>IF(Data_Simple!V432="", "",
IF(Data_Simple!V432=HLEM_info!E$23, HLEM_info!F$23,
IF(Data_Simple!V432=HLEM_info!G$23, HLEM_info!H$23,
IF(Data_Simple!V432=HLEM_info!I$23, HLEM_info!J$23,
IF(Data_Simple!V432=HLEM_info!K$23, HLEM_info!L$23,
IF(Data_Simple!V432=HLEM_info!M$23, HLEM_info!N$23,
IF(Data_Simple!V432=HLEM_info!O$23, HLEM_info!P$23,
IF(Data_Simple!V432=HLEM_info!Q$23, HLEM_info!R$23,
IF(Data_Simple!V432="0", 0,
"ERROR")))))))))</f>
        <v/>
      </c>
      <c r="W432" s="18" t="str">
        <f>IF(Data_Simple!W432="", "", Data_Simple!W432)</f>
        <v/>
      </c>
      <c r="X432" s="18" t="str">
        <f>IF(Data_Simple!X432="", "", Data_Simple!X432)</f>
        <v/>
      </c>
      <c r="Y432" s="18" t="str">
        <f>IF(Data_Simple!Y432="", "", Data_Simple!Y432)</f>
        <v/>
      </c>
      <c r="Z432" s="18" t="str">
        <f>IF(Data_Simple!Z432="", "", Data_Simple!Z432)</f>
        <v/>
      </c>
      <c r="AA432" s="18" t="str">
        <f>IF(Data_Simple!AA432="", "", Data_Simple!AA432)</f>
        <v/>
      </c>
      <c r="AB432" s="18" t="str">
        <f>IF(Data_Simple!AB432="", "",
IF(Data_Simple!AB432=HLEM_info!E$8, HLEM_info!F$8,
IF(Data_Simple!AB432=HLEM_info!G$8, HLEM_info!H$8,
"ERROR")))</f>
        <v/>
      </c>
      <c r="AC432" s="18" t="str">
        <f>IF(Data_Simple!AC432="", "",
IF(Data_Simple!AC432=HLEM_info!E$9, HLEM_info!F$9,
IF(Data_Simple!AC432=HLEM_info!G$9, HLEM_info!H$9,
IF(Data_Simple!AC432=HLEM_info!I$9, HLEM_info!J$9,
IF(Data_Simple!AC432=HLEM_info!K$9, HLEM_info!L$9,
IF(Data_Simple!AC432=HLEM_info!M$9, HLEM_info!N$9,
IF(Data_Simple!AC432="0", 0,
"ERROR")))))))</f>
        <v/>
      </c>
      <c r="AD432" s="18" t="str">
        <f>IF(Data_Simple!AD432="", "",
IF(Data_Simple!AD432=HLEM_info!E$10, HLEM_info!F$10,
IF(Data_Simple!AD432=HLEM_info!G$10, HLEM_info!H$10,
"ERROR")))</f>
        <v/>
      </c>
      <c r="AE432" s="18" t="str">
        <f>IF(Data_Simple!AE432="", "",
IF(Data_Simple!AE432=HLEM_info!E$11, HLEM_info!F$11,
IF(Data_Simple!AE432=HLEM_info!G$11, HLEM_info!H$11,
IF(Data_Simple!AE432=HLEM_info!I$11, HLEM_info!J$11,
IF(Data_Simple!AE432=HLEM_info!K$11, HLEM_info!L$11,
IF(Data_Simple!AE432="0", 0,
"ERROR"))))))</f>
        <v/>
      </c>
      <c r="AF432" s="18" t="str">
        <f>IF(Data_Simple!AF432="", "",
IF(Data_Simple!AF432=HLEM_info!E$12, HLEM_info!F$12,
IF(Data_Simple!AF432=HLEM_info!G$12, HLEM_info!H$12,
"ERROR")))</f>
        <v/>
      </c>
      <c r="AG432" s="18" t="str">
        <f>IF(Data_Simple!AG432="", "",
IF(Data_Simple!AG432=HLEM_info!E$13, HLEM_info!F$13,
IF(Data_Simple!AG432=HLEM_info!G$13, HLEM_info!H$13,
IF(Data_Simple!AG432=HLEM_info!I$13, HLEM_info!J$13,
IF(Data_Simple!AG432=HLEM_info!K$13, HLEM_info!L$13,
IF(Data_Simple!AG432=HLEM_info!M$13, HLEM_info!N$13,
IF(Data_Simple!AG432=HLEM_info!O$13, HLEM_info!P$13,
IF(Data_Simple!AG432=HLEM_info!Q$13, HLEM_info!R$13,
IF(Data_Simple!AG432="0", 0,
"ERROR")))))))))</f>
        <v/>
      </c>
      <c r="AH432" s="18" t="str">
        <f>IF(Data_Simple!AH432="", "",
IF(Data_Simple!AH432=HLEM_info!E$14, HLEM_info!F$14,
IF(Data_Simple!AH432=HLEM_info!G$14, HLEM_info!H$14,
"ERROR")))</f>
        <v/>
      </c>
      <c r="AI432" s="18" t="str">
        <f>IF(Data_Simple!AI432="", "",
IF(Data_Simple!AI432=HLEM_info!E$15, HLEM_info!F$15,
IF(Data_Simple!AI432=HLEM_info!G$15, HLEM_info!H$15,
IF(Data_Simple!AI432=HLEM_info!I$15, HLEM_info!J$15,
IF(Data_Simple!AI432=HLEM_info!K$15, HLEM_info!L$15,
IF(Data_Simple!AI432=HLEM_info!M$15, HLEM_info!N$15,
IF(Data_Simple!AI432=HLEM_info!O$15, HLEM_info!P$15,
IF(Data_Simple!AI432=HLEM_info!Q$15, HLEM_info!R$15,
IF(Data_Simple!AI432="0", 0,
"ERROR")))))))))</f>
        <v/>
      </c>
      <c r="AJ432" s="18" t="str">
        <f>IF(Data_Simple!AJ432="", "",
IF(Data_Simple!AJ432=HLEM_info!E$16, HLEM_info!F$16,
IF(Data_Simple!AJ432=HLEM_info!G$16, HLEM_info!H$16,
"ERROR")))</f>
        <v/>
      </c>
      <c r="AK432" s="18" t="str">
        <f>IF(Data_Simple!AK432="", "",
IF(Data_Simple!AK432=HLEM_info!E$17, HLEM_info!F$17,
IF(Data_Simple!AK432=HLEM_info!G$17, HLEM_info!H$17,
IF(Data_Simple!AK432=HLEM_info!I$17, HLEM_info!J$17,
IF(Data_Simple!AK432=HLEM_info!K$17, HLEM_info!L$17,
IF(Data_Simple!AK432=HLEM_info!M$17, HLEM_info!N$17,
IF(Data_Simple!AK432=HLEM_info!O$17, HLEM_info!P$17,
IF(Data_Simple!AK432=HLEM_info!Q$17, HLEM_info!R$17,
IF(Data_Simple!AK432="0", 0,
"ERROR")))))))))</f>
        <v/>
      </c>
      <c r="AL432" s="18" t="str">
        <f>IF(Data_Simple!AL432="", "",
IF(Data_Simple!AL432=HLEM_info!E$18, HLEM_info!F$18,
IF(Data_Simple!AL432=HLEM_info!G$18, HLEM_info!H$18,
"ERROR")))</f>
        <v/>
      </c>
      <c r="AM432" s="18" t="str">
        <f>IF(Data_Simple!AM432="", "",
IF(Data_Simple!AM432=HLEM_info!E$19, HLEM_info!F$19,
IF(Data_Simple!AM432=HLEM_info!G$19, HLEM_info!H$19,
IF(Data_Simple!AM432=HLEM_info!I$19, HLEM_info!J$19,
IF(Data_Simple!AM432=HLEM_info!K$19, HLEM_info!L$19,
IF(Data_Simple!AM432=HLEM_info!M$19, HLEM_info!N$19,
IF(Data_Simple!AM432=HLEM_info!O$19, HLEM_info!P$19,
IF(Data_Simple!AM432=HLEM_info!Q$19, HLEM_info!R$19,
IF(Data_Simple!AM432="0", 0,
"ERROR")))))))))</f>
        <v/>
      </c>
      <c r="AN432" s="18" t="str">
        <f>IF(Data_Simple!AN432="", "",
IF(Data_Simple!AN432=HLEM_info!E$20, HLEM_info!F$20,
IF(Data_Simple!AN432=HLEM_info!G$20, HLEM_info!H$20,
"ERROR")))</f>
        <v/>
      </c>
      <c r="AO432" s="18" t="str">
        <f>IF(Data_Simple!AO432="", "",
IF(Data_Simple!AO432=HLEM_info!E$21, HLEM_info!F$21,
IF(Data_Simple!AO432=HLEM_info!G$21, HLEM_info!H$21,
IF(Data_Simple!AO432=HLEM_info!I$21, HLEM_info!J$21,
IF(Data_Simple!AO432=HLEM_info!K$21, HLEM_info!L$21,
IF(Data_Simple!AO432=HLEM_info!M$21, HLEM_info!N$21,
IF(Data_Simple!AO432=HLEM_info!O$21, HLEM_info!P$21,
IF(Data_Simple!AO432=HLEM_info!Q$21, HLEM_info!R$21,
IF(Data_Simple!AO432="0", 0,
"ERROR")))))))))</f>
        <v/>
      </c>
      <c r="AP432" s="18" t="str">
        <f>IF(Data_Simple!AP432="", "",
IF(Data_Simple!AP432=HLEM_info!E$22, HLEM_info!F$22,
IF(Data_Simple!AP432=HLEM_info!G$22, HLEM_info!H$22,
"ERROR")))</f>
        <v/>
      </c>
      <c r="AQ432" s="18" t="str">
        <f>IF(Data_Simple!AQ432="", "",
IF(Data_Simple!AQ432=HLEM_info!E$23, HLEM_info!F$23,
IF(Data_Simple!AQ432=HLEM_info!G$23, HLEM_info!H$23,
IF(Data_Simple!AQ432=HLEM_info!I$23, HLEM_info!J$23,
IF(Data_Simple!AQ432=HLEM_info!K$23, HLEM_info!L$23,
IF(Data_Simple!AQ432=HLEM_info!M$23, HLEM_info!N$23,
IF(Data_Simple!AQ432=HLEM_info!O$23, HLEM_info!P$23,
IF(Data_Simple!AQ432=HLEM_info!Q$23, HLEM_info!R$23,
IF(Data_Simple!AQ432="0", 0,
"ERROR")))))))))</f>
        <v/>
      </c>
      <c r="AR432" s="18" t="str">
        <f t="shared" si="12"/>
        <v/>
      </c>
      <c r="AS432" s="18" t="str">
        <f t="shared" si="13"/>
        <v/>
      </c>
    </row>
    <row r="433" spans="1:45" x14ac:dyDescent="0.2">
      <c r="A433" s="18" t="str">
        <f>IF(Data_Simple!A433="", "", Data_Simple!A433)</f>
        <v/>
      </c>
      <c r="B433" s="18" t="str">
        <f>IF(Data_Simple!B433="", "", Data_Simple!B433)</f>
        <v/>
      </c>
      <c r="C433" s="18" t="str">
        <f>IF(Data_Simple!C433="", "", Data_Simple!C433)</f>
        <v/>
      </c>
      <c r="D433" s="18" t="str">
        <f>IF(Data_Simple!D433="", "", Data_Simple!D433)</f>
        <v/>
      </c>
      <c r="E433" s="18" t="str">
        <f>IF(Data_Simple!E433="", "", Data_Simple!E433)</f>
        <v/>
      </c>
      <c r="F433" s="18" t="str">
        <f>IF(Data_Simple!F433="", "", Data_Simple!F433)</f>
        <v/>
      </c>
      <c r="G433" s="18" t="str">
        <f>IF(Data_Simple!G433="", "",
IF(Data_Simple!G433=HLEM_info!E$8, HLEM_info!F$8,
IF(Data_Simple!G433=HLEM_info!G$8, HLEM_info!H$8,
"ERROR")))</f>
        <v/>
      </c>
      <c r="H433" s="18" t="str">
        <f>IF(Data_Simple!H433="", "",
IF(Data_Simple!H433=HLEM_info!E$9, HLEM_info!F$9,
IF(Data_Simple!H433=HLEM_info!G$9, HLEM_info!H$9,
IF(Data_Simple!H433=HLEM_info!I$9, HLEM_info!J$9,
IF(Data_Simple!H433=HLEM_info!K$9, HLEM_info!L$9,
IF(Data_Simple!H433=HLEM_info!M$9, HLEM_info!N$9,
IF(Data_Simple!H433="0", 0,
"ERROR")))))))</f>
        <v/>
      </c>
      <c r="I433" s="18" t="str">
        <f>IF(Data_Simple!I433="", "",
IF(Data_Simple!I433=HLEM_info!E$10, HLEM_info!F$10,
IF(Data_Simple!I433=HLEM_info!G$10, HLEM_info!H$10,
"ERROR")))</f>
        <v/>
      </c>
      <c r="J433" s="18" t="str">
        <f>IF(Data_Simple!J433="", "",
IF(Data_Simple!J433=HLEM_info!E$11, HLEM_info!F$11,
IF(Data_Simple!J433=HLEM_info!G$11, HLEM_info!H$11,
IF(Data_Simple!J433=HLEM_info!I$11, HLEM_info!J$11,
IF(Data_Simple!J433=HLEM_info!K$11, HLEM_info!L$11,
IF(Data_Simple!J433="0", 0,
"ERROR"))))))</f>
        <v/>
      </c>
      <c r="K433" s="18" t="str">
        <f>IF(Data_Simple!K433="", "",
IF(Data_Simple!K433=HLEM_info!E$12, HLEM_info!F$12,
IF(Data_Simple!K433=HLEM_info!G$12, HLEM_info!H$12,
"ERROR")))</f>
        <v/>
      </c>
      <c r="L433" s="18" t="str">
        <f>IF(Data_Simple!L433="", "",
IF(Data_Simple!L433=HLEM_info!E$13, HLEM_info!F$13,
IF(Data_Simple!L433=HLEM_info!G$13, HLEM_info!H$13,
IF(Data_Simple!L433=HLEM_info!I$13, HLEM_info!J$13,
IF(Data_Simple!L433=HLEM_info!K$13, HLEM_info!L$13,
IF(Data_Simple!L433=HLEM_info!M$13, HLEM_info!N$13,
IF(Data_Simple!L433=HLEM_info!O$13, HLEM_info!P$13,
IF(Data_Simple!L433=HLEM_info!Q$13, HLEM_info!R$13,
IF(Data_Simple!L433="0", 0,
"ERROR")))))))))</f>
        <v/>
      </c>
      <c r="M433" s="18" t="str">
        <f>IF(Data_Simple!M433="", "",
IF(Data_Simple!M433=HLEM_info!E$14, HLEM_info!F$14,
IF(Data_Simple!M433=HLEM_info!G$14, HLEM_info!H$14,
"ERROR")))</f>
        <v/>
      </c>
      <c r="N433" s="18" t="str">
        <f>IF(Data_Simple!N433="", "",
IF(Data_Simple!N433=HLEM_info!E$15, HLEM_info!F$15,
IF(Data_Simple!N433=HLEM_info!G$15, HLEM_info!H$15,
IF(Data_Simple!N433=HLEM_info!I$15, HLEM_info!J$15,
IF(Data_Simple!N433=HLEM_info!K$15, HLEM_info!L$15,
IF(Data_Simple!N433=HLEM_info!M$15, HLEM_info!N$15,
IF(Data_Simple!N433=HLEM_info!O$15, HLEM_info!P$15,
IF(Data_Simple!N433=HLEM_info!Q$15, HLEM_info!R$15,
IF(Data_Simple!N433="0", 0,
"ERROR")))))))))</f>
        <v/>
      </c>
      <c r="O433" s="18" t="str">
        <f>IF(Data_Simple!O433="", "",
IF(Data_Simple!O433=HLEM_info!E$16, HLEM_info!F$16,
IF(Data_Simple!O433=HLEM_info!G$16, HLEM_info!H$16,
"ERROR")))</f>
        <v/>
      </c>
      <c r="P433" s="18" t="str">
        <f>IF(Data_Simple!P433="", "",
IF(Data_Simple!P433=HLEM_info!E$17, HLEM_info!F$17,
IF(Data_Simple!P433=HLEM_info!G$17, HLEM_info!H$17,
IF(Data_Simple!P433=HLEM_info!I$17, HLEM_info!J$17,
IF(Data_Simple!P433=HLEM_info!K$17, HLEM_info!L$17,
IF(Data_Simple!P433=HLEM_info!M$17, HLEM_info!N$17,
IF(Data_Simple!P433=HLEM_info!O$17, HLEM_info!P$17,
IF(Data_Simple!P433=HLEM_info!Q$17, HLEM_info!R$17,
IF(Data_Simple!P433="0", 0,
"ERROR")))))))))</f>
        <v/>
      </c>
      <c r="Q433" s="18" t="str">
        <f>IF(Data_Simple!Q433="", "",
IF(Data_Simple!Q433=HLEM_info!E$18, HLEM_info!F$18,
IF(Data_Simple!Q433=HLEM_info!G$18, HLEM_info!H$18,
"ERROR")))</f>
        <v/>
      </c>
      <c r="R433" s="18" t="str">
        <f>IF(Data_Simple!R433="", "",
IF(Data_Simple!R433=HLEM_info!E$19, HLEM_info!F$19,
IF(Data_Simple!R433=HLEM_info!G$19, HLEM_info!H$19,
IF(Data_Simple!R433=HLEM_info!I$19, HLEM_info!J$19,
IF(Data_Simple!R433=HLEM_info!K$19, HLEM_info!L$19,
IF(Data_Simple!R433=HLEM_info!M$19, HLEM_info!N$19,
IF(Data_Simple!R433=HLEM_info!O$19, HLEM_info!P$19,
IF(Data_Simple!R433=HLEM_info!Q$19, HLEM_info!R$19,
IF(Data_Simple!R433="0", 0,
"ERROR")))))))))</f>
        <v/>
      </c>
      <c r="S433" s="18" t="str">
        <f>IF(Data_Simple!S433="", "",
IF(Data_Simple!S433=HLEM_info!E$20, HLEM_info!F$20,
IF(Data_Simple!S433=HLEM_info!G$20, HLEM_info!H$20,
"ERROR")))</f>
        <v/>
      </c>
      <c r="T433" s="18" t="str">
        <f>IF(Data_Simple!T433="", "",
IF(Data_Simple!T433=HLEM_info!E$21, HLEM_info!F$21,
IF(Data_Simple!T433=HLEM_info!G$21, HLEM_info!H$21,
IF(Data_Simple!T433=HLEM_info!I$21, HLEM_info!J$21,
IF(Data_Simple!T433=HLEM_info!K$21, HLEM_info!L$21,
IF(Data_Simple!T433=HLEM_info!M$21, HLEM_info!N$21,
IF(Data_Simple!T433=HLEM_info!O$21, HLEM_info!P$21,
IF(Data_Simple!T433=HLEM_info!Q$21, HLEM_info!R$21,
IF(Data_Simple!T433="0", 0,
"ERROR")))))))))</f>
        <v/>
      </c>
      <c r="U433" s="18" t="str">
        <f>IF(Data_Simple!U433="", "",
IF(Data_Simple!U433=HLEM_info!E$22, HLEM_info!F$22,
IF(Data_Simple!U433=HLEM_info!G$22, HLEM_info!H$22,
"ERROR")))</f>
        <v/>
      </c>
      <c r="V433" s="18" t="str">
        <f>IF(Data_Simple!V433="", "",
IF(Data_Simple!V433=HLEM_info!E$23, HLEM_info!F$23,
IF(Data_Simple!V433=HLEM_info!G$23, HLEM_info!H$23,
IF(Data_Simple!V433=HLEM_info!I$23, HLEM_info!J$23,
IF(Data_Simple!V433=HLEM_info!K$23, HLEM_info!L$23,
IF(Data_Simple!V433=HLEM_info!M$23, HLEM_info!N$23,
IF(Data_Simple!V433=HLEM_info!O$23, HLEM_info!P$23,
IF(Data_Simple!V433=HLEM_info!Q$23, HLEM_info!R$23,
IF(Data_Simple!V433="0", 0,
"ERROR")))))))))</f>
        <v/>
      </c>
      <c r="W433" s="18" t="str">
        <f>IF(Data_Simple!W433="", "", Data_Simple!W433)</f>
        <v/>
      </c>
      <c r="X433" s="18" t="str">
        <f>IF(Data_Simple!X433="", "", Data_Simple!X433)</f>
        <v/>
      </c>
      <c r="Y433" s="18" t="str">
        <f>IF(Data_Simple!Y433="", "", Data_Simple!Y433)</f>
        <v/>
      </c>
      <c r="Z433" s="18" t="str">
        <f>IF(Data_Simple!Z433="", "", Data_Simple!Z433)</f>
        <v/>
      </c>
      <c r="AA433" s="18" t="str">
        <f>IF(Data_Simple!AA433="", "", Data_Simple!AA433)</f>
        <v/>
      </c>
      <c r="AB433" s="18" t="str">
        <f>IF(Data_Simple!AB433="", "",
IF(Data_Simple!AB433=HLEM_info!E$8, HLEM_info!F$8,
IF(Data_Simple!AB433=HLEM_info!G$8, HLEM_info!H$8,
"ERROR")))</f>
        <v/>
      </c>
      <c r="AC433" s="18" t="str">
        <f>IF(Data_Simple!AC433="", "",
IF(Data_Simple!AC433=HLEM_info!E$9, HLEM_info!F$9,
IF(Data_Simple!AC433=HLEM_info!G$9, HLEM_info!H$9,
IF(Data_Simple!AC433=HLEM_info!I$9, HLEM_info!J$9,
IF(Data_Simple!AC433=HLEM_info!K$9, HLEM_info!L$9,
IF(Data_Simple!AC433=HLEM_info!M$9, HLEM_info!N$9,
IF(Data_Simple!AC433="0", 0,
"ERROR")))))))</f>
        <v/>
      </c>
      <c r="AD433" s="18" t="str">
        <f>IF(Data_Simple!AD433="", "",
IF(Data_Simple!AD433=HLEM_info!E$10, HLEM_info!F$10,
IF(Data_Simple!AD433=HLEM_info!G$10, HLEM_info!H$10,
"ERROR")))</f>
        <v/>
      </c>
      <c r="AE433" s="18" t="str">
        <f>IF(Data_Simple!AE433="", "",
IF(Data_Simple!AE433=HLEM_info!E$11, HLEM_info!F$11,
IF(Data_Simple!AE433=HLEM_info!G$11, HLEM_info!H$11,
IF(Data_Simple!AE433=HLEM_info!I$11, HLEM_info!J$11,
IF(Data_Simple!AE433=HLEM_info!K$11, HLEM_info!L$11,
IF(Data_Simple!AE433="0", 0,
"ERROR"))))))</f>
        <v/>
      </c>
      <c r="AF433" s="18" t="str">
        <f>IF(Data_Simple!AF433="", "",
IF(Data_Simple!AF433=HLEM_info!E$12, HLEM_info!F$12,
IF(Data_Simple!AF433=HLEM_info!G$12, HLEM_info!H$12,
"ERROR")))</f>
        <v/>
      </c>
      <c r="AG433" s="18" t="str">
        <f>IF(Data_Simple!AG433="", "",
IF(Data_Simple!AG433=HLEM_info!E$13, HLEM_info!F$13,
IF(Data_Simple!AG433=HLEM_info!G$13, HLEM_info!H$13,
IF(Data_Simple!AG433=HLEM_info!I$13, HLEM_info!J$13,
IF(Data_Simple!AG433=HLEM_info!K$13, HLEM_info!L$13,
IF(Data_Simple!AG433=HLEM_info!M$13, HLEM_info!N$13,
IF(Data_Simple!AG433=HLEM_info!O$13, HLEM_info!P$13,
IF(Data_Simple!AG433=HLEM_info!Q$13, HLEM_info!R$13,
IF(Data_Simple!AG433="0", 0,
"ERROR")))))))))</f>
        <v/>
      </c>
      <c r="AH433" s="18" t="str">
        <f>IF(Data_Simple!AH433="", "",
IF(Data_Simple!AH433=HLEM_info!E$14, HLEM_info!F$14,
IF(Data_Simple!AH433=HLEM_info!G$14, HLEM_info!H$14,
"ERROR")))</f>
        <v/>
      </c>
      <c r="AI433" s="18" t="str">
        <f>IF(Data_Simple!AI433="", "",
IF(Data_Simple!AI433=HLEM_info!E$15, HLEM_info!F$15,
IF(Data_Simple!AI433=HLEM_info!G$15, HLEM_info!H$15,
IF(Data_Simple!AI433=HLEM_info!I$15, HLEM_info!J$15,
IF(Data_Simple!AI433=HLEM_info!K$15, HLEM_info!L$15,
IF(Data_Simple!AI433=HLEM_info!M$15, HLEM_info!N$15,
IF(Data_Simple!AI433=HLEM_info!O$15, HLEM_info!P$15,
IF(Data_Simple!AI433=HLEM_info!Q$15, HLEM_info!R$15,
IF(Data_Simple!AI433="0", 0,
"ERROR")))))))))</f>
        <v/>
      </c>
      <c r="AJ433" s="18" t="str">
        <f>IF(Data_Simple!AJ433="", "",
IF(Data_Simple!AJ433=HLEM_info!E$16, HLEM_info!F$16,
IF(Data_Simple!AJ433=HLEM_info!G$16, HLEM_info!H$16,
"ERROR")))</f>
        <v/>
      </c>
      <c r="AK433" s="18" t="str">
        <f>IF(Data_Simple!AK433="", "",
IF(Data_Simple!AK433=HLEM_info!E$17, HLEM_info!F$17,
IF(Data_Simple!AK433=HLEM_info!G$17, HLEM_info!H$17,
IF(Data_Simple!AK433=HLEM_info!I$17, HLEM_info!J$17,
IF(Data_Simple!AK433=HLEM_info!K$17, HLEM_info!L$17,
IF(Data_Simple!AK433=HLEM_info!M$17, HLEM_info!N$17,
IF(Data_Simple!AK433=HLEM_info!O$17, HLEM_info!P$17,
IF(Data_Simple!AK433=HLEM_info!Q$17, HLEM_info!R$17,
IF(Data_Simple!AK433="0", 0,
"ERROR")))))))))</f>
        <v/>
      </c>
      <c r="AL433" s="18" t="str">
        <f>IF(Data_Simple!AL433="", "",
IF(Data_Simple!AL433=HLEM_info!E$18, HLEM_info!F$18,
IF(Data_Simple!AL433=HLEM_info!G$18, HLEM_info!H$18,
"ERROR")))</f>
        <v/>
      </c>
      <c r="AM433" s="18" t="str">
        <f>IF(Data_Simple!AM433="", "",
IF(Data_Simple!AM433=HLEM_info!E$19, HLEM_info!F$19,
IF(Data_Simple!AM433=HLEM_info!G$19, HLEM_info!H$19,
IF(Data_Simple!AM433=HLEM_info!I$19, HLEM_info!J$19,
IF(Data_Simple!AM433=HLEM_info!K$19, HLEM_info!L$19,
IF(Data_Simple!AM433=HLEM_info!M$19, HLEM_info!N$19,
IF(Data_Simple!AM433=HLEM_info!O$19, HLEM_info!P$19,
IF(Data_Simple!AM433=HLEM_info!Q$19, HLEM_info!R$19,
IF(Data_Simple!AM433="0", 0,
"ERROR")))))))))</f>
        <v/>
      </c>
      <c r="AN433" s="18" t="str">
        <f>IF(Data_Simple!AN433="", "",
IF(Data_Simple!AN433=HLEM_info!E$20, HLEM_info!F$20,
IF(Data_Simple!AN433=HLEM_info!G$20, HLEM_info!H$20,
"ERROR")))</f>
        <v/>
      </c>
      <c r="AO433" s="18" t="str">
        <f>IF(Data_Simple!AO433="", "",
IF(Data_Simple!AO433=HLEM_info!E$21, HLEM_info!F$21,
IF(Data_Simple!AO433=HLEM_info!G$21, HLEM_info!H$21,
IF(Data_Simple!AO433=HLEM_info!I$21, HLEM_info!J$21,
IF(Data_Simple!AO433=HLEM_info!K$21, HLEM_info!L$21,
IF(Data_Simple!AO433=HLEM_info!M$21, HLEM_info!N$21,
IF(Data_Simple!AO433=HLEM_info!O$21, HLEM_info!P$21,
IF(Data_Simple!AO433=HLEM_info!Q$21, HLEM_info!R$21,
IF(Data_Simple!AO433="0", 0,
"ERROR")))))))))</f>
        <v/>
      </c>
      <c r="AP433" s="18" t="str">
        <f>IF(Data_Simple!AP433="", "",
IF(Data_Simple!AP433=HLEM_info!E$22, HLEM_info!F$22,
IF(Data_Simple!AP433=HLEM_info!G$22, HLEM_info!H$22,
"ERROR")))</f>
        <v/>
      </c>
      <c r="AQ433" s="18" t="str">
        <f>IF(Data_Simple!AQ433="", "",
IF(Data_Simple!AQ433=HLEM_info!E$23, HLEM_info!F$23,
IF(Data_Simple!AQ433=HLEM_info!G$23, HLEM_info!H$23,
IF(Data_Simple!AQ433=HLEM_info!I$23, HLEM_info!J$23,
IF(Data_Simple!AQ433=HLEM_info!K$23, HLEM_info!L$23,
IF(Data_Simple!AQ433=HLEM_info!M$23, HLEM_info!N$23,
IF(Data_Simple!AQ433=HLEM_info!O$23, HLEM_info!P$23,
IF(Data_Simple!AQ433=HLEM_info!Q$23, HLEM_info!R$23,
IF(Data_Simple!AQ433="0", 0,
"ERROR")))))))))</f>
        <v/>
      </c>
      <c r="AR433" s="18" t="str">
        <f t="shared" si="12"/>
        <v/>
      </c>
      <c r="AS433" s="18" t="str">
        <f t="shared" si="13"/>
        <v/>
      </c>
    </row>
    <row r="434" spans="1:45" x14ac:dyDescent="0.2">
      <c r="A434" s="18" t="str">
        <f>IF(Data_Simple!A434="", "", Data_Simple!A434)</f>
        <v/>
      </c>
      <c r="B434" s="18" t="str">
        <f>IF(Data_Simple!B434="", "", Data_Simple!B434)</f>
        <v/>
      </c>
      <c r="C434" s="18" t="str">
        <f>IF(Data_Simple!C434="", "", Data_Simple!C434)</f>
        <v/>
      </c>
      <c r="D434" s="18" t="str">
        <f>IF(Data_Simple!D434="", "", Data_Simple!D434)</f>
        <v/>
      </c>
      <c r="E434" s="18" t="str">
        <f>IF(Data_Simple!E434="", "", Data_Simple!E434)</f>
        <v/>
      </c>
      <c r="F434" s="18" t="str">
        <f>IF(Data_Simple!F434="", "", Data_Simple!F434)</f>
        <v/>
      </c>
      <c r="G434" s="18" t="str">
        <f>IF(Data_Simple!G434="", "",
IF(Data_Simple!G434=HLEM_info!E$8, HLEM_info!F$8,
IF(Data_Simple!G434=HLEM_info!G$8, HLEM_info!H$8,
"ERROR")))</f>
        <v/>
      </c>
      <c r="H434" s="18" t="str">
        <f>IF(Data_Simple!H434="", "",
IF(Data_Simple!H434=HLEM_info!E$9, HLEM_info!F$9,
IF(Data_Simple!H434=HLEM_info!G$9, HLEM_info!H$9,
IF(Data_Simple!H434=HLEM_info!I$9, HLEM_info!J$9,
IF(Data_Simple!H434=HLEM_info!K$9, HLEM_info!L$9,
IF(Data_Simple!H434=HLEM_info!M$9, HLEM_info!N$9,
IF(Data_Simple!H434="0", 0,
"ERROR")))))))</f>
        <v/>
      </c>
      <c r="I434" s="18" t="str">
        <f>IF(Data_Simple!I434="", "",
IF(Data_Simple!I434=HLEM_info!E$10, HLEM_info!F$10,
IF(Data_Simple!I434=HLEM_info!G$10, HLEM_info!H$10,
"ERROR")))</f>
        <v/>
      </c>
      <c r="J434" s="18" t="str">
        <f>IF(Data_Simple!J434="", "",
IF(Data_Simple!J434=HLEM_info!E$11, HLEM_info!F$11,
IF(Data_Simple!J434=HLEM_info!G$11, HLEM_info!H$11,
IF(Data_Simple!J434=HLEM_info!I$11, HLEM_info!J$11,
IF(Data_Simple!J434=HLEM_info!K$11, HLEM_info!L$11,
IF(Data_Simple!J434="0", 0,
"ERROR"))))))</f>
        <v/>
      </c>
      <c r="K434" s="18" t="str">
        <f>IF(Data_Simple!K434="", "",
IF(Data_Simple!K434=HLEM_info!E$12, HLEM_info!F$12,
IF(Data_Simple!K434=HLEM_info!G$12, HLEM_info!H$12,
"ERROR")))</f>
        <v/>
      </c>
      <c r="L434" s="18" t="str">
        <f>IF(Data_Simple!L434="", "",
IF(Data_Simple!L434=HLEM_info!E$13, HLEM_info!F$13,
IF(Data_Simple!L434=HLEM_info!G$13, HLEM_info!H$13,
IF(Data_Simple!L434=HLEM_info!I$13, HLEM_info!J$13,
IF(Data_Simple!L434=HLEM_info!K$13, HLEM_info!L$13,
IF(Data_Simple!L434=HLEM_info!M$13, HLEM_info!N$13,
IF(Data_Simple!L434=HLEM_info!O$13, HLEM_info!P$13,
IF(Data_Simple!L434=HLEM_info!Q$13, HLEM_info!R$13,
IF(Data_Simple!L434="0", 0,
"ERROR")))))))))</f>
        <v/>
      </c>
      <c r="M434" s="18" t="str">
        <f>IF(Data_Simple!M434="", "",
IF(Data_Simple!M434=HLEM_info!E$14, HLEM_info!F$14,
IF(Data_Simple!M434=HLEM_info!G$14, HLEM_info!H$14,
"ERROR")))</f>
        <v/>
      </c>
      <c r="N434" s="18" t="str">
        <f>IF(Data_Simple!N434="", "",
IF(Data_Simple!N434=HLEM_info!E$15, HLEM_info!F$15,
IF(Data_Simple!N434=HLEM_info!G$15, HLEM_info!H$15,
IF(Data_Simple!N434=HLEM_info!I$15, HLEM_info!J$15,
IF(Data_Simple!N434=HLEM_info!K$15, HLEM_info!L$15,
IF(Data_Simple!N434=HLEM_info!M$15, HLEM_info!N$15,
IF(Data_Simple!N434=HLEM_info!O$15, HLEM_info!P$15,
IF(Data_Simple!N434=HLEM_info!Q$15, HLEM_info!R$15,
IF(Data_Simple!N434="0", 0,
"ERROR")))))))))</f>
        <v/>
      </c>
      <c r="O434" s="18" t="str">
        <f>IF(Data_Simple!O434="", "",
IF(Data_Simple!O434=HLEM_info!E$16, HLEM_info!F$16,
IF(Data_Simple!O434=HLEM_info!G$16, HLEM_info!H$16,
"ERROR")))</f>
        <v/>
      </c>
      <c r="P434" s="18" t="str">
        <f>IF(Data_Simple!P434="", "",
IF(Data_Simple!P434=HLEM_info!E$17, HLEM_info!F$17,
IF(Data_Simple!P434=HLEM_info!G$17, HLEM_info!H$17,
IF(Data_Simple!P434=HLEM_info!I$17, HLEM_info!J$17,
IF(Data_Simple!P434=HLEM_info!K$17, HLEM_info!L$17,
IF(Data_Simple!P434=HLEM_info!M$17, HLEM_info!N$17,
IF(Data_Simple!P434=HLEM_info!O$17, HLEM_info!P$17,
IF(Data_Simple!P434=HLEM_info!Q$17, HLEM_info!R$17,
IF(Data_Simple!P434="0", 0,
"ERROR")))))))))</f>
        <v/>
      </c>
      <c r="Q434" s="18" t="str">
        <f>IF(Data_Simple!Q434="", "",
IF(Data_Simple!Q434=HLEM_info!E$18, HLEM_info!F$18,
IF(Data_Simple!Q434=HLEM_info!G$18, HLEM_info!H$18,
"ERROR")))</f>
        <v/>
      </c>
      <c r="R434" s="18" t="str">
        <f>IF(Data_Simple!R434="", "",
IF(Data_Simple!R434=HLEM_info!E$19, HLEM_info!F$19,
IF(Data_Simple!R434=HLEM_info!G$19, HLEM_info!H$19,
IF(Data_Simple!R434=HLEM_info!I$19, HLEM_info!J$19,
IF(Data_Simple!R434=HLEM_info!K$19, HLEM_info!L$19,
IF(Data_Simple!R434=HLEM_info!M$19, HLEM_info!N$19,
IF(Data_Simple!R434=HLEM_info!O$19, HLEM_info!P$19,
IF(Data_Simple!R434=HLEM_info!Q$19, HLEM_info!R$19,
IF(Data_Simple!R434="0", 0,
"ERROR")))))))))</f>
        <v/>
      </c>
      <c r="S434" s="18" t="str">
        <f>IF(Data_Simple!S434="", "",
IF(Data_Simple!S434=HLEM_info!E$20, HLEM_info!F$20,
IF(Data_Simple!S434=HLEM_info!G$20, HLEM_info!H$20,
"ERROR")))</f>
        <v/>
      </c>
      <c r="T434" s="18" t="str">
        <f>IF(Data_Simple!T434="", "",
IF(Data_Simple!T434=HLEM_info!E$21, HLEM_info!F$21,
IF(Data_Simple!T434=HLEM_info!G$21, HLEM_info!H$21,
IF(Data_Simple!T434=HLEM_info!I$21, HLEM_info!J$21,
IF(Data_Simple!T434=HLEM_info!K$21, HLEM_info!L$21,
IF(Data_Simple!T434=HLEM_info!M$21, HLEM_info!N$21,
IF(Data_Simple!T434=HLEM_info!O$21, HLEM_info!P$21,
IF(Data_Simple!T434=HLEM_info!Q$21, HLEM_info!R$21,
IF(Data_Simple!T434="0", 0,
"ERROR")))))))))</f>
        <v/>
      </c>
      <c r="U434" s="18" t="str">
        <f>IF(Data_Simple!U434="", "",
IF(Data_Simple!U434=HLEM_info!E$22, HLEM_info!F$22,
IF(Data_Simple!U434=HLEM_info!G$22, HLEM_info!H$22,
"ERROR")))</f>
        <v/>
      </c>
      <c r="V434" s="18" t="str">
        <f>IF(Data_Simple!V434="", "",
IF(Data_Simple!V434=HLEM_info!E$23, HLEM_info!F$23,
IF(Data_Simple!V434=HLEM_info!G$23, HLEM_info!H$23,
IF(Data_Simple!V434=HLEM_info!I$23, HLEM_info!J$23,
IF(Data_Simple!V434=HLEM_info!K$23, HLEM_info!L$23,
IF(Data_Simple!V434=HLEM_info!M$23, HLEM_info!N$23,
IF(Data_Simple!V434=HLEM_info!O$23, HLEM_info!P$23,
IF(Data_Simple!V434=HLEM_info!Q$23, HLEM_info!R$23,
IF(Data_Simple!V434="0", 0,
"ERROR")))))))))</f>
        <v/>
      </c>
      <c r="W434" s="18" t="str">
        <f>IF(Data_Simple!W434="", "", Data_Simple!W434)</f>
        <v/>
      </c>
      <c r="X434" s="18" t="str">
        <f>IF(Data_Simple!X434="", "", Data_Simple!X434)</f>
        <v/>
      </c>
      <c r="Y434" s="18" t="str">
        <f>IF(Data_Simple!Y434="", "", Data_Simple!Y434)</f>
        <v/>
      </c>
      <c r="Z434" s="18" t="str">
        <f>IF(Data_Simple!Z434="", "", Data_Simple!Z434)</f>
        <v/>
      </c>
      <c r="AA434" s="18" t="str">
        <f>IF(Data_Simple!AA434="", "", Data_Simple!AA434)</f>
        <v/>
      </c>
      <c r="AB434" s="18" t="str">
        <f>IF(Data_Simple!AB434="", "",
IF(Data_Simple!AB434=HLEM_info!E$8, HLEM_info!F$8,
IF(Data_Simple!AB434=HLEM_info!G$8, HLEM_info!H$8,
"ERROR")))</f>
        <v/>
      </c>
      <c r="AC434" s="18" t="str">
        <f>IF(Data_Simple!AC434="", "",
IF(Data_Simple!AC434=HLEM_info!E$9, HLEM_info!F$9,
IF(Data_Simple!AC434=HLEM_info!G$9, HLEM_info!H$9,
IF(Data_Simple!AC434=HLEM_info!I$9, HLEM_info!J$9,
IF(Data_Simple!AC434=HLEM_info!K$9, HLEM_info!L$9,
IF(Data_Simple!AC434=HLEM_info!M$9, HLEM_info!N$9,
IF(Data_Simple!AC434="0", 0,
"ERROR")))))))</f>
        <v/>
      </c>
      <c r="AD434" s="18" t="str">
        <f>IF(Data_Simple!AD434="", "",
IF(Data_Simple!AD434=HLEM_info!E$10, HLEM_info!F$10,
IF(Data_Simple!AD434=HLEM_info!G$10, HLEM_info!H$10,
"ERROR")))</f>
        <v/>
      </c>
      <c r="AE434" s="18" t="str">
        <f>IF(Data_Simple!AE434="", "",
IF(Data_Simple!AE434=HLEM_info!E$11, HLEM_info!F$11,
IF(Data_Simple!AE434=HLEM_info!G$11, HLEM_info!H$11,
IF(Data_Simple!AE434=HLEM_info!I$11, HLEM_info!J$11,
IF(Data_Simple!AE434=HLEM_info!K$11, HLEM_info!L$11,
IF(Data_Simple!AE434="0", 0,
"ERROR"))))))</f>
        <v/>
      </c>
      <c r="AF434" s="18" t="str">
        <f>IF(Data_Simple!AF434="", "",
IF(Data_Simple!AF434=HLEM_info!E$12, HLEM_info!F$12,
IF(Data_Simple!AF434=HLEM_info!G$12, HLEM_info!H$12,
"ERROR")))</f>
        <v/>
      </c>
      <c r="AG434" s="18" t="str">
        <f>IF(Data_Simple!AG434="", "",
IF(Data_Simple!AG434=HLEM_info!E$13, HLEM_info!F$13,
IF(Data_Simple!AG434=HLEM_info!G$13, HLEM_info!H$13,
IF(Data_Simple!AG434=HLEM_info!I$13, HLEM_info!J$13,
IF(Data_Simple!AG434=HLEM_info!K$13, HLEM_info!L$13,
IF(Data_Simple!AG434=HLEM_info!M$13, HLEM_info!N$13,
IF(Data_Simple!AG434=HLEM_info!O$13, HLEM_info!P$13,
IF(Data_Simple!AG434=HLEM_info!Q$13, HLEM_info!R$13,
IF(Data_Simple!AG434="0", 0,
"ERROR")))))))))</f>
        <v/>
      </c>
      <c r="AH434" s="18" t="str">
        <f>IF(Data_Simple!AH434="", "",
IF(Data_Simple!AH434=HLEM_info!E$14, HLEM_info!F$14,
IF(Data_Simple!AH434=HLEM_info!G$14, HLEM_info!H$14,
"ERROR")))</f>
        <v/>
      </c>
      <c r="AI434" s="18" t="str">
        <f>IF(Data_Simple!AI434="", "",
IF(Data_Simple!AI434=HLEM_info!E$15, HLEM_info!F$15,
IF(Data_Simple!AI434=HLEM_info!G$15, HLEM_info!H$15,
IF(Data_Simple!AI434=HLEM_info!I$15, HLEM_info!J$15,
IF(Data_Simple!AI434=HLEM_info!K$15, HLEM_info!L$15,
IF(Data_Simple!AI434=HLEM_info!M$15, HLEM_info!N$15,
IF(Data_Simple!AI434=HLEM_info!O$15, HLEM_info!P$15,
IF(Data_Simple!AI434=HLEM_info!Q$15, HLEM_info!R$15,
IF(Data_Simple!AI434="0", 0,
"ERROR")))))))))</f>
        <v/>
      </c>
      <c r="AJ434" s="18" t="str">
        <f>IF(Data_Simple!AJ434="", "",
IF(Data_Simple!AJ434=HLEM_info!E$16, HLEM_info!F$16,
IF(Data_Simple!AJ434=HLEM_info!G$16, HLEM_info!H$16,
"ERROR")))</f>
        <v/>
      </c>
      <c r="AK434" s="18" t="str">
        <f>IF(Data_Simple!AK434="", "",
IF(Data_Simple!AK434=HLEM_info!E$17, HLEM_info!F$17,
IF(Data_Simple!AK434=HLEM_info!G$17, HLEM_info!H$17,
IF(Data_Simple!AK434=HLEM_info!I$17, HLEM_info!J$17,
IF(Data_Simple!AK434=HLEM_info!K$17, HLEM_info!L$17,
IF(Data_Simple!AK434=HLEM_info!M$17, HLEM_info!N$17,
IF(Data_Simple!AK434=HLEM_info!O$17, HLEM_info!P$17,
IF(Data_Simple!AK434=HLEM_info!Q$17, HLEM_info!R$17,
IF(Data_Simple!AK434="0", 0,
"ERROR")))))))))</f>
        <v/>
      </c>
      <c r="AL434" s="18" t="str">
        <f>IF(Data_Simple!AL434="", "",
IF(Data_Simple!AL434=HLEM_info!E$18, HLEM_info!F$18,
IF(Data_Simple!AL434=HLEM_info!G$18, HLEM_info!H$18,
"ERROR")))</f>
        <v/>
      </c>
      <c r="AM434" s="18" t="str">
        <f>IF(Data_Simple!AM434="", "",
IF(Data_Simple!AM434=HLEM_info!E$19, HLEM_info!F$19,
IF(Data_Simple!AM434=HLEM_info!G$19, HLEM_info!H$19,
IF(Data_Simple!AM434=HLEM_info!I$19, HLEM_info!J$19,
IF(Data_Simple!AM434=HLEM_info!K$19, HLEM_info!L$19,
IF(Data_Simple!AM434=HLEM_info!M$19, HLEM_info!N$19,
IF(Data_Simple!AM434=HLEM_info!O$19, HLEM_info!P$19,
IF(Data_Simple!AM434=HLEM_info!Q$19, HLEM_info!R$19,
IF(Data_Simple!AM434="0", 0,
"ERROR")))))))))</f>
        <v/>
      </c>
      <c r="AN434" s="18" t="str">
        <f>IF(Data_Simple!AN434="", "",
IF(Data_Simple!AN434=HLEM_info!E$20, HLEM_info!F$20,
IF(Data_Simple!AN434=HLEM_info!G$20, HLEM_info!H$20,
"ERROR")))</f>
        <v/>
      </c>
      <c r="AO434" s="18" t="str">
        <f>IF(Data_Simple!AO434="", "",
IF(Data_Simple!AO434=HLEM_info!E$21, HLEM_info!F$21,
IF(Data_Simple!AO434=HLEM_info!G$21, HLEM_info!H$21,
IF(Data_Simple!AO434=HLEM_info!I$21, HLEM_info!J$21,
IF(Data_Simple!AO434=HLEM_info!K$21, HLEM_info!L$21,
IF(Data_Simple!AO434=HLEM_info!M$21, HLEM_info!N$21,
IF(Data_Simple!AO434=HLEM_info!O$21, HLEM_info!P$21,
IF(Data_Simple!AO434=HLEM_info!Q$21, HLEM_info!R$21,
IF(Data_Simple!AO434="0", 0,
"ERROR")))))))))</f>
        <v/>
      </c>
      <c r="AP434" s="18" t="str">
        <f>IF(Data_Simple!AP434="", "",
IF(Data_Simple!AP434=HLEM_info!E$22, HLEM_info!F$22,
IF(Data_Simple!AP434=HLEM_info!G$22, HLEM_info!H$22,
"ERROR")))</f>
        <v/>
      </c>
      <c r="AQ434" s="18" t="str">
        <f>IF(Data_Simple!AQ434="", "",
IF(Data_Simple!AQ434=HLEM_info!E$23, HLEM_info!F$23,
IF(Data_Simple!AQ434=HLEM_info!G$23, HLEM_info!H$23,
IF(Data_Simple!AQ434=HLEM_info!I$23, HLEM_info!J$23,
IF(Data_Simple!AQ434=HLEM_info!K$23, HLEM_info!L$23,
IF(Data_Simple!AQ434=HLEM_info!M$23, HLEM_info!N$23,
IF(Data_Simple!AQ434=HLEM_info!O$23, HLEM_info!P$23,
IF(Data_Simple!AQ434=HLEM_info!Q$23, HLEM_info!R$23,
IF(Data_Simple!AQ434="0", 0,
"ERROR")))))))))</f>
        <v/>
      </c>
      <c r="AR434" s="18" t="str">
        <f t="shared" si="12"/>
        <v/>
      </c>
      <c r="AS434" s="18" t="str">
        <f t="shared" si="13"/>
        <v/>
      </c>
    </row>
    <row r="435" spans="1:45" x14ac:dyDescent="0.2">
      <c r="A435" s="18" t="str">
        <f>IF(Data_Simple!A435="", "", Data_Simple!A435)</f>
        <v/>
      </c>
      <c r="B435" s="18" t="str">
        <f>IF(Data_Simple!B435="", "", Data_Simple!B435)</f>
        <v/>
      </c>
      <c r="C435" s="18" t="str">
        <f>IF(Data_Simple!C435="", "", Data_Simple!C435)</f>
        <v/>
      </c>
      <c r="D435" s="18" t="str">
        <f>IF(Data_Simple!D435="", "", Data_Simple!D435)</f>
        <v/>
      </c>
      <c r="E435" s="18" t="str">
        <f>IF(Data_Simple!E435="", "", Data_Simple!E435)</f>
        <v/>
      </c>
      <c r="F435" s="18" t="str">
        <f>IF(Data_Simple!F435="", "", Data_Simple!F435)</f>
        <v/>
      </c>
      <c r="G435" s="18" t="str">
        <f>IF(Data_Simple!G435="", "",
IF(Data_Simple!G435=HLEM_info!E$8, HLEM_info!F$8,
IF(Data_Simple!G435=HLEM_info!G$8, HLEM_info!H$8,
"ERROR")))</f>
        <v/>
      </c>
      <c r="H435" s="18" t="str">
        <f>IF(Data_Simple!H435="", "",
IF(Data_Simple!H435=HLEM_info!E$9, HLEM_info!F$9,
IF(Data_Simple!H435=HLEM_info!G$9, HLEM_info!H$9,
IF(Data_Simple!H435=HLEM_info!I$9, HLEM_info!J$9,
IF(Data_Simple!H435=HLEM_info!K$9, HLEM_info!L$9,
IF(Data_Simple!H435=HLEM_info!M$9, HLEM_info!N$9,
IF(Data_Simple!H435="0", 0,
"ERROR")))))))</f>
        <v/>
      </c>
      <c r="I435" s="18" t="str">
        <f>IF(Data_Simple!I435="", "",
IF(Data_Simple!I435=HLEM_info!E$10, HLEM_info!F$10,
IF(Data_Simple!I435=HLEM_info!G$10, HLEM_info!H$10,
"ERROR")))</f>
        <v/>
      </c>
      <c r="J435" s="18" t="str">
        <f>IF(Data_Simple!J435="", "",
IF(Data_Simple!J435=HLEM_info!E$11, HLEM_info!F$11,
IF(Data_Simple!J435=HLEM_info!G$11, HLEM_info!H$11,
IF(Data_Simple!J435=HLEM_info!I$11, HLEM_info!J$11,
IF(Data_Simple!J435=HLEM_info!K$11, HLEM_info!L$11,
IF(Data_Simple!J435="0", 0,
"ERROR"))))))</f>
        <v/>
      </c>
      <c r="K435" s="18" t="str">
        <f>IF(Data_Simple!K435="", "",
IF(Data_Simple!K435=HLEM_info!E$12, HLEM_info!F$12,
IF(Data_Simple!K435=HLEM_info!G$12, HLEM_info!H$12,
"ERROR")))</f>
        <v/>
      </c>
      <c r="L435" s="18" t="str">
        <f>IF(Data_Simple!L435="", "",
IF(Data_Simple!L435=HLEM_info!E$13, HLEM_info!F$13,
IF(Data_Simple!L435=HLEM_info!G$13, HLEM_info!H$13,
IF(Data_Simple!L435=HLEM_info!I$13, HLEM_info!J$13,
IF(Data_Simple!L435=HLEM_info!K$13, HLEM_info!L$13,
IF(Data_Simple!L435=HLEM_info!M$13, HLEM_info!N$13,
IF(Data_Simple!L435=HLEM_info!O$13, HLEM_info!P$13,
IF(Data_Simple!L435=HLEM_info!Q$13, HLEM_info!R$13,
IF(Data_Simple!L435="0", 0,
"ERROR")))))))))</f>
        <v/>
      </c>
      <c r="M435" s="18" t="str">
        <f>IF(Data_Simple!M435="", "",
IF(Data_Simple!M435=HLEM_info!E$14, HLEM_info!F$14,
IF(Data_Simple!M435=HLEM_info!G$14, HLEM_info!H$14,
"ERROR")))</f>
        <v/>
      </c>
      <c r="N435" s="18" t="str">
        <f>IF(Data_Simple!N435="", "",
IF(Data_Simple!N435=HLEM_info!E$15, HLEM_info!F$15,
IF(Data_Simple!N435=HLEM_info!G$15, HLEM_info!H$15,
IF(Data_Simple!N435=HLEM_info!I$15, HLEM_info!J$15,
IF(Data_Simple!N435=HLEM_info!K$15, HLEM_info!L$15,
IF(Data_Simple!N435=HLEM_info!M$15, HLEM_info!N$15,
IF(Data_Simple!N435=HLEM_info!O$15, HLEM_info!P$15,
IF(Data_Simple!N435=HLEM_info!Q$15, HLEM_info!R$15,
IF(Data_Simple!N435="0", 0,
"ERROR")))))))))</f>
        <v/>
      </c>
      <c r="O435" s="18" t="str">
        <f>IF(Data_Simple!O435="", "",
IF(Data_Simple!O435=HLEM_info!E$16, HLEM_info!F$16,
IF(Data_Simple!O435=HLEM_info!G$16, HLEM_info!H$16,
"ERROR")))</f>
        <v/>
      </c>
      <c r="P435" s="18" t="str">
        <f>IF(Data_Simple!P435="", "",
IF(Data_Simple!P435=HLEM_info!E$17, HLEM_info!F$17,
IF(Data_Simple!P435=HLEM_info!G$17, HLEM_info!H$17,
IF(Data_Simple!P435=HLEM_info!I$17, HLEM_info!J$17,
IF(Data_Simple!P435=HLEM_info!K$17, HLEM_info!L$17,
IF(Data_Simple!P435=HLEM_info!M$17, HLEM_info!N$17,
IF(Data_Simple!P435=HLEM_info!O$17, HLEM_info!P$17,
IF(Data_Simple!P435=HLEM_info!Q$17, HLEM_info!R$17,
IF(Data_Simple!P435="0", 0,
"ERROR")))))))))</f>
        <v/>
      </c>
      <c r="Q435" s="18" t="str">
        <f>IF(Data_Simple!Q435="", "",
IF(Data_Simple!Q435=HLEM_info!E$18, HLEM_info!F$18,
IF(Data_Simple!Q435=HLEM_info!G$18, HLEM_info!H$18,
"ERROR")))</f>
        <v/>
      </c>
      <c r="R435" s="18" t="str">
        <f>IF(Data_Simple!R435="", "",
IF(Data_Simple!R435=HLEM_info!E$19, HLEM_info!F$19,
IF(Data_Simple!R435=HLEM_info!G$19, HLEM_info!H$19,
IF(Data_Simple!R435=HLEM_info!I$19, HLEM_info!J$19,
IF(Data_Simple!R435=HLEM_info!K$19, HLEM_info!L$19,
IF(Data_Simple!R435=HLEM_info!M$19, HLEM_info!N$19,
IF(Data_Simple!R435=HLEM_info!O$19, HLEM_info!P$19,
IF(Data_Simple!R435=HLEM_info!Q$19, HLEM_info!R$19,
IF(Data_Simple!R435="0", 0,
"ERROR")))))))))</f>
        <v/>
      </c>
      <c r="S435" s="18" t="str">
        <f>IF(Data_Simple!S435="", "",
IF(Data_Simple!S435=HLEM_info!E$20, HLEM_info!F$20,
IF(Data_Simple!S435=HLEM_info!G$20, HLEM_info!H$20,
"ERROR")))</f>
        <v/>
      </c>
      <c r="T435" s="18" t="str">
        <f>IF(Data_Simple!T435="", "",
IF(Data_Simple!T435=HLEM_info!E$21, HLEM_info!F$21,
IF(Data_Simple!T435=HLEM_info!G$21, HLEM_info!H$21,
IF(Data_Simple!T435=HLEM_info!I$21, HLEM_info!J$21,
IF(Data_Simple!T435=HLEM_info!K$21, HLEM_info!L$21,
IF(Data_Simple!T435=HLEM_info!M$21, HLEM_info!N$21,
IF(Data_Simple!T435=HLEM_info!O$21, HLEM_info!P$21,
IF(Data_Simple!T435=HLEM_info!Q$21, HLEM_info!R$21,
IF(Data_Simple!T435="0", 0,
"ERROR")))))))))</f>
        <v/>
      </c>
      <c r="U435" s="18" t="str">
        <f>IF(Data_Simple!U435="", "",
IF(Data_Simple!U435=HLEM_info!E$22, HLEM_info!F$22,
IF(Data_Simple!U435=HLEM_info!G$22, HLEM_info!H$22,
"ERROR")))</f>
        <v/>
      </c>
      <c r="V435" s="18" t="str">
        <f>IF(Data_Simple!V435="", "",
IF(Data_Simple!V435=HLEM_info!E$23, HLEM_info!F$23,
IF(Data_Simple!V435=HLEM_info!G$23, HLEM_info!H$23,
IF(Data_Simple!V435=HLEM_info!I$23, HLEM_info!J$23,
IF(Data_Simple!V435=HLEM_info!K$23, HLEM_info!L$23,
IF(Data_Simple!V435=HLEM_info!M$23, HLEM_info!N$23,
IF(Data_Simple!V435=HLEM_info!O$23, HLEM_info!P$23,
IF(Data_Simple!V435=HLEM_info!Q$23, HLEM_info!R$23,
IF(Data_Simple!V435="0", 0,
"ERROR")))))))))</f>
        <v/>
      </c>
      <c r="W435" s="18" t="str">
        <f>IF(Data_Simple!W435="", "", Data_Simple!W435)</f>
        <v/>
      </c>
      <c r="X435" s="18" t="str">
        <f>IF(Data_Simple!X435="", "", Data_Simple!X435)</f>
        <v/>
      </c>
      <c r="Y435" s="18" t="str">
        <f>IF(Data_Simple!Y435="", "", Data_Simple!Y435)</f>
        <v/>
      </c>
      <c r="Z435" s="18" t="str">
        <f>IF(Data_Simple!Z435="", "", Data_Simple!Z435)</f>
        <v/>
      </c>
      <c r="AA435" s="18" t="str">
        <f>IF(Data_Simple!AA435="", "", Data_Simple!AA435)</f>
        <v/>
      </c>
      <c r="AB435" s="18" t="str">
        <f>IF(Data_Simple!AB435="", "",
IF(Data_Simple!AB435=HLEM_info!E$8, HLEM_info!F$8,
IF(Data_Simple!AB435=HLEM_info!G$8, HLEM_info!H$8,
"ERROR")))</f>
        <v/>
      </c>
      <c r="AC435" s="18" t="str">
        <f>IF(Data_Simple!AC435="", "",
IF(Data_Simple!AC435=HLEM_info!E$9, HLEM_info!F$9,
IF(Data_Simple!AC435=HLEM_info!G$9, HLEM_info!H$9,
IF(Data_Simple!AC435=HLEM_info!I$9, HLEM_info!J$9,
IF(Data_Simple!AC435=HLEM_info!K$9, HLEM_info!L$9,
IF(Data_Simple!AC435=HLEM_info!M$9, HLEM_info!N$9,
IF(Data_Simple!AC435="0", 0,
"ERROR")))))))</f>
        <v/>
      </c>
      <c r="AD435" s="18" t="str">
        <f>IF(Data_Simple!AD435="", "",
IF(Data_Simple!AD435=HLEM_info!E$10, HLEM_info!F$10,
IF(Data_Simple!AD435=HLEM_info!G$10, HLEM_info!H$10,
"ERROR")))</f>
        <v/>
      </c>
      <c r="AE435" s="18" t="str">
        <f>IF(Data_Simple!AE435="", "",
IF(Data_Simple!AE435=HLEM_info!E$11, HLEM_info!F$11,
IF(Data_Simple!AE435=HLEM_info!G$11, HLEM_info!H$11,
IF(Data_Simple!AE435=HLEM_info!I$11, HLEM_info!J$11,
IF(Data_Simple!AE435=HLEM_info!K$11, HLEM_info!L$11,
IF(Data_Simple!AE435="0", 0,
"ERROR"))))))</f>
        <v/>
      </c>
      <c r="AF435" s="18" t="str">
        <f>IF(Data_Simple!AF435="", "",
IF(Data_Simple!AF435=HLEM_info!E$12, HLEM_info!F$12,
IF(Data_Simple!AF435=HLEM_info!G$12, HLEM_info!H$12,
"ERROR")))</f>
        <v/>
      </c>
      <c r="AG435" s="18" t="str">
        <f>IF(Data_Simple!AG435="", "",
IF(Data_Simple!AG435=HLEM_info!E$13, HLEM_info!F$13,
IF(Data_Simple!AG435=HLEM_info!G$13, HLEM_info!H$13,
IF(Data_Simple!AG435=HLEM_info!I$13, HLEM_info!J$13,
IF(Data_Simple!AG435=HLEM_info!K$13, HLEM_info!L$13,
IF(Data_Simple!AG435=HLEM_info!M$13, HLEM_info!N$13,
IF(Data_Simple!AG435=HLEM_info!O$13, HLEM_info!P$13,
IF(Data_Simple!AG435=HLEM_info!Q$13, HLEM_info!R$13,
IF(Data_Simple!AG435="0", 0,
"ERROR")))))))))</f>
        <v/>
      </c>
      <c r="AH435" s="18" t="str">
        <f>IF(Data_Simple!AH435="", "",
IF(Data_Simple!AH435=HLEM_info!E$14, HLEM_info!F$14,
IF(Data_Simple!AH435=HLEM_info!G$14, HLEM_info!H$14,
"ERROR")))</f>
        <v/>
      </c>
      <c r="AI435" s="18" t="str">
        <f>IF(Data_Simple!AI435="", "",
IF(Data_Simple!AI435=HLEM_info!E$15, HLEM_info!F$15,
IF(Data_Simple!AI435=HLEM_info!G$15, HLEM_info!H$15,
IF(Data_Simple!AI435=HLEM_info!I$15, HLEM_info!J$15,
IF(Data_Simple!AI435=HLEM_info!K$15, HLEM_info!L$15,
IF(Data_Simple!AI435=HLEM_info!M$15, HLEM_info!N$15,
IF(Data_Simple!AI435=HLEM_info!O$15, HLEM_info!P$15,
IF(Data_Simple!AI435=HLEM_info!Q$15, HLEM_info!R$15,
IF(Data_Simple!AI435="0", 0,
"ERROR")))))))))</f>
        <v/>
      </c>
      <c r="AJ435" s="18" t="str">
        <f>IF(Data_Simple!AJ435="", "",
IF(Data_Simple!AJ435=HLEM_info!E$16, HLEM_info!F$16,
IF(Data_Simple!AJ435=HLEM_info!G$16, HLEM_info!H$16,
"ERROR")))</f>
        <v/>
      </c>
      <c r="AK435" s="18" t="str">
        <f>IF(Data_Simple!AK435="", "",
IF(Data_Simple!AK435=HLEM_info!E$17, HLEM_info!F$17,
IF(Data_Simple!AK435=HLEM_info!G$17, HLEM_info!H$17,
IF(Data_Simple!AK435=HLEM_info!I$17, HLEM_info!J$17,
IF(Data_Simple!AK435=HLEM_info!K$17, HLEM_info!L$17,
IF(Data_Simple!AK435=HLEM_info!M$17, HLEM_info!N$17,
IF(Data_Simple!AK435=HLEM_info!O$17, HLEM_info!P$17,
IF(Data_Simple!AK435=HLEM_info!Q$17, HLEM_info!R$17,
IF(Data_Simple!AK435="0", 0,
"ERROR")))))))))</f>
        <v/>
      </c>
      <c r="AL435" s="18" t="str">
        <f>IF(Data_Simple!AL435="", "",
IF(Data_Simple!AL435=HLEM_info!E$18, HLEM_info!F$18,
IF(Data_Simple!AL435=HLEM_info!G$18, HLEM_info!H$18,
"ERROR")))</f>
        <v/>
      </c>
      <c r="AM435" s="18" t="str">
        <f>IF(Data_Simple!AM435="", "",
IF(Data_Simple!AM435=HLEM_info!E$19, HLEM_info!F$19,
IF(Data_Simple!AM435=HLEM_info!G$19, HLEM_info!H$19,
IF(Data_Simple!AM435=HLEM_info!I$19, HLEM_info!J$19,
IF(Data_Simple!AM435=HLEM_info!K$19, HLEM_info!L$19,
IF(Data_Simple!AM435=HLEM_info!M$19, HLEM_info!N$19,
IF(Data_Simple!AM435=HLEM_info!O$19, HLEM_info!P$19,
IF(Data_Simple!AM435=HLEM_info!Q$19, HLEM_info!R$19,
IF(Data_Simple!AM435="0", 0,
"ERROR")))))))))</f>
        <v/>
      </c>
      <c r="AN435" s="18" t="str">
        <f>IF(Data_Simple!AN435="", "",
IF(Data_Simple!AN435=HLEM_info!E$20, HLEM_info!F$20,
IF(Data_Simple!AN435=HLEM_info!G$20, HLEM_info!H$20,
"ERROR")))</f>
        <v/>
      </c>
      <c r="AO435" s="18" t="str">
        <f>IF(Data_Simple!AO435="", "",
IF(Data_Simple!AO435=HLEM_info!E$21, HLEM_info!F$21,
IF(Data_Simple!AO435=HLEM_info!G$21, HLEM_info!H$21,
IF(Data_Simple!AO435=HLEM_info!I$21, HLEM_info!J$21,
IF(Data_Simple!AO435=HLEM_info!K$21, HLEM_info!L$21,
IF(Data_Simple!AO435=HLEM_info!M$21, HLEM_info!N$21,
IF(Data_Simple!AO435=HLEM_info!O$21, HLEM_info!P$21,
IF(Data_Simple!AO435=HLEM_info!Q$21, HLEM_info!R$21,
IF(Data_Simple!AO435="0", 0,
"ERROR")))))))))</f>
        <v/>
      </c>
      <c r="AP435" s="18" t="str">
        <f>IF(Data_Simple!AP435="", "",
IF(Data_Simple!AP435=HLEM_info!E$22, HLEM_info!F$22,
IF(Data_Simple!AP435=HLEM_info!G$22, HLEM_info!H$22,
"ERROR")))</f>
        <v/>
      </c>
      <c r="AQ435" s="18" t="str">
        <f>IF(Data_Simple!AQ435="", "",
IF(Data_Simple!AQ435=HLEM_info!E$23, HLEM_info!F$23,
IF(Data_Simple!AQ435=HLEM_info!G$23, HLEM_info!H$23,
IF(Data_Simple!AQ435=HLEM_info!I$23, HLEM_info!J$23,
IF(Data_Simple!AQ435=HLEM_info!K$23, HLEM_info!L$23,
IF(Data_Simple!AQ435=HLEM_info!M$23, HLEM_info!N$23,
IF(Data_Simple!AQ435=HLEM_info!O$23, HLEM_info!P$23,
IF(Data_Simple!AQ435=HLEM_info!Q$23, HLEM_info!R$23,
IF(Data_Simple!AQ435="0", 0,
"ERROR")))))))))</f>
        <v/>
      </c>
      <c r="AR435" s="18" t="str">
        <f t="shared" si="12"/>
        <v/>
      </c>
      <c r="AS435" s="18" t="str">
        <f t="shared" si="13"/>
        <v/>
      </c>
    </row>
    <row r="436" spans="1:45" x14ac:dyDescent="0.2">
      <c r="A436" s="18" t="str">
        <f>IF(Data_Simple!A436="", "", Data_Simple!A436)</f>
        <v/>
      </c>
      <c r="B436" s="18" t="str">
        <f>IF(Data_Simple!B436="", "", Data_Simple!B436)</f>
        <v/>
      </c>
      <c r="C436" s="18" t="str">
        <f>IF(Data_Simple!C436="", "", Data_Simple!C436)</f>
        <v/>
      </c>
      <c r="D436" s="18" t="str">
        <f>IF(Data_Simple!D436="", "", Data_Simple!D436)</f>
        <v/>
      </c>
      <c r="E436" s="18" t="str">
        <f>IF(Data_Simple!E436="", "", Data_Simple!E436)</f>
        <v/>
      </c>
      <c r="F436" s="18" t="str">
        <f>IF(Data_Simple!F436="", "", Data_Simple!F436)</f>
        <v/>
      </c>
      <c r="G436" s="18" t="str">
        <f>IF(Data_Simple!G436="", "",
IF(Data_Simple!G436=HLEM_info!E$8, HLEM_info!F$8,
IF(Data_Simple!G436=HLEM_info!G$8, HLEM_info!H$8,
"ERROR")))</f>
        <v/>
      </c>
      <c r="H436" s="18" t="str">
        <f>IF(Data_Simple!H436="", "",
IF(Data_Simple!H436=HLEM_info!E$9, HLEM_info!F$9,
IF(Data_Simple!H436=HLEM_info!G$9, HLEM_info!H$9,
IF(Data_Simple!H436=HLEM_info!I$9, HLEM_info!J$9,
IF(Data_Simple!H436=HLEM_info!K$9, HLEM_info!L$9,
IF(Data_Simple!H436=HLEM_info!M$9, HLEM_info!N$9,
IF(Data_Simple!H436="0", 0,
"ERROR")))))))</f>
        <v/>
      </c>
      <c r="I436" s="18" t="str">
        <f>IF(Data_Simple!I436="", "",
IF(Data_Simple!I436=HLEM_info!E$10, HLEM_info!F$10,
IF(Data_Simple!I436=HLEM_info!G$10, HLEM_info!H$10,
"ERROR")))</f>
        <v/>
      </c>
      <c r="J436" s="18" t="str">
        <f>IF(Data_Simple!J436="", "",
IF(Data_Simple!J436=HLEM_info!E$11, HLEM_info!F$11,
IF(Data_Simple!J436=HLEM_info!G$11, HLEM_info!H$11,
IF(Data_Simple!J436=HLEM_info!I$11, HLEM_info!J$11,
IF(Data_Simple!J436=HLEM_info!K$11, HLEM_info!L$11,
IF(Data_Simple!J436="0", 0,
"ERROR"))))))</f>
        <v/>
      </c>
      <c r="K436" s="18" t="str">
        <f>IF(Data_Simple!K436="", "",
IF(Data_Simple!K436=HLEM_info!E$12, HLEM_info!F$12,
IF(Data_Simple!K436=HLEM_info!G$12, HLEM_info!H$12,
"ERROR")))</f>
        <v/>
      </c>
      <c r="L436" s="18" t="str">
        <f>IF(Data_Simple!L436="", "",
IF(Data_Simple!L436=HLEM_info!E$13, HLEM_info!F$13,
IF(Data_Simple!L436=HLEM_info!G$13, HLEM_info!H$13,
IF(Data_Simple!L436=HLEM_info!I$13, HLEM_info!J$13,
IF(Data_Simple!L436=HLEM_info!K$13, HLEM_info!L$13,
IF(Data_Simple!L436=HLEM_info!M$13, HLEM_info!N$13,
IF(Data_Simple!L436=HLEM_info!O$13, HLEM_info!P$13,
IF(Data_Simple!L436=HLEM_info!Q$13, HLEM_info!R$13,
IF(Data_Simple!L436="0", 0,
"ERROR")))))))))</f>
        <v/>
      </c>
      <c r="M436" s="18" t="str">
        <f>IF(Data_Simple!M436="", "",
IF(Data_Simple!M436=HLEM_info!E$14, HLEM_info!F$14,
IF(Data_Simple!M436=HLEM_info!G$14, HLEM_info!H$14,
"ERROR")))</f>
        <v/>
      </c>
      <c r="N436" s="18" t="str">
        <f>IF(Data_Simple!N436="", "",
IF(Data_Simple!N436=HLEM_info!E$15, HLEM_info!F$15,
IF(Data_Simple!N436=HLEM_info!G$15, HLEM_info!H$15,
IF(Data_Simple!N436=HLEM_info!I$15, HLEM_info!J$15,
IF(Data_Simple!N436=HLEM_info!K$15, HLEM_info!L$15,
IF(Data_Simple!N436=HLEM_info!M$15, HLEM_info!N$15,
IF(Data_Simple!N436=HLEM_info!O$15, HLEM_info!P$15,
IF(Data_Simple!N436=HLEM_info!Q$15, HLEM_info!R$15,
IF(Data_Simple!N436="0", 0,
"ERROR")))))))))</f>
        <v/>
      </c>
      <c r="O436" s="18" t="str">
        <f>IF(Data_Simple!O436="", "",
IF(Data_Simple!O436=HLEM_info!E$16, HLEM_info!F$16,
IF(Data_Simple!O436=HLEM_info!G$16, HLEM_info!H$16,
"ERROR")))</f>
        <v/>
      </c>
      <c r="P436" s="18" t="str">
        <f>IF(Data_Simple!P436="", "",
IF(Data_Simple!P436=HLEM_info!E$17, HLEM_info!F$17,
IF(Data_Simple!P436=HLEM_info!G$17, HLEM_info!H$17,
IF(Data_Simple!P436=HLEM_info!I$17, HLEM_info!J$17,
IF(Data_Simple!P436=HLEM_info!K$17, HLEM_info!L$17,
IF(Data_Simple!P436=HLEM_info!M$17, HLEM_info!N$17,
IF(Data_Simple!P436=HLEM_info!O$17, HLEM_info!P$17,
IF(Data_Simple!P436=HLEM_info!Q$17, HLEM_info!R$17,
IF(Data_Simple!P436="0", 0,
"ERROR")))))))))</f>
        <v/>
      </c>
      <c r="Q436" s="18" t="str">
        <f>IF(Data_Simple!Q436="", "",
IF(Data_Simple!Q436=HLEM_info!E$18, HLEM_info!F$18,
IF(Data_Simple!Q436=HLEM_info!G$18, HLEM_info!H$18,
"ERROR")))</f>
        <v/>
      </c>
      <c r="R436" s="18" t="str">
        <f>IF(Data_Simple!R436="", "",
IF(Data_Simple!R436=HLEM_info!E$19, HLEM_info!F$19,
IF(Data_Simple!R436=HLEM_info!G$19, HLEM_info!H$19,
IF(Data_Simple!R436=HLEM_info!I$19, HLEM_info!J$19,
IF(Data_Simple!R436=HLEM_info!K$19, HLEM_info!L$19,
IF(Data_Simple!R436=HLEM_info!M$19, HLEM_info!N$19,
IF(Data_Simple!R436=HLEM_info!O$19, HLEM_info!P$19,
IF(Data_Simple!R436=HLEM_info!Q$19, HLEM_info!R$19,
IF(Data_Simple!R436="0", 0,
"ERROR")))))))))</f>
        <v/>
      </c>
      <c r="S436" s="18" t="str">
        <f>IF(Data_Simple!S436="", "",
IF(Data_Simple!S436=HLEM_info!E$20, HLEM_info!F$20,
IF(Data_Simple!S436=HLEM_info!G$20, HLEM_info!H$20,
"ERROR")))</f>
        <v/>
      </c>
      <c r="T436" s="18" t="str">
        <f>IF(Data_Simple!T436="", "",
IF(Data_Simple!T436=HLEM_info!E$21, HLEM_info!F$21,
IF(Data_Simple!T436=HLEM_info!G$21, HLEM_info!H$21,
IF(Data_Simple!T436=HLEM_info!I$21, HLEM_info!J$21,
IF(Data_Simple!T436=HLEM_info!K$21, HLEM_info!L$21,
IF(Data_Simple!T436=HLEM_info!M$21, HLEM_info!N$21,
IF(Data_Simple!T436=HLEM_info!O$21, HLEM_info!P$21,
IF(Data_Simple!T436=HLEM_info!Q$21, HLEM_info!R$21,
IF(Data_Simple!T436="0", 0,
"ERROR")))))))))</f>
        <v/>
      </c>
      <c r="U436" s="18" t="str">
        <f>IF(Data_Simple!U436="", "",
IF(Data_Simple!U436=HLEM_info!E$22, HLEM_info!F$22,
IF(Data_Simple!U436=HLEM_info!G$22, HLEM_info!H$22,
"ERROR")))</f>
        <v/>
      </c>
      <c r="V436" s="18" t="str">
        <f>IF(Data_Simple!V436="", "",
IF(Data_Simple!V436=HLEM_info!E$23, HLEM_info!F$23,
IF(Data_Simple!V436=HLEM_info!G$23, HLEM_info!H$23,
IF(Data_Simple!V436=HLEM_info!I$23, HLEM_info!J$23,
IF(Data_Simple!V436=HLEM_info!K$23, HLEM_info!L$23,
IF(Data_Simple!V436=HLEM_info!M$23, HLEM_info!N$23,
IF(Data_Simple!V436=HLEM_info!O$23, HLEM_info!P$23,
IF(Data_Simple!V436=HLEM_info!Q$23, HLEM_info!R$23,
IF(Data_Simple!V436="0", 0,
"ERROR")))))))))</f>
        <v/>
      </c>
      <c r="W436" s="18" t="str">
        <f>IF(Data_Simple!W436="", "", Data_Simple!W436)</f>
        <v/>
      </c>
      <c r="X436" s="18" t="str">
        <f>IF(Data_Simple!X436="", "", Data_Simple!X436)</f>
        <v/>
      </c>
      <c r="Y436" s="18" t="str">
        <f>IF(Data_Simple!Y436="", "", Data_Simple!Y436)</f>
        <v/>
      </c>
      <c r="Z436" s="18" t="str">
        <f>IF(Data_Simple!Z436="", "", Data_Simple!Z436)</f>
        <v/>
      </c>
      <c r="AA436" s="18" t="str">
        <f>IF(Data_Simple!AA436="", "", Data_Simple!AA436)</f>
        <v/>
      </c>
      <c r="AB436" s="18" t="str">
        <f>IF(Data_Simple!AB436="", "",
IF(Data_Simple!AB436=HLEM_info!E$8, HLEM_info!F$8,
IF(Data_Simple!AB436=HLEM_info!G$8, HLEM_info!H$8,
"ERROR")))</f>
        <v/>
      </c>
      <c r="AC436" s="18" t="str">
        <f>IF(Data_Simple!AC436="", "",
IF(Data_Simple!AC436=HLEM_info!E$9, HLEM_info!F$9,
IF(Data_Simple!AC436=HLEM_info!G$9, HLEM_info!H$9,
IF(Data_Simple!AC436=HLEM_info!I$9, HLEM_info!J$9,
IF(Data_Simple!AC436=HLEM_info!K$9, HLEM_info!L$9,
IF(Data_Simple!AC436=HLEM_info!M$9, HLEM_info!N$9,
IF(Data_Simple!AC436="0", 0,
"ERROR")))))))</f>
        <v/>
      </c>
      <c r="AD436" s="18" t="str">
        <f>IF(Data_Simple!AD436="", "",
IF(Data_Simple!AD436=HLEM_info!E$10, HLEM_info!F$10,
IF(Data_Simple!AD436=HLEM_info!G$10, HLEM_info!H$10,
"ERROR")))</f>
        <v/>
      </c>
      <c r="AE436" s="18" t="str">
        <f>IF(Data_Simple!AE436="", "",
IF(Data_Simple!AE436=HLEM_info!E$11, HLEM_info!F$11,
IF(Data_Simple!AE436=HLEM_info!G$11, HLEM_info!H$11,
IF(Data_Simple!AE436=HLEM_info!I$11, HLEM_info!J$11,
IF(Data_Simple!AE436=HLEM_info!K$11, HLEM_info!L$11,
IF(Data_Simple!AE436="0", 0,
"ERROR"))))))</f>
        <v/>
      </c>
      <c r="AF436" s="18" t="str">
        <f>IF(Data_Simple!AF436="", "",
IF(Data_Simple!AF436=HLEM_info!E$12, HLEM_info!F$12,
IF(Data_Simple!AF436=HLEM_info!G$12, HLEM_info!H$12,
"ERROR")))</f>
        <v/>
      </c>
      <c r="AG436" s="18" t="str">
        <f>IF(Data_Simple!AG436="", "",
IF(Data_Simple!AG436=HLEM_info!E$13, HLEM_info!F$13,
IF(Data_Simple!AG436=HLEM_info!G$13, HLEM_info!H$13,
IF(Data_Simple!AG436=HLEM_info!I$13, HLEM_info!J$13,
IF(Data_Simple!AG436=HLEM_info!K$13, HLEM_info!L$13,
IF(Data_Simple!AG436=HLEM_info!M$13, HLEM_info!N$13,
IF(Data_Simple!AG436=HLEM_info!O$13, HLEM_info!P$13,
IF(Data_Simple!AG436=HLEM_info!Q$13, HLEM_info!R$13,
IF(Data_Simple!AG436="0", 0,
"ERROR")))))))))</f>
        <v/>
      </c>
      <c r="AH436" s="18" t="str">
        <f>IF(Data_Simple!AH436="", "",
IF(Data_Simple!AH436=HLEM_info!E$14, HLEM_info!F$14,
IF(Data_Simple!AH436=HLEM_info!G$14, HLEM_info!H$14,
"ERROR")))</f>
        <v/>
      </c>
      <c r="AI436" s="18" t="str">
        <f>IF(Data_Simple!AI436="", "",
IF(Data_Simple!AI436=HLEM_info!E$15, HLEM_info!F$15,
IF(Data_Simple!AI436=HLEM_info!G$15, HLEM_info!H$15,
IF(Data_Simple!AI436=HLEM_info!I$15, HLEM_info!J$15,
IF(Data_Simple!AI436=HLEM_info!K$15, HLEM_info!L$15,
IF(Data_Simple!AI436=HLEM_info!M$15, HLEM_info!N$15,
IF(Data_Simple!AI436=HLEM_info!O$15, HLEM_info!P$15,
IF(Data_Simple!AI436=HLEM_info!Q$15, HLEM_info!R$15,
IF(Data_Simple!AI436="0", 0,
"ERROR")))))))))</f>
        <v/>
      </c>
      <c r="AJ436" s="18" t="str">
        <f>IF(Data_Simple!AJ436="", "",
IF(Data_Simple!AJ436=HLEM_info!E$16, HLEM_info!F$16,
IF(Data_Simple!AJ436=HLEM_info!G$16, HLEM_info!H$16,
"ERROR")))</f>
        <v/>
      </c>
      <c r="AK436" s="18" t="str">
        <f>IF(Data_Simple!AK436="", "",
IF(Data_Simple!AK436=HLEM_info!E$17, HLEM_info!F$17,
IF(Data_Simple!AK436=HLEM_info!G$17, HLEM_info!H$17,
IF(Data_Simple!AK436=HLEM_info!I$17, HLEM_info!J$17,
IF(Data_Simple!AK436=HLEM_info!K$17, HLEM_info!L$17,
IF(Data_Simple!AK436=HLEM_info!M$17, HLEM_info!N$17,
IF(Data_Simple!AK436=HLEM_info!O$17, HLEM_info!P$17,
IF(Data_Simple!AK436=HLEM_info!Q$17, HLEM_info!R$17,
IF(Data_Simple!AK436="0", 0,
"ERROR")))))))))</f>
        <v/>
      </c>
      <c r="AL436" s="18" t="str">
        <f>IF(Data_Simple!AL436="", "",
IF(Data_Simple!AL436=HLEM_info!E$18, HLEM_info!F$18,
IF(Data_Simple!AL436=HLEM_info!G$18, HLEM_info!H$18,
"ERROR")))</f>
        <v/>
      </c>
      <c r="AM436" s="18" t="str">
        <f>IF(Data_Simple!AM436="", "",
IF(Data_Simple!AM436=HLEM_info!E$19, HLEM_info!F$19,
IF(Data_Simple!AM436=HLEM_info!G$19, HLEM_info!H$19,
IF(Data_Simple!AM436=HLEM_info!I$19, HLEM_info!J$19,
IF(Data_Simple!AM436=HLEM_info!K$19, HLEM_info!L$19,
IF(Data_Simple!AM436=HLEM_info!M$19, HLEM_info!N$19,
IF(Data_Simple!AM436=HLEM_info!O$19, HLEM_info!P$19,
IF(Data_Simple!AM436=HLEM_info!Q$19, HLEM_info!R$19,
IF(Data_Simple!AM436="0", 0,
"ERROR")))))))))</f>
        <v/>
      </c>
      <c r="AN436" s="18" t="str">
        <f>IF(Data_Simple!AN436="", "",
IF(Data_Simple!AN436=HLEM_info!E$20, HLEM_info!F$20,
IF(Data_Simple!AN436=HLEM_info!G$20, HLEM_info!H$20,
"ERROR")))</f>
        <v/>
      </c>
      <c r="AO436" s="18" t="str">
        <f>IF(Data_Simple!AO436="", "",
IF(Data_Simple!AO436=HLEM_info!E$21, HLEM_info!F$21,
IF(Data_Simple!AO436=HLEM_info!G$21, HLEM_info!H$21,
IF(Data_Simple!AO436=HLEM_info!I$21, HLEM_info!J$21,
IF(Data_Simple!AO436=HLEM_info!K$21, HLEM_info!L$21,
IF(Data_Simple!AO436=HLEM_info!M$21, HLEM_info!N$21,
IF(Data_Simple!AO436=HLEM_info!O$21, HLEM_info!P$21,
IF(Data_Simple!AO436=HLEM_info!Q$21, HLEM_info!R$21,
IF(Data_Simple!AO436="0", 0,
"ERROR")))))))))</f>
        <v/>
      </c>
      <c r="AP436" s="18" t="str">
        <f>IF(Data_Simple!AP436="", "",
IF(Data_Simple!AP436=HLEM_info!E$22, HLEM_info!F$22,
IF(Data_Simple!AP436=HLEM_info!G$22, HLEM_info!H$22,
"ERROR")))</f>
        <v/>
      </c>
      <c r="AQ436" s="18" t="str">
        <f>IF(Data_Simple!AQ436="", "",
IF(Data_Simple!AQ436=HLEM_info!E$23, HLEM_info!F$23,
IF(Data_Simple!AQ436=HLEM_info!G$23, HLEM_info!H$23,
IF(Data_Simple!AQ436=HLEM_info!I$23, HLEM_info!J$23,
IF(Data_Simple!AQ436=HLEM_info!K$23, HLEM_info!L$23,
IF(Data_Simple!AQ436=HLEM_info!M$23, HLEM_info!N$23,
IF(Data_Simple!AQ436=HLEM_info!O$23, HLEM_info!P$23,
IF(Data_Simple!AQ436=HLEM_info!Q$23, HLEM_info!R$23,
IF(Data_Simple!AQ436="0", 0,
"ERROR")))))))))</f>
        <v/>
      </c>
      <c r="AR436" s="18" t="str">
        <f t="shared" si="12"/>
        <v/>
      </c>
      <c r="AS436" s="18" t="str">
        <f t="shared" si="13"/>
        <v/>
      </c>
    </row>
    <row r="437" spans="1:45" x14ac:dyDescent="0.2">
      <c r="A437" s="18" t="str">
        <f>IF(Data_Simple!A437="", "", Data_Simple!A437)</f>
        <v/>
      </c>
      <c r="B437" s="18" t="str">
        <f>IF(Data_Simple!B437="", "", Data_Simple!B437)</f>
        <v/>
      </c>
      <c r="C437" s="18" t="str">
        <f>IF(Data_Simple!C437="", "", Data_Simple!C437)</f>
        <v/>
      </c>
      <c r="D437" s="18" t="str">
        <f>IF(Data_Simple!D437="", "", Data_Simple!D437)</f>
        <v/>
      </c>
      <c r="E437" s="18" t="str">
        <f>IF(Data_Simple!E437="", "", Data_Simple!E437)</f>
        <v/>
      </c>
      <c r="F437" s="18" t="str">
        <f>IF(Data_Simple!F437="", "", Data_Simple!F437)</f>
        <v/>
      </c>
      <c r="G437" s="18" t="str">
        <f>IF(Data_Simple!G437="", "",
IF(Data_Simple!G437=HLEM_info!E$8, HLEM_info!F$8,
IF(Data_Simple!G437=HLEM_info!G$8, HLEM_info!H$8,
"ERROR")))</f>
        <v/>
      </c>
      <c r="H437" s="18" t="str">
        <f>IF(Data_Simple!H437="", "",
IF(Data_Simple!H437=HLEM_info!E$9, HLEM_info!F$9,
IF(Data_Simple!H437=HLEM_info!G$9, HLEM_info!H$9,
IF(Data_Simple!H437=HLEM_info!I$9, HLEM_info!J$9,
IF(Data_Simple!H437=HLEM_info!K$9, HLEM_info!L$9,
IF(Data_Simple!H437=HLEM_info!M$9, HLEM_info!N$9,
IF(Data_Simple!H437="0", 0,
"ERROR")))))))</f>
        <v/>
      </c>
      <c r="I437" s="18" t="str">
        <f>IF(Data_Simple!I437="", "",
IF(Data_Simple!I437=HLEM_info!E$10, HLEM_info!F$10,
IF(Data_Simple!I437=HLEM_info!G$10, HLEM_info!H$10,
"ERROR")))</f>
        <v/>
      </c>
      <c r="J437" s="18" t="str">
        <f>IF(Data_Simple!J437="", "",
IF(Data_Simple!J437=HLEM_info!E$11, HLEM_info!F$11,
IF(Data_Simple!J437=HLEM_info!G$11, HLEM_info!H$11,
IF(Data_Simple!J437=HLEM_info!I$11, HLEM_info!J$11,
IF(Data_Simple!J437=HLEM_info!K$11, HLEM_info!L$11,
IF(Data_Simple!J437="0", 0,
"ERROR"))))))</f>
        <v/>
      </c>
      <c r="K437" s="18" t="str">
        <f>IF(Data_Simple!K437="", "",
IF(Data_Simple!K437=HLEM_info!E$12, HLEM_info!F$12,
IF(Data_Simple!K437=HLEM_info!G$12, HLEM_info!H$12,
"ERROR")))</f>
        <v/>
      </c>
      <c r="L437" s="18" t="str">
        <f>IF(Data_Simple!L437="", "",
IF(Data_Simple!L437=HLEM_info!E$13, HLEM_info!F$13,
IF(Data_Simple!L437=HLEM_info!G$13, HLEM_info!H$13,
IF(Data_Simple!L437=HLEM_info!I$13, HLEM_info!J$13,
IF(Data_Simple!L437=HLEM_info!K$13, HLEM_info!L$13,
IF(Data_Simple!L437=HLEM_info!M$13, HLEM_info!N$13,
IF(Data_Simple!L437=HLEM_info!O$13, HLEM_info!P$13,
IF(Data_Simple!L437=HLEM_info!Q$13, HLEM_info!R$13,
IF(Data_Simple!L437="0", 0,
"ERROR")))))))))</f>
        <v/>
      </c>
      <c r="M437" s="18" t="str">
        <f>IF(Data_Simple!M437="", "",
IF(Data_Simple!M437=HLEM_info!E$14, HLEM_info!F$14,
IF(Data_Simple!M437=HLEM_info!G$14, HLEM_info!H$14,
"ERROR")))</f>
        <v/>
      </c>
      <c r="N437" s="18" t="str">
        <f>IF(Data_Simple!N437="", "",
IF(Data_Simple!N437=HLEM_info!E$15, HLEM_info!F$15,
IF(Data_Simple!N437=HLEM_info!G$15, HLEM_info!H$15,
IF(Data_Simple!N437=HLEM_info!I$15, HLEM_info!J$15,
IF(Data_Simple!N437=HLEM_info!K$15, HLEM_info!L$15,
IF(Data_Simple!N437=HLEM_info!M$15, HLEM_info!N$15,
IF(Data_Simple!N437=HLEM_info!O$15, HLEM_info!P$15,
IF(Data_Simple!N437=HLEM_info!Q$15, HLEM_info!R$15,
IF(Data_Simple!N437="0", 0,
"ERROR")))))))))</f>
        <v/>
      </c>
      <c r="O437" s="18" t="str">
        <f>IF(Data_Simple!O437="", "",
IF(Data_Simple!O437=HLEM_info!E$16, HLEM_info!F$16,
IF(Data_Simple!O437=HLEM_info!G$16, HLEM_info!H$16,
"ERROR")))</f>
        <v/>
      </c>
      <c r="P437" s="18" t="str">
        <f>IF(Data_Simple!P437="", "",
IF(Data_Simple!P437=HLEM_info!E$17, HLEM_info!F$17,
IF(Data_Simple!P437=HLEM_info!G$17, HLEM_info!H$17,
IF(Data_Simple!P437=HLEM_info!I$17, HLEM_info!J$17,
IF(Data_Simple!P437=HLEM_info!K$17, HLEM_info!L$17,
IF(Data_Simple!P437=HLEM_info!M$17, HLEM_info!N$17,
IF(Data_Simple!P437=HLEM_info!O$17, HLEM_info!P$17,
IF(Data_Simple!P437=HLEM_info!Q$17, HLEM_info!R$17,
IF(Data_Simple!P437="0", 0,
"ERROR")))))))))</f>
        <v/>
      </c>
      <c r="Q437" s="18" t="str">
        <f>IF(Data_Simple!Q437="", "",
IF(Data_Simple!Q437=HLEM_info!E$18, HLEM_info!F$18,
IF(Data_Simple!Q437=HLEM_info!G$18, HLEM_info!H$18,
"ERROR")))</f>
        <v/>
      </c>
      <c r="R437" s="18" t="str">
        <f>IF(Data_Simple!R437="", "",
IF(Data_Simple!R437=HLEM_info!E$19, HLEM_info!F$19,
IF(Data_Simple!R437=HLEM_info!G$19, HLEM_info!H$19,
IF(Data_Simple!R437=HLEM_info!I$19, HLEM_info!J$19,
IF(Data_Simple!R437=HLEM_info!K$19, HLEM_info!L$19,
IF(Data_Simple!R437=HLEM_info!M$19, HLEM_info!N$19,
IF(Data_Simple!R437=HLEM_info!O$19, HLEM_info!P$19,
IF(Data_Simple!R437=HLEM_info!Q$19, HLEM_info!R$19,
IF(Data_Simple!R437="0", 0,
"ERROR")))))))))</f>
        <v/>
      </c>
      <c r="S437" s="18" t="str">
        <f>IF(Data_Simple!S437="", "",
IF(Data_Simple!S437=HLEM_info!E$20, HLEM_info!F$20,
IF(Data_Simple!S437=HLEM_info!G$20, HLEM_info!H$20,
"ERROR")))</f>
        <v/>
      </c>
      <c r="T437" s="18" t="str">
        <f>IF(Data_Simple!T437="", "",
IF(Data_Simple!T437=HLEM_info!E$21, HLEM_info!F$21,
IF(Data_Simple!T437=HLEM_info!G$21, HLEM_info!H$21,
IF(Data_Simple!T437=HLEM_info!I$21, HLEM_info!J$21,
IF(Data_Simple!T437=HLEM_info!K$21, HLEM_info!L$21,
IF(Data_Simple!T437=HLEM_info!M$21, HLEM_info!N$21,
IF(Data_Simple!T437=HLEM_info!O$21, HLEM_info!P$21,
IF(Data_Simple!T437=HLEM_info!Q$21, HLEM_info!R$21,
IF(Data_Simple!T437="0", 0,
"ERROR")))))))))</f>
        <v/>
      </c>
      <c r="U437" s="18" t="str">
        <f>IF(Data_Simple!U437="", "",
IF(Data_Simple!U437=HLEM_info!E$22, HLEM_info!F$22,
IF(Data_Simple!U437=HLEM_info!G$22, HLEM_info!H$22,
"ERROR")))</f>
        <v/>
      </c>
      <c r="V437" s="18" t="str">
        <f>IF(Data_Simple!V437="", "",
IF(Data_Simple!V437=HLEM_info!E$23, HLEM_info!F$23,
IF(Data_Simple!V437=HLEM_info!G$23, HLEM_info!H$23,
IF(Data_Simple!V437=HLEM_info!I$23, HLEM_info!J$23,
IF(Data_Simple!V437=HLEM_info!K$23, HLEM_info!L$23,
IF(Data_Simple!V437=HLEM_info!M$23, HLEM_info!N$23,
IF(Data_Simple!V437=HLEM_info!O$23, HLEM_info!P$23,
IF(Data_Simple!V437=HLEM_info!Q$23, HLEM_info!R$23,
IF(Data_Simple!V437="0", 0,
"ERROR")))))))))</f>
        <v/>
      </c>
      <c r="W437" s="18" t="str">
        <f>IF(Data_Simple!W437="", "", Data_Simple!W437)</f>
        <v/>
      </c>
      <c r="X437" s="18" t="str">
        <f>IF(Data_Simple!X437="", "", Data_Simple!X437)</f>
        <v/>
      </c>
      <c r="Y437" s="18" t="str">
        <f>IF(Data_Simple!Y437="", "", Data_Simple!Y437)</f>
        <v/>
      </c>
      <c r="Z437" s="18" t="str">
        <f>IF(Data_Simple!Z437="", "", Data_Simple!Z437)</f>
        <v/>
      </c>
      <c r="AA437" s="18" t="str">
        <f>IF(Data_Simple!AA437="", "", Data_Simple!AA437)</f>
        <v/>
      </c>
      <c r="AB437" s="18" t="str">
        <f>IF(Data_Simple!AB437="", "",
IF(Data_Simple!AB437=HLEM_info!E$8, HLEM_info!F$8,
IF(Data_Simple!AB437=HLEM_info!G$8, HLEM_info!H$8,
"ERROR")))</f>
        <v/>
      </c>
      <c r="AC437" s="18" t="str">
        <f>IF(Data_Simple!AC437="", "",
IF(Data_Simple!AC437=HLEM_info!E$9, HLEM_info!F$9,
IF(Data_Simple!AC437=HLEM_info!G$9, HLEM_info!H$9,
IF(Data_Simple!AC437=HLEM_info!I$9, HLEM_info!J$9,
IF(Data_Simple!AC437=HLEM_info!K$9, HLEM_info!L$9,
IF(Data_Simple!AC437=HLEM_info!M$9, HLEM_info!N$9,
IF(Data_Simple!AC437="0", 0,
"ERROR")))))))</f>
        <v/>
      </c>
      <c r="AD437" s="18" t="str">
        <f>IF(Data_Simple!AD437="", "",
IF(Data_Simple!AD437=HLEM_info!E$10, HLEM_info!F$10,
IF(Data_Simple!AD437=HLEM_info!G$10, HLEM_info!H$10,
"ERROR")))</f>
        <v/>
      </c>
      <c r="AE437" s="18" t="str">
        <f>IF(Data_Simple!AE437="", "",
IF(Data_Simple!AE437=HLEM_info!E$11, HLEM_info!F$11,
IF(Data_Simple!AE437=HLEM_info!G$11, HLEM_info!H$11,
IF(Data_Simple!AE437=HLEM_info!I$11, HLEM_info!J$11,
IF(Data_Simple!AE437=HLEM_info!K$11, HLEM_info!L$11,
IF(Data_Simple!AE437="0", 0,
"ERROR"))))))</f>
        <v/>
      </c>
      <c r="AF437" s="18" t="str">
        <f>IF(Data_Simple!AF437="", "",
IF(Data_Simple!AF437=HLEM_info!E$12, HLEM_info!F$12,
IF(Data_Simple!AF437=HLEM_info!G$12, HLEM_info!H$12,
"ERROR")))</f>
        <v/>
      </c>
      <c r="AG437" s="18" t="str">
        <f>IF(Data_Simple!AG437="", "",
IF(Data_Simple!AG437=HLEM_info!E$13, HLEM_info!F$13,
IF(Data_Simple!AG437=HLEM_info!G$13, HLEM_info!H$13,
IF(Data_Simple!AG437=HLEM_info!I$13, HLEM_info!J$13,
IF(Data_Simple!AG437=HLEM_info!K$13, HLEM_info!L$13,
IF(Data_Simple!AG437=HLEM_info!M$13, HLEM_info!N$13,
IF(Data_Simple!AG437=HLEM_info!O$13, HLEM_info!P$13,
IF(Data_Simple!AG437=HLEM_info!Q$13, HLEM_info!R$13,
IF(Data_Simple!AG437="0", 0,
"ERROR")))))))))</f>
        <v/>
      </c>
      <c r="AH437" s="18" t="str">
        <f>IF(Data_Simple!AH437="", "",
IF(Data_Simple!AH437=HLEM_info!E$14, HLEM_info!F$14,
IF(Data_Simple!AH437=HLEM_info!G$14, HLEM_info!H$14,
"ERROR")))</f>
        <v/>
      </c>
      <c r="AI437" s="18" t="str">
        <f>IF(Data_Simple!AI437="", "",
IF(Data_Simple!AI437=HLEM_info!E$15, HLEM_info!F$15,
IF(Data_Simple!AI437=HLEM_info!G$15, HLEM_info!H$15,
IF(Data_Simple!AI437=HLEM_info!I$15, HLEM_info!J$15,
IF(Data_Simple!AI437=HLEM_info!K$15, HLEM_info!L$15,
IF(Data_Simple!AI437=HLEM_info!M$15, HLEM_info!N$15,
IF(Data_Simple!AI437=HLEM_info!O$15, HLEM_info!P$15,
IF(Data_Simple!AI437=HLEM_info!Q$15, HLEM_info!R$15,
IF(Data_Simple!AI437="0", 0,
"ERROR")))))))))</f>
        <v/>
      </c>
      <c r="AJ437" s="18" t="str">
        <f>IF(Data_Simple!AJ437="", "",
IF(Data_Simple!AJ437=HLEM_info!E$16, HLEM_info!F$16,
IF(Data_Simple!AJ437=HLEM_info!G$16, HLEM_info!H$16,
"ERROR")))</f>
        <v/>
      </c>
      <c r="AK437" s="18" t="str">
        <f>IF(Data_Simple!AK437="", "",
IF(Data_Simple!AK437=HLEM_info!E$17, HLEM_info!F$17,
IF(Data_Simple!AK437=HLEM_info!G$17, HLEM_info!H$17,
IF(Data_Simple!AK437=HLEM_info!I$17, HLEM_info!J$17,
IF(Data_Simple!AK437=HLEM_info!K$17, HLEM_info!L$17,
IF(Data_Simple!AK437=HLEM_info!M$17, HLEM_info!N$17,
IF(Data_Simple!AK437=HLEM_info!O$17, HLEM_info!P$17,
IF(Data_Simple!AK437=HLEM_info!Q$17, HLEM_info!R$17,
IF(Data_Simple!AK437="0", 0,
"ERROR")))))))))</f>
        <v/>
      </c>
      <c r="AL437" s="18" t="str">
        <f>IF(Data_Simple!AL437="", "",
IF(Data_Simple!AL437=HLEM_info!E$18, HLEM_info!F$18,
IF(Data_Simple!AL437=HLEM_info!G$18, HLEM_info!H$18,
"ERROR")))</f>
        <v/>
      </c>
      <c r="AM437" s="18" t="str">
        <f>IF(Data_Simple!AM437="", "",
IF(Data_Simple!AM437=HLEM_info!E$19, HLEM_info!F$19,
IF(Data_Simple!AM437=HLEM_info!G$19, HLEM_info!H$19,
IF(Data_Simple!AM437=HLEM_info!I$19, HLEM_info!J$19,
IF(Data_Simple!AM437=HLEM_info!K$19, HLEM_info!L$19,
IF(Data_Simple!AM437=HLEM_info!M$19, HLEM_info!N$19,
IF(Data_Simple!AM437=HLEM_info!O$19, HLEM_info!P$19,
IF(Data_Simple!AM437=HLEM_info!Q$19, HLEM_info!R$19,
IF(Data_Simple!AM437="0", 0,
"ERROR")))))))))</f>
        <v/>
      </c>
      <c r="AN437" s="18" t="str">
        <f>IF(Data_Simple!AN437="", "",
IF(Data_Simple!AN437=HLEM_info!E$20, HLEM_info!F$20,
IF(Data_Simple!AN437=HLEM_info!G$20, HLEM_info!H$20,
"ERROR")))</f>
        <v/>
      </c>
      <c r="AO437" s="18" t="str">
        <f>IF(Data_Simple!AO437="", "",
IF(Data_Simple!AO437=HLEM_info!E$21, HLEM_info!F$21,
IF(Data_Simple!AO437=HLEM_info!G$21, HLEM_info!H$21,
IF(Data_Simple!AO437=HLEM_info!I$21, HLEM_info!J$21,
IF(Data_Simple!AO437=HLEM_info!K$21, HLEM_info!L$21,
IF(Data_Simple!AO437=HLEM_info!M$21, HLEM_info!N$21,
IF(Data_Simple!AO437=HLEM_info!O$21, HLEM_info!P$21,
IF(Data_Simple!AO437=HLEM_info!Q$21, HLEM_info!R$21,
IF(Data_Simple!AO437="0", 0,
"ERROR")))))))))</f>
        <v/>
      </c>
      <c r="AP437" s="18" t="str">
        <f>IF(Data_Simple!AP437="", "",
IF(Data_Simple!AP437=HLEM_info!E$22, HLEM_info!F$22,
IF(Data_Simple!AP437=HLEM_info!G$22, HLEM_info!H$22,
"ERROR")))</f>
        <v/>
      </c>
      <c r="AQ437" s="18" t="str">
        <f>IF(Data_Simple!AQ437="", "",
IF(Data_Simple!AQ437=HLEM_info!E$23, HLEM_info!F$23,
IF(Data_Simple!AQ437=HLEM_info!G$23, HLEM_info!H$23,
IF(Data_Simple!AQ437=HLEM_info!I$23, HLEM_info!J$23,
IF(Data_Simple!AQ437=HLEM_info!K$23, HLEM_info!L$23,
IF(Data_Simple!AQ437=HLEM_info!M$23, HLEM_info!N$23,
IF(Data_Simple!AQ437=HLEM_info!O$23, HLEM_info!P$23,
IF(Data_Simple!AQ437=HLEM_info!Q$23, HLEM_info!R$23,
IF(Data_Simple!AQ437="0", 0,
"ERROR")))))))))</f>
        <v/>
      </c>
      <c r="AR437" s="18" t="str">
        <f t="shared" si="12"/>
        <v/>
      </c>
      <c r="AS437" s="18" t="str">
        <f t="shared" si="13"/>
        <v/>
      </c>
    </row>
    <row r="438" spans="1:45" x14ac:dyDescent="0.2">
      <c r="A438" s="18" t="str">
        <f>IF(Data_Simple!A438="", "", Data_Simple!A438)</f>
        <v/>
      </c>
      <c r="B438" s="18" t="str">
        <f>IF(Data_Simple!B438="", "", Data_Simple!B438)</f>
        <v/>
      </c>
      <c r="C438" s="18" t="str">
        <f>IF(Data_Simple!C438="", "", Data_Simple!C438)</f>
        <v/>
      </c>
      <c r="D438" s="18" t="str">
        <f>IF(Data_Simple!D438="", "", Data_Simple!D438)</f>
        <v/>
      </c>
      <c r="E438" s="18" t="str">
        <f>IF(Data_Simple!E438="", "", Data_Simple!E438)</f>
        <v/>
      </c>
      <c r="F438" s="18" t="str">
        <f>IF(Data_Simple!F438="", "", Data_Simple!F438)</f>
        <v/>
      </c>
      <c r="G438" s="18" t="str">
        <f>IF(Data_Simple!G438="", "",
IF(Data_Simple!G438=HLEM_info!E$8, HLEM_info!F$8,
IF(Data_Simple!G438=HLEM_info!G$8, HLEM_info!H$8,
"ERROR")))</f>
        <v/>
      </c>
      <c r="H438" s="18" t="str">
        <f>IF(Data_Simple!H438="", "",
IF(Data_Simple!H438=HLEM_info!E$9, HLEM_info!F$9,
IF(Data_Simple!H438=HLEM_info!G$9, HLEM_info!H$9,
IF(Data_Simple!H438=HLEM_info!I$9, HLEM_info!J$9,
IF(Data_Simple!H438=HLEM_info!K$9, HLEM_info!L$9,
IF(Data_Simple!H438=HLEM_info!M$9, HLEM_info!N$9,
IF(Data_Simple!H438="0", 0,
"ERROR")))))))</f>
        <v/>
      </c>
      <c r="I438" s="18" t="str">
        <f>IF(Data_Simple!I438="", "",
IF(Data_Simple!I438=HLEM_info!E$10, HLEM_info!F$10,
IF(Data_Simple!I438=HLEM_info!G$10, HLEM_info!H$10,
"ERROR")))</f>
        <v/>
      </c>
      <c r="J438" s="18" t="str">
        <f>IF(Data_Simple!J438="", "",
IF(Data_Simple!J438=HLEM_info!E$11, HLEM_info!F$11,
IF(Data_Simple!J438=HLEM_info!G$11, HLEM_info!H$11,
IF(Data_Simple!J438=HLEM_info!I$11, HLEM_info!J$11,
IF(Data_Simple!J438=HLEM_info!K$11, HLEM_info!L$11,
IF(Data_Simple!J438="0", 0,
"ERROR"))))))</f>
        <v/>
      </c>
      <c r="K438" s="18" t="str">
        <f>IF(Data_Simple!K438="", "",
IF(Data_Simple!K438=HLEM_info!E$12, HLEM_info!F$12,
IF(Data_Simple!K438=HLEM_info!G$12, HLEM_info!H$12,
"ERROR")))</f>
        <v/>
      </c>
      <c r="L438" s="18" t="str">
        <f>IF(Data_Simple!L438="", "",
IF(Data_Simple!L438=HLEM_info!E$13, HLEM_info!F$13,
IF(Data_Simple!L438=HLEM_info!G$13, HLEM_info!H$13,
IF(Data_Simple!L438=HLEM_info!I$13, HLEM_info!J$13,
IF(Data_Simple!L438=HLEM_info!K$13, HLEM_info!L$13,
IF(Data_Simple!L438=HLEM_info!M$13, HLEM_info!N$13,
IF(Data_Simple!L438=HLEM_info!O$13, HLEM_info!P$13,
IF(Data_Simple!L438=HLEM_info!Q$13, HLEM_info!R$13,
IF(Data_Simple!L438="0", 0,
"ERROR")))))))))</f>
        <v/>
      </c>
      <c r="M438" s="18" t="str">
        <f>IF(Data_Simple!M438="", "",
IF(Data_Simple!M438=HLEM_info!E$14, HLEM_info!F$14,
IF(Data_Simple!M438=HLEM_info!G$14, HLEM_info!H$14,
"ERROR")))</f>
        <v/>
      </c>
      <c r="N438" s="18" t="str">
        <f>IF(Data_Simple!N438="", "",
IF(Data_Simple!N438=HLEM_info!E$15, HLEM_info!F$15,
IF(Data_Simple!N438=HLEM_info!G$15, HLEM_info!H$15,
IF(Data_Simple!N438=HLEM_info!I$15, HLEM_info!J$15,
IF(Data_Simple!N438=HLEM_info!K$15, HLEM_info!L$15,
IF(Data_Simple!N438=HLEM_info!M$15, HLEM_info!N$15,
IF(Data_Simple!N438=HLEM_info!O$15, HLEM_info!P$15,
IF(Data_Simple!N438=HLEM_info!Q$15, HLEM_info!R$15,
IF(Data_Simple!N438="0", 0,
"ERROR")))))))))</f>
        <v/>
      </c>
      <c r="O438" s="18" t="str">
        <f>IF(Data_Simple!O438="", "",
IF(Data_Simple!O438=HLEM_info!E$16, HLEM_info!F$16,
IF(Data_Simple!O438=HLEM_info!G$16, HLEM_info!H$16,
"ERROR")))</f>
        <v/>
      </c>
      <c r="P438" s="18" t="str">
        <f>IF(Data_Simple!P438="", "",
IF(Data_Simple!P438=HLEM_info!E$17, HLEM_info!F$17,
IF(Data_Simple!P438=HLEM_info!G$17, HLEM_info!H$17,
IF(Data_Simple!P438=HLEM_info!I$17, HLEM_info!J$17,
IF(Data_Simple!P438=HLEM_info!K$17, HLEM_info!L$17,
IF(Data_Simple!P438=HLEM_info!M$17, HLEM_info!N$17,
IF(Data_Simple!P438=HLEM_info!O$17, HLEM_info!P$17,
IF(Data_Simple!P438=HLEM_info!Q$17, HLEM_info!R$17,
IF(Data_Simple!P438="0", 0,
"ERROR")))))))))</f>
        <v/>
      </c>
      <c r="Q438" s="18" t="str">
        <f>IF(Data_Simple!Q438="", "",
IF(Data_Simple!Q438=HLEM_info!E$18, HLEM_info!F$18,
IF(Data_Simple!Q438=HLEM_info!G$18, HLEM_info!H$18,
"ERROR")))</f>
        <v/>
      </c>
      <c r="R438" s="18" t="str">
        <f>IF(Data_Simple!R438="", "",
IF(Data_Simple!R438=HLEM_info!E$19, HLEM_info!F$19,
IF(Data_Simple!R438=HLEM_info!G$19, HLEM_info!H$19,
IF(Data_Simple!R438=HLEM_info!I$19, HLEM_info!J$19,
IF(Data_Simple!R438=HLEM_info!K$19, HLEM_info!L$19,
IF(Data_Simple!R438=HLEM_info!M$19, HLEM_info!N$19,
IF(Data_Simple!R438=HLEM_info!O$19, HLEM_info!P$19,
IF(Data_Simple!R438=HLEM_info!Q$19, HLEM_info!R$19,
IF(Data_Simple!R438="0", 0,
"ERROR")))))))))</f>
        <v/>
      </c>
      <c r="S438" s="18" t="str">
        <f>IF(Data_Simple!S438="", "",
IF(Data_Simple!S438=HLEM_info!E$20, HLEM_info!F$20,
IF(Data_Simple!S438=HLEM_info!G$20, HLEM_info!H$20,
"ERROR")))</f>
        <v/>
      </c>
      <c r="T438" s="18" t="str">
        <f>IF(Data_Simple!T438="", "",
IF(Data_Simple!T438=HLEM_info!E$21, HLEM_info!F$21,
IF(Data_Simple!T438=HLEM_info!G$21, HLEM_info!H$21,
IF(Data_Simple!T438=HLEM_info!I$21, HLEM_info!J$21,
IF(Data_Simple!T438=HLEM_info!K$21, HLEM_info!L$21,
IF(Data_Simple!T438=HLEM_info!M$21, HLEM_info!N$21,
IF(Data_Simple!T438=HLEM_info!O$21, HLEM_info!P$21,
IF(Data_Simple!T438=HLEM_info!Q$21, HLEM_info!R$21,
IF(Data_Simple!T438="0", 0,
"ERROR")))))))))</f>
        <v/>
      </c>
      <c r="U438" s="18" t="str">
        <f>IF(Data_Simple!U438="", "",
IF(Data_Simple!U438=HLEM_info!E$22, HLEM_info!F$22,
IF(Data_Simple!U438=HLEM_info!G$22, HLEM_info!H$22,
"ERROR")))</f>
        <v/>
      </c>
      <c r="V438" s="18" t="str">
        <f>IF(Data_Simple!V438="", "",
IF(Data_Simple!V438=HLEM_info!E$23, HLEM_info!F$23,
IF(Data_Simple!V438=HLEM_info!G$23, HLEM_info!H$23,
IF(Data_Simple!V438=HLEM_info!I$23, HLEM_info!J$23,
IF(Data_Simple!V438=HLEM_info!K$23, HLEM_info!L$23,
IF(Data_Simple!V438=HLEM_info!M$23, HLEM_info!N$23,
IF(Data_Simple!V438=HLEM_info!O$23, HLEM_info!P$23,
IF(Data_Simple!V438=HLEM_info!Q$23, HLEM_info!R$23,
IF(Data_Simple!V438="0", 0,
"ERROR")))))))))</f>
        <v/>
      </c>
      <c r="W438" s="18" t="str">
        <f>IF(Data_Simple!W438="", "", Data_Simple!W438)</f>
        <v/>
      </c>
      <c r="X438" s="18" t="str">
        <f>IF(Data_Simple!X438="", "", Data_Simple!X438)</f>
        <v/>
      </c>
      <c r="Y438" s="18" t="str">
        <f>IF(Data_Simple!Y438="", "", Data_Simple!Y438)</f>
        <v/>
      </c>
      <c r="Z438" s="18" t="str">
        <f>IF(Data_Simple!Z438="", "", Data_Simple!Z438)</f>
        <v/>
      </c>
      <c r="AA438" s="18" t="str">
        <f>IF(Data_Simple!AA438="", "", Data_Simple!AA438)</f>
        <v/>
      </c>
      <c r="AB438" s="18" t="str">
        <f>IF(Data_Simple!AB438="", "",
IF(Data_Simple!AB438=HLEM_info!E$8, HLEM_info!F$8,
IF(Data_Simple!AB438=HLEM_info!G$8, HLEM_info!H$8,
"ERROR")))</f>
        <v/>
      </c>
      <c r="AC438" s="18" t="str">
        <f>IF(Data_Simple!AC438="", "",
IF(Data_Simple!AC438=HLEM_info!E$9, HLEM_info!F$9,
IF(Data_Simple!AC438=HLEM_info!G$9, HLEM_info!H$9,
IF(Data_Simple!AC438=HLEM_info!I$9, HLEM_info!J$9,
IF(Data_Simple!AC438=HLEM_info!K$9, HLEM_info!L$9,
IF(Data_Simple!AC438=HLEM_info!M$9, HLEM_info!N$9,
IF(Data_Simple!AC438="0", 0,
"ERROR")))))))</f>
        <v/>
      </c>
      <c r="AD438" s="18" t="str">
        <f>IF(Data_Simple!AD438="", "",
IF(Data_Simple!AD438=HLEM_info!E$10, HLEM_info!F$10,
IF(Data_Simple!AD438=HLEM_info!G$10, HLEM_info!H$10,
"ERROR")))</f>
        <v/>
      </c>
      <c r="AE438" s="18" t="str">
        <f>IF(Data_Simple!AE438="", "",
IF(Data_Simple!AE438=HLEM_info!E$11, HLEM_info!F$11,
IF(Data_Simple!AE438=HLEM_info!G$11, HLEM_info!H$11,
IF(Data_Simple!AE438=HLEM_info!I$11, HLEM_info!J$11,
IF(Data_Simple!AE438=HLEM_info!K$11, HLEM_info!L$11,
IF(Data_Simple!AE438="0", 0,
"ERROR"))))))</f>
        <v/>
      </c>
      <c r="AF438" s="18" t="str">
        <f>IF(Data_Simple!AF438="", "",
IF(Data_Simple!AF438=HLEM_info!E$12, HLEM_info!F$12,
IF(Data_Simple!AF438=HLEM_info!G$12, HLEM_info!H$12,
"ERROR")))</f>
        <v/>
      </c>
      <c r="AG438" s="18" t="str">
        <f>IF(Data_Simple!AG438="", "",
IF(Data_Simple!AG438=HLEM_info!E$13, HLEM_info!F$13,
IF(Data_Simple!AG438=HLEM_info!G$13, HLEM_info!H$13,
IF(Data_Simple!AG438=HLEM_info!I$13, HLEM_info!J$13,
IF(Data_Simple!AG438=HLEM_info!K$13, HLEM_info!L$13,
IF(Data_Simple!AG438=HLEM_info!M$13, HLEM_info!N$13,
IF(Data_Simple!AG438=HLEM_info!O$13, HLEM_info!P$13,
IF(Data_Simple!AG438=HLEM_info!Q$13, HLEM_info!R$13,
IF(Data_Simple!AG438="0", 0,
"ERROR")))))))))</f>
        <v/>
      </c>
      <c r="AH438" s="18" t="str">
        <f>IF(Data_Simple!AH438="", "",
IF(Data_Simple!AH438=HLEM_info!E$14, HLEM_info!F$14,
IF(Data_Simple!AH438=HLEM_info!G$14, HLEM_info!H$14,
"ERROR")))</f>
        <v/>
      </c>
      <c r="AI438" s="18" t="str">
        <f>IF(Data_Simple!AI438="", "",
IF(Data_Simple!AI438=HLEM_info!E$15, HLEM_info!F$15,
IF(Data_Simple!AI438=HLEM_info!G$15, HLEM_info!H$15,
IF(Data_Simple!AI438=HLEM_info!I$15, HLEM_info!J$15,
IF(Data_Simple!AI438=HLEM_info!K$15, HLEM_info!L$15,
IF(Data_Simple!AI438=HLEM_info!M$15, HLEM_info!N$15,
IF(Data_Simple!AI438=HLEM_info!O$15, HLEM_info!P$15,
IF(Data_Simple!AI438=HLEM_info!Q$15, HLEM_info!R$15,
IF(Data_Simple!AI438="0", 0,
"ERROR")))))))))</f>
        <v/>
      </c>
      <c r="AJ438" s="18" t="str">
        <f>IF(Data_Simple!AJ438="", "",
IF(Data_Simple!AJ438=HLEM_info!E$16, HLEM_info!F$16,
IF(Data_Simple!AJ438=HLEM_info!G$16, HLEM_info!H$16,
"ERROR")))</f>
        <v/>
      </c>
      <c r="AK438" s="18" t="str">
        <f>IF(Data_Simple!AK438="", "",
IF(Data_Simple!AK438=HLEM_info!E$17, HLEM_info!F$17,
IF(Data_Simple!AK438=HLEM_info!G$17, HLEM_info!H$17,
IF(Data_Simple!AK438=HLEM_info!I$17, HLEM_info!J$17,
IF(Data_Simple!AK438=HLEM_info!K$17, HLEM_info!L$17,
IF(Data_Simple!AK438=HLEM_info!M$17, HLEM_info!N$17,
IF(Data_Simple!AK438=HLEM_info!O$17, HLEM_info!P$17,
IF(Data_Simple!AK438=HLEM_info!Q$17, HLEM_info!R$17,
IF(Data_Simple!AK438="0", 0,
"ERROR")))))))))</f>
        <v/>
      </c>
      <c r="AL438" s="18" t="str">
        <f>IF(Data_Simple!AL438="", "",
IF(Data_Simple!AL438=HLEM_info!E$18, HLEM_info!F$18,
IF(Data_Simple!AL438=HLEM_info!G$18, HLEM_info!H$18,
"ERROR")))</f>
        <v/>
      </c>
      <c r="AM438" s="18" t="str">
        <f>IF(Data_Simple!AM438="", "",
IF(Data_Simple!AM438=HLEM_info!E$19, HLEM_info!F$19,
IF(Data_Simple!AM438=HLEM_info!G$19, HLEM_info!H$19,
IF(Data_Simple!AM438=HLEM_info!I$19, HLEM_info!J$19,
IF(Data_Simple!AM438=HLEM_info!K$19, HLEM_info!L$19,
IF(Data_Simple!AM438=HLEM_info!M$19, HLEM_info!N$19,
IF(Data_Simple!AM438=HLEM_info!O$19, HLEM_info!P$19,
IF(Data_Simple!AM438=HLEM_info!Q$19, HLEM_info!R$19,
IF(Data_Simple!AM438="0", 0,
"ERROR")))))))))</f>
        <v/>
      </c>
      <c r="AN438" s="18" t="str">
        <f>IF(Data_Simple!AN438="", "",
IF(Data_Simple!AN438=HLEM_info!E$20, HLEM_info!F$20,
IF(Data_Simple!AN438=HLEM_info!G$20, HLEM_info!H$20,
"ERROR")))</f>
        <v/>
      </c>
      <c r="AO438" s="18" t="str">
        <f>IF(Data_Simple!AO438="", "",
IF(Data_Simple!AO438=HLEM_info!E$21, HLEM_info!F$21,
IF(Data_Simple!AO438=HLEM_info!G$21, HLEM_info!H$21,
IF(Data_Simple!AO438=HLEM_info!I$21, HLEM_info!J$21,
IF(Data_Simple!AO438=HLEM_info!K$21, HLEM_info!L$21,
IF(Data_Simple!AO438=HLEM_info!M$21, HLEM_info!N$21,
IF(Data_Simple!AO438=HLEM_info!O$21, HLEM_info!P$21,
IF(Data_Simple!AO438=HLEM_info!Q$21, HLEM_info!R$21,
IF(Data_Simple!AO438="0", 0,
"ERROR")))))))))</f>
        <v/>
      </c>
      <c r="AP438" s="18" t="str">
        <f>IF(Data_Simple!AP438="", "",
IF(Data_Simple!AP438=HLEM_info!E$22, HLEM_info!F$22,
IF(Data_Simple!AP438=HLEM_info!G$22, HLEM_info!H$22,
"ERROR")))</f>
        <v/>
      </c>
      <c r="AQ438" s="18" t="str">
        <f>IF(Data_Simple!AQ438="", "",
IF(Data_Simple!AQ438=HLEM_info!E$23, HLEM_info!F$23,
IF(Data_Simple!AQ438=HLEM_info!G$23, HLEM_info!H$23,
IF(Data_Simple!AQ438=HLEM_info!I$23, HLEM_info!J$23,
IF(Data_Simple!AQ438=HLEM_info!K$23, HLEM_info!L$23,
IF(Data_Simple!AQ438=HLEM_info!M$23, HLEM_info!N$23,
IF(Data_Simple!AQ438=HLEM_info!O$23, HLEM_info!P$23,
IF(Data_Simple!AQ438=HLEM_info!Q$23, HLEM_info!R$23,
IF(Data_Simple!AQ438="0", 0,
"ERROR")))))))))</f>
        <v/>
      </c>
      <c r="AR438" s="18" t="str">
        <f t="shared" si="12"/>
        <v/>
      </c>
      <c r="AS438" s="18" t="str">
        <f t="shared" si="13"/>
        <v/>
      </c>
    </row>
    <row r="439" spans="1:45" x14ac:dyDescent="0.2">
      <c r="A439" s="18" t="str">
        <f>IF(Data_Simple!A439="", "", Data_Simple!A439)</f>
        <v/>
      </c>
      <c r="B439" s="18" t="str">
        <f>IF(Data_Simple!B439="", "", Data_Simple!B439)</f>
        <v/>
      </c>
      <c r="C439" s="18" t="str">
        <f>IF(Data_Simple!C439="", "", Data_Simple!C439)</f>
        <v/>
      </c>
      <c r="D439" s="18" t="str">
        <f>IF(Data_Simple!D439="", "", Data_Simple!D439)</f>
        <v/>
      </c>
      <c r="E439" s="18" t="str">
        <f>IF(Data_Simple!E439="", "", Data_Simple!E439)</f>
        <v/>
      </c>
      <c r="F439" s="18" t="str">
        <f>IF(Data_Simple!F439="", "", Data_Simple!F439)</f>
        <v/>
      </c>
      <c r="G439" s="18" t="str">
        <f>IF(Data_Simple!G439="", "",
IF(Data_Simple!G439=HLEM_info!E$8, HLEM_info!F$8,
IF(Data_Simple!G439=HLEM_info!G$8, HLEM_info!H$8,
"ERROR")))</f>
        <v/>
      </c>
      <c r="H439" s="18" t="str">
        <f>IF(Data_Simple!H439="", "",
IF(Data_Simple!H439=HLEM_info!E$9, HLEM_info!F$9,
IF(Data_Simple!H439=HLEM_info!G$9, HLEM_info!H$9,
IF(Data_Simple!H439=HLEM_info!I$9, HLEM_info!J$9,
IF(Data_Simple!H439=HLEM_info!K$9, HLEM_info!L$9,
IF(Data_Simple!H439=HLEM_info!M$9, HLEM_info!N$9,
IF(Data_Simple!H439="0", 0,
"ERROR")))))))</f>
        <v/>
      </c>
      <c r="I439" s="18" t="str">
        <f>IF(Data_Simple!I439="", "",
IF(Data_Simple!I439=HLEM_info!E$10, HLEM_info!F$10,
IF(Data_Simple!I439=HLEM_info!G$10, HLEM_info!H$10,
"ERROR")))</f>
        <v/>
      </c>
      <c r="J439" s="18" t="str">
        <f>IF(Data_Simple!J439="", "",
IF(Data_Simple!J439=HLEM_info!E$11, HLEM_info!F$11,
IF(Data_Simple!J439=HLEM_info!G$11, HLEM_info!H$11,
IF(Data_Simple!J439=HLEM_info!I$11, HLEM_info!J$11,
IF(Data_Simple!J439=HLEM_info!K$11, HLEM_info!L$11,
IF(Data_Simple!J439="0", 0,
"ERROR"))))))</f>
        <v/>
      </c>
      <c r="K439" s="18" t="str">
        <f>IF(Data_Simple!K439="", "",
IF(Data_Simple!K439=HLEM_info!E$12, HLEM_info!F$12,
IF(Data_Simple!K439=HLEM_info!G$12, HLEM_info!H$12,
"ERROR")))</f>
        <v/>
      </c>
      <c r="L439" s="18" t="str">
        <f>IF(Data_Simple!L439="", "",
IF(Data_Simple!L439=HLEM_info!E$13, HLEM_info!F$13,
IF(Data_Simple!L439=HLEM_info!G$13, HLEM_info!H$13,
IF(Data_Simple!L439=HLEM_info!I$13, HLEM_info!J$13,
IF(Data_Simple!L439=HLEM_info!K$13, HLEM_info!L$13,
IF(Data_Simple!L439=HLEM_info!M$13, HLEM_info!N$13,
IF(Data_Simple!L439=HLEM_info!O$13, HLEM_info!P$13,
IF(Data_Simple!L439=HLEM_info!Q$13, HLEM_info!R$13,
IF(Data_Simple!L439="0", 0,
"ERROR")))))))))</f>
        <v/>
      </c>
      <c r="M439" s="18" t="str">
        <f>IF(Data_Simple!M439="", "",
IF(Data_Simple!M439=HLEM_info!E$14, HLEM_info!F$14,
IF(Data_Simple!M439=HLEM_info!G$14, HLEM_info!H$14,
"ERROR")))</f>
        <v/>
      </c>
      <c r="N439" s="18" t="str">
        <f>IF(Data_Simple!N439="", "",
IF(Data_Simple!N439=HLEM_info!E$15, HLEM_info!F$15,
IF(Data_Simple!N439=HLEM_info!G$15, HLEM_info!H$15,
IF(Data_Simple!N439=HLEM_info!I$15, HLEM_info!J$15,
IF(Data_Simple!N439=HLEM_info!K$15, HLEM_info!L$15,
IF(Data_Simple!N439=HLEM_info!M$15, HLEM_info!N$15,
IF(Data_Simple!N439=HLEM_info!O$15, HLEM_info!P$15,
IF(Data_Simple!N439=HLEM_info!Q$15, HLEM_info!R$15,
IF(Data_Simple!N439="0", 0,
"ERROR")))))))))</f>
        <v/>
      </c>
      <c r="O439" s="18" t="str">
        <f>IF(Data_Simple!O439="", "",
IF(Data_Simple!O439=HLEM_info!E$16, HLEM_info!F$16,
IF(Data_Simple!O439=HLEM_info!G$16, HLEM_info!H$16,
"ERROR")))</f>
        <v/>
      </c>
      <c r="P439" s="18" t="str">
        <f>IF(Data_Simple!P439="", "",
IF(Data_Simple!P439=HLEM_info!E$17, HLEM_info!F$17,
IF(Data_Simple!P439=HLEM_info!G$17, HLEM_info!H$17,
IF(Data_Simple!P439=HLEM_info!I$17, HLEM_info!J$17,
IF(Data_Simple!P439=HLEM_info!K$17, HLEM_info!L$17,
IF(Data_Simple!P439=HLEM_info!M$17, HLEM_info!N$17,
IF(Data_Simple!P439=HLEM_info!O$17, HLEM_info!P$17,
IF(Data_Simple!P439=HLEM_info!Q$17, HLEM_info!R$17,
IF(Data_Simple!P439="0", 0,
"ERROR")))))))))</f>
        <v/>
      </c>
      <c r="Q439" s="18" t="str">
        <f>IF(Data_Simple!Q439="", "",
IF(Data_Simple!Q439=HLEM_info!E$18, HLEM_info!F$18,
IF(Data_Simple!Q439=HLEM_info!G$18, HLEM_info!H$18,
"ERROR")))</f>
        <v/>
      </c>
      <c r="R439" s="18" t="str">
        <f>IF(Data_Simple!R439="", "",
IF(Data_Simple!R439=HLEM_info!E$19, HLEM_info!F$19,
IF(Data_Simple!R439=HLEM_info!G$19, HLEM_info!H$19,
IF(Data_Simple!R439=HLEM_info!I$19, HLEM_info!J$19,
IF(Data_Simple!R439=HLEM_info!K$19, HLEM_info!L$19,
IF(Data_Simple!R439=HLEM_info!M$19, HLEM_info!N$19,
IF(Data_Simple!R439=HLEM_info!O$19, HLEM_info!P$19,
IF(Data_Simple!R439=HLEM_info!Q$19, HLEM_info!R$19,
IF(Data_Simple!R439="0", 0,
"ERROR")))))))))</f>
        <v/>
      </c>
      <c r="S439" s="18" t="str">
        <f>IF(Data_Simple!S439="", "",
IF(Data_Simple!S439=HLEM_info!E$20, HLEM_info!F$20,
IF(Data_Simple!S439=HLEM_info!G$20, HLEM_info!H$20,
"ERROR")))</f>
        <v/>
      </c>
      <c r="T439" s="18" t="str">
        <f>IF(Data_Simple!T439="", "",
IF(Data_Simple!T439=HLEM_info!E$21, HLEM_info!F$21,
IF(Data_Simple!T439=HLEM_info!G$21, HLEM_info!H$21,
IF(Data_Simple!T439=HLEM_info!I$21, HLEM_info!J$21,
IF(Data_Simple!T439=HLEM_info!K$21, HLEM_info!L$21,
IF(Data_Simple!T439=HLEM_info!M$21, HLEM_info!N$21,
IF(Data_Simple!T439=HLEM_info!O$21, HLEM_info!P$21,
IF(Data_Simple!T439=HLEM_info!Q$21, HLEM_info!R$21,
IF(Data_Simple!T439="0", 0,
"ERROR")))))))))</f>
        <v/>
      </c>
      <c r="U439" s="18" t="str">
        <f>IF(Data_Simple!U439="", "",
IF(Data_Simple!U439=HLEM_info!E$22, HLEM_info!F$22,
IF(Data_Simple!U439=HLEM_info!G$22, HLEM_info!H$22,
"ERROR")))</f>
        <v/>
      </c>
      <c r="V439" s="18" t="str">
        <f>IF(Data_Simple!V439="", "",
IF(Data_Simple!V439=HLEM_info!E$23, HLEM_info!F$23,
IF(Data_Simple!V439=HLEM_info!G$23, HLEM_info!H$23,
IF(Data_Simple!V439=HLEM_info!I$23, HLEM_info!J$23,
IF(Data_Simple!V439=HLEM_info!K$23, HLEM_info!L$23,
IF(Data_Simple!V439=HLEM_info!M$23, HLEM_info!N$23,
IF(Data_Simple!V439=HLEM_info!O$23, HLEM_info!P$23,
IF(Data_Simple!V439=HLEM_info!Q$23, HLEM_info!R$23,
IF(Data_Simple!V439="0", 0,
"ERROR")))))))))</f>
        <v/>
      </c>
      <c r="W439" s="18" t="str">
        <f>IF(Data_Simple!W439="", "", Data_Simple!W439)</f>
        <v/>
      </c>
      <c r="X439" s="18" t="str">
        <f>IF(Data_Simple!X439="", "", Data_Simple!X439)</f>
        <v/>
      </c>
      <c r="Y439" s="18" t="str">
        <f>IF(Data_Simple!Y439="", "", Data_Simple!Y439)</f>
        <v/>
      </c>
      <c r="Z439" s="18" t="str">
        <f>IF(Data_Simple!Z439="", "", Data_Simple!Z439)</f>
        <v/>
      </c>
      <c r="AA439" s="18" t="str">
        <f>IF(Data_Simple!AA439="", "", Data_Simple!AA439)</f>
        <v/>
      </c>
      <c r="AB439" s="18" t="str">
        <f>IF(Data_Simple!AB439="", "",
IF(Data_Simple!AB439=HLEM_info!E$8, HLEM_info!F$8,
IF(Data_Simple!AB439=HLEM_info!G$8, HLEM_info!H$8,
"ERROR")))</f>
        <v/>
      </c>
      <c r="AC439" s="18" t="str">
        <f>IF(Data_Simple!AC439="", "",
IF(Data_Simple!AC439=HLEM_info!E$9, HLEM_info!F$9,
IF(Data_Simple!AC439=HLEM_info!G$9, HLEM_info!H$9,
IF(Data_Simple!AC439=HLEM_info!I$9, HLEM_info!J$9,
IF(Data_Simple!AC439=HLEM_info!K$9, HLEM_info!L$9,
IF(Data_Simple!AC439=HLEM_info!M$9, HLEM_info!N$9,
IF(Data_Simple!AC439="0", 0,
"ERROR")))))))</f>
        <v/>
      </c>
      <c r="AD439" s="18" t="str">
        <f>IF(Data_Simple!AD439="", "",
IF(Data_Simple!AD439=HLEM_info!E$10, HLEM_info!F$10,
IF(Data_Simple!AD439=HLEM_info!G$10, HLEM_info!H$10,
"ERROR")))</f>
        <v/>
      </c>
      <c r="AE439" s="18" t="str">
        <f>IF(Data_Simple!AE439="", "",
IF(Data_Simple!AE439=HLEM_info!E$11, HLEM_info!F$11,
IF(Data_Simple!AE439=HLEM_info!G$11, HLEM_info!H$11,
IF(Data_Simple!AE439=HLEM_info!I$11, HLEM_info!J$11,
IF(Data_Simple!AE439=HLEM_info!K$11, HLEM_info!L$11,
IF(Data_Simple!AE439="0", 0,
"ERROR"))))))</f>
        <v/>
      </c>
      <c r="AF439" s="18" t="str">
        <f>IF(Data_Simple!AF439="", "",
IF(Data_Simple!AF439=HLEM_info!E$12, HLEM_info!F$12,
IF(Data_Simple!AF439=HLEM_info!G$12, HLEM_info!H$12,
"ERROR")))</f>
        <v/>
      </c>
      <c r="AG439" s="18" t="str">
        <f>IF(Data_Simple!AG439="", "",
IF(Data_Simple!AG439=HLEM_info!E$13, HLEM_info!F$13,
IF(Data_Simple!AG439=HLEM_info!G$13, HLEM_info!H$13,
IF(Data_Simple!AG439=HLEM_info!I$13, HLEM_info!J$13,
IF(Data_Simple!AG439=HLEM_info!K$13, HLEM_info!L$13,
IF(Data_Simple!AG439=HLEM_info!M$13, HLEM_info!N$13,
IF(Data_Simple!AG439=HLEM_info!O$13, HLEM_info!P$13,
IF(Data_Simple!AG439=HLEM_info!Q$13, HLEM_info!R$13,
IF(Data_Simple!AG439="0", 0,
"ERROR")))))))))</f>
        <v/>
      </c>
      <c r="AH439" s="18" t="str">
        <f>IF(Data_Simple!AH439="", "",
IF(Data_Simple!AH439=HLEM_info!E$14, HLEM_info!F$14,
IF(Data_Simple!AH439=HLEM_info!G$14, HLEM_info!H$14,
"ERROR")))</f>
        <v/>
      </c>
      <c r="AI439" s="18" t="str">
        <f>IF(Data_Simple!AI439="", "",
IF(Data_Simple!AI439=HLEM_info!E$15, HLEM_info!F$15,
IF(Data_Simple!AI439=HLEM_info!G$15, HLEM_info!H$15,
IF(Data_Simple!AI439=HLEM_info!I$15, HLEM_info!J$15,
IF(Data_Simple!AI439=HLEM_info!K$15, HLEM_info!L$15,
IF(Data_Simple!AI439=HLEM_info!M$15, HLEM_info!N$15,
IF(Data_Simple!AI439=HLEM_info!O$15, HLEM_info!P$15,
IF(Data_Simple!AI439=HLEM_info!Q$15, HLEM_info!R$15,
IF(Data_Simple!AI439="0", 0,
"ERROR")))))))))</f>
        <v/>
      </c>
      <c r="AJ439" s="18" t="str">
        <f>IF(Data_Simple!AJ439="", "",
IF(Data_Simple!AJ439=HLEM_info!E$16, HLEM_info!F$16,
IF(Data_Simple!AJ439=HLEM_info!G$16, HLEM_info!H$16,
"ERROR")))</f>
        <v/>
      </c>
      <c r="AK439" s="18" t="str">
        <f>IF(Data_Simple!AK439="", "",
IF(Data_Simple!AK439=HLEM_info!E$17, HLEM_info!F$17,
IF(Data_Simple!AK439=HLEM_info!G$17, HLEM_info!H$17,
IF(Data_Simple!AK439=HLEM_info!I$17, HLEM_info!J$17,
IF(Data_Simple!AK439=HLEM_info!K$17, HLEM_info!L$17,
IF(Data_Simple!AK439=HLEM_info!M$17, HLEM_info!N$17,
IF(Data_Simple!AK439=HLEM_info!O$17, HLEM_info!P$17,
IF(Data_Simple!AK439=HLEM_info!Q$17, HLEM_info!R$17,
IF(Data_Simple!AK439="0", 0,
"ERROR")))))))))</f>
        <v/>
      </c>
      <c r="AL439" s="18" t="str">
        <f>IF(Data_Simple!AL439="", "",
IF(Data_Simple!AL439=HLEM_info!E$18, HLEM_info!F$18,
IF(Data_Simple!AL439=HLEM_info!G$18, HLEM_info!H$18,
"ERROR")))</f>
        <v/>
      </c>
      <c r="AM439" s="18" t="str">
        <f>IF(Data_Simple!AM439="", "",
IF(Data_Simple!AM439=HLEM_info!E$19, HLEM_info!F$19,
IF(Data_Simple!AM439=HLEM_info!G$19, HLEM_info!H$19,
IF(Data_Simple!AM439=HLEM_info!I$19, HLEM_info!J$19,
IF(Data_Simple!AM439=HLEM_info!K$19, HLEM_info!L$19,
IF(Data_Simple!AM439=HLEM_info!M$19, HLEM_info!N$19,
IF(Data_Simple!AM439=HLEM_info!O$19, HLEM_info!P$19,
IF(Data_Simple!AM439=HLEM_info!Q$19, HLEM_info!R$19,
IF(Data_Simple!AM439="0", 0,
"ERROR")))))))))</f>
        <v/>
      </c>
      <c r="AN439" s="18" t="str">
        <f>IF(Data_Simple!AN439="", "",
IF(Data_Simple!AN439=HLEM_info!E$20, HLEM_info!F$20,
IF(Data_Simple!AN439=HLEM_info!G$20, HLEM_info!H$20,
"ERROR")))</f>
        <v/>
      </c>
      <c r="AO439" s="18" t="str">
        <f>IF(Data_Simple!AO439="", "",
IF(Data_Simple!AO439=HLEM_info!E$21, HLEM_info!F$21,
IF(Data_Simple!AO439=HLEM_info!G$21, HLEM_info!H$21,
IF(Data_Simple!AO439=HLEM_info!I$21, HLEM_info!J$21,
IF(Data_Simple!AO439=HLEM_info!K$21, HLEM_info!L$21,
IF(Data_Simple!AO439=HLEM_info!M$21, HLEM_info!N$21,
IF(Data_Simple!AO439=HLEM_info!O$21, HLEM_info!P$21,
IF(Data_Simple!AO439=HLEM_info!Q$21, HLEM_info!R$21,
IF(Data_Simple!AO439="0", 0,
"ERROR")))))))))</f>
        <v/>
      </c>
      <c r="AP439" s="18" t="str">
        <f>IF(Data_Simple!AP439="", "",
IF(Data_Simple!AP439=HLEM_info!E$22, HLEM_info!F$22,
IF(Data_Simple!AP439=HLEM_info!G$22, HLEM_info!H$22,
"ERROR")))</f>
        <v/>
      </c>
      <c r="AQ439" s="18" t="str">
        <f>IF(Data_Simple!AQ439="", "",
IF(Data_Simple!AQ439=HLEM_info!E$23, HLEM_info!F$23,
IF(Data_Simple!AQ439=HLEM_info!G$23, HLEM_info!H$23,
IF(Data_Simple!AQ439=HLEM_info!I$23, HLEM_info!J$23,
IF(Data_Simple!AQ439=HLEM_info!K$23, HLEM_info!L$23,
IF(Data_Simple!AQ439=HLEM_info!M$23, HLEM_info!N$23,
IF(Data_Simple!AQ439=HLEM_info!O$23, HLEM_info!P$23,
IF(Data_Simple!AQ439=HLEM_info!Q$23, HLEM_info!R$23,
IF(Data_Simple!AQ439="0", 0,
"ERROR")))))))))</f>
        <v/>
      </c>
      <c r="AR439" s="18" t="str">
        <f t="shared" si="12"/>
        <v/>
      </c>
      <c r="AS439" s="18" t="str">
        <f t="shared" si="13"/>
        <v/>
      </c>
    </row>
    <row r="440" spans="1:45" x14ac:dyDescent="0.2">
      <c r="A440" s="18" t="str">
        <f>IF(Data_Simple!A440="", "", Data_Simple!A440)</f>
        <v/>
      </c>
      <c r="B440" s="18" t="str">
        <f>IF(Data_Simple!B440="", "", Data_Simple!B440)</f>
        <v/>
      </c>
      <c r="C440" s="18" t="str">
        <f>IF(Data_Simple!C440="", "", Data_Simple!C440)</f>
        <v/>
      </c>
      <c r="D440" s="18" t="str">
        <f>IF(Data_Simple!D440="", "", Data_Simple!D440)</f>
        <v/>
      </c>
      <c r="E440" s="18" t="str">
        <f>IF(Data_Simple!E440="", "", Data_Simple!E440)</f>
        <v/>
      </c>
      <c r="F440" s="18" t="str">
        <f>IF(Data_Simple!F440="", "", Data_Simple!F440)</f>
        <v/>
      </c>
      <c r="G440" s="18" t="str">
        <f>IF(Data_Simple!G440="", "",
IF(Data_Simple!G440=HLEM_info!E$8, HLEM_info!F$8,
IF(Data_Simple!G440=HLEM_info!G$8, HLEM_info!H$8,
"ERROR")))</f>
        <v/>
      </c>
      <c r="H440" s="18" t="str">
        <f>IF(Data_Simple!H440="", "",
IF(Data_Simple!H440=HLEM_info!E$9, HLEM_info!F$9,
IF(Data_Simple!H440=HLEM_info!G$9, HLEM_info!H$9,
IF(Data_Simple!H440=HLEM_info!I$9, HLEM_info!J$9,
IF(Data_Simple!H440=HLEM_info!K$9, HLEM_info!L$9,
IF(Data_Simple!H440=HLEM_info!M$9, HLEM_info!N$9,
IF(Data_Simple!H440="0", 0,
"ERROR")))))))</f>
        <v/>
      </c>
      <c r="I440" s="18" t="str">
        <f>IF(Data_Simple!I440="", "",
IF(Data_Simple!I440=HLEM_info!E$10, HLEM_info!F$10,
IF(Data_Simple!I440=HLEM_info!G$10, HLEM_info!H$10,
"ERROR")))</f>
        <v/>
      </c>
      <c r="J440" s="18" t="str">
        <f>IF(Data_Simple!J440="", "",
IF(Data_Simple!J440=HLEM_info!E$11, HLEM_info!F$11,
IF(Data_Simple!J440=HLEM_info!G$11, HLEM_info!H$11,
IF(Data_Simple!J440=HLEM_info!I$11, HLEM_info!J$11,
IF(Data_Simple!J440=HLEM_info!K$11, HLEM_info!L$11,
IF(Data_Simple!J440="0", 0,
"ERROR"))))))</f>
        <v/>
      </c>
      <c r="K440" s="18" t="str">
        <f>IF(Data_Simple!K440="", "",
IF(Data_Simple!K440=HLEM_info!E$12, HLEM_info!F$12,
IF(Data_Simple!K440=HLEM_info!G$12, HLEM_info!H$12,
"ERROR")))</f>
        <v/>
      </c>
      <c r="L440" s="18" t="str">
        <f>IF(Data_Simple!L440="", "",
IF(Data_Simple!L440=HLEM_info!E$13, HLEM_info!F$13,
IF(Data_Simple!L440=HLEM_info!G$13, HLEM_info!H$13,
IF(Data_Simple!L440=HLEM_info!I$13, HLEM_info!J$13,
IF(Data_Simple!L440=HLEM_info!K$13, HLEM_info!L$13,
IF(Data_Simple!L440=HLEM_info!M$13, HLEM_info!N$13,
IF(Data_Simple!L440=HLEM_info!O$13, HLEM_info!P$13,
IF(Data_Simple!L440=HLEM_info!Q$13, HLEM_info!R$13,
IF(Data_Simple!L440="0", 0,
"ERROR")))))))))</f>
        <v/>
      </c>
      <c r="M440" s="18" t="str">
        <f>IF(Data_Simple!M440="", "",
IF(Data_Simple!M440=HLEM_info!E$14, HLEM_info!F$14,
IF(Data_Simple!M440=HLEM_info!G$14, HLEM_info!H$14,
"ERROR")))</f>
        <v/>
      </c>
      <c r="N440" s="18" t="str">
        <f>IF(Data_Simple!N440="", "",
IF(Data_Simple!N440=HLEM_info!E$15, HLEM_info!F$15,
IF(Data_Simple!N440=HLEM_info!G$15, HLEM_info!H$15,
IF(Data_Simple!N440=HLEM_info!I$15, HLEM_info!J$15,
IF(Data_Simple!N440=HLEM_info!K$15, HLEM_info!L$15,
IF(Data_Simple!N440=HLEM_info!M$15, HLEM_info!N$15,
IF(Data_Simple!N440=HLEM_info!O$15, HLEM_info!P$15,
IF(Data_Simple!N440=HLEM_info!Q$15, HLEM_info!R$15,
IF(Data_Simple!N440="0", 0,
"ERROR")))))))))</f>
        <v/>
      </c>
      <c r="O440" s="18" t="str">
        <f>IF(Data_Simple!O440="", "",
IF(Data_Simple!O440=HLEM_info!E$16, HLEM_info!F$16,
IF(Data_Simple!O440=HLEM_info!G$16, HLEM_info!H$16,
"ERROR")))</f>
        <v/>
      </c>
      <c r="P440" s="18" t="str">
        <f>IF(Data_Simple!P440="", "",
IF(Data_Simple!P440=HLEM_info!E$17, HLEM_info!F$17,
IF(Data_Simple!P440=HLEM_info!G$17, HLEM_info!H$17,
IF(Data_Simple!P440=HLEM_info!I$17, HLEM_info!J$17,
IF(Data_Simple!P440=HLEM_info!K$17, HLEM_info!L$17,
IF(Data_Simple!P440=HLEM_info!M$17, HLEM_info!N$17,
IF(Data_Simple!P440=HLEM_info!O$17, HLEM_info!P$17,
IF(Data_Simple!P440=HLEM_info!Q$17, HLEM_info!R$17,
IF(Data_Simple!P440="0", 0,
"ERROR")))))))))</f>
        <v/>
      </c>
      <c r="Q440" s="18" t="str">
        <f>IF(Data_Simple!Q440="", "",
IF(Data_Simple!Q440=HLEM_info!E$18, HLEM_info!F$18,
IF(Data_Simple!Q440=HLEM_info!G$18, HLEM_info!H$18,
"ERROR")))</f>
        <v/>
      </c>
      <c r="R440" s="18" t="str">
        <f>IF(Data_Simple!R440="", "",
IF(Data_Simple!R440=HLEM_info!E$19, HLEM_info!F$19,
IF(Data_Simple!R440=HLEM_info!G$19, HLEM_info!H$19,
IF(Data_Simple!R440=HLEM_info!I$19, HLEM_info!J$19,
IF(Data_Simple!R440=HLEM_info!K$19, HLEM_info!L$19,
IF(Data_Simple!R440=HLEM_info!M$19, HLEM_info!N$19,
IF(Data_Simple!R440=HLEM_info!O$19, HLEM_info!P$19,
IF(Data_Simple!R440=HLEM_info!Q$19, HLEM_info!R$19,
IF(Data_Simple!R440="0", 0,
"ERROR")))))))))</f>
        <v/>
      </c>
      <c r="S440" s="18" t="str">
        <f>IF(Data_Simple!S440="", "",
IF(Data_Simple!S440=HLEM_info!E$20, HLEM_info!F$20,
IF(Data_Simple!S440=HLEM_info!G$20, HLEM_info!H$20,
"ERROR")))</f>
        <v/>
      </c>
      <c r="T440" s="18" t="str">
        <f>IF(Data_Simple!T440="", "",
IF(Data_Simple!T440=HLEM_info!E$21, HLEM_info!F$21,
IF(Data_Simple!T440=HLEM_info!G$21, HLEM_info!H$21,
IF(Data_Simple!T440=HLEM_info!I$21, HLEM_info!J$21,
IF(Data_Simple!T440=HLEM_info!K$21, HLEM_info!L$21,
IF(Data_Simple!T440=HLEM_info!M$21, HLEM_info!N$21,
IF(Data_Simple!T440=HLEM_info!O$21, HLEM_info!P$21,
IF(Data_Simple!T440=HLEM_info!Q$21, HLEM_info!R$21,
IF(Data_Simple!T440="0", 0,
"ERROR")))))))))</f>
        <v/>
      </c>
      <c r="U440" s="18" t="str">
        <f>IF(Data_Simple!U440="", "",
IF(Data_Simple!U440=HLEM_info!E$22, HLEM_info!F$22,
IF(Data_Simple!U440=HLEM_info!G$22, HLEM_info!H$22,
"ERROR")))</f>
        <v/>
      </c>
      <c r="V440" s="18" t="str">
        <f>IF(Data_Simple!V440="", "",
IF(Data_Simple!V440=HLEM_info!E$23, HLEM_info!F$23,
IF(Data_Simple!V440=HLEM_info!G$23, HLEM_info!H$23,
IF(Data_Simple!V440=HLEM_info!I$23, HLEM_info!J$23,
IF(Data_Simple!V440=HLEM_info!K$23, HLEM_info!L$23,
IF(Data_Simple!V440=HLEM_info!M$23, HLEM_info!N$23,
IF(Data_Simple!V440=HLEM_info!O$23, HLEM_info!P$23,
IF(Data_Simple!V440=HLEM_info!Q$23, HLEM_info!R$23,
IF(Data_Simple!V440="0", 0,
"ERROR")))))))))</f>
        <v/>
      </c>
      <c r="W440" s="18" t="str">
        <f>IF(Data_Simple!W440="", "", Data_Simple!W440)</f>
        <v/>
      </c>
      <c r="X440" s="18" t="str">
        <f>IF(Data_Simple!X440="", "", Data_Simple!X440)</f>
        <v/>
      </c>
      <c r="Y440" s="18" t="str">
        <f>IF(Data_Simple!Y440="", "", Data_Simple!Y440)</f>
        <v/>
      </c>
      <c r="Z440" s="18" t="str">
        <f>IF(Data_Simple!Z440="", "", Data_Simple!Z440)</f>
        <v/>
      </c>
      <c r="AA440" s="18" t="str">
        <f>IF(Data_Simple!AA440="", "", Data_Simple!AA440)</f>
        <v/>
      </c>
      <c r="AB440" s="18" t="str">
        <f>IF(Data_Simple!AB440="", "",
IF(Data_Simple!AB440=HLEM_info!E$8, HLEM_info!F$8,
IF(Data_Simple!AB440=HLEM_info!G$8, HLEM_info!H$8,
"ERROR")))</f>
        <v/>
      </c>
      <c r="AC440" s="18" t="str">
        <f>IF(Data_Simple!AC440="", "",
IF(Data_Simple!AC440=HLEM_info!E$9, HLEM_info!F$9,
IF(Data_Simple!AC440=HLEM_info!G$9, HLEM_info!H$9,
IF(Data_Simple!AC440=HLEM_info!I$9, HLEM_info!J$9,
IF(Data_Simple!AC440=HLEM_info!K$9, HLEM_info!L$9,
IF(Data_Simple!AC440=HLEM_info!M$9, HLEM_info!N$9,
IF(Data_Simple!AC440="0", 0,
"ERROR")))))))</f>
        <v/>
      </c>
      <c r="AD440" s="18" t="str">
        <f>IF(Data_Simple!AD440="", "",
IF(Data_Simple!AD440=HLEM_info!E$10, HLEM_info!F$10,
IF(Data_Simple!AD440=HLEM_info!G$10, HLEM_info!H$10,
"ERROR")))</f>
        <v/>
      </c>
      <c r="AE440" s="18" t="str">
        <f>IF(Data_Simple!AE440="", "",
IF(Data_Simple!AE440=HLEM_info!E$11, HLEM_info!F$11,
IF(Data_Simple!AE440=HLEM_info!G$11, HLEM_info!H$11,
IF(Data_Simple!AE440=HLEM_info!I$11, HLEM_info!J$11,
IF(Data_Simple!AE440=HLEM_info!K$11, HLEM_info!L$11,
IF(Data_Simple!AE440="0", 0,
"ERROR"))))))</f>
        <v/>
      </c>
      <c r="AF440" s="18" t="str">
        <f>IF(Data_Simple!AF440="", "",
IF(Data_Simple!AF440=HLEM_info!E$12, HLEM_info!F$12,
IF(Data_Simple!AF440=HLEM_info!G$12, HLEM_info!H$12,
"ERROR")))</f>
        <v/>
      </c>
      <c r="AG440" s="18" t="str">
        <f>IF(Data_Simple!AG440="", "",
IF(Data_Simple!AG440=HLEM_info!E$13, HLEM_info!F$13,
IF(Data_Simple!AG440=HLEM_info!G$13, HLEM_info!H$13,
IF(Data_Simple!AG440=HLEM_info!I$13, HLEM_info!J$13,
IF(Data_Simple!AG440=HLEM_info!K$13, HLEM_info!L$13,
IF(Data_Simple!AG440=HLEM_info!M$13, HLEM_info!N$13,
IF(Data_Simple!AG440=HLEM_info!O$13, HLEM_info!P$13,
IF(Data_Simple!AG440=HLEM_info!Q$13, HLEM_info!R$13,
IF(Data_Simple!AG440="0", 0,
"ERROR")))))))))</f>
        <v/>
      </c>
      <c r="AH440" s="18" t="str">
        <f>IF(Data_Simple!AH440="", "",
IF(Data_Simple!AH440=HLEM_info!E$14, HLEM_info!F$14,
IF(Data_Simple!AH440=HLEM_info!G$14, HLEM_info!H$14,
"ERROR")))</f>
        <v/>
      </c>
      <c r="AI440" s="18" t="str">
        <f>IF(Data_Simple!AI440="", "",
IF(Data_Simple!AI440=HLEM_info!E$15, HLEM_info!F$15,
IF(Data_Simple!AI440=HLEM_info!G$15, HLEM_info!H$15,
IF(Data_Simple!AI440=HLEM_info!I$15, HLEM_info!J$15,
IF(Data_Simple!AI440=HLEM_info!K$15, HLEM_info!L$15,
IF(Data_Simple!AI440=HLEM_info!M$15, HLEM_info!N$15,
IF(Data_Simple!AI440=HLEM_info!O$15, HLEM_info!P$15,
IF(Data_Simple!AI440=HLEM_info!Q$15, HLEM_info!R$15,
IF(Data_Simple!AI440="0", 0,
"ERROR")))))))))</f>
        <v/>
      </c>
      <c r="AJ440" s="18" t="str">
        <f>IF(Data_Simple!AJ440="", "",
IF(Data_Simple!AJ440=HLEM_info!E$16, HLEM_info!F$16,
IF(Data_Simple!AJ440=HLEM_info!G$16, HLEM_info!H$16,
"ERROR")))</f>
        <v/>
      </c>
      <c r="AK440" s="18" t="str">
        <f>IF(Data_Simple!AK440="", "",
IF(Data_Simple!AK440=HLEM_info!E$17, HLEM_info!F$17,
IF(Data_Simple!AK440=HLEM_info!G$17, HLEM_info!H$17,
IF(Data_Simple!AK440=HLEM_info!I$17, HLEM_info!J$17,
IF(Data_Simple!AK440=HLEM_info!K$17, HLEM_info!L$17,
IF(Data_Simple!AK440=HLEM_info!M$17, HLEM_info!N$17,
IF(Data_Simple!AK440=HLEM_info!O$17, HLEM_info!P$17,
IF(Data_Simple!AK440=HLEM_info!Q$17, HLEM_info!R$17,
IF(Data_Simple!AK440="0", 0,
"ERROR")))))))))</f>
        <v/>
      </c>
      <c r="AL440" s="18" t="str">
        <f>IF(Data_Simple!AL440="", "",
IF(Data_Simple!AL440=HLEM_info!E$18, HLEM_info!F$18,
IF(Data_Simple!AL440=HLEM_info!G$18, HLEM_info!H$18,
"ERROR")))</f>
        <v/>
      </c>
      <c r="AM440" s="18" t="str">
        <f>IF(Data_Simple!AM440="", "",
IF(Data_Simple!AM440=HLEM_info!E$19, HLEM_info!F$19,
IF(Data_Simple!AM440=HLEM_info!G$19, HLEM_info!H$19,
IF(Data_Simple!AM440=HLEM_info!I$19, HLEM_info!J$19,
IF(Data_Simple!AM440=HLEM_info!K$19, HLEM_info!L$19,
IF(Data_Simple!AM440=HLEM_info!M$19, HLEM_info!N$19,
IF(Data_Simple!AM440=HLEM_info!O$19, HLEM_info!P$19,
IF(Data_Simple!AM440=HLEM_info!Q$19, HLEM_info!R$19,
IF(Data_Simple!AM440="0", 0,
"ERROR")))))))))</f>
        <v/>
      </c>
      <c r="AN440" s="18" t="str">
        <f>IF(Data_Simple!AN440="", "",
IF(Data_Simple!AN440=HLEM_info!E$20, HLEM_info!F$20,
IF(Data_Simple!AN440=HLEM_info!G$20, HLEM_info!H$20,
"ERROR")))</f>
        <v/>
      </c>
      <c r="AO440" s="18" t="str">
        <f>IF(Data_Simple!AO440="", "",
IF(Data_Simple!AO440=HLEM_info!E$21, HLEM_info!F$21,
IF(Data_Simple!AO440=HLEM_info!G$21, HLEM_info!H$21,
IF(Data_Simple!AO440=HLEM_info!I$21, HLEM_info!J$21,
IF(Data_Simple!AO440=HLEM_info!K$21, HLEM_info!L$21,
IF(Data_Simple!AO440=HLEM_info!M$21, HLEM_info!N$21,
IF(Data_Simple!AO440=HLEM_info!O$21, HLEM_info!P$21,
IF(Data_Simple!AO440=HLEM_info!Q$21, HLEM_info!R$21,
IF(Data_Simple!AO440="0", 0,
"ERROR")))))))))</f>
        <v/>
      </c>
      <c r="AP440" s="18" t="str">
        <f>IF(Data_Simple!AP440="", "",
IF(Data_Simple!AP440=HLEM_info!E$22, HLEM_info!F$22,
IF(Data_Simple!AP440=HLEM_info!G$22, HLEM_info!H$22,
"ERROR")))</f>
        <v/>
      </c>
      <c r="AQ440" s="18" t="str">
        <f>IF(Data_Simple!AQ440="", "",
IF(Data_Simple!AQ440=HLEM_info!E$23, HLEM_info!F$23,
IF(Data_Simple!AQ440=HLEM_info!G$23, HLEM_info!H$23,
IF(Data_Simple!AQ440=HLEM_info!I$23, HLEM_info!J$23,
IF(Data_Simple!AQ440=HLEM_info!K$23, HLEM_info!L$23,
IF(Data_Simple!AQ440=HLEM_info!M$23, HLEM_info!N$23,
IF(Data_Simple!AQ440=HLEM_info!O$23, HLEM_info!P$23,
IF(Data_Simple!AQ440=HLEM_info!Q$23, HLEM_info!R$23,
IF(Data_Simple!AQ440="0", 0,
"ERROR")))))))))</f>
        <v/>
      </c>
      <c r="AR440" s="18" t="str">
        <f t="shared" si="12"/>
        <v/>
      </c>
      <c r="AS440" s="18" t="str">
        <f t="shared" si="13"/>
        <v/>
      </c>
    </row>
    <row r="441" spans="1:45" x14ac:dyDescent="0.2">
      <c r="A441" s="18" t="str">
        <f>IF(Data_Simple!A441="", "", Data_Simple!A441)</f>
        <v/>
      </c>
      <c r="B441" s="18" t="str">
        <f>IF(Data_Simple!B441="", "", Data_Simple!B441)</f>
        <v/>
      </c>
      <c r="C441" s="18" t="str">
        <f>IF(Data_Simple!C441="", "", Data_Simple!C441)</f>
        <v/>
      </c>
      <c r="D441" s="18" t="str">
        <f>IF(Data_Simple!D441="", "", Data_Simple!D441)</f>
        <v/>
      </c>
      <c r="E441" s="18" t="str">
        <f>IF(Data_Simple!E441="", "", Data_Simple!E441)</f>
        <v/>
      </c>
      <c r="F441" s="18" t="str">
        <f>IF(Data_Simple!F441="", "", Data_Simple!F441)</f>
        <v/>
      </c>
      <c r="G441" s="18" t="str">
        <f>IF(Data_Simple!G441="", "",
IF(Data_Simple!G441=HLEM_info!E$8, HLEM_info!F$8,
IF(Data_Simple!G441=HLEM_info!G$8, HLEM_info!H$8,
"ERROR")))</f>
        <v/>
      </c>
      <c r="H441" s="18" t="str">
        <f>IF(Data_Simple!H441="", "",
IF(Data_Simple!H441=HLEM_info!E$9, HLEM_info!F$9,
IF(Data_Simple!H441=HLEM_info!G$9, HLEM_info!H$9,
IF(Data_Simple!H441=HLEM_info!I$9, HLEM_info!J$9,
IF(Data_Simple!H441=HLEM_info!K$9, HLEM_info!L$9,
IF(Data_Simple!H441=HLEM_info!M$9, HLEM_info!N$9,
IF(Data_Simple!H441="0", 0,
"ERROR")))))))</f>
        <v/>
      </c>
      <c r="I441" s="18" t="str">
        <f>IF(Data_Simple!I441="", "",
IF(Data_Simple!I441=HLEM_info!E$10, HLEM_info!F$10,
IF(Data_Simple!I441=HLEM_info!G$10, HLEM_info!H$10,
"ERROR")))</f>
        <v/>
      </c>
      <c r="J441" s="18" t="str">
        <f>IF(Data_Simple!J441="", "",
IF(Data_Simple!J441=HLEM_info!E$11, HLEM_info!F$11,
IF(Data_Simple!J441=HLEM_info!G$11, HLEM_info!H$11,
IF(Data_Simple!J441=HLEM_info!I$11, HLEM_info!J$11,
IF(Data_Simple!J441=HLEM_info!K$11, HLEM_info!L$11,
IF(Data_Simple!J441="0", 0,
"ERROR"))))))</f>
        <v/>
      </c>
      <c r="K441" s="18" t="str">
        <f>IF(Data_Simple!K441="", "",
IF(Data_Simple!K441=HLEM_info!E$12, HLEM_info!F$12,
IF(Data_Simple!K441=HLEM_info!G$12, HLEM_info!H$12,
"ERROR")))</f>
        <v/>
      </c>
      <c r="L441" s="18" t="str">
        <f>IF(Data_Simple!L441="", "",
IF(Data_Simple!L441=HLEM_info!E$13, HLEM_info!F$13,
IF(Data_Simple!L441=HLEM_info!G$13, HLEM_info!H$13,
IF(Data_Simple!L441=HLEM_info!I$13, HLEM_info!J$13,
IF(Data_Simple!L441=HLEM_info!K$13, HLEM_info!L$13,
IF(Data_Simple!L441=HLEM_info!M$13, HLEM_info!N$13,
IF(Data_Simple!L441=HLEM_info!O$13, HLEM_info!P$13,
IF(Data_Simple!L441=HLEM_info!Q$13, HLEM_info!R$13,
IF(Data_Simple!L441="0", 0,
"ERROR")))))))))</f>
        <v/>
      </c>
      <c r="M441" s="18" t="str">
        <f>IF(Data_Simple!M441="", "",
IF(Data_Simple!M441=HLEM_info!E$14, HLEM_info!F$14,
IF(Data_Simple!M441=HLEM_info!G$14, HLEM_info!H$14,
"ERROR")))</f>
        <v/>
      </c>
      <c r="N441" s="18" t="str">
        <f>IF(Data_Simple!N441="", "",
IF(Data_Simple!N441=HLEM_info!E$15, HLEM_info!F$15,
IF(Data_Simple!N441=HLEM_info!G$15, HLEM_info!H$15,
IF(Data_Simple!N441=HLEM_info!I$15, HLEM_info!J$15,
IF(Data_Simple!N441=HLEM_info!K$15, HLEM_info!L$15,
IF(Data_Simple!N441=HLEM_info!M$15, HLEM_info!N$15,
IF(Data_Simple!N441=HLEM_info!O$15, HLEM_info!P$15,
IF(Data_Simple!N441=HLEM_info!Q$15, HLEM_info!R$15,
IF(Data_Simple!N441="0", 0,
"ERROR")))))))))</f>
        <v/>
      </c>
      <c r="O441" s="18" t="str">
        <f>IF(Data_Simple!O441="", "",
IF(Data_Simple!O441=HLEM_info!E$16, HLEM_info!F$16,
IF(Data_Simple!O441=HLEM_info!G$16, HLEM_info!H$16,
"ERROR")))</f>
        <v/>
      </c>
      <c r="P441" s="18" t="str">
        <f>IF(Data_Simple!P441="", "",
IF(Data_Simple!P441=HLEM_info!E$17, HLEM_info!F$17,
IF(Data_Simple!P441=HLEM_info!G$17, HLEM_info!H$17,
IF(Data_Simple!P441=HLEM_info!I$17, HLEM_info!J$17,
IF(Data_Simple!P441=HLEM_info!K$17, HLEM_info!L$17,
IF(Data_Simple!P441=HLEM_info!M$17, HLEM_info!N$17,
IF(Data_Simple!P441=HLEM_info!O$17, HLEM_info!P$17,
IF(Data_Simple!P441=HLEM_info!Q$17, HLEM_info!R$17,
IF(Data_Simple!P441="0", 0,
"ERROR")))))))))</f>
        <v/>
      </c>
      <c r="Q441" s="18" t="str">
        <f>IF(Data_Simple!Q441="", "",
IF(Data_Simple!Q441=HLEM_info!E$18, HLEM_info!F$18,
IF(Data_Simple!Q441=HLEM_info!G$18, HLEM_info!H$18,
"ERROR")))</f>
        <v/>
      </c>
      <c r="R441" s="18" t="str">
        <f>IF(Data_Simple!R441="", "",
IF(Data_Simple!R441=HLEM_info!E$19, HLEM_info!F$19,
IF(Data_Simple!R441=HLEM_info!G$19, HLEM_info!H$19,
IF(Data_Simple!R441=HLEM_info!I$19, HLEM_info!J$19,
IF(Data_Simple!R441=HLEM_info!K$19, HLEM_info!L$19,
IF(Data_Simple!R441=HLEM_info!M$19, HLEM_info!N$19,
IF(Data_Simple!R441=HLEM_info!O$19, HLEM_info!P$19,
IF(Data_Simple!R441=HLEM_info!Q$19, HLEM_info!R$19,
IF(Data_Simple!R441="0", 0,
"ERROR")))))))))</f>
        <v/>
      </c>
      <c r="S441" s="18" t="str">
        <f>IF(Data_Simple!S441="", "",
IF(Data_Simple!S441=HLEM_info!E$20, HLEM_info!F$20,
IF(Data_Simple!S441=HLEM_info!G$20, HLEM_info!H$20,
"ERROR")))</f>
        <v/>
      </c>
      <c r="T441" s="18" t="str">
        <f>IF(Data_Simple!T441="", "",
IF(Data_Simple!T441=HLEM_info!E$21, HLEM_info!F$21,
IF(Data_Simple!T441=HLEM_info!G$21, HLEM_info!H$21,
IF(Data_Simple!T441=HLEM_info!I$21, HLEM_info!J$21,
IF(Data_Simple!T441=HLEM_info!K$21, HLEM_info!L$21,
IF(Data_Simple!T441=HLEM_info!M$21, HLEM_info!N$21,
IF(Data_Simple!T441=HLEM_info!O$21, HLEM_info!P$21,
IF(Data_Simple!T441=HLEM_info!Q$21, HLEM_info!R$21,
IF(Data_Simple!T441="0", 0,
"ERROR")))))))))</f>
        <v/>
      </c>
      <c r="U441" s="18" t="str">
        <f>IF(Data_Simple!U441="", "",
IF(Data_Simple!U441=HLEM_info!E$22, HLEM_info!F$22,
IF(Data_Simple!U441=HLEM_info!G$22, HLEM_info!H$22,
"ERROR")))</f>
        <v/>
      </c>
      <c r="V441" s="18" t="str">
        <f>IF(Data_Simple!V441="", "",
IF(Data_Simple!V441=HLEM_info!E$23, HLEM_info!F$23,
IF(Data_Simple!V441=HLEM_info!G$23, HLEM_info!H$23,
IF(Data_Simple!V441=HLEM_info!I$23, HLEM_info!J$23,
IF(Data_Simple!V441=HLEM_info!K$23, HLEM_info!L$23,
IF(Data_Simple!V441=HLEM_info!M$23, HLEM_info!N$23,
IF(Data_Simple!V441=HLEM_info!O$23, HLEM_info!P$23,
IF(Data_Simple!V441=HLEM_info!Q$23, HLEM_info!R$23,
IF(Data_Simple!V441="0", 0,
"ERROR")))))))))</f>
        <v/>
      </c>
      <c r="W441" s="18" t="str">
        <f>IF(Data_Simple!W441="", "", Data_Simple!W441)</f>
        <v/>
      </c>
      <c r="X441" s="18" t="str">
        <f>IF(Data_Simple!X441="", "", Data_Simple!X441)</f>
        <v/>
      </c>
      <c r="Y441" s="18" t="str">
        <f>IF(Data_Simple!Y441="", "", Data_Simple!Y441)</f>
        <v/>
      </c>
      <c r="Z441" s="18" t="str">
        <f>IF(Data_Simple!Z441="", "", Data_Simple!Z441)</f>
        <v/>
      </c>
      <c r="AA441" s="18" t="str">
        <f>IF(Data_Simple!AA441="", "", Data_Simple!AA441)</f>
        <v/>
      </c>
      <c r="AB441" s="18" t="str">
        <f>IF(Data_Simple!AB441="", "",
IF(Data_Simple!AB441=HLEM_info!E$8, HLEM_info!F$8,
IF(Data_Simple!AB441=HLEM_info!G$8, HLEM_info!H$8,
"ERROR")))</f>
        <v/>
      </c>
      <c r="AC441" s="18" t="str">
        <f>IF(Data_Simple!AC441="", "",
IF(Data_Simple!AC441=HLEM_info!E$9, HLEM_info!F$9,
IF(Data_Simple!AC441=HLEM_info!G$9, HLEM_info!H$9,
IF(Data_Simple!AC441=HLEM_info!I$9, HLEM_info!J$9,
IF(Data_Simple!AC441=HLEM_info!K$9, HLEM_info!L$9,
IF(Data_Simple!AC441=HLEM_info!M$9, HLEM_info!N$9,
IF(Data_Simple!AC441="0", 0,
"ERROR")))))))</f>
        <v/>
      </c>
      <c r="AD441" s="18" t="str">
        <f>IF(Data_Simple!AD441="", "",
IF(Data_Simple!AD441=HLEM_info!E$10, HLEM_info!F$10,
IF(Data_Simple!AD441=HLEM_info!G$10, HLEM_info!H$10,
"ERROR")))</f>
        <v/>
      </c>
      <c r="AE441" s="18" t="str">
        <f>IF(Data_Simple!AE441="", "",
IF(Data_Simple!AE441=HLEM_info!E$11, HLEM_info!F$11,
IF(Data_Simple!AE441=HLEM_info!G$11, HLEM_info!H$11,
IF(Data_Simple!AE441=HLEM_info!I$11, HLEM_info!J$11,
IF(Data_Simple!AE441=HLEM_info!K$11, HLEM_info!L$11,
IF(Data_Simple!AE441="0", 0,
"ERROR"))))))</f>
        <v/>
      </c>
      <c r="AF441" s="18" t="str">
        <f>IF(Data_Simple!AF441="", "",
IF(Data_Simple!AF441=HLEM_info!E$12, HLEM_info!F$12,
IF(Data_Simple!AF441=HLEM_info!G$12, HLEM_info!H$12,
"ERROR")))</f>
        <v/>
      </c>
      <c r="AG441" s="18" t="str">
        <f>IF(Data_Simple!AG441="", "",
IF(Data_Simple!AG441=HLEM_info!E$13, HLEM_info!F$13,
IF(Data_Simple!AG441=HLEM_info!G$13, HLEM_info!H$13,
IF(Data_Simple!AG441=HLEM_info!I$13, HLEM_info!J$13,
IF(Data_Simple!AG441=HLEM_info!K$13, HLEM_info!L$13,
IF(Data_Simple!AG441=HLEM_info!M$13, HLEM_info!N$13,
IF(Data_Simple!AG441=HLEM_info!O$13, HLEM_info!P$13,
IF(Data_Simple!AG441=HLEM_info!Q$13, HLEM_info!R$13,
IF(Data_Simple!AG441="0", 0,
"ERROR")))))))))</f>
        <v/>
      </c>
      <c r="AH441" s="18" t="str">
        <f>IF(Data_Simple!AH441="", "",
IF(Data_Simple!AH441=HLEM_info!E$14, HLEM_info!F$14,
IF(Data_Simple!AH441=HLEM_info!G$14, HLEM_info!H$14,
"ERROR")))</f>
        <v/>
      </c>
      <c r="AI441" s="18" t="str">
        <f>IF(Data_Simple!AI441="", "",
IF(Data_Simple!AI441=HLEM_info!E$15, HLEM_info!F$15,
IF(Data_Simple!AI441=HLEM_info!G$15, HLEM_info!H$15,
IF(Data_Simple!AI441=HLEM_info!I$15, HLEM_info!J$15,
IF(Data_Simple!AI441=HLEM_info!K$15, HLEM_info!L$15,
IF(Data_Simple!AI441=HLEM_info!M$15, HLEM_info!N$15,
IF(Data_Simple!AI441=HLEM_info!O$15, HLEM_info!P$15,
IF(Data_Simple!AI441=HLEM_info!Q$15, HLEM_info!R$15,
IF(Data_Simple!AI441="0", 0,
"ERROR")))))))))</f>
        <v/>
      </c>
      <c r="AJ441" s="18" t="str">
        <f>IF(Data_Simple!AJ441="", "",
IF(Data_Simple!AJ441=HLEM_info!E$16, HLEM_info!F$16,
IF(Data_Simple!AJ441=HLEM_info!G$16, HLEM_info!H$16,
"ERROR")))</f>
        <v/>
      </c>
      <c r="AK441" s="18" t="str">
        <f>IF(Data_Simple!AK441="", "",
IF(Data_Simple!AK441=HLEM_info!E$17, HLEM_info!F$17,
IF(Data_Simple!AK441=HLEM_info!G$17, HLEM_info!H$17,
IF(Data_Simple!AK441=HLEM_info!I$17, HLEM_info!J$17,
IF(Data_Simple!AK441=HLEM_info!K$17, HLEM_info!L$17,
IF(Data_Simple!AK441=HLEM_info!M$17, HLEM_info!N$17,
IF(Data_Simple!AK441=HLEM_info!O$17, HLEM_info!P$17,
IF(Data_Simple!AK441=HLEM_info!Q$17, HLEM_info!R$17,
IF(Data_Simple!AK441="0", 0,
"ERROR")))))))))</f>
        <v/>
      </c>
      <c r="AL441" s="18" t="str">
        <f>IF(Data_Simple!AL441="", "",
IF(Data_Simple!AL441=HLEM_info!E$18, HLEM_info!F$18,
IF(Data_Simple!AL441=HLEM_info!G$18, HLEM_info!H$18,
"ERROR")))</f>
        <v/>
      </c>
      <c r="AM441" s="18" t="str">
        <f>IF(Data_Simple!AM441="", "",
IF(Data_Simple!AM441=HLEM_info!E$19, HLEM_info!F$19,
IF(Data_Simple!AM441=HLEM_info!G$19, HLEM_info!H$19,
IF(Data_Simple!AM441=HLEM_info!I$19, HLEM_info!J$19,
IF(Data_Simple!AM441=HLEM_info!K$19, HLEM_info!L$19,
IF(Data_Simple!AM441=HLEM_info!M$19, HLEM_info!N$19,
IF(Data_Simple!AM441=HLEM_info!O$19, HLEM_info!P$19,
IF(Data_Simple!AM441=HLEM_info!Q$19, HLEM_info!R$19,
IF(Data_Simple!AM441="0", 0,
"ERROR")))))))))</f>
        <v/>
      </c>
      <c r="AN441" s="18" t="str">
        <f>IF(Data_Simple!AN441="", "",
IF(Data_Simple!AN441=HLEM_info!E$20, HLEM_info!F$20,
IF(Data_Simple!AN441=HLEM_info!G$20, HLEM_info!H$20,
"ERROR")))</f>
        <v/>
      </c>
      <c r="AO441" s="18" t="str">
        <f>IF(Data_Simple!AO441="", "",
IF(Data_Simple!AO441=HLEM_info!E$21, HLEM_info!F$21,
IF(Data_Simple!AO441=HLEM_info!G$21, HLEM_info!H$21,
IF(Data_Simple!AO441=HLEM_info!I$21, HLEM_info!J$21,
IF(Data_Simple!AO441=HLEM_info!K$21, HLEM_info!L$21,
IF(Data_Simple!AO441=HLEM_info!M$21, HLEM_info!N$21,
IF(Data_Simple!AO441=HLEM_info!O$21, HLEM_info!P$21,
IF(Data_Simple!AO441=HLEM_info!Q$21, HLEM_info!R$21,
IF(Data_Simple!AO441="0", 0,
"ERROR")))))))))</f>
        <v/>
      </c>
      <c r="AP441" s="18" t="str">
        <f>IF(Data_Simple!AP441="", "",
IF(Data_Simple!AP441=HLEM_info!E$22, HLEM_info!F$22,
IF(Data_Simple!AP441=HLEM_info!G$22, HLEM_info!H$22,
"ERROR")))</f>
        <v/>
      </c>
      <c r="AQ441" s="18" t="str">
        <f>IF(Data_Simple!AQ441="", "",
IF(Data_Simple!AQ441=HLEM_info!E$23, HLEM_info!F$23,
IF(Data_Simple!AQ441=HLEM_info!G$23, HLEM_info!H$23,
IF(Data_Simple!AQ441=HLEM_info!I$23, HLEM_info!J$23,
IF(Data_Simple!AQ441=HLEM_info!K$23, HLEM_info!L$23,
IF(Data_Simple!AQ441=HLEM_info!M$23, HLEM_info!N$23,
IF(Data_Simple!AQ441=HLEM_info!O$23, HLEM_info!P$23,
IF(Data_Simple!AQ441=HLEM_info!Q$23, HLEM_info!R$23,
IF(Data_Simple!AQ441="0", 0,
"ERROR")))))))))</f>
        <v/>
      </c>
      <c r="AR441" s="18" t="str">
        <f t="shared" si="12"/>
        <v/>
      </c>
      <c r="AS441" s="18" t="str">
        <f t="shared" si="13"/>
        <v/>
      </c>
    </row>
    <row r="442" spans="1:45" x14ac:dyDescent="0.2">
      <c r="A442" s="18" t="str">
        <f>IF(Data_Simple!A442="", "", Data_Simple!A442)</f>
        <v/>
      </c>
      <c r="B442" s="18" t="str">
        <f>IF(Data_Simple!B442="", "", Data_Simple!B442)</f>
        <v/>
      </c>
      <c r="C442" s="18" t="str">
        <f>IF(Data_Simple!C442="", "", Data_Simple!C442)</f>
        <v/>
      </c>
      <c r="D442" s="18" t="str">
        <f>IF(Data_Simple!D442="", "", Data_Simple!D442)</f>
        <v/>
      </c>
      <c r="E442" s="18" t="str">
        <f>IF(Data_Simple!E442="", "", Data_Simple!E442)</f>
        <v/>
      </c>
      <c r="F442" s="18" t="str">
        <f>IF(Data_Simple!F442="", "", Data_Simple!F442)</f>
        <v/>
      </c>
      <c r="G442" s="18" t="str">
        <f>IF(Data_Simple!G442="", "",
IF(Data_Simple!G442=HLEM_info!E$8, HLEM_info!F$8,
IF(Data_Simple!G442=HLEM_info!G$8, HLEM_info!H$8,
"ERROR")))</f>
        <v/>
      </c>
      <c r="H442" s="18" t="str">
        <f>IF(Data_Simple!H442="", "",
IF(Data_Simple!H442=HLEM_info!E$9, HLEM_info!F$9,
IF(Data_Simple!H442=HLEM_info!G$9, HLEM_info!H$9,
IF(Data_Simple!H442=HLEM_info!I$9, HLEM_info!J$9,
IF(Data_Simple!H442=HLEM_info!K$9, HLEM_info!L$9,
IF(Data_Simple!H442=HLEM_info!M$9, HLEM_info!N$9,
IF(Data_Simple!H442="0", 0,
"ERROR")))))))</f>
        <v/>
      </c>
      <c r="I442" s="18" t="str">
        <f>IF(Data_Simple!I442="", "",
IF(Data_Simple!I442=HLEM_info!E$10, HLEM_info!F$10,
IF(Data_Simple!I442=HLEM_info!G$10, HLEM_info!H$10,
"ERROR")))</f>
        <v/>
      </c>
      <c r="J442" s="18" t="str">
        <f>IF(Data_Simple!J442="", "",
IF(Data_Simple!J442=HLEM_info!E$11, HLEM_info!F$11,
IF(Data_Simple!J442=HLEM_info!G$11, HLEM_info!H$11,
IF(Data_Simple!J442=HLEM_info!I$11, HLEM_info!J$11,
IF(Data_Simple!J442=HLEM_info!K$11, HLEM_info!L$11,
IF(Data_Simple!J442="0", 0,
"ERROR"))))))</f>
        <v/>
      </c>
      <c r="K442" s="18" t="str">
        <f>IF(Data_Simple!K442="", "",
IF(Data_Simple!K442=HLEM_info!E$12, HLEM_info!F$12,
IF(Data_Simple!K442=HLEM_info!G$12, HLEM_info!H$12,
"ERROR")))</f>
        <v/>
      </c>
      <c r="L442" s="18" t="str">
        <f>IF(Data_Simple!L442="", "",
IF(Data_Simple!L442=HLEM_info!E$13, HLEM_info!F$13,
IF(Data_Simple!L442=HLEM_info!G$13, HLEM_info!H$13,
IF(Data_Simple!L442=HLEM_info!I$13, HLEM_info!J$13,
IF(Data_Simple!L442=HLEM_info!K$13, HLEM_info!L$13,
IF(Data_Simple!L442=HLEM_info!M$13, HLEM_info!N$13,
IF(Data_Simple!L442=HLEM_info!O$13, HLEM_info!P$13,
IF(Data_Simple!L442=HLEM_info!Q$13, HLEM_info!R$13,
IF(Data_Simple!L442="0", 0,
"ERROR")))))))))</f>
        <v/>
      </c>
      <c r="M442" s="18" t="str">
        <f>IF(Data_Simple!M442="", "",
IF(Data_Simple!M442=HLEM_info!E$14, HLEM_info!F$14,
IF(Data_Simple!M442=HLEM_info!G$14, HLEM_info!H$14,
"ERROR")))</f>
        <v/>
      </c>
      <c r="N442" s="18" t="str">
        <f>IF(Data_Simple!N442="", "",
IF(Data_Simple!N442=HLEM_info!E$15, HLEM_info!F$15,
IF(Data_Simple!N442=HLEM_info!G$15, HLEM_info!H$15,
IF(Data_Simple!N442=HLEM_info!I$15, HLEM_info!J$15,
IF(Data_Simple!N442=HLEM_info!K$15, HLEM_info!L$15,
IF(Data_Simple!N442=HLEM_info!M$15, HLEM_info!N$15,
IF(Data_Simple!N442=HLEM_info!O$15, HLEM_info!P$15,
IF(Data_Simple!N442=HLEM_info!Q$15, HLEM_info!R$15,
IF(Data_Simple!N442="0", 0,
"ERROR")))))))))</f>
        <v/>
      </c>
      <c r="O442" s="18" t="str">
        <f>IF(Data_Simple!O442="", "",
IF(Data_Simple!O442=HLEM_info!E$16, HLEM_info!F$16,
IF(Data_Simple!O442=HLEM_info!G$16, HLEM_info!H$16,
"ERROR")))</f>
        <v/>
      </c>
      <c r="P442" s="18" t="str">
        <f>IF(Data_Simple!P442="", "",
IF(Data_Simple!P442=HLEM_info!E$17, HLEM_info!F$17,
IF(Data_Simple!P442=HLEM_info!G$17, HLEM_info!H$17,
IF(Data_Simple!P442=HLEM_info!I$17, HLEM_info!J$17,
IF(Data_Simple!P442=HLEM_info!K$17, HLEM_info!L$17,
IF(Data_Simple!P442=HLEM_info!M$17, HLEM_info!N$17,
IF(Data_Simple!P442=HLEM_info!O$17, HLEM_info!P$17,
IF(Data_Simple!P442=HLEM_info!Q$17, HLEM_info!R$17,
IF(Data_Simple!P442="0", 0,
"ERROR")))))))))</f>
        <v/>
      </c>
      <c r="Q442" s="18" t="str">
        <f>IF(Data_Simple!Q442="", "",
IF(Data_Simple!Q442=HLEM_info!E$18, HLEM_info!F$18,
IF(Data_Simple!Q442=HLEM_info!G$18, HLEM_info!H$18,
"ERROR")))</f>
        <v/>
      </c>
      <c r="R442" s="18" t="str">
        <f>IF(Data_Simple!R442="", "",
IF(Data_Simple!R442=HLEM_info!E$19, HLEM_info!F$19,
IF(Data_Simple!R442=HLEM_info!G$19, HLEM_info!H$19,
IF(Data_Simple!R442=HLEM_info!I$19, HLEM_info!J$19,
IF(Data_Simple!R442=HLEM_info!K$19, HLEM_info!L$19,
IF(Data_Simple!R442=HLEM_info!M$19, HLEM_info!N$19,
IF(Data_Simple!R442=HLEM_info!O$19, HLEM_info!P$19,
IF(Data_Simple!R442=HLEM_info!Q$19, HLEM_info!R$19,
IF(Data_Simple!R442="0", 0,
"ERROR")))))))))</f>
        <v/>
      </c>
      <c r="S442" s="18" t="str">
        <f>IF(Data_Simple!S442="", "",
IF(Data_Simple!S442=HLEM_info!E$20, HLEM_info!F$20,
IF(Data_Simple!S442=HLEM_info!G$20, HLEM_info!H$20,
"ERROR")))</f>
        <v/>
      </c>
      <c r="T442" s="18" t="str">
        <f>IF(Data_Simple!T442="", "",
IF(Data_Simple!T442=HLEM_info!E$21, HLEM_info!F$21,
IF(Data_Simple!T442=HLEM_info!G$21, HLEM_info!H$21,
IF(Data_Simple!T442=HLEM_info!I$21, HLEM_info!J$21,
IF(Data_Simple!T442=HLEM_info!K$21, HLEM_info!L$21,
IF(Data_Simple!T442=HLEM_info!M$21, HLEM_info!N$21,
IF(Data_Simple!T442=HLEM_info!O$21, HLEM_info!P$21,
IF(Data_Simple!T442=HLEM_info!Q$21, HLEM_info!R$21,
IF(Data_Simple!T442="0", 0,
"ERROR")))))))))</f>
        <v/>
      </c>
      <c r="U442" s="18" t="str">
        <f>IF(Data_Simple!U442="", "",
IF(Data_Simple!U442=HLEM_info!E$22, HLEM_info!F$22,
IF(Data_Simple!U442=HLEM_info!G$22, HLEM_info!H$22,
"ERROR")))</f>
        <v/>
      </c>
      <c r="V442" s="18" t="str">
        <f>IF(Data_Simple!V442="", "",
IF(Data_Simple!V442=HLEM_info!E$23, HLEM_info!F$23,
IF(Data_Simple!V442=HLEM_info!G$23, HLEM_info!H$23,
IF(Data_Simple!V442=HLEM_info!I$23, HLEM_info!J$23,
IF(Data_Simple!V442=HLEM_info!K$23, HLEM_info!L$23,
IF(Data_Simple!V442=HLEM_info!M$23, HLEM_info!N$23,
IF(Data_Simple!V442=HLEM_info!O$23, HLEM_info!P$23,
IF(Data_Simple!V442=HLEM_info!Q$23, HLEM_info!R$23,
IF(Data_Simple!V442="0", 0,
"ERROR")))))))))</f>
        <v/>
      </c>
      <c r="W442" s="18" t="str">
        <f>IF(Data_Simple!W442="", "", Data_Simple!W442)</f>
        <v/>
      </c>
      <c r="X442" s="18" t="str">
        <f>IF(Data_Simple!X442="", "", Data_Simple!X442)</f>
        <v/>
      </c>
      <c r="Y442" s="18" t="str">
        <f>IF(Data_Simple!Y442="", "", Data_Simple!Y442)</f>
        <v/>
      </c>
      <c r="Z442" s="18" t="str">
        <f>IF(Data_Simple!Z442="", "", Data_Simple!Z442)</f>
        <v/>
      </c>
      <c r="AA442" s="18" t="str">
        <f>IF(Data_Simple!AA442="", "", Data_Simple!AA442)</f>
        <v/>
      </c>
      <c r="AB442" s="18" t="str">
        <f>IF(Data_Simple!AB442="", "",
IF(Data_Simple!AB442=HLEM_info!E$8, HLEM_info!F$8,
IF(Data_Simple!AB442=HLEM_info!G$8, HLEM_info!H$8,
"ERROR")))</f>
        <v/>
      </c>
      <c r="AC442" s="18" t="str">
        <f>IF(Data_Simple!AC442="", "",
IF(Data_Simple!AC442=HLEM_info!E$9, HLEM_info!F$9,
IF(Data_Simple!AC442=HLEM_info!G$9, HLEM_info!H$9,
IF(Data_Simple!AC442=HLEM_info!I$9, HLEM_info!J$9,
IF(Data_Simple!AC442=HLEM_info!K$9, HLEM_info!L$9,
IF(Data_Simple!AC442=HLEM_info!M$9, HLEM_info!N$9,
IF(Data_Simple!AC442="0", 0,
"ERROR")))))))</f>
        <v/>
      </c>
      <c r="AD442" s="18" t="str">
        <f>IF(Data_Simple!AD442="", "",
IF(Data_Simple!AD442=HLEM_info!E$10, HLEM_info!F$10,
IF(Data_Simple!AD442=HLEM_info!G$10, HLEM_info!H$10,
"ERROR")))</f>
        <v/>
      </c>
      <c r="AE442" s="18" t="str">
        <f>IF(Data_Simple!AE442="", "",
IF(Data_Simple!AE442=HLEM_info!E$11, HLEM_info!F$11,
IF(Data_Simple!AE442=HLEM_info!G$11, HLEM_info!H$11,
IF(Data_Simple!AE442=HLEM_info!I$11, HLEM_info!J$11,
IF(Data_Simple!AE442=HLEM_info!K$11, HLEM_info!L$11,
IF(Data_Simple!AE442="0", 0,
"ERROR"))))))</f>
        <v/>
      </c>
      <c r="AF442" s="18" t="str">
        <f>IF(Data_Simple!AF442="", "",
IF(Data_Simple!AF442=HLEM_info!E$12, HLEM_info!F$12,
IF(Data_Simple!AF442=HLEM_info!G$12, HLEM_info!H$12,
"ERROR")))</f>
        <v/>
      </c>
      <c r="AG442" s="18" t="str">
        <f>IF(Data_Simple!AG442="", "",
IF(Data_Simple!AG442=HLEM_info!E$13, HLEM_info!F$13,
IF(Data_Simple!AG442=HLEM_info!G$13, HLEM_info!H$13,
IF(Data_Simple!AG442=HLEM_info!I$13, HLEM_info!J$13,
IF(Data_Simple!AG442=HLEM_info!K$13, HLEM_info!L$13,
IF(Data_Simple!AG442=HLEM_info!M$13, HLEM_info!N$13,
IF(Data_Simple!AG442=HLEM_info!O$13, HLEM_info!P$13,
IF(Data_Simple!AG442=HLEM_info!Q$13, HLEM_info!R$13,
IF(Data_Simple!AG442="0", 0,
"ERROR")))))))))</f>
        <v/>
      </c>
      <c r="AH442" s="18" t="str">
        <f>IF(Data_Simple!AH442="", "",
IF(Data_Simple!AH442=HLEM_info!E$14, HLEM_info!F$14,
IF(Data_Simple!AH442=HLEM_info!G$14, HLEM_info!H$14,
"ERROR")))</f>
        <v/>
      </c>
      <c r="AI442" s="18" t="str">
        <f>IF(Data_Simple!AI442="", "",
IF(Data_Simple!AI442=HLEM_info!E$15, HLEM_info!F$15,
IF(Data_Simple!AI442=HLEM_info!G$15, HLEM_info!H$15,
IF(Data_Simple!AI442=HLEM_info!I$15, HLEM_info!J$15,
IF(Data_Simple!AI442=HLEM_info!K$15, HLEM_info!L$15,
IF(Data_Simple!AI442=HLEM_info!M$15, HLEM_info!N$15,
IF(Data_Simple!AI442=HLEM_info!O$15, HLEM_info!P$15,
IF(Data_Simple!AI442=HLEM_info!Q$15, HLEM_info!R$15,
IF(Data_Simple!AI442="0", 0,
"ERROR")))))))))</f>
        <v/>
      </c>
      <c r="AJ442" s="18" t="str">
        <f>IF(Data_Simple!AJ442="", "",
IF(Data_Simple!AJ442=HLEM_info!E$16, HLEM_info!F$16,
IF(Data_Simple!AJ442=HLEM_info!G$16, HLEM_info!H$16,
"ERROR")))</f>
        <v/>
      </c>
      <c r="AK442" s="18" t="str">
        <f>IF(Data_Simple!AK442="", "",
IF(Data_Simple!AK442=HLEM_info!E$17, HLEM_info!F$17,
IF(Data_Simple!AK442=HLEM_info!G$17, HLEM_info!H$17,
IF(Data_Simple!AK442=HLEM_info!I$17, HLEM_info!J$17,
IF(Data_Simple!AK442=HLEM_info!K$17, HLEM_info!L$17,
IF(Data_Simple!AK442=HLEM_info!M$17, HLEM_info!N$17,
IF(Data_Simple!AK442=HLEM_info!O$17, HLEM_info!P$17,
IF(Data_Simple!AK442=HLEM_info!Q$17, HLEM_info!R$17,
IF(Data_Simple!AK442="0", 0,
"ERROR")))))))))</f>
        <v/>
      </c>
      <c r="AL442" s="18" t="str">
        <f>IF(Data_Simple!AL442="", "",
IF(Data_Simple!AL442=HLEM_info!E$18, HLEM_info!F$18,
IF(Data_Simple!AL442=HLEM_info!G$18, HLEM_info!H$18,
"ERROR")))</f>
        <v/>
      </c>
      <c r="AM442" s="18" t="str">
        <f>IF(Data_Simple!AM442="", "",
IF(Data_Simple!AM442=HLEM_info!E$19, HLEM_info!F$19,
IF(Data_Simple!AM442=HLEM_info!G$19, HLEM_info!H$19,
IF(Data_Simple!AM442=HLEM_info!I$19, HLEM_info!J$19,
IF(Data_Simple!AM442=HLEM_info!K$19, HLEM_info!L$19,
IF(Data_Simple!AM442=HLEM_info!M$19, HLEM_info!N$19,
IF(Data_Simple!AM442=HLEM_info!O$19, HLEM_info!P$19,
IF(Data_Simple!AM442=HLEM_info!Q$19, HLEM_info!R$19,
IF(Data_Simple!AM442="0", 0,
"ERROR")))))))))</f>
        <v/>
      </c>
      <c r="AN442" s="18" t="str">
        <f>IF(Data_Simple!AN442="", "",
IF(Data_Simple!AN442=HLEM_info!E$20, HLEM_info!F$20,
IF(Data_Simple!AN442=HLEM_info!G$20, HLEM_info!H$20,
"ERROR")))</f>
        <v/>
      </c>
      <c r="AO442" s="18" t="str">
        <f>IF(Data_Simple!AO442="", "",
IF(Data_Simple!AO442=HLEM_info!E$21, HLEM_info!F$21,
IF(Data_Simple!AO442=HLEM_info!G$21, HLEM_info!H$21,
IF(Data_Simple!AO442=HLEM_info!I$21, HLEM_info!J$21,
IF(Data_Simple!AO442=HLEM_info!K$21, HLEM_info!L$21,
IF(Data_Simple!AO442=HLEM_info!M$21, HLEM_info!N$21,
IF(Data_Simple!AO442=HLEM_info!O$21, HLEM_info!P$21,
IF(Data_Simple!AO442=HLEM_info!Q$21, HLEM_info!R$21,
IF(Data_Simple!AO442="0", 0,
"ERROR")))))))))</f>
        <v/>
      </c>
      <c r="AP442" s="18" t="str">
        <f>IF(Data_Simple!AP442="", "",
IF(Data_Simple!AP442=HLEM_info!E$22, HLEM_info!F$22,
IF(Data_Simple!AP442=HLEM_info!G$22, HLEM_info!H$22,
"ERROR")))</f>
        <v/>
      </c>
      <c r="AQ442" s="18" t="str">
        <f>IF(Data_Simple!AQ442="", "",
IF(Data_Simple!AQ442=HLEM_info!E$23, HLEM_info!F$23,
IF(Data_Simple!AQ442=HLEM_info!G$23, HLEM_info!H$23,
IF(Data_Simple!AQ442=HLEM_info!I$23, HLEM_info!J$23,
IF(Data_Simple!AQ442=HLEM_info!K$23, HLEM_info!L$23,
IF(Data_Simple!AQ442=HLEM_info!M$23, HLEM_info!N$23,
IF(Data_Simple!AQ442=HLEM_info!O$23, HLEM_info!P$23,
IF(Data_Simple!AQ442=HLEM_info!Q$23, HLEM_info!R$23,
IF(Data_Simple!AQ442="0", 0,
"ERROR")))))))))</f>
        <v/>
      </c>
      <c r="AR442" s="18" t="str">
        <f t="shared" si="12"/>
        <v/>
      </c>
      <c r="AS442" s="18" t="str">
        <f t="shared" si="13"/>
        <v/>
      </c>
    </row>
    <row r="443" spans="1:45" x14ac:dyDescent="0.2">
      <c r="A443" s="18" t="str">
        <f>IF(Data_Simple!A443="", "", Data_Simple!A443)</f>
        <v/>
      </c>
      <c r="B443" s="18" t="str">
        <f>IF(Data_Simple!B443="", "", Data_Simple!B443)</f>
        <v/>
      </c>
      <c r="C443" s="18" t="str">
        <f>IF(Data_Simple!C443="", "", Data_Simple!C443)</f>
        <v/>
      </c>
      <c r="D443" s="18" t="str">
        <f>IF(Data_Simple!D443="", "", Data_Simple!D443)</f>
        <v/>
      </c>
      <c r="E443" s="18" t="str">
        <f>IF(Data_Simple!E443="", "", Data_Simple!E443)</f>
        <v/>
      </c>
      <c r="F443" s="18" t="str">
        <f>IF(Data_Simple!F443="", "", Data_Simple!F443)</f>
        <v/>
      </c>
      <c r="G443" s="18" t="str">
        <f>IF(Data_Simple!G443="", "",
IF(Data_Simple!G443=HLEM_info!E$8, HLEM_info!F$8,
IF(Data_Simple!G443=HLEM_info!G$8, HLEM_info!H$8,
"ERROR")))</f>
        <v/>
      </c>
      <c r="H443" s="18" t="str">
        <f>IF(Data_Simple!H443="", "",
IF(Data_Simple!H443=HLEM_info!E$9, HLEM_info!F$9,
IF(Data_Simple!H443=HLEM_info!G$9, HLEM_info!H$9,
IF(Data_Simple!H443=HLEM_info!I$9, HLEM_info!J$9,
IF(Data_Simple!H443=HLEM_info!K$9, HLEM_info!L$9,
IF(Data_Simple!H443=HLEM_info!M$9, HLEM_info!N$9,
IF(Data_Simple!H443="0", 0,
"ERROR")))))))</f>
        <v/>
      </c>
      <c r="I443" s="18" t="str">
        <f>IF(Data_Simple!I443="", "",
IF(Data_Simple!I443=HLEM_info!E$10, HLEM_info!F$10,
IF(Data_Simple!I443=HLEM_info!G$10, HLEM_info!H$10,
"ERROR")))</f>
        <v/>
      </c>
      <c r="J443" s="18" t="str">
        <f>IF(Data_Simple!J443="", "",
IF(Data_Simple!J443=HLEM_info!E$11, HLEM_info!F$11,
IF(Data_Simple!J443=HLEM_info!G$11, HLEM_info!H$11,
IF(Data_Simple!J443=HLEM_info!I$11, HLEM_info!J$11,
IF(Data_Simple!J443=HLEM_info!K$11, HLEM_info!L$11,
IF(Data_Simple!J443="0", 0,
"ERROR"))))))</f>
        <v/>
      </c>
      <c r="K443" s="18" t="str">
        <f>IF(Data_Simple!K443="", "",
IF(Data_Simple!K443=HLEM_info!E$12, HLEM_info!F$12,
IF(Data_Simple!K443=HLEM_info!G$12, HLEM_info!H$12,
"ERROR")))</f>
        <v/>
      </c>
      <c r="L443" s="18" t="str">
        <f>IF(Data_Simple!L443="", "",
IF(Data_Simple!L443=HLEM_info!E$13, HLEM_info!F$13,
IF(Data_Simple!L443=HLEM_info!G$13, HLEM_info!H$13,
IF(Data_Simple!L443=HLEM_info!I$13, HLEM_info!J$13,
IF(Data_Simple!L443=HLEM_info!K$13, HLEM_info!L$13,
IF(Data_Simple!L443=HLEM_info!M$13, HLEM_info!N$13,
IF(Data_Simple!L443=HLEM_info!O$13, HLEM_info!P$13,
IF(Data_Simple!L443=HLEM_info!Q$13, HLEM_info!R$13,
IF(Data_Simple!L443="0", 0,
"ERROR")))))))))</f>
        <v/>
      </c>
      <c r="M443" s="18" t="str">
        <f>IF(Data_Simple!M443="", "",
IF(Data_Simple!M443=HLEM_info!E$14, HLEM_info!F$14,
IF(Data_Simple!M443=HLEM_info!G$14, HLEM_info!H$14,
"ERROR")))</f>
        <v/>
      </c>
      <c r="N443" s="18" t="str">
        <f>IF(Data_Simple!N443="", "",
IF(Data_Simple!N443=HLEM_info!E$15, HLEM_info!F$15,
IF(Data_Simple!N443=HLEM_info!G$15, HLEM_info!H$15,
IF(Data_Simple!N443=HLEM_info!I$15, HLEM_info!J$15,
IF(Data_Simple!N443=HLEM_info!K$15, HLEM_info!L$15,
IF(Data_Simple!N443=HLEM_info!M$15, HLEM_info!N$15,
IF(Data_Simple!N443=HLEM_info!O$15, HLEM_info!P$15,
IF(Data_Simple!N443=HLEM_info!Q$15, HLEM_info!R$15,
IF(Data_Simple!N443="0", 0,
"ERROR")))))))))</f>
        <v/>
      </c>
      <c r="O443" s="18" t="str">
        <f>IF(Data_Simple!O443="", "",
IF(Data_Simple!O443=HLEM_info!E$16, HLEM_info!F$16,
IF(Data_Simple!O443=HLEM_info!G$16, HLEM_info!H$16,
"ERROR")))</f>
        <v/>
      </c>
      <c r="P443" s="18" t="str">
        <f>IF(Data_Simple!P443="", "",
IF(Data_Simple!P443=HLEM_info!E$17, HLEM_info!F$17,
IF(Data_Simple!P443=HLEM_info!G$17, HLEM_info!H$17,
IF(Data_Simple!P443=HLEM_info!I$17, HLEM_info!J$17,
IF(Data_Simple!P443=HLEM_info!K$17, HLEM_info!L$17,
IF(Data_Simple!P443=HLEM_info!M$17, HLEM_info!N$17,
IF(Data_Simple!P443=HLEM_info!O$17, HLEM_info!P$17,
IF(Data_Simple!P443=HLEM_info!Q$17, HLEM_info!R$17,
IF(Data_Simple!P443="0", 0,
"ERROR")))))))))</f>
        <v/>
      </c>
      <c r="Q443" s="18" t="str">
        <f>IF(Data_Simple!Q443="", "",
IF(Data_Simple!Q443=HLEM_info!E$18, HLEM_info!F$18,
IF(Data_Simple!Q443=HLEM_info!G$18, HLEM_info!H$18,
"ERROR")))</f>
        <v/>
      </c>
      <c r="R443" s="18" t="str">
        <f>IF(Data_Simple!R443="", "",
IF(Data_Simple!R443=HLEM_info!E$19, HLEM_info!F$19,
IF(Data_Simple!R443=HLEM_info!G$19, HLEM_info!H$19,
IF(Data_Simple!R443=HLEM_info!I$19, HLEM_info!J$19,
IF(Data_Simple!R443=HLEM_info!K$19, HLEM_info!L$19,
IF(Data_Simple!R443=HLEM_info!M$19, HLEM_info!N$19,
IF(Data_Simple!R443=HLEM_info!O$19, HLEM_info!P$19,
IF(Data_Simple!R443=HLEM_info!Q$19, HLEM_info!R$19,
IF(Data_Simple!R443="0", 0,
"ERROR")))))))))</f>
        <v/>
      </c>
      <c r="S443" s="18" t="str">
        <f>IF(Data_Simple!S443="", "",
IF(Data_Simple!S443=HLEM_info!E$20, HLEM_info!F$20,
IF(Data_Simple!S443=HLEM_info!G$20, HLEM_info!H$20,
"ERROR")))</f>
        <v/>
      </c>
      <c r="T443" s="18" t="str">
        <f>IF(Data_Simple!T443="", "",
IF(Data_Simple!T443=HLEM_info!E$21, HLEM_info!F$21,
IF(Data_Simple!T443=HLEM_info!G$21, HLEM_info!H$21,
IF(Data_Simple!T443=HLEM_info!I$21, HLEM_info!J$21,
IF(Data_Simple!T443=HLEM_info!K$21, HLEM_info!L$21,
IF(Data_Simple!T443=HLEM_info!M$21, HLEM_info!N$21,
IF(Data_Simple!T443=HLEM_info!O$21, HLEM_info!P$21,
IF(Data_Simple!T443=HLEM_info!Q$21, HLEM_info!R$21,
IF(Data_Simple!T443="0", 0,
"ERROR")))))))))</f>
        <v/>
      </c>
      <c r="U443" s="18" t="str">
        <f>IF(Data_Simple!U443="", "",
IF(Data_Simple!U443=HLEM_info!E$22, HLEM_info!F$22,
IF(Data_Simple!U443=HLEM_info!G$22, HLEM_info!H$22,
"ERROR")))</f>
        <v/>
      </c>
      <c r="V443" s="18" t="str">
        <f>IF(Data_Simple!V443="", "",
IF(Data_Simple!V443=HLEM_info!E$23, HLEM_info!F$23,
IF(Data_Simple!V443=HLEM_info!G$23, HLEM_info!H$23,
IF(Data_Simple!V443=HLEM_info!I$23, HLEM_info!J$23,
IF(Data_Simple!V443=HLEM_info!K$23, HLEM_info!L$23,
IF(Data_Simple!V443=HLEM_info!M$23, HLEM_info!N$23,
IF(Data_Simple!V443=HLEM_info!O$23, HLEM_info!P$23,
IF(Data_Simple!V443=HLEM_info!Q$23, HLEM_info!R$23,
IF(Data_Simple!V443="0", 0,
"ERROR")))))))))</f>
        <v/>
      </c>
      <c r="W443" s="18" t="str">
        <f>IF(Data_Simple!W443="", "", Data_Simple!W443)</f>
        <v/>
      </c>
      <c r="X443" s="18" t="str">
        <f>IF(Data_Simple!X443="", "", Data_Simple!X443)</f>
        <v/>
      </c>
      <c r="Y443" s="18" t="str">
        <f>IF(Data_Simple!Y443="", "", Data_Simple!Y443)</f>
        <v/>
      </c>
      <c r="Z443" s="18" t="str">
        <f>IF(Data_Simple!Z443="", "", Data_Simple!Z443)</f>
        <v/>
      </c>
      <c r="AA443" s="18" t="str">
        <f>IF(Data_Simple!AA443="", "", Data_Simple!AA443)</f>
        <v/>
      </c>
      <c r="AB443" s="18" t="str">
        <f>IF(Data_Simple!AB443="", "",
IF(Data_Simple!AB443=HLEM_info!E$8, HLEM_info!F$8,
IF(Data_Simple!AB443=HLEM_info!G$8, HLEM_info!H$8,
"ERROR")))</f>
        <v/>
      </c>
      <c r="AC443" s="18" t="str">
        <f>IF(Data_Simple!AC443="", "",
IF(Data_Simple!AC443=HLEM_info!E$9, HLEM_info!F$9,
IF(Data_Simple!AC443=HLEM_info!G$9, HLEM_info!H$9,
IF(Data_Simple!AC443=HLEM_info!I$9, HLEM_info!J$9,
IF(Data_Simple!AC443=HLEM_info!K$9, HLEM_info!L$9,
IF(Data_Simple!AC443=HLEM_info!M$9, HLEM_info!N$9,
IF(Data_Simple!AC443="0", 0,
"ERROR")))))))</f>
        <v/>
      </c>
      <c r="AD443" s="18" t="str">
        <f>IF(Data_Simple!AD443="", "",
IF(Data_Simple!AD443=HLEM_info!E$10, HLEM_info!F$10,
IF(Data_Simple!AD443=HLEM_info!G$10, HLEM_info!H$10,
"ERROR")))</f>
        <v/>
      </c>
      <c r="AE443" s="18" t="str">
        <f>IF(Data_Simple!AE443="", "",
IF(Data_Simple!AE443=HLEM_info!E$11, HLEM_info!F$11,
IF(Data_Simple!AE443=HLEM_info!G$11, HLEM_info!H$11,
IF(Data_Simple!AE443=HLEM_info!I$11, HLEM_info!J$11,
IF(Data_Simple!AE443=HLEM_info!K$11, HLEM_info!L$11,
IF(Data_Simple!AE443="0", 0,
"ERROR"))))))</f>
        <v/>
      </c>
      <c r="AF443" s="18" t="str">
        <f>IF(Data_Simple!AF443="", "",
IF(Data_Simple!AF443=HLEM_info!E$12, HLEM_info!F$12,
IF(Data_Simple!AF443=HLEM_info!G$12, HLEM_info!H$12,
"ERROR")))</f>
        <v/>
      </c>
      <c r="AG443" s="18" t="str">
        <f>IF(Data_Simple!AG443="", "",
IF(Data_Simple!AG443=HLEM_info!E$13, HLEM_info!F$13,
IF(Data_Simple!AG443=HLEM_info!G$13, HLEM_info!H$13,
IF(Data_Simple!AG443=HLEM_info!I$13, HLEM_info!J$13,
IF(Data_Simple!AG443=HLEM_info!K$13, HLEM_info!L$13,
IF(Data_Simple!AG443=HLEM_info!M$13, HLEM_info!N$13,
IF(Data_Simple!AG443=HLEM_info!O$13, HLEM_info!P$13,
IF(Data_Simple!AG443=HLEM_info!Q$13, HLEM_info!R$13,
IF(Data_Simple!AG443="0", 0,
"ERROR")))))))))</f>
        <v/>
      </c>
      <c r="AH443" s="18" t="str">
        <f>IF(Data_Simple!AH443="", "",
IF(Data_Simple!AH443=HLEM_info!E$14, HLEM_info!F$14,
IF(Data_Simple!AH443=HLEM_info!G$14, HLEM_info!H$14,
"ERROR")))</f>
        <v/>
      </c>
      <c r="AI443" s="18" t="str">
        <f>IF(Data_Simple!AI443="", "",
IF(Data_Simple!AI443=HLEM_info!E$15, HLEM_info!F$15,
IF(Data_Simple!AI443=HLEM_info!G$15, HLEM_info!H$15,
IF(Data_Simple!AI443=HLEM_info!I$15, HLEM_info!J$15,
IF(Data_Simple!AI443=HLEM_info!K$15, HLEM_info!L$15,
IF(Data_Simple!AI443=HLEM_info!M$15, HLEM_info!N$15,
IF(Data_Simple!AI443=HLEM_info!O$15, HLEM_info!P$15,
IF(Data_Simple!AI443=HLEM_info!Q$15, HLEM_info!R$15,
IF(Data_Simple!AI443="0", 0,
"ERROR")))))))))</f>
        <v/>
      </c>
      <c r="AJ443" s="18" t="str">
        <f>IF(Data_Simple!AJ443="", "",
IF(Data_Simple!AJ443=HLEM_info!E$16, HLEM_info!F$16,
IF(Data_Simple!AJ443=HLEM_info!G$16, HLEM_info!H$16,
"ERROR")))</f>
        <v/>
      </c>
      <c r="AK443" s="18" t="str">
        <f>IF(Data_Simple!AK443="", "",
IF(Data_Simple!AK443=HLEM_info!E$17, HLEM_info!F$17,
IF(Data_Simple!AK443=HLEM_info!G$17, HLEM_info!H$17,
IF(Data_Simple!AK443=HLEM_info!I$17, HLEM_info!J$17,
IF(Data_Simple!AK443=HLEM_info!K$17, HLEM_info!L$17,
IF(Data_Simple!AK443=HLEM_info!M$17, HLEM_info!N$17,
IF(Data_Simple!AK443=HLEM_info!O$17, HLEM_info!P$17,
IF(Data_Simple!AK443=HLEM_info!Q$17, HLEM_info!R$17,
IF(Data_Simple!AK443="0", 0,
"ERROR")))))))))</f>
        <v/>
      </c>
      <c r="AL443" s="18" t="str">
        <f>IF(Data_Simple!AL443="", "",
IF(Data_Simple!AL443=HLEM_info!E$18, HLEM_info!F$18,
IF(Data_Simple!AL443=HLEM_info!G$18, HLEM_info!H$18,
"ERROR")))</f>
        <v/>
      </c>
      <c r="AM443" s="18" t="str">
        <f>IF(Data_Simple!AM443="", "",
IF(Data_Simple!AM443=HLEM_info!E$19, HLEM_info!F$19,
IF(Data_Simple!AM443=HLEM_info!G$19, HLEM_info!H$19,
IF(Data_Simple!AM443=HLEM_info!I$19, HLEM_info!J$19,
IF(Data_Simple!AM443=HLEM_info!K$19, HLEM_info!L$19,
IF(Data_Simple!AM443=HLEM_info!M$19, HLEM_info!N$19,
IF(Data_Simple!AM443=HLEM_info!O$19, HLEM_info!P$19,
IF(Data_Simple!AM443=HLEM_info!Q$19, HLEM_info!R$19,
IF(Data_Simple!AM443="0", 0,
"ERROR")))))))))</f>
        <v/>
      </c>
      <c r="AN443" s="18" t="str">
        <f>IF(Data_Simple!AN443="", "",
IF(Data_Simple!AN443=HLEM_info!E$20, HLEM_info!F$20,
IF(Data_Simple!AN443=HLEM_info!G$20, HLEM_info!H$20,
"ERROR")))</f>
        <v/>
      </c>
      <c r="AO443" s="18" t="str">
        <f>IF(Data_Simple!AO443="", "",
IF(Data_Simple!AO443=HLEM_info!E$21, HLEM_info!F$21,
IF(Data_Simple!AO443=HLEM_info!G$21, HLEM_info!H$21,
IF(Data_Simple!AO443=HLEM_info!I$21, HLEM_info!J$21,
IF(Data_Simple!AO443=HLEM_info!K$21, HLEM_info!L$21,
IF(Data_Simple!AO443=HLEM_info!M$21, HLEM_info!N$21,
IF(Data_Simple!AO443=HLEM_info!O$21, HLEM_info!P$21,
IF(Data_Simple!AO443=HLEM_info!Q$21, HLEM_info!R$21,
IF(Data_Simple!AO443="0", 0,
"ERROR")))))))))</f>
        <v/>
      </c>
      <c r="AP443" s="18" t="str">
        <f>IF(Data_Simple!AP443="", "",
IF(Data_Simple!AP443=HLEM_info!E$22, HLEM_info!F$22,
IF(Data_Simple!AP443=HLEM_info!G$22, HLEM_info!H$22,
"ERROR")))</f>
        <v/>
      </c>
      <c r="AQ443" s="18" t="str">
        <f>IF(Data_Simple!AQ443="", "",
IF(Data_Simple!AQ443=HLEM_info!E$23, HLEM_info!F$23,
IF(Data_Simple!AQ443=HLEM_info!G$23, HLEM_info!H$23,
IF(Data_Simple!AQ443=HLEM_info!I$23, HLEM_info!J$23,
IF(Data_Simple!AQ443=HLEM_info!K$23, HLEM_info!L$23,
IF(Data_Simple!AQ443=HLEM_info!M$23, HLEM_info!N$23,
IF(Data_Simple!AQ443=HLEM_info!O$23, HLEM_info!P$23,
IF(Data_Simple!AQ443=HLEM_info!Q$23, HLEM_info!R$23,
IF(Data_Simple!AQ443="0", 0,
"ERROR")))))))))</f>
        <v/>
      </c>
      <c r="AR443" s="18" t="str">
        <f t="shared" si="12"/>
        <v/>
      </c>
      <c r="AS443" s="18" t="str">
        <f t="shared" si="13"/>
        <v/>
      </c>
    </row>
    <row r="444" spans="1:45" x14ac:dyDescent="0.2">
      <c r="A444" s="18" t="str">
        <f>IF(Data_Simple!A444="", "", Data_Simple!A444)</f>
        <v/>
      </c>
      <c r="B444" s="18" t="str">
        <f>IF(Data_Simple!B444="", "", Data_Simple!B444)</f>
        <v/>
      </c>
      <c r="C444" s="18" t="str">
        <f>IF(Data_Simple!C444="", "", Data_Simple!C444)</f>
        <v/>
      </c>
      <c r="D444" s="18" t="str">
        <f>IF(Data_Simple!D444="", "", Data_Simple!D444)</f>
        <v/>
      </c>
      <c r="E444" s="18" t="str">
        <f>IF(Data_Simple!E444="", "", Data_Simple!E444)</f>
        <v/>
      </c>
      <c r="F444" s="18" t="str">
        <f>IF(Data_Simple!F444="", "", Data_Simple!F444)</f>
        <v/>
      </c>
      <c r="G444" s="18" t="str">
        <f>IF(Data_Simple!G444="", "",
IF(Data_Simple!G444=HLEM_info!E$8, HLEM_info!F$8,
IF(Data_Simple!G444=HLEM_info!G$8, HLEM_info!H$8,
"ERROR")))</f>
        <v/>
      </c>
      <c r="H444" s="18" t="str">
        <f>IF(Data_Simple!H444="", "",
IF(Data_Simple!H444=HLEM_info!E$9, HLEM_info!F$9,
IF(Data_Simple!H444=HLEM_info!G$9, HLEM_info!H$9,
IF(Data_Simple!H444=HLEM_info!I$9, HLEM_info!J$9,
IF(Data_Simple!H444=HLEM_info!K$9, HLEM_info!L$9,
IF(Data_Simple!H444=HLEM_info!M$9, HLEM_info!N$9,
IF(Data_Simple!H444="0", 0,
"ERROR")))))))</f>
        <v/>
      </c>
      <c r="I444" s="18" t="str">
        <f>IF(Data_Simple!I444="", "",
IF(Data_Simple!I444=HLEM_info!E$10, HLEM_info!F$10,
IF(Data_Simple!I444=HLEM_info!G$10, HLEM_info!H$10,
"ERROR")))</f>
        <v/>
      </c>
      <c r="J444" s="18" t="str">
        <f>IF(Data_Simple!J444="", "",
IF(Data_Simple!J444=HLEM_info!E$11, HLEM_info!F$11,
IF(Data_Simple!J444=HLEM_info!G$11, HLEM_info!H$11,
IF(Data_Simple!J444=HLEM_info!I$11, HLEM_info!J$11,
IF(Data_Simple!J444=HLEM_info!K$11, HLEM_info!L$11,
IF(Data_Simple!J444="0", 0,
"ERROR"))))))</f>
        <v/>
      </c>
      <c r="K444" s="18" t="str">
        <f>IF(Data_Simple!K444="", "",
IF(Data_Simple!K444=HLEM_info!E$12, HLEM_info!F$12,
IF(Data_Simple!K444=HLEM_info!G$12, HLEM_info!H$12,
"ERROR")))</f>
        <v/>
      </c>
      <c r="L444" s="18" t="str">
        <f>IF(Data_Simple!L444="", "",
IF(Data_Simple!L444=HLEM_info!E$13, HLEM_info!F$13,
IF(Data_Simple!L444=HLEM_info!G$13, HLEM_info!H$13,
IF(Data_Simple!L444=HLEM_info!I$13, HLEM_info!J$13,
IF(Data_Simple!L444=HLEM_info!K$13, HLEM_info!L$13,
IF(Data_Simple!L444=HLEM_info!M$13, HLEM_info!N$13,
IF(Data_Simple!L444=HLEM_info!O$13, HLEM_info!P$13,
IF(Data_Simple!L444=HLEM_info!Q$13, HLEM_info!R$13,
IF(Data_Simple!L444="0", 0,
"ERROR")))))))))</f>
        <v/>
      </c>
      <c r="M444" s="18" t="str">
        <f>IF(Data_Simple!M444="", "",
IF(Data_Simple!M444=HLEM_info!E$14, HLEM_info!F$14,
IF(Data_Simple!M444=HLEM_info!G$14, HLEM_info!H$14,
"ERROR")))</f>
        <v/>
      </c>
      <c r="N444" s="18" t="str">
        <f>IF(Data_Simple!N444="", "",
IF(Data_Simple!N444=HLEM_info!E$15, HLEM_info!F$15,
IF(Data_Simple!N444=HLEM_info!G$15, HLEM_info!H$15,
IF(Data_Simple!N444=HLEM_info!I$15, HLEM_info!J$15,
IF(Data_Simple!N444=HLEM_info!K$15, HLEM_info!L$15,
IF(Data_Simple!N444=HLEM_info!M$15, HLEM_info!N$15,
IF(Data_Simple!N444=HLEM_info!O$15, HLEM_info!P$15,
IF(Data_Simple!N444=HLEM_info!Q$15, HLEM_info!R$15,
IF(Data_Simple!N444="0", 0,
"ERROR")))))))))</f>
        <v/>
      </c>
      <c r="O444" s="18" t="str">
        <f>IF(Data_Simple!O444="", "",
IF(Data_Simple!O444=HLEM_info!E$16, HLEM_info!F$16,
IF(Data_Simple!O444=HLEM_info!G$16, HLEM_info!H$16,
"ERROR")))</f>
        <v/>
      </c>
      <c r="P444" s="18" t="str">
        <f>IF(Data_Simple!P444="", "",
IF(Data_Simple!P444=HLEM_info!E$17, HLEM_info!F$17,
IF(Data_Simple!P444=HLEM_info!G$17, HLEM_info!H$17,
IF(Data_Simple!P444=HLEM_info!I$17, HLEM_info!J$17,
IF(Data_Simple!P444=HLEM_info!K$17, HLEM_info!L$17,
IF(Data_Simple!P444=HLEM_info!M$17, HLEM_info!N$17,
IF(Data_Simple!P444=HLEM_info!O$17, HLEM_info!P$17,
IF(Data_Simple!P444=HLEM_info!Q$17, HLEM_info!R$17,
IF(Data_Simple!P444="0", 0,
"ERROR")))))))))</f>
        <v/>
      </c>
      <c r="Q444" s="18" t="str">
        <f>IF(Data_Simple!Q444="", "",
IF(Data_Simple!Q444=HLEM_info!E$18, HLEM_info!F$18,
IF(Data_Simple!Q444=HLEM_info!G$18, HLEM_info!H$18,
"ERROR")))</f>
        <v/>
      </c>
      <c r="R444" s="18" t="str">
        <f>IF(Data_Simple!R444="", "",
IF(Data_Simple!R444=HLEM_info!E$19, HLEM_info!F$19,
IF(Data_Simple!R444=HLEM_info!G$19, HLEM_info!H$19,
IF(Data_Simple!R444=HLEM_info!I$19, HLEM_info!J$19,
IF(Data_Simple!R444=HLEM_info!K$19, HLEM_info!L$19,
IF(Data_Simple!R444=HLEM_info!M$19, HLEM_info!N$19,
IF(Data_Simple!R444=HLEM_info!O$19, HLEM_info!P$19,
IF(Data_Simple!R444=HLEM_info!Q$19, HLEM_info!R$19,
IF(Data_Simple!R444="0", 0,
"ERROR")))))))))</f>
        <v/>
      </c>
      <c r="S444" s="18" t="str">
        <f>IF(Data_Simple!S444="", "",
IF(Data_Simple!S444=HLEM_info!E$20, HLEM_info!F$20,
IF(Data_Simple!S444=HLEM_info!G$20, HLEM_info!H$20,
"ERROR")))</f>
        <v/>
      </c>
      <c r="T444" s="18" t="str">
        <f>IF(Data_Simple!T444="", "",
IF(Data_Simple!T444=HLEM_info!E$21, HLEM_info!F$21,
IF(Data_Simple!T444=HLEM_info!G$21, HLEM_info!H$21,
IF(Data_Simple!T444=HLEM_info!I$21, HLEM_info!J$21,
IF(Data_Simple!T444=HLEM_info!K$21, HLEM_info!L$21,
IF(Data_Simple!T444=HLEM_info!M$21, HLEM_info!N$21,
IF(Data_Simple!T444=HLEM_info!O$21, HLEM_info!P$21,
IF(Data_Simple!T444=HLEM_info!Q$21, HLEM_info!R$21,
IF(Data_Simple!T444="0", 0,
"ERROR")))))))))</f>
        <v/>
      </c>
      <c r="U444" s="18" t="str">
        <f>IF(Data_Simple!U444="", "",
IF(Data_Simple!U444=HLEM_info!E$22, HLEM_info!F$22,
IF(Data_Simple!U444=HLEM_info!G$22, HLEM_info!H$22,
"ERROR")))</f>
        <v/>
      </c>
      <c r="V444" s="18" t="str">
        <f>IF(Data_Simple!V444="", "",
IF(Data_Simple!V444=HLEM_info!E$23, HLEM_info!F$23,
IF(Data_Simple!V444=HLEM_info!G$23, HLEM_info!H$23,
IF(Data_Simple!V444=HLEM_info!I$23, HLEM_info!J$23,
IF(Data_Simple!V444=HLEM_info!K$23, HLEM_info!L$23,
IF(Data_Simple!V444=HLEM_info!M$23, HLEM_info!N$23,
IF(Data_Simple!V444=HLEM_info!O$23, HLEM_info!P$23,
IF(Data_Simple!V444=HLEM_info!Q$23, HLEM_info!R$23,
IF(Data_Simple!V444="0", 0,
"ERROR")))))))))</f>
        <v/>
      </c>
      <c r="W444" s="18" t="str">
        <f>IF(Data_Simple!W444="", "", Data_Simple!W444)</f>
        <v/>
      </c>
      <c r="X444" s="18" t="str">
        <f>IF(Data_Simple!X444="", "", Data_Simple!X444)</f>
        <v/>
      </c>
      <c r="Y444" s="18" t="str">
        <f>IF(Data_Simple!Y444="", "", Data_Simple!Y444)</f>
        <v/>
      </c>
      <c r="Z444" s="18" t="str">
        <f>IF(Data_Simple!Z444="", "", Data_Simple!Z444)</f>
        <v/>
      </c>
      <c r="AA444" s="18" t="str">
        <f>IF(Data_Simple!AA444="", "", Data_Simple!AA444)</f>
        <v/>
      </c>
      <c r="AB444" s="18" t="str">
        <f>IF(Data_Simple!AB444="", "",
IF(Data_Simple!AB444=HLEM_info!E$8, HLEM_info!F$8,
IF(Data_Simple!AB444=HLEM_info!G$8, HLEM_info!H$8,
"ERROR")))</f>
        <v/>
      </c>
      <c r="AC444" s="18" t="str">
        <f>IF(Data_Simple!AC444="", "",
IF(Data_Simple!AC444=HLEM_info!E$9, HLEM_info!F$9,
IF(Data_Simple!AC444=HLEM_info!G$9, HLEM_info!H$9,
IF(Data_Simple!AC444=HLEM_info!I$9, HLEM_info!J$9,
IF(Data_Simple!AC444=HLEM_info!K$9, HLEM_info!L$9,
IF(Data_Simple!AC444=HLEM_info!M$9, HLEM_info!N$9,
IF(Data_Simple!AC444="0", 0,
"ERROR")))))))</f>
        <v/>
      </c>
      <c r="AD444" s="18" t="str">
        <f>IF(Data_Simple!AD444="", "",
IF(Data_Simple!AD444=HLEM_info!E$10, HLEM_info!F$10,
IF(Data_Simple!AD444=HLEM_info!G$10, HLEM_info!H$10,
"ERROR")))</f>
        <v/>
      </c>
      <c r="AE444" s="18" t="str">
        <f>IF(Data_Simple!AE444="", "",
IF(Data_Simple!AE444=HLEM_info!E$11, HLEM_info!F$11,
IF(Data_Simple!AE444=HLEM_info!G$11, HLEM_info!H$11,
IF(Data_Simple!AE444=HLEM_info!I$11, HLEM_info!J$11,
IF(Data_Simple!AE444=HLEM_info!K$11, HLEM_info!L$11,
IF(Data_Simple!AE444="0", 0,
"ERROR"))))))</f>
        <v/>
      </c>
      <c r="AF444" s="18" t="str">
        <f>IF(Data_Simple!AF444="", "",
IF(Data_Simple!AF444=HLEM_info!E$12, HLEM_info!F$12,
IF(Data_Simple!AF444=HLEM_info!G$12, HLEM_info!H$12,
"ERROR")))</f>
        <v/>
      </c>
      <c r="AG444" s="18" t="str">
        <f>IF(Data_Simple!AG444="", "",
IF(Data_Simple!AG444=HLEM_info!E$13, HLEM_info!F$13,
IF(Data_Simple!AG444=HLEM_info!G$13, HLEM_info!H$13,
IF(Data_Simple!AG444=HLEM_info!I$13, HLEM_info!J$13,
IF(Data_Simple!AG444=HLEM_info!K$13, HLEM_info!L$13,
IF(Data_Simple!AG444=HLEM_info!M$13, HLEM_info!N$13,
IF(Data_Simple!AG444=HLEM_info!O$13, HLEM_info!P$13,
IF(Data_Simple!AG444=HLEM_info!Q$13, HLEM_info!R$13,
IF(Data_Simple!AG444="0", 0,
"ERROR")))))))))</f>
        <v/>
      </c>
      <c r="AH444" s="18" t="str">
        <f>IF(Data_Simple!AH444="", "",
IF(Data_Simple!AH444=HLEM_info!E$14, HLEM_info!F$14,
IF(Data_Simple!AH444=HLEM_info!G$14, HLEM_info!H$14,
"ERROR")))</f>
        <v/>
      </c>
      <c r="AI444" s="18" t="str">
        <f>IF(Data_Simple!AI444="", "",
IF(Data_Simple!AI444=HLEM_info!E$15, HLEM_info!F$15,
IF(Data_Simple!AI444=HLEM_info!G$15, HLEM_info!H$15,
IF(Data_Simple!AI444=HLEM_info!I$15, HLEM_info!J$15,
IF(Data_Simple!AI444=HLEM_info!K$15, HLEM_info!L$15,
IF(Data_Simple!AI444=HLEM_info!M$15, HLEM_info!N$15,
IF(Data_Simple!AI444=HLEM_info!O$15, HLEM_info!P$15,
IF(Data_Simple!AI444=HLEM_info!Q$15, HLEM_info!R$15,
IF(Data_Simple!AI444="0", 0,
"ERROR")))))))))</f>
        <v/>
      </c>
      <c r="AJ444" s="18" t="str">
        <f>IF(Data_Simple!AJ444="", "",
IF(Data_Simple!AJ444=HLEM_info!E$16, HLEM_info!F$16,
IF(Data_Simple!AJ444=HLEM_info!G$16, HLEM_info!H$16,
"ERROR")))</f>
        <v/>
      </c>
      <c r="AK444" s="18" t="str">
        <f>IF(Data_Simple!AK444="", "",
IF(Data_Simple!AK444=HLEM_info!E$17, HLEM_info!F$17,
IF(Data_Simple!AK444=HLEM_info!G$17, HLEM_info!H$17,
IF(Data_Simple!AK444=HLEM_info!I$17, HLEM_info!J$17,
IF(Data_Simple!AK444=HLEM_info!K$17, HLEM_info!L$17,
IF(Data_Simple!AK444=HLEM_info!M$17, HLEM_info!N$17,
IF(Data_Simple!AK444=HLEM_info!O$17, HLEM_info!P$17,
IF(Data_Simple!AK444=HLEM_info!Q$17, HLEM_info!R$17,
IF(Data_Simple!AK444="0", 0,
"ERROR")))))))))</f>
        <v/>
      </c>
      <c r="AL444" s="18" t="str">
        <f>IF(Data_Simple!AL444="", "",
IF(Data_Simple!AL444=HLEM_info!E$18, HLEM_info!F$18,
IF(Data_Simple!AL444=HLEM_info!G$18, HLEM_info!H$18,
"ERROR")))</f>
        <v/>
      </c>
      <c r="AM444" s="18" t="str">
        <f>IF(Data_Simple!AM444="", "",
IF(Data_Simple!AM444=HLEM_info!E$19, HLEM_info!F$19,
IF(Data_Simple!AM444=HLEM_info!G$19, HLEM_info!H$19,
IF(Data_Simple!AM444=HLEM_info!I$19, HLEM_info!J$19,
IF(Data_Simple!AM444=HLEM_info!K$19, HLEM_info!L$19,
IF(Data_Simple!AM444=HLEM_info!M$19, HLEM_info!N$19,
IF(Data_Simple!AM444=HLEM_info!O$19, HLEM_info!P$19,
IF(Data_Simple!AM444=HLEM_info!Q$19, HLEM_info!R$19,
IF(Data_Simple!AM444="0", 0,
"ERROR")))))))))</f>
        <v/>
      </c>
      <c r="AN444" s="18" t="str">
        <f>IF(Data_Simple!AN444="", "",
IF(Data_Simple!AN444=HLEM_info!E$20, HLEM_info!F$20,
IF(Data_Simple!AN444=HLEM_info!G$20, HLEM_info!H$20,
"ERROR")))</f>
        <v/>
      </c>
      <c r="AO444" s="18" t="str">
        <f>IF(Data_Simple!AO444="", "",
IF(Data_Simple!AO444=HLEM_info!E$21, HLEM_info!F$21,
IF(Data_Simple!AO444=HLEM_info!G$21, HLEM_info!H$21,
IF(Data_Simple!AO444=HLEM_info!I$21, HLEM_info!J$21,
IF(Data_Simple!AO444=HLEM_info!K$21, HLEM_info!L$21,
IF(Data_Simple!AO444=HLEM_info!M$21, HLEM_info!N$21,
IF(Data_Simple!AO444=HLEM_info!O$21, HLEM_info!P$21,
IF(Data_Simple!AO444=HLEM_info!Q$21, HLEM_info!R$21,
IF(Data_Simple!AO444="0", 0,
"ERROR")))))))))</f>
        <v/>
      </c>
      <c r="AP444" s="18" t="str">
        <f>IF(Data_Simple!AP444="", "",
IF(Data_Simple!AP444=HLEM_info!E$22, HLEM_info!F$22,
IF(Data_Simple!AP444=HLEM_info!G$22, HLEM_info!H$22,
"ERROR")))</f>
        <v/>
      </c>
      <c r="AQ444" s="18" t="str">
        <f>IF(Data_Simple!AQ444="", "",
IF(Data_Simple!AQ444=HLEM_info!E$23, HLEM_info!F$23,
IF(Data_Simple!AQ444=HLEM_info!G$23, HLEM_info!H$23,
IF(Data_Simple!AQ444=HLEM_info!I$23, HLEM_info!J$23,
IF(Data_Simple!AQ444=HLEM_info!K$23, HLEM_info!L$23,
IF(Data_Simple!AQ444=HLEM_info!M$23, HLEM_info!N$23,
IF(Data_Simple!AQ444=HLEM_info!O$23, HLEM_info!P$23,
IF(Data_Simple!AQ444=HLEM_info!Q$23, HLEM_info!R$23,
IF(Data_Simple!AQ444="0", 0,
"ERROR")))))))))</f>
        <v/>
      </c>
      <c r="AR444" s="18" t="str">
        <f t="shared" si="12"/>
        <v/>
      </c>
      <c r="AS444" s="18" t="str">
        <f t="shared" si="13"/>
        <v/>
      </c>
    </row>
    <row r="445" spans="1:45" x14ac:dyDescent="0.2">
      <c r="A445" s="18" t="str">
        <f>IF(Data_Simple!A445="", "", Data_Simple!A445)</f>
        <v/>
      </c>
      <c r="B445" s="18" t="str">
        <f>IF(Data_Simple!B445="", "", Data_Simple!B445)</f>
        <v/>
      </c>
      <c r="C445" s="18" t="str">
        <f>IF(Data_Simple!C445="", "", Data_Simple!C445)</f>
        <v/>
      </c>
      <c r="D445" s="18" t="str">
        <f>IF(Data_Simple!D445="", "", Data_Simple!D445)</f>
        <v/>
      </c>
      <c r="E445" s="18" t="str">
        <f>IF(Data_Simple!E445="", "", Data_Simple!E445)</f>
        <v/>
      </c>
      <c r="F445" s="18" t="str">
        <f>IF(Data_Simple!F445="", "", Data_Simple!F445)</f>
        <v/>
      </c>
      <c r="G445" s="18" t="str">
        <f>IF(Data_Simple!G445="", "",
IF(Data_Simple!G445=HLEM_info!E$8, HLEM_info!F$8,
IF(Data_Simple!G445=HLEM_info!G$8, HLEM_info!H$8,
"ERROR")))</f>
        <v/>
      </c>
      <c r="H445" s="18" t="str">
        <f>IF(Data_Simple!H445="", "",
IF(Data_Simple!H445=HLEM_info!E$9, HLEM_info!F$9,
IF(Data_Simple!H445=HLEM_info!G$9, HLEM_info!H$9,
IF(Data_Simple!H445=HLEM_info!I$9, HLEM_info!J$9,
IF(Data_Simple!H445=HLEM_info!K$9, HLEM_info!L$9,
IF(Data_Simple!H445=HLEM_info!M$9, HLEM_info!N$9,
IF(Data_Simple!H445="0", 0,
"ERROR")))))))</f>
        <v/>
      </c>
      <c r="I445" s="18" t="str">
        <f>IF(Data_Simple!I445="", "",
IF(Data_Simple!I445=HLEM_info!E$10, HLEM_info!F$10,
IF(Data_Simple!I445=HLEM_info!G$10, HLEM_info!H$10,
"ERROR")))</f>
        <v/>
      </c>
      <c r="J445" s="18" t="str">
        <f>IF(Data_Simple!J445="", "",
IF(Data_Simple!J445=HLEM_info!E$11, HLEM_info!F$11,
IF(Data_Simple!J445=HLEM_info!G$11, HLEM_info!H$11,
IF(Data_Simple!J445=HLEM_info!I$11, HLEM_info!J$11,
IF(Data_Simple!J445=HLEM_info!K$11, HLEM_info!L$11,
IF(Data_Simple!J445="0", 0,
"ERROR"))))))</f>
        <v/>
      </c>
      <c r="K445" s="18" t="str">
        <f>IF(Data_Simple!K445="", "",
IF(Data_Simple!K445=HLEM_info!E$12, HLEM_info!F$12,
IF(Data_Simple!K445=HLEM_info!G$12, HLEM_info!H$12,
"ERROR")))</f>
        <v/>
      </c>
      <c r="L445" s="18" t="str">
        <f>IF(Data_Simple!L445="", "",
IF(Data_Simple!L445=HLEM_info!E$13, HLEM_info!F$13,
IF(Data_Simple!L445=HLEM_info!G$13, HLEM_info!H$13,
IF(Data_Simple!L445=HLEM_info!I$13, HLEM_info!J$13,
IF(Data_Simple!L445=HLEM_info!K$13, HLEM_info!L$13,
IF(Data_Simple!L445=HLEM_info!M$13, HLEM_info!N$13,
IF(Data_Simple!L445=HLEM_info!O$13, HLEM_info!P$13,
IF(Data_Simple!L445=HLEM_info!Q$13, HLEM_info!R$13,
IF(Data_Simple!L445="0", 0,
"ERROR")))))))))</f>
        <v/>
      </c>
      <c r="M445" s="18" t="str">
        <f>IF(Data_Simple!M445="", "",
IF(Data_Simple!M445=HLEM_info!E$14, HLEM_info!F$14,
IF(Data_Simple!M445=HLEM_info!G$14, HLEM_info!H$14,
"ERROR")))</f>
        <v/>
      </c>
      <c r="N445" s="18" t="str">
        <f>IF(Data_Simple!N445="", "",
IF(Data_Simple!N445=HLEM_info!E$15, HLEM_info!F$15,
IF(Data_Simple!N445=HLEM_info!G$15, HLEM_info!H$15,
IF(Data_Simple!N445=HLEM_info!I$15, HLEM_info!J$15,
IF(Data_Simple!N445=HLEM_info!K$15, HLEM_info!L$15,
IF(Data_Simple!N445=HLEM_info!M$15, HLEM_info!N$15,
IF(Data_Simple!N445=HLEM_info!O$15, HLEM_info!P$15,
IF(Data_Simple!N445=HLEM_info!Q$15, HLEM_info!R$15,
IF(Data_Simple!N445="0", 0,
"ERROR")))))))))</f>
        <v/>
      </c>
      <c r="O445" s="18" t="str">
        <f>IF(Data_Simple!O445="", "",
IF(Data_Simple!O445=HLEM_info!E$16, HLEM_info!F$16,
IF(Data_Simple!O445=HLEM_info!G$16, HLEM_info!H$16,
"ERROR")))</f>
        <v/>
      </c>
      <c r="P445" s="18" t="str">
        <f>IF(Data_Simple!P445="", "",
IF(Data_Simple!P445=HLEM_info!E$17, HLEM_info!F$17,
IF(Data_Simple!P445=HLEM_info!G$17, HLEM_info!H$17,
IF(Data_Simple!P445=HLEM_info!I$17, HLEM_info!J$17,
IF(Data_Simple!P445=HLEM_info!K$17, HLEM_info!L$17,
IF(Data_Simple!P445=HLEM_info!M$17, HLEM_info!N$17,
IF(Data_Simple!P445=HLEM_info!O$17, HLEM_info!P$17,
IF(Data_Simple!P445=HLEM_info!Q$17, HLEM_info!R$17,
IF(Data_Simple!P445="0", 0,
"ERROR")))))))))</f>
        <v/>
      </c>
      <c r="Q445" s="18" t="str">
        <f>IF(Data_Simple!Q445="", "",
IF(Data_Simple!Q445=HLEM_info!E$18, HLEM_info!F$18,
IF(Data_Simple!Q445=HLEM_info!G$18, HLEM_info!H$18,
"ERROR")))</f>
        <v/>
      </c>
      <c r="R445" s="18" t="str">
        <f>IF(Data_Simple!R445="", "",
IF(Data_Simple!R445=HLEM_info!E$19, HLEM_info!F$19,
IF(Data_Simple!R445=HLEM_info!G$19, HLEM_info!H$19,
IF(Data_Simple!R445=HLEM_info!I$19, HLEM_info!J$19,
IF(Data_Simple!R445=HLEM_info!K$19, HLEM_info!L$19,
IF(Data_Simple!R445=HLEM_info!M$19, HLEM_info!N$19,
IF(Data_Simple!R445=HLEM_info!O$19, HLEM_info!P$19,
IF(Data_Simple!R445=HLEM_info!Q$19, HLEM_info!R$19,
IF(Data_Simple!R445="0", 0,
"ERROR")))))))))</f>
        <v/>
      </c>
      <c r="S445" s="18" t="str">
        <f>IF(Data_Simple!S445="", "",
IF(Data_Simple!S445=HLEM_info!E$20, HLEM_info!F$20,
IF(Data_Simple!S445=HLEM_info!G$20, HLEM_info!H$20,
"ERROR")))</f>
        <v/>
      </c>
      <c r="T445" s="18" t="str">
        <f>IF(Data_Simple!T445="", "",
IF(Data_Simple!T445=HLEM_info!E$21, HLEM_info!F$21,
IF(Data_Simple!T445=HLEM_info!G$21, HLEM_info!H$21,
IF(Data_Simple!T445=HLEM_info!I$21, HLEM_info!J$21,
IF(Data_Simple!T445=HLEM_info!K$21, HLEM_info!L$21,
IF(Data_Simple!T445=HLEM_info!M$21, HLEM_info!N$21,
IF(Data_Simple!T445=HLEM_info!O$21, HLEM_info!P$21,
IF(Data_Simple!T445=HLEM_info!Q$21, HLEM_info!R$21,
IF(Data_Simple!T445="0", 0,
"ERROR")))))))))</f>
        <v/>
      </c>
      <c r="U445" s="18" t="str">
        <f>IF(Data_Simple!U445="", "",
IF(Data_Simple!U445=HLEM_info!E$22, HLEM_info!F$22,
IF(Data_Simple!U445=HLEM_info!G$22, HLEM_info!H$22,
"ERROR")))</f>
        <v/>
      </c>
      <c r="V445" s="18" t="str">
        <f>IF(Data_Simple!V445="", "",
IF(Data_Simple!V445=HLEM_info!E$23, HLEM_info!F$23,
IF(Data_Simple!V445=HLEM_info!G$23, HLEM_info!H$23,
IF(Data_Simple!V445=HLEM_info!I$23, HLEM_info!J$23,
IF(Data_Simple!V445=HLEM_info!K$23, HLEM_info!L$23,
IF(Data_Simple!V445=HLEM_info!M$23, HLEM_info!N$23,
IF(Data_Simple!V445=HLEM_info!O$23, HLEM_info!P$23,
IF(Data_Simple!V445=HLEM_info!Q$23, HLEM_info!R$23,
IF(Data_Simple!V445="0", 0,
"ERROR")))))))))</f>
        <v/>
      </c>
      <c r="W445" s="18" t="str">
        <f>IF(Data_Simple!W445="", "", Data_Simple!W445)</f>
        <v/>
      </c>
      <c r="X445" s="18" t="str">
        <f>IF(Data_Simple!X445="", "", Data_Simple!X445)</f>
        <v/>
      </c>
      <c r="Y445" s="18" t="str">
        <f>IF(Data_Simple!Y445="", "", Data_Simple!Y445)</f>
        <v/>
      </c>
      <c r="Z445" s="18" t="str">
        <f>IF(Data_Simple!Z445="", "", Data_Simple!Z445)</f>
        <v/>
      </c>
      <c r="AA445" s="18" t="str">
        <f>IF(Data_Simple!AA445="", "", Data_Simple!AA445)</f>
        <v/>
      </c>
      <c r="AB445" s="18" t="str">
        <f>IF(Data_Simple!AB445="", "",
IF(Data_Simple!AB445=HLEM_info!E$8, HLEM_info!F$8,
IF(Data_Simple!AB445=HLEM_info!G$8, HLEM_info!H$8,
"ERROR")))</f>
        <v/>
      </c>
      <c r="AC445" s="18" t="str">
        <f>IF(Data_Simple!AC445="", "",
IF(Data_Simple!AC445=HLEM_info!E$9, HLEM_info!F$9,
IF(Data_Simple!AC445=HLEM_info!G$9, HLEM_info!H$9,
IF(Data_Simple!AC445=HLEM_info!I$9, HLEM_info!J$9,
IF(Data_Simple!AC445=HLEM_info!K$9, HLEM_info!L$9,
IF(Data_Simple!AC445=HLEM_info!M$9, HLEM_info!N$9,
IF(Data_Simple!AC445="0", 0,
"ERROR")))))))</f>
        <v/>
      </c>
      <c r="AD445" s="18" t="str">
        <f>IF(Data_Simple!AD445="", "",
IF(Data_Simple!AD445=HLEM_info!E$10, HLEM_info!F$10,
IF(Data_Simple!AD445=HLEM_info!G$10, HLEM_info!H$10,
"ERROR")))</f>
        <v/>
      </c>
      <c r="AE445" s="18" t="str">
        <f>IF(Data_Simple!AE445="", "",
IF(Data_Simple!AE445=HLEM_info!E$11, HLEM_info!F$11,
IF(Data_Simple!AE445=HLEM_info!G$11, HLEM_info!H$11,
IF(Data_Simple!AE445=HLEM_info!I$11, HLEM_info!J$11,
IF(Data_Simple!AE445=HLEM_info!K$11, HLEM_info!L$11,
IF(Data_Simple!AE445="0", 0,
"ERROR"))))))</f>
        <v/>
      </c>
      <c r="AF445" s="18" t="str">
        <f>IF(Data_Simple!AF445="", "",
IF(Data_Simple!AF445=HLEM_info!E$12, HLEM_info!F$12,
IF(Data_Simple!AF445=HLEM_info!G$12, HLEM_info!H$12,
"ERROR")))</f>
        <v/>
      </c>
      <c r="AG445" s="18" t="str">
        <f>IF(Data_Simple!AG445="", "",
IF(Data_Simple!AG445=HLEM_info!E$13, HLEM_info!F$13,
IF(Data_Simple!AG445=HLEM_info!G$13, HLEM_info!H$13,
IF(Data_Simple!AG445=HLEM_info!I$13, HLEM_info!J$13,
IF(Data_Simple!AG445=HLEM_info!K$13, HLEM_info!L$13,
IF(Data_Simple!AG445=HLEM_info!M$13, HLEM_info!N$13,
IF(Data_Simple!AG445=HLEM_info!O$13, HLEM_info!P$13,
IF(Data_Simple!AG445=HLEM_info!Q$13, HLEM_info!R$13,
IF(Data_Simple!AG445="0", 0,
"ERROR")))))))))</f>
        <v/>
      </c>
      <c r="AH445" s="18" t="str">
        <f>IF(Data_Simple!AH445="", "",
IF(Data_Simple!AH445=HLEM_info!E$14, HLEM_info!F$14,
IF(Data_Simple!AH445=HLEM_info!G$14, HLEM_info!H$14,
"ERROR")))</f>
        <v/>
      </c>
      <c r="AI445" s="18" t="str">
        <f>IF(Data_Simple!AI445="", "",
IF(Data_Simple!AI445=HLEM_info!E$15, HLEM_info!F$15,
IF(Data_Simple!AI445=HLEM_info!G$15, HLEM_info!H$15,
IF(Data_Simple!AI445=HLEM_info!I$15, HLEM_info!J$15,
IF(Data_Simple!AI445=HLEM_info!K$15, HLEM_info!L$15,
IF(Data_Simple!AI445=HLEM_info!M$15, HLEM_info!N$15,
IF(Data_Simple!AI445=HLEM_info!O$15, HLEM_info!P$15,
IF(Data_Simple!AI445=HLEM_info!Q$15, HLEM_info!R$15,
IF(Data_Simple!AI445="0", 0,
"ERROR")))))))))</f>
        <v/>
      </c>
      <c r="AJ445" s="18" t="str">
        <f>IF(Data_Simple!AJ445="", "",
IF(Data_Simple!AJ445=HLEM_info!E$16, HLEM_info!F$16,
IF(Data_Simple!AJ445=HLEM_info!G$16, HLEM_info!H$16,
"ERROR")))</f>
        <v/>
      </c>
      <c r="AK445" s="18" t="str">
        <f>IF(Data_Simple!AK445="", "",
IF(Data_Simple!AK445=HLEM_info!E$17, HLEM_info!F$17,
IF(Data_Simple!AK445=HLEM_info!G$17, HLEM_info!H$17,
IF(Data_Simple!AK445=HLEM_info!I$17, HLEM_info!J$17,
IF(Data_Simple!AK445=HLEM_info!K$17, HLEM_info!L$17,
IF(Data_Simple!AK445=HLEM_info!M$17, HLEM_info!N$17,
IF(Data_Simple!AK445=HLEM_info!O$17, HLEM_info!P$17,
IF(Data_Simple!AK445=HLEM_info!Q$17, HLEM_info!R$17,
IF(Data_Simple!AK445="0", 0,
"ERROR")))))))))</f>
        <v/>
      </c>
      <c r="AL445" s="18" t="str">
        <f>IF(Data_Simple!AL445="", "",
IF(Data_Simple!AL445=HLEM_info!E$18, HLEM_info!F$18,
IF(Data_Simple!AL445=HLEM_info!G$18, HLEM_info!H$18,
"ERROR")))</f>
        <v/>
      </c>
      <c r="AM445" s="18" t="str">
        <f>IF(Data_Simple!AM445="", "",
IF(Data_Simple!AM445=HLEM_info!E$19, HLEM_info!F$19,
IF(Data_Simple!AM445=HLEM_info!G$19, HLEM_info!H$19,
IF(Data_Simple!AM445=HLEM_info!I$19, HLEM_info!J$19,
IF(Data_Simple!AM445=HLEM_info!K$19, HLEM_info!L$19,
IF(Data_Simple!AM445=HLEM_info!M$19, HLEM_info!N$19,
IF(Data_Simple!AM445=HLEM_info!O$19, HLEM_info!P$19,
IF(Data_Simple!AM445=HLEM_info!Q$19, HLEM_info!R$19,
IF(Data_Simple!AM445="0", 0,
"ERROR")))))))))</f>
        <v/>
      </c>
      <c r="AN445" s="18" t="str">
        <f>IF(Data_Simple!AN445="", "",
IF(Data_Simple!AN445=HLEM_info!E$20, HLEM_info!F$20,
IF(Data_Simple!AN445=HLEM_info!G$20, HLEM_info!H$20,
"ERROR")))</f>
        <v/>
      </c>
      <c r="AO445" s="18" t="str">
        <f>IF(Data_Simple!AO445="", "",
IF(Data_Simple!AO445=HLEM_info!E$21, HLEM_info!F$21,
IF(Data_Simple!AO445=HLEM_info!G$21, HLEM_info!H$21,
IF(Data_Simple!AO445=HLEM_info!I$21, HLEM_info!J$21,
IF(Data_Simple!AO445=HLEM_info!K$21, HLEM_info!L$21,
IF(Data_Simple!AO445=HLEM_info!M$21, HLEM_info!N$21,
IF(Data_Simple!AO445=HLEM_info!O$21, HLEM_info!P$21,
IF(Data_Simple!AO445=HLEM_info!Q$21, HLEM_info!R$21,
IF(Data_Simple!AO445="0", 0,
"ERROR")))))))))</f>
        <v/>
      </c>
      <c r="AP445" s="18" t="str">
        <f>IF(Data_Simple!AP445="", "",
IF(Data_Simple!AP445=HLEM_info!E$22, HLEM_info!F$22,
IF(Data_Simple!AP445=HLEM_info!G$22, HLEM_info!H$22,
"ERROR")))</f>
        <v/>
      </c>
      <c r="AQ445" s="18" t="str">
        <f>IF(Data_Simple!AQ445="", "",
IF(Data_Simple!AQ445=HLEM_info!E$23, HLEM_info!F$23,
IF(Data_Simple!AQ445=HLEM_info!G$23, HLEM_info!H$23,
IF(Data_Simple!AQ445=HLEM_info!I$23, HLEM_info!J$23,
IF(Data_Simple!AQ445=HLEM_info!K$23, HLEM_info!L$23,
IF(Data_Simple!AQ445=HLEM_info!M$23, HLEM_info!N$23,
IF(Data_Simple!AQ445=HLEM_info!O$23, HLEM_info!P$23,
IF(Data_Simple!AQ445=HLEM_info!Q$23, HLEM_info!R$23,
IF(Data_Simple!AQ445="0", 0,
"ERROR")))))))))</f>
        <v/>
      </c>
      <c r="AR445" s="18" t="str">
        <f t="shared" si="12"/>
        <v/>
      </c>
      <c r="AS445" s="18" t="str">
        <f t="shared" si="13"/>
        <v/>
      </c>
    </row>
    <row r="446" spans="1:45" x14ac:dyDescent="0.2">
      <c r="A446" s="18" t="str">
        <f>IF(Data_Simple!A446="", "", Data_Simple!A446)</f>
        <v/>
      </c>
      <c r="B446" s="18" t="str">
        <f>IF(Data_Simple!B446="", "", Data_Simple!B446)</f>
        <v/>
      </c>
      <c r="C446" s="18" t="str">
        <f>IF(Data_Simple!C446="", "", Data_Simple!C446)</f>
        <v/>
      </c>
      <c r="D446" s="18" t="str">
        <f>IF(Data_Simple!D446="", "", Data_Simple!D446)</f>
        <v/>
      </c>
      <c r="E446" s="18" t="str">
        <f>IF(Data_Simple!E446="", "", Data_Simple!E446)</f>
        <v/>
      </c>
      <c r="F446" s="18" t="str">
        <f>IF(Data_Simple!F446="", "", Data_Simple!F446)</f>
        <v/>
      </c>
      <c r="G446" s="18" t="str">
        <f>IF(Data_Simple!G446="", "",
IF(Data_Simple!G446=HLEM_info!E$8, HLEM_info!F$8,
IF(Data_Simple!G446=HLEM_info!G$8, HLEM_info!H$8,
"ERROR")))</f>
        <v/>
      </c>
      <c r="H446" s="18" t="str">
        <f>IF(Data_Simple!H446="", "",
IF(Data_Simple!H446=HLEM_info!E$9, HLEM_info!F$9,
IF(Data_Simple!H446=HLEM_info!G$9, HLEM_info!H$9,
IF(Data_Simple!H446=HLEM_info!I$9, HLEM_info!J$9,
IF(Data_Simple!H446=HLEM_info!K$9, HLEM_info!L$9,
IF(Data_Simple!H446=HLEM_info!M$9, HLEM_info!N$9,
IF(Data_Simple!H446="0", 0,
"ERROR")))))))</f>
        <v/>
      </c>
      <c r="I446" s="18" t="str">
        <f>IF(Data_Simple!I446="", "",
IF(Data_Simple!I446=HLEM_info!E$10, HLEM_info!F$10,
IF(Data_Simple!I446=HLEM_info!G$10, HLEM_info!H$10,
"ERROR")))</f>
        <v/>
      </c>
      <c r="J446" s="18" t="str">
        <f>IF(Data_Simple!J446="", "",
IF(Data_Simple!J446=HLEM_info!E$11, HLEM_info!F$11,
IF(Data_Simple!J446=HLEM_info!G$11, HLEM_info!H$11,
IF(Data_Simple!J446=HLEM_info!I$11, HLEM_info!J$11,
IF(Data_Simple!J446=HLEM_info!K$11, HLEM_info!L$11,
IF(Data_Simple!J446="0", 0,
"ERROR"))))))</f>
        <v/>
      </c>
      <c r="K446" s="18" t="str">
        <f>IF(Data_Simple!K446="", "",
IF(Data_Simple!K446=HLEM_info!E$12, HLEM_info!F$12,
IF(Data_Simple!K446=HLEM_info!G$12, HLEM_info!H$12,
"ERROR")))</f>
        <v/>
      </c>
      <c r="L446" s="18" t="str">
        <f>IF(Data_Simple!L446="", "",
IF(Data_Simple!L446=HLEM_info!E$13, HLEM_info!F$13,
IF(Data_Simple!L446=HLEM_info!G$13, HLEM_info!H$13,
IF(Data_Simple!L446=HLEM_info!I$13, HLEM_info!J$13,
IF(Data_Simple!L446=HLEM_info!K$13, HLEM_info!L$13,
IF(Data_Simple!L446=HLEM_info!M$13, HLEM_info!N$13,
IF(Data_Simple!L446=HLEM_info!O$13, HLEM_info!P$13,
IF(Data_Simple!L446=HLEM_info!Q$13, HLEM_info!R$13,
IF(Data_Simple!L446="0", 0,
"ERROR")))))))))</f>
        <v/>
      </c>
      <c r="M446" s="18" t="str">
        <f>IF(Data_Simple!M446="", "",
IF(Data_Simple!M446=HLEM_info!E$14, HLEM_info!F$14,
IF(Data_Simple!M446=HLEM_info!G$14, HLEM_info!H$14,
"ERROR")))</f>
        <v/>
      </c>
      <c r="N446" s="18" t="str">
        <f>IF(Data_Simple!N446="", "",
IF(Data_Simple!N446=HLEM_info!E$15, HLEM_info!F$15,
IF(Data_Simple!N446=HLEM_info!G$15, HLEM_info!H$15,
IF(Data_Simple!N446=HLEM_info!I$15, HLEM_info!J$15,
IF(Data_Simple!N446=HLEM_info!K$15, HLEM_info!L$15,
IF(Data_Simple!N446=HLEM_info!M$15, HLEM_info!N$15,
IF(Data_Simple!N446=HLEM_info!O$15, HLEM_info!P$15,
IF(Data_Simple!N446=HLEM_info!Q$15, HLEM_info!R$15,
IF(Data_Simple!N446="0", 0,
"ERROR")))))))))</f>
        <v/>
      </c>
      <c r="O446" s="18" t="str">
        <f>IF(Data_Simple!O446="", "",
IF(Data_Simple!O446=HLEM_info!E$16, HLEM_info!F$16,
IF(Data_Simple!O446=HLEM_info!G$16, HLEM_info!H$16,
"ERROR")))</f>
        <v/>
      </c>
      <c r="P446" s="18" t="str">
        <f>IF(Data_Simple!P446="", "",
IF(Data_Simple!P446=HLEM_info!E$17, HLEM_info!F$17,
IF(Data_Simple!P446=HLEM_info!G$17, HLEM_info!H$17,
IF(Data_Simple!P446=HLEM_info!I$17, HLEM_info!J$17,
IF(Data_Simple!P446=HLEM_info!K$17, HLEM_info!L$17,
IF(Data_Simple!P446=HLEM_info!M$17, HLEM_info!N$17,
IF(Data_Simple!P446=HLEM_info!O$17, HLEM_info!P$17,
IF(Data_Simple!P446=HLEM_info!Q$17, HLEM_info!R$17,
IF(Data_Simple!P446="0", 0,
"ERROR")))))))))</f>
        <v/>
      </c>
      <c r="Q446" s="18" t="str">
        <f>IF(Data_Simple!Q446="", "",
IF(Data_Simple!Q446=HLEM_info!E$18, HLEM_info!F$18,
IF(Data_Simple!Q446=HLEM_info!G$18, HLEM_info!H$18,
"ERROR")))</f>
        <v/>
      </c>
      <c r="R446" s="18" t="str">
        <f>IF(Data_Simple!R446="", "",
IF(Data_Simple!R446=HLEM_info!E$19, HLEM_info!F$19,
IF(Data_Simple!R446=HLEM_info!G$19, HLEM_info!H$19,
IF(Data_Simple!R446=HLEM_info!I$19, HLEM_info!J$19,
IF(Data_Simple!R446=HLEM_info!K$19, HLEM_info!L$19,
IF(Data_Simple!R446=HLEM_info!M$19, HLEM_info!N$19,
IF(Data_Simple!R446=HLEM_info!O$19, HLEM_info!P$19,
IF(Data_Simple!R446=HLEM_info!Q$19, HLEM_info!R$19,
IF(Data_Simple!R446="0", 0,
"ERROR")))))))))</f>
        <v/>
      </c>
      <c r="S446" s="18" t="str">
        <f>IF(Data_Simple!S446="", "",
IF(Data_Simple!S446=HLEM_info!E$20, HLEM_info!F$20,
IF(Data_Simple!S446=HLEM_info!G$20, HLEM_info!H$20,
"ERROR")))</f>
        <v/>
      </c>
      <c r="T446" s="18" t="str">
        <f>IF(Data_Simple!T446="", "",
IF(Data_Simple!T446=HLEM_info!E$21, HLEM_info!F$21,
IF(Data_Simple!T446=HLEM_info!G$21, HLEM_info!H$21,
IF(Data_Simple!T446=HLEM_info!I$21, HLEM_info!J$21,
IF(Data_Simple!T446=HLEM_info!K$21, HLEM_info!L$21,
IF(Data_Simple!T446=HLEM_info!M$21, HLEM_info!N$21,
IF(Data_Simple!T446=HLEM_info!O$21, HLEM_info!P$21,
IF(Data_Simple!T446=HLEM_info!Q$21, HLEM_info!R$21,
IF(Data_Simple!T446="0", 0,
"ERROR")))))))))</f>
        <v/>
      </c>
      <c r="U446" s="18" t="str">
        <f>IF(Data_Simple!U446="", "",
IF(Data_Simple!U446=HLEM_info!E$22, HLEM_info!F$22,
IF(Data_Simple!U446=HLEM_info!G$22, HLEM_info!H$22,
"ERROR")))</f>
        <v/>
      </c>
      <c r="V446" s="18" t="str">
        <f>IF(Data_Simple!V446="", "",
IF(Data_Simple!V446=HLEM_info!E$23, HLEM_info!F$23,
IF(Data_Simple!V446=HLEM_info!G$23, HLEM_info!H$23,
IF(Data_Simple!V446=HLEM_info!I$23, HLEM_info!J$23,
IF(Data_Simple!V446=HLEM_info!K$23, HLEM_info!L$23,
IF(Data_Simple!V446=HLEM_info!M$23, HLEM_info!N$23,
IF(Data_Simple!V446=HLEM_info!O$23, HLEM_info!P$23,
IF(Data_Simple!V446=HLEM_info!Q$23, HLEM_info!R$23,
IF(Data_Simple!V446="0", 0,
"ERROR")))))))))</f>
        <v/>
      </c>
      <c r="W446" s="18" t="str">
        <f>IF(Data_Simple!W446="", "", Data_Simple!W446)</f>
        <v/>
      </c>
      <c r="X446" s="18" t="str">
        <f>IF(Data_Simple!X446="", "", Data_Simple!X446)</f>
        <v/>
      </c>
      <c r="Y446" s="18" t="str">
        <f>IF(Data_Simple!Y446="", "", Data_Simple!Y446)</f>
        <v/>
      </c>
      <c r="Z446" s="18" t="str">
        <f>IF(Data_Simple!Z446="", "", Data_Simple!Z446)</f>
        <v/>
      </c>
      <c r="AA446" s="18" t="str">
        <f>IF(Data_Simple!AA446="", "", Data_Simple!AA446)</f>
        <v/>
      </c>
      <c r="AB446" s="18" t="str">
        <f>IF(Data_Simple!AB446="", "",
IF(Data_Simple!AB446=HLEM_info!E$8, HLEM_info!F$8,
IF(Data_Simple!AB446=HLEM_info!G$8, HLEM_info!H$8,
"ERROR")))</f>
        <v/>
      </c>
      <c r="AC446" s="18" t="str">
        <f>IF(Data_Simple!AC446="", "",
IF(Data_Simple!AC446=HLEM_info!E$9, HLEM_info!F$9,
IF(Data_Simple!AC446=HLEM_info!G$9, HLEM_info!H$9,
IF(Data_Simple!AC446=HLEM_info!I$9, HLEM_info!J$9,
IF(Data_Simple!AC446=HLEM_info!K$9, HLEM_info!L$9,
IF(Data_Simple!AC446=HLEM_info!M$9, HLEM_info!N$9,
IF(Data_Simple!AC446="0", 0,
"ERROR")))))))</f>
        <v/>
      </c>
      <c r="AD446" s="18" t="str">
        <f>IF(Data_Simple!AD446="", "",
IF(Data_Simple!AD446=HLEM_info!E$10, HLEM_info!F$10,
IF(Data_Simple!AD446=HLEM_info!G$10, HLEM_info!H$10,
"ERROR")))</f>
        <v/>
      </c>
      <c r="AE446" s="18" t="str">
        <f>IF(Data_Simple!AE446="", "",
IF(Data_Simple!AE446=HLEM_info!E$11, HLEM_info!F$11,
IF(Data_Simple!AE446=HLEM_info!G$11, HLEM_info!H$11,
IF(Data_Simple!AE446=HLEM_info!I$11, HLEM_info!J$11,
IF(Data_Simple!AE446=HLEM_info!K$11, HLEM_info!L$11,
IF(Data_Simple!AE446="0", 0,
"ERROR"))))))</f>
        <v/>
      </c>
      <c r="AF446" s="18" t="str">
        <f>IF(Data_Simple!AF446="", "",
IF(Data_Simple!AF446=HLEM_info!E$12, HLEM_info!F$12,
IF(Data_Simple!AF446=HLEM_info!G$12, HLEM_info!H$12,
"ERROR")))</f>
        <v/>
      </c>
      <c r="AG446" s="18" t="str">
        <f>IF(Data_Simple!AG446="", "",
IF(Data_Simple!AG446=HLEM_info!E$13, HLEM_info!F$13,
IF(Data_Simple!AG446=HLEM_info!G$13, HLEM_info!H$13,
IF(Data_Simple!AG446=HLEM_info!I$13, HLEM_info!J$13,
IF(Data_Simple!AG446=HLEM_info!K$13, HLEM_info!L$13,
IF(Data_Simple!AG446=HLEM_info!M$13, HLEM_info!N$13,
IF(Data_Simple!AG446=HLEM_info!O$13, HLEM_info!P$13,
IF(Data_Simple!AG446=HLEM_info!Q$13, HLEM_info!R$13,
IF(Data_Simple!AG446="0", 0,
"ERROR")))))))))</f>
        <v/>
      </c>
      <c r="AH446" s="18" t="str">
        <f>IF(Data_Simple!AH446="", "",
IF(Data_Simple!AH446=HLEM_info!E$14, HLEM_info!F$14,
IF(Data_Simple!AH446=HLEM_info!G$14, HLEM_info!H$14,
"ERROR")))</f>
        <v/>
      </c>
      <c r="AI446" s="18" t="str">
        <f>IF(Data_Simple!AI446="", "",
IF(Data_Simple!AI446=HLEM_info!E$15, HLEM_info!F$15,
IF(Data_Simple!AI446=HLEM_info!G$15, HLEM_info!H$15,
IF(Data_Simple!AI446=HLEM_info!I$15, HLEM_info!J$15,
IF(Data_Simple!AI446=HLEM_info!K$15, HLEM_info!L$15,
IF(Data_Simple!AI446=HLEM_info!M$15, HLEM_info!N$15,
IF(Data_Simple!AI446=HLEM_info!O$15, HLEM_info!P$15,
IF(Data_Simple!AI446=HLEM_info!Q$15, HLEM_info!R$15,
IF(Data_Simple!AI446="0", 0,
"ERROR")))))))))</f>
        <v/>
      </c>
      <c r="AJ446" s="18" t="str">
        <f>IF(Data_Simple!AJ446="", "",
IF(Data_Simple!AJ446=HLEM_info!E$16, HLEM_info!F$16,
IF(Data_Simple!AJ446=HLEM_info!G$16, HLEM_info!H$16,
"ERROR")))</f>
        <v/>
      </c>
      <c r="AK446" s="18" t="str">
        <f>IF(Data_Simple!AK446="", "",
IF(Data_Simple!AK446=HLEM_info!E$17, HLEM_info!F$17,
IF(Data_Simple!AK446=HLEM_info!G$17, HLEM_info!H$17,
IF(Data_Simple!AK446=HLEM_info!I$17, HLEM_info!J$17,
IF(Data_Simple!AK446=HLEM_info!K$17, HLEM_info!L$17,
IF(Data_Simple!AK446=HLEM_info!M$17, HLEM_info!N$17,
IF(Data_Simple!AK446=HLEM_info!O$17, HLEM_info!P$17,
IF(Data_Simple!AK446=HLEM_info!Q$17, HLEM_info!R$17,
IF(Data_Simple!AK446="0", 0,
"ERROR")))))))))</f>
        <v/>
      </c>
      <c r="AL446" s="18" t="str">
        <f>IF(Data_Simple!AL446="", "",
IF(Data_Simple!AL446=HLEM_info!E$18, HLEM_info!F$18,
IF(Data_Simple!AL446=HLEM_info!G$18, HLEM_info!H$18,
"ERROR")))</f>
        <v/>
      </c>
      <c r="AM446" s="18" t="str">
        <f>IF(Data_Simple!AM446="", "",
IF(Data_Simple!AM446=HLEM_info!E$19, HLEM_info!F$19,
IF(Data_Simple!AM446=HLEM_info!G$19, HLEM_info!H$19,
IF(Data_Simple!AM446=HLEM_info!I$19, HLEM_info!J$19,
IF(Data_Simple!AM446=HLEM_info!K$19, HLEM_info!L$19,
IF(Data_Simple!AM446=HLEM_info!M$19, HLEM_info!N$19,
IF(Data_Simple!AM446=HLEM_info!O$19, HLEM_info!P$19,
IF(Data_Simple!AM446=HLEM_info!Q$19, HLEM_info!R$19,
IF(Data_Simple!AM446="0", 0,
"ERROR")))))))))</f>
        <v/>
      </c>
      <c r="AN446" s="18" t="str">
        <f>IF(Data_Simple!AN446="", "",
IF(Data_Simple!AN446=HLEM_info!E$20, HLEM_info!F$20,
IF(Data_Simple!AN446=HLEM_info!G$20, HLEM_info!H$20,
"ERROR")))</f>
        <v/>
      </c>
      <c r="AO446" s="18" t="str">
        <f>IF(Data_Simple!AO446="", "",
IF(Data_Simple!AO446=HLEM_info!E$21, HLEM_info!F$21,
IF(Data_Simple!AO446=HLEM_info!G$21, HLEM_info!H$21,
IF(Data_Simple!AO446=HLEM_info!I$21, HLEM_info!J$21,
IF(Data_Simple!AO446=HLEM_info!K$21, HLEM_info!L$21,
IF(Data_Simple!AO446=HLEM_info!M$21, HLEM_info!N$21,
IF(Data_Simple!AO446=HLEM_info!O$21, HLEM_info!P$21,
IF(Data_Simple!AO446=HLEM_info!Q$21, HLEM_info!R$21,
IF(Data_Simple!AO446="0", 0,
"ERROR")))))))))</f>
        <v/>
      </c>
      <c r="AP446" s="18" t="str">
        <f>IF(Data_Simple!AP446="", "",
IF(Data_Simple!AP446=HLEM_info!E$22, HLEM_info!F$22,
IF(Data_Simple!AP446=HLEM_info!G$22, HLEM_info!H$22,
"ERROR")))</f>
        <v/>
      </c>
      <c r="AQ446" s="18" t="str">
        <f>IF(Data_Simple!AQ446="", "",
IF(Data_Simple!AQ446=HLEM_info!E$23, HLEM_info!F$23,
IF(Data_Simple!AQ446=HLEM_info!G$23, HLEM_info!H$23,
IF(Data_Simple!AQ446=HLEM_info!I$23, HLEM_info!J$23,
IF(Data_Simple!AQ446=HLEM_info!K$23, HLEM_info!L$23,
IF(Data_Simple!AQ446=HLEM_info!M$23, HLEM_info!N$23,
IF(Data_Simple!AQ446=HLEM_info!O$23, HLEM_info!P$23,
IF(Data_Simple!AQ446=HLEM_info!Q$23, HLEM_info!R$23,
IF(Data_Simple!AQ446="0", 0,
"ERROR")))))))))</f>
        <v/>
      </c>
      <c r="AR446" s="18" t="str">
        <f t="shared" si="12"/>
        <v/>
      </c>
      <c r="AS446" s="18" t="str">
        <f t="shared" si="13"/>
        <v/>
      </c>
    </row>
    <row r="447" spans="1:45" x14ac:dyDescent="0.2">
      <c r="A447" s="18" t="str">
        <f>IF(Data_Simple!A447="", "", Data_Simple!A447)</f>
        <v/>
      </c>
      <c r="B447" s="18" t="str">
        <f>IF(Data_Simple!B447="", "", Data_Simple!B447)</f>
        <v/>
      </c>
      <c r="C447" s="18" t="str">
        <f>IF(Data_Simple!C447="", "", Data_Simple!C447)</f>
        <v/>
      </c>
      <c r="D447" s="18" t="str">
        <f>IF(Data_Simple!D447="", "", Data_Simple!D447)</f>
        <v/>
      </c>
      <c r="E447" s="18" t="str">
        <f>IF(Data_Simple!E447="", "", Data_Simple!E447)</f>
        <v/>
      </c>
      <c r="F447" s="18" t="str">
        <f>IF(Data_Simple!F447="", "", Data_Simple!F447)</f>
        <v/>
      </c>
      <c r="G447" s="18" t="str">
        <f>IF(Data_Simple!G447="", "",
IF(Data_Simple!G447=HLEM_info!E$8, HLEM_info!F$8,
IF(Data_Simple!G447=HLEM_info!G$8, HLEM_info!H$8,
"ERROR")))</f>
        <v/>
      </c>
      <c r="H447" s="18" t="str">
        <f>IF(Data_Simple!H447="", "",
IF(Data_Simple!H447=HLEM_info!E$9, HLEM_info!F$9,
IF(Data_Simple!H447=HLEM_info!G$9, HLEM_info!H$9,
IF(Data_Simple!H447=HLEM_info!I$9, HLEM_info!J$9,
IF(Data_Simple!H447=HLEM_info!K$9, HLEM_info!L$9,
IF(Data_Simple!H447=HLEM_info!M$9, HLEM_info!N$9,
IF(Data_Simple!H447="0", 0,
"ERROR")))))))</f>
        <v/>
      </c>
      <c r="I447" s="18" t="str">
        <f>IF(Data_Simple!I447="", "",
IF(Data_Simple!I447=HLEM_info!E$10, HLEM_info!F$10,
IF(Data_Simple!I447=HLEM_info!G$10, HLEM_info!H$10,
"ERROR")))</f>
        <v/>
      </c>
      <c r="J447" s="18" t="str">
        <f>IF(Data_Simple!J447="", "",
IF(Data_Simple!J447=HLEM_info!E$11, HLEM_info!F$11,
IF(Data_Simple!J447=HLEM_info!G$11, HLEM_info!H$11,
IF(Data_Simple!J447=HLEM_info!I$11, HLEM_info!J$11,
IF(Data_Simple!J447=HLEM_info!K$11, HLEM_info!L$11,
IF(Data_Simple!J447="0", 0,
"ERROR"))))))</f>
        <v/>
      </c>
      <c r="K447" s="18" t="str">
        <f>IF(Data_Simple!K447="", "",
IF(Data_Simple!K447=HLEM_info!E$12, HLEM_info!F$12,
IF(Data_Simple!K447=HLEM_info!G$12, HLEM_info!H$12,
"ERROR")))</f>
        <v/>
      </c>
      <c r="L447" s="18" t="str">
        <f>IF(Data_Simple!L447="", "",
IF(Data_Simple!L447=HLEM_info!E$13, HLEM_info!F$13,
IF(Data_Simple!L447=HLEM_info!G$13, HLEM_info!H$13,
IF(Data_Simple!L447=HLEM_info!I$13, HLEM_info!J$13,
IF(Data_Simple!L447=HLEM_info!K$13, HLEM_info!L$13,
IF(Data_Simple!L447=HLEM_info!M$13, HLEM_info!N$13,
IF(Data_Simple!L447=HLEM_info!O$13, HLEM_info!P$13,
IF(Data_Simple!L447=HLEM_info!Q$13, HLEM_info!R$13,
IF(Data_Simple!L447="0", 0,
"ERROR")))))))))</f>
        <v/>
      </c>
      <c r="M447" s="18" t="str">
        <f>IF(Data_Simple!M447="", "",
IF(Data_Simple!M447=HLEM_info!E$14, HLEM_info!F$14,
IF(Data_Simple!M447=HLEM_info!G$14, HLEM_info!H$14,
"ERROR")))</f>
        <v/>
      </c>
      <c r="N447" s="18" t="str">
        <f>IF(Data_Simple!N447="", "",
IF(Data_Simple!N447=HLEM_info!E$15, HLEM_info!F$15,
IF(Data_Simple!N447=HLEM_info!G$15, HLEM_info!H$15,
IF(Data_Simple!N447=HLEM_info!I$15, HLEM_info!J$15,
IF(Data_Simple!N447=HLEM_info!K$15, HLEM_info!L$15,
IF(Data_Simple!N447=HLEM_info!M$15, HLEM_info!N$15,
IF(Data_Simple!N447=HLEM_info!O$15, HLEM_info!P$15,
IF(Data_Simple!N447=HLEM_info!Q$15, HLEM_info!R$15,
IF(Data_Simple!N447="0", 0,
"ERROR")))))))))</f>
        <v/>
      </c>
      <c r="O447" s="18" t="str">
        <f>IF(Data_Simple!O447="", "",
IF(Data_Simple!O447=HLEM_info!E$16, HLEM_info!F$16,
IF(Data_Simple!O447=HLEM_info!G$16, HLEM_info!H$16,
"ERROR")))</f>
        <v/>
      </c>
      <c r="P447" s="18" t="str">
        <f>IF(Data_Simple!P447="", "",
IF(Data_Simple!P447=HLEM_info!E$17, HLEM_info!F$17,
IF(Data_Simple!P447=HLEM_info!G$17, HLEM_info!H$17,
IF(Data_Simple!P447=HLEM_info!I$17, HLEM_info!J$17,
IF(Data_Simple!P447=HLEM_info!K$17, HLEM_info!L$17,
IF(Data_Simple!P447=HLEM_info!M$17, HLEM_info!N$17,
IF(Data_Simple!P447=HLEM_info!O$17, HLEM_info!P$17,
IF(Data_Simple!P447=HLEM_info!Q$17, HLEM_info!R$17,
IF(Data_Simple!P447="0", 0,
"ERROR")))))))))</f>
        <v/>
      </c>
      <c r="Q447" s="18" t="str">
        <f>IF(Data_Simple!Q447="", "",
IF(Data_Simple!Q447=HLEM_info!E$18, HLEM_info!F$18,
IF(Data_Simple!Q447=HLEM_info!G$18, HLEM_info!H$18,
"ERROR")))</f>
        <v/>
      </c>
      <c r="R447" s="18" t="str">
        <f>IF(Data_Simple!R447="", "",
IF(Data_Simple!R447=HLEM_info!E$19, HLEM_info!F$19,
IF(Data_Simple!R447=HLEM_info!G$19, HLEM_info!H$19,
IF(Data_Simple!R447=HLEM_info!I$19, HLEM_info!J$19,
IF(Data_Simple!R447=HLEM_info!K$19, HLEM_info!L$19,
IF(Data_Simple!R447=HLEM_info!M$19, HLEM_info!N$19,
IF(Data_Simple!R447=HLEM_info!O$19, HLEM_info!P$19,
IF(Data_Simple!R447=HLEM_info!Q$19, HLEM_info!R$19,
IF(Data_Simple!R447="0", 0,
"ERROR")))))))))</f>
        <v/>
      </c>
      <c r="S447" s="18" t="str">
        <f>IF(Data_Simple!S447="", "",
IF(Data_Simple!S447=HLEM_info!E$20, HLEM_info!F$20,
IF(Data_Simple!S447=HLEM_info!G$20, HLEM_info!H$20,
"ERROR")))</f>
        <v/>
      </c>
      <c r="T447" s="18" t="str">
        <f>IF(Data_Simple!T447="", "",
IF(Data_Simple!T447=HLEM_info!E$21, HLEM_info!F$21,
IF(Data_Simple!T447=HLEM_info!G$21, HLEM_info!H$21,
IF(Data_Simple!T447=HLEM_info!I$21, HLEM_info!J$21,
IF(Data_Simple!T447=HLEM_info!K$21, HLEM_info!L$21,
IF(Data_Simple!T447=HLEM_info!M$21, HLEM_info!N$21,
IF(Data_Simple!T447=HLEM_info!O$21, HLEM_info!P$21,
IF(Data_Simple!T447=HLEM_info!Q$21, HLEM_info!R$21,
IF(Data_Simple!T447="0", 0,
"ERROR")))))))))</f>
        <v/>
      </c>
      <c r="U447" s="18" t="str">
        <f>IF(Data_Simple!U447="", "",
IF(Data_Simple!U447=HLEM_info!E$22, HLEM_info!F$22,
IF(Data_Simple!U447=HLEM_info!G$22, HLEM_info!H$22,
"ERROR")))</f>
        <v/>
      </c>
      <c r="V447" s="18" t="str">
        <f>IF(Data_Simple!V447="", "",
IF(Data_Simple!V447=HLEM_info!E$23, HLEM_info!F$23,
IF(Data_Simple!V447=HLEM_info!G$23, HLEM_info!H$23,
IF(Data_Simple!V447=HLEM_info!I$23, HLEM_info!J$23,
IF(Data_Simple!V447=HLEM_info!K$23, HLEM_info!L$23,
IF(Data_Simple!V447=HLEM_info!M$23, HLEM_info!N$23,
IF(Data_Simple!V447=HLEM_info!O$23, HLEM_info!P$23,
IF(Data_Simple!V447=HLEM_info!Q$23, HLEM_info!R$23,
IF(Data_Simple!V447="0", 0,
"ERROR")))))))))</f>
        <v/>
      </c>
      <c r="W447" s="18" t="str">
        <f>IF(Data_Simple!W447="", "", Data_Simple!W447)</f>
        <v/>
      </c>
      <c r="X447" s="18" t="str">
        <f>IF(Data_Simple!X447="", "", Data_Simple!X447)</f>
        <v/>
      </c>
      <c r="Y447" s="18" t="str">
        <f>IF(Data_Simple!Y447="", "", Data_Simple!Y447)</f>
        <v/>
      </c>
      <c r="Z447" s="18" t="str">
        <f>IF(Data_Simple!Z447="", "", Data_Simple!Z447)</f>
        <v/>
      </c>
      <c r="AA447" s="18" t="str">
        <f>IF(Data_Simple!AA447="", "", Data_Simple!AA447)</f>
        <v/>
      </c>
      <c r="AB447" s="18" t="str">
        <f>IF(Data_Simple!AB447="", "",
IF(Data_Simple!AB447=HLEM_info!E$8, HLEM_info!F$8,
IF(Data_Simple!AB447=HLEM_info!G$8, HLEM_info!H$8,
"ERROR")))</f>
        <v/>
      </c>
      <c r="AC447" s="18" t="str">
        <f>IF(Data_Simple!AC447="", "",
IF(Data_Simple!AC447=HLEM_info!E$9, HLEM_info!F$9,
IF(Data_Simple!AC447=HLEM_info!G$9, HLEM_info!H$9,
IF(Data_Simple!AC447=HLEM_info!I$9, HLEM_info!J$9,
IF(Data_Simple!AC447=HLEM_info!K$9, HLEM_info!L$9,
IF(Data_Simple!AC447=HLEM_info!M$9, HLEM_info!N$9,
IF(Data_Simple!AC447="0", 0,
"ERROR")))))))</f>
        <v/>
      </c>
      <c r="AD447" s="18" t="str">
        <f>IF(Data_Simple!AD447="", "",
IF(Data_Simple!AD447=HLEM_info!E$10, HLEM_info!F$10,
IF(Data_Simple!AD447=HLEM_info!G$10, HLEM_info!H$10,
"ERROR")))</f>
        <v/>
      </c>
      <c r="AE447" s="18" t="str">
        <f>IF(Data_Simple!AE447="", "",
IF(Data_Simple!AE447=HLEM_info!E$11, HLEM_info!F$11,
IF(Data_Simple!AE447=HLEM_info!G$11, HLEM_info!H$11,
IF(Data_Simple!AE447=HLEM_info!I$11, HLEM_info!J$11,
IF(Data_Simple!AE447=HLEM_info!K$11, HLEM_info!L$11,
IF(Data_Simple!AE447="0", 0,
"ERROR"))))))</f>
        <v/>
      </c>
      <c r="AF447" s="18" t="str">
        <f>IF(Data_Simple!AF447="", "",
IF(Data_Simple!AF447=HLEM_info!E$12, HLEM_info!F$12,
IF(Data_Simple!AF447=HLEM_info!G$12, HLEM_info!H$12,
"ERROR")))</f>
        <v/>
      </c>
      <c r="AG447" s="18" t="str">
        <f>IF(Data_Simple!AG447="", "",
IF(Data_Simple!AG447=HLEM_info!E$13, HLEM_info!F$13,
IF(Data_Simple!AG447=HLEM_info!G$13, HLEM_info!H$13,
IF(Data_Simple!AG447=HLEM_info!I$13, HLEM_info!J$13,
IF(Data_Simple!AG447=HLEM_info!K$13, HLEM_info!L$13,
IF(Data_Simple!AG447=HLEM_info!M$13, HLEM_info!N$13,
IF(Data_Simple!AG447=HLEM_info!O$13, HLEM_info!P$13,
IF(Data_Simple!AG447=HLEM_info!Q$13, HLEM_info!R$13,
IF(Data_Simple!AG447="0", 0,
"ERROR")))))))))</f>
        <v/>
      </c>
      <c r="AH447" s="18" t="str">
        <f>IF(Data_Simple!AH447="", "",
IF(Data_Simple!AH447=HLEM_info!E$14, HLEM_info!F$14,
IF(Data_Simple!AH447=HLEM_info!G$14, HLEM_info!H$14,
"ERROR")))</f>
        <v/>
      </c>
      <c r="AI447" s="18" t="str">
        <f>IF(Data_Simple!AI447="", "",
IF(Data_Simple!AI447=HLEM_info!E$15, HLEM_info!F$15,
IF(Data_Simple!AI447=HLEM_info!G$15, HLEM_info!H$15,
IF(Data_Simple!AI447=HLEM_info!I$15, HLEM_info!J$15,
IF(Data_Simple!AI447=HLEM_info!K$15, HLEM_info!L$15,
IF(Data_Simple!AI447=HLEM_info!M$15, HLEM_info!N$15,
IF(Data_Simple!AI447=HLEM_info!O$15, HLEM_info!P$15,
IF(Data_Simple!AI447=HLEM_info!Q$15, HLEM_info!R$15,
IF(Data_Simple!AI447="0", 0,
"ERROR")))))))))</f>
        <v/>
      </c>
      <c r="AJ447" s="18" t="str">
        <f>IF(Data_Simple!AJ447="", "",
IF(Data_Simple!AJ447=HLEM_info!E$16, HLEM_info!F$16,
IF(Data_Simple!AJ447=HLEM_info!G$16, HLEM_info!H$16,
"ERROR")))</f>
        <v/>
      </c>
      <c r="AK447" s="18" t="str">
        <f>IF(Data_Simple!AK447="", "",
IF(Data_Simple!AK447=HLEM_info!E$17, HLEM_info!F$17,
IF(Data_Simple!AK447=HLEM_info!G$17, HLEM_info!H$17,
IF(Data_Simple!AK447=HLEM_info!I$17, HLEM_info!J$17,
IF(Data_Simple!AK447=HLEM_info!K$17, HLEM_info!L$17,
IF(Data_Simple!AK447=HLEM_info!M$17, HLEM_info!N$17,
IF(Data_Simple!AK447=HLEM_info!O$17, HLEM_info!P$17,
IF(Data_Simple!AK447=HLEM_info!Q$17, HLEM_info!R$17,
IF(Data_Simple!AK447="0", 0,
"ERROR")))))))))</f>
        <v/>
      </c>
      <c r="AL447" s="18" t="str">
        <f>IF(Data_Simple!AL447="", "",
IF(Data_Simple!AL447=HLEM_info!E$18, HLEM_info!F$18,
IF(Data_Simple!AL447=HLEM_info!G$18, HLEM_info!H$18,
"ERROR")))</f>
        <v/>
      </c>
      <c r="AM447" s="18" t="str">
        <f>IF(Data_Simple!AM447="", "",
IF(Data_Simple!AM447=HLEM_info!E$19, HLEM_info!F$19,
IF(Data_Simple!AM447=HLEM_info!G$19, HLEM_info!H$19,
IF(Data_Simple!AM447=HLEM_info!I$19, HLEM_info!J$19,
IF(Data_Simple!AM447=HLEM_info!K$19, HLEM_info!L$19,
IF(Data_Simple!AM447=HLEM_info!M$19, HLEM_info!N$19,
IF(Data_Simple!AM447=HLEM_info!O$19, HLEM_info!P$19,
IF(Data_Simple!AM447=HLEM_info!Q$19, HLEM_info!R$19,
IF(Data_Simple!AM447="0", 0,
"ERROR")))))))))</f>
        <v/>
      </c>
      <c r="AN447" s="18" t="str">
        <f>IF(Data_Simple!AN447="", "",
IF(Data_Simple!AN447=HLEM_info!E$20, HLEM_info!F$20,
IF(Data_Simple!AN447=HLEM_info!G$20, HLEM_info!H$20,
"ERROR")))</f>
        <v/>
      </c>
      <c r="AO447" s="18" t="str">
        <f>IF(Data_Simple!AO447="", "",
IF(Data_Simple!AO447=HLEM_info!E$21, HLEM_info!F$21,
IF(Data_Simple!AO447=HLEM_info!G$21, HLEM_info!H$21,
IF(Data_Simple!AO447=HLEM_info!I$21, HLEM_info!J$21,
IF(Data_Simple!AO447=HLEM_info!K$21, HLEM_info!L$21,
IF(Data_Simple!AO447=HLEM_info!M$21, HLEM_info!N$21,
IF(Data_Simple!AO447=HLEM_info!O$21, HLEM_info!P$21,
IF(Data_Simple!AO447=HLEM_info!Q$21, HLEM_info!R$21,
IF(Data_Simple!AO447="0", 0,
"ERROR")))))))))</f>
        <v/>
      </c>
      <c r="AP447" s="18" t="str">
        <f>IF(Data_Simple!AP447="", "",
IF(Data_Simple!AP447=HLEM_info!E$22, HLEM_info!F$22,
IF(Data_Simple!AP447=HLEM_info!G$22, HLEM_info!H$22,
"ERROR")))</f>
        <v/>
      </c>
      <c r="AQ447" s="18" t="str">
        <f>IF(Data_Simple!AQ447="", "",
IF(Data_Simple!AQ447=HLEM_info!E$23, HLEM_info!F$23,
IF(Data_Simple!AQ447=HLEM_info!G$23, HLEM_info!H$23,
IF(Data_Simple!AQ447=HLEM_info!I$23, HLEM_info!J$23,
IF(Data_Simple!AQ447=HLEM_info!K$23, HLEM_info!L$23,
IF(Data_Simple!AQ447=HLEM_info!M$23, HLEM_info!N$23,
IF(Data_Simple!AQ447=HLEM_info!O$23, HLEM_info!P$23,
IF(Data_Simple!AQ447=HLEM_info!Q$23, HLEM_info!R$23,
IF(Data_Simple!AQ447="0", 0,
"ERROR")))))))))</f>
        <v/>
      </c>
      <c r="AR447" s="18" t="str">
        <f t="shared" si="12"/>
        <v/>
      </c>
      <c r="AS447" s="18" t="str">
        <f t="shared" si="13"/>
        <v/>
      </c>
    </row>
    <row r="448" spans="1:45" x14ac:dyDescent="0.2">
      <c r="A448" s="18" t="str">
        <f>IF(Data_Simple!A448="", "", Data_Simple!A448)</f>
        <v/>
      </c>
      <c r="B448" s="18" t="str">
        <f>IF(Data_Simple!B448="", "", Data_Simple!B448)</f>
        <v/>
      </c>
      <c r="C448" s="18" t="str">
        <f>IF(Data_Simple!C448="", "", Data_Simple!C448)</f>
        <v/>
      </c>
      <c r="D448" s="18" t="str">
        <f>IF(Data_Simple!D448="", "", Data_Simple!D448)</f>
        <v/>
      </c>
      <c r="E448" s="18" t="str">
        <f>IF(Data_Simple!E448="", "", Data_Simple!E448)</f>
        <v/>
      </c>
      <c r="F448" s="18" t="str">
        <f>IF(Data_Simple!F448="", "", Data_Simple!F448)</f>
        <v/>
      </c>
      <c r="G448" s="18" t="str">
        <f>IF(Data_Simple!G448="", "",
IF(Data_Simple!G448=HLEM_info!E$8, HLEM_info!F$8,
IF(Data_Simple!G448=HLEM_info!G$8, HLEM_info!H$8,
"ERROR")))</f>
        <v/>
      </c>
      <c r="H448" s="18" t="str">
        <f>IF(Data_Simple!H448="", "",
IF(Data_Simple!H448=HLEM_info!E$9, HLEM_info!F$9,
IF(Data_Simple!H448=HLEM_info!G$9, HLEM_info!H$9,
IF(Data_Simple!H448=HLEM_info!I$9, HLEM_info!J$9,
IF(Data_Simple!H448=HLEM_info!K$9, HLEM_info!L$9,
IF(Data_Simple!H448=HLEM_info!M$9, HLEM_info!N$9,
IF(Data_Simple!H448="0", 0,
"ERROR")))))))</f>
        <v/>
      </c>
      <c r="I448" s="18" t="str">
        <f>IF(Data_Simple!I448="", "",
IF(Data_Simple!I448=HLEM_info!E$10, HLEM_info!F$10,
IF(Data_Simple!I448=HLEM_info!G$10, HLEM_info!H$10,
"ERROR")))</f>
        <v/>
      </c>
      <c r="J448" s="18" t="str">
        <f>IF(Data_Simple!J448="", "",
IF(Data_Simple!J448=HLEM_info!E$11, HLEM_info!F$11,
IF(Data_Simple!J448=HLEM_info!G$11, HLEM_info!H$11,
IF(Data_Simple!J448=HLEM_info!I$11, HLEM_info!J$11,
IF(Data_Simple!J448=HLEM_info!K$11, HLEM_info!L$11,
IF(Data_Simple!J448="0", 0,
"ERROR"))))))</f>
        <v/>
      </c>
      <c r="K448" s="18" t="str">
        <f>IF(Data_Simple!K448="", "",
IF(Data_Simple!K448=HLEM_info!E$12, HLEM_info!F$12,
IF(Data_Simple!K448=HLEM_info!G$12, HLEM_info!H$12,
"ERROR")))</f>
        <v/>
      </c>
      <c r="L448" s="18" t="str">
        <f>IF(Data_Simple!L448="", "",
IF(Data_Simple!L448=HLEM_info!E$13, HLEM_info!F$13,
IF(Data_Simple!L448=HLEM_info!G$13, HLEM_info!H$13,
IF(Data_Simple!L448=HLEM_info!I$13, HLEM_info!J$13,
IF(Data_Simple!L448=HLEM_info!K$13, HLEM_info!L$13,
IF(Data_Simple!L448=HLEM_info!M$13, HLEM_info!N$13,
IF(Data_Simple!L448=HLEM_info!O$13, HLEM_info!P$13,
IF(Data_Simple!L448=HLEM_info!Q$13, HLEM_info!R$13,
IF(Data_Simple!L448="0", 0,
"ERROR")))))))))</f>
        <v/>
      </c>
      <c r="M448" s="18" t="str">
        <f>IF(Data_Simple!M448="", "",
IF(Data_Simple!M448=HLEM_info!E$14, HLEM_info!F$14,
IF(Data_Simple!M448=HLEM_info!G$14, HLEM_info!H$14,
"ERROR")))</f>
        <v/>
      </c>
      <c r="N448" s="18" t="str">
        <f>IF(Data_Simple!N448="", "",
IF(Data_Simple!N448=HLEM_info!E$15, HLEM_info!F$15,
IF(Data_Simple!N448=HLEM_info!G$15, HLEM_info!H$15,
IF(Data_Simple!N448=HLEM_info!I$15, HLEM_info!J$15,
IF(Data_Simple!N448=HLEM_info!K$15, HLEM_info!L$15,
IF(Data_Simple!N448=HLEM_info!M$15, HLEM_info!N$15,
IF(Data_Simple!N448=HLEM_info!O$15, HLEM_info!P$15,
IF(Data_Simple!N448=HLEM_info!Q$15, HLEM_info!R$15,
IF(Data_Simple!N448="0", 0,
"ERROR")))))))))</f>
        <v/>
      </c>
      <c r="O448" s="18" t="str">
        <f>IF(Data_Simple!O448="", "",
IF(Data_Simple!O448=HLEM_info!E$16, HLEM_info!F$16,
IF(Data_Simple!O448=HLEM_info!G$16, HLEM_info!H$16,
"ERROR")))</f>
        <v/>
      </c>
      <c r="P448" s="18" t="str">
        <f>IF(Data_Simple!P448="", "",
IF(Data_Simple!P448=HLEM_info!E$17, HLEM_info!F$17,
IF(Data_Simple!P448=HLEM_info!G$17, HLEM_info!H$17,
IF(Data_Simple!P448=HLEM_info!I$17, HLEM_info!J$17,
IF(Data_Simple!P448=HLEM_info!K$17, HLEM_info!L$17,
IF(Data_Simple!P448=HLEM_info!M$17, HLEM_info!N$17,
IF(Data_Simple!P448=HLEM_info!O$17, HLEM_info!P$17,
IF(Data_Simple!P448=HLEM_info!Q$17, HLEM_info!R$17,
IF(Data_Simple!P448="0", 0,
"ERROR")))))))))</f>
        <v/>
      </c>
      <c r="Q448" s="18" t="str">
        <f>IF(Data_Simple!Q448="", "",
IF(Data_Simple!Q448=HLEM_info!E$18, HLEM_info!F$18,
IF(Data_Simple!Q448=HLEM_info!G$18, HLEM_info!H$18,
"ERROR")))</f>
        <v/>
      </c>
      <c r="R448" s="18" t="str">
        <f>IF(Data_Simple!R448="", "",
IF(Data_Simple!R448=HLEM_info!E$19, HLEM_info!F$19,
IF(Data_Simple!R448=HLEM_info!G$19, HLEM_info!H$19,
IF(Data_Simple!R448=HLEM_info!I$19, HLEM_info!J$19,
IF(Data_Simple!R448=HLEM_info!K$19, HLEM_info!L$19,
IF(Data_Simple!R448=HLEM_info!M$19, HLEM_info!N$19,
IF(Data_Simple!R448=HLEM_info!O$19, HLEM_info!P$19,
IF(Data_Simple!R448=HLEM_info!Q$19, HLEM_info!R$19,
IF(Data_Simple!R448="0", 0,
"ERROR")))))))))</f>
        <v/>
      </c>
      <c r="S448" s="18" t="str">
        <f>IF(Data_Simple!S448="", "",
IF(Data_Simple!S448=HLEM_info!E$20, HLEM_info!F$20,
IF(Data_Simple!S448=HLEM_info!G$20, HLEM_info!H$20,
"ERROR")))</f>
        <v/>
      </c>
      <c r="T448" s="18" t="str">
        <f>IF(Data_Simple!T448="", "",
IF(Data_Simple!T448=HLEM_info!E$21, HLEM_info!F$21,
IF(Data_Simple!T448=HLEM_info!G$21, HLEM_info!H$21,
IF(Data_Simple!T448=HLEM_info!I$21, HLEM_info!J$21,
IF(Data_Simple!T448=HLEM_info!K$21, HLEM_info!L$21,
IF(Data_Simple!T448=HLEM_info!M$21, HLEM_info!N$21,
IF(Data_Simple!T448=HLEM_info!O$21, HLEM_info!P$21,
IF(Data_Simple!T448=HLEM_info!Q$21, HLEM_info!R$21,
IF(Data_Simple!T448="0", 0,
"ERROR")))))))))</f>
        <v/>
      </c>
      <c r="U448" s="18" t="str">
        <f>IF(Data_Simple!U448="", "",
IF(Data_Simple!U448=HLEM_info!E$22, HLEM_info!F$22,
IF(Data_Simple!U448=HLEM_info!G$22, HLEM_info!H$22,
"ERROR")))</f>
        <v/>
      </c>
      <c r="V448" s="18" t="str">
        <f>IF(Data_Simple!V448="", "",
IF(Data_Simple!V448=HLEM_info!E$23, HLEM_info!F$23,
IF(Data_Simple!V448=HLEM_info!G$23, HLEM_info!H$23,
IF(Data_Simple!V448=HLEM_info!I$23, HLEM_info!J$23,
IF(Data_Simple!V448=HLEM_info!K$23, HLEM_info!L$23,
IF(Data_Simple!V448=HLEM_info!M$23, HLEM_info!N$23,
IF(Data_Simple!V448=HLEM_info!O$23, HLEM_info!P$23,
IF(Data_Simple!V448=HLEM_info!Q$23, HLEM_info!R$23,
IF(Data_Simple!V448="0", 0,
"ERROR")))))))))</f>
        <v/>
      </c>
      <c r="W448" s="18" t="str">
        <f>IF(Data_Simple!W448="", "", Data_Simple!W448)</f>
        <v/>
      </c>
      <c r="X448" s="18" t="str">
        <f>IF(Data_Simple!X448="", "", Data_Simple!X448)</f>
        <v/>
      </c>
      <c r="Y448" s="18" t="str">
        <f>IF(Data_Simple!Y448="", "", Data_Simple!Y448)</f>
        <v/>
      </c>
      <c r="Z448" s="18" t="str">
        <f>IF(Data_Simple!Z448="", "", Data_Simple!Z448)</f>
        <v/>
      </c>
      <c r="AA448" s="18" t="str">
        <f>IF(Data_Simple!AA448="", "", Data_Simple!AA448)</f>
        <v/>
      </c>
      <c r="AB448" s="18" t="str">
        <f>IF(Data_Simple!AB448="", "",
IF(Data_Simple!AB448=HLEM_info!E$8, HLEM_info!F$8,
IF(Data_Simple!AB448=HLEM_info!G$8, HLEM_info!H$8,
"ERROR")))</f>
        <v/>
      </c>
      <c r="AC448" s="18" t="str">
        <f>IF(Data_Simple!AC448="", "",
IF(Data_Simple!AC448=HLEM_info!E$9, HLEM_info!F$9,
IF(Data_Simple!AC448=HLEM_info!G$9, HLEM_info!H$9,
IF(Data_Simple!AC448=HLEM_info!I$9, HLEM_info!J$9,
IF(Data_Simple!AC448=HLEM_info!K$9, HLEM_info!L$9,
IF(Data_Simple!AC448=HLEM_info!M$9, HLEM_info!N$9,
IF(Data_Simple!AC448="0", 0,
"ERROR")))))))</f>
        <v/>
      </c>
      <c r="AD448" s="18" t="str">
        <f>IF(Data_Simple!AD448="", "",
IF(Data_Simple!AD448=HLEM_info!E$10, HLEM_info!F$10,
IF(Data_Simple!AD448=HLEM_info!G$10, HLEM_info!H$10,
"ERROR")))</f>
        <v/>
      </c>
      <c r="AE448" s="18" t="str">
        <f>IF(Data_Simple!AE448="", "",
IF(Data_Simple!AE448=HLEM_info!E$11, HLEM_info!F$11,
IF(Data_Simple!AE448=HLEM_info!G$11, HLEM_info!H$11,
IF(Data_Simple!AE448=HLEM_info!I$11, HLEM_info!J$11,
IF(Data_Simple!AE448=HLEM_info!K$11, HLEM_info!L$11,
IF(Data_Simple!AE448="0", 0,
"ERROR"))))))</f>
        <v/>
      </c>
      <c r="AF448" s="18" t="str">
        <f>IF(Data_Simple!AF448="", "",
IF(Data_Simple!AF448=HLEM_info!E$12, HLEM_info!F$12,
IF(Data_Simple!AF448=HLEM_info!G$12, HLEM_info!H$12,
"ERROR")))</f>
        <v/>
      </c>
      <c r="AG448" s="18" t="str">
        <f>IF(Data_Simple!AG448="", "",
IF(Data_Simple!AG448=HLEM_info!E$13, HLEM_info!F$13,
IF(Data_Simple!AG448=HLEM_info!G$13, HLEM_info!H$13,
IF(Data_Simple!AG448=HLEM_info!I$13, HLEM_info!J$13,
IF(Data_Simple!AG448=HLEM_info!K$13, HLEM_info!L$13,
IF(Data_Simple!AG448=HLEM_info!M$13, HLEM_info!N$13,
IF(Data_Simple!AG448=HLEM_info!O$13, HLEM_info!P$13,
IF(Data_Simple!AG448=HLEM_info!Q$13, HLEM_info!R$13,
IF(Data_Simple!AG448="0", 0,
"ERROR")))))))))</f>
        <v/>
      </c>
      <c r="AH448" s="18" t="str">
        <f>IF(Data_Simple!AH448="", "",
IF(Data_Simple!AH448=HLEM_info!E$14, HLEM_info!F$14,
IF(Data_Simple!AH448=HLEM_info!G$14, HLEM_info!H$14,
"ERROR")))</f>
        <v/>
      </c>
      <c r="AI448" s="18" t="str">
        <f>IF(Data_Simple!AI448="", "",
IF(Data_Simple!AI448=HLEM_info!E$15, HLEM_info!F$15,
IF(Data_Simple!AI448=HLEM_info!G$15, HLEM_info!H$15,
IF(Data_Simple!AI448=HLEM_info!I$15, HLEM_info!J$15,
IF(Data_Simple!AI448=HLEM_info!K$15, HLEM_info!L$15,
IF(Data_Simple!AI448=HLEM_info!M$15, HLEM_info!N$15,
IF(Data_Simple!AI448=HLEM_info!O$15, HLEM_info!P$15,
IF(Data_Simple!AI448=HLEM_info!Q$15, HLEM_info!R$15,
IF(Data_Simple!AI448="0", 0,
"ERROR")))))))))</f>
        <v/>
      </c>
      <c r="AJ448" s="18" t="str">
        <f>IF(Data_Simple!AJ448="", "",
IF(Data_Simple!AJ448=HLEM_info!E$16, HLEM_info!F$16,
IF(Data_Simple!AJ448=HLEM_info!G$16, HLEM_info!H$16,
"ERROR")))</f>
        <v/>
      </c>
      <c r="AK448" s="18" t="str">
        <f>IF(Data_Simple!AK448="", "",
IF(Data_Simple!AK448=HLEM_info!E$17, HLEM_info!F$17,
IF(Data_Simple!AK448=HLEM_info!G$17, HLEM_info!H$17,
IF(Data_Simple!AK448=HLEM_info!I$17, HLEM_info!J$17,
IF(Data_Simple!AK448=HLEM_info!K$17, HLEM_info!L$17,
IF(Data_Simple!AK448=HLEM_info!M$17, HLEM_info!N$17,
IF(Data_Simple!AK448=HLEM_info!O$17, HLEM_info!P$17,
IF(Data_Simple!AK448=HLEM_info!Q$17, HLEM_info!R$17,
IF(Data_Simple!AK448="0", 0,
"ERROR")))))))))</f>
        <v/>
      </c>
      <c r="AL448" s="18" t="str">
        <f>IF(Data_Simple!AL448="", "",
IF(Data_Simple!AL448=HLEM_info!E$18, HLEM_info!F$18,
IF(Data_Simple!AL448=HLEM_info!G$18, HLEM_info!H$18,
"ERROR")))</f>
        <v/>
      </c>
      <c r="AM448" s="18" t="str">
        <f>IF(Data_Simple!AM448="", "",
IF(Data_Simple!AM448=HLEM_info!E$19, HLEM_info!F$19,
IF(Data_Simple!AM448=HLEM_info!G$19, HLEM_info!H$19,
IF(Data_Simple!AM448=HLEM_info!I$19, HLEM_info!J$19,
IF(Data_Simple!AM448=HLEM_info!K$19, HLEM_info!L$19,
IF(Data_Simple!AM448=HLEM_info!M$19, HLEM_info!N$19,
IF(Data_Simple!AM448=HLEM_info!O$19, HLEM_info!P$19,
IF(Data_Simple!AM448=HLEM_info!Q$19, HLEM_info!R$19,
IF(Data_Simple!AM448="0", 0,
"ERROR")))))))))</f>
        <v/>
      </c>
      <c r="AN448" s="18" t="str">
        <f>IF(Data_Simple!AN448="", "",
IF(Data_Simple!AN448=HLEM_info!E$20, HLEM_info!F$20,
IF(Data_Simple!AN448=HLEM_info!G$20, HLEM_info!H$20,
"ERROR")))</f>
        <v/>
      </c>
      <c r="AO448" s="18" t="str">
        <f>IF(Data_Simple!AO448="", "",
IF(Data_Simple!AO448=HLEM_info!E$21, HLEM_info!F$21,
IF(Data_Simple!AO448=HLEM_info!G$21, HLEM_info!H$21,
IF(Data_Simple!AO448=HLEM_info!I$21, HLEM_info!J$21,
IF(Data_Simple!AO448=HLEM_info!K$21, HLEM_info!L$21,
IF(Data_Simple!AO448=HLEM_info!M$21, HLEM_info!N$21,
IF(Data_Simple!AO448=HLEM_info!O$21, HLEM_info!P$21,
IF(Data_Simple!AO448=HLEM_info!Q$21, HLEM_info!R$21,
IF(Data_Simple!AO448="0", 0,
"ERROR")))))))))</f>
        <v/>
      </c>
      <c r="AP448" s="18" t="str">
        <f>IF(Data_Simple!AP448="", "",
IF(Data_Simple!AP448=HLEM_info!E$22, HLEM_info!F$22,
IF(Data_Simple!AP448=HLEM_info!G$22, HLEM_info!H$22,
"ERROR")))</f>
        <v/>
      </c>
      <c r="AQ448" s="18" t="str">
        <f>IF(Data_Simple!AQ448="", "",
IF(Data_Simple!AQ448=HLEM_info!E$23, HLEM_info!F$23,
IF(Data_Simple!AQ448=HLEM_info!G$23, HLEM_info!H$23,
IF(Data_Simple!AQ448=HLEM_info!I$23, HLEM_info!J$23,
IF(Data_Simple!AQ448=HLEM_info!K$23, HLEM_info!L$23,
IF(Data_Simple!AQ448=HLEM_info!M$23, HLEM_info!N$23,
IF(Data_Simple!AQ448=HLEM_info!O$23, HLEM_info!P$23,
IF(Data_Simple!AQ448=HLEM_info!Q$23, HLEM_info!R$23,
IF(Data_Simple!AQ448="0", 0,
"ERROR")))))))))</f>
        <v/>
      </c>
      <c r="AR448" s="18" t="str">
        <f t="shared" si="12"/>
        <v/>
      </c>
      <c r="AS448" s="18" t="str">
        <f t="shared" si="13"/>
        <v/>
      </c>
    </row>
    <row r="449" spans="1:45" x14ac:dyDescent="0.2">
      <c r="A449" s="18" t="str">
        <f>IF(Data_Simple!A449="", "", Data_Simple!A449)</f>
        <v/>
      </c>
      <c r="B449" s="18" t="str">
        <f>IF(Data_Simple!B449="", "", Data_Simple!B449)</f>
        <v/>
      </c>
      <c r="C449" s="18" t="str">
        <f>IF(Data_Simple!C449="", "", Data_Simple!C449)</f>
        <v/>
      </c>
      <c r="D449" s="18" t="str">
        <f>IF(Data_Simple!D449="", "", Data_Simple!D449)</f>
        <v/>
      </c>
      <c r="E449" s="18" t="str">
        <f>IF(Data_Simple!E449="", "", Data_Simple!E449)</f>
        <v/>
      </c>
      <c r="F449" s="18" t="str">
        <f>IF(Data_Simple!F449="", "", Data_Simple!F449)</f>
        <v/>
      </c>
      <c r="G449" s="18" t="str">
        <f>IF(Data_Simple!G449="", "",
IF(Data_Simple!G449=HLEM_info!E$8, HLEM_info!F$8,
IF(Data_Simple!G449=HLEM_info!G$8, HLEM_info!H$8,
"ERROR")))</f>
        <v/>
      </c>
      <c r="H449" s="18" t="str">
        <f>IF(Data_Simple!H449="", "",
IF(Data_Simple!H449=HLEM_info!E$9, HLEM_info!F$9,
IF(Data_Simple!H449=HLEM_info!G$9, HLEM_info!H$9,
IF(Data_Simple!H449=HLEM_info!I$9, HLEM_info!J$9,
IF(Data_Simple!H449=HLEM_info!K$9, HLEM_info!L$9,
IF(Data_Simple!H449=HLEM_info!M$9, HLEM_info!N$9,
IF(Data_Simple!H449="0", 0,
"ERROR")))))))</f>
        <v/>
      </c>
      <c r="I449" s="18" t="str">
        <f>IF(Data_Simple!I449="", "",
IF(Data_Simple!I449=HLEM_info!E$10, HLEM_info!F$10,
IF(Data_Simple!I449=HLEM_info!G$10, HLEM_info!H$10,
"ERROR")))</f>
        <v/>
      </c>
      <c r="J449" s="18" t="str">
        <f>IF(Data_Simple!J449="", "",
IF(Data_Simple!J449=HLEM_info!E$11, HLEM_info!F$11,
IF(Data_Simple!J449=HLEM_info!G$11, HLEM_info!H$11,
IF(Data_Simple!J449=HLEM_info!I$11, HLEM_info!J$11,
IF(Data_Simple!J449=HLEM_info!K$11, HLEM_info!L$11,
IF(Data_Simple!J449="0", 0,
"ERROR"))))))</f>
        <v/>
      </c>
      <c r="K449" s="18" t="str">
        <f>IF(Data_Simple!K449="", "",
IF(Data_Simple!K449=HLEM_info!E$12, HLEM_info!F$12,
IF(Data_Simple!K449=HLEM_info!G$12, HLEM_info!H$12,
"ERROR")))</f>
        <v/>
      </c>
      <c r="L449" s="18" t="str">
        <f>IF(Data_Simple!L449="", "",
IF(Data_Simple!L449=HLEM_info!E$13, HLEM_info!F$13,
IF(Data_Simple!L449=HLEM_info!G$13, HLEM_info!H$13,
IF(Data_Simple!L449=HLEM_info!I$13, HLEM_info!J$13,
IF(Data_Simple!L449=HLEM_info!K$13, HLEM_info!L$13,
IF(Data_Simple!L449=HLEM_info!M$13, HLEM_info!N$13,
IF(Data_Simple!L449=HLEM_info!O$13, HLEM_info!P$13,
IF(Data_Simple!L449=HLEM_info!Q$13, HLEM_info!R$13,
IF(Data_Simple!L449="0", 0,
"ERROR")))))))))</f>
        <v/>
      </c>
      <c r="M449" s="18" t="str">
        <f>IF(Data_Simple!M449="", "",
IF(Data_Simple!M449=HLEM_info!E$14, HLEM_info!F$14,
IF(Data_Simple!M449=HLEM_info!G$14, HLEM_info!H$14,
"ERROR")))</f>
        <v/>
      </c>
      <c r="N449" s="18" t="str">
        <f>IF(Data_Simple!N449="", "",
IF(Data_Simple!N449=HLEM_info!E$15, HLEM_info!F$15,
IF(Data_Simple!N449=HLEM_info!G$15, HLEM_info!H$15,
IF(Data_Simple!N449=HLEM_info!I$15, HLEM_info!J$15,
IF(Data_Simple!N449=HLEM_info!K$15, HLEM_info!L$15,
IF(Data_Simple!N449=HLEM_info!M$15, HLEM_info!N$15,
IF(Data_Simple!N449=HLEM_info!O$15, HLEM_info!P$15,
IF(Data_Simple!N449=HLEM_info!Q$15, HLEM_info!R$15,
IF(Data_Simple!N449="0", 0,
"ERROR")))))))))</f>
        <v/>
      </c>
      <c r="O449" s="18" t="str">
        <f>IF(Data_Simple!O449="", "",
IF(Data_Simple!O449=HLEM_info!E$16, HLEM_info!F$16,
IF(Data_Simple!O449=HLEM_info!G$16, HLEM_info!H$16,
"ERROR")))</f>
        <v/>
      </c>
      <c r="P449" s="18" t="str">
        <f>IF(Data_Simple!P449="", "",
IF(Data_Simple!P449=HLEM_info!E$17, HLEM_info!F$17,
IF(Data_Simple!P449=HLEM_info!G$17, HLEM_info!H$17,
IF(Data_Simple!P449=HLEM_info!I$17, HLEM_info!J$17,
IF(Data_Simple!P449=HLEM_info!K$17, HLEM_info!L$17,
IF(Data_Simple!P449=HLEM_info!M$17, HLEM_info!N$17,
IF(Data_Simple!P449=HLEM_info!O$17, HLEM_info!P$17,
IF(Data_Simple!P449=HLEM_info!Q$17, HLEM_info!R$17,
IF(Data_Simple!P449="0", 0,
"ERROR")))))))))</f>
        <v/>
      </c>
      <c r="Q449" s="18" t="str">
        <f>IF(Data_Simple!Q449="", "",
IF(Data_Simple!Q449=HLEM_info!E$18, HLEM_info!F$18,
IF(Data_Simple!Q449=HLEM_info!G$18, HLEM_info!H$18,
"ERROR")))</f>
        <v/>
      </c>
      <c r="R449" s="18" t="str">
        <f>IF(Data_Simple!R449="", "",
IF(Data_Simple!R449=HLEM_info!E$19, HLEM_info!F$19,
IF(Data_Simple!R449=HLEM_info!G$19, HLEM_info!H$19,
IF(Data_Simple!R449=HLEM_info!I$19, HLEM_info!J$19,
IF(Data_Simple!R449=HLEM_info!K$19, HLEM_info!L$19,
IF(Data_Simple!R449=HLEM_info!M$19, HLEM_info!N$19,
IF(Data_Simple!R449=HLEM_info!O$19, HLEM_info!P$19,
IF(Data_Simple!R449=HLEM_info!Q$19, HLEM_info!R$19,
IF(Data_Simple!R449="0", 0,
"ERROR")))))))))</f>
        <v/>
      </c>
      <c r="S449" s="18" t="str">
        <f>IF(Data_Simple!S449="", "",
IF(Data_Simple!S449=HLEM_info!E$20, HLEM_info!F$20,
IF(Data_Simple!S449=HLEM_info!G$20, HLEM_info!H$20,
"ERROR")))</f>
        <v/>
      </c>
      <c r="T449" s="18" t="str">
        <f>IF(Data_Simple!T449="", "",
IF(Data_Simple!T449=HLEM_info!E$21, HLEM_info!F$21,
IF(Data_Simple!T449=HLEM_info!G$21, HLEM_info!H$21,
IF(Data_Simple!T449=HLEM_info!I$21, HLEM_info!J$21,
IF(Data_Simple!T449=HLEM_info!K$21, HLEM_info!L$21,
IF(Data_Simple!T449=HLEM_info!M$21, HLEM_info!N$21,
IF(Data_Simple!T449=HLEM_info!O$21, HLEM_info!P$21,
IF(Data_Simple!T449=HLEM_info!Q$21, HLEM_info!R$21,
IF(Data_Simple!T449="0", 0,
"ERROR")))))))))</f>
        <v/>
      </c>
      <c r="U449" s="18" t="str">
        <f>IF(Data_Simple!U449="", "",
IF(Data_Simple!U449=HLEM_info!E$22, HLEM_info!F$22,
IF(Data_Simple!U449=HLEM_info!G$22, HLEM_info!H$22,
"ERROR")))</f>
        <v/>
      </c>
      <c r="V449" s="18" t="str">
        <f>IF(Data_Simple!V449="", "",
IF(Data_Simple!V449=HLEM_info!E$23, HLEM_info!F$23,
IF(Data_Simple!V449=HLEM_info!G$23, HLEM_info!H$23,
IF(Data_Simple!V449=HLEM_info!I$23, HLEM_info!J$23,
IF(Data_Simple!V449=HLEM_info!K$23, HLEM_info!L$23,
IF(Data_Simple!V449=HLEM_info!M$23, HLEM_info!N$23,
IF(Data_Simple!V449=HLEM_info!O$23, HLEM_info!P$23,
IF(Data_Simple!V449=HLEM_info!Q$23, HLEM_info!R$23,
IF(Data_Simple!V449="0", 0,
"ERROR")))))))))</f>
        <v/>
      </c>
      <c r="W449" s="18" t="str">
        <f>IF(Data_Simple!W449="", "", Data_Simple!W449)</f>
        <v/>
      </c>
      <c r="X449" s="18" t="str">
        <f>IF(Data_Simple!X449="", "", Data_Simple!X449)</f>
        <v/>
      </c>
      <c r="Y449" s="18" t="str">
        <f>IF(Data_Simple!Y449="", "", Data_Simple!Y449)</f>
        <v/>
      </c>
      <c r="Z449" s="18" t="str">
        <f>IF(Data_Simple!Z449="", "", Data_Simple!Z449)</f>
        <v/>
      </c>
      <c r="AA449" s="18" t="str">
        <f>IF(Data_Simple!AA449="", "", Data_Simple!AA449)</f>
        <v/>
      </c>
      <c r="AB449" s="18" t="str">
        <f>IF(Data_Simple!AB449="", "",
IF(Data_Simple!AB449=HLEM_info!E$8, HLEM_info!F$8,
IF(Data_Simple!AB449=HLEM_info!G$8, HLEM_info!H$8,
"ERROR")))</f>
        <v/>
      </c>
      <c r="AC449" s="18" t="str">
        <f>IF(Data_Simple!AC449="", "",
IF(Data_Simple!AC449=HLEM_info!E$9, HLEM_info!F$9,
IF(Data_Simple!AC449=HLEM_info!G$9, HLEM_info!H$9,
IF(Data_Simple!AC449=HLEM_info!I$9, HLEM_info!J$9,
IF(Data_Simple!AC449=HLEM_info!K$9, HLEM_info!L$9,
IF(Data_Simple!AC449=HLEM_info!M$9, HLEM_info!N$9,
IF(Data_Simple!AC449="0", 0,
"ERROR")))))))</f>
        <v/>
      </c>
      <c r="AD449" s="18" t="str">
        <f>IF(Data_Simple!AD449="", "",
IF(Data_Simple!AD449=HLEM_info!E$10, HLEM_info!F$10,
IF(Data_Simple!AD449=HLEM_info!G$10, HLEM_info!H$10,
"ERROR")))</f>
        <v/>
      </c>
      <c r="AE449" s="18" t="str">
        <f>IF(Data_Simple!AE449="", "",
IF(Data_Simple!AE449=HLEM_info!E$11, HLEM_info!F$11,
IF(Data_Simple!AE449=HLEM_info!G$11, HLEM_info!H$11,
IF(Data_Simple!AE449=HLEM_info!I$11, HLEM_info!J$11,
IF(Data_Simple!AE449=HLEM_info!K$11, HLEM_info!L$11,
IF(Data_Simple!AE449="0", 0,
"ERROR"))))))</f>
        <v/>
      </c>
      <c r="AF449" s="18" t="str">
        <f>IF(Data_Simple!AF449="", "",
IF(Data_Simple!AF449=HLEM_info!E$12, HLEM_info!F$12,
IF(Data_Simple!AF449=HLEM_info!G$12, HLEM_info!H$12,
"ERROR")))</f>
        <v/>
      </c>
      <c r="AG449" s="18" t="str">
        <f>IF(Data_Simple!AG449="", "",
IF(Data_Simple!AG449=HLEM_info!E$13, HLEM_info!F$13,
IF(Data_Simple!AG449=HLEM_info!G$13, HLEM_info!H$13,
IF(Data_Simple!AG449=HLEM_info!I$13, HLEM_info!J$13,
IF(Data_Simple!AG449=HLEM_info!K$13, HLEM_info!L$13,
IF(Data_Simple!AG449=HLEM_info!M$13, HLEM_info!N$13,
IF(Data_Simple!AG449=HLEM_info!O$13, HLEM_info!P$13,
IF(Data_Simple!AG449=HLEM_info!Q$13, HLEM_info!R$13,
IF(Data_Simple!AG449="0", 0,
"ERROR")))))))))</f>
        <v/>
      </c>
      <c r="AH449" s="18" t="str">
        <f>IF(Data_Simple!AH449="", "",
IF(Data_Simple!AH449=HLEM_info!E$14, HLEM_info!F$14,
IF(Data_Simple!AH449=HLEM_info!G$14, HLEM_info!H$14,
"ERROR")))</f>
        <v/>
      </c>
      <c r="AI449" s="18" t="str">
        <f>IF(Data_Simple!AI449="", "",
IF(Data_Simple!AI449=HLEM_info!E$15, HLEM_info!F$15,
IF(Data_Simple!AI449=HLEM_info!G$15, HLEM_info!H$15,
IF(Data_Simple!AI449=HLEM_info!I$15, HLEM_info!J$15,
IF(Data_Simple!AI449=HLEM_info!K$15, HLEM_info!L$15,
IF(Data_Simple!AI449=HLEM_info!M$15, HLEM_info!N$15,
IF(Data_Simple!AI449=HLEM_info!O$15, HLEM_info!P$15,
IF(Data_Simple!AI449=HLEM_info!Q$15, HLEM_info!R$15,
IF(Data_Simple!AI449="0", 0,
"ERROR")))))))))</f>
        <v/>
      </c>
      <c r="AJ449" s="18" t="str">
        <f>IF(Data_Simple!AJ449="", "",
IF(Data_Simple!AJ449=HLEM_info!E$16, HLEM_info!F$16,
IF(Data_Simple!AJ449=HLEM_info!G$16, HLEM_info!H$16,
"ERROR")))</f>
        <v/>
      </c>
      <c r="AK449" s="18" t="str">
        <f>IF(Data_Simple!AK449="", "",
IF(Data_Simple!AK449=HLEM_info!E$17, HLEM_info!F$17,
IF(Data_Simple!AK449=HLEM_info!G$17, HLEM_info!H$17,
IF(Data_Simple!AK449=HLEM_info!I$17, HLEM_info!J$17,
IF(Data_Simple!AK449=HLEM_info!K$17, HLEM_info!L$17,
IF(Data_Simple!AK449=HLEM_info!M$17, HLEM_info!N$17,
IF(Data_Simple!AK449=HLEM_info!O$17, HLEM_info!P$17,
IF(Data_Simple!AK449=HLEM_info!Q$17, HLEM_info!R$17,
IF(Data_Simple!AK449="0", 0,
"ERROR")))))))))</f>
        <v/>
      </c>
      <c r="AL449" s="18" t="str">
        <f>IF(Data_Simple!AL449="", "",
IF(Data_Simple!AL449=HLEM_info!E$18, HLEM_info!F$18,
IF(Data_Simple!AL449=HLEM_info!G$18, HLEM_info!H$18,
"ERROR")))</f>
        <v/>
      </c>
      <c r="AM449" s="18" t="str">
        <f>IF(Data_Simple!AM449="", "",
IF(Data_Simple!AM449=HLEM_info!E$19, HLEM_info!F$19,
IF(Data_Simple!AM449=HLEM_info!G$19, HLEM_info!H$19,
IF(Data_Simple!AM449=HLEM_info!I$19, HLEM_info!J$19,
IF(Data_Simple!AM449=HLEM_info!K$19, HLEM_info!L$19,
IF(Data_Simple!AM449=HLEM_info!M$19, HLEM_info!N$19,
IF(Data_Simple!AM449=HLEM_info!O$19, HLEM_info!P$19,
IF(Data_Simple!AM449=HLEM_info!Q$19, HLEM_info!R$19,
IF(Data_Simple!AM449="0", 0,
"ERROR")))))))))</f>
        <v/>
      </c>
      <c r="AN449" s="18" t="str">
        <f>IF(Data_Simple!AN449="", "",
IF(Data_Simple!AN449=HLEM_info!E$20, HLEM_info!F$20,
IF(Data_Simple!AN449=HLEM_info!G$20, HLEM_info!H$20,
"ERROR")))</f>
        <v/>
      </c>
      <c r="AO449" s="18" t="str">
        <f>IF(Data_Simple!AO449="", "",
IF(Data_Simple!AO449=HLEM_info!E$21, HLEM_info!F$21,
IF(Data_Simple!AO449=HLEM_info!G$21, HLEM_info!H$21,
IF(Data_Simple!AO449=HLEM_info!I$21, HLEM_info!J$21,
IF(Data_Simple!AO449=HLEM_info!K$21, HLEM_info!L$21,
IF(Data_Simple!AO449=HLEM_info!M$21, HLEM_info!N$21,
IF(Data_Simple!AO449=HLEM_info!O$21, HLEM_info!P$21,
IF(Data_Simple!AO449=HLEM_info!Q$21, HLEM_info!R$21,
IF(Data_Simple!AO449="0", 0,
"ERROR")))))))))</f>
        <v/>
      </c>
      <c r="AP449" s="18" t="str">
        <f>IF(Data_Simple!AP449="", "",
IF(Data_Simple!AP449=HLEM_info!E$22, HLEM_info!F$22,
IF(Data_Simple!AP449=HLEM_info!G$22, HLEM_info!H$22,
"ERROR")))</f>
        <v/>
      </c>
      <c r="AQ449" s="18" t="str">
        <f>IF(Data_Simple!AQ449="", "",
IF(Data_Simple!AQ449=HLEM_info!E$23, HLEM_info!F$23,
IF(Data_Simple!AQ449=HLEM_info!G$23, HLEM_info!H$23,
IF(Data_Simple!AQ449=HLEM_info!I$23, HLEM_info!J$23,
IF(Data_Simple!AQ449=HLEM_info!K$23, HLEM_info!L$23,
IF(Data_Simple!AQ449=HLEM_info!M$23, HLEM_info!N$23,
IF(Data_Simple!AQ449=HLEM_info!O$23, HLEM_info!P$23,
IF(Data_Simple!AQ449=HLEM_info!Q$23, HLEM_info!R$23,
IF(Data_Simple!AQ449="0", 0,
"ERROR")))))))))</f>
        <v/>
      </c>
      <c r="AR449" s="18" t="str">
        <f t="shared" si="12"/>
        <v/>
      </c>
      <c r="AS449" s="18" t="str">
        <f t="shared" si="13"/>
        <v/>
      </c>
    </row>
    <row r="450" spans="1:45" x14ac:dyDescent="0.2">
      <c r="A450" s="18" t="str">
        <f>IF(Data_Simple!A450="", "", Data_Simple!A450)</f>
        <v/>
      </c>
      <c r="B450" s="18" t="str">
        <f>IF(Data_Simple!B450="", "", Data_Simple!B450)</f>
        <v/>
      </c>
      <c r="C450" s="18" t="str">
        <f>IF(Data_Simple!C450="", "", Data_Simple!C450)</f>
        <v/>
      </c>
      <c r="D450" s="18" t="str">
        <f>IF(Data_Simple!D450="", "", Data_Simple!D450)</f>
        <v/>
      </c>
      <c r="E450" s="18" t="str">
        <f>IF(Data_Simple!E450="", "", Data_Simple!E450)</f>
        <v/>
      </c>
      <c r="F450" s="18" t="str">
        <f>IF(Data_Simple!F450="", "", Data_Simple!F450)</f>
        <v/>
      </c>
      <c r="G450" s="18" t="str">
        <f>IF(Data_Simple!G450="", "",
IF(Data_Simple!G450=HLEM_info!E$8, HLEM_info!F$8,
IF(Data_Simple!G450=HLEM_info!G$8, HLEM_info!H$8,
"ERROR")))</f>
        <v/>
      </c>
      <c r="H450" s="18" t="str">
        <f>IF(Data_Simple!H450="", "",
IF(Data_Simple!H450=HLEM_info!E$9, HLEM_info!F$9,
IF(Data_Simple!H450=HLEM_info!G$9, HLEM_info!H$9,
IF(Data_Simple!H450=HLEM_info!I$9, HLEM_info!J$9,
IF(Data_Simple!H450=HLEM_info!K$9, HLEM_info!L$9,
IF(Data_Simple!H450=HLEM_info!M$9, HLEM_info!N$9,
IF(Data_Simple!H450="0", 0,
"ERROR")))))))</f>
        <v/>
      </c>
      <c r="I450" s="18" t="str">
        <f>IF(Data_Simple!I450="", "",
IF(Data_Simple!I450=HLEM_info!E$10, HLEM_info!F$10,
IF(Data_Simple!I450=HLEM_info!G$10, HLEM_info!H$10,
"ERROR")))</f>
        <v/>
      </c>
      <c r="J450" s="18" t="str">
        <f>IF(Data_Simple!J450="", "",
IF(Data_Simple!J450=HLEM_info!E$11, HLEM_info!F$11,
IF(Data_Simple!J450=HLEM_info!G$11, HLEM_info!H$11,
IF(Data_Simple!J450=HLEM_info!I$11, HLEM_info!J$11,
IF(Data_Simple!J450=HLEM_info!K$11, HLEM_info!L$11,
IF(Data_Simple!J450="0", 0,
"ERROR"))))))</f>
        <v/>
      </c>
      <c r="K450" s="18" t="str">
        <f>IF(Data_Simple!K450="", "",
IF(Data_Simple!K450=HLEM_info!E$12, HLEM_info!F$12,
IF(Data_Simple!K450=HLEM_info!G$12, HLEM_info!H$12,
"ERROR")))</f>
        <v/>
      </c>
      <c r="L450" s="18" t="str">
        <f>IF(Data_Simple!L450="", "",
IF(Data_Simple!L450=HLEM_info!E$13, HLEM_info!F$13,
IF(Data_Simple!L450=HLEM_info!G$13, HLEM_info!H$13,
IF(Data_Simple!L450=HLEM_info!I$13, HLEM_info!J$13,
IF(Data_Simple!L450=HLEM_info!K$13, HLEM_info!L$13,
IF(Data_Simple!L450=HLEM_info!M$13, HLEM_info!N$13,
IF(Data_Simple!L450=HLEM_info!O$13, HLEM_info!P$13,
IF(Data_Simple!L450=HLEM_info!Q$13, HLEM_info!R$13,
IF(Data_Simple!L450="0", 0,
"ERROR")))))))))</f>
        <v/>
      </c>
      <c r="M450" s="18" t="str">
        <f>IF(Data_Simple!M450="", "",
IF(Data_Simple!M450=HLEM_info!E$14, HLEM_info!F$14,
IF(Data_Simple!M450=HLEM_info!G$14, HLEM_info!H$14,
"ERROR")))</f>
        <v/>
      </c>
      <c r="N450" s="18" t="str">
        <f>IF(Data_Simple!N450="", "",
IF(Data_Simple!N450=HLEM_info!E$15, HLEM_info!F$15,
IF(Data_Simple!N450=HLEM_info!G$15, HLEM_info!H$15,
IF(Data_Simple!N450=HLEM_info!I$15, HLEM_info!J$15,
IF(Data_Simple!N450=HLEM_info!K$15, HLEM_info!L$15,
IF(Data_Simple!N450=HLEM_info!M$15, HLEM_info!N$15,
IF(Data_Simple!N450=HLEM_info!O$15, HLEM_info!P$15,
IF(Data_Simple!N450=HLEM_info!Q$15, HLEM_info!R$15,
IF(Data_Simple!N450="0", 0,
"ERROR")))))))))</f>
        <v/>
      </c>
      <c r="O450" s="18" t="str">
        <f>IF(Data_Simple!O450="", "",
IF(Data_Simple!O450=HLEM_info!E$16, HLEM_info!F$16,
IF(Data_Simple!O450=HLEM_info!G$16, HLEM_info!H$16,
"ERROR")))</f>
        <v/>
      </c>
      <c r="P450" s="18" t="str">
        <f>IF(Data_Simple!P450="", "",
IF(Data_Simple!P450=HLEM_info!E$17, HLEM_info!F$17,
IF(Data_Simple!P450=HLEM_info!G$17, HLEM_info!H$17,
IF(Data_Simple!P450=HLEM_info!I$17, HLEM_info!J$17,
IF(Data_Simple!P450=HLEM_info!K$17, HLEM_info!L$17,
IF(Data_Simple!P450=HLEM_info!M$17, HLEM_info!N$17,
IF(Data_Simple!P450=HLEM_info!O$17, HLEM_info!P$17,
IF(Data_Simple!P450=HLEM_info!Q$17, HLEM_info!R$17,
IF(Data_Simple!P450="0", 0,
"ERROR")))))))))</f>
        <v/>
      </c>
      <c r="Q450" s="18" t="str">
        <f>IF(Data_Simple!Q450="", "",
IF(Data_Simple!Q450=HLEM_info!E$18, HLEM_info!F$18,
IF(Data_Simple!Q450=HLEM_info!G$18, HLEM_info!H$18,
"ERROR")))</f>
        <v/>
      </c>
      <c r="R450" s="18" t="str">
        <f>IF(Data_Simple!R450="", "",
IF(Data_Simple!R450=HLEM_info!E$19, HLEM_info!F$19,
IF(Data_Simple!R450=HLEM_info!G$19, HLEM_info!H$19,
IF(Data_Simple!R450=HLEM_info!I$19, HLEM_info!J$19,
IF(Data_Simple!R450=HLEM_info!K$19, HLEM_info!L$19,
IF(Data_Simple!R450=HLEM_info!M$19, HLEM_info!N$19,
IF(Data_Simple!R450=HLEM_info!O$19, HLEM_info!P$19,
IF(Data_Simple!R450=HLEM_info!Q$19, HLEM_info!R$19,
IF(Data_Simple!R450="0", 0,
"ERROR")))))))))</f>
        <v/>
      </c>
      <c r="S450" s="18" t="str">
        <f>IF(Data_Simple!S450="", "",
IF(Data_Simple!S450=HLEM_info!E$20, HLEM_info!F$20,
IF(Data_Simple!S450=HLEM_info!G$20, HLEM_info!H$20,
"ERROR")))</f>
        <v/>
      </c>
      <c r="T450" s="18" t="str">
        <f>IF(Data_Simple!T450="", "",
IF(Data_Simple!T450=HLEM_info!E$21, HLEM_info!F$21,
IF(Data_Simple!T450=HLEM_info!G$21, HLEM_info!H$21,
IF(Data_Simple!T450=HLEM_info!I$21, HLEM_info!J$21,
IF(Data_Simple!T450=HLEM_info!K$21, HLEM_info!L$21,
IF(Data_Simple!T450=HLEM_info!M$21, HLEM_info!N$21,
IF(Data_Simple!T450=HLEM_info!O$21, HLEM_info!P$21,
IF(Data_Simple!T450=HLEM_info!Q$21, HLEM_info!R$21,
IF(Data_Simple!T450="0", 0,
"ERROR")))))))))</f>
        <v/>
      </c>
      <c r="U450" s="18" t="str">
        <f>IF(Data_Simple!U450="", "",
IF(Data_Simple!U450=HLEM_info!E$22, HLEM_info!F$22,
IF(Data_Simple!U450=HLEM_info!G$22, HLEM_info!H$22,
"ERROR")))</f>
        <v/>
      </c>
      <c r="V450" s="18" t="str">
        <f>IF(Data_Simple!V450="", "",
IF(Data_Simple!V450=HLEM_info!E$23, HLEM_info!F$23,
IF(Data_Simple!V450=HLEM_info!G$23, HLEM_info!H$23,
IF(Data_Simple!V450=HLEM_info!I$23, HLEM_info!J$23,
IF(Data_Simple!V450=HLEM_info!K$23, HLEM_info!L$23,
IF(Data_Simple!V450=HLEM_info!M$23, HLEM_info!N$23,
IF(Data_Simple!V450=HLEM_info!O$23, HLEM_info!P$23,
IF(Data_Simple!V450=HLEM_info!Q$23, HLEM_info!R$23,
IF(Data_Simple!V450="0", 0,
"ERROR")))))))))</f>
        <v/>
      </c>
      <c r="W450" s="18" t="str">
        <f>IF(Data_Simple!W450="", "", Data_Simple!W450)</f>
        <v/>
      </c>
      <c r="X450" s="18" t="str">
        <f>IF(Data_Simple!X450="", "", Data_Simple!X450)</f>
        <v/>
      </c>
      <c r="Y450" s="18" t="str">
        <f>IF(Data_Simple!Y450="", "", Data_Simple!Y450)</f>
        <v/>
      </c>
      <c r="Z450" s="18" t="str">
        <f>IF(Data_Simple!Z450="", "", Data_Simple!Z450)</f>
        <v/>
      </c>
      <c r="AA450" s="18" t="str">
        <f>IF(Data_Simple!AA450="", "", Data_Simple!AA450)</f>
        <v/>
      </c>
      <c r="AB450" s="18" t="str">
        <f>IF(Data_Simple!AB450="", "",
IF(Data_Simple!AB450=HLEM_info!E$8, HLEM_info!F$8,
IF(Data_Simple!AB450=HLEM_info!G$8, HLEM_info!H$8,
"ERROR")))</f>
        <v/>
      </c>
      <c r="AC450" s="18" t="str">
        <f>IF(Data_Simple!AC450="", "",
IF(Data_Simple!AC450=HLEM_info!E$9, HLEM_info!F$9,
IF(Data_Simple!AC450=HLEM_info!G$9, HLEM_info!H$9,
IF(Data_Simple!AC450=HLEM_info!I$9, HLEM_info!J$9,
IF(Data_Simple!AC450=HLEM_info!K$9, HLEM_info!L$9,
IF(Data_Simple!AC450=HLEM_info!M$9, HLEM_info!N$9,
IF(Data_Simple!AC450="0", 0,
"ERROR")))))))</f>
        <v/>
      </c>
      <c r="AD450" s="18" t="str">
        <f>IF(Data_Simple!AD450="", "",
IF(Data_Simple!AD450=HLEM_info!E$10, HLEM_info!F$10,
IF(Data_Simple!AD450=HLEM_info!G$10, HLEM_info!H$10,
"ERROR")))</f>
        <v/>
      </c>
      <c r="AE450" s="18" t="str">
        <f>IF(Data_Simple!AE450="", "",
IF(Data_Simple!AE450=HLEM_info!E$11, HLEM_info!F$11,
IF(Data_Simple!AE450=HLEM_info!G$11, HLEM_info!H$11,
IF(Data_Simple!AE450=HLEM_info!I$11, HLEM_info!J$11,
IF(Data_Simple!AE450=HLEM_info!K$11, HLEM_info!L$11,
IF(Data_Simple!AE450="0", 0,
"ERROR"))))))</f>
        <v/>
      </c>
      <c r="AF450" s="18" t="str">
        <f>IF(Data_Simple!AF450="", "",
IF(Data_Simple!AF450=HLEM_info!E$12, HLEM_info!F$12,
IF(Data_Simple!AF450=HLEM_info!G$12, HLEM_info!H$12,
"ERROR")))</f>
        <v/>
      </c>
      <c r="AG450" s="18" t="str">
        <f>IF(Data_Simple!AG450="", "",
IF(Data_Simple!AG450=HLEM_info!E$13, HLEM_info!F$13,
IF(Data_Simple!AG450=HLEM_info!G$13, HLEM_info!H$13,
IF(Data_Simple!AG450=HLEM_info!I$13, HLEM_info!J$13,
IF(Data_Simple!AG450=HLEM_info!K$13, HLEM_info!L$13,
IF(Data_Simple!AG450=HLEM_info!M$13, HLEM_info!N$13,
IF(Data_Simple!AG450=HLEM_info!O$13, HLEM_info!P$13,
IF(Data_Simple!AG450=HLEM_info!Q$13, HLEM_info!R$13,
IF(Data_Simple!AG450="0", 0,
"ERROR")))))))))</f>
        <v/>
      </c>
      <c r="AH450" s="18" t="str">
        <f>IF(Data_Simple!AH450="", "",
IF(Data_Simple!AH450=HLEM_info!E$14, HLEM_info!F$14,
IF(Data_Simple!AH450=HLEM_info!G$14, HLEM_info!H$14,
"ERROR")))</f>
        <v/>
      </c>
      <c r="AI450" s="18" t="str">
        <f>IF(Data_Simple!AI450="", "",
IF(Data_Simple!AI450=HLEM_info!E$15, HLEM_info!F$15,
IF(Data_Simple!AI450=HLEM_info!G$15, HLEM_info!H$15,
IF(Data_Simple!AI450=HLEM_info!I$15, HLEM_info!J$15,
IF(Data_Simple!AI450=HLEM_info!K$15, HLEM_info!L$15,
IF(Data_Simple!AI450=HLEM_info!M$15, HLEM_info!N$15,
IF(Data_Simple!AI450=HLEM_info!O$15, HLEM_info!P$15,
IF(Data_Simple!AI450=HLEM_info!Q$15, HLEM_info!R$15,
IF(Data_Simple!AI450="0", 0,
"ERROR")))))))))</f>
        <v/>
      </c>
      <c r="AJ450" s="18" t="str">
        <f>IF(Data_Simple!AJ450="", "",
IF(Data_Simple!AJ450=HLEM_info!E$16, HLEM_info!F$16,
IF(Data_Simple!AJ450=HLEM_info!G$16, HLEM_info!H$16,
"ERROR")))</f>
        <v/>
      </c>
      <c r="AK450" s="18" t="str">
        <f>IF(Data_Simple!AK450="", "",
IF(Data_Simple!AK450=HLEM_info!E$17, HLEM_info!F$17,
IF(Data_Simple!AK450=HLEM_info!G$17, HLEM_info!H$17,
IF(Data_Simple!AK450=HLEM_info!I$17, HLEM_info!J$17,
IF(Data_Simple!AK450=HLEM_info!K$17, HLEM_info!L$17,
IF(Data_Simple!AK450=HLEM_info!M$17, HLEM_info!N$17,
IF(Data_Simple!AK450=HLEM_info!O$17, HLEM_info!P$17,
IF(Data_Simple!AK450=HLEM_info!Q$17, HLEM_info!R$17,
IF(Data_Simple!AK450="0", 0,
"ERROR")))))))))</f>
        <v/>
      </c>
      <c r="AL450" s="18" t="str">
        <f>IF(Data_Simple!AL450="", "",
IF(Data_Simple!AL450=HLEM_info!E$18, HLEM_info!F$18,
IF(Data_Simple!AL450=HLEM_info!G$18, HLEM_info!H$18,
"ERROR")))</f>
        <v/>
      </c>
      <c r="AM450" s="18" t="str">
        <f>IF(Data_Simple!AM450="", "",
IF(Data_Simple!AM450=HLEM_info!E$19, HLEM_info!F$19,
IF(Data_Simple!AM450=HLEM_info!G$19, HLEM_info!H$19,
IF(Data_Simple!AM450=HLEM_info!I$19, HLEM_info!J$19,
IF(Data_Simple!AM450=HLEM_info!K$19, HLEM_info!L$19,
IF(Data_Simple!AM450=HLEM_info!M$19, HLEM_info!N$19,
IF(Data_Simple!AM450=HLEM_info!O$19, HLEM_info!P$19,
IF(Data_Simple!AM450=HLEM_info!Q$19, HLEM_info!R$19,
IF(Data_Simple!AM450="0", 0,
"ERROR")))))))))</f>
        <v/>
      </c>
      <c r="AN450" s="18" t="str">
        <f>IF(Data_Simple!AN450="", "",
IF(Data_Simple!AN450=HLEM_info!E$20, HLEM_info!F$20,
IF(Data_Simple!AN450=HLEM_info!G$20, HLEM_info!H$20,
"ERROR")))</f>
        <v/>
      </c>
      <c r="AO450" s="18" t="str">
        <f>IF(Data_Simple!AO450="", "",
IF(Data_Simple!AO450=HLEM_info!E$21, HLEM_info!F$21,
IF(Data_Simple!AO450=HLEM_info!G$21, HLEM_info!H$21,
IF(Data_Simple!AO450=HLEM_info!I$21, HLEM_info!J$21,
IF(Data_Simple!AO450=HLEM_info!K$21, HLEM_info!L$21,
IF(Data_Simple!AO450=HLEM_info!M$21, HLEM_info!N$21,
IF(Data_Simple!AO450=HLEM_info!O$21, HLEM_info!P$21,
IF(Data_Simple!AO450=HLEM_info!Q$21, HLEM_info!R$21,
IF(Data_Simple!AO450="0", 0,
"ERROR")))))))))</f>
        <v/>
      </c>
      <c r="AP450" s="18" t="str">
        <f>IF(Data_Simple!AP450="", "",
IF(Data_Simple!AP450=HLEM_info!E$22, HLEM_info!F$22,
IF(Data_Simple!AP450=HLEM_info!G$22, HLEM_info!H$22,
"ERROR")))</f>
        <v/>
      </c>
      <c r="AQ450" s="18" t="str">
        <f>IF(Data_Simple!AQ450="", "",
IF(Data_Simple!AQ450=HLEM_info!E$23, HLEM_info!F$23,
IF(Data_Simple!AQ450=HLEM_info!G$23, HLEM_info!H$23,
IF(Data_Simple!AQ450=HLEM_info!I$23, HLEM_info!J$23,
IF(Data_Simple!AQ450=HLEM_info!K$23, HLEM_info!L$23,
IF(Data_Simple!AQ450=HLEM_info!M$23, HLEM_info!N$23,
IF(Data_Simple!AQ450=HLEM_info!O$23, HLEM_info!P$23,
IF(Data_Simple!AQ450=HLEM_info!Q$23, HLEM_info!R$23,
IF(Data_Simple!AQ450="0", 0,
"ERROR")))))))))</f>
        <v/>
      </c>
      <c r="AR450" s="18" t="str">
        <f t="shared" si="12"/>
        <v/>
      </c>
      <c r="AS450" s="18" t="str">
        <f t="shared" si="13"/>
        <v/>
      </c>
    </row>
    <row r="451" spans="1:45" x14ac:dyDescent="0.2">
      <c r="A451" s="18" t="str">
        <f>IF(Data_Simple!A451="", "", Data_Simple!A451)</f>
        <v/>
      </c>
      <c r="B451" s="18" t="str">
        <f>IF(Data_Simple!B451="", "", Data_Simple!B451)</f>
        <v/>
      </c>
      <c r="C451" s="18" t="str">
        <f>IF(Data_Simple!C451="", "", Data_Simple!C451)</f>
        <v/>
      </c>
      <c r="D451" s="18" t="str">
        <f>IF(Data_Simple!D451="", "", Data_Simple!D451)</f>
        <v/>
      </c>
      <c r="E451" s="18" t="str">
        <f>IF(Data_Simple!E451="", "", Data_Simple!E451)</f>
        <v/>
      </c>
      <c r="F451" s="18" t="str">
        <f>IF(Data_Simple!F451="", "", Data_Simple!F451)</f>
        <v/>
      </c>
      <c r="G451" s="18" t="str">
        <f>IF(Data_Simple!G451="", "",
IF(Data_Simple!G451=HLEM_info!E$8, HLEM_info!F$8,
IF(Data_Simple!G451=HLEM_info!G$8, HLEM_info!H$8,
"ERROR")))</f>
        <v/>
      </c>
      <c r="H451" s="18" t="str">
        <f>IF(Data_Simple!H451="", "",
IF(Data_Simple!H451=HLEM_info!E$9, HLEM_info!F$9,
IF(Data_Simple!H451=HLEM_info!G$9, HLEM_info!H$9,
IF(Data_Simple!H451=HLEM_info!I$9, HLEM_info!J$9,
IF(Data_Simple!H451=HLEM_info!K$9, HLEM_info!L$9,
IF(Data_Simple!H451=HLEM_info!M$9, HLEM_info!N$9,
IF(Data_Simple!H451="0", 0,
"ERROR")))))))</f>
        <v/>
      </c>
      <c r="I451" s="18" t="str">
        <f>IF(Data_Simple!I451="", "",
IF(Data_Simple!I451=HLEM_info!E$10, HLEM_info!F$10,
IF(Data_Simple!I451=HLEM_info!G$10, HLEM_info!H$10,
"ERROR")))</f>
        <v/>
      </c>
      <c r="J451" s="18" t="str">
        <f>IF(Data_Simple!J451="", "",
IF(Data_Simple!J451=HLEM_info!E$11, HLEM_info!F$11,
IF(Data_Simple!J451=HLEM_info!G$11, HLEM_info!H$11,
IF(Data_Simple!J451=HLEM_info!I$11, HLEM_info!J$11,
IF(Data_Simple!J451=HLEM_info!K$11, HLEM_info!L$11,
IF(Data_Simple!J451="0", 0,
"ERROR"))))))</f>
        <v/>
      </c>
      <c r="K451" s="18" t="str">
        <f>IF(Data_Simple!K451="", "",
IF(Data_Simple!K451=HLEM_info!E$12, HLEM_info!F$12,
IF(Data_Simple!K451=HLEM_info!G$12, HLEM_info!H$12,
"ERROR")))</f>
        <v/>
      </c>
      <c r="L451" s="18" t="str">
        <f>IF(Data_Simple!L451="", "",
IF(Data_Simple!L451=HLEM_info!E$13, HLEM_info!F$13,
IF(Data_Simple!L451=HLEM_info!G$13, HLEM_info!H$13,
IF(Data_Simple!L451=HLEM_info!I$13, HLEM_info!J$13,
IF(Data_Simple!L451=HLEM_info!K$13, HLEM_info!L$13,
IF(Data_Simple!L451=HLEM_info!M$13, HLEM_info!N$13,
IF(Data_Simple!L451=HLEM_info!O$13, HLEM_info!P$13,
IF(Data_Simple!L451=HLEM_info!Q$13, HLEM_info!R$13,
IF(Data_Simple!L451="0", 0,
"ERROR")))))))))</f>
        <v/>
      </c>
      <c r="M451" s="18" t="str">
        <f>IF(Data_Simple!M451="", "",
IF(Data_Simple!M451=HLEM_info!E$14, HLEM_info!F$14,
IF(Data_Simple!M451=HLEM_info!G$14, HLEM_info!H$14,
"ERROR")))</f>
        <v/>
      </c>
      <c r="N451" s="18" t="str">
        <f>IF(Data_Simple!N451="", "",
IF(Data_Simple!N451=HLEM_info!E$15, HLEM_info!F$15,
IF(Data_Simple!N451=HLEM_info!G$15, HLEM_info!H$15,
IF(Data_Simple!N451=HLEM_info!I$15, HLEM_info!J$15,
IF(Data_Simple!N451=HLEM_info!K$15, HLEM_info!L$15,
IF(Data_Simple!N451=HLEM_info!M$15, HLEM_info!N$15,
IF(Data_Simple!N451=HLEM_info!O$15, HLEM_info!P$15,
IF(Data_Simple!N451=HLEM_info!Q$15, HLEM_info!R$15,
IF(Data_Simple!N451="0", 0,
"ERROR")))))))))</f>
        <v/>
      </c>
      <c r="O451" s="18" t="str">
        <f>IF(Data_Simple!O451="", "",
IF(Data_Simple!O451=HLEM_info!E$16, HLEM_info!F$16,
IF(Data_Simple!O451=HLEM_info!G$16, HLEM_info!H$16,
"ERROR")))</f>
        <v/>
      </c>
      <c r="P451" s="18" t="str">
        <f>IF(Data_Simple!P451="", "",
IF(Data_Simple!P451=HLEM_info!E$17, HLEM_info!F$17,
IF(Data_Simple!P451=HLEM_info!G$17, HLEM_info!H$17,
IF(Data_Simple!P451=HLEM_info!I$17, HLEM_info!J$17,
IF(Data_Simple!P451=HLEM_info!K$17, HLEM_info!L$17,
IF(Data_Simple!P451=HLEM_info!M$17, HLEM_info!N$17,
IF(Data_Simple!P451=HLEM_info!O$17, HLEM_info!P$17,
IF(Data_Simple!P451=HLEM_info!Q$17, HLEM_info!R$17,
IF(Data_Simple!P451="0", 0,
"ERROR")))))))))</f>
        <v/>
      </c>
      <c r="Q451" s="18" t="str">
        <f>IF(Data_Simple!Q451="", "",
IF(Data_Simple!Q451=HLEM_info!E$18, HLEM_info!F$18,
IF(Data_Simple!Q451=HLEM_info!G$18, HLEM_info!H$18,
"ERROR")))</f>
        <v/>
      </c>
      <c r="R451" s="18" t="str">
        <f>IF(Data_Simple!R451="", "",
IF(Data_Simple!R451=HLEM_info!E$19, HLEM_info!F$19,
IF(Data_Simple!R451=HLEM_info!G$19, HLEM_info!H$19,
IF(Data_Simple!R451=HLEM_info!I$19, HLEM_info!J$19,
IF(Data_Simple!R451=HLEM_info!K$19, HLEM_info!L$19,
IF(Data_Simple!R451=HLEM_info!M$19, HLEM_info!N$19,
IF(Data_Simple!R451=HLEM_info!O$19, HLEM_info!P$19,
IF(Data_Simple!R451=HLEM_info!Q$19, HLEM_info!R$19,
IF(Data_Simple!R451="0", 0,
"ERROR")))))))))</f>
        <v/>
      </c>
      <c r="S451" s="18" t="str">
        <f>IF(Data_Simple!S451="", "",
IF(Data_Simple!S451=HLEM_info!E$20, HLEM_info!F$20,
IF(Data_Simple!S451=HLEM_info!G$20, HLEM_info!H$20,
"ERROR")))</f>
        <v/>
      </c>
      <c r="T451" s="18" t="str">
        <f>IF(Data_Simple!T451="", "",
IF(Data_Simple!T451=HLEM_info!E$21, HLEM_info!F$21,
IF(Data_Simple!T451=HLEM_info!G$21, HLEM_info!H$21,
IF(Data_Simple!T451=HLEM_info!I$21, HLEM_info!J$21,
IF(Data_Simple!T451=HLEM_info!K$21, HLEM_info!L$21,
IF(Data_Simple!T451=HLEM_info!M$21, HLEM_info!N$21,
IF(Data_Simple!T451=HLEM_info!O$21, HLEM_info!P$21,
IF(Data_Simple!T451=HLEM_info!Q$21, HLEM_info!R$21,
IF(Data_Simple!T451="0", 0,
"ERROR")))))))))</f>
        <v/>
      </c>
      <c r="U451" s="18" t="str">
        <f>IF(Data_Simple!U451="", "",
IF(Data_Simple!U451=HLEM_info!E$22, HLEM_info!F$22,
IF(Data_Simple!U451=HLEM_info!G$22, HLEM_info!H$22,
"ERROR")))</f>
        <v/>
      </c>
      <c r="V451" s="18" t="str">
        <f>IF(Data_Simple!V451="", "",
IF(Data_Simple!V451=HLEM_info!E$23, HLEM_info!F$23,
IF(Data_Simple!V451=HLEM_info!G$23, HLEM_info!H$23,
IF(Data_Simple!V451=HLEM_info!I$23, HLEM_info!J$23,
IF(Data_Simple!V451=HLEM_info!K$23, HLEM_info!L$23,
IF(Data_Simple!V451=HLEM_info!M$23, HLEM_info!N$23,
IF(Data_Simple!V451=HLEM_info!O$23, HLEM_info!P$23,
IF(Data_Simple!V451=HLEM_info!Q$23, HLEM_info!R$23,
IF(Data_Simple!V451="0", 0,
"ERROR")))))))))</f>
        <v/>
      </c>
      <c r="W451" s="18" t="str">
        <f>IF(Data_Simple!W451="", "", Data_Simple!W451)</f>
        <v/>
      </c>
      <c r="X451" s="18" t="str">
        <f>IF(Data_Simple!X451="", "", Data_Simple!X451)</f>
        <v/>
      </c>
      <c r="Y451" s="18" t="str">
        <f>IF(Data_Simple!Y451="", "", Data_Simple!Y451)</f>
        <v/>
      </c>
      <c r="Z451" s="18" t="str">
        <f>IF(Data_Simple!Z451="", "", Data_Simple!Z451)</f>
        <v/>
      </c>
      <c r="AA451" s="18" t="str">
        <f>IF(Data_Simple!AA451="", "", Data_Simple!AA451)</f>
        <v/>
      </c>
      <c r="AB451" s="18" t="str">
        <f>IF(Data_Simple!AB451="", "",
IF(Data_Simple!AB451=HLEM_info!E$8, HLEM_info!F$8,
IF(Data_Simple!AB451=HLEM_info!G$8, HLEM_info!H$8,
"ERROR")))</f>
        <v/>
      </c>
      <c r="AC451" s="18" t="str">
        <f>IF(Data_Simple!AC451="", "",
IF(Data_Simple!AC451=HLEM_info!E$9, HLEM_info!F$9,
IF(Data_Simple!AC451=HLEM_info!G$9, HLEM_info!H$9,
IF(Data_Simple!AC451=HLEM_info!I$9, HLEM_info!J$9,
IF(Data_Simple!AC451=HLEM_info!K$9, HLEM_info!L$9,
IF(Data_Simple!AC451=HLEM_info!M$9, HLEM_info!N$9,
IF(Data_Simple!AC451="0", 0,
"ERROR")))))))</f>
        <v/>
      </c>
      <c r="AD451" s="18" t="str">
        <f>IF(Data_Simple!AD451="", "",
IF(Data_Simple!AD451=HLEM_info!E$10, HLEM_info!F$10,
IF(Data_Simple!AD451=HLEM_info!G$10, HLEM_info!H$10,
"ERROR")))</f>
        <v/>
      </c>
      <c r="AE451" s="18" t="str">
        <f>IF(Data_Simple!AE451="", "",
IF(Data_Simple!AE451=HLEM_info!E$11, HLEM_info!F$11,
IF(Data_Simple!AE451=HLEM_info!G$11, HLEM_info!H$11,
IF(Data_Simple!AE451=HLEM_info!I$11, HLEM_info!J$11,
IF(Data_Simple!AE451=HLEM_info!K$11, HLEM_info!L$11,
IF(Data_Simple!AE451="0", 0,
"ERROR"))))))</f>
        <v/>
      </c>
      <c r="AF451" s="18" t="str">
        <f>IF(Data_Simple!AF451="", "",
IF(Data_Simple!AF451=HLEM_info!E$12, HLEM_info!F$12,
IF(Data_Simple!AF451=HLEM_info!G$12, HLEM_info!H$12,
"ERROR")))</f>
        <v/>
      </c>
      <c r="AG451" s="18" t="str">
        <f>IF(Data_Simple!AG451="", "",
IF(Data_Simple!AG451=HLEM_info!E$13, HLEM_info!F$13,
IF(Data_Simple!AG451=HLEM_info!G$13, HLEM_info!H$13,
IF(Data_Simple!AG451=HLEM_info!I$13, HLEM_info!J$13,
IF(Data_Simple!AG451=HLEM_info!K$13, HLEM_info!L$13,
IF(Data_Simple!AG451=HLEM_info!M$13, HLEM_info!N$13,
IF(Data_Simple!AG451=HLEM_info!O$13, HLEM_info!P$13,
IF(Data_Simple!AG451=HLEM_info!Q$13, HLEM_info!R$13,
IF(Data_Simple!AG451="0", 0,
"ERROR")))))))))</f>
        <v/>
      </c>
      <c r="AH451" s="18" t="str">
        <f>IF(Data_Simple!AH451="", "",
IF(Data_Simple!AH451=HLEM_info!E$14, HLEM_info!F$14,
IF(Data_Simple!AH451=HLEM_info!G$14, HLEM_info!H$14,
"ERROR")))</f>
        <v/>
      </c>
      <c r="AI451" s="18" t="str">
        <f>IF(Data_Simple!AI451="", "",
IF(Data_Simple!AI451=HLEM_info!E$15, HLEM_info!F$15,
IF(Data_Simple!AI451=HLEM_info!G$15, HLEM_info!H$15,
IF(Data_Simple!AI451=HLEM_info!I$15, HLEM_info!J$15,
IF(Data_Simple!AI451=HLEM_info!K$15, HLEM_info!L$15,
IF(Data_Simple!AI451=HLEM_info!M$15, HLEM_info!N$15,
IF(Data_Simple!AI451=HLEM_info!O$15, HLEM_info!P$15,
IF(Data_Simple!AI451=HLEM_info!Q$15, HLEM_info!R$15,
IF(Data_Simple!AI451="0", 0,
"ERROR")))))))))</f>
        <v/>
      </c>
      <c r="AJ451" s="18" t="str">
        <f>IF(Data_Simple!AJ451="", "",
IF(Data_Simple!AJ451=HLEM_info!E$16, HLEM_info!F$16,
IF(Data_Simple!AJ451=HLEM_info!G$16, HLEM_info!H$16,
"ERROR")))</f>
        <v/>
      </c>
      <c r="AK451" s="18" t="str">
        <f>IF(Data_Simple!AK451="", "",
IF(Data_Simple!AK451=HLEM_info!E$17, HLEM_info!F$17,
IF(Data_Simple!AK451=HLEM_info!G$17, HLEM_info!H$17,
IF(Data_Simple!AK451=HLEM_info!I$17, HLEM_info!J$17,
IF(Data_Simple!AK451=HLEM_info!K$17, HLEM_info!L$17,
IF(Data_Simple!AK451=HLEM_info!M$17, HLEM_info!N$17,
IF(Data_Simple!AK451=HLEM_info!O$17, HLEM_info!P$17,
IF(Data_Simple!AK451=HLEM_info!Q$17, HLEM_info!R$17,
IF(Data_Simple!AK451="0", 0,
"ERROR")))))))))</f>
        <v/>
      </c>
      <c r="AL451" s="18" t="str">
        <f>IF(Data_Simple!AL451="", "",
IF(Data_Simple!AL451=HLEM_info!E$18, HLEM_info!F$18,
IF(Data_Simple!AL451=HLEM_info!G$18, HLEM_info!H$18,
"ERROR")))</f>
        <v/>
      </c>
      <c r="AM451" s="18" t="str">
        <f>IF(Data_Simple!AM451="", "",
IF(Data_Simple!AM451=HLEM_info!E$19, HLEM_info!F$19,
IF(Data_Simple!AM451=HLEM_info!G$19, HLEM_info!H$19,
IF(Data_Simple!AM451=HLEM_info!I$19, HLEM_info!J$19,
IF(Data_Simple!AM451=HLEM_info!K$19, HLEM_info!L$19,
IF(Data_Simple!AM451=HLEM_info!M$19, HLEM_info!N$19,
IF(Data_Simple!AM451=HLEM_info!O$19, HLEM_info!P$19,
IF(Data_Simple!AM451=HLEM_info!Q$19, HLEM_info!R$19,
IF(Data_Simple!AM451="0", 0,
"ERROR")))))))))</f>
        <v/>
      </c>
      <c r="AN451" s="18" t="str">
        <f>IF(Data_Simple!AN451="", "",
IF(Data_Simple!AN451=HLEM_info!E$20, HLEM_info!F$20,
IF(Data_Simple!AN451=HLEM_info!G$20, HLEM_info!H$20,
"ERROR")))</f>
        <v/>
      </c>
      <c r="AO451" s="18" t="str">
        <f>IF(Data_Simple!AO451="", "",
IF(Data_Simple!AO451=HLEM_info!E$21, HLEM_info!F$21,
IF(Data_Simple!AO451=HLEM_info!G$21, HLEM_info!H$21,
IF(Data_Simple!AO451=HLEM_info!I$21, HLEM_info!J$21,
IF(Data_Simple!AO451=HLEM_info!K$21, HLEM_info!L$21,
IF(Data_Simple!AO451=HLEM_info!M$21, HLEM_info!N$21,
IF(Data_Simple!AO451=HLEM_info!O$21, HLEM_info!P$21,
IF(Data_Simple!AO451=HLEM_info!Q$21, HLEM_info!R$21,
IF(Data_Simple!AO451="0", 0,
"ERROR")))))))))</f>
        <v/>
      </c>
      <c r="AP451" s="18" t="str">
        <f>IF(Data_Simple!AP451="", "",
IF(Data_Simple!AP451=HLEM_info!E$22, HLEM_info!F$22,
IF(Data_Simple!AP451=HLEM_info!G$22, HLEM_info!H$22,
"ERROR")))</f>
        <v/>
      </c>
      <c r="AQ451" s="18" t="str">
        <f>IF(Data_Simple!AQ451="", "",
IF(Data_Simple!AQ451=HLEM_info!E$23, HLEM_info!F$23,
IF(Data_Simple!AQ451=HLEM_info!G$23, HLEM_info!H$23,
IF(Data_Simple!AQ451=HLEM_info!I$23, HLEM_info!J$23,
IF(Data_Simple!AQ451=HLEM_info!K$23, HLEM_info!L$23,
IF(Data_Simple!AQ451=HLEM_info!M$23, HLEM_info!N$23,
IF(Data_Simple!AQ451=HLEM_info!O$23, HLEM_info!P$23,
IF(Data_Simple!AQ451=HLEM_info!Q$23, HLEM_info!R$23,
IF(Data_Simple!AQ451="0", 0,
"ERROR")))))))))</f>
        <v/>
      </c>
      <c r="AR451" s="18" t="str">
        <f t="shared" ref="AR451:AR501" si="14">IF(SUM(H451&lt;&gt;"",J451&lt;&gt;"",L451&lt;&gt;"",N451&lt;&gt;"",P451&lt;&gt;"",R451&lt;&gt;"",T451&lt;&gt;"",V451&lt;&gt;"")&gt;=(8/2), SUM(H451,J451,L451,N451,P451,R451,T451,V451), "")</f>
        <v/>
      </c>
      <c r="AS451" s="18" t="str">
        <f t="shared" ref="AS451:AS501" si="15">IF(SUM(AC451&lt;&gt;"",AE451&lt;&gt;"",AG451&lt;&gt;"",AI451&lt;&gt;"",AK451&lt;&gt;"",AM451&lt;&gt;"",AO451&lt;&gt;"",AQ451&lt;&gt;"")&gt;=(8/2), SUM(AC451,AE451,AG451,AI451,AK451,AM451,AO451,AQ451), "")</f>
        <v/>
      </c>
    </row>
    <row r="452" spans="1:45" x14ac:dyDescent="0.2">
      <c r="A452" s="18" t="str">
        <f>IF(Data_Simple!A452="", "", Data_Simple!A452)</f>
        <v/>
      </c>
      <c r="B452" s="18" t="str">
        <f>IF(Data_Simple!B452="", "", Data_Simple!B452)</f>
        <v/>
      </c>
      <c r="C452" s="18" t="str">
        <f>IF(Data_Simple!C452="", "", Data_Simple!C452)</f>
        <v/>
      </c>
      <c r="D452" s="18" t="str">
        <f>IF(Data_Simple!D452="", "", Data_Simple!D452)</f>
        <v/>
      </c>
      <c r="E452" s="18" t="str">
        <f>IF(Data_Simple!E452="", "", Data_Simple!E452)</f>
        <v/>
      </c>
      <c r="F452" s="18" t="str">
        <f>IF(Data_Simple!F452="", "", Data_Simple!F452)</f>
        <v/>
      </c>
      <c r="G452" s="18" t="str">
        <f>IF(Data_Simple!G452="", "",
IF(Data_Simple!G452=HLEM_info!E$8, HLEM_info!F$8,
IF(Data_Simple!G452=HLEM_info!G$8, HLEM_info!H$8,
"ERROR")))</f>
        <v/>
      </c>
      <c r="H452" s="18" t="str">
        <f>IF(Data_Simple!H452="", "",
IF(Data_Simple!H452=HLEM_info!E$9, HLEM_info!F$9,
IF(Data_Simple!H452=HLEM_info!G$9, HLEM_info!H$9,
IF(Data_Simple!H452=HLEM_info!I$9, HLEM_info!J$9,
IF(Data_Simple!H452=HLEM_info!K$9, HLEM_info!L$9,
IF(Data_Simple!H452=HLEM_info!M$9, HLEM_info!N$9,
IF(Data_Simple!H452="0", 0,
"ERROR")))))))</f>
        <v/>
      </c>
      <c r="I452" s="18" t="str">
        <f>IF(Data_Simple!I452="", "",
IF(Data_Simple!I452=HLEM_info!E$10, HLEM_info!F$10,
IF(Data_Simple!I452=HLEM_info!G$10, HLEM_info!H$10,
"ERROR")))</f>
        <v/>
      </c>
      <c r="J452" s="18" t="str">
        <f>IF(Data_Simple!J452="", "",
IF(Data_Simple!J452=HLEM_info!E$11, HLEM_info!F$11,
IF(Data_Simple!J452=HLEM_info!G$11, HLEM_info!H$11,
IF(Data_Simple!J452=HLEM_info!I$11, HLEM_info!J$11,
IF(Data_Simple!J452=HLEM_info!K$11, HLEM_info!L$11,
IF(Data_Simple!J452="0", 0,
"ERROR"))))))</f>
        <v/>
      </c>
      <c r="K452" s="18" t="str">
        <f>IF(Data_Simple!K452="", "",
IF(Data_Simple!K452=HLEM_info!E$12, HLEM_info!F$12,
IF(Data_Simple!K452=HLEM_info!G$12, HLEM_info!H$12,
"ERROR")))</f>
        <v/>
      </c>
      <c r="L452" s="18" t="str">
        <f>IF(Data_Simple!L452="", "",
IF(Data_Simple!L452=HLEM_info!E$13, HLEM_info!F$13,
IF(Data_Simple!L452=HLEM_info!G$13, HLEM_info!H$13,
IF(Data_Simple!L452=HLEM_info!I$13, HLEM_info!J$13,
IF(Data_Simple!L452=HLEM_info!K$13, HLEM_info!L$13,
IF(Data_Simple!L452=HLEM_info!M$13, HLEM_info!N$13,
IF(Data_Simple!L452=HLEM_info!O$13, HLEM_info!P$13,
IF(Data_Simple!L452=HLEM_info!Q$13, HLEM_info!R$13,
IF(Data_Simple!L452="0", 0,
"ERROR")))))))))</f>
        <v/>
      </c>
      <c r="M452" s="18" t="str">
        <f>IF(Data_Simple!M452="", "",
IF(Data_Simple!M452=HLEM_info!E$14, HLEM_info!F$14,
IF(Data_Simple!M452=HLEM_info!G$14, HLEM_info!H$14,
"ERROR")))</f>
        <v/>
      </c>
      <c r="N452" s="18" t="str">
        <f>IF(Data_Simple!N452="", "",
IF(Data_Simple!N452=HLEM_info!E$15, HLEM_info!F$15,
IF(Data_Simple!N452=HLEM_info!G$15, HLEM_info!H$15,
IF(Data_Simple!N452=HLEM_info!I$15, HLEM_info!J$15,
IF(Data_Simple!N452=HLEM_info!K$15, HLEM_info!L$15,
IF(Data_Simple!N452=HLEM_info!M$15, HLEM_info!N$15,
IF(Data_Simple!N452=HLEM_info!O$15, HLEM_info!P$15,
IF(Data_Simple!N452=HLEM_info!Q$15, HLEM_info!R$15,
IF(Data_Simple!N452="0", 0,
"ERROR")))))))))</f>
        <v/>
      </c>
      <c r="O452" s="18" t="str">
        <f>IF(Data_Simple!O452="", "",
IF(Data_Simple!O452=HLEM_info!E$16, HLEM_info!F$16,
IF(Data_Simple!O452=HLEM_info!G$16, HLEM_info!H$16,
"ERROR")))</f>
        <v/>
      </c>
      <c r="P452" s="18" t="str">
        <f>IF(Data_Simple!P452="", "",
IF(Data_Simple!P452=HLEM_info!E$17, HLEM_info!F$17,
IF(Data_Simple!P452=HLEM_info!G$17, HLEM_info!H$17,
IF(Data_Simple!P452=HLEM_info!I$17, HLEM_info!J$17,
IF(Data_Simple!P452=HLEM_info!K$17, HLEM_info!L$17,
IF(Data_Simple!P452=HLEM_info!M$17, HLEM_info!N$17,
IF(Data_Simple!P452=HLEM_info!O$17, HLEM_info!P$17,
IF(Data_Simple!P452=HLEM_info!Q$17, HLEM_info!R$17,
IF(Data_Simple!P452="0", 0,
"ERROR")))))))))</f>
        <v/>
      </c>
      <c r="Q452" s="18" t="str">
        <f>IF(Data_Simple!Q452="", "",
IF(Data_Simple!Q452=HLEM_info!E$18, HLEM_info!F$18,
IF(Data_Simple!Q452=HLEM_info!G$18, HLEM_info!H$18,
"ERROR")))</f>
        <v/>
      </c>
      <c r="R452" s="18" t="str">
        <f>IF(Data_Simple!R452="", "",
IF(Data_Simple!R452=HLEM_info!E$19, HLEM_info!F$19,
IF(Data_Simple!R452=HLEM_info!G$19, HLEM_info!H$19,
IF(Data_Simple!R452=HLEM_info!I$19, HLEM_info!J$19,
IF(Data_Simple!R452=HLEM_info!K$19, HLEM_info!L$19,
IF(Data_Simple!R452=HLEM_info!M$19, HLEM_info!N$19,
IF(Data_Simple!R452=HLEM_info!O$19, HLEM_info!P$19,
IF(Data_Simple!R452=HLEM_info!Q$19, HLEM_info!R$19,
IF(Data_Simple!R452="0", 0,
"ERROR")))))))))</f>
        <v/>
      </c>
      <c r="S452" s="18" t="str">
        <f>IF(Data_Simple!S452="", "",
IF(Data_Simple!S452=HLEM_info!E$20, HLEM_info!F$20,
IF(Data_Simple!S452=HLEM_info!G$20, HLEM_info!H$20,
"ERROR")))</f>
        <v/>
      </c>
      <c r="T452" s="18" t="str">
        <f>IF(Data_Simple!T452="", "",
IF(Data_Simple!T452=HLEM_info!E$21, HLEM_info!F$21,
IF(Data_Simple!T452=HLEM_info!G$21, HLEM_info!H$21,
IF(Data_Simple!T452=HLEM_info!I$21, HLEM_info!J$21,
IF(Data_Simple!T452=HLEM_info!K$21, HLEM_info!L$21,
IF(Data_Simple!T452=HLEM_info!M$21, HLEM_info!N$21,
IF(Data_Simple!T452=HLEM_info!O$21, HLEM_info!P$21,
IF(Data_Simple!T452=HLEM_info!Q$21, HLEM_info!R$21,
IF(Data_Simple!T452="0", 0,
"ERROR")))))))))</f>
        <v/>
      </c>
      <c r="U452" s="18" t="str">
        <f>IF(Data_Simple!U452="", "",
IF(Data_Simple!U452=HLEM_info!E$22, HLEM_info!F$22,
IF(Data_Simple!U452=HLEM_info!G$22, HLEM_info!H$22,
"ERROR")))</f>
        <v/>
      </c>
      <c r="V452" s="18" t="str">
        <f>IF(Data_Simple!V452="", "",
IF(Data_Simple!V452=HLEM_info!E$23, HLEM_info!F$23,
IF(Data_Simple!V452=HLEM_info!G$23, HLEM_info!H$23,
IF(Data_Simple!V452=HLEM_info!I$23, HLEM_info!J$23,
IF(Data_Simple!V452=HLEM_info!K$23, HLEM_info!L$23,
IF(Data_Simple!V452=HLEM_info!M$23, HLEM_info!N$23,
IF(Data_Simple!V452=HLEM_info!O$23, HLEM_info!P$23,
IF(Data_Simple!V452=HLEM_info!Q$23, HLEM_info!R$23,
IF(Data_Simple!V452="0", 0,
"ERROR")))))))))</f>
        <v/>
      </c>
      <c r="W452" s="18" t="str">
        <f>IF(Data_Simple!W452="", "", Data_Simple!W452)</f>
        <v/>
      </c>
      <c r="X452" s="18" t="str">
        <f>IF(Data_Simple!X452="", "", Data_Simple!X452)</f>
        <v/>
      </c>
      <c r="Y452" s="18" t="str">
        <f>IF(Data_Simple!Y452="", "", Data_Simple!Y452)</f>
        <v/>
      </c>
      <c r="Z452" s="18" t="str">
        <f>IF(Data_Simple!Z452="", "", Data_Simple!Z452)</f>
        <v/>
      </c>
      <c r="AA452" s="18" t="str">
        <f>IF(Data_Simple!AA452="", "", Data_Simple!AA452)</f>
        <v/>
      </c>
      <c r="AB452" s="18" t="str">
        <f>IF(Data_Simple!AB452="", "",
IF(Data_Simple!AB452=HLEM_info!E$8, HLEM_info!F$8,
IF(Data_Simple!AB452=HLEM_info!G$8, HLEM_info!H$8,
"ERROR")))</f>
        <v/>
      </c>
      <c r="AC452" s="18" t="str">
        <f>IF(Data_Simple!AC452="", "",
IF(Data_Simple!AC452=HLEM_info!E$9, HLEM_info!F$9,
IF(Data_Simple!AC452=HLEM_info!G$9, HLEM_info!H$9,
IF(Data_Simple!AC452=HLEM_info!I$9, HLEM_info!J$9,
IF(Data_Simple!AC452=HLEM_info!K$9, HLEM_info!L$9,
IF(Data_Simple!AC452=HLEM_info!M$9, HLEM_info!N$9,
IF(Data_Simple!AC452="0", 0,
"ERROR")))))))</f>
        <v/>
      </c>
      <c r="AD452" s="18" t="str">
        <f>IF(Data_Simple!AD452="", "",
IF(Data_Simple!AD452=HLEM_info!E$10, HLEM_info!F$10,
IF(Data_Simple!AD452=HLEM_info!G$10, HLEM_info!H$10,
"ERROR")))</f>
        <v/>
      </c>
      <c r="AE452" s="18" t="str">
        <f>IF(Data_Simple!AE452="", "",
IF(Data_Simple!AE452=HLEM_info!E$11, HLEM_info!F$11,
IF(Data_Simple!AE452=HLEM_info!G$11, HLEM_info!H$11,
IF(Data_Simple!AE452=HLEM_info!I$11, HLEM_info!J$11,
IF(Data_Simple!AE452=HLEM_info!K$11, HLEM_info!L$11,
IF(Data_Simple!AE452="0", 0,
"ERROR"))))))</f>
        <v/>
      </c>
      <c r="AF452" s="18" t="str">
        <f>IF(Data_Simple!AF452="", "",
IF(Data_Simple!AF452=HLEM_info!E$12, HLEM_info!F$12,
IF(Data_Simple!AF452=HLEM_info!G$12, HLEM_info!H$12,
"ERROR")))</f>
        <v/>
      </c>
      <c r="AG452" s="18" t="str">
        <f>IF(Data_Simple!AG452="", "",
IF(Data_Simple!AG452=HLEM_info!E$13, HLEM_info!F$13,
IF(Data_Simple!AG452=HLEM_info!G$13, HLEM_info!H$13,
IF(Data_Simple!AG452=HLEM_info!I$13, HLEM_info!J$13,
IF(Data_Simple!AG452=HLEM_info!K$13, HLEM_info!L$13,
IF(Data_Simple!AG452=HLEM_info!M$13, HLEM_info!N$13,
IF(Data_Simple!AG452=HLEM_info!O$13, HLEM_info!P$13,
IF(Data_Simple!AG452=HLEM_info!Q$13, HLEM_info!R$13,
IF(Data_Simple!AG452="0", 0,
"ERROR")))))))))</f>
        <v/>
      </c>
      <c r="AH452" s="18" t="str">
        <f>IF(Data_Simple!AH452="", "",
IF(Data_Simple!AH452=HLEM_info!E$14, HLEM_info!F$14,
IF(Data_Simple!AH452=HLEM_info!G$14, HLEM_info!H$14,
"ERROR")))</f>
        <v/>
      </c>
      <c r="AI452" s="18" t="str">
        <f>IF(Data_Simple!AI452="", "",
IF(Data_Simple!AI452=HLEM_info!E$15, HLEM_info!F$15,
IF(Data_Simple!AI452=HLEM_info!G$15, HLEM_info!H$15,
IF(Data_Simple!AI452=HLEM_info!I$15, HLEM_info!J$15,
IF(Data_Simple!AI452=HLEM_info!K$15, HLEM_info!L$15,
IF(Data_Simple!AI452=HLEM_info!M$15, HLEM_info!N$15,
IF(Data_Simple!AI452=HLEM_info!O$15, HLEM_info!P$15,
IF(Data_Simple!AI452=HLEM_info!Q$15, HLEM_info!R$15,
IF(Data_Simple!AI452="0", 0,
"ERROR")))))))))</f>
        <v/>
      </c>
      <c r="AJ452" s="18" t="str">
        <f>IF(Data_Simple!AJ452="", "",
IF(Data_Simple!AJ452=HLEM_info!E$16, HLEM_info!F$16,
IF(Data_Simple!AJ452=HLEM_info!G$16, HLEM_info!H$16,
"ERROR")))</f>
        <v/>
      </c>
      <c r="AK452" s="18" t="str">
        <f>IF(Data_Simple!AK452="", "",
IF(Data_Simple!AK452=HLEM_info!E$17, HLEM_info!F$17,
IF(Data_Simple!AK452=HLEM_info!G$17, HLEM_info!H$17,
IF(Data_Simple!AK452=HLEM_info!I$17, HLEM_info!J$17,
IF(Data_Simple!AK452=HLEM_info!K$17, HLEM_info!L$17,
IF(Data_Simple!AK452=HLEM_info!M$17, HLEM_info!N$17,
IF(Data_Simple!AK452=HLEM_info!O$17, HLEM_info!P$17,
IF(Data_Simple!AK452=HLEM_info!Q$17, HLEM_info!R$17,
IF(Data_Simple!AK452="0", 0,
"ERROR")))))))))</f>
        <v/>
      </c>
      <c r="AL452" s="18" t="str">
        <f>IF(Data_Simple!AL452="", "",
IF(Data_Simple!AL452=HLEM_info!E$18, HLEM_info!F$18,
IF(Data_Simple!AL452=HLEM_info!G$18, HLEM_info!H$18,
"ERROR")))</f>
        <v/>
      </c>
      <c r="AM452" s="18" t="str">
        <f>IF(Data_Simple!AM452="", "",
IF(Data_Simple!AM452=HLEM_info!E$19, HLEM_info!F$19,
IF(Data_Simple!AM452=HLEM_info!G$19, HLEM_info!H$19,
IF(Data_Simple!AM452=HLEM_info!I$19, HLEM_info!J$19,
IF(Data_Simple!AM452=HLEM_info!K$19, HLEM_info!L$19,
IF(Data_Simple!AM452=HLEM_info!M$19, HLEM_info!N$19,
IF(Data_Simple!AM452=HLEM_info!O$19, HLEM_info!P$19,
IF(Data_Simple!AM452=HLEM_info!Q$19, HLEM_info!R$19,
IF(Data_Simple!AM452="0", 0,
"ERROR")))))))))</f>
        <v/>
      </c>
      <c r="AN452" s="18" t="str">
        <f>IF(Data_Simple!AN452="", "",
IF(Data_Simple!AN452=HLEM_info!E$20, HLEM_info!F$20,
IF(Data_Simple!AN452=HLEM_info!G$20, HLEM_info!H$20,
"ERROR")))</f>
        <v/>
      </c>
      <c r="AO452" s="18" t="str">
        <f>IF(Data_Simple!AO452="", "",
IF(Data_Simple!AO452=HLEM_info!E$21, HLEM_info!F$21,
IF(Data_Simple!AO452=HLEM_info!G$21, HLEM_info!H$21,
IF(Data_Simple!AO452=HLEM_info!I$21, HLEM_info!J$21,
IF(Data_Simple!AO452=HLEM_info!K$21, HLEM_info!L$21,
IF(Data_Simple!AO452=HLEM_info!M$21, HLEM_info!N$21,
IF(Data_Simple!AO452=HLEM_info!O$21, HLEM_info!P$21,
IF(Data_Simple!AO452=HLEM_info!Q$21, HLEM_info!R$21,
IF(Data_Simple!AO452="0", 0,
"ERROR")))))))))</f>
        <v/>
      </c>
      <c r="AP452" s="18" t="str">
        <f>IF(Data_Simple!AP452="", "",
IF(Data_Simple!AP452=HLEM_info!E$22, HLEM_info!F$22,
IF(Data_Simple!AP452=HLEM_info!G$22, HLEM_info!H$22,
"ERROR")))</f>
        <v/>
      </c>
      <c r="AQ452" s="18" t="str">
        <f>IF(Data_Simple!AQ452="", "",
IF(Data_Simple!AQ452=HLEM_info!E$23, HLEM_info!F$23,
IF(Data_Simple!AQ452=HLEM_info!G$23, HLEM_info!H$23,
IF(Data_Simple!AQ452=HLEM_info!I$23, HLEM_info!J$23,
IF(Data_Simple!AQ452=HLEM_info!K$23, HLEM_info!L$23,
IF(Data_Simple!AQ452=HLEM_info!M$23, HLEM_info!N$23,
IF(Data_Simple!AQ452=HLEM_info!O$23, HLEM_info!P$23,
IF(Data_Simple!AQ452=HLEM_info!Q$23, HLEM_info!R$23,
IF(Data_Simple!AQ452="0", 0,
"ERROR")))))))))</f>
        <v/>
      </c>
      <c r="AR452" s="18" t="str">
        <f t="shared" si="14"/>
        <v/>
      </c>
      <c r="AS452" s="18" t="str">
        <f t="shared" si="15"/>
        <v/>
      </c>
    </row>
    <row r="453" spans="1:45" x14ac:dyDescent="0.2">
      <c r="A453" s="18" t="str">
        <f>IF(Data_Simple!A453="", "", Data_Simple!A453)</f>
        <v/>
      </c>
      <c r="B453" s="18" t="str">
        <f>IF(Data_Simple!B453="", "", Data_Simple!B453)</f>
        <v/>
      </c>
      <c r="C453" s="18" t="str">
        <f>IF(Data_Simple!C453="", "", Data_Simple!C453)</f>
        <v/>
      </c>
      <c r="D453" s="18" t="str">
        <f>IF(Data_Simple!D453="", "", Data_Simple!D453)</f>
        <v/>
      </c>
      <c r="E453" s="18" t="str">
        <f>IF(Data_Simple!E453="", "", Data_Simple!E453)</f>
        <v/>
      </c>
      <c r="F453" s="18" t="str">
        <f>IF(Data_Simple!F453="", "", Data_Simple!F453)</f>
        <v/>
      </c>
      <c r="G453" s="18" t="str">
        <f>IF(Data_Simple!G453="", "",
IF(Data_Simple!G453=HLEM_info!E$8, HLEM_info!F$8,
IF(Data_Simple!G453=HLEM_info!G$8, HLEM_info!H$8,
"ERROR")))</f>
        <v/>
      </c>
      <c r="H453" s="18" t="str">
        <f>IF(Data_Simple!H453="", "",
IF(Data_Simple!H453=HLEM_info!E$9, HLEM_info!F$9,
IF(Data_Simple!H453=HLEM_info!G$9, HLEM_info!H$9,
IF(Data_Simple!H453=HLEM_info!I$9, HLEM_info!J$9,
IF(Data_Simple!H453=HLEM_info!K$9, HLEM_info!L$9,
IF(Data_Simple!H453=HLEM_info!M$9, HLEM_info!N$9,
IF(Data_Simple!H453="0", 0,
"ERROR")))))))</f>
        <v/>
      </c>
      <c r="I453" s="18" t="str">
        <f>IF(Data_Simple!I453="", "",
IF(Data_Simple!I453=HLEM_info!E$10, HLEM_info!F$10,
IF(Data_Simple!I453=HLEM_info!G$10, HLEM_info!H$10,
"ERROR")))</f>
        <v/>
      </c>
      <c r="J453" s="18" t="str">
        <f>IF(Data_Simple!J453="", "",
IF(Data_Simple!J453=HLEM_info!E$11, HLEM_info!F$11,
IF(Data_Simple!J453=HLEM_info!G$11, HLEM_info!H$11,
IF(Data_Simple!J453=HLEM_info!I$11, HLEM_info!J$11,
IF(Data_Simple!J453=HLEM_info!K$11, HLEM_info!L$11,
IF(Data_Simple!J453="0", 0,
"ERROR"))))))</f>
        <v/>
      </c>
      <c r="K453" s="18" t="str">
        <f>IF(Data_Simple!K453="", "",
IF(Data_Simple!K453=HLEM_info!E$12, HLEM_info!F$12,
IF(Data_Simple!K453=HLEM_info!G$12, HLEM_info!H$12,
"ERROR")))</f>
        <v/>
      </c>
      <c r="L453" s="18" t="str">
        <f>IF(Data_Simple!L453="", "",
IF(Data_Simple!L453=HLEM_info!E$13, HLEM_info!F$13,
IF(Data_Simple!L453=HLEM_info!G$13, HLEM_info!H$13,
IF(Data_Simple!L453=HLEM_info!I$13, HLEM_info!J$13,
IF(Data_Simple!L453=HLEM_info!K$13, HLEM_info!L$13,
IF(Data_Simple!L453=HLEM_info!M$13, HLEM_info!N$13,
IF(Data_Simple!L453=HLEM_info!O$13, HLEM_info!P$13,
IF(Data_Simple!L453=HLEM_info!Q$13, HLEM_info!R$13,
IF(Data_Simple!L453="0", 0,
"ERROR")))))))))</f>
        <v/>
      </c>
      <c r="M453" s="18" t="str">
        <f>IF(Data_Simple!M453="", "",
IF(Data_Simple!M453=HLEM_info!E$14, HLEM_info!F$14,
IF(Data_Simple!M453=HLEM_info!G$14, HLEM_info!H$14,
"ERROR")))</f>
        <v/>
      </c>
      <c r="N453" s="18" t="str">
        <f>IF(Data_Simple!N453="", "",
IF(Data_Simple!N453=HLEM_info!E$15, HLEM_info!F$15,
IF(Data_Simple!N453=HLEM_info!G$15, HLEM_info!H$15,
IF(Data_Simple!N453=HLEM_info!I$15, HLEM_info!J$15,
IF(Data_Simple!N453=HLEM_info!K$15, HLEM_info!L$15,
IF(Data_Simple!N453=HLEM_info!M$15, HLEM_info!N$15,
IF(Data_Simple!N453=HLEM_info!O$15, HLEM_info!P$15,
IF(Data_Simple!N453=HLEM_info!Q$15, HLEM_info!R$15,
IF(Data_Simple!N453="0", 0,
"ERROR")))))))))</f>
        <v/>
      </c>
      <c r="O453" s="18" t="str">
        <f>IF(Data_Simple!O453="", "",
IF(Data_Simple!O453=HLEM_info!E$16, HLEM_info!F$16,
IF(Data_Simple!O453=HLEM_info!G$16, HLEM_info!H$16,
"ERROR")))</f>
        <v/>
      </c>
      <c r="P453" s="18" t="str">
        <f>IF(Data_Simple!P453="", "",
IF(Data_Simple!P453=HLEM_info!E$17, HLEM_info!F$17,
IF(Data_Simple!P453=HLEM_info!G$17, HLEM_info!H$17,
IF(Data_Simple!P453=HLEM_info!I$17, HLEM_info!J$17,
IF(Data_Simple!P453=HLEM_info!K$17, HLEM_info!L$17,
IF(Data_Simple!P453=HLEM_info!M$17, HLEM_info!N$17,
IF(Data_Simple!P453=HLEM_info!O$17, HLEM_info!P$17,
IF(Data_Simple!P453=HLEM_info!Q$17, HLEM_info!R$17,
IF(Data_Simple!P453="0", 0,
"ERROR")))))))))</f>
        <v/>
      </c>
      <c r="Q453" s="18" t="str">
        <f>IF(Data_Simple!Q453="", "",
IF(Data_Simple!Q453=HLEM_info!E$18, HLEM_info!F$18,
IF(Data_Simple!Q453=HLEM_info!G$18, HLEM_info!H$18,
"ERROR")))</f>
        <v/>
      </c>
      <c r="R453" s="18" t="str">
        <f>IF(Data_Simple!R453="", "",
IF(Data_Simple!R453=HLEM_info!E$19, HLEM_info!F$19,
IF(Data_Simple!R453=HLEM_info!G$19, HLEM_info!H$19,
IF(Data_Simple!R453=HLEM_info!I$19, HLEM_info!J$19,
IF(Data_Simple!R453=HLEM_info!K$19, HLEM_info!L$19,
IF(Data_Simple!R453=HLEM_info!M$19, HLEM_info!N$19,
IF(Data_Simple!R453=HLEM_info!O$19, HLEM_info!P$19,
IF(Data_Simple!R453=HLEM_info!Q$19, HLEM_info!R$19,
IF(Data_Simple!R453="0", 0,
"ERROR")))))))))</f>
        <v/>
      </c>
      <c r="S453" s="18" t="str">
        <f>IF(Data_Simple!S453="", "",
IF(Data_Simple!S453=HLEM_info!E$20, HLEM_info!F$20,
IF(Data_Simple!S453=HLEM_info!G$20, HLEM_info!H$20,
"ERROR")))</f>
        <v/>
      </c>
      <c r="T453" s="18" t="str">
        <f>IF(Data_Simple!T453="", "",
IF(Data_Simple!T453=HLEM_info!E$21, HLEM_info!F$21,
IF(Data_Simple!T453=HLEM_info!G$21, HLEM_info!H$21,
IF(Data_Simple!T453=HLEM_info!I$21, HLEM_info!J$21,
IF(Data_Simple!T453=HLEM_info!K$21, HLEM_info!L$21,
IF(Data_Simple!T453=HLEM_info!M$21, HLEM_info!N$21,
IF(Data_Simple!T453=HLEM_info!O$21, HLEM_info!P$21,
IF(Data_Simple!T453=HLEM_info!Q$21, HLEM_info!R$21,
IF(Data_Simple!T453="0", 0,
"ERROR")))))))))</f>
        <v/>
      </c>
      <c r="U453" s="18" t="str">
        <f>IF(Data_Simple!U453="", "",
IF(Data_Simple!U453=HLEM_info!E$22, HLEM_info!F$22,
IF(Data_Simple!U453=HLEM_info!G$22, HLEM_info!H$22,
"ERROR")))</f>
        <v/>
      </c>
      <c r="V453" s="18" t="str">
        <f>IF(Data_Simple!V453="", "",
IF(Data_Simple!V453=HLEM_info!E$23, HLEM_info!F$23,
IF(Data_Simple!V453=HLEM_info!G$23, HLEM_info!H$23,
IF(Data_Simple!V453=HLEM_info!I$23, HLEM_info!J$23,
IF(Data_Simple!V453=HLEM_info!K$23, HLEM_info!L$23,
IF(Data_Simple!V453=HLEM_info!M$23, HLEM_info!N$23,
IF(Data_Simple!V453=HLEM_info!O$23, HLEM_info!P$23,
IF(Data_Simple!V453=HLEM_info!Q$23, HLEM_info!R$23,
IF(Data_Simple!V453="0", 0,
"ERROR")))))))))</f>
        <v/>
      </c>
      <c r="W453" s="18" t="str">
        <f>IF(Data_Simple!W453="", "", Data_Simple!W453)</f>
        <v/>
      </c>
      <c r="X453" s="18" t="str">
        <f>IF(Data_Simple!X453="", "", Data_Simple!X453)</f>
        <v/>
      </c>
      <c r="Y453" s="18" t="str">
        <f>IF(Data_Simple!Y453="", "", Data_Simple!Y453)</f>
        <v/>
      </c>
      <c r="Z453" s="18" t="str">
        <f>IF(Data_Simple!Z453="", "", Data_Simple!Z453)</f>
        <v/>
      </c>
      <c r="AA453" s="18" t="str">
        <f>IF(Data_Simple!AA453="", "", Data_Simple!AA453)</f>
        <v/>
      </c>
      <c r="AB453" s="18" t="str">
        <f>IF(Data_Simple!AB453="", "",
IF(Data_Simple!AB453=HLEM_info!E$8, HLEM_info!F$8,
IF(Data_Simple!AB453=HLEM_info!G$8, HLEM_info!H$8,
"ERROR")))</f>
        <v/>
      </c>
      <c r="AC453" s="18" t="str">
        <f>IF(Data_Simple!AC453="", "",
IF(Data_Simple!AC453=HLEM_info!E$9, HLEM_info!F$9,
IF(Data_Simple!AC453=HLEM_info!G$9, HLEM_info!H$9,
IF(Data_Simple!AC453=HLEM_info!I$9, HLEM_info!J$9,
IF(Data_Simple!AC453=HLEM_info!K$9, HLEM_info!L$9,
IF(Data_Simple!AC453=HLEM_info!M$9, HLEM_info!N$9,
IF(Data_Simple!AC453="0", 0,
"ERROR")))))))</f>
        <v/>
      </c>
      <c r="AD453" s="18" t="str">
        <f>IF(Data_Simple!AD453="", "",
IF(Data_Simple!AD453=HLEM_info!E$10, HLEM_info!F$10,
IF(Data_Simple!AD453=HLEM_info!G$10, HLEM_info!H$10,
"ERROR")))</f>
        <v/>
      </c>
      <c r="AE453" s="18" t="str">
        <f>IF(Data_Simple!AE453="", "",
IF(Data_Simple!AE453=HLEM_info!E$11, HLEM_info!F$11,
IF(Data_Simple!AE453=HLEM_info!G$11, HLEM_info!H$11,
IF(Data_Simple!AE453=HLEM_info!I$11, HLEM_info!J$11,
IF(Data_Simple!AE453=HLEM_info!K$11, HLEM_info!L$11,
IF(Data_Simple!AE453="0", 0,
"ERROR"))))))</f>
        <v/>
      </c>
      <c r="AF453" s="18" t="str">
        <f>IF(Data_Simple!AF453="", "",
IF(Data_Simple!AF453=HLEM_info!E$12, HLEM_info!F$12,
IF(Data_Simple!AF453=HLEM_info!G$12, HLEM_info!H$12,
"ERROR")))</f>
        <v/>
      </c>
      <c r="AG453" s="18" t="str">
        <f>IF(Data_Simple!AG453="", "",
IF(Data_Simple!AG453=HLEM_info!E$13, HLEM_info!F$13,
IF(Data_Simple!AG453=HLEM_info!G$13, HLEM_info!H$13,
IF(Data_Simple!AG453=HLEM_info!I$13, HLEM_info!J$13,
IF(Data_Simple!AG453=HLEM_info!K$13, HLEM_info!L$13,
IF(Data_Simple!AG453=HLEM_info!M$13, HLEM_info!N$13,
IF(Data_Simple!AG453=HLEM_info!O$13, HLEM_info!P$13,
IF(Data_Simple!AG453=HLEM_info!Q$13, HLEM_info!R$13,
IF(Data_Simple!AG453="0", 0,
"ERROR")))))))))</f>
        <v/>
      </c>
      <c r="AH453" s="18" t="str">
        <f>IF(Data_Simple!AH453="", "",
IF(Data_Simple!AH453=HLEM_info!E$14, HLEM_info!F$14,
IF(Data_Simple!AH453=HLEM_info!G$14, HLEM_info!H$14,
"ERROR")))</f>
        <v/>
      </c>
      <c r="AI453" s="18" t="str">
        <f>IF(Data_Simple!AI453="", "",
IF(Data_Simple!AI453=HLEM_info!E$15, HLEM_info!F$15,
IF(Data_Simple!AI453=HLEM_info!G$15, HLEM_info!H$15,
IF(Data_Simple!AI453=HLEM_info!I$15, HLEM_info!J$15,
IF(Data_Simple!AI453=HLEM_info!K$15, HLEM_info!L$15,
IF(Data_Simple!AI453=HLEM_info!M$15, HLEM_info!N$15,
IF(Data_Simple!AI453=HLEM_info!O$15, HLEM_info!P$15,
IF(Data_Simple!AI453=HLEM_info!Q$15, HLEM_info!R$15,
IF(Data_Simple!AI453="0", 0,
"ERROR")))))))))</f>
        <v/>
      </c>
      <c r="AJ453" s="18" t="str">
        <f>IF(Data_Simple!AJ453="", "",
IF(Data_Simple!AJ453=HLEM_info!E$16, HLEM_info!F$16,
IF(Data_Simple!AJ453=HLEM_info!G$16, HLEM_info!H$16,
"ERROR")))</f>
        <v/>
      </c>
      <c r="AK453" s="18" t="str">
        <f>IF(Data_Simple!AK453="", "",
IF(Data_Simple!AK453=HLEM_info!E$17, HLEM_info!F$17,
IF(Data_Simple!AK453=HLEM_info!G$17, HLEM_info!H$17,
IF(Data_Simple!AK453=HLEM_info!I$17, HLEM_info!J$17,
IF(Data_Simple!AK453=HLEM_info!K$17, HLEM_info!L$17,
IF(Data_Simple!AK453=HLEM_info!M$17, HLEM_info!N$17,
IF(Data_Simple!AK453=HLEM_info!O$17, HLEM_info!P$17,
IF(Data_Simple!AK453=HLEM_info!Q$17, HLEM_info!R$17,
IF(Data_Simple!AK453="0", 0,
"ERROR")))))))))</f>
        <v/>
      </c>
      <c r="AL453" s="18" t="str">
        <f>IF(Data_Simple!AL453="", "",
IF(Data_Simple!AL453=HLEM_info!E$18, HLEM_info!F$18,
IF(Data_Simple!AL453=HLEM_info!G$18, HLEM_info!H$18,
"ERROR")))</f>
        <v/>
      </c>
      <c r="AM453" s="18" t="str">
        <f>IF(Data_Simple!AM453="", "",
IF(Data_Simple!AM453=HLEM_info!E$19, HLEM_info!F$19,
IF(Data_Simple!AM453=HLEM_info!G$19, HLEM_info!H$19,
IF(Data_Simple!AM453=HLEM_info!I$19, HLEM_info!J$19,
IF(Data_Simple!AM453=HLEM_info!K$19, HLEM_info!L$19,
IF(Data_Simple!AM453=HLEM_info!M$19, HLEM_info!N$19,
IF(Data_Simple!AM453=HLEM_info!O$19, HLEM_info!P$19,
IF(Data_Simple!AM453=HLEM_info!Q$19, HLEM_info!R$19,
IF(Data_Simple!AM453="0", 0,
"ERROR")))))))))</f>
        <v/>
      </c>
      <c r="AN453" s="18" t="str">
        <f>IF(Data_Simple!AN453="", "",
IF(Data_Simple!AN453=HLEM_info!E$20, HLEM_info!F$20,
IF(Data_Simple!AN453=HLEM_info!G$20, HLEM_info!H$20,
"ERROR")))</f>
        <v/>
      </c>
      <c r="AO453" s="18" t="str">
        <f>IF(Data_Simple!AO453="", "",
IF(Data_Simple!AO453=HLEM_info!E$21, HLEM_info!F$21,
IF(Data_Simple!AO453=HLEM_info!G$21, HLEM_info!H$21,
IF(Data_Simple!AO453=HLEM_info!I$21, HLEM_info!J$21,
IF(Data_Simple!AO453=HLEM_info!K$21, HLEM_info!L$21,
IF(Data_Simple!AO453=HLEM_info!M$21, HLEM_info!N$21,
IF(Data_Simple!AO453=HLEM_info!O$21, HLEM_info!P$21,
IF(Data_Simple!AO453=HLEM_info!Q$21, HLEM_info!R$21,
IF(Data_Simple!AO453="0", 0,
"ERROR")))))))))</f>
        <v/>
      </c>
      <c r="AP453" s="18" t="str">
        <f>IF(Data_Simple!AP453="", "",
IF(Data_Simple!AP453=HLEM_info!E$22, HLEM_info!F$22,
IF(Data_Simple!AP453=HLEM_info!G$22, HLEM_info!H$22,
"ERROR")))</f>
        <v/>
      </c>
      <c r="AQ453" s="18" t="str">
        <f>IF(Data_Simple!AQ453="", "",
IF(Data_Simple!AQ453=HLEM_info!E$23, HLEM_info!F$23,
IF(Data_Simple!AQ453=HLEM_info!G$23, HLEM_info!H$23,
IF(Data_Simple!AQ453=HLEM_info!I$23, HLEM_info!J$23,
IF(Data_Simple!AQ453=HLEM_info!K$23, HLEM_info!L$23,
IF(Data_Simple!AQ453=HLEM_info!M$23, HLEM_info!N$23,
IF(Data_Simple!AQ453=HLEM_info!O$23, HLEM_info!P$23,
IF(Data_Simple!AQ453=HLEM_info!Q$23, HLEM_info!R$23,
IF(Data_Simple!AQ453="0", 0,
"ERROR")))))))))</f>
        <v/>
      </c>
      <c r="AR453" s="18" t="str">
        <f t="shared" si="14"/>
        <v/>
      </c>
      <c r="AS453" s="18" t="str">
        <f t="shared" si="15"/>
        <v/>
      </c>
    </row>
    <row r="454" spans="1:45" x14ac:dyDescent="0.2">
      <c r="A454" s="18" t="str">
        <f>IF(Data_Simple!A454="", "", Data_Simple!A454)</f>
        <v/>
      </c>
      <c r="B454" s="18" t="str">
        <f>IF(Data_Simple!B454="", "", Data_Simple!B454)</f>
        <v/>
      </c>
      <c r="C454" s="18" t="str">
        <f>IF(Data_Simple!C454="", "", Data_Simple!C454)</f>
        <v/>
      </c>
      <c r="D454" s="18" t="str">
        <f>IF(Data_Simple!D454="", "", Data_Simple!D454)</f>
        <v/>
      </c>
      <c r="E454" s="18" t="str">
        <f>IF(Data_Simple!E454="", "", Data_Simple!E454)</f>
        <v/>
      </c>
      <c r="F454" s="18" t="str">
        <f>IF(Data_Simple!F454="", "", Data_Simple!F454)</f>
        <v/>
      </c>
      <c r="G454" s="18" t="str">
        <f>IF(Data_Simple!G454="", "",
IF(Data_Simple!G454=HLEM_info!E$8, HLEM_info!F$8,
IF(Data_Simple!G454=HLEM_info!G$8, HLEM_info!H$8,
"ERROR")))</f>
        <v/>
      </c>
      <c r="H454" s="18" t="str">
        <f>IF(Data_Simple!H454="", "",
IF(Data_Simple!H454=HLEM_info!E$9, HLEM_info!F$9,
IF(Data_Simple!H454=HLEM_info!G$9, HLEM_info!H$9,
IF(Data_Simple!H454=HLEM_info!I$9, HLEM_info!J$9,
IF(Data_Simple!H454=HLEM_info!K$9, HLEM_info!L$9,
IF(Data_Simple!H454=HLEM_info!M$9, HLEM_info!N$9,
IF(Data_Simple!H454="0", 0,
"ERROR")))))))</f>
        <v/>
      </c>
      <c r="I454" s="18" t="str">
        <f>IF(Data_Simple!I454="", "",
IF(Data_Simple!I454=HLEM_info!E$10, HLEM_info!F$10,
IF(Data_Simple!I454=HLEM_info!G$10, HLEM_info!H$10,
"ERROR")))</f>
        <v/>
      </c>
      <c r="J454" s="18" t="str">
        <f>IF(Data_Simple!J454="", "",
IF(Data_Simple!J454=HLEM_info!E$11, HLEM_info!F$11,
IF(Data_Simple!J454=HLEM_info!G$11, HLEM_info!H$11,
IF(Data_Simple!J454=HLEM_info!I$11, HLEM_info!J$11,
IF(Data_Simple!J454=HLEM_info!K$11, HLEM_info!L$11,
IF(Data_Simple!J454="0", 0,
"ERROR"))))))</f>
        <v/>
      </c>
      <c r="K454" s="18" t="str">
        <f>IF(Data_Simple!K454="", "",
IF(Data_Simple!K454=HLEM_info!E$12, HLEM_info!F$12,
IF(Data_Simple!K454=HLEM_info!G$12, HLEM_info!H$12,
"ERROR")))</f>
        <v/>
      </c>
      <c r="L454" s="18" t="str">
        <f>IF(Data_Simple!L454="", "",
IF(Data_Simple!L454=HLEM_info!E$13, HLEM_info!F$13,
IF(Data_Simple!L454=HLEM_info!G$13, HLEM_info!H$13,
IF(Data_Simple!L454=HLEM_info!I$13, HLEM_info!J$13,
IF(Data_Simple!L454=HLEM_info!K$13, HLEM_info!L$13,
IF(Data_Simple!L454=HLEM_info!M$13, HLEM_info!N$13,
IF(Data_Simple!L454=HLEM_info!O$13, HLEM_info!P$13,
IF(Data_Simple!L454=HLEM_info!Q$13, HLEM_info!R$13,
IF(Data_Simple!L454="0", 0,
"ERROR")))))))))</f>
        <v/>
      </c>
      <c r="M454" s="18" t="str">
        <f>IF(Data_Simple!M454="", "",
IF(Data_Simple!M454=HLEM_info!E$14, HLEM_info!F$14,
IF(Data_Simple!M454=HLEM_info!G$14, HLEM_info!H$14,
"ERROR")))</f>
        <v/>
      </c>
      <c r="N454" s="18" t="str">
        <f>IF(Data_Simple!N454="", "",
IF(Data_Simple!N454=HLEM_info!E$15, HLEM_info!F$15,
IF(Data_Simple!N454=HLEM_info!G$15, HLEM_info!H$15,
IF(Data_Simple!N454=HLEM_info!I$15, HLEM_info!J$15,
IF(Data_Simple!N454=HLEM_info!K$15, HLEM_info!L$15,
IF(Data_Simple!N454=HLEM_info!M$15, HLEM_info!N$15,
IF(Data_Simple!N454=HLEM_info!O$15, HLEM_info!P$15,
IF(Data_Simple!N454=HLEM_info!Q$15, HLEM_info!R$15,
IF(Data_Simple!N454="0", 0,
"ERROR")))))))))</f>
        <v/>
      </c>
      <c r="O454" s="18" t="str">
        <f>IF(Data_Simple!O454="", "",
IF(Data_Simple!O454=HLEM_info!E$16, HLEM_info!F$16,
IF(Data_Simple!O454=HLEM_info!G$16, HLEM_info!H$16,
"ERROR")))</f>
        <v/>
      </c>
      <c r="P454" s="18" t="str">
        <f>IF(Data_Simple!P454="", "",
IF(Data_Simple!P454=HLEM_info!E$17, HLEM_info!F$17,
IF(Data_Simple!P454=HLEM_info!G$17, HLEM_info!H$17,
IF(Data_Simple!P454=HLEM_info!I$17, HLEM_info!J$17,
IF(Data_Simple!P454=HLEM_info!K$17, HLEM_info!L$17,
IF(Data_Simple!P454=HLEM_info!M$17, HLEM_info!N$17,
IF(Data_Simple!P454=HLEM_info!O$17, HLEM_info!P$17,
IF(Data_Simple!P454=HLEM_info!Q$17, HLEM_info!R$17,
IF(Data_Simple!P454="0", 0,
"ERROR")))))))))</f>
        <v/>
      </c>
      <c r="Q454" s="18" t="str">
        <f>IF(Data_Simple!Q454="", "",
IF(Data_Simple!Q454=HLEM_info!E$18, HLEM_info!F$18,
IF(Data_Simple!Q454=HLEM_info!G$18, HLEM_info!H$18,
"ERROR")))</f>
        <v/>
      </c>
      <c r="R454" s="18" t="str">
        <f>IF(Data_Simple!R454="", "",
IF(Data_Simple!R454=HLEM_info!E$19, HLEM_info!F$19,
IF(Data_Simple!R454=HLEM_info!G$19, HLEM_info!H$19,
IF(Data_Simple!R454=HLEM_info!I$19, HLEM_info!J$19,
IF(Data_Simple!R454=HLEM_info!K$19, HLEM_info!L$19,
IF(Data_Simple!R454=HLEM_info!M$19, HLEM_info!N$19,
IF(Data_Simple!R454=HLEM_info!O$19, HLEM_info!P$19,
IF(Data_Simple!R454=HLEM_info!Q$19, HLEM_info!R$19,
IF(Data_Simple!R454="0", 0,
"ERROR")))))))))</f>
        <v/>
      </c>
      <c r="S454" s="18" t="str">
        <f>IF(Data_Simple!S454="", "",
IF(Data_Simple!S454=HLEM_info!E$20, HLEM_info!F$20,
IF(Data_Simple!S454=HLEM_info!G$20, HLEM_info!H$20,
"ERROR")))</f>
        <v/>
      </c>
      <c r="T454" s="18" t="str">
        <f>IF(Data_Simple!T454="", "",
IF(Data_Simple!T454=HLEM_info!E$21, HLEM_info!F$21,
IF(Data_Simple!T454=HLEM_info!G$21, HLEM_info!H$21,
IF(Data_Simple!T454=HLEM_info!I$21, HLEM_info!J$21,
IF(Data_Simple!T454=HLEM_info!K$21, HLEM_info!L$21,
IF(Data_Simple!T454=HLEM_info!M$21, HLEM_info!N$21,
IF(Data_Simple!T454=HLEM_info!O$21, HLEM_info!P$21,
IF(Data_Simple!T454=HLEM_info!Q$21, HLEM_info!R$21,
IF(Data_Simple!T454="0", 0,
"ERROR")))))))))</f>
        <v/>
      </c>
      <c r="U454" s="18" t="str">
        <f>IF(Data_Simple!U454="", "",
IF(Data_Simple!U454=HLEM_info!E$22, HLEM_info!F$22,
IF(Data_Simple!U454=HLEM_info!G$22, HLEM_info!H$22,
"ERROR")))</f>
        <v/>
      </c>
      <c r="V454" s="18" t="str">
        <f>IF(Data_Simple!V454="", "",
IF(Data_Simple!V454=HLEM_info!E$23, HLEM_info!F$23,
IF(Data_Simple!V454=HLEM_info!G$23, HLEM_info!H$23,
IF(Data_Simple!V454=HLEM_info!I$23, HLEM_info!J$23,
IF(Data_Simple!V454=HLEM_info!K$23, HLEM_info!L$23,
IF(Data_Simple!V454=HLEM_info!M$23, HLEM_info!N$23,
IF(Data_Simple!V454=HLEM_info!O$23, HLEM_info!P$23,
IF(Data_Simple!V454=HLEM_info!Q$23, HLEM_info!R$23,
IF(Data_Simple!V454="0", 0,
"ERROR")))))))))</f>
        <v/>
      </c>
      <c r="W454" s="18" t="str">
        <f>IF(Data_Simple!W454="", "", Data_Simple!W454)</f>
        <v/>
      </c>
      <c r="X454" s="18" t="str">
        <f>IF(Data_Simple!X454="", "", Data_Simple!X454)</f>
        <v/>
      </c>
      <c r="Y454" s="18" t="str">
        <f>IF(Data_Simple!Y454="", "", Data_Simple!Y454)</f>
        <v/>
      </c>
      <c r="Z454" s="18" t="str">
        <f>IF(Data_Simple!Z454="", "", Data_Simple!Z454)</f>
        <v/>
      </c>
      <c r="AA454" s="18" t="str">
        <f>IF(Data_Simple!AA454="", "", Data_Simple!AA454)</f>
        <v/>
      </c>
      <c r="AB454" s="18" t="str">
        <f>IF(Data_Simple!AB454="", "",
IF(Data_Simple!AB454=HLEM_info!E$8, HLEM_info!F$8,
IF(Data_Simple!AB454=HLEM_info!G$8, HLEM_info!H$8,
"ERROR")))</f>
        <v/>
      </c>
      <c r="AC454" s="18" t="str">
        <f>IF(Data_Simple!AC454="", "",
IF(Data_Simple!AC454=HLEM_info!E$9, HLEM_info!F$9,
IF(Data_Simple!AC454=HLEM_info!G$9, HLEM_info!H$9,
IF(Data_Simple!AC454=HLEM_info!I$9, HLEM_info!J$9,
IF(Data_Simple!AC454=HLEM_info!K$9, HLEM_info!L$9,
IF(Data_Simple!AC454=HLEM_info!M$9, HLEM_info!N$9,
IF(Data_Simple!AC454="0", 0,
"ERROR")))))))</f>
        <v/>
      </c>
      <c r="AD454" s="18" t="str">
        <f>IF(Data_Simple!AD454="", "",
IF(Data_Simple!AD454=HLEM_info!E$10, HLEM_info!F$10,
IF(Data_Simple!AD454=HLEM_info!G$10, HLEM_info!H$10,
"ERROR")))</f>
        <v/>
      </c>
      <c r="AE454" s="18" t="str">
        <f>IF(Data_Simple!AE454="", "",
IF(Data_Simple!AE454=HLEM_info!E$11, HLEM_info!F$11,
IF(Data_Simple!AE454=HLEM_info!G$11, HLEM_info!H$11,
IF(Data_Simple!AE454=HLEM_info!I$11, HLEM_info!J$11,
IF(Data_Simple!AE454=HLEM_info!K$11, HLEM_info!L$11,
IF(Data_Simple!AE454="0", 0,
"ERROR"))))))</f>
        <v/>
      </c>
      <c r="AF454" s="18" t="str">
        <f>IF(Data_Simple!AF454="", "",
IF(Data_Simple!AF454=HLEM_info!E$12, HLEM_info!F$12,
IF(Data_Simple!AF454=HLEM_info!G$12, HLEM_info!H$12,
"ERROR")))</f>
        <v/>
      </c>
      <c r="AG454" s="18" t="str">
        <f>IF(Data_Simple!AG454="", "",
IF(Data_Simple!AG454=HLEM_info!E$13, HLEM_info!F$13,
IF(Data_Simple!AG454=HLEM_info!G$13, HLEM_info!H$13,
IF(Data_Simple!AG454=HLEM_info!I$13, HLEM_info!J$13,
IF(Data_Simple!AG454=HLEM_info!K$13, HLEM_info!L$13,
IF(Data_Simple!AG454=HLEM_info!M$13, HLEM_info!N$13,
IF(Data_Simple!AG454=HLEM_info!O$13, HLEM_info!P$13,
IF(Data_Simple!AG454=HLEM_info!Q$13, HLEM_info!R$13,
IF(Data_Simple!AG454="0", 0,
"ERROR")))))))))</f>
        <v/>
      </c>
      <c r="AH454" s="18" t="str">
        <f>IF(Data_Simple!AH454="", "",
IF(Data_Simple!AH454=HLEM_info!E$14, HLEM_info!F$14,
IF(Data_Simple!AH454=HLEM_info!G$14, HLEM_info!H$14,
"ERROR")))</f>
        <v/>
      </c>
      <c r="AI454" s="18" t="str">
        <f>IF(Data_Simple!AI454="", "",
IF(Data_Simple!AI454=HLEM_info!E$15, HLEM_info!F$15,
IF(Data_Simple!AI454=HLEM_info!G$15, HLEM_info!H$15,
IF(Data_Simple!AI454=HLEM_info!I$15, HLEM_info!J$15,
IF(Data_Simple!AI454=HLEM_info!K$15, HLEM_info!L$15,
IF(Data_Simple!AI454=HLEM_info!M$15, HLEM_info!N$15,
IF(Data_Simple!AI454=HLEM_info!O$15, HLEM_info!P$15,
IF(Data_Simple!AI454=HLEM_info!Q$15, HLEM_info!R$15,
IF(Data_Simple!AI454="0", 0,
"ERROR")))))))))</f>
        <v/>
      </c>
      <c r="AJ454" s="18" t="str">
        <f>IF(Data_Simple!AJ454="", "",
IF(Data_Simple!AJ454=HLEM_info!E$16, HLEM_info!F$16,
IF(Data_Simple!AJ454=HLEM_info!G$16, HLEM_info!H$16,
"ERROR")))</f>
        <v/>
      </c>
      <c r="AK454" s="18" t="str">
        <f>IF(Data_Simple!AK454="", "",
IF(Data_Simple!AK454=HLEM_info!E$17, HLEM_info!F$17,
IF(Data_Simple!AK454=HLEM_info!G$17, HLEM_info!H$17,
IF(Data_Simple!AK454=HLEM_info!I$17, HLEM_info!J$17,
IF(Data_Simple!AK454=HLEM_info!K$17, HLEM_info!L$17,
IF(Data_Simple!AK454=HLEM_info!M$17, HLEM_info!N$17,
IF(Data_Simple!AK454=HLEM_info!O$17, HLEM_info!P$17,
IF(Data_Simple!AK454=HLEM_info!Q$17, HLEM_info!R$17,
IF(Data_Simple!AK454="0", 0,
"ERROR")))))))))</f>
        <v/>
      </c>
      <c r="AL454" s="18" t="str">
        <f>IF(Data_Simple!AL454="", "",
IF(Data_Simple!AL454=HLEM_info!E$18, HLEM_info!F$18,
IF(Data_Simple!AL454=HLEM_info!G$18, HLEM_info!H$18,
"ERROR")))</f>
        <v/>
      </c>
      <c r="AM454" s="18" t="str">
        <f>IF(Data_Simple!AM454="", "",
IF(Data_Simple!AM454=HLEM_info!E$19, HLEM_info!F$19,
IF(Data_Simple!AM454=HLEM_info!G$19, HLEM_info!H$19,
IF(Data_Simple!AM454=HLEM_info!I$19, HLEM_info!J$19,
IF(Data_Simple!AM454=HLEM_info!K$19, HLEM_info!L$19,
IF(Data_Simple!AM454=HLEM_info!M$19, HLEM_info!N$19,
IF(Data_Simple!AM454=HLEM_info!O$19, HLEM_info!P$19,
IF(Data_Simple!AM454=HLEM_info!Q$19, HLEM_info!R$19,
IF(Data_Simple!AM454="0", 0,
"ERROR")))))))))</f>
        <v/>
      </c>
      <c r="AN454" s="18" t="str">
        <f>IF(Data_Simple!AN454="", "",
IF(Data_Simple!AN454=HLEM_info!E$20, HLEM_info!F$20,
IF(Data_Simple!AN454=HLEM_info!G$20, HLEM_info!H$20,
"ERROR")))</f>
        <v/>
      </c>
      <c r="AO454" s="18" t="str">
        <f>IF(Data_Simple!AO454="", "",
IF(Data_Simple!AO454=HLEM_info!E$21, HLEM_info!F$21,
IF(Data_Simple!AO454=HLEM_info!G$21, HLEM_info!H$21,
IF(Data_Simple!AO454=HLEM_info!I$21, HLEM_info!J$21,
IF(Data_Simple!AO454=HLEM_info!K$21, HLEM_info!L$21,
IF(Data_Simple!AO454=HLEM_info!M$21, HLEM_info!N$21,
IF(Data_Simple!AO454=HLEM_info!O$21, HLEM_info!P$21,
IF(Data_Simple!AO454=HLEM_info!Q$21, HLEM_info!R$21,
IF(Data_Simple!AO454="0", 0,
"ERROR")))))))))</f>
        <v/>
      </c>
      <c r="AP454" s="18" t="str">
        <f>IF(Data_Simple!AP454="", "",
IF(Data_Simple!AP454=HLEM_info!E$22, HLEM_info!F$22,
IF(Data_Simple!AP454=HLEM_info!G$22, HLEM_info!H$22,
"ERROR")))</f>
        <v/>
      </c>
      <c r="AQ454" s="18" t="str">
        <f>IF(Data_Simple!AQ454="", "",
IF(Data_Simple!AQ454=HLEM_info!E$23, HLEM_info!F$23,
IF(Data_Simple!AQ454=HLEM_info!G$23, HLEM_info!H$23,
IF(Data_Simple!AQ454=HLEM_info!I$23, HLEM_info!J$23,
IF(Data_Simple!AQ454=HLEM_info!K$23, HLEM_info!L$23,
IF(Data_Simple!AQ454=HLEM_info!M$23, HLEM_info!N$23,
IF(Data_Simple!AQ454=HLEM_info!O$23, HLEM_info!P$23,
IF(Data_Simple!AQ454=HLEM_info!Q$23, HLEM_info!R$23,
IF(Data_Simple!AQ454="0", 0,
"ERROR")))))))))</f>
        <v/>
      </c>
      <c r="AR454" s="18" t="str">
        <f t="shared" si="14"/>
        <v/>
      </c>
      <c r="AS454" s="18" t="str">
        <f t="shared" si="15"/>
        <v/>
      </c>
    </row>
    <row r="455" spans="1:45" x14ac:dyDescent="0.2">
      <c r="A455" s="18" t="str">
        <f>IF(Data_Simple!A455="", "", Data_Simple!A455)</f>
        <v/>
      </c>
      <c r="B455" s="18" t="str">
        <f>IF(Data_Simple!B455="", "", Data_Simple!B455)</f>
        <v/>
      </c>
      <c r="C455" s="18" t="str">
        <f>IF(Data_Simple!C455="", "", Data_Simple!C455)</f>
        <v/>
      </c>
      <c r="D455" s="18" t="str">
        <f>IF(Data_Simple!D455="", "", Data_Simple!D455)</f>
        <v/>
      </c>
      <c r="E455" s="18" t="str">
        <f>IF(Data_Simple!E455="", "", Data_Simple!E455)</f>
        <v/>
      </c>
      <c r="F455" s="18" t="str">
        <f>IF(Data_Simple!F455="", "", Data_Simple!F455)</f>
        <v/>
      </c>
      <c r="G455" s="18" t="str">
        <f>IF(Data_Simple!G455="", "",
IF(Data_Simple!G455=HLEM_info!E$8, HLEM_info!F$8,
IF(Data_Simple!G455=HLEM_info!G$8, HLEM_info!H$8,
"ERROR")))</f>
        <v/>
      </c>
      <c r="H455" s="18" t="str">
        <f>IF(Data_Simple!H455="", "",
IF(Data_Simple!H455=HLEM_info!E$9, HLEM_info!F$9,
IF(Data_Simple!H455=HLEM_info!G$9, HLEM_info!H$9,
IF(Data_Simple!H455=HLEM_info!I$9, HLEM_info!J$9,
IF(Data_Simple!H455=HLEM_info!K$9, HLEM_info!L$9,
IF(Data_Simple!H455=HLEM_info!M$9, HLEM_info!N$9,
IF(Data_Simple!H455="0", 0,
"ERROR")))))))</f>
        <v/>
      </c>
      <c r="I455" s="18" t="str">
        <f>IF(Data_Simple!I455="", "",
IF(Data_Simple!I455=HLEM_info!E$10, HLEM_info!F$10,
IF(Data_Simple!I455=HLEM_info!G$10, HLEM_info!H$10,
"ERROR")))</f>
        <v/>
      </c>
      <c r="J455" s="18" t="str">
        <f>IF(Data_Simple!J455="", "",
IF(Data_Simple!J455=HLEM_info!E$11, HLEM_info!F$11,
IF(Data_Simple!J455=HLEM_info!G$11, HLEM_info!H$11,
IF(Data_Simple!J455=HLEM_info!I$11, HLEM_info!J$11,
IF(Data_Simple!J455=HLEM_info!K$11, HLEM_info!L$11,
IF(Data_Simple!J455="0", 0,
"ERROR"))))))</f>
        <v/>
      </c>
      <c r="K455" s="18" t="str">
        <f>IF(Data_Simple!K455="", "",
IF(Data_Simple!K455=HLEM_info!E$12, HLEM_info!F$12,
IF(Data_Simple!K455=HLEM_info!G$12, HLEM_info!H$12,
"ERROR")))</f>
        <v/>
      </c>
      <c r="L455" s="18" t="str">
        <f>IF(Data_Simple!L455="", "",
IF(Data_Simple!L455=HLEM_info!E$13, HLEM_info!F$13,
IF(Data_Simple!L455=HLEM_info!G$13, HLEM_info!H$13,
IF(Data_Simple!L455=HLEM_info!I$13, HLEM_info!J$13,
IF(Data_Simple!L455=HLEM_info!K$13, HLEM_info!L$13,
IF(Data_Simple!L455=HLEM_info!M$13, HLEM_info!N$13,
IF(Data_Simple!L455=HLEM_info!O$13, HLEM_info!P$13,
IF(Data_Simple!L455=HLEM_info!Q$13, HLEM_info!R$13,
IF(Data_Simple!L455="0", 0,
"ERROR")))))))))</f>
        <v/>
      </c>
      <c r="M455" s="18" t="str">
        <f>IF(Data_Simple!M455="", "",
IF(Data_Simple!M455=HLEM_info!E$14, HLEM_info!F$14,
IF(Data_Simple!M455=HLEM_info!G$14, HLEM_info!H$14,
"ERROR")))</f>
        <v/>
      </c>
      <c r="N455" s="18" t="str">
        <f>IF(Data_Simple!N455="", "",
IF(Data_Simple!N455=HLEM_info!E$15, HLEM_info!F$15,
IF(Data_Simple!N455=HLEM_info!G$15, HLEM_info!H$15,
IF(Data_Simple!N455=HLEM_info!I$15, HLEM_info!J$15,
IF(Data_Simple!N455=HLEM_info!K$15, HLEM_info!L$15,
IF(Data_Simple!N455=HLEM_info!M$15, HLEM_info!N$15,
IF(Data_Simple!N455=HLEM_info!O$15, HLEM_info!P$15,
IF(Data_Simple!N455=HLEM_info!Q$15, HLEM_info!R$15,
IF(Data_Simple!N455="0", 0,
"ERROR")))))))))</f>
        <v/>
      </c>
      <c r="O455" s="18" t="str">
        <f>IF(Data_Simple!O455="", "",
IF(Data_Simple!O455=HLEM_info!E$16, HLEM_info!F$16,
IF(Data_Simple!O455=HLEM_info!G$16, HLEM_info!H$16,
"ERROR")))</f>
        <v/>
      </c>
      <c r="P455" s="18" t="str">
        <f>IF(Data_Simple!P455="", "",
IF(Data_Simple!P455=HLEM_info!E$17, HLEM_info!F$17,
IF(Data_Simple!P455=HLEM_info!G$17, HLEM_info!H$17,
IF(Data_Simple!P455=HLEM_info!I$17, HLEM_info!J$17,
IF(Data_Simple!P455=HLEM_info!K$17, HLEM_info!L$17,
IF(Data_Simple!P455=HLEM_info!M$17, HLEM_info!N$17,
IF(Data_Simple!P455=HLEM_info!O$17, HLEM_info!P$17,
IF(Data_Simple!P455=HLEM_info!Q$17, HLEM_info!R$17,
IF(Data_Simple!P455="0", 0,
"ERROR")))))))))</f>
        <v/>
      </c>
      <c r="Q455" s="18" t="str">
        <f>IF(Data_Simple!Q455="", "",
IF(Data_Simple!Q455=HLEM_info!E$18, HLEM_info!F$18,
IF(Data_Simple!Q455=HLEM_info!G$18, HLEM_info!H$18,
"ERROR")))</f>
        <v/>
      </c>
      <c r="R455" s="18" t="str">
        <f>IF(Data_Simple!R455="", "",
IF(Data_Simple!R455=HLEM_info!E$19, HLEM_info!F$19,
IF(Data_Simple!R455=HLEM_info!G$19, HLEM_info!H$19,
IF(Data_Simple!R455=HLEM_info!I$19, HLEM_info!J$19,
IF(Data_Simple!R455=HLEM_info!K$19, HLEM_info!L$19,
IF(Data_Simple!R455=HLEM_info!M$19, HLEM_info!N$19,
IF(Data_Simple!R455=HLEM_info!O$19, HLEM_info!P$19,
IF(Data_Simple!R455=HLEM_info!Q$19, HLEM_info!R$19,
IF(Data_Simple!R455="0", 0,
"ERROR")))))))))</f>
        <v/>
      </c>
      <c r="S455" s="18" t="str">
        <f>IF(Data_Simple!S455="", "",
IF(Data_Simple!S455=HLEM_info!E$20, HLEM_info!F$20,
IF(Data_Simple!S455=HLEM_info!G$20, HLEM_info!H$20,
"ERROR")))</f>
        <v/>
      </c>
      <c r="T455" s="18" t="str">
        <f>IF(Data_Simple!T455="", "",
IF(Data_Simple!T455=HLEM_info!E$21, HLEM_info!F$21,
IF(Data_Simple!T455=HLEM_info!G$21, HLEM_info!H$21,
IF(Data_Simple!T455=HLEM_info!I$21, HLEM_info!J$21,
IF(Data_Simple!T455=HLEM_info!K$21, HLEM_info!L$21,
IF(Data_Simple!T455=HLEM_info!M$21, HLEM_info!N$21,
IF(Data_Simple!T455=HLEM_info!O$21, HLEM_info!P$21,
IF(Data_Simple!T455=HLEM_info!Q$21, HLEM_info!R$21,
IF(Data_Simple!T455="0", 0,
"ERROR")))))))))</f>
        <v/>
      </c>
      <c r="U455" s="18" t="str">
        <f>IF(Data_Simple!U455="", "",
IF(Data_Simple!U455=HLEM_info!E$22, HLEM_info!F$22,
IF(Data_Simple!U455=HLEM_info!G$22, HLEM_info!H$22,
"ERROR")))</f>
        <v/>
      </c>
      <c r="V455" s="18" t="str">
        <f>IF(Data_Simple!V455="", "",
IF(Data_Simple!V455=HLEM_info!E$23, HLEM_info!F$23,
IF(Data_Simple!V455=HLEM_info!G$23, HLEM_info!H$23,
IF(Data_Simple!V455=HLEM_info!I$23, HLEM_info!J$23,
IF(Data_Simple!V455=HLEM_info!K$23, HLEM_info!L$23,
IF(Data_Simple!V455=HLEM_info!M$23, HLEM_info!N$23,
IF(Data_Simple!V455=HLEM_info!O$23, HLEM_info!P$23,
IF(Data_Simple!V455=HLEM_info!Q$23, HLEM_info!R$23,
IF(Data_Simple!V455="0", 0,
"ERROR")))))))))</f>
        <v/>
      </c>
      <c r="W455" s="18" t="str">
        <f>IF(Data_Simple!W455="", "", Data_Simple!W455)</f>
        <v/>
      </c>
      <c r="X455" s="18" t="str">
        <f>IF(Data_Simple!X455="", "", Data_Simple!X455)</f>
        <v/>
      </c>
      <c r="Y455" s="18" t="str">
        <f>IF(Data_Simple!Y455="", "", Data_Simple!Y455)</f>
        <v/>
      </c>
      <c r="Z455" s="18" t="str">
        <f>IF(Data_Simple!Z455="", "", Data_Simple!Z455)</f>
        <v/>
      </c>
      <c r="AA455" s="18" t="str">
        <f>IF(Data_Simple!AA455="", "", Data_Simple!AA455)</f>
        <v/>
      </c>
      <c r="AB455" s="18" t="str">
        <f>IF(Data_Simple!AB455="", "",
IF(Data_Simple!AB455=HLEM_info!E$8, HLEM_info!F$8,
IF(Data_Simple!AB455=HLEM_info!G$8, HLEM_info!H$8,
"ERROR")))</f>
        <v/>
      </c>
      <c r="AC455" s="18" t="str">
        <f>IF(Data_Simple!AC455="", "",
IF(Data_Simple!AC455=HLEM_info!E$9, HLEM_info!F$9,
IF(Data_Simple!AC455=HLEM_info!G$9, HLEM_info!H$9,
IF(Data_Simple!AC455=HLEM_info!I$9, HLEM_info!J$9,
IF(Data_Simple!AC455=HLEM_info!K$9, HLEM_info!L$9,
IF(Data_Simple!AC455=HLEM_info!M$9, HLEM_info!N$9,
IF(Data_Simple!AC455="0", 0,
"ERROR")))))))</f>
        <v/>
      </c>
      <c r="AD455" s="18" t="str">
        <f>IF(Data_Simple!AD455="", "",
IF(Data_Simple!AD455=HLEM_info!E$10, HLEM_info!F$10,
IF(Data_Simple!AD455=HLEM_info!G$10, HLEM_info!H$10,
"ERROR")))</f>
        <v/>
      </c>
      <c r="AE455" s="18" t="str">
        <f>IF(Data_Simple!AE455="", "",
IF(Data_Simple!AE455=HLEM_info!E$11, HLEM_info!F$11,
IF(Data_Simple!AE455=HLEM_info!G$11, HLEM_info!H$11,
IF(Data_Simple!AE455=HLEM_info!I$11, HLEM_info!J$11,
IF(Data_Simple!AE455=HLEM_info!K$11, HLEM_info!L$11,
IF(Data_Simple!AE455="0", 0,
"ERROR"))))))</f>
        <v/>
      </c>
      <c r="AF455" s="18" t="str">
        <f>IF(Data_Simple!AF455="", "",
IF(Data_Simple!AF455=HLEM_info!E$12, HLEM_info!F$12,
IF(Data_Simple!AF455=HLEM_info!G$12, HLEM_info!H$12,
"ERROR")))</f>
        <v/>
      </c>
      <c r="AG455" s="18" t="str">
        <f>IF(Data_Simple!AG455="", "",
IF(Data_Simple!AG455=HLEM_info!E$13, HLEM_info!F$13,
IF(Data_Simple!AG455=HLEM_info!G$13, HLEM_info!H$13,
IF(Data_Simple!AG455=HLEM_info!I$13, HLEM_info!J$13,
IF(Data_Simple!AG455=HLEM_info!K$13, HLEM_info!L$13,
IF(Data_Simple!AG455=HLEM_info!M$13, HLEM_info!N$13,
IF(Data_Simple!AG455=HLEM_info!O$13, HLEM_info!P$13,
IF(Data_Simple!AG455=HLEM_info!Q$13, HLEM_info!R$13,
IF(Data_Simple!AG455="0", 0,
"ERROR")))))))))</f>
        <v/>
      </c>
      <c r="AH455" s="18" t="str">
        <f>IF(Data_Simple!AH455="", "",
IF(Data_Simple!AH455=HLEM_info!E$14, HLEM_info!F$14,
IF(Data_Simple!AH455=HLEM_info!G$14, HLEM_info!H$14,
"ERROR")))</f>
        <v/>
      </c>
      <c r="AI455" s="18" t="str">
        <f>IF(Data_Simple!AI455="", "",
IF(Data_Simple!AI455=HLEM_info!E$15, HLEM_info!F$15,
IF(Data_Simple!AI455=HLEM_info!G$15, HLEM_info!H$15,
IF(Data_Simple!AI455=HLEM_info!I$15, HLEM_info!J$15,
IF(Data_Simple!AI455=HLEM_info!K$15, HLEM_info!L$15,
IF(Data_Simple!AI455=HLEM_info!M$15, HLEM_info!N$15,
IF(Data_Simple!AI455=HLEM_info!O$15, HLEM_info!P$15,
IF(Data_Simple!AI455=HLEM_info!Q$15, HLEM_info!R$15,
IF(Data_Simple!AI455="0", 0,
"ERROR")))))))))</f>
        <v/>
      </c>
      <c r="AJ455" s="18" t="str">
        <f>IF(Data_Simple!AJ455="", "",
IF(Data_Simple!AJ455=HLEM_info!E$16, HLEM_info!F$16,
IF(Data_Simple!AJ455=HLEM_info!G$16, HLEM_info!H$16,
"ERROR")))</f>
        <v/>
      </c>
      <c r="AK455" s="18" t="str">
        <f>IF(Data_Simple!AK455="", "",
IF(Data_Simple!AK455=HLEM_info!E$17, HLEM_info!F$17,
IF(Data_Simple!AK455=HLEM_info!G$17, HLEM_info!H$17,
IF(Data_Simple!AK455=HLEM_info!I$17, HLEM_info!J$17,
IF(Data_Simple!AK455=HLEM_info!K$17, HLEM_info!L$17,
IF(Data_Simple!AK455=HLEM_info!M$17, HLEM_info!N$17,
IF(Data_Simple!AK455=HLEM_info!O$17, HLEM_info!P$17,
IF(Data_Simple!AK455=HLEM_info!Q$17, HLEM_info!R$17,
IF(Data_Simple!AK455="0", 0,
"ERROR")))))))))</f>
        <v/>
      </c>
      <c r="AL455" s="18" t="str">
        <f>IF(Data_Simple!AL455="", "",
IF(Data_Simple!AL455=HLEM_info!E$18, HLEM_info!F$18,
IF(Data_Simple!AL455=HLEM_info!G$18, HLEM_info!H$18,
"ERROR")))</f>
        <v/>
      </c>
      <c r="AM455" s="18" t="str">
        <f>IF(Data_Simple!AM455="", "",
IF(Data_Simple!AM455=HLEM_info!E$19, HLEM_info!F$19,
IF(Data_Simple!AM455=HLEM_info!G$19, HLEM_info!H$19,
IF(Data_Simple!AM455=HLEM_info!I$19, HLEM_info!J$19,
IF(Data_Simple!AM455=HLEM_info!K$19, HLEM_info!L$19,
IF(Data_Simple!AM455=HLEM_info!M$19, HLEM_info!N$19,
IF(Data_Simple!AM455=HLEM_info!O$19, HLEM_info!P$19,
IF(Data_Simple!AM455=HLEM_info!Q$19, HLEM_info!R$19,
IF(Data_Simple!AM455="0", 0,
"ERROR")))))))))</f>
        <v/>
      </c>
      <c r="AN455" s="18" t="str">
        <f>IF(Data_Simple!AN455="", "",
IF(Data_Simple!AN455=HLEM_info!E$20, HLEM_info!F$20,
IF(Data_Simple!AN455=HLEM_info!G$20, HLEM_info!H$20,
"ERROR")))</f>
        <v/>
      </c>
      <c r="AO455" s="18" t="str">
        <f>IF(Data_Simple!AO455="", "",
IF(Data_Simple!AO455=HLEM_info!E$21, HLEM_info!F$21,
IF(Data_Simple!AO455=HLEM_info!G$21, HLEM_info!H$21,
IF(Data_Simple!AO455=HLEM_info!I$21, HLEM_info!J$21,
IF(Data_Simple!AO455=HLEM_info!K$21, HLEM_info!L$21,
IF(Data_Simple!AO455=HLEM_info!M$21, HLEM_info!N$21,
IF(Data_Simple!AO455=HLEM_info!O$21, HLEM_info!P$21,
IF(Data_Simple!AO455=HLEM_info!Q$21, HLEM_info!R$21,
IF(Data_Simple!AO455="0", 0,
"ERROR")))))))))</f>
        <v/>
      </c>
      <c r="AP455" s="18" t="str">
        <f>IF(Data_Simple!AP455="", "",
IF(Data_Simple!AP455=HLEM_info!E$22, HLEM_info!F$22,
IF(Data_Simple!AP455=HLEM_info!G$22, HLEM_info!H$22,
"ERROR")))</f>
        <v/>
      </c>
      <c r="AQ455" s="18" t="str">
        <f>IF(Data_Simple!AQ455="", "",
IF(Data_Simple!AQ455=HLEM_info!E$23, HLEM_info!F$23,
IF(Data_Simple!AQ455=HLEM_info!G$23, HLEM_info!H$23,
IF(Data_Simple!AQ455=HLEM_info!I$23, HLEM_info!J$23,
IF(Data_Simple!AQ455=HLEM_info!K$23, HLEM_info!L$23,
IF(Data_Simple!AQ455=HLEM_info!M$23, HLEM_info!N$23,
IF(Data_Simple!AQ455=HLEM_info!O$23, HLEM_info!P$23,
IF(Data_Simple!AQ455=HLEM_info!Q$23, HLEM_info!R$23,
IF(Data_Simple!AQ455="0", 0,
"ERROR")))))))))</f>
        <v/>
      </c>
      <c r="AR455" s="18" t="str">
        <f t="shared" si="14"/>
        <v/>
      </c>
      <c r="AS455" s="18" t="str">
        <f t="shared" si="15"/>
        <v/>
      </c>
    </row>
    <row r="456" spans="1:45" x14ac:dyDescent="0.2">
      <c r="A456" s="18" t="str">
        <f>IF(Data_Simple!A456="", "", Data_Simple!A456)</f>
        <v/>
      </c>
      <c r="B456" s="18" t="str">
        <f>IF(Data_Simple!B456="", "", Data_Simple!B456)</f>
        <v/>
      </c>
      <c r="C456" s="18" t="str">
        <f>IF(Data_Simple!C456="", "", Data_Simple!C456)</f>
        <v/>
      </c>
      <c r="D456" s="18" t="str">
        <f>IF(Data_Simple!D456="", "", Data_Simple!D456)</f>
        <v/>
      </c>
      <c r="E456" s="18" t="str">
        <f>IF(Data_Simple!E456="", "", Data_Simple!E456)</f>
        <v/>
      </c>
      <c r="F456" s="18" t="str">
        <f>IF(Data_Simple!F456="", "", Data_Simple!F456)</f>
        <v/>
      </c>
      <c r="G456" s="18" t="str">
        <f>IF(Data_Simple!G456="", "",
IF(Data_Simple!G456=HLEM_info!E$8, HLEM_info!F$8,
IF(Data_Simple!G456=HLEM_info!G$8, HLEM_info!H$8,
"ERROR")))</f>
        <v/>
      </c>
      <c r="H456" s="18" t="str">
        <f>IF(Data_Simple!H456="", "",
IF(Data_Simple!H456=HLEM_info!E$9, HLEM_info!F$9,
IF(Data_Simple!H456=HLEM_info!G$9, HLEM_info!H$9,
IF(Data_Simple!H456=HLEM_info!I$9, HLEM_info!J$9,
IF(Data_Simple!H456=HLEM_info!K$9, HLEM_info!L$9,
IF(Data_Simple!H456=HLEM_info!M$9, HLEM_info!N$9,
IF(Data_Simple!H456="0", 0,
"ERROR")))))))</f>
        <v/>
      </c>
      <c r="I456" s="18" t="str">
        <f>IF(Data_Simple!I456="", "",
IF(Data_Simple!I456=HLEM_info!E$10, HLEM_info!F$10,
IF(Data_Simple!I456=HLEM_info!G$10, HLEM_info!H$10,
"ERROR")))</f>
        <v/>
      </c>
      <c r="J456" s="18" t="str">
        <f>IF(Data_Simple!J456="", "",
IF(Data_Simple!J456=HLEM_info!E$11, HLEM_info!F$11,
IF(Data_Simple!J456=HLEM_info!G$11, HLEM_info!H$11,
IF(Data_Simple!J456=HLEM_info!I$11, HLEM_info!J$11,
IF(Data_Simple!J456=HLEM_info!K$11, HLEM_info!L$11,
IF(Data_Simple!J456="0", 0,
"ERROR"))))))</f>
        <v/>
      </c>
      <c r="K456" s="18" t="str">
        <f>IF(Data_Simple!K456="", "",
IF(Data_Simple!K456=HLEM_info!E$12, HLEM_info!F$12,
IF(Data_Simple!K456=HLEM_info!G$12, HLEM_info!H$12,
"ERROR")))</f>
        <v/>
      </c>
      <c r="L456" s="18" t="str">
        <f>IF(Data_Simple!L456="", "",
IF(Data_Simple!L456=HLEM_info!E$13, HLEM_info!F$13,
IF(Data_Simple!L456=HLEM_info!G$13, HLEM_info!H$13,
IF(Data_Simple!L456=HLEM_info!I$13, HLEM_info!J$13,
IF(Data_Simple!L456=HLEM_info!K$13, HLEM_info!L$13,
IF(Data_Simple!L456=HLEM_info!M$13, HLEM_info!N$13,
IF(Data_Simple!L456=HLEM_info!O$13, HLEM_info!P$13,
IF(Data_Simple!L456=HLEM_info!Q$13, HLEM_info!R$13,
IF(Data_Simple!L456="0", 0,
"ERROR")))))))))</f>
        <v/>
      </c>
      <c r="M456" s="18" t="str">
        <f>IF(Data_Simple!M456="", "",
IF(Data_Simple!M456=HLEM_info!E$14, HLEM_info!F$14,
IF(Data_Simple!M456=HLEM_info!G$14, HLEM_info!H$14,
"ERROR")))</f>
        <v/>
      </c>
      <c r="N456" s="18" t="str">
        <f>IF(Data_Simple!N456="", "",
IF(Data_Simple!N456=HLEM_info!E$15, HLEM_info!F$15,
IF(Data_Simple!N456=HLEM_info!G$15, HLEM_info!H$15,
IF(Data_Simple!N456=HLEM_info!I$15, HLEM_info!J$15,
IF(Data_Simple!N456=HLEM_info!K$15, HLEM_info!L$15,
IF(Data_Simple!N456=HLEM_info!M$15, HLEM_info!N$15,
IF(Data_Simple!N456=HLEM_info!O$15, HLEM_info!P$15,
IF(Data_Simple!N456=HLEM_info!Q$15, HLEM_info!R$15,
IF(Data_Simple!N456="0", 0,
"ERROR")))))))))</f>
        <v/>
      </c>
      <c r="O456" s="18" t="str">
        <f>IF(Data_Simple!O456="", "",
IF(Data_Simple!O456=HLEM_info!E$16, HLEM_info!F$16,
IF(Data_Simple!O456=HLEM_info!G$16, HLEM_info!H$16,
"ERROR")))</f>
        <v/>
      </c>
      <c r="P456" s="18" t="str">
        <f>IF(Data_Simple!P456="", "",
IF(Data_Simple!P456=HLEM_info!E$17, HLEM_info!F$17,
IF(Data_Simple!P456=HLEM_info!G$17, HLEM_info!H$17,
IF(Data_Simple!P456=HLEM_info!I$17, HLEM_info!J$17,
IF(Data_Simple!P456=HLEM_info!K$17, HLEM_info!L$17,
IF(Data_Simple!P456=HLEM_info!M$17, HLEM_info!N$17,
IF(Data_Simple!P456=HLEM_info!O$17, HLEM_info!P$17,
IF(Data_Simple!P456=HLEM_info!Q$17, HLEM_info!R$17,
IF(Data_Simple!P456="0", 0,
"ERROR")))))))))</f>
        <v/>
      </c>
      <c r="Q456" s="18" t="str">
        <f>IF(Data_Simple!Q456="", "",
IF(Data_Simple!Q456=HLEM_info!E$18, HLEM_info!F$18,
IF(Data_Simple!Q456=HLEM_info!G$18, HLEM_info!H$18,
"ERROR")))</f>
        <v/>
      </c>
      <c r="R456" s="18" t="str">
        <f>IF(Data_Simple!R456="", "",
IF(Data_Simple!R456=HLEM_info!E$19, HLEM_info!F$19,
IF(Data_Simple!R456=HLEM_info!G$19, HLEM_info!H$19,
IF(Data_Simple!R456=HLEM_info!I$19, HLEM_info!J$19,
IF(Data_Simple!R456=HLEM_info!K$19, HLEM_info!L$19,
IF(Data_Simple!R456=HLEM_info!M$19, HLEM_info!N$19,
IF(Data_Simple!R456=HLEM_info!O$19, HLEM_info!P$19,
IF(Data_Simple!R456=HLEM_info!Q$19, HLEM_info!R$19,
IF(Data_Simple!R456="0", 0,
"ERROR")))))))))</f>
        <v/>
      </c>
      <c r="S456" s="18" t="str">
        <f>IF(Data_Simple!S456="", "",
IF(Data_Simple!S456=HLEM_info!E$20, HLEM_info!F$20,
IF(Data_Simple!S456=HLEM_info!G$20, HLEM_info!H$20,
"ERROR")))</f>
        <v/>
      </c>
      <c r="T456" s="18" t="str">
        <f>IF(Data_Simple!T456="", "",
IF(Data_Simple!T456=HLEM_info!E$21, HLEM_info!F$21,
IF(Data_Simple!T456=HLEM_info!G$21, HLEM_info!H$21,
IF(Data_Simple!T456=HLEM_info!I$21, HLEM_info!J$21,
IF(Data_Simple!T456=HLEM_info!K$21, HLEM_info!L$21,
IF(Data_Simple!T456=HLEM_info!M$21, HLEM_info!N$21,
IF(Data_Simple!T456=HLEM_info!O$21, HLEM_info!P$21,
IF(Data_Simple!T456=HLEM_info!Q$21, HLEM_info!R$21,
IF(Data_Simple!T456="0", 0,
"ERROR")))))))))</f>
        <v/>
      </c>
      <c r="U456" s="18" t="str">
        <f>IF(Data_Simple!U456="", "",
IF(Data_Simple!U456=HLEM_info!E$22, HLEM_info!F$22,
IF(Data_Simple!U456=HLEM_info!G$22, HLEM_info!H$22,
"ERROR")))</f>
        <v/>
      </c>
      <c r="V456" s="18" t="str">
        <f>IF(Data_Simple!V456="", "",
IF(Data_Simple!V456=HLEM_info!E$23, HLEM_info!F$23,
IF(Data_Simple!V456=HLEM_info!G$23, HLEM_info!H$23,
IF(Data_Simple!V456=HLEM_info!I$23, HLEM_info!J$23,
IF(Data_Simple!V456=HLEM_info!K$23, HLEM_info!L$23,
IF(Data_Simple!V456=HLEM_info!M$23, HLEM_info!N$23,
IF(Data_Simple!V456=HLEM_info!O$23, HLEM_info!P$23,
IF(Data_Simple!V456=HLEM_info!Q$23, HLEM_info!R$23,
IF(Data_Simple!V456="0", 0,
"ERROR")))))))))</f>
        <v/>
      </c>
      <c r="W456" s="18" t="str">
        <f>IF(Data_Simple!W456="", "", Data_Simple!W456)</f>
        <v/>
      </c>
      <c r="X456" s="18" t="str">
        <f>IF(Data_Simple!X456="", "", Data_Simple!X456)</f>
        <v/>
      </c>
      <c r="Y456" s="18" t="str">
        <f>IF(Data_Simple!Y456="", "", Data_Simple!Y456)</f>
        <v/>
      </c>
      <c r="Z456" s="18" t="str">
        <f>IF(Data_Simple!Z456="", "", Data_Simple!Z456)</f>
        <v/>
      </c>
      <c r="AA456" s="18" t="str">
        <f>IF(Data_Simple!AA456="", "", Data_Simple!AA456)</f>
        <v/>
      </c>
      <c r="AB456" s="18" t="str">
        <f>IF(Data_Simple!AB456="", "",
IF(Data_Simple!AB456=HLEM_info!E$8, HLEM_info!F$8,
IF(Data_Simple!AB456=HLEM_info!G$8, HLEM_info!H$8,
"ERROR")))</f>
        <v/>
      </c>
      <c r="AC456" s="18" t="str">
        <f>IF(Data_Simple!AC456="", "",
IF(Data_Simple!AC456=HLEM_info!E$9, HLEM_info!F$9,
IF(Data_Simple!AC456=HLEM_info!G$9, HLEM_info!H$9,
IF(Data_Simple!AC456=HLEM_info!I$9, HLEM_info!J$9,
IF(Data_Simple!AC456=HLEM_info!K$9, HLEM_info!L$9,
IF(Data_Simple!AC456=HLEM_info!M$9, HLEM_info!N$9,
IF(Data_Simple!AC456="0", 0,
"ERROR")))))))</f>
        <v/>
      </c>
      <c r="AD456" s="18" t="str">
        <f>IF(Data_Simple!AD456="", "",
IF(Data_Simple!AD456=HLEM_info!E$10, HLEM_info!F$10,
IF(Data_Simple!AD456=HLEM_info!G$10, HLEM_info!H$10,
"ERROR")))</f>
        <v/>
      </c>
      <c r="AE456" s="18" t="str">
        <f>IF(Data_Simple!AE456="", "",
IF(Data_Simple!AE456=HLEM_info!E$11, HLEM_info!F$11,
IF(Data_Simple!AE456=HLEM_info!G$11, HLEM_info!H$11,
IF(Data_Simple!AE456=HLEM_info!I$11, HLEM_info!J$11,
IF(Data_Simple!AE456=HLEM_info!K$11, HLEM_info!L$11,
IF(Data_Simple!AE456="0", 0,
"ERROR"))))))</f>
        <v/>
      </c>
      <c r="AF456" s="18" t="str">
        <f>IF(Data_Simple!AF456="", "",
IF(Data_Simple!AF456=HLEM_info!E$12, HLEM_info!F$12,
IF(Data_Simple!AF456=HLEM_info!G$12, HLEM_info!H$12,
"ERROR")))</f>
        <v/>
      </c>
      <c r="AG456" s="18" t="str">
        <f>IF(Data_Simple!AG456="", "",
IF(Data_Simple!AG456=HLEM_info!E$13, HLEM_info!F$13,
IF(Data_Simple!AG456=HLEM_info!G$13, HLEM_info!H$13,
IF(Data_Simple!AG456=HLEM_info!I$13, HLEM_info!J$13,
IF(Data_Simple!AG456=HLEM_info!K$13, HLEM_info!L$13,
IF(Data_Simple!AG456=HLEM_info!M$13, HLEM_info!N$13,
IF(Data_Simple!AG456=HLEM_info!O$13, HLEM_info!P$13,
IF(Data_Simple!AG456=HLEM_info!Q$13, HLEM_info!R$13,
IF(Data_Simple!AG456="0", 0,
"ERROR")))))))))</f>
        <v/>
      </c>
      <c r="AH456" s="18" t="str">
        <f>IF(Data_Simple!AH456="", "",
IF(Data_Simple!AH456=HLEM_info!E$14, HLEM_info!F$14,
IF(Data_Simple!AH456=HLEM_info!G$14, HLEM_info!H$14,
"ERROR")))</f>
        <v/>
      </c>
      <c r="AI456" s="18" t="str">
        <f>IF(Data_Simple!AI456="", "",
IF(Data_Simple!AI456=HLEM_info!E$15, HLEM_info!F$15,
IF(Data_Simple!AI456=HLEM_info!G$15, HLEM_info!H$15,
IF(Data_Simple!AI456=HLEM_info!I$15, HLEM_info!J$15,
IF(Data_Simple!AI456=HLEM_info!K$15, HLEM_info!L$15,
IF(Data_Simple!AI456=HLEM_info!M$15, HLEM_info!N$15,
IF(Data_Simple!AI456=HLEM_info!O$15, HLEM_info!P$15,
IF(Data_Simple!AI456=HLEM_info!Q$15, HLEM_info!R$15,
IF(Data_Simple!AI456="0", 0,
"ERROR")))))))))</f>
        <v/>
      </c>
      <c r="AJ456" s="18" t="str">
        <f>IF(Data_Simple!AJ456="", "",
IF(Data_Simple!AJ456=HLEM_info!E$16, HLEM_info!F$16,
IF(Data_Simple!AJ456=HLEM_info!G$16, HLEM_info!H$16,
"ERROR")))</f>
        <v/>
      </c>
      <c r="AK456" s="18" t="str">
        <f>IF(Data_Simple!AK456="", "",
IF(Data_Simple!AK456=HLEM_info!E$17, HLEM_info!F$17,
IF(Data_Simple!AK456=HLEM_info!G$17, HLEM_info!H$17,
IF(Data_Simple!AK456=HLEM_info!I$17, HLEM_info!J$17,
IF(Data_Simple!AK456=HLEM_info!K$17, HLEM_info!L$17,
IF(Data_Simple!AK456=HLEM_info!M$17, HLEM_info!N$17,
IF(Data_Simple!AK456=HLEM_info!O$17, HLEM_info!P$17,
IF(Data_Simple!AK456=HLEM_info!Q$17, HLEM_info!R$17,
IF(Data_Simple!AK456="0", 0,
"ERROR")))))))))</f>
        <v/>
      </c>
      <c r="AL456" s="18" t="str">
        <f>IF(Data_Simple!AL456="", "",
IF(Data_Simple!AL456=HLEM_info!E$18, HLEM_info!F$18,
IF(Data_Simple!AL456=HLEM_info!G$18, HLEM_info!H$18,
"ERROR")))</f>
        <v/>
      </c>
      <c r="AM456" s="18" t="str">
        <f>IF(Data_Simple!AM456="", "",
IF(Data_Simple!AM456=HLEM_info!E$19, HLEM_info!F$19,
IF(Data_Simple!AM456=HLEM_info!G$19, HLEM_info!H$19,
IF(Data_Simple!AM456=HLEM_info!I$19, HLEM_info!J$19,
IF(Data_Simple!AM456=HLEM_info!K$19, HLEM_info!L$19,
IF(Data_Simple!AM456=HLEM_info!M$19, HLEM_info!N$19,
IF(Data_Simple!AM456=HLEM_info!O$19, HLEM_info!P$19,
IF(Data_Simple!AM456=HLEM_info!Q$19, HLEM_info!R$19,
IF(Data_Simple!AM456="0", 0,
"ERROR")))))))))</f>
        <v/>
      </c>
      <c r="AN456" s="18" t="str">
        <f>IF(Data_Simple!AN456="", "",
IF(Data_Simple!AN456=HLEM_info!E$20, HLEM_info!F$20,
IF(Data_Simple!AN456=HLEM_info!G$20, HLEM_info!H$20,
"ERROR")))</f>
        <v/>
      </c>
      <c r="AO456" s="18" t="str">
        <f>IF(Data_Simple!AO456="", "",
IF(Data_Simple!AO456=HLEM_info!E$21, HLEM_info!F$21,
IF(Data_Simple!AO456=HLEM_info!G$21, HLEM_info!H$21,
IF(Data_Simple!AO456=HLEM_info!I$21, HLEM_info!J$21,
IF(Data_Simple!AO456=HLEM_info!K$21, HLEM_info!L$21,
IF(Data_Simple!AO456=HLEM_info!M$21, HLEM_info!N$21,
IF(Data_Simple!AO456=HLEM_info!O$21, HLEM_info!P$21,
IF(Data_Simple!AO456=HLEM_info!Q$21, HLEM_info!R$21,
IF(Data_Simple!AO456="0", 0,
"ERROR")))))))))</f>
        <v/>
      </c>
      <c r="AP456" s="18" t="str">
        <f>IF(Data_Simple!AP456="", "",
IF(Data_Simple!AP456=HLEM_info!E$22, HLEM_info!F$22,
IF(Data_Simple!AP456=HLEM_info!G$22, HLEM_info!H$22,
"ERROR")))</f>
        <v/>
      </c>
      <c r="AQ456" s="18" t="str">
        <f>IF(Data_Simple!AQ456="", "",
IF(Data_Simple!AQ456=HLEM_info!E$23, HLEM_info!F$23,
IF(Data_Simple!AQ456=HLEM_info!G$23, HLEM_info!H$23,
IF(Data_Simple!AQ456=HLEM_info!I$23, HLEM_info!J$23,
IF(Data_Simple!AQ456=HLEM_info!K$23, HLEM_info!L$23,
IF(Data_Simple!AQ456=HLEM_info!M$23, HLEM_info!N$23,
IF(Data_Simple!AQ456=HLEM_info!O$23, HLEM_info!P$23,
IF(Data_Simple!AQ456=HLEM_info!Q$23, HLEM_info!R$23,
IF(Data_Simple!AQ456="0", 0,
"ERROR")))))))))</f>
        <v/>
      </c>
      <c r="AR456" s="18" t="str">
        <f t="shared" si="14"/>
        <v/>
      </c>
      <c r="AS456" s="18" t="str">
        <f t="shared" si="15"/>
        <v/>
      </c>
    </row>
    <row r="457" spans="1:45" x14ac:dyDescent="0.2">
      <c r="A457" s="18" t="str">
        <f>IF(Data_Simple!A457="", "", Data_Simple!A457)</f>
        <v/>
      </c>
      <c r="B457" s="18" t="str">
        <f>IF(Data_Simple!B457="", "", Data_Simple!B457)</f>
        <v/>
      </c>
      <c r="C457" s="18" t="str">
        <f>IF(Data_Simple!C457="", "", Data_Simple!C457)</f>
        <v/>
      </c>
      <c r="D457" s="18" t="str">
        <f>IF(Data_Simple!D457="", "", Data_Simple!D457)</f>
        <v/>
      </c>
      <c r="E457" s="18" t="str">
        <f>IF(Data_Simple!E457="", "", Data_Simple!E457)</f>
        <v/>
      </c>
      <c r="F457" s="18" t="str">
        <f>IF(Data_Simple!F457="", "", Data_Simple!F457)</f>
        <v/>
      </c>
      <c r="G457" s="18" t="str">
        <f>IF(Data_Simple!G457="", "",
IF(Data_Simple!G457=HLEM_info!E$8, HLEM_info!F$8,
IF(Data_Simple!G457=HLEM_info!G$8, HLEM_info!H$8,
"ERROR")))</f>
        <v/>
      </c>
      <c r="H457" s="18" t="str">
        <f>IF(Data_Simple!H457="", "",
IF(Data_Simple!H457=HLEM_info!E$9, HLEM_info!F$9,
IF(Data_Simple!H457=HLEM_info!G$9, HLEM_info!H$9,
IF(Data_Simple!H457=HLEM_info!I$9, HLEM_info!J$9,
IF(Data_Simple!H457=HLEM_info!K$9, HLEM_info!L$9,
IF(Data_Simple!H457=HLEM_info!M$9, HLEM_info!N$9,
IF(Data_Simple!H457="0", 0,
"ERROR")))))))</f>
        <v/>
      </c>
      <c r="I457" s="18" t="str">
        <f>IF(Data_Simple!I457="", "",
IF(Data_Simple!I457=HLEM_info!E$10, HLEM_info!F$10,
IF(Data_Simple!I457=HLEM_info!G$10, HLEM_info!H$10,
"ERROR")))</f>
        <v/>
      </c>
      <c r="J457" s="18" t="str">
        <f>IF(Data_Simple!J457="", "",
IF(Data_Simple!J457=HLEM_info!E$11, HLEM_info!F$11,
IF(Data_Simple!J457=HLEM_info!G$11, HLEM_info!H$11,
IF(Data_Simple!J457=HLEM_info!I$11, HLEM_info!J$11,
IF(Data_Simple!J457=HLEM_info!K$11, HLEM_info!L$11,
IF(Data_Simple!J457="0", 0,
"ERROR"))))))</f>
        <v/>
      </c>
      <c r="K457" s="18" t="str">
        <f>IF(Data_Simple!K457="", "",
IF(Data_Simple!K457=HLEM_info!E$12, HLEM_info!F$12,
IF(Data_Simple!K457=HLEM_info!G$12, HLEM_info!H$12,
"ERROR")))</f>
        <v/>
      </c>
      <c r="L457" s="18" t="str">
        <f>IF(Data_Simple!L457="", "",
IF(Data_Simple!L457=HLEM_info!E$13, HLEM_info!F$13,
IF(Data_Simple!L457=HLEM_info!G$13, HLEM_info!H$13,
IF(Data_Simple!L457=HLEM_info!I$13, HLEM_info!J$13,
IF(Data_Simple!L457=HLEM_info!K$13, HLEM_info!L$13,
IF(Data_Simple!L457=HLEM_info!M$13, HLEM_info!N$13,
IF(Data_Simple!L457=HLEM_info!O$13, HLEM_info!P$13,
IF(Data_Simple!L457=HLEM_info!Q$13, HLEM_info!R$13,
IF(Data_Simple!L457="0", 0,
"ERROR")))))))))</f>
        <v/>
      </c>
      <c r="M457" s="18" t="str">
        <f>IF(Data_Simple!M457="", "",
IF(Data_Simple!M457=HLEM_info!E$14, HLEM_info!F$14,
IF(Data_Simple!M457=HLEM_info!G$14, HLEM_info!H$14,
"ERROR")))</f>
        <v/>
      </c>
      <c r="N457" s="18" t="str">
        <f>IF(Data_Simple!N457="", "",
IF(Data_Simple!N457=HLEM_info!E$15, HLEM_info!F$15,
IF(Data_Simple!N457=HLEM_info!G$15, HLEM_info!H$15,
IF(Data_Simple!N457=HLEM_info!I$15, HLEM_info!J$15,
IF(Data_Simple!N457=HLEM_info!K$15, HLEM_info!L$15,
IF(Data_Simple!N457=HLEM_info!M$15, HLEM_info!N$15,
IF(Data_Simple!N457=HLEM_info!O$15, HLEM_info!P$15,
IF(Data_Simple!N457=HLEM_info!Q$15, HLEM_info!R$15,
IF(Data_Simple!N457="0", 0,
"ERROR")))))))))</f>
        <v/>
      </c>
      <c r="O457" s="18" t="str">
        <f>IF(Data_Simple!O457="", "",
IF(Data_Simple!O457=HLEM_info!E$16, HLEM_info!F$16,
IF(Data_Simple!O457=HLEM_info!G$16, HLEM_info!H$16,
"ERROR")))</f>
        <v/>
      </c>
      <c r="P457" s="18" t="str">
        <f>IF(Data_Simple!P457="", "",
IF(Data_Simple!P457=HLEM_info!E$17, HLEM_info!F$17,
IF(Data_Simple!P457=HLEM_info!G$17, HLEM_info!H$17,
IF(Data_Simple!P457=HLEM_info!I$17, HLEM_info!J$17,
IF(Data_Simple!P457=HLEM_info!K$17, HLEM_info!L$17,
IF(Data_Simple!P457=HLEM_info!M$17, HLEM_info!N$17,
IF(Data_Simple!P457=HLEM_info!O$17, HLEM_info!P$17,
IF(Data_Simple!P457=HLEM_info!Q$17, HLEM_info!R$17,
IF(Data_Simple!P457="0", 0,
"ERROR")))))))))</f>
        <v/>
      </c>
      <c r="Q457" s="18" t="str">
        <f>IF(Data_Simple!Q457="", "",
IF(Data_Simple!Q457=HLEM_info!E$18, HLEM_info!F$18,
IF(Data_Simple!Q457=HLEM_info!G$18, HLEM_info!H$18,
"ERROR")))</f>
        <v/>
      </c>
      <c r="R457" s="18" t="str">
        <f>IF(Data_Simple!R457="", "",
IF(Data_Simple!R457=HLEM_info!E$19, HLEM_info!F$19,
IF(Data_Simple!R457=HLEM_info!G$19, HLEM_info!H$19,
IF(Data_Simple!R457=HLEM_info!I$19, HLEM_info!J$19,
IF(Data_Simple!R457=HLEM_info!K$19, HLEM_info!L$19,
IF(Data_Simple!R457=HLEM_info!M$19, HLEM_info!N$19,
IF(Data_Simple!R457=HLEM_info!O$19, HLEM_info!P$19,
IF(Data_Simple!R457=HLEM_info!Q$19, HLEM_info!R$19,
IF(Data_Simple!R457="0", 0,
"ERROR")))))))))</f>
        <v/>
      </c>
      <c r="S457" s="18" t="str">
        <f>IF(Data_Simple!S457="", "",
IF(Data_Simple!S457=HLEM_info!E$20, HLEM_info!F$20,
IF(Data_Simple!S457=HLEM_info!G$20, HLEM_info!H$20,
"ERROR")))</f>
        <v/>
      </c>
      <c r="T457" s="18" t="str">
        <f>IF(Data_Simple!T457="", "",
IF(Data_Simple!T457=HLEM_info!E$21, HLEM_info!F$21,
IF(Data_Simple!T457=HLEM_info!G$21, HLEM_info!H$21,
IF(Data_Simple!T457=HLEM_info!I$21, HLEM_info!J$21,
IF(Data_Simple!T457=HLEM_info!K$21, HLEM_info!L$21,
IF(Data_Simple!T457=HLEM_info!M$21, HLEM_info!N$21,
IF(Data_Simple!T457=HLEM_info!O$21, HLEM_info!P$21,
IF(Data_Simple!T457=HLEM_info!Q$21, HLEM_info!R$21,
IF(Data_Simple!T457="0", 0,
"ERROR")))))))))</f>
        <v/>
      </c>
      <c r="U457" s="18" t="str">
        <f>IF(Data_Simple!U457="", "",
IF(Data_Simple!U457=HLEM_info!E$22, HLEM_info!F$22,
IF(Data_Simple!U457=HLEM_info!G$22, HLEM_info!H$22,
"ERROR")))</f>
        <v/>
      </c>
      <c r="V457" s="18" t="str">
        <f>IF(Data_Simple!V457="", "",
IF(Data_Simple!V457=HLEM_info!E$23, HLEM_info!F$23,
IF(Data_Simple!V457=HLEM_info!G$23, HLEM_info!H$23,
IF(Data_Simple!V457=HLEM_info!I$23, HLEM_info!J$23,
IF(Data_Simple!V457=HLEM_info!K$23, HLEM_info!L$23,
IF(Data_Simple!V457=HLEM_info!M$23, HLEM_info!N$23,
IF(Data_Simple!V457=HLEM_info!O$23, HLEM_info!P$23,
IF(Data_Simple!V457=HLEM_info!Q$23, HLEM_info!R$23,
IF(Data_Simple!V457="0", 0,
"ERROR")))))))))</f>
        <v/>
      </c>
      <c r="W457" s="18" t="str">
        <f>IF(Data_Simple!W457="", "", Data_Simple!W457)</f>
        <v/>
      </c>
      <c r="X457" s="18" t="str">
        <f>IF(Data_Simple!X457="", "", Data_Simple!X457)</f>
        <v/>
      </c>
      <c r="Y457" s="18" t="str">
        <f>IF(Data_Simple!Y457="", "", Data_Simple!Y457)</f>
        <v/>
      </c>
      <c r="Z457" s="18" t="str">
        <f>IF(Data_Simple!Z457="", "", Data_Simple!Z457)</f>
        <v/>
      </c>
      <c r="AA457" s="18" t="str">
        <f>IF(Data_Simple!AA457="", "", Data_Simple!AA457)</f>
        <v/>
      </c>
      <c r="AB457" s="18" t="str">
        <f>IF(Data_Simple!AB457="", "",
IF(Data_Simple!AB457=HLEM_info!E$8, HLEM_info!F$8,
IF(Data_Simple!AB457=HLEM_info!G$8, HLEM_info!H$8,
"ERROR")))</f>
        <v/>
      </c>
      <c r="AC457" s="18" t="str">
        <f>IF(Data_Simple!AC457="", "",
IF(Data_Simple!AC457=HLEM_info!E$9, HLEM_info!F$9,
IF(Data_Simple!AC457=HLEM_info!G$9, HLEM_info!H$9,
IF(Data_Simple!AC457=HLEM_info!I$9, HLEM_info!J$9,
IF(Data_Simple!AC457=HLEM_info!K$9, HLEM_info!L$9,
IF(Data_Simple!AC457=HLEM_info!M$9, HLEM_info!N$9,
IF(Data_Simple!AC457="0", 0,
"ERROR")))))))</f>
        <v/>
      </c>
      <c r="AD457" s="18" t="str">
        <f>IF(Data_Simple!AD457="", "",
IF(Data_Simple!AD457=HLEM_info!E$10, HLEM_info!F$10,
IF(Data_Simple!AD457=HLEM_info!G$10, HLEM_info!H$10,
"ERROR")))</f>
        <v/>
      </c>
      <c r="AE457" s="18" t="str">
        <f>IF(Data_Simple!AE457="", "",
IF(Data_Simple!AE457=HLEM_info!E$11, HLEM_info!F$11,
IF(Data_Simple!AE457=HLEM_info!G$11, HLEM_info!H$11,
IF(Data_Simple!AE457=HLEM_info!I$11, HLEM_info!J$11,
IF(Data_Simple!AE457=HLEM_info!K$11, HLEM_info!L$11,
IF(Data_Simple!AE457="0", 0,
"ERROR"))))))</f>
        <v/>
      </c>
      <c r="AF457" s="18" t="str">
        <f>IF(Data_Simple!AF457="", "",
IF(Data_Simple!AF457=HLEM_info!E$12, HLEM_info!F$12,
IF(Data_Simple!AF457=HLEM_info!G$12, HLEM_info!H$12,
"ERROR")))</f>
        <v/>
      </c>
      <c r="AG457" s="18" t="str">
        <f>IF(Data_Simple!AG457="", "",
IF(Data_Simple!AG457=HLEM_info!E$13, HLEM_info!F$13,
IF(Data_Simple!AG457=HLEM_info!G$13, HLEM_info!H$13,
IF(Data_Simple!AG457=HLEM_info!I$13, HLEM_info!J$13,
IF(Data_Simple!AG457=HLEM_info!K$13, HLEM_info!L$13,
IF(Data_Simple!AG457=HLEM_info!M$13, HLEM_info!N$13,
IF(Data_Simple!AG457=HLEM_info!O$13, HLEM_info!P$13,
IF(Data_Simple!AG457=HLEM_info!Q$13, HLEM_info!R$13,
IF(Data_Simple!AG457="0", 0,
"ERROR")))))))))</f>
        <v/>
      </c>
      <c r="AH457" s="18" t="str">
        <f>IF(Data_Simple!AH457="", "",
IF(Data_Simple!AH457=HLEM_info!E$14, HLEM_info!F$14,
IF(Data_Simple!AH457=HLEM_info!G$14, HLEM_info!H$14,
"ERROR")))</f>
        <v/>
      </c>
      <c r="AI457" s="18" t="str">
        <f>IF(Data_Simple!AI457="", "",
IF(Data_Simple!AI457=HLEM_info!E$15, HLEM_info!F$15,
IF(Data_Simple!AI457=HLEM_info!G$15, HLEM_info!H$15,
IF(Data_Simple!AI457=HLEM_info!I$15, HLEM_info!J$15,
IF(Data_Simple!AI457=HLEM_info!K$15, HLEM_info!L$15,
IF(Data_Simple!AI457=HLEM_info!M$15, HLEM_info!N$15,
IF(Data_Simple!AI457=HLEM_info!O$15, HLEM_info!P$15,
IF(Data_Simple!AI457=HLEM_info!Q$15, HLEM_info!R$15,
IF(Data_Simple!AI457="0", 0,
"ERROR")))))))))</f>
        <v/>
      </c>
      <c r="AJ457" s="18" t="str">
        <f>IF(Data_Simple!AJ457="", "",
IF(Data_Simple!AJ457=HLEM_info!E$16, HLEM_info!F$16,
IF(Data_Simple!AJ457=HLEM_info!G$16, HLEM_info!H$16,
"ERROR")))</f>
        <v/>
      </c>
      <c r="AK457" s="18" t="str">
        <f>IF(Data_Simple!AK457="", "",
IF(Data_Simple!AK457=HLEM_info!E$17, HLEM_info!F$17,
IF(Data_Simple!AK457=HLEM_info!G$17, HLEM_info!H$17,
IF(Data_Simple!AK457=HLEM_info!I$17, HLEM_info!J$17,
IF(Data_Simple!AK457=HLEM_info!K$17, HLEM_info!L$17,
IF(Data_Simple!AK457=HLEM_info!M$17, HLEM_info!N$17,
IF(Data_Simple!AK457=HLEM_info!O$17, HLEM_info!P$17,
IF(Data_Simple!AK457=HLEM_info!Q$17, HLEM_info!R$17,
IF(Data_Simple!AK457="0", 0,
"ERROR")))))))))</f>
        <v/>
      </c>
      <c r="AL457" s="18" t="str">
        <f>IF(Data_Simple!AL457="", "",
IF(Data_Simple!AL457=HLEM_info!E$18, HLEM_info!F$18,
IF(Data_Simple!AL457=HLEM_info!G$18, HLEM_info!H$18,
"ERROR")))</f>
        <v/>
      </c>
      <c r="AM457" s="18" t="str">
        <f>IF(Data_Simple!AM457="", "",
IF(Data_Simple!AM457=HLEM_info!E$19, HLEM_info!F$19,
IF(Data_Simple!AM457=HLEM_info!G$19, HLEM_info!H$19,
IF(Data_Simple!AM457=HLEM_info!I$19, HLEM_info!J$19,
IF(Data_Simple!AM457=HLEM_info!K$19, HLEM_info!L$19,
IF(Data_Simple!AM457=HLEM_info!M$19, HLEM_info!N$19,
IF(Data_Simple!AM457=HLEM_info!O$19, HLEM_info!P$19,
IF(Data_Simple!AM457=HLEM_info!Q$19, HLEM_info!R$19,
IF(Data_Simple!AM457="0", 0,
"ERROR")))))))))</f>
        <v/>
      </c>
      <c r="AN457" s="18" t="str">
        <f>IF(Data_Simple!AN457="", "",
IF(Data_Simple!AN457=HLEM_info!E$20, HLEM_info!F$20,
IF(Data_Simple!AN457=HLEM_info!G$20, HLEM_info!H$20,
"ERROR")))</f>
        <v/>
      </c>
      <c r="AO457" s="18" t="str">
        <f>IF(Data_Simple!AO457="", "",
IF(Data_Simple!AO457=HLEM_info!E$21, HLEM_info!F$21,
IF(Data_Simple!AO457=HLEM_info!G$21, HLEM_info!H$21,
IF(Data_Simple!AO457=HLEM_info!I$21, HLEM_info!J$21,
IF(Data_Simple!AO457=HLEM_info!K$21, HLEM_info!L$21,
IF(Data_Simple!AO457=HLEM_info!M$21, HLEM_info!N$21,
IF(Data_Simple!AO457=HLEM_info!O$21, HLEM_info!P$21,
IF(Data_Simple!AO457=HLEM_info!Q$21, HLEM_info!R$21,
IF(Data_Simple!AO457="0", 0,
"ERROR")))))))))</f>
        <v/>
      </c>
      <c r="AP457" s="18" t="str">
        <f>IF(Data_Simple!AP457="", "",
IF(Data_Simple!AP457=HLEM_info!E$22, HLEM_info!F$22,
IF(Data_Simple!AP457=HLEM_info!G$22, HLEM_info!H$22,
"ERROR")))</f>
        <v/>
      </c>
      <c r="AQ457" s="18" t="str">
        <f>IF(Data_Simple!AQ457="", "",
IF(Data_Simple!AQ457=HLEM_info!E$23, HLEM_info!F$23,
IF(Data_Simple!AQ457=HLEM_info!G$23, HLEM_info!H$23,
IF(Data_Simple!AQ457=HLEM_info!I$23, HLEM_info!J$23,
IF(Data_Simple!AQ457=HLEM_info!K$23, HLEM_info!L$23,
IF(Data_Simple!AQ457=HLEM_info!M$23, HLEM_info!N$23,
IF(Data_Simple!AQ457=HLEM_info!O$23, HLEM_info!P$23,
IF(Data_Simple!AQ457=HLEM_info!Q$23, HLEM_info!R$23,
IF(Data_Simple!AQ457="0", 0,
"ERROR")))))))))</f>
        <v/>
      </c>
      <c r="AR457" s="18" t="str">
        <f t="shared" si="14"/>
        <v/>
      </c>
      <c r="AS457" s="18" t="str">
        <f t="shared" si="15"/>
        <v/>
      </c>
    </row>
    <row r="458" spans="1:45" x14ac:dyDescent="0.2">
      <c r="A458" s="18" t="str">
        <f>IF(Data_Simple!A458="", "", Data_Simple!A458)</f>
        <v/>
      </c>
      <c r="B458" s="18" t="str">
        <f>IF(Data_Simple!B458="", "", Data_Simple!B458)</f>
        <v/>
      </c>
      <c r="C458" s="18" t="str">
        <f>IF(Data_Simple!C458="", "", Data_Simple!C458)</f>
        <v/>
      </c>
      <c r="D458" s="18" t="str">
        <f>IF(Data_Simple!D458="", "", Data_Simple!D458)</f>
        <v/>
      </c>
      <c r="E458" s="18" t="str">
        <f>IF(Data_Simple!E458="", "", Data_Simple!E458)</f>
        <v/>
      </c>
      <c r="F458" s="18" t="str">
        <f>IF(Data_Simple!F458="", "", Data_Simple!F458)</f>
        <v/>
      </c>
      <c r="G458" s="18" t="str">
        <f>IF(Data_Simple!G458="", "",
IF(Data_Simple!G458=HLEM_info!E$8, HLEM_info!F$8,
IF(Data_Simple!G458=HLEM_info!G$8, HLEM_info!H$8,
"ERROR")))</f>
        <v/>
      </c>
      <c r="H458" s="18" t="str">
        <f>IF(Data_Simple!H458="", "",
IF(Data_Simple!H458=HLEM_info!E$9, HLEM_info!F$9,
IF(Data_Simple!H458=HLEM_info!G$9, HLEM_info!H$9,
IF(Data_Simple!H458=HLEM_info!I$9, HLEM_info!J$9,
IF(Data_Simple!H458=HLEM_info!K$9, HLEM_info!L$9,
IF(Data_Simple!H458=HLEM_info!M$9, HLEM_info!N$9,
IF(Data_Simple!H458="0", 0,
"ERROR")))))))</f>
        <v/>
      </c>
      <c r="I458" s="18" t="str">
        <f>IF(Data_Simple!I458="", "",
IF(Data_Simple!I458=HLEM_info!E$10, HLEM_info!F$10,
IF(Data_Simple!I458=HLEM_info!G$10, HLEM_info!H$10,
"ERROR")))</f>
        <v/>
      </c>
      <c r="J458" s="18" t="str">
        <f>IF(Data_Simple!J458="", "",
IF(Data_Simple!J458=HLEM_info!E$11, HLEM_info!F$11,
IF(Data_Simple!J458=HLEM_info!G$11, HLEM_info!H$11,
IF(Data_Simple!J458=HLEM_info!I$11, HLEM_info!J$11,
IF(Data_Simple!J458=HLEM_info!K$11, HLEM_info!L$11,
IF(Data_Simple!J458="0", 0,
"ERROR"))))))</f>
        <v/>
      </c>
      <c r="K458" s="18" t="str">
        <f>IF(Data_Simple!K458="", "",
IF(Data_Simple!K458=HLEM_info!E$12, HLEM_info!F$12,
IF(Data_Simple!K458=HLEM_info!G$12, HLEM_info!H$12,
"ERROR")))</f>
        <v/>
      </c>
      <c r="L458" s="18" t="str">
        <f>IF(Data_Simple!L458="", "",
IF(Data_Simple!L458=HLEM_info!E$13, HLEM_info!F$13,
IF(Data_Simple!L458=HLEM_info!G$13, HLEM_info!H$13,
IF(Data_Simple!L458=HLEM_info!I$13, HLEM_info!J$13,
IF(Data_Simple!L458=HLEM_info!K$13, HLEM_info!L$13,
IF(Data_Simple!L458=HLEM_info!M$13, HLEM_info!N$13,
IF(Data_Simple!L458=HLEM_info!O$13, HLEM_info!P$13,
IF(Data_Simple!L458=HLEM_info!Q$13, HLEM_info!R$13,
IF(Data_Simple!L458="0", 0,
"ERROR")))))))))</f>
        <v/>
      </c>
      <c r="M458" s="18" t="str">
        <f>IF(Data_Simple!M458="", "",
IF(Data_Simple!M458=HLEM_info!E$14, HLEM_info!F$14,
IF(Data_Simple!M458=HLEM_info!G$14, HLEM_info!H$14,
"ERROR")))</f>
        <v/>
      </c>
      <c r="N458" s="18" t="str">
        <f>IF(Data_Simple!N458="", "",
IF(Data_Simple!N458=HLEM_info!E$15, HLEM_info!F$15,
IF(Data_Simple!N458=HLEM_info!G$15, HLEM_info!H$15,
IF(Data_Simple!N458=HLEM_info!I$15, HLEM_info!J$15,
IF(Data_Simple!N458=HLEM_info!K$15, HLEM_info!L$15,
IF(Data_Simple!N458=HLEM_info!M$15, HLEM_info!N$15,
IF(Data_Simple!N458=HLEM_info!O$15, HLEM_info!P$15,
IF(Data_Simple!N458=HLEM_info!Q$15, HLEM_info!R$15,
IF(Data_Simple!N458="0", 0,
"ERROR")))))))))</f>
        <v/>
      </c>
      <c r="O458" s="18" t="str">
        <f>IF(Data_Simple!O458="", "",
IF(Data_Simple!O458=HLEM_info!E$16, HLEM_info!F$16,
IF(Data_Simple!O458=HLEM_info!G$16, HLEM_info!H$16,
"ERROR")))</f>
        <v/>
      </c>
      <c r="P458" s="18" t="str">
        <f>IF(Data_Simple!P458="", "",
IF(Data_Simple!P458=HLEM_info!E$17, HLEM_info!F$17,
IF(Data_Simple!P458=HLEM_info!G$17, HLEM_info!H$17,
IF(Data_Simple!P458=HLEM_info!I$17, HLEM_info!J$17,
IF(Data_Simple!P458=HLEM_info!K$17, HLEM_info!L$17,
IF(Data_Simple!P458=HLEM_info!M$17, HLEM_info!N$17,
IF(Data_Simple!P458=HLEM_info!O$17, HLEM_info!P$17,
IF(Data_Simple!P458=HLEM_info!Q$17, HLEM_info!R$17,
IF(Data_Simple!P458="0", 0,
"ERROR")))))))))</f>
        <v/>
      </c>
      <c r="Q458" s="18" t="str">
        <f>IF(Data_Simple!Q458="", "",
IF(Data_Simple!Q458=HLEM_info!E$18, HLEM_info!F$18,
IF(Data_Simple!Q458=HLEM_info!G$18, HLEM_info!H$18,
"ERROR")))</f>
        <v/>
      </c>
      <c r="R458" s="18" t="str">
        <f>IF(Data_Simple!R458="", "",
IF(Data_Simple!R458=HLEM_info!E$19, HLEM_info!F$19,
IF(Data_Simple!R458=HLEM_info!G$19, HLEM_info!H$19,
IF(Data_Simple!R458=HLEM_info!I$19, HLEM_info!J$19,
IF(Data_Simple!R458=HLEM_info!K$19, HLEM_info!L$19,
IF(Data_Simple!R458=HLEM_info!M$19, HLEM_info!N$19,
IF(Data_Simple!R458=HLEM_info!O$19, HLEM_info!P$19,
IF(Data_Simple!R458=HLEM_info!Q$19, HLEM_info!R$19,
IF(Data_Simple!R458="0", 0,
"ERROR")))))))))</f>
        <v/>
      </c>
      <c r="S458" s="18" t="str">
        <f>IF(Data_Simple!S458="", "",
IF(Data_Simple!S458=HLEM_info!E$20, HLEM_info!F$20,
IF(Data_Simple!S458=HLEM_info!G$20, HLEM_info!H$20,
"ERROR")))</f>
        <v/>
      </c>
      <c r="T458" s="18" t="str">
        <f>IF(Data_Simple!T458="", "",
IF(Data_Simple!T458=HLEM_info!E$21, HLEM_info!F$21,
IF(Data_Simple!T458=HLEM_info!G$21, HLEM_info!H$21,
IF(Data_Simple!T458=HLEM_info!I$21, HLEM_info!J$21,
IF(Data_Simple!T458=HLEM_info!K$21, HLEM_info!L$21,
IF(Data_Simple!T458=HLEM_info!M$21, HLEM_info!N$21,
IF(Data_Simple!T458=HLEM_info!O$21, HLEM_info!P$21,
IF(Data_Simple!T458=HLEM_info!Q$21, HLEM_info!R$21,
IF(Data_Simple!T458="0", 0,
"ERROR")))))))))</f>
        <v/>
      </c>
      <c r="U458" s="18" t="str">
        <f>IF(Data_Simple!U458="", "",
IF(Data_Simple!U458=HLEM_info!E$22, HLEM_info!F$22,
IF(Data_Simple!U458=HLEM_info!G$22, HLEM_info!H$22,
"ERROR")))</f>
        <v/>
      </c>
      <c r="V458" s="18" t="str">
        <f>IF(Data_Simple!V458="", "",
IF(Data_Simple!V458=HLEM_info!E$23, HLEM_info!F$23,
IF(Data_Simple!V458=HLEM_info!G$23, HLEM_info!H$23,
IF(Data_Simple!V458=HLEM_info!I$23, HLEM_info!J$23,
IF(Data_Simple!V458=HLEM_info!K$23, HLEM_info!L$23,
IF(Data_Simple!V458=HLEM_info!M$23, HLEM_info!N$23,
IF(Data_Simple!V458=HLEM_info!O$23, HLEM_info!P$23,
IF(Data_Simple!V458=HLEM_info!Q$23, HLEM_info!R$23,
IF(Data_Simple!V458="0", 0,
"ERROR")))))))))</f>
        <v/>
      </c>
      <c r="W458" s="18" t="str">
        <f>IF(Data_Simple!W458="", "", Data_Simple!W458)</f>
        <v/>
      </c>
      <c r="X458" s="18" t="str">
        <f>IF(Data_Simple!X458="", "", Data_Simple!X458)</f>
        <v/>
      </c>
      <c r="Y458" s="18" t="str">
        <f>IF(Data_Simple!Y458="", "", Data_Simple!Y458)</f>
        <v/>
      </c>
      <c r="Z458" s="18" t="str">
        <f>IF(Data_Simple!Z458="", "", Data_Simple!Z458)</f>
        <v/>
      </c>
      <c r="AA458" s="18" t="str">
        <f>IF(Data_Simple!AA458="", "", Data_Simple!AA458)</f>
        <v/>
      </c>
      <c r="AB458" s="18" t="str">
        <f>IF(Data_Simple!AB458="", "",
IF(Data_Simple!AB458=HLEM_info!E$8, HLEM_info!F$8,
IF(Data_Simple!AB458=HLEM_info!G$8, HLEM_info!H$8,
"ERROR")))</f>
        <v/>
      </c>
      <c r="AC458" s="18" t="str">
        <f>IF(Data_Simple!AC458="", "",
IF(Data_Simple!AC458=HLEM_info!E$9, HLEM_info!F$9,
IF(Data_Simple!AC458=HLEM_info!G$9, HLEM_info!H$9,
IF(Data_Simple!AC458=HLEM_info!I$9, HLEM_info!J$9,
IF(Data_Simple!AC458=HLEM_info!K$9, HLEM_info!L$9,
IF(Data_Simple!AC458=HLEM_info!M$9, HLEM_info!N$9,
IF(Data_Simple!AC458="0", 0,
"ERROR")))))))</f>
        <v/>
      </c>
      <c r="AD458" s="18" t="str">
        <f>IF(Data_Simple!AD458="", "",
IF(Data_Simple!AD458=HLEM_info!E$10, HLEM_info!F$10,
IF(Data_Simple!AD458=HLEM_info!G$10, HLEM_info!H$10,
"ERROR")))</f>
        <v/>
      </c>
      <c r="AE458" s="18" t="str">
        <f>IF(Data_Simple!AE458="", "",
IF(Data_Simple!AE458=HLEM_info!E$11, HLEM_info!F$11,
IF(Data_Simple!AE458=HLEM_info!G$11, HLEM_info!H$11,
IF(Data_Simple!AE458=HLEM_info!I$11, HLEM_info!J$11,
IF(Data_Simple!AE458=HLEM_info!K$11, HLEM_info!L$11,
IF(Data_Simple!AE458="0", 0,
"ERROR"))))))</f>
        <v/>
      </c>
      <c r="AF458" s="18" t="str">
        <f>IF(Data_Simple!AF458="", "",
IF(Data_Simple!AF458=HLEM_info!E$12, HLEM_info!F$12,
IF(Data_Simple!AF458=HLEM_info!G$12, HLEM_info!H$12,
"ERROR")))</f>
        <v/>
      </c>
      <c r="AG458" s="18" t="str">
        <f>IF(Data_Simple!AG458="", "",
IF(Data_Simple!AG458=HLEM_info!E$13, HLEM_info!F$13,
IF(Data_Simple!AG458=HLEM_info!G$13, HLEM_info!H$13,
IF(Data_Simple!AG458=HLEM_info!I$13, HLEM_info!J$13,
IF(Data_Simple!AG458=HLEM_info!K$13, HLEM_info!L$13,
IF(Data_Simple!AG458=HLEM_info!M$13, HLEM_info!N$13,
IF(Data_Simple!AG458=HLEM_info!O$13, HLEM_info!P$13,
IF(Data_Simple!AG458=HLEM_info!Q$13, HLEM_info!R$13,
IF(Data_Simple!AG458="0", 0,
"ERROR")))))))))</f>
        <v/>
      </c>
      <c r="AH458" s="18" t="str">
        <f>IF(Data_Simple!AH458="", "",
IF(Data_Simple!AH458=HLEM_info!E$14, HLEM_info!F$14,
IF(Data_Simple!AH458=HLEM_info!G$14, HLEM_info!H$14,
"ERROR")))</f>
        <v/>
      </c>
      <c r="AI458" s="18" t="str">
        <f>IF(Data_Simple!AI458="", "",
IF(Data_Simple!AI458=HLEM_info!E$15, HLEM_info!F$15,
IF(Data_Simple!AI458=HLEM_info!G$15, HLEM_info!H$15,
IF(Data_Simple!AI458=HLEM_info!I$15, HLEM_info!J$15,
IF(Data_Simple!AI458=HLEM_info!K$15, HLEM_info!L$15,
IF(Data_Simple!AI458=HLEM_info!M$15, HLEM_info!N$15,
IF(Data_Simple!AI458=HLEM_info!O$15, HLEM_info!P$15,
IF(Data_Simple!AI458=HLEM_info!Q$15, HLEM_info!R$15,
IF(Data_Simple!AI458="0", 0,
"ERROR")))))))))</f>
        <v/>
      </c>
      <c r="AJ458" s="18" t="str">
        <f>IF(Data_Simple!AJ458="", "",
IF(Data_Simple!AJ458=HLEM_info!E$16, HLEM_info!F$16,
IF(Data_Simple!AJ458=HLEM_info!G$16, HLEM_info!H$16,
"ERROR")))</f>
        <v/>
      </c>
      <c r="AK458" s="18" t="str">
        <f>IF(Data_Simple!AK458="", "",
IF(Data_Simple!AK458=HLEM_info!E$17, HLEM_info!F$17,
IF(Data_Simple!AK458=HLEM_info!G$17, HLEM_info!H$17,
IF(Data_Simple!AK458=HLEM_info!I$17, HLEM_info!J$17,
IF(Data_Simple!AK458=HLEM_info!K$17, HLEM_info!L$17,
IF(Data_Simple!AK458=HLEM_info!M$17, HLEM_info!N$17,
IF(Data_Simple!AK458=HLEM_info!O$17, HLEM_info!P$17,
IF(Data_Simple!AK458=HLEM_info!Q$17, HLEM_info!R$17,
IF(Data_Simple!AK458="0", 0,
"ERROR")))))))))</f>
        <v/>
      </c>
      <c r="AL458" s="18" t="str">
        <f>IF(Data_Simple!AL458="", "",
IF(Data_Simple!AL458=HLEM_info!E$18, HLEM_info!F$18,
IF(Data_Simple!AL458=HLEM_info!G$18, HLEM_info!H$18,
"ERROR")))</f>
        <v/>
      </c>
      <c r="AM458" s="18" t="str">
        <f>IF(Data_Simple!AM458="", "",
IF(Data_Simple!AM458=HLEM_info!E$19, HLEM_info!F$19,
IF(Data_Simple!AM458=HLEM_info!G$19, HLEM_info!H$19,
IF(Data_Simple!AM458=HLEM_info!I$19, HLEM_info!J$19,
IF(Data_Simple!AM458=HLEM_info!K$19, HLEM_info!L$19,
IF(Data_Simple!AM458=HLEM_info!M$19, HLEM_info!N$19,
IF(Data_Simple!AM458=HLEM_info!O$19, HLEM_info!P$19,
IF(Data_Simple!AM458=HLEM_info!Q$19, HLEM_info!R$19,
IF(Data_Simple!AM458="0", 0,
"ERROR")))))))))</f>
        <v/>
      </c>
      <c r="AN458" s="18" t="str">
        <f>IF(Data_Simple!AN458="", "",
IF(Data_Simple!AN458=HLEM_info!E$20, HLEM_info!F$20,
IF(Data_Simple!AN458=HLEM_info!G$20, HLEM_info!H$20,
"ERROR")))</f>
        <v/>
      </c>
      <c r="AO458" s="18" t="str">
        <f>IF(Data_Simple!AO458="", "",
IF(Data_Simple!AO458=HLEM_info!E$21, HLEM_info!F$21,
IF(Data_Simple!AO458=HLEM_info!G$21, HLEM_info!H$21,
IF(Data_Simple!AO458=HLEM_info!I$21, HLEM_info!J$21,
IF(Data_Simple!AO458=HLEM_info!K$21, HLEM_info!L$21,
IF(Data_Simple!AO458=HLEM_info!M$21, HLEM_info!N$21,
IF(Data_Simple!AO458=HLEM_info!O$21, HLEM_info!P$21,
IF(Data_Simple!AO458=HLEM_info!Q$21, HLEM_info!R$21,
IF(Data_Simple!AO458="0", 0,
"ERROR")))))))))</f>
        <v/>
      </c>
      <c r="AP458" s="18" t="str">
        <f>IF(Data_Simple!AP458="", "",
IF(Data_Simple!AP458=HLEM_info!E$22, HLEM_info!F$22,
IF(Data_Simple!AP458=HLEM_info!G$22, HLEM_info!H$22,
"ERROR")))</f>
        <v/>
      </c>
      <c r="AQ458" s="18" t="str">
        <f>IF(Data_Simple!AQ458="", "",
IF(Data_Simple!AQ458=HLEM_info!E$23, HLEM_info!F$23,
IF(Data_Simple!AQ458=HLEM_info!G$23, HLEM_info!H$23,
IF(Data_Simple!AQ458=HLEM_info!I$23, HLEM_info!J$23,
IF(Data_Simple!AQ458=HLEM_info!K$23, HLEM_info!L$23,
IF(Data_Simple!AQ458=HLEM_info!M$23, HLEM_info!N$23,
IF(Data_Simple!AQ458=HLEM_info!O$23, HLEM_info!P$23,
IF(Data_Simple!AQ458=HLEM_info!Q$23, HLEM_info!R$23,
IF(Data_Simple!AQ458="0", 0,
"ERROR")))))))))</f>
        <v/>
      </c>
      <c r="AR458" s="18" t="str">
        <f t="shared" si="14"/>
        <v/>
      </c>
      <c r="AS458" s="18" t="str">
        <f t="shared" si="15"/>
        <v/>
      </c>
    </row>
    <row r="459" spans="1:45" x14ac:dyDescent="0.2">
      <c r="A459" s="18" t="str">
        <f>IF(Data_Simple!A459="", "", Data_Simple!A459)</f>
        <v/>
      </c>
      <c r="B459" s="18" t="str">
        <f>IF(Data_Simple!B459="", "", Data_Simple!B459)</f>
        <v/>
      </c>
      <c r="C459" s="18" t="str">
        <f>IF(Data_Simple!C459="", "", Data_Simple!C459)</f>
        <v/>
      </c>
      <c r="D459" s="18" t="str">
        <f>IF(Data_Simple!D459="", "", Data_Simple!D459)</f>
        <v/>
      </c>
      <c r="E459" s="18" t="str">
        <f>IF(Data_Simple!E459="", "", Data_Simple!E459)</f>
        <v/>
      </c>
      <c r="F459" s="18" t="str">
        <f>IF(Data_Simple!F459="", "", Data_Simple!F459)</f>
        <v/>
      </c>
      <c r="G459" s="18" t="str">
        <f>IF(Data_Simple!G459="", "",
IF(Data_Simple!G459=HLEM_info!E$8, HLEM_info!F$8,
IF(Data_Simple!G459=HLEM_info!G$8, HLEM_info!H$8,
"ERROR")))</f>
        <v/>
      </c>
      <c r="H459" s="18" t="str">
        <f>IF(Data_Simple!H459="", "",
IF(Data_Simple!H459=HLEM_info!E$9, HLEM_info!F$9,
IF(Data_Simple!H459=HLEM_info!G$9, HLEM_info!H$9,
IF(Data_Simple!H459=HLEM_info!I$9, HLEM_info!J$9,
IF(Data_Simple!H459=HLEM_info!K$9, HLEM_info!L$9,
IF(Data_Simple!H459=HLEM_info!M$9, HLEM_info!N$9,
IF(Data_Simple!H459="0", 0,
"ERROR")))))))</f>
        <v/>
      </c>
      <c r="I459" s="18" t="str">
        <f>IF(Data_Simple!I459="", "",
IF(Data_Simple!I459=HLEM_info!E$10, HLEM_info!F$10,
IF(Data_Simple!I459=HLEM_info!G$10, HLEM_info!H$10,
"ERROR")))</f>
        <v/>
      </c>
      <c r="J459" s="18" t="str">
        <f>IF(Data_Simple!J459="", "",
IF(Data_Simple!J459=HLEM_info!E$11, HLEM_info!F$11,
IF(Data_Simple!J459=HLEM_info!G$11, HLEM_info!H$11,
IF(Data_Simple!J459=HLEM_info!I$11, HLEM_info!J$11,
IF(Data_Simple!J459=HLEM_info!K$11, HLEM_info!L$11,
IF(Data_Simple!J459="0", 0,
"ERROR"))))))</f>
        <v/>
      </c>
      <c r="K459" s="18" t="str">
        <f>IF(Data_Simple!K459="", "",
IF(Data_Simple!K459=HLEM_info!E$12, HLEM_info!F$12,
IF(Data_Simple!K459=HLEM_info!G$12, HLEM_info!H$12,
"ERROR")))</f>
        <v/>
      </c>
      <c r="L459" s="18" t="str">
        <f>IF(Data_Simple!L459="", "",
IF(Data_Simple!L459=HLEM_info!E$13, HLEM_info!F$13,
IF(Data_Simple!L459=HLEM_info!G$13, HLEM_info!H$13,
IF(Data_Simple!L459=HLEM_info!I$13, HLEM_info!J$13,
IF(Data_Simple!L459=HLEM_info!K$13, HLEM_info!L$13,
IF(Data_Simple!L459=HLEM_info!M$13, HLEM_info!N$13,
IF(Data_Simple!L459=HLEM_info!O$13, HLEM_info!P$13,
IF(Data_Simple!L459=HLEM_info!Q$13, HLEM_info!R$13,
IF(Data_Simple!L459="0", 0,
"ERROR")))))))))</f>
        <v/>
      </c>
      <c r="M459" s="18" t="str">
        <f>IF(Data_Simple!M459="", "",
IF(Data_Simple!M459=HLEM_info!E$14, HLEM_info!F$14,
IF(Data_Simple!M459=HLEM_info!G$14, HLEM_info!H$14,
"ERROR")))</f>
        <v/>
      </c>
      <c r="N459" s="18" t="str">
        <f>IF(Data_Simple!N459="", "",
IF(Data_Simple!N459=HLEM_info!E$15, HLEM_info!F$15,
IF(Data_Simple!N459=HLEM_info!G$15, HLEM_info!H$15,
IF(Data_Simple!N459=HLEM_info!I$15, HLEM_info!J$15,
IF(Data_Simple!N459=HLEM_info!K$15, HLEM_info!L$15,
IF(Data_Simple!N459=HLEM_info!M$15, HLEM_info!N$15,
IF(Data_Simple!N459=HLEM_info!O$15, HLEM_info!P$15,
IF(Data_Simple!N459=HLEM_info!Q$15, HLEM_info!R$15,
IF(Data_Simple!N459="0", 0,
"ERROR")))))))))</f>
        <v/>
      </c>
      <c r="O459" s="18" t="str">
        <f>IF(Data_Simple!O459="", "",
IF(Data_Simple!O459=HLEM_info!E$16, HLEM_info!F$16,
IF(Data_Simple!O459=HLEM_info!G$16, HLEM_info!H$16,
"ERROR")))</f>
        <v/>
      </c>
      <c r="P459" s="18" t="str">
        <f>IF(Data_Simple!P459="", "",
IF(Data_Simple!P459=HLEM_info!E$17, HLEM_info!F$17,
IF(Data_Simple!P459=HLEM_info!G$17, HLEM_info!H$17,
IF(Data_Simple!P459=HLEM_info!I$17, HLEM_info!J$17,
IF(Data_Simple!P459=HLEM_info!K$17, HLEM_info!L$17,
IF(Data_Simple!P459=HLEM_info!M$17, HLEM_info!N$17,
IF(Data_Simple!P459=HLEM_info!O$17, HLEM_info!P$17,
IF(Data_Simple!P459=HLEM_info!Q$17, HLEM_info!R$17,
IF(Data_Simple!P459="0", 0,
"ERROR")))))))))</f>
        <v/>
      </c>
      <c r="Q459" s="18" t="str">
        <f>IF(Data_Simple!Q459="", "",
IF(Data_Simple!Q459=HLEM_info!E$18, HLEM_info!F$18,
IF(Data_Simple!Q459=HLEM_info!G$18, HLEM_info!H$18,
"ERROR")))</f>
        <v/>
      </c>
      <c r="R459" s="18" t="str">
        <f>IF(Data_Simple!R459="", "",
IF(Data_Simple!R459=HLEM_info!E$19, HLEM_info!F$19,
IF(Data_Simple!R459=HLEM_info!G$19, HLEM_info!H$19,
IF(Data_Simple!R459=HLEM_info!I$19, HLEM_info!J$19,
IF(Data_Simple!R459=HLEM_info!K$19, HLEM_info!L$19,
IF(Data_Simple!R459=HLEM_info!M$19, HLEM_info!N$19,
IF(Data_Simple!R459=HLEM_info!O$19, HLEM_info!P$19,
IF(Data_Simple!R459=HLEM_info!Q$19, HLEM_info!R$19,
IF(Data_Simple!R459="0", 0,
"ERROR")))))))))</f>
        <v/>
      </c>
      <c r="S459" s="18" t="str">
        <f>IF(Data_Simple!S459="", "",
IF(Data_Simple!S459=HLEM_info!E$20, HLEM_info!F$20,
IF(Data_Simple!S459=HLEM_info!G$20, HLEM_info!H$20,
"ERROR")))</f>
        <v/>
      </c>
      <c r="T459" s="18" t="str">
        <f>IF(Data_Simple!T459="", "",
IF(Data_Simple!T459=HLEM_info!E$21, HLEM_info!F$21,
IF(Data_Simple!T459=HLEM_info!G$21, HLEM_info!H$21,
IF(Data_Simple!T459=HLEM_info!I$21, HLEM_info!J$21,
IF(Data_Simple!T459=HLEM_info!K$21, HLEM_info!L$21,
IF(Data_Simple!T459=HLEM_info!M$21, HLEM_info!N$21,
IF(Data_Simple!T459=HLEM_info!O$21, HLEM_info!P$21,
IF(Data_Simple!T459=HLEM_info!Q$21, HLEM_info!R$21,
IF(Data_Simple!T459="0", 0,
"ERROR")))))))))</f>
        <v/>
      </c>
      <c r="U459" s="18" t="str">
        <f>IF(Data_Simple!U459="", "",
IF(Data_Simple!U459=HLEM_info!E$22, HLEM_info!F$22,
IF(Data_Simple!U459=HLEM_info!G$22, HLEM_info!H$22,
"ERROR")))</f>
        <v/>
      </c>
      <c r="V459" s="18" t="str">
        <f>IF(Data_Simple!V459="", "",
IF(Data_Simple!V459=HLEM_info!E$23, HLEM_info!F$23,
IF(Data_Simple!V459=HLEM_info!G$23, HLEM_info!H$23,
IF(Data_Simple!V459=HLEM_info!I$23, HLEM_info!J$23,
IF(Data_Simple!V459=HLEM_info!K$23, HLEM_info!L$23,
IF(Data_Simple!V459=HLEM_info!M$23, HLEM_info!N$23,
IF(Data_Simple!V459=HLEM_info!O$23, HLEM_info!P$23,
IF(Data_Simple!V459=HLEM_info!Q$23, HLEM_info!R$23,
IF(Data_Simple!V459="0", 0,
"ERROR")))))))))</f>
        <v/>
      </c>
      <c r="W459" s="18" t="str">
        <f>IF(Data_Simple!W459="", "", Data_Simple!W459)</f>
        <v/>
      </c>
      <c r="X459" s="18" t="str">
        <f>IF(Data_Simple!X459="", "", Data_Simple!X459)</f>
        <v/>
      </c>
      <c r="Y459" s="18" t="str">
        <f>IF(Data_Simple!Y459="", "", Data_Simple!Y459)</f>
        <v/>
      </c>
      <c r="Z459" s="18" t="str">
        <f>IF(Data_Simple!Z459="", "", Data_Simple!Z459)</f>
        <v/>
      </c>
      <c r="AA459" s="18" t="str">
        <f>IF(Data_Simple!AA459="", "", Data_Simple!AA459)</f>
        <v/>
      </c>
      <c r="AB459" s="18" t="str">
        <f>IF(Data_Simple!AB459="", "",
IF(Data_Simple!AB459=HLEM_info!E$8, HLEM_info!F$8,
IF(Data_Simple!AB459=HLEM_info!G$8, HLEM_info!H$8,
"ERROR")))</f>
        <v/>
      </c>
      <c r="AC459" s="18" t="str">
        <f>IF(Data_Simple!AC459="", "",
IF(Data_Simple!AC459=HLEM_info!E$9, HLEM_info!F$9,
IF(Data_Simple!AC459=HLEM_info!G$9, HLEM_info!H$9,
IF(Data_Simple!AC459=HLEM_info!I$9, HLEM_info!J$9,
IF(Data_Simple!AC459=HLEM_info!K$9, HLEM_info!L$9,
IF(Data_Simple!AC459=HLEM_info!M$9, HLEM_info!N$9,
IF(Data_Simple!AC459="0", 0,
"ERROR")))))))</f>
        <v/>
      </c>
      <c r="AD459" s="18" t="str">
        <f>IF(Data_Simple!AD459="", "",
IF(Data_Simple!AD459=HLEM_info!E$10, HLEM_info!F$10,
IF(Data_Simple!AD459=HLEM_info!G$10, HLEM_info!H$10,
"ERROR")))</f>
        <v/>
      </c>
      <c r="AE459" s="18" t="str">
        <f>IF(Data_Simple!AE459="", "",
IF(Data_Simple!AE459=HLEM_info!E$11, HLEM_info!F$11,
IF(Data_Simple!AE459=HLEM_info!G$11, HLEM_info!H$11,
IF(Data_Simple!AE459=HLEM_info!I$11, HLEM_info!J$11,
IF(Data_Simple!AE459=HLEM_info!K$11, HLEM_info!L$11,
IF(Data_Simple!AE459="0", 0,
"ERROR"))))))</f>
        <v/>
      </c>
      <c r="AF459" s="18" t="str">
        <f>IF(Data_Simple!AF459="", "",
IF(Data_Simple!AF459=HLEM_info!E$12, HLEM_info!F$12,
IF(Data_Simple!AF459=HLEM_info!G$12, HLEM_info!H$12,
"ERROR")))</f>
        <v/>
      </c>
      <c r="AG459" s="18" t="str">
        <f>IF(Data_Simple!AG459="", "",
IF(Data_Simple!AG459=HLEM_info!E$13, HLEM_info!F$13,
IF(Data_Simple!AG459=HLEM_info!G$13, HLEM_info!H$13,
IF(Data_Simple!AG459=HLEM_info!I$13, HLEM_info!J$13,
IF(Data_Simple!AG459=HLEM_info!K$13, HLEM_info!L$13,
IF(Data_Simple!AG459=HLEM_info!M$13, HLEM_info!N$13,
IF(Data_Simple!AG459=HLEM_info!O$13, HLEM_info!P$13,
IF(Data_Simple!AG459=HLEM_info!Q$13, HLEM_info!R$13,
IF(Data_Simple!AG459="0", 0,
"ERROR")))))))))</f>
        <v/>
      </c>
      <c r="AH459" s="18" t="str">
        <f>IF(Data_Simple!AH459="", "",
IF(Data_Simple!AH459=HLEM_info!E$14, HLEM_info!F$14,
IF(Data_Simple!AH459=HLEM_info!G$14, HLEM_info!H$14,
"ERROR")))</f>
        <v/>
      </c>
      <c r="AI459" s="18" t="str">
        <f>IF(Data_Simple!AI459="", "",
IF(Data_Simple!AI459=HLEM_info!E$15, HLEM_info!F$15,
IF(Data_Simple!AI459=HLEM_info!G$15, HLEM_info!H$15,
IF(Data_Simple!AI459=HLEM_info!I$15, HLEM_info!J$15,
IF(Data_Simple!AI459=HLEM_info!K$15, HLEM_info!L$15,
IF(Data_Simple!AI459=HLEM_info!M$15, HLEM_info!N$15,
IF(Data_Simple!AI459=HLEM_info!O$15, HLEM_info!P$15,
IF(Data_Simple!AI459=HLEM_info!Q$15, HLEM_info!R$15,
IF(Data_Simple!AI459="0", 0,
"ERROR")))))))))</f>
        <v/>
      </c>
      <c r="AJ459" s="18" t="str">
        <f>IF(Data_Simple!AJ459="", "",
IF(Data_Simple!AJ459=HLEM_info!E$16, HLEM_info!F$16,
IF(Data_Simple!AJ459=HLEM_info!G$16, HLEM_info!H$16,
"ERROR")))</f>
        <v/>
      </c>
      <c r="AK459" s="18" t="str">
        <f>IF(Data_Simple!AK459="", "",
IF(Data_Simple!AK459=HLEM_info!E$17, HLEM_info!F$17,
IF(Data_Simple!AK459=HLEM_info!G$17, HLEM_info!H$17,
IF(Data_Simple!AK459=HLEM_info!I$17, HLEM_info!J$17,
IF(Data_Simple!AK459=HLEM_info!K$17, HLEM_info!L$17,
IF(Data_Simple!AK459=HLEM_info!M$17, HLEM_info!N$17,
IF(Data_Simple!AK459=HLEM_info!O$17, HLEM_info!P$17,
IF(Data_Simple!AK459=HLEM_info!Q$17, HLEM_info!R$17,
IF(Data_Simple!AK459="0", 0,
"ERROR")))))))))</f>
        <v/>
      </c>
      <c r="AL459" s="18" t="str">
        <f>IF(Data_Simple!AL459="", "",
IF(Data_Simple!AL459=HLEM_info!E$18, HLEM_info!F$18,
IF(Data_Simple!AL459=HLEM_info!G$18, HLEM_info!H$18,
"ERROR")))</f>
        <v/>
      </c>
      <c r="AM459" s="18" t="str">
        <f>IF(Data_Simple!AM459="", "",
IF(Data_Simple!AM459=HLEM_info!E$19, HLEM_info!F$19,
IF(Data_Simple!AM459=HLEM_info!G$19, HLEM_info!H$19,
IF(Data_Simple!AM459=HLEM_info!I$19, HLEM_info!J$19,
IF(Data_Simple!AM459=HLEM_info!K$19, HLEM_info!L$19,
IF(Data_Simple!AM459=HLEM_info!M$19, HLEM_info!N$19,
IF(Data_Simple!AM459=HLEM_info!O$19, HLEM_info!P$19,
IF(Data_Simple!AM459=HLEM_info!Q$19, HLEM_info!R$19,
IF(Data_Simple!AM459="0", 0,
"ERROR")))))))))</f>
        <v/>
      </c>
      <c r="AN459" s="18" t="str">
        <f>IF(Data_Simple!AN459="", "",
IF(Data_Simple!AN459=HLEM_info!E$20, HLEM_info!F$20,
IF(Data_Simple!AN459=HLEM_info!G$20, HLEM_info!H$20,
"ERROR")))</f>
        <v/>
      </c>
      <c r="AO459" s="18" t="str">
        <f>IF(Data_Simple!AO459="", "",
IF(Data_Simple!AO459=HLEM_info!E$21, HLEM_info!F$21,
IF(Data_Simple!AO459=HLEM_info!G$21, HLEM_info!H$21,
IF(Data_Simple!AO459=HLEM_info!I$21, HLEM_info!J$21,
IF(Data_Simple!AO459=HLEM_info!K$21, HLEM_info!L$21,
IF(Data_Simple!AO459=HLEM_info!M$21, HLEM_info!N$21,
IF(Data_Simple!AO459=HLEM_info!O$21, HLEM_info!P$21,
IF(Data_Simple!AO459=HLEM_info!Q$21, HLEM_info!R$21,
IF(Data_Simple!AO459="0", 0,
"ERROR")))))))))</f>
        <v/>
      </c>
      <c r="AP459" s="18" t="str">
        <f>IF(Data_Simple!AP459="", "",
IF(Data_Simple!AP459=HLEM_info!E$22, HLEM_info!F$22,
IF(Data_Simple!AP459=HLEM_info!G$22, HLEM_info!H$22,
"ERROR")))</f>
        <v/>
      </c>
      <c r="AQ459" s="18" t="str">
        <f>IF(Data_Simple!AQ459="", "",
IF(Data_Simple!AQ459=HLEM_info!E$23, HLEM_info!F$23,
IF(Data_Simple!AQ459=HLEM_info!G$23, HLEM_info!H$23,
IF(Data_Simple!AQ459=HLEM_info!I$23, HLEM_info!J$23,
IF(Data_Simple!AQ459=HLEM_info!K$23, HLEM_info!L$23,
IF(Data_Simple!AQ459=HLEM_info!M$23, HLEM_info!N$23,
IF(Data_Simple!AQ459=HLEM_info!O$23, HLEM_info!P$23,
IF(Data_Simple!AQ459=HLEM_info!Q$23, HLEM_info!R$23,
IF(Data_Simple!AQ459="0", 0,
"ERROR")))))))))</f>
        <v/>
      </c>
      <c r="AR459" s="18" t="str">
        <f t="shared" si="14"/>
        <v/>
      </c>
      <c r="AS459" s="18" t="str">
        <f t="shared" si="15"/>
        <v/>
      </c>
    </row>
    <row r="460" spans="1:45" x14ac:dyDescent="0.2">
      <c r="A460" s="18" t="str">
        <f>IF(Data_Simple!A460="", "", Data_Simple!A460)</f>
        <v/>
      </c>
      <c r="B460" s="18" t="str">
        <f>IF(Data_Simple!B460="", "", Data_Simple!B460)</f>
        <v/>
      </c>
      <c r="C460" s="18" t="str">
        <f>IF(Data_Simple!C460="", "", Data_Simple!C460)</f>
        <v/>
      </c>
      <c r="D460" s="18" t="str">
        <f>IF(Data_Simple!D460="", "", Data_Simple!D460)</f>
        <v/>
      </c>
      <c r="E460" s="18" t="str">
        <f>IF(Data_Simple!E460="", "", Data_Simple!E460)</f>
        <v/>
      </c>
      <c r="F460" s="18" t="str">
        <f>IF(Data_Simple!F460="", "", Data_Simple!F460)</f>
        <v/>
      </c>
      <c r="G460" s="18" t="str">
        <f>IF(Data_Simple!G460="", "",
IF(Data_Simple!G460=HLEM_info!E$8, HLEM_info!F$8,
IF(Data_Simple!G460=HLEM_info!G$8, HLEM_info!H$8,
"ERROR")))</f>
        <v/>
      </c>
      <c r="H460" s="18" t="str">
        <f>IF(Data_Simple!H460="", "",
IF(Data_Simple!H460=HLEM_info!E$9, HLEM_info!F$9,
IF(Data_Simple!H460=HLEM_info!G$9, HLEM_info!H$9,
IF(Data_Simple!H460=HLEM_info!I$9, HLEM_info!J$9,
IF(Data_Simple!H460=HLEM_info!K$9, HLEM_info!L$9,
IF(Data_Simple!H460=HLEM_info!M$9, HLEM_info!N$9,
IF(Data_Simple!H460="0", 0,
"ERROR")))))))</f>
        <v/>
      </c>
      <c r="I460" s="18" t="str">
        <f>IF(Data_Simple!I460="", "",
IF(Data_Simple!I460=HLEM_info!E$10, HLEM_info!F$10,
IF(Data_Simple!I460=HLEM_info!G$10, HLEM_info!H$10,
"ERROR")))</f>
        <v/>
      </c>
      <c r="J460" s="18" t="str">
        <f>IF(Data_Simple!J460="", "",
IF(Data_Simple!J460=HLEM_info!E$11, HLEM_info!F$11,
IF(Data_Simple!J460=HLEM_info!G$11, HLEM_info!H$11,
IF(Data_Simple!J460=HLEM_info!I$11, HLEM_info!J$11,
IF(Data_Simple!J460=HLEM_info!K$11, HLEM_info!L$11,
IF(Data_Simple!J460="0", 0,
"ERROR"))))))</f>
        <v/>
      </c>
      <c r="K460" s="18" t="str">
        <f>IF(Data_Simple!K460="", "",
IF(Data_Simple!K460=HLEM_info!E$12, HLEM_info!F$12,
IF(Data_Simple!K460=HLEM_info!G$12, HLEM_info!H$12,
"ERROR")))</f>
        <v/>
      </c>
      <c r="L460" s="18" t="str">
        <f>IF(Data_Simple!L460="", "",
IF(Data_Simple!L460=HLEM_info!E$13, HLEM_info!F$13,
IF(Data_Simple!L460=HLEM_info!G$13, HLEM_info!H$13,
IF(Data_Simple!L460=HLEM_info!I$13, HLEM_info!J$13,
IF(Data_Simple!L460=HLEM_info!K$13, HLEM_info!L$13,
IF(Data_Simple!L460=HLEM_info!M$13, HLEM_info!N$13,
IF(Data_Simple!L460=HLEM_info!O$13, HLEM_info!P$13,
IF(Data_Simple!L460=HLEM_info!Q$13, HLEM_info!R$13,
IF(Data_Simple!L460="0", 0,
"ERROR")))))))))</f>
        <v/>
      </c>
      <c r="M460" s="18" t="str">
        <f>IF(Data_Simple!M460="", "",
IF(Data_Simple!M460=HLEM_info!E$14, HLEM_info!F$14,
IF(Data_Simple!M460=HLEM_info!G$14, HLEM_info!H$14,
"ERROR")))</f>
        <v/>
      </c>
      <c r="N460" s="18" t="str">
        <f>IF(Data_Simple!N460="", "",
IF(Data_Simple!N460=HLEM_info!E$15, HLEM_info!F$15,
IF(Data_Simple!N460=HLEM_info!G$15, HLEM_info!H$15,
IF(Data_Simple!N460=HLEM_info!I$15, HLEM_info!J$15,
IF(Data_Simple!N460=HLEM_info!K$15, HLEM_info!L$15,
IF(Data_Simple!N460=HLEM_info!M$15, HLEM_info!N$15,
IF(Data_Simple!N460=HLEM_info!O$15, HLEM_info!P$15,
IF(Data_Simple!N460=HLEM_info!Q$15, HLEM_info!R$15,
IF(Data_Simple!N460="0", 0,
"ERROR")))))))))</f>
        <v/>
      </c>
      <c r="O460" s="18" t="str">
        <f>IF(Data_Simple!O460="", "",
IF(Data_Simple!O460=HLEM_info!E$16, HLEM_info!F$16,
IF(Data_Simple!O460=HLEM_info!G$16, HLEM_info!H$16,
"ERROR")))</f>
        <v/>
      </c>
      <c r="P460" s="18" t="str">
        <f>IF(Data_Simple!P460="", "",
IF(Data_Simple!P460=HLEM_info!E$17, HLEM_info!F$17,
IF(Data_Simple!P460=HLEM_info!G$17, HLEM_info!H$17,
IF(Data_Simple!P460=HLEM_info!I$17, HLEM_info!J$17,
IF(Data_Simple!P460=HLEM_info!K$17, HLEM_info!L$17,
IF(Data_Simple!P460=HLEM_info!M$17, HLEM_info!N$17,
IF(Data_Simple!P460=HLEM_info!O$17, HLEM_info!P$17,
IF(Data_Simple!P460=HLEM_info!Q$17, HLEM_info!R$17,
IF(Data_Simple!P460="0", 0,
"ERROR")))))))))</f>
        <v/>
      </c>
      <c r="Q460" s="18" t="str">
        <f>IF(Data_Simple!Q460="", "",
IF(Data_Simple!Q460=HLEM_info!E$18, HLEM_info!F$18,
IF(Data_Simple!Q460=HLEM_info!G$18, HLEM_info!H$18,
"ERROR")))</f>
        <v/>
      </c>
      <c r="R460" s="18" t="str">
        <f>IF(Data_Simple!R460="", "",
IF(Data_Simple!R460=HLEM_info!E$19, HLEM_info!F$19,
IF(Data_Simple!R460=HLEM_info!G$19, HLEM_info!H$19,
IF(Data_Simple!R460=HLEM_info!I$19, HLEM_info!J$19,
IF(Data_Simple!R460=HLEM_info!K$19, HLEM_info!L$19,
IF(Data_Simple!R460=HLEM_info!M$19, HLEM_info!N$19,
IF(Data_Simple!R460=HLEM_info!O$19, HLEM_info!P$19,
IF(Data_Simple!R460=HLEM_info!Q$19, HLEM_info!R$19,
IF(Data_Simple!R460="0", 0,
"ERROR")))))))))</f>
        <v/>
      </c>
      <c r="S460" s="18" t="str">
        <f>IF(Data_Simple!S460="", "",
IF(Data_Simple!S460=HLEM_info!E$20, HLEM_info!F$20,
IF(Data_Simple!S460=HLEM_info!G$20, HLEM_info!H$20,
"ERROR")))</f>
        <v/>
      </c>
      <c r="T460" s="18" t="str">
        <f>IF(Data_Simple!T460="", "",
IF(Data_Simple!T460=HLEM_info!E$21, HLEM_info!F$21,
IF(Data_Simple!T460=HLEM_info!G$21, HLEM_info!H$21,
IF(Data_Simple!T460=HLEM_info!I$21, HLEM_info!J$21,
IF(Data_Simple!T460=HLEM_info!K$21, HLEM_info!L$21,
IF(Data_Simple!T460=HLEM_info!M$21, HLEM_info!N$21,
IF(Data_Simple!T460=HLEM_info!O$21, HLEM_info!P$21,
IF(Data_Simple!T460=HLEM_info!Q$21, HLEM_info!R$21,
IF(Data_Simple!T460="0", 0,
"ERROR")))))))))</f>
        <v/>
      </c>
      <c r="U460" s="18" t="str">
        <f>IF(Data_Simple!U460="", "",
IF(Data_Simple!U460=HLEM_info!E$22, HLEM_info!F$22,
IF(Data_Simple!U460=HLEM_info!G$22, HLEM_info!H$22,
"ERROR")))</f>
        <v/>
      </c>
      <c r="V460" s="18" t="str">
        <f>IF(Data_Simple!V460="", "",
IF(Data_Simple!V460=HLEM_info!E$23, HLEM_info!F$23,
IF(Data_Simple!V460=HLEM_info!G$23, HLEM_info!H$23,
IF(Data_Simple!V460=HLEM_info!I$23, HLEM_info!J$23,
IF(Data_Simple!V460=HLEM_info!K$23, HLEM_info!L$23,
IF(Data_Simple!V460=HLEM_info!M$23, HLEM_info!N$23,
IF(Data_Simple!V460=HLEM_info!O$23, HLEM_info!P$23,
IF(Data_Simple!V460=HLEM_info!Q$23, HLEM_info!R$23,
IF(Data_Simple!V460="0", 0,
"ERROR")))))))))</f>
        <v/>
      </c>
      <c r="W460" s="18" t="str">
        <f>IF(Data_Simple!W460="", "", Data_Simple!W460)</f>
        <v/>
      </c>
      <c r="X460" s="18" t="str">
        <f>IF(Data_Simple!X460="", "", Data_Simple!X460)</f>
        <v/>
      </c>
      <c r="Y460" s="18" t="str">
        <f>IF(Data_Simple!Y460="", "", Data_Simple!Y460)</f>
        <v/>
      </c>
      <c r="Z460" s="18" t="str">
        <f>IF(Data_Simple!Z460="", "", Data_Simple!Z460)</f>
        <v/>
      </c>
      <c r="AA460" s="18" t="str">
        <f>IF(Data_Simple!AA460="", "", Data_Simple!AA460)</f>
        <v/>
      </c>
      <c r="AB460" s="18" t="str">
        <f>IF(Data_Simple!AB460="", "",
IF(Data_Simple!AB460=HLEM_info!E$8, HLEM_info!F$8,
IF(Data_Simple!AB460=HLEM_info!G$8, HLEM_info!H$8,
"ERROR")))</f>
        <v/>
      </c>
      <c r="AC460" s="18" t="str">
        <f>IF(Data_Simple!AC460="", "",
IF(Data_Simple!AC460=HLEM_info!E$9, HLEM_info!F$9,
IF(Data_Simple!AC460=HLEM_info!G$9, HLEM_info!H$9,
IF(Data_Simple!AC460=HLEM_info!I$9, HLEM_info!J$9,
IF(Data_Simple!AC460=HLEM_info!K$9, HLEM_info!L$9,
IF(Data_Simple!AC460=HLEM_info!M$9, HLEM_info!N$9,
IF(Data_Simple!AC460="0", 0,
"ERROR")))))))</f>
        <v/>
      </c>
      <c r="AD460" s="18" t="str">
        <f>IF(Data_Simple!AD460="", "",
IF(Data_Simple!AD460=HLEM_info!E$10, HLEM_info!F$10,
IF(Data_Simple!AD460=HLEM_info!G$10, HLEM_info!H$10,
"ERROR")))</f>
        <v/>
      </c>
      <c r="AE460" s="18" t="str">
        <f>IF(Data_Simple!AE460="", "",
IF(Data_Simple!AE460=HLEM_info!E$11, HLEM_info!F$11,
IF(Data_Simple!AE460=HLEM_info!G$11, HLEM_info!H$11,
IF(Data_Simple!AE460=HLEM_info!I$11, HLEM_info!J$11,
IF(Data_Simple!AE460=HLEM_info!K$11, HLEM_info!L$11,
IF(Data_Simple!AE460="0", 0,
"ERROR"))))))</f>
        <v/>
      </c>
      <c r="AF460" s="18" t="str">
        <f>IF(Data_Simple!AF460="", "",
IF(Data_Simple!AF460=HLEM_info!E$12, HLEM_info!F$12,
IF(Data_Simple!AF460=HLEM_info!G$12, HLEM_info!H$12,
"ERROR")))</f>
        <v/>
      </c>
      <c r="AG460" s="18" t="str">
        <f>IF(Data_Simple!AG460="", "",
IF(Data_Simple!AG460=HLEM_info!E$13, HLEM_info!F$13,
IF(Data_Simple!AG460=HLEM_info!G$13, HLEM_info!H$13,
IF(Data_Simple!AG460=HLEM_info!I$13, HLEM_info!J$13,
IF(Data_Simple!AG460=HLEM_info!K$13, HLEM_info!L$13,
IF(Data_Simple!AG460=HLEM_info!M$13, HLEM_info!N$13,
IF(Data_Simple!AG460=HLEM_info!O$13, HLEM_info!P$13,
IF(Data_Simple!AG460=HLEM_info!Q$13, HLEM_info!R$13,
IF(Data_Simple!AG460="0", 0,
"ERROR")))))))))</f>
        <v/>
      </c>
      <c r="AH460" s="18" t="str">
        <f>IF(Data_Simple!AH460="", "",
IF(Data_Simple!AH460=HLEM_info!E$14, HLEM_info!F$14,
IF(Data_Simple!AH460=HLEM_info!G$14, HLEM_info!H$14,
"ERROR")))</f>
        <v/>
      </c>
      <c r="AI460" s="18" t="str">
        <f>IF(Data_Simple!AI460="", "",
IF(Data_Simple!AI460=HLEM_info!E$15, HLEM_info!F$15,
IF(Data_Simple!AI460=HLEM_info!G$15, HLEM_info!H$15,
IF(Data_Simple!AI460=HLEM_info!I$15, HLEM_info!J$15,
IF(Data_Simple!AI460=HLEM_info!K$15, HLEM_info!L$15,
IF(Data_Simple!AI460=HLEM_info!M$15, HLEM_info!N$15,
IF(Data_Simple!AI460=HLEM_info!O$15, HLEM_info!P$15,
IF(Data_Simple!AI460=HLEM_info!Q$15, HLEM_info!R$15,
IF(Data_Simple!AI460="0", 0,
"ERROR")))))))))</f>
        <v/>
      </c>
      <c r="AJ460" s="18" t="str">
        <f>IF(Data_Simple!AJ460="", "",
IF(Data_Simple!AJ460=HLEM_info!E$16, HLEM_info!F$16,
IF(Data_Simple!AJ460=HLEM_info!G$16, HLEM_info!H$16,
"ERROR")))</f>
        <v/>
      </c>
      <c r="AK460" s="18" t="str">
        <f>IF(Data_Simple!AK460="", "",
IF(Data_Simple!AK460=HLEM_info!E$17, HLEM_info!F$17,
IF(Data_Simple!AK460=HLEM_info!G$17, HLEM_info!H$17,
IF(Data_Simple!AK460=HLEM_info!I$17, HLEM_info!J$17,
IF(Data_Simple!AK460=HLEM_info!K$17, HLEM_info!L$17,
IF(Data_Simple!AK460=HLEM_info!M$17, HLEM_info!N$17,
IF(Data_Simple!AK460=HLEM_info!O$17, HLEM_info!P$17,
IF(Data_Simple!AK460=HLEM_info!Q$17, HLEM_info!R$17,
IF(Data_Simple!AK460="0", 0,
"ERROR")))))))))</f>
        <v/>
      </c>
      <c r="AL460" s="18" t="str">
        <f>IF(Data_Simple!AL460="", "",
IF(Data_Simple!AL460=HLEM_info!E$18, HLEM_info!F$18,
IF(Data_Simple!AL460=HLEM_info!G$18, HLEM_info!H$18,
"ERROR")))</f>
        <v/>
      </c>
      <c r="AM460" s="18" t="str">
        <f>IF(Data_Simple!AM460="", "",
IF(Data_Simple!AM460=HLEM_info!E$19, HLEM_info!F$19,
IF(Data_Simple!AM460=HLEM_info!G$19, HLEM_info!H$19,
IF(Data_Simple!AM460=HLEM_info!I$19, HLEM_info!J$19,
IF(Data_Simple!AM460=HLEM_info!K$19, HLEM_info!L$19,
IF(Data_Simple!AM460=HLEM_info!M$19, HLEM_info!N$19,
IF(Data_Simple!AM460=HLEM_info!O$19, HLEM_info!P$19,
IF(Data_Simple!AM460=HLEM_info!Q$19, HLEM_info!R$19,
IF(Data_Simple!AM460="0", 0,
"ERROR")))))))))</f>
        <v/>
      </c>
      <c r="AN460" s="18" t="str">
        <f>IF(Data_Simple!AN460="", "",
IF(Data_Simple!AN460=HLEM_info!E$20, HLEM_info!F$20,
IF(Data_Simple!AN460=HLEM_info!G$20, HLEM_info!H$20,
"ERROR")))</f>
        <v/>
      </c>
      <c r="AO460" s="18" t="str">
        <f>IF(Data_Simple!AO460="", "",
IF(Data_Simple!AO460=HLEM_info!E$21, HLEM_info!F$21,
IF(Data_Simple!AO460=HLEM_info!G$21, HLEM_info!H$21,
IF(Data_Simple!AO460=HLEM_info!I$21, HLEM_info!J$21,
IF(Data_Simple!AO460=HLEM_info!K$21, HLEM_info!L$21,
IF(Data_Simple!AO460=HLEM_info!M$21, HLEM_info!N$21,
IF(Data_Simple!AO460=HLEM_info!O$21, HLEM_info!P$21,
IF(Data_Simple!AO460=HLEM_info!Q$21, HLEM_info!R$21,
IF(Data_Simple!AO460="0", 0,
"ERROR")))))))))</f>
        <v/>
      </c>
      <c r="AP460" s="18" t="str">
        <f>IF(Data_Simple!AP460="", "",
IF(Data_Simple!AP460=HLEM_info!E$22, HLEM_info!F$22,
IF(Data_Simple!AP460=HLEM_info!G$22, HLEM_info!H$22,
"ERROR")))</f>
        <v/>
      </c>
      <c r="AQ460" s="18" t="str">
        <f>IF(Data_Simple!AQ460="", "",
IF(Data_Simple!AQ460=HLEM_info!E$23, HLEM_info!F$23,
IF(Data_Simple!AQ460=HLEM_info!G$23, HLEM_info!H$23,
IF(Data_Simple!AQ460=HLEM_info!I$23, HLEM_info!J$23,
IF(Data_Simple!AQ460=HLEM_info!K$23, HLEM_info!L$23,
IF(Data_Simple!AQ460=HLEM_info!M$23, HLEM_info!N$23,
IF(Data_Simple!AQ460=HLEM_info!O$23, HLEM_info!P$23,
IF(Data_Simple!AQ460=HLEM_info!Q$23, HLEM_info!R$23,
IF(Data_Simple!AQ460="0", 0,
"ERROR")))))))))</f>
        <v/>
      </c>
      <c r="AR460" s="18" t="str">
        <f t="shared" si="14"/>
        <v/>
      </c>
      <c r="AS460" s="18" t="str">
        <f t="shared" si="15"/>
        <v/>
      </c>
    </row>
    <row r="461" spans="1:45" x14ac:dyDescent="0.2">
      <c r="A461" s="18" t="str">
        <f>IF(Data_Simple!A461="", "", Data_Simple!A461)</f>
        <v/>
      </c>
      <c r="B461" s="18" t="str">
        <f>IF(Data_Simple!B461="", "", Data_Simple!B461)</f>
        <v/>
      </c>
      <c r="C461" s="18" t="str">
        <f>IF(Data_Simple!C461="", "", Data_Simple!C461)</f>
        <v/>
      </c>
      <c r="D461" s="18" t="str">
        <f>IF(Data_Simple!D461="", "", Data_Simple!D461)</f>
        <v/>
      </c>
      <c r="E461" s="18" t="str">
        <f>IF(Data_Simple!E461="", "", Data_Simple!E461)</f>
        <v/>
      </c>
      <c r="F461" s="18" t="str">
        <f>IF(Data_Simple!F461="", "", Data_Simple!F461)</f>
        <v/>
      </c>
      <c r="G461" s="18" t="str">
        <f>IF(Data_Simple!G461="", "",
IF(Data_Simple!G461=HLEM_info!E$8, HLEM_info!F$8,
IF(Data_Simple!G461=HLEM_info!G$8, HLEM_info!H$8,
"ERROR")))</f>
        <v/>
      </c>
      <c r="H461" s="18" t="str">
        <f>IF(Data_Simple!H461="", "",
IF(Data_Simple!H461=HLEM_info!E$9, HLEM_info!F$9,
IF(Data_Simple!H461=HLEM_info!G$9, HLEM_info!H$9,
IF(Data_Simple!H461=HLEM_info!I$9, HLEM_info!J$9,
IF(Data_Simple!H461=HLEM_info!K$9, HLEM_info!L$9,
IF(Data_Simple!H461=HLEM_info!M$9, HLEM_info!N$9,
IF(Data_Simple!H461="0", 0,
"ERROR")))))))</f>
        <v/>
      </c>
      <c r="I461" s="18" t="str">
        <f>IF(Data_Simple!I461="", "",
IF(Data_Simple!I461=HLEM_info!E$10, HLEM_info!F$10,
IF(Data_Simple!I461=HLEM_info!G$10, HLEM_info!H$10,
"ERROR")))</f>
        <v/>
      </c>
      <c r="J461" s="18" t="str">
        <f>IF(Data_Simple!J461="", "",
IF(Data_Simple!J461=HLEM_info!E$11, HLEM_info!F$11,
IF(Data_Simple!J461=HLEM_info!G$11, HLEM_info!H$11,
IF(Data_Simple!J461=HLEM_info!I$11, HLEM_info!J$11,
IF(Data_Simple!J461=HLEM_info!K$11, HLEM_info!L$11,
IF(Data_Simple!J461="0", 0,
"ERROR"))))))</f>
        <v/>
      </c>
      <c r="K461" s="18" t="str">
        <f>IF(Data_Simple!K461="", "",
IF(Data_Simple!K461=HLEM_info!E$12, HLEM_info!F$12,
IF(Data_Simple!K461=HLEM_info!G$12, HLEM_info!H$12,
"ERROR")))</f>
        <v/>
      </c>
      <c r="L461" s="18" t="str">
        <f>IF(Data_Simple!L461="", "",
IF(Data_Simple!L461=HLEM_info!E$13, HLEM_info!F$13,
IF(Data_Simple!L461=HLEM_info!G$13, HLEM_info!H$13,
IF(Data_Simple!L461=HLEM_info!I$13, HLEM_info!J$13,
IF(Data_Simple!L461=HLEM_info!K$13, HLEM_info!L$13,
IF(Data_Simple!L461=HLEM_info!M$13, HLEM_info!N$13,
IF(Data_Simple!L461=HLEM_info!O$13, HLEM_info!P$13,
IF(Data_Simple!L461=HLEM_info!Q$13, HLEM_info!R$13,
IF(Data_Simple!L461="0", 0,
"ERROR")))))))))</f>
        <v/>
      </c>
      <c r="M461" s="18" t="str">
        <f>IF(Data_Simple!M461="", "",
IF(Data_Simple!M461=HLEM_info!E$14, HLEM_info!F$14,
IF(Data_Simple!M461=HLEM_info!G$14, HLEM_info!H$14,
"ERROR")))</f>
        <v/>
      </c>
      <c r="N461" s="18" t="str">
        <f>IF(Data_Simple!N461="", "",
IF(Data_Simple!N461=HLEM_info!E$15, HLEM_info!F$15,
IF(Data_Simple!N461=HLEM_info!G$15, HLEM_info!H$15,
IF(Data_Simple!N461=HLEM_info!I$15, HLEM_info!J$15,
IF(Data_Simple!N461=HLEM_info!K$15, HLEM_info!L$15,
IF(Data_Simple!N461=HLEM_info!M$15, HLEM_info!N$15,
IF(Data_Simple!N461=HLEM_info!O$15, HLEM_info!P$15,
IF(Data_Simple!N461=HLEM_info!Q$15, HLEM_info!R$15,
IF(Data_Simple!N461="0", 0,
"ERROR")))))))))</f>
        <v/>
      </c>
      <c r="O461" s="18" t="str">
        <f>IF(Data_Simple!O461="", "",
IF(Data_Simple!O461=HLEM_info!E$16, HLEM_info!F$16,
IF(Data_Simple!O461=HLEM_info!G$16, HLEM_info!H$16,
"ERROR")))</f>
        <v/>
      </c>
      <c r="P461" s="18" t="str">
        <f>IF(Data_Simple!P461="", "",
IF(Data_Simple!P461=HLEM_info!E$17, HLEM_info!F$17,
IF(Data_Simple!P461=HLEM_info!G$17, HLEM_info!H$17,
IF(Data_Simple!P461=HLEM_info!I$17, HLEM_info!J$17,
IF(Data_Simple!P461=HLEM_info!K$17, HLEM_info!L$17,
IF(Data_Simple!P461=HLEM_info!M$17, HLEM_info!N$17,
IF(Data_Simple!P461=HLEM_info!O$17, HLEM_info!P$17,
IF(Data_Simple!P461=HLEM_info!Q$17, HLEM_info!R$17,
IF(Data_Simple!P461="0", 0,
"ERROR")))))))))</f>
        <v/>
      </c>
      <c r="Q461" s="18" t="str">
        <f>IF(Data_Simple!Q461="", "",
IF(Data_Simple!Q461=HLEM_info!E$18, HLEM_info!F$18,
IF(Data_Simple!Q461=HLEM_info!G$18, HLEM_info!H$18,
"ERROR")))</f>
        <v/>
      </c>
      <c r="R461" s="18" t="str">
        <f>IF(Data_Simple!R461="", "",
IF(Data_Simple!R461=HLEM_info!E$19, HLEM_info!F$19,
IF(Data_Simple!R461=HLEM_info!G$19, HLEM_info!H$19,
IF(Data_Simple!R461=HLEM_info!I$19, HLEM_info!J$19,
IF(Data_Simple!R461=HLEM_info!K$19, HLEM_info!L$19,
IF(Data_Simple!R461=HLEM_info!M$19, HLEM_info!N$19,
IF(Data_Simple!R461=HLEM_info!O$19, HLEM_info!P$19,
IF(Data_Simple!R461=HLEM_info!Q$19, HLEM_info!R$19,
IF(Data_Simple!R461="0", 0,
"ERROR")))))))))</f>
        <v/>
      </c>
      <c r="S461" s="18" t="str">
        <f>IF(Data_Simple!S461="", "",
IF(Data_Simple!S461=HLEM_info!E$20, HLEM_info!F$20,
IF(Data_Simple!S461=HLEM_info!G$20, HLEM_info!H$20,
"ERROR")))</f>
        <v/>
      </c>
      <c r="T461" s="18" t="str">
        <f>IF(Data_Simple!T461="", "",
IF(Data_Simple!T461=HLEM_info!E$21, HLEM_info!F$21,
IF(Data_Simple!T461=HLEM_info!G$21, HLEM_info!H$21,
IF(Data_Simple!T461=HLEM_info!I$21, HLEM_info!J$21,
IF(Data_Simple!T461=HLEM_info!K$21, HLEM_info!L$21,
IF(Data_Simple!T461=HLEM_info!M$21, HLEM_info!N$21,
IF(Data_Simple!T461=HLEM_info!O$21, HLEM_info!P$21,
IF(Data_Simple!T461=HLEM_info!Q$21, HLEM_info!R$21,
IF(Data_Simple!T461="0", 0,
"ERROR")))))))))</f>
        <v/>
      </c>
      <c r="U461" s="18" t="str">
        <f>IF(Data_Simple!U461="", "",
IF(Data_Simple!U461=HLEM_info!E$22, HLEM_info!F$22,
IF(Data_Simple!U461=HLEM_info!G$22, HLEM_info!H$22,
"ERROR")))</f>
        <v/>
      </c>
      <c r="V461" s="18" t="str">
        <f>IF(Data_Simple!V461="", "",
IF(Data_Simple!V461=HLEM_info!E$23, HLEM_info!F$23,
IF(Data_Simple!V461=HLEM_info!G$23, HLEM_info!H$23,
IF(Data_Simple!V461=HLEM_info!I$23, HLEM_info!J$23,
IF(Data_Simple!V461=HLEM_info!K$23, HLEM_info!L$23,
IF(Data_Simple!V461=HLEM_info!M$23, HLEM_info!N$23,
IF(Data_Simple!V461=HLEM_info!O$23, HLEM_info!P$23,
IF(Data_Simple!V461=HLEM_info!Q$23, HLEM_info!R$23,
IF(Data_Simple!V461="0", 0,
"ERROR")))))))))</f>
        <v/>
      </c>
      <c r="W461" s="18" t="str">
        <f>IF(Data_Simple!W461="", "", Data_Simple!W461)</f>
        <v/>
      </c>
      <c r="X461" s="18" t="str">
        <f>IF(Data_Simple!X461="", "", Data_Simple!X461)</f>
        <v/>
      </c>
      <c r="Y461" s="18" t="str">
        <f>IF(Data_Simple!Y461="", "", Data_Simple!Y461)</f>
        <v/>
      </c>
      <c r="Z461" s="18" t="str">
        <f>IF(Data_Simple!Z461="", "", Data_Simple!Z461)</f>
        <v/>
      </c>
      <c r="AA461" s="18" t="str">
        <f>IF(Data_Simple!AA461="", "", Data_Simple!AA461)</f>
        <v/>
      </c>
      <c r="AB461" s="18" t="str">
        <f>IF(Data_Simple!AB461="", "",
IF(Data_Simple!AB461=HLEM_info!E$8, HLEM_info!F$8,
IF(Data_Simple!AB461=HLEM_info!G$8, HLEM_info!H$8,
"ERROR")))</f>
        <v/>
      </c>
      <c r="AC461" s="18" t="str">
        <f>IF(Data_Simple!AC461="", "",
IF(Data_Simple!AC461=HLEM_info!E$9, HLEM_info!F$9,
IF(Data_Simple!AC461=HLEM_info!G$9, HLEM_info!H$9,
IF(Data_Simple!AC461=HLEM_info!I$9, HLEM_info!J$9,
IF(Data_Simple!AC461=HLEM_info!K$9, HLEM_info!L$9,
IF(Data_Simple!AC461=HLEM_info!M$9, HLEM_info!N$9,
IF(Data_Simple!AC461="0", 0,
"ERROR")))))))</f>
        <v/>
      </c>
      <c r="AD461" s="18" t="str">
        <f>IF(Data_Simple!AD461="", "",
IF(Data_Simple!AD461=HLEM_info!E$10, HLEM_info!F$10,
IF(Data_Simple!AD461=HLEM_info!G$10, HLEM_info!H$10,
"ERROR")))</f>
        <v/>
      </c>
      <c r="AE461" s="18" t="str">
        <f>IF(Data_Simple!AE461="", "",
IF(Data_Simple!AE461=HLEM_info!E$11, HLEM_info!F$11,
IF(Data_Simple!AE461=HLEM_info!G$11, HLEM_info!H$11,
IF(Data_Simple!AE461=HLEM_info!I$11, HLEM_info!J$11,
IF(Data_Simple!AE461=HLEM_info!K$11, HLEM_info!L$11,
IF(Data_Simple!AE461="0", 0,
"ERROR"))))))</f>
        <v/>
      </c>
      <c r="AF461" s="18" t="str">
        <f>IF(Data_Simple!AF461="", "",
IF(Data_Simple!AF461=HLEM_info!E$12, HLEM_info!F$12,
IF(Data_Simple!AF461=HLEM_info!G$12, HLEM_info!H$12,
"ERROR")))</f>
        <v/>
      </c>
      <c r="AG461" s="18" t="str">
        <f>IF(Data_Simple!AG461="", "",
IF(Data_Simple!AG461=HLEM_info!E$13, HLEM_info!F$13,
IF(Data_Simple!AG461=HLEM_info!G$13, HLEM_info!H$13,
IF(Data_Simple!AG461=HLEM_info!I$13, HLEM_info!J$13,
IF(Data_Simple!AG461=HLEM_info!K$13, HLEM_info!L$13,
IF(Data_Simple!AG461=HLEM_info!M$13, HLEM_info!N$13,
IF(Data_Simple!AG461=HLEM_info!O$13, HLEM_info!P$13,
IF(Data_Simple!AG461=HLEM_info!Q$13, HLEM_info!R$13,
IF(Data_Simple!AG461="0", 0,
"ERROR")))))))))</f>
        <v/>
      </c>
      <c r="AH461" s="18" t="str">
        <f>IF(Data_Simple!AH461="", "",
IF(Data_Simple!AH461=HLEM_info!E$14, HLEM_info!F$14,
IF(Data_Simple!AH461=HLEM_info!G$14, HLEM_info!H$14,
"ERROR")))</f>
        <v/>
      </c>
      <c r="AI461" s="18" t="str">
        <f>IF(Data_Simple!AI461="", "",
IF(Data_Simple!AI461=HLEM_info!E$15, HLEM_info!F$15,
IF(Data_Simple!AI461=HLEM_info!G$15, HLEM_info!H$15,
IF(Data_Simple!AI461=HLEM_info!I$15, HLEM_info!J$15,
IF(Data_Simple!AI461=HLEM_info!K$15, HLEM_info!L$15,
IF(Data_Simple!AI461=HLEM_info!M$15, HLEM_info!N$15,
IF(Data_Simple!AI461=HLEM_info!O$15, HLEM_info!P$15,
IF(Data_Simple!AI461=HLEM_info!Q$15, HLEM_info!R$15,
IF(Data_Simple!AI461="0", 0,
"ERROR")))))))))</f>
        <v/>
      </c>
      <c r="AJ461" s="18" t="str">
        <f>IF(Data_Simple!AJ461="", "",
IF(Data_Simple!AJ461=HLEM_info!E$16, HLEM_info!F$16,
IF(Data_Simple!AJ461=HLEM_info!G$16, HLEM_info!H$16,
"ERROR")))</f>
        <v/>
      </c>
      <c r="AK461" s="18" t="str">
        <f>IF(Data_Simple!AK461="", "",
IF(Data_Simple!AK461=HLEM_info!E$17, HLEM_info!F$17,
IF(Data_Simple!AK461=HLEM_info!G$17, HLEM_info!H$17,
IF(Data_Simple!AK461=HLEM_info!I$17, HLEM_info!J$17,
IF(Data_Simple!AK461=HLEM_info!K$17, HLEM_info!L$17,
IF(Data_Simple!AK461=HLEM_info!M$17, HLEM_info!N$17,
IF(Data_Simple!AK461=HLEM_info!O$17, HLEM_info!P$17,
IF(Data_Simple!AK461=HLEM_info!Q$17, HLEM_info!R$17,
IF(Data_Simple!AK461="0", 0,
"ERROR")))))))))</f>
        <v/>
      </c>
      <c r="AL461" s="18" t="str">
        <f>IF(Data_Simple!AL461="", "",
IF(Data_Simple!AL461=HLEM_info!E$18, HLEM_info!F$18,
IF(Data_Simple!AL461=HLEM_info!G$18, HLEM_info!H$18,
"ERROR")))</f>
        <v/>
      </c>
      <c r="AM461" s="18" t="str">
        <f>IF(Data_Simple!AM461="", "",
IF(Data_Simple!AM461=HLEM_info!E$19, HLEM_info!F$19,
IF(Data_Simple!AM461=HLEM_info!G$19, HLEM_info!H$19,
IF(Data_Simple!AM461=HLEM_info!I$19, HLEM_info!J$19,
IF(Data_Simple!AM461=HLEM_info!K$19, HLEM_info!L$19,
IF(Data_Simple!AM461=HLEM_info!M$19, HLEM_info!N$19,
IF(Data_Simple!AM461=HLEM_info!O$19, HLEM_info!P$19,
IF(Data_Simple!AM461=HLEM_info!Q$19, HLEM_info!R$19,
IF(Data_Simple!AM461="0", 0,
"ERROR")))))))))</f>
        <v/>
      </c>
      <c r="AN461" s="18" t="str">
        <f>IF(Data_Simple!AN461="", "",
IF(Data_Simple!AN461=HLEM_info!E$20, HLEM_info!F$20,
IF(Data_Simple!AN461=HLEM_info!G$20, HLEM_info!H$20,
"ERROR")))</f>
        <v/>
      </c>
      <c r="AO461" s="18" t="str">
        <f>IF(Data_Simple!AO461="", "",
IF(Data_Simple!AO461=HLEM_info!E$21, HLEM_info!F$21,
IF(Data_Simple!AO461=HLEM_info!G$21, HLEM_info!H$21,
IF(Data_Simple!AO461=HLEM_info!I$21, HLEM_info!J$21,
IF(Data_Simple!AO461=HLEM_info!K$21, HLEM_info!L$21,
IF(Data_Simple!AO461=HLEM_info!M$21, HLEM_info!N$21,
IF(Data_Simple!AO461=HLEM_info!O$21, HLEM_info!P$21,
IF(Data_Simple!AO461=HLEM_info!Q$21, HLEM_info!R$21,
IF(Data_Simple!AO461="0", 0,
"ERROR")))))))))</f>
        <v/>
      </c>
      <c r="AP461" s="18" t="str">
        <f>IF(Data_Simple!AP461="", "",
IF(Data_Simple!AP461=HLEM_info!E$22, HLEM_info!F$22,
IF(Data_Simple!AP461=HLEM_info!G$22, HLEM_info!H$22,
"ERROR")))</f>
        <v/>
      </c>
      <c r="AQ461" s="18" t="str">
        <f>IF(Data_Simple!AQ461="", "",
IF(Data_Simple!AQ461=HLEM_info!E$23, HLEM_info!F$23,
IF(Data_Simple!AQ461=HLEM_info!G$23, HLEM_info!H$23,
IF(Data_Simple!AQ461=HLEM_info!I$23, HLEM_info!J$23,
IF(Data_Simple!AQ461=HLEM_info!K$23, HLEM_info!L$23,
IF(Data_Simple!AQ461=HLEM_info!M$23, HLEM_info!N$23,
IF(Data_Simple!AQ461=HLEM_info!O$23, HLEM_info!P$23,
IF(Data_Simple!AQ461=HLEM_info!Q$23, HLEM_info!R$23,
IF(Data_Simple!AQ461="0", 0,
"ERROR")))))))))</f>
        <v/>
      </c>
      <c r="AR461" s="18" t="str">
        <f t="shared" si="14"/>
        <v/>
      </c>
      <c r="AS461" s="18" t="str">
        <f t="shared" si="15"/>
        <v/>
      </c>
    </row>
    <row r="462" spans="1:45" x14ac:dyDescent="0.2">
      <c r="A462" s="18" t="str">
        <f>IF(Data_Simple!A462="", "", Data_Simple!A462)</f>
        <v/>
      </c>
      <c r="B462" s="18" t="str">
        <f>IF(Data_Simple!B462="", "", Data_Simple!B462)</f>
        <v/>
      </c>
      <c r="C462" s="18" t="str">
        <f>IF(Data_Simple!C462="", "", Data_Simple!C462)</f>
        <v/>
      </c>
      <c r="D462" s="18" t="str">
        <f>IF(Data_Simple!D462="", "", Data_Simple!D462)</f>
        <v/>
      </c>
      <c r="E462" s="18" t="str">
        <f>IF(Data_Simple!E462="", "", Data_Simple!E462)</f>
        <v/>
      </c>
      <c r="F462" s="18" t="str">
        <f>IF(Data_Simple!F462="", "", Data_Simple!F462)</f>
        <v/>
      </c>
      <c r="G462" s="18" t="str">
        <f>IF(Data_Simple!G462="", "",
IF(Data_Simple!G462=HLEM_info!E$8, HLEM_info!F$8,
IF(Data_Simple!G462=HLEM_info!G$8, HLEM_info!H$8,
"ERROR")))</f>
        <v/>
      </c>
      <c r="H462" s="18" t="str">
        <f>IF(Data_Simple!H462="", "",
IF(Data_Simple!H462=HLEM_info!E$9, HLEM_info!F$9,
IF(Data_Simple!H462=HLEM_info!G$9, HLEM_info!H$9,
IF(Data_Simple!H462=HLEM_info!I$9, HLEM_info!J$9,
IF(Data_Simple!H462=HLEM_info!K$9, HLEM_info!L$9,
IF(Data_Simple!H462=HLEM_info!M$9, HLEM_info!N$9,
IF(Data_Simple!H462="0", 0,
"ERROR")))))))</f>
        <v/>
      </c>
      <c r="I462" s="18" t="str">
        <f>IF(Data_Simple!I462="", "",
IF(Data_Simple!I462=HLEM_info!E$10, HLEM_info!F$10,
IF(Data_Simple!I462=HLEM_info!G$10, HLEM_info!H$10,
"ERROR")))</f>
        <v/>
      </c>
      <c r="J462" s="18" t="str">
        <f>IF(Data_Simple!J462="", "",
IF(Data_Simple!J462=HLEM_info!E$11, HLEM_info!F$11,
IF(Data_Simple!J462=HLEM_info!G$11, HLEM_info!H$11,
IF(Data_Simple!J462=HLEM_info!I$11, HLEM_info!J$11,
IF(Data_Simple!J462=HLEM_info!K$11, HLEM_info!L$11,
IF(Data_Simple!J462="0", 0,
"ERROR"))))))</f>
        <v/>
      </c>
      <c r="K462" s="18" t="str">
        <f>IF(Data_Simple!K462="", "",
IF(Data_Simple!K462=HLEM_info!E$12, HLEM_info!F$12,
IF(Data_Simple!K462=HLEM_info!G$12, HLEM_info!H$12,
"ERROR")))</f>
        <v/>
      </c>
      <c r="L462" s="18" t="str">
        <f>IF(Data_Simple!L462="", "",
IF(Data_Simple!L462=HLEM_info!E$13, HLEM_info!F$13,
IF(Data_Simple!L462=HLEM_info!G$13, HLEM_info!H$13,
IF(Data_Simple!L462=HLEM_info!I$13, HLEM_info!J$13,
IF(Data_Simple!L462=HLEM_info!K$13, HLEM_info!L$13,
IF(Data_Simple!L462=HLEM_info!M$13, HLEM_info!N$13,
IF(Data_Simple!L462=HLEM_info!O$13, HLEM_info!P$13,
IF(Data_Simple!L462=HLEM_info!Q$13, HLEM_info!R$13,
IF(Data_Simple!L462="0", 0,
"ERROR")))))))))</f>
        <v/>
      </c>
      <c r="M462" s="18" t="str">
        <f>IF(Data_Simple!M462="", "",
IF(Data_Simple!M462=HLEM_info!E$14, HLEM_info!F$14,
IF(Data_Simple!M462=HLEM_info!G$14, HLEM_info!H$14,
"ERROR")))</f>
        <v/>
      </c>
      <c r="N462" s="18" t="str">
        <f>IF(Data_Simple!N462="", "",
IF(Data_Simple!N462=HLEM_info!E$15, HLEM_info!F$15,
IF(Data_Simple!N462=HLEM_info!G$15, HLEM_info!H$15,
IF(Data_Simple!N462=HLEM_info!I$15, HLEM_info!J$15,
IF(Data_Simple!N462=HLEM_info!K$15, HLEM_info!L$15,
IF(Data_Simple!N462=HLEM_info!M$15, HLEM_info!N$15,
IF(Data_Simple!N462=HLEM_info!O$15, HLEM_info!P$15,
IF(Data_Simple!N462=HLEM_info!Q$15, HLEM_info!R$15,
IF(Data_Simple!N462="0", 0,
"ERROR")))))))))</f>
        <v/>
      </c>
      <c r="O462" s="18" t="str">
        <f>IF(Data_Simple!O462="", "",
IF(Data_Simple!O462=HLEM_info!E$16, HLEM_info!F$16,
IF(Data_Simple!O462=HLEM_info!G$16, HLEM_info!H$16,
"ERROR")))</f>
        <v/>
      </c>
      <c r="P462" s="18" t="str">
        <f>IF(Data_Simple!P462="", "",
IF(Data_Simple!P462=HLEM_info!E$17, HLEM_info!F$17,
IF(Data_Simple!P462=HLEM_info!G$17, HLEM_info!H$17,
IF(Data_Simple!P462=HLEM_info!I$17, HLEM_info!J$17,
IF(Data_Simple!P462=HLEM_info!K$17, HLEM_info!L$17,
IF(Data_Simple!P462=HLEM_info!M$17, HLEM_info!N$17,
IF(Data_Simple!P462=HLEM_info!O$17, HLEM_info!P$17,
IF(Data_Simple!P462=HLEM_info!Q$17, HLEM_info!R$17,
IF(Data_Simple!P462="0", 0,
"ERROR")))))))))</f>
        <v/>
      </c>
      <c r="Q462" s="18" t="str">
        <f>IF(Data_Simple!Q462="", "",
IF(Data_Simple!Q462=HLEM_info!E$18, HLEM_info!F$18,
IF(Data_Simple!Q462=HLEM_info!G$18, HLEM_info!H$18,
"ERROR")))</f>
        <v/>
      </c>
      <c r="R462" s="18" t="str">
        <f>IF(Data_Simple!R462="", "",
IF(Data_Simple!R462=HLEM_info!E$19, HLEM_info!F$19,
IF(Data_Simple!R462=HLEM_info!G$19, HLEM_info!H$19,
IF(Data_Simple!R462=HLEM_info!I$19, HLEM_info!J$19,
IF(Data_Simple!R462=HLEM_info!K$19, HLEM_info!L$19,
IF(Data_Simple!R462=HLEM_info!M$19, HLEM_info!N$19,
IF(Data_Simple!R462=HLEM_info!O$19, HLEM_info!P$19,
IF(Data_Simple!R462=HLEM_info!Q$19, HLEM_info!R$19,
IF(Data_Simple!R462="0", 0,
"ERROR")))))))))</f>
        <v/>
      </c>
      <c r="S462" s="18" t="str">
        <f>IF(Data_Simple!S462="", "",
IF(Data_Simple!S462=HLEM_info!E$20, HLEM_info!F$20,
IF(Data_Simple!S462=HLEM_info!G$20, HLEM_info!H$20,
"ERROR")))</f>
        <v/>
      </c>
      <c r="T462" s="18" t="str">
        <f>IF(Data_Simple!T462="", "",
IF(Data_Simple!T462=HLEM_info!E$21, HLEM_info!F$21,
IF(Data_Simple!T462=HLEM_info!G$21, HLEM_info!H$21,
IF(Data_Simple!T462=HLEM_info!I$21, HLEM_info!J$21,
IF(Data_Simple!T462=HLEM_info!K$21, HLEM_info!L$21,
IF(Data_Simple!T462=HLEM_info!M$21, HLEM_info!N$21,
IF(Data_Simple!T462=HLEM_info!O$21, HLEM_info!P$21,
IF(Data_Simple!T462=HLEM_info!Q$21, HLEM_info!R$21,
IF(Data_Simple!T462="0", 0,
"ERROR")))))))))</f>
        <v/>
      </c>
      <c r="U462" s="18" t="str">
        <f>IF(Data_Simple!U462="", "",
IF(Data_Simple!U462=HLEM_info!E$22, HLEM_info!F$22,
IF(Data_Simple!U462=HLEM_info!G$22, HLEM_info!H$22,
"ERROR")))</f>
        <v/>
      </c>
      <c r="V462" s="18" t="str">
        <f>IF(Data_Simple!V462="", "",
IF(Data_Simple!V462=HLEM_info!E$23, HLEM_info!F$23,
IF(Data_Simple!V462=HLEM_info!G$23, HLEM_info!H$23,
IF(Data_Simple!V462=HLEM_info!I$23, HLEM_info!J$23,
IF(Data_Simple!V462=HLEM_info!K$23, HLEM_info!L$23,
IF(Data_Simple!V462=HLEM_info!M$23, HLEM_info!N$23,
IF(Data_Simple!V462=HLEM_info!O$23, HLEM_info!P$23,
IF(Data_Simple!V462=HLEM_info!Q$23, HLEM_info!R$23,
IF(Data_Simple!V462="0", 0,
"ERROR")))))))))</f>
        <v/>
      </c>
      <c r="W462" s="18" t="str">
        <f>IF(Data_Simple!W462="", "", Data_Simple!W462)</f>
        <v/>
      </c>
      <c r="X462" s="18" t="str">
        <f>IF(Data_Simple!X462="", "", Data_Simple!X462)</f>
        <v/>
      </c>
      <c r="Y462" s="18" t="str">
        <f>IF(Data_Simple!Y462="", "", Data_Simple!Y462)</f>
        <v/>
      </c>
      <c r="Z462" s="18" t="str">
        <f>IF(Data_Simple!Z462="", "", Data_Simple!Z462)</f>
        <v/>
      </c>
      <c r="AA462" s="18" t="str">
        <f>IF(Data_Simple!AA462="", "", Data_Simple!AA462)</f>
        <v/>
      </c>
      <c r="AB462" s="18" t="str">
        <f>IF(Data_Simple!AB462="", "",
IF(Data_Simple!AB462=HLEM_info!E$8, HLEM_info!F$8,
IF(Data_Simple!AB462=HLEM_info!G$8, HLEM_info!H$8,
"ERROR")))</f>
        <v/>
      </c>
      <c r="AC462" s="18" t="str">
        <f>IF(Data_Simple!AC462="", "",
IF(Data_Simple!AC462=HLEM_info!E$9, HLEM_info!F$9,
IF(Data_Simple!AC462=HLEM_info!G$9, HLEM_info!H$9,
IF(Data_Simple!AC462=HLEM_info!I$9, HLEM_info!J$9,
IF(Data_Simple!AC462=HLEM_info!K$9, HLEM_info!L$9,
IF(Data_Simple!AC462=HLEM_info!M$9, HLEM_info!N$9,
IF(Data_Simple!AC462="0", 0,
"ERROR")))))))</f>
        <v/>
      </c>
      <c r="AD462" s="18" t="str">
        <f>IF(Data_Simple!AD462="", "",
IF(Data_Simple!AD462=HLEM_info!E$10, HLEM_info!F$10,
IF(Data_Simple!AD462=HLEM_info!G$10, HLEM_info!H$10,
"ERROR")))</f>
        <v/>
      </c>
      <c r="AE462" s="18" t="str">
        <f>IF(Data_Simple!AE462="", "",
IF(Data_Simple!AE462=HLEM_info!E$11, HLEM_info!F$11,
IF(Data_Simple!AE462=HLEM_info!G$11, HLEM_info!H$11,
IF(Data_Simple!AE462=HLEM_info!I$11, HLEM_info!J$11,
IF(Data_Simple!AE462=HLEM_info!K$11, HLEM_info!L$11,
IF(Data_Simple!AE462="0", 0,
"ERROR"))))))</f>
        <v/>
      </c>
      <c r="AF462" s="18" t="str">
        <f>IF(Data_Simple!AF462="", "",
IF(Data_Simple!AF462=HLEM_info!E$12, HLEM_info!F$12,
IF(Data_Simple!AF462=HLEM_info!G$12, HLEM_info!H$12,
"ERROR")))</f>
        <v/>
      </c>
      <c r="AG462" s="18" t="str">
        <f>IF(Data_Simple!AG462="", "",
IF(Data_Simple!AG462=HLEM_info!E$13, HLEM_info!F$13,
IF(Data_Simple!AG462=HLEM_info!G$13, HLEM_info!H$13,
IF(Data_Simple!AG462=HLEM_info!I$13, HLEM_info!J$13,
IF(Data_Simple!AG462=HLEM_info!K$13, HLEM_info!L$13,
IF(Data_Simple!AG462=HLEM_info!M$13, HLEM_info!N$13,
IF(Data_Simple!AG462=HLEM_info!O$13, HLEM_info!P$13,
IF(Data_Simple!AG462=HLEM_info!Q$13, HLEM_info!R$13,
IF(Data_Simple!AG462="0", 0,
"ERROR")))))))))</f>
        <v/>
      </c>
      <c r="AH462" s="18" t="str">
        <f>IF(Data_Simple!AH462="", "",
IF(Data_Simple!AH462=HLEM_info!E$14, HLEM_info!F$14,
IF(Data_Simple!AH462=HLEM_info!G$14, HLEM_info!H$14,
"ERROR")))</f>
        <v/>
      </c>
      <c r="AI462" s="18" t="str">
        <f>IF(Data_Simple!AI462="", "",
IF(Data_Simple!AI462=HLEM_info!E$15, HLEM_info!F$15,
IF(Data_Simple!AI462=HLEM_info!G$15, HLEM_info!H$15,
IF(Data_Simple!AI462=HLEM_info!I$15, HLEM_info!J$15,
IF(Data_Simple!AI462=HLEM_info!K$15, HLEM_info!L$15,
IF(Data_Simple!AI462=HLEM_info!M$15, HLEM_info!N$15,
IF(Data_Simple!AI462=HLEM_info!O$15, HLEM_info!P$15,
IF(Data_Simple!AI462=HLEM_info!Q$15, HLEM_info!R$15,
IF(Data_Simple!AI462="0", 0,
"ERROR")))))))))</f>
        <v/>
      </c>
      <c r="AJ462" s="18" t="str">
        <f>IF(Data_Simple!AJ462="", "",
IF(Data_Simple!AJ462=HLEM_info!E$16, HLEM_info!F$16,
IF(Data_Simple!AJ462=HLEM_info!G$16, HLEM_info!H$16,
"ERROR")))</f>
        <v/>
      </c>
      <c r="AK462" s="18" t="str">
        <f>IF(Data_Simple!AK462="", "",
IF(Data_Simple!AK462=HLEM_info!E$17, HLEM_info!F$17,
IF(Data_Simple!AK462=HLEM_info!G$17, HLEM_info!H$17,
IF(Data_Simple!AK462=HLEM_info!I$17, HLEM_info!J$17,
IF(Data_Simple!AK462=HLEM_info!K$17, HLEM_info!L$17,
IF(Data_Simple!AK462=HLEM_info!M$17, HLEM_info!N$17,
IF(Data_Simple!AK462=HLEM_info!O$17, HLEM_info!P$17,
IF(Data_Simple!AK462=HLEM_info!Q$17, HLEM_info!R$17,
IF(Data_Simple!AK462="0", 0,
"ERROR")))))))))</f>
        <v/>
      </c>
      <c r="AL462" s="18" t="str">
        <f>IF(Data_Simple!AL462="", "",
IF(Data_Simple!AL462=HLEM_info!E$18, HLEM_info!F$18,
IF(Data_Simple!AL462=HLEM_info!G$18, HLEM_info!H$18,
"ERROR")))</f>
        <v/>
      </c>
      <c r="AM462" s="18" t="str">
        <f>IF(Data_Simple!AM462="", "",
IF(Data_Simple!AM462=HLEM_info!E$19, HLEM_info!F$19,
IF(Data_Simple!AM462=HLEM_info!G$19, HLEM_info!H$19,
IF(Data_Simple!AM462=HLEM_info!I$19, HLEM_info!J$19,
IF(Data_Simple!AM462=HLEM_info!K$19, HLEM_info!L$19,
IF(Data_Simple!AM462=HLEM_info!M$19, HLEM_info!N$19,
IF(Data_Simple!AM462=HLEM_info!O$19, HLEM_info!P$19,
IF(Data_Simple!AM462=HLEM_info!Q$19, HLEM_info!R$19,
IF(Data_Simple!AM462="0", 0,
"ERROR")))))))))</f>
        <v/>
      </c>
      <c r="AN462" s="18" t="str">
        <f>IF(Data_Simple!AN462="", "",
IF(Data_Simple!AN462=HLEM_info!E$20, HLEM_info!F$20,
IF(Data_Simple!AN462=HLEM_info!G$20, HLEM_info!H$20,
"ERROR")))</f>
        <v/>
      </c>
      <c r="AO462" s="18" t="str">
        <f>IF(Data_Simple!AO462="", "",
IF(Data_Simple!AO462=HLEM_info!E$21, HLEM_info!F$21,
IF(Data_Simple!AO462=HLEM_info!G$21, HLEM_info!H$21,
IF(Data_Simple!AO462=HLEM_info!I$21, HLEM_info!J$21,
IF(Data_Simple!AO462=HLEM_info!K$21, HLEM_info!L$21,
IF(Data_Simple!AO462=HLEM_info!M$21, HLEM_info!N$21,
IF(Data_Simple!AO462=HLEM_info!O$21, HLEM_info!P$21,
IF(Data_Simple!AO462=HLEM_info!Q$21, HLEM_info!R$21,
IF(Data_Simple!AO462="0", 0,
"ERROR")))))))))</f>
        <v/>
      </c>
      <c r="AP462" s="18" t="str">
        <f>IF(Data_Simple!AP462="", "",
IF(Data_Simple!AP462=HLEM_info!E$22, HLEM_info!F$22,
IF(Data_Simple!AP462=HLEM_info!G$22, HLEM_info!H$22,
"ERROR")))</f>
        <v/>
      </c>
      <c r="AQ462" s="18" t="str">
        <f>IF(Data_Simple!AQ462="", "",
IF(Data_Simple!AQ462=HLEM_info!E$23, HLEM_info!F$23,
IF(Data_Simple!AQ462=HLEM_info!G$23, HLEM_info!H$23,
IF(Data_Simple!AQ462=HLEM_info!I$23, HLEM_info!J$23,
IF(Data_Simple!AQ462=HLEM_info!K$23, HLEM_info!L$23,
IF(Data_Simple!AQ462=HLEM_info!M$23, HLEM_info!N$23,
IF(Data_Simple!AQ462=HLEM_info!O$23, HLEM_info!P$23,
IF(Data_Simple!AQ462=HLEM_info!Q$23, HLEM_info!R$23,
IF(Data_Simple!AQ462="0", 0,
"ERROR")))))))))</f>
        <v/>
      </c>
      <c r="AR462" s="18" t="str">
        <f t="shared" si="14"/>
        <v/>
      </c>
      <c r="AS462" s="18" t="str">
        <f t="shared" si="15"/>
        <v/>
      </c>
    </row>
    <row r="463" spans="1:45" x14ac:dyDescent="0.2">
      <c r="A463" s="18" t="str">
        <f>IF(Data_Simple!A463="", "", Data_Simple!A463)</f>
        <v/>
      </c>
      <c r="B463" s="18" t="str">
        <f>IF(Data_Simple!B463="", "", Data_Simple!B463)</f>
        <v/>
      </c>
      <c r="C463" s="18" t="str">
        <f>IF(Data_Simple!C463="", "", Data_Simple!C463)</f>
        <v/>
      </c>
      <c r="D463" s="18" t="str">
        <f>IF(Data_Simple!D463="", "", Data_Simple!D463)</f>
        <v/>
      </c>
      <c r="E463" s="18" t="str">
        <f>IF(Data_Simple!E463="", "", Data_Simple!E463)</f>
        <v/>
      </c>
      <c r="F463" s="18" t="str">
        <f>IF(Data_Simple!F463="", "", Data_Simple!F463)</f>
        <v/>
      </c>
      <c r="G463" s="18" t="str">
        <f>IF(Data_Simple!G463="", "",
IF(Data_Simple!G463=HLEM_info!E$8, HLEM_info!F$8,
IF(Data_Simple!G463=HLEM_info!G$8, HLEM_info!H$8,
"ERROR")))</f>
        <v/>
      </c>
      <c r="H463" s="18" t="str">
        <f>IF(Data_Simple!H463="", "",
IF(Data_Simple!H463=HLEM_info!E$9, HLEM_info!F$9,
IF(Data_Simple!H463=HLEM_info!G$9, HLEM_info!H$9,
IF(Data_Simple!H463=HLEM_info!I$9, HLEM_info!J$9,
IF(Data_Simple!H463=HLEM_info!K$9, HLEM_info!L$9,
IF(Data_Simple!H463=HLEM_info!M$9, HLEM_info!N$9,
IF(Data_Simple!H463="0", 0,
"ERROR")))))))</f>
        <v/>
      </c>
      <c r="I463" s="18" t="str">
        <f>IF(Data_Simple!I463="", "",
IF(Data_Simple!I463=HLEM_info!E$10, HLEM_info!F$10,
IF(Data_Simple!I463=HLEM_info!G$10, HLEM_info!H$10,
"ERROR")))</f>
        <v/>
      </c>
      <c r="J463" s="18" t="str">
        <f>IF(Data_Simple!J463="", "",
IF(Data_Simple!J463=HLEM_info!E$11, HLEM_info!F$11,
IF(Data_Simple!J463=HLEM_info!G$11, HLEM_info!H$11,
IF(Data_Simple!J463=HLEM_info!I$11, HLEM_info!J$11,
IF(Data_Simple!J463=HLEM_info!K$11, HLEM_info!L$11,
IF(Data_Simple!J463="0", 0,
"ERROR"))))))</f>
        <v/>
      </c>
      <c r="K463" s="18" t="str">
        <f>IF(Data_Simple!K463="", "",
IF(Data_Simple!K463=HLEM_info!E$12, HLEM_info!F$12,
IF(Data_Simple!K463=HLEM_info!G$12, HLEM_info!H$12,
"ERROR")))</f>
        <v/>
      </c>
      <c r="L463" s="18" t="str">
        <f>IF(Data_Simple!L463="", "",
IF(Data_Simple!L463=HLEM_info!E$13, HLEM_info!F$13,
IF(Data_Simple!L463=HLEM_info!G$13, HLEM_info!H$13,
IF(Data_Simple!L463=HLEM_info!I$13, HLEM_info!J$13,
IF(Data_Simple!L463=HLEM_info!K$13, HLEM_info!L$13,
IF(Data_Simple!L463=HLEM_info!M$13, HLEM_info!N$13,
IF(Data_Simple!L463=HLEM_info!O$13, HLEM_info!P$13,
IF(Data_Simple!L463=HLEM_info!Q$13, HLEM_info!R$13,
IF(Data_Simple!L463="0", 0,
"ERROR")))))))))</f>
        <v/>
      </c>
      <c r="M463" s="18" t="str">
        <f>IF(Data_Simple!M463="", "",
IF(Data_Simple!M463=HLEM_info!E$14, HLEM_info!F$14,
IF(Data_Simple!M463=HLEM_info!G$14, HLEM_info!H$14,
"ERROR")))</f>
        <v/>
      </c>
      <c r="N463" s="18" t="str">
        <f>IF(Data_Simple!N463="", "",
IF(Data_Simple!N463=HLEM_info!E$15, HLEM_info!F$15,
IF(Data_Simple!N463=HLEM_info!G$15, HLEM_info!H$15,
IF(Data_Simple!N463=HLEM_info!I$15, HLEM_info!J$15,
IF(Data_Simple!N463=HLEM_info!K$15, HLEM_info!L$15,
IF(Data_Simple!N463=HLEM_info!M$15, HLEM_info!N$15,
IF(Data_Simple!N463=HLEM_info!O$15, HLEM_info!P$15,
IF(Data_Simple!N463=HLEM_info!Q$15, HLEM_info!R$15,
IF(Data_Simple!N463="0", 0,
"ERROR")))))))))</f>
        <v/>
      </c>
      <c r="O463" s="18" t="str">
        <f>IF(Data_Simple!O463="", "",
IF(Data_Simple!O463=HLEM_info!E$16, HLEM_info!F$16,
IF(Data_Simple!O463=HLEM_info!G$16, HLEM_info!H$16,
"ERROR")))</f>
        <v/>
      </c>
      <c r="P463" s="18" t="str">
        <f>IF(Data_Simple!P463="", "",
IF(Data_Simple!P463=HLEM_info!E$17, HLEM_info!F$17,
IF(Data_Simple!P463=HLEM_info!G$17, HLEM_info!H$17,
IF(Data_Simple!P463=HLEM_info!I$17, HLEM_info!J$17,
IF(Data_Simple!P463=HLEM_info!K$17, HLEM_info!L$17,
IF(Data_Simple!P463=HLEM_info!M$17, HLEM_info!N$17,
IF(Data_Simple!P463=HLEM_info!O$17, HLEM_info!P$17,
IF(Data_Simple!P463=HLEM_info!Q$17, HLEM_info!R$17,
IF(Data_Simple!P463="0", 0,
"ERROR")))))))))</f>
        <v/>
      </c>
      <c r="Q463" s="18" t="str">
        <f>IF(Data_Simple!Q463="", "",
IF(Data_Simple!Q463=HLEM_info!E$18, HLEM_info!F$18,
IF(Data_Simple!Q463=HLEM_info!G$18, HLEM_info!H$18,
"ERROR")))</f>
        <v/>
      </c>
      <c r="R463" s="18" t="str">
        <f>IF(Data_Simple!R463="", "",
IF(Data_Simple!R463=HLEM_info!E$19, HLEM_info!F$19,
IF(Data_Simple!R463=HLEM_info!G$19, HLEM_info!H$19,
IF(Data_Simple!R463=HLEM_info!I$19, HLEM_info!J$19,
IF(Data_Simple!R463=HLEM_info!K$19, HLEM_info!L$19,
IF(Data_Simple!R463=HLEM_info!M$19, HLEM_info!N$19,
IF(Data_Simple!R463=HLEM_info!O$19, HLEM_info!P$19,
IF(Data_Simple!R463=HLEM_info!Q$19, HLEM_info!R$19,
IF(Data_Simple!R463="0", 0,
"ERROR")))))))))</f>
        <v/>
      </c>
      <c r="S463" s="18" t="str">
        <f>IF(Data_Simple!S463="", "",
IF(Data_Simple!S463=HLEM_info!E$20, HLEM_info!F$20,
IF(Data_Simple!S463=HLEM_info!G$20, HLEM_info!H$20,
"ERROR")))</f>
        <v/>
      </c>
      <c r="T463" s="18" t="str">
        <f>IF(Data_Simple!T463="", "",
IF(Data_Simple!T463=HLEM_info!E$21, HLEM_info!F$21,
IF(Data_Simple!T463=HLEM_info!G$21, HLEM_info!H$21,
IF(Data_Simple!T463=HLEM_info!I$21, HLEM_info!J$21,
IF(Data_Simple!T463=HLEM_info!K$21, HLEM_info!L$21,
IF(Data_Simple!T463=HLEM_info!M$21, HLEM_info!N$21,
IF(Data_Simple!T463=HLEM_info!O$21, HLEM_info!P$21,
IF(Data_Simple!T463=HLEM_info!Q$21, HLEM_info!R$21,
IF(Data_Simple!T463="0", 0,
"ERROR")))))))))</f>
        <v/>
      </c>
      <c r="U463" s="18" t="str">
        <f>IF(Data_Simple!U463="", "",
IF(Data_Simple!U463=HLEM_info!E$22, HLEM_info!F$22,
IF(Data_Simple!U463=HLEM_info!G$22, HLEM_info!H$22,
"ERROR")))</f>
        <v/>
      </c>
      <c r="V463" s="18" t="str">
        <f>IF(Data_Simple!V463="", "",
IF(Data_Simple!V463=HLEM_info!E$23, HLEM_info!F$23,
IF(Data_Simple!V463=HLEM_info!G$23, HLEM_info!H$23,
IF(Data_Simple!V463=HLEM_info!I$23, HLEM_info!J$23,
IF(Data_Simple!V463=HLEM_info!K$23, HLEM_info!L$23,
IF(Data_Simple!V463=HLEM_info!M$23, HLEM_info!N$23,
IF(Data_Simple!V463=HLEM_info!O$23, HLEM_info!P$23,
IF(Data_Simple!V463=HLEM_info!Q$23, HLEM_info!R$23,
IF(Data_Simple!V463="0", 0,
"ERROR")))))))))</f>
        <v/>
      </c>
      <c r="W463" s="18" t="str">
        <f>IF(Data_Simple!W463="", "", Data_Simple!W463)</f>
        <v/>
      </c>
      <c r="X463" s="18" t="str">
        <f>IF(Data_Simple!X463="", "", Data_Simple!X463)</f>
        <v/>
      </c>
      <c r="Y463" s="18" t="str">
        <f>IF(Data_Simple!Y463="", "", Data_Simple!Y463)</f>
        <v/>
      </c>
      <c r="Z463" s="18" t="str">
        <f>IF(Data_Simple!Z463="", "", Data_Simple!Z463)</f>
        <v/>
      </c>
      <c r="AA463" s="18" t="str">
        <f>IF(Data_Simple!AA463="", "", Data_Simple!AA463)</f>
        <v/>
      </c>
      <c r="AB463" s="18" t="str">
        <f>IF(Data_Simple!AB463="", "",
IF(Data_Simple!AB463=HLEM_info!E$8, HLEM_info!F$8,
IF(Data_Simple!AB463=HLEM_info!G$8, HLEM_info!H$8,
"ERROR")))</f>
        <v/>
      </c>
      <c r="AC463" s="18" t="str">
        <f>IF(Data_Simple!AC463="", "",
IF(Data_Simple!AC463=HLEM_info!E$9, HLEM_info!F$9,
IF(Data_Simple!AC463=HLEM_info!G$9, HLEM_info!H$9,
IF(Data_Simple!AC463=HLEM_info!I$9, HLEM_info!J$9,
IF(Data_Simple!AC463=HLEM_info!K$9, HLEM_info!L$9,
IF(Data_Simple!AC463=HLEM_info!M$9, HLEM_info!N$9,
IF(Data_Simple!AC463="0", 0,
"ERROR")))))))</f>
        <v/>
      </c>
      <c r="AD463" s="18" t="str">
        <f>IF(Data_Simple!AD463="", "",
IF(Data_Simple!AD463=HLEM_info!E$10, HLEM_info!F$10,
IF(Data_Simple!AD463=HLEM_info!G$10, HLEM_info!H$10,
"ERROR")))</f>
        <v/>
      </c>
      <c r="AE463" s="18" t="str">
        <f>IF(Data_Simple!AE463="", "",
IF(Data_Simple!AE463=HLEM_info!E$11, HLEM_info!F$11,
IF(Data_Simple!AE463=HLEM_info!G$11, HLEM_info!H$11,
IF(Data_Simple!AE463=HLEM_info!I$11, HLEM_info!J$11,
IF(Data_Simple!AE463=HLEM_info!K$11, HLEM_info!L$11,
IF(Data_Simple!AE463="0", 0,
"ERROR"))))))</f>
        <v/>
      </c>
      <c r="AF463" s="18" t="str">
        <f>IF(Data_Simple!AF463="", "",
IF(Data_Simple!AF463=HLEM_info!E$12, HLEM_info!F$12,
IF(Data_Simple!AF463=HLEM_info!G$12, HLEM_info!H$12,
"ERROR")))</f>
        <v/>
      </c>
      <c r="AG463" s="18" t="str">
        <f>IF(Data_Simple!AG463="", "",
IF(Data_Simple!AG463=HLEM_info!E$13, HLEM_info!F$13,
IF(Data_Simple!AG463=HLEM_info!G$13, HLEM_info!H$13,
IF(Data_Simple!AG463=HLEM_info!I$13, HLEM_info!J$13,
IF(Data_Simple!AG463=HLEM_info!K$13, HLEM_info!L$13,
IF(Data_Simple!AG463=HLEM_info!M$13, HLEM_info!N$13,
IF(Data_Simple!AG463=HLEM_info!O$13, HLEM_info!P$13,
IF(Data_Simple!AG463=HLEM_info!Q$13, HLEM_info!R$13,
IF(Data_Simple!AG463="0", 0,
"ERROR")))))))))</f>
        <v/>
      </c>
      <c r="AH463" s="18" t="str">
        <f>IF(Data_Simple!AH463="", "",
IF(Data_Simple!AH463=HLEM_info!E$14, HLEM_info!F$14,
IF(Data_Simple!AH463=HLEM_info!G$14, HLEM_info!H$14,
"ERROR")))</f>
        <v/>
      </c>
      <c r="AI463" s="18" t="str">
        <f>IF(Data_Simple!AI463="", "",
IF(Data_Simple!AI463=HLEM_info!E$15, HLEM_info!F$15,
IF(Data_Simple!AI463=HLEM_info!G$15, HLEM_info!H$15,
IF(Data_Simple!AI463=HLEM_info!I$15, HLEM_info!J$15,
IF(Data_Simple!AI463=HLEM_info!K$15, HLEM_info!L$15,
IF(Data_Simple!AI463=HLEM_info!M$15, HLEM_info!N$15,
IF(Data_Simple!AI463=HLEM_info!O$15, HLEM_info!P$15,
IF(Data_Simple!AI463=HLEM_info!Q$15, HLEM_info!R$15,
IF(Data_Simple!AI463="0", 0,
"ERROR")))))))))</f>
        <v/>
      </c>
      <c r="AJ463" s="18" t="str">
        <f>IF(Data_Simple!AJ463="", "",
IF(Data_Simple!AJ463=HLEM_info!E$16, HLEM_info!F$16,
IF(Data_Simple!AJ463=HLEM_info!G$16, HLEM_info!H$16,
"ERROR")))</f>
        <v/>
      </c>
      <c r="AK463" s="18" t="str">
        <f>IF(Data_Simple!AK463="", "",
IF(Data_Simple!AK463=HLEM_info!E$17, HLEM_info!F$17,
IF(Data_Simple!AK463=HLEM_info!G$17, HLEM_info!H$17,
IF(Data_Simple!AK463=HLEM_info!I$17, HLEM_info!J$17,
IF(Data_Simple!AK463=HLEM_info!K$17, HLEM_info!L$17,
IF(Data_Simple!AK463=HLEM_info!M$17, HLEM_info!N$17,
IF(Data_Simple!AK463=HLEM_info!O$17, HLEM_info!P$17,
IF(Data_Simple!AK463=HLEM_info!Q$17, HLEM_info!R$17,
IF(Data_Simple!AK463="0", 0,
"ERROR")))))))))</f>
        <v/>
      </c>
      <c r="AL463" s="18" t="str">
        <f>IF(Data_Simple!AL463="", "",
IF(Data_Simple!AL463=HLEM_info!E$18, HLEM_info!F$18,
IF(Data_Simple!AL463=HLEM_info!G$18, HLEM_info!H$18,
"ERROR")))</f>
        <v/>
      </c>
      <c r="AM463" s="18" t="str">
        <f>IF(Data_Simple!AM463="", "",
IF(Data_Simple!AM463=HLEM_info!E$19, HLEM_info!F$19,
IF(Data_Simple!AM463=HLEM_info!G$19, HLEM_info!H$19,
IF(Data_Simple!AM463=HLEM_info!I$19, HLEM_info!J$19,
IF(Data_Simple!AM463=HLEM_info!K$19, HLEM_info!L$19,
IF(Data_Simple!AM463=HLEM_info!M$19, HLEM_info!N$19,
IF(Data_Simple!AM463=HLEM_info!O$19, HLEM_info!P$19,
IF(Data_Simple!AM463=HLEM_info!Q$19, HLEM_info!R$19,
IF(Data_Simple!AM463="0", 0,
"ERROR")))))))))</f>
        <v/>
      </c>
      <c r="AN463" s="18" t="str">
        <f>IF(Data_Simple!AN463="", "",
IF(Data_Simple!AN463=HLEM_info!E$20, HLEM_info!F$20,
IF(Data_Simple!AN463=HLEM_info!G$20, HLEM_info!H$20,
"ERROR")))</f>
        <v/>
      </c>
      <c r="AO463" s="18" t="str">
        <f>IF(Data_Simple!AO463="", "",
IF(Data_Simple!AO463=HLEM_info!E$21, HLEM_info!F$21,
IF(Data_Simple!AO463=HLEM_info!G$21, HLEM_info!H$21,
IF(Data_Simple!AO463=HLEM_info!I$21, HLEM_info!J$21,
IF(Data_Simple!AO463=HLEM_info!K$21, HLEM_info!L$21,
IF(Data_Simple!AO463=HLEM_info!M$21, HLEM_info!N$21,
IF(Data_Simple!AO463=HLEM_info!O$21, HLEM_info!P$21,
IF(Data_Simple!AO463=HLEM_info!Q$21, HLEM_info!R$21,
IF(Data_Simple!AO463="0", 0,
"ERROR")))))))))</f>
        <v/>
      </c>
      <c r="AP463" s="18" t="str">
        <f>IF(Data_Simple!AP463="", "",
IF(Data_Simple!AP463=HLEM_info!E$22, HLEM_info!F$22,
IF(Data_Simple!AP463=HLEM_info!G$22, HLEM_info!H$22,
"ERROR")))</f>
        <v/>
      </c>
      <c r="AQ463" s="18" t="str">
        <f>IF(Data_Simple!AQ463="", "",
IF(Data_Simple!AQ463=HLEM_info!E$23, HLEM_info!F$23,
IF(Data_Simple!AQ463=HLEM_info!G$23, HLEM_info!H$23,
IF(Data_Simple!AQ463=HLEM_info!I$23, HLEM_info!J$23,
IF(Data_Simple!AQ463=HLEM_info!K$23, HLEM_info!L$23,
IF(Data_Simple!AQ463=HLEM_info!M$23, HLEM_info!N$23,
IF(Data_Simple!AQ463=HLEM_info!O$23, HLEM_info!P$23,
IF(Data_Simple!AQ463=HLEM_info!Q$23, HLEM_info!R$23,
IF(Data_Simple!AQ463="0", 0,
"ERROR")))))))))</f>
        <v/>
      </c>
      <c r="AR463" s="18" t="str">
        <f t="shared" si="14"/>
        <v/>
      </c>
      <c r="AS463" s="18" t="str">
        <f t="shared" si="15"/>
        <v/>
      </c>
    </row>
    <row r="464" spans="1:45" x14ac:dyDescent="0.2">
      <c r="A464" s="18" t="str">
        <f>IF(Data_Simple!A464="", "", Data_Simple!A464)</f>
        <v/>
      </c>
      <c r="B464" s="18" t="str">
        <f>IF(Data_Simple!B464="", "", Data_Simple!B464)</f>
        <v/>
      </c>
      <c r="C464" s="18" t="str">
        <f>IF(Data_Simple!C464="", "", Data_Simple!C464)</f>
        <v/>
      </c>
      <c r="D464" s="18" t="str">
        <f>IF(Data_Simple!D464="", "", Data_Simple!D464)</f>
        <v/>
      </c>
      <c r="E464" s="18" t="str">
        <f>IF(Data_Simple!E464="", "", Data_Simple!E464)</f>
        <v/>
      </c>
      <c r="F464" s="18" t="str">
        <f>IF(Data_Simple!F464="", "", Data_Simple!F464)</f>
        <v/>
      </c>
      <c r="G464" s="18" t="str">
        <f>IF(Data_Simple!G464="", "",
IF(Data_Simple!G464=HLEM_info!E$8, HLEM_info!F$8,
IF(Data_Simple!G464=HLEM_info!G$8, HLEM_info!H$8,
"ERROR")))</f>
        <v/>
      </c>
      <c r="H464" s="18" t="str">
        <f>IF(Data_Simple!H464="", "",
IF(Data_Simple!H464=HLEM_info!E$9, HLEM_info!F$9,
IF(Data_Simple!H464=HLEM_info!G$9, HLEM_info!H$9,
IF(Data_Simple!H464=HLEM_info!I$9, HLEM_info!J$9,
IF(Data_Simple!H464=HLEM_info!K$9, HLEM_info!L$9,
IF(Data_Simple!H464=HLEM_info!M$9, HLEM_info!N$9,
IF(Data_Simple!H464="0", 0,
"ERROR")))))))</f>
        <v/>
      </c>
      <c r="I464" s="18" t="str">
        <f>IF(Data_Simple!I464="", "",
IF(Data_Simple!I464=HLEM_info!E$10, HLEM_info!F$10,
IF(Data_Simple!I464=HLEM_info!G$10, HLEM_info!H$10,
"ERROR")))</f>
        <v/>
      </c>
      <c r="J464" s="18" t="str">
        <f>IF(Data_Simple!J464="", "",
IF(Data_Simple!J464=HLEM_info!E$11, HLEM_info!F$11,
IF(Data_Simple!J464=HLEM_info!G$11, HLEM_info!H$11,
IF(Data_Simple!J464=HLEM_info!I$11, HLEM_info!J$11,
IF(Data_Simple!J464=HLEM_info!K$11, HLEM_info!L$11,
IF(Data_Simple!J464="0", 0,
"ERROR"))))))</f>
        <v/>
      </c>
      <c r="K464" s="18" t="str">
        <f>IF(Data_Simple!K464="", "",
IF(Data_Simple!K464=HLEM_info!E$12, HLEM_info!F$12,
IF(Data_Simple!K464=HLEM_info!G$12, HLEM_info!H$12,
"ERROR")))</f>
        <v/>
      </c>
      <c r="L464" s="18" t="str">
        <f>IF(Data_Simple!L464="", "",
IF(Data_Simple!L464=HLEM_info!E$13, HLEM_info!F$13,
IF(Data_Simple!L464=HLEM_info!G$13, HLEM_info!H$13,
IF(Data_Simple!L464=HLEM_info!I$13, HLEM_info!J$13,
IF(Data_Simple!L464=HLEM_info!K$13, HLEM_info!L$13,
IF(Data_Simple!L464=HLEM_info!M$13, HLEM_info!N$13,
IF(Data_Simple!L464=HLEM_info!O$13, HLEM_info!P$13,
IF(Data_Simple!L464=HLEM_info!Q$13, HLEM_info!R$13,
IF(Data_Simple!L464="0", 0,
"ERROR")))))))))</f>
        <v/>
      </c>
      <c r="M464" s="18" t="str">
        <f>IF(Data_Simple!M464="", "",
IF(Data_Simple!M464=HLEM_info!E$14, HLEM_info!F$14,
IF(Data_Simple!M464=HLEM_info!G$14, HLEM_info!H$14,
"ERROR")))</f>
        <v/>
      </c>
      <c r="N464" s="18" t="str">
        <f>IF(Data_Simple!N464="", "",
IF(Data_Simple!N464=HLEM_info!E$15, HLEM_info!F$15,
IF(Data_Simple!N464=HLEM_info!G$15, HLEM_info!H$15,
IF(Data_Simple!N464=HLEM_info!I$15, HLEM_info!J$15,
IF(Data_Simple!N464=HLEM_info!K$15, HLEM_info!L$15,
IF(Data_Simple!N464=HLEM_info!M$15, HLEM_info!N$15,
IF(Data_Simple!N464=HLEM_info!O$15, HLEM_info!P$15,
IF(Data_Simple!N464=HLEM_info!Q$15, HLEM_info!R$15,
IF(Data_Simple!N464="0", 0,
"ERROR")))))))))</f>
        <v/>
      </c>
      <c r="O464" s="18" t="str">
        <f>IF(Data_Simple!O464="", "",
IF(Data_Simple!O464=HLEM_info!E$16, HLEM_info!F$16,
IF(Data_Simple!O464=HLEM_info!G$16, HLEM_info!H$16,
"ERROR")))</f>
        <v/>
      </c>
      <c r="P464" s="18" t="str">
        <f>IF(Data_Simple!P464="", "",
IF(Data_Simple!P464=HLEM_info!E$17, HLEM_info!F$17,
IF(Data_Simple!P464=HLEM_info!G$17, HLEM_info!H$17,
IF(Data_Simple!P464=HLEM_info!I$17, HLEM_info!J$17,
IF(Data_Simple!P464=HLEM_info!K$17, HLEM_info!L$17,
IF(Data_Simple!P464=HLEM_info!M$17, HLEM_info!N$17,
IF(Data_Simple!P464=HLEM_info!O$17, HLEM_info!P$17,
IF(Data_Simple!P464=HLEM_info!Q$17, HLEM_info!R$17,
IF(Data_Simple!P464="0", 0,
"ERROR")))))))))</f>
        <v/>
      </c>
      <c r="Q464" s="18" t="str">
        <f>IF(Data_Simple!Q464="", "",
IF(Data_Simple!Q464=HLEM_info!E$18, HLEM_info!F$18,
IF(Data_Simple!Q464=HLEM_info!G$18, HLEM_info!H$18,
"ERROR")))</f>
        <v/>
      </c>
      <c r="R464" s="18" t="str">
        <f>IF(Data_Simple!R464="", "",
IF(Data_Simple!R464=HLEM_info!E$19, HLEM_info!F$19,
IF(Data_Simple!R464=HLEM_info!G$19, HLEM_info!H$19,
IF(Data_Simple!R464=HLEM_info!I$19, HLEM_info!J$19,
IF(Data_Simple!R464=HLEM_info!K$19, HLEM_info!L$19,
IF(Data_Simple!R464=HLEM_info!M$19, HLEM_info!N$19,
IF(Data_Simple!R464=HLEM_info!O$19, HLEM_info!P$19,
IF(Data_Simple!R464=HLEM_info!Q$19, HLEM_info!R$19,
IF(Data_Simple!R464="0", 0,
"ERROR")))))))))</f>
        <v/>
      </c>
      <c r="S464" s="18" t="str">
        <f>IF(Data_Simple!S464="", "",
IF(Data_Simple!S464=HLEM_info!E$20, HLEM_info!F$20,
IF(Data_Simple!S464=HLEM_info!G$20, HLEM_info!H$20,
"ERROR")))</f>
        <v/>
      </c>
      <c r="T464" s="18" t="str">
        <f>IF(Data_Simple!T464="", "",
IF(Data_Simple!T464=HLEM_info!E$21, HLEM_info!F$21,
IF(Data_Simple!T464=HLEM_info!G$21, HLEM_info!H$21,
IF(Data_Simple!T464=HLEM_info!I$21, HLEM_info!J$21,
IF(Data_Simple!T464=HLEM_info!K$21, HLEM_info!L$21,
IF(Data_Simple!T464=HLEM_info!M$21, HLEM_info!N$21,
IF(Data_Simple!T464=HLEM_info!O$21, HLEM_info!P$21,
IF(Data_Simple!T464=HLEM_info!Q$21, HLEM_info!R$21,
IF(Data_Simple!T464="0", 0,
"ERROR")))))))))</f>
        <v/>
      </c>
      <c r="U464" s="18" t="str">
        <f>IF(Data_Simple!U464="", "",
IF(Data_Simple!U464=HLEM_info!E$22, HLEM_info!F$22,
IF(Data_Simple!U464=HLEM_info!G$22, HLEM_info!H$22,
"ERROR")))</f>
        <v/>
      </c>
      <c r="V464" s="18" t="str">
        <f>IF(Data_Simple!V464="", "",
IF(Data_Simple!V464=HLEM_info!E$23, HLEM_info!F$23,
IF(Data_Simple!V464=HLEM_info!G$23, HLEM_info!H$23,
IF(Data_Simple!V464=HLEM_info!I$23, HLEM_info!J$23,
IF(Data_Simple!V464=HLEM_info!K$23, HLEM_info!L$23,
IF(Data_Simple!V464=HLEM_info!M$23, HLEM_info!N$23,
IF(Data_Simple!V464=HLEM_info!O$23, HLEM_info!P$23,
IF(Data_Simple!V464=HLEM_info!Q$23, HLEM_info!R$23,
IF(Data_Simple!V464="0", 0,
"ERROR")))))))))</f>
        <v/>
      </c>
      <c r="W464" s="18" t="str">
        <f>IF(Data_Simple!W464="", "", Data_Simple!W464)</f>
        <v/>
      </c>
      <c r="X464" s="18" t="str">
        <f>IF(Data_Simple!X464="", "", Data_Simple!X464)</f>
        <v/>
      </c>
      <c r="Y464" s="18" t="str">
        <f>IF(Data_Simple!Y464="", "", Data_Simple!Y464)</f>
        <v/>
      </c>
      <c r="Z464" s="18" t="str">
        <f>IF(Data_Simple!Z464="", "", Data_Simple!Z464)</f>
        <v/>
      </c>
      <c r="AA464" s="18" t="str">
        <f>IF(Data_Simple!AA464="", "", Data_Simple!AA464)</f>
        <v/>
      </c>
      <c r="AB464" s="18" t="str">
        <f>IF(Data_Simple!AB464="", "",
IF(Data_Simple!AB464=HLEM_info!E$8, HLEM_info!F$8,
IF(Data_Simple!AB464=HLEM_info!G$8, HLEM_info!H$8,
"ERROR")))</f>
        <v/>
      </c>
      <c r="AC464" s="18" t="str">
        <f>IF(Data_Simple!AC464="", "",
IF(Data_Simple!AC464=HLEM_info!E$9, HLEM_info!F$9,
IF(Data_Simple!AC464=HLEM_info!G$9, HLEM_info!H$9,
IF(Data_Simple!AC464=HLEM_info!I$9, HLEM_info!J$9,
IF(Data_Simple!AC464=HLEM_info!K$9, HLEM_info!L$9,
IF(Data_Simple!AC464=HLEM_info!M$9, HLEM_info!N$9,
IF(Data_Simple!AC464="0", 0,
"ERROR")))))))</f>
        <v/>
      </c>
      <c r="AD464" s="18" t="str">
        <f>IF(Data_Simple!AD464="", "",
IF(Data_Simple!AD464=HLEM_info!E$10, HLEM_info!F$10,
IF(Data_Simple!AD464=HLEM_info!G$10, HLEM_info!H$10,
"ERROR")))</f>
        <v/>
      </c>
      <c r="AE464" s="18" t="str">
        <f>IF(Data_Simple!AE464="", "",
IF(Data_Simple!AE464=HLEM_info!E$11, HLEM_info!F$11,
IF(Data_Simple!AE464=HLEM_info!G$11, HLEM_info!H$11,
IF(Data_Simple!AE464=HLEM_info!I$11, HLEM_info!J$11,
IF(Data_Simple!AE464=HLEM_info!K$11, HLEM_info!L$11,
IF(Data_Simple!AE464="0", 0,
"ERROR"))))))</f>
        <v/>
      </c>
      <c r="AF464" s="18" t="str">
        <f>IF(Data_Simple!AF464="", "",
IF(Data_Simple!AF464=HLEM_info!E$12, HLEM_info!F$12,
IF(Data_Simple!AF464=HLEM_info!G$12, HLEM_info!H$12,
"ERROR")))</f>
        <v/>
      </c>
      <c r="AG464" s="18" t="str">
        <f>IF(Data_Simple!AG464="", "",
IF(Data_Simple!AG464=HLEM_info!E$13, HLEM_info!F$13,
IF(Data_Simple!AG464=HLEM_info!G$13, HLEM_info!H$13,
IF(Data_Simple!AG464=HLEM_info!I$13, HLEM_info!J$13,
IF(Data_Simple!AG464=HLEM_info!K$13, HLEM_info!L$13,
IF(Data_Simple!AG464=HLEM_info!M$13, HLEM_info!N$13,
IF(Data_Simple!AG464=HLEM_info!O$13, HLEM_info!P$13,
IF(Data_Simple!AG464=HLEM_info!Q$13, HLEM_info!R$13,
IF(Data_Simple!AG464="0", 0,
"ERROR")))))))))</f>
        <v/>
      </c>
      <c r="AH464" s="18" t="str">
        <f>IF(Data_Simple!AH464="", "",
IF(Data_Simple!AH464=HLEM_info!E$14, HLEM_info!F$14,
IF(Data_Simple!AH464=HLEM_info!G$14, HLEM_info!H$14,
"ERROR")))</f>
        <v/>
      </c>
      <c r="AI464" s="18" t="str">
        <f>IF(Data_Simple!AI464="", "",
IF(Data_Simple!AI464=HLEM_info!E$15, HLEM_info!F$15,
IF(Data_Simple!AI464=HLEM_info!G$15, HLEM_info!H$15,
IF(Data_Simple!AI464=HLEM_info!I$15, HLEM_info!J$15,
IF(Data_Simple!AI464=HLEM_info!K$15, HLEM_info!L$15,
IF(Data_Simple!AI464=HLEM_info!M$15, HLEM_info!N$15,
IF(Data_Simple!AI464=HLEM_info!O$15, HLEM_info!P$15,
IF(Data_Simple!AI464=HLEM_info!Q$15, HLEM_info!R$15,
IF(Data_Simple!AI464="0", 0,
"ERROR")))))))))</f>
        <v/>
      </c>
      <c r="AJ464" s="18" t="str">
        <f>IF(Data_Simple!AJ464="", "",
IF(Data_Simple!AJ464=HLEM_info!E$16, HLEM_info!F$16,
IF(Data_Simple!AJ464=HLEM_info!G$16, HLEM_info!H$16,
"ERROR")))</f>
        <v/>
      </c>
      <c r="AK464" s="18" t="str">
        <f>IF(Data_Simple!AK464="", "",
IF(Data_Simple!AK464=HLEM_info!E$17, HLEM_info!F$17,
IF(Data_Simple!AK464=HLEM_info!G$17, HLEM_info!H$17,
IF(Data_Simple!AK464=HLEM_info!I$17, HLEM_info!J$17,
IF(Data_Simple!AK464=HLEM_info!K$17, HLEM_info!L$17,
IF(Data_Simple!AK464=HLEM_info!M$17, HLEM_info!N$17,
IF(Data_Simple!AK464=HLEM_info!O$17, HLEM_info!P$17,
IF(Data_Simple!AK464=HLEM_info!Q$17, HLEM_info!R$17,
IF(Data_Simple!AK464="0", 0,
"ERROR")))))))))</f>
        <v/>
      </c>
      <c r="AL464" s="18" t="str">
        <f>IF(Data_Simple!AL464="", "",
IF(Data_Simple!AL464=HLEM_info!E$18, HLEM_info!F$18,
IF(Data_Simple!AL464=HLEM_info!G$18, HLEM_info!H$18,
"ERROR")))</f>
        <v/>
      </c>
      <c r="AM464" s="18" t="str">
        <f>IF(Data_Simple!AM464="", "",
IF(Data_Simple!AM464=HLEM_info!E$19, HLEM_info!F$19,
IF(Data_Simple!AM464=HLEM_info!G$19, HLEM_info!H$19,
IF(Data_Simple!AM464=HLEM_info!I$19, HLEM_info!J$19,
IF(Data_Simple!AM464=HLEM_info!K$19, HLEM_info!L$19,
IF(Data_Simple!AM464=HLEM_info!M$19, HLEM_info!N$19,
IF(Data_Simple!AM464=HLEM_info!O$19, HLEM_info!P$19,
IF(Data_Simple!AM464=HLEM_info!Q$19, HLEM_info!R$19,
IF(Data_Simple!AM464="0", 0,
"ERROR")))))))))</f>
        <v/>
      </c>
      <c r="AN464" s="18" t="str">
        <f>IF(Data_Simple!AN464="", "",
IF(Data_Simple!AN464=HLEM_info!E$20, HLEM_info!F$20,
IF(Data_Simple!AN464=HLEM_info!G$20, HLEM_info!H$20,
"ERROR")))</f>
        <v/>
      </c>
      <c r="AO464" s="18" t="str">
        <f>IF(Data_Simple!AO464="", "",
IF(Data_Simple!AO464=HLEM_info!E$21, HLEM_info!F$21,
IF(Data_Simple!AO464=HLEM_info!G$21, HLEM_info!H$21,
IF(Data_Simple!AO464=HLEM_info!I$21, HLEM_info!J$21,
IF(Data_Simple!AO464=HLEM_info!K$21, HLEM_info!L$21,
IF(Data_Simple!AO464=HLEM_info!M$21, HLEM_info!N$21,
IF(Data_Simple!AO464=HLEM_info!O$21, HLEM_info!P$21,
IF(Data_Simple!AO464=HLEM_info!Q$21, HLEM_info!R$21,
IF(Data_Simple!AO464="0", 0,
"ERROR")))))))))</f>
        <v/>
      </c>
      <c r="AP464" s="18" t="str">
        <f>IF(Data_Simple!AP464="", "",
IF(Data_Simple!AP464=HLEM_info!E$22, HLEM_info!F$22,
IF(Data_Simple!AP464=HLEM_info!G$22, HLEM_info!H$22,
"ERROR")))</f>
        <v/>
      </c>
      <c r="AQ464" s="18" t="str">
        <f>IF(Data_Simple!AQ464="", "",
IF(Data_Simple!AQ464=HLEM_info!E$23, HLEM_info!F$23,
IF(Data_Simple!AQ464=HLEM_info!G$23, HLEM_info!H$23,
IF(Data_Simple!AQ464=HLEM_info!I$23, HLEM_info!J$23,
IF(Data_Simple!AQ464=HLEM_info!K$23, HLEM_info!L$23,
IF(Data_Simple!AQ464=HLEM_info!M$23, HLEM_info!N$23,
IF(Data_Simple!AQ464=HLEM_info!O$23, HLEM_info!P$23,
IF(Data_Simple!AQ464=HLEM_info!Q$23, HLEM_info!R$23,
IF(Data_Simple!AQ464="0", 0,
"ERROR")))))))))</f>
        <v/>
      </c>
      <c r="AR464" s="18" t="str">
        <f t="shared" si="14"/>
        <v/>
      </c>
      <c r="AS464" s="18" t="str">
        <f t="shared" si="15"/>
        <v/>
      </c>
    </row>
    <row r="465" spans="1:45" x14ac:dyDescent="0.2">
      <c r="A465" s="18" t="str">
        <f>IF(Data_Simple!A465="", "", Data_Simple!A465)</f>
        <v/>
      </c>
      <c r="B465" s="18" t="str">
        <f>IF(Data_Simple!B465="", "", Data_Simple!B465)</f>
        <v/>
      </c>
      <c r="C465" s="18" t="str">
        <f>IF(Data_Simple!C465="", "", Data_Simple!C465)</f>
        <v/>
      </c>
      <c r="D465" s="18" t="str">
        <f>IF(Data_Simple!D465="", "", Data_Simple!D465)</f>
        <v/>
      </c>
      <c r="E465" s="18" t="str">
        <f>IF(Data_Simple!E465="", "", Data_Simple!E465)</f>
        <v/>
      </c>
      <c r="F465" s="18" t="str">
        <f>IF(Data_Simple!F465="", "", Data_Simple!F465)</f>
        <v/>
      </c>
      <c r="G465" s="18" t="str">
        <f>IF(Data_Simple!G465="", "",
IF(Data_Simple!G465=HLEM_info!E$8, HLEM_info!F$8,
IF(Data_Simple!G465=HLEM_info!G$8, HLEM_info!H$8,
"ERROR")))</f>
        <v/>
      </c>
      <c r="H465" s="18" t="str">
        <f>IF(Data_Simple!H465="", "",
IF(Data_Simple!H465=HLEM_info!E$9, HLEM_info!F$9,
IF(Data_Simple!H465=HLEM_info!G$9, HLEM_info!H$9,
IF(Data_Simple!H465=HLEM_info!I$9, HLEM_info!J$9,
IF(Data_Simple!H465=HLEM_info!K$9, HLEM_info!L$9,
IF(Data_Simple!H465=HLEM_info!M$9, HLEM_info!N$9,
IF(Data_Simple!H465="0", 0,
"ERROR")))))))</f>
        <v/>
      </c>
      <c r="I465" s="18" t="str">
        <f>IF(Data_Simple!I465="", "",
IF(Data_Simple!I465=HLEM_info!E$10, HLEM_info!F$10,
IF(Data_Simple!I465=HLEM_info!G$10, HLEM_info!H$10,
"ERROR")))</f>
        <v/>
      </c>
      <c r="J465" s="18" t="str">
        <f>IF(Data_Simple!J465="", "",
IF(Data_Simple!J465=HLEM_info!E$11, HLEM_info!F$11,
IF(Data_Simple!J465=HLEM_info!G$11, HLEM_info!H$11,
IF(Data_Simple!J465=HLEM_info!I$11, HLEM_info!J$11,
IF(Data_Simple!J465=HLEM_info!K$11, HLEM_info!L$11,
IF(Data_Simple!J465="0", 0,
"ERROR"))))))</f>
        <v/>
      </c>
      <c r="K465" s="18" t="str">
        <f>IF(Data_Simple!K465="", "",
IF(Data_Simple!K465=HLEM_info!E$12, HLEM_info!F$12,
IF(Data_Simple!K465=HLEM_info!G$12, HLEM_info!H$12,
"ERROR")))</f>
        <v/>
      </c>
      <c r="L465" s="18" t="str">
        <f>IF(Data_Simple!L465="", "",
IF(Data_Simple!L465=HLEM_info!E$13, HLEM_info!F$13,
IF(Data_Simple!L465=HLEM_info!G$13, HLEM_info!H$13,
IF(Data_Simple!L465=HLEM_info!I$13, HLEM_info!J$13,
IF(Data_Simple!L465=HLEM_info!K$13, HLEM_info!L$13,
IF(Data_Simple!L465=HLEM_info!M$13, HLEM_info!N$13,
IF(Data_Simple!L465=HLEM_info!O$13, HLEM_info!P$13,
IF(Data_Simple!L465=HLEM_info!Q$13, HLEM_info!R$13,
IF(Data_Simple!L465="0", 0,
"ERROR")))))))))</f>
        <v/>
      </c>
      <c r="M465" s="18" t="str">
        <f>IF(Data_Simple!M465="", "",
IF(Data_Simple!M465=HLEM_info!E$14, HLEM_info!F$14,
IF(Data_Simple!M465=HLEM_info!G$14, HLEM_info!H$14,
"ERROR")))</f>
        <v/>
      </c>
      <c r="N465" s="18" t="str">
        <f>IF(Data_Simple!N465="", "",
IF(Data_Simple!N465=HLEM_info!E$15, HLEM_info!F$15,
IF(Data_Simple!N465=HLEM_info!G$15, HLEM_info!H$15,
IF(Data_Simple!N465=HLEM_info!I$15, HLEM_info!J$15,
IF(Data_Simple!N465=HLEM_info!K$15, HLEM_info!L$15,
IF(Data_Simple!N465=HLEM_info!M$15, HLEM_info!N$15,
IF(Data_Simple!N465=HLEM_info!O$15, HLEM_info!P$15,
IF(Data_Simple!N465=HLEM_info!Q$15, HLEM_info!R$15,
IF(Data_Simple!N465="0", 0,
"ERROR")))))))))</f>
        <v/>
      </c>
      <c r="O465" s="18" t="str">
        <f>IF(Data_Simple!O465="", "",
IF(Data_Simple!O465=HLEM_info!E$16, HLEM_info!F$16,
IF(Data_Simple!O465=HLEM_info!G$16, HLEM_info!H$16,
"ERROR")))</f>
        <v/>
      </c>
      <c r="P465" s="18" t="str">
        <f>IF(Data_Simple!P465="", "",
IF(Data_Simple!P465=HLEM_info!E$17, HLEM_info!F$17,
IF(Data_Simple!P465=HLEM_info!G$17, HLEM_info!H$17,
IF(Data_Simple!P465=HLEM_info!I$17, HLEM_info!J$17,
IF(Data_Simple!P465=HLEM_info!K$17, HLEM_info!L$17,
IF(Data_Simple!P465=HLEM_info!M$17, HLEM_info!N$17,
IF(Data_Simple!P465=HLEM_info!O$17, HLEM_info!P$17,
IF(Data_Simple!P465=HLEM_info!Q$17, HLEM_info!R$17,
IF(Data_Simple!P465="0", 0,
"ERROR")))))))))</f>
        <v/>
      </c>
      <c r="Q465" s="18" t="str">
        <f>IF(Data_Simple!Q465="", "",
IF(Data_Simple!Q465=HLEM_info!E$18, HLEM_info!F$18,
IF(Data_Simple!Q465=HLEM_info!G$18, HLEM_info!H$18,
"ERROR")))</f>
        <v/>
      </c>
      <c r="R465" s="18" t="str">
        <f>IF(Data_Simple!R465="", "",
IF(Data_Simple!R465=HLEM_info!E$19, HLEM_info!F$19,
IF(Data_Simple!R465=HLEM_info!G$19, HLEM_info!H$19,
IF(Data_Simple!R465=HLEM_info!I$19, HLEM_info!J$19,
IF(Data_Simple!R465=HLEM_info!K$19, HLEM_info!L$19,
IF(Data_Simple!R465=HLEM_info!M$19, HLEM_info!N$19,
IF(Data_Simple!R465=HLEM_info!O$19, HLEM_info!P$19,
IF(Data_Simple!R465=HLEM_info!Q$19, HLEM_info!R$19,
IF(Data_Simple!R465="0", 0,
"ERROR")))))))))</f>
        <v/>
      </c>
      <c r="S465" s="18" t="str">
        <f>IF(Data_Simple!S465="", "",
IF(Data_Simple!S465=HLEM_info!E$20, HLEM_info!F$20,
IF(Data_Simple!S465=HLEM_info!G$20, HLEM_info!H$20,
"ERROR")))</f>
        <v/>
      </c>
      <c r="T465" s="18" t="str">
        <f>IF(Data_Simple!T465="", "",
IF(Data_Simple!T465=HLEM_info!E$21, HLEM_info!F$21,
IF(Data_Simple!T465=HLEM_info!G$21, HLEM_info!H$21,
IF(Data_Simple!T465=HLEM_info!I$21, HLEM_info!J$21,
IF(Data_Simple!T465=HLEM_info!K$21, HLEM_info!L$21,
IF(Data_Simple!T465=HLEM_info!M$21, HLEM_info!N$21,
IF(Data_Simple!T465=HLEM_info!O$21, HLEM_info!P$21,
IF(Data_Simple!T465=HLEM_info!Q$21, HLEM_info!R$21,
IF(Data_Simple!T465="0", 0,
"ERROR")))))))))</f>
        <v/>
      </c>
      <c r="U465" s="18" t="str">
        <f>IF(Data_Simple!U465="", "",
IF(Data_Simple!U465=HLEM_info!E$22, HLEM_info!F$22,
IF(Data_Simple!U465=HLEM_info!G$22, HLEM_info!H$22,
"ERROR")))</f>
        <v/>
      </c>
      <c r="V465" s="18" t="str">
        <f>IF(Data_Simple!V465="", "",
IF(Data_Simple!V465=HLEM_info!E$23, HLEM_info!F$23,
IF(Data_Simple!V465=HLEM_info!G$23, HLEM_info!H$23,
IF(Data_Simple!V465=HLEM_info!I$23, HLEM_info!J$23,
IF(Data_Simple!V465=HLEM_info!K$23, HLEM_info!L$23,
IF(Data_Simple!V465=HLEM_info!M$23, HLEM_info!N$23,
IF(Data_Simple!V465=HLEM_info!O$23, HLEM_info!P$23,
IF(Data_Simple!V465=HLEM_info!Q$23, HLEM_info!R$23,
IF(Data_Simple!V465="0", 0,
"ERROR")))))))))</f>
        <v/>
      </c>
      <c r="W465" s="18" t="str">
        <f>IF(Data_Simple!W465="", "", Data_Simple!W465)</f>
        <v/>
      </c>
      <c r="X465" s="18" t="str">
        <f>IF(Data_Simple!X465="", "", Data_Simple!X465)</f>
        <v/>
      </c>
      <c r="Y465" s="18" t="str">
        <f>IF(Data_Simple!Y465="", "", Data_Simple!Y465)</f>
        <v/>
      </c>
      <c r="Z465" s="18" t="str">
        <f>IF(Data_Simple!Z465="", "", Data_Simple!Z465)</f>
        <v/>
      </c>
      <c r="AA465" s="18" t="str">
        <f>IF(Data_Simple!AA465="", "", Data_Simple!AA465)</f>
        <v/>
      </c>
      <c r="AB465" s="18" t="str">
        <f>IF(Data_Simple!AB465="", "",
IF(Data_Simple!AB465=HLEM_info!E$8, HLEM_info!F$8,
IF(Data_Simple!AB465=HLEM_info!G$8, HLEM_info!H$8,
"ERROR")))</f>
        <v/>
      </c>
      <c r="AC465" s="18" t="str">
        <f>IF(Data_Simple!AC465="", "",
IF(Data_Simple!AC465=HLEM_info!E$9, HLEM_info!F$9,
IF(Data_Simple!AC465=HLEM_info!G$9, HLEM_info!H$9,
IF(Data_Simple!AC465=HLEM_info!I$9, HLEM_info!J$9,
IF(Data_Simple!AC465=HLEM_info!K$9, HLEM_info!L$9,
IF(Data_Simple!AC465=HLEM_info!M$9, HLEM_info!N$9,
IF(Data_Simple!AC465="0", 0,
"ERROR")))))))</f>
        <v/>
      </c>
      <c r="AD465" s="18" t="str">
        <f>IF(Data_Simple!AD465="", "",
IF(Data_Simple!AD465=HLEM_info!E$10, HLEM_info!F$10,
IF(Data_Simple!AD465=HLEM_info!G$10, HLEM_info!H$10,
"ERROR")))</f>
        <v/>
      </c>
      <c r="AE465" s="18" t="str">
        <f>IF(Data_Simple!AE465="", "",
IF(Data_Simple!AE465=HLEM_info!E$11, HLEM_info!F$11,
IF(Data_Simple!AE465=HLEM_info!G$11, HLEM_info!H$11,
IF(Data_Simple!AE465=HLEM_info!I$11, HLEM_info!J$11,
IF(Data_Simple!AE465=HLEM_info!K$11, HLEM_info!L$11,
IF(Data_Simple!AE465="0", 0,
"ERROR"))))))</f>
        <v/>
      </c>
      <c r="AF465" s="18" t="str">
        <f>IF(Data_Simple!AF465="", "",
IF(Data_Simple!AF465=HLEM_info!E$12, HLEM_info!F$12,
IF(Data_Simple!AF465=HLEM_info!G$12, HLEM_info!H$12,
"ERROR")))</f>
        <v/>
      </c>
      <c r="AG465" s="18" t="str">
        <f>IF(Data_Simple!AG465="", "",
IF(Data_Simple!AG465=HLEM_info!E$13, HLEM_info!F$13,
IF(Data_Simple!AG465=HLEM_info!G$13, HLEM_info!H$13,
IF(Data_Simple!AG465=HLEM_info!I$13, HLEM_info!J$13,
IF(Data_Simple!AG465=HLEM_info!K$13, HLEM_info!L$13,
IF(Data_Simple!AG465=HLEM_info!M$13, HLEM_info!N$13,
IF(Data_Simple!AG465=HLEM_info!O$13, HLEM_info!P$13,
IF(Data_Simple!AG465=HLEM_info!Q$13, HLEM_info!R$13,
IF(Data_Simple!AG465="0", 0,
"ERROR")))))))))</f>
        <v/>
      </c>
      <c r="AH465" s="18" t="str">
        <f>IF(Data_Simple!AH465="", "",
IF(Data_Simple!AH465=HLEM_info!E$14, HLEM_info!F$14,
IF(Data_Simple!AH465=HLEM_info!G$14, HLEM_info!H$14,
"ERROR")))</f>
        <v/>
      </c>
      <c r="AI465" s="18" t="str">
        <f>IF(Data_Simple!AI465="", "",
IF(Data_Simple!AI465=HLEM_info!E$15, HLEM_info!F$15,
IF(Data_Simple!AI465=HLEM_info!G$15, HLEM_info!H$15,
IF(Data_Simple!AI465=HLEM_info!I$15, HLEM_info!J$15,
IF(Data_Simple!AI465=HLEM_info!K$15, HLEM_info!L$15,
IF(Data_Simple!AI465=HLEM_info!M$15, HLEM_info!N$15,
IF(Data_Simple!AI465=HLEM_info!O$15, HLEM_info!P$15,
IF(Data_Simple!AI465=HLEM_info!Q$15, HLEM_info!R$15,
IF(Data_Simple!AI465="0", 0,
"ERROR")))))))))</f>
        <v/>
      </c>
      <c r="AJ465" s="18" t="str">
        <f>IF(Data_Simple!AJ465="", "",
IF(Data_Simple!AJ465=HLEM_info!E$16, HLEM_info!F$16,
IF(Data_Simple!AJ465=HLEM_info!G$16, HLEM_info!H$16,
"ERROR")))</f>
        <v/>
      </c>
      <c r="AK465" s="18" t="str">
        <f>IF(Data_Simple!AK465="", "",
IF(Data_Simple!AK465=HLEM_info!E$17, HLEM_info!F$17,
IF(Data_Simple!AK465=HLEM_info!G$17, HLEM_info!H$17,
IF(Data_Simple!AK465=HLEM_info!I$17, HLEM_info!J$17,
IF(Data_Simple!AK465=HLEM_info!K$17, HLEM_info!L$17,
IF(Data_Simple!AK465=HLEM_info!M$17, HLEM_info!N$17,
IF(Data_Simple!AK465=HLEM_info!O$17, HLEM_info!P$17,
IF(Data_Simple!AK465=HLEM_info!Q$17, HLEM_info!R$17,
IF(Data_Simple!AK465="0", 0,
"ERROR")))))))))</f>
        <v/>
      </c>
      <c r="AL465" s="18" t="str">
        <f>IF(Data_Simple!AL465="", "",
IF(Data_Simple!AL465=HLEM_info!E$18, HLEM_info!F$18,
IF(Data_Simple!AL465=HLEM_info!G$18, HLEM_info!H$18,
"ERROR")))</f>
        <v/>
      </c>
      <c r="AM465" s="18" t="str">
        <f>IF(Data_Simple!AM465="", "",
IF(Data_Simple!AM465=HLEM_info!E$19, HLEM_info!F$19,
IF(Data_Simple!AM465=HLEM_info!G$19, HLEM_info!H$19,
IF(Data_Simple!AM465=HLEM_info!I$19, HLEM_info!J$19,
IF(Data_Simple!AM465=HLEM_info!K$19, HLEM_info!L$19,
IF(Data_Simple!AM465=HLEM_info!M$19, HLEM_info!N$19,
IF(Data_Simple!AM465=HLEM_info!O$19, HLEM_info!P$19,
IF(Data_Simple!AM465=HLEM_info!Q$19, HLEM_info!R$19,
IF(Data_Simple!AM465="0", 0,
"ERROR")))))))))</f>
        <v/>
      </c>
      <c r="AN465" s="18" t="str">
        <f>IF(Data_Simple!AN465="", "",
IF(Data_Simple!AN465=HLEM_info!E$20, HLEM_info!F$20,
IF(Data_Simple!AN465=HLEM_info!G$20, HLEM_info!H$20,
"ERROR")))</f>
        <v/>
      </c>
      <c r="AO465" s="18" t="str">
        <f>IF(Data_Simple!AO465="", "",
IF(Data_Simple!AO465=HLEM_info!E$21, HLEM_info!F$21,
IF(Data_Simple!AO465=HLEM_info!G$21, HLEM_info!H$21,
IF(Data_Simple!AO465=HLEM_info!I$21, HLEM_info!J$21,
IF(Data_Simple!AO465=HLEM_info!K$21, HLEM_info!L$21,
IF(Data_Simple!AO465=HLEM_info!M$21, HLEM_info!N$21,
IF(Data_Simple!AO465=HLEM_info!O$21, HLEM_info!P$21,
IF(Data_Simple!AO465=HLEM_info!Q$21, HLEM_info!R$21,
IF(Data_Simple!AO465="0", 0,
"ERROR")))))))))</f>
        <v/>
      </c>
      <c r="AP465" s="18" t="str">
        <f>IF(Data_Simple!AP465="", "",
IF(Data_Simple!AP465=HLEM_info!E$22, HLEM_info!F$22,
IF(Data_Simple!AP465=HLEM_info!G$22, HLEM_info!H$22,
"ERROR")))</f>
        <v/>
      </c>
      <c r="AQ465" s="18" t="str">
        <f>IF(Data_Simple!AQ465="", "",
IF(Data_Simple!AQ465=HLEM_info!E$23, HLEM_info!F$23,
IF(Data_Simple!AQ465=HLEM_info!G$23, HLEM_info!H$23,
IF(Data_Simple!AQ465=HLEM_info!I$23, HLEM_info!J$23,
IF(Data_Simple!AQ465=HLEM_info!K$23, HLEM_info!L$23,
IF(Data_Simple!AQ465=HLEM_info!M$23, HLEM_info!N$23,
IF(Data_Simple!AQ465=HLEM_info!O$23, HLEM_info!P$23,
IF(Data_Simple!AQ465=HLEM_info!Q$23, HLEM_info!R$23,
IF(Data_Simple!AQ465="0", 0,
"ERROR")))))))))</f>
        <v/>
      </c>
      <c r="AR465" s="18" t="str">
        <f t="shared" si="14"/>
        <v/>
      </c>
      <c r="AS465" s="18" t="str">
        <f t="shared" si="15"/>
        <v/>
      </c>
    </row>
    <row r="466" spans="1:45" x14ac:dyDescent="0.2">
      <c r="A466" s="18" t="str">
        <f>IF(Data_Simple!A466="", "", Data_Simple!A466)</f>
        <v/>
      </c>
      <c r="B466" s="18" t="str">
        <f>IF(Data_Simple!B466="", "", Data_Simple!B466)</f>
        <v/>
      </c>
      <c r="C466" s="18" t="str">
        <f>IF(Data_Simple!C466="", "", Data_Simple!C466)</f>
        <v/>
      </c>
      <c r="D466" s="18" t="str">
        <f>IF(Data_Simple!D466="", "", Data_Simple!D466)</f>
        <v/>
      </c>
      <c r="E466" s="18" t="str">
        <f>IF(Data_Simple!E466="", "", Data_Simple!E466)</f>
        <v/>
      </c>
      <c r="F466" s="18" t="str">
        <f>IF(Data_Simple!F466="", "", Data_Simple!F466)</f>
        <v/>
      </c>
      <c r="G466" s="18" t="str">
        <f>IF(Data_Simple!G466="", "",
IF(Data_Simple!G466=HLEM_info!E$8, HLEM_info!F$8,
IF(Data_Simple!G466=HLEM_info!G$8, HLEM_info!H$8,
"ERROR")))</f>
        <v/>
      </c>
      <c r="H466" s="18" t="str">
        <f>IF(Data_Simple!H466="", "",
IF(Data_Simple!H466=HLEM_info!E$9, HLEM_info!F$9,
IF(Data_Simple!H466=HLEM_info!G$9, HLEM_info!H$9,
IF(Data_Simple!H466=HLEM_info!I$9, HLEM_info!J$9,
IF(Data_Simple!H466=HLEM_info!K$9, HLEM_info!L$9,
IF(Data_Simple!H466=HLEM_info!M$9, HLEM_info!N$9,
IF(Data_Simple!H466="0", 0,
"ERROR")))))))</f>
        <v/>
      </c>
      <c r="I466" s="18" t="str">
        <f>IF(Data_Simple!I466="", "",
IF(Data_Simple!I466=HLEM_info!E$10, HLEM_info!F$10,
IF(Data_Simple!I466=HLEM_info!G$10, HLEM_info!H$10,
"ERROR")))</f>
        <v/>
      </c>
      <c r="J466" s="18" t="str">
        <f>IF(Data_Simple!J466="", "",
IF(Data_Simple!J466=HLEM_info!E$11, HLEM_info!F$11,
IF(Data_Simple!J466=HLEM_info!G$11, HLEM_info!H$11,
IF(Data_Simple!J466=HLEM_info!I$11, HLEM_info!J$11,
IF(Data_Simple!J466=HLEM_info!K$11, HLEM_info!L$11,
IF(Data_Simple!J466="0", 0,
"ERROR"))))))</f>
        <v/>
      </c>
      <c r="K466" s="18" t="str">
        <f>IF(Data_Simple!K466="", "",
IF(Data_Simple!K466=HLEM_info!E$12, HLEM_info!F$12,
IF(Data_Simple!K466=HLEM_info!G$12, HLEM_info!H$12,
"ERROR")))</f>
        <v/>
      </c>
      <c r="L466" s="18" t="str">
        <f>IF(Data_Simple!L466="", "",
IF(Data_Simple!L466=HLEM_info!E$13, HLEM_info!F$13,
IF(Data_Simple!L466=HLEM_info!G$13, HLEM_info!H$13,
IF(Data_Simple!L466=HLEM_info!I$13, HLEM_info!J$13,
IF(Data_Simple!L466=HLEM_info!K$13, HLEM_info!L$13,
IF(Data_Simple!L466=HLEM_info!M$13, HLEM_info!N$13,
IF(Data_Simple!L466=HLEM_info!O$13, HLEM_info!P$13,
IF(Data_Simple!L466=HLEM_info!Q$13, HLEM_info!R$13,
IF(Data_Simple!L466="0", 0,
"ERROR")))))))))</f>
        <v/>
      </c>
      <c r="M466" s="18" t="str">
        <f>IF(Data_Simple!M466="", "",
IF(Data_Simple!M466=HLEM_info!E$14, HLEM_info!F$14,
IF(Data_Simple!M466=HLEM_info!G$14, HLEM_info!H$14,
"ERROR")))</f>
        <v/>
      </c>
      <c r="N466" s="18" t="str">
        <f>IF(Data_Simple!N466="", "",
IF(Data_Simple!N466=HLEM_info!E$15, HLEM_info!F$15,
IF(Data_Simple!N466=HLEM_info!G$15, HLEM_info!H$15,
IF(Data_Simple!N466=HLEM_info!I$15, HLEM_info!J$15,
IF(Data_Simple!N466=HLEM_info!K$15, HLEM_info!L$15,
IF(Data_Simple!N466=HLEM_info!M$15, HLEM_info!N$15,
IF(Data_Simple!N466=HLEM_info!O$15, HLEM_info!P$15,
IF(Data_Simple!N466=HLEM_info!Q$15, HLEM_info!R$15,
IF(Data_Simple!N466="0", 0,
"ERROR")))))))))</f>
        <v/>
      </c>
      <c r="O466" s="18" t="str">
        <f>IF(Data_Simple!O466="", "",
IF(Data_Simple!O466=HLEM_info!E$16, HLEM_info!F$16,
IF(Data_Simple!O466=HLEM_info!G$16, HLEM_info!H$16,
"ERROR")))</f>
        <v/>
      </c>
      <c r="P466" s="18" t="str">
        <f>IF(Data_Simple!P466="", "",
IF(Data_Simple!P466=HLEM_info!E$17, HLEM_info!F$17,
IF(Data_Simple!P466=HLEM_info!G$17, HLEM_info!H$17,
IF(Data_Simple!P466=HLEM_info!I$17, HLEM_info!J$17,
IF(Data_Simple!P466=HLEM_info!K$17, HLEM_info!L$17,
IF(Data_Simple!P466=HLEM_info!M$17, HLEM_info!N$17,
IF(Data_Simple!P466=HLEM_info!O$17, HLEM_info!P$17,
IF(Data_Simple!P466=HLEM_info!Q$17, HLEM_info!R$17,
IF(Data_Simple!P466="0", 0,
"ERROR")))))))))</f>
        <v/>
      </c>
      <c r="Q466" s="18" t="str">
        <f>IF(Data_Simple!Q466="", "",
IF(Data_Simple!Q466=HLEM_info!E$18, HLEM_info!F$18,
IF(Data_Simple!Q466=HLEM_info!G$18, HLEM_info!H$18,
"ERROR")))</f>
        <v/>
      </c>
      <c r="R466" s="18" t="str">
        <f>IF(Data_Simple!R466="", "",
IF(Data_Simple!R466=HLEM_info!E$19, HLEM_info!F$19,
IF(Data_Simple!R466=HLEM_info!G$19, HLEM_info!H$19,
IF(Data_Simple!R466=HLEM_info!I$19, HLEM_info!J$19,
IF(Data_Simple!R466=HLEM_info!K$19, HLEM_info!L$19,
IF(Data_Simple!R466=HLEM_info!M$19, HLEM_info!N$19,
IF(Data_Simple!R466=HLEM_info!O$19, HLEM_info!P$19,
IF(Data_Simple!R466=HLEM_info!Q$19, HLEM_info!R$19,
IF(Data_Simple!R466="0", 0,
"ERROR")))))))))</f>
        <v/>
      </c>
      <c r="S466" s="18" t="str">
        <f>IF(Data_Simple!S466="", "",
IF(Data_Simple!S466=HLEM_info!E$20, HLEM_info!F$20,
IF(Data_Simple!S466=HLEM_info!G$20, HLEM_info!H$20,
"ERROR")))</f>
        <v/>
      </c>
      <c r="T466" s="18" t="str">
        <f>IF(Data_Simple!T466="", "",
IF(Data_Simple!T466=HLEM_info!E$21, HLEM_info!F$21,
IF(Data_Simple!T466=HLEM_info!G$21, HLEM_info!H$21,
IF(Data_Simple!T466=HLEM_info!I$21, HLEM_info!J$21,
IF(Data_Simple!T466=HLEM_info!K$21, HLEM_info!L$21,
IF(Data_Simple!T466=HLEM_info!M$21, HLEM_info!N$21,
IF(Data_Simple!T466=HLEM_info!O$21, HLEM_info!P$21,
IF(Data_Simple!T466=HLEM_info!Q$21, HLEM_info!R$21,
IF(Data_Simple!T466="0", 0,
"ERROR")))))))))</f>
        <v/>
      </c>
      <c r="U466" s="18" t="str">
        <f>IF(Data_Simple!U466="", "",
IF(Data_Simple!U466=HLEM_info!E$22, HLEM_info!F$22,
IF(Data_Simple!U466=HLEM_info!G$22, HLEM_info!H$22,
"ERROR")))</f>
        <v/>
      </c>
      <c r="V466" s="18" t="str">
        <f>IF(Data_Simple!V466="", "",
IF(Data_Simple!V466=HLEM_info!E$23, HLEM_info!F$23,
IF(Data_Simple!V466=HLEM_info!G$23, HLEM_info!H$23,
IF(Data_Simple!V466=HLEM_info!I$23, HLEM_info!J$23,
IF(Data_Simple!V466=HLEM_info!K$23, HLEM_info!L$23,
IF(Data_Simple!V466=HLEM_info!M$23, HLEM_info!N$23,
IF(Data_Simple!V466=HLEM_info!O$23, HLEM_info!P$23,
IF(Data_Simple!V466=HLEM_info!Q$23, HLEM_info!R$23,
IF(Data_Simple!V466="0", 0,
"ERROR")))))))))</f>
        <v/>
      </c>
      <c r="W466" s="18" t="str">
        <f>IF(Data_Simple!W466="", "", Data_Simple!W466)</f>
        <v/>
      </c>
      <c r="X466" s="18" t="str">
        <f>IF(Data_Simple!X466="", "", Data_Simple!X466)</f>
        <v/>
      </c>
      <c r="Y466" s="18" t="str">
        <f>IF(Data_Simple!Y466="", "", Data_Simple!Y466)</f>
        <v/>
      </c>
      <c r="Z466" s="18" t="str">
        <f>IF(Data_Simple!Z466="", "", Data_Simple!Z466)</f>
        <v/>
      </c>
      <c r="AA466" s="18" t="str">
        <f>IF(Data_Simple!AA466="", "", Data_Simple!AA466)</f>
        <v/>
      </c>
      <c r="AB466" s="18" t="str">
        <f>IF(Data_Simple!AB466="", "",
IF(Data_Simple!AB466=HLEM_info!E$8, HLEM_info!F$8,
IF(Data_Simple!AB466=HLEM_info!G$8, HLEM_info!H$8,
"ERROR")))</f>
        <v/>
      </c>
      <c r="AC466" s="18" t="str">
        <f>IF(Data_Simple!AC466="", "",
IF(Data_Simple!AC466=HLEM_info!E$9, HLEM_info!F$9,
IF(Data_Simple!AC466=HLEM_info!G$9, HLEM_info!H$9,
IF(Data_Simple!AC466=HLEM_info!I$9, HLEM_info!J$9,
IF(Data_Simple!AC466=HLEM_info!K$9, HLEM_info!L$9,
IF(Data_Simple!AC466=HLEM_info!M$9, HLEM_info!N$9,
IF(Data_Simple!AC466="0", 0,
"ERROR")))))))</f>
        <v/>
      </c>
      <c r="AD466" s="18" t="str">
        <f>IF(Data_Simple!AD466="", "",
IF(Data_Simple!AD466=HLEM_info!E$10, HLEM_info!F$10,
IF(Data_Simple!AD466=HLEM_info!G$10, HLEM_info!H$10,
"ERROR")))</f>
        <v/>
      </c>
      <c r="AE466" s="18" t="str">
        <f>IF(Data_Simple!AE466="", "",
IF(Data_Simple!AE466=HLEM_info!E$11, HLEM_info!F$11,
IF(Data_Simple!AE466=HLEM_info!G$11, HLEM_info!H$11,
IF(Data_Simple!AE466=HLEM_info!I$11, HLEM_info!J$11,
IF(Data_Simple!AE466=HLEM_info!K$11, HLEM_info!L$11,
IF(Data_Simple!AE466="0", 0,
"ERROR"))))))</f>
        <v/>
      </c>
      <c r="AF466" s="18" t="str">
        <f>IF(Data_Simple!AF466="", "",
IF(Data_Simple!AF466=HLEM_info!E$12, HLEM_info!F$12,
IF(Data_Simple!AF466=HLEM_info!G$12, HLEM_info!H$12,
"ERROR")))</f>
        <v/>
      </c>
      <c r="AG466" s="18" t="str">
        <f>IF(Data_Simple!AG466="", "",
IF(Data_Simple!AG466=HLEM_info!E$13, HLEM_info!F$13,
IF(Data_Simple!AG466=HLEM_info!G$13, HLEM_info!H$13,
IF(Data_Simple!AG466=HLEM_info!I$13, HLEM_info!J$13,
IF(Data_Simple!AG466=HLEM_info!K$13, HLEM_info!L$13,
IF(Data_Simple!AG466=HLEM_info!M$13, HLEM_info!N$13,
IF(Data_Simple!AG466=HLEM_info!O$13, HLEM_info!P$13,
IF(Data_Simple!AG466=HLEM_info!Q$13, HLEM_info!R$13,
IF(Data_Simple!AG466="0", 0,
"ERROR")))))))))</f>
        <v/>
      </c>
      <c r="AH466" s="18" t="str">
        <f>IF(Data_Simple!AH466="", "",
IF(Data_Simple!AH466=HLEM_info!E$14, HLEM_info!F$14,
IF(Data_Simple!AH466=HLEM_info!G$14, HLEM_info!H$14,
"ERROR")))</f>
        <v/>
      </c>
      <c r="AI466" s="18" t="str">
        <f>IF(Data_Simple!AI466="", "",
IF(Data_Simple!AI466=HLEM_info!E$15, HLEM_info!F$15,
IF(Data_Simple!AI466=HLEM_info!G$15, HLEM_info!H$15,
IF(Data_Simple!AI466=HLEM_info!I$15, HLEM_info!J$15,
IF(Data_Simple!AI466=HLEM_info!K$15, HLEM_info!L$15,
IF(Data_Simple!AI466=HLEM_info!M$15, HLEM_info!N$15,
IF(Data_Simple!AI466=HLEM_info!O$15, HLEM_info!P$15,
IF(Data_Simple!AI466=HLEM_info!Q$15, HLEM_info!R$15,
IF(Data_Simple!AI466="0", 0,
"ERROR")))))))))</f>
        <v/>
      </c>
      <c r="AJ466" s="18" t="str">
        <f>IF(Data_Simple!AJ466="", "",
IF(Data_Simple!AJ466=HLEM_info!E$16, HLEM_info!F$16,
IF(Data_Simple!AJ466=HLEM_info!G$16, HLEM_info!H$16,
"ERROR")))</f>
        <v/>
      </c>
      <c r="AK466" s="18" t="str">
        <f>IF(Data_Simple!AK466="", "",
IF(Data_Simple!AK466=HLEM_info!E$17, HLEM_info!F$17,
IF(Data_Simple!AK466=HLEM_info!G$17, HLEM_info!H$17,
IF(Data_Simple!AK466=HLEM_info!I$17, HLEM_info!J$17,
IF(Data_Simple!AK466=HLEM_info!K$17, HLEM_info!L$17,
IF(Data_Simple!AK466=HLEM_info!M$17, HLEM_info!N$17,
IF(Data_Simple!AK466=HLEM_info!O$17, HLEM_info!P$17,
IF(Data_Simple!AK466=HLEM_info!Q$17, HLEM_info!R$17,
IF(Data_Simple!AK466="0", 0,
"ERROR")))))))))</f>
        <v/>
      </c>
      <c r="AL466" s="18" t="str">
        <f>IF(Data_Simple!AL466="", "",
IF(Data_Simple!AL466=HLEM_info!E$18, HLEM_info!F$18,
IF(Data_Simple!AL466=HLEM_info!G$18, HLEM_info!H$18,
"ERROR")))</f>
        <v/>
      </c>
      <c r="AM466" s="18" t="str">
        <f>IF(Data_Simple!AM466="", "",
IF(Data_Simple!AM466=HLEM_info!E$19, HLEM_info!F$19,
IF(Data_Simple!AM466=HLEM_info!G$19, HLEM_info!H$19,
IF(Data_Simple!AM466=HLEM_info!I$19, HLEM_info!J$19,
IF(Data_Simple!AM466=HLEM_info!K$19, HLEM_info!L$19,
IF(Data_Simple!AM466=HLEM_info!M$19, HLEM_info!N$19,
IF(Data_Simple!AM466=HLEM_info!O$19, HLEM_info!P$19,
IF(Data_Simple!AM466=HLEM_info!Q$19, HLEM_info!R$19,
IF(Data_Simple!AM466="0", 0,
"ERROR")))))))))</f>
        <v/>
      </c>
      <c r="AN466" s="18" t="str">
        <f>IF(Data_Simple!AN466="", "",
IF(Data_Simple!AN466=HLEM_info!E$20, HLEM_info!F$20,
IF(Data_Simple!AN466=HLEM_info!G$20, HLEM_info!H$20,
"ERROR")))</f>
        <v/>
      </c>
      <c r="AO466" s="18" t="str">
        <f>IF(Data_Simple!AO466="", "",
IF(Data_Simple!AO466=HLEM_info!E$21, HLEM_info!F$21,
IF(Data_Simple!AO466=HLEM_info!G$21, HLEM_info!H$21,
IF(Data_Simple!AO466=HLEM_info!I$21, HLEM_info!J$21,
IF(Data_Simple!AO466=HLEM_info!K$21, HLEM_info!L$21,
IF(Data_Simple!AO466=HLEM_info!M$21, HLEM_info!N$21,
IF(Data_Simple!AO466=HLEM_info!O$21, HLEM_info!P$21,
IF(Data_Simple!AO466=HLEM_info!Q$21, HLEM_info!R$21,
IF(Data_Simple!AO466="0", 0,
"ERROR")))))))))</f>
        <v/>
      </c>
      <c r="AP466" s="18" t="str">
        <f>IF(Data_Simple!AP466="", "",
IF(Data_Simple!AP466=HLEM_info!E$22, HLEM_info!F$22,
IF(Data_Simple!AP466=HLEM_info!G$22, HLEM_info!H$22,
"ERROR")))</f>
        <v/>
      </c>
      <c r="AQ466" s="18" t="str">
        <f>IF(Data_Simple!AQ466="", "",
IF(Data_Simple!AQ466=HLEM_info!E$23, HLEM_info!F$23,
IF(Data_Simple!AQ466=HLEM_info!G$23, HLEM_info!H$23,
IF(Data_Simple!AQ466=HLEM_info!I$23, HLEM_info!J$23,
IF(Data_Simple!AQ466=HLEM_info!K$23, HLEM_info!L$23,
IF(Data_Simple!AQ466=HLEM_info!M$23, HLEM_info!N$23,
IF(Data_Simple!AQ466=HLEM_info!O$23, HLEM_info!P$23,
IF(Data_Simple!AQ466=HLEM_info!Q$23, HLEM_info!R$23,
IF(Data_Simple!AQ466="0", 0,
"ERROR")))))))))</f>
        <v/>
      </c>
      <c r="AR466" s="18" t="str">
        <f t="shared" si="14"/>
        <v/>
      </c>
      <c r="AS466" s="18" t="str">
        <f t="shared" si="15"/>
        <v/>
      </c>
    </row>
    <row r="467" spans="1:45" x14ac:dyDescent="0.2">
      <c r="A467" s="18" t="str">
        <f>IF(Data_Simple!A467="", "", Data_Simple!A467)</f>
        <v/>
      </c>
      <c r="B467" s="18" t="str">
        <f>IF(Data_Simple!B467="", "", Data_Simple!B467)</f>
        <v/>
      </c>
      <c r="C467" s="18" t="str">
        <f>IF(Data_Simple!C467="", "", Data_Simple!C467)</f>
        <v/>
      </c>
      <c r="D467" s="18" t="str">
        <f>IF(Data_Simple!D467="", "", Data_Simple!D467)</f>
        <v/>
      </c>
      <c r="E467" s="18" t="str">
        <f>IF(Data_Simple!E467="", "", Data_Simple!E467)</f>
        <v/>
      </c>
      <c r="F467" s="18" t="str">
        <f>IF(Data_Simple!F467="", "", Data_Simple!F467)</f>
        <v/>
      </c>
      <c r="G467" s="18" t="str">
        <f>IF(Data_Simple!G467="", "",
IF(Data_Simple!G467=HLEM_info!E$8, HLEM_info!F$8,
IF(Data_Simple!G467=HLEM_info!G$8, HLEM_info!H$8,
"ERROR")))</f>
        <v/>
      </c>
      <c r="H467" s="18" t="str">
        <f>IF(Data_Simple!H467="", "",
IF(Data_Simple!H467=HLEM_info!E$9, HLEM_info!F$9,
IF(Data_Simple!H467=HLEM_info!G$9, HLEM_info!H$9,
IF(Data_Simple!H467=HLEM_info!I$9, HLEM_info!J$9,
IF(Data_Simple!H467=HLEM_info!K$9, HLEM_info!L$9,
IF(Data_Simple!H467=HLEM_info!M$9, HLEM_info!N$9,
IF(Data_Simple!H467="0", 0,
"ERROR")))))))</f>
        <v/>
      </c>
      <c r="I467" s="18" t="str">
        <f>IF(Data_Simple!I467="", "",
IF(Data_Simple!I467=HLEM_info!E$10, HLEM_info!F$10,
IF(Data_Simple!I467=HLEM_info!G$10, HLEM_info!H$10,
"ERROR")))</f>
        <v/>
      </c>
      <c r="J467" s="18" t="str">
        <f>IF(Data_Simple!J467="", "",
IF(Data_Simple!J467=HLEM_info!E$11, HLEM_info!F$11,
IF(Data_Simple!J467=HLEM_info!G$11, HLEM_info!H$11,
IF(Data_Simple!J467=HLEM_info!I$11, HLEM_info!J$11,
IF(Data_Simple!J467=HLEM_info!K$11, HLEM_info!L$11,
IF(Data_Simple!J467="0", 0,
"ERROR"))))))</f>
        <v/>
      </c>
      <c r="K467" s="18" t="str">
        <f>IF(Data_Simple!K467="", "",
IF(Data_Simple!K467=HLEM_info!E$12, HLEM_info!F$12,
IF(Data_Simple!K467=HLEM_info!G$12, HLEM_info!H$12,
"ERROR")))</f>
        <v/>
      </c>
      <c r="L467" s="18" t="str">
        <f>IF(Data_Simple!L467="", "",
IF(Data_Simple!L467=HLEM_info!E$13, HLEM_info!F$13,
IF(Data_Simple!L467=HLEM_info!G$13, HLEM_info!H$13,
IF(Data_Simple!L467=HLEM_info!I$13, HLEM_info!J$13,
IF(Data_Simple!L467=HLEM_info!K$13, HLEM_info!L$13,
IF(Data_Simple!L467=HLEM_info!M$13, HLEM_info!N$13,
IF(Data_Simple!L467=HLEM_info!O$13, HLEM_info!P$13,
IF(Data_Simple!L467=HLEM_info!Q$13, HLEM_info!R$13,
IF(Data_Simple!L467="0", 0,
"ERROR")))))))))</f>
        <v/>
      </c>
      <c r="M467" s="18" t="str">
        <f>IF(Data_Simple!M467="", "",
IF(Data_Simple!M467=HLEM_info!E$14, HLEM_info!F$14,
IF(Data_Simple!M467=HLEM_info!G$14, HLEM_info!H$14,
"ERROR")))</f>
        <v/>
      </c>
      <c r="N467" s="18" t="str">
        <f>IF(Data_Simple!N467="", "",
IF(Data_Simple!N467=HLEM_info!E$15, HLEM_info!F$15,
IF(Data_Simple!N467=HLEM_info!G$15, HLEM_info!H$15,
IF(Data_Simple!N467=HLEM_info!I$15, HLEM_info!J$15,
IF(Data_Simple!N467=HLEM_info!K$15, HLEM_info!L$15,
IF(Data_Simple!N467=HLEM_info!M$15, HLEM_info!N$15,
IF(Data_Simple!N467=HLEM_info!O$15, HLEM_info!P$15,
IF(Data_Simple!N467=HLEM_info!Q$15, HLEM_info!R$15,
IF(Data_Simple!N467="0", 0,
"ERROR")))))))))</f>
        <v/>
      </c>
      <c r="O467" s="18" t="str">
        <f>IF(Data_Simple!O467="", "",
IF(Data_Simple!O467=HLEM_info!E$16, HLEM_info!F$16,
IF(Data_Simple!O467=HLEM_info!G$16, HLEM_info!H$16,
"ERROR")))</f>
        <v/>
      </c>
      <c r="P467" s="18" t="str">
        <f>IF(Data_Simple!P467="", "",
IF(Data_Simple!P467=HLEM_info!E$17, HLEM_info!F$17,
IF(Data_Simple!P467=HLEM_info!G$17, HLEM_info!H$17,
IF(Data_Simple!P467=HLEM_info!I$17, HLEM_info!J$17,
IF(Data_Simple!P467=HLEM_info!K$17, HLEM_info!L$17,
IF(Data_Simple!P467=HLEM_info!M$17, HLEM_info!N$17,
IF(Data_Simple!P467=HLEM_info!O$17, HLEM_info!P$17,
IF(Data_Simple!P467=HLEM_info!Q$17, HLEM_info!R$17,
IF(Data_Simple!P467="0", 0,
"ERROR")))))))))</f>
        <v/>
      </c>
      <c r="Q467" s="18" t="str">
        <f>IF(Data_Simple!Q467="", "",
IF(Data_Simple!Q467=HLEM_info!E$18, HLEM_info!F$18,
IF(Data_Simple!Q467=HLEM_info!G$18, HLEM_info!H$18,
"ERROR")))</f>
        <v/>
      </c>
      <c r="R467" s="18" t="str">
        <f>IF(Data_Simple!R467="", "",
IF(Data_Simple!R467=HLEM_info!E$19, HLEM_info!F$19,
IF(Data_Simple!R467=HLEM_info!G$19, HLEM_info!H$19,
IF(Data_Simple!R467=HLEM_info!I$19, HLEM_info!J$19,
IF(Data_Simple!R467=HLEM_info!K$19, HLEM_info!L$19,
IF(Data_Simple!R467=HLEM_info!M$19, HLEM_info!N$19,
IF(Data_Simple!R467=HLEM_info!O$19, HLEM_info!P$19,
IF(Data_Simple!R467=HLEM_info!Q$19, HLEM_info!R$19,
IF(Data_Simple!R467="0", 0,
"ERROR")))))))))</f>
        <v/>
      </c>
      <c r="S467" s="18" t="str">
        <f>IF(Data_Simple!S467="", "",
IF(Data_Simple!S467=HLEM_info!E$20, HLEM_info!F$20,
IF(Data_Simple!S467=HLEM_info!G$20, HLEM_info!H$20,
"ERROR")))</f>
        <v/>
      </c>
      <c r="T467" s="18" t="str">
        <f>IF(Data_Simple!T467="", "",
IF(Data_Simple!T467=HLEM_info!E$21, HLEM_info!F$21,
IF(Data_Simple!T467=HLEM_info!G$21, HLEM_info!H$21,
IF(Data_Simple!T467=HLEM_info!I$21, HLEM_info!J$21,
IF(Data_Simple!T467=HLEM_info!K$21, HLEM_info!L$21,
IF(Data_Simple!T467=HLEM_info!M$21, HLEM_info!N$21,
IF(Data_Simple!T467=HLEM_info!O$21, HLEM_info!P$21,
IF(Data_Simple!T467=HLEM_info!Q$21, HLEM_info!R$21,
IF(Data_Simple!T467="0", 0,
"ERROR")))))))))</f>
        <v/>
      </c>
      <c r="U467" s="18" t="str">
        <f>IF(Data_Simple!U467="", "",
IF(Data_Simple!U467=HLEM_info!E$22, HLEM_info!F$22,
IF(Data_Simple!U467=HLEM_info!G$22, HLEM_info!H$22,
"ERROR")))</f>
        <v/>
      </c>
      <c r="V467" s="18" t="str">
        <f>IF(Data_Simple!V467="", "",
IF(Data_Simple!V467=HLEM_info!E$23, HLEM_info!F$23,
IF(Data_Simple!V467=HLEM_info!G$23, HLEM_info!H$23,
IF(Data_Simple!V467=HLEM_info!I$23, HLEM_info!J$23,
IF(Data_Simple!V467=HLEM_info!K$23, HLEM_info!L$23,
IF(Data_Simple!V467=HLEM_info!M$23, HLEM_info!N$23,
IF(Data_Simple!V467=HLEM_info!O$23, HLEM_info!P$23,
IF(Data_Simple!V467=HLEM_info!Q$23, HLEM_info!R$23,
IF(Data_Simple!V467="0", 0,
"ERROR")))))))))</f>
        <v/>
      </c>
      <c r="W467" s="18" t="str">
        <f>IF(Data_Simple!W467="", "", Data_Simple!W467)</f>
        <v/>
      </c>
      <c r="X467" s="18" t="str">
        <f>IF(Data_Simple!X467="", "", Data_Simple!X467)</f>
        <v/>
      </c>
      <c r="Y467" s="18" t="str">
        <f>IF(Data_Simple!Y467="", "", Data_Simple!Y467)</f>
        <v/>
      </c>
      <c r="Z467" s="18" t="str">
        <f>IF(Data_Simple!Z467="", "", Data_Simple!Z467)</f>
        <v/>
      </c>
      <c r="AA467" s="18" t="str">
        <f>IF(Data_Simple!AA467="", "", Data_Simple!AA467)</f>
        <v/>
      </c>
      <c r="AB467" s="18" t="str">
        <f>IF(Data_Simple!AB467="", "",
IF(Data_Simple!AB467=HLEM_info!E$8, HLEM_info!F$8,
IF(Data_Simple!AB467=HLEM_info!G$8, HLEM_info!H$8,
"ERROR")))</f>
        <v/>
      </c>
      <c r="AC467" s="18" t="str">
        <f>IF(Data_Simple!AC467="", "",
IF(Data_Simple!AC467=HLEM_info!E$9, HLEM_info!F$9,
IF(Data_Simple!AC467=HLEM_info!G$9, HLEM_info!H$9,
IF(Data_Simple!AC467=HLEM_info!I$9, HLEM_info!J$9,
IF(Data_Simple!AC467=HLEM_info!K$9, HLEM_info!L$9,
IF(Data_Simple!AC467=HLEM_info!M$9, HLEM_info!N$9,
IF(Data_Simple!AC467="0", 0,
"ERROR")))))))</f>
        <v/>
      </c>
      <c r="AD467" s="18" t="str">
        <f>IF(Data_Simple!AD467="", "",
IF(Data_Simple!AD467=HLEM_info!E$10, HLEM_info!F$10,
IF(Data_Simple!AD467=HLEM_info!G$10, HLEM_info!H$10,
"ERROR")))</f>
        <v/>
      </c>
      <c r="AE467" s="18" t="str">
        <f>IF(Data_Simple!AE467="", "",
IF(Data_Simple!AE467=HLEM_info!E$11, HLEM_info!F$11,
IF(Data_Simple!AE467=HLEM_info!G$11, HLEM_info!H$11,
IF(Data_Simple!AE467=HLEM_info!I$11, HLEM_info!J$11,
IF(Data_Simple!AE467=HLEM_info!K$11, HLEM_info!L$11,
IF(Data_Simple!AE467="0", 0,
"ERROR"))))))</f>
        <v/>
      </c>
      <c r="AF467" s="18" t="str">
        <f>IF(Data_Simple!AF467="", "",
IF(Data_Simple!AF467=HLEM_info!E$12, HLEM_info!F$12,
IF(Data_Simple!AF467=HLEM_info!G$12, HLEM_info!H$12,
"ERROR")))</f>
        <v/>
      </c>
      <c r="AG467" s="18" t="str">
        <f>IF(Data_Simple!AG467="", "",
IF(Data_Simple!AG467=HLEM_info!E$13, HLEM_info!F$13,
IF(Data_Simple!AG467=HLEM_info!G$13, HLEM_info!H$13,
IF(Data_Simple!AG467=HLEM_info!I$13, HLEM_info!J$13,
IF(Data_Simple!AG467=HLEM_info!K$13, HLEM_info!L$13,
IF(Data_Simple!AG467=HLEM_info!M$13, HLEM_info!N$13,
IF(Data_Simple!AG467=HLEM_info!O$13, HLEM_info!P$13,
IF(Data_Simple!AG467=HLEM_info!Q$13, HLEM_info!R$13,
IF(Data_Simple!AG467="0", 0,
"ERROR")))))))))</f>
        <v/>
      </c>
      <c r="AH467" s="18" t="str">
        <f>IF(Data_Simple!AH467="", "",
IF(Data_Simple!AH467=HLEM_info!E$14, HLEM_info!F$14,
IF(Data_Simple!AH467=HLEM_info!G$14, HLEM_info!H$14,
"ERROR")))</f>
        <v/>
      </c>
      <c r="AI467" s="18" t="str">
        <f>IF(Data_Simple!AI467="", "",
IF(Data_Simple!AI467=HLEM_info!E$15, HLEM_info!F$15,
IF(Data_Simple!AI467=HLEM_info!G$15, HLEM_info!H$15,
IF(Data_Simple!AI467=HLEM_info!I$15, HLEM_info!J$15,
IF(Data_Simple!AI467=HLEM_info!K$15, HLEM_info!L$15,
IF(Data_Simple!AI467=HLEM_info!M$15, HLEM_info!N$15,
IF(Data_Simple!AI467=HLEM_info!O$15, HLEM_info!P$15,
IF(Data_Simple!AI467=HLEM_info!Q$15, HLEM_info!R$15,
IF(Data_Simple!AI467="0", 0,
"ERROR")))))))))</f>
        <v/>
      </c>
      <c r="AJ467" s="18" t="str">
        <f>IF(Data_Simple!AJ467="", "",
IF(Data_Simple!AJ467=HLEM_info!E$16, HLEM_info!F$16,
IF(Data_Simple!AJ467=HLEM_info!G$16, HLEM_info!H$16,
"ERROR")))</f>
        <v/>
      </c>
      <c r="AK467" s="18" t="str">
        <f>IF(Data_Simple!AK467="", "",
IF(Data_Simple!AK467=HLEM_info!E$17, HLEM_info!F$17,
IF(Data_Simple!AK467=HLEM_info!G$17, HLEM_info!H$17,
IF(Data_Simple!AK467=HLEM_info!I$17, HLEM_info!J$17,
IF(Data_Simple!AK467=HLEM_info!K$17, HLEM_info!L$17,
IF(Data_Simple!AK467=HLEM_info!M$17, HLEM_info!N$17,
IF(Data_Simple!AK467=HLEM_info!O$17, HLEM_info!P$17,
IF(Data_Simple!AK467=HLEM_info!Q$17, HLEM_info!R$17,
IF(Data_Simple!AK467="0", 0,
"ERROR")))))))))</f>
        <v/>
      </c>
      <c r="AL467" s="18" t="str">
        <f>IF(Data_Simple!AL467="", "",
IF(Data_Simple!AL467=HLEM_info!E$18, HLEM_info!F$18,
IF(Data_Simple!AL467=HLEM_info!G$18, HLEM_info!H$18,
"ERROR")))</f>
        <v/>
      </c>
      <c r="AM467" s="18" t="str">
        <f>IF(Data_Simple!AM467="", "",
IF(Data_Simple!AM467=HLEM_info!E$19, HLEM_info!F$19,
IF(Data_Simple!AM467=HLEM_info!G$19, HLEM_info!H$19,
IF(Data_Simple!AM467=HLEM_info!I$19, HLEM_info!J$19,
IF(Data_Simple!AM467=HLEM_info!K$19, HLEM_info!L$19,
IF(Data_Simple!AM467=HLEM_info!M$19, HLEM_info!N$19,
IF(Data_Simple!AM467=HLEM_info!O$19, HLEM_info!P$19,
IF(Data_Simple!AM467=HLEM_info!Q$19, HLEM_info!R$19,
IF(Data_Simple!AM467="0", 0,
"ERROR")))))))))</f>
        <v/>
      </c>
      <c r="AN467" s="18" t="str">
        <f>IF(Data_Simple!AN467="", "",
IF(Data_Simple!AN467=HLEM_info!E$20, HLEM_info!F$20,
IF(Data_Simple!AN467=HLEM_info!G$20, HLEM_info!H$20,
"ERROR")))</f>
        <v/>
      </c>
      <c r="AO467" s="18" t="str">
        <f>IF(Data_Simple!AO467="", "",
IF(Data_Simple!AO467=HLEM_info!E$21, HLEM_info!F$21,
IF(Data_Simple!AO467=HLEM_info!G$21, HLEM_info!H$21,
IF(Data_Simple!AO467=HLEM_info!I$21, HLEM_info!J$21,
IF(Data_Simple!AO467=HLEM_info!K$21, HLEM_info!L$21,
IF(Data_Simple!AO467=HLEM_info!M$21, HLEM_info!N$21,
IF(Data_Simple!AO467=HLEM_info!O$21, HLEM_info!P$21,
IF(Data_Simple!AO467=HLEM_info!Q$21, HLEM_info!R$21,
IF(Data_Simple!AO467="0", 0,
"ERROR")))))))))</f>
        <v/>
      </c>
      <c r="AP467" s="18" t="str">
        <f>IF(Data_Simple!AP467="", "",
IF(Data_Simple!AP467=HLEM_info!E$22, HLEM_info!F$22,
IF(Data_Simple!AP467=HLEM_info!G$22, HLEM_info!H$22,
"ERROR")))</f>
        <v/>
      </c>
      <c r="AQ467" s="18" t="str">
        <f>IF(Data_Simple!AQ467="", "",
IF(Data_Simple!AQ467=HLEM_info!E$23, HLEM_info!F$23,
IF(Data_Simple!AQ467=HLEM_info!G$23, HLEM_info!H$23,
IF(Data_Simple!AQ467=HLEM_info!I$23, HLEM_info!J$23,
IF(Data_Simple!AQ467=HLEM_info!K$23, HLEM_info!L$23,
IF(Data_Simple!AQ467=HLEM_info!M$23, HLEM_info!N$23,
IF(Data_Simple!AQ467=HLEM_info!O$23, HLEM_info!P$23,
IF(Data_Simple!AQ467=HLEM_info!Q$23, HLEM_info!R$23,
IF(Data_Simple!AQ467="0", 0,
"ERROR")))))))))</f>
        <v/>
      </c>
      <c r="AR467" s="18" t="str">
        <f t="shared" si="14"/>
        <v/>
      </c>
      <c r="AS467" s="18" t="str">
        <f t="shared" si="15"/>
        <v/>
      </c>
    </row>
    <row r="468" spans="1:45" x14ac:dyDescent="0.2">
      <c r="A468" s="18" t="str">
        <f>IF(Data_Simple!A468="", "", Data_Simple!A468)</f>
        <v/>
      </c>
      <c r="B468" s="18" t="str">
        <f>IF(Data_Simple!B468="", "", Data_Simple!B468)</f>
        <v/>
      </c>
      <c r="C468" s="18" t="str">
        <f>IF(Data_Simple!C468="", "", Data_Simple!C468)</f>
        <v/>
      </c>
      <c r="D468" s="18" t="str">
        <f>IF(Data_Simple!D468="", "", Data_Simple!D468)</f>
        <v/>
      </c>
      <c r="E468" s="18" t="str">
        <f>IF(Data_Simple!E468="", "", Data_Simple!E468)</f>
        <v/>
      </c>
      <c r="F468" s="18" t="str">
        <f>IF(Data_Simple!F468="", "", Data_Simple!F468)</f>
        <v/>
      </c>
      <c r="G468" s="18" t="str">
        <f>IF(Data_Simple!G468="", "",
IF(Data_Simple!G468=HLEM_info!E$8, HLEM_info!F$8,
IF(Data_Simple!G468=HLEM_info!G$8, HLEM_info!H$8,
"ERROR")))</f>
        <v/>
      </c>
      <c r="H468" s="18" t="str">
        <f>IF(Data_Simple!H468="", "",
IF(Data_Simple!H468=HLEM_info!E$9, HLEM_info!F$9,
IF(Data_Simple!H468=HLEM_info!G$9, HLEM_info!H$9,
IF(Data_Simple!H468=HLEM_info!I$9, HLEM_info!J$9,
IF(Data_Simple!H468=HLEM_info!K$9, HLEM_info!L$9,
IF(Data_Simple!H468=HLEM_info!M$9, HLEM_info!N$9,
IF(Data_Simple!H468="0", 0,
"ERROR")))))))</f>
        <v/>
      </c>
      <c r="I468" s="18" t="str">
        <f>IF(Data_Simple!I468="", "",
IF(Data_Simple!I468=HLEM_info!E$10, HLEM_info!F$10,
IF(Data_Simple!I468=HLEM_info!G$10, HLEM_info!H$10,
"ERROR")))</f>
        <v/>
      </c>
      <c r="J468" s="18" t="str">
        <f>IF(Data_Simple!J468="", "",
IF(Data_Simple!J468=HLEM_info!E$11, HLEM_info!F$11,
IF(Data_Simple!J468=HLEM_info!G$11, HLEM_info!H$11,
IF(Data_Simple!J468=HLEM_info!I$11, HLEM_info!J$11,
IF(Data_Simple!J468=HLEM_info!K$11, HLEM_info!L$11,
IF(Data_Simple!J468="0", 0,
"ERROR"))))))</f>
        <v/>
      </c>
      <c r="K468" s="18" t="str">
        <f>IF(Data_Simple!K468="", "",
IF(Data_Simple!K468=HLEM_info!E$12, HLEM_info!F$12,
IF(Data_Simple!K468=HLEM_info!G$12, HLEM_info!H$12,
"ERROR")))</f>
        <v/>
      </c>
      <c r="L468" s="18" t="str">
        <f>IF(Data_Simple!L468="", "",
IF(Data_Simple!L468=HLEM_info!E$13, HLEM_info!F$13,
IF(Data_Simple!L468=HLEM_info!G$13, HLEM_info!H$13,
IF(Data_Simple!L468=HLEM_info!I$13, HLEM_info!J$13,
IF(Data_Simple!L468=HLEM_info!K$13, HLEM_info!L$13,
IF(Data_Simple!L468=HLEM_info!M$13, HLEM_info!N$13,
IF(Data_Simple!L468=HLEM_info!O$13, HLEM_info!P$13,
IF(Data_Simple!L468=HLEM_info!Q$13, HLEM_info!R$13,
IF(Data_Simple!L468="0", 0,
"ERROR")))))))))</f>
        <v/>
      </c>
      <c r="M468" s="18" t="str">
        <f>IF(Data_Simple!M468="", "",
IF(Data_Simple!M468=HLEM_info!E$14, HLEM_info!F$14,
IF(Data_Simple!M468=HLEM_info!G$14, HLEM_info!H$14,
"ERROR")))</f>
        <v/>
      </c>
      <c r="N468" s="18" t="str">
        <f>IF(Data_Simple!N468="", "",
IF(Data_Simple!N468=HLEM_info!E$15, HLEM_info!F$15,
IF(Data_Simple!N468=HLEM_info!G$15, HLEM_info!H$15,
IF(Data_Simple!N468=HLEM_info!I$15, HLEM_info!J$15,
IF(Data_Simple!N468=HLEM_info!K$15, HLEM_info!L$15,
IF(Data_Simple!N468=HLEM_info!M$15, HLEM_info!N$15,
IF(Data_Simple!N468=HLEM_info!O$15, HLEM_info!P$15,
IF(Data_Simple!N468=HLEM_info!Q$15, HLEM_info!R$15,
IF(Data_Simple!N468="0", 0,
"ERROR")))))))))</f>
        <v/>
      </c>
      <c r="O468" s="18" t="str">
        <f>IF(Data_Simple!O468="", "",
IF(Data_Simple!O468=HLEM_info!E$16, HLEM_info!F$16,
IF(Data_Simple!O468=HLEM_info!G$16, HLEM_info!H$16,
"ERROR")))</f>
        <v/>
      </c>
      <c r="P468" s="18" t="str">
        <f>IF(Data_Simple!P468="", "",
IF(Data_Simple!P468=HLEM_info!E$17, HLEM_info!F$17,
IF(Data_Simple!P468=HLEM_info!G$17, HLEM_info!H$17,
IF(Data_Simple!P468=HLEM_info!I$17, HLEM_info!J$17,
IF(Data_Simple!P468=HLEM_info!K$17, HLEM_info!L$17,
IF(Data_Simple!P468=HLEM_info!M$17, HLEM_info!N$17,
IF(Data_Simple!P468=HLEM_info!O$17, HLEM_info!P$17,
IF(Data_Simple!P468=HLEM_info!Q$17, HLEM_info!R$17,
IF(Data_Simple!P468="0", 0,
"ERROR")))))))))</f>
        <v/>
      </c>
      <c r="Q468" s="18" t="str">
        <f>IF(Data_Simple!Q468="", "",
IF(Data_Simple!Q468=HLEM_info!E$18, HLEM_info!F$18,
IF(Data_Simple!Q468=HLEM_info!G$18, HLEM_info!H$18,
"ERROR")))</f>
        <v/>
      </c>
      <c r="R468" s="18" t="str">
        <f>IF(Data_Simple!R468="", "",
IF(Data_Simple!R468=HLEM_info!E$19, HLEM_info!F$19,
IF(Data_Simple!R468=HLEM_info!G$19, HLEM_info!H$19,
IF(Data_Simple!R468=HLEM_info!I$19, HLEM_info!J$19,
IF(Data_Simple!R468=HLEM_info!K$19, HLEM_info!L$19,
IF(Data_Simple!R468=HLEM_info!M$19, HLEM_info!N$19,
IF(Data_Simple!R468=HLEM_info!O$19, HLEM_info!P$19,
IF(Data_Simple!R468=HLEM_info!Q$19, HLEM_info!R$19,
IF(Data_Simple!R468="0", 0,
"ERROR")))))))))</f>
        <v/>
      </c>
      <c r="S468" s="18" t="str">
        <f>IF(Data_Simple!S468="", "",
IF(Data_Simple!S468=HLEM_info!E$20, HLEM_info!F$20,
IF(Data_Simple!S468=HLEM_info!G$20, HLEM_info!H$20,
"ERROR")))</f>
        <v/>
      </c>
      <c r="T468" s="18" t="str">
        <f>IF(Data_Simple!T468="", "",
IF(Data_Simple!T468=HLEM_info!E$21, HLEM_info!F$21,
IF(Data_Simple!T468=HLEM_info!G$21, HLEM_info!H$21,
IF(Data_Simple!T468=HLEM_info!I$21, HLEM_info!J$21,
IF(Data_Simple!T468=HLEM_info!K$21, HLEM_info!L$21,
IF(Data_Simple!T468=HLEM_info!M$21, HLEM_info!N$21,
IF(Data_Simple!T468=HLEM_info!O$21, HLEM_info!P$21,
IF(Data_Simple!T468=HLEM_info!Q$21, HLEM_info!R$21,
IF(Data_Simple!T468="0", 0,
"ERROR")))))))))</f>
        <v/>
      </c>
      <c r="U468" s="18" t="str">
        <f>IF(Data_Simple!U468="", "",
IF(Data_Simple!U468=HLEM_info!E$22, HLEM_info!F$22,
IF(Data_Simple!U468=HLEM_info!G$22, HLEM_info!H$22,
"ERROR")))</f>
        <v/>
      </c>
      <c r="V468" s="18" t="str">
        <f>IF(Data_Simple!V468="", "",
IF(Data_Simple!V468=HLEM_info!E$23, HLEM_info!F$23,
IF(Data_Simple!V468=HLEM_info!G$23, HLEM_info!H$23,
IF(Data_Simple!V468=HLEM_info!I$23, HLEM_info!J$23,
IF(Data_Simple!V468=HLEM_info!K$23, HLEM_info!L$23,
IF(Data_Simple!V468=HLEM_info!M$23, HLEM_info!N$23,
IF(Data_Simple!V468=HLEM_info!O$23, HLEM_info!P$23,
IF(Data_Simple!V468=HLEM_info!Q$23, HLEM_info!R$23,
IF(Data_Simple!V468="0", 0,
"ERROR")))))))))</f>
        <v/>
      </c>
      <c r="W468" s="18" t="str">
        <f>IF(Data_Simple!W468="", "", Data_Simple!W468)</f>
        <v/>
      </c>
      <c r="X468" s="18" t="str">
        <f>IF(Data_Simple!X468="", "", Data_Simple!X468)</f>
        <v/>
      </c>
      <c r="Y468" s="18" t="str">
        <f>IF(Data_Simple!Y468="", "", Data_Simple!Y468)</f>
        <v/>
      </c>
      <c r="Z468" s="18" t="str">
        <f>IF(Data_Simple!Z468="", "", Data_Simple!Z468)</f>
        <v/>
      </c>
      <c r="AA468" s="18" t="str">
        <f>IF(Data_Simple!AA468="", "", Data_Simple!AA468)</f>
        <v/>
      </c>
      <c r="AB468" s="18" t="str">
        <f>IF(Data_Simple!AB468="", "",
IF(Data_Simple!AB468=HLEM_info!E$8, HLEM_info!F$8,
IF(Data_Simple!AB468=HLEM_info!G$8, HLEM_info!H$8,
"ERROR")))</f>
        <v/>
      </c>
      <c r="AC468" s="18" t="str">
        <f>IF(Data_Simple!AC468="", "",
IF(Data_Simple!AC468=HLEM_info!E$9, HLEM_info!F$9,
IF(Data_Simple!AC468=HLEM_info!G$9, HLEM_info!H$9,
IF(Data_Simple!AC468=HLEM_info!I$9, HLEM_info!J$9,
IF(Data_Simple!AC468=HLEM_info!K$9, HLEM_info!L$9,
IF(Data_Simple!AC468=HLEM_info!M$9, HLEM_info!N$9,
IF(Data_Simple!AC468="0", 0,
"ERROR")))))))</f>
        <v/>
      </c>
      <c r="AD468" s="18" t="str">
        <f>IF(Data_Simple!AD468="", "",
IF(Data_Simple!AD468=HLEM_info!E$10, HLEM_info!F$10,
IF(Data_Simple!AD468=HLEM_info!G$10, HLEM_info!H$10,
"ERROR")))</f>
        <v/>
      </c>
      <c r="AE468" s="18" t="str">
        <f>IF(Data_Simple!AE468="", "",
IF(Data_Simple!AE468=HLEM_info!E$11, HLEM_info!F$11,
IF(Data_Simple!AE468=HLEM_info!G$11, HLEM_info!H$11,
IF(Data_Simple!AE468=HLEM_info!I$11, HLEM_info!J$11,
IF(Data_Simple!AE468=HLEM_info!K$11, HLEM_info!L$11,
IF(Data_Simple!AE468="0", 0,
"ERROR"))))))</f>
        <v/>
      </c>
      <c r="AF468" s="18" t="str">
        <f>IF(Data_Simple!AF468="", "",
IF(Data_Simple!AF468=HLEM_info!E$12, HLEM_info!F$12,
IF(Data_Simple!AF468=HLEM_info!G$12, HLEM_info!H$12,
"ERROR")))</f>
        <v/>
      </c>
      <c r="AG468" s="18" t="str">
        <f>IF(Data_Simple!AG468="", "",
IF(Data_Simple!AG468=HLEM_info!E$13, HLEM_info!F$13,
IF(Data_Simple!AG468=HLEM_info!G$13, HLEM_info!H$13,
IF(Data_Simple!AG468=HLEM_info!I$13, HLEM_info!J$13,
IF(Data_Simple!AG468=HLEM_info!K$13, HLEM_info!L$13,
IF(Data_Simple!AG468=HLEM_info!M$13, HLEM_info!N$13,
IF(Data_Simple!AG468=HLEM_info!O$13, HLEM_info!P$13,
IF(Data_Simple!AG468=HLEM_info!Q$13, HLEM_info!R$13,
IF(Data_Simple!AG468="0", 0,
"ERROR")))))))))</f>
        <v/>
      </c>
      <c r="AH468" s="18" t="str">
        <f>IF(Data_Simple!AH468="", "",
IF(Data_Simple!AH468=HLEM_info!E$14, HLEM_info!F$14,
IF(Data_Simple!AH468=HLEM_info!G$14, HLEM_info!H$14,
"ERROR")))</f>
        <v/>
      </c>
      <c r="AI468" s="18" t="str">
        <f>IF(Data_Simple!AI468="", "",
IF(Data_Simple!AI468=HLEM_info!E$15, HLEM_info!F$15,
IF(Data_Simple!AI468=HLEM_info!G$15, HLEM_info!H$15,
IF(Data_Simple!AI468=HLEM_info!I$15, HLEM_info!J$15,
IF(Data_Simple!AI468=HLEM_info!K$15, HLEM_info!L$15,
IF(Data_Simple!AI468=HLEM_info!M$15, HLEM_info!N$15,
IF(Data_Simple!AI468=HLEM_info!O$15, HLEM_info!P$15,
IF(Data_Simple!AI468=HLEM_info!Q$15, HLEM_info!R$15,
IF(Data_Simple!AI468="0", 0,
"ERROR")))))))))</f>
        <v/>
      </c>
      <c r="AJ468" s="18" t="str">
        <f>IF(Data_Simple!AJ468="", "",
IF(Data_Simple!AJ468=HLEM_info!E$16, HLEM_info!F$16,
IF(Data_Simple!AJ468=HLEM_info!G$16, HLEM_info!H$16,
"ERROR")))</f>
        <v/>
      </c>
      <c r="AK468" s="18" t="str">
        <f>IF(Data_Simple!AK468="", "",
IF(Data_Simple!AK468=HLEM_info!E$17, HLEM_info!F$17,
IF(Data_Simple!AK468=HLEM_info!G$17, HLEM_info!H$17,
IF(Data_Simple!AK468=HLEM_info!I$17, HLEM_info!J$17,
IF(Data_Simple!AK468=HLEM_info!K$17, HLEM_info!L$17,
IF(Data_Simple!AK468=HLEM_info!M$17, HLEM_info!N$17,
IF(Data_Simple!AK468=HLEM_info!O$17, HLEM_info!P$17,
IF(Data_Simple!AK468=HLEM_info!Q$17, HLEM_info!R$17,
IF(Data_Simple!AK468="0", 0,
"ERROR")))))))))</f>
        <v/>
      </c>
      <c r="AL468" s="18" t="str">
        <f>IF(Data_Simple!AL468="", "",
IF(Data_Simple!AL468=HLEM_info!E$18, HLEM_info!F$18,
IF(Data_Simple!AL468=HLEM_info!G$18, HLEM_info!H$18,
"ERROR")))</f>
        <v/>
      </c>
      <c r="AM468" s="18" t="str">
        <f>IF(Data_Simple!AM468="", "",
IF(Data_Simple!AM468=HLEM_info!E$19, HLEM_info!F$19,
IF(Data_Simple!AM468=HLEM_info!G$19, HLEM_info!H$19,
IF(Data_Simple!AM468=HLEM_info!I$19, HLEM_info!J$19,
IF(Data_Simple!AM468=HLEM_info!K$19, HLEM_info!L$19,
IF(Data_Simple!AM468=HLEM_info!M$19, HLEM_info!N$19,
IF(Data_Simple!AM468=HLEM_info!O$19, HLEM_info!P$19,
IF(Data_Simple!AM468=HLEM_info!Q$19, HLEM_info!R$19,
IF(Data_Simple!AM468="0", 0,
"ERROR")))))))))</f>
        <v/>
      </c>
      <c r="AN468" s="18" t="str">
        <f>IF(Data_Simple!AN468="", "",
IF(Data_Simple!AN468=HLEM_info!E$20, HLEM_info!F$20,
IF(Data_Simple!AN468=HLEM_info!G$20, HLEM_info!H$20,
"ERROR")))</f>
        <v/>
      </c>
      <c r="AO468" s="18" t="str">
        <f>IF(Data_Simple!AO468="", "",
IF(Data_Simple!AO468=HLEM_info!E$21, HLEM_info!F$21,
IF(Data_Simple!AO468=HLEM_info!G$21, HLEM_info!H$21,
IF(Data_Simple!AO468=HLEM_info!I$21, HLEM_info!J$21,
IF(Data_Simple!AO468=HLEM_info!K$21, HLEM_info!L$21,
IF(Data_Simple!AO468=HLEM_info!M$21, HLEM_info!N$21,
IF(Data_Simple!AO468=HLEM_info!O$21, HLEM_info!P$21,
IF(Data_Simple!AO468=HLEM_info!Q$21, HLEM_info!R$21,
IF(Data_Simple!AO468="0", 0,
"ERROR")))))))))</f>
        <v/>
      </c>
      <c r="AP468" s="18" t="str">
        <f>IF(Data_Simple!AP468="", "",
IF(Data_Simple!AP468=HLEM_info!E$22, HLEM_info!F$22,
IF(Data_Simple!AP468=HLEM_info!G$22, HLEM_info!H$22,
"ERROR")))</f>
        <v/>
      </c>
      <c r="AQ468" s="18" t="str">
        <f>IF(Data_Simple!AQ468="", "",
IF(Data_Simple!AQ468=HLEM_info!E$23, HLEM_info!F$23,
IF(Data_Simple!AQ468=HLEM_info!G$23, HLEM_info!H$23,
IF(Data_Simple!AQ468=HLEM_info!I$23, HLEM_info!J$23,
IF(Data_Simple!AQ468=HLEM_info!K$23, HLEM_info!L$23,
IF(Data_Simple!AQ468=HLEM_info!M$23, HLEM_info!N$23,
IF(Data_Simple!AQ468=HLEM_info!O$23, HLEM_info!P$23,
IF(Data_Simple!AQ468=HLEM_info!Q$23, HLEM_info!R$23,
IF(Data_Simple!AQ468="0", 0,
"ERROR")))))))))</f>
        <v/>
      </c>
      <c r="AR468" s="18" t="str">
        <f t="shared" si="14"/>
        <v/>
      </c>
      <c r="AS468" s="18" t="str">
        <f t="shared" si="15"/>
        <v/>
      </c>
    </row>
    <row r="469" spans="1:45" x14ac:dyDescent="0.2">
      <c r="A469" s="18" t="str">
        <f>IF(Data_Simple!A469="", "", Data_Simple!A469)</f>
        <v/>
      </c>
      <c r="B469" s="18" t="str">
        <f>IF(Data_Simple!B469="", "", Data_Simple!B469)</f>
        <v/>
      </c>
      <c r="C469" s="18" t="str">
        <f>IF(Data_Simple!C469="", "", Data_Simple!C469)</f>
        <v/>
      </c>
      <c r="D469" s="18" t="str">
        <f>IF(Data_Simple!D469="", "", Data_Simple!D469)</f>
        <v/>
      </c>
      <c r="E469" s="18" t="str">
        <f>IF(Data_Simple!E469="", "", Data_Simple!E469)</f>
        <v/>
      </c>
      <c r="F469" s="18" t="str">
        <f>IF(Data_Simple!F469="", "", Data_Simple!F469)</f>
        <v/>
      </c>
      <c r="G469" s="18" t="str">
        <f>IF(Data_Simple!G469="", "",
IF(Data_Simple!G469=HLEM_info!E$8, HLEM_info!F$8,
IF(Data_Simple!G469=HLEM_info!G$8, HLEM_info!H$8,
"ERROR")))</f>
        <v/>
      </c>
      <c r="H469" s="18" t="str">
        <f>IF(Data_Simple!H469="", "",
IF(Data_Simple!H469=HLEM_info!E$9, HLEM_info!F$9,
IF(Data_Simple!H469=HLEM_info!G$9, HLEM_info!H$9,
IF(Data_Simple!H469=HLEM_info!I$9, HLEM_info!J$9,
IF(Data_Simple!H469=HLEM_info!K$9, HLEM_info!L$9,
IF(Data_Simple!H469=HLEM_info!M$9, HLEM_info!N$9,
IF(Data_Simple!H469="0", 0,
"ERROR")))))))</f>
        <v/>
      </c>
      <c r="I469" s="18" t="str">
        <f>IF(Data_Simple!I469="", "",
IF(Data_Simple!I469=HLEM_info!E$10, HLEM_info!F$10,
IF(Data_Simple!I469=HLEM_info!G$10, HLEM_info!H$10,
"ERROR")))</f>
        <v/>
      </c>
      <c r="J469" s="18" t="str">
        <f>IF(Data_Simple!J469="", "",
IF(Data_Simple!J469=HLEM_info!E$11, HLEM_info!F$11,
IF(Data_Simple!J469=HLEM_info!G$11, HLEM_info!H$11,
IF(Data_Simple!J469=HLEM_info!I$11, HLEM_info!J$11,
IF(Data_Simple!J469=HLEM_info!K$11, HLEM_info!L$11,
IF(Data_Simple!J469="0", 0,
"ERROR"))))))</f>
        <v/>
      </c>
      <c r="K469" s="18" t="str">
        <f>IF(Data_Simple!K469="", "",
IF(Data_Simple!K469=HLEM_info!E$12, HLEM_info!F$12,
IF(Data_Simple!K469=HLEM_info!G$12, HLEM_info!H$12,
"ERROR")))</f>
        <v/>
      </c>
      <c r="L469" s="18" t="str">
        <f>IF(Data_Simple!L469="", "",
IF(Data_Simple!L469=HLEM_info!E$13, HLEM_info!F$13,
IF(Data_Simple!L469=HLEM_info!G$13, HLEM_info!H$13,
IF(Data_Simple!L469=HLEM_info!I$13, HLEM_info!J$13,
IF(Data_Simple!L469=HLEM_info!K$13, HLEM_info!L$13,
IF(Data_Simple!L469=HLEM_info!M$13, HLEM_info!N$13,
IF(Data_Simple!L469=HLEM_info!O$13, HLEM_info!P$13,
IF(Data_Simple!L469=HLEM_info!Q$13, HLEM_info!R$13,
IF(Data_Simple!L469="0", 0,
"ERROR")))))))))</f>
        <v/>
      </c>
      <c r="M469" s="18" t="str">
        <f>IF(Data_Simple!M469="", "",
IF(Data_Simple!M469=HLEM_info!E$14, HLEM_info!F$14,
IF(Data_Simple!M469=HLEM_info!G$14, HLEM_info!H$14,
"ERROR")))</f>
        <v/>
      </c>
      <c r="N469" s="18" t="str">
        <f>IF(Data_Simple!N469="", "",
IF(Data_Simple!N469=HLEM_info!E$15, HLEM_info!F$15,
IF(Data_Simple!N469=HLEM_info!G$15, HLEM_info!H$15,
IF(Data_Simple!N469=HLEM_info!I$15, HLEM_info!J$15,
IF(Data_Simple!N469=HLEM_info!K$15, HLEM_info!L$15,
IF(Data_Simple!N469=HLEM_info!M$15, HLEM_info!N$15,
IF(Data_Simple!N469=HLEM_info!O$15, HLEM_info!P$15,
IF(Data_Simple!N469=HLEM_info!Q$15, HLEM_info!R$15,
IF(Data_Simple!N469="0", 0,
"ERROR")))))))))</f>
        <v/>
      </c>
      <c r="O469" s="18" t="str">
        <f>IF(Data_Simple!O469="", "",
IF(Data_Simple!O469=HLEM_info!E$16, HLEM_info!F$16,
IF(Data_Simple!O469=HLEM_info!G$16, HLEM_info!H$16,
"ERROR")))</f>
        <v/>
      </c>
      <c r="P469" s="18" t="str">
        <f>IF(Data_Simple!P469="", "",
IF(Data_Simple!P469=HLEM_info!E$17, HLEM_info!F$17,
IF(Data_Simple!P469=HLEM_info!G$17, HLEM_info!H$17,
IF(Data_Simple!P469=HLEM_info!I$17, HLEM_info!J$17,
IF(Data_Simple!P469=HLEM_info!K$17, HLEM_info!L$17,
IF(Data_Simple!P469=HLEM_info!M$17, HLEM_info!N$17,
IF(Data_Simple!P469=HLEM_info!O$17, HLEM_info!P$17,
IF(Data_Simple!P469=HLEM_info!Q$17, HLEM_info!R$17,
IF(Data_Simple!P469="0", 0,
"ERROR")))))))))</f>
        <v/>
      </c>
      <c r="Q469" s="18" t="str">
        <f>IF(Data_Simple!Q469="", "",
IF(Data_Simple!Q469=HLEM_info!E$18, HLEM_info!F$18,
IF(Data_Simple!Q469=HLEM_info!G$18, HLEM_info!H$18,
"ERROR")))</f>
        <v/>
      </c>
      <c r="R469" s="18" t="str">
        <f>IF(Data_Simple!R469="", "",
IF(Data_Simple!R469=HLEM_info!E$19, HLEM_info!F$19,
IF(Data_Simple!R469=HLEM_info!G$19, HLEM_info!H$19,
IF(Data_Simple!R469=HLEM_info!I$19, HLEM_info!J$19,
IF(Data_Simple!R469=HLEM_info!K$19, HLEM_info!L$19,
IF(Data_Simple!R469=HLEM_info!M$19, HLEM_info!N$19,
IF(Data_Simple!R469=HLEM_info!O$19, HLEM_info!P$19,
IF(Data_Simple!R469=HLEM_info!Q$19, HLEM_info!R$19,
IF(Data_Simple!R469="0", 0,
"ERROR")))))))))</f>
        <v/>
      </c>
      <c r="S469" s="18" t="str">
        <f>IF(Data_Simple!S469="", "",
IF(Data_Simple!S469=HLEM_info!E$20, HLEM_info!F$20,
IF(Data_Simple!S469=HLEM_info!G$20, HLEM_info!H$20,
"ERROR")))</f>
        <v/>
      </c>
      <c r="T469" s="18" t="str">
        <f>IF(Data_Simple!T469="", "",
IF(Data_Simple!T469=HLEM_info!E$21, HLEM_info!F$21,
IF(Data_Simple!T469=HLEM_info!G$21, HLEM_info!H$21,
IF(Data_Simple!T469=HLEM_info!I$21, HLEM_info!J$21,
IF(Data_Simple!T469=HLEM_info!K$21, HLEM_info!L$21,
IF(Data_Simple!T469=HLEM_info!M$21, HLEM_info!N$21,
IF(Data_Simple!T469=HLEM_info!O$21, HLEM_info!P$21,
IF(Data_Simple!T469=HLEM_info!Q$21, HLEM_info!R$21,
IF(Data_Simple!T469="0", 0,
"ERROR")))))))))</f>
        <v/>
      </c>
      <c r="U469" s="18" t="str">
        <f>IF(Data_Simple!U469="", "",
IF(Data_Simple!U469=HLEM_info!E$22, HLEM_info!F$22,
IF(Data_Simple!U469=HLEM_info!G$22, HLEM_info!H$22,
"ERROR")))</f>
        <v/>
      </c>
      <c r="V469" s="18" t="str">
        <f>IF(Data_Simple!V469="", "",
IF(Data_Simple!V469=HLEM_info!E$23, HLEM_info!F$23,
IF(Data_Simple!V469=HLEM_info!G$23, HLEM_info!H$23,
IF(Data_Simple!V469=HLEM_info!I$23, HLEM_info!J$23,
IF(Data_Simple!V469=HLEM_info!K$23, HLEM_info!L$23,
IF(Data_Simple!V469=HLEM_info!M$23, HLEM_info!N$23,
IF(Data_Simple!V469=HLEM_info!O$23, HLEM_info!P$23,
IF(Data_Simple!V469=HLEM_info!Q$23, HLEM_info!R$23,
IF(Data_Simple!V469="0", 0,
"ERROR")))))))))</f>
        <v/>
      </c>
      <c r="W469" s="18" t="str">
        <f>IF(Data_Simple!W469="", "", Data_Simple!W469)</f>
        <v/>
      </c>
      <c r="X469" s="18" t="str">
        <f>IF(Data_Simple!X469="", "", Data_Simple!X469)</f>
        <v/>
      </c>
      <c r="Y469" s="18" t="str">
        <f>IF(Data_Simple!Y469="", "", Data_Simple!Y469)</f>
        <v/>
      </c>
      <c r="Z469" s="18" t="str">
        <f>IF(Data_Simple!Z469="", "", Data_Simple!Z469)</f>
        <v/>
      </c>
      <c r="AA469" s="18" t="str">
        <f>IF(Data_Simple!AA469="", "", Data_Simple!AA469)</f>
        <v/>
      </c>
      <c r="AB469" s="18" t="str">
        <f>IF(Data_Simple!AB469="", "",
IF(Data_Simple!AB469=HLEM_info!E$8, HLEM_info!F$8,
IF(Data_Simple!AB469=HLEM_info!G$8, HLEM_info!H$8,
"ERROR")))</f>
        <v/>
      </c>
      <c r="AC469" s="18" t="str">
        <f>IF(Data_Simple!AC469="", "",
IF(Data_Simple!AC469=HLEM_info!E$9, HLEM_info!F$9,
IF(Data_Simple!AC469=HLEM_info!G$9, HLEM_info!H$9,
IF(Data_Simple!AC469=HLEM_info!I$9, HLEM_info!J$9,
IF(Data_Simple!AC469=HLEM_info!K$9, HLEM_info!L$9,
IF(Data_Simple!AC469=HLEM_info!M$9, HLEM_info!N$9,
IF(Data_Simple!AC469="0", 0,
"ERROR")))))))</f>
        <v/>
      </c>
      <c r="AD469" s="18" t="str">
        <f>IF(Data_Simple!AD469="", "",
IF(Data_Simple!AD469=HLEM_info!E$10, HLEM_info!F$10,
IF(Data_Simple!AD469=HLEM_info!G$10, HLEM_info!H$10,
"ERROR")))</f>
        <v/>
      </c>
      <c r="AE469" s="18" t="str">
        <f>IF(Data_Simple!AE469="", "",
IF(Data_Simple!AE469=HLEM_info!E$11, HLEM_info!F$11,
IF(Data_Simple!AE469=HLEM_info!G$11, HLEM_info!H$11,
IF(Data_Simple!AE469=HLEM_info!I$11, HLEM_info!J$11,
IF(Data_Simple!AE469=HLEM_info!K$11, HLEM_info!L$11,
IF(Data_Simple!AE469="0", 0,
"ERROR"))))))</f>
        <v/>
      </c>
      <c r="AF469" s="18" t="str">
        <f>IF(Data_Simple!AF469="", "",
IF(Data_Simple!AF469=HLEM_info!E$12, HLEM_info!F$12,
IF(Data_Simple!AF469=HLEM_info!G$12, HLEM_info!H$12,
"ERROR")))</f>
        <v/>
      </c>
      <c r="AG469" s="18" t="str">
        <f>IF(Data_Simple!AG469="", "",
IF(Data_Simple!AG469=HLEM_info!E$13, HLEM_info!F$13,
IF(Data_Simple!AG469=HLEM_info!G$13, HLEM_info!H$13,
IF(Data_Simple!AG469=HLEM_info!I$13, HLEM_info!J$13,
IF(Data_Simple!AG469=HLEM_info!K$13, HLEM_info!L$13,
IF(Data_Simple!AG469=HLEM_info!M$13, HLEM_info!N$13,
IF(Data_Simple!AG469=HLEM_info!O$13, HLEM_info!P$13,
IF(Data_Simple!AG469=HLEM_info!Q$13, HLEM_info!R$13,
IF(Data_Simple!AG469="0", 0,
"ERROR")))))))))</f>
        <v/>
      </c>
      <c r="AH469" s="18" t="str">
        <f>IF(Data_Simple!AH469="", "",
IF(Data_Simple!AH469=HLEM_info!E$14, HLEM_info!F$14,
IF(Data_Simple!AH469=HLEM_info!G$14, HLEM_info!H$14,
"ERROR")))</f>
        <v/>
      </c>
      <c r="AI469" s="18" t="str">
        <f>IF(Data_Simple!AI469="", "",
IF(Data_Simple!AI469=HLEM_info!E$15, HLEM_info!F$15,
IF(Data_Simple!AI469=HLEM_info!G$15, HLEM_info!H$15,
IF(Data_Simple!AI469=HLEM_info!I$15, HLEM_info!J$15,
IF(Data_Simple!AI469=HLEM_info!K$15, HLEM_info!L$15,
IF(Data_Simple!AI469=HLEM_info!M$15, HLEM_info!N$15,
IF(Data_Simple!AI469=HLEM_info!O$15, HLEM_info!P$15,
IF(Data_Simple!AI469=HLEM_info!Q$15, HLEM_info!R$15,
IF(Data_Simple!AI469="0", 0,
"ERROR")))))))))</f>
        <v/>
      </c>
      <c r="AJ469" s="18" t="str">
        <f>IF(Data_Simple!AJ469="", "",
IF(Data_Simple!AJ469=HLEM_info!E$16, HLEM_info!F$16,
IF(Data_Simple!AJ469=HLEM_info!G$16, HLEM_info!H$16,
"ERROR")))</f>
        <v/>
      </c>
      <c r="AK469" s="18" t="str">
        <f>IF(Data_Simple!AK469="", "",
IF(Data_Simple!AK469=HLEM_info!E$17, HLEM_info!F$17,
IF(Data_Simple!AK469=HLEM_info!G$17, HLEM_info!H$17,
IF(Data_Simple!AK469=HLEM_info!I$17, HLEM_info!J$17,
IF(Data_Simple!AK469=HLEM_info!K$17, HLEM_info!L$17,
IF(Data_Simple!AK469=HLEM_info!M$17, HLEM_info!N$17,
IF(Data_Simple!AK469=HLEM_info!O$17, HLEM_info!P$17,
IF(Data_Simple!AK469=HLEM_info!Q$17, HLEM_info!R$17,
IF(Data_Simple!AK469="0", 0,
"ERROR")))))))))</f>
        <v/>
      </c>
      <c r="AL469" s="18" t="str">
        <f>IF(Data_Simple!AL469="", "",
IF(Data_Simple!AL469=HLEM_info!E$18, HLEM_info!F$18,
IF(Data_Simple!AL469=HLEM_info!G$18, HLEM_info!H$18,
"ERROR")))</f>
        <v/>
      </c>
      <c r="AM469" s="18" t="str">
        <f>IF(Data_Simple!AM469="", "",
IF(Data_Simple!AM469=HLEM_info!E$19, HLEM_info!F$19,
IF(Data_Simple!AM469=HLEM_info!G$19, HLEM_info!H$19,
IF(Data_Simple!AM469=HLEM_info!I$19, HLEM_info!J$19,
IF(Data_Simple!AM469=HLEM_info!K$19, HLEM_info!L$19,
IF(Data_Simple!AM469=HLEM_info!M$19, HLEM_info!N$19,
IF(Data_Simple!AM469=HLEM_info!O$19, HLEM_info!P$19,
IF(Data_Simple!AM469=HLEM_info!Q$19, HLEM_info!R$19,
IF(Data_Simple!AM469="0", 0,
"ERROR")))))))))</f>
        <v/>
      </c>
      <c r="AN469" s="18" t="str">
        <f>IF(Data_Simple!AN469="", "",
IF(Data_Simple!AN469=HLEM_info!E$20, HLEM_info!F$20,
IF(Data_Simple!AN469=HLEM_info!G$20, HLEM_info!H$20,
"ERROR")))</f>
        <v/>
      </c>
      <c r="AO469" s="18" t="str">
        <f>IF(Data_Simple!AO469="", "",
IF(Data_Simple!AO469=HLEM_info!E$21, HLEM_info!F$21,
IF(Data_Simple!AO469=HLEM_info!G$21, HLEM_info!H$21,
IF(Data_Simple!AO469=HLEM_info!I$21, HLEM_info!J$21,
IF(Data_Simple!AO469=HLEM_info!K$21, HLEM_info!L$21,
IF(Data_Simple!AO469=HLEM_info!M$21, HLEM_info!N$21,
IF(Data_Simple!AO469=HLEM_info!O$21, HLEM_info!P$21,
IF(Data_Simple!AO469=HLEM_info!Q$21, HLEM_info!R$21,
IF(Data_Simple!AO469="0", 0,
"ERROR")))))))))</f>
        <v/>
      </c>
      <c r="AP469" s="18" t="str">
        <f>IF(Data_Simple!AP469="", "",
IF(Data_Simple!AP469=HLEM_info!E$22, HLEM_info!F$22,
IF(Data_Simple!AP469=HLEM_info!G$22, HLEM_info!H$22,
"ERROR")))</f>
        <v/>
      </c>
      <c r="AQ469" s="18" t="str">
        <f>IF(Data_Simple!AQ469="", "",
IF(Data_Simple!AQ469=HLEM_info!E$23, HLEM_info!F$23,
IF(Data_Simple!AQ469=HLEM_info!G$23, HLEM_info!H$23,
IF(Data_Simple!AQ469=HLEM_info!I$23, HLEM_info!J$23,
IF(Data_Simple!AQ469=HLEM_info!K$23, HLEM_info!L$23,
IF(Data_Simple!AQ469=HLEM_info!M$23, HLEM_info!N$23,
IF(Data_Simple!AQ469=HLEM_info!O$23, HLEM_info!P$23,
IF(Data_Simple!AQ469=HLEM_info!Q$23, HLEM_info!R$23,
IF(Data_Simple!AQ469="0", 0,
"ERROR")))))))))</f>
        <v/>
      </c>
      <c r="AR469" s="18" t="str">
        <f t="shared" si="14"/>
        <v/>
      </c>
      <c r="AS469" s="18" t="str">
        <f t="shared" si="15"/>
        <v/>
      </c>
    </row>
    <row r="470" spans="1:45" x14ac:dyDescent="0.2">
      <c r="A470" s="18" t="str">
        <f>IF(Data_Simple!A470="", "", Data_Simple!A470)</f>
        <v/>
      </c>
      <c r="B470" s="18" t="str">
        <f>IF(Data_Simple!B470="", "", Data_Simple!B470)</f>
        <v/>
      </c>
      <c r="C470" s="18" t="str">
        <f>IF(Data_Simple!C470="", "", Data_Simple!C470)</f>
        <v/>
      </c>
      <c r="D470" s="18" t="str">
        <f>IF(Data_Simple!D470="", "", Data_Simple!D470)</f>
        <v/>
      </c>
      <c r="E470" s="18" t="str">
        <f>IF(Data_Simple!E470="", "", Data_Simple!E470)</f>
        <v/>
      </c>
      <c r="F470" s="18" t="str">
        <f>IF(Data_Simple!F470="", "", Data_Simple!F470)</f>
        <v/>
      </c>
      <c r="G470" s="18" t="str">
        <f>IF(Data_Simple!G470="", "",
IF(Data_Simple!G470=HLEM_info!E$8, HLEM_info!F$8,
IF(Data_Simple!G470=HLEM_info!G$8, HLEM_info!H$8,
"ERROR")))</f>
        <v/>
      </c>
      <c r="H470" s="18" t="str">
        <f>IF(Data_Simple!H470="", "",
IF(Data_Simple!H470=HLEM_info!E$9, HLEM_info!F$9,
IF(Data_Simple!H470=HLEM_info!G$9, HLEM_info!H$9,
IF(Data_Simple!H470=HLEM_info!I$9, HLEM_info!J$9,
IF(Data_Simple!H470=HLEM_info!K$9, HLEM_info!L$9,
IF(Data_Simple!H470=HLEM_info!M$9, HLEM_info!N$9,
IF(Data_Simple!H470="0", 0,
"ERROR")))))))</f>
        <v/>
      </c>
      <c r="I470" s="18" t="str">
        <f>IF(Data_Simple!I470="", "",
IF(Data_Simple!I470=HLEM_info!E$10, HLEM_info!F$10,
IF(Data_Simple!I470=HLEM_info!G$10, HLEM_info!H$10,
"ERROR")))</f>
        <v/>
      </c>
      <c r="J470" s="18" t="str">
        <f>IF(Data_Simple!J470="", "",
IF(Data_Simple!J470=HLEM_info!E$11, HLEM_info!F$11,
IF(Data_Simple!J470=HLEM_info!G$11, HLEM_info!H$11,
IF(Data_Simple!J470=HLEM_info!I$11, HLEM_info!J$11,
IF(Data_Simple!J470=HLEM_info!K$11, HLEM_info!L$11,
IF(Data_Simple!J470="0", 0,
"ERROR"))))))</f>
        <v/>
      </c>
      <c r="K470" s="18" t="str">
        <f>IF(Data_Simple!K470="", "",
IF(Data_Simple!K470=HLEM_info!E$12, HLEM_info!F$12,
IF(Data_Simple!K470=HLEM_info!G$12, HLEM_info!H$12,
"ERROR")))</f>
        <v/>
      </c>
      <c r="L470" s="18" t="str">
        <f>IF(Data_Simple!L470="", "",
IF(Data_Simple!L470=HLEM_info!E$13, HLEM_info!F$13,
IF(Data_Simple!L470=HLEM_info!G$13, HLEM_info!H$13,
IF(Data_Simple!L470=HLEM_info!I$13, HLEM_info!J$13,
IF(Data_Simple!L470=HLEM_info!K$13, HLEM_info!L$13,
IF(Data_Simple!L470=HLEM_info!M$13, HLEM_info!N$13,
IF(Data_Simple!L470=HLEM_info!O$13, HLEM_info!P$13,
IF(Data_Simple!L470=HLEM_info!Q$13, HLEM_info!R$13,
IF(Data_Simple!L470="0", 0,
"ERROR")))))))))</f>
        <v/>
      </c>
      <c r="M470" s="18" t="str">
        <f>IF(Data_Simple!M470="", "",
IF(Data_Simple!M470=HLEM_info!E$14, HLEM_info!F$14,
IF(Data_Simple!M470=HLEM_info!G$14, HLEM_info!H$14,
"ERROR")))</f>
        <v/>
      </c>
      <c r="N470" s="18" t="str">
        <f>IF(Data_Simple!N470="", "",
IF(Data_Simple!N470=HLEM_info!E$15, HLEM_info!F$15,
IF(Data_Simple!N470=HLEM_info!G$15, HLEM_info!H$15,
IF(Data_Simple!N470=HLEM_info!I$15, HLEM_info!J$15,
IF(Data_Simple!N470=HLEM_info!K$15, HLEM_info!L$15,
IF(Data_Simple!N470=HLEM_info!M$15, HLEM_info!N$15,
IF(Data_Simple!N470=HLEM_info!O$15, HLEM_info!P$15,
IF(Data_Simple!N470=HLEM_info!Q$15, HLEM_info!R$15,
IF(Data_Simple!N470="0", 0,
"ERROR")))))))))</f>
        <v/>
      </c>
      <c r="O470" s="18" t="str">
        <f>IF(Data_Simple!O470="", "",
IF(Data_Simple!O470=HLEM_info!E$16, HLEM_info!F$16,
IF(Data_Simple!O470=HLEM_info!G$16, HLEM_info!H$16,
"ERROR")))</f>
        <v/>
      </c>
      <c r="P470" s="18" t="str">
        <f>IF(Data_Simple!P470="", "",
IF(Data_Simple!P470=HLEM_info!E$17, HLEM_info!F$17,
IF(Data_Simple!P470=HLEM_info!G$17, HLEM_info!H$17,
IF(Data_Simple!P470=HLEM_info!I$17, HLEM_info!J$17,
IF(Data_Simple!P470=HLEM_info!K$17, HLEM_info!L$17,
IF(Data_Simple!P470=HLEM_info!M$17, HLEM_info!N$17,
IF(Data_Simple!P470=HLEM_info!O$17, HLEM_info!P$17,
IF(Data_Simple!P470=HLEM_info!Q$17, HLEM_info!R$17,
IF(Data_Simple!P470="0", 0,
"ERROR")))))))))</f>
        <v/>
      </c>
      <c r="Q470" s="18" t="str">
        <f>IF(Data_Simple!Q470="", "",
IF(Data_Simple!Q470=HLEM_info!E$18, HLEM_info!F$18,
IF(Data_Simple!Q470=HLEM_info!G$18, HLEM_info!H$18,
"ERROR")))</f>
        <v/>
      </c>
      <c r="R470" s="18" t="str">
        <f>IF(Data_Simple!R470="", "",
IF(Data_Simple!R470=HLEM_info!E$19, HLEM_info!F$19,
IF(Data_Simple!R470=HLEM_info!G$19, HLEM_info!H$19,
IF(Data_Simple!R470=HLEM_info!I$19, HLEM_info!J$19,
IF(Data_Simple!R470=HLEM_info!K$19, HLEM_info!L$19,
IF(Data_Simple!R470=HLEM_info!M$19, HLEM_info!N$19,
IF(Data_Simple!R470=HLEM_info!O$19, HLEM_info!P$19,
IF(Data_Simple!R470=HLEM_info!Q$19, HLEM_info!R$19,
IF(Data_Simple!R470="0", 0,
"ERROR")))))))))</f>
        <v/>
      </c>
      <c r="S470" s="18" t="str">
        <f>IF(Data_Simple!S470="", "",
IF(Data_Simple!S470=HLEM_info!E$20, HLEM_info!F$20,
IF(Data_Simple!S470=HLEM_info!G$20, HLEM_info!H$20,
"ERROR")))</f>
        <v/>
      </c>
      <c r="T470" s="18" t="str">
        <f>IF(Data_Simple!T470="", "",
IF(Data_Simple!T470=HLEM_info!E$21, HLEM_info!F$21,
IF(Data_Simple!T470=HLEM_info!G$21, HLEM_info!H$21,
IF(Data_Simple!T470=HLEM_info!I$21, HLEM_info!J$21,
IF(Data_Simple!T470=HLEM_info!K$21, HLEM_info!L$21,
IF(Data_Simple!T470=HLEM_info!M$21, HLEM_info!N$21,
IF(Data_Simple!T470=HLEM_info!O$21, HLEM_info!P$21,
IF(Data_Simple!T470=HLEM_info!Q$21, HLEM_info!R$21,
IF(Data_Simple!T470="0", 0,
"ERROR")))))))))</f>
        <v/>
      </c>
      <c r="U470" s="18" t="str">
        <f>IF(Data_Simple!U470="", "",
IF(Data_Simple!U470=HLEM_info!E$22, HLEM_info!F$22,
IF(Data_Simple!U470=HLEM_info!G$22, HLEM_info!H$22,
"ERROR")))</f>
        <v/>
      </c>
      <c r="V470" s="18" t="str">
        <f>IF(Data_Simple!V470="", "",
IF(Data_Simple!V470=HLEM_info!E$23, HLEM_info!F$23,
IF(Data_Simple!V470=HLEM_info!G$23, HLEM_info!H$23,
IF(Data_Simple!V470=HLEM_info!I$23, HLEM_info!J$23,
IF(Data_Simple!V470=HLEM_info!K$23, HLEM_info!L$23,
IF(Data_Simple!V470=HLEM_info!M$23, HLEM_info!N$23,
IF(Data_Simple!V470=HLEM_info!O$23, HLEM_info!P$23,
IF(Data_Simple!V470=HLEM_info!Q$23, HLEM_info!R$23,
IF(Data_Simple!V470="0", 0,
"ERROR")))))))))</f>
        <v/>
      </c>
      <c r="W470" s="18" t="str">
        <f>IF(Data_Simple!W470="", "", Data_Simple!W470)</f>
        <v/>
      </c>
      <c r="X470" s="18" t="str">
        <f>IF(Data_Simple!X470="", "", Data_Simple!X470)</f>
        <v/>
      </c>
      <c r="Y470" s="18" t="str">
        <f>IF(Data_Simple!Y470="", "", Data_Simple!Y470)</f>
        <v/>
      </c>
      <c r="Z470" s="18" t="str">
        <f>IF(Data_Simple!Z470="", "", Data_Simple!Z470)</f>
        <v/>
      </c>
      <c r="AA470" s="18" t="str">
        <f>IF(Data_Simple!AA470="", "", Data_Simple!AA470)</f>
        <v/>
      </c>
      <c r="AB470" s="18" t="str">
        <f>IF(Data_Simple!AB470="", "",
IF(Data_Simple!AB470=HLEM_info!E$8, HLEM_info!F$8,
IF(Data_Simple!AB470=HLEM_info!G$8, HLEM_info!H$8,
"ERROR")))</f>
        <v/>
      </c>
      <c r="AC470" s="18" t="str">
        <f>IF(Data_Simple!AC470="", "",
IF(Data_Simple!AC470=HLEM_info!E$9, HLEM_info!F$9,
IF(Data_Simple!AC470=HLEM_info!G$9, HLEM_info!H$9,
IF(Data_Simple!AC470=HLEM_info!I$9, HLEM_info!J$9,
IF(Data_Simple!AC470=HLEM_info!K$9, HLEM_info!L$9,
IF(Data_Simple!AC470=HLEM_info!M$9, HLEM_info!N$9,
IF(Data_Simple!AC470="0", 0,
"ERROR")))))))</f>
        <v/>
      </c>
      <c r="AD470" s="18" t="str">
        <f>IF(Data_Simple!AD470="", "",
IF(Data_Simple!AD470=HLEM_info!E$10, HLEM_info!F$10,
IF(Data_Simple!AD470=HLEM_info!G$10, HLEM_info!H$10,
"ERROR")))</f>
        <v/>
      </c>
      <c r="AE470" s="18" t="str">
        <f>IF(Data_Simple!AE470="", "",
IF(Data_Simple!AE470=HLEM_info!E$11, HLEM_info!F$11,
IF(Data_Simple!AE470=HLEM_info!G$11, HLEM_info!H$11,
IF(Data_Simple!AE470=HLEM_info!I$11, HLEM_info!J$11,
IF(Data_Simple!AE470=HLEM_info!K$11, HLEM_info!L$11,
IF(Data_Simple!AE470="0", 0,
"ERROR"))))))</f>
        <v/>
      </c>
      <c r="AF470" s="18" t="str">
        <f>IF(Data_Simple!AF470="", "",
IF(Data_Simple!AF470=HLEM_info!E$12, HLEM_info!F$12,
IF(Data_Simple!AF470=HLEM_info!G$12, HLEM_info!H$12,
"ERROR")))</f>
        <v/>
      </c>
      <c r="AG470" s="18" t="str">
        <f>IF(Data_Simple!AG470="", "",
IF(Data_Simple!AG470=HLEM_info!E$13, HLEM_info!F$13,
IF(Data_Simple!AG470=HLEM_info!G$13, HLEM_info!H$13,
IF(Data_Simple!AG470=HLEM_info!I$13, HLEM_info!J$13,
IF(Data_Simple!AG470=HLEM_info!K$13, HLEM_info!L$13,
IF(Data_Simple!AG470=HLEM_info!M$13, HLEM_info!N$13,
IF(Data_Simple!AG470=HLEM_info!O$13, HLEM_info!P$13,
IF(Data_Simple!AG470=HLEM_info!Q$13, HLEM_info!R$13,
IF(Data_Simple!AG470="0", 0,
"ERROR")))))))))</f>
        <v/>
      </c>
      <c r="AH470" s="18" t="str">
        <f>IF(Data_Simple!AH470="", "",
IF(Data_Simple!AH470=HLEM_info!E$14, HLEM_info!F$14,
IF(Data_Simple!AH470=HLEM_info!G$14, HLEM_info!H$14,
"ERROR")))</f>
        <v/>
      </c>
      <c r="AI470" s="18" t="str">
        <f>IF(Data_Simple!AI470="", "",
IF(Data_Simple!AI470=HLEM_info!E$15, HLEM_info!F$15,
IF(Data_Simple!AI470=HLEM_info!G$15, HLEM_info!H$15,
IF(Data_Simple!AI470=HLEM_info!I$15, HLEM_info!J$15,
IF(Data_Simple!AI470=HLEM_info!K$15, HLEM_info!L$15,
IF(Data_Simple!AI470=HLEM_info!M$15, HLEM_info!N$15,
IF(Data_Simple!AI470=HLEM_info!O$15, HLEM_info!P$15,
IF(Data_Simple!AI470=HLEM_info!Q$15, HLEM_info!R$15,
IF(Data_Simple!AI470="0", 0,
"ERROR")))))))))</f>
        <v/>
      </c>
      <c r="AJ470" s="18" t="str">
        <f>IF(Data_Simple!AJ470="", "",
IF(Data_Simple!AJ470=HLEM_info!E$16, HLEM_info!F$16,
IF(Data_Simple!AJ470=HLEM_info!G$16, HLEM_info!H$16,
"ERROR")))</f>
        <v/>
      </c>
      <c r="AK470" s="18" t="str">
        <f>IF(Data_Simple!AK470="", "",
IF(Data_Simple!AK470=HLEM_info!E$17, HLEM_info!F$17,
IF(Data_Simple!AK470=HLEM_info!G$17, HLEM_info!H$17,
IF(Data_Simple!AK470=HLEM_info!I$17, HLEM_info!J$17,
IF(Data_Simple!AK470=HLEM_info!K$17, HLEM_info!L$17,
IF(Data_Simple!AK470=HLEM_info!M$17, HLEM_info!N$17,
IF(Data_Simple!AK470=HLEM_info!O$17, HLEM_info!P$17,
IF(Data_Simple!AK470=HLEM_info!Q$17, HLEM_info!R$17,
IF(Data_Simple!AK470="0", 0,
"ERROR")))))))))</f>
        <v/>
      </c>
      <c r="AL470" s="18" t="str">
        <f>IF(Data_Simple!AL470="", "",
IF(Data_Simple!AL470=HLEM_info!E$18, HLEM_info!F$18,
IF(Data_Simple!AL470=HLEM_info!G$18, HLEM_info!H$18,
"ERROR")))</f>
        <v/>
      </c>
      <c r="AM470" s="18" t="str">
        <f>IF(Data_Simple!AM470="", "",
IF(Data_Simple!AM470=HLEM_info!E$19, HLEM_info!F$19,
IF(Data_Simple!AM470=HLEM_info!G$19, HLEM_info!H$19,
IF(Data_Simple!AM470=HLEM_info!I$19, HLEM_info!J$19,
IF(Data_Simple!AM470=HLEM_info!K$19, HLEM_info!L$19,
IF(Data_Simple!AM470=HLEM_info!M$19, HLEM_info!N$19,
IF(Data_Simple!AM470=HLEM_info!O$19, HLEM_info!P$19,
IF(Data_Simple!AM470=HLEM_info!Q$19, HLEM_info!R$19,
IF(Data_Simple!AM470="0", 0,
"ERROR")))))))))</f>
        <v/>
      </c>
      <c r="AN470" s="18" t="str">
        <f>IF(Data_Simple!AN470="", "",
IF(Data_Simple!AN470=HLEM_info!E$20, HLEM_info!F$20,
IF(Data_Simple!AN470=HLEM_info!G$20, HLEM_info!H$20,
"ERROR")))</f>
        <v/>
      </c>
      <c r="AO470" s="18" t="str">
        <f>IF(Data_Simple!AO470="", "",
IF(Data_Simple!AO470=HLEM_info!E$21, HLEM_info!F$21,
IF(Data_Simple!AO470=HLEM_info!G$21, HLEM_info!H$21,
IF(Data_Simple!AO470=HLEM_info!I$21, HLEM_info!J$21,
IF(Data_Simple!AO470=HLEM_info!K$21, HLEM_info!L$21,
IF(Data_Simple!AO470=HLEM_info!M$21, HLEM_info!N$21,
IF(Data_Simple!AO470=HLEM_info!O$21, HLEM_info!P$21,
IF(Data_Simple!AO470=HLEM_info!Q$21, HLEM_info!R$21,
IF(Data_Simple!AO470="0", 0,
"ERROR")))))))))</f>
        <v/>
      </c>
      <c r="AP470" s="18" t="str">
        <f>IF(Data_Simple!AP470="", "",
IF(Data_Simple!AP470=HLEM_info!E$22, HLEM_info!F$22,
IF(Data_Simple!AP470=HLEM_info!G$22, HLEM_info!H$22,
"ERROR")))</f>
        <v/>
      </c>
      <c r="AQ470" s="18" t="str">
        <f>IF(Data_Simple!AQ470="", "",
IF(Data_Simple!AQ470=HLEM_info!E$23, HLEM_info!F$23,
IF(Data_Simple!AQ470=HLEM_info!G$23, HLEM_info!H$23,
IF(Data_Simple!AQ470=HLEM_info!I$23, HLEM_info!J$23,
IF(Data_Simple!AQ470=HLEM_info!K$23, HLEM_info!L$23,
IF(Data_Simple!AQ470=HLEM_info!M$23, HLEM_info!N$23,
IF(Data_Simple!AQ470=HLEM_info!O$23, HLEM_info!P$23,
IF(Data_Simple!AQ470=HLEM_info!Q$23, HLEM_info!R$23,
IF(Data_Simple!AQ470="0", 0,
"ERROR")))))))))</f>
        <v/>
      </c>
      <c r="AR470" s="18" t="str">
        <f t="shared" si="14"/>
        <v/>
      </c>
      <c r="AS470" s="18" t="str">
        <f t="shared" si="15"/>
        <v/>
      </c>
    </row>
    <row r="471" spans="1:45" x14ac:dyDescent="0.2">
      <c r="A471" s="18" t="str">
        <f>IF(Data_Simple!A471="", "", Data_Simple!A471)</f>
        <v/>
      </c>
      <c r="B471" s="18" t="str">
        <f>IF(Data_Simple!B471="", "", Data_Simple!B471)</f>
        <v/>
      </c>
      <c r="C471" s="18" t="str">
        <f>IF(Data_Simple!C471="", "", Data_Simple!C471)</f>
        <v/>
      </c>
      <c r="D471" s="18" t="str">
        <f>IF(Data_Simple!D471="", "", Data_Simple!D471)</f>
        <v/>
      </c>
      <c r="E471" s="18" t="str">
        <f>IF(Data_Simple!E471="", "", Data_Simple!E471)</f>
        <v/>
      </c>
      <c r="F471" s="18" t="str">
        <f>IF(Data_Simple!F471="", "", Data_Simple!F471)</f>
        <v/>
      </c>
      <c r="G471" s="18" t="str">
        <f>IF(Data_Simple!G471="", "",
IF(Data_Simple!G471=HLEM_info!E$8, HLEM_info!F$8,
IF(Data_Simple!G471=HLEM_info!G$8, HLEM_info!H$8,
"ERROR")))</f>
        <v/>
      </c>
      <c r="H471" s="18" t="str">
        <f>IF(Data_Simple!H471="", "",
IF(Data_Simple!H471=HLEM_info!E$9, HLEM_info!F$9,
IF(Data_Simple!H471=HLEM_info!G$9, HLEM_info!H$9,
IF(Data_Simple!H471=HLEM_info!I$9, HLEM_info!J$9,
IF(Data_Simple!H471=HLEM_info!K$9, HLEM_info!L$9,
IF(Data_Simple!H471=HLEM_info!M$9, HLEM_info!N$9,
IF(Data_Simple!H471="0", 0,
"ERROR")))))))</f>
        <v/>
      </c>
      <c r="I471" s="18" t="str">
        <f>IF(Data_Simple!I471="", "",
IF(Data_Simple!I471=HLEM_info!E$10, HLEM_info!F$10,
IF(Data_Simple!I471=HLEM_info!G$10, HLEM_info!H$10,
"ERROR")))</f>
        <v/>
      </c>
      <c r="J471" s="18" t="str">
        <f>IF(Data_Simple!J471="", "",
IF(Data_Simple!J471=HLEM_info!E$11, HLEM_info!F$11,
IF(Data_Simple!J471=HLEM_info!G$11, HLEM_info!H$11,
IF(Data_Simple!J471=HLEM_info!I$11, HLEM_info!J$11,
IF(Data_Simple!J471=HLEM_info!K$11, HLEM_info!L$11,
IF(Data_Simple!J471="0", 0,
"ERROR"))))))</f>
        <v/>
      </c>
      <c r="K471" s="18" t="str">
        <f>IF(Data_Simple!K471="", "",
IF(Data_Simple!K471=HLEM_info!E$12, HLEM_info!F$12,
IF(Data_Simple!K471=HLEM_info!G$12, HLEM_info!H$12,
"ERROR")))</f>
        <v/>
      </c>
      <c r="L471" s="18" t="str">
        <f>IF(Data_Simple!L471="", "",
IF(Data_Simple!L471=HLEM_info!E$13, HLEM_info!F$13,
IF(Data_Simple!L471=HLEM_info!G$13, HLEM_info!H$13,
IF(Data_Simple!L471=HLEM_info!I$13, HLEM_info!J$13,
IF(Data_Simple!L471=HLEM_info!K$13, HLEM_info!L$13,
IF(Data_Simple!L471=HLEM_info!M$13, HLEM_info!N$13,
IF(Data_Simple!L471=HLEM_info!O$13, HLEM_info!P$13,
IF(Data_Simple!L471=HLEM_info!Q$13, HLEM_info!R$13,
IF(Data_Simple!L471="0", 0,
"ERROR")))))))))</f>
        <v/>
      </c>
      <c r="M471" s="18" t="str">
        <f>IF(Data_Simple!M471="", "",
IF(Data_Simple!M471=HLEM_info!E$14, HLEM_info!F$14,
IF(Data_Simple!M471=HLEM_info!G$14, HLEM_info!H$14,
"ERROR")))</f>
        <v/>
      </c>
      <c r="N471" s="18" t="str">
        <f>IF(Data_Simple!N471="", "",
IF(Data_Simple!N471=HLEM_info!E$15, HLEM_info!F$15,
IF(Data_Simple!N471=HLEM_info!G$15, HLEM_info!H$15,
IF(Data_Simple!N471=HLEM_info!I$15, HLEM_info!J$15,
IF(Data_Simple!N471=HLEM_info!K$15, HLEM_info!L$15,
IF(Data_Simple!N471=HLEM_info!M$15, HLEM_info!N$15,
IF(Data_Simple!N471=HLEM_info!O$15, HLEM_info!P$15,
IF(Data_Simple!N471=HLEM_info!Q$15, HLEM_info!R$15,
IF(Data_Simple!N471="0", 0,
"ERROR")))))))))</f>
        <v/>
      </c>
      <c r="O471" s="18" t="str">
        <f>IF(Data_Simple!O471="", "",
IF(Data_Simple!O471=HLEM_info!E$16, HLEM_info!F$16,
IF(Data_Simple!O471=HLEM_info!G$16, HLEM_info!H$16,
"ERROR")))</f>
        <v/>
      </c>
      <c r="P471" s="18" t="str">
        <f>IF(Data_Simple!P471="", "",
IF(Data_Simple!P471=HLEM_info!E$17, HLEM_info!F$17,
IF(Data_Simple!P471=HLEM_info!G$17, HLEM_info!H$17,
IF(Data_Simple!P471=HLEM_info!I$17, HLEM_info!J$17,
IF(Data_Simple!P471=HLEM_info!K$17, HLEM_info!L$17,
IF(Data_Simple!P471=HLEM_info!M$17, HLEM_info!N$17,
IF(Data_Simple!P471=HLEM_info!O$17, HLEM_info!P$17,
IF(Data_Simple!P471=HLEM_info!Q$17, HLEM_info!R$17,
IF(Data_Simple!P471="0", 0,
"ERROR")))))))))</f>
        <v/>
      </c>
      <c r="Q471" s="18" t="str">
        <f>IF(Data_Simple!Q471="", "",
IF(Data_Simple!Q471=HLEM_info!E$18, HLEM_info!F$18,
IF(Data_Simple!Q471=HLEM_info!G$18, HLEM_info!H$18,
"ERROR")))</f>
        <v/>
      </c>
      <c r="R471" s="18" t="str">
        <f>IF(Data_Simple!R471="", "",
IF(Data_Simple!R471=HLEM_info!E$19, HLEM_info!F$19,
IF(Data_Simple!R471=HLEM_info!G$19, HLEM_info!H$19,
IF(Data_Simple!R471=HLEM_info!I$19, HLEM_info!J$19,
IF(Data_Simple!R471=HLEM_info!K$19, HLEM_info!L$19,
IF(Data_Simple!R471=HLEM_info!M$19, HLEM_info!N$19,
IF(Data_Simple!R471=HLEM_info!O$19, HLEM_info!P$19,
IF(Data_Simple!R471=HLEM_info!Q$19, HLEM_info!R$19,
IF(Data_Simple!R471="0", 0,
"ERROR")))))))))</f>
        <v/>
      </c>
      <c r="S471" s="18" t="str">
        <f>IF(Data_Simple!S471="", "",
IF(Data_Simple!S471=HLEM_info!E$20, HLEM_info!F$20,
IF(Data_Simple!S471=HLEM_info!G$20, HLEM_info!H$20,
"ERROR")))</f>
        <v/>
      </c>
      <c r="T471" s="18" t="str">
        <f>IF(Data_Simple!T471="", "",
IF(Data_Simple!T471=HLEM_info!E$21, HLEM_info!F$21,
IF(Data_Simple!T471=HLEM_info!G$21, HLEM_info!H$21,
IF(Data_Simple!T471=HLEM_info!I$21, HLEM_info!J$21,
IF(Data_Simple!T471=HLEM_info!K$21, HLEM_info!L$21,
IF(Data_Simple!T471=HLEM_info!M$21, HLEM_info!N$21,
IF(Data_Simple!T471=HLEM_info!O$21, HLEM_info!P$21,
IF(Data_Simple!T471=HLEM_info!Q$21, HLEM_info!R$21,
IF(Data_Simple!T471="0", 0,
"ERROR")))))))))</f>
        <v/>
      </c>
      <c r="U471" s="18" t="str">
        <f>IF(Data_Simple!U471="", "",
IF(Data_Simple!U471=HLEM_info!E$22, HLEM_info!F$22,
IF(Data_Simple!U471=HLEM_info!G$22, HLEM_info!H$22,
"ERROR")))</f>
        <v/>
      </c>
      <c r="V471" s="18" t="str">
        <f>IF(Data_Simple!V471="", "",
IF(Data_Simple!V471=HLEM_info!E$23, HLEM_info!F$23,
IF(Data_Simple!V471=HLEM_info!G$23, HLEM_info!H$23,
IF(Data_Simple!V471=HLEM_info!I$23, HLEM_info!J$23,
IF(Data_Simple!V471=HLEM_info!K$23, HLEM_info!L$23,
IF(Data_Simple!V471=HLEM_info!M$23, HLEM_info!N$23,
IF(Data_Simple!V471=HLEM_info!O$23, HLEM_info!P$23,
IF(Data_Simple!V471=HLEM_info!Q$23, HLEM_info!R$23,
IF(Data_Simple!V471="0", 0,
"ERROR")))))))))</f>
        <v/>
      </c>
      <c r="W471" s="18" t="str">
        <f>IF(Data_Simple!W471="", "", Data_Simple!W471)</f>
        <v/>
      </c>
      <c r="X471" s="18" t="str">
        <f>IF(Data_Simple!X471="", "", Data_Simple!X471)</f>
        <v/>
      </c>
      <c r="Y471" s="18" t="str">
        <f>IF(Data_Simple!Y471="", "", Data_Simple!Y471)</f>
        <v/>
      </c>
      <c r="Z471" s="18" t="str">
        <f>IF(Data_Simple!Z471="", "", Data_Simple!Z471)</f>
        <v/>
      </c>
      <c r="AA471" s="18" t="str">
        <f>IF(Data_Simple!AA471="", "", Data_Simple!AA471)</f>
        <v/>
      </c>
      <c r="AB471" s="18" t="str">
        <f>IF(Data_Simple!AB471="", "",
IF(Data_Simple!AB471=HLEM_info!E$8, HLEM_info!F$8,
IF(Data_Simple!AB471=HLEM_info!G$8, HLEM_info!H$8,
"ERROR")))</f>
        <v/>
      </c>
      <c r="AC471" s="18" t="str">
        <f>IF(Data_Simple!AC471="", "",
IF(Data_Simple!AC471=HLEM_info!E$9, HLEM_info!F$9,
IF(Data_Simple!AC471=HLEM_info!G$9, HLEM_info!H$9,
IF(Data_Simple!AC471=HLEM_info!I$9, HLEM_info!J$9,
IF(Data_Simple!AC471=HLEM_info!K$9, HLEM_info!L$9,
IF(Data_Simple!AC471=HLEM_info!M$9, HLEM_info!N$9,
IF(Data_Simple!AC471="0", 0,
"ERROR")))))))</f>
        <v/>
      </c>
      <c r="AD471" s="18" t="str">
        <f>IF(Data_Simple!AD471="", "",
IF(Data_Simple!AD471=HLEM_info!E$10, HLEM_info!F$10,
IF(Data_Simple!AD471=HLEM_info!G$10, HLEM_info!H$10,
"ERROR")))</f>
        <v/>
      </c>
      <c r="AE471" s="18" t="str">
        <f>IF(Data_Simple!AE471="", "",
IF(Data_Simple!AE471=HLEM_info!E$11, HLEM_info!F$11,
IF(Data_Simple!AE471=HLEM_info!G$11, HLEM_info!H$11,
IF(Data_Simple!AE471=HLEM_info!I$11, HLEM_info!J$11,
IF(Data_Simple!AE471=HLEM_info!K$11, HLEM_info!L$11,
IF(Data_Simple!AE471="0", 0,
"ERROR"))))))</f>
        <v/>
      </c>
      <c r="AF471" s="18" t="str">
        <f>IF(Data_Simple!AF471="", "",
IF(Data_Simple!AF471=HLEM_info!E$12, HLEM_info!F$12,
IF(Data_Simple!AF471=HLEM_info!G$12, HLEM_info!H$12,
"ERROR")))</f>
        <v/>
      </c>
      <c r="AG471" s="18" t="str">
        <f>IF(Data_Simple!AG471="", "",
IF(Data_Simple!AG471=HLEM_info!E$13, HLEM_info!F$13,
IF(Data_Simple!AG471=HLEM_info!G$13, HLEM_info!H$13,
IF(Data_Simple!AG471=HLEM_info!I$13, HLEM_info!J$13,
IF(Data_Simple!AG471=HLEM_info!K$13, HLEM_info!L$13,
IF(Data_Simple!AG471=HLEM_info!M$13, HLEM_info!N$13,
IF(Data_Simple!AG471=HLEM_info!O$13, HLEM_info!P$13,
IF(Data_Simple!AG471=HLEM_info!Q$13, HLEM_info!R$13,
IF(Data_Simple!AG471="0", 0,
"ERROR")))))))))</f>
        <v/>
      </c>
      <c r="AH471" s="18" t="str">
        <f>IF(Data_Simple!AH471="", "",
IF(Data_Simple!AH471=HLEM_info!E$14, HLEM_info!F$14,
IF(Data_Simple!AH471=HLEM_info!G$14, HLEM_info!H$14,
"ERROR")))</f>
        <v/>
      </c>
      <c r="AI471" s="18" t="str">
        <f>IF(Data_Simple!AI471="", "",
IF(Data_Simple!AI471=HLEM_info!E$15, HLEM_info!F$15,
IF(Data_Simple!AI471=HLEM_info!G$15, HLEM_info!H$15,
IF(Data_Simple!AI471=HLEM_info!I$15, HLEM_info!J$15,
IF(Data_Simple!AI471=HLEM_info!K$15, HLEM_info!L$15,
IF(Data_Simple!AI471=HLEM_info!M$15, HLEM_info!N$15,
IF(Data_Simple!AI471=HLEM_info!O$15, HLEM_info!P$15,
IF(Data_Simple!AI471=HLEM_info!Q$15, HLEM_info!R$15,
IF(Data_Simple!AI471="0", 0,
"ERROR")))))))))</f>
        <v/>
      </c>
      <c r="AJ471" s="18" t="str">
        <f>IF(Data_Simple!AJ471="", "",
IF(Data_Simple!AJ471=HLEM_info!E$16, HLEM_info!F$16,
IF(Data_Simple!AJ471=HLEM_info!G$16, HLEM_info!H$16,
"ERROR")))</f>
        <v/>
      </c>
      <c r="AK471" s="18" t="str">
        <f>IF(Data_Simple!AK471="", "",
IF(Data_Simple!AK471=HLEM_info!E$17, HLEM_info!F$17,
IF(Data_Simple!AK471=HLEM_info!G$17, HLEM_info!H$17,
IF(Data_Simple!AK471=HLEM_info!I$17, HLEM_info!J$17,
IF(Data_Simple!AK471=HLEM_info!K$17, HLEM_info!L$17,
IF(Data_Simple!AK471=HLEM_info!M$17, HLEM_info!N$17,
IF(Data_Simple!AK471=HLEM_info!O$17, HLEM_info!P$17,
IF(Data_Simple!AK471=HLEM_info!Q$17, HLEM_info!R$17,
IF(Data_Simple!AK471="0", 0,
"ERROR")))))))))</f>
        <v/>
      </c>
      <c r="AL471" s="18" t="str">
        <f>IF(Data_Simple!AL471="", "",
IF(Data_Simple!AL471=HLEM_info!E$18, HLEM_info!F$18,
IF(Data_Simple!AL471=HLEM_info!G$18, HLEM_info!H$18,
"ERROR")))</f>
        <v/>
      </c>
      <c r="AM471" s="18" t="str">
        <f>IF(Data_Simple!AM471="", "",
IF(Data_Simple!AM471=HLEM_info!E$19, HLEM_info!F$19,
IF(Data_Simple!AM471=HLEM_info!G$19, HLEM_info!H$19,
IF(Data_Simple!AM471=HLEM_info!I$19, HLEM_info!J$19,
IF(Data_Simple!AM471=HLEM_info!K$19, HLEM_info!L$19,
IF(Data_Simple!AM471=HLEM_info!M$19, HLEM_info!N$19,
IF(Data_Simple!AM471=HLEM_info!O$19, HLEM_info!P$19,
IF(Data_Simple!AM471=HLEM_info!Q$19, HLEM_info!R$19,
IF(Data_Simple!AM471="0", 0,
"ERROR")))))))))</f>
        <v/>
      </c>
      <c r="AN471" s="18" t="str">
        <f>IF(Data_Simple!AN471="", "",
IF(Data_Simple!AN471=HLEM_info!E$20, HLEM_info!F$20,
IF(Data_Simple!AN471=HLEM_info!G$20, HLEM_info!H$20,
"ERROR")))</f>
        <v/>
      </c>
      <c r="AO471" s="18" t="str">
        <f>IF(Data_Simple!AO471="", "",
IF(Data_Simple!AO471=HLEM_info!E$21, HLEM_info!F$21,
IF(Data_Simple!AO471=HLEM_info!G$21, HLEM_info!H$21,
IF(Data_Simple!AO471=HLEM_info!I$21, HLEM_info!J$21,
IF(Data_Simple!AO471=HLEM_info!K$21, HLEM_info!L$21,
IF(Data_Simple!AO471=HLEM_info!M$21, HLEM_info!N$21,
IF(Data_Simple!AO471=HLEM_info!O$21, HLEM_info!P$21,
IF(Data_Simple!AO471=HLEM_info!Q$21, HLEM_info!R$21,
IF(Data_Simple!AO471="0", 0,
"ERROR")))))))))</f>
        <v/>
      </c>
      <c r="AP471" s="18" t="str">
        <f>IF(Data_Simple!AP471="", "",
IF(Data_Simple!AP471=HLEM_info!E$22, HLEM_info!F$22,
IF(Data_Simple!AP471=HLEM_info!G$22, HLEM_info!H$22,
"ERROR")))</f>
        <v/>
      </c>
      <c r="AQ471" s="18" t="str">
        <f>IF(Data_Simple!AQ471="", "",
IF(Data_Simple!AQ471=HLEM_info!E$23, HLEM_info!F$23,
IF(Data_Simple!AQ471=HLEM_info!G$23, HLEM_info!H$23,
IF(Data_Simple!AQ471=HLEM_info!I$23, HLEM_info!J$23,
IF(Data_Simple!AQ471=HLEM_info!K$23, HLEM_info!L$23,
IF(Data_Simple!AQ471=HLEM_info!M$23, HLEM_info!N$23,
IF(Data_Simple!AQ471=HLEM_info!O$23, HLEM_info!P$23,
IF(Data_Simple!AQ471=HLEM_info!Q$23, HLEM_info!R$23,
IF(Data_Simple!AQ471="0", 0,
"ERROR")))))))))</f>
        <v/>
      </c>
      <c r="AR471" s="18" t="str">
        <f t="shared" si="14"/>
        <v/>
      </c>
      <c r="AS471" s="18" t="str">
        <f t="shared" si="15"/>
        <v/>
      </c>
    </row>
    <row r="472" spans="1:45" x14ac:dyDescent="0.2">
      <c r="A472" s="18" t="str">
        <f>IF(Data_Simple!A472="", "", Data_Simple!A472)</f>
        <v/>
      </c>
      <c r="B472" s="18" t="str">
        <f>IF(Data_Simple!B472="", "", Data_Simple!B472)</f>
        <v/>
      </c>
      <c r="C472" s="18" t="str">
        <f>IF(Data_Simple!C472="", "", Data_Simple!C472)</f>
        <v/>
      </c>
      <c r="D472" s="18" t="str">
        <f>IF(Data_Simple!D472="", "", Data_Simple!D472)</f>
        <v/>
      </c>
      <c r="E472" s="18" t="str">
        <f>IF(Data_Simple!E472="", "", Data_Simple!E472)</f>
        <v/>
      </c>
      <c r="F472" s="18" t="str">
        <f>IF(Data_Simple!F472="", "", Data_Simple!F472)</f>
        <v/>
      </c>
      <c r="G472" s="18" t="str">
        <f>IF(Data_Simple!G472="", "",
IF(Data_Simple!G472=HLEM_info!E$8, HLEM_info!F$8,
IF(Data_Simple!G472=HLEM_info!G$8, HLEM_info!H$8,
"ERROR")))</f>
        <v/>
      </c>
      <c r="H472" s="18" t="str">
        <f>IF(Data_Simple!H472="", "",
IF(Data_Simple!H472=HLEM_info!E$9, HLEM_info!F$9,
IF(Data_Simple!H472=HLEM_info!G$9, HLEM_info!H$9,
IF(Data_Simple!H472=HLEM_info!I$9, HLEM_info!J$9,
IF(Data_Simple!H472=HLEM_info!K$9, HLEM_info!L$9,
IF(Data_Simple!H472=HLEM_info!M$9, HLEM_info!N$9,
IF(Data_Simple!H472="0", 0,
"ERROR")))))))</f>
        <v/>
      </c>
      <c r="I472" s="18" t="str">
        <f>IF(Data_Simple!I472="", "",
IF(Data_Simple!I472=HLEM_info!E$10, HLEM_info!F$10,
IF(Data_Simple!I472=HLEM_info!G$10, HLEM_info!H$10,
"ERROR")))</f>
        <v/>
      </c>
      <c r="J472" s="18" t="str">
        <f>IF(Data_Simple!J472="", "",
IF(Data_Simple!J472=HLEM_info!E$11, HLEM_info!F$11,
IF(Data_Simple!J472=HLEM_info!G$11, HLEM_info!H$11,
IF(Data_Simple!J472=HLEM_info!I$11, HLEM_info!J$11,
IF(Data_Simple!J472=HLEM_info!K$11, HLEM_info!L$11,
IF(Data_Simple!J472="0", 0,
"ERROR"))))))</f>
        <v/>
      </c>
      <c r="K472" s="18" t="str">
        <f>IF(Data_Simple!K472="", "",
IF(Data_Simple!K472=HLEM_info!E$12, HLEM_info!F$12,
IF(Data_Simple!K472=HLEM_info!G$12, HLEM_info!H$12,
"ERROR")))</f>
        <v/>
      </c>
      <c r="L472" s="18" t="str">
        <f>IF(Data_Simple!L472="", "",
IF(Data_Simple!L472=HLEM_info!E$13, HLEM_info!F$13,
IF(Data_Simple!L472=HLEM_info!G$13, HLEM_info!H$13,
IF(Data_Simple!L472=HLEM_info!I$13, HLEM_info!J$13,
IF(Data_Simple!L472=HLEM_info!K$13, HLEM_info!L$13,
IF(Data_Simple!L472=HLEM_info!M$13, HLEM_info!N$13,
IF(Data_Simple!L472=HLEM_info!O$13, HLEM_info!P$13,
IF(Data_Simple!L472=HLEM_info!Q$13, HLEM_info!R$13,
IF(Data_Simple!L472="0", 0,
"ERROR")))))))))</f>
        <v/>
      </c>
      <c r="M472" s="18" t="str">
        <f>IF(Data_Simple!M472="", "",
IF(Data_Simple!M472=HLEM_info!E$14, HLEM_info!F$14,
IF(Data_Simple!M472=HLEM_info!G$14, HLEM_info!H$14,
"ERROR")))</f>
        <v/>
      </c>
      <c r="N472" s="18" t="str">
        <f>IF(Data_Simple!N472="", "",
IF(Data_Simple!N472=HLEM_info!E$15, HLEM_info!F$15,
IF(Data_Simple!N472=HLEM_info!G$15, HLEM_info!H$15,
IF(Data_Simple!N472=HLEM_info!I$15, HLEM_info!J$15,
IF(Data_Simple!N472=HLEM_info!K$15, HLEM_info!L$15,
IF(Data_Simple!N472=HLEM_info!M$15, HLEM_info!N$15,
IF(Data_Simple!N472=HLEM_info!O$15, HLEM_info!P$15,
IF(Data_Simple!N472=HLEM_info!Q$15, HLEM_info!R$15,
IF(Data_Simple!N472="0", 0,
"ERROR")))))))))</f>
        <v/>
      </c>
      <c r="O472" s="18" t="str">
        <f>IF(Data_Simple!O472="", "",
IF(Data_Simple!O472=HLEM_info!E$16, HLEM_info!F$16,
IF(Data_Simple!O472=HLEM_info!G$16, HLEM_info!H$16,
"ERROR")))</f>
        <v/>
      </c>
      <c r="P472" s="18" t="str">
        <f>IF(Data_Simple!P472="", "",
IF(Data_Simple!P472=HLEM_info!E$17, HLEM_info!F$17,
IF(Data_Simple!P472=HLEM_info!G$17, HLEM_info!H$17,
IF(Data_Simple!P472=HLEM_info!I$17, HLEM_info!J$17,
IF(Data_Simple!P472=HLEM_info!K$17, HLEM_info!L$17,
IF(Data_Simple!P472=HLEM_info!M$17, HLEM_info!N$17,
IF(Data_Simple!P472=HLEM_info!O$17, HLEM_info!P$17,
IF(Data_Simple!P472=HLEM_info!Q$17, HLEM_info!R$17,
IF(Data_Simple!P472="0", 0,
"ERROR")))))))))</f>
        <v/>
      </c>
      <c r="Q472" s="18" t="str">
        <f>IF(Data_Simple!Q472="", "",
IF(Data_Simple!Q472=HLEM_info!E$18, HLEM_info!F$18,
IF(Data_Simple!Q472=HLEM_info!G$18, HLEM_info!H$18,
"ERROR")))</f>
        <v/>
      </c>
      <c r="R472" s="18" t="str">
        <f>IF(Data_Simple!R472="", "",
IF(Data_Simple!R472=HLEM_info!E$19, HLEM_info!F$19,
IF(Data_Simple!R472=HLEM_info!G$19, HLEM_info!H$19,
IF(Data_Simple!R472=HLEM_info!I$19, HLEM_info!J$19,
IF(Data_Simple!R472=HLEM_info!K$19, HLEM_info!L$19,
IF(Data_Simple!R472=HLEM_info!M$19, HLEM_info!N$19,
IF(Data_Simple!R472=HLEM_info!O$19, HLEM_info!P$19,
IF(Data_Simple!R472=HLEM_info!Q$19, HLEM_info!R$19,
IF(Data_Simple!R472="0", 0,
"ERROR")))))))))</f>
        <v/>
      </c>
      <c r="S472" s="18" t="str">
        <f>IF(Data_Simple!S472="", "",
IF(Data_Simple!S472=HLEM_info!E$20, HLEM_info!F$20,
IF(Data_Simple!S472=HLEM_info!G$20, HLEM_info!H$20,
"ERROR")))</f>
        <v/>
      </c>
      <c r="T472" s="18" t="str">
        <f>IF(Data_Simple!T472="", "",
IF(Data_Simple!T472=HLEM_info!E$21, HLEM_info!F$21,
IF(Data_Simple!T472=HLEM_info!G$21, HLEM_info!H$21,
IF(Data_Simple!T472=HLEM_info!I$21, HLEM_info!J$21,
IF(Data_Simple!T472=HLEM_info!K$21, HLEM_info!L$21,
IF(Data_Simple!T472=HLEM_info!M$21, HLEM_info!N$21,
IF(Data_Simple!T472=HLEM_info!O$21, HLEM_info!P$21,
IF(Data_Simple!T472=HLEM_info!Q$21, HLEM_info!R$21,
IF(Data_Simple!T472="0", 0,
"ERROR")))))))))</f>
        <v/>
      </c>
      <c r="U472" s="18" t="str">
        <f>IF(Data_Simple!U472="", "",
IF(Data_Simple!U472=HLEM_info!E$22, HLEM_info!F$22,
IF(Data_Simple!U472=HLEM_info!G$22, HLEM_info!H$22,
"ERROR")))</f>
        <v/>
      </c>
      <c r="V472" s="18" t="str">
        <f>IF(Data_Simple!V472="", "",
IF(Data_Simple!V472=HLEM_info!E$23, HLEM_info!F$23,
IF(Data_Simple!V472=HLEM_info!G$23, HLEM_info!H$23,
IF(Data_Simple!V472=HLEM_info!I$23, HLEM_info!J$23,
IF(Data_Simple!V472=HLEM_info!K$23, HLEM_info!L$23,
IF(Data_Simple!V472=HLEM_info!M$23, HLEM_info!N$23,
IF(Data_Simple!V472=HLEM_info!O$23, HLEM_info!P$23,
IF(Data_Simple!V472=HLEM_info!Q$23, HLEM_info!R$23,
IF(Data_Simple!V472="0", 0,
"ERROR")))))))))</f>
        <v/>
      </c>
      <c r="W472" s="18" t="str">
        <f>IF(Data_Simple!W472="", "", Data_Simple!W472)</f>
        <v/>
      </c>
      <c r="X472" s="18" t="str">
        <f>IF(Data_Simple!X472="", "", Data_Simple!X472)</f>
        <v/>
      </c>
      <c r="Y472" s="18" t="str">
        <f>IF(Data_Simple!Y472="", "", Data_Simple!Y472)</f>
        <v/>
      </c>
      <c r="Z472" s="18" t="str">
        <f>IF(Data_Simple!Z472="", "", Data_Simple!Z472)</f>
        <v/>
      </c>
      <c r="AA472" s="18" t="str">
        <f>IF(Data_Simple!AA472="", "", Data_Simple!AA472)</f>
        <v/>
      </c>
      <c r="AB472" s="18" t="str">
        <f>IF(Data_Simple!AB472="", "",
IF(Data_Simple!AB472=HLEM_info!E$8, HLEM_info!F$8,
IF(Data_Simple!AB472=HLEM_info!G$8, HLEM_info!H$8,
"ERROR")))</f>
        <v/>
      </c>
      <c r="AC472" s="18" t="str">
        <f>IF(Data_Simple!AC472="", "",
IF(Data_Simple!AC472=HLEM_info!E$9, HLEM_info!F$9,
IF(Data_Simple!AC472=HLEM_info!G$9, HLEM_info!H$9,
IF(Data_Simple!AC472=HLEM_info!I$9, HLEM_info!J$9,
IF(Data_Simple!AC472=HLEM_info!K$9, HLEM_info!L$9,
IF(Data_Simple!AC472=HLEM_info!M$9, HLEM_info!N$9,
IF(Data_Simple!AC472="0", 0,
"ERROR")))))))</f>
        <v/>
      </c>
      <c r="AD472" s="18" t="str">
        <f>IF(Data_Simple!AD472="", "",
IF(Data_Simple!AD472=HLEM_info!E$10, HLEM_info!F$10,
IF(Data_Simple!AD472=HLEM_info!G$10, HLEM_info!H$10,
"ERROR")))</f>
        <v/>
      </c>
      <c r="AE472" s="18" t="str">
        <f>IF(Data_Simple!AE472="", "",
IF(Data_Simple!AE472=HLEM_info!E$11, HLEM_info!F$11,
IF(Data_Simple!AE472=HLEM_info!G$11, HLEM_info!H$11,
IF(Data_Simple!AE472=HLEM_info!I$11, HLEM_info!J$11,
IF(Data_Simple!AE472=HLEM_info!K$11, HLEM_info!L$11,
IF(Data_Simple!AE472="0", 0,
"ERROR"))))))</f>
        <v/>
      </c>
      <c r="AF472" s="18" t="str">
        <f>IF(Data_Simple!AF472="", "",
IF(Data_Simple!AF472=HLEM_info!E$12, HLEM_info!F$12,
IF(Data_Simple!AF472=HLEM_info!G$12, HLEM_info!H$12,
"ERROR")))</f>
        <v/>
      </c>
      <c r="AG472" s="18" t="str">
        <f>IF(Data_Simple!AG472="", "",
IF(Data_Simple!AG472=HLEM_info!E$13, HLEM_info!F$13,
IF(Data_Simple!AG472=HLEM_info!G$13, HLEM_info!H$13,
IF(Data_Simple!AG472=HLEM_info!I$13, HLEM_info!J$13,
IF(Data_Simple!AG472=HLEM_info!K$13, HLEM_info!L$13,
IF(Data_Simple!AG472=HLEM_info!M$13, HLEM_info!N$13,
IF(Data_Simple!AG472=HLEM_info!O$13, HLEM_info!P$13,
IF(Data_Simple!AG472=HLEM_info!Q$13, HLEM_info!R$13,
IF(Data_Simple!AG472="0", 0,
"ERROR")))))))))</f>
        <v/>
      </c>
      <c r="AH472" s="18" t="str">
        <f>IF(Data_Simple!AH472="", "",
IF(Data_Simple!AH472=HLEM_info!E$14, HLEM_info!F$14,
IF(Data_Simple!AH472=HLEM_info!G$14, HLEM_info!H$14,
"ERROR")))</f>
        <v/>
      </c>
      <c r="AI472" s="18" t="str">
        <f>IF(Data_Simple!AI472="", "",
IF(Data_Simple!AI472=HLEM_info!E$15, HLEM_info!F$15,
IF(Data_Simple!AI472=HLEM_info!G$15, HLEM_info!H$15,
IF(Data_Simple!AI472=HLEM_info!I$15, HLEM_info!J$15,
IF(Data_Simple!AI472=HLEM_info!K$15, HLEM_info!L$15,
IF(Data_Simple!AI472=HLEM_info!M$15, HLEM_info!N$15,
IF(Data_Simple!AI472=HLEM_info!O$15, HLEM_info!P$15,
IF(Data_Simple!AI472=HLEM_info!Q$15, HLEM_info!R$15,
IF(Data_Simple!AI472="0", 0,
"ERROR")))))))))</f>
        <v/>
      </c>
      <c r="AJ472" s="18" t="str">
        <f>IF(Data_Simple!AJ472="", "",
IF(Data_Simple!AJ472=HLEM_info!E$16, HLEM_info!F$16,
IF(Data_Simple!AJ472=HLEM_info!G$16, HLEM_info!H$16,
"ERROR")))</f>
        <v/>
      </c>
      <c r="AK472" s="18" t="str">
        <f>IF(Data_Simple!AK472="", "",
IF(Data_Simple!AK472=HLEM_info!E$17, HLEM_info!F$17,
IF(Data_Simple!AK472=HLEM_info!G$17, HLEM_info!H$17,
IF(Data_Simple!AK472=HLEM_info!I$17, HLEM_info!J$17,
IF(Data_Simple!AK472=HLEM_info!K$17, HLEM_info!L$17,
IF(Data_Simple!AK472=HLEM_info!M$17, HLEM_info!N$17,
IF(Data_Simple!AK472=HLEM_info!O$17, HLEM_info!P$17,
IF(Data_Simple!AK472=HLEM_info!Q$17, HLEM_info!R$17,
IF(Data_Simple!AK472="0", 0,
"ERROR")))))))))</f>
        <v/>
      </c>
      <c r="AL472" s="18" t="str">
        <f>IF(Data_Simple!AL472="", "",
IF(Data_Simple!AL472=HLEM_info!E$18, HLEM_info!F$18,
IF(Data_Simple!AL472=HLEM_info!G$18, HLEM_info!H$18,
"ERROR")))</f>
        <v/>
      </c>
      <c r="AM472" s="18" t="str">
        <f>IF(Data_Simple!AM472="", "",
IF(Data_Simple!AM472=HLEM_info!E$19, HLEM_info!F$19,
IF(Data_Simple!AM472=HLEM_info!G$19, HLEM_info!H$19,
IF(Data_Simple!AM472=HLEM_info!I$19, HLEM_info!J$19,
IF(Data_Simple!AM472=HLEM_info!K$19, HLEM_info!L$19,
IF(Data_Simple!AM472=HLEM_info!M$19, HLEM_info!N$19,
IF(Data_Simple!AM472=HLEM_info!O$19, HLEM_info!P$19,
IF(Data_Simple!AM472=HLEM_info!Q$19, HLEM_info!R$19,
IF(Data_Simple!AM472="0", 0,
"ERROR")))))))))</f>
        <v/>
      </c>
      <c r="AN472" s="18" t="str">
        <f>IF(Data_Simple!AN472="", "",
IF(Data_Simple!AN472=HLEM_info!E$20, HLEM_info!F$20,
IF(Data_Simple!AN472=HLEM_info!G$20, HLEM_info!H$20,
"ERROR")))</f>
        <v/>
      </c>
      <c r="AO472" s="18" t="str">
        <f>IF(Data_Simple!AO472="", "",
IF(Data_Simple!AO472=HLEM_info!E$21, HLEM_info!F$21,
IF(Data_Simple!AO472=HLEM_info!G$21, HLEM_info!H$21,
IF(Data_Simple!AO472=HLEM_info!I$21, HLEM_info!J$21,
IF(Data_Simple!AO472=HLEM_info!K$21, HLEM_info!L$21,
IF(Data_Simple!AO472=HLEM_info!M$21, HLEM_info!N$21,
IF(Data_Simple!AO472=HLEM_info!O$21, HLEM_info!P$21,
IF(Data_Simple!AO472=HLEM_info!Q$21, HLEM_info!R$21,
IF(Data_Simple!AO472="0", 0,
"ERROR")))))))))</f>
        <v/>
      </c>
      <c r="AP472" s="18" t="str">
        <f>IF(Data_Simple!AP472="", "",
IF(Data_Simple!AP472=HLEM_info!E$22, HLEM_info!F$22,
IF(Data_Simple!AP472=HLEM_info!G$22, HLEM_info!H$22,
"ERROR")))</f>
        <v/>
      </c>
      <c r="AQ472" s="18" t="str">
        <f>IF(Data_Simple!AQ472="", "",
IF(Data_Simple!AQ472=HLEM_info!E$23, HLEM_info!F$23,
IF(Data_Simple!AQ472=HLEM_info!G$23, HLEM_info!H$23,
IF(Data_Simple!AQ472=HLEM_info!I$23, HLEM_info!J$23,
IF(Data_Simple!AQ472=HLEM_info!K$23, HLEM_info!L$23,
IF(Data_Simple!AQ472=HLEM_info!M$23, HLEM_info!N$23,
IF(Data_Simple!AQ472=HLEM_info!O$23, HLEM_info!P$23,
IF(Data_Simple!AQ472=HLEM_info!Q$23, HLEM_info!R$23,
IF(Data_Simple!AQ472="0", 0,
"ERROR")))))))))</f>
        <v/>
      </c>
      <c r="AR472" s="18" t="str">
        <f t="shared" si="14"/>
        <v/>
      </c>
      <c r="AS472" s="18" t="str">
        <f t="shared" si="15"/>
        <v/>
      </c>
    </row>
    <row r="473" spans="1:45" x14ac:dyDescent="0.2">
      <c r="A473" s="18" t="str">
        <f>IF(Data_Simple!A473="", "", Data_Simple!A473)</f>
        <v/>
      </c>
      <c r="B473" s="18" t="str">
        <f>IF(Data_Simple!B473="", "", Data_Simple!B473)</f>
        <v/>
      </c>
      <c r="C473" s="18" t="str">
        <f>IF(Data_Simple!C473="", "", Data_Simple!C473)</f>
        <v/>
      </c>
      <c r="D473" s="18" t="str">
        <f>IF(Data_Simple!D473="", "", Data_Simple!D473)</f>
        <v/>
      </c>
      <c r="E473" s="18" t="str">
        <f>IF(Data_Simple!E473="", "", Data_Simple!E473)</f>
        <v/>
      </c>
      <c r="F473" s="18" t="str">
        <f>IF(Data_Simple!F473="", "", Data_Simple!F473)</f>
        <v/>
      </c>
      <c r="G473" s="18" t="str">
        <f>IF(Data_Simple!G473="", "",
IF(Data_Simple!G473=HLEM_info!E$8, HLEM_info!F$8,
IF(Data_Simple!G473=HLEM_info!G$8, HLEM_info!H$8,
"ERROR")))</f>
        <v/>
      </c>
      <c r="H473" s="18" t="str">
        <f>IF(Data_Simple!H473="", "",
IF(Data_Simple!H473=HLEM_info!E$9, HLEM_info!F$9,
IF(Data_Simple!H473=HLEM_info!G$9, HLEM_info!H$9,
IF(Data_Simple!H473=HLEM_info!I$9, HLEM_info!J$9,
IF(Data_Simple!H473=HLEM_info!K$9, HLEM_info!L$9,
IF(Data_Simple!H473=HLEM_info!M$9, HLEM_info!N$9,
IF(Data_Simple!H473="0", 0,
"ERROR")))))))</f>
        <v/>
      </c>
      <c r="I473" s="18" t="str">
        <f>IF(Data_Simple!I473="", "",
IF(Data_Simple!I473=HLEM_info!E$10, HLEM_info!F$10,
IF(Data_Simple!I473=HLEM_info!G$10, HLEM_info!H$10,
"ERROR")))</f>
        <v/>
      </c>
      <c r="J473" s="18" t="str">
        <f>IF(Data_Simple!J473="", "",
IF(Data_Simple!J473=HLEM_info!E$11, HLEM_info!F$11,
IF(Data_Simple!J473=HLEM_info!G$11, HLEM_info!H$11,
IF(Data_Simple!J473=HLEM_info!I$11, HLEM_info!J$11,
IF(Data_Simple!J473=HLEM_info!K$11, HLEM_info!L$11,
IF(Data_Simple!J473="0", 0,
"ERROR"))))))</f>
        <v/>
      </c>
      <c r="K473" s="18" t="str">
        <f>IF(Data_Simple!K473="", "",
IF(Data_Simple!K473=HLEM_info!E$12, HLEM_info!F$12,
IF(Data_Simple!K473=HLEM_info!G$12, HLEM_info!H$12,
"ERROR")))</f>
        <v/>
      </c>
      <c r="L473" s="18" t="str">
        <f>IF(Data_Simple!L473="", "",
IF(Data_Simple!L473=HLEM_info!E$13, HLEM_info!F$13,
IF(Data_Simple!L473=HLEM_info!G$13, HLEM_info!H$13,
IF(Data_Simple!L473=HLEM_info!I$13, HLEM_info!J$13,
IF(Data_Simple!L473=HLEM_info!K$13, HLEM_info!L$13,
IF(Data_Simple!L473=HLEM_info!M$13, HLEM_info!N$13,
IF(Data_Simple!L473=HLEM_info!O$13, HLEM_info!P$13,
IF(Data_Simple!L473=HLEM_info!Q$13, HLEM_info!R$13,
IF(Data_Simple!L473="0", 0,
"ERROR")))))))))</f>
        <v/>
      </c>
      <c r="M473" s="18" t="str">
        <f>IF(Data_Simple!M473="", "",
IF(Data_Simple!M473=HLEM_info!E$14, HLEM_info!F$14,
IF(Data_Simple!M473=HLEM_info!G$14, HLEM_info!H$14,
"ERROR")))</f>
        <v/>
      </c>
      <c r="N473" s="18" t="str">
        <f>IF(Data_Simple!N473="", "",
IF(Data_Simple!N473=HLEM_info!E$15, HLEM_info!F$15,
IF(Data_Simple!N473=HLEM_info!G$15, HLEM_info!H$15,
IF(Data_Simple!N473=HLEM_info!I$15, HLEM_info!J$15,
IF(Data_Simple!N473=HLEM_info!K$15, HLEM_info!L$15,
IF(Data_Simple!N473=HLEM_info!M$15, HLEM_info!N$15,
IF(Data_Simple!N473=HLEM_info!O$15, HLEM_info!P$15,
IF(Data_Simple!N473=HLEM_info!Q$15, HLEM_info!R$15,
IF(Data_Simple!N473="0", 0,
"ERROR")))))))))</f>
        <v/>
      </c>
      <c r="O473" s="18" t="str">
        <f>IF(Data_Simple!O473="", "",
IF(Data_Simple!O473=HLEM_info!E$16, HLEM_info!F$16,
IF(Data_Simple!O473=HLEM_info!G$16, HLEM_info!H$16,
"ERROR")))</f>
        <v/>
      </c>
      <c r="P473" s="18" t="str">
        <f>IF(Data_Simple!P473="", "",
IF(Data_Simple!P473=HLEM_info!E$17, HLEM_info!F$17,
IF(Data_Simple!P473=HLEM_info!G$17, HLEM_info!H$17,
IF(Data_Simple!P473=HLEM_info!I$17, HLEM_info!J$17,
IF(Data_Simple!P473=HLEM_info!K$17, HLEM_info!L$17,
IF(Data_Simple!P473=HLEM_info!M$17, HLEM_info!N$17,
IF(Data_Simple!P473=HLEM_info!O$17, HLEM_info!P$17,
IF(Data_Simple!P473=HLEM_info!Q$17, HLEM_info!R$17,
IF(Data_Simple!P473="0", 0,
"ERROR")))))))))</f>
        <v/>
      </c>
      <c r="Q473" s="18" t="str">
        <f>IF(Data_Simple!Q473="", "",
IF(Data_Simple!Q473=HLEM_info!E$18, HLEM_info!F$18,
IF(Data_Simple!Q473=HLEM_info!G$18, HLEM_info!H$18,
"ERROR")))</f>
        <v/>
      </c>
      <c r="R473" s="18" t="str">
        <f>IF(Data_Simple!R473="", "",
IF(Data_Simple!R473=HLEM_info!E$19, HLEM_info!F$19,
IF(Data_Simple!R473=HLEM_info!G$19, HLEM_info!H$19,
IF(Data_Simple!R473=HLEM_info!I$19, HLEM_info!J$19,
IF(Data_Simple!R473=HLEM_info!K$19, HLEM_info!L$19,
IF(Data_Simple!R473=HLEM_info!M$19, HLEM_info!N$19,
IF(Data_Simple!R473=HLEM_info!O$19, HLEM_info!P$19,
IF(Data_Simple!R473=HLEM_info!Q$19, HLEM_info!R$19,
IF(Data_Simple!R473="0", 0,
"ERROR")))))))))</f>
        <v/>
      </c>
      <c r="S473" s="18" t="str">
        <f>IF(Data_Simple!S473="", "",
IF(Data_Simple!S473=HLEM_info!E$20, HLEM_info!F$20,
IF(Data_Simple!S473=HLEM_info!G$20, HLEM_info!H$20,
"ERROR")))</f>
        <v/>
      </c>
      <c r="T473" s="18" t="str">
        <f>IF(Data_Simple!T473="", "",
IF(Data_Simple!T473=HLEM_info!E$21, HLEM_info!F$21,
IF(Data_Simple!T473=HLEM_info!G$21, HLEM_info!H$21,
IF(Data_Simple!T473=HLEM_info!I$21, HLEM_info!J$21,
IF(Data_Simple!T473=HLEM_info!K$21, HLEM_info!L$21,
IF(Data_Simple!T473=HLEM_info!M$21, HLEM_info!N$21,
IF(Data_Simple!T473=HLEM_info!O$21, HLEM_info!P$21,
IF(Data_Simple!T473=HLEM_info!Q$21, HLEM_info!R$21,
IF(Data_Simple!T473="0", 0,
"ERROR")))))))))</f>
        <v/>
      </c>
      <c r="U473" s="18" t="str">
        <f>IF(Data_Simple!U473="", "",
IF(Data_Simple!U473=HLEM_info!E$22, HLEM_info!F$22,
IF(Data_Simple!U473=HLEM_info!G$22, HLEM_info!H$22,
"ERROR")))</f>
        <v/>
      </c>
      <c r="V473" s="18" t="str">
        <f>IF(Data_Simple!V473="", "",
IF(Data_Simple!V473=HLEM_info!E$23, HLEM_info!F$23,
IF(Data_Simple!V473=HLEM_info!G$23, HLEM_info!H$23,
IF(Data_Simple!V473=HLEM_info!I$23, HLEM_info!J$23,
IF(Data_Simple!V473=HLEM_info!K$23, HLEM_info!L$23,
IF(Data_Simple!V473=HLEM_info!M$23, HLEM_info!N$23,
IF(Data_Simple!V473=HLEM_info!O$23, HLEM_info!P$23,
IF(Data_Simple!V473=HLEM_info!Q$23, HLEM_info!R$23,
IF(Data_Simple!V473="0", 0,
"ERROR")))))))))</f>
        <v/>
      </c>
      <c r="W473" s="18" t="str">
        <f>IF(Data_Simple!W473="", "", Data_Simple!W473)</f>
        <v/>
      </c>
      <c r="X473" s="18" t="str">
        <f>IF(Data_Simple!X473="", "", Data_Simple!X473)</f>
        <v/>
      </c>
      <c r="Y473" s="18" t="str">
        <f>IF(Data_Simple!Y473="", "", Data_Simple!Y473)</f>
        <v/>
      </c>
      <c r="Z473" s="18" t="str">
        <f>IF(Data_Simple!Z473="", "", Data_Simple!Z473)</f>
        <v/>
      </c>
      <c r="AA473" s="18" t="str">
        <f>IF(Data_Simple!AA473="", "", Data_Simple!AA473)</f>
        <v/>
      </c>
      <c r="AB473" s="18" t="str">
        <f>IF(Data_Simple!AB473="", "",
IF(Data_Simple!AB473=HLEM_info!E$8, HLEM_info!F$8,
IF(Data_Simple!AB473=HLEM_info!G$8, HLEM_info!H$8,
"ERROR")))</f>
        <v/>
      </c>
      <c r="AC473" s="18" t="str">
        <f>IF(Data_Simple!AC473="", "",
IF(Data_Simple!AC473=HLEM_info!E$9, HLEM_info!F$9,
IF(Data_Simple!AC473=HLEM_info!G$9, HLEM_info!H$9,
IF(Data_Simple!AC473=HLEM_info!I$9, HLEM_info!J$9,
IF(Data_Simple!AC473=HLEM_info!K$9, HLEM_info!L$9,
IF(Data_Simple!AC473=HLEM_info!M$9, HLEM_info!N$9,
IF(Data_Simple!AC473="0", 0,
"ERROR")))))))</f>
        <v/>
      </c>
      <c r="AD473" s="18" t="str">
        <f>IF(Data_Simple!AD473="", "",
IF(Data_Simple!AD473=HLEM_info!E$10, HLEM_info!F$10,
IF(Data_Simple!AD473=HLEM_info!G$10, HLEM_info!H$10,
"ERROR")))</f>
        <v/>
      </c>
      <c r="AE473" s="18" t="str">
        <f>IF(Data_Simple!AE473="", "",
IF(Data_Simple!AE473=HLEM_info!E$11, HLEM_info!F$11,
IF(Data_Simple!AE473=HLEM_info!G$11, HLEM_info!H$11,
IF(Data_Simple!AE473=HLEM_info!I$11, HLEM_info!J$11,
IF(Data_Simple!AE473=HLEM_info!K$11, HLEM_info!L$11,
IF(Data_Simple!AE473="0", 0,
"ERROR"))))))</f>
        <v/>
      </c>
      <c r="AF473" s="18" t="str">
        <f>IF(Data_Simple!AF473="", "",
IF(Data_Simple!AF473=HLEM_info!E$12, HLEM_info!F$12,
IF(Data_Simple!AF473=HLEM_info!G$12, HLEM_info!H$12,
"ERROR")))</f>
        <v/>
      </c>
      <c r="AG473" s="18" t="str">
        <f>IF(Data_Simple!AG473="", "",
IF(Data_Simple!AG473=HLEM_info!E$13, HLEM_info!F$13,
IF(Data_Simple!AG473=HLEM_info!G$13, HLEM_info!H$13,
IF(Data_Simple!AG473=HLEM_info!I$13, HLEM_info!J$13,
IF(Data_Simple!AG473=HLEM_info!K$13, HLEM_info!L$13,
IF(Data_Simple!AG473=HLEM_info!M$13, HLEM_info!N$13,
IF(Data_Simple!AG473=HLEM_info!O$13, HLEM_info!P$13,
IF(Data_Simple!AG473=HLEM_info!Q$13, HLEM_info!R$13,
IF(Data_Simple!AG473="0", 0,
"ERROR")))))))))</f>
        <v/>
      </c>
      <c r="AH473" s="18" t="str">
        <f>IF(Data_Simple!AH473="", "",
IF(Data_Simple!AH473=HLEM_info!E$14, HLEM_info!F$14,
IF(Data_Simple!AH473=HLEM_info!G$14, HLEM_info!H$14,
"ERROR")))</f>
        <v/>
      </c>
      <c r="AI473" s="18" t="str">
        <f>IF(Data_Simple!AI473="", "",
IF(Data_Simple!AI473=HLEM_info!E$15, HLEM_info!F$15,
IF(Data_Simple!AI473=HLEM_info!G$15, HLEM_info!H$15,
IF(Data_Simple!AI473=HLEM_info!I$15, HLEM_info!J$15,
IF(Data_Simple!AI473=HLEM_info!K$15, HLEM_info!L$15,
IF(Data_Simple!AI473=HLEM_info!M$15, HLEM_info!N$15,
IF(Data_Simple!AI473=HLEM_info!O$15, HLEM_info!P$15,
IF(Data_Simple!AI473=HLEM_info!Q$15, HLEM_info!R$15,
IF(Data_Simple!AI473="0", 0,
"ERROR")))))))))</f>
        <v/>
      </c>
      <c r="AJ473" s="18" t="str">
        <f>IF(Data_Simple!AJ473="", "",
IF(Data_Simple!AJ473=HLEM_info!E$16, HLEM_info!F$16,
IF(Data_Simple!AJ473=HLEM_info!G$16, HLEM_info!H$16,
"ERROR")))</f>
        <v/>
      </c>
      <c r="AK473" s="18" t="str">
        <f>IF(Data_Simple!AK473="", "",
IF(Data_Simple!AK473=HLEM_info!E$17, HLEM_info!F$17,
IF(Data_Simple!AK473=HLEM_info!G$17, HLEM_info!H$17,
IF(Data_Simple!AK473=HLEM_info!I$17, HLEM_info!J$17,
IF(Data_Simple!AK473=HLEM_info!K$17, HLEM_info!L$17,
IF(Data_Simple!AK473=HLEM_info!M$17, HLEM_info!N$17,
IF(Data_Simple!AK473=HLEM_info!O$17, HLEM_info!P$17,
IF(Data_Simple!AK473=HLEM_info!Q$17, HLEM_info!R$17,
IF(Data_Simple!AK473="0", 0,
"ERROR")))))))))</f>
        <v/>
      </c>
      <c r="AL473" s="18" t="str">
        <f>IF(Data_Simple!AL473="", "",
IF(Data_Simple!AL473=HLEM_info!E$18, HLEM_info!F$18,
IF(Data_Simple!AL473=HLEM_info!G$18, HLEM_info!H$18,
"ERROR")))</f>
        <v/>
      </c>
      <c r="AM473" s="18" t="str">
        <f>IF(Data_Simple!AM473="", "",
IF(Data_Simple!AM473=HLEM_info!E$19, HLEM_info!F$19,
IF(Data_Simple!AM473=HLEM_info!G$19, HLEM_info!H$19,
IF(Data_Simple!AM473=HLEM_info!I$19, HLEM_info!J$19,
IF(Data_Simple!AM473=HLEM_info!K$19, HLEM_info!L$19,
IF(Data_Simple!AM473=HLEM_info!M$19, HLEM_info!N$19,
IF(Data_Simple!AM473=HLEM_info!O$19, HLEM_info!P$19,
IF(Data_Simple!AM473=HLEM_info!Q$19, HLEM_info!R$19,
IF(Data_Simple!AM473="0", 0,
"ERROR")))))))))</f>
        <v/>
      </c>
      <c r="AN473" s="18" t="str">
        <f>IF(Data_Simple!AN473="", "",
IF(Data_Simple!AN473=HLEM_info!E$20, HLEM_info!F$20,
IF(Data_Simple!AN473=HLEM_info!G$20, HLEM_info!H$20,
"ERROR")))</f>
        <v/>
      </c>
      <c r="AO473" s="18" t="str">
        <f>IF(Data_Simple!AO473="", "",
IF(Data_Simple!AO473=HLEM_info!E$21, HLEM_info!F$21,
IF(Data_Simple!AO473=HLEM_info!G$21, HLEM_info!H$21,
IF(Data_Simple!AO473=HLEM_info!I$21, HLEM_info!J$21,
IF(Data_Simple!AO473=HLEM_info!K$21, HLEM_info!L$21,
IF(Data_Simple!AO473=HLEM_info!M$21, HLEM_info!N$21,
IF(Data_Simple!AO473=HLEM_info!O$21, HLEM_info!P$21,
IF(Data_Simple!AO473=HLEM_info!Q$21, HLEM_info!R$21,
IF(Data_Simple!AO473="0", 0,
"ERROR")))))))))</f>
        <v/>
      </c>
      <c r="AP473" s="18" t="str">
        <f>IF(Data_Simple!AP473="", "",
IF(Data_Simple!AP473=HLEM_info!E$22, HLEM_info!F$22,
IF(Data_Simple!AP473=HLEM_info!G$22, HLEM_info!H$22,
"ERROR")))</f>
        <v/>
      </c>
      <c r="AQ473" s="18" t="str">
        <f>IF(Data_Simple!AQ473="", "",
IF(Data_Simple!AQ473=HLEM_info!E$23, HLEM_info!F$23,
IF(Data_Simple!AQ473=HLEM_info!G$23, HLEM_info!H$23,
IF(Data_Simple!AQ473=HLEM_info!I$23, HLEM_info!J$23,
IF(Data_Simple!AQ473=HLEM_info!K$23, HLEM_info!L$23,
IF(Data_Simple!AQ473=HLEM_info!M$23, HLEM_info!N$23,
IF(Data_Simple!AQ473=HLEM_info!O$23, HLEM_info!P$23,
IF(Data_Simple!AQ473=HLEM_info!Q$23, HLEM_info!R$23,
IF(Data_Simple!AQ473="0", 0,
"ERROR")))))))))</f>
        <v/>
      </c>
      <c r="AR473" s="18" t="str">
        <f t="shared" si="14"/>
        <v/>
      </c>
      <c r="AS473" s="18" t="str">
        <f t="shared" si="15"/>
        <v/>
      </c>
    </row>
    <row r="474" spans="1:45" x14ac:dyDescent="0.2">
      <c r="A474" s="18" t="str">
        <f>IF(Data_Simple!A474="", "", Data_Simple!A474)</f>
        <v/>
      </c>
      <c r="B474" s="18" t="str">
        <f>IF(Data_Simple!B474="", "", Data_Simple!B474)</f>
        <v/>
      </c>
      <c r="C474" s="18" t="str">
        <f>IF(Data_Simple!C474="", "", Data_Simple!C474)</f>
        <v/>
      </c>
      <c r="D474" s="18" t="str">
        <f>IF(Data_Simple!D474="", "", Data_Simple!D474)</f>
        <v/>
      </c>
      <c r="E474" s="18" t="str">
        <f>IF(Data_Simple!E474="", "", Data_Simple!E474)</f>
        <v/>
      </c>
      <c r="F474" s="18" t="str">
        <f>IF(Data_Simple!F474="", "", Data_Simple!F474)</f>
        <v/>
      </c>
      <c r="G474" s="18" t="str">
        <f>IF(Data_Simple!G474="", "",
IF(Data_Simple!G474=HLEM_info!E$8, HLEM_info!F$8,
IF(Data_Simple!G474=HLEM_info!G$8, HLEM_info!H$8,
"ERROR")))</f>
        <v/>
      </c>
      <c r="H474" s="18" t="str">
        <f>IF(Data_Simple!H474="", "",
IF(Data_Simple!H474=HLEM_info!E$9, HLEM_info!F$9,
IF(Data_Simple!H474=HLEM_info!G$9, HLEM_info!H$9,
IF(Data_Simple!H474=HLEM_info!I$9, HLEM_info!J$9,
IF(Data_Simple!H474=HLEM_info!K$9, HLEM_info!L$9,
IF(Data_Simple!H474=HLEM_info!M$9, HLEM_info!N$9,
IF(Data_Simple!H474="0", 0,
"ERROR")))))))</f>
        <v/>
      </c>
      <c r="I474" s="18" t="str">
        <f>IF(Data_Simple!I474="", "",
IF(Data_Simple!I474=HLEM_info!E$10, HLEM_info!F$10,
IF(Data_Simple!I474=HLEM_info!G$10, HLEM_info!H$10,
"ERROR")))</f>
        <v/>
      </c>
      <c r="J474" s="18" t="str">
        <f>IF(Data_Simple!J474="", "",
IF(Data_Simple!J474=HLEM_info!E$11, HLEM_info!F$11,
IF(Data_Simple!J474=HLEM_info!G$11, HLEM_info!H$11,
IF(Data_Simple!J474=HLEM_info!I$11, HLEM_info!J$11,
IF(Data_Simple!J474=HLEM_info!K$11, HLEM_info!L$11,
IF(Data_Simple!J474="0", 0,
"ERROR"))))))</f>
        <v/>
      </c>
      <c r="K474" s="18" t="str">
        <f>IF(Data_Simple!K474="", "",
IF(Data_Simple!K474=HLEM_info!E$12, HLEM_info!F$12,
IF(Data_Simple!K474=HLEM_info!G$12, HLEM_info!H$12,
"ERROR")))</f>
        <v/>
      </c>
      <c r="L474" s="18" t="str">
        <f>IF(Data_Simple!L474="", "",
IF(Data_Simple!L474=HLEM_info!E$13, HLEM_info!F$13,
IF(Data_Simple!L474=HLEM_info!G$13, HLEM_info!H$13,
IF(Data_Simple!L474=HLEM_info!I$13, HLEM_info!J$13,
IF(Data_Simple!L474=HLEM_info!K$13, HLEM_info!L$13,
IF(Data_Simple!L474=HLEM_info!M$13, HLEM_info!N$13,
IF(Data_Simple!L474=HLEM_info!O$13, HLEM_info!P$13,
IF(Data_Simple!L474=HLEM_info!Q$13, HLEM_info!R$13,
IF(Data_Simple!L474="0", 0,
"ERROR")))))))))</f>
        <v/>
      </c>
      <c r="M474" s="18" t="str">
        <f>IF(Data_Simple!M474="", "",
IF(Data_Simple!M474=HLEM_info!E$14, HLEM_info!F$14,
IF(Data_Simple!M474=HLEM_info!G$14, HLEM_info!H$14,
"ERROR")))</f>
        <v/>
      </c>
      <c r="N474" s="18" t="str">
        <f>IF(Data_Simple!N474="", "",
IF(Data_Simple!N474=HLEM_info!E$15, HLEM_info!F$15,
IF(Data_Simple!N474=HLEM_info!G$15, HLEM_info!H$15,
IF(Data_Simple!N474=HLEM_info!I$15, HLEM_info!J$15,
IF(Data_Simple!N474=HLEM_info!K$15, HLEM_info!L$15,
IF(Data_Simple!N474=HLEM_info!M$15, HLEM_info!N$15,
IF(Data_Simple!N474=HLEM_info!O$15, HLEM_info!P$15,
IF(Data_Simple!N474=HLEM_info!Q$15, HLEM_info!R$15,
IF(Data_Simple!N474="0", 0,
"ERROR")))))))))</f>
        <v/>
      </c>
      <c r="O474" s="18" t="str">
        <f>IF(Data_Simple!O474="", "",
IF(Data_Simple!O474=HLEM_info!E$16, HLEM_info!F$16,
IF(Data_Simple!O474=HLEM_info!G$16, HLEM_info!H$16,
"ERROR")))</f>
        <v/>
      </c>
      <c r="P474" s="18" t="str">
        <f>IF(Data_Simple!P474="", "",
IF(Data_Simple!P474=HLEM_info!E$17, HLEM_info!F$17,
IF(Data_Simple!P474=HLEM_info!G$17, HLEM_info!H$17,
IF(Data_Simple!P474=HLEM_info!I$17, HLEM_info!J$17,
IF(Data_Simple!P474=HLEM_info!K$17, HLEM_info!L$17,
IF(Data_Simple!P474=HLEM_info!M$17, HLEM_info!N$17,
IF(Data_Simple!P474=HLEM_info!O$17, HLEM_info!P$17,
IF(Data_Simple!P474=HLEM_info!Q$17, HLEM_info!R$17,
IF(Data_Simple!P474="0", 0,
"ERROR")))))))))</f>
        <v/>
      </c>
      <c r="Q474" s="18" t="str">
        <f>IF(Data_Simple!Q474="", "",
IF(Data_Simple!Q474=HLEM_info!E$18, HLEM_info!F$18,
IF(Data_Simple!Q474=HLEM_info!G$18, HLEM_info!H$18,
"ERROR")))</f>
        <v/>
      </c>
      <c r="R474" s="18" t="str">
        <f>IF(Data_Simple!R474="", "",
IF(Data_Simple!R474=HLEM_info!E$19, HLEM_info!F$19,
IF(Data_Simple!R474=HLEM_info!G$19, HLEM_info!H$19,
IF(Data_Simple!R474=HLEM_info!I$19, HLEM_info!J$19,
IF(Data_Simple!R474=HLEM_info!K$19, HLEM_info!L$19,
IF(Data_Simple!R474=HLEM_info!M$19, HLEM_info!N$19,
IF(Data_Simple!R474=HLEM_info!O$19, HLEM_info!P$19,
IF(Data_Simple!R474=HLEM_info!Q$19, HLEM_info!R$19,
IF(Data_Simple!R474="0", 0,
"ERROR")))))))))</f>
        <v/>
      </c>
      <c r="S474" s="18" t="str">
        <f>IF(Data_Simple!S474="", "",
IF(Data_Simple!S474=HLEM_info!E$20, HLEM_info!F$20,
IF(Data_Simple!S474=HLEM_info!G$20, HLEM_info!H$20,
"ERROR")))</f>
        <v/>
      </c>
      <c r="T474" s="18" t="str">
        <f>IF(Data_Simple!T474="", "",
IF(Data_Simple!T474=HLEM_info!E$21, HLEM_info!F$21,
IF(Data_Simple!T474=HLEM_info!G$21, HLEM_info!H$21,
IF(Data_Simple!T474=HLEM_info!I$21, HLEM_info!J$21,
IF(Data_Simple!T474=HLEM_info!K$21, HLEM_info!L$21,
IF(Data_Simple!T474=HLEM_info!M$21, HLEM_info!N$21,
IF(Data_Simple!T474=HLEM_info!O$21, HLEM_info!P$21,
IF(Data_Simple!T474=HLEM_info!Q$21, HLEM_info!R$21,
IF(Data_Simple!T474="0", 0,
"ERROR")))))))))</f>
        <v/>
      </c>
      <c r="U474" s="18" t="str">
        <f>IF(Data_Simple!U474="", "",
IF(Data_Simple!U474=HLEM_info!E$22, HLEM_info!F$22,
IF(Data_Simple!U474=HLEM_info!G$22, HLEM_info!H$22,
"ERROR")))</f>
        <v/>
      </c>
      <c r="V474" s="18" t="str">
        <f>IF(Data_Simple!V474="", "",
IF(Data_Simple!V474=HLEM_info!E$23, HLEM_info!F$23,
IF(Data_Simple!V474=HLEM_info!G$23, HLEM_info!H$23,
IF(Data_Simple!V474=HLEM_info!I$23, HLEM_info!J$23,
IF(Data_Simple!V474=HLEM_info!K$23, HLEM_info!L$23,
IF(Data_Simple!V474=HLEM_info!M$23, HLEM_info!N$23,
IF(Data_Simple!V474=HLEM_info!O$23, HLEM_info!P$23,
IF(Data_Simple!V474=HLEM_info!Q$23, HLEM_info!R$23,
IF(Data_Simple!V474="0", 0,
"ERROR")))))))))</f>
        <v/>
      </c>
      <c r="W474" s="18" t="str">
        <f>IF(Data_Simple!W474="", "", Data_Simple!W474)</f>
        <v/>
      </c>
      <c r="X474" s="18" t="str">
        <f>IF(Data_Simple!X474="", "", Data_Simple!X474)</f>
        <v/>
      </c>
      <c r="Y474" s="18" t="str">
        <f>IF(Data_Simple!Y474="", "", Data_Simple!Y474)</f>
        <v/>
      </c>
      <c r="Z474" s="18" t="str">
        <f>IF(Data_Simple!Z474="", "", Data_Simple!Z474)</f>
        <v/>
      </c>
      <c r="AA474" s="18" t="str">
        <f>IF(Data_Simple!AA474="", "", Data_Simple!AA474)</f>
        <v/>
      </c>
      <c r="AB474" s="18" t="str">
        <f>IF(Data_Simple!AB474="", "",
IF(Data_Simple!AB474=HLEM_info!E$8, HLEM_info!F$8,
IF(Data_Simple!AB474=HLEM_info!G$8, HLEM_info!H$8,
"ERROR")))</f>
        <v/>
      </c>
      <c r="AC474" s="18" t="str">
        <f>IF(Data_Simple!AC474="", "",
IF(Data_Simple!AC474=HLEM_info!E$9, HLEM_info!F$9,
IF(Data_Simple!AC474=HLEM_info!G$9, HLEM_info!H$9,
IF(Data_Simple!AC474=HLEM_info!I$9, HLEM_info!J$9,
IF(Data_Simple!AC474=HLEM_info!K$9, HLEM_info!L$9,
IF(Data_Simple!AC474=HLEM_info!M$9, HLEM_info!N$9,
IF(Data_Simple!AC474="0", 0,
"ERROR")))))))</f>
        <v/>
      </c>
      <c r="AD474" s="18" t="str">
        <f>IF(Data_Simple!AD474="", "",
IF(Data_Simple!AD474=HLEM_info!E$10, HLEM_info!F$10,
IF(Data_Simple!AD474=HLEM_info!G$10, HLEM_info!H$10,
"ERROR")))</f>
        <v/>
      </c>
      <c r="AE474" s="18" t="str">
        <f>IF(Data_Simple!AE474="", "",
IF(Data_Simple!AE474=HLEM_info!E$11, HLEM_info!F$11,
IF(Data_Simple!AE474=HLEM_info!G$11, HLEM_info!H$11,
IF(Data_Simple!AE474=HLEM_info!I$11, HLEM_info!J$11,
IF(Data_Simple!AE474=HLEM_info!K$11, HLEM_info!L$11,
IF(Data_Simple!AE474="0", 0,
"ERROR"))))))</f>
        <v/>
      </c>
      <c r="AF474" s="18" t="str">
        <f>IF(Data_Simple!AF474="", "",
IF(Data_Simple!AF474=HLEM_info!E$12, HLEM_info!F$12,
IF(Data_Simple!AF474=HLEM_info!G$12, HLEM_info!H$12,
"ERROR")))</f>
        <v/>
      </c>
      <c r="AG474" s="18" t="str">
        <f>IF(Data_Simple!AG474="", "",
IF(Data_Simple!AG474=HLEM_info!E$13, HLEM_info!F$13,
IF(Data_Simple!AG474=HLEM_info!G$13, HLEM_info!H$13,
IF(Data_Simple!AG474=HLEM_info!I$13, HLEM_info!J$13,
IF(Data_Simple!AG474=HLEM_info!K$13, HLEM_info!L$13,
IF(Data_Simple!AG474=HLEM_info!M$13, HLEM_info!N$13,
IF(Data_Simple!AG474=HLEM_info!O$13, HLEM_info!P$13,
IF(Data_Simple!AG474=HLEM_info!Q$13, HLEM_info!R$13,
IF(Data_Simple!AG474="0", 0,
"ERROR")))))))))</f>
        <v/>
      </c>
      <c r="AH474" s="18" t="str">
        <f>IF(Data_Simple!AH474="", "",
IF(Data_Simple!AH474=HLEM_info!E$14, HLEM_info!F$14,
IF(Data_Simple!AH474=HLEM_info!G$14, HLEM_info!H$14,
"ERROR")))</f>
        <v/>
      </c>
      <c r="AI474" s="18" t="str">
        <f>IF(Data_Simple!AI474="", "",
IF(Data_Simple!AI474=HLEM_info!E$15, HLEM_info!F$15,
IF(Data_Simple!AI474=HLEM_info!G$15, HLEM_info!H$15,
IF(Data_Simple!AI474=HLEM_info!I$15, HLEM_info!J$15,
IF(Data_Simple!AI474=HLEM_info!K$15, HLEM_info!L$15,
IF(Data_Simple!AI474=HLEM_info!M$15, HLEM_info!N$15,
IF(Data_Simple!AI474=HLEM_info!O$15, HLEM_info!P$15,
IF(Data_Simple!AI474=HLEM_info!Q$15, HLEM_info!R$15,
IF(Data_Simple!AI474="0", 0,
"ERROR")))))))))</f>
        <v/>
      </c>
      <c r="AJ474" s="18" t="str">
        <f>IF(Data_Simple!AJ474="", "",
IF(Data_Simple!AJ474=HLEM_info!E$16, HLEM_info!F$16,
IF(Data_Simple!AJ474=HLEM_info!G$16, HLEM_info!H$16,
"ERROR")))</f>
        <v/>
      </c>
      <c r="AK474" s="18" t="str">
        <f>IF(Data_Simple!AK474="", "",
IF(Data_Simple!AK474=HLEM_info!E$17, HLEM_info!F$17,
IF(Data_Simple!AK474=HLEM_info!G$17, HLEM_info!H$17,
IF(Data_Simple!AK474=HLEM_info!I$17, HLEM_info!J$17,
IF(Data_Simple!AK474=HLEM_info!K$17, HLEM_info!L$17,
IF(Data_Simple!AK474=HLEM_info!M$17, HLEM_info!N$17,
IF(Data_Simple!AK474=HLEM_info!O$17, HLEM_info!P$17,
IF(Data_Simple!AK474=HLEM_info!Q$17, HLEM_info!R$17,
IF(Data_Simple!AK474="0", 0,
"ERROR")))))))))</f>
        <v/>
      </c>
      <c r="AL474" s="18" t="str">
        <f>IF(Data_Simple!AL474="", "",
IF(Data_Simple!AL474=HLEM_info!E$18, HLEM_info!F$18,
IF(Data_Simple!AL474=HLEM_info!G$18, HLEM_info!H$18,
"ERROR")))</f>
        <v/>
      </c>
      <c r="AM474" s="18" t="str">
        <f>IF(Data_Simple!AM474="", "",
IF(Data_Simple!AM474=HLEM_info!E$19, HLEM_info!F$19,
IF(Data_Simple!AM474=HLEM_info!G$19, HLEM_info!H$19,
IF(Data_Simple!AM474=HLEM_info!I$19, HLEM_info!J$19,
IF(Data_Simple!AM474=HLEM_info!K$19, HLEM_info!L$19,
IF(Data_Simple!AM474=HLEM_info!M$19, HLEM_info!N$19,
IF(Data_Simple!AM474=HLEM_info!O$19, HLEM_info!P$19,
IF(Data_Simple!AM474=HLEM_info!Q$19, HLEM_info!R$19,
IF(Data_Simple!AM474="0", 0,
"ERROR")))))))))</f>
        <v/>
      </c>
      <c r="AN474" s="18" t="str">
        <f>IF(Data_Simple!AN474="", "",
IF(Data_Simple!AN474=HLEM_info!E$20, HLEM_info!F$20,
IF(Data_Simple!AN474=HLEM_info!G$20, HLEM_info!H$20,
"ERROR")))</f>
        <v/>
      </c>
      <c r="AO474" s="18" t="str">
        <f>IF(Data_Simple!AO474="", "",
IF(Data_Simple!AO474=HLEM_info!E$21, HLEM_info!F$21,
IF(Data_Simple!AO474=HLEM_info!G$21, HLEM_info!H$21,
IF(Data_Simple!AO474=HLEM_info!I$21, HLEM_info!J$21,
IF(Data_Simple!AO474=HLEM_info!K$21, HLEM_info!L$21,
IF(Data_Simple!AO474=HLEM_info!M$21, HLEM_info!N$21,
IF(Data_Simple!AO474=HLEM_info!O$21, HLEM_info!P$21,
IF(Data_Simple!AO474=HLEM_info!Q$21, HLEM_info!R$21,
IF(Data_Simple!AO474="0", 0,
"ERROR")))))))))</f>
        <v/>
      </c>
      <c r="AP474" s="18" t="str">
        <f>IF(Data_Simple!AP474="", "",
IF(Data_Simple!AP474=HLEM_info!E$22, HLEM_info!F$22,
IF(Data_Simple!AP474=HLEM_info!G$22, HLEM_info!H$22,
"ERROR")))</f>
        <v/>
      </c>
      <c r="AQ474" s="18" t="str">
        <f>IF(Data_Simple!AQ474="", "",
IF(Data_Simple!AQ474=HLEM_info!E$23, HLEM_info!F$23,
IF(Data_Simple!AQ474=HLEM_info!G$23, HLEM_info!H$23,
IF(Data_Simple!AQ474=HLEM_info!I$23, HLEM_info!J$23,
IF(Data_Simple!AQ474=HLEM_info!K$23, HLEM_info!L$23,
IF(Data_Simple!AQ474=HLEM_info!M$23, HLEM_info!N$23,
IF(Data_Simple!AQ474=HLEM_info!O$23, HLEM_info!P$23,
IF(Data_Simple!AQ474=HLEM_info!Q$23, HLEM_info!R$23,
IF(Data_Simple!AQ474="0", 0,
"ERROR")))))))))</f>
        <v/>
      </c>
      <c r="AR474" s="18" t="str">
        <f t="shared" si="14"/>
        <v/>
      </c>
      <c r="AS474" s="18" t="str">
        <f t="shared" si="15"/>
        <v/>
      </c>
    </row>
    <row r="475" spans="1:45" x14ac:dyDescent="0.2">
      <c r="A475" s="18" t="str">
        <f>IF(Data_Simple!A475="", "", Data_Simple!A475)</f>
        <v/>
      </c>
      <c r="B475" s="18" t="str">
        <f>IF(Data_Simple!B475="", "", Data_Simple!B475)</f>
        <v/>
      </c>
      <c r="C475" s="18" t="str">
        <f>IF(Data_Simple!C475="", "", Data_Simple!C475)</f>
        <v/>
      </c>
      <c r="D475" s="18" t="str">
        <f>IF(Data_Simple!D475="", "", Data_Simple!D475)</f>
        <v/>
      </c>
      <c r="E475" s="18" t="str">
        <f>IF(Data_Simple!E475="", "", Data_Simple!E475)</f>
        <v/>
      </c>
      <c r="F475" s="18" t="str">
        <f>IF(Data_Simple!F475="", "", Data_Simple!F475)</f>
        <v/>
      </c>
      <c r="G475" s="18" t="str">
        <f>IF(Data_Simple!G475="", "",
IF(Data_Simple!G475=HLEM_info!E$8, HLEM_info!F$8,
IF(Data_Simple!G475=HLEM_info!G$8, HLEM_info!H$8,
"ERROR")))</f>
        <v/>
      </c>
      <c r="H475" s="18" t="str">
        <f>IF(Data_Simple!H475="", "",
IF(Data_Simple!H475=HLEM_info!E$9, HLEM_info!F$9,
IF(Data_Simple!H475=HLEM_info!G$9, HLEM_info!H$9,
IF(Data_Simple!H475=HLEM_info!I$9, HLEM_info!J$9,
IF(Data_Simple!H475=HLEM_info!K$9, HLEM_info!L$9,
IF(Data_Simple!H475=HLEM_info!M$9, HLEM_info!N$9,
IF(Data_Simple!H475="0", 0,
"ERROR")))))))</f>
        <v/>
      </c>
      <c r="I475" s="18" t="str">
        <f>IF(Data_Simple!I475="", "",
IF(Data_Simple!I475=HLEM_info!E$10, HLEM_info!F$10,
IF(Data_Simple!I475=HLEM_info!G$10, HLEM_info!H$10,
"ERROR")))</f>
        <v/>
      </c>
      <c r="J475" s="18" t="str">
        <f>IF(Data_Simple!J475="", "",
IF(Data_Simple!J475=HLEM_info!E$11, HLEM_info!F$11,
IF(Data_Simple!J475=HLEM_info!G$11, HLEM_info!H$11,
IF(Data_Simple!J475=HLEM_info!I$11, HLEM_info!J$11,
IF(Data_Simple!J475=HLEM_info!K$11, HLEM_info!L$11,
IF(Data_Simple!J475="0", 0,
"ERROR"))))))</f>
        <v/>
      </c>
      <c r="K475" s="18" t="str">
        <f>IF(Data_Simple!K475="", "",
IF(Data_Simple!K475=HLEM_info!E$12, HLEM_info!F$12,
IF(Data_Simple!K475=HLEM_info!G$12, HLEM_info!H$12,
"ERROR")))</f>
        <v/>
      </c>
      <c r="L475" s="18" t="str">
        <f>IF(Data_Simple!L475="", "",
IF(Data_Simple!L475=HLEM_info!E$13, HLEM_info!F$13,
IF(Data_Simple!L475=HLEM_info!G$13, HLEM_info!H$13,
IF(Data_Simple!L475=HLEM_info!I$13, HLEM_info!J$13,
IF(Data_Simple!L475=HLEM_info!K$13, HLEM_info!L$13,
IF(Data_Simple!L475=HLEM_info!M$13, HLEM_info!N$13,
IF(Data_Simple!L475=HLEM_info!O$13, HLEM_info!P$13,
IF(Data_Simple!L475=HLEM_info!Q$13, HLEM_info!R$13,
IF(Data_Simple!L475="0", 0,
"ERROR")))))))))</f>
        <v/>
      </c>
      <c r="M475" s="18" t="str">
        <f>IF(Data_Simple!M475="", "",
IF(Data_Simple!M475=HLEM_info!E$14, HLEM_info!F$14,
IF(Data_Simple!M475=HLEM_info!G$14, HLEM_info!H$14,
"ERROR")))</f>
        <v/>
      </c>
      <c r="N475" s="18" t="str">
        <f>IF(Data_Simple!N475="", "",
IF(Data_Simple!N475=HLEM_info!E$15, HLEM_info!F$15,
IF(Data_Simple!N475=HLEM_info!G$15, HLEM_info!H$15,
IF(Data_Simple!N475=HLEM_info!I$15, HLEM_info!J$15,
IF(Data_Simple!N475=HLEM_info!K$15, HLEM_info!L$15,
IF(Data_Simple!N475=HLEM_info!M$15, HLEM_info!N$15,
IF(Data_Simple!N475=HLEM_info!O$15, HLEM_info!P$15,
IF(Data_Simple!N475=HLEM_info!Q$15, HLEM_info!R$15,
IF(Data_Simple!N475="0", 0,
"ERROR")))))))))</f>
        <v/>
      </c>
      <c r="O475" s="18" t="str">
        <f>IF(Data_Simple!O475="", "",
IF(Data_Simple!O475=HLEM_info!E$16, HLEM_info!F$16,
IF(Data_Simple!O475=HLEM_info!G$16, HLEM_info!H$16,
"ERROR")))</f>
        <v/>
      </c>
      <c r="P475" s="18" t="str">
        <f>IF(Data_Simple!P475="", "",
IF(Data_Simple!P475=HLEM_info!E$17, HLEM_info!F$17,
IF(Data_Simple!P475=HLEM_info!G$17, HLEM_info!H$17,
IF(Data_Simple!P475=HLEM_info!I$17, HLEM_info!J$17,
IF(Data_Simple!P475=HLEM_info!K$17, HLEM_info!L$17,
IF(Data_Simple!P475=HLEM_info!M$17, HLEM_info!N$17,
IF(Data_Simple!P475=HLEM_info!O$17, HLEM_info!P$17,
IF(Data_Simple!P475=HLEM_info!Q$17, HLEM_info!R$17,
IF(Data_Simple!P475="0", 0,
"ERROR")))))))))</f>
        <v/>
      </c>
      <c r="Q475" s="18" t="str">
        <f>IF(Data_Simple!Q475="", "",
IF(Data_Simple!Q475=HLEM_info!E$18, HLEM_info!F$18,
IF(Data_Simple!Q475=HLEM_info!G$18, HLEM_info!H$18,
"ERROR")))</f>
        <v/>
      </c>
      <c r="R475" s="18" t="str">
        <f>IF(Data_Simple!R475="", "",
IF(Data_Simple!R475=HLEM_info!E$19, HLEM_info!F$19,
IF(Data_Simple!R475=HLEM_info!G$19, HLEM_info!H$19,
IF(Data_Simple!R475=HLEM_info!I$19, HLEM_info!J$19,
IF(Data_Simple!R475=HLEM_info!K$19, HLEM_info!L$19,
IF(Data_Simple!R475=HLEM_info!M$19, HLEM_info!N$19,
IF(Data_Simple!R475=HLEM_info!O$19, HLEM_info!P$19,
IF(Data_Simple!R475=HLEM_info!Q$19, HLEM_info!R$19,
IF(Data_Simple!R475="0", 0,
"ERROR")))))))))</f>
        <v/>
      </c>
      <c r="S475" s="18" t="str">
        <f>IF(Data_Simple!S475="", "",
IF(Data_Simple!S475=HLEM_info!E$20, HLEM_info!F$20,
IF(Data_Simple!S475=HLEM_info!G$20, HLEM_info!H$20,
"ERROR")))</f>
        <v/>
      </c>
      <c r="T475" s="18" t="str">
        <f>IF(Data_Simple!T475="", "",
IF(Data_Simple!T475=HLEM_info!E$21, HLEM_info!F$21,
IF(Data_Simple!T475=HLEM_info!G$21, HLEM_info!H$21,
IF(Data_Simple!T475=HLEM_info!I$21, HLEM_info!J$21,
IF(Data_Simple!T475=HLEM_info!K$21, HLEM_info!L$21,
IF(Data_Simple!T475=HLEM_info!M$21, HLEM_info!N$21,
IF(Data_Simple!T475=HLEM_info!O$21, HLEM_info!P$21,
IF(Data_Simple!T475=HLEM_info!Q$21, HLEM_info!R$21,
IF(Data_Simple!T475="0", 0,
"ERROR")))))))))</f>
        <v/>
      </c>
      <c r="U475" s="18" t="str">
        <f>IF(Data_Simple!U475="", "",
IF(Data_Simple!U475=HLEM_info!E$22, HLEM_info!F$22,
IF(Data_Simple!U475=HLEM_info!G$22, HLEM_info!H$22,
"ERROR")))</f>
        <v/>
      </c>
      <c r="V475" s="18" t="str">
        <f>IF(Data_Simple!V475="", "",
IF(Data_Simple!V475=HLEM_info!E$23, HLEM_info!F$23,
IF(Data_Simple!V475=HLEM_info!G$23, HLEM_info!H$23,
IF(Data_Simple!V475=HLEM_info!I$23, HLEM_info!J$23,
IF(Data_Simple!V475=HLEM_info!K$23, HLEM_info!L$23,
IF(Data_Simple!V475=HLEM_info!M$23, HLEM_info!N$23,
IF(Data_Simple!V475=HLEM_info!O$23, HLEM_info!P$23,
IF(Data_Simple!V475=HLEM_info!Q$23, HLEM_info!R$23,
IF(Data_Simple!V475="0", 0,
"ERROR")))))))))</f>
        <v/>
      </c>
      <c r="W475" s="18" t="str">
        <f>IF(Data_Simple!W475="", "", Data_Simple!W475)</f>
        <v/>
      </c>
      <c r="X475" s="18" t="str">
        <f>IF(Data_Simple!X475="", "", Data_Simple!X475)</f>
        <v/>
      </c>
      <c r="Y475" s="18" t="str">
        <f>IF(Data_Simple!Y475="", "", Data_Simple!Y475)</f>
        <v/>
      </c>
      <c r="Z475" s="18" t="str">
        <f>IF(Data_Simple!Z475="", "", Data_Simple!Z475)</f>
        <v/>
      </c>
      <c r="AA475" s="18" t="str">
        <f>IF(Data_Simple!AA475="", "", Data_Simple!AA475)</f>
        <v/>
      </c>
      <c r="AB475" s="18" t="str">
        <f>IF(Data_Simple!AB475="", "",
IF(Data_Simple!AB475=HLEM_info!E$8, HLEM_info!F$8,
IF(Data_Simple!AB475=HLEM_info!G$8, HLEM_info!H$8,
"ERROR")))</f>
        <v/>
      </c>
      <c r="AC475" s="18" t="str">
        <f>IF(Data_Simple!AC475="", "",
IF(Data_Simple!AC475=HLEM_info!E$9, HLEM_info!F$9,
IF(Data_Simple!AC475=HLEM_info!G$9, HLEM_info!H$9,
IF(Data_Simple!AC475=HLEM_info!I$9, HLEM_info!J$9,
IF(Data_Simple!AC475=HLEM_info!K$9, HLEM_info!L$9,
IF(Data_Simple!AC475=HLEM_info!M$9, HLEM_info!N$9,
IF(Data_Simple!AC475="0", 0,
"ERROR")))))))</f>
        <v/>
      </c>
      <c r="AD475" s="18" t="str">
        <f>IF(Data_Simple!AD475="", "",
IF(Data_Simple!AD475=HLEM_info!E$10, HLEM_info!F$10,
IF(Data_Simple!AD475=HLEM_info!G$10, HLEM_info!H$10,
"ERROR")))</f>
        <v/>
      </c>
      <c r="AE475" s="18" t="str">
        <f>IF(Data_Simple!AE475="", "",
IF(Data_Simple!AE475=HLEM_info!E$11, HLEM_info!F$11,
IF(Data_Simple!AE475=HLEM_info!G$11, HLEM_info!H$11,
IF(Data_Simple!AE475=HLEM_info!I$11, HLEM_info!J$11,
IF(Data_Simple!AE475=HLEM_info!K$11, HLEM_info!L$11,
IF(Data_Simple!AE475="0", 0,
"ERROR"))))))</f>
        <v/>
      </c>
      <c r="AF475" s="18" t="str">
        <f>IF(Data_Simple!AF475="", "",
IF(Data_Simple!AF475=HLEM_info!E$12, HLEM_info!F$12,
IF(Data_Simple!AF475=HLEM_info!G$12, HLEM_info!H$12,
"ERROR")))</f>
        <v/>
      </c>
      <c r="AG475" s="18" t="str">
        <f>IF(Data_Simple!AG475="", "",
IF(Data_Simple!AG475=HLEM_info!E$13, HLEM_info!F$13,
IF(Data_Simple!AG475=HLEM_info!G$13, HLEM_info!H$13,
IF(Data_Simple!AG475=HLEM_info!I$13, HLEM_info!J$13,
IF(Data_Simple!AG475=HLEM_info!K$13, HLEM_info!L$13,
IF(Data_Simple!AG475=HLEM_info!M$13, HLEM_info!N$13,
IF(Data_Simple!AG475=HLEM_info!O$13, HLEM_info!P$13,
IF(Data_Simple!AG475=HLEM_info!Q$13, HLEM_info!R$13,
IF(Data_Simple!AG475="0", 0,
"ERROR")))))))))</f>
        <v/>
      </c>
      <c r="AH475" s="18" t="str">
        <f>IF(Data_Simple!AH475="", "",
IF(Data_Simple!AH475=HLEM_info!E$14, HLEM_info!F$14,
IF(Data_Simple!AH475=HLEM_info!G$14, HLEM_info!H$14,
"ERROR")))</f>
        <v/>
      </c>
      <c r="AI475" s="18" t="str">
        <f>IF(Data_Simple!AI475="", "",
IF(Data_Simple!AI475=HLEM_info!E$15, HLEM_info!F$15,
IF(Data_Simple!AI475=HLEM_info!G$15, HLEM_info!H$15,
IF(Data_Simple!AI475=HLEM_info!I$15, HLEM_info!J$15,
IF(Data_Simple!AI475=HLEM_info!K$15, HLEM_info!L$15,
IF(Data_Simple!AI475=HLEM_info!M$15, HLEM_info!N$15,
IF(Data_Simple!AI475=HLEM_info!O$15, HLEM_info!P$15,
IF(Data_Simple!AI475=HLEM_info!Q$15, HLEM_info!R$15,
IF(Data_Simple!AI475="0", 0,
"ERROR")))))))))</f>
        <v/>
      </c>
      <c r="AJ475" s="18" t="str">
        <f>IF(Data_Simple!AJ475="", "",
IF(Data_Simple!AJ475=HLEM_info!E$16, HLEM_info!F$16,
IF(Data_Simple!AJ475=HLEM_info!G$16, HLEM_info!H$16,
"ERROR")))</f>
        <v/>
      </c>
      <c r="AK475" s="18" t="str">
        <f>IF(Data_Simple!AK475="", "",
IF(Data_Simple!AK475=HLEM_info!E$17, HLEM_info!F$17,
IF(Data_Simple!AK475=HLEM_info!G$17, HLEM_info!H$17,
IF(Data_Simple!AK475=HLEM_info!I$17, HLEM_info!J$17,
IF(Data_Simple!AK475=HLEM_info!K$17, HLEM_info!L$17,
IF(Data_Simple!AK475=HLEM_info!M$17, HLEM_info!N$17,
IF(Data_Simple!AK475=HLEM_info!O$17, HLEM_info!P$17,
IF(Data_Simple!AK475=HLEM_info!Q$17, HLEM_info!R$17,
IF(Data_Simple!AK475="0", 0,
"ERROR")))))))))</f>
        <v/>
      </c>
      <c r="AL475" s="18" t="str">
        <f>IF(Data_Simple!AL475="", "",
IF(Data_Simple!AL475=HLEM_info!E$18, HLEM_info!F$18,
IF(Data_Simple!AL475=HLEM_info!G$18, HLEM_info!H$18,
"ERROR")))</f>
        <v/>
      </c>
      <c r="AM475" s="18" t="str">
        <f>IF(Data_Simple!AM475="", "",
IF(Data_Simple!AM475=HLEM_info!E$19, HLEM_info!F$19,
IF(Data_Simple!AM475=HLEM_info!G$19, HLEM_info!H$19,
IF(Data_Simple!AM475=HLEM_info!I$19, HLEM_info!J$19,
IF(Data_Simple!AM475=HLEM_info!K$19, HLEM_info!L$19,
IF(Data_Simple!AM475=HLEM_info!M$19, HLEM_info!N$19,
IF(Data_Simple!AM475=HLEM_info!O$19, HLEM_info!P$19,
IF(Data_Simple!AM475=HLEM_info!Q$19, HLEM_info!R$19,
IF(Data_Simple!AM475="0", 0,
"ERROR")))))))))</f>
        <v/>
      </c>
      <c r="AN475" s="18" t="str">
        <f>IF(Data_Simple!AN475="", "",
IF(Data_Simple!AN475=HLEM_info!E$20, HLEM_info!F$20,
IF(Data_Simple!AN475=HLEM_info!G$20, HLEM_info!H$20,
"ERROR")))</f>
        <v/>
      </c>
      <c r="AO475" s="18" t="str">
        <f>IF(Data_Simple!AO475="", "",
IF(Data_Simple!AO475=HLEM_info!E$21, HLEM_info!F$21,
IF(Data_Simple!AO475=HLEM_info!G$21, HLEM_info!H$21,
IF(Data_Simple!AO475=HLEM_info!I$21, HLEM_info!J$21,
IF(Data_Simple!AO475=HLEM_info!K$21, HLEM_info!L$21,
IF(Data_Simple!AO475=HLEM_info!M$21, HLEM_info!N$21,
IF(Data_Simple!AO475=HLEM_info!O$21, HLEM_info!P$21,
IF(Data_Simple!AO475=HLEM_info!Q$21, HLEM_info!R$21,
IF(Data_Simple!AO475="0", 0,
"ERROR")))))))))</f>
        <v/>
      </c>
      <c r="AP475" s="18" t="str">
        <f>IF(Data_Simple!AP475="", "",
IF(Data_Simple!AP475=HLEM_info!E$22, HLEM_info!F$22,
IF(Data_Simple!AP475=HLEM_info!G$22, HLEM_info!H$22,
"ERROR")))</f>
        <v/>
      </c>
      <c r="AQ475" s="18" t="str">
        <f>IF(Data_Simple!AQ475="", "",
IF(Data_Simple!AQ475=HLEM_info!E$23, HLEM_info!F$23,
IF(Data_Simple!AQ475=HLEM_info!G$23, HLEM_info!H$23,
IF(Data_Simple!AQ475=HLEM_info!I$23, HLEM_info!J$23,
IF(Data_Simple!AQ475=HLEM_info!K$23, HLEM_info!L$23,
IF(Data_Simple!AQ475=HLEM_info!M$23, HLEM_info!N$23,
IF(Data_Simple!AQ475=HLEM_info!O$23, HLEM_info!P$23,
IF(Data_Simple!AQ475=HLEM_info!Q$23, HLEM_info!R$23,
IF(Data_Simple!AQ475="0", 0,
"ERROR")))))))))</f>
        <v/>
      </c>
      <c r="AR475" s="18" t="str">
        <f t="shared" si="14"/>
        <v/>
      </c>
      <c r="AS475" s="18" t="str">
        <f t="shared" si="15"/>
        <v/>
      </c>
    </row>
    <row r="476" spans="1:45" x14ac:dyDescent="0.2">
      <c r="A476" s="18" t="str">
        <f>IF(Data_Simple!A476="", "", Data_Simple!A476)</f>
        <v/>
      </c>
      <c r="B476" s="18" t="str">
        <f>IF(Data_Simple!B476="", "", Data_Simple!B476)</f>
        <v/>
      </c>
      <c r="C476" s="18" t="str">
        <f>IF(Data_Simple!C476="", "", Data_Simple!C476)</f>
        <v/>
      </c>
      <c r="D476" s="18" t="str">
        <f>IF(Data_Simple!D476="", "", Data_Simple!D476)</f>
        <v/>
      </c>
      <c r="E476" s="18" t="str">
        <f>IF(Data_Simple!E476="", "", Data_Simple!E476)</f>
        <v/>
      </c>
      <c r="F476" s="18" t="str">
        <f>IF(Data_Simple!F476="", "", Data_Simple!F476)</f>
        <v/>
      </c>
      <c r="G476" s="18" t="str">
        <f>IF(Data_Simple!G476="", "",
IF(Data_Simple!G476=HLEM_info!E$8, HLEM_info!F$8,
IF(Data_Simple!G476=HLEM_info!G$8, HLEM_info!H$8,
"ERROR")))</f>
        <v/>
      </c>
      <c r="H476" s="18" t="str">
        <f>IF(Data_Simple!H476="", "",
IF(Data_Simple!H476=HLEM_info!E$9, HLEM_info!F$9,
IF(Data_Simple!H476=HLEM_info!G$9, HLEM_info!H$9,
IF(Data_Simple!H476=HLEM_info!I$9, HLEM_info!J$9,
IF(Data_Simple!H476=HLEM_info!K$9, HLEM_info!L$9,
IF(Data_Simple!H476=HLEM_info!M$9, HLEM_info!N$9,
IF(Data_Simple!H476="0", 0,
"ERROR")))))))</f>
        <v/>
      </c>
      <c r="I476" s="18" t="str">
        <f>IF(Data_Simple!I476="", "",
IF(Data_Simple!I476=HLEM_info!E$10, HLEM_info!F$10,
IF(Data_Simple!I476=HLEM_info!G$10, HLEM_info!H$10,
"ERROR")))</f>
        <v/>
      </c>
      <c r="J476" s="18" t="str">
        <f>IF(Data_Simple!J476="", "",
IF(Data_Simple!J476=HLEM_info!E$11, HLEM_info!F$11,
IF(Data_Simple!J476=HLEM_info!G$11, HLEM_info!H$11,
IF(Data_Simple!J476=HLEM_info!I$11, HLEM_info!J$11,
IF(Data_Simple!J476=HLEM_info!K$11, HLEM_info!L$11,
IF(Data_Simple!J476="0", 0,
"ERROR"))))))</f>
        <v/>
      </c>
      <c r="K476" s="18" t="str">
        <f>IF(Data_Simple!K476="", "",
IF(Data_Simple!K476=HLEM_info!E$12, HLEM_info!F$12,
IF(Data_Simple!K476=HLEM_info!G$12, HLEM_info!H$12,
"ERROR")))</f>
        <v/>
      </c>
      <c r="L476" s="18" t="str">
        <f>IF(Data_Simple!L476="", "",
IF(Data_Simple!L476=HLEM_info!E$13, HLEM_info!F$13,
IF(Data_Simple!L476=HLEM_info!G$13, HLEM_info!H$13,
IF(Data_Simple!L476=HLEM_info!I$13, HLEM_info!J$13,
IF(Data_Simple!L476=HLEM_info!K$13, HLEM_info!L$13,
IF(Data_Simple!L476=HLEM_info!M$13, HLEM_info!N$13,
IF(Data_Simple!L476=HLEM_info!O$13, HLEM_info!P$13,
IF(Data_Simple!L476=HLEM_info!Q$13, HLEM_info!R$13,
IF(Data_Simple!L476="0", 0,
"ERROR")))))))))</f>
        <v/>
      </c>
      <c r="M476" s="18" t="str">
        <f>IF(Data_Simple!M476="", "",
IF(Data_Simple!M476=HLEM_info!E$14, HLEM_info!F$14,
IF(Data_Simple!M476=HLEM_info!G$14, HLEM_info!H$14,
"ERROR")))</f>
        <v/>
      </c>
      <c r="N476" s="18" t="str">
        <f>IF(Data_Simple!N476="", "",
IF(Data_Simple!N476=HLEM_info!E$15, HLEM_info!F$15,
IF(Data_Simple!N476=HLEM_info!G$15, HLEM_info!H$15,
IF(Data_Simple!N476=HLEM_info!I$15, HLEM_info!J$15,
IF(Data_Simple!N476=HLEM_info!K$15, HLEM_info!L$15,
IF(Data_Simple!N476=HLEM_info!M$15, HLEM_info!N$15,
IF(Data_Simple!N476=HLEM_info!O$15, HLEM_info!P$15,
IF(Data_Simple!N476=HLEM_info!Q$15, HLEM_info!R$15,
IF(Data_Simple!N476="0", 0,
"ERROR")))))))))</f>
        <v/>
      </c>
      <c r="O476" s="18" t="str">
        <f>IF(Data_Simple!O476="", "",
IF(Data_Simple!O476=HLEM_info!E$16, HLEM_info!F$16,
IF(Data_Simple!O476=HLEM_info!G$16, HLEM_info!H$16,
"ERROR")))</f>
        <v/>
      </c>
      <c r="P476" s="18" t="str">
        <f>IF(Data_Simple!P476="", "",
IF(Data_Simple!P476=HLEM_info!E$17, HLEM_info!F$17,
IF(Data_Simple!P476=HLEM_info!G$17, HLEM_info!H$17,
IF(Data_Simple!P476=HLEM_info!I$17, HLEM_info!J$17,
IF(Data_Simple!P476=HLEM_info!K$17, HLEM_info!L$17,
IF(Data_Simple!P476=HLEM_info!M$17, HLEM_info!N$17,
IF(Data_Simple!P476=HLEM_info!O$17, HLEM_info!P$17,
IF(Data_Simple!P476=HLEM_info!Q$17, HLEM_info!R$17,
IF(Data_Simple!P476="0", 0,
"ERROR")))))))))</f>
        <v/>
      </c>
      <c r="Q476" s="18" t="str">
        <f>IF(Data_Simple!Q476="", "",
IF(Data_Simple!Q476=HLEM_info!E$18, HLEM_info!F$18,
IF(Data_Simple!Q476=HLEM_info!G$18, HLEM_info!H$18,
"ERROR")))</f>
        <v/>
      </c>
      <c r="R476" s="18" t="str">
        <f>IF(Data_Simple!R476="", "",
IF(Data_Simple!R476=HLEM_info!E$19, HLEM_info!F$19,
IF(Data_Simple!R476=HLEM_info!G$19, HLEM_info!H$19,
IF(Data_Simple!R476=HLEM_info!I$19, HLEM_info!J$19,
IF(Data_Simple!R476=HLEM_info!K$19, HLEM_info!L$19,
IF(Data_Simple!R476=HLEM_info!M$19, HLEM_info!N$19,
IF(Data_Simple!R476=HLEM_info!O$19, HLEM_info!P$19,
IF(Data_Simple!R476=HLEM_info!Q$19, HLEM_info!R$19,
IF(Data_Simple!R476="0", 0,
"ERROR")))))))))</f>
        <v/>
      </c>
      <c r="S476" s="18" t="str">
        <f>IF(Data_Simple!S476="", "",
IF(Data_Simple!S476=HLEM_info!E$20, HLEM_info!F$20,
IF(Data_Simple!S476=HLEM_info!G$20, HLEM_info!H$20,
"ERROR")))</f>
        <v/>
      </c>
      <c r="T476" s="18" t="str">
        <f>IF(Data_Simple!T476="", "",
IF(Data_Simple!T476=HLEM_info!E$21, HLEM_info!F$21,
IF(Data_Simple!T476=HLEM_info!G$21, HLEM_info!H$21,
IF(Data_Simple!T476=HLEM_info!I$21, HLEM_info!J$21,
IF(Data_Simple!T476=HLEM_info!K$21, HLEM_info!L$21,
IF(Data_Simple!T476=HLEM_info!M$21, HLEM_info!N$21,
IF(Data_Simple!T476=HLEM_info!O$21, HLEM_info!P$21,
IF(Data_Simple!T476=HLEM_info!Q$21, HLEM_info!R$21,
IF(Data_Simple!T476="0", 0,
"ERROR")))))))))</f>
        <v/>
      </c>
      <c r="U476" s="18" t="str">
        <f>IF(Data_Simple!U476="", "",
IF(Data_Simple!U476=HLEM_info!E$22, HLEM_info!F$22,
IF(Data_Simple!U476=HLEM_info!G$22, HLEM_info!H$22,
"ERROR")))</f>
        <v/>
      </c>
      <c r="V476" s="18" t="str">
        <f>IF(Data_Simple!V476="", "",
IF(Data_Simple!V476=HLEM_info!E$23, HLEM_info!F$23,
IF(Data_Simple!V476=HLEM_info!G$23, HLEM_info!H$23,
IF(Data_Simple!V476=HLEM_info!I$23, HLEM_info!J$23,
IF(Data_Simple!V476=HLEM_info!K$23, HLEM_info!L$23,
IF(Data_Simple!V476=HLEM_info!M$23, HLEM_info!N$23,
IF(Data_Simple!V476=HLEM_info!O$23, HLEM_info!P$23,
IF(Data_Simple!V476=HLEM_info!Q$23, HLEM_info!R$23,
IF(Data_Simple!V476="0", 0,
"ERROR")))))))))</f>
        <v/>
      </c>
      <c r="W476" s="18" t="str">
        <f>IF(Data_Simple!W476="", "", Data_Simple!W476)</f>
        <v/>
      </c>
      <c r="X476" s="18" t="str">
        <f>IF(Data_Simple!X476="", "", Data_Simple!X476)</f>
        <v/>
      </c>
      <c r="Y476" s="18" t="str">
        <f>IF(Data_Simple!Y476="", "", Data_Simple!Y476)</f>
        <v/>
      </c>
      <c r="Z476" s="18" t="str">
        <f>IF(Data_Simple!Z476="", "", Data_Simple!Z476)</f>
        <v/>
      </c>
      <c r="AA476" s="18" t="str">
        <f>IF(Data_Simple!AA476="", "", Data_Simple!AA476)</f>
        <v/>
      </c>
      <c r="AB476" s="18" t="str">
        <f>IF(Data_Simple!AB476="", "",
IF(Data_Simple!AB476=HLEM_info!E$8, HLEM_info!F$8,
IF(Data_Simple!AB476=HLEM_info!G$8, HLEM_info!H$8,
"ERROR")))</f>
        <v/>
      </c>
      <c r="AC476" s="18" t="str">
        <f>IF(Data_Simple!AC476="", "",
IF(Data_Simple!AC476=HLEM_info!E$9, HLEM_info!F$9,
IF(Data_Simple!AC476=HLEM_info!G$9, HLEM_info!H$9,
IF(Data_Simple!AC476=HLEM_info!I$9, HLEM_info!J$9,
IF(Data_Simple!AC476=HLEM_info!K$9, HLEM_info!L$9,
IF(Data_Simple!AC476=HLEM_info!M$9, HLEM_info!N$9,
IF(Data_Simple!AC476="0", 0,
"ERROR")))))))</f>
        <v/>
      </c>
      <c r="AD476" s="18" t="str">
        <f>IF(Data_Simple!AD476="", "",
IF(Data_Simple!AD476=HLEM_info!E$10, HLEM_info!F$10,
IF(Data_Simple!AD476=HLEM_info!G$10, HLEM_info!H$10,
"ERROR")))</f>
        <v/>
      </c>
      <c r="AE476" s="18" t="str">
        <f>IF(Data_Simple!AE476="", "",
IF(Data_Simple!AE476=HLEM_info!E$11, HLEM_info!F$11,
IF(Data_Simple!AE476=HLEM_info!G$11, HLEM_info!H$11,
IF(Data_Simple!AE476=HLEM_info!I$11, HLEM_info!J$11,
IF(Data_Simple!AE476=HLEM_info!K$11, HLEM_info!L$11,
IF(Data_Simple!AE476="0", 0,
"ERROR"))))))</f>
        <v/>
      </c>
      <c r="AF476" s="18" t="str">
        <f>IF(Data_Simple!AF476="", "",
IF(Data_Simple!AF476=HLEM_info!E$12, HLEM_info!F$12,
IF(Data_Simple!AF476=HLEM_info!G$12, HLEM_info!H$12,
"ERROR")))</f>
        <v/>
      </c>
      <c r="AG476" s="18" t="str">
        <f>IF(Data_Simple!AG476="", "",
IF(Data_Simple!AG476=HLEM_info!E$13, HLEM_info!F$13,
IF(Data_Simple!AG476=HLEM_info!G$13, HLEM_info!H$13,
IF(Data_Simple!AG476=HLEM_info!I$13, HLEM_info!J$13,
IF(Data_Simple!AG476=HLEM_info!K$13, HLEM_info!L$13,
IF(Data_Simple!AG476=HLEM_info!M$13, HLEM_info!N$13,
IF(Data_Simple!AG476=HLEM_info!O$13, HLEM_info!P$13,
IF(Data_Simple!AG476=HLEM_info!Q$13, HLEM_info!R$13,
IF(Data_Simple!AG476="0", 0,
"ERROR")))))))))</f>
        <v/>
      </c>
      <c r="AH476" s="18" t="str">
        <f>IF(Data_Simple!AH476="", "",
IF(Data_Simple!AH476=HLEM_info!E$14, HLEM_info!F$14,
IF(Data_Simple!AH476=HLEM_info!G$14, HLEM_info!H$14,
"ERROR")))</f>
        <v/>
      </c>
      <c r="AI476" s="18" t="str">
        <f>IF(Data_Simple!AI476="", "",
IF(Data_Simple!AI476=HLEM_info!E$15, HLEM_info!F$15,
IF(Data_Simple!AI476=HLEM_info!G$15, HLEM_info!H$15,
IF(Data_Simple!AI476=HLEM_info!I$15, HLEM_info!J$15,
IF(Data_Simple!AI476=HLEM_info!K$15, HLEM_info!L$15,
IF(Data_Simple!AI476=HLEM_info!M$15, HLEM_info!N$15,
IF(Data_Simple!AI476=HLEM_info!O$15, HLEM_info!P$15,
IF(Data_Simple!AI476=HLEM_info!Q$15, HLEM_info!R$15,
IF(Data_Simple!AI476="0", 0,
"ERROR")))))))))</f>
        <v/>
      </c>
      <c r="AJ476" s="18" t="str">
        <f>IF(Data_Simple!AJ476="", "",
IF(Data_Simple!AJ476=HLEM_info!E$16, HLEM_info!F$16,
IF(Data_Simple!AJ476=HLEM_info!G$16, HLEM_info!H$16,
"ERROR")))</f>
        <v/>
      </c>
      <c r="AK476" s="18" t="str">
        <f>IF(Data_Simple!AK476="", "",
IF(Data_Simple!AK476=HLEM_info!E$17, HLEM_info!F$17,
IF(Data_Simple!AK476=HLEM_info!G$17, HLEM_info!H$17,
IF(Data_Simple!AK476=HLEM_info!I$17, HLEM_info!J$17,
IF(Data_Simple!AK476=HLEM_info!K$17, HLEM_info!L$17,
IF(Data_Simple!AK476=HLEM_info!M$17, HLEM_info!N$17,
IF(Data_Simple!AK476=HLEM_info!O$17, HLEM_info!P$17,
IF(Data_Simple!AK476=HLEM_info!Q$17, HLEM_info!R$17,
IF(Data_Simple!AK476="0", 0,
"ERROR")))))))))</f>
        <v/>
      </c>
      <c r="AL476" s="18" t="str">
        <f>IF(Data_Simple!AL476="", "",
IF(Data_Simple!AL476=HLEM_info!E$18, HLEM_info!F$18,
IF(Data_Simple!AL476=HLEM_info!G$18, HLEM_info!H$18,
"ERROR")))</f>
        <v/>
      </c>
      <c r="AM476" s="18" t="str">
        <f>IF(Data_Simple!AM476="", "",
IF(Data_Simple!AM476=HLEM_info!E$19, HLEM_info!F$19,
IF(Data_Simple!AM476=HLEM_info!G$19, HLEM_info!H$19,
IF(Data_Simple!AM476=HLEM_info!I$19, HLEM_info!J$19,
IF(Data_Simple!AM476=HLEM_info!K$19, HLEM_info!L$19,
IF(Data_Simple!AM476=HLEM_info!M$19, HLEM_info!N$19,
IF(Data_Simple!AM476=HLEM_info!O$19, HLEM_info!P$19,
IF(Data_Simple!AM476=HLEM_info!Q$19, HLEM_info!R$19,
IF(Data_Simple!AM476="0", 0,
"ERROR")))))))))</f>
        <v/>
      </c>
      <c r="AN476" s="18" t="str">
        <f>IF(Data_Simple!AN476="", "",
IF(Data_Simple!AN476=HLEM_info!E$20, HLEM_info!F$20,
IF(Data_Simple!AN476=HLEM_info!G$20, HLEM_info!H$20,
"ERROR")))</f>
        <v/>
      </c>
      <c r="AO476" s="18" t="str">
        <f>IF(Data_Simple!AO476="", "",
IF(Data_Simple!AO476=HLEM_info!E$21, HLEM_info!F$21,
IF(Data_Simple!AO476=HLEM_info!G$21, HLEM_info!H$21,
IF(Data_Simple!AO476=HLEM_info!I$21, HLEM_info!J$21,
IF(Data_Simple!AO476=HLEM_info!K$21, HLEM_info!L$21,
IF(Data_Simple!AO476=HLEM_info!M$21, HLEM_info!N$21,
IF(Data_Simple!AO476=HLEM_info!O$21, HLEM_info!P$21,
IF(Data_Simple!AO476=HLEM_info!Q$21, HLEM_info!R$21,
IF(Data_Simple!AO476="0", 0,
"ERROR")))))))))</f>
        <v/>
      </c>
      <c r="AP476" s="18" t="str">
        <f>IF(Data_Simple!AP476="", "",
IF(Data_Simple!AP476=HLEM_info!E$22, HLEM_info!F$22,
IF(Data_Simple!AP476=HLEM_info!G$22, HLEM_info!H$22,
"ERROR")))</f>
        <v/>
      </c>
      <c r="AQ476" s="18" t="str">
        <f>IF(Data_Simple!AQ476="", "",
IF(Data_Simple!AQ476=HLEM_info!E$23, HLEM_info!F$23,
IF(Data_Simple!AQ476=HLEM_info!G$23, HLEM_info!H$23,
IF(Data_Simple!AQ476=HLEM_info!I$23, HLEM_info!J$23,
IF(Data_Simple!AQ476=HLEM_info!K$23, HLEM_info!L$23,
IF(Data_Simple!AQ476=HLEM_info!M$23, HLEM_info!N$23,
IF(Data_Simple!AQ476=HLEM_info!O$23, HLEM_info!P$23,
IF(Data_Simple!AQ476=HLEM_info!Q$23, HLEM_info!R$23,
IF(Data_Simple!AQ476="0", 0,
"ERROR")))))))))</f>
        <v/>
      </c>
      <c r="AR476" s="18" t="str">
        <f t="shared" si="14"/>
        <v/>
      </c>
      <c r="AS476" s="18" t="str">
        <f t="shared" si="15"/>
        <v/>
      </c>
    </row>
    <row r="477" spans="1:45" x14ac:dyDescent="0.2">
      <c r="A477" s="18" t="str">
        <f>IF(Data_Simple!A477="", "", Data_Simple!A477)</f>
        <v/>
      </c>
      <c r="B477" s="18" t="str">
        <f>IF(Data_Simple!B477="", "", Data_Simple!B477)</f>
        <v/>
      </c>
      <c r="C477" s="18" t="str">
        <f>IF(Data_Simple!C477="", "", Data_Simple!C477)</f>
        <v/>
      </c>
      <c r="D477" s="18" t="str">
        <f>IF(Data_Simple!D477="", "", Data_Simple!D477)</f>
        <v/>
      </c>
      <c r="E477" s="18" t="str">
        <f>IF(Data_Simple!E477="", "", Data_Simple!E477)</f>
        <v/>
      </c>
      <c r="F477" s="18" t="str">
        <f>IF(Data_Simple!F477="", "", Data_Simple!F477)</f>
        <v/>
      </c>
      <c r="G477" s="18" t="str">
        <f>IF(Data_Simple!G477="", "",
IF(Data_Simple!G477=HLEM_info!E$8, HLEM_info!F$8,
IF(Data_Simple!G477=HLEM_info!G$8, HLEM_info!H$8,
"ERROR")))</f>
        <v/>
      </c>
      <c r="H477" s="18" t="str">
        <f>IF(Data_Simple!H477="", "",
IF(Data_Simple!H477=HLEM_info!E$9, HLEM_info!F$9,
IF(Data_Simple!H477=HLEM_info!G$9, HLEM_info!H$9,
IF(Data_Simple!H477=HLEM_info!I$9, HLEM_info!J$9,
IF(Data_Simple!H477=HLEM_info!K$9, HLEM_info!L$9,
IF(Data_Simple!H477=HLEM_info!M$9, HLEM_info!N$9,
IF(Data_Simple!H477="0", 0,
"ERROR")))))))</f>
        <v/>
      </c>
      <c r="I477" s="18" t="str">
        <f>IF(Data_Simple!I477="", "",
IF(Data_Simple!I477=HLEM_info!E$10, HLEM_info!F$10,
IF(Data_Simple!I477=HLEM_info!G$10, HLEM_info!H$10,
"ERROR")))</f>
        <v/>
      </c>
      <c r="J477" s="18" t="str">
        <f>IF(Data_Simple!J477="", "",
IF(Data_Simple!J477=HLEM_info!E$11, HLEM_info!F$11,
IF(Data_Simple!J477=HLEM_info!G$11, HLEM_info!H$11,
IF(Data_Simple!J477=HLEM_info!I$11, HLEM_info!J$11,
IF(Data_Simple!J477=HLEM_info!K$11, HLEM_info!L$11,
IF(Data_Simple!J477="0", 0,
"ERROR"))))))</f>
        <v/>
      </c>
      <c r="K477" s="18" t="str">
        <f>IF(Data_Simple!K477="", "",
IF(Data_Simple!K477=HLEM_info!E$12, HLEM_info!F$12,
IF(Data_Simple!K477=HLEM_info!G$12, HLEM_info!H$12,
"ERROR")))</f>
        <v/>
      </c>
      <c r="L477" s="18" t="str">
        <f>IF(Data_Simple!L477="", "",
IF(Data_Simple!L477=HLEM_info!E$13, HLEM_info!F$13,
IF(Data_Simple!L477=HLEM_info!G$13, HLEM_info!H$13,
IF(Data_Simple!L477=HLEM_info!I$13, HLEM_info!J$13,
IF(Data_Simple!L477=HLEM_info!K$13, HLEM_info!L$13,
IF(Data_Simple!L477=HLEM_info!M$13, HLEM_info!N$13,
IF(Data_Simple!L477=HLEM_info!O$13, HLEM_info!P$13,
IF(Data_Simple!L477=HLEM_info!Q$13, HLEM_info!R$13,
IF(Data_Simple!L477="0", 0,
"ERROR")))))))))</f>
        <v/>
      </c>
      <c r="M477" s="18" t="str">
        <f>IF(Data_Simple!M477="", "",
IF(Data_Simple!M477=HLEM_info!E$14, HLEM_info!F$14,
IF(Data_Simple!M477=HLEM_info!G$14, HLEM_info!H$14,
"ERROR")))</f>
        <v/>
      </c>
      <c r="N477" s="18" t="str">
        <f>IF(Data_Simple!N477="", "",
IF(Data_Simple!N477=HLEM_info!E$15, HLEM_info!F$15,
IF(Data_Simple!N477=HLEM_info!G$15, HLEM_info!H$15,
IF(Data_Simple!N477=HLEM_info!I$15, HLEM_info!J$15,
IF(Data_Simple!N477=HLEM_info!K$15, HLEM_info!L$15,
IF(Data_Simple!N477=HLEM_info!M$15, HLEM_info!N$15,
IF(Data_Simple!N477=HLEM_info!O$15, HLEM_info!P$15,
IF(Data_Simple!N477=HLEM_info!Q$15, HLEM_info!R$15,
IF(Data_Simple!N477="0", 0,
"ERROR")))))))))</f>
        <v/>
      </c>
      <c r="O477" s="18" t="str">
        <f>IF(Data_Simple!O477="", "",
IF(Data_Simple!O477=HLEM_info!E$16, HLEM_info!F$16,
IF(Data_Simple!O477=HLEM_info!G$16, HLEM_info!H$16,
"ERROR")))</f>
        <v/>
      </c>
      <c r="P477" s="18" t="str">
        <f>IF(Data_Simple!P477="", "",
IF(Data_Simple!P477=HLEM_info!E$17, HLEM_info!F$17,
IF(Data_Simple!P477=HLEM_info!G$17, HLEM_info!H$17,
IF(Data_Simple!P477=HLEM_info!I$17, HLEM_info!J$17,
IF(Data_Simple!P477=HLEM_info!K$17, HLEM_info!L$17,
IF(Data_Simple!P477=HLEM_info!M$17, HLEM_info!N$17,
IF(Data_Simple!P477=HLEM_info!O$17, HLEM_info!P$17,
IF(Data_Simple!P477=HLEM_info!Q$17, HLEM_info!R$17,
IF(Data_Simple!P477="0", 0,
"ERROR")))))))))</f>
        <v/>
      </c>
      <c r="Q477" s="18" t="str">
        <f>IF(Data_Simple!Q477="", "",
IF(Data_Simple!Q477=HLEM_info!E$18, HLEM_info!F$18,
IF(Data_Simple!Q477=HLEM_info!G$18, HLEM_info!H$18,
"ERROR")))</f>
        <v/>
      </c>
      <c r="R477" s="18" t="str">
        <f>IF(Data_Simple!R477="", "",
IF(Data_Simple!R477=HLEM_info!E$19, HLEM_info!F$19,
IF(Data_Simple!R477=HLEM_info!G$19, HLEM_info!H$19,
IF(Data_Simple!R477=HLEM_info!I$19, HLEM_info!J$19,
IF(Data_Simple!R477=HLEM_info!K$19, HLEM_info!L$19,
IF(Data_Simple!R477=HLEM_info!M$19, HLEM_info!N$19,
IF(Data_Simple!R477=HLEM_info!O$19, HLEM_info!P$19,
IF(Data_Simple!R477=HLEM_info!Q$19, HLEM_info!R$19,
IF(Data_Simple!R477="0", 0,
"ERROR")))))))))</f>
        <v/>
      </c>
      <c r="S477" s="18" t="str">
        <f>IF(Data_Simple!S477="", "",
IF(Data_Simple!S477=HLEM_info!E$20, HLEM_info!F$20,
IF(Data_Simple!S477=HLEM_info!G$20, HLEM_info!H$20,
"ERROR")))</f>
        <v/>
      </c>
      <c r="T477" s="18" t="str">
        <f>IF(Data_Simple!T477="", "",
IF(Data_Simple!T477=HLEM_info!E$21, HLEM_info!F$21,
IF(Data_Simple!T477=HLEM_info!G$21, HLEM_info!H$21,
IF(Data_Simple!T477=HLEM_info!I$21, HLEM_info!J$21,
IF(Data_Simple!T477=HLEM_info!K$21, HLEM_info!L$21,
IF(Data_Simple!T477=HLEM_info!M$21, HLEM_info!N$21,
IF(Data_Simple!T477=HLEM_info!O$21, HLEM_info!P$21,
IF(Data_Simple!T477=HLEM_info!Q$21, HLEM_info!R$21,
IF(Data_Simple!T477="0", 0,
"ERROR")))))))))</f>
        <v/>
      </c>
      <c r="U477" s="18" t="str">
        <f>IF(Data_Simple!U477="", "",
IF(Data_Simple!U477=HLEM_info!E$22, HLEM_info!F$22,
IF(Data_Simple!U477=HLEM_info!G$22, HLEM_info!H$22,
"ERROR")))</f>
        <v/>
      </c>
      <c r="V477" s="18" t="str">
        <f>IF(Data_Simple!V477="", "",
IF(Data_Simple!V477=HLEM_info!E$23, HLEM_info!F$23,
IF(Data_Simple!V477=HLEM_info!G$23, HLEM_info!H$23,
IF(Data_Simple!V477=HLEM_info!I$23, HLEM_info!J$23,
IF(Data_Simple!V477=HLEM_info!K$23, HLEM_info!L$23,
IF(Data_Simple!V477=HLEM_info!M$23, HLEM_info!N$23,
IF(Data_Simple!V477=HLEM_info!O$23, HLEM_info!P$23,
IF(Data_Simple!V477=HLEM_info!Q$23, HLEM_info!R$23,
IF(Data_Simple!V477="0", 0,
"ERROR")))))))))</f>
        <v/>
      </c>
      <c r="W477" s="18" t="str">
        <f>IF(Data_Simple!W477="", "", Data_Simple!W477)</f>
        <v/>
      </c>
      <c r="X477" s="18" t="str">
        <f>IF(Data_Simple!X477="", "", Data_Simple!X477)</f>
        <v/>
      </c>
      <c r="Y477" s="18" t="str">
        <f>IF(Data_Simple!Y477="", "", Data_Simple!Y477)</f>
        <v/>
      </c>
      <c r="Z477" s="18" t="str">
        <f>IF(Data_Simple!Z477="", "", Data_Simple!Z477)</f>
        <v/>
      </c>
      <c r="AA477" s="18" t="str">
        <f>IF(Data_Simple!AA477="", "", Data_Simple!AA477)</f>
        <v/>
      </c>
      <c r="AB477" s="18" t="str">
        <f>IF(Data_Simple!AB477="", "",
IF(Data_Simple!AB477=HLEM_info!E$8, HLEM_info!F$8,
IF(Data_Simple!AB477=HLEM_info!G$8, HLEM_info!H$8,
"ERROR")))</f>
        <v/>
      </c>
      <c r="AC477" s="18" t="str">
        <f>IF(Data_Simple!AC477="", "",
IF(Data_Simple!AC477=HLEM_info!E$9, HLEM_info!F$9,
IF(Data_Simple!AC477=HLEM_info!G$9, HLEM_info!H$9,
IF(Data_Simple!AC477=HLEM_info!I$9, HLEM_info!J$9,
IF(Data_Simple!AC477=HLEM_info!K$9, HLEM_info!L$9,
IF(Data_Simple!AC477=HLEM_info!M$9, HLEM_info!N$9,
IF(Data_Simple!AC477="0", 0,
"ERROR")))))))</f>
        <v/>
      </c>
      <c r="AD477" s="18" t="str">
        <f>IF(Data_Simple!AD477="", "",
IF(Data_Simple!AD477=HLEM_info!E$10, HLEM_info!F$10,
IF(Data_Simple!AD477=HLEM_info!G$10, HLEM_info!H$10,
"ERROR")))</f>
        <v/>
      </c>
      <c r="AE477" s="18" t="str">
        <f>IF(Data_Simple!AE477="", "",
IF(Data_Simple!AE477=HLEM_info!E$11, HLEM_info!F$11,
IF(Data_Simple!AE477=HLEM_info!G$11, HLEM_info!H$11,
IF(Data_Simple!AE477=HLEM_info!I$11, HLEM_info!J$11,
IF(Data_Simple!AE477=HLEM_info!K$11, HLEM_info!L$11,
IF(Data_Simple!AE477="0", 0,
"ERROR"))))))</f>
        <v/>
      </c>
      <c r="AF477" s="18" t="str">
        <f>IF(Data_Simple!AF477="", "",
IF(Data_Simple!AF477=HLEM_info!E$12, HLEM_info!F$12,
IF(Data_Simple!AF477=HLEM_info!G$12, HLEM_info!H$12,
"ERROR")))</f>
        <v/>
      </c>
      <c r="AG477" s="18" t="str">
        <f>IF(Data_Simple!AG477="", "",
IF(Data_Simple!AG477=HLEM_info!E$13, HLEM_info!F$13,
IF(Data_Simple!AG477=HLEM_info!G$13, HLEM_info!H$13,
IF(Data_Simple!AG477=HLEM_info!I$13, HLEM_info!J$13,
IF(Data_Simple!AG477=HLEM_info!K$13, HLEM_info!L$13,
IF(Data_Simple!AG477=HLEM_info!M$13, HLEM_info!N$13,
IF(Data_Simple!AG477=HLEM_info!O$13, HLEM_info!P$13,
IF(Data_Simple!AG477=HLEM_info!Q$13, HLEM_info!R$13,
IF(Data_Simple!AG477="0", 0,
"ERROR")))))))))</f>
        <v/>
      </c>
      <c r="AH477" s="18" t="str">
        <f>IF(Data_Simple!AH477="", "",
IF(Data_Simple!AH477=HLEM_info!E$14, HLEM_info!F$14,
IF(Data_Simple!AH477=HLEM_info!G$14, HLEM_info!H$14,
"ERROR")))</f>
        <v/>
      </c>
      <c r="AI477" s="18" t="str">
        <f>IF(Data_Simple!AI477="", "",
IF(Data_Simple!AI477=HLEM_info!E$15, HLEM_info!F$15,
IF(Data_Simple!AI477=HLEM_info!G$15, HLEM_info!H$15,
IF(Data_Simple!AI477=HLEM_info!I$15, HLEM_info!J$15,
IF(Data_Simple!AI477=HLEM_info!K$15, HLEM_info!L$15,
IF(Data_Simple!AI477=HLEM_info!M$15, HLEM_info!N$15,
IF(Data_Simple!AI477=HLEM_info!O$15, HLEM_info!P$15,
IF(Data_Simple!AI477=HLEM_info!Q$15, HLEM_info!R$15,
IF(Data_Simple!AI477="0", 0,
"ERROR")))))))))</f>
        <v/>
      </c>
      <c r="AJ477" s="18" t="str">
        <f>IF(Data_Simple!AJ477="", "",
IF(Data_Simple!AJ477=HLEM_info!E$16, HLEM_info!F$16,
IF(Data_Simple!AJ477=HLEM_info!G$16, HLEM_info!H$16,
"ERROR")))</f>
        <v/>
      </c>
      <c r="AK477" s="18" t="str">
        <f>IF(Data_Simple!AK477="", "",
IF(Data_Simple!AK477=HLEM_info!E$17, HLEM_info!F$17,
IF(Data_Simple!AK477=HLEM_info!G$17, HLEM_info!H$17,
IF(Data_Simple!AK477=HLEM_info!I$17, HLEM_info!J$17,
IF(Data_Simple!AK477=HLEM_info!K$17, HLEM_info!L$17,
IF(Data_Simple!AK477=HLEM_info!M$17, HLEM_info!N$17,
IF(Data_Simple!AK477=HLEM_info!O$17, HLEM_info!P$17,
IF(Data_Simple!AK477=HLEM_info!Q$17, HLEM_info!R$17,
IF(Data_Simple!AK477="0", 0,
"ERROR")))))))))</f>
        <v/>
      </c>
      <c r="AL477" s="18" t="str">
        <f>IF(Data_Simple!AL477="", "",
IF(Data_Simple!AL477=HLEM_info!E$18, HLEM_info!F$18,
IF(Data_Simple!AL477=HLEM_info!G$18, HLEM_info!H$18,
"ERROR")))</f>
        <v/>
      </c>
      <c r="AM477" s="18" t="str">
        <f>IF(Data_Simple!AM477="", "",
IF(Data_Simple!AM477=HLEM_info!E$19, HLEM_info!F$19,
IF(Data_Simple!AM477=HLEM_info!G$19, HLEM_info!H$19,
IF(Data_Simple!AM477=HLEM_info!I$19, HLEM_info!J$19,
IF(Data_Simple!AM477=HLEM_info!K$19, HLEM_info!L$19,
IF(Data_Simple!AM477=HLEM_info!M$19, HLEM_info!N$19,
IF(Data_Simple!AM477=HLEM_info!O$19, HLEM_info!P$19,
IF(Data_Simple!AM477=HLEM_info!Q$19, HLEM_info!R$19,
IF(Data_Simple!AM477="0", 0,
"ERROR")))))))))</f>
        <v/>
      </c>
      <c r="AN477" s="18" t="str">
        <f>IF(Data_Simple!AN477="", "",
IF(Data_Simple!AN477=HLEM_info!E$20, HLEM_info!F$20,
IF(Data_Simple!AN477=HLEM_info!G$20, HLEM_info!H$20,
"ERROR")))</f>
        <v/>
      </c>
      <c r="AO477" s="18" t="str">
        <f>IF(Data_Simple!AO477="", "",
IF(Data_Simple!AO477=HLEM_info!E$21, HLEM_info!F$21,
IF(Data_Simple!AO477=HLEM_info!G$21, HLEM_info!H$21,
IF(Data_Simple!AO477=HLEM_info!I$21, HLEM_info!J$21,
IF(Data_Simple!AO477=HLEM_info!K$21, HLEM_info!L$21,
IF(Data_Simple!AO477=HLEM_info!M$21, HLEM_info!N$21,
IF(Data_Simple!AO477=HLEM_info!O$21, HLEM_info!P$21,
IF(Data_Simple!AO477=HLEM_info!Q$21, HLEM_info!R$21,
IF(Data_Simple!AO477="0", 0,
"ERROR")))))))))</f>
        <v/>
      </c>
      <c r="AP477" s="18" t="str">
        <f>IF(Data_Simple!AP477="", "",
IF(Data_Simple!AP477=HLEM_info!E$22, HLEM_info!F$22,
IF(Data_Simple!AP477=HLEM_info!G$22, HLEM_info!H$22,
"ERROR")))</f>
        <v/>
      </c>
      <c r="AQ477" s="18" t="str">
        <f>IF(Data_Simple!AQ477="", "",
IF(Data_Simple!AQ477=HLEM_info!E$23, HLEM_info!F$23,
IF(Data_Simple!AQ477=HLEM_info!G$23, HLEM_info!H$23,
IF(Data_Simple!AQ477=HLEM_info!I$23, HLEM_info!J$23,
IF(Data_Simple!AQ477=HLEM_info!K$23, HLEM_info!L$23,
IF(Data_Simple!AQ477=HLEM_info!M$23, HLEM_info!N$23,
IF(Data_Simple!AQ477=HLEM_info!O$23, HLEM_info!P$23,
IF(Data_Simple!AQ477=HLEM_info!Q$23, HLEM_info!R$23,
IF(Data_Simple!AQ477="0", 0,
"ERROR")))))))))</f>
        <v/>
      </c>
      <c r="AR477" s="18" t="str">
        <f t="shared" si="14"/>
        <v/>
      </c>
      <c r="AS477" s="18" t="str">
        <f t="shared" si="15"/>
        <v/>
      </c>
    </row>
    <row r="478" spans="1:45" x14ac:dyDescent="0.2">
      <c r="A478" s="18" t="str">
        <f>IF(Data_Simple!A478="", "", Data_Simple!A478)</f>
        <v/>
      </c>
      <c r="B478" s="18" t="str">
        <f>IF(Data_Simple!B478="", "", Data_Simple!B478)</f>
        <v/>
      </c>
      <c r="C478" s="18" t="str">
        <f>IF(Data_Simple!C478="", "", Data_Simple!C478)</f>
        <v/>
      </c>
      <c r="D478" s="18" t="str">
        <f>IF(Data_Simple!D478="", "", Data_Simple!D478)</f>
        <v/>
      </c>
      <c r="E478" s="18" t="str">
        <f>IF(Data_Simple!E478="", "", Data_Simple!E478)</f>
        <v/>
      </c>
      <c r="F478" s="18" t="str">
        <f>IF(Data_Simple!F478="", "", Data_Simple!F478)</f>
        <v/>
      </c>
      <c r="G478" s="18" t="str">
        <f>IF(Data_Simple!G478="", "",
IF(Data_Simple!G478=HLEM_info!E$8, HLEM_info!F$8,
IF(Data_Simple!G478=HLEM_info!G$8, HLEM_info!H$8,
"ERROR")))</f>
        <v/>
      </c>
      <c r="H478" s="18" t="str">
        <f>IF(Data_Simple!H478="", "",
IF(Data_Simple!H478=HLEM_info!E$9, HLEM_info!F$9,
IF(Data_Simple!H478=HLEM_info!G$9, HLEM_info!H$9,
IF(Data_Simple!H478=HLEM_info!I$9, HLEM_info!J$9,
IF(Data_Simple!H478=HLEM_info!K$9, HLEM_info!L$9,
IF(Data_Simple!H478=HLEM_info!M$9, HLEM_info!N$9,
IF(Data_Simple!H478="0", 0,
"ERROR")))))))</f>
        <v/>
      </c>
      <c r="I478" s="18" t="str">
        <f>IF(Data_Simple!I478="", "",
IF(Data_Simple!I478=HLEM_info!E$10, HLEM_info!F$10,
IF(Data_Simple!I478=HLEM_info!G$10, HLEM_info!H$10,
"ERROR")))</f>
        <v/>
      </c>
      <c r="J478" s="18" t="str">
        <f>IF(Data_Simple!J478="", "",
IF(Data_Simple!J478=HLEM_info!E$11, HLEM_info!F$11,
IF(Data_Simple!J478=HLEM_info!G$11, HLEM_info!H$11,
IF(Data_Simple!J478=HLEM_info!I$11, HLEM_info!J$11,
IF(Data_Simple!J478=HLEM_info!K$11, HLEM_info!L$11,
IF(Data_Simple!J478="0", 0,
"ERROR"))))))</f>
        <v/>
      </c>
      <c r="K478" s="18" t="str">
        <f>IF(Data_Simple!K478="", "",
IF(Data_Simple!K478=HLEM_info!E$12, HLEM_info!F$12,
IF(Data_Simple!K478=HLEM_info!G$12, HLEM_info!H$12,
"ERROR")))</f>
        <v/>
      </c>
      <c r="L478" s="18" t="str">
        <f>IF(Data_Simple!L478="", "",
IF(Data_Simple!L478=HLEM_info!E$13, HLEM_info!F$13,
IF(Data_Simple!L478=HLEM_info!G$13, HLEM_info!H$13,
IF(Data_Simple!L478=HLEM_info!I$13, HLEM_info!J$13,
IF(Data_Simple!L478=HLEM_info!K$13, HLEM_info!L$13,
IF(Data_Simple!L478=HLEM_info!M$13, HLEM_info!N$13,
IF(Data_Simple!L478=HLEM_info!O$13, HLEM_info!P$13,
IF(Data_Simple!L478=HLEM_info!Q$13, HLEM_info!R$13,
IF(Data_Simple!L478="0", 0,
"ERROR")))))))))</f>
        <v/>
      </c>
      <c r="M478" s="18" t="str">
        <f>IF(Data_Simple!M478="", "",
IF(Data_Simple!M478=HLEM_info!E$14, HLEM_info!F$14,
IF(Data_Simple!M478=HLEM_info!G$14, HLEM_info!H$14,
"ERROR")))</f>
        <v/>
      </c>
      <c r="N478" s="18" t="str">
        <f>IF(Data_Simple!N478="", "",
IF(Data_Simple!N478=HLEM_info!E$15, HLEM_info!F$15,
IF(Data_Simple!N478=HLEM_info!G$15, HLEM_info!H$15,
IF(Data_Simple!N478=HLEM_info!I$15, HLEM_info!J$15,
IF(Data_Simple!N478=HLEM_info!K$15, HLEM_info!L$15,
IF(Data_Simple!N478=HLEM_info!M$15, HLEM_info!N$15,
IF(Data_Simple!N478=HLEM_info!O$15, HLEM_info!P$15,
IF(Data_Simple!N478=HLEM_info!Q$15, HLEM_info!R$15,
IF(Data_Simple!N478="0", 0,
"ERROR")))))))))</f>
        <v/>
      </c>
      <c r="O478" s="18" t="str">
        <f>IF(Data_Simple!O478="", "",
IF(Data_Simple!O478=HLEM_info!E$16, HLEM_info!F$16,
IF(Data_Simple!O478=HLEM_info!G$16, HLEM_info!H$16,
"ERROR")))</f>
        <v/>
      </c>
      <c r="P478" s="18" t="str">
        <f>IF(Data_Simple!P478="", "",
IF(Data_Simple!P478=HLEM_info!E$17, HLEM_info!F$17,
IF(Data_Simple!P478=HLEM_info!G$17, HLEM_info!H$17,
IF(Data_Simple!P478=HLEM_info!I$17, HLEM_info!J$17,
IF(Data_Simple!P478=HLEM_info!K$17, HLEM_info!L$17,
IF(Data_Simple!P478=HLEM_info!M$17, HLEM_info!N$17,
IF(Data_Simple!P478=HLEM_info!O$17, HLEM_info!P$17,
IF(Data_Simple!P478=HLEM_info!Q$17, HLEM_info!R$17,
IF(Data_Simple!P478="0", 0,
"ERROR")))))))))</f>
        <v/>
      </c>
      <c r="Q478" s="18" t="str">
        <f>IF(Data_Simple!Q478="", "",
IF(Data_Simple!Q478=HLEM_info!E$18, HLEM_info!F$18,
IF(Data_Simple!Q478=HLEM_info!G$18, HLEM_info!H$18,
"ERROR")))</f>
        <v/>
      </c>
      <c r="R478" s="18" t="str">
        <f>IF(Data_Simple!R478="", "",
IF(Data_Simple!R478=HLEM_info!E$19, HLEM_info!F$19,
IF(Data_Simple!R478=HLEM_info!G$19, HLEM_info!H$19,
IF(Data_Simple!R478=HLEM_info!I$19, HLEM_info!J$19,
IF(Data_Simple!R478=HLEM_info!K$19, HLEM_info!L$19,
IF(Data_Simple!R478=HLEM_info!M$19, HLEM_info!N$19,
IF(Data_Simple!R478=HLEM_info!O$19, HLEM_info!P$19,
IF(Data_Simple!R478=HLEM_info!Q$19, HLEM_info!R$19,
IF(Data_Simple!R478="0", 0,
"ERROR")))))))))</f>
        <v/>
      </c>
      <c r="S478" s="18" t="str">
        <f>IF(Data_Simple!S478="", "",
IF(Data_Simple!S478=HLEM_info!E$20, HLEM_info!F$20,
IF(Data_Simple!S478=HLEM_info!G$20, HLEM_info!H$20,
"ERROR")))</f>
        <v/>
      </c>
      <c r="T478" s="18" t="str">
        <f>IF(Data_Simple!T478="", "",
IF(Data_Simple!T478=HLEM_info!E$21, HLEM_info!F$21,
IF(Data_Simple!T478=HLEM_info!G$21, HLEM_info!H$21,
IF(Data_Simple!T478=HLEM_info!I$21, HLEM_info!J$21,
IF(Data_Simple!T478=HLEM_info!K$21, HLEM_info!L$21,
IF(Data_Simple!T478=HLEM_info!M$21, HLEM_info!N$21,
IF(Data_Simple!T478=HLEM_info!O$21, HLEM_info!P$21,
IF(Data_Simple!T478=HLEM_info!Q$21, HLEM_info!R$21,
IF(Data_Simple!T478="0", 0,
"ERROR")))))))))</f>
        <v/>
      </c>
      <c r="U478" s="18" t="str">
        <f>IF(Data_Simple!U478="", "",
IF(Data_Simple!U478=HLEM_info!E$22, HLEM_info!F$22,
IF(Data_Simple!U478=HLEM_info!G$22, HLEM_info!H$22,
"ERROR")))</f>
        <v/>
      </c>
      <c r="V478" s="18" t="str">
        <f>IF(Data_Simple!V478="", "",
IF(Data_Simple!V478=HLEM_info!E$23, HLEM_info!F$23,
IF(Data_Simple!V478=HLEM_info!G$23, HLEM_info!H$23,
IF(Data_Simple!V478=HLEM_info!I$23, HLEM_info!J$23,
IF(Data_Simple!V478=HLEM_info!K$23, HLEM_info!L$23,
IF(Data_Simple!V478=HLEM_info!M$23, HLEM_info!N$23,
IF(Data_Simple!V478=HLEM_info!O$23, HLEM_info!P$23,
IF(Data_Simple!V478=HLEM_info!Q$23, HLEM_info!R$23,
IF(Data_Simple!V478="0", 0,
"ERROR")))))))))</f>
        <v/>
      </c>
      <c r="W478" s="18" t="str">
        <f>IF(Data_Simple!W478="", "", Data_Simple!W478)</f>
        <v/>
      </c>
      <c r="X478" s="18" t="str">
        <f>IF(Data_Simple!X478="", "", Data_Simple!X478)</f>
        <v/>
      </c>
      <c r="Y478" s="18" t="str">
        <f>IF(Data_Simple!Y478="", "", Data_Simple!Y478)</f>
        <v/>
      </c>
      <c r="Z478" s="18" t="str">
        <f>IF(Data_Simple!Z478="", "", Data_Simple!Z478)</f>
        <v/>
      </c>
      <c r="AA478" s="18" t="str">
        <f>IF(Data_Simple!AA478="", "", Data_Simple!AA478)</f>
        <v/>
      </c>
      <c r="AB478" s="18" t="str">
        <f>IF(Data_Simple!AB478="", "",
IF(Data_Simple!AB478=HLEM_info!E$8, HLEM_info!F$8,
IF(Data_Simple!AB478=HLEM_info!G$8, HLEM_info!H$8,
"ERROR")))</f>
        <v/>
      </c>
      <c r="AC478" s="18" t="str">
        <f>IF(Data_Simple!AC478="", "",
IF(Data_Simple!AC478=HLEM_info!E$9, HLEM_info!F$9,
IF(Data_Simple!AC478=HLEM_info!G$9, HLEM_info!H$9,
IF(Data_Simple!AC478=HLEM_info!I$9, HLEM_info!J$9,
IF(Data_Simple!AC478=HLEM_info!K$9, HLEM_info!L$9,
IF(Data_Simple!AC478=HLEM_info!M$9, HLEM_info!N$9,
IF(Data_Simple!AC478="0", 0,
"ERROR")))))))</f>
        <v/>
      </c>
      <c r="AD478" s="18" t="str">
        <f>IF(Data_Simple!AD478="", "",
IF(Data_Simple!AD478=HLEM_info!E$10, HLEM_info!F$10,
IF(Data_Simple!AD478=HLEM_info!G$10, HLEM_info!H$10,
"ERROR")))</f>
        <v/>
      </c>
      <c r="AE478" s="18" t="str">
        <f>IF(Data_Simple!AE478="", "",
IF(Data_Simple!AE478=HLEM_info!E$11, HLEM_info!F$11,
IF(Data_Simple!AE478=HLEM_info!G$11, HLEM_info!H$11,
IF(Data_Simple!AE478=HLEM_info!I$11, HLEM_info!J$11,
IF(Data_Simple!AE478=HLEM_info!K$11, HLEM_info!L$11,
IF(Data_Simple!AE478="0", 0,
"ERROR"))))))</f>
        <v/>
      </c>
      <c r="AF478" s="18" t="str">
        <f>IF(Data_Simple!AF478="", "",
IF(Data_Simple!AF478=HLEM_info!E$12, HLEM_info!F$12,
IF(Data_Simple!AF478=HLEM_info!G$12, HLEM_info!H$12,
"ERROR")))</f>
        <v/>
      </c>
      <c r="AG478" s="18" t="str">
        <f>IF(Data_Simple!AG478="", "",
IF(Data_Simple!AG478=HLEM_info!E$13, HLEM_info!F$13,
IF(Data_Simple!AG478=HLEM_info!G$13, HLEM_info!H$13,
IF(Data_Simple!AG478=HLEM_info!I$13, HLEM_info!J$13,
IF(Data_Simple!AG478=HLEM_info!K$13, HLEM_info!L$13,
IF(Data_Simple!AG478=HLEM_info!M$13, HLEM_info!N$13,
IF(Data_Simple!AG478=HLEM_info!O$13, HLEM_info!P$13,
IF(Data_Simple!AG478=HLEM_info!Q$13, HLEM_info!R$13,
IF(Data_Simple!AG478="0", 0,
"ERROR")))))))))</f>
        <v/>
      </c>
      <c r="AH478" s="18" t="str">
        <f>IF(Data_Simple!AH478="", "",
IF(Data_Simple!AH478=HLEM_info!E$14, HLEM_info!F$14,
IF(Data_Simple!AH478=HLEM_info!G$14, HLEM_info!H$14,
"ERROR")))</f>
        <v/>
      </c>
      <c r="AI478" s="18" t="str">
        <f>IF(Data_Simple!AI478="", "",
IF(Data_Simple!AI478=HLEM_info!E$15, HLEM_info!F$15,
IF(Data_Simple!AI478=HLEM_info!G$15, HLEM_info!H$15,
IF(Data_Simple!AI478=HLEM_info!I$15, HLEM_info!J$15,
IF(Data_Simple!AI478=HLEM_info!K$15, HLEM_info!L$15,
IF(Data_Simple!AI478=HLEM_info!M$15, HLEM_info!N$15,
IF(Data_Simple!AI478=HLEM_info!O$15, HLEM_info!P$15,
IF(Data_Simple!AI478=HLEM_info!Q$15, HLEM_info!R$15,
IF(Data_Simple!AI478="0", 0,
"ERROR")))))))))</f>
        <v/>
      </c>
      <c r="AJ478" s="18" t="str">
        <f>IF(Data_Simple!AJ478="", "",
IF(Data_Simple!AJ478=HLEM_info!E$16, HLEM_info!F$16,
IF(Data_Simple!AJ478=HLEM_info!G$16, HLEM_info!H$16,
"ERROR")))</f>
        <v/>
      </c>
      <c r="AK478" s="18" t="str">
        <f>IF(Data_Simple!AK478="", "",
IF(Data_Simple!AK478=HLEM_info!E$17, HLEM_info!F$17,
IF(Data_Simple!AK478=HLEM_info!G$17, HLEM_info!H$17,
IF(Data_Simple!AK478=HLEM_info!I$17, HLEM_info!J$17,
IF(Data_Simple!AK478=HLEM_info!K$17, HLEM_info!L$17,
IF(Data_Simple!AK478=HLEM_info!M$17, HLEM_info!N$17,
IF(Data_Simple!AK478=HLEM_info!O$17, HLEM_info!P$17,
IF(Data_Simple!AK478=HLEM_info!Q$17, HLEM_info!R$17,
IF(Data_Simple!AK478="0", 0,
"ERROR")))))))))</f>
        <v/>
      </c>
      <c r="AL478" s="18" t="str">
        <f>IF(Data_Simple!AL478="", "",
IF(Data_Simple!AL478=HLEM_info!E$18, HLEM_info!F$18,
IF(Data_Simple!AL478=HLEM_info!G$18, HLEM_info!H$18,
"ERROR")))</f>
        <v/>
      </c>
      <c r="AM478" s="18" t="str">
        <f>IF(Data_Simple!AM478="", "",
IF(Data_Simple!AM478=HLEM_info!E$19, HLEM_info!F$19,
IF(Data_Simple!AM478=HLEM_info!G$19, HLEM_info!H$19,
IF(Data_Simple!AM478=HLEM_info!I$19, HLEM_info!J$19,
IF(Data_Simple!AM478=HLEM_info!K$19, HLEM_info!L$19,
IF(Data_Simple!AM478=HLEM_info!M$19, HLEM_info!N$19,
IF(Data_Simple!AM478=HLEM_info!O$19, HLEM_info!P$19,
IF(Data_Simple!AM478=HLEM_info!Q$19, HLEM_info!R$19,
IF(Data_Simple!AM478="0", 0,
"ERROR")))))))))</f>
        <v/>
      </c>
      <c r="AN478" s="18" t="str">
        <f>IF(Data_Simple!AN478="", "",
IF(Data_Simple!AN478=HLEM_info!E$20, HLEM_info!F$20,
IF(Data_Simple!AN478=HLEM_info!G$20, HLEM_info!H$20,
"ERROR")))</f>
        <v/>
      </c>
      <c r="AO478" s="18" t="str">
        <f>IF(Data_Simple!AO478="", "",
IF(Data_Simple!AO478=HLEM_info!E$21, HLEM_info!F$21,
IF(Data_Simple!AO478=HLEM_info!G$21, HLEM_info!H$21,
IF(Data_Simple!AO478=HLEM_info!I$21, HLEM_info!J$21,
IF(Data_Simple!AO478=HLEM_info!K$21, HLEM_info!L$21,
IF(Data_Simple!AO478=HLEM_info!M$21, HLEM_info!N$21,
IF(Data_Simple!AO478=HLEM_info!O$21, HLEM_info!P$21,
IF(Data_Simple!AO478=HLEM_info!Q$21, HLEM_info!R$21,
IF(Data_Simple!AO478="0", 0,
"ERROR")))))))))</f>
        <v/>
      </c>
      <c r="AP478" s="18" t="str">
        <f>IF(Data_Simple!AP478="", "",
IF(Data_Simple!AP478=HLEM_info!E$22, HLEM_info!F$22,
IF(Data_Simple!AP478=HLEM_info!G$22, HLEM_info!H$22,
"ERROR")))</f>
        <v/>
      </c>
      <c r="AQ478" s="18" t="str">
        <f>IF(Data_Simple!AQ478="", "",
IF(Data_Simple!AQ478=HLEM_info!E$23, HLEM_info!F$23,
IF(Data_Simple!AQ478=HLEM_info!G$23, HLEM_info!H$23,
IF(Data_Simple!AQ478=HLEM_info!I$23, HLEM_info!J$23,
IF(Data_Simple!AQ478=HLEM_info!K$23, HLEM_info!L$23,
IF(Data_Simple!AQ478=HLEM_info!M$23, HLEM_info!N$23,
IF(Data_Simple!AQ478=HLEM_info!O$23, HLEM_info!P$23,
IF(Data_Simple!AQ478=HLEM_info!Q$23, HLEM_info!R$23,
IF(Data_Simple!AQ478="0", 0,
"ERROR")))))))))</f>
        <v/>
      </c>
      <c r="AR478" s="18" t="str">
        <f t="shared" si="14"/>
        <v/>
      </c>
      <c r="AS478" s="18" t="str">
        <f t="shared" si="15"/>
        <v/>
      </c>
    </row>
    <row r="479" spans="1:45" x14ac:dyDescent="0.2">
      <c r="A479" s="18" t="str">
        <f>IF(Data_Simple!A479="", "", Data_Simple!A479)</f>
        <v/>
      </c>
      <c r="B479" s="18" t="str">
        <f>IF(Data_Simple!B479="", "", Data_Simple!B479)</f>
        <v/>
      </c>
      <c r="C479" s="18" t="str">
        <f>IF(Data_Simple!C479="", "", Data_Simple!C479)</f>
        <v/>
      </c>
      <c r="D479" s="18" t="str">
        <f>IF(Data_Simple!D479="", "", Data_Simple!D479)</f>
        <v/>
      </c>
      <c r="E479" s="18" t="str">
        <f>IF(Data_Simple!E479="", "", Data_Simple!E479)</f>
        <v/>
      </c>
      <c r="F479" s="18" t="str">
        <f>IF(Data_Simple!F479="", "", Data_Simple!F479)</f>
        <v/>
      </c>
      <c r="G479" s="18" t="str">
        <f>IF(Data_Simple!G479="", "",
IF(Data_Simple!G479=HLEM_info!E$8, HLEM_info!F$8,
IF(Data_Simple!G479=HLEM_info!G$8, HLEM_info!H$8,
"ERROR")))</f>
        <v/>
      </c>
      <c r="H479" s="18" t="str">
        <f>IF(Data_Simple!H479="", "",
IF(Data_Simple!H479=HLEM_info!E$9, HLEM_info!F$9,
IF(Data_Simple!H479=HLEM_info!G$9, HLEM_info!H$9,
IF(Data_Simple!H479=HLEM_info!I$9, HLEM_info!J$9,
IF(Data_Simple!H479=HLEM_info!K$9, HLEM_info!L$9,
IF(Data_Simple!H479=HLEM_info!M$9, HLEM_info!N$9,
IF(Data_Simple!H479="0", 0,
"ERROR")))))))</f>
        <v/>
      </c>
      <c r="I479" s="18" t="str">
        <f>IF(Data_Simple!I479="", "",
IF(Data_Simple!I479=HLEM_info!E$10, HLEM_info!F$10,
IF(Data_Simple!I479=HLEM_info!G$10, HLEM_info!H$10,
"ERROR")))</f>
        <v/>
      </c>
      <c r="J479" s="18" t="str">
        <f>IF(Data_Simple!J479="", "",
IF(Data_Simple!J479=HLEM_info!E$11, HLEM_info!F$11,
IF(Data_Simple!J479=HLEM_info!G$11, HLEM_info!H$11,
IF(Data_Simple!J479=HLEM_info!I$11, HLEM_info!J$11,
IF(Data_Simple!J479=HLEM_info!K$11, HLEM_info!L$11,
IF(Data_Simple!J479="0", 0,
"ERROR"))))))</f>
        <v/>
      </c>
      <c r="K479" s="18" t="str">
        <f>IF(Data_Simple!K479="", "",
IF(Data_Simple!K479=HLEM_info!E$12, HLEM_info!F$12,
IF(Data_Simple!K479=HLEM_info!G$12, HLEM_info!H$12,
"ERROR")))</f>
        <v/>
      </c>
      <c r="L479" s="18" t="str">
        <f>IF(Data_Simple!L479="", "",
IF(Data_Simple!L479=HLEM_info!E$13, HLEM_info!F$13,
IF(Data_Simple!L479=HLEM_info!G$13, HLEM_info!H$13,
IF(Data_Simple!L479=HLEM_info!I$13, HLEM_info!J$13,
IF(Data_Simple!L479=HLEM_info!K$13, HLEM_info!L$13,
IF(Data_Simple!L479=HLEM_info!M$13, HLEM_info!N$13,
IF(Data_Simple!L479=HLEM_info!O$13, HLEM_info!P$13,
IF(Data_Simple!L479=HLEM_info!Q$13, HLEM_info!R$13,
IF(Data_Simple!L479="0", 0,
"ERROR")))))))))</f>
        <v/>
      </c>
      <c r="M479" s="18" t="str">
        <f>IF(Data_Simple!M479="", "",
IF(Data_Simple!M479=HLEM_info!E$14, HLEM_info!F$14,
IF(Data_Simple!M479=HLEM_info!G$14, HLEM_info!H$14,
"ERROR")))</f>
        <v/>
      </c>
      <c r="N479" s="18" t="str">
        <f>IF(Data_Simple!N479="", "",
IF(Data_Simple!N479=HLEM_info!E$15, HLEM_info!F$15,
IF(Data_Simple!N479=HLEM_info!G$15, HLEM_info!H$15,
IF(Data_Simple!N479=HLEM_info!I$15, HLEM_info!J$15,
IF(Data_Simple!N479=HLEM_info!K$15, HLEM_info!L$15,
IF(Data_Simple!N479=HLEM_info!M$15, HLEM_info!N$15,
IF(Data_Simple!N479=HLEM_info!O$15, HLEM_info!P$15,
IF(Data_Simple!N479=HLEM_info!Q$15, HLEM_info!R$15,
IF(Data_Simple!N479="0", 0,
"ERROR")))))))))</f>
        <v/>
      </c>
      <c r="O479" s="18" t="str">
        <f>IF(Data_Simple!O479="", "",
IF(Data_Simple!O479=HLEM_info!E$16, HLEM_info!F$16,
IF(Data_Simple!O479=HLEM_info!G$16, HLEM_info!H$16,
"ERROR")))</f>
        <v/>
      </c>
      <c r="P479" s="18" t="str">
        <f>IF(Data_Simple!P479="", "",
IF(Data_Simple!P479=HLEM_info!E$17, HLEM_info!F$17,
IF(Data_Simple!P479=HLEM_info!G$17, HLEM_info!H$17,
IF(Data_Simple!P479=HLEM_info!I$17, HLEM_info!J$17,
IF(Data_Simple!P479=HLEM_info!K$17, HLEM_info!L$17,
IF(Data_Simple!P479=HLEM_info!M$17, HLEM_info!N$17,
IF(Data_Simple!P479=HLEM_info!O$17, HLEM_info!P$17,
IF(Data_Simple!P479=HLEM_info!Q$17, HLEM_info!R$17,
IF(Data_Simple!P479="0", 0,
"ERROR")))))))))</f>
        <v/>
      </c>
      <c r="Q479" s="18" t="str">
        <f>IF(Data_Simple!Q479="", "",
IF(Data_Simple!Q479=HLEM_info!E$18, HLEM_info!F$18,
IF(Data_Simple!Q479=HLEM_info!G$18, HLEM_info!H$18,
"ERROR")))</f>
        <v/>
      </c>
      <c r="R479" s="18" t="str">
        <f>IF(Data_Simple!R479="", "",
IF(Data_Simple!R479=HLEM_info!E$19, HLEM_info!F$19,
IF(Data_Simple!R479=HLEM_info!G$19, HLEM_info!H$19,
IF(Data_Simple!R479=HLEM_info!I$19, HLEM_info!J$19,
IF(Data_Simple!R479=HLEM_info!K$19, HLEM_info!L$19,
IF(Data_Simple!R479=HLEM_info!M$19, HLEM_info!N$19,
IF(Data_Simple!R479=HLEM_info!O$19, HLEM_info!P$19,
IF(Data_Simple!R479=HLEM_info!Q$19, HLEM_info!R$19,
IF(Data_Simple!R479="0", 0,
"ERROR")))))))))</f>
        <v/>
      </c>
      <c r="S479" s="18" t="str">
        <f>IF(Data_Simple!S479="", "",
IF(Data_Simple!S479=HLEM_info!E$20, HLEM_info!F$20,
IF(Data_Simple!S479=HLEM_info!G$20, HLEM_info!H$20,
"ERROR")))</f>
        <v/>
      </c>
      <c r="T479" s="18" t="str">
        <f>IF(Data_Simple!T479="", "",
IF(Data_Simple!T479=HLEM_info!E$21, HLEM_info!F$21,
IF(Data_Simple!T479=HLEM_info!G$21, HLEM_info!H$21,
IF(Data_Simple!T479=HLEM_info!I$21, HLEM_info!J$21,
IF(Data_Simple!T479=HLEM_info!K$21, HLEM_info!L$21,
IF(Data_Simple!T479=HLEM_info!M$21, HLEM_info!N$21,
IF(Data_Simple!T479=HLEM_info!O$21, HLEM_info!P$21,
IF(Data_Simple!T479=HLEM_info!Q$21, HLEM_info!R$21,
IF(Data_Simple!T479="0", 0,
"ERROR")))))))))</f>
        <v/>
      </c>
      <c r="U479" s="18" t="str">
        <f>IF(Data_Simple!U479="", "",
IF(Data_Simple!U479=HLEM_info!E$22, HLEM_info!F$22,
IF(Data_Simple!U479=HLEM_info!G$22, HLEM_info!H$22,
"ERROR")))</f>
        <v/>
      </c>
      <c r="V479" s="18" t="str">
        <f>IF(Data_Simple!V479="", "",
IF(Data_Simple!V479=HLEM_info!E$23, HLEM_info!F$23,
IF(Data_Simple!V479=HLEM_info!G$23, HLEM_info!H$23,
IF(Data_Simple!V479=HLEM_info!I$23, HLEM_info!J$23,
IF(Data_Simple!V479=HLEM_info!K$23, HLEM_info!L$23,
IF(Data_Simple!V479=HLEM_info!M$23, HLEM_info!N$23,
IF(Data_Simple!V479=HLEM_info!O$23, HLEM_info!P$23,
IF(Data_Simple!V479=HLEM_info!Q$23, HLEM_info!R$23,
IF(Data_Simple!V479="0", 0,
"ERROR")))))))))</f>
        <v/>
      </c>
      <c r="W479" s="18" t="str">
        <f>IF(Data_Simple!W479="", "", Data_Simple!W479)</f>
        <v/>
      </c>
      <c r="X479" s="18" t="str">
        <f>IF(Data_Simple!X479="", "", Data_Simple!X479)</f>
        <v/>
      </c>
      <c r="Y479" s="18" t="str">
        <f>IF(Data_Simple!Y479="", "", Data_Simple!Y479)</f>
        <v/>
      </c>
      <c r="Z479" s="18" t="str">
        <f>IF(Data_Simple!Z479="", "", Data_Simple!Z479)</f>
        <v/>
      </c>
      <c r="AA479" s="18" t="str">
        <f>IF(Data_Simple!AA479="", "", Data_Simple!AA479)</f>
        <v/>
      </c>
      <c r="AB479" s="18" t="str">
        <f>IF(Data_Simple!AB479="", "",
IF(Data_Simple!AB479=HLEM_info!E$8, HLEM_info!F$8,
IF(Data_Simple!AB479=HLEM_info!G$8, HLEM_info!H$8,
"ERROR")))</f>
        <v/>
      </c>
      <c r="AC479" s="18" t="str">
        <f>IF(Data_Simple!AC479="", "",
IF(Data_Simple!AC479=HLEM_info!E$9, HLEM_info!F$9,
IF(Data_Simple!AC479=HLEM_info!G$9, HLEM_info!H$9,
IF(Data_Simple!AC479=HLEM_info!I$9, HLEM_info!J$9,
IF(Data_Simple!AC479=HLEM_info!K$9, HLEM_info!L$9,
IF(Data_Simple!AC479=HLEM_info!M$9, HLEM_info!N$9,
IF(Data_Simple!AC479="0", 0,
"ERROR")))))))</f>
        <v/>
      </c>
      <c r="AD479" s="18" t="str">
        <f>IF(Data_Simple!AD479="", "",
IF(Data_Simple!AD479=HLEM_info!E$10, HLEM_info!F$10,
IF(Data_Simple!AD479=HLEM_info!G$10, HLEM_info!H$10,
"ERROR")))</f>
        <v/>
      </c>
      <c r="AE479" s="18" t="str">
        <f>IF(Data_Simple!AE479="", "",
IF(Data_Simple!AE479=HLEM_info!E$11, HLEM_info!F$11,
IF(Data_Simple!AE479=HLEM_info!G$11, HLEM_info!H$11,
IF(Data_Simple!AE479=HLEM_info!I$11, HLEM_info!J$11,
IF(Data_Simple!AE479=HLEM_info!K$11, HLEM_info!L$11,
IF(Data_Simple!AE479="0", 0,
"ERROR"))))))</f>
        <v/>
      </c>
      <c r="AF479" s="18" t="str">
        <f>IF(Data_Simple!AF479="", "",
IF(Data_Simple!AF479=HLEM_info!E$12, HLEM_info!F$12,
IF(Data_Simple!AF479=HLEM_info!G$12, HLEM_info!H$12,
"ERROR")))</f>
        <v/>
      </c>
      <c r="AG479" s="18" t="str">
        <f>IF(Data_Simple!AG479="", "",
IF(Data_Simple!AG479=HLEM_info!E$13, HLEM_info!F$13,
IF(Data_Simple!AG479=HLEM_info!G$13, HLEM_info!H$13,
IF(Data_Simple!AG479=HLEM_info!I$13, HLEM_info!J$13,
IF(Data_Simple!AG479=HLEM_info!K$13, HLEM_info!L$13,
IF(Data_Simple!AG479=HLEM_info!M$13, HLEM_info!N$13,
IF(Data_Simple!AG479=HLEM_info!O$13, HLEM_info!P$13,
IF(Data_Simple!AG479=HLEM_info!Q$13, HLEM_info!R$13,
IF(Data_Simple!AG479="0", 0,
"ERROR")))))))))</f>
        <v/>
      </c>
      <c r="AH479" s="18" t="str">
        <f>IF(Data_Simple!AH479="", "",
IF(Data_Simple!AH479=HLEM_info!E$14, HLEM_info!F$14,
IF(Data_Simple!AH479=HLEM_info!G$14, HLEM_info!H$14,
"ERROR")))</f>
        <v/>
      </c>
      <c r="AI479" s="18" t="str">
        <f>IF(Data_Simple!AI479="", "",
IF(Data_Simple!AI479=HLEM_info!E$15, HLEM_info!F$15,
IF(Data_Simple!AI479=HLEM_info!G$15, HLEM_info!H$15,
IF(Data_Simple!AI479=HLEM_info!I$15, HLEM_info!J$15,
IF(Data_Simple!AI479=HLEM_info!K$15, HLEM_info!L$15,
IF(Data_Simple!AI479=HLEM_info!M$15, HLEM_info!N$15,
IF(Data_Simple!AI479=HLEM_info!O$15, HLEM_info!P$15,
IF(Data_Simple!AI479=HLEM_info!Q$15, HLEM_info!R$15,
IF(Data_Simple!AI479="0", 0,
"ERROR")))))))))</f>
        <v/>
      </c>
      <c r="AJ479" s="18" t="str">
        <f>IF(Data_Simple!AJ479="", "",
IF(Data_Simple!AJ479=HLEM_info!E$16, HLEM_info!F$16,
IF(Data_Simple!AJ479=HLEM_info!G$16, HLEM_info!H$16,
"ERROR")))</f>
        <v/>
      </c>
      <c r="AK479" s="18" t="str">
        <f>IF(Data_Simple!AK479="", "",
IF(Data_Simple!AK479=HLEM_info!E$17, HLEM_info!F$17,
IF(Data_Simple!AK479=HLEM_info!G$17, HLEM_info!H$17,
IF(Data_Simple!AK479=HLEM_info!I$17, HLEM_info!J$17,
IF(Data_Simple!AK479=HLEM_info!K$17, HLEM_info!L$17,
IF(Data_Simple!AK479=HLEM_info!M$17, HLEM_info!N$17,
IF(Data_Simple!AK479=HLEM_info!O$17, HLEM_info!P$17,
IF(Data_Simple!AK479=HLEM_info!Q$17, HLEM_info!R$17,
IF(Data_Simple!AK479="0", 0,
"ERROR")))))))))</f>
        <v/>
      </c>
      <c r="AL479" s="18" t="str">
        <f>IF(Data_Simple!AL479="", "",
IF(Data_Simple!AL479=HLEM_info!E$18, HLEM_info!F$18,
IF(Data_Simple!AL479=HLEM_info!G$18, HLEM_info!H$18,
"ERROR")))</f>
        <v/>
      </c>
      <c r="AM479" s="18" t="str">
        <f>IF(Data_Simple!AM479="", "",
IF(Data_Simple!AM479=HLEM_info!E$19, HLEM_info!F$19,
IF(Data_Simple!AM479=HLEM_info!G$19, HLEM_info!H$19,
IF(Data_Simple!AM479=HLEM_info!I$19, HLEM_info!J$19,
IF(Data_Simple!AM479=HLEM_info!K$19, HLEM_info!L$19,
IF(Data_Simple!AM479=HLEM_info!M$19, HLEM_info!N$19,
IF(Data_Simple!AM479=HLEM_info!O$19, HLEM_info!P$19,
IF(Data_Simple!AM479=HLEM_info!Q$19, HLEM_info!R$19,
IF(Data_Simple!AM479="0", 0,
"ERROR")))))))))</f>
        <v/>
      </c>
      <c r="AN479" s="18" t="str">
        <f>IF(Data_Simple!AN479="", "",
IF(Data_Simple!AN479=HLEM_info!E$20, HLEM_info!F$20,
IF(Data_Simple!AN479=HLEM_info!G$20, HLEM_info!H$20,
"ERROR")))</f>
        <v/>
      </c>
      <c r="AO479" s="18" t="str">
        <f>IF(Data_Simple!AO479="", "",
IF(Data_Simple!AO479=HLEM_info!E$21, HLEM_info!F$21,
IF(Data_Simple!AO479=HLEM_info!G$21, HLEM_info!H$21,
IF(Data_Simple!AO479=HLEM_info!I$21, HLEM_info!J$21,
IF(Data_Simple!AO479=HLEM_info!K$21, HLEM_info!L$21,
IF(Data_Simple!AO479=HLEM_info!M$21, HLEM_info!N$21,
IF(Data_Simple!AO479=HLEM_info!O$21, HLEM_info!P$21,
IF(Data_Simple!AO479=HLEM_info!Q$21, HLEM_info!R$21,
IF(Data_Simple!AO479="0", 0,
"ERROR")))))))))</f>
        <v/>
      </c>
      <c r="AP479" s="18" t="str">
        <f>IF(Data_Simple!AP479="", "",
IF(Data_Simple!AP479=HLEM_info!E$22, HLEM_info!F$22,
IF(Data_Simple!AP479=HLEM_info!G$22, HLEM_info!H$22,
"ERROR")))</f>
        <v/>
      </c>
      <c r="AQ479" s="18" t="str">
        <f>IF(Data_Simple!AQ479="", "",
IF(Data_Simple!AQ479=HLEM_info!E$23, HLEM_info!F$23,
IF(Data_Simple!AQ479=HLEM_info!G$23, HLEM_info!H$23,
IF(Data_Simple!AQ479=HLEM_info!I$23, HLEM_info!J$23,
IF(Data_Simple!AQ479=HLEM_info!K$23, HLEM_info!L$23,
IF(Data_Simple!AQ479=HLEM_info!M$23, HLEM_info!N$23,
IF(Data_Simple!AQ479=HLEM_info!O$23, HLEM_info!P$23,
IF(Data_Simple!AQ479=HLEM_info!Q$23, HLEM_info!R$23,
IF(Data_Simple!AQ479="0", 0,
"ERROR")))))))))</f>
        <v/>
      </c>
      <c r="AR479" s="18" t="str">
        <f t="shared" si="14"/>
        <v/>
      </c>
      <c r="AS479" s="18" t="str">
        <f t="shared" si="15"/>
        <v/>
      </c>
    </row>
    <row r="480" spans="1:45" x14ac:dyDescent="0.2">
      <c r="A480" s="18" t="str">
        <f>IF(Data_Simple!A480="", "", Data_Simple!A480)</f>
        <v/>
      </c>
      <c r="B480" s="18" t="str">
        <f>IF(Data_Simple!B480="", "", Data_Simple!B480)</f>
        <v/>
      </c>
      <c r="C480" s="18" t="str">
        <f>IF(Data_Simple!C480="", "", Data_Simple!C480)</f>
        <v/>
      </c>
      <c r="D480" s="18" t="str">
        <f>IF(Data_Simple!D480="", "", Data_Simple!D480)</f>
        <v/>
      </c>
      <c r="E480" s="18" t="str">
        <f>IF(Data_Simple!E480="", "", Data_Simple!E480)</f>
        <v/>
      </c>
      <c r="F480" s="18" t="str">
        <f>IF(Data_Simple!F480="", "", Data_Simple!F480)</f>
        <v/>
      </c>
      <c r="G480" s="18" t="str">
        <f>IF(Data_Simple!G480="", "",
IF(Data_Simple!G480=HLEM_info!E$8, HLEM_info!F$8,
IF(Data_Simple!G480=HLEM_info!G$8, HLEM_info!H$8,
"ERROR")))</f>
        <v/>
      </c>
      <c r="H480" s="18" t="str">
        <f>IF(Data_Simple!H480="", "",
IF(Data_Simple!H480=HLEM_info!E$9, HLEM_info!F$9,
IF(Data_Simple!H480=HLEM_info!G$9, HLEM_info!H$9,
IF(Data_Simple!H480=HLEM_info!I$9, HLEM_info!J$9,
IF(Data_Simple!H480=HLEM_info!K$9, HLEM_info!L$9,
IF(Data_Simple!H480=HLEM_info!M$9, HLEM_info!N$9,
IF(Data_Simple!H480="0", 0,
"ERROR")))))))</f>
        <v/>
      </c>
      <c r="I480" s="18" t="str">
        <f>IF(Data_Simple!I480="", "",
IF(Data_Simple!I480=HLEM_info!E$10, HLEM_info!F$10,
IF(Data_Simple!I480=HLEM_info!G$10, HLEM_info!H$10,
"ERROR")))</f>
        <v/>
      </c>
      <c r="J480" s="18" t="str">
        <f>IF(Data_Simple!J480="", "",
IF(Data_Simple!J480=HLEM_info!E$11, HLEM_info!F$11,
IF(Data_Simple!J480=HLEM_info!G$11, HLEM_info!H$11,
IF(Data_Simple!J480=HLEM_info!I$11, HLEM_info!J$11,
IF(Data_Simple!J480=HLEM_info!K$11, HLEM_info!L$11,
IF(Data_Simple!J480="0", 0,
"ERROR"))))))</f>
        <v/>
      </c>
      <c r="K480" s="18" t="str">
        <f>IF(Data_Simple!K480="", "",
IF(Data_Simple!K480=HLEM_info!E$12, HLEM_info!F$12,
IF(Data_Simple!K480=HLEM_info!G$12, HLEM_info!H$12,
"ERROR")))</f>
        <v/>
      </c>
      <c r="L480" s="18" t="str">
        <f>IF(Data_Simple!L480="", "",
IF(Data_Simple!L480=HLEM_info!E$13, HLEM_info!F$13,
IF(Data_Simple!L480=HLEM_info!G$13, HLEM_info!H$13,
IF(Data_Simple!L480=HLEM_info!I$13, HLEM_info!J$13,
IF(Data_Simple!L480=HLEM_info!K$13, HLEM_info!L$13,
IF(Data_Simple!L480=HLEM_info!M$13, HLEM_info!N$13,
IF(Data_Simple!L480=HLEM_info!O$13, HLEM_info!P$13,
IF(Data_Simple!L480=HLEM_info!Q$13, HLEM_info!R$13,
IF(Data_Simple!L480="0", 0,
"ERROR")))))))))</f>
        <v/>
      </c>
      <c r="M480" s="18" t="str">
        <f>IF(Data_Simple!M480="", "",
IF(Data_Simple!M480=HLEM_info!E$14, HLEM_info!F$14,
IF(Data_Simple!M480=HLEM_info!G$14, HLEM_info!H$14,
"ERROR")))</f>
        <v/>
      </c>
      <c r="N480" s="18" t="str">
        <f>IF(Data_Simple!N480="", "",
IF(Data_Simple!N480=HLEM_info!E$15, HLEM_info!F$15,
IF(Data_Simple!N480=HLEM_info!G$15, HLEM_info!H$15,
IF(Data_Simple!N480=HLEM_info!I$15, HLEM_info!J$15,
IF(Data_Simple!N480=HLEM_info!K$15, HLEM_info!L$15,
IF(Data_Simple!N480=HLEM_info!M$15, HLEM_info!N$15,
IF(Data_Simple!N480=HLEM_info!O$15, HLEM_info!P$15,
IF(Data_Simple!N480=HLEM_info!Q$15, HLEM_info!R$15,
IF(Data_Simple!N480="0", 0,
"ERROR")))))))))</f>
        <v/>
      </c>
      <c r="O480" s="18" t="str">
        <f>IF(Data_Simple!O480="", "",
IF(Data_Simple!O480=HLEM_info!E$16, HLEM_info!F$16,
IF(Data_Simple!O480=HLEM_info!G$16, HLEM_info!H$16,
"ERROR")))</f>
        <v/>
      </c>
      <c r="P480" s="18" t="str">
        <f>IF(Data_Simple!P480="", "",
IF(Data_Simple!P480=HLEM_info!E$17, HLEM_info!F$17,
IF(Data_Simple!P480=HLEM_info!G$17, HLEM_info!H$17,
IF(Data_Simple!P480=HLEM_info!I$17, HLEM_info!J$17,
IF(Data_Simple!P480=HLEM_info!K$17, HLEM_info!L$17,
IF(Data_Simple!P480=HLEM_info!M$17, HLEM_info!N$17,
IF(Data_Simple!P480=HLEM_info!O$17, HLEM_info!P$17,
IF(Data_Simple!P480=HLEM_info!Q$17, HLEM_info!R$17,
IF(Data_Simple!P480="0", 0,
"ERROR")))))))))</f>
        <v/>
      </c>
      <c r="Q480" s="18" t="str">
        <f>IF(Data_Simple!Q480="", "",
IF(Data_Simple!Q480=HLEM_info!E$18, HLEM_info!F$18,
IF(Data_Simple!Q480=HLEM_info!G$18, HLEM_info!H$18,
"ERROR")))</f>
        <v/>
      </c>
      <c r="R480" s="18" t="str">
        <f>IF(Data_Simple!R480="", "",
IF(Data_Simple!R480=HLEM_info!E$19, HLEM_info!F$19,
IF(Data_Simple!R480=HLEM_info!G$19, HLEM_info!H$19,
IF(Data_Simple!R480=HLEM_info!I$19, HLEM_info!J$19,
IF(Data_Simple!R480=HLEM_info!K$19, HLEM_info!L$19,
IF(Data_Simple!R480=HLEM_info!M$19, HLEM_info!N$19,
IF(Data_Simple!R480=HLEM_info!O$19, HLEM_info!P$19,
IF(Data_Simple!R480=HLEM_info!Q$19, HLEM_info!R$19,
IF(Data_Simple!R480="0", 0,
"ERROR")))))))))</f>
        <v/>
      </c>
      <c r="S480" s="18" t="str">
        <f>IF(Data_Simple!S480="", "",
IF(Data_Simple!S480=HLEM_info!E$20, HLEM_info!F$20,
IF(Data_Simple!S480=HLEM_info!G$20, HLEM_info!H$20,
"ERROR")))</f>
        <v/>
      </c>
      <c r="T480" s="18" t="str">
        <f>IF(Data_Simple!T480="", "",
IF(Data_Simple!T480=HLEM_info!E$21, HLEM_info!F$21,
IF(Data_Simple!T480=HLEM_info!G$21, HLEM_info!H$21,
IF(Data_Simple!T480=HLEM_info!I$21, HLEM_info!J$21,
IF(Data_Simple!T480=HLEM_info!K$21, HLEM_info!L$21,
IF(Data_Simple!T480=HLEM_info!M$21, HLEM_info!N$21,
IF(Data_Simple!T480=HLEM_info!O$21, HLEM_info!P$21,
IF(Data_Simple!T480=HLEM_info!Q$21, HLEM_info!R$21,
IF(Data_Simple!T480="0", 0,
"ERROR")))))))))</f>
        <v/>
      </c>
      <c r="U480" s="18" t="str">
        <f>IF(Data_Simple!U480="", "",
IF(Data_Simple!U480=HLEM_info!E$22, HLEM_info!F$22,
IF(Data_Simple!U480=HLEM_info!G$22, HLEM_info!H$22,
"ERROR")))</f>
        <v/>
      </c>
      <c r="V480" s="18" t="str">
        <f>IF(Data_Simple!V480="", "",
IF(Data_Simple!V480=HLEM_info!E$23, HLEM_info!F$23,
IF(Data_Simple!V480=HLEM_info!G$23, HLEM_info!H$23,
IF(Data_Simple!V480=HLEM_info!I$23, HLEM_info!J$23,
IF(Data_Simple!V480=HLEM_info!K$23, HLEM_info!L$23,
IF(Data_Simple!V480=HLEM_info!M$23, HLEM_info!N$23,
IF(Data_Simple!V480=HLEM_info!O$23, HLEM_info!P$23,
IF(Data_Simple!V480=HLEM_info!Q$23, HLEM_info!R$23,
IF(Data_Simple!V480="0", 0,
"ERROR")))))))))</f>
        <v/>
      </c>
      <c r="W480" s="18" t="str">
        <f>IF(Data_Simple!W480="", "", Data_Simple!W480)</f>
        <v/>
      </c>
      <c r="X480" s="18" t="str">
        <f>IF(Data_Simple!X480="", "", Data_Simple!X480)</f>
        <v/>
      </c>
      <c r="Y480" s="18" t="str">
        <f>IF(Data_Simple!Y480="", "", Data_Simple!Y480)</f>
        <v/>
      </c>
      <c r="Z480" s="18" t="str">
        <f>IF(Data_Simple!Z480="", "", Data_Simple!Z480)</f>
        <v/>
      </c>
      <c r="AA480" s="18" t="str">
        <f>IF(Data_Simple!AA480="", "", Data_Simple!AA480)</f>
        <v/>
      </c>
      <c r="AB480" s="18" t="str">
        <f>IF(Data_Simple!AB480="", "",
IF(Data_Simple!AB480=HLEM_info!E$8, HLEM_info!F$8,
IF(Data_Simple!AB480=HLEM_info!G$8, HLEM_info!H$8,
"ERROR")))</f>
        <v/>
      </c>
      <c r="AC480" s="18" t="str">
        <f>IF(Data_Simple!AC480="", "",
IF(Data_Simple!AC480=HLEM_info!E$9, HLEM_info!F$9,
IF(Data_Simple!AC480=HLEM_info!G$9, HLEM_info!H$9,
IF(Data_Simple!AC480=HLEM_info!I$9, HLEM_info!J$9,
IF(Data_Simple!AC480=HLEM_info!K$9, HLEM_info!L$9,
IF(Data_Simple!AC480=HLEM_info!M$9, HLEM_info!N$9,
IF(Data_Simple!AC480="0", 0,
"ERROR")))))))</f>
        <v/>
      </c>
      <c r="AD480" s="18" t="str">
        <f>IF(Data_Simple!AD480="", "",
IF(Data_Simple!AD480=HLEM_info!E$10, HLEM_info!F$10,
IF(Data_Simple!AD480=HLEM_info!G$10, HLEM_info!H$10,
"ERROR")))</f>
        <v/>
      </c>
      <c r="AE480" s="18" t="str">
        <f>IF(Data_Simple!AE480="", "",
IF(Data_Simple!AE480=HLEM_info!E$11, HLEM_info!F$11,
IF(Data_Simple!AE480=HLEM_info!G$11, HLEM_info!H$11,
IF(Data_Simple!AE480=HLEM_info!I$11, HLEM_info!J$11,
IF(Data_Simple!AE480=HLEM_info!K$11, HLEM_info!L$11,
IF(Data_Simple!AE480="0", 0,
"ERROR"))))))</f>
        <v/>
      </c>
      <c r="AF480" s="18" t="str">
        <f>IF(Data_Simple!AF480="", "",
IF(Data_Simple!AF480=HLEM_info!E$12, HLEM_info!F$12,
IF(Data_Simple!AF480=HLEM_info!G$12, HLEM_info!H$12,
"ERROR")))</f>
        <v/>
      </c>
      <c r="AG480" s="18" t="str">
        <f>IF(Data_Simple!AG480="", "",
IF(Data_Simple!AG480=HLEM_info!E$13, HLEM_info!F$13,
IF(Data_Simple!AG480=HLEM_info!G$13, HLEM_info!H$13,
IF(Data_Simple!AG480=HLEM_info!I$13, HLEM_info!J$13,
IF(Data_Simple!AG480=HLEM_info!K$13, HLEM_info!L$13,
IF(Data_Simple!AG480=HLEM_info!M$13, HLEM_info!N$13,
IF(Data_Simple!AG480=HLEM_info!O$13, HLEM_info!P$13,
IF(Data_Simple!AG480=HLEM_info!Q$13, HLEM_info!R$13,
IF(Data_Simple!AG480="0", 0,
"ERROR")))))))))</f>
        <v/>
      </c>
      <c r="AH480" s="18" t="str">
        <f>IF(Data_Simple!AH480="", "",
IF(Data_Simple!AH480=HLEM_info!E$14, HLEM_info!F$14,
IF(Data_Simple!AH480=HLEM_info!G$14, HLEM_info!H$14,
"ERROR")))</f>
        <v/>
      </c>
      <c r="AI480" s="18" t="str">
        <f>IF(Data_Simple!AI480="", "",
IF(Data_Simple!AI480=HLEM_info!E$15, HLEM_info!F$15,
IF(Data_Simple!AI480=HLEM_info!G$15, HLEM_info!H$15,
IF(Data_Simple!AI480=HLEM_info!I$15, HLEM_info!J$15,
IF(Data_Simple!AI480=HLEM_info!K$15, HLEM_info!L$15,
IF(Data_Simple!AI480=HLEM_info!M$15, HLEM_info!N$15,
IF(Data_Simple!AI480=HLEM_info!O$15, HLEM_info!P$15,
IF(Data_Simple!AI480=HLEM_info!Q$15, HLEM_info!R$15,
IF(Data_Simple!AI480="0", 0,
"ERROR")))))))))</f>
        <v/>
      </c>
      <c r="AJ480" s="18" t="str">
        <f>IF(Data_Simple!AJ480="", "",
IF(Data_Simple!AJ480=HLEM_info!E$16, HLEM_info!F$16,
IF(Data_Simple!AJ480=HLEM_info!G$16, HLEM_info!H$16,
"ERROR")))</f>
        <v/>
      </c>
      <c r="AK480" s="18" t="str">
        <f>IF(Data_Simple!AK480="", "",
IF(Data_Simple!AK480=HLEM_info!E$17, HLEM_info!F$17,
IF(Data_Simple!AK480=HLEM_info!G$17, HLEM_info!H$17,
IF(Data_Simple!AK480=HLEM_info!I$17, HLEM_info!J$17,
IF(Data_Simple!AK480=HLEM_info!K$17, HLEM_info!L$17,
IF(Data_Simple!AK480=HLEM_info!M$17, HLEM_info!N$17,
IF(Data_Simple!AK480=HLEM_info!O$17, HLEM_info!P$17,
IF(Data_Simple!AK480=HLEM_info!Q$17, HLEM_info!R$17,
IF(Data_Simple!AK480="0", 0,
"ERROR")))))))))</f>
        <v/>
      </c>
      <c r="AL480" s="18" t="str">
        <f>IF(Data_Simple!AL480="", "",
IF(Data_Simple!AL480=HLEM_info!E$18, HLEM_info!F$18,
IF(Data_Simple!AL480=HLEM_info!G$18, HLEM_info!H$18,
"ERROR")))</f>
        <v/>
      </c>
      <c r="AM480" s="18" t="str">
        <f>IF(Data_Simple!AM480="", "",
IF(Data_Simple!AM480=HLEM_info!E$19, HLEM_info!F$19,
IF(Data_Simple!AM480=HLEM_info!G$19, HLEM_info!H$19,
IF(Data_Simple!AM480=HLEM_info!I$19, HLEM_info!J$19,
IF(Data_Simple!AM480=HLEM_info!K$19, HLEM_info!L$19,
IF(Data_Simple!AM480=HLEM_info!M$19, HLEM_info!N$19,
IF(Data_Simple!AM480=HLEM_info!O$19, HLEM_info!P$19,
IF(Data_Simple!AM480=HLEM_info!Q$19, HLEM_info!R$19,
IF(Data_Simple!AM480="0", 0,
"ERROR")))))))))</f>
        <v/>
      </c>
      <c r="AN480" s="18" t="str">
        <f>IF(Data_Simple!AN480="", "",
IF(Data_Simple!AN480=HLEM_info!E$20, HLEM_info!F$20,
IF(Data_Simple!AN480=HLEM_info!G$20, HLEM_info!H$20,
"ERROR")))</f>
        <v/>
      </c>
      <c r="AO480" s="18" t="str">
        <f>IF(Data_Simple!AO480="", "",
IF(Data_Simple!AO480=HLEM_info!E$21, HLEM_info!F$21,
IF(Data_Simple!AO480=HLEM_info!G$21, HLEM_info!H$21,
IF(Data_Simple!AO480=HLEM_info!I$21, HLEM_info!J$21,
IF(Data_Simple!AO480=HLEM_info!K$21, HLEM_info!L$21,
IF(Data_Simple!AO480=HLEM_info!M$21, HLEM_info!N$21,
IF(Data_Simple!AO480=HLEM_info!O$21, HLEM_info!P$21,
IF(Data_Simple!AO480=HLEM_info!Q$21, HLEM_info!R$21,
IF(Data_Simple!AO480="0", 0,
"ERROR")))))))))</f>
        <v/>
      </c>
      <c r="AP480" s="18" t="str">
        <f>IF(Data_Simple!AP480="", "",
IF(Data_Simple!AP480=HLEM_info!E$22, HLEM_info!F$22,
IF(Data_Simple!AP480=HLEM_info!G$22, HLEM_info!H$22,
"ERROR")))</f>
        <v/>
      </c>
      <c r="AQ480" s="18" t="str">
        <f>IF(Data_Simple!AQ480="", "",
IF(Data_Simple!AQ480=HLEM_info!E$23, HLEM_info!F$23,
IF(Data_Simple!AQ480=HLEM_info!G$23, HLEM_info!H$23,
IF(Data_Simple!AQ480=HLEM_info!I$23, HLEM_info!J$23,
IF(Data_Simple!AQ480=HLEM_info!K$23, HLEM_info!L$23,
IF(Data_Simple!AQ480=HLEM_info!M$23, HLEM_info!N$23,
IF(Data_Simple!AQ480=HLEM_info!O$23, HLEM_info!P$23,
IF(Data_Simple!AQ480=HLEM_info!Q$23, HLEM_info!R$23,
IF(Data_Simple!AQ480="0", 0,
"ERROR")))))))))</f>
        <v/>
      </c>
      <c r="AR480" s="18" t="str">
        <f t="shared" si="14"/>
        <v/>
      </c>
      <c r="AS480" s="18" t="str">
        <f t="shared" si="15"/>
        <v/>
      </c>
    </row>
    <row r="481" spans="1:45" x14ac:dyDescent="0.2">
      <c r="A481" s="18" t="str">
        <f>IF(Data_Simple!A481="", "", Data_Simple!A481)</f>
        <v/>
      </c>
      <c r="B481" s="18" t="str">
        <f>IF(Data_Simple!B481="", "", Data_Simple!B481)</f>
        <v/>
      </c>
      <c r="C481" s="18" t="str">
        <f>IF(Data_Simple!C481="", "", Data_Simple!C481)</f>
        <v/>
      </c>
      <c r="D481" s="18" t="str">
        <f>IF(Data_Simple!D481="", "", Data_Simple!D481)</f>
        <v/>
      </c>
      <c r="E481" s="18" t="str">
        <f>IF(Data_Simple!E481="", "", Data_Simple!E481)</f>
        <v/>
      </c>
      <c r="F481" s="18" t="str">
        <f>IF(Data_Simple!F481="", "", Data_Simple!F481)</f>
        <v/>
      </c>
      <c r="G481" s="18" t="str">
        <f>IF(Data_Simple!G481="", "",
IF(Data_Simple!G481=HLEM_info!E$8, HLEM_info!F$8,
IF(Data_Simple!G481=HLEM_info!G$8, HLEM_info!H$8,
"ERROR")))</f>
        <v/>
      </c>
      <c r="H481" s="18" t="str">
        <f>IF(Data_Simple!H481="", "",
IF(Data_Simple!H481=HLEM_info!E$9, HLEM_info!F$9,
IF(Data_Simple!H481=HLEM_info!G$9, HLEM_info!H$9,
IF(Data_Simple!H481=HLEM_info!I$9, HLEM_info!J$9,
IF(Data_Simple!H481=HLEM_info!K$9, HLEM_info!L$9,
IF(Data_Simple!H481=HLEM_info!M$9, HLEM_info!N$9,
IF(Data_Simple!H481="0", 0,
"ERROR")))))))</f>
        <v/>
      </c>
      <c r="I481" s="18" t="str">
        <f>IF(Data_Simple!I481="", "",
IF(Data_Simple!I481=HLEM_info!E$10, HLEM_info!F$10,
IF(Data_Simple!I481=HLEM_info!G$10, HLEM_info!H$10,
"ERROR")))</f>
        <v/>
      </c>
      <c r="J481" s="18" t="str">
        <f>IF(Data_Simple!J481="", "",
IF(Data_Simple!J481=HLEM_info!E$11, HLEM_info!F$11,
IF(Data_Simple!J481=HLEM_info!G$11, HLEM_info!H$11,
IF(Data_Simple!J481=HLEM_info!I$11, HLEM_info!J$11,
IF(Data_Simple!J481=HLEM_info!K$11, HLEM_info!L$11,
IF(Data_Simple!J481="0", 0,
"ERROR"))))))</f>
        <v/>
      </c>
      <c r="K481" s="18" t="str">
        <f>IF(Data_Simple!K481="", "",
IF(Data_Simple!K481=HLEM_info!E$12, HLEM_info!F$12,
IF(Data_Simple!K481=HLEM_info!G$12, HLEM_info!H$12,
"ERROR")))</f>
        <v/>
      </c>
      <c r="L481" s="18" t="str">
        <f>IF(Data_Simple!L481="", "",
IF(Data_Simple!L481=HLEM_info!E$13, HLEM_info!F$13,
IF(Data_Simple!L481=HLEM_info!G$13, HLEM_info!H$13,
IF(Data_Simple!L481=HLEM_info!I$13, HLEM_info!J$13,
IF(Data_Simple!L481=HLEM_info!K$13, HLEM_info!L$13,
IF(Data_Simple!L481=HLEM_info!M$13, HLEM_info!N$13,
IF(Data_Simple!L481=HLEM_info!O$13, HLEM_info!P$13,
IF(Data_Simple!L481=HLEM_info!Q$13, HLEM_info!R$13,
IF(Data_Simple!L481="0", 0,
"ERROR")))))))))</f>
        <v/>
      </c>
      <c r="M481" s="18" t="str">
        <f>IF(Data_Simple!M481="", "",
IF(Data_Simple!M481=HLEM_info!E$14, HLEM_info!F$14,
IF(Data_Simple!M481=HLEM_info!G$14, HLEM_info!H$14,
"ERROR")))</f>
        <v/>
      </c>
      <c r="N481" s="18" t="str">
        <f>IF(Data_Simple!N481="", "",
IF(Data_Simple!N481=HLEM_info!E$15, HLEM_info!F$15,
IF(Data_Simple!N481=HLEM_info!G$15, HLEM_info!H$15,
IF(Data_Simple!N481=HLEM_info!I$15, HLEM_info!J$15,
IF(Data_Simple!N481=HLEM_info!K$15, HLEM_info!L$15,
IF(Data_Simple!N481=HLEM_info!M$15, HLEM_info!N$15,
IF(Data_Simple!N481=HLEM_info!O$15, HLEM_info!P$15,
IF(Data_Simple!N481=HLEM_info!Q$15, HLEM_info!R$15,
IF(Data_Simple!N481="0", 0,
"ERROR")))))))))</f>
        <v/>
      </c>
      <c r="O481" s="18" t="str">
        <f>IF(Data_Simple!O481="", "",
IF(Data_Simple!O481=HLEM_info!E$16, HLEM_info!F$16,
IF(Data_Simple!O481=HLEM_info!G$16, HLEM_info!H$16,
"ERROR")))</f>
        <v/>
      </c>
      <c r="P481" s="18" t="str">
        <f>IF(Data_Simple!P481="", "",
IF(Data_Simple!P481=HLEM_info!E$17, HLEM_info!F$17,
IF(Data_Simple!P481=HLEM_info!G$17, HLEM_info!H$17,
IF(Data_Simple!P481=HLEM_info!I$17, HLEM_info!J$17,
IF(Data_Simple!P481=HLEM_info!K$17, HLEM_info!L$17,
IF(Data_Simple!P481=HLEM_info!M$17, HLEM_info!N$17,
IF(Data_Simple!P481=HLEM_info!O$17, HLEM_info!P$17,
IF(Data_Simple!P481=HLEM_info!Q$17, HLEM_info!R$17,
IF(Data_Simple!P481="0", 0,
"ERROR")))))))))</f>
        <v/>
      </c>
      <c r="Q481" s="18" t="str">
        <f>IF(Data_Simple!Q481="", "",
IF(Data_Simple!Q481=HLEM_info!E$18, HLEM_info!F$18,
IF(Data_Simple!Q481=HLEM_info!G$18, HLEM_info!H$18,
"ERROR")))</f>
        <v/>
      </c>
      <c r="R481" s="18" t="str">
        <f>IF(Data_Simple!R481="", "",
IF(Data_Simple!R481=HLEM_info!E$19, HLEM_info!F$19,
IF(Data_Simple!R481=HLEM_info!G$19, HLEM_info!H$19,
IF(Data_Simple!R481=HLEM_info!I$19, HLEM_info!J$19,
IF(Data_Simple!R481=HLEM_info!K$19, HLEM_info!L$19,
IF(Data_Simple!R481=HLEM_info!M$19, HLEM_info!N$19,
IF(Data_Simple!R481=HLEM_info!O$19, HLEM_info!P$19,
IF(Data_Simple!R481=HLEM_info!Q$19, HLEM_info!R$19,
IF(Data_Simple!R481="0", 0,
"ERROR")))))))))</f>
        <v/>
      </c>
      <c r="S481" s="18" t="str">
        <f>IF(Data_Simple!S481="", "",
IF(Data_Simple!S481=HLEM_info!E$20, HLEM_info!F$20,
IF(Data_Simple!S481=HLEM_info!G$20, HLEM_info!H$20,
"ERROR")))</f>
        <v/>
      </c>
      <c r="T481" s="18" t="str">
        <f>IF(Data_Simple!T481="", "",
IF(Data_Simple!T481=HLEM_info!E$21, HLEM_info!F$21,
IF(Data_Simple!T481=HLEM_info!G$21, HLEM_info!H$21,
IF(Data_Simple!T481=HLEM_info!I$21, HLEM_info!J$21,
IF(Data_Simple!T481=HLEM_info!K$21, HLEM_info!L$21,
IF(Data_Simple!T481=HLEM_info!M$21, HLEM_info!N$21,
IF(Data_Simple!T481=HLEM_info!O$21, HLEM_info!P$21,
IF(Data_Simple!T481=HLEM_info!Q$21, HLEM_info!R$21,
IF(Data_Simple!T481="0", 0,
"ERROR")))))))))</f>
        <v/>
      </c>
      <c r="U481" s="18" t="str">
        <f>IF(Data_Simple!U481="", "",
IF(Data_Simple!U481=HLEM_info!E$22, HLEM_info!F$22,
IF(Data_Simple!U481=HLEM_info!G$22, HLEM_info!H$22,
"ERROR")))</f>
        <v/>
      </c>
      <c r="V481" s="18" t="str">
        <f>IF(Data_Simple!V481="", "",
IF(Data_Simple!V481=HLEM_info!E$23, HLEM_info!F$23,
IF(Data_Simple!V481=HLEM_info!G$23, HLEM_info!H$23,
IF(Data_Simple!V481=HLEM_info!I$23, HLEM_info!J$23,
IF(Data_Simple!V481=HLEM_info!K$23, HLEM_info!L$23,
IF(Data_Simple!V481=HLEM_info!M$23, HLEM_info!N$23,
IF(Data_Simple!V481=HLEM_info!O$23, HLEM_info!P$23,
IF(Data_Simple!V481=HLEM_info!Q$23, HLEM_info!R$23,
IF(Data_Simple!V481="0", 0,
"ERROR")))))))))</f>
        <v/>
      </c>
      <c r="W481" s="18" t="str">
        <f>IF(Data_Simple!W481="", "", Data_Simple!W481)</f>
        <v/>
      </c>
      <c r="X481" s="18" t="str">
        <f>IF(Data_Simple!X481="", "", Data_Simple!X481)</f>
        <v/>
      </c>
      <c r="Y481" s="18" t="str">
        <f>IF(Data_Simple!Y481="", "", Data_Simple!Y481)</f>
        <v/>
      </c>
      <c r="Z481" s="18" t="str">
        <f>IF(Data_Simple!Z481="", "", Data_Simple!Z481)</f>
        <v/>
      </c>
      <c r="AA481" s="18" t="str">
        <f>IF(Data_Simple!AA481="", "", Data_Simple!AA481)</f>
        <v/>
      </c>
      <c r="AB481" s="18" t="str">
        <f>IF(Data_Simple!AB481="", "",
IF(Data_Simple!AB481=HLEM_info!E$8, HLEM_info!F$8,
IF(Data_Simple!AB481=HLEM_info!G$8, HLEM_info!H$8,
"ERROR")))</f>
        <v/>
      </c>
      <c r="AC481" s="18" t="str">
        <f>IF(Data_Simple!AC481="", "",
IF(Data_Simple!AC481=HLEM_info!E$9, HLEM_info!F$9,
IF(Data_Simple!AC481=HLEM_info!G$9, HLEM_info!H$9,
IF(Data_Simple!AC481=HLEM_info!I$9, HLEM_info!J$9,
IF(Data_Simple!AC481=HLEM_info!K$9, HLEM_info!L$9,
IF(Data_Simple!AC481=HLEM_info!M$9, HLEM_info!N$9,
IF(Data_Simple!AC481="0", 0,
"ERROR")))))))</f>
        <v/>
      </c>
      <c r="AD481" s="18" t="str">
        <f>IF(Data_Simple!AD481="", "",
IF(Data_Simple!AD481=HLEM_info!E$10, HLEM_info!F$10,
IF(Data_Simple!AD481=HLEM_info!G$10, HLEM_info!H$10,
"ERROR")))</f>
        <v/>
      </c>
      <c r="AE481" s="18" t="str">
        <f>IF(Data_Simple!AE481="", "",
IF(Data_Simple!AE481=HLEM_info!E$11, HLEM_info!F$11,
IF(Data_Simple!AE481=HLEM_info!G$11, HLEM_info!H$11,
IF(Data_Simple!AE481=HLEM_info!I$11, HLEM_info!J$11,
IF(Data_Simple!AE481=HLEM_info!K$11, HLEM_info!L$11,
IF(Data_Simple!AE481="0", 0,
"ERROR"))))))</f>
        <v/>
      </c>
      <c r="AF481" s="18" t="str">
        <f>IF(Data_Simple!AF481="", "",
IF(Data_Simple!AF481=HLEM_info!E$12, HLEM_info!F$12,
IF(Data_Simple!AF481=HLEM_info!G$12, HLEM_info!H$12,
"ERROR")))</f>
        <v/>
      </c>
      <c r="AG481" s="18" t="str">
        <f>IF(Data_Simple!AG481="", "",
IF(Data_Simple!AG481=HLEM_info!E$13, HLEM_info!F$13,
IF(Data_Simple!AG481=HLEM_info!G$13, HLEM_info!H$13,
IF(Data_Simple!AG481=HLEM_info!I$13, HLEM_info!J$13,
IF(Data_Simple!AG481=HLEM_info!K$13, HLEM_info!L$13,
IF(Data_Simple!AG481=HLEM_info!M$13, HLEM_info!N$13,
IF(Data_Simple!AG481=HLEM_info!O$13, HLEM_info!P$13,
IF(Data_Simple!AG481=HLEM_info!Q$13, HLEM_info!R$13,
IF(Data_Simple!AG481="0", 0,
"ERROR")))))))))</f>
        <v/>
      </c>
      <c r="AH481" s="18" t="str">
        <f>IF(Data_Simple!AH481="", "",
IF(Data_Simple!AH481=HLEM_info!E$14, HLEM_info!F$14,
IF(Data_Simple!AH481=HLEM_info!G$14, HLEM_info!H$14,
"ERROR")))</f>
        <v/>
      </c>
      <c r="AI481" s="18" t="str">
        <f>IF(Data_Simple!AI481="", "",
IF(Data_Simple!AI481=HLEM_info!E$15, HLEM_info!F$15,
IF(Data_Simple!AI481=HLEM_info!G$15, HLEM_info!H$15,
IF(Data_Simple!AI481=HLEM_info!I$15, HLEM_info!J$15,
IF(Data_Simple!AI481=HLEM_info!K$15, HLEM_info!L$15,
IF(Data_Simple!AI481=HLEM_info!M$15, HLEM_info!N$15,
IF(Data_Simple!AI481=HLEM_info!O$15, HLEM_info!P$15,
IF(Data_Simple!AI481=HLEM_info!Q$15, HLEM_info!R$15,
IF(Data_Simple!AI481="0", 0,
"ERROR")))))))))</f>
        <v/>
      </c>
      <c r="AJ481" s="18" t="str">
        <f>IF(Data_Simple!AJ481="", "",
IF(Data_Simple!AJ481=HLEM_info!E$16, HLEM_info!F$16,
IF(Data_Simple!AJ481=HLEM_info!G$16, HLEM_info!H$16,
"ERROR")))</f>
        <v/>
      </c>
      <c r="AK481" s="18" t="str">
        <f>IF(Data_Simple!AK481="", "",
IF(Data_Simple!AK481=HLEM_info!E$17, HLEM_info!F$17,
IF(Data_Simple!AK481=HLEM_info!G$17, HLEM_info!H$17,
IF(Data_Simple!AK481=HLEM_info!I$17, HLEM_info!J$17,
IF(Data_Simple!AK481=HLEM_info!K$17, HLEM_info!L$17,
IF(Data_Simple!AK481=HLEM_info!M$17, HLEM_info!N$17,
IF(Data_Simple!AK481=HLEM_info!O$17, HLEM_info!P$17,
IF(Data_Simple!AK481=HLEM_info!Q$17, HLEM_info!R$17,
IF(Data_Simple!AK481="0", 0,
"ERROR")))))))))</f>
        <v/>
      </c>
      <c r="AL481" s="18" t="str">
        <f>IF(Data_Simple!AL481="", "",
IF(Data_Simple!AL481=HLEM_info!E$18, HLEM_info!F$18,
IF(Data_Simple!AL481=HLEM_info!G$18, HLEM_info!H$18,
"ERROR")))</f>
        <v/>
      </c>
      <c r="AM481" s="18" t="str">
        <f>IF(Data_Simple!AM481="", "",
IF(Data_Simple!AM481=HLEM_info!E$19, HLEM_info!F$19,
IF(Data_Simple!AM481=HLEM_info!G$19, HLEM_info!H$19,
IF(Data_Simple!AM481=HLEM_info!I$19, HLEM_info!J$19,
IF(Data_Simple!AM481=HLEM_info!K$19, HLEM_info!L$19,
IF(Data_Simple!AM481=HLEM_info!M$19, HLEM_info!N$19,
IF(Data_Simple!AM481=HLEM_info!O$19, HLEM_info!P$19,
IF(Data_Simple!AM481=HLEM_info!Q$19, HLEM_info!R$19,
IF(Data_Simple!AM481="0", 0,
"ERROR")))))))))</f>
        <v/>
      </c>
      <c r="AN481" s="18" t="str">
        <f>IF(Data_Simple!AN481="", "",
IF(Data_Simple!AN481=HLEM_info!E$20, HLEM_info!F$20,
IF(Data_Simple!AN481=HLEM_info!G$20, HLEM_info!H$20,
"ERROR")))</f>
        <v/>
      </c>
      <c r="AO481" s="18" t="str">
        <f>IF(Data_Simple!AO481="", "",
IF(Data_Simple!AO481=HLEM_info!E$21, HLEM_info!F$21,
IF(Data_Simple!AO481=HLEM_info!G$21, HLEM_info!H$21,
IF(Data_Simple!AO481=HLEM_info!I$21, HLEM_info!J$21,
IF(Data_Simple!AO481=HLEM_info!K$21, HLEM_info!L$21,
IF(Data_Simple!AO481=HLEM_info!M$21, HLEM_info!N$21,
IF(Data_Simple!AO481=HLEM_info!O$21, HLEM_info!P$21,
IF(Data_Simple!AO481=HLEM_info!Q$21, HLEM_info!R$21,
IF(Data_Simple!AO481="0", 0,
"ERROR")))))))))</f>
        <v/>
      </c>
      <c r="AP481" s="18" t="str">
        <f>IF(Data_Simple!AP481="", "",
IF(Data_Simple!AP481=HLEM_info!E$22, HLEM_info!F$22,
IF(Data_Simple!AP481=HLEM_info!G$22, HLEM_info!H$22,
"ERROR")))</f>
        <v/>
      </c>
      <c r="AQ481" s="18" t="str">
        <f>IF(Data_Simple!AQ481="", "",
IF(Data_Simple!AQ481=HLEM_info!E$23, HLEM_info!F$23,
IF(Data_Simple!AQ481=HLEM_info!G$23, HLEM_info!H$23,
IF(Data_Simple!AQ481=HLEM_info!I$23, HLEM_info!J$23,
IF(Data_Simple!AQ481=HLEM_info!K$23, HLEM_info!L$23,
IF(Data_Simple!AQ481=HLEM_info!M$23, HLEM_info!N$23,
IF(Data_Simple!AQ481=HLEM_info!O$23, HLEM_info!P$23,
IF(Data_Simple!AQ481=HLEM_info!Q$23, HLEM_info!R$23,
IF(Data_Simple!AQ481="0", 0,
"ERROR")))))))))</f>
        <v/>
      </c>
      <c r="AR481" s="18" t="str">
        <f t="shared" si="14"/>
        <v/>
      </c>
      <c r="AS481" s="18" t="str">
        <f t="shared" si="15"/>
        <v/>
      </c>
    </row>
    <row r="482" spans="1:45" x14ac:dyDescent="0.2">
      <c r="A482" s="18" t="str">
        <f>IF(Data_Simple!A482="", "", Data_Simple!A482)</f>
        <v/>
      </c>
      <c r="B482" s="18" t="str">
        <f>IF(Data_Simple!B482="", "", Data_Simple!B482)</f>
        <v/>
      </c>
      <c r="C482" s="18" t="str">
        <f>IF(Data_Simple!C482="", "", Data_Simple!C482)</f>
        <v/>
      </c>
      <c r="D482" s="18" t="str">
        <f>IF(Data_Simple!D482="", "", Data_Simple!D482)</f>
        <v/>
      </c>
      <c r="E482" s="18" t="str">
        <f>IF(Data_Simple!E482="", "", Data_Simple!E482)</f>
        <v/>
      </c>
      <c r="F482" s="18" t="str">
        <f>IF(Data_Simple!F482="", "", Data_Simple!F482)</f>
        <v/>
      </c>
      <c r="G482" s="18" t="str">
        <f>IF(Data_Simple!G482="", "",
IF(Data_Simple!G482=HLEM_info!E$8, HLEM_info!F$8,
IF(Data_Simple!G482=HLEM_info!G$8, HLEM_info!H$8,
"ERROR")))</f>
        <v/>
      </c>
      <c r="H482" s="18" t="str">
        <f>IF(Data_Simple!H482="", "",
IF(Data_Simple!H482=HLEM_info!E$9, HLEM_info!F$9,
IF(Data_Simple!H482=HLEM_info!G$9, HLEM_info!H$9,
IF(Data_Simple!H482=HLEM_info!I$9, HLEM_info!J$9,
IF(Data_Simple!H482=HLEM_info!K$9, HLEM_info!L$9,
IF(Data_Simple!H482=HLEM_info!M$9, HLEM_info!N$9,
IF(Data_Simple!H482="0", 0,
"ERROR")))))))</f>
        <v/>
      </c>
      <c r="I482" s="18" t="str">
        <f>IF(Data_Simple!I482="", "",
IF(Data_Simple!I482=HLEM_info!E$10, HLEM_info!F$10,
IF(Data_Simple!I482=HLEM_info!G$10, HLEM_info!H$10,
"ERROR")))</f>
        <v/>
      </c>
      <c r="J482" s="18" t="str">
        <f>IF(Data_Simple!J482="", "",
IF(Data_Simple!J482=HLEM_info!E$11, HLEM_info!F$11,
IF(Data_Simple!J482=HLEM_info!G$11, HLEM_info!H$11,
IF(Data_Simple!J482=HLEM_info!I$11, HLEM_info!J$11,
IF(Data_Simple!J482=HLEM_info!K$11, HLEM_info!L$11,
IF(Data_Simple!J482="0", 0,
"ERROR"))))))</f>
        <v/>
      </c>
      <c r="K482" s="18" t="str">
        <f>IF(Data_Simple!K482="", "",
IF(Data_Simple!K482=HLEM_info!E$12, HLEM_info!F$12,
IF(Data_Simple!K482=HLEM_info!G$12, HLEM_info!H$12,
"ERROR")))</f>
        <v/>
      </c>
      <c r="L482" s="18" t="str">
        <f>IF(Data_Simple!L482="", "",
IF(Data_Simple!L482=HLEM_info!E$13, HLEM_info!F$13,
IF(Data_Simple!L482=HLEM_info!G$13, HLEM_info!H$13,
IF(Data_Simple!L482=HLEM_info!I$13, HLEM_info!J$13,
IF(Data_Simple!L482=HLEM_info!K$13, HLEM_info!L$13,
IF(Data_Simple!L482=HLEM_info!M$13, HLEM_info!N$13,
IF(Data_Simple!L482=HLEM_info!O$13, HLEM_info!P$13,
IF(Data_Simple!L482=HLEM_info!Q$13, HLEM_info!R$13,
IF(Data_Simple!L482="0", 0,
"ERROR")))))))))</f>
        <v/>
      </c>
      <c r="M482" s="18" t="str">
        <f>IF(Data_Simple!M482="", "",
IF(Data_Simple!M482=HLEM_info!E$14, HLEM_info!F$14,
IF(Data_Simple!M482=HLEM_info!G$14, HLEM_info!H$14,
"ERROR")))</f>
        <v/>
      </c>
      <c r="N482" s="18" t="str">
        <f>IF(Data_Simple!N482="", "",
IF(Data_Simple!N482=HLEM_info!E$15, HLEM_info!F$15,
IF(Data_Simple!N482=HLEM_info!G$15, HLEM_info!H$15,
IF(Data_Simple!N482=HLEM_info!I$15, HLEM_info!J$15,
IF(Data_Simple!N482=HLEM_info!K$15, HLEM_info!L$15,
IF(Data_Simple!N482=HLEM_info!M$15, HLEM_info!N$15,
IF(Data_Simple!N482=HLEM_info!O$15, HLEM_info!P$15,
IF(Data_Simple!N482=HLEM_info!Q$15, HLEM_info!R$15,
IF(Data_Simple!N482="0", 0,
"ERROR")))))))))</f>
        <v/>
      </c>
      <c r="O482" s="18" t="str">
        <f>IF(Data_Simple!O482="", "",
IF(Data_Simple!O482=HLEM_info!E$16, HLEM_info!F$16,
IF(Data_Simple!O482=HLEM_info!G$16, HLEM_info!H$16,
"ERROR")))</f>
        <v/>
      </c>
      <c r="P482" s="18" t="str">
        <f>IF(Data_Simple!P482="", "",
IF(Data_Simple!P482=HLEM_info!E$17, HLEM_info!F$17,
IF(Data_Simple!P482=HLEM_info!G$17, HLEM_info!H$17,
IF(Data_Simple!P482=HLEM_info!I$17, HLEM_info!J$17,
IF(Data_Simple!P482=HLEM_info!K$17, HLEM_info!L$17,
IF(Data_Simple!P482=HLEM_info!M$17, HLEM_info!N$17,
IF(Data_Simple!P482=HLEM_info!O$17, HLEM_info!P$17,
IF(Data_Simple!P482=HLEM_info!Q$17, HLEM_info!R$17,
IF(Data_Simple!P482="0", 0,
"ERROR")))))))))</f>
        <v/>
      </c>
      <c r="Q482" s="18" t="str">
        <f>IF(Data_Simple!Q482="", "",
IF(Data_Simple!Q482=HLEM_info!E$18, HLEM_info!F$18,
IF(Data_Simple!Q482=HLEM_info!G$18, HLEM_info!H$18,
"ERROR")))</f>
        <v/>
      </c>
      <c r="R482" s="18" t="str">
        <f>IF(Data_Simple!R482="", "",
IF(Data_Simple!R482=HLEM_info!E$19, HLEM_info!F$19,
IF(Data_Simple!R482=HLEM_info!G$19, HLEM_info!H$19,
IF(Data_Simple!R482=HLEM_info!I$19, HLEM_info!J$19,
IF(Data_Simple!R482=HLEM_info!K$19, HLEM_info!L$19,
IF(Data_Simple!R482=HLEM_info!M$19, HLEM_info!N$19,
IF(Data_Simple!R482=HLEM_info!O$19, HLEM_info!P$19,
IF(Data_Simple!R482=HLEM_info!Q$19, HLEM_info!R$19,
IF(Data_Simple!R482="0", 0,
"ERROR")))))))))</f>
        <v/>
      </c>
      <c r="S482" s="18" t="str">
        <f>IF(Data_Simple!S482="", "",
IF(Data_Simple!S482=HLEM_info!E$20, HLEM_info!F$20,
IF(Data_Simple!S482=HLEM_info!G$20, HLEM_info!H$20,
"ERROR")))</f>
        <v/>
      </c>
      <c r="T482" s="18" t="str">
        <f>IF(Data_Simple!T482="", "",
IF(Data_Simple!T482=HLEM_info!E$21, HLEM_info!F$21,
IF(Data_Simple!T482=HLEM_info!G$21, HLEM_info!H$21,
IF(Data_Simple!T482=HLEM_info!I$21, HLEM_info!J$21,
IF(Data_Simple!T482=HLEM_info!K$21, HLEM_info!L$21,
IF(Data_Simple!T482=HLEM_info!M$21, HLEM_info!N$21,
IF(Data_Simple!T482=HLEM_info!O$21, HLEM_info!P$21,
IF(Data_Simple!T482=HLEM_info!Q$21, HLEM_info!R$21,
IF(Data_Simple!T482="0", 0,
"ERROR")))))))))</f>
        <v/>
      </c>
      <c r="U482" s="18" t="str">
        <f>IF(Data_Simple!U482="", "",
IF(Data_Simple!U482=HLEM_info!E$22, HLEM_info!F$22,
IF(Data_Simple!U482=HLEM_info!G$22, HLEM_info!H$22,
"ERROR")))</f>
        <v/>
      </c>
      <c r="V482" s="18" t="str">
        <f>IF(Data_Simple!V482="", "",
IF(Data_Simple!V482=HLEM_info!E$23, HLEM_info!F$23,
IF(Data_Simple!V482=HLEM_info!G$23, HLEM_info!H$23,
IF(Data_Simple!V482=HLEM_info!I$23, HLEM_info!J$23,
IF(Data_Simple!V482=HLEM_info!K$23, HLEM_info!L$23,
IF(Data_Simple!V482=HLEM_info!M$23, HLEM_info!N$23,
IF(Data_Simple!V482=HLEM_info!O$23, HLEM_info!P$23,
IF(Data_Simple!V482=HLEM_info!Q$23, HLEM_info!R$23,
IF(Data_Simple!V482="0", 0,
"ERROR")))))))))</f>
        <v/>
      </c>
      <c r="W482" s="18" t="str">
        <f>IF(Data_Simple!W482="", "", Data_Simple!W482)</f>
        <v/>
      </c>
      <c r="X482" s="18" t="str">
        <f>IF(Data_Simple!X482="", "", Data_Simple!X482)</f>
        <v/>
      </c>
      <c r="Y482" s="18" t="str">
        <f>IF(Data_Simple!Y482="", "", Data_Simple!Y482)</f>
        <v/>
      </c>
      <c r="Z482" s="18" t="str">
        <f>IF(Data_Simple!Z482="", "", Data_Simple!Z482)</f>
        <v/>
      </c>
      <c r="AA482" s="18" t="str">
        <f>IF(Data_Simple!AA482="", "", Data_Simple!AA482)</f>
        <v/>
      </c>
      <c r="AB482" s="18" t="str">
        <f>IF(Data_Simple!AB482="", "",
IF(Data_Simple!AB482=HLEM_info!E$8, HLEM_info!F$8,
IF(Data_Simple!AB482=HLEM_info!G$8, HLEM_info!H$8,
"ERROR")))</f>
        <v/>
      </c>
      <c r="AC482" s="18" t="str">
        <f>IF(Data_Simple!AC482="", "",
IF(Data_Simple!AC482=HLEM_info!E$9, HLEM_info!F$9,
IF(Data_Simple!AC482=HLEM_info!G$9, HLEM_info!H$9,
IF(Data_Simple!AC482=HLEM_info!I$9, HLEM_info!J$9,
IF(Data_Simple!AC482=HLEM_info!K$9, HLEM_info!L$9,
IF(Data_Simple!AC482=HLEM_info!M$9, HLEM_info!N$9,
IF(Data_Simple!AC482="0", 0,
"ERROR")))))))</f>
        <v/>
      </c>
      <c r="AD482" s="18" t="str">
        <f>IF(Data_Simple!AD482="", "",
IF(Data_Simple!AD482=HLEM_info!E$10, HLEM_info!F$10,
IF(Data_Simple!AD482=HLEM_info!G$10, HLEM_info!H$10,
"ERROR")))</f>
        <v/>
      </c>
      <c r="AE482" s="18" t="str">
        <f>IF(Data_Simple!AE482="", "",
IF(Data_Simple!AE482=HLEM_info!E$11, HLEM_info!F$11,
IF(Data_Simple!AE482=HLEM_info!G$11, HLEM_info!H$11,
IF(Data_Simple!AE482=HLEM_info!I$11, HLEM_info!J$11,
IF(Data_Simple!AE482=HLEM_info!K$11, HLEM_info!L$11,
IF(Data_Simple!AE482="0", 0,
"ERROR"))))))</f>
        <v/>
      </c>
      <c r="AF482" s="18" t="str">
        <f>IF(Data_Simple!AF482="", "",
IF(Data_Simple!AF482=HLEM_info!E$12, HLEM_info!F$12,
IF(Data_Simple!AF482=HLEM_info!G$12, HLEM_info!H$12,
"ERROR")))</f>
        <v/>
      </c>
      <c r="AG482" s="18" t="str">
        <f>IF(Data_Simple!AG482="", "",
IF(Data_Simple!AG482=HLEM_info!E$13, HLEM_info!F$13,
IF(Data_Simple!AG482=HLEM_info!G$13, HLEM_info!H$13,
IF(Data_Simple!AG482=HLEM_info!I$13, HLEM_info!J$13,
IF(Data_Simple!AG482=HLEM_info!K$13, HLEM_info!L$13,
IF(Data_Simple!AG482=HLEM_info!M$13, HLEM_info!N$13,
IF(Data_Simple!AG482=HLEM_info!O$13, HLEM_info!P$13,
IF(Data_Simple!AG482=HLEM_info!Q$13, HLEM_info!R$13,
IF(Data_Simple!AG482="0", 0,
"ERROR")))))))))</f>
        <v/>
      </c>
      <c r="AH482" s="18" t="str">
        <f>IF(Data_Simple!AH482="", "",
IF(Data_Simple!AH482=HLEM_info!E$14, HLEM_info!F$14,
IF(Data_Simple!AH482=HLEM_info!G$14, HLEM_info!H$14,
"ERROR")))</f>
        <v/>
      </c>
      <c r="AI482" s="18" t="str">
        <f>IF(Data_Simple!AI482="", "",
IF(Data_Simple!AI482=HLEM_info!E$15, HLEM_info!F$15,
IF(Data_Simple!AI482=HLEM_info!G$15, HLEM_info!H$15,
IF(Data_Simple!AI482=HLEM_info!I$15, HLEM_info!J$15,
IF(Data_Simple!AI482=HLEM_info!K$15, HLEM_info!L$15,
IF(Data_Simple!AI482=HLEM_info!M$15, HLEM_info!N$15,
IF(Data_Simple!AI482=HLEM_info!O$15, HLEM_info!P$15,
IF(Data_Simple!AI482=HLEM_info!Q$15, HLEM_info!R$15,
IF(Data_Simple!AI482="0", 0,
"ERROR")))))))))</f>
        <v/>
      </c>
      <c r="AJ482" s="18" t="str">
        <f>IF(Data_Simple!AJ482="", "",
IF(Data_Simple!AJ482=HLEM_info!E$16, HLEM_info!F$16,
IF(Data_Simple!AJ482=HLEM_info!G$16, HLEM_info!H$16,
"ERROR")))</f>
        <v/>
      </c>
      <c r="AK482" s="18" t="str">
        <f>IF(Data_Simple!AK482="", "",
IF(Data_Simple!AK482=HLEM_info!E$17, HLEM_info!F$17,
IF(Data_Simple!AK482=HLEM_info!G$17, HLEM_info!H$17,
IF(Data_Simple!AK482=HLEM_info!I$17, HLEM_info!J$17,
IF(Data_Simple!AK482=HLEM_info!K$17, HLEM_info!L$17,
IF(Data_Simple!AK482=HLEM_info!M$17, HLEM_info!N$17,
IF(Data_Simple!AK482=HLEM_info!O$17, HLEM_info!P$17,
IF(Data_Simple!AK482=HLEM_info!Q$17, HLEM_info!R$17,
IF(Data_Simple!AK482="0", 0,
"ERROR")))))))))</f>
        <v/>
      </c>
      <c r="AL482" s="18" t="str">
        <f>IF(Data_Simple!AL482="", "",
IF(Data_Simple!AL482=HLEM_info!E$18, HLEM_info!F$18,
IF(Data_Simple!AL482=HLEM_info!G$18, HLEM_info!H$18,
"ERROR")))</f>
        <v/>
      </c>
      <c r="AM482" s="18" t="str">
        <f>IF(Data_Simple!AM482="", "",
IF(Data_Simple!AM482=HLEM_info!E$19, HLEM_info!F$19,
IF(Data_Simple!AM482=HLEM_info!G$19, HLEM_info!H$19,
IF(Data_Simple!AM482=HLEM_info!I$19, HLEM_info!J$19,
IF(Data_Simple!AM482=HLEM_info!K$19, HLEM_info!L$19,
IF(Data_Simple!AM482=HLEM_info!M$19, HLEM_info!N$19,
IF(Data_Simple!AM482=HLEM_info!O$19, HLEM_info!P$19,
IF(Data_Simple!AM482=HLEM_info!Q$19, HLEM_info!R$19,
IF(Data_Simple!AM482="0", 0,
"ERROR")))))))))</f>
        <v/>
      </c>
      <c r="AN482" s="18" t="str">
        <f>IF(Data_Simple!AN482="", "",
IF(Data_Simple!AN482=HLEM_info!E$20, HLEM_info!F$20,
IF(Data_Simple!AN482=HLEM_info!G$20, HLEM_info!H$20,
"ERROR")))</f>
        <v/>
      </c>
      <c r="AO482" s="18" t="str">
        <f>IF(Data_Simple!AO482="", "",
IF(Data_Simple!AO482=HLEM_info!E$21, HLEM_info!F$21,
IF(Data_Simple!AO482=HLEM_info!G$21, HLEM_info!H$21,
IF(Data_Simple!AO482=HLEM_info!I$21, HLEM_info!J$21,
IF(Data_Simple!AO482=HLEM_info!K$21, HLEM_info!L$21,
IF(Data_Simple!AO482=HLEM_info!M$21, HLEM_info!N$21,
IF(Data_Simple!AO482=HLEM_info!O$21, HLEM_info!P$21,
IF(Data_Simple!AO482=HLEM_info!Q$21, HLEM_info!R$21,
IF(Data_Simple!AO482="0", 0,
"ERROR")))))))))</f>
        <v/>
      </c>
      <c r="AP482" s="18" t="str">
        <f>IF(Data_Simple!AP482="", "",
IF(Data_Simple!AP482=HLEM_info!E$22, HLEM_info!F$22,
IF(Data_Simple!AP482=HLEM_info!G$22, HLEM_info!H$22,
"ERROR")))</f>
        <v/>
      </c>
      <c r="AQ482" s="18" t="str">
        <f>IF(Data_Simple!AQ482="", "",
IF(Data_Simple!AQ482=HLEM_info!E$23, HLEM_info!F$23,
IF(Data_Simple!AQ482=HLEM_info!G$23, HLEM_info!H$23,
IF(Data_Simple!AQ482=HLEM_info!I$23, HLEM_info!J$23,
IF(Data_Simple!AQ482=HLEM_info!K$23, HLEM_info!L$23,
IF(Data_Simple!AQ482=HLEM_info!M$23, HLEM_info!N$23,
IF(Data_Simple!AQ482=HLEM_info!O$23, HLEM_info!P$23,
IF(Data_Simple!AQ482=HLEM_info!Q$23, HLEM_info!R$23,
IF(Data_Simple!AQ482="0", 0,
"ERROR")))))))))</f>
        <v/>
      </c>
      <c r="AR482" s="18" t="str">
        <f t="shared" si="14"/>
        <v/>
      </c>
      <c r="AS482" s="18" t="str">
        <f t="shared" si="15"/>
        <v/>
      </c>
    </row>
    <row r="483" spans="1:45" x14ac:dyDescent="0.2">
      <c r="A483" s="18" t="str">
        <f>IF(Data_Simple!A483="", "", Data_Simple!A483)</f>
        <v/>
      </c>
      <c r="B483" s="18" t="str">
        <f>IF(Data_Simple!B483="", "", Data_Simple!B483)</f>
        <v/>
      </c>
      <c r="C483" s="18" t="str">
        <f>IF(Data_Simple!C483="", "", Data_Simple!C483)</f>
        <v/>
      </c>
      <c r="D483" s="18" t="str">
        <f>IF(Data_Simple!D483="", "", Data_Simple!D483)</f>
        <v/>
      </c>
      <c r="E483" s="18" t="str">
        <f>IF(Data_Simple!E483="", "", Data_Simple!E483)</f>
        <v/>
      </c>
      <c r="F483" s="18" t="str">
        <f>IF(Data_Simple!F483="", "", Data_Simple!F483)</f>
        <v/>
      </c>
      <c r="G483" s="18" t="str">
        <f>IF(Data_Simple!G483="", "",
IF(Data_Simple!G483=HLEM_info!E$8, HLEM_info!F$8,
IF(Data_Simple!G483=HLEM_info!G$8, HLEM_info!H$8,
"ERROR")))</f>
        <v/>
      </c>
      <c r="H483" s="18" t="str">
        <f>IF(Data_Simple!H483="", "",
IF(Data_Simple!H483=HLEM_info!E$9, HLEM_info!F$9,
IF(Data_Simple!H483=HLEM_info!G$9, HLEM_info!H$9,
IF(Data_Simple!H483=HLEM_info!I$9, HLEM_info!J$9,
IF(Data_Simple!H483=HLEM_info!K$9, HLEM_info!L$9,
IF(Data_Simple!H483=HLEM_info!M$9, HLEM_info!N$9,
IF(Data_Simple!H483="0", 0,
"ERROR")))))))</f>
        <v/>
      </c>
      <c r="I483" s="18" t="str">
        <f>IF(Data_Simple!I483="", "",
IF(Data_Simple!I483=HLEM_info!E$10, HLEM_info!F$10,
IF(Data_Simple!I483=HLEM_info!G$10, HLEM_info!H$10,
"ERROR")))</f>
        <v/>
      </c>
      <c r="J483" s="18" t="str">
        <f>IF(Data_Simple!J483="", "",
IF(Data_Simple!J483=HLEM_info!E$11, HLEM_info!F$11,
IF(Data_Simple!J483=HLEM_info!G$11, HLEM_info!H$11,
IF(Data_Simple!J483=HLEM_info!I$11, HLEM_info!J$11,
IF(Data_Simple!J483=HLEM_info!K$11, HLEM_info!L$11,
IF(Data_Simple!J483="0", 0,
"ERROR"))))))</f>
        <v/>
      </c>
      <c r="K483" s="18" t="str">
        <f>IF(Data_Simple!K483="", "",
IF(Data_Simple!K483=HLEM_info!E$12, HLEM_info!F$12,
IF(Data_Simple!K483=HLEM_info!G$12, HLEM_info!H$12,
"ERROR")))</f>
        <v/>
      </c>
      <c r="L483" s="18" t="str">
        <f>IF(Data_Simple!L483="", "",
IF(Data_Simple!L483=HLEM_info!E$13, HLEM_info!F$13,
IF(Data_Simple!L483=HLEM_info!G$13, HLEM_info!H$13,
IF(Data_Simple!L483=HLEM_info!I$13, HLEM_info!J$13,
IF(Data_Simple!L483=HLEM_info!K$13, HLEM_info!L$13,
IF(Data_Simple!L483=HLEM_info!M$13, HLEM_info!N$13,
IF(Data_Simple!L483=HLEM_info!O$13, HLEM_info!P$13,
IF(Data_Simple!L483=HLEM_info!Q$13, HLEM_info!R$13,
IF(Data_Simple!L483="0", 0,
"ERROR")))))))))</f>
        <v/>
      </c>
      <c r="M483" s="18" t="str">
        <f>IF(Data_Simple!M483="", "",
IF(Data_Simple!M483=HLEM_info!E$14, HLEM_info!F$14,
IF(Data_Simple!M483=HLEM_info!G$14, HLEM_info!H$14,
"ERROR")))</f>
        <v/>
      </c>
      <c r="N483" s="18" t="str">
        <f>IF(Data_Simple!N483="", "",
IF(Data_Simple!N483=HLEM_info!E$15, HLEM_info!F$15,
IF(Data_Simple!N483=HLEM_info!G$15, HLEM_info!H$15,
IF(Data_Simple!N483=HLEM_info!I$15, HLEM_info!J$15,
IF(Data_Simple!N483=HLEM_info!K$15, HLEM_info!L$15,
IF(Data_Simple!N483=HLEM_info!M$15, HLEM_info!N$15,
IF(Data_Simple!N483=HLEM_info!O$15, HLEM_info!P$15,
IF(Data_Simple!N483=HLEM_info!Q$15, HLEM_info!R$15,
IF(Data_Simple!N483="0", 0,
"ERROR")))))))))</f>
        <v/>
      </c>
      <c r="O483" s="18" t="str">
        <f>IF(Data_Simple!O483="", "",
IF(Data_Simple!O483=HLEM_info!E$16, HLEM_info!F$16,
IF(Data_Simple!O483=HLEM_info!G$16, HLEM_info!H$16,
"ERROR")))</f>
        <v/>
      </c>
      <c r="P483" s="18" t="str">
        <f>IF(Data_Simple!P483="", "",
IF(Data_Simple!P483=HLEM_info!E$17, HLEM_info!F$17,
IF(Data_Simple!P483=HLEM_info!G$17, HLEM_info!H$17,
IF(Data_Simple!P483=HLEM_info!I$17, HLEM_info!J$17,
IF(Data_Simple!P483=HLEM_info!K$17, HLEM_info!L$17,
IF(Data_Simple!P483=HLEM_info!M$17, HLEM_info!N$17,
IF(Data_Simple!P483=HLEM_info!O$17, HLEM_info!P$17,
IF(Data_Simple!P483=HLEM_info!Q$17, HLEM_info!R$17,
IF(Data_Simple!P483="0", 0,
"ERROR")))))))))</f>
        <v/>
      </c>
      <c r="Q483" s="18" t="str">
        <f>IF(Data_Simple!Q483="", "",
IF(Data_Simple!Q483=HLEM_info!E$18, HLEM_info!F$18,
IF(Data_Simple!Q483=HLEM_info!G$18, HLEM_info!H$18,
"ERROR")))</f>
        <v/>
      </c>
      <c r="R483" s="18" t="str">
        <f>IF(Data_Simple!R483="", "",
IF(Data_Simple!R483=HLEM_info!E$19, HLEM_info!F$19,
IF(Data_Simple!R483=HLEM_info!G$19, HLEM_info!H$19,
IF(Data_Simple!R483=HLEM_info!I$19, HLEM_info!J$19,
IF(Data_Simple!R483=HLEM_info!K$19, HLEM_info!L$19,
IF(Data_Simple!R483=HLEM_info!M$19, HLEM_info!N$19,
IF(Data_Simple!R483=HLEM_info!O$19, HLEM_info!P$19,
IF(Data_Simple!R483=HLEM_info!Q$19, HLEM_info!R$19,
IF(Data_Simple!R483="0", 0,
"ERROR")))))))))</f>
        <v/>
      </c>
      <c r="S483" s="18" t="str">
        <f>IF(Data_Simple!S483="", "",
IF(Data_Simple!S483=HLEM_info!E$20, HLEM_info!F$20,
IF(Data_Simple!S483=HLEM_info!G$20, HLEM_info!H$20,
"ERROR")))</f>
        <v/>
      </c>
      <c r="T483" s="18" t="str">
        <f>IF(Data_Simple!T483="", "",
IF(Data_Simple!T483=HLEM_info!E$21, HLEM_info!F$21,
IF(Data_Simple!T483=HLEM_info!G$21, HLEM_info!H$21,
IF(Data_Simple!T483=HLEM_info!I$21, HLEM_info!J$21,
IF(Data_Simple!T483=HLEM_info!K$21, HLEM_info!L$21,
IF(Data_Simple!T483=HLEM_info!M$21, HLEM_info!N$21,
IF(Data_Simple!T483=HLEM_info!O$21, HLEM_info!P$21,
IF(Data_Simple!T483=HLEM_info!Q$21, HLEM_info!R$21,
IF(Data_Simple!T483="0", 0,
"ERROR")))))))))</f>
        <v/>
      </c>
      <c r="U483" s="18" t="str">
        <f>IF(Data_Simple!U483="", "",
IF(Data_Simple!U483=HLEM_info!E$22, HLEM_info!F$22,
IF(Data_Simple!U483=HLEM_info!G$22, HLEM_info!H$22,
"ERROR")))</f>
        <v/>
      </c>
      <c r="V483" s="18" t="str">
        <f>IF(Data_Simple!V483="", "",
IF(Data_Simple!V483=HLEM_info!E$23, HLEM_info!F$23,
IF(Data_Simple!V483=HLEM_info!G$23, HLEM_info!H$23,
IF(Data_Simple!V483=HLEM_info!I$23, HLEM_info!J$23,
IF(Data_Simple!V483=HLEM_info!K$23, HLEM_info!L$23,
IF(Data_Simple!V483=HLEM_info!M$23, HLEM_info!N$23,
IF(Data_Simple!V483=HLEM_info!O$23, HLEM_info!P$23,
IF(Data_Simple!V483=HLEM_info!Q$23, HLEM_info!R$23,
IF(Data_Simple!V483="0", 0,
"ERROR")))))))))</f>
        <v/>
      </c>
      <c r="W483" s="18" t="str">
        <f>IF(Data_Simple!W483="", "", Data_Simple!W483)</f>
        <v/>
      </c>
      <c r="X483" s="18" t="str">
        <f>IF(Data_Simple!X483="", "", Data_Simple!X483)</f>
        <v/>
      </c>
      <c r="Y483" s="18" t="str">
        <f>IF(Data_Simple!Y483="", "", Data_Simple!Y483)</f>
        <v/>
      </c>
      <c r="Z483" s="18" t="str">
        <f>IF(Data_Simple!Z483="", "", Data_Simple!Z483)</f>
        <v/>
      </c>
      <c r="AA483" s="18" t="str">
        <f>IF(Data_Simple!AA483="", "", Data_Simple!AA483)</f>
        <v/>
      </c>
      <c r="AB483" s="18" t="str">
        <f>IF(Data_Simple!AB483="", "",
IF(Data_Simple!AB483=HLEM_info!E$8, HLEM_info!F$8,
IF(Data_Simple!AB483=HLEM_info!G$8, HLEM_info!H$8,
"ERROR")))</f>
        <v/>
      </c>
      <c r="AC483" s="18" t="str">
        <f>IF(Data_Simple!AC483="", "",
IF(Data_Simple!AC483=HLEM_info!E$9, HLEM_info!F$9,
IF(Data_Simple!AC483=HLEM_info!G$9, HLEM_info!H$9,
IF(Data_Simple!AC483=HLEM_info!I$9, HLEM_info!J$9,
IF(Data_Simple!AC483=HLEM_info!K$9, HLEM_info!L$9,
IF(Data_Simple!AC483=HLEM_info!M$9, HLEM_info!N$9,
IF(Data_Simple!AC483="0", 0,
"ERROR")))))))</f>
        <v/>
      </c>
      <c r="AD483" s="18" t="str">
        <f>IF(Data_Simple!AD483="", "",
IF(Data_Simple!AD483=HLEM_info!E$10, HLEM_info!F$10,
IF(Data_Simple!AD483=HLEM_info!G$10, HLEM_info!H$10,
"ERROR")))</f>
        <v/>
      </c>
      <c r="AE483" s="18" t="str">
        <f>IF(Data_Simple!AE483="", "",
IF(Data_Simple!AE483=HLEM_info!E$11, HLEM_info!F$11,
IF(Data_Simple!AE483=HLEM_info!G$11, HLEM_info!H$11,
IF(Data_Simple!AE483=HLEM_info!I$11, HLEM_info!J$11,
IF(Data_Simple!AE483=HLEM_info!K$11, HLEM_info!L$11,
IF(Data_Simple!AE483="0", 0,
"ERROR"))))))</f>
        <v/>
      </c>
      <c r="AF483" s="18" t="str">
        <f>IF(Data_Simple!AF483="", "",
IF(Data_Simple!AF483=HLEM_info!E$12, HLEM_info!F$12,
IF(Data_Simple!AF483=HLEM_info!G$12, HLEM_info!H$12,
"ERROR")))</f>
        <v/>
      </c>
      <c r="AG483" s="18" t="str">
        <f>IF(Data_Simple!AG483="", "",
IF(Data_Simple!AG483=HLEM_info!E$13, HLEM_info!F$13,
IF(Data_Simple!AG483=HLEM_info!G$13, HLEM_info!H$13,
IF(Data_Simple!AG483=HLEM_info!I$13, HLEM_info!J$13,
IF(Data_Simple!AG483=HLEM_info!K$13, HLEM_info!L$13,
IF(Data_Simple!AG483=HLEM_info!M$13, HLEM_info!N$13,
IF(Data_Simple!AG483=HLEM_info!O$13, HLEM_info!P$13,
IF(Data_Simple!AG483=HLEM_info!Q$13, HLEM_info!R$13,
IF(Data_Simple!AG483="0", 0,
"ERROR")))))))))</f>
        <v/>
      </c>
      <c r="AH483" s="18" t="str">
        <f>IF(Data_Simple!AH483="", "",
IF(Data_Simple!AH483=HLEM_info!E$14, HLEM_info!F$14,
IF(Data_Simple!AH483=HLEM_info!G$14, HLEM_info!H$14,
"ERROR")))</f>
        <v/>
      </c>
      <c r="AI483" s="18" t="str">
        <f>IF(Data_Simple!AI483="", "",
IF(Data_Simple!AI483=HLEM_info!E$15, HLEM_info!F$15,
IF(Data_Simple!AI483=HLEM_info!G$15, HLEM_info!H$15,
IF(Data_Simple!AI483=HLEM_info!I$15, HLEM_info!J$15,
IF(Data_Simple!AI483=HLEM_info!K$15, HLEM_info!L$15,
IF(Data_Simple!AI483=HLEM_info!M$15, HLEM_info!N$15,
IF(Data_Simple!AI483=HLEM_info!O$15, HLEM_info!P$15,
IF(Data_Simple!AI483=HLEM_info!Q$15, HLEM_info!R$15,
IF(Data_Simple!AI483="0", 0,
"ERROR")))))))))</f>
        <v/>
      </c>
      <c r="AJ483" s="18" t="str">
        <f>IF(Data_Simple!AJ483="", "",
IF(Data_Simple!AJ483=HLEM_info!E$16, HLEM_info!F$16,
IF(Data_Simple!AJ483=HLEM_info!G$16, HLEM_info!H$16,
"ERROR")))</f>
        <v/>
      </c>
      <c r="AK483" s="18" t="str">
        <f>IF(Data_Simple!AK483="", "",
IF(Data_Simple!AK483=HLEM_info!E$17, HLEM_info!F$17,
IF(Data_Simple!AK483=HLEM_info!G$17, HLEM_info!H$17,
IF(Data_Simple!AK483=HLEM_info!I$17, HLEM_info!J$17,
IF(Data_Simple!AK483=HLEM_info!K$17, HLEM_info!L$17,
IF(Data_Simple!AK483=HLEM_info!M$17, HLEM_info!N$17,
IF(Data_Simple!AK483=HLEM_info!O$17, HLEM_info!P$17,
IF(Data_Simple!AK483=HLEM_info!Q$17, HLEM_info!R$17,
IF(Data_Simple!AK483="0", 0,
"ERROR")))))))))</f>
        <v/>
      </c>
      <c r="AL483" s="18" t="str">
        <f>IF(Data_Simple!AL483="", "",
IF(Data_Simple!AL483=HLEM_info!E$18, HLEM_info!F$18,
IF(Data_Simple!AL483=HLEM_info!G$18, HLEM_info!H$18,
"ERROR")))</f>
        <v/>
      </c>
      <c r="AM483" s="18" t="str">
        <f>IF(Data_Simple!AM483="", "",
IF(Data_Simple!AM483=HLEM_info!E$19, HLEM_info!F$19,
IF(Data_Simple!AM483=HLEM_info!G$19, HLEM_info!H$19,
IF(Data_Simple!AM483=HLEM_info!I$19, HLEM_info!J$19,
IF(Data_Simple!AM483=HLEM_info!K$19, HLEM_info!L$19,
IF(Data_Simple!AM483=HLEM_info!M$19, HLEM_info!N$19,
IF(Data_Simple!AM483=HLEM_info!O$19, HLEM_info!P$19,
IF(Data_Simple!AM483=HLEM_info!Q$19, HLEM_info!R$19,
IF(Data_Simple!AM483="0", 0,
"ERROR")))))))))</f>
        <v/>
      </c>
      <c r="AN483" s="18" t="str">
        <f>IF(Data_Simple!AN483="", "",
IF(Data_Simple!AN483=HLEM_info!E$20, HLEM_info!F$20,
IF(Data_Simple!AN483=HLEM_info!G$20, HLEM_info!H$20,
"ERROR")))</f>
        <v/>
      </c>
      <c r="AO483" s="18" t="str">
        <f>IF(Data_Simple!AO483="", "",
IF(Data_Simple!AO483=HLEM_info!E$21, HLEM_info!F$21,
IF(Data_Simple!AO483=HLEM_info!G$21, HLEM_info!H$21,
IF(Data_Simple!AO483=HLEM_info!I$21, HLEM_info!J$21,
IF(Data_Simple!AO483=HLEM_info!K$21, HLEM_info!L$21,
IF(Data_Simple!AO483=HLEM_info!M$21, HLEM_info!N$21,
IF(Data_Simple!AO483=HLEM_info!O$21, HLEM_info!P$21,
IF(Data_Simple!AO483=HLEM_info!Q$21, HLEM_info!R$21,
IF(Data_Simple!AO483="0", 0,
"ERROR")))))))))</f>
        <v/>
      </c>
      <c r="AP483" s="18" t="str">
        <f>IF(Data_Simple!AP483="", "",
IF(Data_Simple!AP483=HLEM_info!E$22, HLEM_info!F$22,
IF(Data_Simple!AP483=HLEM_info!G$22, HLEM_info!H$22,
"ERROR")))</f>
        <v/>
      </c>
      <c r="AQ483" s="18" t="str">
        <f>IF(Data_Simple!AQ483="", "",
IF(Data_Simple!AQ483=HLEM_info!E$23, HLEM_info!F$23,
IF(Data_Simple!AQ483=HLEM_info!G$23, HLEM_info!H$23,
IF(Data_Simple!AQ483=HLEM_info!I$23, HLEM_info!J$23,
IF(Data_Simple!AQ483=HLEM_info!K$23, HLEM_info!L$23,
IF(Data_Simple!AQ483=HLEM_info!M$23, HLEM_info!N$23,
IF(Data_Simple!AQ483=HLEM_info!O$23, HLEM_info!P$23,
IF(Data_Simple!AQ483=HLEM_info!Q$23, HLEM_info!R$23,
IF(Data_Simple!AQ483="0", 0,
"ERROR")))))))))</f>
        <v/>
      </c>
      <c r="AR483" s="18" t="str">
        <f t="shared" si="14"/>
        <v/>
      </c>
      <c r="AS483" s="18" t="str">
        <f t="shared" si="15"/>
        <v/>
      </c>
    </row>
    <row r="484" spans="1:45" x14ac:dyDescent="0.2">
      <c r="A484" s="18" t="str">
        <f>IF(Data_Simple!A484="", "", Data_Simple!A484)</f>
        <v/>
      </c>
      <c r="B484" s="18" t="str">
        <f>IF(Data_Simple!B484="", "", Data_Simple!B484)</f>
        <v/>
      </c>
      <c r="C484" s="18" t="str">
        <f>IF(Data_Simple!C484="", "", Data_Simple!C484)</f>
        <v/>
      </c>
      <c r="D484" s="18" t="str">
        <f>IF(Data_Simple!D484="", "", Data_Simple!D484)</f>
        <v/>
      </c>
      <c r="E484" s="18" t="str">
        <f>IF(Data_Simple!E484="", "", Data_Simple!E484)</f>
        <v/>
      </c>
      <c r="F484" s="18" t="str">
        <f>IF(Data_Simple!F484="", "", Data_Simple!F484)</f>
        <v/>
      </c>
      <c r="G484" s="18" t="str">
        <f>IF(Data_Simple!G484="", "",
IF(Data_Simple!G484=HLEM_info!E$8, HLEM_info!F$8,
IF(Data_Simple!G484=HLEM_info!G$8, HLEM_info!H$8,
"ERROR")))</f>
        <v/>
      </c>
      <c r="H484" s="18" t="str">
        <f>IF(Data_Simple!H484="", "",
IF(Data_Simple!H484=HLEM_info!E$9, HLEM_info!F$9,
IF(Data_Simple!H484=HLEM_info!G$9, HLEM_info!H$9,
IF(Data_Simple!H484=HLEM_info!I$9, HLEM_info!J$9,
IF(Data_Simple!H484=HLEM_info!K$9, HLEM_info!L$9,
IF(Data_Simple!H484=HLEM_info!M$9, HLEM_info!N$9,
IF(Data_Simple!H484="0", 0,
"ERROR")))))))</f>
        <v/>
      </c>
      <c r="I484" s="18" t="str">
        <f>IF(Data_Simple!I484="", "",
IF(Data_Simple!I484=HLEM_info!E$10, HLEM_info!F$10,
IF(Data_Simple!I484=HLEM_info!G$10, HLEM_info!H$10,
"ERROR")))</f>
        <v/>
      </c>
      <c r="J484" s="18" t="str">
        <f>IF(Data_Simple!J484="", "",
IF(Data_Simple!J484=HLEM_info!E$11, HLEM_info!F$11,
IF(Data_Simple!J484=HLEM_info!G$11, HLEM_info!H$11,
IF(Data_Simple!J484=HLEM_info!I$11, HLEM_info!J$11,
IF(Data_Simple!J484=HLEM_info!K$11, HLEM_info!L$11,
IF(Data_Simple!J484="0", 0,
"ERROR"))))))</f>
        <v/>
      </c>
      <c r="K484" s="18" t="str">
        <f>IF(Data_Simple!K484="", "",
IF(Data_Simple!K484=HLEM_info!E$12, HLEM_info!F$12,
IF(Data_Simple!K484=HLEM_info!G$12, HLEM_info!H$12,
"ERROR")))</f>
        <v/>
      </c>
      <c r="L484" s="18" t="str">
        <f>IF(Data_Simple!L484="", "",
IF(Data_Simple!L484=HLEM_info!E$13, HLEM_info!F$13,
IF(Data_Simple!L484=HLEM_info!G$13, HLEM_info!H$13,
IF(Data_Simple!L484=HLEM_info!I$13, HLEM_info!J$13,
IF(Data_Simple!L484=HLEM_info!K$13, HLEM_info!L$13,
IF(Data_Simple!L484=HLEM_info!M$13, HLEM_info!N$13,
IF(Data_Simple!L484=HLEM_info!O$13, HLEM_info!P$13,
IF(Data_Simple!L484=HLEM_info!Q$13, HLEM_info!R$13,
IF(Data_Simple!L484="0", 0,
"ERROR")))))))))</f>
        <v/>
      </c>
      <c r="M484" s="18" t="str">
        <f>IF(Data_Simple!M484="", "",
IF(Data_Simple!M484=HLEM_info!E$14, HLEM_info!F$14,
IF(Data_Simple!M484=HLEM_info!G$14, HLEM_info!H$14,
"ERROR")))</f>
        <v/>
      </c>
      <c r="N484" s="18" t="str">
        <f>IF(Data_Simple!N484="", "",
IF(Data_Simple!N484=HLEM_info!E$15, HLEM_info!F$15,
IF(Data_Simple!N484=HLEM_info!G$15, HLEM_info!H$15,
IF(Data_Simple!N484=HLEM_info!I$15, HLEM_info!J$15,
IF(Data_Simple!N484=HLEM_info!K$15, HLEM_info!L$15,
IF(Data_Simple!N484=HLEM_info!M$15, HLEM_info!N$15,
IF(Data_Simple!N484=HLEM_info!O$15, HLEM_info!P$15,
IF(Data_Simple!N484=HLEM_info!Q$15, HLEM_info!R$15,
IF(Data_Simple!N484="0", 0,
"ERROR")))))))))</f>
        <v/>
      </c>
      <c r="O484" s="18" t="str">
        <f>IF(Data_Simple!O484="", "",
IF(Data_Simple!O484=HLEM_info!E$16, HLEM_info!F$16,
IF(Data_Simple!O484=HLEM_info!G$16, HLEM_info!H$16,
"ERROR")))</f>
        <v/>
      </c>
      <c r="P484" s="18" t="str">
        <f>IF(Data_Simple!P484="", "",
IF(Data_Simple!P484=HLEM_info!E$17, HLEM_info!F$17,
IF(Data_Simple!P484=HLEM_info!G$17, HLEM_info!H$17,
IF(Data_Simple!P484=HLEM_info!I$17, HLEM_info!J$17,
IF(Data_Simple!P484=HLEM_info!K$17, HLEM_info!L$17,
IF(Data_Simple!P484=HLEM_info!M$17, HLEM_info!N$17,
IF(Data_Simple!P484=HLEM_info!O$17, HLEM_info!P$17,
IF(Data_Simple!P484=HLEM_info!Q$17, HLEM_info!R$17,
IF(Data_Simple!P484="0", 0,
"ERROR")))))))))</f>
        <v/>
      </c>
      <c r="Q484" s="18" t="str">
        <f>IF(Data_Simple!Q484="", "",
IF(Data_Simple!Q484=HLEM_info!E$18, HLEM_info!F$18,
IF(Data_Simple!Q484=HLEM_info!G$18, HLEM_info!H$18,
"ERROR")))</f>
        <v/>
      </c>
      <c r="R484" s="18" t="str">
        <f>IF(Data_Simple!R484="", "",
IF(Data_Simple!R484=HLEM_info!E$19, HLEM_info!F$19,
IF(Data_Simple!R484=HLEM_info!G$19, HLEM_info!H$19,
IF(Data_Simple!R484=HLEM_info!I$19, HLEM_info!J$19,
IF(Data_Simple!R484=HLEM_info!K$19, HLEM_info!L$19,
IF(Data_Simple!R484=HLEM_info!M$19, HLEM_info!N$19,
IF(Data_Simple!R484=HLEM_info!O$19, HLEM_info!P$19,
IF(Data_Simple!R484=HLEM_info!Q$19, HLEM_info!R$19,
IF(Data_Simple!R484="0", 0,
"ERROR")))))))))</f>
        <v/>
      </c>
      <c r="S484" s="18" t="str">
        <f>IF(Data_Simple!S484="", "",
IF(Data_Simple!S484=HLEM_info!E$20, HLEM_info!F$20,
IF(Data_Simple!S484=HLEM_info!G$20, HLEM_info!H$20,
"ERROR")))</f>
        <v/>
      </c>
      <c r="T484" s="18" t="str">
        <f>IF(Data_Simple!T484="", "",
IF(Data_Simple!T484=HLEM_info!E$21, HLEM_info!F$21,
IF(Data_Simple!T484=HLEM_info!G$21, HLEM_info!H$21,
IF(Data_Simple!T484=HLEM_info!I$21, HLEM_info!J$21,
IF(Data_Simple!T484=HLEM_info!K$21, HLEM_info!L$21,
IF(Data_Simple!T484=HLEM_info!M$21, HLEM_info!N$21,
IF(Data_Simple!T484=HLEM_info!O$21, HLEM_info!P$21,
IF(Data_Simple!T484=HLEM_info!Q$21, HLEM_info!R$21,
IF(Data_Simple!T484="0", 0,
"ERROR")))))))))</f>
        <v/>
      </c>
      <c r="U484" s="18" t="str">
        <f>IF(Data_Simple!U484="", "",
IF(Data_Simple!U484=HLEM_info!E$22, HLEM_info!F$22,
IF(Data_Simple!U484=HLEM_info!G$22, HLEM_info!H$22,
"ERROR")))</f>
        <v/>
      </c>
      <c r="V484" s="18" t="str">
        <f>IF(Data_Simple!V484="", "",
IF(Data_Simple!V484=HLEM_info!E$23, HLEM_info!F$23,
IF(Data_Simple!V484=HLEM_info!G$23, HLEM_info!H$23,
IF(Data_Simple!V484=HLEM_info!I$23, HLEM_info!J$23,
IF(Data_Simple!V484=HLEM_info!K$23, HLEM_info!L$23,
IF(Data_Simple!V484=HLEM_info!M$23, HLEM_info!N$23,
IF(Data_Simple!V484=HLEM_info!O$23, HLEM_info!P$23,
IF(Data_Simple!V484=HLEM_info!Q$23, HLEM_info!R$23,
IF(Data_Simple!V484="0", 0,
"ERROR")))))))))</f>
        <v/>
      </c>
      <c r="W484" s="18" t="str">
        <f>IF(Data_Simple!W484="", "", Data_Simple!W484)</f>
        <v/>
      </c>
      <c r="X484" s="18" t="str">
        <f>IF(Data_Simple!X484="", "", Data_Simple!X484)</f>
        <v/>
      </c>
      <c r="Y484" s="18" t="str">
        <f>IF(Data_Simple!Y484="", "", Data_Simple!Y484)</f>
        <v/>
      </c>
      <c r="Z484" s="18" t="str">
        <f>IF(Data_Simple!Z484="", "", Data_Simple!Z484)</f>
        <v/>
      </c>
      <c r="AA484" s="18" t="str">
        <f>IF(Data_Simple!AA484="", "", Data_Simple!AA484)</f>
        <v/>
      </c>
      <c r="AB484" s="18" t="str">
        <f>IF(Data_Simple!AB484="", "",
IF(Data_Simple!AB484=HLEM_info!E$8, HLEM_info!F$8,
IF(Data_Simple!AB484=HLEM_info!G$8, HLEM_info!H$8,
"ERROR")))</f>
        <v/>
      </c>
      <c r="AC484" s="18" t="str">
        <f>IF(Data_Simple!AC484="", "",
IF(Data_Simple!AC484=HLEM_info!E$9, HLEM_info!F$9,
IF(Data_Simple!AC484=HLEM_info!G$9, HLEM_info!H$9,
IF(Data_Simple!AC484=HLEM_info!I$9, HLEM_info!J$9,
IF(Data_Simple!AC484=HLEM_info!K$9, HLEM_info!L$9,
IF(Data_Simple!AC484=HLEM_info!M$9, HLEM_info!N$9,
IF(Data_Simple!AC484="0", 0,
"ERROR")))))))</f>
        <v/>
      </c>
      <c r="AD484" s="18" t="str">
        <f>IF(Data_Simple!AD484="", "",
IF(Data_Simple!AD484=HLEM_info!E$10, HLEM_info!F$10,
IF(Data_Simple!AD484=HLEM_info!G$10, HLEM_info!H$10,
"ERROR")))</f>
        <v/>
      </c>
      <c r="AE484" s="18" t="str">
        <f>IF(Data_Simple!AE484="", "",
IF(Data_Simple!AE484=HLEM_info!E$11, HLEM_info!F$11,
IF(Data_Simple!AE484=HLEM_info!G$11, HLEM_info!H$11,
IF(Data_Simple!AE484=HLEM_info!I$11, HLEM_info!J$11,
IF(Data_Simple!AE484=HLEM_info!K$11, HLEM_info!L$11,
IF(Data_Simple!AE484="0", 0,
"ERROR"))))))</f>
        <v/>
      </c>
      <c r="AF484" s="18" t="str">
        <f>IF(Data_Simple!AF484="", "",
IF(Data_Simple!AF484=HLEM_info!E$12, HLEM_info!F$12,
IF(Data_Simple!AF484=HLEM_info!G$12, HLEM_info!H$12,
"ERROR")))</f>
        <v/>
      </c>
      <c r="AG484" s="18" t="str">
        <f>IF(Data_Simple!AG484="", "",
IF(Data_Simple!AG484=HLEM_info!E$13, HLEM_info!F$13,
IF(Data_Simple!AG484=HLEM_info!G$13, HLEM_info!H$13,
IF(Data_Simple!AG484=HLEM_info!I$13, HLEM_info!J$13,
IF(Data_Simple!AG484=HLEM_info!K$13, HLEM_info!L$13,
IF(Data_Simple!AG484=HLEM_info!M$13, HLEM_info!N$13,
IF(Data_Simple!AG484=HLEM_info!O$13, HLEM_info!P$13,
IF(Data_Simple!AG484=HLEM_info!Q$13, HLEM_info!R$13,
IF(Data_Simple!AG484="0", 0,
"ERROR")))))))))</f>
        <v/>
      </c>
      <c r="AH484" s="18" t="str">
        <f>IF(Data_Simple!AH484="", "",
IF(Data_Simple!AH484=HLEM_info!E$14, HLEM_info!F$14,
IF(Data_Simple!AH484=HLEM_info!G$14, HLEM_info!H$14,
"ERROR")))</f>
        <v/>
      </c>
      <c r="AI484" s="18" t="str">
        <f>IF(Data_Simple!AI484="", "",
IF(Data_Simple!AI484=HLEM_info!E$15, HLEM_info!F$15,
IF(Data_Simple!AI484=HLEM_info!G$15, HLEM_info!H$15,
IF(Data_Simple!AI484=HLEM_info!I$15, HLEM_info!J$15,
IF(Data_Simple!AI484=HLEM_info!K$15, HLEM_info!L$15,
IF(Data_Simple!AI484=HLEM_info!M$15, HLEM_info!N$15,
IF(Data_Simple!AI484=HLEM_info!O$15, HLEM_info!P$15,
IF(Data_Simple!AI484=HLEM_info!Q$15, HLEM_info!R$15,
IF(Data_Simple!AI484="0", 0,
"ERROR")))))))))</f>
        <v/>
      </c>
      <c r="AJ484" s="18" t="str">
        <f>IF(Data_Simple!AJ484="", "",
IF(Data_Simple!AJ484=HLEM_info!E$16, HLEM_info!F$16,
IF(Data_Simple!AJ484=HLEM_info!G$16, HLEM_info!H$16,
"ERROR")))</f>
        <v/>
      </c>
      <c r="AK484" s="18" t="str">
        <f>IF(Data_Simple!AK484="", "",
IF(Data_Simple!AK484=HLEM_info!E$17, HLEM_info!F$17,
IF(Data_Simple!AK484=HLEM_info!G$17, HLEM_info!H$17,
IF(Data_Simple!AK484=HLEM_info!I$17, HLEM_info!J$17,
IF(Data_Simple!AK484=HLEM_info!K$17, HLEM_info!L$17,
IF(Data_Simple!AK484=HLEM_info!M$17, HLEM_info!N$17,
IF(Data_Simple!AK484=HLEM_info!O$17, HLEM_info!P$17,
IF(Data_Simple!AK484=HLEM_info!Q$17, HLEM_info!R$17,
IF(Data_Simple!AK484="0", 0,
"ERROR")))))))))</f>
        <v/>
      </c>
      <c r="AL484" s="18" t="str">
        <f>IF(Data_Simple!AL484="", "",
IF(Data_Simple!AL484=HLEM_info!E$18, HLEM_info!F$18,
IF(Data_Simple!AL484=HLEM_info!G$18, HLEM_info!H$18,
"ERROR")))</f>
        <v/>
      </c>
      <c r="AM484" s="18" t="str">
        <f>IF(Data_Simple!AM484="", "",
IF(Data_Simple!AM484=HLEM_info!E$19, HLEM_info!F$19,
IF(Data_Simple!AM484=HLEM_info!G$19, HLEM_info!H$19,
IF(Data_Simple!AM484=HLEM_info!I$19, HLEM_info!J$19,
IF(Data_Simple!AM484=HLEM_info!K$19, HLEM_info!L$19,
IF(Data_Simple!AM484=HLEM_info!M$19, HLEM_info!N$19,
IF(Data_Simple!AM484=HLEM_info!O$19, HLEM_info!P$19,
IF(Data_Simple!AM484=HLEM_info!Q$19, HLEM_info!R$19,
IF(Data_Simple!AM484="0", 0,
"ERROR")))))))))</f>
        <v/>
      </c>
      <c r="AN484" s="18" t="str">
        <f>IF(Data_Simple!AN484="", "",
IF(Data_Simple!AN484=HLEM_info!E$20, HLEM_info!F$20,
IF(Data_Simple!AN484=HLEM_info!G$20, HLEM_info!H$20,
"ERROR")))</f>
        <v/>
      </c>
      <c r="AO484" s="18" t="str">
        <f>IF(Data_Simple!AO484="", "",
IF(Data_Simple!AO484=HLEM_info!E$21, HLEM_info!F$21,
IF(Data_Simple!AO484=HLEM_info!G$21, HLEM_info!H$21,
IF(Data_Simple!AO484=HLEM_info!I$21, HLEM_info!J$21,
IF(Data_Simple!AO484=HLEM_info!K$21, HLEM_info!L$21,
IF(Data_Simple!AO484=HLEM_info!M$21, HLEM_info!N$21,
IF(Data_Simple!AO484=HLEM_info!O$21, HLEM_info!P$21,
IF(Data_Simple!AO484=HLEM_info!Q$21, HLEM_info!R$21,
IF(Data_Simple!AO484="0", 0,
"ERROR")))))))))</f>
        <v/>
      </c>
      <c r="AP484" s="18" t="str">
        <f>IF(Data_Simple!AP484="", "",
IF(Data_Simple!AP484=HLEM_info!E$22, HLEM_info!F$22,
IF(Data_Simple!AP484=HLEM_info!G$22, HLEM_info!H$22,
"ERROR")))</f>
        <v/>
      </c>
      <c r="AQ484" s="18" t="str">
        <f>IF(Data_Simple!AQ484="", "",
IF(Data_Simple!AQ484=HLEM_info!E$23, HLEM_info!F$23,
IF(Data_Simple!AQ484=HLEM_info!G$23, HLEM_info!H$23,
IF(Data_Simple!AQ484=HLEM_info!I$23, HLEM_info!J$23,
IF(Data_Simple!AQ484=HLEM_info!K$23, HLEM_info!L$23,
IF(Data_Simple!AQ484=HLEM_info!M$23, HLEM_info!N$23,
IF(Data_Simple!AQ484=HLEM_info!O$23, HLEM_info!P$23,
IF(Data_Simple!AQ484=HLEM_info!Q$23, HLEM_info!R$23,
IF(Data_Simple!AQ484="0", 0,
"ERROR")))))))))</f>
        <v/>
      </c>
      <c r="AR484" s="18" t="str">
        <f t="shared" si="14"/>
        <v/>
      </c>
      <c r="AS484" s="18" t="str">
        <f t="shared" si="15"/>
        <v/>
      </c>
    </row>
    <row r="485" spans="1:45" x14ac:dyDescent="0.2">
      <c r="A485" s="18" t="str">
        <f>IF(Data_Simple!A485="", "", Data_Simple!A485)</f>
        <v/>
      </c>
      <c r="B485" s="18" t="str">
        <f>IF(Data_Simple!B485="", "", Data_Simple!B485)</f>
        <v/>
      </c>
      <c r="C485" s="18" t="str">
        <f>IF(Data_Simple!C485="", "", Data_Simple!C485)</f>
        <v/>
      </c>
      <c r="D485" s="18" t="str">
        <f>IF(Data_Simple!D485="", "", Data_Simple!D485)</f>
        <v/>
      </c>
      <c r="E485" s="18" t="str">
        <f>IF(Data_Simple!E485="", "", Data_Simple!E485)</f>
        <v/>
      </c>
      <c r="F485" s="18" t="str">
        <f>IF(Data_Simple!F485="", "", Data_Simple!F485)</f>
        <v/>
      </c>
      <c r="G485" s="18" t="str">
        <f>IF(Data_Simple!G485="", "",
IF(Data_Simple!G485=HLEM_info!E$8, HLEM_info!F$8,
IF(Data_Simple!G485=HLEM_info!G$8, HLEM_info!H$8,
"ERROR")))</f>
        <v/>
      </c>
      <c r="H485" s="18" t="str">
        <f>IF(Data_Simple!H485="", "",
IF(Data_Simple!H485=HLEM_info!E$9, HLEM_info!F$9,
IF(Data_Simple!H485=HLEM_info!G$9, HLEM_info!H$9,
IF(Data_Simple!H485=HLEM_info!I$9, HLEM_info!J$9,
IF(Data_Simple!H485=HLEM_info!K$9, HLEM_info!L$9,
IF(Data_Simple!H485=HLEM_info!M$9, HLEM_info!N$9,
IF(Data_Simple!H485="0", 0,
"ERROR")))))))</f>
        <v/>
      </c>
      <c r="I485" s="18" t="str">
        <f>IF(Data_Simple!I485="", "",
IF(Data_Simple!I485=HLEM_info!E$10, HLEM_info!F$10,
IF(Data_Simple!I485=HLEM_info!G$10, HLEM_info!H$10,
"ERROR")))</f>
        <v/>
      </c>
      <c r="J485" s="18" t="str">
        <f>IF(Data_Simple!J485="", "",
IF(Data_Simple!J485=HLEM_info!E$11, HLEM_info!F$11,
IF(Data_Simple!J485=HLEM_info!G$11, HLEM_info!H$11,
IF(Data_Simple!J485=HLEM_info!I$11, HLEM_info!J$11,
IF(Data_Simple!J485=HLEM_info!K$11, HLEM_info!L$11,
IF(Data_Simple!J485="0", 0,
"ERROR"))))))</f>
        <v/>
      </c>
      <c r="K485" s="18" t="str">
        <f>IF(Data_Simple!K485="", "",
IF(Data_Simple!K485=HLEM_info!E$12, HLEM_info!F$12,
IF(Data_Simple!K485=HLEM_info!G$12, HLEM_info!H$12,
"ERROR")))</f>
        <v/>
      </c>
      <c r="L485" s="18" t="str">
        <f>IF(Data_Simple!L485="", "",
IF(Data_Simple!L485=HLEM_info!E$13, HLEM_info!F$13,
IF(Data_Simple!L485=HLEM_info!G$13, HLEM_info!H$13,
IF(Data_Simple!L485=HLEM_info!I$13, HLEM_info!J$13,
IF(Data_Simple!L485=HLEM_info!K$13, HLEM_info!L$13,
IF(Data_Simple!L485=HLEM_info!M$13, HLEM_info!N$13,
IF(Data_Simple!L485=HLEM_info!O$13, HLEM_info!P$13,
IF(Data_Simple!L485=HLEM_info!Q$13, HLEM_info!R$13,
IF(Data_Simple!L485="0", 0,
"ERROR")))))))))</f>
        <v/>
      </c>
      <c r="M485" s="18" t="str">
        <f>IF(Data_Simple!M485="", "",
IF(Data_Simple!M485=HLEM_info!E$14, HLEM_info!F$14,
IF(Data_Simple!M485=HLEM_info!G$14, HLEM_info!H$14,
"ERROR")))</f>
        <v/>
      </c>
      <c r="N485" s="18" t="str">
        <f>IF(Data_Simple!N485="", "",
IF(Data_Simple!N485=HLEM_info!E$15, HLEM_info!F$15,
IF(Data_Simple!N485=HLEM_info!G$15, HLEM_info!H$15,
IF(Data_Simple!N485=HLEM_info!I$15, HLEM_info!J$15,
IF(Data_Simple!N485=HLEM_info!K$15, HLEM_info!L$15,
IF(Data_Simple!N485=HLEM_info!M$15, HLEM_info!N$15,
IF(Data_Simple!N485=HLEM_info!O$15, HLEM_info!P$15,
IF(Data_Simple!N485=HLEM_info!Q$15, HLEM_info!R$15,
IF(Data_Simple!N485="0", 0,
"ERROR")))))))))</f>
        <v/>
      </c>
      <c r="O485" s="18" t="str">
        <f>IF(Data_Simple!O485="", "",
IF(Data_Simple!O485=HLEM_info!E$16, HLEM_info!F$16,
IF(Data_Simple!O485=HLEM_info!G$16, HLEM_info!H$16,
"ERROR")))</f>
        <v/>
      </c>
      <c r="P485" s="18" t="str">
        <f>IF(Data_Simple!P485="", "",
IF(Data_Simple!P485=HLEM_info!E$17, HLEM_info!F$17,
IF(Data_Simple!P485=HLEM_info!G$17, HLEM_info!H$17,
IF(Data_Simple!P485=HLEM_info!I$17, HLEM_info!J$17,
IF(Data_Simple!P485=HLEM_info!K$17, HLEM_info!L$17,
IF(Data_Simple!P485=HLEM_info!M$17, HLEM_info!N$17,
IF(Data_Simple!P485=HLEM_info!O$17, HLEM_info!P$17,
IF(Data_Simple!P485=HLEM_info!Q$17, HLEM_info!R$17,
IF(Data_Simple!P485="0", 0,
"ERROR")))))))))</f>
        <v/>
      </c>
      <c r="Q485" s="18" t="str">
        <f>IF(Data_Simple!Q485="", "",
IF(Data_Simple!Q485=HLEM_info!E$18, HLEM_info!F$18,
IF(Data_Simple!Q485=HLEM_info!G$18, HLEM_info!H$18,
"ERROR")))</f>
        <v/>
      </c>
      <c r="R485" s="18" t="str">
        <f>IF(Data_Simple!R485="", "",
IF(Data_Simple!R485=HLEM_info!E$19, HLEM_info!F$19,
IF(Data_Simple!R485=HLEM_info!G$19, HLEM_info!H$19,
IF(Data_Simple!R485=HLEM_info!I$19, HLEM_info!J$19,
IF(Data_Simple!R485=HLEM_info!K$19, HLEM_info!L$19,
IF(Data_Simple!R485=HLEM_info!M$19, HLEM_info!N$19,
IF(Data_Simple!R485=HLEM_info!O$19, HLEM_info!P$19,
IF(Data_Simple!R485=HLEM_info!Q$19, HLEM_info!R$19,
IF(Data_Simple!R485="0", 0,
"ERROR")))))))))</f>
        <v/>
      </c>
      <c r="S485" s="18" t="str">
        <f>IF(Data_Simple!S485="", "",
IF(Data_Simple!S485=HLEM_info!E$20, HLEM_info!F$20,
IF(Data_Simple!S485=HLEM_info!G$20, HLEM_info!H$20,
"ERROR")))</f>
        <v/>
      </c>
      <c r="T485" s="18" t="str">
        <f>IF(Data_Simple!T485="", "",
IF(Data_Simple!T485=HLEM_info!E$21, HLEM_info!F$21,
IF(Data_Simple!T485=HLEM_info!G$21, HLEM_info!H$21,
IF(Data_Simple!T485=HLEM_info!I$21, HLEM_info!J$21,
IF(Data_Simple!T485=HLEM_info!K$21, HLEM_info!L$21,
IF(Data_Simple!T485=HLEM_info!M$21, HLEM_info!N$21,
IF(Data_Simple!T485=HLEM_info!O$21, HLEM_info!P$21,
IF(Data_Simple!T485=HLEM_info!Q$21, HLEM_info!R$21,
IF(Data_Simple!T485="0", 0,
"ERROR")))))))))</f>
        <v/>
      </c>
      <c r="U485" s="18" t="str">
        <f>IF(Data_Simple!U485="", "",
IF(Data_Simple!U485=HLEM_info!E$22, HLEM_info!F$22,
IF(Data_Simple!U485=HLEM_info!G$22, HLEM_info!H$22,
"ERROR")))</f>
        <v/>
      </c>
      <c r="V485" s="18" t="str">
        <f>IF(Data_Simple!V485="", "",
IF(Data_Simple!V485=HLEM_info!E$23, HLEM_info!F$23,
IF(Data_Simple!V485=HLEM_info!G$23, HLEM_info!H$23,
IF(Data_Simple!V485=HLEM_info!I$23, HLEM_info!J$23,
IF(Data_Simple!V485=HLEM_info!K$23, HLEM_info!L$23,
IF(Data_Simple!V485=HLEM_info!M$23, HLEM_info!N$23,
IF(Data_Simple!V485=HLEM_info!O$23, HLEM_info!P$23,
IF(Data_Simple!V485=HLEM_info!Q$23, HLEM_info!R$23,
IF(Data_Simple!V485="0", 0,
"ERROR")))))))))</f>
        <v/>
      </c>
      <c r="W485" s="18" t="str">
        <f>IF(Data_Simple!W485="", "", Data_Simple!W485)</f>
        <v/>
      </c>
      <c r="X485" s="18" t="str">
        <f>IF(Data_Simple!X485="", "", Data_Simple!X485)</f>
        <v/>
      </c>
      <c r="Y485" s="18" t="str">
        <f>IF(Data_Simple!Y485="", "", Data_Simple!Y485)</f>
        <v/>
      </c>
      <c r="Z485" s="18" t="str">
        <f>IF(Data_Simple!Z485="", "", Data_Simple!Z485)</f>
        <v/>
      </c>
      <c r="AA485" s="18" t="str">
        <f>IF(Data_Simple!AA485="", "", Data_Simple!AA485)</f>
        <v/>
      </c>
      <c r="AB485" s="18" t="str">
        <f>IF(Data_Simple!AB485="", "",
IF(Data_Simple!AB485=HLEM_info!E$8, HLEM_info!F$8,
IF(Data_Simple!AB485=HLEM_info!G$8, HLEM_info!H$8,
"ERROR")))</f>
        <v/>
      </c>
      <c r="AC485" s="18" t="str">
        <f>IF(Data_Simple!AC485="", "",
IF(Data_Simple!AC485=HLEM_info!E$9, HLEM_info!F$9,
IF(Data_Simple!AC485=HLEM_info!G$9, HLEM_info!H$9,
IF(Data_Simple!AC485=HLEM_info!I$9, HLEM_info!J$9,
IF(Data_Simple!AC485=HLEM_info!K$9, HLEM_info!L$9,
IF(Data_Simple!AC485=HLEM_info!M$9, HLEM_info!N$9,
IF(Data_Simple!AC485="0", 0,
"ERROR")))))))</f>
        <v/>
      </c>
      <c r="AD485" s="18" t="str">
        <f>IF(Data_Simple!AD485="", "",
IF(Data_Simple!AD485=HLEM_info!E$10, HLEM_info!F$10,
IF(Data_Simple!AD485=HLEM_info!G$10, HLEM_info!H$10,
"ERROR")))</f>
        <v/>
      </c>
      <c r="AE485" s="18" t="str">
        <f>IF(Data_Simple!AE485="", "",
IF(Data_Simple!AE485=HLEM_info!E$11, HLEM_info!F$11,
IF(Data_Simple!AE485=HLEM_info!G$11, HLEM_info!H$11,
IF(Data_Simple!AE485=HLEM_info!I$11, HLEM_info!J$11,
IF(Data_Simple!AE485=HLEM_info!K$11, HLEM_info!L$11,
IF(Data_Simple!AE485="0", 0,
"ERROR"))))))</f>
        <v/>
      </c>
      <c r="AF485" s="18" t="str">
        <f>IF(Data_Simple!AF485="", "",
IF(Data_Simple!AF485=HLEM_info!E$12, HLEM_info!F$12,
IF(Data_Simple!AF485=HLEM_info!G$12, HLEM_info!H$12,
"ERROR")))</f>
        <v/>
      </c>
      <c r="AG485" s="18" t="str">
        <f>IF(Data_Simple!AG485="", "",
IF(Data_Simple!AG485=HLEM_info!E$13, HLEM_info!F$13,
IF(Data_Simple!AG485=HLEM_info!G$13, HLEM_info!H$13,
IF(Data_Simple!AG485=HLEM_info!I$13, HLEM_info!J$13,
IF(Data_Simple!AG485=HLEM_info!K$13, HLEM_info!L$13,
IF(Data_Simple!AG485=HLEM_info!M$13, HLEM_info!N$13,
IF(Data_Simple!AG485=HLEM_info!O$13, HLEM_info!P$13,
IF(Data_Simple!AG485=HLEM_info!Q$13, HLEM_info!R$13,
IF(Data_Simple!AG485="0", 0,
"ERROR")))))))))</f>
        <v/>
      </c>
      <c r="AH485" s="18" t="str">
        <f>IF(Data_Simple!AH485="", "",
IF(Data_Simple!AH485=HLEM_info!E$14, HLEM_info!F$14,
IF(Data_Simple!AH485=HLEM_info!G$14, HLEM_info!H$14,
"ERROR")))</f>
        <v/>
      </c>
      <c r="AI485" s="18" t="str">
        <f>IF(Data_Simple!AI485="", "",
IF(Data_Simple!AI485=HLEM_info!E$15, HLEM_info!F$15,
IF(Data_Simple!AI485=HLEM_info!G$15, HLEM_info!H$15,
IF(Data_Simple!AI485=HLEM_info!I$15, HLEM_info!J$15,
IF(Data_Simple!AI485=HLEM_info!K$15, HLEM_info!L$15,
IF(Data_Simple!AI485=HLEM_info!M$15, HLEM_info!N$15,
IF(Data_Simple!AI485=HLEM_info!O$15, HLEM_info!P$15,
IF(Data_Simple!AI485=HLEM_info!Q$15, HLEM_info!R$15,
IF(Data_Simple!AI485="0", 0,
"ERROR")))))))))</f>
        <v/>
      </c>
      <c r="AJ485" s="18" t="str">
        <f>IF(Data_Simple!AJ485="", "",
IF(Data_Simple!AJ485=HLEM_info!E$16, HLEM_info!F$16,
IF(Data_Simple!AJ485=HLEM_info!G$16, HLEM_info!H$16,
"ERROR")))</f>
        <v/>
      </c>
      <c r="AK485" s="18" t="str">
        <f>IF(Data_Simple!AK485="", "",
IF(Data_Simple!AK485=HLEM_info!E$17, HLEM_info!F$17,
IF(Data_Simple!AK485=HLEM_info!G$17, HLEM_info!H$17,
IF(Data_Simple!AK485=HLEM_info!I$17, HLEM_info!J$17,
IF(Data_Simple!AK485=HLEM_info!K$17, HLEM_info!L$17,
IF(Data_Simple!AK485=HLEM_info!M$17, HLEM_info!N$17,
IF(Data_Simple!AK485=HLEM_info!O$17, HLEM_info!P$17,
IF(Data_Simple!AK485=HLEM_info!Q$17, HLEM_info!R$17,
IF(Data_Simple!AK485="0", 0,
"ERROR")))))))))</f>
        <v/>
      </c>
      <c r="AL485" s="18" t="str">
        <f>IF(Data_Simple!AL485="", "",
IF(Data_Simple!AL485=HLEM_info!E$18, HLEM_info!F$18,
IF(Data_Simple!AL485=HLEM_info!G$18, HLEM_info!H$18,
"ERROR")))</f>
        <v/>
      </c>
      <c r="AM485" s="18" t="str">
        <f>IF(Data_Simple!AM485="", "",
IF(Data_Simple!AM485=HLEM_info!E$19, HLEM_info!F$19,
IF(Data_Simple!AM485=HLEM_info!G$19, HLEM_info!H$19,
IF(Data_Simple!AM485=HLEM_info!I$19, HLEM_info!J$19,
IF(Data_Simple!AM485=HLEM_info!K$19, HLEM_info!L$19,
IF(Data_Simple!AM485=HLEM_info!M$19, HLEM_info!N$19,
IF(Data_Simple!AM485=HLEM_info!O$19, HLEM_info!P$19,
IF(Data_Simple!AM485=HLEM_info!Q$19, HLEM_info!R$19,
IF(Data_Simple!AM485="0", 0,
"ERROR")))))))))</f>
        <v/>
      </c>
      <c r="AN485" s="18" t="str">
        <f>IF(Data_Simple!AN485="", "",
IF(Data_Simple!AN485=HLEM_info!E$20, HLEM_info!F$20,
IF(Data_Simple!AN485=HLEM_info!G$20, HLEM_info!H$20,
"ERROR")))</f>
        <v/>
      </c>
      <c r="AO485" s="18" t="str">
        <f>IF(Data_Simple!AO485="", "",
IF(Data_Simple!AO485=HLEM_info!E$21, HLEM_info!F$21,
IF(Data_Simple!AO485=HLEM_info!G$21, HLEM_info!H$21,
IF(Data_Simple!AO485=HLEM_info!I$21, HLEM_info!J$21,
IF(Data_Simple!AO485=HLEM_info!K$21, HLEM_info!L$21,
IF(Data_Simple!AO485=HLEM_info!M$21, HLEM_info!N$21,
IF(Data_Simple!AO485=HLEM_info!O$21, HLEM_info!P$21,
IF(Data_Simple!AO485=HLEM_info!Q$21, HLEM_info!R$21,
IF(Data_Simple!AO485="0", 0,
"ERROR")))))))))</f>
        <v/>
      </c>
      <c r="AP485" s="18" t="str">
        <f>IF(Data_Simple!AP485="", "",
IF(Data_Simple!AP485=HLEM_info!E$22, HLEM_info!F$22,
IF(Data_Simple!AP485=HLEM_info!G$22, HLEM_info!H$22,
"ERROR")))</f>
        <v/>
      </c>
      <c r="AQ485" s="18" t="str">
        <f>IF(Data_Simple!AQ485="", "",
IF(Data_Simple!AQ485=HLEM_info!E$23, HLEM_info!F$23,
IF(Data_Simple!AQ485=HLEM_info!G$23, HLEM_info!H$23,
IF(Data_Simple!AQ485=HLEM_info!I$23, HLEM_info!J$23,
IF(Data_Simple!AQ485=HLEM_info!K$23, HLEM_info!L$23,
IF(Data_Simple!AQ485=HLEM_info!M$23, HLEM_info!N$23,
IF(Data_Simple!AQ485=HLEM_info!O$23, HLEM_info!P$23,
IF(Data_Simple!AQ485=HLEM_info!Q$23, HLEM_info!R$23,
IF(Data_Simple!AQ485="0", 0,
"ERROR")))))))))</f>
        <v/>
      </c>
      <c r="AR485" s="18" t="str">
        <f t="shared" si="14"/>
        <v/>
      </c>
      <c r="AS485" s="18" t="str">
        <f t="shared" si="15"/>
        <v/>
      </c>
    </row>
    <row r="486" spans="1:45" x14ac:dyDescent="0.2">
      <c r="A486" s="18" t="str">
        <f>IF(Data_Simple!A486="", "", Data_Simple!A486)</f>
        <v/>
      </c>
      <c r="B486" s="18" t="str">
        <f>IF(Data_Simple!B486="", "", Data_Simple!B486)</f>
        <v/>
      </c>
      <c r="C486" s="18" t="str">
        <f>IF(Data_Simple!C486="", "", Data_Simple!C486)</f>
        <v/>
      </c>
      <c r="D486" s="18" t="str">
        <f>IF(Data_Simple!D486="", "", Data_Simple!D486)</f>
        <v/>
      </c>
      <c r="E486" s="18" t="str">
        <f>IF(Data_Simple!E486="", "", Data_Simple!E486)</f>
        <v/>
      </c>
      <c r="F486" s="18" t="str">
        <f>IF(Data_Simple!F486="", "", Data_Simple!F486)</f>
        <v/>
      </c>
      <c r="G486" s="18" t="str">
        <f>IF(Data_Simple!G486="", "",
IF(Data_Simple!G486=HLEM_info!E$8, HLEM_info!F$8,
IF(Data_Simple!G486=HLEM_info!G$8, HLEM_info!H$8,
"ERROR")))</f>
        <v/>
      </c>
      <c r="H486" s="18" t="str">
        <f>IF(Data_Simple!H486="", "",
IF(Data_Simple!H486=HLEM_info!E$9, HLEM_info!F$9,
IF(Data_Simple!H486=HLEM_info!G$9, HLEM_info!H$9,
IF(Data_Simple!H486=HLEM_info!I$9, HLEM_info!J$9,
IF(Data_Simple!H486=HLEM_info!K$9, HLEM_info!L$9,
IF(Data_Simple!H486=HLEM_info!M$9, HLEM_info!N$9,
IF(Data_Simple!H486="0", 0,
"ERROR")))))))</f>
        <v/>
      </c>
      <c r="I486" s="18" t="str">
        <f>IF(Data_Simple!I486="", "",
IF(Data_Simple!I486=HLEM_info!E$10, HLEM_info!F$10,
IF(Data_Simple!I486=HLEM_info!G$10, HLEM_info!H$10,
"ERROR")))</f>
        <v/>
      </c>
      <c r="J486" s="18" t="str">
        <f>IF(Data_Simple!J486="", "",
IF(Data_Simple!J486=HLEM_info!E$11, HLEM_info!F$11,
IF(Data_Simple!J486=HLEM_info!G$11, HLEM_info!H$11,
IF(Data_Simple!J486=HLEM_info!I$11, HLEM_info!J$11,
IF(Data_Simple!J486=HLEM_info!K$11, HLEM_info!L$11,
IF(Data_Simple!J486="0", 0,
"ERROR"))))))</f>
        <v/>
      </c>
      <c r="K486" s="18" t="str">
        <f>IF(Data_Simple!K486="", "",
IF(Data_Simple!K486=HLEM_info!E$12, HLEM_info!F$12,
IF(Data_Simple!K486=HLEM_info!G$12, HLEM_info!H$12,
"ERROR")))</f>
        <v/>
      </c>
      <c r="L486" s="18" t="str">
        <f>IF(Data_Simple!L486="", "",
IF(Data_Simple!L486=HLEM_info!E$13, HLEM_info!F$13,
IF(Data_Simple!L486=HLEM_info!G$13, HLEM_info!H$13,
IF(Data_Simple!L486=HLEM_info!I$13, HLEM_info!J$13,
IF(Data_Simple!L486=HLEM_info!K$13, HLEM_info!L$13,
IF(Data_Simple!L486=HLEM_info!M$13, HLEM_info!N$13,
IF(Data_Simple!L486=HLEM_info!O$13, HLEM_info!P$13,
IF(Data_Simple!L486=HLEM_info!Q$13, HLEM_info!R$13,
IF(Data_Simple!L486="0", 0,
"ERROR")))))))))</f>
        <v/>
      </c>
      <c r="M486" s="18" t="str">
        <f>IF(Data_Simple!M486="", "",
IF(Data_Simple!M486=HLEM_info!E$14, HLEM_info!F$14,
IF(Data_Simple!M486=HLEM_info!G$14, HLEM_info!H$14,
"ERROR")))</f>
        <v/>
      </c>
      <c r="N486" s="18" t="str">
        <f>IF(Data_Simple!N486="", "",
IF(Data_Simple!N486=HLEM_info!E$15, HLEM_info!F$15,
IF(Data_Simple!N486=HLEM_info!G$15, HLEM_info!H$15,
IF(Data_Simple!N486=HLEM_info!I$15, HLEM_info!J$15,
IF(Data_Simple!N486=HLEM_info!K$15, HLEM_info!L$15,
IF(Data_Simple!N486=HLEM_info!M$15, HLEM_info!N$15,
IF(Data_Simple!N486=HLEM_info!O$15, HLEM_info!P$15,
IF(Data_Simple!N486=HLEM_info!Q$15, HLEM_info!R$15,
IF(Data_Simple!N486="0", 0,
"ERROR")))))))))</f>
        <v/>
      </c>
      <c r="O486" s="18" t="str">
        <f>IF(Data_Simple!O486="", "",
IF(Data_Simple!O486=HLEM_info!E$16, HLEM_info!F$16,
IF(Data_Simple!O486=HLEM_info!G$16, HLEM_info!H$16,
"ERROR")))</f>
        <v/>
      </c>
      <c r="P486" s="18" t="str">
        <f>IF(Data_Simple!P486="", "",
IF(Data_Simple!P486=HLEM_info!E$17, HLEM_info!F$17,
IF(Data_Simple!P486=HLEM_info!G$17, HLEM_info!H$17,
IF(Data_Simple!P486=HLEM_info!I$17, HLEM_info!J$17,
IF(Data_Simple!P486=HLEM_info!K$17, HLEM_info!L$17,
IF(Data_Simple!P486=HLEM_info!M$17, HLEM_info!N$17,
IF(Data_Simple!P486=HLEM_info!O$17, HLEM_info!P$17,
IF(Data_Simple!P486=HLEM_info!Q$17, HLEM_info!R$17,
IF(Data_Simple!P486="0", 0,
"ERROR")))))))))</f>
        <v/>
      </c>
      <c r="Q486" s="18" t="str">
        <f>IF(Data_Simple!Q486="", "",
IF(Data_Simple!Q486=HLEM_info!E$18, HLEM_info!F$18,
IF(Data_Simple!Q486=HLEM_info!G$18, HLEM_info!H$18,
"ERROR")))</f>
        <v/>
      </c>
      <c r="R486" s="18" t="str">
        <f>IF(Data_Simple!R486="", "",
IF(Data_Simple!R486=HLEM_info!E$19, HLEM_info!F$19,
IF(Data_Simple!R486=HLEM_info!G$19, HLEM_info!H$19,
IF(Data_Simple!R486=HLEM_info!I$19, HLEM_info!J$19,
IF(Data_Simple!R486=HLEM_info!K$19, HLEM_info!L$19,
IF(Data_Simple!R486=HLEM_info!M$19, HLEM_info!N$19,
IF(Data_Simple!R486=HLEM_info!O$19, HLEM_info!P$19,
IF(Data_Simple!R486=HLEM_info!Q$19, HLEM_info!R$19,
IF(Data_Simple!R486="0", 0,
"ERROR")))))))))</f>
        <v/>
      </c>
      <c r="S486" s="18" t="str">
        <f>IF(Data_Simple!S486="", "",
IF(Data_Simple!S486=HLEM_info!E$20, HLEM_info!F$20,
IF(Data_Simple!S486=HLEM_info!G$20, HLEM_info!H$20,
"ERROR")))</f>
        <v/>
      </c>
      <c r="T486" s="18" t="str">
        <f>IF(Data_Simple!T486="", "",
IF(Data_Simple!T486=HLEM_info!E$21, HLEM_info!F$21,
IF(Data_Simple!T486=HLEM_info!G$21, HLEM_info!H$21,
IF(Data_Simple!T486=HLEM_info!I$21, HLEM_info!J$21,
IF(Data_Simple!T486=HLEM_info!K$21, HLEM_info!L$21,
IF(Data_Simple!T486=HLEM_info!M$21, HLEM_info!N$21,
IF(Data_Simple!T486=HLEM_info!O$21, HLEM_info!P$21,
IF(Data_Simple!T486=HLEM_info!Q$21, HLEM_info!R$21,
IF(Data_Simple!T486="0", 0,
"ERROR")))))))))</f>
        <v/>
      </c>
      <c r="U486" s="18" t="str">
        <f>IF(Data_Simple!U486="", "",
IF(Data_Simple!U486=HLEM_info!E$22, HLEM_info!F$22,
IF(Data_Simple!U486=HLEM_info!G$22, HLEM_info!H$22,
"ERROR")))</f>
        <v/>
      </c>
      <c r="V486" s="18" t="str">
        <f>IF(Data_Simple!V486="", "",
IF(Data_Simple!V486=HLEM_info!E$23, HLEM_info!F$23,
IF(Data_Simple!V486=HLEM_info!G$23, HLEM_info!H$23,
IF(Data_Simple!V486=HLEM_info!I$23, HLEM_info!J$23,
IF(Data_Simple!V486=HLEM_info!K$23, HLEM_info!L$23,
IF(Data_Simple!V486=HLEM_info!M$23, HLEM_info!N$23,
IF(Data_Simple!V486=HLEM_info!O$23, HLEM_info!P$23,
IF(Data_Simple!V486=HLEM_info!Q$23, HLEM_info!R$23,
IF(Data_Simple!V486="0", 0,
"ERROR")))))))))</f>
        <v/>
      </c>
      <c r="W486" s="18" t="str">
        <f>IF(Data_Simple!W486="", "", Data_Simple!W486)</f>
        <v/>
      </c>
      <c r="X486" s="18" t="str">
        <f>IF(Data_Simple!X486="", "", Data_Simple!X486)</f>
        <v/>
      </c>
      <c r="Y486" s="18" t="str">
        <f>IF(Data_Simple!Y486="", "", Data_Simple!Y486)</f>
        <v/>
      </c>
      <c r="Z486" s="18" t="str">
        <f>IF(Data_Simple!Z486="", "", Data_Simple!Z486)</f>
        <v/>
      </c>
      <c r="AA486" s="18" t="str">
        <f>IF(Data_Simple!AA486="", "", Data_Simple!AA486)</f>
        <v/>
      </c>
      <c r="AB486" s="18" t="str">
        <f>IF(Data_Simple!AB486="", "",
IF(Data_Simple!AB486=HLEM_info!E$8, HLEM_info!F$8,
IF(Data_Simple!AB486=HLEM_info!G$8, HLEM_info!H$8,
"ERROR")))</f>
        <v/>
      </c>
      <c r="AC486" s="18" t="str">
        <f>IF(Data_Simple!AC486="", "",
IF(Data_Simple!AC486=HLEM_info!E$9, HLEM_info!F$9,
IF(Data_Simple!AC486=HLEM_info!G$9, HLEM_info!H$9,
IF(Data_Simple!AC486=HLEM_info!I$9, HLEM_info!J$9,
IF(Data_Simple!AC486=HLEM_info!K$9, HLEM_info!L$9,
IF(Data_Simple!AC486=HLEM_info!M$9, HLEM_info!N$9,
IF(Data_Simple!AC486="0", 0,
"ERROR")))))))</f>
        <v/>
      </c>
      <c r="AD486" s="18" t="str">
        <f>IF(Data_Simple!AD486="", "",
IF(Data_Simple!AD486=HLEM_info!E$10, HLEM_info!F$10,
IF(Data_Simple!AD486=HLEM_info!G$10, HLEM_info!H$10,
"ERROR")))</f>
        <v/>
      </c>
      <c r="AE486" s="18" t="str">
        <f>IF(Data_Simple!AE486="", "",
IF(Data_Simple!AE486=HLEM_info!E$11, HLEM_info!F$11,
IF(Data_Simple!AE486=HLEM_info!G$11, HLEM_info!H$11,
IF(Data_Simple!AE486=HLEM_info!I$11, HLEM_info!J$11,
IF(Data_Simple!AE486=HLEM_info!K$11, HLEM_info!L$11,
IF(Data_Simple!AE486="0", 0,
"ERROR"))))))</f>
        <v/>
      </c>
      <c r="AF486" s="18" t="str">
        <f>IF(Data_Simple!AF486="", "",
IF(Data_Simple!AF486=HLEM_info!E$12, HLEM_info!F$12,
IF(Data_Simple!AF486=HLEM_info!G$12, HLEM_info!H$12,
"ERROR")))</f>
        <v/>
      </c>
      <c r="AG486" s="18" t="str">
        <f>IF(Data_Simple!AG486="", "",
IF(Data_Simple!AG486=HLEM_info!E$13, HLEM_info!F$13,
IF(Data_Simple!AG486=HLEM_info!G$13, HLEM_info!H$13,
IF(Data_Simple!AG486=HLEM_info!I$13, HLEM_info!J$13,
IF(Data_Simple!AG486=HLEM_info!K$13, HLEM_info!L$13,
IF(Data_Simple!AG486=HLEM_info!M$13, HLEM_info!N$13,
IF(Data_Simple!AG486=HLEM_info!O$13, HLEM_info!P$13,
IF(Data_Simple!AG486=HLEM_info!Q$13, HLEM_info!R$13,
IF(Data_Simple!AG486="0", 0,
"ERROR")))))))))</f>
        <v/>
      </c>
      <c r="AH486" s="18" t="str">
        <f>IF(Data_Simple!AH486="", "",
IF(Data_Simple!AH486=HLEM_info!E$14, HLEM_info!F$14,
IF(Data_Simple!AH486=HLEM_info!G$14, HLEM_info!H$14,
"ERROR")))</f>
        <v/>
      </c>
      <c r="AI486" s="18" t="str">
        <f>IF(Data_Simple!AI486="", "",
IF(Data_Simple!AI486=HLEM_info!E$15, HLEM_info!F$15,
IF(Data_Simple!AI486=HLEM_info!G$15, HLEM_info!H$15,
IF(Data_Simple!AI486=HLEM_info!I$15, HLEM_info!J$15,
IF(Data_Simple!AI486=HLEM_info!K$15, HLEM_info!L$15,
IF(Data_Simple!AI486=HLEM_info!M$15, HLEM_info!N$15,
IF(Data_Simple!AI486=HLEM_info!O$15, HLEM_info!P$15,
IF(Data_Simple!AI486=HLEM_info!Q$15, HLEM_info!R$15,
IF(Data_Simple!AI486="0", 0,
"ERROR")))))))))</f>
        <v/>
      </c>
      <c r="AJ486" s="18" t="str">
        <f>IF(Data_Simple!AJ486="", "",
IF(Data_Simple!AJ486=HLEM_info!E$16, HLEM_info!F$16,
IF(Data_Simple!AJ486=HLEM_info!G$16, HLEM_info!H$16,
"ERROR")))</f>
        <v/>
      </c>
      <c r="AK486" s="18" t="str">
        <f>IF(Data_Simple!AK486="", "",
IF(Data_Simple!AK486=HLEM_info!E$17, HLEM_info!F$17,
IF(Data_Simple!AK486=HLEM_info!G$17, HLEM_info!H$17,
IF(Data_Simple!AK486=HLEM_info!I$17, HLEM_info!J$17,
IF(Data_Simple!AK486=HLEM_info!K$17, HLEM_info!L$17,
IF(Data_Simple!AK486=HLEM_info!M$17, HLEM_info!N$17,
IF(Data_Simple!AK486=HLEM_info!O$17, HLEM_info!P$17,
IF(Data_Simple!AK486=HLEM_info!Q$17, HLEM_info!R$17,
IF(Data_Simple!AK486="0", 0,
"ERROR")))))))))</f>
        <v/>
      </c>
      <c r="AL486" s="18" t="str">
        <f>IF(Data_Simple!AL486="", "",
IF(Data_Simple!AL486=HLEM_info!E$18, HLEM_info!F$18,
IF(Data_Simple!AL486=HLEM_info!G$18, HLEM_info!H$18,
"ERROR")))</f>
        <v/>
      </c>
      <c r="AM486" s="18" t="str">
        <f>IF(Data_Simple!AM486="", "",
IF(Data_Simple!AM486=HLEM_info!E$19, HLEM_info!F$19,
IF(Data_Simple!AM486=HLEM_info!G$19, HLEM_info!H$19,
IF(Data_Simple!AM486=HLEM_info!I$19, HLEM_info!J$19,
IF(Data_Simple!AM486=HLEM_info!K$19, HLEM_info!L$19,
IF(Data_Simple!AM486=HLEM_info!M$19, HLEM_info!N$19,
IF(Data_Simple!AM486=HLEM_info!O$19, HLEM_info!P$19,
IF(Data_Simple!AM486=HLEM_info!Q$19, HLEM_info!R$19,
IF(Data_Simple!AM486="0", 0,
"ERROR")))))))))</f>
        <v/>
      </c>
      <c r="AN486" s="18" t="str">
        <f>IF(Data_Simple!AN486="", "",
IF(Data_Simple!AN486=HLEM_info!E$20, HLEM_info!F$20,
IF(Data_Simple!AN486=HLEM_info!G$20, HLEM_info!H$20,
"ERROR")))</f>
        <v/>
      </c>
      <c r="AO486" s="18" t="str">
        <f>IF(Data_Simple!AO486="", "",
IF(Data_Simple!AO486=HLEM_info!E$21, HLEM_info!F$21,
IF(Data_Simple!AO486=HLEM_info!G$21, HLEM_info!H$21,
IF(Data_Simple!AO486=HLEM_info!I$21, HLEM_info!J$21,
IF(Data_Simple!AO486=HLEM_info!K$21, HLEM_info!L$21,
IF(Data_Simple!AO486=HLEM_info!M$21, HLEM_info!N$21,
IF(Data_Simple!AO486=HLEM_info!O$21, HLEM_info!P$21,
IF(Data_Simple!AO486=HLEM_info!Q$21, HLEM_info!R$21,
IF(Data_Simple!AO486="0", 0,
"ERROR")))))))))</f>
        <v/>
      </c>
      <c r="AP486" s="18" t="str">
        <f>IF(Data_Simple!AP486="", "",
IF(Data_Simple!AP486=HLEM_info!E$22, HLEM_info!F$22,
IF(Data_Simple!AP486=HLEM_info!G$22, HLEM_info!H$22,
"ERROR")))</f>
        <v/>
      </c>
      <c r="AQ486" s="18" t="str">
        <f>IF(Data_Simple!AQ486="", "",
IF(Data_Simple!AQ486=HLEM_info!E$23, HLEM_info!F$23,
IF(Data_Simple!AQ486=HLEM_info!G$23, HLEM_info!H$23,
IF(Data_Simple!AQ486=HLEM_info!I$23, HLEM_info!J$23,
IF(Data_Simple!AQ486=HLEM_info!K$23, HLEM_info!L$23,
IF(Data_Simple!AQ486=HLEM_info!M$23, HLEM_info!N$23,
IF(Data_Simple!AQ486=HLEM_info!O$23, HLEM_info!P$23,
IF(Data_Simple!AQ486=HLEM_info!Q$23, HLEM_info!R$23,
IF(Data_Simple!AQ486="0", 0,
"ERROR")))))))))</f>
        <v/>
      </c>
      <c r="AR486" s="18" t="str">
        <f t="shared" si="14"/>
        <v/>
      </c>
      <c r="AS486" s="18" t="str">
        <f t="shared" si="15"/>
        <v/>
      </c>
    </row>
    <row r="487" spans="1:45" x14ac:dyDescent="0.2">
      <c r="A487" s="18" t="str">
        <f>IF(Data_Simple!A487="", "", Data_Simple!A487)</f>
        <v/>
      </c>
      <c r="B487" s="18" t="str">
        <f>IF(Data_Simple!B487="", "", Data_Simple!B487)</f>
        <v/>
      </c>
      <c r="C487" s="18" t="str">
        <f>IF(Data_Simple!C487="", "", Data_Simple!C487)</f>
        <v/>
      </c>
      <c r="D487" s="18" t="str">
        <f>IF(Data_Simple!D487="", "", Data_Simple!D487)</f>
        <v/>
      </c>
      <c r="E487" s="18" t="str">
        <f>IF(Data_Simple!E487="", "", Data_Simple!E487)</f>
        <v/>
      </c>
      <c r="F487" s="18" t="str">
        <f>IF(Data_Simple!F487="", "", Data_Simple!F487)</f>
        <v/>
      </c>
      <c r="G487" s="18" t="str">
        <f>IF(Data_Simple!G487="", "",
IF(Data_Simple!G487=HLEM_info!E$8, HLEM_info!F$8,
IF(Data_Simple!G487=HLEM_info!G$8, HLEM_info!H$8,
"ERROR")))</f>
        <v/>
      </c>
      <c r="H487" s="18" t="str">
        <f>IF(Data_Simple!H487="", "",
IF(Data_Simple!H487=HLEM_info!E$9, HLEM_info!F$9,
IF(Data_Simple!H487=HLEM_info!G$9, HLEM_info!H$9,
IF(Data_Simple!H487=HLEM_info!I$9, HLEM_info!J$9,
IF(Data_Simple!H487=HLEM_info!K$9, HLEM_info!L$9,
IF(Data_Simple!H487=HLEM_info!M$9, HLEM_info!N$9,
IF(Data_Simple!H487="0", 0,
"ERROR")))))))</f>
        <v/>
      </c>
      <c r="I487" s="18" t="str">
        <f>IF(Data_Simple!I487="", "",
IF(Data_Simple!I487=HLEM_info!E$10, HLEM_info!F$10,
IF(Data_Simple!I487=HLEM_info!G$10, HLEM_info!H$10,
"ERROR")))</f>
        <v/>
      </c>
      <c r="J487" s="18" t="str">
        <f>IF(Data_Simple!J487="", "",
IF(Data_Simple!J487=HLEM_info!E$11, HLEM_info!F$11,
IF(Data_Simple!J487=HLEM_info!G$11, HLEM_info!H$11,
IF(Data_Simple!J487=HLEM_info!I$11, HLEM_info!J$11,
IF(Data_Simple!J487=HLEM_info!K$11, HLEM_info!L$11,
IF(Data_Simple!J487="0", 0,
"ERROR"))))))</f>
        <v/>
      </c>
      <c r="K487" s="18" t="str">
        <f>IF(Data_Simple!K487="", "",
IF(Data_Simple!K487=HLEM_info!E$12, HLEM_info!F$12,
IF(Data_Simple!K487=HLEM_info!G$12, HLEM_info!H$12,
"ERROR")))</f>
        <v/>
      </c>
      <c r="L487" s="18" t="str">
        <f>IF(Data_Simple!L487="", "",
IF(Data_Simple!L487=HLEM_info!E$13, HLEM_info!F$13,
IF(Data_Simple!L487=HLEM_info!G$13, HLEM_info!H$13,
IF(Data_Simple!L487=HLEM_info!I$13, HLEM_info!J$13,
IF(Data_Simple!L487=HLEM_info!K$13, HLEM_info!L$13,
IF(Data_Simple!L487=HLEM_info!M$13, HLEM_info!N$13,
IF(Data_Simple!L487=HLEM_info!O$13, HLEM_info!P$13,
IF(Data_Simple!L487=HLEM_info!Q$13, HLEM_info!R$13,
IF(Data_Simple!L487="0", 0,
"ERROR")))))))))</f>
        <v/>
      </c>
      <c r="M487" s="18" t="str">
        <f>IF(Data_Simple!M487="", "",
IF(Data_Simple!M487=HLEM_info!E$14, HLEM_info!F$14,
IF(Data_Simple!M487=HLEM_info!G$14, HLEM_info!H$14,
"ERROR")))</f>
        <v/>
      </c>
      <c r="N487" s="18" t="str">
        <f>IF(Data_Simple!N487="", "",
IF(Data_Simple!N487=HLEM_info!E$15, HLEM_info!F$15,
IF(Data_Simple!N487=HLEM_info!G$15, HLEM_info!H$15,
IF(Data_Simple!N487=HLEM_info!I$15, HLEM_info!J$15,
IF(Data_Simple!N487=HLEM_info!K$15, HLEM_info!L$15,
IF(Data_Simple!N487=HLEM_info!M$15, HLEM_info!N$15,
IF(Data_Simple!N487=HLEM_info!O$15, HLEM_info!P$15,
IF(Data_Simple!N487=HLEM_info!Q$15, HLEM_info!R$15,
IF(Data_Simple!N487="0", 0,
"ERROR")))))))))</f>
        <v/>
      </c>
      <c r="O487" s="18" t="str">
        <f>IF(Data_Simple!O487="", "",
IF(Data_Simple!O487=HLEM_info!E$16, HLEM_info!F$16,
IF(Data_Simple!O487=HLEM_info!G$16, HLEM_info!H$16,
"ERROR")))</f>
        <v/>
      </c>
      <c r="P487" s="18" t="str">
        <f>IF(Data_Simple!P487="", "",
IF(Data_Simple!P487=HLEM_info!E$17, HLEM_info!F$17,
IF(Data_Simple!P487=HLEM_info!G$17, HLEM_info!H$17,
IF(Data_Simple!P487=HLEM_info!I$17, HLEM_info!J$17,
IF(Data_Simple!P487=HLEM_info!K$17, HLEM_info!L$17,
IF(Data_Simple!P487=HLEM_info!M$17, HLEM_info!N$17,
IF(Data_Simple!P487=HLEM_info!O$17, HLEM_info!P$17,
IF(Data_Simple!P487=HLEM_info!Q$17, HLEM_info!R$17,
IF(Data_Simple!P487="0", 0,
"ERROR")))))))))</f>
        <v/>
      </c>
      <c r="Q487" s="18" t="str">
        <f>IF(Data_Simple!Q487="", "",
IF(Data_Simple!Q487=HLEM_info!E$18, HLEM_info!F$18,
IF(Data_Simple!Q487=HLEM_info!G$18, HLEM_info!H$18,
"ERROR")))</f>
        <v/>
      </c>
      <c r="R487" s="18" t="str">
        <f>IF(Data_Simple!R487="", "",
IF(Data_Simple!R487=HLEM_info!E$19, HLEM_info!F$19,
IF(Data_Simple!R487=HLEM_info!G$19, HLEM_info!H$19,
IF(Data_Simple!R487=HLEM_info!I$19, HLEM_info!J$19,
IF(Data_Simple!R487=HLEM_info!K$19, HLEM_info!L$19,
IF(Data_Simple!R487=HLEM_info!M$19, HLEM_info!N$19,
IF(Data_Simple!R487=HLEM_info!O$19, HLEM_info!P$19,
IF(Data_Simple!R487=HLEM_info!Q$19, HLEM_info!R$19,
IF(Data_Simple!R487="0", 0,
"ERROR")))))))))</f>
        <v/>
      </c>
      <c r="S487" s="18" t="str">
        <f>IF(Data_Simple!S487="", "",
IF(Data_Simple!S487=HLEM_info!E$20, HLEM_info!F$20,
IF(Data_Simple!S487=HLEM_info!G$20, HLEM_info!H$20,
"ERROR")))</f>
        <v/>
      </c>
      <c r="T487" s="18" t="str">
        <f>IF(Data_Simple!T487="", "",
IF(Data_Simple!T487=HLEM_info!E$21, HLEM_info!F$21,
IF(Data_Simple!T487=HLEM_info!G$21, HLEM_info!H$21,
IF(Data_Simple!T487=HLEM_info!I$21, HLEM_info!J$21,
IF(Data_Simple!T487=HLEM_info!K$21, HLEM_info!L$21,
IF(Data_Simple!T487=HLEM_info!M$21, HLEM_info!N$21,
IF(Data_Simple!T487=HLEM_info!O$21, HLEM_info!P$21,
IF(Data_Simple!T487=HLEM_info!Q$21, HLEM_info!R$21,
IF(Data_Simple!T487="0", 0,
"ERROR")))))))))</f>
        <v/>
      </c>
      <c r="U487" s="18" t="str">
        <f>IF(Data_Simple!U487="", "",
IF(Data_Simple!U487=HLEM_info!E$22, HLEM_info!F$22,
IF(Data_Simple!U487=HLEM_info!G$22, HLEM_info!H$22,
"ERROR")))</f>
        <v/>
      </c>
      <c r="V487" s="18" t="str">
        <f>IF(Data_Simple!V487="", "",
IF(Data_Simple!V487=HLEM_info!E$23, HLEM_info!F$23,
IF(Data_Simple!V487=HLEM_info!G$23, HLEM_info!H$23,
IF(Data_Simple!V487=HLEM_info!I$23, HLEM_info!J$23,
IF(Data_Simple!V487=HLEM_info!K$23, HLEM_info!L$23,
IF(Data_Simple!V487=HLEM_info!M$23, HLEM_info!N$23,
IF(Data_Simple!V487=HLEM_info!O$23, HLEM_info!P$23,
IF(Data_Simple!V487=HLEM_info!Q$23, HLEM_info!R$23,
IF(Data_Simple!V487="0", 0,
"ERROR")))))))))</f>
        <v/>
      </c>
      <c r="W487" s="18" t="str">
        <f>IF(Data_Simple!W487="", "", Data_Simple!W487)</f>
        <v/>
      </c>
      <c r="X487" s="18" t="str">
        <f>IF(Data_Simple!X487="", "", Data_Simple!X487)</f>
        <v/>
      </c>
      <c r="Y487" s="18" t="str">
        <f>IF(Data_Simple!Y487="", "", Data_Simple!Y487)</f>
        <v/>
      </c>
      <c r="Z487" s="18" t="str">
        <f>IF(Data_Simple!Z487="", "", Data_Simple!Z487)</f>
        <v/>
      </c>
      <c r="AA487" s="18" t="str">
        <f>IF(Data_Simple!AA487="", "", Data_Simple!AA487)</f>
        <v/>
      </c>
      <c r="AB487" s="18" t="str">
        <f>IF(Data_Simple!AB487="", "",
IF(Data_Simple!AB487=HLEM_info!E$8, HLEM_info!F$8,
IF(Data_Simple!AB487=HLEM_info!G$8, HLEM_info!H$8,
"ERROR")))</f>
        <v/>
      </c>
      <c r="AC487" s="18" t="str">
        <f>IF(Data_Simple!AC487="", "",
IF(Data_Simple!AC487=HLEM_info!E$9, HLEM_info!F$9,
IF(Data_Simple!AC487=HLEM_info!G$9, HLEM_info!H$9,
IF(Data_Simple!AC487=HLEM_info!I$9, HLEM_info!J$9,
IF(Data_Simple!AC487=HLEM_info!K$9, HLEM_info!L$9,
IF(Data_Simple!AC487=HLEM_info!M$9, HLEM_info!N$9,
IF(Data_Simple!AC487="0", 0,
"ERROR")))))))</f>
        <v/>
      </c>
      <c r="AD487" s="18" t="str">
        <f>IF(Data_Simple!AD487="", "",
IF(Data_Simple!AD487=HLEM_info!E$10, HLEM_info!F$10,
IF(Data_Simple!AD487=HLEM_info!G$10, HLEM_info!H$10,
"ERROR")))</f>
        <v/>
      </c>
      <c r="AE487" s="18" t="str">
        <f>IF(Data_Simple!AE487="", "",
IF(Data_Simple!AE487=HLEM_info!E$11, HLEM_info!F$11,
IF(Data_Simple!AE487=HLEM_info!G$11, HLEM_info!H$11,
IF(Data_Simple!AE487=HLEM_info!I$11, HLEM_info!J$11,
IF(Data_Simple!AE487=HLEM_info!K$11, HLEM_info!L$11,
IF(Data_Simple!AE487="0", 0,
"ERROR"))))))</f>
        <v/>
      </c>
      <c r="AF487" s="18" t="str">
        <f>IF(Data_Simple!AF487="", "",
IF(Data_Simple!AF487=HLEM_info!E$12, HLEM_info!F$12,
IF(Data_Simple!AF487=HLEM_info!G$12, HLEM_info!H$12,
"ERROR")))</f>
        <v/>
      </c>
      <c r="AG487" s="18" t="str">
        <f>IF(Data_Simple!AG487="", "",
IF(Data_Simple!AG487=HLEM_info!E$13, HLEM_info!F$13,
IF(Data_Simple!AG487=HLEM_info!G$13, HLEM_info!H$13,
IF(Data_Simple!AG487=HLEM_info!I$13, HLEM_info!J$13,
IF(Data_Simple!AG487=HLEM_info!K$13, HLEM_info!L$13,
IF(Data_Simple!AG487=HLEM_info!M$13, HLEM_info!N$13,
IF(Data_Simple!AG487=HLEM_info!O$13, HLEM_info!P$13,
IF(Data_Simple!AG487=HLEM_info!Q$13, HLEM_info!R$13,
IF(Data_Simple!AG487="0", 0,
"ERROR")))))))))</f>
        <v/>
      </c>
      <c r="AH487" s="18" t="str">
        <f>IF(Data_Simple!AH487="", "",
IF(Data_Simple!AH487=HLEM_info!E$14, HLEM_info!F$14,
IF(Data_Simple!AH487=HLEM_info!G$14, HLEM_info!H$14,
"ERROR")))</f>
        <v/>
      </c>
      <c r="AI487" s="18" t="str">
        <f>IF(Data_Simple!AI487="", "",
IF(Data_Simple!AI487=HLEM_info!E$15, HLEM_info!F$15,
IF(Data_Simple!AI487=HLEM_info!G$15, HLEM_info!H$15,
IF(Data_Simple!AI487=HLEM_info!I$15, HLEM_info!J$15,
IF(Data_Simple!AI487=HLEM_info!K$15, HLEM_info!L$15,
IF(Data_Simple!AI487=HLEM_info!M$15, HLEM_info!N$15,
IF(Data_Simple!AI487=HLEM_info!O$15, HLEM_info!P$15,
IF(Data_Simple!AI487=HLEM_info!Q$15, HLEM_info!R$15,
IF(Data_Simple!AI487="0", 0,
"ERROR")))))))))</f>
        <v/>
      </c>
      <c r="AJ487" s="18" t="str">
        <f>IF(Data_Simple!AJ487="", "",
IF(Data_Simple!AJ487=HLEM_info!E$16, HLEM_info!F$16,
IF(Data_Simple!AJ487=HLEM_info!G$16, HLEM_info!H$16,
"ERROR")))</f>
        <v/>
      </c>
      <c r="AK487" s="18" t="str">
        <f>IF(Data_Simple!AK487="", "",
IF(Data_Simple!AK487=HLEM_info!E$17, HLEM_info!F$17,
IF(Data_Simple!AK487=HLEM_info!G$17, HLEM_info!H$17,
IF(Data_Simple!AK487=HLEM_info!I$17, HLEM_info!J$17,
IF(Data_Simple!AK487=HLEM_info!K$17, HLEM_info!L$17,
IF(Data_Simple!AK487=HLEM_info!M$17, HLEM_info!N$17,
IF(Data_Simple!AK487=HLEM_info!O$17, HLEM_info!P$17,
IF(Data_Simple!AK487=HLEM_info!Q$17, HLEM_info!R$17,
IF(Data_Simple!AK487="0", 0,
"ERROR")))))))))</f>
        <v/>
      </c>
      <c r="AL487" s="18" t="str">
        <f>IF(Data_Simple!AL487="", "",
IF(Data_Simple!AL487=HLEM_info!E$18, HLEM_info!F$18,
IF(Data_Simple!AL487=HLEM_info!G$18, HLEM_info!H$18,
"ERROR")))</f>
        <v/>
      </c>
      <c r="AM487" s="18" t="str">
        <f>IF(Data_Simple!AM487="", "",
IF(Data_Simple!AM487=HLEM_info!E$19, HLEM_info!F$19,
IF(Data_Simple!AM487=HLEM_info!G$19, HLEM_info!H$19,
IF(Data_Simple!AM487=HLEM_info!I$19, HLEM_info!J$19,
IF(Data_Simple!AM487=HLEM_info!K$19, HLEM_info!L$19,
IF(Data_Simple!AM487=HLEM_info!M$19, HLEM_info!N$19,
IF(Data_Simple!AM487=HLEM_info!O$19, HLEM_info!P$19,
IF(Data_Simple!AM487=HLEM_info!Q$19, HLEM_info!R$19,
IF(Data_Simple!AM487="0", 0,
"ERROR")))))))))</f>
        <v/>
      </c>
      <c r="AN487" s="18" t="str">
        <f>IF(Data_Simple!AN487="", "",
IF(Data_Simple!AN487=HLEM_info!E$20, HLEM_info!F$20,
IF(Data_Simple!AN487=HLEM_info!G$20, HLEM_info!H$20,
"ERROR")))</f>
        <v/>
      </c>
      <c r="AO487" s="18" t="str">
        <f>IF(Data_Simple!AO487="", "",
IF(Data_Simple!AO487=HLEM_info!E$21, HLEM_info!F$21,
IF(Data_Simple!AO487=HLEM_info!G$21, HLEM_info!H$21,
IF(Data_Simple!AO487=HLEM_info!I$21, HLEM_info!J$21,
IF(Data_Simple!AO487=HLEM_info!K$21, HLEM_info!L$21,
IF(Data_Simple!AO487=HLEM_info!M$21, HLEM_info!N$21,
IF(Data_Simple!AO487=HLEM_info!O$21, HLEM_info!P$21,
IF(Data_Simple!AO487=HLEM_info!Q$21, HLEM_info!R$21,
IF(Data_Simple!AO487="0", 0,
"ERROR")))))))))</f>
        <v/>
      </c>
      <c r="AP487" s="18" t="str">
        <f>IF(Data_Simple!AP487="", "",
IF(Data_Simple!AP487=HLEM_info!E$22, HLEM_info!F$22,
IF(Data_Simple!AP487=HLEM_info!G$22, HLEM_info!H$22,
"ERROR")))</f>
        <v/>
      </c>
      <c r="AQ487" s="18" t="str">
        <f>IF(Data_Simple!AQ487="", "",
IF(Data_Simple!AQ487=HLEM_info!E$23, HLEM_info!F$23,
IF(Data_Simple!AQ487=HLEM_info!G$23, HLEM_info!H$23,
IF(Data_Simple!AQ487=HLEM_info!I$23, HLEM_info!J$23,
IF(Data_Simple!AQ487=HLEM_info!K$23, HLEM_info!L$23,
IF(Data_Simple!AQ487=HLEM_info!M$23, HLEM_info!N$23,
IF(Data_Simple!AQ487=HLEM_info!O$23, HLEM_info!P$23,
IF(Data_Simple!AQ487=HLEM_info!Q$23, HLEM_info!R$23,
IF(Data_Simple!AQ487="0", 0,
"ERROR")))))))))</f>
        <v/>
      </c>
      <c r="AR487" s="18" t="str">
        <f t="shared" si="14"/>
        <v/>
      </c>
      <c r="AS487" s="18" t="str">
        <f t="shared" si="15"/>
        <v/>
      </c>
    </row>
    <row r="488" spans="1:45" x14ac:dyDescent="0.2">
      <c r="A488" s="18" t="str">
        <f>IF(Data_Simple!A488="", "", Data_Simple!A488)</f>
        <v/>
      </c>
      <c r="B488" s="18" t="str">
        <f>IF(Data_Simple!B488="", "", Data_Simple!B488)</f>
        <v/>
      </c>
      <c r="C488" s="18" t="str">
        <f>IF(Data_Simple!C488="", "", Data_Simple!C488)</f>
        <v/>
      </c>
      <c r="D488" s="18" t="str">
        <f>IF(Data_Simple!D488="", "", Data_Simple!D488)</f>
        <v/>
      </c>
      <c r="E488" s="18" t="str">
        <f>IF(Data_Simple!E488="", "", Data_Simple!E488)</f>
        <v/>
      </c>
      <c r="F488" s="18" t="str">
        <f>IF(Data_Simple!F488="", "", Data_Simple!F488)</f>
        <v/>
      </c>
      <c r="G488" s="18" t="str">
        <f>IF(Data_Simple!G488="", "",
IF(Data_Simple!G488=HLEM_info!E$8, HLEM_info!F$8,
IF(Data_Simple!G488=HLEM_info!G$8, HLEM_info!H$8,
"ERROR")))</f>
        <v/>
      </c>
      <c r="H488" s="18" t="str">
        <f>IF(Data_Simple!H488="", "",
IF(Data_Simple!H488=HLEM_info!E$9, HLEM_info!F$9,
IF(Data_Simple!H488=HLEM_info!G$9, HLEM_info!H$9,
IF(Data_Simple!H488=HLEM_info!I$9, HLEM_info!J$9,
IF(Data_Simple!H488=HLEM_info!K$9, HLEM_info!L$9,
IF(Data_Simple!H488=HLEM_info!M$9, HLEM_info!N$9,
IF(Data_Simple!H488="0", 0,
"ERROR")))))))</f>
        <v/>
      </c>
      <c r="I488" s="18" t="str">
        <f>IF(Data_Simple!I488="", "",
IF(Data_Simple!I488=HLEM_info!E$10, HLEM_info!F$10,
IF(Data_Simple!I488=HLEM_info!G$10, HLEM_info!H$10,
"ERROR")))</f>
        <v/>
      </c>
      <c r="J488" s="18" t="str">
        <f>IF(Data_Simple!J488="", "",
IF(Data_Simple!J488=HLEM_info!E$11, HLEM_info!F$11,
IF(Data_Simple!J488=HLEM_info!G$11, HLEM_info!H$11,
IF(Data_Simple!J488=HLEM_info!I$11, HLEM_info!J$11,
IF(Data_Simple!J488=HLEM_info!K$11, HLEM_info!L$11,
IF(Data_Simple!J488="0", 0,
"ERROR"))))))</f>
        <v/>
      </c>
      <c r="K488" s="18" t="str">
        <f>IF(Data_Simple!K488="", "",
IF(Data_Simple!K488=HLEM_info!E$12, HLEM_info!F$12,
IF(Data_Simple!K488=HLEM_info!G$12, HLEM_info!H$12,
"ERROR")))</f>
        <v/>
      </c>
      <c r="L488" s="18" t="str">
        <f>IF(Data_Simple!L488="", "",
IF(Data_Simple!L488=HLEM_info!E$13, HLEM_info!F$13,
IF(Data_Simple!L488=HLEM_info!G$13, HLEM_info!H$13,
IF(Data_Simple!L488=HLEM_info!I$13, HLEM_info!J$13,
IF(Data_Simple!L488=HLEM_info!K$13, HLEM_info!L$13,
IF(Data_Simple!L488=HLEM_info!M$13, HLEM_info!N$13,
IF(Data_Simple!L488=HLEM_info!O$13, HLEM_info!P$13,
IF(Data_Simple!L488=HLEM_info!Q$13, HLEM_info!R$13,
IF(Data_Simple!L488="0", 0,
"ERROR")))))))))</f>
        <v/>
      </c>
      <c r="M488" s="18" t="str">
        <f>IF(Data_Simple!M488="", "",
IF(Data_Simple!M488=HLEM_info!E$14, HLEM_info!F$14,
IF(Data_Simple!M488=HLEM_info!G$14, HLEM_info!H$14,
"ERROR")))</f>
        <v/>
      </c>
      <c r="N488" s="18" t="str">
        <f>IF(Data_Simple!N488="", "",
IF(Data_Simple!N488=HLEM_info!E$15, HLEM_info!F$15,
IF(Data_Simple!N488=HLEM_info!G$15, HLEM_info!H$15,
IF(Data_Simple!N488=HLEM_info!I$15, HLEM_info!J$15,
IF(Data_Simple!N488=HLEM_info!K$15, HLEM_info!L$15,
IF(Data_Simple!N488=HLEM_info!M$15, HLEM_info!N$15,
IF(Data_Simple!N488=HLEM_info!O$15, HLEM_info!P$15,
IF(Data_Simple!N488=HLEM_info!Q$15, HLEM_info!R$15,
IF(Data_Simple!N488="0", 0,
"ERROR")))))))))</f>
        <v/>
      </c>
      <c r="O488" s="18" t="str">
        <f>IF(Data_Simple!O488="", "",
IF(Data_Simple!O488=HLEM_info!E$16, HLEM_info!F$16,
IF(Data_Simple!O488=HLEM_info!G$16, HLEM_info!H$16,
"ERROR")))</f>
        <v/>
      </c>
      <c r="P488" s="18" t="str">
        <f>IF(Data_Simple!P488="", "",
IF(Data_Simple!P488=HLEM_info!E$17, HLEM_info!F$17,
IF(Data_Simple!P488=HLEM_info!G$17, HLEM_info!H$17,
IF(Data_Simple!P488=HLEM_info!I$17, HLEM_info!J$17,
IF(Data_Simple!P488=HLEM_info!K$17, HLEM_info!L$17,
IF(Data_Simple!P488=HLEM_info!M$17, HLEM_info!N$17,
IF(Data_Simple!P488=HLEM_info!O$17, HLEM_info!P$17,
IF(Data_Simple!P488=HLEM_info!Q$17, HLEM_info!R$17,
IF(Data_Simple!P488="0", 0,
"ERROR")))))))))</f>
        <v/>
      </c>
      <c r="Q488" s="18" t="str">
        <f>IF(Data_Simple!Q488="", "",
IF(Data_Simple!Q488=HLEM_info!E$18, HLEM_info!F$18,
IF(Data_Simple!Q488=HLEM_info!G$18, HLEM_info!H$18,
"ERROR")))</f>
        <v/>
      </c>
      <c r="R488" s="18" t="str">
        <f>IF(Data_Simple!R488="", "",
IF(Data_Simple!R488=HLEM_info!E$19, HLEM_info!F$19,
IF(Data_Simple!R488=HLEM_info!G$19, HLEM_info!H$19,
IF(Data_Simple!R488=HLEM_info!I$19, HLEM_info!J$19,
IF(Data_Simple!R488=HLEM_info!K$19, HLEM_info!L$19,
IF(Data_Simple!R488=HLEM_info!M$19, HLEM_info!N$19,
IF(Data_Simple!R488=HLEM_info!O$19, HLEM_info!P$19,
IF(Data_Simple!R488=HLEM_info!Q$19, HLEM_info!R$19,
IF(Data_Simple!R488="0", 0,
"ERROR")))))))))</f>
        <v/>
      </c>
      <c r="S488" s="18" t="str">
        <f>IF(Data_Simple!S488="", "",
IF(Data_Simple!S488=HLEM_info!E$20, HLEM_info!F$20,
IF(Data_Simple!S488=HLEM_info!G$20, HLEM_info!H$20,
"ERROR")))</f>
        <v/>
      </c>
      <c r="T488" s="18" t="str">
        <f>IF(Data_Simple!T488="", "",
IF(Data_Simple!T488=HLEM_info!E$21, HLEM_info!F$21,
IF(Data_Simple!T488=HLEM_info!G$21, HLEM_info!H$21,
IF(Data_Simple!T488=HLEM_info!I$21, HLEM_info!J$21,
IF(Data_Simple!T488=HLEM_info!K$21, HLEM_info!L$21,
IF(Data_Simple!T488=HLEM_info!M$21, HLEM_info!N$21,
IF(Data_Simple!T488=HLEM_info!O$21, HLEM_info!P$21,
IF(Data_Simple!T488=HLEM_info!Q$21, HLEM_info!R$21,
IF(Data_Simple!T488="0", 0,
"ERROR")))))))))</f>
        <v/>
      </c>
      <c r="U488" s="18" t="str">
        <f>IF(Data_Simple!U488="", "",
IF(Data_Simple!U488=HLEM_info!E$22, HLEM_info!F$22,
IF(Data_Simple!U488=HLEM_info!G$22, HLEM_info!H$22,
"ERROR")))</f>
        <v/>
      </c>
      <c r="V488" s="18" t="str">
        <f>IF(Data_Simple!V488="", "",
IF(Data_Simple!V488=HLEM_info!E$23, HLEM_info!F$23,
IF(Data_Simple!V488=HLEM_info!G$23, HLEM_info!H$23,
IF(Data_Simple!V488=HLEM_info!I$23, HLEM_info!J$23,
IF(Data_Simple!V488=HLEM_info!K$23, HLEM_info!L$23,
IF(Data_Simple!V488=HLEM_info!M$23, HLEM_info!N$23,
IF(Data_Simple!V488=HLEM_info!O$23, HLEM_info!P$23,
IF(Data_Simple!V488=HLEM_info!Q$23, HLEM_info!R$23,
IF(Data_Simple!V488="0", 0,
"ERROR")))))))))</f>
        <v/>
      </c>
      <c r="W488" s="18" t="str">
        <f>IF(Data_Simple!W488="", "", Data_Simple!W488)</f>
        <v/>
      </c>
      <c r="X488" s="18" t="str">
        <f>IF(Data_Simple!X488="", "", Data_Simple!X488)</f>
        <v/>
      </c>
      <c r="Y488" s="18" t="str">
        <f>IF(Data_Simple!Y488="", "", Data_Simple!Y488)</f>
        <v/>
      </c>
      <c r="Z488" s="18" t="str">
        <f>IF(Data_Simple!Z488="", "", Data_Simple!Z488)</f>
        <v/>
      </c>
      <c r="AA488" s="18" t="str">
        <f>IF(Data_Simple!AA488="", "", Data_Simple!AA488)</f>
        <v/>
      </c>
      <c r="AB488" s="18" t="str">
        <f>IF(Data_Simple!AB488="", "",
IF(Data_Simple!AB488=HLEM_info!E$8, HLEM_info!F$8,
IF(Data_Simple!AB488=HLEM_info!G$8, HLEM_info!H$8,
"ERROR")))</f>
        <v/>
      </c>
      <c r="AC488" s="18" t="str">
        <f>IF(Data_Simple!AC488="", "",
IF(Data_Simple!AC488=HLEM_info!E$9, HLEM_info!F$9,
IF(Data_Simple!AC488=HLEM_info!G$9, HLEM_info!H$9,
IF(Data_Simple!AC488=HLEM_info!I$9, HLEM_info!J$9,
IF(Data_Simple!AC488=HLEM_info!K$9, HLEM_info!L$9,
IF(Data_Simple!AC488=HLEM_info!M$9, HLEM_info!N$9,
IF(Data_Simple!AC488="0", 0,
"ERROR")))))))</f>
        <v/>
      </c>
      <c r="AD488" s="18" t="str">
        <f>IF(Data_Simple!AD488="", "",
IF(Data_Simple!AD488=HLEM_info!E$10, HLEM_info!F$10,
IF(Data_Simple!AD488=HLEM_info!G$10, HLEM_info!H$10,
"ERROR")))</f>
        <v/>
      </c>
      <c r="AE488" s="18" t="str">
        <f>IF(Data_Simple!AE488="", "",
IF(Data_Simple!AE488=HLEM_info!E$11, HLEM_info!F$11,
IF(Data_Simple!AE488=HLEM_info!G$11, HLEM_info!H$11,
IF(Data_Simple!AE488=HLEM_info!I$11, HLEM_info!J$11,
IF(Data_Simple!AE488=HLEM_info!K$11, HLEM_info!L$11,
IF(Data_Simple!AE488="0", 0,
"ERROR"))))))</f>
        <v/>
      </c>
      <c r="AF488" s="18" t="str">
        <f>IF(Data_Simple!AF488="", "",
IF(Data_Simple!AF488=HLEM_info!E$12, HLEM_info!F$12,
IF(Data_Simple!AF488=HLEM_info!G$12, HLEM_info!H$12,
"ERROR")))</f>
        <v/>
      </c>
      <c r="AG488" s="18" t="str">
        <f>IF(Data_Simple!AG488="", "",
IF(Data_Simple!AG488=HLEM_info!E$13, HLEM_info!F$13,
IF(Data_Simple!AG488=HLEM_info!G$13, HLEM_info!H$13,
IF(Data_Simple!AG488=HLEM_info!I$13, HLEM_info!J$13,
IF(Data_Simple!AG488=HLEM_info!K$13, HLEM_info!L$13,
IF(Data_Simple!AG488=HLEM_info!M$13, HLEM_info!N$13,
IF(Data_Simple!AG488=HLEM_info!O$13, HLEM_info!P$13,
IF(Data_Simple!AG488=HLEM_info!Q$13, HLEM_info!R$13,
IF(Data_Simple!AG488="0", 0,
"ERROR")))))))))</f>
        <v/>
      </c>
      <c r="AH488" s="18" t="str">
        <f>IF(Data_Simple!AH488="", "",
IF(Data_Simple!AH488=HLEM_info!E$14, HLEM_info!F$14,
IF(Data_Simple!AH488=HLEM_info!G$14, HLEM_info!H$14,
"ERROR")))</f>
        <v/>
      </c>
      <c r="AI488" s="18" t="str">
        <f>IF(Data_Simple!AI488="", "",
IF(Data_Simple!AI488=HLEM_info!E$15, HLEM_info!F$15,
IF(Data_Simple!AI488=HLEM_info!G$15, HLEM_info!H$15,
IF(Data_Simple!AI488=HLEM_info!I$15, HLEM_info!J$15,
IF(Data_Simple!AI488=HLEM_info!K$15, HLEM_info!L$15,
IF(Data_Simple!AI488=HLEM_info!M$15, HLEM_info!N$15,
IF(Data_Simple!AI488=HLEM_info!O$15, HLEM_info!P$15,
IF(Data_Simple!AI488=HLEM_info!Q$15, HLEM_info!R$15,
IF(Data_Simple!AI488="0", 0,
"ERROR")))))))))</f>
        <v/>
      </c>
      <c r="AJ488" s="18" t="str">
        <f>IF(Data_Simple!AJ488="", "",
IF(Data_Simple!AJ488=HLEM_info!E$16, HLEM_info!F$16,
IF(Data_Simple!AJ488=HLEM_info!G$16, HLEM_info!H$16,
"ERROR")))</f>
        <v/>
      </c>
      <c r="AK488" s="18" t="str">
        <f>IF(Data_Simple!AK488="", "",
IF(Data_Simple!AK488=HLEM_info!E$17, HLEM_info!F$17,
IF(Data_Simple!AK488=HLEM_info!G$17, HLEM_info!H$17,
IF(Data_Simple!AK488=HLEM_info!I$17, HLEM_info!J$17,
IF(Data_Simple!AK488=HLEM_info!K$17, HLEM_info!L$17,
IF(Data_Simple!AK488=HLEM_info!M$17, HLEM_info!N$17,
IF(Data_Simple!AK488=HLEM_info!O$17, HLEM_info!P$17,
IF(Data_Simple!AK488=HLEM_info!Q$17, HLEM_info!R$17,
IF(Data_Simple!AK488="0", 0,
"ERROR")))))))))</f>
        <v/>
      </c>
      <c r="AL488" s="18" t="str">
        <f>IF(Data_Simple!AL488="", "",
IF(Data_Simple!AL488=HLEM_info!E$18, HLEM_info!F$18,
IF(Data_Simple!AL488=HLEM_info!G$18, HLEM_info!H$18,
"ERROR")))</f>
        <v/>
      </c>
      <c r="AM488" s="18" t="str">
        <f>IF(Data_Simple!AM488="", "",
IF(Data_Simple!AM488=HLEM_info!E$19, HLEM_info!F$19,
IF(Data_Simple!AM488=HLEM_info!G$19, HLEM_info!H$19,
IF(Data_Simple!AM488=HLEM_info!I$19, HLEM_info!J$19,
IF(Data_Simple!AM488=HLEM_info!K$19, HLEM_info!L$19,
IF(Data_Simple!AM488=HLEM_info!M$19, HLEM_info!N$19,
IF(Data_Simple!AM488=HLEM_info!O$19, HLEM_info!P$19,
IF(Data_Simple!AM488=HLEM_info!Q$19, HLEM_info!R$19,
IF(Data_Simple!AM488="0", 0,
"ERROR")))))))))</f>
        <v/>
      </c>
      <c r="AN488" s="18" t="str">
        <f>IF(Data_Simple!AN488="", "",
IF(Data_Simple!AN488=HLEM_info!E$20, HLEM_info!F$20,
IF(Data_Simple!AN488=HLEM_info!G$20, HLEM_info!H$20,
"ERROR")))</f>
        <v/>
      </c>
      <c r="AO488" s="18" t="str">
        <f>IF(Data_Simple!AO488="", "",
IF(Data_Simple!AO488=HLEM_info!E$21, HLEM_info!F$21,
IF(Data_Simple!AO488=HLEM_info!G$21, HLEM_info!H$21,
IF(Data_Simple!AO488=HLEM_info!I$21, HLEM_info!J$21,
IF(Data_Simple!AO488=HLEM_info!K$21, HLEM_info!L$21,
IF(Data_Simple!AO488=HLEM_info!M$21, HLEM_info!N$21,
IF(Data_Simple!AO488=HLEM_info!O$21, HLEM_info!P$21,
IF(Data_Simple!AO488=HLEM_info!Q$21, HLEM_info!R$21,
IF(Data_Simple!AO488="0", 0,
"ERROR")))))))))</f>
        <v/>
      </c>
      <c r="AP488" s="18" t="str">
        <f>IF(Data_Simple!AP488="", "",
IF(Data_Simple!AP488=HLEM_info!E$22, HLEM_info!F$22,
IF(Data_Simple!AP488=HLEM_info!G$22, HLEM_info!H$22,
"ERROR")))</f>
        <v/>
      </c>
      <c r="AQ488" s="18" t="str">
        <f>IF(Data_Simple!AQ488="", "",
IF(Data_Simple!AQ488=HLEM_info!E$23, HLEM_info!F$23,
IF(Data_Simple!AQ488=HLEM_info!G$23, HLEM_info!H$23,
IF(Data_Simple!AQ488=HLEM_info!I$23, HLEM_info!J$23,
IF(Data_Simple!AQ488=HLEM_info!K$23, HLEM_info!L$23,
IF(Data_Simple!AQ488=HLEM_info!M$23, HLEM_info!N$23,
IF(Data_Simple!AQ488=HLEM_info!O$23, HLEM_info!P$23,
IF(Data_Simple!AQ488=HLEM_info!Q$23, HLEM_info!R$23,
IF(Data_Simple!AQ488="0", 0,
"ERROR")))))))))</f>
        <v/>
      </c>
      <c r="AR488" s="18" t="str">
        <f t="shared" si="14"/>
        <v/>
      </c>
      <c r="AS488" s="18" t="str">
        <f t="shared" si="15"/>
        <v/>
      </c>
    </row>
    <row r="489" spans="1:45" x14ac:dyDescent="0.2">
      <c r="A489" s="18" t="str">
        <f>IF(Data_Simple!A489="", "", Data_Simple!A489)</f>
        <v/>
      </c>
      <c r="B489" s="18" t="str">
        <f>IF(Data_Simple!B489="", "", Data_Simple!B489)</f>
        <v/>
      </c>
      <c r="C489" s="18" t="str">
        <f>IF(Data_Simple!C489="", "", Data_Simple!C489)</f>
        <v/>
      </c>
      <c r="D489" s="18" t="str">
        <f>IF(Data_Simple!D489="", "", Data_Simple!D489)</f>
        <v/>
      </c>
      <c r="E489" s="18" t="str">
        <f>IF(Data_Simple!E489="", "", Data_Simple!E489)</f>
        <v/>
      </c>
      <c r="F489" s="18" t="str">
        <f>IF(Data_Simple!F489="", "", Data_Simple!F489)</f>
        <v/>
      </c>
      <c r="G489" s="18" t="str">
        <f>IF(Data_Simple!G489="", "",
IF(Data_Simple!G489=HLEM_info!E$8, HLEM_info!F$8,
IF(Data_Simple!G489=HLEM_info!G$8, HLEM_info!H$8,
"ERROR")))</f>
        <v/>
      </c>
      <c r="H489" s="18" t="str">
        <f>IF(Data_Simple!H489="", "",
IF(Data_Simple!H489=HLEM_info!E$9, HLEM_info!F$9,
IF(Data_Simple!H489=HLEM_info!G$9, HLEM_info!H$9,
IF(Data_Simple!H489=HLEM_info!I$9, HLEM_info!J$9,
IF(Data_Simple!H489=HLEM_info!K$9, HLEM_info!L$9,
IF(Data_Simple!H489=HLEM_info!M$9, HLEM_info!N$9,
IF(Data_Simple!H489="0", 0,
"ERROR")))))))</f>
        <v/>
      </c>
      <c r="I489" s="18" t="str">
        <f>IF(Data_Simple!I489="", "",
IF(Data_Simple!I489=HLEM_info!E$10, HLEM_info!F$10,
IF(Data_Simple!I489=HLEM_info!G$10, HLEM_info!H$10,
"ERROR")))</f>
        <v/>
      </c>
      <c r="J489" s="18" t="str">
        <f>IF(Data_Simple!J489="", "",
IF(Data_Simple!J489=HLEM_info!E$11, HLEM_info!F$11,
IF(Data_Simple!J489=HLEM_info!G$11, HLEM_info!H$11,
IF(Data_Simple!J489=HLEM_info!I$11, HLEM_info!J$11,
IF(Data_Simple!J489=HLEM_info!K$11, HLEM_info!L$11,
IF(Data_Simple!J489="0", 0,
"ERROR"))))))</f>
        <v/>
      </c>
      <c r="K489" s="18" t="str">
        <f>IF(Data_Simple!K489="", "",
IF(Data_Simple!K489=HLEM_info!E$12, HLEM_info!F$12,
IF(Data_Simple!K489=HLEM_info!G$12, HLEM_info!H$12,
"ERROR")))</f>
        <v/>
      </c>
      <c r="L489" s="18" t="str">
        <f>IF(Data_Simple!L489="", "",
IF(Data_Simple!L489=HLEM_info!E$13, HLEM_info!F$13,
IF(Data_Simple!L489=HLEM_info!G$13, HLEM_info!H$13,
IF(Data_Simple!L489=HLEM_info!I$13, HLEM_info!J$13,
IF(Data_Simple!L489=HLEM_info!K$13, HLEM_info!L$13,
IF(Data_Simple!L489=HLEM_info!M$13, HLEM_info!N$13,
IF(Data_Simple!L489=HLEM_info!O$13, HLEM_info!P$13,
IF(Data_Simple!L489=HLEM_info!Q$13, HLEM_info!R$13,
IF(Data_Simple!L489="0", 0,
"ERROR")))))))))</f>
        <v/>
      </c>
      <c r="M489" s="18" t="str">
        <f>IF(Data_Simple!M489="", "",
IF(Data_Simple!M489=HLEM_info!E$14, HLEM_info!F$14,
IF(Data_Simple!M489=HLEM_info!G$14, HLEM_info!H$14,
"ERROR")))</f>
        <v/>
      </c>
      <c r="N489" s="18" t="str">
        <f>IF(Data_Simple!N489="", "",
IF(Data_Simple!N489=HLEM_info!E$15, HLEM_info!F$15,
IF(Data_Simple!N489=HLEM_info!G$15, HLEM_info!H$15,
IF(Data_Simple!N489=HLEM_info!I$15, HLEM_info!J$15,
IF(Data_Simple!N489=HLEM_info!K$15, HLEM_info!L$15,
IF(Data_Simple!N489=HLEM_info!M$15, HLEM_info!N$15,
IF(Data_Simple!N489=HLEM_info!O$15, HLEM_info!P$15,
IF(Data_Simple!N489=HLEM_info!Q$15, HLEM_info!R$15,
IF(Data_Simple!N489="0", 0,
"ERROR")))))))))</f>
        <v/>
      </c>
      <c r="O489" s="18" t="str">
        <f>IF(Data_Simple!O489="", "",
IF(Data_Simple!O489=HLEM_info!E$16, HLEM_info!F$16,
IF(Data_Simple!O489=HLEM_info!G$16, HLEM_info!H$16,
"ERROR")))</f>
        <v/>
      </c>
      <c r="P489" s="18" t="str">
        <f>IF(Data_Simple!P489="", "",
IF(Data_Simple!P489=HLEM_info!E$17, HLEM_info!F$17,
IF(Data_Simple!P489=HLEM_info!G$17, HLEM_info!H$17,
IF(Data_Simple!P489=HLEM_info!I$17, HLEM_info!J$17,
IF(Data_Simple!P489=HLEM_info!K$17, HLEM_info!L$17,
IF(Data_Simple!P489=HLEM_info!M$17, HLEM_info!N$17,
IF(Data_Simple!P489=HLEM_info!O$17, HLEM_info!P$17,
IF(Data_Simple!P489=HLEM_info!Q$17, HLEM_info!R$17,
IF(Data_Simple!P489="0", 0,
"ERROR")))))))))</f>
        <v/>
      </c>
      <c r="Q489" s="18" t="str">
        <f>IF(Data_Simple!Q489="", "",
IF(Data_Simple!Q489=HLEM_info!E$18, HLEM_info!F$18,
IF(Data_Simple!Q489=HLEM_info!G$18, HLEM_info!H$18,
"ERROR")))</f>
        <v/>
      </c>
      <c r="R489" s="18" t="str">
        <f>IF(Data_Simple!R489="", "",
IF(Data_Simple!R489=HLEM_info!E$19, HLEM_info!F$19,
IF(Data_Simple!R489=HLEM_info!G$19, HLEM_info!H$19,
IF(Data_Simple!R489=HLEM_info!I$19, HLEM_info!J$19,
IF(Data_Simple!R489=HLEM_info!K$19, HLEM_info!L$19,
IF(Data_Simple!R489=HLEM_info!M$19, HLEM_info!N$19,
IF(Data_Simple!R489=HLEM_info!O$19, HLEM_info!P$19,
IF(Data_Simple!R489=HLEM_info!Q$19, HLEM_info!R$19,
IF(Data_Simple!R489="0", 0,
"ERROR")))))))))</f>
        <v/>
      </c>
      <c r="S489" s="18" t="str">
        <f>IF(Data_Simple!S489="", "",
IF(Data_Simple!S489=HLEM_info!E$20, HLEM_info!F$20,
IF(Data_Simple!S489=HLEM_info!G$20, HLEM_info!H$20,
"ERROR")))</f>
        <v/>
      </c>
      <c r="T489" s="18" t="str">
        <f>IF(Data_Simple!T489="", "",
IF(Data_Simple!T489=HLEM_info!E$21, HLEM_info!F$21,
IF(Data_Simple!T489=HLEM_info!G$21, HLEM_info!H$21,
IF(Data_Simple!T489=HLEM_info!I$21, HLEM_info!J$21,
IF(Data_Simple!T489=HLEM_info!K$21, HLEM_info!L$21,
IF(Data_Simple!T489=HLEM_info!M$21, HLEM_info!N$21,
IF(Data_Simple!T489=HLEM_info!O$21, HLEM_info!P$21,
IF(Data_Simple!T489=HLEM_info!Q$21, HLEM_info!R$21,
IF(Data_Simple!T489="0", 0,
"ERROR")))))))))</f>
        <v/>
      </c>
      <c r="U489" s="18" t="str">
        <f>IF(Data_Simple!U489="", "",
IF(Data_Simple!U489=HLEM_info!E$22, HLEM_info!F$22,
IF(Data_Simple!U489=HLEM_info!G$22, HLEM_info!H$22,
"ERROR")))</f>
        <v/>
      </c>
      <c r="V489" s="18" t="str">
        <f>IF(Data_Simple!V489="", "",
IF(Data_Simple!V489=HLEM_info!E$23, HLEM_info!F$23,
IF(Data_Simple!V489=HLEM_info!G$23, HLEM_info!H$23,
IF(Data_Simple!V489=HLEM_info!I$23, HLEM_info!J$23,
IF(Data_Simple!V489=HLEM_info!K$23, HLEM_info!L$23,
IF(Data_Simple!V489=HLEM_info!M$23, HLEM_info!N$23,
IF(Data_Simple!V489=HLEM_info!O$23, HLEM_info!P$23,
IF(Data_Simple!V489=HLEM_info!Q$23, HLEM_info!R$23,
IF(Data_Simple!V489="0", 0,
"ERROR")))))))))</f>
        <v/>
      </c>
      <c r="W489" s="18" t="str">
        <f>IF(Data_Simple!W489="", "", Data_Simple!W489)</f>
        <v/>
      </c>
      <c r="X489" s="18" t="str">
        <f>IF(Data_Simple!X489="", "", Data_Simple!X489)</f>
        <v/>
      </c>
      <c r="Y489" s="18" t="str">
        <f>IF(Data_Simple!Y489="", "", Data_Simple!Y489)</f>
        <v/>
      </c>
      <c r="Z489" s="18" t="str">
        <f>IF(Data_Simple!Z489="", "", Data_Simple!Z489)</f>
        <v/>
      </c>
      <c r="AA489" s="18" t="str">
        <f>IF(Data_Simple!AA489="", "", Data_Simple!AA489)</f>
        <v/>
      </c>
      <c r="AB489" s="18" t="str">
        <f>IF(Data_Simple!AB489="", "",
IF(Data_Simple!AB489=HLEM_info!E$8, HLEM_info!F$8,
IF(Data_Simple!AB489=HLEM_info!G$8, HLEM_info!H$8,
"ERROR")))</f>
        <v/>
      </c>
      <c r="AC489" s="18" t="str">
        <f>IF(Data_Simple!AC489="", "",
IF(Data_Simple!AC489=HLEM_info!E$9, HLEM_info!F$9,
IF(Data_Simple!AC489=HLEM_info!G$9, HLEM_info!H$9,
IF(Data_Simple!AC489=HLEM_info!I$9, HLEM_info!J$9,
IF(Data_Simple!AC489=HLEM_info!K$9, HLEM_info!L$9,
IF(Data_Simple!AC489=HLEM_info!M$9, HLEM_info!N$9,
IF(Data_Simple!AC489="0", 0,
"ERROR")))))))</f>
        <v/>
      </c>
      <c r="AD489" s="18" t="str">
        <f>IF(Data_Simple!AD489="", "",
IF(Data_Simple!AD489=HLEM_info!E$10, HLEM_info!F$10,
IF(Data_Simple!AD489=HLEM_info!G$10, HLEM_info!H$10,
"ERROR")))</f>
        <v/>
      </c>
      <c r="AE489" s="18" t="str">
        <f>IF(Data_Simple!AE489="", "",
IF(Data_Simple!AE489=HLEM_info!E$11, HLEM_info!F$11,
IF(Data_Simple!AE489=HLEM_info!G$11, HLEM_info!H$11,
IF(Data_Simple!AE489=HLEM_info!I$11, HLEM_info!J$11,
IF(Data_Simple!AE489=HLEM_info!K$11, HLEM_info!L$11,
IF(Data_Simple!AE489="0", 0,
"ERROR"))))))</f>
        <v/>
      </c>
      <c r="AF489" s="18" t="str">
        <f>IF(Data_Simple!AF489="", "",
IF(Data_Simple!AF489=HLEM_info!E$12, HLEM_info!F$12,
IF(Data_Simple!AF489=HLEM_info!G$12, HLEM_info!H$12,
"ERROR")))</f>
        <v/>
      </c>
      <c r="AG489" s="18" t="str">
        <f>IF(Data_Simple!AG489="", "",
IF(Data_Simple!AG489=HLEM_info!E$13, HLEM_info!F$13,
IF(Data_Simple!AG489=HLEM_info!G$13, HLEM_info!H$13,
IF(Data_Simple!AG489=HLEM_info!I$13, HLEM_info!J$13,
IF(Data_Simple!AG489=HLEM_info!K$13, HLEM_info!L$13,
IF(Data_Simple!AG489=HLEM_info!M$13, HLEM_info!N$13,
IF(Data_Simple!AG489=HLEM_info!O$13, HLEM_info!P$13,
IF(Data_Simple!AG489=HLEM_info!Q$13, HLEM_info!R$13,
IF(Data_Simple!AG489="0", 0,
"ERROR")))))))))</f>
        <v/>
      </c>
      <c r="AH489" s="18" t="str">
        <f>IF(Data_Simple!AH489="", "",
IF(Data_Simple!AH489=HLEM_info!E$14, HLEM_info!F$14,
IF(Data_Simple!AH489=HLEM_info!G$14, HLEM_info!H$14,
"ERROR")))</f>
        <v/>
      </c>
      <c r="AI489" s="18" t="str">
        <f>IF(Data_Simple!AI489="", "",
IF(Data_Simple!AI489=HLEM_info!E$15, HLEM_info!F$15,
IF(Data_Simple!AI489=HLEM_info!G$15, HLEM_info!H$15,
IF(Data_Simple!AI489=HLEM_info!I$15, HLEM_info!J$15,
IF(Data_Simple!AI489=HLEM_info!K$15, HLEM_info!L$15,
IF(Data_Simple!AI489=HLEM_info!M$15, HLEM_info!N$15,
IF(Data_Simple!AI489=HLEM_info!O$15, HLEM_info!P$15,
IF(Data_Simple!AI489=HLEM_info!Q$15, HLEM_info!R$15,
IF(Data_Simple!AI489="0", 0,
"ERROR")))))))))</f>
        <v/>
      </c>
      <c r="AJ489" s="18" t="str">
        <f>IF(Data_Simple!AJ489="", "",
IF(Data_Simple!AJ489=HLEM_info!E$16, HLEM_info!F$16,
IF(Data_Simple!AJ489=HLEM_info!G$16, HLEM_info!H$16,
"ERROR")))</f>
        <v/>
      </c>
      <c r="AK489" s="18" t="str">
        <f>IF(Data_Simple!AK489="", "",
IF(Data_Simple!AK489=HLEM_info!E$17, HLEM_info!F$17,
IF(Data_Simple!AK489=HLEM_info!G$17, HLEM_info!H$17,
IF(Data_Simple!AK489=HLEM_info!I$17, HLEM_info!J$17,
IF(Data_Simple!AK489=HLEM_info!K$17, HLEM_info!L$17,
IF(Data_Simple!AK489=HLEM_info!M$17, HLEM_info!N$17,
IF(Data_Simple!AK489=HLEM_info!O$17, HLEM_info!P$17,
IF(Data_Simple!AK489=HLEM_info!Q$17, HLEM_info!R$17,
IF(Data_Simple!AK489="0", 0,
"ERROR")))))))))</f>
        <v/>
      </c>
      <c r="AL489" s="18" t="str">
        <f>IF(Data_Simple!AL489="", "",
IF(Data_Simple!AL489=HLEM_info!E$18, HLEM_info!F$18,
IF(Data_Simple!AL489=HLEM_info!G$18, HLEM_info!H$18,
"ERROR")))</f>
        <v/>
      </c>
      <c r="AM489" s="18" t="str">
        <f>IF(Data_Simple!AM489="", "",
IF(Data_Simple!AM489=HLEM_info!E$19, HLEM_info!F$19,
IF(Data_Simple!AM489=HLEM_info!G$19, HLEM_info!H$19,
IF(Data_Simple!AM489=HLEM_info!I$19, HLEM_info!J$19,
IF(Data_Simple!AM489=HLEM_info!K$19, HLEM_info!L$19,
IF(Data_Simple!AM489=HLEM_info!M$19, HLEM_info!N$19,
IF(Data_Simple!AM489=HLEM_info!O$19, HLEM_info!P$19,
IF(Data_Simple!AM489=HLEM_info!Q$19, HLEM_info!R$19,
IF(Data_Simple!AM489="0", 0,
"ERROR")))))))))</f>
        <v/>
      </c>
      <c r="AN489" s="18" t="str">
        <f>IF(Data_Simple!AN489="", "",
IF(Data_Simple!AN489=HLEM_info!E$20, HLEM_info!F$20,
IF(Data_Simple!AN489=HLEM_info!G$20, HLEM_info!H$20,
"ERROR")))</f>
        <v/>
      </c>
      <c r="AO489" s="18" t="str">
        <f>IF(Data_Simple!AO489="", "",
IF(Data_Simple!AO489=HLEM_info!E$21, HLEM_info!F$21,
IF(Data_Simple!AO489=HLEM_info!G$21, HLEM_info!H$21,
IF(Data_Simple!AO489=HLEM_info!I$21, HLEM_info!J$21,
IF(Data_Simple!AO489=HLEM_info!K$21, HLEM_info!L$21,
IF(Data_Simple!AO489=HLEM_info!M$21, HLEM_info!N$21,
IF(Data_Simple!AO489=HLEM_info!O$21, HLEM_info!P$21,
IF(Data_Simple!AO489=HLEM_info!Q$21, HLEM_info!R$21,
IF(Data_Simple!AO489="0", 0,
"ERROR")))))))))</f>
        <v/>
      </c>
      <c r="AP489" s="18" t="str">
        <f>IF(Data_Simple!AP489="", "",
IF(Data_Simple!AP489=HLEM_info!E$22, HLEM_info!F$22,
IF(Data_Simple!AP489=HLEM_info!G$22, HLEM_info!H$22,
"ERROR")))</f>
        <v/>
      </c>
      <c r="AQ489" s="18" t="str">
        <f>IF(Data_Simple!AQ489="", "",
IF(Data_Simple!AQ489=HLEM_info!E$23, HLEM_info!F$23,
IF(Data_Simple!AQ489=HLEM_info!G$23, HLEM_info!H$23,
IF(Data_Simple!AQ489=HLEM_info!I$23, HLEM_info!J$23,
IF(Data_Simple!AQ489=HLEM_info!K$23, HLEM_info!L$23,
IF(Data_Simple!AQ489=HLEM_info!M$23, HLEM_info!N$23,
IF(Data_Simple!AQ489=HLEM_info!O$23, HLEM_info!P$23,
IF(Data_Simple!AQ489=HLEM_info!Q$23, HLEM_info!R$23,
IF(Data_Simple!AQ489="0", 0,
"ERROR")))))))))</f>
        <v/>
      </c>
      <c r="AR489" s="18" t="str">
        <f t="shared" si="14"/>
        <v/>
      </c>
      <c r="AS489" s="18" t="str">
        <f t="shared" si="15"/>
        <v/>
      </c>
    </row>
    <row r="490" spans="1:45" x14ac:dyDescent="0.2">
      <c r="A490" s="18" t="str">
        <f>IF(Data_Simple!A490="", "", Data_Simple!A490)</f>
        <v/>
      </c>
      <c r="B490" s="18" t="str">
        <f>IF(Data_Simple!B490="", "", Data_Simple!B490)</f>
        <v/>
      </c>
      <c r="C490" s="18" t="str">
        <f>IF(Data_Simple!C490="", "", Data_Simple!C490)</f>
        <v/>
      </c>
      <c r="D490" s="18" t="str">
        <f>IF(Data_Simple!D490="", "", Data_Simple!D490)</f>
        <v/>
      </c>
      <c r="E490" s="18" t="str">
        <f>IF(Data_Simple!E490="", "", Data_Simple!E490)</f>
        <v/>
      </c>
      <c r="F490" s="18" t="str">
        <f>IF(Data_Simple!F490="", "", Data_Simple!F490)</f>
        <v/>
      </c>
      <c r="G490" s="18" t="str">
        <f>IF(Data_Simple!G490="", "",
IF(Data_Simple!G490=HLEM_info!E$8, HLEM_info!F$8,
IF(Data_Simple!G490=HLEM_info!G$8, HLEM_info!H$8,
"ERROR")))</f>
        <v/>
      </c>
      <c r="H490" s="18" t="str">
        <f>IF(Data_Simple!H490="", "",
IF(Data_Simple!H490=HLEM_info!E$9, HLEM_info!F$9,
IF(Data_Simple!H490=HLEM_info!G$9, HLEM_info!H$9,
IF(Data_Simple!H490=HLEM_info!I$9, HLEM_info!J$9,
IF(Data_Simple!H490=HLEM_info!K$9, HLEM_info!L$9,
IF(Data_Simple!H490=HLEM_info!M$9, HLEM_info!N$9,
IF(Data_Simple!H490="0", 0,
"ERROR")))))))</f>
        <v/>
      </c>
      <c r="I490" s="18" t="str">
        <f>IF(Data_Simple!I490="", "",
IF(Data_Simple!I490=HLEM_info!E$10, HLEM_info!F$10,
IF(Data_Simple!I490=HLEM_info!G$10, HLEM_info!H$10,
"ERROR")))</f>
        <v/>
      </c>
      <c r="J490" s="18" t="str">
        <f>IF(Data_Simple!J490="", "",
IF(Data_Simple!J490=HLEM_info!E$11, HLEM_info!F$11,
IF(Data_Simple!J490=HLEM_info!G$11, HLEM_info!H$11,
IF(Data_Simple!J490=HLEM_info!I$11, HLEM_info!J$11,
IF(Data_Simple!J490=HLEM_info!K$11, HLEM_info!L$11,
IF(Data_Simple!J490="0", 0,
"ERROR"))))))</f>
        <v/>
      </c>
      <c r="K490" s="18" t="str">
        <f>IF(Data_Simple!K490="", "",
IF(Data_Simple!K490=HLEM_info!E$12, HLEM_info!F$12,
IF(Data_Simple!K490=HLEM_info!G$12, HLEM_info!H$12,
"ERROR")))</f>
        <v/>
      </c>
      <c r="L490" s="18" t="str">
        <f>IF(Data_Simple!L490="", "",
IF(Data_Simple!L490=HLEM_info!E$13, HLEM_info!F$13,
IF(Data_Simple!L490=HLEM_info!G$13, HLEM_info!H$13,
IF(Data_Simple!L490=HLEM_info!I$13, HLEM_info!J$13,
IF(Data_Simple!L490=HLEM_info!K$13, HLEM_info!L$13,
IF(Data_Simple!L490=HLEM_info!M$13, HLEM_info!N$13,
IF(Data_Simple!L490=HLEM_info!O$13, HLEM_info!P$13,
IF(Data_Simple!L490=HLEM_info!Q$13, HLEM_info!R$13,
IF(Data_Simple!L490="0", 0,
"ERROR")))))))))</f>
        <v/>
      </c>
      <c r="M490" s="18" t="str">
        <f>IF(Data_Simple!M490="", "",
IF(Data_Simple!M490=HLEM_info!E$14, HLEM_info!F$14,
IF(Data_Simple!M490=HLEM_info!G$14, HLEM_info!H$14,
"ERROR")))</f>
        <v/>
      </c>
      <c r="N490" s="18" t="str">
        <f>IF(Data_Simple!N490="", "",
IF(Data_Simple!N490=HLEM_info!E$15, HLEM_info!F$15,
IF(Data_Simple!N490=HLEM_info!G$15, HLEM_info!H$15,
IF(Data_Simple!N490=HLEM_info!I$15, HLEM_info!J$15,
IF(Data_Simple!N490=HLEM_info!K$15, HLEM_info!L$15,
IF(Data_Simple!N490=HLEM_info!M$15, HLEM_info!N$15,
IF(Data_Simple!N490=HLEM_info!O$15, HLEM_info!P$15,
IF(Data_Simple!N490=HLEM_info!Q$15, HLEM_info!R$15,
IF(Data_Simple!N490="0", 0,
"ERROR")))))))))</f>
        <v/>
      </c>
      <c r="O490" s="18" t="str">
        <f>IF(Data_Simple!O490="", "",
IF(Data_Simple!O490=HLEM_info!E$16, HLEM_info!F$16,
IF(Data_Simple!O490=HLEM_info!G$16, HLEM_info!H$16,
"ERROR")))</f>
        <v/>
      </c>
      <c r="P490" s="18" t="str">
        <f>IF(Data_Simple!P490="", "",
IF(Data_Simple!P490=HLEM_info!E$17, HLEM_info!F$17,
IF(Data_Simple!P490=HLEM_info!G$17, HLEM_info!H$17,
IF(Data_Simple!P490=HLEM_info!I$17, HLEM_info!J$17,
IF(Data_Simple!P490=HLEM_info!K$17, HLEM_info!L$17,
IF(Data_Simple!P490=HLEM_info!M$17, HLEM_info!N$17,
IF(Data_Simple!P490=HLEM_info!O$17, HLEM_info!P$17,
IF(Data_Simple!P490=HLEM_info!Q$17, HLEM_info!R$17,
IF(Data_Simple!P490="0", 0,
"ERROR")))))))))</f>
        <v/>
      </c>
      <c r="Q490" s="18" t="str">
        <f>IF(Data_Simple!Q490="", "",
IF(Data_Simple!Q490=HLEM_info!E$18, HLEM_info!F$18,
IF(Data_Simple!Q490=HLEM_info!G$18, HLEM_info!H$18,
"ERROR")))</f>
        <v/>
      </c>
      <c r="R490" s="18" t="str">
        <f>IF(Data_Simple!R490="", "",
IF(Data_Simple!R490=HLEM_info!E$19, HLEM_info!F$19,
IF(Data_Simple!R490=HLEM_info!G$19, HLEM_info!H$19,
IF(Data_Simple!R490=HLEM_info!I$19, HLEM_info!J$19,
IF(Data_Simple!R490=HLEM_info!K$19, HLEM_info!L$19,
IF(Data_Simple!R490=HLEM_info!M$19, HLEM_info!N$19,
IF(Data_Simple!R490=HLEM_info!O$19, HLEM_info!P$19,
IF(Data_Simple!R490=HLEM_info!Q$19, HLEM_info!R$19,
IF(Data_Simple!R490="0", 0,
"ERROR")))))))))</f>
        <v/>
      </c>
      <c r="S490" s="18" t="str">
        <f>IF(Data_Simple!S490="", "",
IF(Data_Simple!S490=HLEM_info!E$20, HLEM_info!F$20,
IF(Data_Simple!S490=HLEM_info!G$20, HLEM_info!H$20,
"ERROR")))</f>
        <v/>
      </c>
      <c r="T490" s="18" t="str">
        <f>IF(Data_Simple!T490="", "",
IF(Data_Simple!T490=HLEM_info!E$21, HLEM_info!F$21,
IF(Data_Simple!T490=HLEM_info!G$21, HLEM_info!H$21,
IF(Data_Simple!T490=HLEM_info!I$21, HLEM_info!J$21,
IF(Data_Simple!T490=HLEM_info!K$21, HLEM_info!L$21,
IF(Data_Simple!T490=HLEM_info!M$21, HLEM_info!N$21,
IF(Data_Simple!T490=HLEM_info!O$21, HLEM_info!P$21,
IF(Data_Simple!T490=HLEM_info!Q$21, HLEM_info!R$21,
IF(Data_Simple!T490="0", 0,
"ERROR")))))))))</f>
        <v/>
      </c>
      <c r="U490" s="18" t="str">
        <f>IF(Data_Simple!U490="", "",
IF(Data_Simple!U490=HLEM_info!E$22, HLEM_info!F$22,
IF(Data_Simple!U490=HLEM_info!G$22, HLEM_info!H$22,
"ERROR")))</f>
        <v/>
      </c>
      <c r="V490" s="18" t="str">
        <f>IF(Data_Simple!V490="", "",
IF(Data_Simple!V490=HLEM_info!E$23, HLEM_info!F$23,
IF(Data_Simple!V490=HLEM_info!G$23, HLEM_info!H$23,
IF(Data_Simple!V490=HLEM_info!I$23, HLEM_info!J$23,
IF(Data_Simple!V490=HLEM_info!K$23, HLEM_info!L$23,
IF(Data_Simple!V490=HLEM_info!M$23, HLEM_info!N$23,
IF(Data_Simple!V490=HLEM_info!O$23, HLEM_info!P$23,
IF(Data_Simple!V490=HLEM_info!Q$23, HLEM_info!R$23,
IF(Data_Simple!V490="0", 0,
"ERROR")))))))))</f>
        <v/>
      </c>
      <c r="W490" s="18" t="str">
        <f>IF(Data_Simple!W490="", "", Data_Simple!W490)</f>
        <v/>
      </c>
      <c r="X490" s="18" t="str">
        <f>IF(Data_Simple!X490="", "", Data_Simple!X490)</f>
        <v/>
      </c>
      <c r="Y490" s="18" t="str">
        <f>IF(Data_Simple!Y490="", "", Data_Simple!Y490)</f>
        <v/>
      </c>
      <c r="Z490" s="18" t="str">
        <f>IF(Data_Simple!Z490="", "", Data_Simple!Z490)</f>
        <v/>
      </c>
      <c r="AA490" s="18" t="str">
        <f>IF(Data_Simple!AA490="", "", Data_Simple!AA490)</f>
        <v/>
      </c>
      <c r="AB490" s="18" t="str">
        <f>IF(Data_Simple!AB490="", "",
IF(Data_Simple!AB490=HLEM_info!E$8, HLEM_info!F$8,
IF(Data_Simple!AB490=HLEM_info!G$8, HLEM_info!H$8,
"ERROR")))</f>
        <v/>
      </c>
      <c r="AC490" s="18" t="str">
        <f>IF(Data_Simple!AC490="", "",
IF(Data_Simple!AC490=HLEM_info!E$9, HLEM_info!F$9,
IF(Data_Simple!AC490=HLEM_info!G$9, HLEM_info!H$9,
IF(Data_Simple!AC490=HLEM_info!I$9, HLEM_info!J$9,
IF(Data_Simple!AC490=HLEM_info!K$9, HLEM_info!L$9,
IF(Data_Simple!AC490=HLEM_info!M$9, HLEM_info!N$9,
IF(Data_Simple!AC490="0", 0,
"ERROR")))))))</f>
        <v/>
      </c>
      <c r="AD490" s="18" t="str">
        <f>IF(Data_Simple!AD490="", "",
IF(Data_Simple!AD490=HLEM_info!E$10, HLEM_info!F$10,
IF(Data_Simple!AD490=HLEM_info!G$10, HLEM_info!H$10,
"ERROR")))</f>
        <v/>
      </c>
      <c r="AE490" s="18" t="str">
        <f>IF(Data_Simple!AE490="", "",
IF(Data_Simple!AE490=HLEM_info!E$11, HLEM_info!F$11,
IF(Data_Simple!AE490=HLEM_info!G$11, HLEM_info!H$11,
IF(Data_Simple!AE490=HLEM_info!I$11, HLEM_info!J$11,
IF(Data_Simple!AE490=HLEM_info!K$11, HLEM_info!L$11,
IF(Data_Simple!AE490="0", 0,
"ERROR"))))))</f>
        <v/>
      </c>
      <c r="AF490" s="18" t="str">
        <f>IF(Data_Simple!AF490="", "",
IF(Data_Simple!AF490=HLEM_info!E$12, HLEM_info!F$12,
IF(Data_Simple!AF490=HLEM_info!G$12, HLEM_info!H$12,
"ERROR")))</f>
        <v/>
      </c>
      <c r="AG490" s="18" t="str">
        <f>IF(Data_Simple!AG490="", "",
IF(Data_Simple!AG490=HLEM_info!E$13, HLEM_info!F$13,
IF(Data_Simple!AG490=HLEM_info!G$13, HLEM_info!H$13,
IF(Data_Simple!AG490=HLEM_info!I$13, HLEM_info!J$13,
IF(Data_Simple!AG490=HLEM_info!K$13, HLEM_info!L$13,
IF(Data_Simple!AG490=HLEM_info!M$13, HLEM_info!N$13,
IF(Data_Simple!AG490=HLEM_info!O$13, HLEM_info!P$13,
IF(Data_Simple!AG490=HLEM_info!Q$13, HLEM_info!R$13,
IF(Data_Simple!AG490="0", 0,
"ERROR")))))))))</f>
        <v/>
      </c>
      <c r="AH490" s="18" t="str">
        <f>IF(Data_Simple!AH490="", "",
IF(Data_Simple!AH490=HLEM_info!E$14, HLEM_info!F$14,
IF(Data_Simple!AH490=HLEM_info!G$14, HLEM_info!H$14,
"ERROR")))</f>
        <v/>
      </c>
      <c r="AI490" s="18" t="str">
        <f>IF(Data_Simple!AI490="", "",
IF(Data_Simple!AI490=HLEM_info!E$15, HLEM_info!F$15,
IF(Data_Simple!AI490=HLEM_info!G$15, HLEM_info!H$15,
IF(Data_Simple!AI490=HLEM_info!I$15, HLEM_info!J$15,
IF(Data_Simple!AI490=HLEM_info!K$15, HLEM_info!L$15,
IF(Data_Simple!AI490=HLEM_info!M$15, HLEM_info!N$15,
IF(Data_Simple!AI490=HLEM_info!O$15, HLEM_info!P$15,
IF(Data_Simple!AI490=HLEM_info!Q$15, HLEM_info!R$15,
IF(Data_Simple!AI490="0", 0,
"ERROR")))))))))</f>
        <v/>
      </c>
      <c r="AJ490" s="18" t="str">
        <f>IF(Data_Simple!AJ490="", "",
IF(Data_Simple!AJ490=HLEM_info!E$16, HLEM_info!F$16,
IF(Data_Simple!AJ490=HLEM_info!G$16, HLEM_info!H$16,
"ERROR")))</f>
        <v/>
      </c>
      <c r="AK490" s="18" t="str">
        <f>IF(Data_Simple!AK490="", "",
IF(Data_Simple!AK490=HLEM_info!E$17, HLEM_info!F$17,
IF(Data_Simple!AK490=HLEM_info!G$17, HLEM_info!H$17,
IF(Data_Simple!AK490=HLEM_info!I$17, HLEM_info!J$17,
IF(Data_Simple!AK490=HLEM_info!K$17, HLEM_info!L$17,
IF(Data_Simple!AK490=HLEM_info!M$17, HLEM_info!N$17,
IF(Data_Simple!AK490=HLEM_info!O$17, HLEM_info!P$17,
IF(Data_Simple!AK490=HLEM_info!Q$17, HLEM_info!R$17,
IF(Data_Simple!AK490="0", 0,
"ERROR")))))))))</f>
        <v/>
      </c>
      <c r="AL490" s="18" t="str">
        <f>IF(Data_Simple!AL490="", "",
IF(Data_Simple!AL490=HLEM_info!E$18, HLEM_info!F$18,
IF(Data_Simple!AL490=HLEM_info!G$18, HLEM_info!H$18,
"ERROR")))</f>
        <v/>
      </c>
      <c r="AM490" s="18" t="str">
        <f>IF(Data_Simple!AM490="", "",
IF(Data_Simple!AM490=HLEM_info!E$19, HLEM_info!F$19,
IF(Data_Simple!AM490=HLEM_info!G$19, HLEM_info!H$19,
IF(Data_Simple!AM490=HLEM_info!I$19, HLEM_info!J$19,
IF(Data_Simple!AM490=HLEM_info!K$19, HLEM_info!L$19,
IF(Data_Simple!AM490=HLEM_info!M$19, HLEM_info!N$19,
IF(Data_Simple!AM490=HLEM_info!O$19, HLEM_info!P$19,
IF(Data_Simple!AM490=HLEM_info!Q$19, HLEM_info!R$19,
IF(Data_Simple!AM490="0", 0,
"ERROR")))))))))</f>
        <v/>
      </c>
      <c r="AN490" s="18" t="str">
        <f>IF(Data_Simple!AN490="", "",
IF(Data_Simple!AN490=HLEM_info!E$20, HLEM_info!F$20,
IF(Data_Simple!AN490=HLEM_info!G$20, HLEM_info!H$20,
"ERROR")))</f>
        <v/>
      </c>
      <c r="AO490" s="18" t="str">
        <f>IF(Data_Simple!AO490="", "",
IF(Data_Simple!AO490=HLEM_info!E$21, HLEM_info!F$21,
IF(Data_Simple!AO490=HLEM_info!G$21, HLEM_info!H$21,
IF(Data_Simple!AO490=HLEM_info!I$21, HLEM_info!J$21,
IF(Data_Simple!AO490=HLEM_info!K$21, HLEM_info!L$21,
IF(Data_Simple!AO490=HLEM_info!M$21, HLEM_info!N$21,
IF(Data_Simple!AO490=HLEM_info!O$21, HLEM_info!P$21,
IF(Data_Simple!AO490=HLEM_info!Q$21, HLEM_info!R$21,
IF(Data_Simple!AO490="0", 0,
"ERROR")))))))))</f>
        <v/>
      </c>
      <c r="AP490" s="18" t="str">
        <f>IF(Data_Simple!AP490="", "",
IF(Data_Simple!AP490=HLEM_info!E$22, HLEM_info!F$22,
IF(Data_Simple!AP490=HLEM_info!G$22, HLEM_info!H$22,
"ERROR")))</f>
        <v/>
      </c>
      <c r="AQ490" s="18" t="str">
        <f>IF(Data_Simple!AQ490="", "",
IF(Data_Simple!AQ490=HLEM_info!E$23, HLEM_info!F$23,
IF(Data_Simple!AQ490=HLEM_info!G$23, HLEM_info!H$23,
IF(Data_Simple!AQ490=HLEM_info!I$23, HLEM_info!J$23,
IF(Data_Simple!AQ490=HLEM_info!K$23, HLEM_info!L$23,
IF(Data_Simple!AQ490=HLEM_info!M$23, HLEM_info!N$23,
IF(Data_Simple!AQ490=HLEM_info!O$23, HLEM_info!P$23,
IF(Data_Simple!AQ490=HLEM_info!Q$23, HLEM_info!R$23,
IF(Data_Simple!AQ490="0", 0,
"ERROR")))))))))</f>
        <v/>
      </c>
      <c r="AR490" s="18" t="str">
        <f t="shared" si="14"/>
        <v/>
      </c>
      <c r="AS490" s="18" t="str">
        <f t="shared" si="15"/>
        <v/>
      </c>
    </row>
    <row r="491" spans="1:45" x14ac:dyDescent="0.2">
      <c r="A491" s="18" t="str">
        <f>IF(Data_Simple!A491="", "", Data_Simple!A491)</f>
        <v/>
      </c>
      <c r="B491" s="18" t="str">
        <f>IF(Data_Simple!B491="", "", Data_Simple!B491)</f>
        <v/>
      </c>
      <c r="C491" s="18" t="str">
        <f>IF(Data_Simple!C491="", "", Data_Simple!C491)</f>
        <v/>
      </c>
      <c r="D491" s="18" t="str">
        <f>IF(Data_Simple!D491="", "", Data_Simple!D491)</f>
        <v/>
      </c>
      <c r="E491" s="18" t="str">
        <f>IF(Data_Simple!E491="", "", Data_Simple!E491)</f>
        <v/>
      </c>
      <c r="F491" s="18" t="str">
        <f>IF(Data_Simple!F491="", "", Data_Simple!F491)</f>
        <v/>
      </c>
      <c r="G491" s="18" t="str">
        <f>IF(Data_Simple!G491="", "",
IF(Data_Simple!G491=HLEM_info!E$8, HLEM_info!F$8,
IF(Data_Simple!G491=HLEM_info!G$8, HLEM_info!H$8,
"ERROR")))</f>
        <v/>
      </c>
      <c r="H491" s="18" t="str">
        <f>IF(Data_Simple!H491="", "",
IF(Data_Simple!H491=HLEM_info!E$9, HLEM_info!F$9,
IF(Data_Simple!H491=HLEM_info!G$9, HLEM_info!H$9,
IF(Data_Simple!H491=HLEM_info!I$9, HLEM_info!J$9,
IF(Data_Simple!H491=HLEM_info!K$9, HLEM_info!L$9,
IF(Data_Simple!H491=HLEM_info!M$9, HLEM_info!N$9,
IF(Data_Simple!H491="0", 0,
"ERROR")))))))</f>
        <v/>
      </c>
      <c r="I491" s="18" t="str">
        <f>IF(Data_Simple!I491="", "",
IF(Data_Simple!I491=HLEM_info!E$10, HLEM_info!F$10,
IF(Data_Simple!I491=HLEM_info!G$10, HLEM_info!H$10,
"ERROR")))</f>
        <v/>
      </c>
      <c r="J491" s="18" t="str">
        <f>IF(Data_Simple!J491="", "",
IF(Data_Simple!J491=HLEM_info!E$11, HLEM_info!F$11,
IF(Data_Simple!J491=HLEM_info!G$11, HLEM_info!H$11,
IF(Data_Simple!J491=HLEM_info!I$11, HLEM_info!J$11,
IF(Data_Simple!J491=HLEM_info!K$11, HLEM_info!L$11,
IF(Data_Simple!J491="0", 0,
"ERROR"))))))</f>
        <v/>
      </c>
      <c r="K491" s="18" t="str">
        <f>IF(Data_Simple!K491="", "",
IF(Data_Simple!K491=HLEM_info!E$12, HLEM_info!F$12,
IF(Data_Simple!K491=HLEM_info!G$12, HLEM_info!H$12,
"ERROR")))</f>
        <v/>
      </c>
      <c r="L491" s="18" t="str">
        <f>IF(Data_Simple!L491="", "",
IF(Data_Simple!L491=HLEM_info!E$13, HLEM_info!F$13,
IF(Data_Simple!L491=HLEM_info!G$13, HLEM_info!H$13,
IF(Data_Simple!L491=HLEM_info!I$13, HLEM_info!J$13,
IF(Data_Simple!L491=HLEM_info!K$13, HLEM_info!L$13,
IF(Data_Simple!L491=HLEM_info!M$13, HLEM_info!N$13,
IF(Data_Simple!L491=HLEM_info!O$13, HLEM_info!P$13,
IF(Data_Simple!L491=HLEM_info!Q$13, HLEM_info!R$13,
IF(Data_Simple!L491="0", 0,
"ERROR")))))))))</f>
        <v/>
      </c>
      <c r="M491" s="18" t="str">
        <f>IF(Data_Simple!M491="", "",
IF(Data_Simple!M491=HLEM_info!E$14, HLEM_info!F$14,
IF(Data_Simple!M491=HLEM_info!G$14, HLEM_info!H$14,
"ERROR")))</f>
        <v/>
      </c>
      <c r="N491" s="18" t="str">
        <f>IF(Data_Simple!N491="", "",
IF(Data_Simple!N491=HLEM_info!E$15, HLEM_info!F$15,
IF(Data_Simple!N491=HLEM_info!G$15, HLEM_info!H$15,
IF(Data_Simple!N491=HLEM_info!I$15, HLEM_info!J$15,
IF(Data_Simple!N491=HLEM_info!K$15, HLEM_info!L$15,
IF(Data_Simple!N491=HLEM_info!M$15, HLEM_info!N$15,
IF(Data_Simple!N491=HLEM_info!O$15, HLEM_info!P$15,
IF(Data_Simple!N491=HLEM_info!Q$15, HLEM_info!R$15,
IF(Data_Simple!N491="0", 0,
"ERROR")))))))))</f>
        <v/>
      </c>
      <c r="O491" s="18" t="str">
        <f>IF(Data_Simple!O491="", "",
IF(Data_Simple!O491=HLEM_info!E$16, HLEM_info!F$16,
IF(Data_Simple!O491=HLEM_info!G$16, HLEM_info!H$16,
"ERROR")))</f>
        <v/>
      </c>
      <c r="P491" s="18" t="str">
        <f>IF(Data_Simple!P491="", "",
IF(Data_Simple!P491=HLEM_info!E$17, HLEM_info!F$17,
IF(Data_Simple!P491=HLEM_info!G$17, HLEM_info!H$17,
IF(Data_Simple!P491=HLEM_info!I$17, HLEM_info!J$17,
IF(Data_Simple!P491=HLEM_info!K$17, HLEM_info!L$17,
IF(Data_Simple!P491=HLEM_info!M$17, HLEM_info!N$17,
IF(Data_Simple!P491=HLEM_info!O$17, HLEM_info!P$17,
IF(Data_Simple!P491=HLEM_info!Q$17, HLEM_info!R$17,
IF(Data_Simple!P491="0", 0,
"ERROR")))))))))</f>
        <v/>
      </c>
      <c r="Q491" s="18" t="str">
        <f>IF(Data_Simple!Q491="", "",
IF(Data_Simple!Q491=HLEM_info!E$18, HLEM_info!F$18,
IF(Data_Simple!Q491=HLEM_info!G$18, HLEM_info!H$18,
"ERROR")))</f>
        <v/>
      </c>
      <c r="R491" s="18" t="str">
        <f>IF(Data_Simple!R491="", "",
IF(Data_Simple!R491=HLEM_info!E$19, HLEM_info!F$19,
IF(Data_Simple!R491=HLEM_info!G$19, HLEM_info!H$19,
IF(Data_Simple!R491=HLEM_info!I$19, HLEM_info!J$19,
IF(Data_Simple!R491=HLEM_info!K$19, HLEM_info!L$19,
IF(Data_Simple!R491=HLEM_info!M$19, HLEM_info!N$19,
IF(Data_Simple!R491=HLEM_info!O$19, HLEM_info!P$19,
IF(Data_Simple!R491=HLEM_info!Q$19, HLEM_info!R$19,
IF(Data_Simple!R491="0", 0,
"ERROR")))))))))</f>
        <v/>
      </c>
      <c r="S491" s="18" t="str">
        <f>IF(Data_Simple!S491="", "",
IF(Data_Simple!S491=HLEM_info!E$20, HLEM_info!F$20,
IF(Data_Simple!S491=HLEM_info!G$20, HLEM_info!H$20,
"ERROR")))</f>
        <v/>
      </c>
      <c r="T491" s="18" t="str">
        <f>IF(Data_Simple!T491="", "",
IF(Data_Simple!T491=HLEM_info!E$21, HLEM_info!F$21,
IF(Data_Simple!T491=HLEM_info!G$21, HLEM_info!H$21,
IF(Data_Simple!T491=HLEM_info!I$21, HLEM_info!J$21,
IF(Data_Simple!T491=HLEM_info!K$21, HLEM_info!L$21,
IF(Data_Simple!T491=HLEM_info!M$21, HLEM_info!N$21,
IF(Data_Simple!T491=HLEM_info!O$21, HLEM_info!P$21,
IF(Data_Simple!T491=HLEM_info!Q$21, HLEM_info!R$21,
IF(Data_Simple!T491="0", 0,
"ERROR")))))))))</f>
        <v/>
      </c>
      <c r="U491" s="18" t="str">
        <f>IF(Data_Simple!U491="", "",
IF(Data_Simple!U491=HLEM_info!E$22, HLEM_info!F$22,
IF(Data_Simple!U491=HLEM_info!G$22, HLEM_info!H$22,
"ERROR")))</f>
        <v/>
      </c>
      <c r="V491" s="18" t="str">
        <f>IF(Data_Simple!V491="", "",
IF(Data_Simple!V491=HLEM_info!E$23, HLEM_info!F$23,
IF(Data_Simple!V491=HLEM_info!G$23, HLEM_info!H$23,
IF(Data_Simple!V491=HLEM_info!I$23, HLEM_info!J$23,
IF(Data_Simple!V491=HLEM_info!K$23, HLEM_info!L$23,
IF(Data_Simple!V491=HLEM_info!M$23, HLEM_info!N$23,
IF(Data_Simple!V491=HLEM_info!O$23, HLEM_info!P$23,
IF(Data_Simple!V491=HLEM_info!Q$23, HLEM_info!R$23,
IF(Data_Simple!V491="0", 0,
"ERROR")))))))))</f>
        <v/>
      </c>
      <c r="W491" s="18" t="str">
        <f>IF(Data_Simple!W491="", "", Data_Simple!W491)</f>
        <v/>
      </c>
      <c r="X491" s="18" t="str">
        <f>IF(Data_Simple!X491="", "", Data_Simple!X491)</f>
        <v/>
      </c>
      <c r="Y491" s="18" t="str">
        <f>IF(Data_Simple!Y491="", "", Data_Simple!Y491)</f>
        <v/>
      </c>
      <c r="Z491" s="18" t="str">
        <f>IF(Data_Simple!Z491="", "", Data_Simple!Z491)</f>
        <v/>
      </c>
      <c r="AA491" s="18" t="str">
        <f>IF(Data_Simple!AA491="", "", Data_Simple!AA491)</f>
        <v/>
      </c>
      <c r="AB491" s="18" t="str">
        <f>IF(Data_Simple!AB491="", "",
IF(Data_Simple!AB491=HLEM_info!E$8, HLEM_info!F$8,
IF(Data_Simple!AB491=HLEM_info!G$8, HLEM_info!H$8,
"ERROR")))</f>
        <v/>
      </c>
      <c r="AC491" s="18" t="str">
        <f>IF(Data_Simple!AC491="", "",
IF(Data_Simple!AC491=HLEM_info!E$9, HLEM_info!F$9,
IF(Data_Simple!AC491=HLEM_info!G$9, HLEM_info!H$9,
IF(Data_Simple!AC491=HLEM_info!I$9, HLEM_info!J$9,
IF(Data_Simple!AC491=HLEM_info!K$9, HLEM_info!L$9,
IF(Data_Simple!AC491=HLEM_info!M$9, HLEM_info!N$9,
IF(Data_Simple!AC491="0", 0,
"ERROR")))))))</f>
        <v/>
      </c>
      <c r="AD491" s="18" t="str">
        <f>IF(Data_Simple!AD491="", "",
IF(Data_Simple!AD491=HLEM_info!E$10, HLEM_info!F$10,
IF(Data_Simple!AD491=HLEM_info!G$10, HLEM_info!H$10,
"ERROR")))</f>
        <v/>
      </c>
      <c r="AE491" s="18" t="str">
        <f>IF(Data_Simple!AE491="", "",
IF(Data_Simple!AE491=HLEM_info!E$11, HLEM_info!F$11,
IF(Data_Simple!AE491=HLEM_info!G$11, HLEM_info!H$11,
IF(Data_Simple!AE491=HLEM_info!I$11, HLEM_info!J$11,
IF(Data_Simple!AE491=HLEM_info!K$11, HLEM_info!L$11,
IF(Data_Simple!AE491="0", 0,
"ERROR"))))))</f>
        <v/>
      </c>
      <c r="AF491" s="18" t="str">
        <f>IF(Data_Simple!AF491="", "",
IF(Data_Simple!AF491=HLEM_info!E$12, HLEM_info!F$12,
IF(Data_Simple!AF491=HLEM_info!G$12, HLEM_info!H$12,
"ERROR")))</f>
        <v/>
      </c>
      <c r="AG491" s="18" t="str">
        <f>IF(Data_Simple!AG491="", "",
IF(Data_Simple!AG491=HLEM_info!E$13, HLEM_info!F$13,
IF(Data_Simple!AG491=HLEM_info!G$13, HLEM_info!H$13,
IF(Data_Simple!AG491=HLEM_info!I$13, HLEM_info!J$13,
IF(Data_Simple!AG491=HLEM_info!K$13, HLEM_info!L$13,
IF(Data_Simple!AG491=HLEM_info!M$13, HLEM_info!N$13,
IF(Data_Simple!AG491=HLEM_info!O$13, HLEM_info!P$13,
IF(Data_Simple!AG491=HLEM_info!Q$13, HLEM_info!R$13,
IF(Data_Simple!AG491="0", 0,
"ERROR")))))))))</f>
        <v/>
      </c>
      <c r="AH491" s="18" t="str">
        <f>IF(Data_Simple!AH491="", "",
IF(Data_Simple!AH491=HLEM_info!E$14, HLEM_info!F$14,
IF(Data_Simple!AH491=HLEM_info!G$14, HLEM_info!H$14,
"ERROR")))</f>
        <v/>
      </c>
      <c r="AI491" s="18" t="str">
        <f>IF(Data_Simple!AI491="", "",
IF(Data_Simple!AI491=HLEM_info!E$15, HLEM_info!F$15,
IF(Data_Simple!AI491=HLEM_info!G$15, HLEM_info!H$15,
IF(Data_Simple!AI491=HLEM_info!I$15, HLEM_info!J$15,
IF(Data_Simple!AI491=HLEM_info!K$15, HLEM_info!L$15,
IF(Data_Simple!AI491=HLEM_info!M$15, HLEM_info!N$15,
IF(Data_Simple!AI491=HLEM_info!O$15, HLEM_info!P$15,
IF(Data_Simple!AI491=HLEM_info!Q$15, HLEM_info!R$15,
IF(Data_Simple!AI491="0", 0,
"ERROR")))))))))</f>
        <v/>
      </c>
      <c r="AJ491" s="18" t="str">
        <f>IF(Data_Simple!AJ491="", "",
IF(Data_Simple!AJ491=HLEM_info!E$16, HLEM_info!F$16,
IF(Data_Simple!AJ491=HLEM_info!G$16, HLEM_info!H$16,
"ERROR")))</f>
        <v/>
      </c>
      <c r="AK491" s="18" t="str">
        <f>IF(Data_Simple!AK491="", "",
IF(Data_Simple!AK491=HLEM_info!E$17, HLEM_info!F$17,
IF(Data_Simple!AK491=HLEM_info!G$17, HLEM_info!H$17,
IF(Data_Simple!AK491=HLEM_info!I$17, HLEM_info!J$17,
IF(Data_Simple!AK491=HLEM_info!K$17, HLEM_info!L$17,
IF(Data_Simple!AK491=HLEM_info!M$17, HLEM_info!N$17,
IF(Data_Simple!AK491=HLEM_info!O$17, HLEM_info!P$17,
IF(Data_Simple!AK491=HLEM_info!Q$17, HLEM_info!R$17,
IF(Data_Simple!AK491="0", 0,
"ERROR")))))))))</f>
        <v/>
      </c>
      <c r="AL491" s="18" t="str">
        <f>IF(Data_Simple!AL491="", "",
IF(Data_Simple!AL491=HLEM_info!E$18, HLEM_info!F$18,
IF(Data_Simple!AL491=HLEM_info!G$18, HLEM_info!H$18,
"ERROR")))</f>
        <v/>
      </c>
      <c r="AM491" s="18" t="str">
        <f>IF(Data_Simple!AM491="", "",
IF(Data_Simple!AM491=HLEM_info!E$19, HLEM_info!F$19,
IF(Data_Simple!AM491=HLEM_info!G$19, HLEM_info!H$19,
IF(Data_Simple!AM491=HLEM_info!I$19, HLEM_info!J$19,
IF(Data_Simple!AM491=HLEM_info!K$19, HLEM_info!L$19,
IF(Data_Simple!AM491=HLEM_info!M$19, HLEM_info!N$19,
IF(Data_Simple!AM491=HLEM_info!O$19, HLEM_info!P$19,
IF(Data_Simple!AM491=HLEM_info!Q$19, HLEM_info!R$19,
IF(Data_Simple!AM491="0", 0,
"ERROR")))))))))</f>
        <v/>
      </c>
      <c r="AN491" s="18" t="str">
        <f>IF(Data_Simple!AN491="", "",
IF(Data_Simple!AN491=HLEM_info!E$20, HLEM_info!F$20,
IF(Data_Simple!AN491=HLEM_info!G$20, HLEM_info!H$20,
"ERROR")))</f>
        <v/>
      </c>
      <c r="AO491" s="18" t="str">
        <f>IF(Data_Simple!AO491="", "",
IF(Data_Simple!AO491=HLEM_info!E$21, HLEM_info!F$21,
IF(Data_Simple!AO491=HLEM_info!G$21, HLEM_info!H$21,
IF(Data_Simple!AO491=HLEM_info!I$21, HLEM_info!J$21,
IF(Data_Simple!AO491=HLEM_info!K$21, HLEM_info!L$21,
IF(Data_Simple!AO491=HLEM_info!M$21, HLEM_info!N$21,
IF(Data_Simple!AO491=HLEM_info!O$21, HLEM_info!P$21,
IF(Data_Simple!AO491=HLEM_info!Q$21, HLEM_info!R$21,
IF(Data_Simple!AO491="0", 0,
"ERROR")))))))))</f>
        <v/>
      </c>
      <c r="AP491" s="18" t="str">
        <f>IF(Data_Simple!AP491="", "",
IF(Data_Simple!AP491=HLEM_info!E$22, HLEM_info!F$22,
IF(Data_Simple!AP491=HLEM_info!G$22, HLEM_info!H$22,
"ERROR")))</f>
        <v/>
      </c>
      <c r="AQ491" s="18" t="str">
        <f>IF(Data_Simple!AQ491="", "",
IF(Data_Simple!AQ491=HLEM_info!E$23, HLEM_info!F$23,
IF(Data_Simple!AQ491=HLEM_info!G$23, HLEM_info!H$23,
IF(Data_Simple!AQ491=HLEM_info!I$23, HLEM_info!J$23,
IF(Data_Simple!AQ491=HLEM_info!K$23, HLEM_info!L$23,
IF(Data_Simple!AQ491=HLEM_info!M$23, HLEM_info!N$23,
IF(Data_Simple!AQ491=HLEM_info!O$23, HLEM_info!P$23,
IF(Data_Simple!AQ491=HLEM_info!Q$23, HLEM_info!R$23,
IF(Data_Simple!AQ491="0", 0,
"ERROR")))))))))</f>
        <v/>
      </c>
      <c r="AR491" s="18" t="str">
        <f t="shared" si="14"/>
        <v/>
      </c>
      <c r="AS491" s="18" t="str">
        <f t="shared" si="15"/>
        <v/>
      </c>
    </row>
    <row r="492" spans="1:45" x14ac:dyDescent="0.2">
      <c r="A492" s="18" t="str">
        <f>IF(Data_Simple!A492="", "", Data_Simple!A492)</f>
        <v/>
      </c>
      <c r="B492" s="18" t="str">
        <f>IF(Data_Simple!B492="", "", Data_Simple!B492)</f>
        <v/>
      </c>
      <c r="C492" s="18" t="str">
        <f>IF(Data_Simple!C492="", "", Data_Simple!C492)</f>
        <v/>
      </c>
      <c r="D492" s="18" t="str">
        <f>IF(Data_Simple!D492="", "", Data_Simple!D492)</f>
        <v/>
      </c>
      <c r="E492" s="18" t="str">
        <f>IF(Data_Simple!E492="", "", Data_Simple!E492)</f>
        <v/>
      </c>
      <c r="F492" s="18" t="str">
        <f>IF(Data_Simple!F492="", "", Data_Simple!F492)</f>
        <v/>
      </c>
      <c r="G492" s="18" t="str">
        <f>IF(Data_Simple!G492="", "",
IF(Data_Simple!G492=HLEM_info!E$8, HLEM_info!F$8,
IF(Data_Simple!G492=HLEM_info!G$8, HLEM_info!H$8,
"ERROR")))</f>
        <v/>
      </c>
      <c r="H492" s="18" t="str">
        <f>IF(Data_Simple!H492="", "",
IF(Data_Simple!H492=HLEM_info!E$9, HLEM_info!F$9,
IF(Data_Simple!H492=HLEM_info!G$9, HLEM_info!H$9,
IF(Data_Simple!H492=HLEM_info!I$9, HLEM_info!J$9,
IF(Data_Simple!H492=HLEM_info!K$9, HLEM_info!L$9,
IF(Data_Simple!H492=HLEM_info!M$9, HLEM_info!N$9,
IF(Data_Simple!H492="0", 0,
"ERROR")))))))</f>
        <v/>
      </c>
      <c r="I492" s="18" t="str">
        <f>IF(Data_Simple!I492="", "",
IF(Data_Simple!I492=HLEM_info!E$10, HLEM_info!F$10,
IF(Data_Simple!I492=HLEM_info!G$10, HLEM_info!H$10,
"ERROR")))</f>
        <v/>
      </c>
      <c r="J492" s="18" t="str">
        <f>IF(Data_Simple!J492="", "",
IF(Data_Simple!J492=HLEM_info!E$11, HLEM_info!F$11,
IF(Data_Simple!J492=HLEM_info!G$11, HLEM_info!H$11,
IF(Data_Simple!J492=HLEM_info!I$11, HLEM_info!J$11,
IF(Data_Simple!J492=HLEM_info!K$11, HLEM_info!L$11,
IF(Data_Simple!J492="0", 0,
"ERROR"))))))</f>
        <v/>
      </c>
      <c r="K492" s="18" t="str">
        <f>IF(Data_Simple!K492="", "",
IF(Data_Simple!K492=HLEM_info!E$12, HLEM_info!F$12,
IF(Data_Simple!K492=HLEM_info!G$12, HLEM_info!H$12,
"ERROR")))</f>
        <v/>
      </c>
      <c r="L492" s="18" t="str">
        <f>IF(Data_Simple!L492="", "",
IF(Data_Simple!L492=HLEM_info!E$13, HLEM_info!F$13,
IF(Data_Simple!L492=HLEM_info!G$13, HLEM_info!H$13,
IF(Data_Simple!L492=HLEM_info!I$13, HLEM_info!J$13,
IF(Data_Simple!L492=HLEM_info!K$13, HLEM_info!L$13,
IF(Data_Simple!L492=HLEM_info!M$13, HLEM_info!N$13,
IF(Data_Simple!L492=HLEM_info!O$13, HLEM_info!P$13,
IF(Data_Simple!L492=HLEM_info!Q$13, HLEM_info!R$13,
IF(Data_Simple!L492="0", 0,
"ERROR")))))))))</f>
        <v/>
      </c>
      <c r="M492" s="18" t="str">
        <f>IF(Data_Simple!M492="", "",
IF(Data_Simple!M492=HLEM_info!E$14, HLEM_info!F$14,
IF(Data_Simple!M492=HLEM_info!G$14, HLEM_info!H$14,
"ERROR")))</f>
        <v/>
      </c>
      <c r="N492" s="18" t="str">
        <f>IF(Data_Simple!N492="", "",
IF(Data_Simple!N492=HLEM_info!E$15, HLEM_info!F$15,
IF(Data_Simple!N492=HLEM_info!G$15, HLEM_info!H$15,
IF(Data_Simple!N492=HLEM_info!I$15, HLEM_info!J$15,
IF(Data_Simple!N492=HLEM_info!K$15, HLEM_info!L$15,
IF(Data_Simple!N492=HLEM_info!M$15, HLEM_info!N$15,
IF(Data_Simple!N492=HLEM_info!O$15, HLEM_info!P$15,
IF(Data_Simple!N492=HLEM_info!Q$15, HLEM_info!R$15,
IF(Data_Simple!N492="0", 0,
"ERROR")))))))))</f>
        <v/>
      </c>
      <c r="O492" s="18" t="str">
        <f>IF(Data_Simple!O492="", "",
IF(Data_Simple!O492=HLEM_info!E$16, HLEM_info!F$16,
IF(Data_Simple!O492=HLEM_info!G$16, HLEM_info!H$16,
"ERROR")))</f>
        <v/>
      </c>
      <c r="P492" s="18" t="str">
        <f>IF(Data_Simple!P492="", "",
IF(Data_Simple!P492=HLEM_info!E$17, HLEM_info!F$17,
IF(Data_Simple!P492=HLEM_info!G$17, HLEM_info!H$17,
IF(Data_Simple!P492=HLEM_info!I$17, HLEM_info!J$17,
IF(Data_Simple!P492=HLEM_info!K$17, HLEM_info!L$17,
IF(Data_Simple!P492=HLEM_info!M$17, HLEM_info!N$17,
IF(Data_Simple!P492=HLEM_info!O$17, HLEM_info!P$17,
IF(Data_Simple!P492=HLEM_info!Q$17, HLEM_info!R$17,
IF(Data_Simple!P492="0", 0,
"ERROR")))))))))</f>
        <v/>
      </c>
      <c r="Q492" s="18" t="str">
        <f>IF(Data_Simple!Q492="", "",
IF(Data_Simple!Q492=HLEM_info!E$18, HLEM_info!F$18,
IF(Data_Simple!Q492=HLEM_info!G$18, HLEM_info!H$18,
"ERROR")))</f>
        <v/>
      </c>
      <c r="R492" s="18" t="str">
        <f>IF(Data_Simple!R492="", "",
IF(Data_Simple!R492=HLEM_info!E$19, HLEM_info!F$19,
IF(Data_Simple!R492=HLEM_info!G$19, HLEM_info!H$19,
IF(Data_Simple!R492=HLEM_info!I$19, HLEM_info!J$19,
IF(Data_Simple!R492=HLEM_info!K$19, HLEM_info!L$19,
IF(Data_Simple!R492=HLEM_info!M$19, HLEM_info!N$19,
IF(Data_Simple!R492=HLEM_info!O$19, HLEM_info!P$19,
IF(Data_Simple!R492=HLEM_info!Q$19, HLEM_info!R$19,
IF(Data_Simple!R492="0", 0,
"ERROR")))))))))</f>
        <v/>
      </c>
      <c r="S492" s="18" t="str">
        <f>IF(Data_Simple!S492="", "",
IF(Data_Simple!S492=HLEM_info!E$20, HLEM_info!F$20,
IF(Data_Simple!S492=HLEM_info!G$20, HLEM_info!H$20,
"ERROR")))</f>
        <v/>
      </c>
      <c r="T492" s="18" t="str">
        <f>IF(Data_Simple!T492="", "",
IF(Data_Simple!T492=HLEM_info!E$21, HLEM_info!F$21,
IF(Data_Simple!T492=HLEM_info!G$21, HLEM_info!H$21,
IF(Data_Simple!T492=HLEM_info!I$21, HLEM_info!J$21,
IF(Data_Simple!T492=HLEM_info!K$21, HLEM_info!L$21,
IF(Data_Simple!T492=HLEM_info!M$21, HLEM_info!N$21,
IF(Data_Simple!T492=HLEM_info!O$21, HLEM_info!P$21,
IF(Data_Simple!T492=HLEM_info!Q$21, HLEM_info!R$21,
IF(Data_Simple!T492="0", 0,
"ERROR")))))))))</f>
        <v/>
      </c>
      <c r="U492" s="18" t="str">
        <f>IF(Data_Simple!U492="", "",
IF(Data_Simple!U492=HLEM_info!E$22, HLEM_info!F$22,
IF(Data_Simple!U492=HLEM_info!G$22, HLEM_info!H$22,
"ERROR")))</f>
        <v/>
      </c>
      <c r="V492" s="18" t="str">
        <f>IF(Data_Simple!V492="", "",
IF(Data_Simple!V492=HLEM_info!E$23, HLEM_info!F$23,
IF(Data_Simple!V492=HLEM_info!G$23, HLEM_info!H$23,
IF(Data_Simple!V492=HLEM_info!I$23, HLEM_info!J$23,
IF(Data_Simple!V492=HLEM_info!K$23, HLEM_info!L$23,
IF(Data_Simple!V492=HLEM_info!M$23, HLEM_info!N$23,
IF(Data_Simple!V492=HLEM_info!O$23, HLEM_info!P$23,
IF(Data_Simple!V492=HLEM_info!Q$23, HLEM_info!R$23,
IF(Data_Simple!V492="0", 0,
"ERROR")))))))))</f>
        <v/>
      </c>
      <c r="W492" s="18" t="str">
        <f>IF(Data_Simple!W492="", "", Data_Simple!W492)</f>
        <v/>
      </c>
      <c r="X492" s="18" t="str">
        <f>IF(Data_Simple!X492="", "", Data_Simple!X492)</f>
        <v/>
      </c>
      <c r="Y492" s="18" t="str">
        <f>IF(Data_Simple!Y492="", "", Data_Simple!Y492)</f>
        <v/>
      </c>
      <c r="Z492" s="18" t="str">
        <f>IF(Data_Simple!Z492="", "", Data_Simple!Z492)</f>
        <v/>
      </c>
      <c r="AA492" s="18" t="str">
        <f>IF(Data_Simple!AA492="", "", Data_Simple!AA492)</f>
        <v/>
      </c>
      <c r="AB492" s="18" t="str">
        <f>IF(Data_Simple!AB492="", "",
IF(Data_Simple!AB492=HLEM_info!E$8, HLEM_info!F$8,
IF(Data_Simple!AB492=HLEM_info!G$8, HLEM_info!H$8,
"ERROR")))</f>
        <v/>
      </c>
      <c r="AC492" s="18" t="str">
        <f>IF(Data_Simple!AC492="", "",
IF(Data_Simple!AC492=HLEM_info!E$9, HLEM_info!F$9,
IF(Data_Simple!AC492=HLEM_info!G$9, HLEM_info!H$9,
IF(Data_Simple!AC492=HLEM_info!I$9, HLEM_info!J$9,
IF(Data_Simple!AC492=HLEM_info!K$9, HLEM_info!L$9,
IF(Data_Simple!AC492=HLEM_info!M$9, HLEM_info!N$9,
IF(Data_Simple!AC492="0", 0,
"ERROR")))))))</f>
        <v/>
      </c>
      <c r="AD492" s="18" t="str">
        <f>IF(Data_Simple!AD492="", "",
IF(Data_Simple!AD492=HLEM_info!E$10, HLEM_info!F$10,
IF(Data_Simple!AD492=HLEM_info!G$10, HLEM_info!H$10,
"ERROR")))</f>
        <v/>
      </c>
      <c r="AE492" s="18" t="str">
        <f>IF(Data_Simple!AE492="", "",
IF(Data_Simple!AE492=HLEM_info!E$11, HLEM_info!F$11,
IF(Data_Simple!AE492=HLEM_info!G$11, HLEM_info!H$11,
IF(Data_Simple!AE492=HLEM_info!I$11, HLEM_info!J$11,
IF(Data_Simple!AE492=HLEM_info!K$11, HLEM_info!L$11,
IF(Data_Simple!AE492="0", 0,
"ERROR"))))))</f>
        <v/>
      </c>
      <c r="AF492" s="18" t="str">
        <f>IF(Data_Simple!AF492="", "",
IF(Data_Simple!AF492=HLEM_info!E$12, HLEM_info!F$12,
IF(Data_Simple!AF492=HLEM_info!G$12, HLEM_info!H$12,
"ERROR")))</f>
        <v/>
      </c>
      <c r="AG492" s="18" t="str">
        <f>IF(Data_Simple!AG492="", "",
IF(Data_Simple!AG492=HLEM_info!E$13, HLEM_info!F$13,
IF(Data_Simple!AG492=HLEM_info!G$13, HLEM_info!H$13,
IF(Data_Simple!AG492=HLEM_info!I$13, HLEM_info!J$13,
IF(Data_Simple!AG492=HLEM_info!K$13, HLEM_info!L$13,
IF(Data_Simple!AG492=HLEM_info!M$13, HLEM_info!N$13,
IF(Data_Simple!AG492=HLEM_info!O$13, HLEM_info!P$13,
IF(Data_Simple!AG492=HLEM_info!Q$13, HLEM_info!R$13,
IF(Data_Simple!AG492="0", 0,
"ERROR")))))))))</f>
        <v/>
      </c>
      <c r="AH492" s="18" t="str">
        <f>IF(Data_Simple!AH492="", "",
IF(Data_Simple!AH492=HLEM_info!E$14, HLEM_info!F$14,
IF(Data_Simple!AH492=HLEM_info!G$14, HLEM_info!H$14,
"ERROR")))</f>
        <v/>
      </c>
      <c r="AI492" s="18" t="str">
        <f>IF(Data_Simple!AI492="", "",
IF(Data_Simple!AI492=HLEM_info!E$15, HLEM_info!F$15,
IF(Data_Simple!AI492=HLEM_info!G$15, HLEM_info!H$15,
IF(Data_Simple!AI492=HLEM_info!I$15, HLEM_info!J$15,
IF(Data_Simple!AI492=HLEM_info!K$15, HLEM_info!L$15,
IF(Data_Simple!AI492=HLEM_info!M$15, HLEM_info!N$15,
IF(Data_Simple!AI492=HLEM_info!O$15, HLEM_info!P$15,
IF(Data_Simple!AI492=HLEM_info!Q$15, HLEM_info!R$15,
IF(Data_Simple!AI492="0", 0,
"ERROR")))))))))</f>
        <v/>
      </c>
      <c r="AJ492" s="18" t="str">
        <f>IF(Data_Simple!AJ492="", "",
IF(Data_Simple!AJ492=HLEM_info!E$16, HLEM_info!F$16,
IF(Data_Simple!AJ492=HLEM_info!G$16, HLEM_info!H$16,
"ERROR")))</f>
        <v/>
      </c>
      <c r="AK492" s="18" t="str">
        <f>IF(Data_Simple!AK492="", "",
IF(Data_Simple!AK492=HLEM_info!E$17, HLEM_info!F$17,
IF(Data_Simple!AK492=HLEM_info!G$17, HLEM_info!H$17,
IF(Data_Simple!AK492=HLEM_info!I$17, HLEM_info!J$17,
IF(Data_Simple!AK492=HLEM_info!K$17, HLEM_info!L$17,
IF(Data_Simple!AK492=HLEM_info!M$17, HLEM_info!N$17,
IF(Data_Simple!AK492=HLEM_info!O$17, HLEM_info!P$17,
IF(Data_Simple!AK492=HLEM_info!Q$17, HLEM_info!R$17,
IF(Data_Simple!AK492="0", 0,
"ERROR")))))))))</f>
        <v/>
      </c>
      <c r="AL492" s="18" t="str">
        <f>IF(Data_Simple!AL492="", "",
IF(Data_Simple!AL492=HLEM_info!E$18, HLEM_info!F$18,
IF(Data_Simple!AL492=HLEM_info!G$18, HLEM_info!H$18,
"ERROR")))</f>
        <v/>
      </c>
      <c r="AM492" s="18" t="str">
        <f>IF(Data_Simple!AM492="", "",
IF(Data_Simple!AM492=HLEM_info!E$19, HLEM_info!F$19,
IF(Data_Simple!AM492=HLEM_info!G$19, HLEM_info!H$19,
IF(Data_Simple!AM492=HLEM_info!I$19, HLEM_info!J$19,
IF(Data_Simple!AM492=HLEM_info!K$19, HLEM_info!L$19,
IF(Data_Simple!AM492=HLEM_info!M$19, HLEM_info!N$19,
IF(Data_Simple!AM492=HLEM_info!O$19, HLEM_info!P$19,
IF(Data_Simple!AM492=HLEM_info!Q$19, HLEM_info!R$19,
IF(Data_Simple!AM492="0", 0,
"ERROR")))))))))</f>
        <v/>
      </c>
      <c r="AN492" s="18" t="str">
        <f>IF(Data_Simple!AN492="", "",
IF(Data_Simple!AN492=HLEM_info!E$20, HLEM_info!F$20,
IF(Data_Simple!AN492=HLEM_info!G$20, HLEM_info!H$20,
"ERROR")))</f>
        <v/>
      </c>
      <c r="AO492" s="18" t="str">
        <f>IF(Data_Simple!AO492="", "",
IF(Data_Simple!AO492=HLEM_info!E$21, HLEM_info!F$21,
IF(Data_Simple!AO492=HLEM_info!G$21, HLEM_info!H$21,
IF(Data_Simple!AO492=HLEM_info!I$21, HLEM_info!J$21,
IF(Data_Simple!AO492=HLEM_info!K$21, HLEM_info!L$21,
IF(Data_Simple!AO492=HLEM_info!M$21, HLEM_info!N$21,
IF(Data_Simple!AO492=HLEM_info!O$21, HLEM_info!P$21,
IF(Data_Simple!AO492=HLEM_info!Q$21, HLEM_info!R$21,
IF(Data_Simple!AO492="0", 0,
"ERROR")))))))))</f>
        <v/>
      </c>
      <c r="AP492" s="18" t="str">
        <f>IF(Data_Simple!AP492="", "",
IF(Data_Simple!AP492=HLEM_info!E$22, HLEM_info!F$22,
IF(Data_Simple!AP492=HLEM_info!G$22, HLEM_info!H$22,
"ERROR")))</f>
        <v/>
      </c>
      <c r="AQ492" s="18" t="str">
        <f>IF(Data_Simple!AQ492="", "",
IF(Data_Simple!AQ492=HLEM_info!E$23, HLEM_info!F$23,
IF(Data_Simple!AQ492=HLEM_info!G$23, HLEM_info!H$23,
IF(Data_Simple!AQ492=HLEM_info!I$23, HLEM_info!J$23,
IF(Data_Simple!AQ492=HLEM_info!K$23, HLEM_info!L$23,
IF(Data_Simple!AQ492=HLEM_info!M$23, HLEM_info!N$23,
IF(Data_Simple!AQ492=HLEM_info!O$23, HLEM_info!P$23,
IF(Data_Simple!AQ492=HLEM_info!Q$23, HLEM_info!R$23,
IF(Data_Simple!AQ492="0", 0,
"ERROR")))))))))</f>
        <v/>
      </c>
      <c r="AR492" s="18" t="str">
        <f t="shared" si="14"/>
        <v/>
      </c>
      <c r="AS492" s="18" t="str">
        <f t="shared" si="15"/>
        <v/>
      </c>
    </row>
    <row r="493" spans="1:45" x14ac:dyDescent="0.2">
      <c r="A493" s="18" t="str">
        <f>IF(Data_Simple!A493="", "", Data_Simple!A493)</f>
        <v/>
      </c>
      <c r="B493" s="18" t="str">
        <f>IF(Data_Simple!B493="", "", Data_Simple!B493)</f>
        <v/>
      </c>
      <c r="C493" s="18" t="str">
        <f>IF(Data_Simple!C493="", "", Data_Simple!C493)</f>
        <v/>
      </c>
      <c r="D493" s="18" t="str">
        <f>IF(Data_Simple!D493="", "", Data_Simple!D493)</f>
        <v/>
      </c>
      <c r="E493" s="18" t="str">
        <f>IF(Data_Simple!E493="", "", Data_Simple!E493)</f>
        <v/>
      </c>
      <c r="F493" s="18" t="str">
        <f>IF(Data_Simple!F493="", "", Data_Simple!F493)</f>
        <v/>
      </c>
      <c r="G493" s="18" t="str">
        <f>IF(Data_Simple!G493="", "",
IF(Data_Simple!G493=HLEM_info!E$8, HLEM_info!F$8,
IF(Data_Simple!G493=HLEM_info!G$8, HLEM_info!H$8,
"ERROR")))</f>
        <v/>
      </c>
      <c r="H493" s="18" t="str">
        <f>IF(Data_Simple!H493="", "",
IF(Data_Simple!H493=HLEM_info!E$9, HLEM_info!F$9,
IF(Data_Simple!H493=HLEM_info!G$9, HLEM_info!H$9,
IF(Data_Simple!H493=HLEM_info!I$9, HLEM_info!J$9,
IF(Data_Simple!H493=HLEM_info!K$9, HLEM_info!L$9,
IF(Data_Simple!H493=HLEM_info!M$9, HLEM_info!N$9,
IF(Data_Simple!H493="0", 0,
"ERROR")))))))</f>
        <v/>
      </c>
      <c r="I493" s="18" t="str">
        <f>IF(Data_Simple!I493="", "",
IF(Data_Simple!I493=HLEM_info!E$10, HLEM_info!F$10,
IF(Data_Simple!I493=HLEM_info!G$10, HLEM_info!H$10,
"ERROR")))</f>
        <v/>
      </c>
      <c r="J493" s="18" t="str">
        <f>IF(Data_Simple!J493="", "",
IF(Data_Simple!J493=HLEM_info!E$11, HLEM_info!F$11,
IF(Data_Simple!J493=HLEM_info!G$11, HLEM_info!H$11,
IF(Data_Simple!J493=HLEM_info!I$11, HLEM_info!J$11,
IF(Data_Simple!J493=HLEM_info!K$11, HLEM_info!L$11,
IF(Data_Simple!J493="0", 0,
"ERROR"))))))</f>
        <v/>
      </c>
      <c r="K493" s="18" t="str">
        <f>IF(Data_Simple!K493="", "",
IF(Data_Simple!K493=HLEM_info!E$12, HLEM_info!F$12,
IF(Data_Simple!K493=HLEM_info!G$12, HLEM_info!H$12,
"ERROR")))</f>
        <v/>
      </c>
      <c r="L493" s="18" t="str">
        <f>IF(Data_Simple!L493="", "",
IF(Data_Simple!L493=HLEM_info!E$13, HLEM_info!F$13,
IF(Data_Simple!L493=HLEM_info!G$13, HLEM_info!H$13,
IF(Data_Simple!L493=HLEM_info!I$13, HLEM_info!J$13,
IF(Data_Simple!L493=HLEM_info!K$13, HLEM_info!L$13,
IF(Data_Simple!L493=HLEM_info!M$13, HLEM_info!N$13,
IF(Data_Simple!L493=HLEM_info!O$13, HLEM_info!P$13,
IF(Data_Simple!L493=HLEM_info!Q$13, HLEM_info!R$13,
IF(Data_Simple!L493="0", 0,
"ERROR")))))))))</f>
        <v/>
      </c>
      <c r="M493" s="18" t="str">
        <f>IF(Data_Simple!M493="", "",
IF(Data_Simple!M493=HLEM_info!E$14, HLEM_info!F$14,
IF(Data_Simple!M493=HLEM_info!G$14, HLEM_info!H$14,
"ERROR")))</f>
        <v/>
      </c>
      <c r="N493" s="18" t="str">
        <f>IF(Data_Simple!N493="", "",
IF(Data_Simple!N493=HLEM_info!E$15, HLEM_info!F$15,
IF(Data_Simple!N493=HLEM_info!G$15, HLEM_info!H$15,
IF(Data_Simple!N493=HLEM_info!I$15, HLEM_info!J$15,
IF(Data_Simple!N493=HLEM_info!K$15, HLEM_info!L$15,
IF(Data_Simple!N493=HLEM_info!M$15, HLEM_info!N$15,
IF(Data_Simple!N493=HLEM_info!O$15, HLEM_info!P$15,
IF(Data_Simple!N493=HLEM_info!Q$15, HLEM_info!R$15,
IF(Data_Simple!N493="0", 0,
"ERROR")))))))))</f>
        <v/>
      </c>
      <c r="O493" s="18" t="str">
        <f>IF(Data_Simple!O493="", "",
IF(Data_Simple!O493=HLEM_info!E$16, HLEM_info!F$16,
IF(Data_Simple!O493=HLEM_info!G$16, HLEM_info!H$16,
"ERROR")))</f>
        <v/>
      </c>
      <c r="P493" s="18" t="str">
        <f>IF(Data_Simple!P493="", "",
IF(Data_Simple!P493=HLEM_info!E$17, HLEM_info!F$17,
IF(Data_Simple!P493=HLEM_info!G$17, HLEM_info!H$17,
IF(Data_Simple!P493=HLEM_info!I$17, HLEM_info!J$17,
IF(Data_Simple!P493=HLEM_info!K$17, HLEM_info!L$17,
IF(Data_Simple!P493=HLEM_info!M$17, HLEM_info!N$17,
IF(Data_Simple!P493=HLEM_info!O$17, HLEM_info!P$17,
IF(Data_Simple!P493=HLEM_info!Q$17, HLEM_info!R$17,
IF(Data_Simple!P493="0", 0,
"ERROR")))))))))</f>
        <v/>
      </c>
      <c r="Q493" s="18" t="str">
        <f>IF(Data_Simple!Q493="", "",
IF(Data_Simple!Q493=HLEM_info!E$18, HLEM_info!F$18,
IF(Data_Simple!Q493=HLEM_info!G$18, HLEM_info!H$18,
"ERROR")))</f>
        <v/>
      </c>
      <c r="R493" s="18" t="str">
        <f>IF(Data_Simple!R493="", "",
IF(Data_Simple!R493=HLEM_info!E$19, HLEM_info!F$19,
IF(Data_Simple!R493=HLEM_info!G$19, HLEM_info!H$19,
IF(Data_Simple!R493=HLEM_info!I$19, HLEM_info!J$19,
IF(Data_Simple!R493=HLEM_info!K$19, HLEM_info!L$19,
IF(Data_Simple!R493=HLEM_info!M$19, HLEM_info!N$19,
IF(Data_Simple!R493=HLEM_info!O$19, HLEM_info!P$19,
IF(Data_Simple!R493=HLEM_info!Q$19, HLEM_info!R$19,
IF(Data_Simple!R493="0", 0,
"ERROR")))))))))</f>
        <v/>
      </c>
      <c r="S493" s="18" t="str">
        <f>IF(Data_Simple!S493="", "",
IF(Data_Simple!S493=HLEM_info!E$20, HLEM_info!F$20,
IF(Data_Simple!S493=HLEM_info!G$20, HLEM_info!H$20,
"ERROR")))</f>
        <v/>
      </c>
      <c r="T493" s="18" t="str">
        <f>IF(Data_Simple!T493="", "",
IF(Data_Simple!T493=HLEM_info!E$21, HLEM_info!F$21,
IF(Data_Simple!T493=HLEM_info!G$21, HLEM_info!H$21,
IF(Data_Simple!T493=HLEM_info!I$21, HLEM_info!J$21,
IF(Data_Simple!T493=HLEM_info!K$21, HLEM_info!L$21,
IF(Data_Simple!T493=HLEM_info!M$21, HLEM_info!N$21,
IF(Data_Simple!T493=HLEM_info!O$21, HLEM_info!P$21,
IF(Data_Simple!T493=HLEM_info!Q$21, HLEM_info!R$21,
IF(Data_Simple!T493="0", 0,
"ERROR")))))))))</f>
        <v/>
      </c>
      <c r="U493" s="18" t="str">
        <f>IF(Data_Simple!U493="", "",
IF(Data_Simple!U493=HLEM_info!E$22, HLEM_info!F$22,
IF(Data_Simple!U493=HLEM_info!G$22, HLEM_info!H$22,
"ERROR")))</f>
        <v/>
      </c>
      <c r="V493" s="18" t="str">
        <f>IF(Data_Simple!V493="", "",
IF(Data_Simple!V493=HLEM_info!E$23, HLEM_info!F$23,
IF(Data_Simple!V493=HLEM_info!G$23, HLEM_info!H$23,
IF(Data_Simple!V493=HLEM_info!I$23, HLEM_info!J$23,
IF(Data_Simple!V493=HLEM_info!K$23, HLEM_info!L$23,
IF(Data_Simple!V493=HLEM_info!M$23, HLEM_info!N$23,
IF(Data_Simple!V493=HLEM_info!O$23, HLEM_info!P$23,
IF(Data_Simple!V493=HLEM_info!Q$23, HLEM_info!R$23,
IF(Data_Simple!V493="0", 0,
"ERROR")))))))))</f>
        <v/>
      </c>
      <c r="W493" s="18" t="str">
        <f>IF(Data_Simple!W493="", "", Data_Simple!W493)</f>
        <v/>
      </c>
      <c r="X493" s="18" t="str">
        <f>IF(Data_Simple!X493="", "", Data_Simple!X493)</f>
        <v/>
      </c>
      <c r="Y493" s="18" t="str">
        <f>IF(Data_Simple!Y493="", "", Data_Simple!Y493)</f>
        <v/>
      </c>
      <c r="Z493" s="18" t="str">
        <f>IF(Data_Simple!Z493="", "", Data_Simple!Z493)</f>
        <v/>
      </c>
      <c r="AA493" s="18" t="str">
        <f>IF(Data_Simple!AA493="", "", Data_Simple!AA493)</f>
        <v/>
      </c>
      <c r="AB493" s="18" t="str">
        <f>IF(Data_Simple!AB493="", "",
IF(Data_Simple!AB493=HLEM_info!E$8, HLEM_info!F$8,
IF(Data_Simple!AB493=HLEM_info!G$8, HLEM_info!H$8,
"ERROR")))</f>
        <v/>
      </c>
      <c r="AC493" s="18" t="str">
        <f>IF(Data_Simple!AC493="", "",
IF(Data_Simple!AC493=HLEM_info!E$9, HLEM_info!F$9,
IF(Data_Simple!AC493=HLEM_info!G$9, HLEM_info!H$9,
IF(Data_Simple!AC493=HLEM_info!I$9, HLEM_info!J$9,
IF(Data_Simple!AC493=HLEM_info!K$9, HLEM_info!L$9,
IF(Data_Simple!AC493=HLEM_info!M$9, HLEM_info!N$9,
IF(Data_Simple!AC493="0", 0,
"ERROR")))))))</f>
        <v/>
      </c>
      <c r="AD493" s="18" t="str">
        <f>IF(Data_Simple!AD493="", "",
IF(Data_Simple!AD493=HLEM_info!E$10, HLEM_info!F$10,
IF(Data_Simple!AD493=HLEM_info!G$10, HLEM_info!H$10,
"ERROR")))</f>
        <v/>
      </c>
      <c r="AE493" s="18" t="str">
        <f>IF(Data_Simple!AE493="", "",
IF(Data_Simple!AE493=HLEM_info!E$11, HLEM_info!F$11,
IF(Data_Simple!AE493=HLEM_info!G$11, HLEM_info!H$11,
IF(Data_Simple!AE493=HLEM_info!I$11, HLEM_info!J$11,
IF(Data_Simple!AE493=HLEM_info!K$11, HLEM_info!L$11,
IF(Data_Simple!AE493="0", 0,
"ERROR"))))))</f>
        <v/>
      </c>
      <c r="AF493" s="18" t="str">
        <f>IF(Data_Simple!AF493="", "",
IF(Data_Simple!AF493=HLEM_info!E$12, HLEM_info!F$12,
IF(Data_Simple!AF493=HLEM_info!G$12, HLEM_info!H$12,
"ERROR")))</f>
        <v/>
      </c>
      <c r="AG493" s="18" t="str">
        <f>IF(Data_Simple!AG493="", "",
IF(Data_Simple!AG493=HLEM_info!E$13, HLEM_info!F$13,
IF(Data_Simple!AG493=HLEM_info!G$13, HLEM_info!H$13,
IF(Data_Simple!AG493=HLEM_info!I$13, HLEM_info!J$13,
IF(Data_Simple!AG493=HLEM_info!K$13, HLEM_info!L$13,
IF(Data_Simple!AG493=HLEM_info!M$13, HLEM_info!N$13,
IF(Data_Simple!AG493=HLEM_info!O$13, HLEM_info!P$13,
IF(Data_Simple!AG493=HLEM_info!Q$13, HLEM_info!R$13,
IF(Data_Simple!AG493="0", 0,
"ERROR")))))))))</f>
        <v/>
      </c>
      <c r="AH493" s="18" t="str">
        <f>IF(Data_Simple!AH493="", "",
IF(Data_Simple!AH493=HLEM_info!E$14, HLEM_info!F$14,
IF(Data_Simple!AH493=HLEM_info!G$14, HLEM_info!H$14,
"ERROR")))</f>
        <v/>
      </c>
      <c r="AI493" s="18" t="str">
        <f>IF(Data_Simple!AI493="", "",
IF(Data_Simple!AI493=HLEM_info!E$15, HLEM_info!F$15,
IF(Data_Simple!AI493=HLEM_info!G$15, HLEM_info!H$15,
IF(Data_Simple!AI493=HLEM_info!I$15, HLEM_info!J$15,
IF(Data_Simple!AI493=HLEM_info!K$15, HLEM_info!L$15,
IF(Data_Simple!AI493=HLEM_info!M$15, HLEM_info!N$15,
IF(Data_Simple!AI493=HLEM_info!O$15, HLEM_info!P$15,
IF(Data_Simple!AI493=HLEM_info!Q$15, HLEM_info!R$15,
IF(Data_Simple!AI493="0", 0,
"ERROR")))))))))</f>
        <v/>
      </c>
      <c r="AJ493" s="18" t="str">
        <f>IF(Data_Simple!AJ493="", "",
IF(Data_Simple!AJ493=HLEM_info!E$16, HLEM_info!F$16,
IF(Data_Simple!AJ493=HLEM_info!G$16, HLEM_info!H$16,
"ERROR")))</f>
        <v/>
      </c>
      <c r="AK493" s="18" t="str">
        <f>IF(Data_Simple!AK493="", "",
IF(Data_Simple!AK493=HLEM_info!E$17, HLEM_info!F$17,
IF(Data_Simple!AK493=HLEM_info!G$17, HLEM_info!H$17,
IF(Data_Simple!AK493=HLEM_info!I$17, HLEM_info!J$17,
IF(Data_Simple!AK493=HLEM_info!K$17, HLEM_info!L$17,
IF(Data_Simple!AK493=HLEM_info!M$17, HLEM_info!N$17,
IF(Data_Simple!AK493=HLEM_info!O$17, HLEM_info!P$17,
IF(Data_Simple!AK493=HLEM_info!Q$17, HLEM_info!R$17,
IF(Data_Simple!AK493="0", 0,
"ERROR")))))))))</f>
        <v/>
      </c>
      <c r="AL493" s="18" t="str">
        <f>IF(Data_Simple!AL493="", "",
IF(Data_Simple!AL493=HLEM_info!E$18, HLEM_info!F$18,
IF(Data_Simple!AL493=HLEM_info!G$18, HLEM_info!H$18,
"ERROR")))</f>
        <v/>
      </c>
      <c r="AM493" s="18" t="str">
        <f>IF(Data_Simple!AM493="", "",
IF(Data_Simple!AM493=HLEM_info!E$19, HLEM_info!F$19,
IF(Data_Simple!AM493=HLEM_info!G$19, HLEM_info!H$19,
IF(Data_Simple!AM493=HLEM_info!I$19, HLEM_info!J$19,
IF(Data_Simple!AM493=HLEM_info!K$19, HLEM_info!L$19,
IF(Data_Simple!AM493=HLEM_info!M$19, HLEM_info!N$19,
IF(Data_Simple!AM493=HLEM_info!O$19, HLEM_info!P$19,
IF(Data_Simple!AM493=HLEM_info!Q$19, HLEM_info!R$19,
IF(Data_Simple!AM493="0", 0,
"ERROR")))))))))</f>
        <v/>
      </c>
      <c r="AN493" s="18" t="str">
        <f>IF(Data_Simple!AN493="", "",
IF(Data_Simple!AN493=HLEM_info!E$20, HLEM_info!F$20,
IF(Data_Simple!AN493=HLEM_info!G$20, HLEM_info!H$20,
"ERROR")))</f>
        <v/>
      </c>
      <c r="AO493" s="18" t="str">
        <f>IF(Data_Simple!AO493="", "",
IF(Data_Simple!AO493=HLEM_info!E$21, HLEM_info!F$21,
IF(Data_Simple!AO493=HLEM_info!G$21, HLEM_info!H$21,
IF(Data_Simple!AO493=HLEM_info!I$21, HLEM_info!J$21,
IF(Data_Simple!AO493=HLEM_info!K$21, HLEM_info!L$21,
IF(Data_Simple!AO493=HLEM_info!M$21, HLEM_info!N$21,
IF(Data_Simple!AO493=HLEM_info!O$21, HLEM_info!P$21,
IF(Data_Simple!AO493=HLEM_info!Q$21, HLEM_info!R$21,
IF(Data_Simple!AO493="0", 0,
"ERROR")))))))))</f>
        <v/>
      </c>
      <c r="AP493" s="18" t="str">
        <f>IF(Data_Simple!AP493="", "",
IF(Data_Simple!AP493=HLEM_info!E$22, HLEM_info!F$22,
IF(Data_Simple!AP493=HLEM_info!G$22, HLEM_info!H$22,
"ERROR")))</f>
        <v/>
      </c>
      <c r="AQ493" s="18" t="str">
        <f>IF(Data_Simple!AQ493="", "",
IF(Data_Simple!AQ493=HLEM_info!E$23, HLEM_info!F$23,
IF(Data_Simple!AQ493=HLEM_info!G$23, HLEM_info!H$23,
IF(Data_Simple!AQ493=HLEM_info!I$23, HLEM_info!J$23,
IF(Data_Simple!AQ493=HLEM_info!K$23, HLEM_info!L$23,
IF(Data_Simple!AQ493=HLEM_info!M$23, HLEM_info!N$23,
IF(Data_Simple!AQ493=HLEM_info!O$23, HLEM_info!P$23,
IF(Data_Simple!AQ493=HLEM_info!Q$23, HLEM_info!R$23,
IF(Data_Simple!AQ493="0", 0,
"ERROR")))))))))</f>
        <v/>
      </c>
      <c r="AR493" s="18" t="str">
        <f t="shared" si="14"/>
        <v/>
      </c>
      <c r="AS493" s="18" t="str">
        <f t="shared" si="15"/>
        <v/>
      </c>
    </row>
    <row r="494" spans="1:45" x14ac:dyDescent="0.2">
      <c r="A494" s="18" t="str">
        <f>IF(Data_Simple!A494="", "", Data_Simple!A494)</f>
        <v/>
      </c>
      <c r="B494" s="18" t="str">
        <f>IF(Data_Simple!B494="", "", Data_Simple!B494)</f>
        <v/>
      </c>
      <c r="C494" s="18" t="str">
        <f>IF(Data_Simple!C494="", "", Data_Simple!C494)</f>
        <v/>
      </c>
      <c r="D494" s="18" t="str">
        <f>IF(Data_Simple!D494="", "", Data_Simple!D494)</f>
        <v/>
      </c>
      <c r="E494" s="18" t="str">
        <f>IF(Data_Simple!E494="", "", Data_Simple!E494)</f>
        <v/>
      </c>
      <c r="F494" s="18" t="str">
        <f>IF(Data_Simple!F494="", "", Data_Simple!F494)</f>
        <v/>
      </c>
      <c r="G494" s="18" t="str">
        <f>IF(Data_Simple!G494="", "",
IF(Data_Simple!G494=HLEM_info!E$8, HLEM_info!F$8,
IF(Data_Simple!G494=HLEM_info!G$8, HLEM_info!H$8,
"ERROR")))</f>
        <v/>
      </c>
      <c r="H494" s="18" t="str">
        <f>IF(Data_Simple!H494="", "",
IF(Data_Simple!H494=HLEM_info!E$9, HLEM_info!F$9,
IF(Data_Simple!H494=HLEM_info!G$9, HLEM_info!H$9,
IF(Data_Simple!H494=HLEM_info!I$9, HLEM_info!J$9,
IF(Data_Simple!H494=HLEM_info!K$9, HLEM_info!L$9,
IF(Data_Simple!H494=HLEM_info!M$9, HLEM_info!N$9,
IF(Data_Simple!H494="0", 0,
"ERROR")))))))</f>
        <v/>
      </c>
      <c r="I494" s="18" t="str">
        <f>IF(Data_Simple!I494="", "",
IF(Data_Simple!I494=HLEM_info!E$10, HLEM_info!F$10,
IF(Data_Simple!I494=HLEM_info!G$10, HLEM_info!H$10,
"ERROR")))</f>
        <v/>
      </c>
      <c r="J494" s="18" t="str">
        <f>IF(Data_Simple!J494="", "",
IF(Data_Simple!J494=HLEM_info!E$11, HLEM_info!F$11,
IF(Data_Simple!J494=HLEM_info!G$11, HLEM_info!H$11,
IF(Data_Simple!J494=HLEM_info!I$11, HLEM_info!J$11,
IF(Data_Simple!J494=HLEM_info!K$11, HLEM_info!L$11,
IF(Data_Simple!J494="0", 0,
"ERROR"))))))</f>
        <v/>
      </c>
      <c r="K494" s="18" t="str">
        <f>IF(Data_Simple!K494="", "",
IF(Data_Simple!K494=HLEM_info!E$12, HLEM_info!F$12,
IF(Data_Simple!K494=HLEM_info!G$12, HLEM_info!H$12,
"ERROR")))</f>
        <v/>
      </c>
      <c r="L494" s="18" t="str">
        <f>IF(Data_Simple!L494="", "",
IF(Data_Simple!L494=HLEM_info!E$13, HLEM_info!F$13,
IF(Data_Simple!L494=HLEM_info!G$13, HLEM_info!H$13,
IF(Data_Simple!L494=HLEM_info!I$13, HLEM_info!J$13,
IF(Data_Simple!L494=HLEM_info!K$13, HLEM_info!L$13,
IF(Data_Simple!L494=HLEM_info!M$13, HLEM_info!N$13,
IF(Data_Simple!L494=HLEM_info!O$13, HLEM_info!P$13,
IF(Data_Simple!L494=HLEM_info!Q$13, HLEM_info!R$13,
IF(Data_Simple!L494="0", 0,
"ERROR")))))))))</f>
        <v/>
      </c>
      <c r="M494" s="18" t="str">
        <f>IF(Data_Simple!M494="", "",
IF(Data_Simple!M494=HLEM_info!E$14, HLEM_info!F$14,
IF(Data_Simple!M494=HLEM_info!G$14, HLEM_info!H$14,
"ERROR")))</f>
        <v/>
      </c>
      <c r="N494" s="18" t="str">
        <f>IF(Data_Simple!N494="", "",
IF(Data_Simple!N494=HLEM_info!E$15, HLEM_info!F$15,
IF(Data_Simple!N494=HLEM_info!G$15, HLEM_info!H$15,
IF(Data_Simple!N494=HLEM_info!I$15, HLEM_info!J$15,
IF(Data_Simple!N494=HLEM_info!K$15, HLEM_info!L$15,
IF(Data_Simple!N494=HLEM_info!M$15, HLEM_info!N$15,
IF(Data_Simple!N494=HLEM_info!O$15, HLEM_info!P$15,
IF(Data_Simple!N494=HLEM_info!Q$15, HLEM_info!R$15,
IF(Data_Simple!N494="0", 0,
"ERROR")))))))))</f>
        <v/>
      </c>
      <c r="O494" s="18" t="str">
        <f>IF(Data_Simple!O494="", "",
IF(Data_Simple!O494=HLEM_info!E$16, HLEM_info!F$16,
IF(Data_Simple!O494=HLEM_info!G$16, HLEM_info!H$16,
"ERROR")))</f>
        <v/>
      </c>
      <c r="P494" s="18" t="str">
        <f>IF(Data_Simple!P494="", "",
IF(Data_Simple!P494=HLEM_info!E$17, HLEM_info!F$17,
IF(Data_Simple!P494=HLEM_info!G$17, HLEM_info!H$17,
IF(Data_Simple!P494=HLEM_info!I$17, HLEM_info!J$17,
IF(Data_Simple!P494=HLEM_info!K$17, HLEM_info!L$17,
IF(Data_Simple!P494=HLEM_info!M$17, HLEM_info!N$17,
IF(Data_Simple!P494=HLEM_info!O$17, HLEM_info!P$17,
IF(Data_Simple!P494=HLEM_info!Q$17, HLEM_info!R$17,
IF(Data_Simple!P494="0", 0,
"ERROR")))))))))</f>
        <v/>
      </c>
      <c r="Q494" s="18" t="str">
        <f>IF(Data_Simple!Q494="", "",
IF(Data_Simple!Q494=HLEM_info!E$18, HLEM_info!F$18,
IF(Data_Simple!Q494=HLEM_info!G$18, HLEM_info!H$18,
"ERROR")))</f>
        <v/>
      </c>
      <c r="R494" s="18" t="str">
        <f>IF(Data_Simple!R494="", "",
IF(Data_Simple!R494=HLEM_info!E$19, HLEM_info!F$19,
IF(Data_Simple!R494=HLEM_info!G$19, HLEM_info!H$19,
IF(Data_Simple!R494=HLEM_info!I$19, HLEM_info!J$19,
IF(Data_Simple!R494=HLEM_info!K$19, HLEM_info!L$19,
IF(Data_Simple!R494=HLEM_info!M$19, HLEM_info!N$19,
IF(Data_Simple!R494=HLEM_info!O$19, HLEM_info!P$19,
IF(Data_Simple!R494=HLEM_info!Q$19, HLEM_info!R$19,
IF(Data_Simple!R494="0", 0,
"ERROR")))))))))</f>
        <v/>
      </c>
      <c r="S494" s="18" t="str">
        <f>IF(Data_Simple!S494="", "",
IF(Data_Simple!S494=HLEM_info!E$20, HLEM_info!F$20,
IF(Data_Simple!S494=HLEM_info!G$20, HLEM_info!H$20,
"ERROR")))</f>
        <v/>
      </c>
      <c r="T494" s="18" t="str">
        <f>IF(Data_Simple!T494="", "",
IF(Data_Simple!T494=HLEM_info!E$21, HLEM_info!F$21,
IF(Data_Simple!T494=HLEM_info!G$21, HLEM_info!H$21,
IF(Data_Simple!T494=HLEM_info!I$21, HLEM_info!J$21,
IF(Data_Simple!T494=HLEM_info!K$21, HLEM_info!L$21,
IF(Data_Simple!T494=HLEM_info!M$21, HLEM_info!N$21,
IF(Data_Simple!T494=HLEM_info!O$21, HLEM_info!P$21,
IF(Data_Simple!T494=HLEM_info!Q$21, HLEM_info!R$21,
IF(Data_Simple!T494="0", 0,
"ERROR")))))))))</f>
        <v/>
      </c>
      <c r="U494" s="18" t="str">
        <f>IF(Data_Simple!U494="", "",
IF(Data_Simple!U494=HLEM_info!E$22, HLEM_info!F$22,
IF(Data_Simple!U494=HLEM_info!G$22, HLEM_info!H$22,
"ERROR")))</f>
        <v/>
      </c>
      <c r="V494" s="18" t="str">
        <f>IF(Data_Simple!V494="", "",
IF(Data_Simple!V494=HLEM_info!E$23, HLEM_info!F$23,
IF(Data_Simple!V494=HLEM_info!G$23, HLEM_info!H$23,
IF(Data_Simple!V494=HLEM_info!I$23, HLEM_info!J$23,
IF(Data_Simple!V494=HLEM_info!K$23, HLEM_info!L$23,
IF(Data_Simple!V494=HLEM_info!M$23, HLEM_info!N$23,
IF(Data_Simple!V494=HLEM_info!O$23, HLEM_info!P$23,
IF(Data_Simple!V494=HLEM_info!Q$23, HLEM_info!R$23,
IF(Data_Simple!V494="0", 0,
"ERROR")))))))))</f>
        <v/>
      </c>
      <c r="W494" s="18" t="str">
        <f>IF(Data_Simple!W494="", "", Data_Simple!W494)</f>
        <v/>
      </c>
      <c r="X494" s="18" t="str">
        <f>IF(Data_Simple!X494="", "", Data_Simple!X494)</f>
        <v/>
      </c>
      <c r="Y494" s="18" t="str">
        <f>IF(Data_Simple!Y494="", "", Data_Simple!Y494)</f>
        <v/>
      </c>
      <c r="Z494" s="18" t="str">
        <f>IF(Data_Simple!Z494="", "", Data_Simple!Z494)</f>
        <v/>
      </c>
      <c r="AA494" s="18" t="str">
        <f>IF(Data_Simple!AA494="", "", Data_Simple!AA494)</f>
        <v/>
      </c>
      <c r="AB494" s="18" t="str">
        <f>IF(Data_Simple!AB494="", "",
IF(Data_Simple!AB494=HLEM_info!E$8, HLEM_info!F$8,
IF(Data_Simple!AB494=HLEM_info!G$8, HLEM_info!H$8,
"ERROR")))</f>
        <v/>
      </c>
      <c r="AC494" s="18" t="str">
        <f>IF(Data_Simple!AC494="", "",
IF(Data_Simple!AC494=HLEM_info!E$9, HLEM_info!F$9,
IF(Data_Simple!AC494=HLEM_info!G$9, HLEM_info!H$9,
IF(Data_Simple!AC494=HLEM_info!I$9, HLEM_info!J$9,
IF(Data_Simple!AC494=HLEM_info!K$9, HLEM_info!L$9,
IF(Data_Simple!AC494=HLEM_info!M$9, HLEM_info!N$9,
IF(Data_Simple!AC494="0", 0,
"ERROR")))))))</f>
        <v/>
      </c>
      <c r="AD494" s="18" t="str">
        <f>IF(Data_Simple!AD494="", "",
IF(Data_Simple!AD494=HLEM_info!E$10, HLEM_info!F$10,
IF(Data_Simple!AD494=HLEM_info!G$10, HLEM_info!H$10,
"ERROR")))</f>
        <v/>
      </c>
      <c r="AE494" s="18" t="str">
        <f>IF(Data_Simple!AE494="", "",
IF(Data_Simple!AE494=HLEM_info!E$11, HLEM_info!F$11,
IF(Data_Simple!AE494=HLEM_info!G$11, HLEM_info!H$11,
IF(Data_Simple!AE494=HLEM_info!I$11, HLEM_info!J$11,
IF(Data_Simple!AE494=HLEM_info!K$11, HLEM_info!L$11,
IF(Data_Simple!AE494="0", 0,
"ERROR"))))))</f>
        <v/>
      </c>
      <c r="AF494" s="18" t="str">
        <f>IF(Data_Simple!AF494="", "",
IF(Data_Simple!AF494=HLEM_info!E$12, HLEM_info!F$12,
IF(Data_Simple!AF494=HLEM_info!G$12, HLEM_info!H$12,
"ERROR")))</f>
        <v/>
      </c>
      <c r="AG494" s="18" t="str">
        <f>IF(Data_Simple!AG494="", "",
IF(Data_Simple!AG494=HLEM_info!E$13, HLEM_info!F$13,
IF(Data_Simple!AG494=HLEM_info!G$13, HLEM_info!H$13,
IF(Data_Simple!AG494=HLEM_info!I$13, HLEM_info!J$13,
IF(Data_Simple!AG494=HLEM_info!K$13, HLEM_info!L$13,
IF(Data_Simple!AG494=HLEM_info!M$13, HLEM_info!N$13,
IF(Data_Simple!AG494=HLEM_info!O$13, HLEM_info!P$13,
IF(Data_Simple!AG494=HLEM_info!Q$13, HLEM_info!R$13,
IF(Data_Simple!AG494="0", 0,
"ERROR")))))))))</f>
        <v/>
      </c>
      <c r="AH494" s="18" t="str">
        <f>IF(Data_Simple!AH494="", "",
IF(Data_Simple!AH494=HLEM_info!E$14, HLEM_info!F$14,
IF(Data_Simple!AH494=HLEM_info!G$14, HLEM_info!H$14,
"ERROR")))</f>
        <v/>
      </c>
      <c r="AI494" s="18" t="str">
        <f>IF(Data_Simple!AI494="", "",
IF(Data_Simple!AI494=HLEM_info!E$15, HLEM_info!F$15,
IF(Data_Simple!AI494=HLEM_info!G$15, HLEM_info!H$15,
IF(Data_Simple!AI494=HLEM_info!I$15, HLEM_info!J$15,
IF(Data_Simple!AI494=HLEM_info!K$15, HLEM_info!L$15,
IF(Data_Simple!AI494=HLEM_info!M$15, HLEM_info!N$15,
IF(Data_Simple!AI494=HLEM_info!O$15, HLEM_info!P$15,
IF(Data_Simple!AI494=HLEM_info!Q$15, HLEM_info!R$15,
IF(Data_Simple!AI494="0", 0,
"ERROR")))))))))</f>
        <v/>
      </c>
      <c r="AJ494" s="18" t="str">
        <f>IF(Data_Simple!AJ494="", "",
IF(Data_Simple!AJ494=HLEM_info!E$16, HLEM_info!F$16,
IF(Data_Simple!AJ494=HLEM_info!G$16, HLEM_info!H$16,
"ERROR")))</f>
        <v/>
      </c>
      <c r="AK494" s="18" t="str">
        <f>IF(Data_Simple!AK494="", "",
IF(Data_Simple!AK494=HLEM_info!E$17, HLEM_info!F$17,
IF(Data_Simple!AK494=HLEM_info!G$17, HLEM_info!H$17,
IF(Data_Simple!AK494=HLEM_info!I$17, HLEM_info!J$17,
IF(Data_Simple!AK494=HLEM_info!K$17, HLEM_info!L$17,
IF(Data_Simple!AK494=HLEM_info!M$17, HLEM_info!N$17,
IF(Data_Simple!AK494=HLEM_info!O$17, HLEM_info!P$17,
IF(Data_Simple!AK494=HLEM_info!Q$17, HLEM_info!R$17,
IF(Data_Simple!AK494="0", 0,
"ERROR")))))))))</f>
        <v/>
      </c>
      <c r="AL494" s="18" t="str">
        <f>IF(Data_Simple!AL494="", "",
IF(Data_Simple!AL494=HLEM_info!E$18, HLEM_info!F$18,
IF(Data_Simple!AL494=HLEM_info!G$18, HLEM_info!H$18,
"ERROR")))</f>
        <v/>
      </c>
      <c r="AM494" s="18" t="str">
        <f>IF(Data_Simple!AM494="", "",
IF(Data_Simple!AM494=HLEM_info!E$19, HLEM_info!F$19,
IF(Data_Simple!AM494=HLEM_info!G$19, HLEM_info!H$19,
IF(Data_Simple!AM494=HLEM_info!I$19, HLEM_info!J$19,
IF(Data_Simple!AM494=HLEM_info!K$19, HLEM_info!L$19,
IF(Data_Simple!AM494=HLEM_info!M$19, HLEM_info!N$19,
IF(Data_Simple!AM494=HLEM_info!O$19, HLEM_info!P$19,
IF(Data_Simple!AM494=HLEM_info!Q$19, HLEM_info!R$19,
IF(Data_Simple!AM494="0", 0,
"ERROR")))))))))</f>
        <v/>
      </c>
      <c r="AN494" s="18" t="str">
        <f>IF(Data_Simple!AN494="", "",
IF(Data_Simple!AN494=HLEM_info!E$20, HLEM_info!F$20,
IF(Data_Simple!AN494=HLEM_info!G$20, HLEM_info!H$20,
"ERROR")))</f>
        <v/>
      </c>
      <c r="AO494" s="18" t="str">
        <f>IF(Data_Simple!AO494="", "",
IF(Data_Simple!AO494=HLEM_info!E$21, HLEM_info!F$21,
IF(Data_Simple!AO494=HLEM_info!G$21, HLEM_info!H$21,
IF(Data_Simple!AO494=HLEM_info!I$21, HLEM_info!J$21,
IF(Data_Simple!AO494=HLEM_info!K$21, HLEM_info!L$21,
IF(Data_Simple!AO494=HLEM_info!M$21, HLEM_info!N$21,
IF(Data_Simple!AO494=HLEM_info!O$21, HLEM_info!P$21,
IF(Data_Simple!AO494=HLEM_info!Q$21, HLEM_info!R$21,
IF(Data_Simple!AO494="0", 0,
"ERROR")))))))))</f>
        <v/>
      </c>
      <c r="AP494" s="18" t="str">
        <f>IF(Data_Simple!AP494="", "",
IF(Data_Simple!AP494=HLEM_info!E$22, HLEM_info!F$22,
IF(Data_Simple!AP494=HLEM_info!G$22, HLEM_info!H$22,
"ERROR")))</f>
        <v/>
      </c>
      <c r="AQ494" s="18" t="str">
        <f>IF(Data_Simple!AQ494="", "",
IF(Data_Simple!AQ494=HLEM_info!E$23, HLEM_info!F$23,
IF(Data_Simple!AQ494=HLEM_info!G$23, HLEM_info!H$23,
IF(Data_Simple!AQ494=HLEM_info!I$23, HLEM_info!J$23,
IF(Data_Simple!AQ494=HLEM_info!K$23, HLEM_info!L$23,
IF(Data_Simple!AQ494=HLEM_info!M$23, HLEM_info!N$23,
IF(Data_Simple!AQ494=HLEM_info!O$23, HLEM_info!P$23,
IF(Data_Simple!AQ494=HLEM_info!Q$23, HLEM_info!R$23,
IF(Data_Simple!AQ494="0", 0,
"ERROR")))))))))</f>
        <v/>
      </c>
      <c r="AR494" s="18" t="str">
        <f t="shared" si="14"/>
        <v/>
      </c>
      <c r="AS494" s="18" t="str">
        <f t="shared" si="15"/>
        <v/>
      </c>
    </row>
    <row r="495" spans="1:45" x14ac:dyDescent="0.2">
      <c r="A495" s="18" t="str">
        <f>IF(Data_Simple!A495="", "", Data_Simple!A495)</f>
        <v/>
      </c>
      <c r="B495" s="18" t="str">
        <f>IF(Data_Simple!B495="", "", Data_Simple!B495)</f>
        <v/>
      </c>
      <c r="C495" s="18" t="str">
        <f>IF(Data_Simple!C495="", "", Data_Simple!C495)</f>
        <v/>
      </c>
      <c r="D495" s="18" t="str">
        <f>IF(Data_Simple!D495="", "", Data_Simple!D495)</f>
        <v/>
      </c>
      <c r="E495" s="18" t="str">
        <f>IF(Data_Simple!E495="", "", Data_Simple!E495)</f>
        <v/>
      </c>
      <c r="F495" s="18" t="str">
        <f>IF(Data_Simple!F495="", "", Data_Simple!F495)</f>
        <v/>
      </c>
      <c r="G495" s="18" t="str">
        <f>IF(Data_Simple!G495="", "",
IF(Data_Simple!G495=HLEM_info!E$8, HLEM_info!F$8,
IF(Data_Simple!G495=HLEM_info!G$8, HLEM_info!H$8,
"ERROR")))</f>
        <v/>
      </c>
      <c r="H495" s="18" t="str">
        <f>IF(Data_Simple!H495="", "",
IF(Data_Simple!H495=HLEM_info!E$9, HLEM_info!F$9,
IF(Data_Simple!H495=HLEM_info!G$9, HLEM_info!H$9,
IF(Data_Simple!H495=HLEM_info!I$9, HLEM_info!J$9,
IF(Data_Simple!H495=HLEM_info!K$9, HLEM_info!L$9,
IF(Data_Simple!H495=HLEM_info!M$9, HLEM_info!N$9,
IF(Data_Simple!H495="0", 0,
"ERROR")))))))</f>
        <v/>
      </c>
      <c r="I495" s="18" t="str">
        <f>IF(Data_Simple!I495="", "",
IF(Data_Simple!I495=HLEM_info!E$10, HLEM_info!F$10,
IF(Data_Simple!I495=HLEM_info!G$10, HLEM_info!H$10,
"ERROR")))</f>
        <v/>
      </c>
      <c r="J495" s="18" t="str">
        <f>IF(Data_Simple!J495="", "",
IF(Data_Simple!J495=HLEM_info!E$11, HLEM_info!F$11,
IF(Data_Simple!J495=HLEM_info!G$11, HLEM_info!H$11,
IF(Data_Simple!J495=HLEM_info!I$11, HLEM_info!J$11,
IF(Data_Simple!J495=HLEM_info!K$11, HLEM_info!L$11,
IF(Data_Simple!J495="0", 0,
"ERROR"))))))</f>
        <v/>
      </c>
      <c r="K495" s="18" t="str">
        <f>IF(Data_Simple!K495="", "",
IF(Data_Simple!K495=HLEM_info!E$12, HLEM_info!F$12,
IF(Data_Simple!K495=HLEM_info!G$12, HLEM_info!H$12,
"ERROR")))</f>
        <v/>
      </c>
      <c r="L495" s="18" t="str">
        <f>IF(Data_Simple!L495="", "",
IF(Data_Simple!L495=HLEM_info!E$13, HLEM_info!F$13,
IF(Data_Simple!L495=HLEM_info!G$13, HLEM_info!H$13,
IF(Data_Simple!L495=HLEM_info!I$13, HLEM_info!J$13,
IF(Data_Simple!L495=HLEM_info!K$13, HLEM_info!L$13,
IF(Data_Simple!L495=HLEM_info!M$13, HLEM_info!N$13,
IF(Data_Simple!L495=HLEM_info!O$13, HLEM_info!P$13,
IF(Data_Simple!L495=HLEM_info!Q$13, HLEM_info!R$13,
IF(Data_Simple!L495="0", 0,
"ERROR")))))))))</f>
        <v/>
      </c>
      <c r="M495" s="18" t="str">
        <f>IF(Data_Simple!M495="", "",
IF(Data_Simple!M495=HLEM_info!E$14, HLEM_info!F$14,
IF(Data_Simple!M495=HLEM_info!G$14, HLEM_info!H$14,
"ERROR")))</f>
        <v/>
      </c>
      <c r="N495" s="18" t="str">
        <f>IF(Data_Simple!N495="", "",
IF(Data_Simple!N495=HLEM_info!E$15, HLEM_info!F$15,
IF(Data_Simple!N495=HLEM_info!G$15, HLEM_info!H$15,
IF(Data_Simple!N495=HLEM_info!I$15, HLEM_info!J$15,
IF(Data_Simple!N495=HLEM_info!K$15, HLEM_info!L$15,
IF(Data_Simple!N495=HLEM_info!M$15, HLEM_info!N$15,
IF(Data_Simple!N495=HLEM_info!O$15, HLEM_info!P$15,
IF(Data_Simple!N495=HLEM_info!Q$15, HLEM_info!R$15,
IF(Data_Simple!N495="0", 0,
"ERROR")))))))))</f>
        <v/>
      </c>
      <c r="O495" s="18" t="str">
        <f>IF(Data_Simple!O495="", "",
IF(Data_Simple!O495=HLEM_info!E$16, HLEM_info!F$16,
IF(Data_Simple!O495=HLEM_info!G$16, HLEM_info!H$16,
"ERROR")))</f>
        <v/>
      </c>
      <c r="P495" s="18" t="str">
        <f>IF(Data_Simple!P495="", "",
IF(Data_Simple!P495=HLEM_info!E$17, HLEM_info!F$17,
IF(Data_Simple!P495=HLEM_info!G$17, HLEM_info!H$17,
IF(Data_Simple!P495=HLEM_info!I$17, HLEM_info!J$17,
IF(Data_Simple!P495=HLEM_info!K$17, HLEM_info!L$17,
IF(Data_Simple!P495=HLEM_info!M$17, HLEM_info!N$17,
IF(Data_Simple!P495=HLEM_info!O$17, HLEM_info!P$17,
IF(Data_Simple!P495=HLEM_info!Q$17, HLEM_info!R$17,
IF(Data_Simple!P495="0", 0,
"ERROR")))))))))</f>
        <v/>
      </c>
      <c r="Q495" s="18" t="str">
        <f>IF(Data_Simple!Q495="", "",
IF(Data_Simple!Q495=HLEM_info!E$18, HLEM_info!F$18,
IF(Data_Simple!Q495=HLEM_info!G$18, HLEM_info!H$18,
"ERROR")))</f>
        <v/>
      </c>
      <c r="R495" s="18" t="str">
        <f>IF(Data_Simple!R495="", "",
IF(Data_Simple!R495=HLEM_info!E$19, HLEM_info!F$19,
IF(Data_Simple!R495=HLEM_info!G$19, HLEM_info!H$19,
IF(Data_Simple!R495=HLEM_info!I$19, HLEM_info!J$19,
IF(Data_Simple!R495=HLEM_info!K$19, HLEM_info!L$19,
IF(Data_Simple!R495=HLEM_info!M$19, HLEM_info!N$19,
IF(Data_Simple!R495=HLEM_info!O$19, HLEM_info!P$19,
IF(Data_Simple!R495=HLEM_info!Q$19, HLEM_info!R$19,
IF(Data_Simple!R495="0", 0,
"ERROR")))))))))</f>
        <v/>
      </c>
      <c r="S495" s="18" t="str">
        <f>IF(Data_Simple!S495="", "",
IF(Data_Simple!S495=HLEM_info!E$20, HLEM_info!F$20,
IF(Data_Simple!S495=HLEM_info!G$20, HLEM_info!H$20,
"ERROR")))</f>
        <v/>
      </c>
      <c r="T495" s="18" t="str">
        <f>IF(Data_Simple!T495="", "",
IF(Data_Simple!T495=HLEM_info!E$21, HLEM_info!F$21,
IF(Data_Simple!T495=HLEM_info!G$21, HLEM_info!H$21,
IF(Data_Simple!T495=HLEM_info!I$21, HLEM_info!J$21,
IF(Data_Simple!T495=HLEM_info!K$21, HLEM_info!L$21,
IF(Data_Simple!T495=HLEM_info!M$21, HLEM_info!N$21,
IF(Data_Simple!T495=HLEM_info!O$21, HLEM_info!P$21,
IF(Data_Simple!T495=HLEM_info!Q$21, HLEM_info!R$21,
IF(Data_Simple!T495="0", 0,
"ERROR")))))))))</f>
        <v/>
      </c>
      <c r="U495" s="18" t="str">
        <f>IF(Data_Simple!U495="", "",
IF(Data_Simple!U495=HLEM_info!E$22, HLEM_info!F$22,
IF(Data_Simple!U495=HLEM_info!G$22, HLEM_info!H$22,
"ERROR")))</f>
        <v/>
      </c>
      <c r="V495" s="18" t="str">
        <f>IF(Data_Simple!V495="", "",
IF(Data_Simple!V495=HLEM_info!E$23, HLEM_info!F$23,
IF(Data_Simple!V495=HLEM_info!G$23, HLEM_info!H$23,
IF(Data_Simple!V495=HLEM_info!I$23, HLEM_info!J$23,
IF(Data_Simple!V495=HLEM_info!K$23, HLEM_info!L$23,
IF(Data_Simple!V495=HLEM_info!M$23, HLEM_info!N$23,
IF(Data_Simple!V495=HLEM_info!O$23, HLEM_info!P$23,
IF(Data_Simple!V495=HLEM_info!Q$23, HLEM_info!R$23,
IF(Data_Simple!V495="0", 0,
"ERROR")))))))))</f>
        <v/>
      </c>
      <c r="W495" s="18" t="str">
        <f>IF(Data_Simple!W495="", "", Data_Simple!W495)</f>
        <v/>
      </c>
      <c r="X495" s="18" t="str">
        <f>IF(Data_Simple!X495="", "", Data_Simple!X495)</f>
        <v/>
      </c>
      <c r="Y495" s="18" t="str">
        <f>IF(Data_Simple!Y495="", "", Data_Simple!Y495)</f>
        <v/>
      </c>
      <c r="Z495" s="18" t="str">
        <f>IF(Data_Simple!Z495="", "", Data_Simple!Z495)</f>
        <v/>
      </c>
      <c r="AA495" s="18" t="str">
        <f>IF(Data_Simple!AA495="", "", Data_Simple!AA495)</f>
        <v/>
      </c>
      <c r="AB495" s="18" t="str">
        <f>IF(Data_Simple!AB495="", "",
IF(Data_Simple!AB495=HLEM_info!E$8, HLEM_info!F$8,
IF(Data_Simple!AB495=HLEM_info!G$8, HLEM_info!H$8,
"ERROR")))</f>
        <v/>
      </c>
      <c r="AC495" s="18" t="str">
        <f>IF(Data_Simple!AC495="", "",
IF(Data_Simple!AC495=HLEM_info!E$9, HLEM_info!F$9,
IF(Data_Simple!AC495=HLEM_info!G$9, HLEM_info!H$9,
IF(Data_Simple!AC495=HLEM_info!I$9, HLEM_info!J$9,
IF(Data_Simple!AC495=HLEM_info!K$9, HLEM_info!L$9,
IF(Data_Simple!AC495=HLEM_info!M$9, HLEM_info!N$9,
IF(Data_Simple!AC495="0", 0,
"ERROR")))))))</f>
        <v/>
      </c>
      <c r="AD495" s="18" t="str">
        <f>IF(Data_Simple!AD495="", "",
IF(Data_Simple!AD495=HLEM_info!E$10, HLEM_info!F$10,
IF(Data_Simple!AD495=HLEM_info!G$10, HLEM_info!H$10,
"ERROR")))</f>
        <v/>
      </c>
      <c r="AE495" s="18" t="str">
        <f>IF(Data_Simple!AE495="", "",
IF(Data_Simple!AE495=HLEM_info!E$11, HLEM_info!F$11,
IF(Data_Simple!AE495=HLEM_info!G$11, HLEM_info!H$11,
IF(Data_Simple!AE495=HLEM_info!I$11, HLEM_info!J$11,
IF(Data_Simple!AE495=HLEM_info!K$11, HLEM_info!L$11,
IF(Data_Simple!AE495="0", 0,
"ERROR"))))))</f>
        <v/>
      </c>
      <c r="AF495" s="18" t="str">
        <f>IF(Data_Simple!AF495="", "",
IF(Data_Simple!AF495=HLEM_info!E$12, HLEM_info!F$12,
IF(Data_Simple!AF495=HLEM_info!G$12, HLEM_info!H$12,
"ERROR")))</f>
        <v/>
      </c>
      <c r="AG495" s="18" t="str">
        <f>IF(Data_Simple!AG495="", "",
IF(Data_Simple!AG495=HLEM_info!E$13, HLEM_info!F$13,
IF(Data_Simple!AG495=HLEM_info!G$13, HLEM_info!H$13,
IF(Data_Simple!AG495=HLEM_info!I$13, HLEM_info!J$13,
IF(Data_Simple!AG495=HLEM_info!K$13, HLEM_info!L$13,
IF(Data_Simple!AG495=HLEM_info!M$13, HLEM_info!N$13,
IF(Data_Simple!AG495=HLEM_info!O$13, HLEM_info!P$13,
IF(Data_Simple!AG495=HLEM_info!Q$13, HLEM_info!R$13,
IF(Data_Simple!AG495="0", 0,
"ERROR")))))))))</f>
        <v/>
      </c>
      <c r="AH495" s="18" t="str">
        <f>IF(Data_Simple!AH495="", "",
IF(Data_Simple!AH495=HLEM_info!E$14, HLEM_info!F$14,
IF(Data_Simple!AH495=HLEM_info!G$14, HLEM_info!H$14,
"ERROR")))</f>
        <v/>
      </c>
      <c r="AI495" s="18" t="str">
        <f>IF(Data_Simple!AI495="", "",
IF(Data_Simple!AI495=HLEM_info!E$15, HLEM_info!F$15,
IF(Data_Simple!AI495=HLEM_info!G$15, HLEM_info!H$15,
IF(Data_Simple!AI495=HLEM_info!I$15, HLEM_info!J$15,
IF(Data_Simple!AI495=HLEM_info!K$15, HLEM_info!L$15,
IF(Data_Simple!AI495=HLEM_info!M$15, HLEM_info!N$15,
IF(Data_Simple!AI495=HLEM_info!O$15, HLEM_info!P$15,
IF(Data_Simple!AI495=HLEM_info!Q$15, HLEM_info!R$15,
IF(Data_Simple!AI495="0", 0,
"ERROR")))))))))</f>
        <v/>
      </c>
      <c r="AJ495" s="18" t="str">
        <f>IF(Data_Simple!AJ495="", "",
IF(Data_Simple!AJ495=HLEM_info!E$16, HLEM_info!F$16,
IF(Data_Simple!AJ495=HLEM_info!G$16, HLEM_info!H$16,
"ERROR")))</f>
        <v/>
      </c>
      <c r="AK495" s="18" t="str">
        <f>IF(Data_Simple!AK495="", "",
IF(Data_Simple!AK495=HLEM_info!E$17, HLEM_info!F$17,
IF(Data_Simple!AK495=HLEM_info!G$17, HLEM_info!H$17,
IF(Data_Simple!AK495=HLEM_info!I$17, HLEM_info!J$17,
IF(Data_Simple!AK495=HLEM_info!K$17, HLEM_info!L$17,
IF(Data_Simple!AK495=HLEM_info!M$17, HLEM_info!N$17,
IF(Data_Simple!AK495=HLEM_info!O$17, HLEM_info!P$17,
IF(Data_Simple!AK495=HLEM_info!Q$17, HLEM_info!R$17,
IF(Data_Simple!AK495="0", 0,
"ERROR")))))))))</f>
        <v/>
      </c>
      <c r="AL495" s="18" t="str">
        <f>IF(Data_Simple!AL495="", "",
IF(Data_Simple!AL495=HLEM_info!E$18, HLEM_info!F$18,
IF(Data_Simple!AL495=HLEM_info!G$18, HLEM_info!H$18,
"ERROR")))</f>
        <v/>
      </c>
      <c r="AM495" s="18" t="str">
        <f>IF(Data_Simple!AM495="", "",
IF(Data_Simple!AM495=HLEM_info!E$19, HLEM_info!F$19,
IF(Data_Simple!AM495=HLEM_info!G$19, HLEM_info!H$19,
IF(Data_Simple!AM495=HLEM_info!I$19, HLEM_info!J$19,
IF(Data_Simple!AM495=HLEM_info!K$19, HLEM_info!L$19,
IF(Data_Simple!AM495=HLEM_info!M$19, HLEM_info!N$19,
IF(Data_Simple!AM495=HLEM_info!O$19, HLEM_info!P$19,
IF(Data_Simple!AM495=HLEM_info!Q$19, HLEM_info!R$19,
IF(Data_Simple!AM495="0", 0,
"ERROR")))))))))</f>
        <v/>
      </c>
      <c r="AN495" s="18" t="str">
        <f>IF(Data_Simple!AN495="", "",
IF(Data_Simple!AN495=HLEM_info!E$20, HLEM_info!F$20,
IF(Data_Simple!AN495=HLEM_info!G$20, HLEM_info!H$20,
"ERROR")))</f>
        <v/>
      </c>
      <c r="AO495" s="18" t="str">
        <f>IF(Data_Simple!AO495="", "",
IF(Data_Simple!AO495=HLEM_info!E$21, HLEM_info!F$21,
IF(Data_Simple!AO495=HLEM_info!G$21, HLEM_info!H$21,
IF(Data_Simple!AO495=HLEM_info!I$21, HLEM_info!J$21,
IF(Data_Simple!AO495=HLEM_info!K$21, HLEM_info!L$21,
IF(Data_Simple!AO495=HLEM_info!M$21, HLEM_info!N$21,
IF(Data_Simple!AO495=HLEM_info!O$21, HLEM_info!P$21,
IF(Data_Simple!AO495=HLEM_info!Q$21, HLEM_info!R$21,
IF(Data_Simple!AO495="0", 0,
"ERROR")))))))))</f>
        <v/>
      </c>
      <c r="AP495" s="18" t="str">
        <f>IF(Data_Simple!AP495="", "",
IF(Data_Simple!AP495=HLEM_info!E$22, HLEM_info!F$22,
IF(Data_Simple!AP495=HLEM_info!G$22, HLEM_info!H$22,
"ERROR")))</f>
        <v/>
      </c>
      <c r="AQ495" s="18" t="str">
        <f>IF(Data_Simple!AQ495="", "",
IF(Data_Simple!AQ495=HLEM_info!E$23, HLEM_info!F$23,
IF(Data_Simple!AQ495=HLEM_info!G$23, HLEM_info!H$23,
IF(Data_Simple!AQ495=HLEM_info!I$23, HLEM_info!J$23,
IF(Data_Simple!AQ495=HLEM_info!K$23, HLEM_info!L$23,
IF(Data_Simple!AQ495=HLEM_info!M$23, HLEM_info!N$23,
IF(Data_Simple!AQ495=HLEM_info!O$23, HLEM_info!P$23,
IF(Data_Simple!AQ495=HLEM_info!Q$23, HLEM_info!R$23,
IF(Data_Simple!AQ495="0", 0,
"ERROR")))))))))</f>
        <v/>
      </c>
      <c r="AR495" s="18" t="str">
        <f t="shared" si="14"/>
        <v/>
      </c>
      <c r="AS495" s="18" t="str">
        <f t="shared" si="15"/>
        <v/>
      </c>
    </row>
    <row r="496" spans="1:45" x14ac:dyDescent="0.2">
      <c r="A496" s="18" t="str">
        <f>IF(Data_Simple!A496="", "", Data_Simple!A496)</f>
        <v/>
      </c>
      <c r="B496" s="18" t="str">
        <f>IF(Data_Simple!B496="", "", Data_Simple!B496)</f>
        <v/>
      </c>
      <c r="C496" s="18" t="str">
        <f>IF(Data_Simple!C496="", "", Data_Simple!C496)</f>
        <v/>
      </c>
      <c r="D496" s="18" t="str">
        <f>IF(Data_Simple!D496="", "", Data_Simple!D496)</f>
        <v/>
      </c>
      <c r="E496" s="18" t="str">
        <f>IF(Data_Simple!E496="", "", Data_Simple!E496)</f>
        <v/>
      </c>
      <c r="F496" s="18" t="str">
        <f>IF(Data_Simple!F496="", "", Data_Simple!F496)</f>
        <v/>
      </c>
      <c r="G496" s="18" t="str">
        <f>IF(Data_Simple!G496="", "",
IF(Data_Simple!G496=HLEM_info!E$8, HLEM_info!F$8,
IF(Data_Simple!G496=HLEM_info!G$8, HLEM_info!H$8,
"ERROR")))</f>
        <v/>
      </c>
      <c r="H496" s="18" t="str">
        <f>IF(Data_Simple!H496="", "",
IF(Data_Simple!H496=HLEM_info!E$9, HLEM_info!F$9,
IF(Data_Simple!H496=HLEM_info!G$9, HLEM_info!H$9,
IF(Data_Simple!H496=HLEM_info!I$9, HLEM_info!J$9,
IF(Data_Simple!H496=HLEM_info!K$9, HLEM_info!L$9,
IF(Data_Simple!H496=HLEM_info!M$9, HLEM_info!N$9,
IF(Data_Simple!H496="0", 0,
"ERROR")))))))</f>
        <v/>
      </c>
      <c r="I496" s="18" t="str">
        <f>IF(Data_Simple!I496="", "",
IF(Data_Simple!I496=HLEM_info!E$10, HLEM_info!F$10,
IF(Data_Simple!I496=HLEM_info!G$10, HLEM_info!H$10,
"ERROR")))</f>
        <v/>
      </c>
      <c r="J496" s="18" t="str">
        <f>IF(Data_Simple!J496="", "",
IF(Data_Simple!J496=HLEM_info!E$11, HLEM_info!F$11,
IF(Data_Simple!J496=HLEM_info!G$11, HLEM_info!H$11,
IF(Data_Simple!J496=HLEM_info!I$11, HLEM_info!J$11,
IF(Data_Simple!J496=HLEM_info!K$11, HLEM_info!L$11,
IF(Data_Simple!J496="0", 0,
"ERROR"))))))</f>
        <v/>
      </c>
      <c r="K496" s="18" t="str">
        <f>IF(Data_Simple!K496="", "",
IF(Data_Simple!K496=HLEM_info!E$12, HLEM_info!F$12,
IF(Data_Simple!K496=HLEM_info!G$12, HLEM_info!H$12,
"ERROR")))</f>
        <v/>
      </c>
      <c r="L496" s="18" t="str">
        <f>IF(Data_Simple!L496="", "",
IF(Data_Simple!L496=HLEM_info!E$13, HLEM_info!F$13,
IF(Data_Simple!L496=HLEM_info!G$13, HLEM_info!H$13,
IF(Data_Simple!L496=HLEM_info!I$13, HLEM_info!J$13,
IF(Data_Simple!L496=HLEM_info!K$13, HLEM_info!L$13,
IF(Data_Simple!L496=HLEM_info!M$13, HLEM_info!N$13,
IF(Data_Simple!L496=HLEM_info!O$13, HLEM_info!P$13,
IF(Data_Simple!L496=HLEM_info!Q$13, HLEM_info!R$13,
IF(Data_Simple!L496="0", 0,
"ERROR")))))))))</f>
        <v/>
      </c>
      <c r="M496" s="18" t="str">
        <f>IF(Data_Simple!M496="", "",
IF(Data_Simple!M496=HLEM_info!E$14, HLEM_info!F$14,
IF(Data_Simple!M496=HLEM_info!G$14, HLEM_info!H$14,
"ERROR")))</f>
        <v/>
      </c>
      <c r="N496" s="18" t="str">
        <f>IF(Data_Simple!N496="", "",
IF(Data_Simple!N496=HLEM_info!E$15, HLEM_info!F$15,
IF(Data_Simple!N496=HLEM_info!G$15, HLEM_info!H$15,
IF(Data_Simple!N496=HLEM_info!I$15, HLEM_info!J$15,
IF(Data_Simple!N496=HLEM_info!K$15, HLEM_info!L$15,
IF(Data_Simple!N496=HLEM_info!M$15, HLEM_info!N$15,
IF(Data_Simple!N496=HLEM_info!O$15, HLEM_info!P$15,
IF(Data_Simple!N496=HLEM_info!Q$15, HLEM_info!R$15,
IF(Data_Simple!N496="0", 0,
"ERROR")))))))))</f>
        <v/>
      </c>
      <c r="O496" s="18" t="str">
        <f>IF(Data_Simple!O496="", "",
IF(Data_Simple!O496=HLEM_info!E$16, HLEM_info!F$16,
IF(Data_Simple!O496=HLEM_info!G$16, HLEM_info!H$16,
"ERROR")))</f>
        <v/>
      </c>
      <c r="P496" s="18" t="str">
        <f>IF(Data_Simple!P496="", "",
IF(Data_Simple!P496=HLEM_info!E$17, HLEM_info!F$17,
IF(Data_Simple!P496=HLEM_info!G$17, HLEM_info!H$17,
IF(Data_Simple!P496=HLEM_info!I$17, HLEM_info!J$17,
IF(Data_Simple!P496=HLEM_info!K$17, HLEM_info!L$17,
IF(Data_Simple!P496=HLEM_info!M$17, HLEM_info!N$17,
IF(Data_Simple!P496=HLEM_info!O$17, HLEM_info!P$17,
IF(Data_Simple!P496=HLEM_info!Q$17, HLEM_info!R$17,
IF(Data_Simple!P496="0", 0,
"ERROR")))))))))</f>
        <v/>
      </c>
      <c r="Q496" s="18" t="str">
        <f>IF(Data_Simple!Q496="", "",
IF(Data_Simple!Q496=HLEM_info!E$18, HLEM_info!F$18,
IF(Data_Simple!Q496=HLEM_info!G$18, HLEM_info!H$18,
"ERROR")))</f>
        <v/>
      </c>
      <c r="R496" s="18" t="str">
        <f>IF(Data_Simple!R496="", "",
IF(Data_Simple!R496=HLEM_info!E$19, HLEM_info!F$19,
IF(Data_Simple!R496=HLEM_info!G$19, HLEM_info!H$19,
IF(Data_Simple!R496=HLEM_info!I$19, HLEM_info!J$19,
IF(Data_Simple!R496=HLEM_info!K$19, HLEM_info!L$19,
IF(Data_Simple!R496=HLEM_info!M$19, HLEM_info!N$19,
IF(Data_Simple!R496=HLEM_info!O$19, HLEM_info!P$19,
IF(Data_Simple!R496=HLEM_info!Q$19, HLEM_info!R$19,
IF(Data_Simple!R496="0", 0,
"ERROR")))))))))</f>
        <v/>
      </c>
      <c r="S496" s="18" t="str">
        <f>IF(Data_Simple!S496="", "",
IF(Data_Simple!S496=HLEM_info!E$20, HLEM_info!F$20,
IF(Data_Simple!S496=HLEM_info!G$20, HLEM_info!H$20,
"ERROR")))</f>
        <v/>
      </c>
      <c r="T496" s="18" t="str">
        <f>IF(Data_Simple!T496="", "",
IF(Data_Simple!T496=HLEM_info!E$21, HLEM_info!F$21,
IF(Data_Simple!T496=HLEM_info!G$21, HLEM_info!H$21,
IF(Data_Simple!T496=HLEM_info!I$21, HLEM_info!J$21,
IF(Data_Simple!T496=HLEM_info!K$21, HLEM_info!L$21,
IF(Data_Simple!T496=HLEM_info!M$21, HLEM_info!N$21,
IF(Data_Simple!T496=HLEM_info!O$21, HLEM_info!P$21,
IF(Data_Simple!T496=HLEM_info!Q$21, HLEM_info!R$21,
IF(Data_Simple!T496="0", 0,
"ERROR")))))))))</f>
        <v/>
      </c>
      <c r="U496" s="18" t="str">
        <f>IF(Data_Simple!U496="", "",
IF(Data_Simple!U496=HLEM_info!E$22, HLEM_info!F$22,
IF(Data_Simple!U496=HLEM_info!G$22, HLEM_info!H$22,
"ERROR")))</f>
        <v/>
      </c>
      <c r="V496" s="18" t="str">
        <f>IF(Data_Simple!V496="", "",
IF(Data_Simple!V496=HLEM_info!E$23, HLEM_info!F$23,
IF(Data_Simple!V496=HLEM_info!G$23, HLEM_info!H$23,
IF(Data_Simple!V496=HLEM_info!I$23, HLEM_info!J$23,
IF(Data_Simple!V496=HLEM_info!K$23, HLEM_info!L$23,
IF(Data_Simple!V496=HLEM_info!M$23, HLEM_info!N$23,
IF(Data_Simple!V496=HLEM_info!O$23, HLEM_info!P$23,
IF(Data_Simple!V496=HLEM_info!Q$23, HLEM_info!R$23,
IF(Data_Simple!V496="0", 0,
"ERROR")))))))))</f>
        <v/>
      </c>
      <c r="W496" s="18" t="str">
        <f>IF(Data_Simple!W496="", "", Data_Simple!W496)</f>
        <v/>
      </c>
      <c r="X496" s="18" t="str">
        <f>IF(Data_Simple!X496="", "", Data_Simple!X496)</f>
        <v/>
      </c>
      <c r="Y496" s="18" t="str">
        <f>IF(Data_Simple!Y496="", "", Data_Simple!Y496)</f>
        <v/>
      </c>
      <c r="Z496" s="18" t="str">
        <f>IF(Data_Simple!Z496="", "", Data_Simple!Z496)</f>
        <v/>
      </c>
      <c r="AA496" s="18" t="str">
        <f>IF(Data_Simple!AA496="", "", Data_Simple!AA496)</f>
        <v/>
      </c>
      <c r="AB496" s="18" t="str">
        <f>IF(Data_Simple!AB496="", "",
IF(Data_Simple!AB496=HLEM_info!E$8, HLEM_info!F$8,
IF(Data_Simple!AB496=HLEM_info!G$8, HLEM_info!H$8,
"ERROR")))</f>
        <v/>
      </c>
      <c r="AC496" s="18" t="str">
        <f>IF(Data_Simple!AC496="", "",
IF(Data_Simple!AC496=HLEM_info!E$9, HLEM_info!F$9,
IF(Data_Simple!AC496=HLEM_info!G$9, HLEM_info!H$9,
IF(Data_Simple!AC496=HLEM_info!I$9, HLEM_info!J$9,
IF(Data_Simple!AC496=HLEM_info!K$9, HLEM_info!L$9,
IF(Data_Simple!AC496=HLEM_info!M$9, HLEM_info!N$9,
IF(Data_Simple!AC496="0", 0,
"ERROR")))))))</f>
        <v/>
      </c>
      <c r="AD496" s="18" t="str">
        <f>IF(Data_Simple!AD496="", "",
IF(Data_Simple!AD496=HLEM_info!E$10, HLEM_info!F$10,
IF(Data_Simple!AD496=HLEM_info!G$10, HLEM_info!H$10,
"ERROR")))</f>
        <v/>
      </c>
      <c r="AE496" s="18" t="str">
        <f>IF(Data_Simple!AE496="", "",
IF(Data_Simple!AE496=HLEM_info!E$11, HLEM_info!F$11,
IF(Data_Simple!AE496=HLEM_info!G$11, HLEM_info!H$11,
IF(Data_Simple!AE496=HLEM_info!I$11, HLEM_info!J$11,
IF(Data_Simple!AE496=HLEM_info!K$11, HLEM_info!L$11,
IF(Data_Simple!AE496="0", 0,
"ERROR"))))))</f>
        <v/>
      </c>
      <c r="AF496" s="18" t="str">
        <f>IF(Data_Simple!AF496="", "",
IF(Data_Simple!AF496=HLEM_info!E$12, HLEM_info!F$12,
IF(Data_Simple!AF496=HLEM_info!G$12, HLEM_info!H$12,
"ERROR")))</f>
        <v/>
      </c>
      <c r="AG496" s="18" t="str">
        <f>IF(Data_Simple!AG496="", "",
IF(Data_Simple!AG496=HLEM_info!E$13, HLEM_info!F$13,
IF(Data_Simple!AG496=HLEM_info!G$13, HLEM_info!H$13,
IF(Data_Simple!AG496=HLEM_info!I$13, HLEM_info!J$13,
IF(Data_Simple!AG496=HLEM_info!K$13, HLEM_info!L$13,
IF(Data_Simple!AG496=HLEM_info!M$13, HLEM_info!N$13,
IF(Data_Simple!AG496=HLEM_info!O$13, HLEM_info!P$13,
IF(Data_Simple!AG496=HLEM_info!Q$13, HLEM_info!R$13,
IF(Data_Simple!AG496="0", 0,
"ERROR")))))))))</f>
        <v/>
      </c>
      <c r="AH496" s="18" t="str">
        <f>IF(Data_Simple!AH496="", "",
IF(Data_Simple!AH496=HLEM_info!E$14, HLEM_info!F$14,
IF(Data_Simple!AH496=HLEM_info!G$14, HLEM_info!H$14,
"ERROR")))</f>
        <v/>
      </c>
      <c r="AI496" s="18" t="str">
        <f>IF(Data_Simple!AI496="", "",
IF(Data_Simple!AI496=HLEM_info!E$15, HLEM_info!F$15,
IF(Data_Simple!AI496=HLEM_info!G$15, HLEM_info!H$15,
IF(Data_Simple!AI496=HLEM_info!I$15, HLEM_info!J$15,
IF(Data_Simple!AI496=HLEM_info!K$15, HLEM_info!L$15,
IF(Data_Simple!AI496=HLEM_info!M$15, HLEM_info!N$15,
IF(Data_Simple!AI496=HLEM_info!O$15, HLEM_info!P$15,
IF(Data_Simple!AI496=HLEM_info!Q$15, HLEM_info!R$15,
IF(Data_Simple!AI496="0", 0,
"ERROR")))))))))</f>
        <v/>
      </c>
      <c r="AJ496" s="18" t="str">
        <f>IF(Data_Simple!AJ496="", "",
IF(Data_Simple!AJ496=HLEM_info!E$16, HLEM_info!F$16,
IF(Data_Simple!AJ496=HLEM_info!G$16, HLEM_info!H$16,
"ERROR")))</f>
        <v/>
      </c>
      <c r="AK496" s="18" t="str">
        <f>IF(Data_Simple!AK496="", "",
IF(Data_Simple!AK496=HLEM_info!E$17, HLEM_info!F$17,
IF(Data_Simple!AK496=HLEM_info!G$17, HLEM_info!H$17,
IF(Data_Simple!AK496=HLEM_info!I$17, HLEM_info!J$17,
IF(Data_Simple!AK496=HLEM_info!K$17, HLEM_info!L$17,
IF(Data_Simple!AK496=HLEM_info!M$17, HLEM_info!N$17,
IF(Data_Simple!AK496=HLEM_info!O$17, HLEM_info!P$17,
IF(Data_Simple!AK496=HLEM_info!Q$17, HLEM_info!R$17,
IF(Data_Simple!AK496="0", 0,
"ERROR")))))))))</f>
        <v/>
      </c>
      <c r="AL496" s="18" t="str">
        <f>IF(Data_Simple!AL496="", "",
IF(Data_Simple!AL496=HLEM_info!E$18, HLEM_info!F$18,
IF(Data_Simple!AL496=HLEM_info!G$18, HLEM_info!H$18,
"ERROR")))</f>
        <v/>
      </c>
      <c r="AM496" s="18" t="str">
        <f>IF(Data_Simple!AM496="", "",
IF(Data_Simple!AM496=HLEM_info!E$19, HLEM_info!F$19,
IF(Data_Simple!AM496=HLEM_info!G$19, HLEM_info!H$19,
IF(Data_Simple!AM496=HLEM_info!I$19, HLEM_info!J$19,
IF(Data_Simple!AM496=HLEM_info!K$19, HLEM_info!L$19,
IF(Data_Simple!AM496=HLEM_info!M$19, HLEM_info!N$19,
IF(Data_Simple!AM496=HLEM_info!O$19, HLEM_info!P$19,
IF(Data_Simple!AM496=HLEM_info!Q$19, HLEM_info!R$19,
IF(Data_Simple!AM496="0", 0,
"ERROR")))))))))</f>
        <v/>
      </c>
      <c r="AN496" s="18" t="str">
        <f>IF(Data_Simple!AN496="", "",
IF(Data_Simple!AN496=HLEM_info!E$20, HLEM_info!F$20,
IF(Data_Simple!AN496=HLEM_info!G$20, HLEM_info!H$20,
"ERROR")))</f>
        <v/>
      </c>
      <c r="AO496" s="18" t="str">
        <f>IF(Data_Simple!AO496="", "",
IF(Data_Simple!AO496=HLEM_info!E$21, HLEM_info!F$21,
IF(Data_Simple!AO496=HLEM_info!G$21, HLEM_info!H$21,
IF(Data_Simple!AO496=HLEM_info!I$21, HLEM_info!J$21,
IF(Data_Simple!AO496=HLEM_info!K$21, HLEM_info!L$21,
IF(Data_Simple!AO496=HLEM_info!M$21, HLEM_info!N$21,
IF(Data_Simple!AO496=HLEM_info!O$21, HLEM_info!P$21,
IF(Data_Simple!AO496=HLEM_info!Q$21, HLEM_info!R$21,
IF(Data_Simple!AO496="0", 0,
"ERROR")))))))))</f>
        <v/>
      </c>
      <c r="AP496" s="18" t="str">
        <f>IF(Data_Simple!AP496="", "",
IF(Data_Simple!AP496=HLEM_info!E$22, HLEM_info!F$22,
IF(Data_Simple!AP496=HLEM_info!G$22, HLEM_info!H$22,
"ERROR")))</f>
        <v/>
      </c>
      <c r="AQ496" s="18" t="str">
        <f>IF(Data_Simple!AQ496="", "",
IF(Data_Simple!AQ496=HLEM_info!E$23, HLEM_info!F$23,
IF(Data_Simple!AQ496=HLEM_info!G$23, HLEM_info!H$23,
IF(Data_Simple!AQ496=HLEM_info!I$23, HLEM_info!J$23,
IF(Data_Simple!AQ496=HLEM_info!K$23, HLEM_info!L$23,
IF(Data_Simple!AQ496=HLEM_info!M$23, HLEM_info!N$23,
IF(Data_Simple!AQ496=HLEM_info!O$23, HLEM_info!P$23,
IF(Data_Simple!AQ496=HLEM_info!Q$23, HLEM_info!R$23,
IF(Data_Simple!AQ496="0", 0,
"ERROR")))))))))</f>
        <v/>
      </c>
      <c r="AR496" s="18" t="str">
        <f t="shared" si="14"/>
        <v/>
      </c>
      <c r="AS496" s="18" t="str">
        <f t="shared" si="15"/>
        <v/>
      </c>
    </row>
    <row r="497" spans="1:45" x14ac:dyDescent="0.2">
      <c r="A497" s="18" t="str">
        <f>IF(Data_Simple!A497="", "", Data_Simple!A497)</f>
        <v/>
      </c>
      <c r="B497" s="18" t="str">
        <f>IF(Data_Simple!B497="", "", Data_Simple!B497)</f>
        <v/>
      </c>
      <c r="C497" s="18" t="str">
        <f>IF(Data_Simple!C497="", "", Data_Simple!C497)</f>
        <v/>
      </c>
      <c r="D497" s="18" t="str">
        <f>IF(Data_Simple!D497="", "", Data_Simple!D497)</f>
        <v/>
      </c>
      <c r="E497" s="18" t="str">
        <f>IF(Data_Simple!E497="", "", Data_Simple!E497)</f>
        <v/>
      </c>
      <c r="F497" s="18" t="str">
        <f>IF(Data_Simple!F497="", "", Data_Simple!F497)</f>
        <v/>
      </c>
      <c r="G497" s="18" t="str">
        <f>IF(Data_Simple!G497="", "",
IF(Data_Simple!G497=HLEM_info!E$8, HLEM_info!F$8,
IF(Data_Simple!G497=HLEM_info!G$8, HLEM_info!H$8,
"ERROR")))</f>
        <v/>
      </c>
      <c r="H497" s="18" t="str">
        <f>IF(Data_Simple!H497="", "",
IF(Data_Simple!H497=HLEM_info!E$9, HLEM_info!F$9,
IF(Data_Simple!H497=HLEM_info!G$9, HLEM_info!H$9,
IF(Data_Simple!H497=HLEM_info!I$9, HLEM_info!J$9,
IF(Data_Simple!H497=HLEM_info!K$9, HLEM_info!L$9,
IF(Data_Simple!H497=HLEM_info!M$9, HLEM_info!N$9,
IF(Data_Simple!H497="0", 0,
"ERROR")))))))</f>
        <v/>
      </c>
      <c r="I497" s="18" t="str">
        <f>IF(Data_Simple!I497="", "",
IF(Data_Simple!I497=HLEM_info!E$10, HLEM_info!F$10,
IF(Data_Simple!I497=HLEM_info!G$10, HLEM_info!H$10,
"ERROR")))</f>
        <v/>
      </c>
      <c r="J497" s="18" t="str">
        <f>IF(Data_Simple!J497="", "",
IF(Data_Simple!J497=HLEM_info!E$11, HLEM_info!F$11,
IF(Data_Simple!J497=HLEM_info!G$11, HLEM_info!H$11,
IF(Data_Simple!J497=HLEM_info!I$11, HLEM_info!J$11,
IF(Data_Simple!J497=HLEM_info!K$11, HLEM_info!L$11,
IF(Data_Simple!J497="0", 0,
"ERROR"))))))</f>
        <v/>
      </c>
      <c r="K497" s="18" t="str">
        <f>IF(Data_Simple!K497="", "",
IF(Data_Simple!K497=HLEM_info!E$12, HLEM_info!F$12,
IF(Data_Simple!K497=HLEM_info!G$12, HLEM_info!H$12,
"ERROR")))</f>
        <v/>
      </c>
      <c r="L497" s="18" t="str">
        <f>IF(Data_Simple!L497="", "",
IF(Data_Simple!L497=HLEM_info!E$13, HLEM_info!F$13,
IF(Data_Simple!L497=HLEM_info!G$13, HLEM_info!H$13,
IF(Data_Simple!L497=HLEM_info!I$13, HLEM_info!J$13,
IF(Data_Simple!L497=HLEM_info!K$13, HLEM_info!L$13,
IF(Data_Simple!L497=HLEM_info!M$13, HLEM_info!N$13,
IF(Data_Simple!L497=HLEM_info!O$13, HLEM_info!P$13,
IF(Data_Simple!L497=HLEM_info!Q$13, HLEM_info!R$13,
IF(Data_Simple!L497="0", 0,
"ERROR")))))))))</f>
        <v/>
      </c>
      <c r="M497" s="18" t="str">
        <f>IF(Data_Simple!M497="", "",
IF(Data_Simple!M497=HLEM_info!E$14, HLEM_info!F$14,
IF(Data_Simple!M497=HLEM_info!G$14, HLEM_info!H$14,
"ERROR")))</f>
        <v/>
      </c>
      <c r="N497" s="18" t="str">
        <f>IF(Data_Simple!N497="", "",
IF(Data_Simple!N497=HLEM_info!E$15, HLEM_info!F$15,
IF(Data_Simple!N497=HLEM_info!G$15, HLEM_info!H$15,
IF(Data_Simple!N497=HLEM_info!I$15, HLEM_info!J$15,
IF(Data_Simple!N497=HLEM_info!K$15, HLEM_info!L$15,
IF(Data_Simple!N497=HLEM_info!M$15, HLEM_info!N$15,
IF(Data_Simple!N497=HLEM_info!O$15, HLEM_info!P$15,
IF(Data_Simple!N497=HLEM_info!Q$15, HLEM_info!R$15,
IF(Data_Simple!N497="0", 0,
"ERROR")))))))))</f>
        <v/>
      </c>
      <c r="O497" s="18" t="str">
        <f>IF(Data_Simple!O497="", "",
IF(Data_Simple!O497=HLEM_info!E$16, HLEM_info!F$16,
IF(Data_Simple!O497=HLEM_info!G$16, HLEM_info!H$16,
"ERROR")))</f>
        <v/>
      </c>
      <c r="P497" s="18" t="str">
        <f>IF(Data_Simple!P497="", "",
IF(Data_Simple!P497=HLEM_info!E$17, HLEM_info!F$17,
IF(Data_Simple!P497=HLEM_info!G$17, HLEM_info!H$17,
IF(Data_Simple!P497=HLEM_info!I$17, HLEM_info!J$17,
IF(Data_Simple!P497=HLEM_info!K$17, HLEM_info!L$17,
IF(Data_Simple!P497=HLEM_info!M$17, HLEM_info!N$17,
IF(Data_Simple!P497=HLEM_info!O$17, HLEM_info!P$17,
IF(Data_Simple!P497=HLEM_info!Q$17, HLEM_info!R$17,
IF(Data_Simple!P497="0", 0,
"ERROR")))))))))</f>
        <v/>
      </c>
      <c r="Q497" s="18" t="str">
        <f>IF(Data_Simple!Q497="", "",
IF(Data_Simple!Q497=HLEM_info!E$18, HLEM_info!F$18,
IF(Data_Simple!Q497=HLEM_info!G$18, HLEM_info!H$18,
"ERROR")))</f>
        <v/>
      </c>
      <c r="R497" s="18" t="str">
        <f>IF(Data_Simple!R497="", "",
IF(Data_Simple!R497=HLEM_info!E$19, HLEM_info!F$19,
IF(Data_Simple!R497=HLEM_info!G$19, HLEM_info!H$19,
IF(Data_Simple!R497=HLEM_info!I$19, HLEM_info!J$19,
IF(Data_Simple!R497=HLEM_info!K$19, HLEM_info!L$19,
IF(Data_Simple!R497=HLEM_info!M$19, HLEM_info!N$19,
IF(Data_Simple!R497=HLEM_info!O$19, HLEM_info!P$19,
IF(Data_Simple!R497=HLEM_info!Q$19, HLEM_info!R$19,
IF(Data_Simple!R497="0", 0,
"ERROR")))))))))</f>
        <v/>
      </c>
      <c r="S497" s="18" t="str">
        <f>IF(Data_Simple!S497="", "",
IF(Data_Simple!S497=HLEM_info!E$20, HLEM_info!F$20,
IF(Data_Simple!S497=HLEM_info!G$20, HLEM_info!H$20,
"ERROR")))</f>
        <v/>
      </c>
      <c r="T497" s="18" t="str">
        <f>IF(Data_Simple!T497="", "",
IF(Data_Simple!T497=HLEM_info!E$21, HLEM_info!F$21,
IF(Data_Simple!T497=HLEM_info!G$21, HLEM_info!H$21,
IF(Data_Simple!T497=HLEM_info!I$21, HLEM_info!J$21,
IF(Data_Simple!T497=HLEM_info!K$21, HLEM_info!L$21,
IF(Data_Simple!T497=HLEM_info!M$21, HLEM_info!N$21,
IF(Data_Simple!T497=HLEM_info!O$21, HLEM_info!P$21,
IF(Data_Simple!T497=HLEM_info!Q$21, HLEM_info!R$21,
IF(Data_Simple!T497="0", 0,
"ERROR")))))))))</f>
        <v/>
      </c>
      <c r="U497" s="18" t="str">
        <f>IF(Data_Simple!U497="", "",
IF(Data_Simple!U497=HLEM_info!E$22, HLEM_info!F$22,
IF(Data_Simple!U497=HLEM_info!G$22, HLEM_info!H$22,
"ERROR")))</f>
        <v/>
      </c>
      <c r="V497" s="18" t="str">
        <f>IF(Data_Simple!V497="", "",
IF(Data_Simple!V497=HLEM_info!E$23, HLEM_info!F$23,
IF(Data_Simple!V497=HLEM_info!G$23, HLEM_info!H$23,
IF(Data_Simple!V497=HLEM_info!I$23, HLEM_info!J$23,
IF(Data_Simple!V497=HLEM_info!K$23, HLEM_info!L$23,
IF(Data_Simple!V497=HLEM_info!M$23, HLEM_info!N$23,
IF(Data_Simple!V497=HLEM_info!O$23, HLEM_info!P$23,
IF(Data_Simple!V497=HLEM_info!Q$23, HLEM_info!R$23,
IF(Data_Simple!V497="0", 0,
"ERROR")))))))))</f>
        <v/>
      </c>
      <c r="W497" s="18" t="str">
        <f>IF(Data_Simple!W497="", "", Data_Simple!W497)</f>
        <v/>
      </c>
      <c r="X497" s="18" t="str">
        <f>IF(Data_Simple!X497="", "", Data_Simple!X497)</f>
        <v/>
      </c>
      <c r="Y497" s="18" t="str">
        <f>IF(Data_Simple!Y497="", "", Data_Simple!Y497)</f>
        <v/>
      </c>
      <c r="Z497" s="18" t="str">
        <f>IF(Data_Simple!Z497="", "", Data_Simple!Z497)</f>
        <v/>
      </c>
      <c r="AA497" s="18" t="str">
        <f>IF(Data_Simple!AA497="", "", Data_Simple!AA497)</f>
        <v/>
      </c>
      <c r="AB497" s="18" t="str">
        <f>IF(Data_Simple!AB497="", "",
IF(Data_Simple!AB497=HLEM_info!E$8, HLEM_info!F$8,
IF(Data_Simple!AB497=HLEM_info!G$8, HLEM_info!H$8,
"ERROR")))</f>
        <v/>
      </c>
      <c r="AC497" s="18" t="str">
        <f>IF(Data_Simple!AC497="", "",
IF(Data_Simple!AC497=HLEM_info!E$9, HLEM_info!F$9,
IF(Data_Simple!AC497=HLEM_info!G$9, HLEM_info!H$9,
IF(Data_Simple!AC497=HLEM_info!I$9, HLEM_info!J$9,
IF(Data_Simple!AC497=HLEM_info!K$9, HLEM_info!L$9,
IF(Data_Simple!AC497=HLEM_info!M$9, HLEM_info!N$9,
IF(Data_Simple!AC497="0", 0,
"ERROR")))))))</f>
        <v/>
      </c>
      <c r="AD497" s="18" t="str">
        <f>IF(Data_Simple!AD497="", "",
IF(Data_Simple!AD497=HLEM_info!E$10, HLEM_info!F$10,
IF(Data_Simple!AD497=HLEM_info!G$10, HLEM_info!H$10,
"ERROR")))</f>
        <v/>
      </c>
      <c r="AE497" s="18" t="str">
        <f>IF(Data_Simple!AE497="", "",
IF(Data_Simple!AE497=HLEM_info!E$11, HLEM_info!F$11,
IF(Data_Simple!AE497=HLEM_info!G$11, HLEM_info!H$11,
IF(Data_Simple!AE497=HLEM_info!I$11, HLEM_info!J$11,
IF(Data_Simple!AE497=HLEM_info!K$11, HLEM_info!L$11,
IF(Data_Simple!AE497="0", 0,
"ERROR"))))))</f>
        <v/>
      </c>
      <c r="AF497" s="18" t="str">
        <f>IF(Data_Simple!AF497="", "",
IF(Data_Simple!AF497=HLEM_info!E$12, HLEM_info!F$12,
IF(Data_Simple!AF497=HLEM_info!G$12, HLEM_info!H$12,
"ERROR")))</f>
        <v/>
      </c>
      <c r="AG497" s="18" t="str">
        <f>IF(Data_Simple!AG497="", "",
IF(Data_Simple!AG497=HLEM_info!E$13, HLEM_info!F$13,
IF(Data_Simple!AG497=HLEM_info!G$13, HLEM_info!H$13,
IF(Data_Simple!AG497=HLEM_info!I$13, HLEM_info!J$13,
IF(Data_Simple!AG497=HLEM_info!K$13, HLEM_info!L$13,
IF(Data_Simple!AG497=HLEM_info!M$13, HLEM_info!N$13,
IF(Data_Simple!AG497=HLEM_info!O$13, HLEM_info!P$13,
IF(Data_Simple!AG497=HLEM_info!Q$13, HLEM_info!R$13,
IF(Data_Simple!AG497="0", 0,
"ERROR")))))))))</f>
        <v/>
      </c>
      <c r="AH497" s="18" t="str">
        <f>IF(Data_Simple!AH497="", "",
IF(Data_Simple!AH497=HLEM_info!E$14, HLEM_info!F$14,
IF(Data_Simple!AH497=HLEM_info!G$14, HLEM_info!H$14,
"ERROR")))</f>
        <v/>
      </c>
      <c r="AI497" s="18" t="str">
        <f>IF(Data_Simple!AI497="", "",
IF(Data_Simple!AI497=HLEM_info!E$15, HLEM_info!F$15,
IF(Data_Simple!AI497=HLEM_info!G$15, HLEM_info!H$15,
IF(Data_Simple!AI497=HLEM_info!I$15, HLEM_info!J$15,
IF(Data_Simple!AI497=HLEM_info!K$15, HLEM_info!L$15,
IF(Data_Simple!AI497=HLEM_info!M$15, HLEM_info!N$15,
IF(Data_Simple!AI497=HLEM_info!O$15, HLEM_info!P$15,
IF(Data_Simple!AI497=HLEM_info!Q$15, HLEM_info!R$15,
IF(Data_Simple!AI497="0", 0,
"ERROR")))))))))</f>
        <v/>
      </c>
      <c r="AJ497" s="18" t="str">
        <f>IF(Data_Simple!AJ497="", "",
IF(Data_Simple!AJ497=HLEM_info!E$16, HLEM_info!F$16,
IF(Data_Simple!AJ497=HLEM_info!G$16, HLEM_info!H$16,
"ERROR")))</f>
        <v/>
      </c>
      <c r="AK497" s="18" t="str">
        <f>IF(Data_Simple!AK497="", "",
IF(Data_Simple!AK497=HLEM_info!E$17, HLEM_info!F$17,
IF(Data_Simple!AK497=HLEM_info!G$17, HLEM_info!H$17,
IF(Data_Simple!AK497=HLEM_info!I$17, HLEM_info!J$17,
IF(Data_Simple!AK497=HLEM_info!K$17, HLEM_info!L$17,
IF(Data_Simple!AK497=HLEM_info!M$17, HLEM_info!N$17,
IF(Data_Simple!AK497=HLEM_info!O$17, HLEM_info!P$17,
IF(Data_Simple!AK497=HLEM_info!Q$17, HLEM_info!R$17,
IF(Data_Simple!AK497="0", 0,
"ERROR")))))))))</f>
        <v/>
      </c>
      <c r="AL497" s="18" t="str">
        <f>IF(Data_Simple!AL497="", "",
IF(Data_Simple!AL497=HLEM_info!E$18, HLEM_info!F$18,
IF(Data_Simple!AL497=HLEM_info!G$18, HLEM_info!H$18,
"ERROR")))</f>
        <v/>
      </c>
      <c r="AM497" s="18" t="str">
        <f>IF(Data_Simple!AM497="", "",
IF(Data_Simple!AM497=HLEM_info!E$19, HLEM_info!F$19,
IF(Data_Simple!AM497=HLEM_info!G$19, HLEM_info!H$19,
IF(Data_Simple!AM497=HLEM_info!I$19, HLEM_info!J$19,
IF(Data_Simple!AM497=HLEM_info!K$19, HLEM_info!L$19,
IF(Data_Simple!AM497=HLEM_info!M$19, HLEM_info!N$19,
IF(Data_Simple!AM497=HLEM_info!O$19, HLEM_info!P$19,
IF(Data_Simple!AM497=HLEM_info!Q$19, HLEM_info!R$19,
IF(Data_Simple!AM497="0", 0,
"ERROR")))))))))</f>
        <v/>
      </c>
      <c r="AN497" s="18" t="str">
        <f>IF(Data_Simple!AN497="", "",
IF(Data_Simple!AN497=HLEM_info!E$20, HLEM_info!F$20,
IF(Data_Simple!AN497=HLEM_info!G$20, HLEM_info!H$20,
"ERROR")))</f>
        <v/>
      </c>
      <c r="AO497" s="18" t="str">
        <f>IF(Data_Simple!AO497="", "",
IF(Data_Simple!AO497=HLEM_info!E$21, HLEM_info!F$21,
IF(Data_Simple!AO497=HLEM_info!G$21, HLEM_info!H$21,
IF(Data_Simple!AO497=HLEM_info!I$21, HLEM_info!J$21,
IF(Data_Simple!AO497=HLEM_info!K$21, HLEM_info!L$21,
IF(Data_Simple!AO497=HLEM_info!M$21, HLEM_info!N$21,
IF(Data_Simple!AO497=HLEM_info!O$21, HLEM_info!P$21,
IF(Data_Simple!AO497=HLEM_info!Q$21, HLEM_info!R$21,
IF(Data_Simple!AO497="0", 0,
"ERROR")))))))))</f>
        <v/>
      </c>
      <c r="AP497" s="18" t="str">
        <f>IF(Data_Simple!AP497="", "",
IF(Data_Simple!AP497=HLEM_info!E$22, HLEM_info!F$22,
IF(Data_Simple!AP497=HLEM_info!G$22, HLEM_info!H$22,
"ERROR")))</f>
        <v/>
      </c>
      <c r="AQ497" s="18" t="str">
        <f>IF(Data_Simple!AQ497="", "",
IF(Data_Simple!AQ497=HLEM_info!E$23, HLEM_info!F$23,
IF(Data_Simple!AQ497=HLEM_info!G$23, HLEM_info!H$23,
IF(Data_Simple!AQ497=HLEM_info!I$23, HLEM_info!J$23,
IF(Data_Simple!AQ497=HLEM_info!K$23, HLEM_info!L$23,
IF(Data_Simple!AQ497=HLEM_info!M$23, HLEM_info!N$23,
IF(Data_Simple!AQ497=HLEM_info!O$23, HLEM_info!P$23,
IF(Data_Simple!AQ497=HLEM_info!Q$23, HLEM_info!R$23,
IF(Data_Simple!AQ497="0", 0,
"ERROR")))))))))</f>
        <v/>
      </c>
      <c r="AR497" s="18" t="str">
        <f t="shared" si="14"/>
        <v/>
      </c>
      <c r="AS497" s="18" t="str">
        <f t="shared" si="15"/>
        <v/>
      </c>
    </row>
    <row r="498" spans="1:45" x14ac:dyDescent="0.2">
      <c r="A498" s="18" t="str">
        <f>IF(Data_Simple!A498="", "", Data_Simple!A498)</f>
        <v/>
      </c>
      <c r="B498" s="18" t="str">
        <f>IF(Data_Simple!B498="", "", Data_Simple!B498)</f>
        <v/>
      </c>
      <c r="C498" s="18" t="str">
        <f>IF(Data_Simple!C498="", "", Data_Simple!C498)</f>
        <v/>
      </c>
      <c r="D498" s="18" t="str">
        <f>IF(Data_Simple!D498="", "", Data_Simple!D498)</f>
        <v/>
      </c>
      <c r="E498" s="18" t="str">
        <f>IF(Data_Simple!E498="", "", Data_Simple!E498)</f>
        <v/>
      </c>
      <c r="F498" s="18" t="str">
        <f>IF(Data_Simple!F498="", "", Data_Simple!F498)</f>
        <v/>
      </c>
      <c r="G498" s="18" t="str">
        <f>IF(Data_Simple!G498="", "",
IF(Data_Simple!G498=HLEM_info!E$8, HLEM_info!F$8,
IF(Data_Simple!G498=HLEM_info!G$8, HLEM_info!H$8,
"ERROR")))</f>
        <v/>
      </c>
      <c r="H498" s="18" t="str">
        <f>IF(Data_Simple!H498="", "",
IF(Data_Simple!H498=HLEM_info!E$9, HLEM_info!F$9,
IF(Data_Simple!H498=HLEM_info!G$9, HLEM_info!H$9,
IF(Data_Simple!H498=HLEM_info!I$9, HLEM_info!J$9,
IF(Data_Simple!H498=HLEM_info!K$9, HLEM_info!L$9,
IF(Data_Simple!H498=HLEM_info!M$9, HLEM_info!N$9,
IF(Data_Simple!H498="0", 0,
"ERROR")))))))</f>
        <v/>
      </c>
      <c r="I498" s="18" t="str">
        <f>IF(Data_Simple!I498="", "",
IF(Data_Simple!I498=HLEM_info!E$10, HLEM_info!F$10,
IF(Data_Simple!I498=HLEM_info!G$10, HLEM_info!H$10,
"ERROR")))</f>
        <v/>
      </c>
      <c r="J498" s="18" t="str">
        <f>IF(Data_Simple!J498="", "",
IF(Data_Simple!J498=HLEM_info!E$11, HLEM_info!F$11,
IF(Data_Simple!J498=HLEM_info!G$11, HLEM_info!H$11,
IF(Data_Simple!J498=HLEM_info!I$11, HLEM_info!J$11,
IF(Data_Simple!J498=HLEM_info!K$11, HLEM_info!L$11,
IF(Data_Simple!J498="0", 0,
"ERROR"))))))</f>
        <v/>
      </c>
      <c r="K498" s="18" t="str">
        <f>IF(Data_Simple!K498="", "",
IF(Data_Simple!K498=HLEM_info!E$12, HLEM_info!F$12,
IF(Data_Simple!K498=HLEM_info!G$12, HLEM_info!H$12,
"ERROR")))</f>
        <v/>
      </c>
      <c r="L498" s="18" t="str">
        <f>IF(Data_Simple!L498="", "",
IF(Data_Simple!L498=HLEM_info!E$13, HLEM_info!F$13,
IF(Data_Simple!L498=HLEM_info!G$13, HLEM_info!H$13,
IF(Data_Simple!L498=HLEM_info!I$13, HLEM_info!J$13,
IF(Data_Simple!L498=HLEM_info!K$13, HLEM_info!L$13,
IF(Data_Simple!L498=HLEM_info!M$13, HLEM_info!N$13,
IF(Data_Simple!L498=HLEM_info!O$13, HLEM_info!P$13,
IF(Data_Simple!L498=HLEM_info!Q$13, HLEM_info!R$13,
IF(Data_Simple!L498="0", 0,
"ERROR")))))))))</f>
        <v/>
      </c>
      <c r="M498" s="18" t="str">
        <f>IF(Data_Simple!M498="", "",
IF(Data_Simple!M498=HLEM_info!E$14, HLEM_info!F$14,
IF(Data_Simple!M498=HLEM_info!G$14, HLEM_info!H$14,
"ERROR")))</f>
        <v/>
      </c>
      <c r="N498" s="18" t="str">
        <f>IF(Data_Simple!N498="", "",
IF(Data_Simple!N498=HLEM_info!E$15, HLEM_info!F$15,
IF(Data_Simple!N498=HLEM_info!G$15, HLEM_info!H$15,
IF(Data_Simple!N498=HLEM_info!I$15, HLEM_info!J$15,
IF(Data_Simple!N498=HLEM_info!K$15, HLEM_info!L$15,
IF(Data_Simple!N498=HLEM_info!M$15, HLEM_info!N$15,
IF(Data_Simple!N498=HLEM_info!O$15, HLEM_info!P$15,
IF(Data_Simple!N498=HLEM_info!Q$15, HLEM_info!R$15,
IF(Data_Simple!N498="0", 0,
"ERROR")))))))))</f>
        <v/>
      </c>
      <c r="O498" s="18" t="str">
        <f>IF(Data_Simple!O498="", "",
IF(Data_Simple!O498=HLEM_info!E$16, HLEM_info!F$16,
IF(Data_Simple!O498=HLEM_info!G$16, HLEM_info!H$16,
"ERROR")))</f>
        <v/>
      </c>
      <c r="P498" s="18" t="str">
        <f>IF(Data_Simple!P498="", "",
IF(Data_Simple!P498=HLEM_info!E$17, HLEM_info!F$17,
IF(Data_Simple!P498=HLEM_info!G$17, HLEM_info!H$17,
IF(Data_Simple!P498=HLEM_info!I$17, HLEM_info!J$17,
IF(Data_Simple!P498=HLEM_info!K$17, HLEM_info!L$17,
IF(Data_Simple!P498=HLEM_info!M$17, HLEM_info!N$17,
IF(Data_Simple!P498=HLEM_info!O$17, HLEM_info!P$17,
IF(Data_Simple!P498=HLEM_info!Q$17, HLEM_info!R$17,
IF(Data_Simple!P498="0", 0,
"ERROR")))))))))</f>
        <v/>
      </c>
      <c r="Q498" s="18" t="str">
        <f>IF(Data_Simple!Q498="", "",
IF(Data_Simple!Q498=HLEM_info!E$18, HLEM_info!F$18,
IF(Data_Simple!Q498=HLEM_info!G$18, HLEM_info!H$18,
"ERROR")))</f>
        <v/>
      </c>
      <c r="R498" s="18" t="str">
        <f>IF(Data_Simple!R498="", "",
IF(Data_Simple!R498=HLEM_info!E$19, HLEM_info!F$19,
IF(Data_Simple!R498=HLEM_info!G$19, HLEM_info!H$19,
IF(Data_Simple!R498=HLEM_info!I$19, HLEM_info!J$19,
IF(Data_Simple!R498=HLEM_info!K$19, HLEM_info!L$19,
IF(Data_Simple!R498=HLEM_info!M$19, HLEM_info!N$19,
IF(Data_Simple!R498=HLEM_info!O$19, HLEM_info!P$19,
IF(Data_Simple!R498=HLEM_info!Q$19, HLEM_info!R$19,
IF(Data_Simple!R498="0", 0,
"ERROR")))))))))</f>
        <v/>
      </c>
      <c r="S498" s="18" t="str">
        <f>IF(Data_Simple!S498="", "",
IF(Data_Simple!S498=HLEM_info!E$20, HLEM_info!F$20,
IF(Data_Simple!S498=HLEM_info!G$20, HLEM_info!H$20,
"ERROR")))</f>
        <v/>
      </c>
      <c r="T498" s="18" t="str">
        <f>IF(Data_Simple!T498="", "",
IF(Data_Simple!T498=HLEM_info!E$21, HLEM_info!F$21,
IF(Data_Simple!T498=HLEM_info!G$21, HLEM_info!H$21,
IF(Data_Simple!T498=HLEM_info!I$21, HLEM_info!J$21,
IF(Data_Simple!T498=HLEM_info!K$21, HLEM_info!L$21,
IF(Data_Simple!T498=HLEM_info!M$21, HLEM_info!N$21,
IF(Data_Simple!T498=HLEM_info!O$21, HLEM_info!P$21,
IF(Data_Simple!T498=HLEM_info!Q$21, HLEM_info!R$21,
IF(Data_Simple!T498="0", 0,
"ERROR")))))))))</f>
        <v/>
      </c>
      <c r="U498" s="18" t="str">
        <f>IF(Data_Simple!U498="", "",
IF(Data_Simple!U498=HLEM_info!E$22, HLEM_info!F$22,
IF(Data_Simple!U498=HLEM_info!G$22, HLEM_info!H$22,
"ERROR")))</f>
        <v/>
      </c>
      <c r="V498" s="18" t="str">
        <f>IF(Data_Simple!V498="", "",
IF(Data_Simple!V498=HLEM_info!E$23, HLEM_info!F$23,
IF(Data_Simple!V498=HLEM_info!G$23, HLEM_info!H$23,
IF(Data_Simple!V498=HLEM_info!I$23, HLEM_info!J$23,
IF(Data_Simple!V498=HLEM_info!K$23, HLEM_info!L$23,
IF(Data_Simple!V498=HLEM_info!M$23, HLEM_info!N$23,
IF(Data_Simple!V498=HLEM_info!O$23, HLEM_info!P$23,
IF(Data_Simple!V498=HLEM_info!Q$23, HLEM_info!R$23,
IF(Data_Simple!V498="0", 0,
"ERROR")))))))))</f>
        <v/>
      </c>
      <c r="W498" s="18" t="str">
        <f>IF(Data_Simple!W498="", "", Data_Simple!W498)</f>
        <v/>
      </c>
      <c r="X498" s="18" t="str">
        <f>IF(Data_Simple!X498="", "", Data_Simple!X498)</f>
        <v/>
      </c>
      <c r="Y498" s="18" t="str">
        <f>IF(Data_Simple!Y498="", "", Data_Simple!Y498)</f>
        <v/>
      </c>
      <c r="Z498" s="18" t="str">
        <f>IF(Data_Simple!Z498="", "", Data_Simple!Z498)</f>
        <v/>
      </c>
      <c r="AA498" s="18" t="str">
        <f>IF(Data_Simple!AA498="", "", Data_Simple!AA498)</f>
        <v/>
      </c>
      <c r="AB498" s="18" t="str">
        <f>IF(Data_Simple!AB498="", "",
IF(Data_Simple!AB498=HLEM_info!E$8, HLEM_info!F$8,
IF(Data_Simple!AB498=HLEM_info!G$8, HLEM_info!H$8,
"ERROR")))</f>
        <v/>
      </c>
      <c r="AC498" s="18" t="str">
        <f>IF(Data_Simple!AC498="", "",
IF(Data_Simple!AC498=HLEM_info!E$9, HLEM_info!F$9,
IF(Data_Simple!AC498=HLEM_info!G$9, HLEM_info!H$9,
IF(Data_Simple!AC498=HLEM_info!I$9, HLEM_info!J$9,
IF(Data_Simple!AC498=HLEM_info!K$9, HLEM_info!L$9,
IF(Data_Simple!AC498=HLEM_info!M$9, HLEM_info!N$9,
IF(Data_Simple!AC498="0", 0,
"ERROR")))))))</f>
        <v/>
      </c>
      <c r="AD498" s="18" t="str">
        <f>IF(Data_Simple!AD498="", "",
IF(Data_Simple!AD498=HLEM_info!E$10, HLEM_info!F$10,
IF(Data_Simple!AD498=HLEM_info!G$10, HLEM_info!H$10,
"ERROR")))</f>
        <v/>
      </c>
      <c r="AE498" s="18" t="str">
        <f>IF(Data_Simple!AE498="", "",
IF(Data_Simple!AE498=HLEM_info!E$11, HLEM_info!F$11,
IF(Data_Simple!AE498=HLEM_info!G$11, HLEM_info!H$11,
IF(Data_Simple!AE498=HLEM_info!I$11, HLEM_info!J$11,
IF(Data_Simple!AE498=HLEM_info!K$11, HLEM_info!L$11,
IF(Data_Simple!AE498="0", 0,
"ERROR"))))))</f>
        <v/>
      </c>
      <c r="AF498" s="18" t="str">
        <f>IF(Data_Simple!AF498="", "",
IF(Data_Simple!AF498=HLEM_info!E$12, HLEM_info!F$12,
IF(Data_Simple!AF498=HLEM_info!G$12, HLEM_info!H$12,
"ERROR")))</f>
        <v/>
      </c>
      <c r="AG498" s="18" t="str">
        <f>IF(Data_Simple!AG498="", "",
IF(Data_Simple!AG498=HLEM_info!E$13, HLEM_info!F$13,
IF(Data_Simple!AG498=HLEM_info!G$13, HLEM_info!H$13,
IF(Data_Simple!AG498=HLEM_info!I$13, HLEM_info!J$13,
IF(Data_Simple!AG498=HLEM_info!K$13, HLEM_info!L$13,
IF(Data_Simple!AG498=HLEM_info!M$13, HLEM_info!N$13,
IF(Data_Simple!AG498=HLEM_info!O$13, HLEM_info!P$13,
IF(Data_Simple!AG498=HLEM_info!Q$13, HLEM_info!R$13,
IF(Data_Simple!AG498="0", 0,
"ERROR")))))))))</f>
        <v/>
      </c>
      <c r="AH498" s="18" t="str">
        <f>IF(Data_Simple!AH498="", "",
IF(Data_Simple!AH498=HLEM_info!E$14, HLEM_info!F$14,
IF(Data_Simple!AH498=HLEM_info!G$14, HLEM_info!H$14,
"ERROR")))</f>
        <v/>
      </c>
      <c r="AI498" s="18" t="str">
        <f>IF(Data_Simple!AI498="", "",
IF(Data_Simple!AI498=HLEM_info!E$15, HLEM_info!F$15,
IF(Data_Simple!AI498=HLEM_info!G$15, HLEM_info!H$15,
IF(Data_Simple!AI498=HLEM_info!I$15, HLEM_info!J$15,
IF(Data_Simple!AI498=HLEM_info!K$15, HLEM_info!L$15,
IF(Data_Simple!AI498=HLEM_info!M$15, HLEM_info!N$15,
IF(Data_Simple!AI498=HLEM_info!O$15, HLEM_info!P$15,
IF(Data_Simple!AI498=HLEM_info!Q$15, HLEM_info!R$15,
IF(Data_Simple!AI498="0", 0,
"ERROR")))))))))</f>
        <v/>
      </c>
      <c r="AJ498" s="18" t="str">
        <f>IF(Data_Simple!AJ498="", "",
IF(Data_Simple!AJ498=HLEM_info!E$16, HLEM_info!F$16,
IF(Data_Simple!AJ498=HLEM_info!G$16, HLEM_info!H$16,
"ERROR")))</f>
        <v/>
      </c>
      <c r="AK498" s="18" t="str">
        <f>IF(Data_Simple!AK498="", "",
IF(Data_Simple!AK498=HLEM_info!E$17, HLEM_info!F$17,
IF(Data_Simple!AK498=HLEM_info!G$17, HLEM_info!H$17,
IF(Data_Simple!AK498=HLEM_info!I$17, HLEM_info!J$17,
IF(Data_Simple!AK498=HLEM_info!K$17, HLEM_info!L$17,
IF(Data_Simple!AK498=HLEM_info!M$17, HLEM_info!N$17,
IF(Data_Simple!AK498=HLEM_info!O$17, HLEM_info!P$17,
IF(Data_Simple!AK498=HLEM_info!Q$17, HLEM_info!R$17,
IF(Data_Simple!AK498="0", 0,
"ERROR")))))))))</f>
        <v/>
      </c>
      <c r="AL498" s="18" t="str">
        <f>IF(Data_Simple!AL498="", "",
IF(Data_Simple!AL498=HLEM_info!E$18, HLEM_info!F$18,
IF(Data_Simple!AL498=HLEM_info!G$18, HLEM_info!H$18,
"ERROR")))</f>
        <v/>
      </c>
      <c r="AM498" s="18" t="str">
        <f>IF(Data_Simple!AM498="", "",
IF(Data_Simple!AM498=HLEM_info!E$19, HLEM_info!F$19,
IF(Data_Simple!AM498=HLEM_info!G$19, HLEM_info!H$19,
IF(Data_Simple!AM498=HLEM_info!I$19, HLEM_info!J$19,
IF(Data_Simple!AM498=HLEM_info!K$19, HLEM_info!L$19,
IF(Data_Simple!AM498=HLEM_info!M$19, HLEM_info!N$19,
IF(Data_Simple!AM498=HLEM_info!O$19, HLEM_info!P$19,
IF(Data_Simple!AM498=HLEM_info!Q$19, HLEM_info!R$19,
IF(Data_Simple!AM498="0", 0,
"ERROR")))))))))</f>
        <v/>
      </c>
      <c r="AN498" s="18" t="str">
        <f>IF(Data_Simple!AN498="", "",
IF(Data_Simple!AN498=HLEM_info!E$20, HLEM_info!F$20,
IF(Data_Simple!AN498=HLEM_info!G$20, HLEM_info!H$20,
"ERROR")))</f>
        <v/>
      </c>
      <c r="AO498" s="18" t="str">
        <f>IF(Data_Simple!AO498="", "",
IF(Data_Simple!AO498=HLEM_info!E$21, HLEM_info!F$21,
IF(Data_Simple!AO498=HLEM_info!G$21, HLEM_info!H$21,
IF(Data_Simple!AO498=HLEM_info!I$21, HLEM_info!J$21,
IF(Data_Simple!AO498=HLEM_info!K$21, HLEM_info!L$21,
IF(Data_Simple!AO498=HLEM_info!M$21, HLEM_info!N$21,
IF(Data_Simple!AO498=HLEM_info!O$21, HLEM_info!P$21,
IF(Data_Simple!AO498=HLEM_info!Q$21, HLEM_info!R$21,
IF(Data_Simple!AO498="0", 0,
"ERROR")))))))))</f>
        <v/>
      </c>
      <c r="AP498" s="18" t="str">
        <f>IF(Data_Simple!AP498="", "",
IF(Data_Simple!AP498=HLEM_info!E$22, HLEM_info!F$22,
IF(Data_Simple!AP498=HLEM_info!G$22, HLEM_info!H$22,
"ERROR")))</f>
        <v/>
      </c>
      <c r="AQ498" s="18" t="str">
        <f>IF(Data_Simple!AQ498="", "",
IF(Data_Simple!AQ498=HLEM_info!E$23, HLEM_info!F$23,
IF(Data_Simple!AQ498=HLEM_info!G$23, HLEM_info!H$23,
IF(Data_Simple!AQ498=HLEM_info!I$23, HLEM_info!J$23,
IF(Data_Simple!AQ498=HLEM_info!K$23, HLEM_info!L$23,
IF(Data_Simple!AQ498=HLEM_info!M$23, HLEM_info!N$23,
IF(Data_Simple!AQ498=HLEM_info!O$23, HLEM_info!P$23,
IF(Data_Simple!AQ498=HLEM_info!Q$23, HLEM_info!R$23,
IF(Data_Simple!AQ498="0", 0,
"ERROR")))))))))</f>
        <v/>
      </c>
      <c r="AR498" s="18" t="str">
        <f t="shared" si="14"/>
        <v/>
      </c>
      <c r="AS498" s="18" t="str">
        <f t="shared" si="15"/>
        <v/>
      </c>
    </row>
    <row r="499" spans="1:45" x14ac:dyDescent="0.2">
      <c r="A499" s="18" t="str">
        <f>IF(Data_Simple!A499="", "", Data_Simple!A499)</f>
        <v/>
      </c>
      <c r="B499" s="18" t="str">
        <f>IF(Data_Simple!B499="", "", Data_Simple!B499)</f>
        <v/>
      </c>
      <c r="C499" s="18" t="str">
        <f>IF(Data_Simple!C499="", "", Data_Simple!C499)</f>
        <v/>
      </c>
      <c r="D499" s="18" t="str">
        <f>IF(Data_Simple!D499="", "", Data_Simple!D499)</f>
        <v/>
      </c>
      <c r="E499" s="18" t="str">
        <f>IF(Data_Simple!E499="", "", Data_Simple!E499)</f>
        <v/>
      </c>
      <c r="F499" s="18" t="str">
        <f>IF(Data_Simple!F499="", "", Data_Simple!F499)</f>
        <v/>
      </c>
      <c r="G499" s="18" t="str">
        <f>IF(Data_Simple!G499="", "",
IF(Data_Simple!G499=HLEM_info!E$8, HLEM_info!F$8,
IF(Data_Simple!G499=HLEM_info!G$8, HLEM_info!H$8,
"ERROR")))</f>
        <v/>
      </c>
      <c r="H499" s="18" t="str">
        <f>IF(Data_Simple!H499="", "",
IF(Data_Simple!H499=HLEM_info!E$9, HLEM_info!F$9,
IF(Data_Simple!H499=HLEM_info!G$9, HLEM_info!H$9,
IF(Data_Simple!H499=HLEM_info!I$9, HLEM_info!J$9,
IF(Data_Simple!H499=HLEM_info!K$9, HLEM_info!L$9,
IF(Data_Simple!H499=HLEM_info!M$9, HLEM_info!N$9,
IF(Data_Simple!H499="0", 0,
"ERROR")))))))</f>
        <v/>
      </c>
      <c r="I499" s="18" t="str">
        <f>IF(Data_Simple!I499="", "",
IF(Data_Simple!I499=HLEM_info!E$10, HLEM_info!F$10,
IF(Data_Simple!I499=HLEM_info!G$10, HLEM_info!H$10,
"ERROR")))</f>
        <v/>
      </c>
      <c r="J499" s="18" t="str">
        <f>IF(Data_Simple!J499="", "",
IF(Data_Simple!J499=HLEM_info!E$11, HLEM_info!F$11,
IF(Data_Simple!J499=HLEM_info!G$11, HLEM_info!H$11,
IF(Data_Simple!J499=HLEM_info!I$11, HLEM_info!J$11,
IF(Data_Simple!J499=HLEM_info!K$11, HLEM_info!L$11,
IF(Data_Simple!J499="0", 0,
"ERROR"))))))</f>
        <v/>
      </c>
      <c r="K499" s="18" t="str">
        <f>IF(Data_Simple!K499="", "",
IF(Data_Simple!K499=HLEM_info!E$12, HLEM_info!F$12,
IF(Data_Simple!K499=HLEM_info!G$12, HLEM_info!H$12,
"ERROR")))</f>
        <v/>
      </c>
      <c r="L499" s="18" t="str">
        <f>IF(Data_Simple!L499="", "",
IF(Data_Simple!L499=HLEM_info!E$13, HLEM_info!F$13,
IF(Data_Simple!L499=HLEM_info!G$13, HLEM_info!H$13,
IF(Data_Simple!L499=HLEM_info!I$13, HLEM_info!J$13,
IF(Data_Simple!L499=HLEM_info!K$13, HLEM_info!L$13,
IF(Data_Simple!L499=HLEM_info!M$13, HLEM_info!N$13,
IF(Data_Simple!L499=HLEM_info!O$13, HLEM_info!P$13,
IF(Data_Simple!L499=HLEM_info!Q$13, HLEM_info!R$13,
IF(Data_Simple!L499="0", 0,
"ERROR")))))))))</f>
        <v/>
      </c>
      <c r="M499" s="18" t="str">
        <f>IF(Data_Simple!M499="", "",
IF(Data_Simple!M499=HLEM_info!E$14, HLEM_info!F$14,
IF(Data_Simple!M499=HLEM_info!G$14, HLEM_info!H$14,
"ERROR")))</f>
        <v/>
      </c>
      <c r="N499" s="18" t="str">
        <f>IF(Data_Simple!N499="", "",
IF(Data_Simple!N499=HLEM_info!E$15, HLEM_info!F$15,
IF(Data_Simple!N499=HLEM_info!G$15, HLEM_info!H$15,
IF(Data_Simple!N499=HLEM_info!I$15, HLEM_info!J$15,
IF(Data_Simple!N499=HLEM_info!K$15, HLEM_info!L$15,
IF(Data_Simple!N499=HLEM_info!M$15, HLEM_info!N$15,
IF(Data_Simple!N499=HLEM_info!O$15, HLEM_info!P$15,
IF(Data_Simple!N499=HLEM_info!Q$15, HLEM_info!R$15,
IF(Data_Simple!N499="0", 0,
"ERROR")))))))))</f>
        <v/>
      </c>
      <c r="O499" s="18" t="str">
        <f>IF(Data_Simple!O499="", "",
IF(Data_Simple!O499=HLEM_info!E$16, HLEM_info!F$16,
IF(Data_Simple!O499=HLEM_info!G$16, HLEM_info!H$16,
"ERROR")))</f>
        <v/>
      </c>
      <c r="P499" s="18" t="str">
        <f>IF(Data_Simple!P499="", "",
IF(Data_Simple!P499=HLEM_info!E$17, HLEM_info!F$17,
IF(Data_Simple!P499=HLEM_info!G$17, HLEM_info!H$17,
IF(Data_Simple!P499=HLEM_info!I$17, HLEM_info!J$17,
IF(Data_Simple!P499=HLEM_info!K$17, HLEM_info!L$17,
IF(Data_Simple!P499=HLEM_info!M$17, HLEM_info!N$17,
IF(Data_Simple!P499=HLEM_info!O$17, HLEM_info!P$17,
IF(Data_Simple!P499=HLEM_info!Q$17, HLEM_info!R$17,
IF(Data_Simple!P499="0", 0,
"ERROR")))))))))</f>
        <v/>
      </c>
      <c r="Q499" s="18" t="str">
        <f>IF(Data_Simple!Q499="", "",
IF(Data_Simple!Q499=HLEM_info!E$18, HLEM_info!F$18,
IF(Data_Simple!Q499=HLEM_info!G$18, HLEM_info!H$18,
"ERROR")))</f>
        <v/>
      </c>
      <c r="R499" s="18" t="str">
        <f>IF(Data_Simple!R499="", "",
IF(Data_Simple!R499=HLEM_info!E$19, HLEM_info!F$19,
IF(Data_Simple!R499=HLEM_info!G$19, HLEM_info!H$19,
IF(Data_Simple!R499=HLEM_info!I$19, HLEM_info!J$19,
IF(Data_Simple!R499=HLEM_info!K$19, HLEM_info!L$19,
IF(Data_Simple!R499=HLEM_info!M$19, HLEM_info!N$19,
IF(Data_Simple!R499=HLEM_info!O$19, HLEM_info!P$19,
IF(Data_Simple!R499=HLEM_info!Q$19, HLEM_info!R$19,
IF(Data_Simple!R499="0", 0,
"ERROR")))))))))</f>
        <v/>
      </c>
      <c r="S499" s="18" t="str">
        <f>IF(Data_Simple!S499="", "",
IF(Data_Simple!S499=HLEM_info!E$20, HLEM_info!F$20,
IF(Data_Simple!S499=HLEM_info!G$20, HLEM_info!H$20,
"ERROR")))</f>
        <v/>
      </c>
      <c r="T499" s="18" t="str">
        <f>IF(Data_Simple!T499="", "",
IF(Data_Simple!T499=HLEM_info!E$21, HLEM_info!F$21,
IF(Data_Simple!T499=HLEM_info!G$21, HLEM_info!H$21,
IF(Data_Simple!T499=HLEM_info!I$21, HLEM_info!J$21,
IF(Data_Simple!T499=HLEM_info!K$21, HLEM_info!L$21,
IF(Data_Simple!T499=HLEM_info!M$21, HLEM_info!N$21,
IF(Data_Simple!T499=HLEM_info!O$21, HLEM_info!P$21,
IF(Data_Simple!T499=HLEM_info!Q$21, HLEM_info!R$21,
IF(Data_Simple!T499="0", 0,
"ERROR")))))))))</f>
        <v/>
      </c>
      <c r="U499" s="18" t="str">
        <f>IF(Data_Simple!U499="", "",
IF(Data_Simple!U499=HLEM_info!E$22, HLEM_info!F$22,
IF(Data_Simple!U499=HLEM_info!G$22, HLEM_info!H$22,
"ERROR")))</f>
        <v/>
      </c>
      <c r="V499" s="18" t="str">
        <f>IF(Data_Simple!V499="", "",
IF(Data_Simple!V499=HLEM_info!E$23, HLEM_info!F$23,
IF(Data_Simple!V499=HLEM_info!G$23, HLEM_info!H$23,
IF(Data_Simple!V499=HLEM_info!I$23, HLEM_info!J$23,
IF(Data_Simple!V499=HLEM_info!K$23, HLEM_info!L$23,
IF(Data_Simple!V499=HLEM_info!M$23, HLEM_info!N$23,
IF(Data_Simple!V499=HLEM_info!O$23, HLEM_info!P$23,
IF(Data_Simple!V499=HLEM_info!Q$23, HLEM_info!R$23,
IF(Data_Simple!V499="0", 0,
"ERROR")))))))))</f>
        <v/>
      </c>
      <c r="W499" s="18" t="str">
        <f>IF(Data_Simple!W499="", "", Data_Simple!W499)</f>
        <v/>
      </c>
      <c r="X499" s="18" t="str">
        <f>IF(Data_Simple!X499="", "", Data_Simple!X499)</f>
        <v/>
      </c>
      <c r="Y499" s="18" t="str">
        <f>IF(Data_Simple!Y499="", "", Data_Simple!Y499)</f>
        <v/>
      </c>
      <c r="Z499" s="18" t="str">
        <f>IF(Data_Simple!Z499="", "", Data_Simple!Z499)</f>
        <v/>
      </c>
      <c r="AA499" s="18" t="str">
        <f>IF(Data_Simple!AA499="", "", Data_Simple!AA499)</f>
        <v/>
      </c>
      <c r="AB499" s="18" t="str">
        <f>IF(Data_Simple!AB499="", "",
IF(Data_Simple!AB499=HLEM_info!E$8, HLEM_info!F$8,
IF(Data_Simple!AB499=HLEM_info!G$8, HLEM_info!H$8,
"ERROR")))</f>
        <v/>
      </c>
      <c r="AC499" s="18" t="str">
        <f>IF(Data_Simple!AC499="", "",
IF(Data_Simple!AC499=HLEM_info!E$9, HLEM_info!F$9,
IF(Data_Simple!AC499=HLEM_info!G$9, HLEM_info!H$9,
IF(Data_Simple!AC499=HLEM_info!I$9, HLEM_info!J$9,
IF(Data_Simple!AC499=HLEM_info!K$9, HLEM_info!L$9,
IF(Data_Simple!AC499=HLEM_info!M$9, HLEM_info!N$9,
IF(Data_Simple!AC499="0", 0,
"ERROR")))))))</f>
        <v/>
      </c>
      <c r="AD499" s="18" t="str">
        <f>IF(Data_Simple!AD499="", "",
IF(Data_Simple!AD499=HLEM_info!E$10, HLEM_info!F$10,
IF(Data_Simple!AD499=HLEM_info!G$10, HLEM_info!H$10,
"ERROR")))</f>
        <v/>
      </c>
      <c r="AE499" s="18" t="str">
        <f>IF(Data_Simple!AE499="", "",
IF(Data_Simple!AE499=HLEM_info!E$11, HLEM_info!F$11,
IF(Data_Simple!AE499=HLEM_info!G$11, HLEM_info!H$11,
IF(Data_Simple!AE499=HLEM_info!I$11, HLEM_info!J$11,
IF(Data_Simple!AE499=HLEM_info!K$11, HLEM_info!L$11,
IF(Data_Simple!AE499="0", 0,
"ERROR"))))))</f>
        <v/>
      </c>
      <c r="AF499" s="18" t="str">
        <f>IF(Data_Simple!AF499="", "",
IF(Data_Simple!AF499=HLEM_info!E$12, HLEM_info!F$12,
IF(Data_Simple!AF499=HLEM_info!G$12, HLEM_info!H$12,
"ERROR")))</f>
        <v/>
      </c>
      <c r="AG499" s="18" t="str">
        <f>IF(Data_Simple!AG499="", "",
IF(Data_Simple!AG499=HLEM_info!E$13, HLEM_info!F$13,
IF(Data_Simple!AG499=HLEM_info!G$13, HLEM_info!H$13,
IF(Data_Simple!AG499=HLEM_info!I$13, HLEM_info!J$13,
IF(Data_Simple!AG499=HLEM_info!K$13, HLEM_info!L$13,
IF(Data_Simple!AG499=HLEM_info!M$13, HLEM_info!N$13,
IF(Data_Simple!AG499=HLEM_info!O$13, HLEM_info!P$13,
IF(Data_Simple!AG499=HLEM_info!Q$13, HLEM_info!R$13,
IF(Data_Simple!AG499="0", 0,
"ERROR")))))))))</f>
        <v/>
      </c>
      <c r="AH499" s="18" t="str">
        <f>IF(Data_Simple!AH499="", "",
IF(Data_Simple!AH499=HLEM_info!E$14, HLEM_info!F$14,
IF(Data_Simple!AH499=HLEM_info!G$14, HLEM_info!H$14,
"ERROR")))</f>
        <v/>
      </c>
      <c r="AI499" s="18" t="str">
        <f>IF(Data_Simple!AI499="", "",
IF(Data_Simple!AI499=HLEM_info!E$15, HLEM_info!F$15,
IF(Data_Simple!AI499=HLEM_info!G$15, HLEM_info!H$15,
IF(Data_Simple!AI499=HLEM_info!I$15, HLEM_info!J$15,
IF(Data_Simple!AI499=HLEM_info!K$15, HLEM_info!L$15,
IF(Data_Simple!AI499=HLEM_info!M$15, HLEM_info!N$15,
IF(Data_Simple!AI499=HLEM_info!O$15, HLEM_info!P$15,
IF(Data_Simple!AI499=HLEM_info!Q$15, HLEM_info!R$15,
IF(Data_Simple!AI499="0", 0,
"ERROR")))))))))</f>
        <v/>
      </c>
      <c r="AJ499" s="18" t="str">
        <f>IF(Data_Simple!AJ499="", "",
IF(Data_Simple!AJ499=HLEM_info!E$16, HLEM_info!F$16,
IF(Data_Simple!AJ499=HLEM_info!G$16, HLEM_info!H$16,
"ERROR")))</f>
        <v/>
      </c>
      <c r="AK499" s="18" t="str">
        <f>IF(Data_Simple!AK499="", "",
IF(Data_Simple!AK499=HLEM_info!E$17, HLEM_info!F$17,
IF(Data_Simple!AK499=HLEM_info!G$17, HLEM_info!H$17,
IF(Data_Simple!AK499=HLEM_info!I$17, HLEM_info!J$17,
IF(Data_Simple!AK499=HLEM_info!K$17, HLEM_info!L$17,
IF(Data_Simple!AK499=HLEM_info!M$17, HLEM_info!N$17,
IF(Data_Simple!AK499=HLEM_info!O$17, HLEM_info!P$17,
IF(Data_Simple!AK499=HLEM_info!Q$17, HLEM_info!R$17,
IF(Data_Simple!AK499="0", 0,
"ERROR")))))))))</f>
        <v/>
      </c>
      <c r="AL499" s="18" t="str">
        <f>IF(Data_Simple!AL499="", "",
IF(Data_Simple!AL499=HLEM_info!E$18, HLEM_info!F$18,
IF(Data_Simple!AL499=HLEM_info!G$18, HLEM_info!H$18,
"ERROR")))</f>
        <v/>
      </c>
      <c r="AM499" s="18" t="str">
        <f>IF(Data_Simple!AM499="", "",
IF(Data_Simple!AM499=HLEM_info!E$19, HLEM_info!F$19,
IF(Data_Simple!AM499=HLEM_info!G$19, HLEM_info!H$19,
IF(Data_Simple!AM499=HLEM_info!I$19, HLEM_info!J$19,
IF(Data_Simple!AM499=HLEM_info!K$19, HLEM_info!L$19,
IF(Data_Simple!AM499=HLEM_info!M$19, HLEM_info!N$19,
IF(Data_Simple!AM499=HLEM_info!O$19, HLEM_info!P$19,
IF(Data_Simple!AM499=HLEM_info!Q$19, HLEM_info!R$19,
IF(Data_Simple!AM499="0", 0,
"ERROR")))))))))</f>
        <v/>
      </c>
      <c r="AN499" s="18" t="str">
        <f>IF(Data_Simple!AN499="", "",
IF(Data_Simple!AN499=HLEM_info!E$20, HLEM_info!F$20,
IF(Data_Simple!AN499=HLEM_info!G$20, HLEM_info!H$20,
"ERROR")))</f>
        <v/>
      </c>
      <c r="AO499" s="18" t="str">
        <f>IF(Data_Simple!AO499="", "",
IF(Data_Simple!AO499=HLEM_info!E$21, HLEM_info!F$21,
IF(Data_Simple!AO499=HLEM_info!G$21, HLEM_info!H$21,
IF(Data_Simple!AO499=HLEM_info!I$21, HLEM_info!J$21,
IF(Data_Simple!AO499=HLEM_info!K$21, HLEM_info!L$21,
IF(Data_Simple!AO499=HLEM_info!M$21, HLEM_info!N$21,
IF(Data_Simple!AO499=HLEM_info!O$21, HLEM_info!P$21,
IF(Data_Simple!AO499=HLEM_info!Q$21, HLEM_info!R$21,
IF(Data_Simple!AO499="0", 0,
"ERROR")))))))))</f>
        <v/>
      </c>
      <c r="AP499" s="18" t="str">
        <f>IF(Data_Simple!AP499="", "",
IF(Data_Simple!AP499=HLEM_info!E$22, HLEM_info!F$22,
IF(Data_Simple!AP499=HLEM_info!G$22, HLEM_info!H$22,
"ERROR")))</f>
        <v/>
      </c>
      <c r="AQ499" s="18" t="str">
        <f>IF(Data_Simple!AQ499="", "",
IF(Data_Simple!AQ499=HLEM_info!E$23, HLEM_info!F$23,
IF(Data_Simple!AQ499=HLEM_info!G$23, HLEM_info!H$23,
IF(Data_Simple!AQ499=HLEM_info!I$23, HLEM_info!J$23,
IF(Data_Simple!AQ499=HLEM_info!K$23, HLEM_info!L$23,
IF(Data_Simple!AQ499=HLEM_info!M$23, HLEM_info!N$23,
IF(Data_Simple!AQ499=HLEM_info!O$23, HLEM_info!P$23,
IF(Data_Simple!AQ499=HLEM_info!Q$23, HLEM_info!R$23,
IF(Data_Simple!AQ499="0", 0,
"ERROR")))))))))</f>
        <v/>
      </c>
      <c r="AR499" s="18" t="str">
        <f t="shared" si="14"/>
        <v/>
      </c>
      <c r="AS499" s="18" t="str">
        <f t="shared" si="15"/>
        <v/>
      </c>
    </row>
    <row r="500" spans="1:45" x14ac:dyDescent="0.2">
      <c r="A500" s="18" t="str">
        <f>IF(Data_Simple!A500="", "", Data_Simple!A500)</f>
        <v/>
      </c>
      <c r="B500" s="18" t="str">
        <f>IF(Data_Simple!B500="", "", Data_Simple!B500)</f>
        <v/>
      </c>
      <c r="C500" s="18" t="str">
        <f>IF(Data_Simple!C500="", "", Data_Simple!C500)</f>
        <v/>
      </c>
      <c r="D500" s="18" t="str">
        <f>IF(Data_Simple!D500="", "", Data_Simple!D500)</f>
        <v/>
      </c>
      <c r="E500" s="18" t="str">
        <f>IF(Data_Simple!E500="", "", Data_Simple!E500)</f>
        <v/>
      </c>
      <c r="F500" s="18" t="str">
        <f>IF(Data_Simple!F500="", "", Data_Simple!F500)</f>
        <v/>
      </c>
      <c r="G500" s="18" t="str">
        <f>IF(Data_Simple!G500="", "",
IF(Data_Simple!G500=HLEM_info!E$8, HLEM_info!F$8,
IF(Data_Simple!G500=HLEM_info!G$8, HLEM_info!H$8,
"ERROR")))</f>
        <v/>
      </c>
      <c r="H500" s="18" t="str">
        <f>IF(Data_Simple!H500="", "",
IF(Data_Simple!H500=HLEM_info!E$9, HLEM_info!F$9,
IF(Data_Simple!H500=HLEM_info!G$9, HLEM_info!H$9,
IF(Data_Simple!H500=HLEM_info!I$9, HLEM_info!J$9,
IF(Data_Simple!H500=HLEM_info!K$9, HLEM_info!L$9,
IF(Data_Simple!H500=HLEM_info!M$9, HLEM_info!N$9,
IF(Data_Simple!H500="0", 0,
"ERROR")))))))</f>
        <v/>
      </c>
      <c r="I500" s="18" t="str">
        <f>IF(Data_Simple!I500="", "",
IF(Data_Simple!I500=HLEM_info!E$10, HLEM_info!F$10,
IF(Data_Simple!I500=HLEM_info!G$10, HLEM_info!H$10,
"ERROR")))</f>
        <v/>
      </c>
      <c r="J500" s="18" t="str">
        <f>IF(Data_Simple!J500="", "",
IF(Data_Simple!J500=HLEM_info!E$11, HLEM_info!F$11,
IF(Data_Simple!J500=HLEM_info!G$11, HLEM_info!H$11,
IF(Data_Simple!J500=HLEM_info!I$11, HLEM_info!J$11,
IF(Data_Simple!J500=HLEM_info!K$11, HLEM_info!L$11,
IF(Data_Simple!J500="0", 0,
"ERROR"))))))</f>
        <v/>
      </c>
      <c r="K500" s="18" t="str">
        <f>IF(Data_Simple!K500="", "",
IF(Data_Simple!K500=HLEM_info!E$12, HLEM_info!F$12,
IF(Data_Simple!K500=HLEM_info!G$12, HLEM_info!H$12,
"ERROR")))</f>
        <v/>
      </c>
      <c r="L500" s="18" t="str">
        <f>IF(Data_Simple!L500="", "",
IF(Data_Simple!L500=HLEM_info!E$13, HLEM_info!F$13,
IF(Data_Simple!L500=HLEM_info!G$13, HLEM_info!H$13,
IF(Data_Simple!L500=HLEM_info!I$13, HLEM_info!J$13,
IF(Data_Simple!L500=HLEM_info!K$13, HLEM_info!L$13,
IF(Data_Simple!L500=HLEM_info!M$13, HLEM_info!N$13,
IF(Data_Simple!L500=HLEM_info!O$13, HLEM_info!P$13,
IF(Data_Simple!L500=HLEM_info!Q$13, HLEM_info!R$13,
IF(Data_Simple!L500="0", 0,
"ERROR")))))))))</f>
        <v/>
      </c>
      <c r="M500" s="18" t="str">
        <f>IF(Data_Simple!M500="", "",
IF(Data_Simple!M500=HLEM_info!E$14, HLEM_info!F$14,
IF(Data_Simple!M500=HLEM_info!G$14, HLEM_info!H$14,
"ERROR")))</f>
        <v/>
      </c>
      <c r="N500" s="18" t="str">
        <f>IF(Data_Simple!N500="", "",
IF(Data_Simple!N500=HLEM_info!E$15, HLEM_info!F$15,
IF(Data_Simple!N500=HLEM_info!G$15, HLEM_info!H$15,
IF(Data_Simple!N500=HLEM_info!I$15, HLEM_info!J$15,
IF(Data_Simple!N500=HLEM_info!K$15, HLEM_info!L$15,
IF(Data_Simple!N500=HLEM_info!M$15, HLEM_info!N$15,
IF(Data_Simple!N500=HLEM_info!O$15, HLEM_info!P$15,
IF(Data_Simple!N500=HLEM_info!Q$15, HLEM_info!R$15,
IF(Data_Simple!N500="0", 0,
"ERROR")))))))))</f>
        <v/>
      </c>
      <c r="O500" s="18" t="str">
        <f>IF(Data_Simple!O500="", "",
IF(Data_Simple!O500=HLEM_info!E$16, HLEM_info!F$16,
IF(Data_Simple!O500=HLEM_info!G$16, HLEM_info!H$16,
"ERROR")))</f>
        <v/>
      </c>
      <c r="P500" s="18" t="str">
        <f>IF(Data_Simple!P500="", "",
IF(Data_Simple!P500=HLEM_info!E$17, HLEM_info!F$17,
IF(Data_Simple!P500=HLEM_info!G$17, HLEM_info!H$17,
IF(Data_Simple!P500=HLEM_info!I$17, HLEM_info!J$17,
IF(Data_Simple!P500=HLEM_info!K$17, HLEM_info!L$17,
IF(Data_Simple!P500=HLEM_info!M$17, HLEM_info!N$17,
IF(Data_Simple!P500=HLEM_info!O$17, HLEM_info!P$17,
IF(Data_Simple!P500=HLEM_info!Q$17, HLEM_info!R$17,
IF(Data_Simple!P500="0", 0,
"ERROR")))))))))</f>
        <v/>
      </c>
      <c r="Q500" s="18" t="str">
        <f>IF(Data_Simple!Q500="", "",
IF(Data_Simple!Q500=HLEM_info!E$18, HLEM_info!F$18,
IF(Data_Simple!Q500=HLEM_info!G$18, HLEM_info!H$18,
"ERROR")))</f>
        <v/>
      </c>
      <c r="R500" s="18" t="str">
        <f>IF(Data_Simple!R500="", "",
IF(Data_Simple!R500=HLEM_info!E$19, HLEM_info!F$19,
IF(Data_Simple!R500=HLEM_info!G$19, HLEM_info!H$19,
IF(Data_Simple!R500=HLEM_info!I$19, HLEM_info!J$19,
IF(Data_Simple!R500=HLEM_info!K$19, HLEM_info!L$19,
IF(Data_Simple!R500=HLEM_info!M$19, HLEM_info!N$19,
IF(Data_Simple!R500=HLEM_info!O$19, HLEM_info!P$19,
IF(Data_Simple!R500=HLEM_info!Q$19, HLEM_info!R$19,
IF(Data_Simple!R500="0", 0,
"ERROR")))))))))</f>
        <v/>
      </c>
      <c r="S500" s="18" t="str">
        <f>IF(Data_Simple!S500="", "",
IF(Data_Simple!S500=HLEM_info!E$20, HLEM_info!F$20,
IF(Data_Simple!S500=HLEM_info!G$20, HLEM_info!H$20,
"ERROR")))</f>
        <v/>
      </c>
      <c r="T500" s="18" t="str">
        <f>IF(Data_Simple!T500="", "",
IF(Data_Simple!T500=HLEM_info!E$21, HLEM_info!F$21,
IF(Data_Simple!T500=HLEM_info!G$21, HLEM_info!H$21,
IF(Data_Simple!T500=HLEM_info!I$21, HLEM_info!J$21,
IF(Data_Simple!T500=HLEM_info!K$21, HLEM_info!L$21,
IF(Data_Simple!T500=HLEM_info!M$21, HLEM_info!N$21,
IF(Data_Simple!T500=HLEM_info!O$21, HLEM_info!P$21,
IF(Data_Simple!T500=HLEM_info!Q$21, HLEM_info!R$21,
IF(Data_Simple!T500="0", 0,
"ERROR")))))))))</f>
        <v/>
      </c>
      <c r="U500" s="18" t="str">
        <f>IF(Data_Simple!U500="", "",
IF(Data_Simple!U500=HLEM_info!E$22, HLEM_info!F$22,
IF(Data_Simple!U500=HLEM_info!G$22, HLEM_info!H$22,
"ERROR")))</f>
        <v/>
      </c>
      <c r="V500" s="18" t="str">
        <f>IF(Data_Simple!V500="", "",
IF(Data_Simple!V500=HLEM_info!E$23, HLEM_info!F$23,
IF(Data_Simple!V500=HLEM_info!G$23, HLEM_info!H$23,
IF(Data_Simple!V500=HLEM_info!I$23, HLEM_info!J$23,
IF(Data_Simple!V500=HLEM_info!K$23, HLEM_info!L$23,
IF(Data_Simple!V500=HLEM_info!M$23, HLEM_info!N$23,
IF(Data_Simple!V500=HLEM_info!O$23, HLEM_info!P$23,
IF(Data_Simple!V500=HLEM_info!Q$23, HLEM_info!R$23,
IF(Data_Simple!V500="0", 0,
"ERROR")))))))))</f>
        <v/>
      </c>
      <c r="W500" s="18" t="str">
        <f>IF(Data_Simple!W500="", "", Data_Simple!W500)</f>
        <v/>
      </c>
      <c r="X500" s="18" t="str">
        <f>IF(Data_Simple!X500="", "", Data_Simple!X500)</f>
        <v/>
      </c>
      <c r="Y500" s="18" t="str">
        <f>IF(Data_Simple!Y500="", "", Data_Simple!Y500)</f>
        <v/>
      </c>
      <c r="Z500" s="18" t="str">
        <f>IF(Data_Simple!Z500="", "", Data_Simple!Z500)</f>
        <v/>
      </c>
      <c r="AA500" s="18" t="str">
        <f>IF(Data_Simple!AA500="", "", Data_Simple!AA500)</f>
        <v/>
      </c>
      <c r="AB500" s="18" t="str">
        <f>IF(Data_Simple!AB500="", "",
IF(Data_Simple!AB500=HLEM_info!E$8, HLEM_info!F$8,
IF(Data_Simple!AB500=HLEM_info!G$8, HLEM_info!H$8,
"ERROR")))</f>
        <v/>
      </c>
      <c r="AC500" s="18" t="str">
        <f>IF(Data_Simple!AC500="", "",
IF(Data_Simple!AC500=HLEM_info!E$9, HLEM_info!F$9,
IF(Data_Simple!AC500=HLEM_info!G$9, HLEM_info!H$9,
IF(Data_Simple!AC500=HLEM_info!I$9, HLEM_info!J$9,
IF(Data_Simple!AC500=HLEM_info!K$9, HLEM_info!L$9,
IF(Data_Simple!AC500=HLEM_info!M$9, HLEM_info!N$9,
IF(Data_Simple!AC500="0", 0,
"ERROR")))))))</f>
        <v/>
      </c>
      <c r="AD500" s="18" t="str">
        <f>IF(Data_Simple!AD500="", "",
IF(Data_Simple!AD500=HLEM_info!E$10, HLEM_info!F$10,
IF(Data_Simple!AD500=HLEM_info!G$10, HLEM_info!H$10,
"ERROR")))</f>
        <v/>
      </c>
      <c r="AE500" s="18" t="str">
        <f>IF(Data_Simple!AE500="", "",
IF(Data_Simple!AE500=HLEM_info!E$11, HLEM_info!F$11,
IF(Data_Simple!AE500=HLEM_info!G$11, HLEM_info!H$11,
IF(Data_Simple!AE500=HLEM_info!I$11, HLEM_info!J$11,
IF(Data_Simple!AE500=HLEM_info!K$11, HLEM_info!L$11,
IF(Data_Simple!AE500="0", 0,
"ERROR"))))))</f>
        <v/>
      </c>
      <c r="AF500" s="18" t="str">
        <f>IF(Data_Simple!AF500="", "",
IF(Data_Simple!AF500=HLEM_info!E$12, HLEM_info!F$12,
IF(Data_Simple!AF500=HLEM_info!G$12, HLEM_info!H$12,
"ERROR")))</f>
        <v/>
      </c>
      <c r="AG500" s="18" t="str">
        <f>IF(Data_Simple!AG500="", "",
IF(Data_Simple!AG500=HLEM_info!E$13, HLEM_info!F$13,
IF(Data_Simple!AG500=HLEM_info!G$13, HLEM_info!H$13,
IF(Data_Simple!AG500=HLEM_info!I$13, HLEM_info!J$13,
IF(Data_Simple!AG500=HLEM_info!K$13, HLEM_info!L$13,
IF(Data_Simple!AG500=HLEM_info!M$13, HLEM_info!N$13,
IF(Data_Simple!AG500=HLEM_info!O$13, HLEM_info!P$13,
IF(Data_Simple!AG500=HLEM_info!Q$13, HLEM_info!R$13,
IF(Data_Simple!AG500="0", 0,
"ERROR")))))))))</f>
        <v/>
      </c>
      <c r="AH500" s="18" t="str">
        <f>IF(Data_Simple!AH500="", "",
IF(Data_Simple!AH500=HLEM_info!E$14, HLEM_info!F$14,
IF(Data_Simple!AH500=HLEM_info!G$14, HLEM_info!H$14,
"ERROR")))</f>
        <v/>
      </c>
      <c r="AI500" s="18" t="str">
        <f>IF(Data_Simple!AI500="", "",
IF(Data_Simple!AI500=HLEM_info!E$15, HLEM_info!F$15,
IF(Data_Simple!AI500=HLEM_info!G$15, HLEM_info!H$15,
IF(Data_Simple!AI500=HLEM_info!I$15, HLEM_info!J$15,
IF(Data_Simple!AI500=HLEM_info!K$15, HLEM_info!L$15,
IF(Data_Simple!AI500=HLEM_info!M$15, HLEM_info!N$15,
IF(Data_Simple!AI500=HLEM_info!O$15, HLEM_info!P$15,
IF(Data_Simple!AI500=HLEM_info!Q$15, HLEM_info!R$15,
IF(Data_Simple!AI500="0", 0,
"ERROR")))))))))</f>
        <v/>
      </c>
      <c r="AJ500" s="18" t="str">
        <f>IF(Data_Simple!AJ500="", "",
IF(Data_Simple!AJ500=HLEM_info!E$16, HLEM_info!F$16,
IF(Data_Simple!AJ500=HLEM_info!G$16, HLEM_info!H$16,
"ERROR")))</f>
        <v/>
      </c>
      <c r="AK500" s="18" t="str">
        <f>IF(Data_Simple!AK500="", "",
IF(Data_Simple!AK500=HLEM_info!E$17, HLEM_info!F$17,
IF(Data_Simple!AK500=HLEM_info!G$17, HLEM_info!H$17,
IF(Data_Simple!AK500=HLEM_info!I$17, HLEM_info!J$17,
IF(Data_Simple!AK500=HLEM_info!K$17, HLEM_info!L$17,
IF(Data_Simple!AK500=HLEM_info!M$17, HLEM_info!N$17,
IF(Data_Simple!AK500=HLEM_info!O$17, HLEM_info!P$17,
IF(Data_Simple!AK500=HLEM_info!Q$17, HLEM_info!R$17,
IF(Data_Simple!AK500="0", 0,
"ERROR")))))))))</f>
        <v/>
      </c>
      <c r="AL500" s="18" t="str">
        <f>IF(Data_Simple!AL500="", "",
IF(Data_Simple!AL500=HLEM_info!E$18, HLEM_info!F$18,
IF(Data_Simple!AL500=HLEM_info!G$18, HLEM_info!H$18,
"ERROR")))</f>
        <v/>
      </c>
      <c r="AM500" s="18" t="str">
        <f>IF(Data_Simple!AM500="", "",
IF(Data_Simple!AM500=HLEM_info!E$19, HLEM_info!F$19,
IF(Data_Simple!AM500=HLEM_info!G$19, HLEM_info!H$19,
IF(Data_Simple!AM500=HLEM_info!I$19, HLEM_info!J$19,
IF(Data_Simple!AM500=HLEM_info!K$19, HLEM_info!L$19,
IF(Data_Simple!AM500=HLEM_info!M$19, HLEM_info!N$19,
IF(Data_Simple!AM500=HLEM_info!O$19, HLEM_info!P$19,
IF(Data_Simple!AM500=HLEM_info!Q$19, HLEM_info!R$19,
IF(Data_Simple!AM500="0", 0,
"ERROR")))))))))</f>
        <v/>
      </c>
      <c r="AN500" s="18" t="str">
        <f>IF(Data_Simple!AN500="", "",
IF(Data_Simple!AN500=HLEM_info!E$20, HLEM_info!F$20,
IF(Data_Simple!AN500=HLEM_info!G$20, HLEM_info!H$20,
"ERROR")))</f>
        <v/>
      </c>
      <c r="AO500" s="18" t="str">
        <f>IF(Data_Simple!AO500="", "",
IF(Data_Simple!AO500=HLEM_info!E$21, HLEM_info!F$21,
IF(Data_Simple!AO500=HLEM_info!G$21, HLEM_info!H$21,
IF(Data_Simple!AO500=HLEM_info!I$21, HLEM_info!J$21,
IF(Data_Simple!AO500=HLEM_info!K$21, HLEM_info!L$21,
IF(Data_Simple!AO500=HLEM_info!M$21, HLEM_info!N$21,
IF(Data_Simple!AO500=HLEM_info!O$21, HLEM_info!P$21,
IF(Data_Simple!AO500=HLEM_info!Q$21, HLEM_info!R$21,
IF(Data_Simple!AO500="0", 0,
"ERROR")))))))))</f>
        <v/>
      </c>
      <c r="AP500" s="18" t="str">
        <f>IF(Data_Simple!AP500="", "",
IF(Data_Simple!AP500=HLEM_info!E$22, HLEM_info!F$22,
IF(Data_Simple!AP500=HLEM_info!G$22, HLEM_info!H$22,
"ERROR")))</f>
        <v/>
      </c>
      <c r="AQ500" s="18" t="str">
        <f>IF(Data_Simple!AQ500="", "",
IF(Data_Simple!AQ500=HLEM_info!E$23, HLEM_info!F$23,
IF(Data_Simple!AQ500=HLEM_info!G$23, HLEM_info!H$23,
IF(Data_Simple!AQ500=HLEM_info!I$23, HLEM_info!J$23,
IF(Data_Simple!AQ500=HLEM_info!K$23, HLEM_info!L$23,
IF(Data_Simple!AQ500=HLEM_info!M$23, HLEM_info!N$23,
IF(Data_Simple!AQ500=HLEM_info!O$23, HLEM_info!P$23,
IF(Data_Simple!AQ500=HLEM_info!Q$23, HLEM_info!R$23,
IF(Data_Simple!AQ500="0", 0,
"ERROR")))))))))</f>
        <v/>
      </c>
      <c r="AR500" s="18" t="str">
        <f t="shared" si="14"/>
        <v/>
      </c>
      <c r="AS500" s="18" t="str">
        <f t="shared" si="15"/>
        <v/>
      </c>
    </row>
    <row r="501" spans="1:45" x14ac:dyDescent="0.2">
      <c r="A501" s="18" t="str">
        <f>IF(Data_Simple!A501="", "", Data_Simple!A501)</f>
        <v/>
      </c>
      <c r="B501" s="18" t="str">
        <f>IF(Data_Simple!B501="", "", Data_Simple!B501)</f>
        <v/>
      </c>
      <c r="C501" s="18" t="str">
        <f>IF(Data_Simple!C501="", "", Data_Simple!C501)</f>
        <v/>
      </c>
      <c r="D501" s="18" t="str">
        <f>IF(Data_Simple!D501="", "", Data_Simple!D501)</f>
        <v/>
      </c>
      <c r="E501" s="18" t="str">
        <f>IF(Data_Simple!E501="", "", Data_Simple!E501)</f>
        <v/>
      </c>
      <c r="F501" s="18" t="str">
        <f>IF(Data_Simple!F501="", "", Data_Simple!F501)</f>
        <v/>
      </c>
      <c r="G501" s="18" t="str">
        <f>IF(Data_Simple!G501="", "",
IF(Data_Simple!G501=HLEM_info!E$8, HLEM_info!F$8,
IF(Data_Simple!G501=HLEM_info!G$8, HLEM_info!H$8,
"ERROR")))</f>
        <v/>
      </c>
      <c r="H501" s="18" t="str">
        <f>IF(Data_Simple!H501="", "",
IF(Data_Simple!H501=HLEM_info!E$9, HLEM_info!F$9,
IF(Data_Simple!H501=HLEM_info!G$9, HLEM_info!H$9,
IF(Data_Simple!H501=HLEM_info!I$9, HLEM_info!J$9,
IF(Data_Simple!H501=HLEM_info!K$9, HLEM_info!L$9,
IF(Data_Simple!H501=HLEM_info!M$9, HLEM_info!N$9,
IF(Data_Simple!H501="0", 0,
"ERROR")))))))</f>
        <v/>
      </c>
      <c r="I501" s="18" t="str">
        <f>IF(Data_Simple!I501="", "",
IF(Data_Simple!I501=HLEM_info!E$10, HLEM_info!F$10,
IF(Data_Simple!I501=HLEM_info!G$10, HLEM_info!H$10,
"ERROR")))</f>
        <v/>
      </c>
      <c r="J501" s="18" t="str">
        <f>IF(Data_Simple!J501="", "",
IF(Data_Simple!J501=HLEM_info!E$11, HLEM_info!F$11,
IF(Data_Simple!J501=HLEM_info!G$11, HLEM_info!H$11,
IF(Data_Simple!J501=HLEM_info!I$11, HLEM_info!J$11,
IF(Data_Simple!J501=HLEM_info!K$11, HLEM_info!L$11,
IF(Data_Simple!J501="0", 0,
"ERROR"))))))</f>
        <v/>
      </c>
      <c r="K501" s="18" t="str">
        <f>IF(Data_Simple!K501="", "",
IF(Data_Simple!K501=HLEM_info!E$12, HLEM_info!F$12,
IF(Data_Simple!K501=HLEM_info!G$12, HLEM_info!H$12,
"ERROR")))</f>
        <v/>
      </c>
      <c r="L501" s="18" t="str">
        <f>IF(Data_Simple!L501="", "",
IF(Data_Simple!L501=HLEM_info!E$13, HLEM_info!F$13,
IF(Data_Simple!L501=HLEM_info!G$13, HLEM_info!H$13,
IF(Data_Simple!L501=HLEM_info!I$13, HLEM_info!J$13,
IF(Data_Simple!L501=HLEM_info!K$13, HLEM_info!L$13,
IF(Data_Simple!L501=HLEM_info!M$13, HLEM_info!N$13,
IF(Data_Simple!L501=HLEM_info!O$13, HLEM_info!P$13,
IF(Data_Simple!L501=HLEM_info!Q$13, HLEM_info!R$13,
IF(Data_Simple!L501="0", 0,
"ERROR")))))))))</f>
        <v/>
      </c>
      <c r="M501" s="18" t="str">
        <f>IF(Data_Simple!M501="", "",
IF(Data_Simple!M501=HLEM_info!E$14, HLEM_info!F$14,
IF(Data_Simple!M501=HLEM_info!G$14, HLEM_info!H$14,
"ERROR")))</f>
        <v/>
      </c>
      <c r="N501" s="18" t="str">
        <f>IF(Data_Simple!N501="", "",
IF(Data_Simple!N501=HLEM_info!E$15, HLEM_info!F$15,
IF(Data_Simple!N501=HLEM_info!G$15, HLEM_info!H$15,
IF(Data_Simple!N501=HLEM_info!I$15, HLEM_info!J$15,
IF(Data_Simple!N501=HLEM_info!K$15, HLEM_info!L$15,
IF(Data_Simple!N501=HLEM_info!M$15, HLEM_info!N$15,
IF(Data_Simple!N501=HLEM_info!O$15, HLEM_info!P$15,
IF(Data_Simple!N501=HLEM_info!Q$15, HLEM_info!R$15,
IF(Data_Simple!N501="0", 0,
"ERROR")))))))))</f>
        <v/>
      </c>
      <c r="O501" s="18" t="str">
        <f>IF(Data_Simple!O501="", "",
IF(Data_Simple!O501=HLEM_info!E$16, HLEM_info!F$16,
IF(Data_Simple!O501=HLEM_info!G$16, HLEM_info!H$16,
"ERROR")))</f>
        <v/>
      </c>
      <c r="P501" s="18" t="str">
        <f>IF(Data_Simple!P501="", "",
IF(Data_Simple!P501=HLEM_info!E$17, HLEM_info!F$17,
IF(Data_Simple!P501=HLEM_info!G$17, HLEM_info!H$17,
IF(Data_Simple!P501=HLEM_info!I$17, HLEM_info!J$17,
IF(Data_Simple!P501=HLEM_info!K$17, HLEM_info!L$17,
IF(Data_Simple!P501=HLEM_info!M$17, HLEM_info!N$17,
IF(Data_Simple!P501=HLEM_info!O$17, HLEM_info!P$17,
IF(Data_Simple!P501=HLEM_info!Q$17, HLEM_info!R$17,
IF(Data_Simple!P501="0", 0,
"ERROR")))))))))</f>
        <v/>
      </c>
      <c r="Q501" s="18" t="str">
        <f>IF(Data_Simple!Q501="", "",
IF(Data_Simple!Q501=HLEM_info!E$18, HLEM_info!F$18,
IF(Data_Simple!Q501=HLEM_info!G$18, HLEM_info!H$18,
"ERROR")))</f>
        <v/>
      </c>
      <c r="R501" s="18" t="str">
        <f>IF(Data_Simple!R501="", "",
IF(Data_Simple!R501=HLEM_info!E$19, HLEM_info!F$19,
IF(Data_Simple!R501=HLEM_info!G$19, HLEM_info!H$19,
IF(Data_Simple!R501=HLEM_info!I$19, HLEM_info!J$19,
IF(Data_Simple!R501=HLEM_info!K$19, HLEM_info!L$19,
IF(Data_Simple!R501=HLEM_info!M$19, HLEM_info!N$19,
IF(Data_Simple!R501=HLEM_info!O$19, HLEM_info!P$19,
IF(Data_Simple!R501=HLEM_info!Q$19, HLEM_info!R$19,
IF(Data_Simple!R501="0", 0,
"ERROR")))))))))</f>
        <v/>
      </c>
      <c r="S501" s="18" t="str">
        <f>IF(Data_Simple!S501="", "",
IF(Data_Simple!S501=HLEM_info!E$20, HLEM_info!F$20,
IF(Data_Simple!S501=HLEM_info!G$20, HLEM_info!H$20,
"ERROR")))</f>
        <v/>
      </c>
      <c r="T501" s="18" t="str">
        <f>IF(Data_Simple!T501="", "",
IF(Data_Simple!T501=HLEM_info!E$21, HLEM_info!F$21,
IF(Data_Simple!T501=HLEM_info!G$21, HLEM_info!H$21,
IF(Data_Simple!T501=HLEM_info!I$21, HLEM_info!J$21,
IF(Data_Simple!T501=HLEM_info!K$21, HLEM_info!L$21,
IF(Data_Simple!T501=HLEM_info!M$21, HLEM_info!N$21,
IF(Data_Simple!T501=HLEM_info!O$21, HLEM_info!P$21,
IF(Data_Simple!T501=HLEM_info!Q$21, HLEM_info!R$21,
IF(Data_Simple!T501="0", 0,
"ERROR")))))))))</f>
        <v/>
      </c>
      <c r="U501" s="18" t="str">
        <f>IF(Data_Simple!U501="", "",
IF(Data_Simple!U501=HLEM_info!E$22, HLEM_info!F$22,
IF(Data_Simple!U501=HLEM_info!G$22, HLEM_info!H$22,
"ERROR")))</f>
        <v/>
      </c>
      <c r="V501" s="18" t="str">
        <f>IF(Data_Simple!V501="", "",
IF(Data_Simple!V501=HLEM_info!E$23, HLEM_info!F$23,
IF(Data_Simple!V501=HLEM_info!G$23, HLEM_info!H$23,
IF(Data_Simple!V501=HLEM_info!I$23, HLEM_info!J$23,
IF(Data_Simple!V501=HLEM_info!K$23, HLEM_info!L$23,
IF(Data_Simple!V501=HLEM_info!M$23, HLEM_info!N$23,
IF(Data_Simple!V501=HLEM_info!O$23, HLEM_info!P$23,
IF(Data_Simple!V501=HLEM_info!Q$23, HLEM_info!R$23,
IF(Data_Simple!V501="0", 0,
"ERROR")))))))))</f>
        <v/>
      </c>
      <c r="W501" s="18" t="str">
        <f>IF(Data_Simple!W501="", "", Data_Simple!W501)</f>
        <v/>
      </c>
      <c r="X501" s="18" t="str">
        <f>IF(Data_Simple!X501="", "", Data_Simple!X501)</f>
        <v/>
      </c>
      <c r="Y501" s="18" t="str">
        <f>IF(Data_Simple!Y501="", "", Data_Simple!Y501)</f>
        <v/>
      </c>
      <c r="Z501" s="18" t="str">
        <f>IF(Data_Simple!Z501="", "", Data_Simple!Z501)</f>
        <v/>
      </c>
      <c r="AA501" s="18" t="str">
        <f>IF(Data_Simple!AA501="", "", Data_Simple!AA501)</f>
        <v/>
      </c>
      <c r="AB501" s="18" t="str">
        <f>IF(Data_Simple!AB501="", "",
IF(Data_Simple!AB501=HLEM_info!E$8, HLEM_info!F$8,
IF(Data_Simple!AB501=HLEM_info!G$8, HLEM_info!H$8,
"ERROR")))</f>
        <v/>
      </c>
      <c r="AC501" s="18" t="str">
        <f>IF(Data_Simple!AC501="", "",
IF(Data_Simple!AC501=HLEM_info!E$9, HLEM_info!F$9,
IF(Data_Simple!AC501=HLEM_info!G$9, HLEM_info!H$9,
IF(Data_Simple!AC501=HLEM_info!I$9, HLEM_info!J$9,
IF(Data_Simple!AC501=HLEM_info!K$9, HLEM_info!L$9,
IF(Data_Simple!AC501=HLEM_info!M$9, HLEM_info!N$9,
IF(Data_Simple!AC501="0", 0,
"ERROR")))))))</f>
        <v/>
      </c>
      <c r="AD501" s="18" t="str">
        <f>IF(Data_Simple!AD501="", "",
IF(Data_Simple!AD501=HLEM_info!E$10, HLEM_info!F$10,
IF(Data_Simple!AD501=HLEM_info!G$10, HLEM_info!H$10,
"ERROR")))</f>
        <v/>
      </c>
      <c r="AE501" s="18" t="str">
        <f>IF(Data_Simple!AE501="", "",
IF(Data_Simple!AE501=HLEM_info!E$11, HLEM_info!F$11,
IF(Data_Simple!AE501=HLEM_info!G$11, HLEM_info!H$11,
IF(Data_Simple!AE501=HLEM_info!I$11, HLEM_info!J$11,
IF(Data_Simple!AE501=HLEM_info!K$11, HLEM_info!L$11,
IF(Data_Simple!AE501="0", 0,
"ERROR"))))))</f>
        <v/>
      </c>
      <c r="AF501" s="18" t="str">
        <f>IF(Data_Simple!AF501="", "",
IF(Data_Simple!AF501=HLEM_info!E$12, HLEM_info!F$12,
IF(Data_Simple!AF501=HLEM_info!G$12, HLEM_info!H$12,
"ERROR")))</f>
        <v/>
      </c>
      <c r="AG501" s="18" t="str">
        <f>IF(Data_Simple!AG501="", "",
IF(Data_Simple!AG501=HLEM_info!E$13, HLEM_info!F$13,
IF(Data_Simple!AG501=HLEM_info!G$13, HLEM_info!H$13,
IF(Data_Simple!AG501=HLEM_info!I$13, HLEM_info!J$13,
IF(Data_Simple!AG501=HLEM_info!K$13, HLEM_info!L$13,
IF(Data_Simple!AG501=HLEM_info!M$13, HLEM_info!N$13,
IF(Data_Simple!AG501=HLEM_info!O$13, HLEM_info!P$13,
IF(Data_Simple!AG501=HLEM_info!Q$13, HLEM_info!R$13,
IF(Data_Simple!AG501="0", 0,
"ERROR")))))))))</f>
        <v/>
      </c>
      <c r="AH501" s="18" t="str">
        <f>IF(Data_Simple!AH501="", "",
IF(Data_Simple!AH501=HLEM_info!E$14, HLEM_info!F$14,
IF(Data_Simple!AH501=HLEM_info!G$14, HLEM_info!H$14,
"ERROR")))</f>
        <v/>
      </c>
      <c r="AI501" s="18" t="str">
        <f>IF(Data_Simple!AI501="", "",
IF(Data_Simple!AI501=HLEM_info!E$15, HLEM_info!F$15,
IF(Data_Simple!AI501=HLEM_info!G$15, HLEM_info!H$15,
IF(Data_Simple!AI501=HLEM_info!I$15, HLEM_info!J$15,
IF(Data_Simple!AI501=HLEM_info!K$15, HLEM_info!L$15,
IF(Data_Simple!AI501=HLEM_info!M$15, HLEM_info!N$15,
IF(Data_Simple!AI501=HLEM_info!O$15, HLEM_info!P$15,
IF(Data_Simple!AI501=HLEM_info!Q$15, HLEM_info!R$15,
IF(Data_Simple!AI501="0", 0,
"ERROR")))))))))</f>
        <v/>
      </c>
      <c r="AJ501" s="18" t="str">
        <f>IF(Data_Simple!AJ501="", "",
IF(Data_Simple!AJ501=HLEM_info!E$16, HLEM_info!F$16,
IF(Data_Simple!AJ501=HLEM_info!G$16, HLEM_info!H$16,
"ERROR")))</f>
        <v/>
      </c>
      <c r="AK501" s="18" t="str">
        <f>IF(Data_Simple!AK501="", "",
IF(Data_Simple!AK501=HLEM_info!E$17, HLEM_info!F$17,
IF(Data_Simple!AK501=HLEM_info!G$17, HLEM_info!H$17,
IF(Data_Simple!AK501=HLEM_info!I$17, HLEM_info!J$17,
IF(Data_Simple!AK501=HLEM_info!K$17, HLEM_info!L$17,
IF(Data_Simple!AK501=HLEM_info!M$17, HLEM_info!N$17,
IF(Data_Simple!AK501=HLEM_info!O$17, HLEM_info!P$17,
IF(Data_Simple!AK501=HLEM_info!Q$17, HLEM_info!R$17,
IF(Data_Simple!AK501="0", 0,
"ERROR")))))))))</f>
        <v/>
      </c>
      <c r="AL501" s="18" t="str">
        <f>IF(Data_Simple!AL501="", "",
IF(Data_Simple!AL501=HLEM_info!E$18, HLEM_info!F$18,
IF(Data_Simple!AL501=HLEM_info!G$18, HLEM_info!H$18,
"ERROR")))</f>
        <v/>
      </c>
      <c r="AM501" s="18" t="str">
        <f>IF(Data_Simple!AM501="", "",
IF(Data_Simple!AM501=HLEM_info!E$19, HLEM_info!F$19,
IF(Data_Simple!AM501=HLEM_info!G$19, HLEM_info!H$19,
IF(Data_Simple!AM501=HLEM_info!I$19, HLEM_info!J$19,
IF(Data_Simple!AM501=HLEM_info!K$19, HLEM_info!L$19,
IF(Data_Simple!AM501=HLEM_info!M$19, HLEM_info!N$19,
IF(Data_Simple!AM501=HLEM_info!O$19, HLEM_info!P$19,
IF(Data_Simple!AM501=HLEM_info!Q$19, HLEM_info!R$19,
IF(Data_Simple!AM501="0", 0,
"ERROR")))))))))</f>
        <v/>
      </c>
      <c r="AN501" s="18" t="str">
        <f>IF(Data_Simple!AN501="", "",
IF(Data_Simple!AN501=HLEM_info!E$20, HLEM_info!F$20,
IF(Data_Simple!AN501=HLEM_info!G$20, HLEM_info!H$20,
"ERROR")))</f>
        <v/>
      </c>
      <c r="AO501" s="18" t="str">
        <f>IF(Data_Simple!AO501="", "",
IF(Data_Simple!AO501=HLEM_info!E$21, HLEM_info!F$21,
IF(Data_Simple!AO501=HLEM_info!G$21, HLEM_info!H$21,
IF(Data_Simple!AO501=HLEM_info!I$21, HLEM_info!J$21,
IF(Data_Simple!AO501=HLEM_info!K$21, HLEM_info!L$21,
IF(Data_Simple!AO501=HLEM_info!M$21, HLEM_info!N$21,
IF(Data_Simple!AO501=HLEM_info!O$21, HLEM_info!P$21,
IF(Data_Simple!AO501=HLEM_info!Q$21, HLEM_info!R$21,
IF(Data_Simple!AO501="0", 0,
"ERROR")))))))))</f>
        <v/>
      </c>
      <c r="AP501" s="18" t="str">
        <f>IF(Data_Simple!AP501="", "",
IF(Data_Simple!AP501=HLEM_info!E$22, HLEM_info!F$22,
IF(Data_Simple!AP501=HLEM_info!G$22, HLEM_info!H$22,
"ERROR")))</f>
        <v/>
      </c>
      <c r="AQ501" s="18" t="str">
        <f>IF(Data_Simple!AQ501="", "",
IF(Data_Simple!AQ501=HLEM_info!E$23, HLEM_info!F$23,
IF(Data_Simple!AQ501=HLEM_info!G$23, HLEM_info!H$23,
IF(Data_Simple!AQ501=HLEM_info!I$23, HLEM_info!J$23,
IF(Data_Simple!AQ501=HLEM_info!K$23, HLEM_info!L$23,
IF(Data_Simple!AQ501=HLEM_info!M$23, HLEM_info!N$23,
IF(Data_Simple!AQ501=HLEM_info!O$23, HLEM_info!P$23,
IF(Data_Simple!AQ501=HLEM_info!Q$23, HLEM_info!R$23,
IF(Data_Simple!AQ501="0", 0,
"ERROR")))))))))</f>
        <v/>
      </c>
      <c r="AR501" s="18" t="str">
        <f t="shared" si="14"/>
        <v/>
      </c>
      <c r="AS501" s="18" t="str">
        <f t="shared" si="15"/>
        <v/>
      </c>
    </row>
  </sheetData>
  <sheetProtection algorithmName="SHA-512" hashValue="KRH4Q1BRQGIQwj+hsdFMUFuN9YHswXxidPx+cq1qdGS0Kf7oVTlvpQn/eTNmclZQCFTBnNfwG84PCSe7S2iccw==" saltValue="5eZ545ZCQ+KGEniUuYe8/A==" spinCount="100000" sheet="1" objects="1" scenarios="1"/>
  <conditionalFormatting sqref="A1:F1048576">
    <cfRule type="expression" dxfId="51" priority="1" stopIfTrue="1">
      <formula>AND(ROW()&gt;=2, ROW()&lt;=501, $A1&lt;&gt;"", ISEVEN(ROW()), A1="")</formula>
    </cfRule>
    <cfRule type="expression" dxfId="50" priority="2" stopIfTrue="1">
      <formula>AND(ROW()&gt;=2, ROW()&lt;=501, $A1&lt;&gt;"", ISODD(ROW()), A1="")</formula>
    </cfRule>
    <cfRule type="expression" dxfId="49" priority="3" stopIfTrue="1">
      <formula>AND(ROW()&gt;=2, ROW()&lt;=501, $A1&lt;&gt;"", ISEVEN(ROW()), A1&lt;&gt;"")</formula>
    </cfRule>
    <cfRule type="expression" dxfId="48" priority="4" stopIfTrue="1">
      <formula>AND(ROW()&gt;=2, ROW()&lt;=501, $A1&lt;&gt;"", ISODD(ROW()), A1&lt;&gt;"")</formula>
    </cfRule>
  </conditionalFormatting>
  <conditionalFormatting sqref="W1:AA1048576">
    <cfRule type="expression" dxfId="47" priority="5" stopIfTrue="1">
      <formula>AND(ROW()&gt;=2, ROW()&lt;=501, $A1&lt;&gt;"", ISEVEN(ROW()), W1="")</formula>
    </cfRule>
    <cfRule type="expression" dxfId="46" priority="6" stopIfTrue="1">
      <formula>AND(ROW()&gt;=2, ROW()&lt;=501, $A1&lt;&gt;"", ISODD(ROW()), W1="")</formula>
    </cfRule>
    <cfRule type="expression" dxfId="45" priority="7" stopIfTrue="1">
      <formula>AND(ROW()&gt;=2, ROW()&lt;=501, $A1&lt;&gt;"", ISEVEN(ROW()), W1&lt;&gt;"")</formula>
    </cfRule>
    <cfRule type="expression" dxfId="44" priority="8" stopIfTrue="1">
      <formula>AND(ROW()&gt;=2, ROW()&lt;=501, $A1&lt;&gt;"", ISODD(ROW()), W1&lt;&gt;"")</formula>
    </cfRule>
  </conditionalFormatting>
  <conditionalFormatting sqref="G1:V1048576">
    <cfRule type="expression" dxfId="43" priority="9" stopIfTrue="1">
      <formula>AND(ROW()&gt;=2, ROW()&lt;=501, $A1&lt;&gt;"", ISEVEN(ROW()), G1="")</formula>
    </cfRule>
    <cfRule type="expression" dxfId="42" priority="10" stopIfTrue="1">
      <formula>AND(ROW()&gt;=2, ROW()&lt;=501, $A1&lt;&gt;"", ISODD(ROW()), G1="")</formula>
    </cfRule>
    <cfRule type="expression" dxfId="41" priority="11" stopIfTrue="1">
      <formula>AND(ROW()&gt;=2, ROW()&lt;=501, $A1&lt;&gt;"", ISEVEN(ROW()), G1&lt;&gt;"")</formula>
    </cfRule>
    <cfRule type="expression" dxfId="40" priority="12" stopIfTrue="1">
      <formula>AND(ROW()&gt;=2, ROW()&lt;=501, $A1&lt;&gt;"", ISODD(ROW()), G1&lt;&gt;"")</formula>
    </cfRule>
  </conditionalFormatting>
  <conditionalFormatting sqref="AR1:AR1048576">
    <cfRule type="expression" dxfId="39" priority="13" stopIfTrue="1">
      <formula>AND(ROW()&gt;=2, ROW()&lt;=501, $A1&lt;&gt;"", ISEVEN(ROW()), AR1="")</formula>
    </cfRule>
    <cfRule type="expression" dxfId="38" priority="14" stopIfTrue="1">
      <formula>AND(ROW()&gt;=2, ROW()&lt;=501, $A1&lt;&gt;"", ISODD(ROW()), AR1="")</formula>
    </cfRule>
    <cfRule type="expression" dxfId="37" priority="15" stopIfTrue="1">
      <formula>AND(ROW()&gt;=2, ROW()&lt;=501, $A1&lt;&gt;"", ISEVEN(ROW()), AR1&lt;&gt;"")</formula>
    </cfRule>
    <cfRule type="expression" dxfId="36" priority="16" stopIfTrue="1">
      <formula>AND(ROW()&gt;=2, ROW()&lt;=501, $A1&lt;&gt;"", ISODD(ROW()), AR1&lt;&gt;"")</formula>
    </cfRule>
  </conditionalFormatting>
  <conditionalFormatting sqref="AB1:AQ1048576">
    <cfRule type="expression" dxfId="35" priority="17" stopIfTrue="1">
      <formula>AND(ROW()&gt;=2, ROW()&lt;=501, $A1&lt;&gt;"", ISEVEN(ROW()), AB1="")</formula>
    </cfRule>
    <cfRule type="expression" dxfId="34" priority="18" stopIfTrue="1">
      <formula>AND(ROW()&gt;=2, ROW()&lt;=501, $A1&lt;&gt;"", ISODD(ROW()), AB1="")</formula>
    </cfRule>
    <cfRule type="expression" dxfId="33" priority="19" stopIfTrue="1">
      <formula>AND(ROW()&gt;=2, ROW()&lt;=501, $A1&lt;&gt;"", ISEVEN(ROW()), AB1&lt;&gt;"")</formula>
    </cfRule>
    <cfRule type="expression" dxfId="32" priority="20" stopIfTrue="1">
      <formula>AND(ROW()&gt;=2, ROW()&lt;=501, $A1&lt;&gt;"", ISODD(ROW()), AB1&lt;&gt;"")</formula>
    </cfRule>
  </conditionalFormatting>
  <conditionalFormatting sqref="AS1:AS1048576">
    <cfRule type="expression" dxfId="31" priority="21" stopIfTrue="1">
      <formula>AND(ROW()&gt;=2, ROW()&lt;=501, $A1&lt;&gt;"", ISEVEN(ROW()), AS1="")</formula>
    </cfRule>
    <cfRule type="expression" dxfId="30" priority="22" stopIfTrue="1">
      <formula>AND(ROW()&gt;=2, ROW()&lt;=501, $A1&lt;&gt;"", ISODD(ROW()), AS1="")</formula>
    </cfRule>
    <cfRule type="expression" dxfId="29" priority="23" stopIfTrue="1">
      <formula>AND(ROW()&gt;=2, ROW()&lt;=501, $A1&lt;&gt;"", ISEVEN(ROW()), AS1&lt;&gt;"")</formula>
    </cfRule>
    <cfRule type="expression" dxfId="28" priority="24" stopIfTrue="1">
      <formula>AND(ROW()&gt;=2, ROW()&lt;=501, $A1&lt;&gt;"", ISODD(ROW()), AS1&lt;&gt;"")</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BBE31-D985-4DE3-900E-72B610D31B08}">
  <sheetPr codeName="Sheet10"/>
  <dimension ref="A1:E501"/>
  <sheetViews>
    <sheetView workbookViewId="0">
      <pane xSplit="1" ySplit="1" topLeftCell="B2" activePane="bottomRight" state="frozenSplit"/>
      <selection pane="topRight" activeCell="B1" sqref="B1"/>
      <selection pane="bottomLeft" activeCell="A2" sqref="A2"/>
      <selection pane="bottomRight"/>
    </sheetView>
  </sheetViews>
  <sheetFormatPr defaultColWidth="0" defaultRowHeight="20.25" zeroHeight="1" x14ac:dyDescent="0.3"/>
  <cols>
    <col min="1" max="3" width="15.625" style="18" customWidth="1"/>
    <col min="4" max="4" width="12.625" style="18" customWidth="1"/>
    <col min="5" max="5" width="3.625" style="19" customWidth="1"/>
    <col min="6" max="16384" width="9" hidden="1"/>
  </cols>
  <sheetData>
    <row r="1" spans="1:5" ht="60" customHeight="1" x14ac:dyDescent="0.25">
      <c r="A1" s="15" t="str">
        <f>Data!A1</f>
        <v>Child_ID</v>
      </c>
      <c r="B1" s="15" t="str">
        <f>SUBSTITUTE(SUBSTITUTE(Data!AR1, "_", " "), " ", CHAR(10), 1)</f>
        <v>PRE
HLEM score</v>
      </c>
      <c r="C1" s="15" t="str">
        <f>SUBSTITUTE(SUBSTITUTE(Data!AS1, "_", " "), " ", CHAR(10), 1)</f>
        <v>POST
HLEM score</v>
      </c>
      <c r="D1" s="16" t="str">
        <f>SUBSTITUTE(B1, "PRE", "CHANGE", 1)</f>
        <v>CHANGE
HLEM score</v>
      </c>
      <c r="E1" s="17"/>
    </row>
    <row r="2" spans="1:5" x14ac:dyDescent="0.3">
      <c r="A2" s="18" t="str">
        <f>Data!A2</f>
        <v/>
      </c>
      <c r="B2" s="18" t="str">
        <f>Data!AR2</f>
        <v/>
      </c>
      <c r="C2" s="18" t="str">
        <f>Data!AS2</f>
        <v/>
      </c>
      <c r="D2" s="18" t="str">
        <f>IF(AND(B2&lt;&gt;"", C2&lt;&gt;""), C2-B2, "")</f>
        <v/>
      </c>
      <c r="E2" s="19" t="str">
        <f>IF(D2="", "", IF(D2&gt;0, "↑", IF(D2=0, "↕", "↓")))</f>
        <v/>
      </c>
    </row>
    <row r="3" spans="1:5" x14ac:dyDescent="0.3">
      <c r="A3" s="18" t="str">
        <f>Data!A3</f>
        <v/>
      </c>
      <c r="B3" s="18" t="str">
        <f>Data!AR3</f>
        <v/>
      </c>
      <c r="C3" s="18" t="str">
        <f>Data!AS3</f>
        <v/>
      </c>
      <c r="D3" s="18" t="str">
        <f t="shared" ref="D3:D66" si="0">IF(AND(B3&lt;&gt;"", C3&lt;&gt;""), C3-B3, "")</f>
        <v/>
      </c>
      <c r="E3" s="19" t="str">
        <f t="shared" ref="E3:E66" si="1">IF(D3="", "", IF(D3&gt;0, "↑", IF(D3=0, "↕", "↓")))</f>
        <v/>
      </c>
    </row>
    <row r="4" spans="1:5" x14ac:dyDescent="0.3">
      <c r="A4" s="18" t="str">
        <f>Data!A4</f>
        <v/>
      </c>
      <c r="B4" s="18" t="str">
        <f>Data!AR4</f>
        <v/>
      </c>
      <c r="C4" s="18" t="str">
        <f>Data!AS4</f>
        <v/>
      </c>
      <c r="D4" s="18" t="str">
        <f t="shared" si="0"/>
        <v/>
      </c>
      <c r="E4" s="19" t="str">
        <f t="shared" si="1"/>
        <v/>
      </c>
    </row>
    <row r="5" spans="1:5" x14ac:dyDescent="0.3">
      <c r="A5" s="18" t="str">
        <f>Data!A5</f>
        <v/>
      </c>
      <c r="B5" s="18" t="str">
        <f>Data!AR5</f>
        <v/>
      </c>
      <c r="C5" s="18" t="str">
        <f>Data!AS5</f>
        <v/>
      </c>
      <c r="D5" s="18" t="str">
        <f t="shared" si="0"/>
        <v/>
      </c>
      <c r="E5" s="19" t="str">
        <f t="shared" si="1"/>
        <v/>
      </c>
    </row>
    <row r="6" spans="1:5" x14ac:dyDescent="0.3">
      <c r="A6" s="18" t="str">
        <f>Data!A6</f>
        <v/>
      </c>
      <c r="B6" s="18" t="str">
        <f>Data!AR6</f>
        <v/>
      </c>
      <c r="C6" s="18" t="str">
        <f>Data!AS6</f>
        <v/>
      </c>
      <c r="D6" s="18" t="str">
        <f t="shared" si="0"/>
        <v/>
      </c>
      <c r="E6" s="19" t="str">
        <f t="shared" si="1"/>
        <v/>
      </c>
    </row>
    <row r="7" spans="1:5" x14ac:dyDescent="0.3">
      <c r="A7" s="18" t="str">
        <f>Data!A7</f>
        <v/>
      </c>
      <c r="B7" s="18" t="str">
        <f>Data!AR7</f>
        <v/>
      </c>
      <c r="C7" s="18" t="str">
        <f>Data!AS7</f>
        <v/>
      </c>
      <c r="D7" s="18" t="str">
        <f t="shared" si="0"/>
        <v/>
      </c>
      <c r="E7" s="19" t="str">
        <f t="shared" si="1"/>
        <v/>
      </c>
    </row>
    <row r="8" spans="1:5" x14ac:dyDescent="0.3">
      <c r="A8" s="18" t="str">
        <f>Data!A8</f>
        <v/>
      </c>
      <c r="B8" s="18" t="str">
        <f>Data!AR8</f>
        <v/>
      </c>
      <c r="C8" s="18" t="str">
        <f>Data!AS8</f>
        <v/>
      </c>
      <c r="D8" s="18" t="str">
        <f t="shared" si="0"/>
        <v/>
      </c>
      <c r="E8" s="19" t="str">
        <f t="shared" si="1"/>
        <v/>
      </c>
    </row>
    <row r="9" spans="1:5" x14ac:dyDescent="0.3">
      <c r="A9" s="18" t="str">
        <f>Data!A9</f>
        <v/>
      </c>
      <c r="B9" s="18" t="str">
        <f>Data!AR9</f>
        <v/>
      </c>
      <c r="C9" s="18" t="str">
        <f>Data!AS9</f>
        <v/>
      </c>
      <c r="D9" s="18" t="str">
        <f t="shared" si="0"/>
        <v/>
      </c>
      <c r="E9" s="19" t="str">
        <f t="shared" si="1"/>
        <v/>
      </c>
    </row>
    <row r="10" spans="1:5" x14ac:dyDescent="0.3">
      <c r="A10" s="18" t="str">
        <f>Data!A10</f>
        <v/>
      </c>
      <c r="B10" s="18" t="str">
        <f>Data!AR10</f>
        <v/>
      </c>
      <c r="C10" s="18" t="str">
        <f>Data!AS10</f>
        <v/>
      </c>
      <c r="D10" s="18" t="str">
        <f t="shared" si="0"/>
        <v/>
      </c>
      <c r="E10" s="19" t="str">
        <f t="shared" si="1"/>
        <v/>
      </c>
    </row>
    <row r="11" spans="1:5" x14ac:dyDescent="0.3">
      <c r="A11" s="18" t="str">
        <f>Data!A11</f>
        <v/>
      </c>
      <c r="B11" s="18" t="str">
        <f>Data!AR11</f>
        <v/>
      </c>
      <c r="C11" s="18" t="str">
        <f>Data!AS11</f>
        <v/>
      </c>
      <c r="D11" s="18" t="str">
        <f t="shared" si="0"/>
        <v/>
      </c>
      <c r="E11" s="19" t="str">
        <f t="shared" si="1"/>
        <v/>
      </c>
    </row>
    <row r="12" spans="1:5" x14ac:dyDescent="0.3">
      <c r="A12" s="18" t="str">
        <f>Data!A12</f>
        <v/>
      </c>
      <c r="B12" s="18" t="str">
        <f>Data!AR12</f>
        <v/>
      </c>
      <c r="C12" s="18" t="str">
        <f>Data!AS12</f>
        <v/>
      </c>
      <c r="D12" s="18" t="str">
        <f t="shared" si="0"/>
        <v/>
      </c>
      <c r="E12" s="19" t="str">
        <f t="shared" si="1"/>
        <v/>
      </c>
    </row>
    <row r="13" spans="1:5" x14ac:dyDescent="0.3">
      <c r="A13" s="18" t="str">
        <f>Data!A13</f>
        <v/>
      </c>
      <c r="B13" s="18" t="str">
        <f>Data!AR13</f>
        <v/>
      </c>
      <c r="C13" s="18" t="str">
        <f>Data!AS13</f>
        <v/>
      </c>
      <c r="D13" s="18" t="str">
        <f t="shared" si="0"/>
        <v/>
      </c>
      <c r="E13" s="19" t="str">
        <f t="shared" si="1"/>
        <v/>
      </c>
    </row>
    <row r="14" spans="1:5" x14ac:dyDescent="0.3">
      <c r="A14" s="18" t="str">
        <f>Data!A14</f>
        <v/>
      </c>
      <c r="B14" s="18" t="str">
        <f>Data!AR14</f>
        <v/>
      </c>
      <c r="C14" s="18" t="str">
        <f>Data!AS14</f>
        <v/>
      </c>
      <c r="D14" s="18" t="str">
        <f t="shared" si="0"/>
        <v/>
      </c>
      <c r="E14" s="19" t="str">
        <f t="shared" si="1"/>
        <v/>
      </c>
    </row>
    <row r="15" spans="1:5" x14ac:dyDescent="0.3">
      <c r="A15" s="18" t="str">
        <f>Data!A15</f>
        <v/>
      </c>
      <c r="B15" s="18" t="str">
        <f>Data!AR15</f>
        <v/>
      </c>
      <c r="C15" s="18" t="str">
        <f>Data!AS15</f>
        <v/>
      </c>
      <c r="D15" s="18" t="str">
        <f t="shared" si="0"/>
        <v/>
      </c>
      <c r="E15" s="19" t="str">
        <f t="shared" si="1"/>
        <v/>
      </c>
    </row>
    <row r="16" spans="1:5" x14ac:dyDescent="0.3">
      <c r="A16" s="18" t="str">
        <f>Data!A16</f>
        <v/>
      </c>
      <c r="B16" s="18" t="str">
        <f>Data!AR16</f>
        <v/>
      </c>
      <c r="C16" s="18" t="str">
        <f>Data!AS16</f>
        <v/>
      </c>
      <c r="D16" s="18" t="str">
        <f t="shared" si="0"/>
        <v/>
      </c>
      <c r="E16" s="19" t="str">
        <f t="shared" si="1"/>
        <v/>
      </c>
    </row>
    <row r="17" spans="1:5" x14ac:dyDescent="0.3">
      <c r="A17" s="18" t="str">
        <f>Data!A17</f>
        <v/>
      </c>
      <c r="B17" s="18" t="str">
        <f>Data!AR17</f>
        <v/>
      </c>
      <c r="C17" s="18" t="str">
        <f>Data!AS17</f>
        <v/>
      </c>
      <c r="D17" s="18" t="str">
        <f t="shared" si="0"/>
        <v/>
      </c>
      <c r="E17" s="19" t="str">
        <f t="shared" si="1"/>
        <v/>
      </c>
    </row>
    <row r="18" spans="1:5" x14ac:dyDescent="0.3">
      <c r="A18" s="18" t="str">
        <f>Data!A18</f>
        <v/>
      </c>
      <c r="B18" s="18" t="str">
        <f>Data!AR18</f>
        <v/>
      </c>
      <c r="C18" s="18" t="str">
        <f>Data!AS18</f>
        <v/>
      </c>
      <c r="D18" s="18" t="str">
        <f t="shared" si="0"/>
        <v/>
      </c>
      <c r="E18" s="19" t="str">
        <f t="shared" si="1"/>
        <v/>
      </c>
    </row>
    <row r="19" spans="1:5" x14ac:dyDescent="0.3">
      <c r="A19" s="18" t="str">
        <f>Data!A19</f>
        <v/>
      </c>
      <c r="B19" s="18" t="str">
        <f>Data!AR19</f>
        <v/>
      </c>
      <c r="C19" s="18" t="str">
        <f>Data!AS19</f>
        <v/>
      </c>
      <c r="D19" s="18" t="str">
        <f t="shared" si="0"/>
        <v/>
      </c>
      <c r="E19" s="19" t="str">
        <f t="shared" si="1"/>
        <v/>
      </c>
    </row>
    <row r="20" spans="1:5" x14ac:dyDescent="0.3">
      <c r="A20" s="18" t="str">
        <f>Data!A20</f>
        <v/>
      </c>
      <c r="B20" s="18" t="str">
        <f>Data!AR20</f>
        <v/>
      </c>
      <c r="C20" s="18" t="str">
        <f>Data!AS20</f>
        <v/>
      </c>
      <c r="D20" s="18" t="str">
        <f t="shared" si="0"/>
        <v/>
      </c>
      <c r="E20" s="19" t="str">
        <f t="shared" si="1"/>
        <v/>
      </c>
    </row>
    <row r="21" spans="1:5" x14ac:dyDescent="0.3">
      <c r="A21" s="18" t="str">
        <f>Data!A21</f>
        <v/>
      </c>
      <c r="B21" s="18" t="str">
        <f>Data!AR21</f>
        <v/>
      </c>
      <c r="C21" s="18" t="str">
        <f>Data!AS21</f>
        <v/>
      </c>
      <c r="D21" s="18" t="str">
        <f t="shared" si="0"/>
        <v/>
      </c>
      <c r="E21" s="19" t="str">
        <f t="shared" si="1"/>
        <v/>
      </c>
    </row>
    <row r="22" spans="1:5" x14ac:dyDescent="0.3">
      <c r="A22" s="18" t="str">
        <f>Data!A22</f>
        <v/>
      </c>
      <c r="B22" s="18" t="str">
        <f>Data!AR22</f>
        <v/>
      </c>
      <c r="C22" s="18" t="str">
        <f>Data!AS22</f>
        <v/>
      </c>
      <c r="D22" s="18" t="str">
        <f t="shared" si="0"/>
        <v/>
      </c>
      <c r="E22" s="19" t="str">
        <f t="shared" si="1"/>
        <v/>
      </c>
    </row>
    <row r="23" spans="1:5" x14ac:dyDescent="0.3">
      <c r="A23" s="18" t="str">
        <f>Data!A23</f>
        <v/>
      </c>
      <c r="B23" s="18" t="str">
        <f>Data!AR23</f>
        <v/>
      </c>
      <c r="C23" s="18" t="str">
        <f>Data!AS23</f>
        <v/>
      </c>
      <c r="D23" s="18" t="str">
        <f t="shared" si="0"/>
        <v/>
      </c>
      <c r="E23" s="19" t="str">
        <f t="shared" si="1"/>
        <v/>
      </c>
    </row>
    <row r="24" spans="1:5" x14ac:dyDescent="0.3">
      <c r="A24" s="18" t="str">
        <f>Data!A24</f>
        <v/>
      </c>
      <c r="B24" s="18" t="str">
        <f>Data!AR24</f>
        <v/>
      </c>
      <c r="C24" s="18" t="str">
        <f>Data!AS24</f>
        <v/>
      </c>
      <c r="D24" s="18" t="str">
        <f t="shared" si="0"/>
        <v/>
      </c>
      <c r="E24" s="19" t="str">
        <f t="shared" si="1"/>
        <v/>
      </c>
    </row>
    <row r="25" spans="1:5" x14ac:dyDescent="0.3">
      <c r="A25" s="18" t="str">
        <f>Data!A25</f>
        <v/>
      </c>
      <c r="B25" s="18" t="str">
        <f>Data!AR25</f>
        <v/>
      </c>
      <c r="C25" s="18" t="str">
        <f>Data!AS25</f>
        <v/>
      </c>
      <c r="D25" s="18" t="str">
        <f t="shared" si="0"/>
        <v/>
      </c>
      <c r="E25" s="19" t="str">
        <f t="shared" si="1"/>
        <v/>
      </c>
    </row>
    <row r="26" spans="1:5" x14ac:dyDescent="0.3">
      <c r="A26" s="18" t="str">
        <f>Data!A26</f>
        <v/>
      </c>
      <c r="B26" s="18" t="str">
        <f>Data!AR26</f>
        <v/>
      </c>
      <c r="C26" s="18" t="str">
        <f>Data!AS26</f>
        <v/>
      </c>
      <c r="D26" s="18" t="str">
        <f t="shared" si="0"/>
        <v/>
      </c>
      <c r="E26" s="19" t="str">
        <f t="shared" si="1"/>
        <v/>
      </c>
    </row>
    <row r="27" spans="1:5" x14ac:dyDescent="0.3">
      <c r="A27" s="18" t="str">
        <f>Data!A27</f>
        <v/>
      </c>
      <c r="B27" s="18" t="str">
        <f>Data!AR27</f>
        <v/>
      </c>
      <c r="C27" s="18" t="str">
        <f>Data!AS27</f>
        <v/>
      </c>
      <c r="D27" s="18" t="str">
        <f t="shared" si="0"/>
        <v/>
      </c>
      <c r="E27" s="19" t="str">
        <f t="shared" si="1"/>
        <v/>
      </c>
    </row>
    <row r="28" spans="1:5" x14ac:dyDescent="0.3">
      <c r="A28" s="18" t="str">
        <f>Data!A28</f>
        <v/>
      </c>
      <c r="B28" s="18" t="str">
        <f>Data!AR28</f>
        <v/>
      </c>
      <c r="C28" s="18" t="str">
        <f>Data!AS28</f>
        <v/>
      </c>
      <c r="D28" s="18" t="str">
        <f t="shared" si="0"/>
        <v/>
      </c>
      <c r="E28" s="19" t="str">
        <f t="shared" si="1"/>
        <v/>
      </c>
    </row>
    <row r="29" spans="1:5" x14ac:dyDescent="0.3">
      <c r="A29" s="18" t="str">
        <f>Data!A29</f>
        <v/>
      </c>
      <c r="B29" s="18" t="str">
        <f>Data!AR29</f>
        <v/>
      </c>
      <c r="C29" s="18" t="str">
        <f>Data!AS29</f>
        <v/>
      </c>
      <c r="D29" s="18" t="str">
        <f t="shared" si="0"/>
        <v/>
      </c>
      <c r="E29" s="19" t="str">
        <f t="shared" si="1"/>
        <v/>
      </c>
    </row>
    <row r="30" spans="1:5" x14ac:dyDescent="0.3">
      <c r="A30" s="18" t="str">
        <f>Data!A30</f>
        <v/>
      </c>
      <c r="B30" s="18" t="str">
        <f>Data!AR30</f>
        <v/>
      </c>
      <c r="C30" s="18" t="str">
        <f>Data!AS30</f>
        <v/>
      </c>
      <c r="D30" s="18" t="str">
        <f t="shared" si="0"/>
        <v/>
      </c>
      <c r="E30" s="19" t="str">
        <f t="shared" si="1"/>
        <v/>
      </c>
    </row>
    <row r="31" spans="1:5" x14ac:dyDescent="0.3">
      <c r="A31" s="18" t="str">
        <f>Data!A31</f>
        <v/>
      </c>
      <c r="B31" s="18" t="str">
        <f>Data!AR31</f>
        <v/>
      </c>
      <c r="C31" s="18" t="str">
        <f>Data!AS31</f>
        <v/>
      </c>
      <c r="D31" s="18" t="str">
        <f t="shared" si="0"/>
        <v/>
      </c>
      <c r="E31" s="19" t="str">
        <f t="shared" si="1"/>
        <v/>
      </c>
    </row>
    <row r="32" spans="1:5" x14ac:dyDescent="0.3">
      <c r="A32" s="18" t="str">
        <f>Data!A32</f>
        <v/>
      </c>
      <c r="B32" s="18" t="str">
        <f>Data!AR32</f>
        <v/>
      </c>
      <c r="C32" s="18" t="str">
        <f>Data!AS32</f>
        <v/>
      </c>
      <c r="D32" s="18" t="str">
        <f t="shared" si="0"/>
        <v/>
      </c>
      <c r="E32" s="19" t="str">
        <f t="shared" si="1"/>
        <v/>
      </c>
    </row>
    <row r="33" spans="1:5" x14ac:dyDescent="0.3">
      <c r="A33" s="18" t="str">
        <f>Data!A33</f>
        <v/>
      </c>
      <c r="B33" s="18" t="str">
        <f>Data!AR33</f>
        <v/>
      </c>
      <c r="C33" s="18" t="str">
        <f>Data!AS33</f>
        <v/>
      </c>
      <c r="D33" s="18" t="str">
        <f t="shared" si="0"/>
        <v/>
      </c>
      <c r="E33" s="19" t="str">
        <f t="shared" si="1"/>
        <v/>
      </c>
    </row>
    <row r="34" spans="1:5" x14ac:dyDescent="0.3">
      <c r="A34" s="18" t="str">
        <f>Data!A34</f>
        <v/>
      </c>
      <c r="B34" s="18" t="str">
        <f>Data!AR34</f>
        <v/>
      </c>
      <c r="C34" s="18" t="str">
        <f>Data!AS34</f>
        <v/>
      </c>
      <c r="D34" s="18" t="str">
        <f t="shared" si="0"/>
        <v/>
      </c>
      <c r="E34" s="19" t="str">
        <f t="shared" si="1"/>
        <v/>
      </c>
    </row>
    <row r="35" spans="1:5" x14ac:dyDescent="0.3">
      <c r="A35" s="18" t="str">
        <f>Data!A35</f>
        <v/>
      </c>
      <c r="B35" s="18" t="str">
        <f>Data!AR35</f>
        <v/>
      </c>
      <c r="C35" s="18" t="str">
        <f>Data!AS35</f>
        <v/>
      </c>
      <c r="D35" s="18" t="str">
        <f t="shared" si="0"/>
        <v/>
      </c>
      <c r="E35" s="19" t="str">
        <f t="shared" si="1"/>
        <v/>
      </c>
    </row>
    <row r="36" spans="1:5" x14ac:dyDescent="0.3">
      <c r="A36" s="18" t="str">
        <f>Data!A36</f>
        <v/>
      </c>
      <c r="B36" s="18" t="str">
        <f>Data!AR36</f>
        <v/>
      </c>
      <c r="C36" s="18" t="str">
        <f>Data!AS36</f>
        <v/>
      </c>
      <c r="D36" s="18" t="str">
        <f t="shared" si="0"/>
        <v/>
      </c>
      <c r="E36" s="19" t="str">
        <f t="shared" si="1"/>
        <v/>
      </c>
    </row>
    <row r="37" spans="1:5" x14ac:dyDescent="0.3">
      <c r="A37" s="18" t="str">
        <f>Data!A37</f>
        <v/>
      </c>
      <c r="B37" s="18" t="str">
        <f>Data!AR37</f>
        <v/>
      </c>
      <c r="C37" s="18" t="str">
        <f>Data!AS37</f>
        <v/>
      </c>
      <c r="D37" s="18" t="str">
        <f t="shared" si="0"/>
        <v/>
      </c>
      <c r="E37" s="19" t="str">
        <f t="shared" si="1"/>
        <v/>
      </c>
    </row>
    <row r="38" spans="1:5" x14ac:dyDescent="0.3">
      <c r="A38" s="18" t="str">
        <f>Data!A38</f>
        <v/>
      </c>
      <c r="B38" s="18" t="str">
        <f>Data!AR38</f>
        <v/>
      </c>
      <c r="C38" s="18" t="str">
        <f>Data!AS38</f>
        <v/>
      </c>
      <c r="D38" s="18" t="str">
        <f t="shared" si="0"/>
        <v/>
      </c>
      <c r="E38" s="19" t="str">
        <f t="shared" si="1"/>
        <v/>
      </c>
    </row>
    <row r="39" spans="1:5" x14ac:dyDescent="0.3">
      <c r="A39" s="18" t="str">
        <f>Data!A39</f>
        <v/>
      </c>
      <c r="B39" s="18" t="str">
        <f>Data!AR39</f>
        <v/>
      </c>
      <c r="C39" s="18" t="str">
        <f>Data!AS39</f>
        <v/>
      </c>
      <c r="D39" s="18" t="str">
        <f t="shared" si="0"/>
        <v/>
      </c>
      <c r="E39" s="19" t="str">
        <f t="shared" si="1"/>
        <v/>
      </c>
    </row>
    <row r="40" spans="1:5" x14ac:dyDescent="0.3">
      <c r="A40" s="18" t="str">
        <f>Data!A40</f>
        <v/>
      </c>
      <c r="B40" s="18" t="str">
        <f>Data!AR40</f>
        <v/>
      </c>
      <c r="C40" s="18" t="str">
        <f>Data!AS40</f>
        <v/>
      </c>
      <c r="D40" s="18" t="str">
        <f t="shared" si="0"/>
        <v/>
      </c>
      <c r="E40" s="19" t="str">
        <f t="shared" si="1"/>
        <v/>
      </c>
    </row>
    <row r="41" spans="1:5" x14ac:dyDescent="0.3">
      <c r="A41" s="18" t="str">
        <f>Data!A41</f>
        <v/>
      </c>
      <c r="B41" s="18" t="str">
        <f>Data!AR41</f>
        <v/>
      </c>
      <c r="C41" s="18" t="str">
        <f>Data!AS41</f>
        <v/>
      </c>
      <c r="D41" s="18" t="str">
        <f t="shared" si="0"/>
        <v/>
      </c>
      <c r="E41" s="19" t="str">
        <f t="shared" si="1"/>
        <v/>
      </c>
    </row>
    <row r="42" spans="1:5" x14ac:dyDescent="0.3">
      <c r="A42" s="18" t="str">
        <f>Data!A42</f>
        <v/>
      </c>
      <c r="B42" s="18" t="str">
        <f>Data!AR42</f>
        <v/>
      </c>
      <c r="C42" s="18" t="str">
        <f>Data!AS42</f>
        <v/>
      </c>
      <c r="D42" s="18" t="str">
        <f t="shared" si="0"/>
        <v/>
      </c>
      <c r="E42" s="19" t="str">
        <f t="shared" si="1"/>
        <v/>
      </c>
    </row>
    <row r="43" spans="1:5" x14ac:dyDescent="0.3">
      <c r="A43" s="18" t="str">
        <f>Data!A43</f>
        <v/>
      </c>
      <c r="B43" s="18" t="str">
        <f>Data!AR43</f>
        <v/>
      </c>
      <c r="C43" s="18" t="str">
        <f>Data!AS43</f>
        <v/>
      </c>
      <c r="D43" s="18" t="str">
        <f t="shared" si="0"/>
        <v/>
      </c>
      <c r="E43" s="19" t="str">
        <f t="shared" si="1"/>
        <v/>
      </c>
    </row>
    <row r="44" spans="1:5" x14ac:dyDescent="0.3">
      <c r="A44" s="18" t="str">
        <f>Data!A44</f>
        <v/>
      </c>
      <c r="B44" s="18" t="str">
        <f>Data!AR44</f>
        <v/>
      </c>
      <c r="C44" s="18" t="str">
        <f>Data!AS44</f>
        <v/>
      </c>
      <c r="D44" s="18" t="str">
        <f t="shared" si="0"/>
        <v/>
      </c>
      <c r="E44" s="19" t="str">
        <f t="shared" si="1"/>
        <v/>
      </c>
    </row>
    <row r="45" spans="1:5" x14ac:dyDescent="0.3">
      <c r="A45" s="18" t="str">
        <f>Data!A45</f>
        <v/>
      </c>
      <c r="B45" s="18" t="str">
        <f>Data!AR45</f>
        <v/>
      </c>
      <c r="C45" s="18" t="str">
        <f>Data!AS45</f>
        <v/>
      </c>
      <c r="D45" s="18" t="str">
        <f t="shared" si="0"/>
        <v/>
      </c>
      <c r="E45" s="19" t="str">
        <f t="shared" si="1"/>
        <v/>
      </c>
    </row>
    <row r="46" spans="1:5" x14ac:dyDescent="0.3">
      <c r="A46" s="18" t="str">
        <f>Data!A46</f>
        <v/>
      </c>
      <c r="B46" s="18" t="str">
        <f>Data!AR46</f>
        <v/>
      </c>
      <c r="C46" s="18" t="str">
        <f>Data!AS46</f>
        <v/>
      </c>
      <c r="D46" s="18" t="str">
        <f t="shared" si="0"/>
        <v/>
      </c>
      <c r="E46" s="19" t="str">
        <f t="shared" si="1"/>
        <v/>
      </c>
    </row>
    <row r="47" spans="1:5" x14ac:dyDescent="0.3">
      <c r="A47" s="18" t="str">
        <f>Data!A47</f>
        <v/>
      </c>
      <c r="B47" s="18" t="str">
        <f>Data!AR47</f>
        <v/>
      </c>
      <c r="C47" s="18" t="str">
        <f>Data!AS47</f>
        <v/>
      </c>
      <c r="D47" s="18" t="str">
        <f t="shared" si="0"/>
        <v/>
      </c>
      <c r="E47" s="19" t="str">
        <f t="shared" si="1"/>
        <v/>
      </c>
    </row>
    <row r="48" spans="1:5" x14ac:dyDescent="0.3">
      <c r="A48" s="18" t="str">
        <f>Data!A48</f>
        <v/>
      </c>
      <c r="B48" s="18" t="str">
        <f>Data!AR48</f>
        <v/>
      </c>
      <c r="C48" s="18" t="str">
        <f>Data!AS48</f>
        <v/>
      </c>
      <c r="D48" s="18" t="str">
        <f t="shared" si="0"/>
        <v/>
      </c>
      <c r="E48" s="19" t="str">
        <f t="shared" si="1"/>
        <v/>
      </c>
    </row>
    <row r="49" spans="1:5" x14ac:dyDescent="0.3">
      <c r="A49" s="18" t="str">
        <f>Data!A49</f>
        <v/>
      </c>
      <c r="B49" s="18" t="str">
        <f>Data!AR49</f>
        <v/>
      </c>
      <c r="C49" s="18" t="str">
        <f>Data!AS49</f>
        <v/>
      </c>
      <c r="D49" s="18" t="str">
        <f t="shared" si="0"/>
        <v/>
      </c>
      <c r="E49" s="19" t="str">
        <f t="shared" si="1"/>
        <v/>
      </c>
    </row>
    <row r="50" spans="1:5" x14ac:dyDescent="0.3">
      <c r="A50" s="18" t="str">
        <f>Data!A50</f>
        <v/>
      </c>
      <c r="B50" s="18" t="str">
        <f>Data!AR50</f>
        <v/>
      </c>
      <c r="C50" s="18" t="str">
        <f>Data!AS50</f>
        <v/>
      </c>
      <c r="D50" s="18" t="str">
        <f t="shared" si="0"/>
        <v/>
      </c>
      <c r="E50" s="19" t="str">
        <f t="shared" si="1"/>
        <v/>
      </c>
    </row>
    <row r="51" spans="1:5" x14ac:dyDescent="0.3">
      <c r="A51" s="18" t="str">
        <f>Data!A51</f>
        <v/>
      </c>
      <c r="B51" s="18" t="str">
        <f>Data!AR51</f>
        <v/>
      </c>
      <c r="C51" s="18" t="str">
        <f>Data!AS51</f>
        <v/>
      </c>
      <c r="D51" s="18" t="str">
        <f t="shared" si="0"/>
        <v/>
      </c>
      <c r="E51" s="19" t="str">
        <f t="shared" si="1"/>
        <v/>
      </c>
    </row>
    <row r="52" spans="1:5" x14ac:dyDescent="0.3">
      <c r="A52" s="18" t="str">
        <f>Data!A52</f>
        <v/>
      </c>
      <c r="B52" s="18" t="str">
        <f>Data!AR52</f>
        <v/>
      </c>
      <c r="C52" s="18" t="str">
        <f>Data!AS52</f>
        <v/>
      </c>
      <c r="D52" s="18" t="str">
        <f t="shared" si="0"/>
        <v/>
      </c>
      <c r="E52" s="19" t="str">
        <f t="shared" si="1"/>
        <v/>
      </c>
    </row>
    <row r="53" spans="1:5" x14ac:dyDescent="0.3">
      <c r="A53" s="18" t="str">
        <f>Data!A53</f>
        <v/>
      </c>
      <c r="B53" s="18" t="str">
        <f>Data!AR53</f>
        <v/>
      </c>
      <c r="C53" s="18" t="str">
        <f>Data!AS53</f>
        <v/>
      </c>
      <c r="D53" s="18" t="str">
        <f t="shared" si="0"/>
        <v/>
      </c>
      <c r="E53" s="19" t="str">
        <f t="shared" si="1"/>
        <v/>
      </c>
    </row>
    <row r="54" spans="1:5" x14ac:dyDescent="0.3">
      <c r="A54" s="18" t="str">
        <f>Data!A54</f>
        <v/>
      </c>
      <c r="B54" s="18" t="str">
        <f>Data!AR54</f>
        <v/>
      </c>
      <c r="C54" s="18" t="str">
        <f>Data!AS54</f>
        <v/>
      </c>
      <c r="D54" s="18" t="str">
        <f t="shared" si="0"/>
        <v/>
      </c>
      <c r="E54" s="19" t="str">
        <f t="shared" si="1"/>
        <v/>
      </c>
    </row>
    <row r="55" spans="1:5" x14ac:dyDescent="0.3">
      <c r="A55" s="18" t="str">
        <f>Data!A55</f>
        <v/>
      </c>
      <c r="B55" s="18" t="str">
        <f>Data!AR55</f>
        <v/>
      </c>
      <c r="C55" s="18" t="str">
        <f>Data!AS55</f>
        <v/>
      </c>
      <c r="D55" s="18" t="str">
        <f t="shared" si="0"/>
        <v/>
      </c>
      <c r="E55" s="19" t="str">
        <f t="shared" si="1"/>
        <v/>
      </c>
    </row>
    <row r="56" spans="1:5" x14ac:dyDescent="0.3">
      <c r="A56" s="18" t="str">
        <f>Data!A56</f>
        <v/>
      </c>
      <c r="B56" s="18" t="str">
        <f>Data!AR56</f>
        <v/>
      </c>
      <c r="C56" s="18" t="str">
        <f>Data!AS56</f>
        <v/>
      </c>
      <c r="D56" s="18" t="str">
        <f t="shared" si="0"/>
        <v/>
      </c>
      <c r="E56" s="19" t="str">
        <f t="shared" si="1"/>
        <v/>
      </c>
    </row>
    <row r="57" spans="1:5" x14ac:dyDescent="0.3">
      <c r="A57" s="18" t="str">
        <f>Data!A57</f>
        <v/>
      </c>
      <c r="B57" s="18" t="str">
        <f>Data!AR57</f>
        <v/>
      </c>
      <c r="C57" s="18" t="str">
        <f>Data!AS57</f>
        <v/>
      </c>
      <c r="D57" s="18" t="str">
        <f t="shared" si="0"/>
        <v/>
      </c>
      <c r="E57" s="19" t="str">
        <f t="shared" si="1"/>
        <v/>
      </c>
    </row>
    <row r="58" spans="1:5" x14ac:dyDescent="0.3">
      <c r="A58" s="18" t="str">
        <f>Data!A58</f>
        <v/>
      </c>
      <c r="B58" s="18" t="str">
        <f>Data!AR58</f>
        <v/>
      </c>
      <c r="C58" s="18" t="str">
        <f>Data!AS58</f>
        <v/>
      </c>
      <c r="D58" s="18" t="str">
        <f t="shared" si="0"/>
        <v/>
      </c>
      <c r="E58" s="19" t="str">
        <f t="shared" si="1"/>
        <v/>
      </c>
    </row>
    <row r="59" spans="1:5" x14ac:dyDescent="0.3">
      <c r="A59" s="18" t="str">
        <f>Data!A59</f>
        <v/>
      </c>
      <c r="B59" s="18" t="str">
        <f>Data!AR59</f>
        <v/>
      </c>
      <c r="C59" s="18" t="str">
        <f>Data!AS59</f>
        <v/>
      </c>
      <c r="D59" s="18" t="str">
        <f t="shared" si="0"/>
        <v/>
      </c>
      <c r="E59" s="19" t="str">
        <f t="shared" si="1"/>
        <v/>
      </c>
    </row>
    <row r="60" spans="1:5" x14ac:dyDescent="0.3">
      <c r="A60" s="18" t="str">
        <f>Data!A60</f>
        <v/>
      </c>
      <c r="B60" s="18" t="str">
        <f>Data!AR60</f>
        <v/>
      </c>
      <c r="C60" s="18" t="str">
        <f>Data!AS60</f>
        <v/>
      </c>
      <c r="D60" s="18" t="str">
        <f t="shared" si="0"/>
        <v/>
      </c>
      <c r="E60" s="19" t="str">
        <f t="shared" si="1"/>
        <v/>
      </c>
    </row>
    <row r="61" spans="1:5" x14ac:dyDescent="0.3">
      <c r="A61" s="18" t="str">
        <f>Data!A61</f>
        <v/>
      </c>
      <c r="B61" s="18" t="str">
        <f>Data!AR61</f>
        <v/>
      </c>
      <c r="C61" s="18" t="str">
        <f>Data!AS61</f>
        <v/>
      </c>
      <c r="D61" s="18" t="str">
        <f t="shared" si="0"/>
        <v/>
      </c>
      <c r="E61" s="19" t="str">
        <f t="shared" si="1"/>
        <v/>
      </c>
    </row>
    <row r="62" spans="1:5" x14ac:dyDescent="0.3">
      <c r="A62" s="18" t="str">
        <f>Data!A62</f>
        <v/>
      </c>
      <c r="B62" s="18" t="str">
        <f>Data!AR62</f>
        <v/>
      </c>
      <c r="C62" s="18" t="str">
        <f>Data!AS62</f>
        <v/>
      </c>
      <c r="D62" s="18" t="str">
        <f t="shared" si="0"/>
        <v/>
      </c>
      <c r="E62" s="19" t="str">
        <f t="shared" si="1"/>
        <v/>
      </c>
    </row>
    <row r="63" spans="1:5" x14ac:dyDescent="0.3">
      <c r="A63" s="18" t="str">
        <f>Data!A63</f>
        <v/>
      </c>
      <c r="B63" s="18" t="str">
        <f>Data!AR63</f>
        <v/>
      </c>
      <c r="C63" s="18" t="str">
        <f>Data!AS63</f>
        <v/>
      </c>
      <c r="D63" s="18" t="str">
        <f t="shared" si="0"/>
        <v/>
      </c>
      <c r="E63" s="19" t="str">
        <f t="shared" si="1"/>
        <v/>
      </c>
    </row>
    <row r="64" spans="1:5" x14ac:dyDescent="0.3">
      <c r="A64" s="18" t="str">
        <f>Data!A64</f>
        <v/>
      </c>
      <c r="B64" s="18" t="str">
        <f>Data!AR64</f>
        <v/>
      </c>
      <c r="C64" s="18" t="str">
        <f>Data!AS64</f>
        <v/>
      </c>
      <c r="D64" s="18" t="str">
        <f t="shared" si="0"/>
        <v/>
      </c>
      <c r="E64" s="19" t="str">
        <f t="shared" si="1"/>
        <v/>
      </c>
    </row>
    <row r="65" spans="1:5" x14ac:dyDescent="0.3">
      <c r="A65" s="18" t="str">
        <f>Data!A65</f>
        <v/>
      </c>
      <c r="B65" s="18" t="str">
        <f>Data!AR65</f>
        <v/>
      </c>
      <c r="C65" s="18" t="str">
        <f>Data!AS65</f>
        <v/>
      </c>
      <c r="D65" s="18" t="str">
        <f t="shared" si="0"/>
        <v/>
      </c>
      <c r="E65" s="19" t="str">
        <f t="shared" si="1"/>
        <v/>
      </c>
    </row>
    <row r="66" spans="1:5" x14ac:dyDescent="0.3">
      <c r="A66" s="18" t="str">
        <f>Data!A66</f>
        <v/>
      </c>
      <c r="B66" s="18" t="str">
        <f>Data!AR66</f>
        <v/>
      </c>
      <c r="C66" s="18" t="str">
        <f>Data!AS66</f>
        <v/>
      </c>
      <c r="D66" s="18" t="str">
        <f t="shared" si="0"/>
        <v/>
      </c>
      <c r="E66" s="19" t="str">
        <f t="shared" si="1"/>
        <v/>
      </c>
    </row>
    <row r="67" spans="1:5" x14ac:dyDescent="0.3">
      <c r="A67" s="18" t="str">
        <f>Data!A67</f>
        <v/>
      </c>
      <c r="B67" s="18" t="str">
        <f>Data!AR67</f>
        <v/>
      </c>
      <c r="C67" s="18" t="str">
        <f>Data!AS67</f>
        <v/>
      </c>
      <c r="D67" s="18" t="str">
        <f t="shared" ref="D67:D130" si="2">IF(AND(B67&lt;&gt;"", C67&lt;&gt;""), C67-B67, "")</f>
        <v/>
      </c>
      <c r="E67" s="19" t="str">
        <f t="shared" ref="E67:E130" si="3">IF(D67="", "", IF(D67&gt;0, "↑", IF(D67=0, "↕", "↓")))</f>
        <v/>
      </c>
    </row>
    <row r="68" spans="1:5" x14ac:dyDescent="0.3">
      <c r="A68" s="18" t="str">
        <f>Data!A68</f>
        <v/>
      </c>
      <c r="B68" s="18" t="str">
        <f>Data!AR68</f>
        <v/>
      </c>
      <c r="C68" s="18" t="str">
        <f>Data!AS68</f>
        <v/>
      </c>
      <c r="D68" s="18" t="str">
        <f t="shared" si="2"/>
        <v/>
      </c>
      <c r="E68" s="19" t="str">
        <f t="shared" si="3"/>
        <v/>
      </c>
    </row>
    <row r="69" spans="1:5" x14ac:dyDescent="0.3">
      <c r="A69" s="18" t="str">
        <f>Data!A69</f>
        <v/>
      </c>
      <c r="B69" s="18" t="str">
        <f>Data!AR69</f>
        <v/>
      </c>
      <c r="C69" s="18" t="str">
        <f>Data!AS69</f>
        <v/>
      </c>
      <c r="D69" s="18" t="str">
        <f t="shared" si="2"/>
        <v/>
      </c>
      <c r="E69" s="19" t="str">
        <f t="shared" si="3"/>
        <v/>
      </c>
    </row>
    <row r="70" spans="1:5" x14ac:dyDescent="0.3">
      <c r="A70" s="18" t="str">
        <f>Data!A70</f>
        <v/>
      </c>
      <c r="B70" s="18" t="str">
        <f>Data!AR70</f>
        <v/>
      </c>
      <c r="C70" s="18" t="str">
        <f>Data!AS70</f>
        <v/>
      </c>
      <c r="D70" s="18" t="str">
        <f t="shared" si="2"/>
        <v/>
      </c>
      <c r="E70" s="19" t="str">
        <f t="shared" si="3"/>
        <v/>
      </c>
    </row>
    <row r="71" spans="1:5" x14ac:dyDescent="0.3">
      <c r="A71" s="18" t="str">
        <f>Data!A71</f>
        <v/>
      </c>
      <c r="B71" s="18" t="str">
        <f>Data!AR71</f>
        <v/>
      </c>
      <c r="C71" s="18" t="str">
        <f>Data!AS71</f>
        <v/>
      </c>
      <c r="D71" s="18" t="str">
        <f t="shared" si="2"/>
        <v/>
      </c>
      <c r="E71" s="19" t="str">
        <f t="shared" si="3"/>
        <v/>
      </c>
    </row>
    <row r="72" spans="1:5" x14ac:dyDescent="0.3">
      <c r="A72" s="18" t="str">
        <f>Data!A72</f>
        <v/>
      </c>
      <c r="B72" s="18" t="str">
        <f>Data!AR72</f>
        <v/>
      </c>
      <c r="C72" s="18" t="str">
        <f>Data!AS72</f>
        <v/>
      </c>
      <c r="D72" s="18" t="str">
        <f t="shared" si="2"/>
        <v/>
      </c>
      <c r="E72" s="19" t="str">
        <f t="shared" si="3"/>
        <v/>
      </c>
    </row>
    <row r="73" spans="1:5" x14ac:dyDescent="0.3">
      <c r="A73" s="18" t="str">
        <f>Data!A73</f>
        <v/>
      </c>
      <c r="B73" s="18" t="str">
        <f>Data!AR73</f>
        <v/>
      </c>
      <c r="C73" s="18" t="str">
        <f>Data!AS73</f>
        <v/>
      </c>
      <c r="D73" s="18" t="str">
        <f t="shared" si="2"/>
        <v/>
      </c>
      <c r="E73" s="19" t="str">
        <f t="shared" si="3"/>
        <v/>
      </c>
    </row>
    <row r="74" spans="1:5" x14ac:dyDescent="0.3">
      <c r="A74" s="18" t="str">
        <f>Data!A74</f>
        <v/>
      </c>
      <c r="B74" s="18" t="str">
        <f>Data!AR74</f>
        <v/>
      </c>
      <c r="C74" s="18" t="str">
        <f>Data!AS74</f>
        <v/>
      </c>
      <c r="D74" s="18" t="str">
        <f t="shared" si="2"/>
        <v/>
      </c>
      <c r="E74" s="19" t="str">
        <f t="shared" si="3"/>
        <v/>
      </c>
    </row>
    <row r="75" spans="1:5" x14ac:dyDescent="0.3">
      <c r="A75" s="18" t="str">
        <f>Data!A75</f>
        <v/>
      </c>
      <c r="B75" s="18" t="str">
        <f>Data!AR75</f>
        <v/>
      </c>
      <c r="C75" s="18" t="str">
        <f>Data!AS75</f>
        <v/>
      </c>
      <c r="D75" s="18" t="str">
        <f t="shared" si="2"/>
        <v/>
      </c>
      <c r="E75" s="19" t="str">
        <f t="shared" si="3"/>
        <v/>
      </c>
    </row>
    <row r="76" spans="1:5" x14ac:dyDescent="0.3">
      <c r="A76" s="18" t="str">
        <f>Data!A76</f>
        <v/>
      </c>
      <c r="B76" s="18" t="str">
        <f>Data!AR76</f>
        <v/>
      </c>
      <c r="C76" s="18" t="str">
        <f>Data!AS76</f>
        <v/>
      </c>
      <c r="D76" s="18" t="str">
        <f t="shared" si="2"/>
        <v/>
      </c>
      <c r="E76" s="19" t="str">
        <f t="shared" si="3"/>
        <v/>
      </c>
    </row>
    <row r="77" spans="1:5" x14ac:dyDescent="0.3">
      <c r="A77" s="18" t="str">
        <f>Data!A77</f>
        <v/>
      </c>
      <c r="B77" s="18" t="str">
        <f>Data!AR77</f>
        <v/>
      </c>
      <c r="C77" s="18" t="str">
        <f>Data!AS77</f>
        <v/>
      </c>
      <c r="D77" s="18" t="str">
        <f t="shared" si="2"/>
        <v/>
      </c>
      <c r="E77" s="19" t="str">
        <f t="shared" si="3"/>
        <v/>
      </c>
    </row>
    <row r="78" spans="1:5" x14ac:dyDescent="0.3">
      <c r="A78" s="18" t="str">
        <f>Data!A78</f>
        <v/>
      </c>
      <c r="B78" s="18" t="str">
        <f>Data!AR78</f>
        <v/>
      </c>
      <c r="C78" s="18" t="str">
        <f>Data!AS78</f>
        <v/>
      </c>
      <c r="D78" s="18" t="str">
        <f t="shared" si="2"/>
        <v/>
      </c>
      <c r="E78" s="19" t="str">
        <f t="shared" si="3"/>
        <v/>
      </c>
    </row>
    <row r="79" spans="1:5" x14ac:dyDescent="0.3">
      <c r="A79" s="18" t="str">
        <f>Data!A79</f>
        <v/>
      </c>
      <c r="B79" s="18" t="str">
        <f>Data!AR79</f>
        <v/>
      </c>
      <c r="C79" s="18" t="str">
        <f>Data!AS79</f>
        <v/>
      </c>
      <c r="D79" s="18" t="str">
        <f t="shared" si="2"/>
        <v/>
      </c>
      <c r="E79" s="19" t="str">
        <f t="shared" si="3"/>
        <v/>
      </c>
    </row>
    <row r="80" spans="1:5" x14ac:dyDescent="0.3">
      <c r="A80" s="18" t="str">
        <f>Data!A80</f>
        <v/>
      </c>
      <c r="B80" s="18" t="str">
        <f>Data!AR80</f>
        <v/>
      </c>
      <c r="C80" s="18" t="str">
        <f>Data!AS80</f>
        <v/>
      </c>
      <c r="D80" s="18" t="str">
        <f t="shared" si="2"/>
        <v/>
      </c>
      <c r="E80" s="19" t="str">
        <f t="shared" si="3"/>
        <v/>
      </c>
    </row>
    <row r="81" spans="1:5" x14ac:dyDescent="0.3">
      <c r="A81" s="18" t="str">
        <f>Data!A81</f>
        <v/>
      </c>
      <c r="B81" s="18" t="str">
        <f>Data!AR81</f>
        <v/>
      </c>
      <c r="C81" s="18" t="str">
        <f>Data!AS81</f>
        <v/>
      </c>
      <c r="D81" s="18" t="str">
        <f t="shared" si="2"/>
        <v/>
      </c>
      <c r="E81" s="19" t="str">
        <f t="shared" si="3"/>
        <v/>
      </c>
    </row>
    <row r="82" spans="1:5" x14ac:dyDescent="0.3">
      <c r="A82" s="18" t="str">
        <f>Data!A82</f>
        <v/>
      </c>
      <c r="B82" s="18" t="str">
        <f>Data!AR82</f>
        <v/>
      </c>
      <c r="C82" s="18" t="str">
        <f>Data!AS82</f>
        <v/>
      </c>
      <c r="D82" s="18" t="str">
        <f t="shared" si="2"/>
        <v/>
      </c>
      <c r="E82" s="19" t="str">
        <f t="shared" si="3"/>
        <v/>
      </c>
    </row>
    <row r="83" spans="1:5" x14ac:dyDescent="0.3">
      <c r="A83" s="18" t="str">
        <f>Data!A83</f>
        <v/>
      </c>
      <c r="B83" s="18" t="str">
        <f>Data!AR83</f>
        <v/>
      </c>
      <c r="C83" s="18" t="str">
        <f>Data!AS83</f>
        <v/>
      </c>
      <c r="D83" s="18" t="str">
        <f t="shared" si="2"/>
        <v/>
      </c>
      <c r="E83" s="19" t="str">
        <f t="shared" si="3"/>
        <v/>
      </c>
    </row>
    <row r="84" spans="1:5" x14ac:dyDescent="0.3">
      <c r="A84" s="18" t="str">
        <f>Data!A84</f>
        <v/>
      </c>
      <c r="B84" s="18" t="str">
        <f>Data!AR84</f>
        <v/>
      </c>
      <c r="C84" s="18" t="str">
        <f>Data!AS84</f>
        <v/>
      </c>
      <c r="D84" s="18" t="str">
        <f t="shared" si="2"/>
        <v/>
      </c>
      <c r="E84" s="19" t="str">
        <f t="shared" si="3"/>
        <v/>
      </c>
    </row>
    <row r="85" spans="1:5" x14ac:dyDescent="0.3">
      <c r="A85" s="18" t="str">
        <f>Data!A85</f>
        <v/>
      </c>
      <c r="B85" s="18" t="str">
        <f>Data!AR85</f>
        <v/>
      </c>
      <c r="C85" s="18" t="str">
        <f>Data!AS85</f>
        <v/>
      </c>
      <c r="D85" s="18" t="str">
        <f t="shared" si="2"/>
        <v/>
      </c>
      <c r="E85" s="19" t="str">
        <f t="shared" si="3"/>
        <v/>
      </c>
    </row>
    <row r="86" spans="1:5" x14ac:dyDescent="0.3">
      <c r="A86" s="18" t="str">
        <f>Data!A86</f>
        <v/>
      </c>
      <c r="B86" s="18" t="str">
        <f>Data!AR86</f>
        <v/>
      </c>
      <c r="C86" s="18" t="str">
        <f>Data!AS86</f>
        <v/>
      </c>
      <c r="D86" s="18" t="str">
        <f t="shared" si="2"/>
        <v/>
      </c>
      <c r="E86" s="19" t="str">
        <f t="shared" si="3"/>
        <v/>
      </c>
    </row>
    <row r="87" spans="1:5" x14ac:dyDescent="0.3">
      <c r="A87" s="18" t="str">
        <f>Data!A87</f>
        <v/>
      </c>
      <c r="B87" s="18" t="str">
        <f>Data!AR87</f>
        <v/>
      </c>
      <c r="C87" s="18" t="str">
        <f>Data!AS87</f>
        <v/>
      </c>
      <c r="D87" s="18" t="str">
        <f t="shared" si="2"/>
        <v/>
      </c>
      <c r="E87" s="19" t="str">
        <f t="shared" si="3"/>
        <v/>
      </c>
    </row>
    <row r="88" spans="1:5" x14ac:dyDescent="0.3">
      <c r="A88" s="18" t="str">
        <f>Data!A88</f>
        <v/>
      </c>
      <c r="B88" s="18" t="str">
        <f>Data!AR88</f>
        <v/>
      </c>
      <c r="C88" s="18" t="str">
        <f>Data!AS88</f>
        <v/>
      </c>
      <c r="D88" s="18" t="str">
        <f t="shared" si="2"/>
        <v/>
      </c>
      <c r="E88" s="19" t="str">
        <f t="shared" si="3"/>
        <v/>
      </c>
    </row>
    <row r="89" spans="1:5" x14ac:dyDescent="0.3">
      <c r="A89" s="18" t="str">
        <f>Data!A89</f>
        <v/>
      </c>
      <c r="B89" s="18" t="str">
        <f>Data!AR89</f>
        <v/>
      </c>
      <c r="C89" s="18" t="str">
        <f>Data!AS89</f>
        <v/>
      </c>
      <c r="D89" s="18" t="str">
        <f t="shared" si="2"/>
        <v/>
      </c>
      <c r="E89" s="19" t="str">
        <f t="shared" si="3"/>
        <v/>
      </c>
    </row>
    <row r="90" spans="1:5" x14ac:dyDescent="0.3">
      <c r="A90" s="18" t="str">
        <f>Data!A90</f>
        <v/>
      </c>
      <c r="B90" s="18" t="str">
        <f>Data!AR90</f>
        <v/>
      </c>
      <c r="C90" s="18" t="str">
        <f>Data!AS90</f>
        <v/>
      </c>
      <c r="D90" s="18" t="str">
        <f t="shared" si="2"/>
        <v/>
      </c>
      <c r="E90" s="19" t="str">
        <f t="shared" si="3"/>
        <v/>
      </c>
    </row>
    <row r="91" spans="1:5" x14ac:dyDescent="0.3">
      <c r="A91" s="18" t="str">
        <f>Data!A91</f>
        <v/>
      </c>
      <c r="B91" s="18" t="str">
        <f>Data!AR91</f>
        <v/>
      </c>
      <c r="C91" s="18" t="str">
        <f>Data!AS91</f>
        <v/>
      </c>
      <c r="D91" s="18" t="str">
        <f t="shared" si="2"/>
        <v/>
      </c>
      <c r="E91" s="19" t="str">
        <f t="shared" si="3"/>
        <v/>
      </c>
    </row>
    <row r="92" spans="1:5" x14ac:dyDescent="0.3">
      <c r="A92" s="18" t="str">
        <f>Data!A92</f>
        <v/>
      </c>
      <c r="B92" s="18" t="str">
        <f>Data!AR92</f>
        <v/>
      </c>
      <c r="C92" s="18" t="str">
        <f>Data!AS92</f>
        <v/>
      </c>
      <c r="D92" s="18" t="str">
        <f t="shared" si="2"/>
        <v/>
      </c>
      <c r="E92" s="19" t="str">
        <f t="shared" si="3"/>
        <v/>
      </c>
    </row>
    <row r="93" spans="1:5" x14ac:dyDescent="0.3">
      <c r="A93" s="18" t="str">
        <f>Data!A93</f>
        <v/>
      </c>
      <c r="B93" s="18" t="str">
        <f>Data!AR93</f>
        <v/>
      </c>
      <c r="C93" s="18" t="str">
        <f>Data!AS93</f>
        <v/>
      </c>
      <c r="D93" s="18" t="str">
        <f t="shared" si="2"/>
        <v/>
      </c>
      <c r="E93" s="19" t="str">
        <f t="shared" si="3"/>
        <v/>
      </c>
    </row>
    <row r="94" spans="1:5" x14ac:dyDescent="0.3">
      <c r="A94" s="18" t="str">
        <f>Data!A94</f>
        <v/>
      </c>
      <c r="B94" s="18" t="str">
        <f>Data!AR94</f>
        <v/>
      </c>
      <c r="C94" s="18" t="str">
        <f>Data!AS94</f>
        <v/>
      </c>
      <c r="D94" s="18" t="str">
        <f t="shared" si="2"/>
        <v/>
      </c>
      <c r="E94" s="19" t="str">
        <f t="shared" si="3"/>
        <v/>
      </c>
    </row>
    <row r="95" spans="1:5" x14ac:dyDescent="0.3">
      <c r="A95" s="18" t="str">
        <f>Data!A95</f>
        <v/>
      </c>
      <c r="B95" s="18" t="str">
        <f>Data!AR95</f>
        <v/>
      </c>
      <c r="C95" s="18" t="str">
        <f>Data!AS95</f>
        <v/>
      </c>
      <c r="D95" s="18" t="str">
        <f t="shared" si="2"/>
        <v/>
      </c>
      <c r="E95" s="19" t="str">
        <f t="shared" si="3"/>
        <v/>
      </c>
    </row>
    <row r="96" spans="1:5" x14ac:dyDescent="0.3">
      <c r="A96" s="18" t="str">
        <f>Data!A96</f>
        <v/>
      </c>
      <c r="B96" s="18" t="str">
        <f>Data!AR96</f>
        <v/>
      </c>
      <c r="C96" s="18" t="str">
        <f>Data!AS96</f>
        <v/>
      </c>
      <c r="D96" s="18" t="str">
        <f t="shared" si="2"/>
        <v/>
      </c>
      <c r="E96" s="19" t="str">
        <f t="shared" si="3"/>
        <v/>
      </c>
    </row>
    <row r="97" spans="1:5" x14ac:dyDescent="0.3">
      <c r="A97" s="18" t="str">
        <f>Data!A97</f>
        <v/>
      </c>
      <c r="B97" s="18" t="str">
        <f>Data!AR97</f>
        <v/>
      </c>
      <c r="C97" s="18" t="str">
        <f>Data!AS97</f>
        <v/>
      </c>
      <c r="D97" s="18" t="str">
        <f t="shared" si="2"/>
        <v/>
      </c>
      <c r="E97" s="19" t="str">
        <f t="shared" si="3"/>
        <v/>
      </c>
    </row>
    <row r="98" spans="1:5" x14ac:dyDescent="0.3">
      <c r="A98" s="18" t="str">
        <f>Data!A98</f>
        <v/>
      </c>
      <c r="B98" s="18" t="str">
        <f>Data!AR98</f>
        <v/>
      </c>
      <c r="C98" s="18" t="str">
        <f>Data!AS98</f>
        <v/>
      </c>
      <c r="D98" s="18" t="str">
        <f t="shared" si="2"/>
        <v/>
      </c>
      <c r="E98" s="19" t="str">
        <f t="shared" si="3"/>
        <v/>
      </c>
    </row>
    <row r="99" spans="1:5" x14ac:dyDescent="0.3">
      <c r="A99" s="18" t="str">
        <f>Data!A99</f>
        <v/>
      </c>
      <c r="B99" s="18" t="str">
        <f>Data!AR99</f>
        <v/>
      </c>
      <c r="C99" s="18" t="str">
        <f>Data!AS99</f>
        <v/>
      </c>
      <c r="D99" s="18" t="str">
        <f t="shared" si="2"/>
        <v/>
      </c>
      <c r="E99" s="19" t="str">
        <f t="shared" si="3"/>
        <v/>
      </c>
    </row>
    <row r="100" spans="1:5" x14ac:dyDescent="0.3">
      <c r="A100" s="18" t="str">
        <f>Data!A100</f>
        <v/>
      </c>
      <c r="B100" s="18" t="str">
        <f>Data!AR100</f>
        <v/>
      </c>
      <c r="C100" s="18" t="str">
        <f>Data!AS100</f>
        <v/>
      </c>
      <c r="D100" s="18" t="str">
        <f t="shared" si="2"/>
        <v/>
      </c>
      <c r="E100" s="19" t="str">
        <f t="shared" si="3"/>
        <v/>
      </c>
    </row>
    <row r="101" spans="1:5" x14ac:dyDescent="0.3">
      <c r="A101" s="18" t="str">
        <f>Data!A101</f>
        <v/>
      </c>
      <c r="B101" s="18" t="str">
        <f>Data!AR101</f>
        <v/>
      </c>
      <c r="C101" s="18" t="str">
        <f>Data!AS101</f>
        <v/>
      </c>
      <c r="D101" s="18" t="str">
        <f t="shared" si="2"/>
        <v/>
      </c>
      <c r="E101" s="19" t="str">
        <f t="shared" si="3"/>
        <v/>
      </c>
    </row>
    <row r="102" spans="1:5" x14ac:dyDescent="0.3">
      <c r="A102" s="18" t="str">
        <f>Data!A102</f>
        <v/>
      </c>
      <c r="B102" s="18" t="str">
        <f>Data!AR102</f>
        <v/>
      </c>
      <c r="C102" s="18" t="str">
        <f>Data!AS102</f>
        <v/>
      </c>
      <c r="D102" s="18" t="str">
        <f t="shared" si="2"/>
        <v/>
      </c>
      <c r="E102" s="19" t="str">
        <f t="shared" si="3"/>
        <v/>
      </c>
    </row>
    <row r="103" spans="1:5" x14ac:dyDescent="0.3">
      <c r="A103" s="18" t="str">
        <f>Data!A103</f>
        <v/>
      </c>
      <c r="B103" s="18" t="str">
        <f>Data!AR103</f>
        <v/>
      </c>
      <c r="C103" s="18" t="str">
        <f>Data!AS103</f>
        <v/>
      </c>
      <c r="D103" s="18" t="str">
        <f t="shared" si="2"/>
        <v/>
      </c>
      <c r="E103" s="19" t="str">
        <f t="shared" si="3"/>
        <v/>
      </c>
    </row>
    <row r="104" spans="1:5" x14ac:dyDescent="0.3">
      <c r="A104" s="18" t="str">
        <f>Data!A104</f>
        <v/>
      </c>
      <c r="B104" s="18" t="str">
        <f>Data!AR104</f>
        <v/>
      </c>
      <c r="C104" s="18" t="str">
        <f>Data!AS104</f>
        <v/>
      </c>
      <c r="D104" s="18" t="str">
        <f t="shared" si="2"/>
        <v/>
      </c>
      <c r="E104" s="19" t="str">
        <f t="shared" si="3"/>
        <v/>
      </c>
    </row>
    <row r="105" spans="1:5" x14ac:dyDescent="0.3">
      <c r="A105" s="18" t="str">
        <f>Data!A105</f>
        <v/>
      </c>
      <c r="B105" s="18" t="str">
        <f>Data!AR105</f>
        <v/>
      </c>
      <c r="C105" s="18" t="str">
        <f>Data!AS105</f>
        <v/>
      </c>
      <c r="D105" s="18" t="str">
        <f t="shared" si="2"/>
        <v/>
      </c>
      <c r="E105" s="19" t="str">
        <f t="shared" si="3"/>
        <v/>
      </c>
    </row>
    <row r="106" spans="1:5" x14ac:dyDescent="0.3">
      <c r="A106" s="18" t="str">
        <f>Data!A106</f>
        <v/>
      </c>
      <c r="B106" s="18" t="str">
        <f>Data!AR106</f>
        <v/>
      </c>
      <c r="C106" s="18" t="str">
        <f>Data!AS106</f>
        <v/>
      </c>
      <c r="D106" s="18" t="str">
        <f t="shared" si="2"/>
        <v/>
      </c>
      <c r="E106" s="19" t="str">
        <f t="shared" si="3"/>
        <v/>
      </c>
    </row>
    <row r="107" spans="1:5" x14ac:dyDescent="0.3">
      <c r="A107" s="18" t="str">
        <f>Data!A107</f>
        <v/>
      </c>
      <c r="B107" s="18" t="str">
        <f>Data!AR107</f>
        <v/>
      </c>
      <c r="C107" s="18" t="str">
        <f>Data!AS107</f>
        <v/>
      </c>
      <c r="D107" s="18" t="str">
        <f t="shared" si="2"/>
        <v/>
      </c>
      <c r="E107" s="19" t="str">
        <f t="shared" si="3"/>
        <v/>
      </c>
    </row>
    <row r="108" spans="1:5" x14ac:dyDescent="0.3">
      <c r="A108" s="18" t="str">
        <f>Data!A108</f>
        <v/>
      </c>
      <c r="B108" s="18" t="str">
        <f>Data!AR108</f>
        <v/>
      </c>
      <c r="C108" s="18" t="str">
        <f>Data!AS108</f>
        <v/>
      </c>
      <c r="D108" s="18" t="str">
        <f t="shared" si="2"/>
        <v/>
      </c>
      <c r="E108" s="19" t="str">
        <f t="shared" si="3"/>
        <v/>
      </c>
    </row>
    <row r="109" spans="1:5" x14ac:dyDescent="0.3">
      <c r="A109" s="18" t="str">
        <f>Data!A109</f>
        <v/>
      </c>
      <c r="B109" s="18" t="str">
        <f>Data!AR109</f>
        <v/>
      </c>
      <c r="C109" s="18" t="str">
        <f>Data!AS109</f>
        <v/>
      </c>
      <c r="D109" s="18" t="str">
        <f t="shared" si="2"/>
        <v/>
      </c>
      <c r="E109" s="19" t="str">
        <f t="shared" si="3"/>
        <v/>
      </c>
    </row>
    <row r="110" spans="1:5" x14ac:dyDescent="0.3">
      <c r="A110" s="18" t="str">
        <f>Data!A110</f>
        <v/>
      </c>
      <c r="B110" s="18" t="str">
        <f>Data!AR110</f>
        <v/>
      </c>
      <c r="C110" s="18" t="str">
        <f>Data!AS110</f>
        <v/>
      </c>
      <c r="D110" s="18" t="str">
        <f t="shared" si="2"/>
        <v/>
      </c>
      <c r="E110" s="19" t="str">
        <f t="shared" si="3"/>
        <v/>
      </c>
    </row>
    <row r="111" spans="1:5" x14ac:dyDescent="0.3">
      <c r="A111" s="18" t="str">
        <f>Data!A111</f>
        <v/>
      </c>
      <c r="B111" s="18" t="str">
        <f>Data!AR111</f>
        <v/>
      </c>
      <c r="C111" s="18" t="str">
        <f>Data!AS111</f>
        <v/>
      </c>
      <c r="D111" s="18" t="str">
        <f t="shared" si="2"/>
        <v/>
      </c>
      <c r="E111" s="19" t="str">
        <f t="shared" si="3"/>
        <v/>
      </c>
    </row>
    <row r="112" spans="1:5" x14ac:dyDescent="0.3">
      <c r="A112" s="18" t="str">
        <f>Data!A112</f>
        <v/>
      </c>
      <c r="B112" s="18" t="str">
        <f>Data!AR112</f>
        <v/>
      </c>
      <c r="C112" s="18" t="str">
        <f>Data!AS112</f>
        <v/>
      </c>
      <c r="D112" s="18" t="str">
        <f t="shared" si="2"/>
        <v/>
      </c>
      <c r="E112" s="19" t="str">
        <f t="shared" si="3"/>
        <v/>
      </c>
    </row>
    <row r="113" spans="1:5" x14ac:dyDescent="0.3">
      <c r="A113" s="18" t="str">
        <f>Data!A113</f>
        <v/>
      </c>
      <c r="B113" s="18" t="str">
        <f>Data!AR113</f>
        <v/>
      </c>
      <c r="C113" s="18" t="str">
        <f>Data!AS113</f>
        <v/>
      </c>
      <c r="D113" s="18" t="str">
        <f t="shared" si="2"/>
        <v/>
      </c>
      <c r="E113" s="19" t="str">
        <f t="shared" si="3"/>
        <v/>
      </c>
    </row>
    <row r="114" spans="1:5" x14ac:dyDescent="0.3">
      <c r="A114" s="18" t="str">
        <f>Data!A114</f>
        <v/>
      </c>
      <c r="B114" s="18" t="str">
        <f>Data!AR114</f>
        <v/>
      </c>
      <c r="C114" s="18" t="str">
        <f>Data!AS114</f>
        <v/>
      </c>
      <c r="D114" s="18" t="str">
        <f t="shared" si="2"/>
        <v/>
      </c>
      <c r="E114" s="19" t="str">
        <f t="shared" si="3"/>
        <v/>
      </c>
    </row>
    <row r="115" spans="1:5" x14ac:dyDescent="0.3">
      <c r="A115" s="18" t="str">
        <f>Data!A115</f>
        <v/>
      </c>
      <c r="B115" s="18" t="str">
        <f>Data!AR115</f>
        <v/>
      </c>
      <c r="C115" s="18" t="str">
        <f>Data!AS115</f>
        <v/>
      </c>
      <c r="D115" s="18" t="str">
        <f t="shared" si="2"/>
        <v/>
      </c>
      <c r="E115" s="19" t="str">
        <f t="shared" si="3"/>
        <v/>
      </c>
    </row>
    <row r="116" spans="1:5" x14ac:dyDescent="0.3">
      <c r="A116" s="18" t="str">
        <f>Data!A116</f>
        <v/>
      </c>
      <c r="B116" s="18" t="str">
        <f>Data!AR116</f>
        <v/>
      </c>
      <c r="C116" s="18" t="str">
        <f>Data!AS116</f>
        <v/>
      </c>
      <c r="D116" s="18" t="str">
        <f t="shared" si="2"/>
        <v/>
      </c>
      <c r="E116" s="19" t="str">
        <f t="shared" si="3"/>
        <v/>
      </c>
    </row>
    <row r="117" spans="1:5" x14ac:dyDescent="0.3">
      <c r="A117" s="18" t="str">
        <f>Data!A117</f>
        <v/>
      </c>
      <c r="B117" s="18" t="str">
        <f>Data!AR117</f>
        <v/>
      </c>
      <c r="C117" s="18" t="str">
        <f>Data!AS117</f>
        <v/>
      </c>
      <c r="D117" s="18" t="str">
        <f t="shared" si="2"/>
        <v/>
      </c>
      <c r="E117" s="19" t="str">
        <f t="shared" si="3"/>
        <v/>
      </c>
    </row>
    <row r="118" spans="1:5" x14ac:dyDescent="0.3">
      <c r="A118" s="18" t="str">
        <f>Data!A118</f>
        <v/>
      </c>
      <c r="B118" s="18" t="str">
        <f>Data!AR118</f>
        <v/>
      </c>
      <c r="C118" s="18" t="str">
        <f>Data!AS118</f>
        <v/>
      </c>
      <c r="D118" s="18" t="str">
        <f t="shared" si="2"/>
        <v/>
      </c>
      <c r="E118" s="19" t="str">
        <f t="shared" si="3"/>
        <v/>
      </c>
    </row>
    <row r="119" spans="1:5" x14ac:dyDescent="0.3">
      <c r="A119" s="18" t="str">
        <f>Data!A119</f>
        <v/>
      </c>
      <c r="B119" s="18" t="str">
        <f>Data!AR119</f>
        <v/>
      </c>
      <c r="C119" s="18" t="str">
        <f>Data!AS119</f>
        <v/>
      </c>
      <c r="D119" s="18" t="str">
        <f t="shared" si="2"/>
        <v/>
      </c>
      <c r="E119" s="19" t="str">
        <f t="shared" si="3"/>
        <v/>
      </c>
    </row>
    <row r="120" spans="1:5" x14ac:dyDescent="0.3">
      <c r="A120" s="18" t="str">
        <f>Data!A120</f>
        <v/>
      </c>
      <c r="B120" s="18" t="str">
        <f>Data!AR120</f>
        <v/>
      </c>
      <c r="C120" s="18" t="str">
        <f>Data!AS120</f>
        <v/>
      </c>
      <c r="D120" s="18" t="str">
        <f t="shared" si="2"/>
        <v/>
      </c>
      <c r="E120" s="19" t="str">
        <f t="shared" si="3"/>
        <v/>
      </c>
    </row>
    <row r="121" spans="1:5" x14ac:dyDescent="0.3">
      <c r="A121" s="18" t="str">
        <f>Data!A121</f>
        <v/>
      </c>
      <c r="B121" s="18" t="str">
        <f>Data!AR121</f>
        <v/>
      </c>
      <c r="C121" s="18" t="str">
        <f>Data!AS121</f>
        <v/>
      </c>
      <c r="D121" s="18" t="str">
        <f t="shared" si="2"/>
        <v/>
      </c>
      <c r="E121" s="19" t="str">
        <f t="shared" si="3"/>
        <v/>
      </c>
    </row>
    <row r="122" spans="1:5" x14ac:dyDescent="0.3">
      <c r="A122" s="18" t="str">
        <f>Data!A122</f>
        <v/>
      </c>
      <c r="B122" s="18" t="str">
        <f>Data!AR122</f>
        <v/>
      </c>
      <c r="C122" s="18" t="str">
        <f>Data!AS122</f>
        <v/>
      </c>
      <c r="D122" s="18" t="str">
        <f t="shared" si="2"/>
        <v/>
      </c>
      <c r="E122" s="19" t="str">
        <f t="shared" si="3"/>
        <v/>
      </c>
    </row>
    <row r="123" spans="1:5" x14ac:dyDescent="0.3">
      <c r="A123" s="18" t="str">
        <f>Data!A123</f>
        <v/>
      </c>
      <c r="B123" s="18" t="str">
        <f>Data!AR123</f>
        <v/>
      </c>
      <c r="C123" s="18" t="str">
        <f>Data!AS123</f>
        <v/>
      </c>
      <c r="D123" s="18" t="str">
        <f t="shared" si="2"/>
        <v/>
      </c>
      <c r="E123" s="19" t="str">
        <f t="shared" si="3"/>
        <v/>
      </c>
    </row>
    <row r="124" spans="1:5" x14ac:dyDescent="0.3">
      <c r="A124" s="18" t="str">
        <f>Data!A124</f>
        <v/>
      </c>
      <c r="B124" s="18" t="str">
        <f>Data!AR124</f>
        <v/>
      </c>
      <c r="C124" s="18" t="str">
        <f>Data!AS124</f>
        <v/>
      </c>
      <c r="D124" s="18" t="str">
        <f t="shared" si="2"/>
        <v/>
      </c>
      <c r="E124" s="19" t="str">
        <f t="shared" si="3"/>
        <v/>
      </c>
    </row>
    <row r="125" spans="1:5" x14ac:dyDescent="0.3">
      <c r="A125" s="18" t="str">
        <f>Data!A125</f>
        <v/>
      </c>
      <c r="B125" s="18" t="str">
        <f>Data!AR125</f>
        <v/>
      </c>
      <c r="C125" s="18" t="str">
        <f>Data!AS125</f>
        <v/>
      </c>
      <c r="D125" s="18" t="str">
        <f t="shared" si="2"/>
        <v/>
      </c>
      <c r="E125" s="19" t="str">
        <f t="shared" si="3"/>
        <v/>
      </c>
    </row>
    <row r="126" spans="1:5" x14ac:dyDescent="0.3">
      <c r="A126" s="18" t="str">
        <f>Data!A126</f>
        <v/>
      </c>
      <c r="B126" s="18" t="str">
        <f>Data!AR126</f>
        <v/>
      </c>
      <c r="C126" s="18" t="str">
        <f>Data!AS126</f>
        <v/>
      </c>
      <c r="D126" s="18" t="str">
        <f t="shared" si="2"/>
        <v/>
      </c>
      <c r="E126" s="19" t="str">
        <f t="shared" si="3"/>
        <v/>
      </c>
    </row>
    <row r="127" spans="1:5" x14ac:dyDescent="0.3">
      <c r="A127" s="18" t="str">
        <f>Data!A127</f>
        <v/>
      </c>
      <c r="B127" s="18" t="str">
        <f>Data!AR127</f>
        <v/>
      </c>
      <c r="C127" s="18" t="str">
        <f>Data!AS127</f>
        <v/>
      </c>
      <c r="D127" s="18" t="str">
        <f t="shared" si="2"/>
        <v/>
      </c>
      <c r="E127" s="19" t="str">
        <f t="shared" si="3"/>
        <v/>
      </c>
    </row>
    <row r="128" spans="1:5" x14ac:dyDescent="0.3">
      <c r="A128" s="18" t="str">
        <f>Data!A128</f>
        <v/>
      </c>
      <c r="B128" s="18" t="str">
        <f>Data!AR128</f>
        <v/>
      </c>
      <c r="C128" s="18" t="str">
        <f>Data!AS128</f>
        <v/>
      </c>
      <c r="D128" s="18" t="str">
        <f t="shared" si="2"/>
        <v/>
      </c>
      <c r="E128" s="19" t="str">
        <f t="shared" si="3"/>
        <v/>
      </c>
    </row>
    <row r="129" spans="1:5" x14ac:dyDescent="0.3">
      <c r="A129" s="18" t="str">
        <f>Data!A129</f>
        <v/>
      </c>
      <c r="B129" s="18" t="str">
        <f>Data!AR129</f>
        <v/>
      </c>
      <c r="C129" s="18" t="str">
        <f>Data!AS129</f>
        <v/>
      </c>
      <c r="D129" s="18" t="str">
        <f t="shared" si="2"/>
        <v/>
      </c>
      <c r="E129" s="19" t="str">
        <f t="shared" si="3"/>
        <v/>
      </c>
    </row>
    <row r="130" spans="1:5" x14ac:dyDescent="0.3">
      <c r="A130" s="18" t="str">
        <f>Data!A130</f>
        <v/>
      </c>
      <c r="B130" s="18" t="str">
        <f>Data!AR130</f>
        <v/>
      </c>
      <c r="C130" s="18" t="str">
        <f>Data!AS130</f>
        <v/>
      </c>
      <c r="D130" s="18" t="str">
        <f t="shared" si="2"/>
        <v/>
      </c>
      <c r="E130" s="19" t="str">
        <f t="shared" si="3"/>
        <v/>
      </c>
    </row>
    <row r="131" spans="1:5" x14ac:dyDescent="0.3">
      <c r="A131" s="18" t="str">
        <f>Data!A131</f>
        <v/>
      </c>
      <c r="B131" s="18" t="str">
        <f>Data!AR131</f>
        <v/>
      </c>
      <c r="C131" s="18" t="str">
        <f>Data!AS131</f>
        <v/>
      </c>
      <c r="D131" s="18" t="str">
        <f t="shared" ref="D131:D194" si="4">IF(AND(B131&lt;&gt;"", C131&lt;&gt;""), C131-B131, "")</f>
        <v/>
      </c>
      <c r="E131" s="19" t="str">
        <f t="shared" ref="E131:E194" si="5">IF(D131="", "", IF(D131&gt;0, "↑", IF(D131=0, "↕", "↓")))</f>
        <v/>
      </c>
    </row>
    <row r="132" spans="1:5" x14ac:dyDescent="0.3">
      <c r="A132" s="18" t="str">
        <f>Data!A132</f>
        <v/>
      </c>
      <c r="B132" s="18" t="str">
        <f>Data!AR132</f>
        <v/>
      </c>
      <c r="C132" s="18" t="str">
        <f>Data!AS132</f>
        <v/>
      </c>
      <c r="D132" s="18" t="str">
        <f t="shared" si="4"/>
        <v/>
      </c>
      <c r="E132" s="19" t="str">
        <f t="shared" si="5"/>
        <v/>
      </c>
    </row>
    <row r="133" spans="1:5" x14ac:dyDescent="0.3">
      <c r="A133" s="18" t="str">
        <f>Data!A133</f>
        <v/>
      </c>
      <c r="B133" s="18" t="str">
        <f>Data!AR133</f>
        <v/>
      </c>
      <c r="C133" s="18" t="str">
        <f>Data!AS133</f>
        <v/>
      </c>
      <c r="D133" s="18" t="str">
        <f t="shared" si="4"/>
        <v/>
      </c>
      <c r="E133" s="19" t="str">
        <f t="shared" si="5"/>
        <v/>
      </c>
    </row>
    <row r="134" spans="1:5" x14ac:dyDescent="0.3">
      <c r="A134" s="18" t="str">
        <f>Data!A134</f>
        <v/>
      </c>
      <c r="B134" s="18" t="str">
        <f>Data!AR134</f>
        <v/>
      </c>
      <c r="C134" s="18" t="str">
        <f>Data!AS134</f>
        <v/>
      </c>
      <c r="D134" s="18" t="str">
        <f t="shared" si="4"/>
        <v/>
      </c>
      <c r="E134" s="19" t="str">
        <f t="shared" si="5"/>
        <v/>
      </c>
    </row>
    <row r="135" spans="1:5" x14ac:dyDescent="0.3">
      <c r="A135" s="18" t="str">
        <f>Data!A135</f>
        <v/>
      </c>
      <c r="B135" s="18" t="str">
        <f>Data!AR135</f>
        <v/>
      </c>
      <c r="C135" s="18" t="str">
        <f>Data!AS135</f>
        <v/>
      </c>
      <c r="D135" s="18" t="str">
        <f t="shared" si="4"/>
        <v/>
      </c>
      <c r="E135" s="19" t="str">
        <f t="shared" si="5"/>
        <v/>
      </c>
    </row>
    <row r="136" spans="1:5" x14ac:dyDescent="0.3">
      <c r="A136" s="18" t="str">
        <f>Data!A136</f>
        <v/>
      </c>
      <c r="B136" s="18" t="str">
        <f>Data!AR136</f>
        <v/>
      </c>
      <c r="C136" s="18" t="str">
        <f>Data!AS136</f>
        <v/>
      </c>
      <c r="D136" s="18" t="str">
        <f t="shared" si="4"/>
        <v/>
      </c>
      <c r="E136" s="19" t="str">
        <f t="shared" si="5"/>
        <v/>
      </c>
    </row>
    <row r="137" spans="1:5" x14ac:dyDescent="0.3">
      <c r="A137" s="18" t="str">
        <f>Data!A137</f>
        <v/>
      </c>
      <c r="B137" s="18" t="str">
        <f>Data!AR137</f>
        <v/>
      </c>
      <c r="C137" s="18" t="str">
        <f>Data!AS137</f>
        <v/>
      </c>
      <c r="D137" s="18" t="str">
        <f t="shared" si="4"/>
        <v/>
      </c>
      <c r="E137" s="19" t="str">
        <f t="shared" si="5"/>
        <v/>
      </c>
    </row>
    <row r="138" spans="1:5" x14ac:dyDescent="0.3">
      <c r="A138" s="18" t="str">
        <f>Data!A138</f>
        <v/>
      </c>
      <c r="B138" s="18" t="str">
        <f>Data!AR138</f>
        <v/>
      </c>
      <c r="C138" s="18" t="str">
        <f>Data!AS138</f>
        <v/>
      </c>
      <c r="D138" s="18" t="str">
        <f t="shared" si="4"/>
        <v/>
      </c>
      <c r="E138" s="19" t="str">
        <f t="shared" si="5"/>
        <v/>
      </c>
    </row>
    <row r="139" spans="1:5" x14ac:dyDescent="0.3">
      <c r="A139" s="18" t="str">
        <f>Data!A139</f>
        <v/>
      </c>
      <c r="B139" s="18" t="str">
        <f>Data!AR139</f>
        <v/>
      </c>
      <c r="C139" s="18" t="str">
        <f>Data!AS139</f>
        <v/>
      </c>
      <c r="D139" s="18" t="str">
        <f t="shared" si="4"/>
        <v/>
      </c>
      <c r="E139" s="19" t="str">
        <f t="shared" si="5"/>
        <v/>
      </c>
    </row>
    <row r="140" spans="1:5" x14ac:dyDescent="0.3">
      <c r="A140" s="18" t="str">
        <f>Data!A140</f>
        <v/>
      </c>
      <c r="B140" s="18" t="str">
        <f>Data!AR140</f>
        <v/>
      </c>
      <c r="C140" s="18" t="str">
        <f>Data!AS140</f>
        <v/>
      </c>
      <c r="D140" s="18" t="str">
        <f t="shared" si="4"/>
        <v/>
      </c>
      <c r="E140" s="19" t="str">
        <f t="shared" si="5"/>
        <v/>
      </c>
    </row>
    <row r="141" spans="1:5" x14ac:dyDescent="0.3">
      <c r="A141" s="18" t="str">
        <f>Data!A141</f>
        <v/>
      </c>
      <c r="B141" s="18" t="str">
        <f>Data!AR141</f>
        <v/>
      </c>
      <c r="C141" s="18" t="str">
        <f>Data!AS141</f>
        <v/>
      </c>
      <c r="D141" s="18" t="str">
        <f t="shared" si="4"/>
        <v/>
      </c>
      <c r="E141" s="19" t="str">
        <f t="shared" si="5"/>
        <v/>
      </c>
    </row>
    <row r="142" spans="1:5" x14ac:dyDescent="0.3">
      <c r="A142" s="18" t="str">
        <f>Data!A142</f>
        <v/>
      </c>
      <c r="B142" s="18" t="str">
        <f>Data!AR142</f>
        <v/>
      </c>
      <c r="C142" s="18" t="str">
        <f>Data!AS142</f>
        <v/>
      </c>
      <c r="D142" s="18" t="str">
        <f t="shared" si="4"/>
        <v/>
      </c>
      <c r="E142" s="19" t="str">
        <f t="shared" si="5"/>
        <v/>
      </c>
    </row>
    <row r="143" spans="1:5" x14ac:dyDescent="0.3">
      <c r="A143" s="18" t="str">
        <f>Data!A143</f>
        <v/>
      </c>
      <c r="B143" s="18" t="str">
        <f>Data!AR143</f>
        <v/>
      </c>
      <c r="C143" s="18" t="str">
        <f>Data!AS143</f>
        <v/>
      </c>
      <c r="D143" s="18" t="str">
        <f t="shared" si="4"/>
        <v/>
      </c>
      <c r="E143" s="19" t="str">
        <f t="shared" si="5"/>
        <v/>
      </c>
    </row>
    <row r="144" spans="1:5" x14ac:dyDescent="0.3">
      <c r="A144" s="18" t="str">
        <f>Data!A144</f>
        <v/>
      </c>
      <c r="B144" s="18" t="str">
        <f>Data!AR144</f>
        <v/>
      </c>
      <c r="C144" s="18" t="str">
        <f>Data!AS144</f>
        <v/>
      </c>
      <c r="D144" s="18" t="str">
        <f t="shared" si="4"/>
        <v/>
      </c>
      <c r="E144" s="19" t="str">
        <f t="shared" si="5"/>
        <v/>
      </c>
    </row>
    <row r="145" spans="1:5" x14ac:dyDescent="0.3">
      <c r="A145" s="18" t="str">
        <f>Data!A145</f>
        <v/>
      </c>
      <c r="B145" s="18" t="str">
        <f>Data!AR145</f>
        <v/>
      </c>
      <c r="C145" s="18" t="str">
        <f>Data!AS145</f>
        <v/>
      </c>
      <c r="D145" s="18" t="str">
        <f t="shared" si="4"/>
        <v/>
      </c>
      <c r="E145" s="19" t="str">
        <f t="shared" si="5"/>
        <v/>
      </c>
    </row>
    <row r="146" spans="1:5" x14ac:dyDescent="0.3">
      <c r="A146" s="18" t="str">
        <f>Data!A146</f>
        <v/>
      </c>
      <c r="B146" s="18" t="str">
        <f>Data!AR146</f>
        <v/>
      </c>
      <c r="C146" s="18" t="str">
        <f>Data!AS146</f>
        <v/>
      </c>
      <c r="D146" s="18" t="str">
        <f t="shared" si="4"/>
        <v/>
      </c>
      <c r="E146" s="19" t="str">
        <f t="shared" si="5"/>
        <v/>
      </c>
    </row>
    <row r="147" spans="1:5" x14ac:dyDescent="0.3">
      <c r="A147" s="18" t="str">
        <f>Data!A147</f>
        <v/>
      </c>
      <c r="B147" s="18" t="str">
        <f>Data!AR147</f>
        <v/>
      </c>
      <c r="C147" s="18" t="str">
        <f>Data!AS147</f>
        <v/>
      </c>
      <c r="D147" s="18" t="str">
        <f t="shared" si="4"/>
        <v/>
      </c>
      <c r="E147" s="19" t="str">
        <f t="shared" si="5"/>
        <v/>
      </c>
    </row>
    <row r="148" spans="1:5" x14ac:dyDescent="0.3">
      <c r="A148" s="18" t="str">
        <f>Data!A148</f>
        <v/>
      </c>
      <c r="B148" s="18" t="str">
        <f>Data!AR148</f>
        <v/>
      </c>
      <c r="C148" s="18" t="str">
        <f>Data!AS148</f>
        <v/>
      </c>
      <c r="D148" s="18" t="str">
        <f t="shared" si="4"/>
        <v/>
      </c>
      <c r="E148" s="19" t="str">
        <f t="shared" si="5"/>
        <v/>
      </c>
    </row>
    <row r="149" spans="1:5" x14ac:dyDescent="0.3">
      <c r="A149" s="18" t="str">
        <f>Data!A149</f>
        <v/>
      </c>
      <c r="B149" s="18" t="str">
        <f>Data!AR149</f>
        <v/>
      </c>
      <c r="C149" s="18" t="str">
        <f>Data!AS149</f>
        <v/>
      </c>
      <c r="D149" s="18" t="str">
        <f t="shared" si="4"/>
        <v/>
      </c>
      <c r="E149" s="19" t="str">
        <f t="shared" si="5"/>
        <v/>
      </c>
    </row>
    <row r="150" spans="1:5" x14ac:dyDescent="0.3">
      <c r="A150" s="18" t="str">
        <f>Data!A150</f>
        <v/>
      </c>
      <c r="B150" s="18" t="str">
        <f>Data!AR150</f>
        <v/>
      </c>
      <c r="C150" s="18" t="str">
        <f>Data!AS150</f>
        <v/>
      </c>
      <c r="D150" s="18" t="str">
        <f t="shared" si="4"/>
        <v/>
      </c>
      <c r="E150" s="19" t="str">
        <f t="shared" si="5"/>
        <v/>
      </c>
    </row>
    <row r="151" spans="1:5" x14ac:dyDescent="0.3">
      <c r="A151" s="18" t="str">
        <f>Data!A151</f>
        <v/>
      </c>
      <c r="B151" s="18" t="str">
        <f>Data!AR151</f>
        <v/>
      </c>
      <c r="C151" s="18" t="str">
        <f>Data!AS151</f>
        <v/>
      </c>
      <c r="D151" s="18" t="str">
        <f t="shared" si="4"/>
        <v/>
      </c>
      <c r="E151" s="19" t="str">
        <f t="shared" si="5"/>
        <v/>
      </c>
    </row>
    <row r="152" spans="1:5" x14ac:dyDescent="0.3">
      <c r="A152" s="18" t="str">
        <f>Data!A152</f>
        <v/>
      </c>
      <c r="B152" s="18" t="str">
        <f>Data!AR152</f>
        <v/>
      </c>
      <c r="C152" s="18" t="str">
        <f>Data!AS152</f>
        <v/>
      </c>
      <c r="D152" s="18" t="str">
        <f t="shared" si="4"/>
        <v/>
      </c>
      <c r="E152" s="19" t="str">
        <f t="shared" si="5"/>
        <v/>
      </c>
    </row>
    <row r="153" spans="1:5" x14ac:dyDescent="0.3">
      <c r="A153" s="18" t="str">
        <f>Data!A153</f>
        <v/>
      </c>
      <c r="B153" s="18" t="str">
        <f>Data!AR153</f>
        <v/>
      </c>
      <c r="C153" s="18" t="str">
        <f>Data!AS153</f>
        <v/>
      </c>
      <c r="D153" s="18" t="str">
        <f t="shared" si="4"/>
        <v/>
      </c>
      <c r="E153" s="19" t="str">
        <f t="shared" si="5"/>
        <v/>
      </c>
    </row>
    <row r="154" spans="1:5" x14ac:dyDescent="0.3">
      <c r="A154" s="18" t="str">
        <f>Data!A154</f>
        <v/>
      </c>
      <c r="B154" s="18" t="str">
        <f>Data!AR154</f>
        <v/>
      </c>
      <c r="C154" s="18" t="str">
        <f>Data!AS154</f>
        <v/>
      </c>
      <c r="D154" s="18" t="str">
        <f t="shared" si="4"/>
        <v/>
      </c>
      <c r="E154" s="19" t="str">
        <f t="shared" si="5"/>
        <v/>
      </c>
    </row>
    <row r="155" spans="1:5" x14ac:dyDescent="0.3">
      <c r="A155" s="18" t="str">
        <f>Data!A155</f>
        <v/>
      </c>
      <c r="B155" s="18" t="str">
        <f>Data!AR155</f>
        <v/>
      </c>
      <c r="C155" s="18" t="str">
        <f>Data!AS155</f>
        <v/>
      </c>
      <c r="D155" s="18" t="str">
        <f t="shared" si="4"/>
        <v/>
      </c>
      <c r="E155" s="19" t="str">
        <f t="shared" si="5"/>
        <v/>
      </c>
    </row>
    <row r="156" spans="1:5" x14ac:dyDescent="0.3">
      <c r="A156" s="18" t="str">
        <f>Data!A156</f>
        <v/>
      </c>
      <c r="B156" s="18" t="str">
        <f>Data!AR156</f>
        <v/>
      </c>
      <c r="C156" s="18" t="str">
        <f>Data!AS156</f>
        <v/>
      </c>
      <c r="D156" s="18" t="str">
        <f t="shared" si="4"/>
        <v/>
      </c>
      <c r="E156" s="19" t="str">
        <f t="shared" si="5"/>
        <v/>
      </c>
    </row>
    <row r="157" spans="1:5" x14ac:dyDescent="0.3">
      <c r="A157" s="18" t="str">
        <f>Data!A157</f>
        <v/>
      </c>
      <c r="B157" s="18" t="str">
        <f>Data!AR157</f>
        <v/>
      </c>
      <c r="C157" s="18" t="str">
        <f>Data!AS157</f>
        <v/>
      </c>
      <c r="D157" s="18" t="str">
        <f t="shared" si="4"/>
        <v/>
      </c>
      <c r="E157" s="19" t="str">
        <f t="shared" si="5"/>
        <v/>
      </c>
    </row>
    <row r="158" spans="1:5" x14ac:dyDescent="0.3">
      <c r="A158" s="18" t="str">
        <f>Data!A158</f>
        <v/>
      </c>
      <c r="B158" s="18" t="str">
        <f>Data!AR158</f>
        <v/>
      </c>
      <c r="C158" s="18" t="str">
        <f>Data!AS158</f>
        <v/>
      </c>
      <c r="D158" s="18" t="str">
        <f t="shared" si="4"/>
        <v/>
      </c>
      <c r="E158" s="19" t="str">
        <f t="shared" si="5"/>
        <v/>
      </c>
    </row>
    <row r="159" spans="1:5" x14ac:dyDescent="0.3">
      <c r="A159" s="18" t="str">
        <f>Data!A159</f>
        <v/>
      </c>
      <c r="B159" s="18" t="str">
        <f>Data!AR159</f>
        <v/>
      </c>
      <c r="C159" s="18" t="str">
        <f>Data!AS159</f>
        <v/>
      </c>
      <c r="D159" s="18" t="str">
        <f t="shared" si="4"/>
        <v/>
      </c>
      <c r="E159" s="19" t="str">
        <f t="shared" si="5"/>
        <v/>
      </c>
    </row>
    <row r="160" spans="1:5" x14ac:dyDescent="0.3">
      <c r="A160" s="18" t="str">
        <f>Data!A160</f>
        <v/>
      </c>
      <c r="B160" s="18" t="str">
        <f>Data!AR160</f>
        <v/>
      </c>
      <c r="C160" s="18" t="str">
        <f>Data!AS160</f>
        <v/>
      </c>
      <c r="D160" s="18" t="str">
        <f t="shared" si="4"/>
        <v/>
      </c>
      <c r="E160" s="19" t="str">
        <f t="shared" si="5"/>
        <v/>
      </c>
    </row>
    <row r="161" spans="1:5" x14ac:dyDescent="0.3">
      <c r="A161" s="18" t="str">
        <f>Data!A161</f>
        <v/>
      </c>
      <c r="B161" s="18" t="str">
        <f>Data!AR161</f>
        <v/>
      </c>
      <c r="C161" s="18" t="str">
        <f>Data!AS161</f>
        <v/>
      </c>
      <c r="D161" s="18" t="str">
        <f t="shared" si="4"/>
        <v/>
      </c>
      <c r="E161" s="19" t="str">
        <f t="shared" si="5"/>
        <v/>
      </c>
    </row>
    <row r="162" spans="1:5" x14ac:dyDescent="0.3">
      <c r="A162" s="18" t="str">
        <f>Data!A162</f>
        <v/>
      </c>
      <c r="B162" s="18" t="str">
        <f>Data!AR162</f>
        <v/>
      </c>
      <c r="C162" s="18" t="str">
        <f>Data!AS162</f>
        <v/>
      </c>
      <c r="D162" s="18" t="str">
        <f t="shared" si="4"/>
        <v/>
      </c>
      <c r="E162" s="19" t="str">
        <f t="shared" si="5"/>
        <v/>
      </c>
    </row>
    <row r="163" spans="1:5" x14ac:dyDescent="0.3">
      <c r="A163" s="18" t="str">
        <f>Data!A163</f>
        <v/>
      </c>
      <c r="B163" s="18" t="str">
        <f>Data!AR163</f>
        <v/>
      </c>
      <c r="C163" s="18" t="str">
        <f>Data!AS163</f>
        <v/>
      </c>
      <c r="D163" s="18" t="str">
        <f t="shared" si="4"/>
        <v/>
      </c>
      <c r="E163" s="19" t="str">
        <f t="shared" si="5"/>
        <v/>
      </c>
    </row>
    <row r="164" spans="1:5" x14ac:dyDescent="0.3">
      <c r="A164" s="18" t="str">
        <f>Data!A164</f>
        <v/>
      </c>
      <c r="B164" s="18" t="str">
        <f>Data!AR164</f>
        <v/>
      </c>
      <c r="C164" s="18" t="str">
        <f>Data!AS164</f>
        <v/>
      </c>
      <c r="D164" s="18" t="str">
        <f t="shared" si="4"/>
        <v/>
      </c>
      <c r="E164" s="19" t="str">
        <f t="shared" si="5"/>
        <v/>
      </c>
    </row>
    <row r="165" spans="1:5" x14ac:dyDescent="0.3">
      <c r="A165" s="18" t="str">
        <f>Data!A165</f>
        <v/>
      </c>
      <c r="B165" s="18" t="str">
        <f>Data!AR165</f>
        <v/>
      </c>
      <c r="C165" s="18" t="str">
        <f>Data!AS165</f>
        <v/>
      </c>
      <c r="D165" s="18" t="str">
        <f t="shared" si="4"/>
        <v/>
      </c>
      <c r="E165" s="19" t="str">
        <f t="shared" si="5"/>
        <v/>
      </c>
    </row>
    <row r="166" spans="1:5" x14ac:dyDescent="0.3">
      <c r="A166" s="18" t="str">
        <f>Data!A166</f>
        <v/>
      </c>
      <c r="B166" s="18" t="str">
        <f>Data!AR166</f>
        <v/>
      </c>
      <c r="C166" s="18" t="str">
        <f>Data!AS166</f>
        <v/>
      </c>
      <c r="D166" s="18" t="str">
        <f t="shared" si="4"/>
        <v/>
      </c>
      <c r="E166" s="19" t="str">
        <f t="shared" si="5"/>
        <v/>
      </c>
    </row>
    <row r="167" spans="1:5" x14ac:dyDescent="0.3">
      <c r="A167" s="18" t="str">
        <f>Data!A167</f>
        <v/>
      </c>
      <c r="B167" s="18" t="str">
        <f>Data!AR167</f>
        <v/>
      </c>
      <c r="C167" s="18" t="str">
        <f>Data!AS167</f>
        <v/>
      </c>
      <c r="D167" s="18" t="str">
        <f t="shared" si="4"/>
        <v/>
      </c>
      <c r="E167" s="19" t="str">
        <f t="shared" si="5"/>
        <v/>
      </c>
    </row>
    <row r="168" spans="1:5" x14ac:dyDescent="0.3">
      <c r="A168" s="18" t="str">
        <f>Data!A168</f>
        <v/>
      </c>
      <c r="B168" s="18" t="str">
        <f>Data!AR168</f>
        <v/>
      </c>
      <c r="C168" s="18" t="str">
        <f>Data!AS168</f>
        <v/>
      </c>
      <c r="D168" s="18" t="str">
        <f t="shared" si="4"/>
        <v/>
      </c>
      <c r="E168" s="19" t="str">
        <f t="shared" si="5"/>
        <v/>
      </c>
    </row>
    <row r="169" spans="1:5" x14ac:dyDescent="0.3">
      <c r="A169" s="18" t="str">
        <f>Data!A169</f>
        <v/>
      </c>
      <c r="B169" s="18" t="str">
        <f>Data!AR169</f>
        <v/>
      </c>
      <c r="C169" s="18" t="str">
        <f>Data!AS169</f>
        <v/>
      </c>
      <c r="D169" s="18" t="str">
        <f t="shared" si="4"/>
        <v/>
      </c>
      <c r="E169" s="19" t="str">
        <f t="shared" si="5"/>
        <v/>
      </c>
    </row>
    <row r="170" spans="1:5" x14ac:dyDescent="0.3">
      <c r="A170" s="18" t="str">
        <f>Data!A170</f>
        <v/>
      </c>
      <c r="B170" s="18" t="str">
        <f>Data!AR170</f>
        <v/>
      </c>
      <c r="C170" s="18" t="str">
        <f>Data!AS170</f>
        <v/>
      </c>
      <c r="D170" s="18" t="str">
        <f t="shared" si="4"/>
        <v/>
      </c>
      <c r="E170" s="19" t="str">
        <f t="shared" si="5"/>
        <v/>
      </c>
    </row>
    <row r="171" spans="1:5" x14ac:dyDescent="0.3">
      <c r="A171" s="18" t="str">
        <f>Data!A171</f>
        <v/>
      </c>
      <c r="B171" s="18" t="str">
        <f>Data!AR171</f>
        <v/>
      </c>
      <c r="C171" s="18" t="str">
        <f>Data!AS171</f>
        <v/>
      </c>
      <c r="D171" s="18" t="str">
        <f t="shared" si="4"/>
        <v/>
      </c>
      <c r="E171" s="19" t="str">
        <f t="shared" si="5"/>
        <v/>
      </c>
    </row>
    <row r="172" spans="1:5" x14ac:dyDescent="0.3">
      <c r="A172" s="18" t="str">
        <f>Data!A172</f>
        <v/>
      </c>
      <c r="B172" s="18" t="str">
        <f>Data!AR172</f>
        <v/>
      </c>
      <c r="C172" s="18" t="str">
        <f>Data!AS172</f>
        <v/>
      </c>
      <c r="D172" s="18" t="str">
        <f t="shared" si="4"/>
        <v/>
      </c>
      <c r="E172" s="19" t="str">
        <f t="shared" si="5"/>
        <v/>
      </c>
    </row>
    <row r="173" spans="1:5" x14ac:dyDescent="0.3">
      <c r="A173" s="18" t="str">
        <f>Data!A173</f>
        <v/>
      </c>
      <c r="B173" s="18" t="str">
        <f>Data!AR173</f>
        <v/>
      </c>
      <c r="C173" s="18" t="str">
        <f>Data!AS173</f>
        <v/>
      </c>
      <c r="D173" s="18" t="str">
        <f t="shared" si="4"/>
        <v/>
      </c>
      <c r="E173" s="19" t="str">
        <f t="shared" si="5"/>
        <v/>
      </c>
    </row>
    <row r="174" spans="1:5" x14ac:dyDescent="0.3">
      <c r="A174" s="18" t="str">
        <f>Data!A174</f>
        <v/>
      </c>
      <c r="B174" s="18" t="str">
        <f>Data!AR174</f>
        <v/>
      </c>
      <c r="C174" s="18" t="str">
        <f>Data!AS174</f>
        <v/>
      </c>
      <c r="D174" s="18" t="str">
        <f t="shared" si="4"/>
        <v/>
      </c>
      <c r="E174" s="19" t="str">
        <f t="shared" si="5"/>
        <v/>
      </c>
    </row>
    <row r="175" spans="1:5" x14ac:dyDescent="0.3">
      <c r="A175" s="18" t="str">
        <f>Data!A175</f>
        <v/>
      </c>
      <c r="B175" s="18" t="str">
        <f>Data!AR175</f>
        <v/>
      </c>
      <c r="C175" s="18" t="str">
        <f>Data!AS175</f>
        <v/>
      </c>
      <c r="D175" s="18" t="str">
        <f t="shared" si="4"/>
        <v/>
      </c>
      <c r="E175" s="19" t="str">
        <f t="shared" si="5"/>
        <v/>
      </c>
    </row>
    <row r="176" spans="1:5" x14ac:dyDescent="0.3">
      <c r="A176" s="18" t="str">
        <f>Data!A176</f>
        <v/>
      </c>
      <c r="B176" s="18" t="str">
        <f>Data!AR176</f>
        <v/>
      </c>
      <c r="C176" s="18" t="str">
        <f>Data!AS176</f>
        <v/>
      </c>
      <c r="D176" s="18" t="str">
        <f t="shared" si="4"/>
        <v/>
      </c>
      <c r="E176" s="19" t="str">
        <f t="shared" si="5"/>
        <v/>
      </c>
    </row>
    <row r="177" spans="1:5" x14ac:dyDescent="0.3">
      <c r="A177" s="18" t="str">
        <f>Data!A177</f>
        <v/>
      </c>
      <c r="B177" s="18" t="str">
        <f>Data!AR177</f>
        <v/>
      </c>
      <c r="C177" s="18" t="str">
        <f>Data!AS177</f>
        <v/>
      </c>
      <c r="D177" s="18" t="str">
        <f t="shared" si="4"/>
        <v/>
      </c>
      <c r="E177" s="19" t="str">
        <f t="shared" si="5"/>
        <v/>
      </c>
    </row>
    <row r="178" spans="1:5" x14ac:dyDescent="0.3">
      <c r="A178" s="18" t="str">
        <f>Data!A178</f>
        <v/>
      </c>
      <c r="B178" s="18" t="str">
        <f>Data!AR178</f>
        <v/>
      </c>
      <c r="C178" s="18" t="str">
        <f>Data!AS178</f>
        <v/>
      </c>
      <c r="D178" s="18" t="str">
        <f t="shared" si="4"/>
        <v/>
      </c>
      <c r="E178" s="19" t="str">
        <f t="shared" si="5"/>
        <v/>
      </c>
    </row>
    <row r="179" spans="1:5" x14ac:dyDescent="0.3">
      <c r="A179" s="18" t="str">
        <f>Data!A179</f>
        <v/>
      </c>
      <c r="B179" s="18" t="str">
        <f>Data!AR179</f>
        <v/>
      </c>
      <c r="C179" s="18" t="str">
        <f>Data!AS179</f>
        <v/>
      </c>
      <c r="D179" s="18" t="str">
        <f t="shared" si="4"/>
        <v/>
      </c>
      <c r="E179" s="19" t="str">
        <f t="shared" si="5"/>
        <v/>
      </c>
    </row>
    <row r="180" spans="1:5" x14ac:dyDescent="0.3">
      <c r="A180" s="18" t="str">
        <f>Data!A180</f>
        <v/>
      </c>
      <c r="B180" s="18" t="str">
        <f>Data!AR180</f>
        <v/>
      </c>
      <c r="C180" s="18" t="str">
        <f>Data!AS180</f>
        <v/>
      </c>
      <c r="D180" s="18" t="str">
        <f t="shared" si="4"/>
        <v/>
      </c>
      <c r="E180" s="19" t="str">
        <f t="shared" si="5"/>
        <v/>
      </c>
    </row>
    <row r="181" spans="1:5" x14ac:dyDescent="0.3">
      <c r="A181" s="18" t="str">
        <f>Data!A181</f>
        <v/>
      </c>
      <c r="B181" s="18" t="str">
        <f>Data!AR181</f>
        <v/>
      </c>
      <c r="C181" s="18" t="str">
        <f>Data!AS181</f>
        <v/>
      </c>
      <c r="D181" s="18" t="str">
        <f t="shared" si="4"/>
        <v/>
      </c>
      <c r="E181" s="19" t="str">
        <f t="shared" si="5"/>
        <v/>
      </c>
    </row>
    <row r="182" spans="1:5" x14ac:dyDescent="0.3">
      <c r="A182" s="18" t="str">
        <f>Data!A182</f>
        <v/>
      </c>
      <c r="B182" s="18" t="str">
        <f>Data!AR182</f>
        <v/>
      </c>
      <c r="C182" s="18" t="str">
        <f>Data!AS182</f>
        <v/>
      </c>
      <c r="D182" s="18" t="str">
        <f t="shared" si="4"/>
        <v/>
      </c>
      <c r="E182" s="19" t="str">
        <f t="shared" si="5"/>
        <v/>
      </c>
    </row>
    <row r="183" spans="1:5" x14ac:dyDescent="0.3">
      <c r="A183" s="18" t="str">
        <f>Data!A183</f>
        <v/>
      </c>
      <c r="B183" s="18" t="str">
        <f>Data!AR183</f>
        <v/>
      </c>
      <c r="C183" s="18" t="str">
        <f>Data!AS183</f>
        <v/>
      </c>
      <c r="D183" s="18" t="str">
        <f t="shared" si="4"/>
        <v/>
      </c>
      <c r="E183" s="19" t="str">
        <f t="shared" si="5"/>
        <v/>
      </c>
    </row>
    <row r="184" spans="1:5" x14ac:dyDescent="0.3">
      <c r="A184" s="18" t="str">
        <f>Data!A184</f>
        <v/>
      </c>
      <c r="B184" s="18" t="str">
        <f>Data!AR184</f>
        <v/>
      </c>
      <c r="C184" s="18" t="str">
        <f>Data!AS184</f>
        <v/>
      </c>
      <c r="D184" s="18" t="str">
        <f t="shared" si="4"/>
        <v/>
      </c>
      <c r="E184" s="19" t="str">
        <f t="shared" si="5"/>
        <v/>
      </c>
    </row>
    <row r="185" spans="1:5" x14ac:dyDescent="0.3">
      <c r="A185" s="18" t="str">
        <f>Data!A185</f>
        <v/>
      </c>
      <c r="B185" s="18" t="str">
        <f>Data!AR185</f>
        <v/>
      </c>
      <c r="C185" s="18" t="str">
        <f>Data!AS185</f>
        <v/>
      </c>
      <c r="D185" s="18" t="str">
        <f t="shared" si="4"/>
        <v/>
      </c>
      <c r="E185" s="19" t="str">
        <f t="shared" si="5"/>
        <v/>
      </c>
    </row>
    <row r="186" spans="1:5" x14ac:dyDescent="0.3">
      <c r="A186" s="18" t="str">
        <f>Data!A186</f>
        <v/>
      </c>
      <c r="B186" s="18" t="str">
        <f>Data!AR186</f>
        <v/>
      </c>
      <c r="C186" s="18" t="str">
        <f>Data!AS186</f>
        <v/>
      </c>
      <c r="D186" s="18" t="str">
        <f t="shared" si="4"/>
        <v/>
      </c>
      <c r="E186" s="19" t="str">
        <f t="shared" si="5"/>
        <v/>
      </c>
    </row>
    <row r="187" spans="1:5" x14ac:dyDescent="0.3">
      <c r="A187" s="18" t="str">
        <f>Data!A187</f>
        <v/>
      </c>
      <c r="B187" s="18" t="str">
        <f>Data!AR187</f>
        <v/>
      </c>
      <c r="C187" s="18" t="str">
        <f>Data!AS187</f>
        <v/>
      </c>
      <c r="D187" s="18" t="str">
        <f t="shared" si="4"/>
        <v/>
      </c>
      <c r="E187" s="19" t="str">
        <f t="shared" si="5"/>
        <v/>
      </c>
    </row>
    <row r="188" spans="1:5" x14ac:dyDescent="0.3">
      <c r="A188" s="18" t="str">
        <f>Data!A188</f>
        <v/>
      </c>
      <c r="B188" s="18" t="str">
        <f>Data!AR188</f>
        <v/>
      </c>
      <c r="C188" s="18" t="str">
        <f>Data!AS188</f>
        <v/>
      </c>
      <c r="D188" s="18" t="str">
        <f t="shared" si="4"/>
        <v/>
      </c>
      <c r="E188" s="19" t="str">
        <f t="shared" si="5"/>
        <v/>
      </c>
    </row>
    <row r="189" spans="1:5" x14ac:dyDescent="0.3">
      <c r="A189" s="18" t="str">
        <f>Data!A189</f>
        <v/>
      </c>
      <c r="B189" s="18" t="str">
        <f>Data!AR189</f>
        <v/>
      </c>
      <c r="C189" s="18" t="str">
        <f>Data!AS189</f>
        <v/>
      </c>
      <c r="D189" s="18" t="str">
        <f t="shared" si="4"/>
        <v/>
      </c>
      <c r="E189" s="19" t="str">
        <f t="shared" si="5"/>
        <v/>
      </c>
    </row>
    <row r="190" spans="1:5" x14ac:dyDescent="0.3">
      <c r="A190" s="18" t="str">
        <f>Data!A190</f>
        <v/>
      </c>
      <c r="B190" s="18" t="str">
        <f>Data!AR190</f>
        <v/>
      </c>
      <c r="C190" s="18" t="str">
        <f>Data!AS190</f>
        <v/>
      </c>
      <c r="D190" s="18" t="str">
        <f t="shared" si="4"/>
        <v/>
      </c>
      <c r="E190" s="19" t="str">
        <f t="shared" si="5"/>
        <v/>
      </c>
    </row>
    <row r="191" spans="1:5" x14ac:dyDescent="0.3">
      <c r="A191" s="18" t="str">
        <f>Data!A191</f>
        <v/>
      </c>
      <c r="B191" s="18" t="str">
        <f>Data!AR191</f>
        <v/>
      </c>
      <c r="C191" s="18" t="str">
        <f>Data!AS191</f>
        <v/>
      </c>
      <c r="D191" s="18" t="str">
        <f t="shared" si="4"/>
        <v/>
      </c>
      <c r="E191" s="19" t="str">
        <f t="shared" si="5"/>
        <v/>
      </c>
    </row>
    <row r="192" spans="1:5" x14ac:dyDescent="0.3">
      <c r="A192" s="18" t="str">
        <f>Data!A192</f>
        <v/>
      </c>
      <c r="B192" s="18" t="str">
        <f>Data!AR192</f>
        <v/>
      </c>
      <c r="C192" s="18" t="str">
        <f>Data!AS192</f>
        <v/>
      </c>
      <c r="D192" s="18" t="str">
        <f t="shared" si="4"/>
        <v/>
      </c>
      <c r="E192" s="19" t="str">
        <f t="shared" si="5"/>
        <v/>
      </c>
    </row>
    <row r="193" spans="1:5" x14ac:dyDescent="0.3">
      <c r="A193" s="18" t="str">
        <f>Data!A193</f>
        <v/>
      </c>
      <c r="B193" s="18" t="str">
        <f>Data!AR193</f>
        <v/>
      </c>
      <c r="C193" s="18" t="str">
        <f>Data!AS193</f>
        <v/>
      </c>
      <c r="D193" s="18" t="str">
        <f t="shared" si="4"/>
        <v/>
      </c>
      <c r="E193" s="19" t="str">
        <f t="shared" si="5"/>
        <v/>
      </c>
    </row>
    <row r="194" spans="1:5" x14ac:dyDescent="0.3">
      <c r="A194" s="18" t="str">
        <f>Data!A194</f>
        <v/>
      </c>
      <c r="B194" s="18" t="str">
        <f>Data!AR194</f>
        <v/>
      </c>
      <c r="C194" s="18" t="str">
        <f>Data!AS194</f>
        <v/>
      </c>
      <c r="D194" s="18" t="str">
        <f t="shared" si="4"/>
        <v/>
      </c>
      <c r="E194" s="19" t="str">
        <f t="shared" si="5"/>
        <v/>
      </c>
    </row>
    <row r="195" spans="1:5" x14ac:dyDescent="0.3">
      <c r="A195" s="18" t="str">
        <f>Data!A195</f>
        <v/>
      </c>
      <c r="B195" s="18" t="str">
        <f>Data!AR195</f>
        <v/>
      </c>
      <c r="C195" s="18" t="str">
        <f>Data!AS195</f>
        <v/>
      </c>
      <c r="D195" s="18" t="str">
        <f t="shared" ref="D195:D258" si="6">IF(AND(B195&lt;&gt;"", C195&lt;&gt;""), C195-B195, "")</f>
        <v/>
      </c>
      <c r="E195" s="19" t="str">
        <f t="shared" ref="E195:E258" si="7">IF(D195="", "", IF(D195&gt;0, "↑", IF(D195=0, "↕", "↓")))</f>
        <v/>
      </c>
    </row>
    <row r="196" spans="1:5" x14ac:dyDescent="0.3">
      <c r="A196" s="18" t="str">
        <f>Data!A196</f>
        <v/>
      </c>
      <c r="B196" s="18" t="str">
        <f>Data!AR196</f>
        <v/>
      </c>
      <c r="C196" s="18" t="str">
        <f>Data!AS196</f>
        <v/>
      </c>
      <c r="D196" s="18" t="str">
        <f t="shared" si="6"/>
        <v/>
      </c>
      <c r="E196" s="19" t="str">
        <f t="shared" si="7"/>
        <v/>
      </c>
    </row>
    <row r="197" spans="1:5" x14ac:dyDescent="0.3">
      <c r="A197" s="18" t="str">
        <f>Data!A197</f>
        <v/>
      </c>
      <c r="B197" s="18" t="str">
        <f>Data!AR197</f>
        <v/>
      </c>
      <c r="C197" s="18" t="str">
        <f>Data!AS197</f>
        <v/>
      </c>
      <c r="D197" s="18" t="str">
        <f t="shared" si="6"/>
        <v/>
      </c>
      <c r="E197" s="19" t="str">
        <f t="shared" si="7"/>
        <v/>
      </c>
    </row>
    <row r="198" spans="1:5" x14ac:dyDescent="0.3">
      <c r="A198" s="18" t="str">
        <f>Data!A198</f>
        <v/>
      </c>
      <c r="B198" s="18" t="str">
        <f>Data!AR198</f>
        <v/>
      </c>
      <c r="C198" s="18" t="str">
        <f>Data!AS198</f>
        <v/>
      </c>
      <c r="D198" s="18" t="str">
        <f t="shared" si="6"/>
        <v/>
      </c>
      <c r="E198" s="19" t="str">
        <f t="shared" si="7"/>
        <v/>
      </c>
    </row>
    <row r="199" spans="1:5" x14ac:dyDescent="0.3">
      <c r="A199" s="18" t="str">
        <f>Data!A199</f>
        <v/>
      </c>
      <c r="B199" s="18" t="str">
        <f>Data!AR199</f>
        <v/>
      </c>
      <c r="C199" s="18" t="str">
        <f>Data!AS199</f>
        <v/>
      </c>
      <c r="D199" s="18" t="str">
        <f t="shared" si="6"/>
        <v/>
      </c>
      <c r="E199" s="19" t="str">
        <f t="shared" si="7"/>
        <v/>
      </c>
    </row>
    <row r="200" spans="1:5" x14ac:dyDescent="0.3">
      <c r="A200" s="18" t="str">
        <f>Data!A200</f>
        <v/>
      </c>
      <c r="B200" s="18" t="str">
        <f>Data!AR200</f>
        <v/>
      </c>
      <c r="C200" s="18" t="str">
        <f>Data!AS200</f>
        <v/>
      </c>
      <c r="D200" s="18" t="str">
        <f t="shared" si="6"/>
        <v/>
      </c>
      <c r="E200" s="19" t="str">
        <f t="shared" si="7"/>
        <v/>
      </c>
    </row>
    <row r="201" spans="1:5" x14ac:dyDescent="0.3">
      <c r="A201" s="18" t="str">
        <f>Data!A201</f>
        <v/>
      </c>
      <c r="B201" s="18" t="str">
        <f>Data!AR201</f>
        <v/>
      </c>
      <c r="C201" s="18" t="str">
        <f>Data!AS201</f>
        <v/>
      </c>
      <c r="D201" s="18" t="str">
        <f t="shared" si="6"/>
        <v/>
      </c>
      <c r="E201" s="19" t="str">
        <f t="shared" si="7"/>
        <v/>
      </c>
    </row>
    <row r="202" spans="1:5" x14ac:dyDescent="0.3">
      <c r="A202" s="18" t="str">
        <f>Data!A202</f>
        <v/>
      </c>
      <c r="B202" s="18" t="str">
        <f>Data!AR202</f>
        <v/>
      </c>
      <c r="C202" s="18" t="str">
        <f>Data!AS202</f>
        <v/>
      </c>
      <c r="D202" s="18" t="str">
        <f t="shared" si="6"/>
        <v/>
      </c>
      <c r="E202" s="19" t="str">
        <f t="shared" si="7"/>
        <v/>
      </c>
    </row>
    <row r="203" spans="1:5" x14ac:dyDescent="0.3">
      <c r="A203" s="18" t="str">
        <f>Data!A203</f>
        <v/>
      </c>
      <c r="B203" s="18" t="str">
        <f>Data!AR203</f>
        <v/>
      </c>
      <c r="C203" s="18" t="str">
        <f>Data!AS203</f>
        <v/>
      </c>
      <c r="D203" s="18" t="str">
        <f t="shared" si="6"/>
        <v/>
      </c>
      <c r="E203" s="19" t="str">
        <f t="shared" si="7"/>
        <v/>
      </c>
    </row>
    <row r="204" spans="1:5" x14ac:dyDescent="0.3">
      <c r="A204" s="18" t="str">
        <f>Data!A204</f>
        <v/>
      </c>
      <c r="B204" s="18" t="str">
        <f>Data!AR204</f>
        <v/>
      </c>
      <c r="C204" s="18" t="str">
        <f>Data!AS204</f>
        <v/>
      </c>
      <c r="D204" s="18" t="str">
        <f t="shared" si="6"/>
        <v/>
      </c>
      <c r="E204" s="19" t="str">
        <f t="shared" si="7"/>
        <v/>
      </c>
    </row>
    <row r="205" spans="1:5" x14ac:dyDescent="0.3">
      <c r="A205" s="18" t="str">
        <f>Data!A205</f>
        <v/>
      </c>
      <c r="B205" s="18" t="str">
        <f>Data!AR205</f>
        <v/>
      </c>
      <c r="C205" s="18" t="str">
        <f>Data!AS205</f>
        <v/>
      </c>
      <c r="D205" s="18" t="str">
        <f t="shared" si="6"/>
        <v/>
      </c>
      <c r="E205" s="19" t="str">
        <f t="shared" si="7"/>
        <v/>
      </c>
    </row>
    <row r="206" spans="1:5" x14ac:dyDescent="0.3">
      <c r="A206" s="18" t="str">
        <f>Data!A206</f>
        <v/>
      </c>
      <c r="B206" s="18" t="str">
        <f>Data!AR206</f>
        <v/>
      </c>
      <c r="C206" s="18" t="str">
        <f>Data!AS206</f>
        <v/>
      </c>
      <c r="D206" s="18" t="str">
        <f t="shared" si="6"/>
        <v/>
      </c>
      <c r="E206" s="19" t="str">
        <f t="shared" si="7"/>
        <v/>
      </c>
    </row>
    <row r="207" spans="1:5" x14ac:dyDescent="0.3">
      <c r="A207" s="18" t="str">
        <f>Data!A207</f>
        <v/>
      </c>
      <c r="B207" s="18" t="str">
        <f>Data!AR207</f>
        <v/>
      </c>
      <c r="C207" s="18" t="str">
        <f>Data!AS207</f>
        <v/>
      </c>
      <c r="D207" s="18" t="str">
        <f t="shared" si="6"/>
        <v/>
      </c>
      <c r="E207" s="19" t="str">
        <f t="shared" si="7"/>
        <v/>
      </c>
    </row>
    <row r="208" spans="1:5" x14ac:dyDescent="0.3">
      <c r="A208" s="18" t="str">
        <f>Data!A208</f>
        <v/>
      </c>
      <c r="B208" s="18" t="str">
        <f>Data!AR208</f>
        <v/>
      </c>
      <c r="C208" s="18" t="str">
        <f>Data!AS208</f>
        <v/>
      </c>
      <c r="D208" s="18" t="str">
        <f t="shared" si="6"/>
        <v/>
      </c>
      <c r="E208" s="19" t="str">
        <f t="shared" si="7"/>
        <v/>
      </c>
    </row>
    <row r="209" spans="1:5" x14ac:dyDescent="0.3">
      <c r="A209" s="18" t="str">
        <f>Data!A209</f>
        <v/>
      </c>
      <c r="B209" s="18" t="str">
        <f>Data!AR209</f>
        <v/>
      </c>
      <c r="C209" s="18" t="str">
        <f>Data!AS209</f>
        <v/>
      </c>
      <c r="D209" s="18" t="str">
        <f t="shared" si="6"/>
        <v/>
      </c>
      <c r="E209" s="19" t="str">
        <f t="shared" si="7"/>
        <v/>
      </c>
    </row>
    <row r="210" spans="1:5" x14ac:dyDescent="0.3">
      <c r="A210" s="18" t="str">
        <f>Data!A210</f>
        <v/>
      </c>
      <c r="B210" s="18" t="str">
        <f>Data!AR210</f>
        <v/>
      </c>
      <c r="C210" s="18" t="str">
        <f>Data!AS210</f>
        <v/>
      </c>
      <c r="D210" s="18" t="str">
        <f t="shared" si="6"/>
        <v/>
      </c>
      <c r="E210" s="19" t="str">
        <f t="shared" si="7"/>
        <v/>
      </c>
    </row>
    <row r="211" spans="1:5" x14ac:dyDescent="0.3">
      <c r="A211" s="18" t="str">
        <f>Data!A211</f>
        <v/>
      </c>
      <c r="B211" s="18" t="str">
        <f>Data!AR211</f>
        <v/>
      </c>
      <c r="C211" s="18" t="str">
        <f>Data!AS211</f>
        <v/>
      </c>
      <c r="D211" s="18" t="str">
        <f t="shared" si="6"/>
        <v/>
      </c>
      <c r="E211" s="19" t="str">
        <f t="shared" si="7"/>
        <v/>
      </c>
    </row>
    <row r="212" spans="1:5" x14ac:dyDescent="0.3">
      <c r="A212" s="18" t="str">
        <f>Data!A212</f>
        <v/>
      </c>
      <c r="B212" s="18" t="str">
        <f>Data!AR212</f>
        <v/>
      </c>
      <c r="C212" s="18" t="str">
        <f>Data!AS212</f>
        <v/>
      </c>
      <c r="D212" s="18" t="str">
        <f t="shared" si="6"/>
        <v/>
      </c>
      <c r="E212" s="19" t="str">
        <f t="shared" si="7"/>
        <v/>
      </c>
    </row>
    <row r="213" spans="1:5" x14ac:dyDescent="0.3">
      <c r="A213" s="18" t="str">
        <f>Data!A213</f>
        <v/>
      </c>
      <c r="B213" s="18" t="str">
        <f>Data!AR213</f>
        <v/>
      </c>
      <c r="C213" s="18" t="str">
        <f>Data!AS213</f>
        <v/>
      </c>
      <c r="D213" s="18" t="str">
        <f t="shared" si="6"/>
        <v/>
      </c>
      <c r="E213" s="19" t="str">
        <f t="shared" si="7"/>
        <v/>
      </c>
    </row>
    <row r="214" spans="1:5" x14ac:dyDescent="0.3">
      <c r="A214" s="18" t="str">
        <f>Data!A214</f>
        <v/>
      </c>
      <c r="B214" s="18" t="str">
        <f>Data!AR214</f>
        <v/>
      </c>
      <c r="C214" s="18" t="str">
        <f>Data!AS214</f>
        <v/>
      </c>
      <c r="D214" s="18" t="str">
        <f t="shared" si="6"/>
        <v/>
      </c>
      <c r="E214" s="19" t="str">
        <f t="shared" si="7"/>
        <v/>
      </c>
    </row>
    <row r="215" spans="1:5" x14ac:dyDescent="0.3">
      <c r="A215" s="18" t="str">
        <f>Data!A215</f>
        <v/>
      </c>
      <c r="B215" s="18" t="str">
        <f>Data!AR215</f>
        <v/>
      </c>
      <c r="C215" s="18" t="str">
        <f>Data!AS215</f>
        <v/>
      </c>
      <c r="D215" s="18" t="str">
        <f t="shared" si="6"/>
        <v/>
      </c>
      <c r="E215" s="19" t="str">
        <f t="shared" si="7"/>
        <v/>
      </c>
    </row>
    <row r="216" spans="1:5" x14ac:dyDescent="0.3">
      <c r="A216" s="18" t="str">
        <f>Data!A216</f>
        <v/>
      </c>
      <c r="B216" s="18" t="str">
        <f>Data!AR216</f>
        <v/>
      </c>
      <c r="C216" s="18" t="str">
        <f>Data!AS216</f>
        <v/>
      </c>
      <c r="D216" s="18" t="str">
        <f t="shared" si="6"/>
        <v/>
      </c>
      <c r="E216" s="19" t="str">
        <f t="shared" si="7"/>
        <v/>
      </c>
    </row>
    <row r="217" spans="1:5" x14ac:dyDescent="0.3">
      <c r="A217" s="18" t="str">
        <f>Data!A217</f>
        <v/>
      </c>
      <c r="B217" s="18" t="str">
        <f>Data!AR217</f>
        <v/>
      </c>
      <c r="C217" s="18" t="str">
        <f>Data!AS217</f>
        <v/>
      </c>
      <c r="D217" s="18" t="str">
        <f t="shared" si="6"/>
        <v/>
      </c>
      <c r="E217" s="19" t="str">
        <f t="shared" si="7"/>
        <v/>
      </c>
    </row>
    <row r="218" spans="1:5" x14ac:dyDescent="0.3">
      <c r="A218" s="18" t="str">
        <f>Data!A218</f>
        <v/>
      </c>
      <c r="B218" s="18" t="str">
        <f>Data!AR218</f>
        <v/>
      </c>
      <c r="C218" s="18" t="str">
        <f>Data!AS218</f>
        <v/>
      </c>
      <c r="D218" s="18" t="str">
        <f t="shared" si="6"/>
        <v/>
      </c>
      <c r="E218" s="19" t="str">
        <f t="shared" si="7"/>
        <v/>
      </c>
    </row>
    <row r="219" spans="1:5" x14ac:dyDescent="0.3">
      <c r="A219" s="18" t="str">
        <f>Data!A219</f>
        <v/>
      </c>
      <c r="B219" s="18" t="str">
        <f>Data!AR219</f>
        <v/>
      </c>
      <c r="C219" s="18" t="str">
        <f>Data!AS219</f>
        <v/>
      </c>
      <c r="D219" s="18" t="str">
        <f t="shared" si="6"/>
        <v/>
      </c>
      <c r="E219" s="19" t="str">
        <f t="shared" si="7"/>
        <v/>
      </c>
    </row>
    <row r="220" spans="1:5" x14ac:dyDescent="0.3">
      <c r="A220" s="18" t="str">
        <f>Data!A220</f>
        <v/>
      </c>
      <c r="B220" s="18" t="str">
        <f>Data!AR220</f>
        <v/>
      </c>
      <c r="C220" s="18" t="str">
        <f>Data!AS220</f>
        <v/>
      </c>
      <c r="D220" s="18" t="str">
        <f t="shared" si="6"/>
        <v/>
      </c>
      <c r="E220" s="19" t="str">
        <f t="shared" si="7"/>
        <v/>
      </c>
    </row>
    <row r="221" spans="1:5" x14ac:dyDescent="0.3">
      <c r="A221" s="18" t="str">
        <f>Data!A221</f>
        <v/>
      </c>
      <c r="B221" s="18" t="str">
        <f>Data!AR221</f>
        <v/>
      </c>
      <c r="C221" s="18" t="str">
        <f>Data!AS221</f>
        <v/>
      </c>
      <c r="D221" s="18" t="str">
        <f t="shared" si="6"/>
        <v/>
      </c>
      <c r="E221" s="19" t="str">
        <f t="shared" si="7"/>
        <v/>
      </c>
    </row>
    <row r="222" spans="1:5" x14ac:dyDescent="0.3">
      <c r="A222" s="18" t="str">
        <f>Data!A222</f>
        <v/>
      </c>
      <c r="B222" s="18" t="str">
        <f>Data!AR222</f>
        <v/>
      </c>
      <c r="C222" s="18" t="str">
        <f>Data!AS222</f>
        <v/>
      </c>
      <c r="D222" s="18" t="str">
        <f t="shared" si="6"/>
        <v/>
      </c>
      <c r="E222" s="19" t="str">
        <f t="shared" si="7"/>
        <v/>
      </c>
    </row>
    <row r="223" spans="1:5" x14ac:dyDescent="0.3">
      <c r="A223" s="18" t="str">
        <f>Data!A223</f>
        <v/>
      </c>
      <c r="B223" s="18" t="str">
        <f>Data!AR223</f>
        <v/>
      </c>
      <c r="C223" s="18" t="str">
        <f>Data!AS223</f>
        <v/>
      </c>
      <c r="D223" s="18" t="str">
        <f t="shared" si="6"/>
        <v/>
      </c>
      <c r="E223" s="19" t="str">
        <f t="shared" si="7"/>
        <v/>
      </c>
    </row>
    <row r="224" spans="1:5" x14ac:dyDescent="0.3">
      <c r="A224" s="18" t="str">
        <f>Data!A224</f>
        <v/>
      </c>
      <c r="B224" s="18" t="str">
        <f>Data!AR224</f>
        <v/>
      </c>
      <c r="C224" s="18" t="str">
        <f>Data!AS224</f>
        <v/>
      </c>
      <c r="D224" s="18" t="str">
        <f t="shared" si="6"/>
        <v/>
      </c>
      <c r="E224" s="19" t="str">
        <f t="shared" si="7"/>
        <v/>
      </c>
    </row>
    <row r="225" spans="1:5" x14ac:dyDescent="0.3">
      <c r="A225" s="18" t="str">
        <f>Data!A225</f>
        <v/>
      </c>
      <c r="B225" s="18" t="str">
        <f>Data!AR225</f>
        <v/>
      </c>
      <c r="C225" s="18" t="str">
        <f>Data!AS225</f>
        <v/>
      </c>
      <c r="D225" s="18" t="str">
        <f t="shared" si="6"/>
        <v/>
      </c>
      <c r="E225" s="19" t="str">
        <f t="shared" si="7"/>
        <v/>
      </c>
    </row>
    <row r="226" spans="1:5" x14ac:dyDescent="0.3">
      <c r="A226" s="18" t="str">
        <f>Data!A226</f>
        <v/>
      </c>
      <c r="B226" s="18" t="str">
        <f>Data!AR226</f>
        <v/>
      </c>
      <c r="C226" s="18" t="str">
        <f>Data!AS226</f>
        <v/>
      </c>
      <c r="D226" s="18" t="str">
        <f t="shared" si="6"/>
        <v/>
      </c>
      <c r="E226" s="19" t="str">
        <f t="shared" si="7"/>
        <v/>
      </c>
    </row>
    <row r="227" spans="1:5" x14ac:dyDescent="0.3">
      <c r="A227" s="18" t="str">
        <f>Data!A227</f>
        <v/>
      </c>
      <c r="B227" s="18" t="str">
        <f>Data!AR227</f>
        <v/>
      </c>
      <c r="C227" s="18" t="str">
        <f>Data!AS227</f>
        <v/>
      </c>
      <c r="D227" s="18" t="str">
        <f t="shared" si="6"/>
        <v/>
      </c>
      <c r="E227" s="19" t="str">
        <f t="shared" si="7"/>
        <v/>
      </c>
    </row>
    <row r="228" spans="1:5" x14ac:dyDescent="0.3">
      <c r="A228" s="18" t="str">
        <f>Data!A228</f>
        <v/>
      </c>
      <c r="B228" s="18" t="str">
        <f>Data!AR228</f>
        <v/>
      </c>
      <c r="C228" s="18" t="str">
        <f>Data!AS228</f>
        <v/>
      </c>
      <c r="D228" s="18" t="str">
        <f t="shared" si="6"/>
        <v/>
      </c>
      <c r="E228" s="19" t="str">
        <f t="shared" si="7"/>
        <v/>
      </c>
    </row>
    <row r="229" spans="1:5" x14ac:dyDescent="0.3">
      <c r="A229" s="18" t="str">
        <f>Data!A229</f>
        <v/>
      </c>
      <c r="B229" s="18" t="str">
        <f>Data!AR229</f>
        <v/>
      </c>
      <c r="C229" s="18" t="str">
        <f>Data!AS229</f>
        <v/>
      </c>
      <c r="D229" s="18" t="str">
        <f t="shared" si="6"/>
        <v/>
      </c>
      <c r="E229" s="19" t="str">
        <f t="shared" si="7"/>
        <v/>
      </c>
    </row>
    <row r="230" spans="1:5" x14ac:dyDescent="0.3">
      <c r="A230" s="18" t="str">
        <f>Data!A230</f>
        <v/>
      </c>
      <c r="B230" s="18" t="str">
        <f>Data!AR230</f>
        <v/>
      </c>
      <c r="C230" s="18" t="str">
        <f>Data!AS230</f>
        <v/>
      </c>
      <c r="D230" s="18" t="str">
        <f t="shared" si="6"/>
        <v/>
      </c>
      <c r="E230" s="19" t="str">
        <f t="shared" si="7"/>
        <v/>
      </c>
    </row>
    <row r="231" spans="1:5" x14ac:dyDescent="0.3">
      <c r="A231" s="18" t="str">
        <f>Data!A231</f>
        <v/>
      </c>
      <c r="B231" s="18" t="str">
        <f>Data!AR231</f>
        <v/>
      </c>
      <c r="C231" s="18" t="str">
        <f>Data!AS231</f>
        <v/>
      </c>
      <c r="D231" s="18" t="str">
        <f t="shared" si="6"/>
        <v/>
      </c>
      <c r="E231" s="19" t="str">
        <f t="shared" si="7"/>
        <v/>
      </c>
    </row>
    <row r="232" spans="1:5" x14ac:dyDescent="0.3">
      <c r="A232" s="18" t="str">
        <f>Data!A232</f>
        <v/>
      </c>
      <c r="B232" s="18" t="str">
        <f>Data!AR232</f>
        <v/>
      </c>
      <c r="C232" s="18" t="str">
        <f>Data!AS232</f>
        <v/>
      </c>
      <c r="D232" s="18" t="str">
        <f t="shared" si="6"/>
        <v/>
      </c>
      <c r="E232" s="19" t="str">
        <f t="shared" si="7"/>
        <v/>
      </c>
    </row>
    <row r="233" spans="1:5" x14ac:dyDescent="0.3">
      <c r="A233" s="18" t="str">
        <f>Data!A233</f>
        <v/>
      </c>
      <c r="B233" s="18" t="str">
        <f>Data!AR233</f>
        <v/>
      </c>
      <c r="C233" s="18" t="str">
        <f>Data!AS233</f>
        <v/>
      </c>
      <c r="D233" s="18" t="str">
        <f t="shared" si="6"/>
        <v/>
      </c>
      <c r="E233" s="19" t="str">
        <f t="shared" si="7"/>
        <v/>
      </c>
    </row>
    <row r="234" spans="1:5" x14ac:dyDescent="0.3">
      <c r="A234" s="18" t="str">
        <f>Data!A234</f>
        <v/>
      </c>
      <c r="B234" s="18" t="str">
        <f>Data!AR234</f>
        <v/>
      </c>
      <c r="C234" s="18" t="str">
        <f>Data!AS234</f>
        <v/>
      </c>
      <c r="D234" s="18" t="str">
        <f t="shared" si="6"/>
        <v/>
      </c>
      <c r="E234" s="19" t="str">
        <f t="shared" si="7"/>
        <v/>
      </c>
    </row>
    <row r="235" spans="1:5" x14ac:dyDescent="0.3">
      <c r="A235" s="18" t="str">
        <f>Data!A235</f>
        <v/>
      </c>
      <c r="B235" s="18" t="str">
        <f>Data!AR235</f>
        <v/>
      </c>
      <c r="C235" s="18" t="str">
        <f>Data!AS235</f>
        <v/>
      </c>
      <c r="D235" s="18" t="str">
        <f t="shared" si="6"/>
        <v/>
      </c>
      <c r="E235" s="19" t="str">
        <f t="shared" si="7"/>
        <v/>
      </c>
    </row>
    <row r="236" spans="1:5" x14ac:dyDescent="0.3">
      <c r="A236" s="18" t="str">
        <f>Data!A236</f>
        <v/>
      </c>
      <c r="B236" s="18" t="str">
        <f>Data!AR236</f>
        <v/>
      </c>
      <c r="C236" s="18" t="str">
        <f>Data!AS236</f>
        <v/>
      </c>
      <c r="D236" s="18" t="str">
        <f t="shared" si="6"/>
        <v/>
      </c>
      <c r="E236" s="19" t="str">
        <f t="shared" si="7"/>
        <v/>
      </c>
    </row>
    <row r="237" spans="1:5" x14ac:dyDescent="0.3">
      <c r="A237" s="18" t="str">
        <f>Data!A237</f>
        <v/>
      </c>
      <c r="B237" s="18" t="str">
        <f>Data!AR237</f>
        <v/>
      </c>
      <c r="C237" s="18" t="str">
        <f>Data!AS237</f>
        <v/>
      </c>
      <c r="D237" s="18" t="str">
        <f t="shared" si="6"/>
        <v/>
      </c>
      <c r="E237" s="19" t="str">
        <f t="shared" si="7"/>
        <v/>
      </c>
    </row>
    <row r="238" spans="1:5" x14ac:dyDescent="0.3">
      <c r="A238" s="18" t="str">
        <f>Data!A238</f>
        <v/>
      </c>
      <c r="B238" s="18" t="str">
        <f>Data!AR238</f>
        <v/>
      </c>
      <c r="C238" s="18" t="str">
        <f>Data!AS238</f>
        <v/>
      </c>
      <c r="D238" s="18" t="str">
        <f t="shared" si="6"/>
        <v/>
      </c>
      <c r="E238" s="19" t="str">
        <f t="shared" si="7"/>
        <v/>
      </c>
    </row>
    <row r="239" spans="1:5" x14ac:dyDescent="0.3">
      <c r="A239" s="18" t="str">
        <f>Data!A239</f>
        <v/>
      </c>
      <c r="B239" s="18" t="str">
        <f>Data!AR239</f>
        <v/>
      </c>
      <c r="C239" s="18" t="str">
        <f>Data!AS239</f>
        <v/>
      </c>
      <c r="D239" s="18" t="str">
        <f t="shared" si="6"/>
        <v/>
      </c>
      <c r="E239" s="19" t="str">
        <f t="shared" si="7"/>
        <v/>
      </c>
    </row>
    <row r="240" spans="1:5" x14ac:dyDescent="0.3">
      <c r="A240" s="18" t="str">
        <f>Data!A240</f>
        <v/>
      </c>
      <c r="B240" s="18" t="str">
        <f>Data!AR240</f>
        <v/>
      </c>
      <c r="C240" s="18" t="str">
        <f>Data!AS240</f>
        <v/>
      </c>
      <c r="D240" s="18" t="str">
        <f t="shared" si="6"/>
        <v/>
      </c>
      <c r="E240" s="19" t="str">
        <f t="shared" si="7"/>
        <v/>
      </c>
    </row>
    <row r="241" spans="1:5" x14ac:dyDescent="0.3">
      <c r="A241" s="18" t="str">
        <f>Data!A241</f>
        <v/>
      </c>
      <c r="B241" s="18" t="str">
        <f>Data!AR241</f>
        <v/>
      </c>
      <c r="C241" s="18" t="str">
        <f>Data!AS241</f>
        <v/>
      </c>
      <c r="D241" s="18" t="str">
        <f t="shared" si="6"/>
        <v/>
      </c>
      <c r="E241" s="19" t="str">
        <f t="shared" si="7"/>
        <v/>
      </c>
    </row>
    <row r="242" spans="1:5" x14ac:dyDescent="0.3">
      <c r="A242" s="18" t="str">
        <f>Data!A242</f>
        <v/>
      </c>
      <c r="B242" s="18" t="str">
        <f>Data!AR242</f>
        <v/>
      </c>
      <c r="C242" s="18" t="str">
        <f>Data!AS242</f>
        <v/>
      </c>
      <c r="D242" s="18" t="str">
        <f t="shared" si="6"/>
        <v/>
      </c>
      <c r="E242" s="19" t="str">
        <f t="shared" si="7"/>
        <v/>
      </c>
    </row>
    <row r="243" spans="1:5" x14ac:dyDescent="0.3">
      <c r="A243" s="18" t="str">
        <f>Data!A243</f>
        <v/>
      </c>
      <c r="B243" s="18" t="str">
        <f>Data!AR243</f>
        <v/>
      </c>
      <c r="C243" s="18" t="str">
        <f>Data!AS243</f>
        <v/>
      </c>
      <c r="D243" s="18" t="str">
        <f t="shared" si="6"/>
        <v/>
      </c>
      <c r="E243" s="19" t="str">
        <f t="shared" si="7"/>
        <v/>
      </c>
    </row>
    <row r="244" spans="1:5" x14ac:dyDescent="0.3">
      <c r="A244" s="18" t="str">
        <f>Data!A244</f>
        <v/>
      </c>
      <c r="B244" s="18" t="str">
        <f>Data!AR244</f>
        <v/>
      </c>
      <c r="C244" s="18" t="str">
        <f>Data!AS244</f>
        <v/>
      </c>
      <c r="D244" s="18" t="str">
        <f t="shared" si="6"/>
        <v/>
      </c>
      <c r="E244" s="19" t="str">
        <f t="shared" si="7"/>
        <v/>
      </c>
    </row>
    <row r="245" spans="1:5" x14ac:dyDescent="0.3">
      <c r="A245" s="18" t="str">
        <f>Data!A245</f>
        <v/>
      </c>
      <c r="B245" s="18" t="str">
        <f>Data!AR245</f>
        <v/>
      </c>
      <c r="C245" s="18" t="str">
        <f>Data!AS245</f>
        <v/>
      </c>
      <c r="D245" s="18" t="str">
        <f t="shared" si="6"/>
        <v/>
      </c>
      <c r="E245" s="19" t="str">
        <f t="shared" si="7"/>
        <v/>
      </c>
    </row>
    <row r="246" spans="1:5" x14ac:dyDescent="0.3">
      <c r="A246" s="18" t="str">
        <f>Data!A246</f>
        <v/>
      </c>
      <c r="B246" s="18" t="str">
        <f>Data!AR246</f>
        <v/>
      </c>
      <c r="C246" s="18" t="str">
        <f>Data!AS246</f>
        <v/>
      </c>
      <c r="D246" s="18" t="str">
        <f t="shared" si="6"/>
        <v/>
      </c>
      <c r="E246" s="19" t="str">
        <f t="shared" si="7"/>
        <v/>
      </c>
    </row>
    <row r="247" spans="1:5" x14ac:dyDescent="0.3">
      <c r="A247" s="18" t="str">
        <f>Data!A247</f>
        <v/>
      </c>
      <c r="B247" s="18" t="str">
        <f>Data!AR247</f>
        <v/>
      </c>
      <c r="C247" s="18" t="str">
        <f>Data!AS247</f>
        <v/>
      </c>
      <c r="D247" s="18" t="str">
        <f t="shared" si="6"/>
        <v/>
      </c>
      <c r="E247" s="19" t="str">
        <f t="shared" si="7"/>
        <v/>
      </c>
    </row>
    <row r="248" spans="1:5" x14ac:dyDescent="0.3">
      <c r="A248" s="18" t="str">
        <f>Data!A248</f>
        <v/>
      </c>
      <c r="B248" s="18" t="str">
        <f>Data!AR248</f>
        <v/>
      </c>
      <c r="C248" s="18" t="str">
        <f>Data!AS248</f>
        <v/>
      </c>
      <c r="D248" s="18" t="str">
        <f t="shared" si="6"/>
        <v/>
      </c>
      <c r="E248" s="19" t="str">
        <f t="shared" si="7"/>
        <v/>
      </c>
    </row>
    <row r="249" spans="1:5" x14ac:dyDescent="0.3">
      <c r="A249" s="18" t="str">
        <f>Data!A249</f>
        <v/>
      </c>
      <c r="B249" s="18" t="str">
        <f>Data!AR249</f>
        <v/>
      </c>
      <c r="C249" s="18" t="str">
        <f>Data!AS249</f>
        <v/>
      </c>
      <c r="D249" s="18" t="str">
        <f t="shared" si="6"/>
        <v/>
      </c>
      <c r="E249" s="19" t="str">
        <f t="shared" si="7"/>
        <v/>
      </c>
    </row>
    <row r="250" spans="1:5" x14ac:dyDescent="0.3">
      <c r="A250" s="18" t="str">
        <f>Data!A250</f>
        <v/>
      </c>
      <c r="B250" s="18" t="str">
        <f>Data!AR250</f>
        <v/>
      </c>
      <c r="C250" s="18" t="str">
        <f>Data!AS250</f>
        <v/>
      </c>
      <c r="D250" s="18" t="str">
        <f t="shared" si="6"/>
        <v/>
      </c>
      <c r="E250" s="19" t="str">
        <f t="shared" si="7"/>
        <v/>
      </c>
    </row>
    <row r="251" spans="1:5" x14ac:dyDescent="0.3">
      <c r="A251" s="18" t="str">
        <f>Data!A251</f>
        <v/>
      </c>
      <c r="B251" s="18" t="str">
        <f>Data!AR251</f>
        <v/>
      </c>
      <c r="C251" s="18" t="str">
        <f>Data!AS251</f>
        <v/>
      </c>
      <c r="D251" s="18" t="str">
        <f t="shared" si="6"/>
        <v/>
      </c>
      <c r="E251" s="19" t="str">
        <f t="shared" si="7"/>
        <v/>
      </c>
    </row>
    <row r="252" spans="1:5" x14ac:dyDescent="0.3">
      <c r="A252" s="18" t="str">
        <f>Data!A252</f>
        <v/>
      </c>
      <c r="B252" s="18" t="str">
        <f>Data!AR252</f>
        <v/>
      </c>
      <c r="C252" s="18" t="str">
        <f>Data!AS252</f>
        <v/>
      </c>
      <c r="D252" s="18" t="str">
        <f t="shared" si="6"/>
        <v/>
      </c>
      <c r="E252" s="19" t="str">
        <f t="shared" si="7"/>
        <v/>
      </c>
    </row>
    <row r="253" spans="1:5" x14ac:dyDescent="0.3">
      <c r="A253" s="18" t="str">
        <f>Data!A253</f>
        <v/>
      </c>
      <c r="B253" s="18" t="str">
        <f>Data!AR253</f>
        <v/>
      </c>
      <c r="C253" s="18" t="str">
        <f>Data!AS253</f>
        <v/>
      </c>
      <c r="D253" s="18" t="str">
        <f t="shared" si="6"/>
        <v/>
      </c>
      <c r="E253" s="19" t="str">
        <f t="shared" si="7"/>
        <v/>
      </c>
    </row>
    <row r="254" spans="1:5" x14ac:dyDescent="0.3">
      <c r="A254" s="18" t="str">
        <f>Data!A254</f>
        <v/>
      </c>
      <c r="B254" s="18" t="str">
        <f>Data!AR254</f>
        <v/>
      </c>
      <c r="C254" s="18" t="str">
        <f>Data!AS254</f>
        <v/>
      </c>
      <c r="D254" s="18" t="str">
        <f t="shared" si="6"/>
        <v/>
      </c>
      <c r="E254" s="19" t="str">
        <f t="shared" si="7"/>
        <v/>
      </c>
    </row>
    <row r="255" spans="1:5" x14ac:dyDescent="0.3">
      <c r="A255" s="18" t="str">
        <f>Data!A255</f>
        <v/>
      </c>
      <c r="B255" s="18" t="str">
        <f>Data!AR255</f>
        <v/>
      </c>
      <c r="C255" s="18" t="str">
        <f>Data!AS255</f>
        <v/>
      </c>
      <c r="D255" s="18" t="str">
        <f t="shared" si="6"/>
        <v/>
      </c>
      <c r="E255" s="19" t="str">
        <f t="shared" si="7"/>
        <v/>
      </c>
    </row>
    <row r="256" spans="1:5" x14ac:dyDescent="0.3">
      <c r="A256" s="18" t="str">
        <f>Data!A256</f>
        <v/>
      </c>
      <c r="B256" s="18" t="str">
        <f>Data!AR256</f>
        <v/>
      </c>
      <c r="C256" s="18" t="str">
        <f>Data!AS256</f>
        <v/>
      </c>
      <c r="D256" s="18" t="str">
        <f t="shared" si="6"/>
        <v/>
      </c>
      <c r="E256" s="19" t="str">
        <f t="shared" si="7"/>
        <v/>
      </c>
    </row>
    <row r="257" spans="1:5" x14ac:dyDescent="0.3">
      <c r="A257" s="18" t="str">
        <f>Data!A257</f>
        <v/>
      </c>
      <c r="B257" s="18" t="str">
        <f>Data!AR257</f>
        <v/>
      </c>
      <c r="C257" s="18" t="str">
        <f>Data!AS257</f>
        <v/>
      </c>
      <c r="D257" s="18" t="str">
        <f t="shared" si="6"/>
        <v/>
      </c>
      <c r="E257" s="19" t="str">
        <f t="shared" si="7"/>
        <v/>
      </c>
    </row>
    <row r="258" spans="1:5" x14ac:dyDescent="0.3">
      <c r="A258" s="18" t="str">
        <f>Data!A258</f>
        <v/>
      </c>
      <c r="B258" s="18" t="str">
        <f>Data!AR258</f>
        <v/>
      </c>
      <c r="C258" s="18" t="str">
        <f>Data!AS258</f>
        <v/>
      </c>
      <c r="D258" s="18" t="str">
        <f t="shared" si="6"/>
        <v/>
      </c>
      <c r="E258" s="19" t="str">
        <f t="shared" si="7"/>
        <v/>
      </c>
    </row>
    <row r="259" spans="1:5" x14ac:dyDescent="0.3">
      <c r="A259" s="18" t="str">
        <f>Data!A259</f>
        <v/>
      </c>
      <c r="B259" s="18" t="str">
        <f>Data!AR259</f>
        <v/>
      </c>
      <c r="C259" s="18" t="str">
        <f>Data!AS259</f>
        <v/>
      </c>
      <c r="D259" s="18" t="str">
        <f t="shared" ref="D259:D322" si="8">IF(AND(B259&lt;&gt;"", C259&lt;&gt;""), C259-B259, "")</f>
        <v/>
      </c>
      <c r="E259" s="19" t="str">
        <f t="shared" ref="E259:E322" si="9">IF(D259="", "", IF(D259&gt;0, "↑", IF(D259=0, "↕", "↓")))</f>
        <v/>
      </c>
    </row>
    <row r="260" spans="1:5" x14ac:dyDescent="0.3">
      <c r="A260" s="18" t="str">
        <f>Data!A260</f>
        <v/>
      </c>
      <c r="B260" s="18" t="str">
        <f>Data!AR260</f>
        <v/>
      </c>
      <c r="C260" s="18" t="str">
        <f>Data!AS260</f>
        <v/>
      </c>
      <c r="D260" s="18" t="str">
        <f t="shared" si="8"/>
        <v/>
      </c>
      <c r="E260" s="19" t="str">
        <f t="shared" si="9"/>
        <v/>
      </c>
    </row>
    <row r="261" spans="1:5" x14ac:dyDescent="0.3">
      <c r="A261" s="18" t="str">
        <f>Data!A261</f>
        <v/>
      </c>
      <c r="B261" s="18" t="str">
        <f>Data!AR261</f>
        <v/>
      </c>
      <c r="C261" s="18" t="str">
        <f>Data!AS261</f>
        <v/>
      </c>
      <c r="D261" s="18" t="str">
        <f t="shared" si="8"/>
        <v/>
      </c>
      <c r="E261" s="19" t="str">
        <f t="shared" si="9"/>
        <v/>
      </c>
    </row>
    <row r="262" spans="1:5" x14ac:dyDescent="0.3">
      <c r="A262" s="18" t="str">
        <f>Data!A262</f>
        <v/>
      </c>
      <c r="B262" s="18" t="str">
        <f>Data!AR262</f>
        <v/>
      </c>
      <c r="C262" s="18" t="str">
        <f>Data!AS262</f>
        <v/>
      </c>
      <c r="D262" s="18" t="str">
        <f t="shared" si="8"/>
        <v/>
      </c>
      <c r="E262" s="19" t="str">
        <f t="shared" si="9"/>
        <v/>
      </c>
    </row>
    <row r="263" spans="1:5" x14ac:dyDescent="0.3">
      <c r="A263" s="18" t="str">
        <f>Data!A263</f>
        <v/>
      </c>
      <c r="B263" s="18" t="str">
        <f>Data!AR263</f>
        <v/>
      </c>
      <c r="C263" s="18" t="str">
        <f>Data!AS263</f>
        <v/>
      </c>
      <c r="D263" s="18" t="str">
        <f t="shared" si="8"/>
        <v/>
      </c>
      <c r="E263" s="19" t="str">
        <f t="shared" si="9"/>
        <v/>
      </c>
    </row>
    <row r="264" spans="1:5" x14ac:dyDescent="0.3">
      <c r="A264" s="18" t="str">
        <f>Data!A264</f>
        <v/>
      </c>
      <c r="B264" s="18" t="str">
        <f>Data!AR264</f>
        <v/>
      </c>
      <c r="C264" s="18" t="str">
        <f>Data!AS264</f>
        <v/>
      </c>
      <c r="D264" s="18" t="str">
        <f t="shared" si="8"/>
        <v/>
      </c>
      <c r="E264" s="19" t="str">
        <f t="shared" si="9"/>
        <v/>
      </c>
    </row>
    <row r="265" spans="1:5" x14ac:dyDescent="0.3">
      <c r="A265" s="18" t="str">
        <f>Data!A265</f>
        <v/>
      </c>
      <c r="B265" s="18" t="str">
        <f>Data!AR265</f>
        <v/>
      </c>
      <c r="C265" s="18" t="str">
        <f>Data!AS265</f>
        <v/>
      </c>
      <c r="D265" s="18" t="str">
        <f t="shared" si="8"/>
        <v/>
      </c>
      <c r="E265" s="19" t="str">
        <f t="shared" si="9"/>
        <v/>
      </c>
    </row>
    <row r="266" spans="1:5" x14ac:dyDescent="0.3">
      <c r="A266" s="18" t="str">
        <f>Data!A266</f>
        <v/>
      </c>
      <c r="B266" s="18" t="str">
        <f>Data!AR266</f>
        <v/>
      </c>
      <c r="C266" s="18" t="str">
        <f>Data!AS266</f>
        <v/>
      </c>
      <c r="D266" s="18" t="str">
        <f t="shared" si="8"/>
        <v/>
      </c>
      <c r="E266" s="19" t="str">
        <f t="shared" si="9"/>
        <v/>
      </c>
    </row>
    <row r="267" spans="1:5" x14ac:dyDescent="0.3">
      <c r="A267" s="18" t="str">
        <f>Data!A267</f>
        <v/>
      </c>
      <c r="B267" s="18" t="str">
        <f>Data!AR267</f>
        <v/>
      </c>
      <c r="C267" s="18" t="str">
        <f>Data!AS267</f>
        <v/>
      </c>
      <c r="D267" s="18" t="str">
        <f t="shared" si="8"/>
        <v/>
      </c>
      <c r="E267" s="19" t="str">
        <f t="shared" si="9"/>
        <v/>
      </c>
    </row>
    <row r="268" spans="1:5" x14ac:dyDescent="0.3">
      <c r="A268" s="18" t="str">
        <f>Data!A268</f>
        <v/>
      </c>
      <c r="B268" s="18" t="str">
        <f>Data!AR268</f>
        <v/>
      </c>
      <c r="C268" s="18" t="str">
        <f>Data!AS268</f>
        <v/>
      </c>
      <c r="D268" s="18" t="str">
        <f t="shared" si="8"/>
        <v/>
      </c>
      <c r="E268" s="19" t="str">
        <f t="shared" si="9"/>
        <v/>
      </c>
    </row>
    <row r="269" spans="1:5" x14ac:dyDescent="0.3">
      <c r="A269" s="18" t="str">
        <f>Data!A269</f>
        <v/>
      </c>
      <c r="B269" s="18" t="str">
        <f>Data!AR269</f>
        <v/>
      </c>
      <c r="C269" s="18" t="str">
        <f>Data!AS269</f>
        <v/>
      </c>
      <c r="D269" s="18" t="str">
        <f t="shared" si="8"/>
        <v/>
      </c>
      <c r="E269" s="19" t="str">
        <f t="shared" si="9"/>
        <v/>
      </c>
    </row>
    <row r="270" spans="1:5" x14ac:dyDescent="0.3">
      <c r="A270" s="18" t="str">
        <f>Data!A270</f>
        <v/>
      </c>
      <c r="B270" s="18" t="str">
        <f>Data!AR270</f>
        <v/>
      </c>
      <c r="C270" s="18" t="str">
        <f>Data!AS270</f>
        <v/>
      </c>
      <c r="D270" s="18" t="str">
        <f t="shared" si="8"/>
        <v/>
      </c>
      <c r="E270" s="19" t="str">
        <f t="shared" si="9"/>
        <v/>
      </c>
    </row>
    <row r="271" spans="1:5" x14ac:dyDescent="0.3">
      <c r="A271" s="18" t="str">
        <f>Data!A271</f>
        <v/>
      </c>
      <c r="B271" s="18" t="str">
        <f>Data!AR271</f>
        <v/>
      </c>
      <c r="C271" s="18" t="str">
        <f>Data!AS271</f>
        <v/>
      </c>
      <c r="D271" s="18" t="str">
        <f t="shared" si="8"/>
        <v/>
      </c>
      <c r="E271" s="19" t="str">
        <f t="shared" si="9"/>
        <v/>
      </c>
    </row>
    <row r="272" spans="1:5" x14ac:dyDescent="0.3">
      <c r="A272" s="18" t="str">
        <f>Data!A272</f>
        <v/>
      </c>
      <c r="B272" s="18" t="str">
        <f>Data!AR272</f>
        <v/>
      </c>
      <c r="C272" s="18" t="str">
        <f>Data!AS272</f>
        <v/>
      </c>
      <c r="D272" s="18" t="str">
        <f t="shared" si="8"/>
        <v/>
      </c>
      <c r="E272" s="19" t="str">
        <f t="shared" si="9"/>
        <v/>
      </c>
    </row>
    <row r="273" spans="1:5" x14ac:dyDescent="0.3">
      <c r="A273" s="18" t="str">
        <f>Data!A273</f>
        <v/>
      </c>
      <c r="B273" s="18" t="str">
        <f>Data!AR273</f>
        <v/>
      </c>
      <c r="C273" s="18" t="str">
        <f>Data!AS273</f>
        <v/>
      </c>
      <c r="D273" s="18" t="str">
        <f t="shared" si="8"/>
        <v/>
      </c>
      <c r="E273" s="19" t="str">
        <f t="shared" si="9"/>
        <v/>
      </c>
    </row>
    <row r="274" spans="1:5" x14ac:dyDescent="0.3">
      <c r="A274" s="18" t="str">
        <f>Data!A274</f>
        <v/>
      </c>
      <c r="B274" s="18" t="str">
        <f>Data!AR274</f>
        <v/>
      </c>
      <c r="C274" s="18" t="str">
        <f>Data!AS274</f>
        <v/>
      </c>
      <c r="D274" s="18" t="str">
        <f t="shared" si="8"/>
        <v/>
      </c>
      <c r="E274" s="19" t="str">
        <f t="shared" si="9"/>
        <v/>
      </c>
    </row>
    <row r="275" spans="1:5" x14ac:dyDescent="0.3">
      <c r="A275" s="18" t="str">
        <f>Data!A275</f>
        <v/>
      </c>
      <c r="B275" s="18" t="str">
        <f>Data!AR275</f>
        <v/>
      </c>
      <c r="C275" s="18" t="str">
        <f>Data!AS275</f>
        <v/>
      </c>
      <c r="D275" s="18" t="str">
        <f t="shared" si="8"/>
        <v/>
      </c>
      <c r="E275" s="19" t="str">
        <f t="shared" si="9"/>
        <v/>
      </c>
    </row>
    <row r="276" spans="1:5" x14ac:dyDescent="0.3">
      <c r="A276" s="18" t="str">
        <f>Data!A276</f>
        <v/>
      </c>
      <c r="B276" s="18" t="str">
        <f>Data!AR276</f>
        <v/>
      </c>
      <c r="C276" s="18" t="str">
        <f>Data!AS276</f>
        <v/>
      </c>
      <c r="D276" s="18" t="str">
        <f t="shared" si="8"/>
        <v/>
      </c>
      <c r="E276" s="19" t="str">
        <f t="shared" si="9"/>
        <v/>
      </c>
    </row>
    <row r="277" spans="1:5" x14ac:dyDescent="0.3">
      <c r="A277" s="18" t="str">
        <f>Data!A277</f>
        <v/>
      </c>
      <c r="B277" s="18" t="str">
        <f>Data!AR277</f>
        <v/>
      </c>
      <c r="C277" s="18" t="str">
        <f>Data!AS277</f>
        <v/>
      </c>
      <c r="D277" s="18" t="str">
        <f t="shared" si="8"/>
        <v/>
      </c>
      <c r="E277" s="19" t="str">
        <f t="shared" si="9"/>
        <v/>
      </c>
    </row>
    <row r="278" spans="1:5" x14ac:dyDescent="0.3">
      <c r="A278" s="18" t="str">
        <f>Data!A278</f>
        <v/>
      </c>
      <c r="B278" s="18" t="str">
        <f>Data!AR278</f>
        <v/>
      </c>
      <c r="C278" s="18" t="str">
        <f>Data!AS278</f>
        <v/>
      </c>
      <c r="D278" s="18" t="str">
        <f t="shared" si="8"/>
        <v/>
      </c>
      <c r="E278" s="19" t="str">
        <f t="shared" si="9"/>
        <v/>
      </c>
    </row>
    <row r="279" spans="1:5" x14ac:dyDescent="0.3">
      <c r="A279" s="18" t="str">
        <f>Data!A279</f>
        <v/>
      </c>
      <c r="B279" s="18" t="str">
        <f>Data!AR279</f>
        <v/>
      </c>
      <c r="C279" s="18" t="str">
        <f>Data!AS279</f>
        <v/>
      </c>
      <c r="D279" s="18" t="str">
        <f t="shared" si="8"/>
        <v/>
      </c>
      <c r="E279" s="19" t="str">
        <f t="shared" si="9"/>
        <v/>
      </c>
    </row>
    <row r="280" spans="1:5" x14ac:dyDescent="0.3">
      <c r="A280" s="18" t="str">
        <f>Data!A280</f>
        <v/>
      </c>
      <c r="B280" s="18" t="str">
        <f>Data!AR280</f>
        <v/>
      </c>
      <c r="C280" s="18" t="str">
        <f>Data!AS280</f>
        <v/>
      </c>
      <c r="D280" s="18" t="str">
        <f t="shared" si="8"/>
        <v/>
      </c>
      <c r="E280" s="19" t="str">
        <f t="shared" si="9"/>
        <v/>
      </c>
    </row>
    <row r="281" spans="1:5" x14ac:dyDescent="0.3">
      <c r="A281" s="18" t="str">
        <f>Data!A281</f>
        <v/>
      </c>
      <c r="B281" s="18" t="str">
        <f>Data!AR281</f>
        <v/>
      </c>
      <c r="C281" s="18" t="str">
        <f>Data!AS281</f>
        <v/>
      </c>
      <c r="D281" s="18" t="str">
        <f t="shared" si="8"/>
        <v/>
      </c>
      <c r="E281" s="19" t="str">
        <f t="shared" si="9"/>
        <v/>
      </c>
    </row>
    <row r="282" spans="1:5" x14ac:dyDescent="0.3">
      <c r="A282" s="18" t="str">
        <f>Data!A282</f>
        <v/>
      </c>
      <c r="B282" s="18" t="str">
        <f>Data!AR282</f>
        <v/>
      </c>
      <c r="C282" s="18" t="str">
        <f>Data!AS282</f>
        <v/>
      </c>
      <c r="D282" s="18" t="str">
        <f t="shared" si="8"/>
        <v/>
      </c>
      <c r="E282" s="19" t="str">
        <f t="shared" si="9"/>
        <v/>
      </c>
    </row>
    <row r="283" spans="1:5" x14ac:dyDescent="0.3">
      <c r="A283" s="18" t="str">
        <f>Data!A283</f>
        <v/>
      </c>
      <c r="B283" s="18" t="str">
        <f>Data!AR283</f>
        <v/>
      </c>
      <c r="C283" s="18" t="str">
        <f>Data!AS283</f>
        <v/>
      </c>
      <c r="D283" s="18" t="str">
        <f t="shared" si="8"/>
        <v/>
      </c>
      <c r="E283" s="19" t="str">
        <f t="shared" si="9"/>
        <v/>
      </c>
    </row>
    <row r="284" spans="1:5" x14ac:dyDescent="0.3">
      <c r="A284" s="18" t="str">
        <f>Data!A284</f>
        <v/>
      </c>
      <c r="B284" s="18" t="str">
        <f>Data!AR284</f>
        <v/>
      </c>
      <c r="C284" s="18" t="str">
        <f>Data!AS284</f>
        <v/>
      </c>
      <c r="D284" s="18" t="str">
        <f t="shared" si="8"/>
        <v/>
      </c>
      <c r="E284" s="19" t="str">
        <f t="shared" si="9"/>
        <v/>
      </c>
    </row>
    <row r="285" spans="1:5" x14ac:dyDescent="0.3">
      <c r="A285" s="18" t="str">
        <f>Data!A285</f>
        <v/>
      </c>
      <c r="B285" s="18" t="str">
        <f>Data!AR285</f>
        <v/>
      </c>
      <c r="C285" s="18" t="str">
        <f>Data!AS285</f>
        <v/>
      </c>
      <c r="D285" s="18" t="str">
        <f t="shared" si="8"/>
        <v/>
      </c>
      <c r="E285" s="19" t="str">
        <f t="shared" si="9"/>
        <v/>
      </c>
    </row>
    <row r="286" spans="1:5" x14ac:dyDescent="0.3">
      <c r="A286" s="18" t="str">
        <f>Data!A286</f>
        <v/>
      </c>
      <c r="B286" s="18" t="str">
        <f>Data!AR286</f>
        <v/>
      </c>
      <c r="C286" s="18" t="str">
        <f>Data!AS286</f>
        <v/>
      </c>
      <c r="D286" s="18" t="str">
        <f t="shared" si="8"/>
        <v/>
      </c>
      <c r="E286" s="19" t="str">
        <f t="shared" si="9"/>
        <v/>
      </c>
    </row>
    <row r="287" spans="1:5" x14ac:dyDescent="0.3">
      <c r="A287" s="18" t="str">
        <f>Data!A287</f>
        <v/>
      </c>
      <c r="B287" s="18" t="str">
        <f>Data!AR287</f>
        <v/>
      </c>
      <c r="C287" s="18" t="str">
        <f>Data!AS287</f>
        <v/>
      </c>
      <c r="D287" s="18" t="str">
        <f t="shared" si="8"/>
        <v/>
      </c>
      <c r="E287" s="19" t="str">
        <f t="shared" si="9"/>
        <v/>
      </c>
    </row>
    <row r="288" spans="1:5" x14ac:dyDescent="0.3">
      <c r="A288" s="18" t="str">
        <f>Data!A288</f>
        <v/>
      </c>
      <c r="B288" s="18" t="str">
        <f>Data!AR288</f>
        <v/>
      </c>
      <c r="C288" s="18" t="str">
        <f>Data!AS288</f>
        <v/>
      </c>
      <c r="D288" s="18" t="str">
        <f t="shared" si="8"/>
        <v/>
      </c>
      <c r="E288" s="19" t="str">
        <f t="shared" si="9"/>
        <v/>
      </c>
    </row>
    <row r="289" spans="1:5" x14ac:dyDescent="0.3">
      <c r="A289" s="18" t="str">
        <f>Data!A289</f>
        <v/>
      </c>
      <c r="B289" s="18" t="str">
        <f>Data!AR289</f>
        <v/>
      </c>
      <c r="C289" s="18" t="str">
        <f>Data!AS289</f>
        <v/>
      </c>
      <c r="D289" s="18" t="str">
        <f t="shared" si="8"/>
        <v/>
      </c>
      <c r="E289" s="19" t="str">
        <f t="shared" si="9"/>
        <v/>
      </c>
    </row>
    <row r="290" spans="1:5" x14ac:dyDescent="0.3">
      <c r="A290" s="18" t="str">
        <f>Data!A290</f>
        <v/>
      </c>
      <c r="B290" s="18" t="str">
        <f>Data!AR290</f>
        <v/>
      </c>
      <c r="C290" s="18" t="str">
        <f>Data!AS290</f>
        <v/>
      </c>
      <c r="D290" s="18" t="str">
        <f t="shared" si="8"/>
        <v/>
      </c>
      <c r="E290" s="19" t="str">
        <f t="shared" si="9"/>
        <v/>
      </c>
    </row>
    <row r="291" spans="1:5" x14ac:dyDescent="0.3">
      <c r="A291" s="18" t="str">
        <f>Data!A291</f>
        <v/>
      </c>
      <c r="B291" s="18" t="str">
        <f>Data!AR291</f>
        <v/>
      </c>
      <c r="C291" s="18" t="str">
        <f>Data!AS291</f>
        <v/>
      </c>
      <c r="D291" s="18" t="str">
        <f t="shared" si="8"/>
        <v/>
      </c>
      <c r="E291" s="19" t="str">
        <f t="shared" si="9"/>
        <v/>
      </c>
    </row>
    <row r="292" spans="1:5" x14ac:dyDescent="0.3">
      <c r="A292" s="18" t="str">
        <f>Data!A292</f>
        <v/>
      </c>
      <c r="B292" s="18" t="str">
        <f>Data!AR292</f>
        <v/>
      </c>
      <c r="C292" s="18" t="str">
        <f>Data!AS292</f>
        <v/>
      </c>
      <c r="D292" s="18" t="str">
        <f t="shared" si="8"/>
        <v/>
      </c>
      <c r="E292" s="19" t="str">
        <f t="shared" si="9"/>
        <v/>
      </c>
    </row>
    <row r="293" spans="1:5" x14ac:dyDescent="0.3">
      <c r="A293" s="18" t="str">
        <f>Data!A293</f>
        <v/>
      </c>
      <c r="B293" s="18" t="str">
        <f>Data!AR293</f>
        <v/>
      </c>
      <c r="C293" s="18" t="str">
        <f>Data!AS293</f>
        <v/>
      </c>
      <c r="D293" s="18" t="str">
        <f t="shared" si="8"/>
        <v/>
      </c>
      <c r="E293" s="19" t="str">
        <f t="shared" si="9"/>
        <v/>
      </c>
    </row>
    <row r="294" spans="1:5" x14ac:dyDescent="0.3">
      <c r="A294" s="18" t="str">
        <f>Data!A294</f>
        <v/>
      </c>
      <c r="B294" s="18" t="str">
        <f>Data!AR294</f>
        <v/>
      </c>
      <c r="C294" s="18" t="str">
        <f>Data!AS294</f>
        <v/>
      </c>
      <c r="D294" s="18" t="str">
        <f t="shared" si="8"/>
        <v/>
      </c>
      <c r="E294" s="19" t="str">
        <f t="shared" si="9"/>
        <v/>
      </c>
    </row>
    <row r="295" spans="1:5" x14ac:dyDescent="0.3">
      <c r="A295" s="18" t="str">
        <f>Data!A295</f>
        <v/>
      </c>
      <c r="B295" s="18" t="str">
        <f>Data!AR295</f>
        <v/>
      </c>
      <c r="C295" s="18" t="str">
        <f>Data!AS295</f>
        <v/>
      </c>
      <c r="D295" s="18" t="str">
        <f t="shared" si="8"/>
        <v/>
      </c>
      <c r="E295" s="19" t="str">
        <f t="shared" si="9"/>
        <v/>
      </c>
    </row>
    <row r="296" spans="1:5" x14ac:dyDescent="0.3">
      <c r="A296" s="18" t="str">
        <f>Data!A296</f>
        <v/>
      </c>
      <c r="B296" s="18" t="str">
        <f>Data!AR296</f>
        <v/>
      </c>
      <c r="C296" s="18" t="str">
        <f>Data!AS296</f>
        <v/>
      </c>
      <c r="D296" s="18" t="str">
        <f t="shared" si="8"/>
        <v/>
      </c>
      <c r="E296" s="19" t="str">
        <f t="shared" si="9"/>
        <v/>
      </c>
    </row>
    <row r="297" spans="1:5" x14ac:dyDescent="0.3">
      <c r="A297" s="18" t="str">
        <f>Data!A297</f>
        <v/>
      </c>
      <c r="B297" s="18" t="str">
        <f>Data!AR297</f>
        <v/>
      </c>
      <c r="C297" s="18" t="str">
        <f>Data!AS297</f>
        <v/>
      </c>
      <c r="D297" s="18" t="str">
        <f t="shared" si="8"/>
        <v/>
      </c>
      <c r="E297" s="19" t="str">
        <f t="shared" si="9"/>
        <v/>
      </c>
    </row>
    <row r="298" spans="1:5" x14ac:dyDescent="0.3">
      <c r="A298" s="18" t="str">
        <f>Data!A298</f>
        <v/>
      </c>
      <c r="B298" s="18" t="str">
        <f>Data!AR298</f>
        <v/>
      </c>
      <c r="C298" s="18" t="str">
        <f>Data!AS298</f>
        <v/>
      </c>
      <c r="D298" s="18" t="str">
        <f t="shared" si="8"/>
        <v/>
      </c>
      <c r="E298" s="19" t="str">
        <f t="shared" si="9"/>
        <v/>
      </c>
    </row>
    <row r="299" spans="1:5" x14ac:dyDescent="0.3">
      <c r="A299" s="18" t="str">
        <f>Data!A299</f>
        <v/>
      </c>
      <c r="B299" s="18" t="str">
        <f>Data!AR299</f>
        <v/>
      </c>
      <c r="C299" s="18" t="str">
        <f>Data!AS299</f>
        <v/>
      </c>
      <c r="D299" s="18" t="str">
        <f t="shared" si="8"/>
        <v/>
      </c>
      <c r="E299" s="19" t="str">
        <f t="shared" si="9"/>
        <v/>
      </c>
    </row>
    <row r="300" spans="1:5" x14ac:dyDescent="0.3">
      <c r="A300" s="18" t="str">
        <f>Data!A300</f>
        <v/>
      </c>
      <c r="B300" s="18" t="str">
        <f>Data!AR300</f>
        <v/>
      </c>
      <c r="C300" s="18" t="str">
        <f>Data!AS300</f>
        <v/>
      </c>
      <c r="D300" s="18" t="str">
        <f t="shared" si="8"/>
        <v/>
      </c>
      <c r="E300" s="19" t="str">
        <f t="shared" si="9"/>
        <v/>
      </c>
    </row>
    <row r="301" spans="1:5" x14ac:dyDescent="0.3">
      <c r="A301" s="18" t="str">
        <f>Data!A301</f>
        <v/>
      </c>
      <c r="B301" s="18" t="str">
        <f>Data!AR301</f>
        <v/>
      </c>
      <c r="C301" s="18" t="str">
        <f>Data!AS301</f>
        <v/>
      </c>
      <c r="D301" s="18" t="str">
        <f t="shared" si="8"/>
        <v/>
      </c>
      <c r="E301" s="19" t="str">
        <f t="shared" si="9"/>
        <v/>
      </c>
    </row>
    <row r="302" spans="1:5" x14ac:dyDescent="0.3">
      <c r="A302" s="18" t="str">
        <f>Data!A302</f>
        <v/>
      </c>
      <c r="B302" s="18" t="str">
        <f>Data!AR302</f>
        <v/>
      </c>
      <c r="C302" s="18" t="str">
        <f>Data!AS302</f>
        <v/>
      </c>
      <c r="D302" s="18" t="str">
        <f t="shared" si="8"/>
        <v/>
      </c>
      <c r="E302" s="19" t="str">
        <f t="shared" si="9"/>
        <v/>
      </c>
    </row>
    <row r="303" spans="1:5" x14ac:dyDescent="0.3">
      <c r="A303" s="18" t="str">
        <f>Data!A303</f>
        <v/>
      </c>
      <c r="B303" s="18" t="str">
        <f>Data!AR303</f>
        <v/>
      </c>
      <c r="C303" s="18" t="str">
        <f>Data!AS303</f>
        <v/>
      </c>
      <c r="D303" s="18" t="str">
        <f t="shared" si="8"/>
        <v/>
      </c>
      <c r="E303" s="19" t="str">
        <f t="shared" si="9"/>
        <v/>
      </c>
    </row>
    <row r="304" spans="1:5" x14ac:dyDescent="0.3">
      <c r="A304" s="18" t="str">
        <f>Data!A304</f>
        <v/>
      </c>
      <c r="B304" s="18" t="str">
        <f>Data!AR304</f>
        <v/>
      </c>
      <c r="C304" s="18" t="str">
        <f>Data!AS304</f>
        <v/>
      </c>
      <c r="D304" s="18" t="str">
        <f t="shared" si="8"/>
        <v/>
      </c>
      <c r="E304" s="19" t="str">
        <f t="shared" si="9"/>
        <v/>
      </c>
    </row>
    <row r="305" spans="1:5" x14ac:dyDescent="0.3">
      <c r="A305" s="18" t="str">
        <f>Data!A305</f>
        <v/>
      </c>
      <c r="B305" s="18" t="str">
        <f>Data!AR305</f>
        <v/>
      </c>
      <c r="C305" s="18" t="str">
        <f>Data!AS305</f>
        <v/>
      </c>
      <c r="D305" s="18" t="str">
        <f t="shared" si="8"/>
        <v/>
      </c>
      <c r="E305" s="19" t="str">
        <f t="shared" si="9"/>
        <v/>
      </c>
    </row>
    <row r="306" spans="1:5" x14ac:dyDescent="0.3">
      <c r="A306" s="18" t="str">
        <f>Data!A306</f>
        <v/>
      </c>
      <c r="B306" s="18" t="str">
        <f>Data!AR306</f>
        <v/>
      </c>
      <c r="C306" s="18" t="str">
        <f>Data!AS306</f>
        <v/>
      </c>
      <c r="D306" s="18" t="str">
        <f t="shared" si="8"/>
        <v/>
      </c>
      <c r="E306" s="19" t="str">
        <f t="shared" si="9"/>
        <v/>
      </c>
    </row>
    <row r="307" spans="1:5" x14ac:dyDescent="0.3">
      <c r="A307" s="18" t="str">
        <f>Data!A307</f>
        <v/>
      </c>
      <c r="B307" s="18" t="str">
        <f>Data!AR307</f>
        <v/>
      </c>
      <c r="C307" s="18" t="str">
        <f>Data!AS307</f>
        <v/>
      </c>
      <c r="D307" s="18" t="str">
        <f t="shared" si="8"/>
        <v/>
      </c>
      <c r="E307" s="19" t="str">
        <f t="shared" si="9"/>
        <v/>
      </c>
    </row>
    <row r="308" spans="1:5" x14ac:dyDescent="0.3">
      <c r="A308" s="18" t="str">
        <f>Data!A308</f>
        <v/>
      </c>
      <c r="B308" s="18" t="str">
        <f>Data!AR308</f>
        <v/>
      </c>
      <c r="C308" s="18" t="str">
        <f>Data!AS308</f>
        <v/>
      </c>
      <c r="D308" s="18" t="str">
        <f t="shared" si="8"/>
        <v/>
      </c>
      <c r="E308" s="19" t="str">
        <f t="shared" si="9"/>
        <v/>
      </c>
    </row>
    <row r="309" spans="1:5" x14ac:dyDescent="0.3">
      <c r="A309" s="18" t="str">
        <f>Data!A309</f>
        <v/>
      </c>
      <c r="B309" s="18" t="str">
        <f>Data!AR309</f>
        <v/>
      </c>
      <c r="C309" s="18" t="str">
        <f>Data!AS309</f>
        <v/>
      </c>
      <c r="D309" s="18" t="str">
        <f t="shared" si="8"/>
        <v/>
      </c>
      <c r="E309" s="19" t="str">
        <f t="shared" si="9"/>
        <v/>
      </c>
    </row>
    <row r="310" spans="1:5" x14ac:dyDescent="0.3">
      <c r="A310" s="18" t="str">
        <f>Data!A310</f>
        <v/>
      </c>
      <c r="B310" s="18" t="str">
        <f>Data!AR310</f>
        <v/>
      </c>
      <c r="C310" s="18" t="str">
        <f>Data!AS310</f>
        <v/>
      </c>
      <c r="D310" s="18" t="str">
        <f t="shared" si="8"/>
        <v/>
      </c>
      <c r="E310" s="19" t="str">
        <f t="shared" si="9"/>
        <v/>
      </c>
    </row>
    <row r="311" spans="1:5" x14ac:dyDescent="0.3">
      <c r="A311" s="18" t="str">
        <f>Data!A311</f>
        <v/>
      </c>
      <c r="B311" s="18" t="str">
        <f>Data!AR311</f>
        <v/>
      </c>
      <c r="C311" s="18" t="str">
        <f>Data!AS311</f>
        <v/>
      </c>
      <c r="D311" s="18" t="str">
        <f t="shared" si="8"/>
        <v/>
      </c>
      <c r="E311" s="19" t="str">
        <f t="shared" si="9"/>
        <v/>
      </c>
    </row>
    <row r="312" spans="1:5" x14ac:dyDescent="0.3">
      <c r="A312" s="18" t="str">
        <f>Data!A312</f>
        <v/>
      </c>
      <c r="B312" s="18" t="str">
        <f>Data!AR312</f>
        <v/>
      </c>
      <c r="C312" s="18" t="str">
        <f>Data!AS312</f>
        <v/>
      </c>
      <c r="D312" s="18" t="str">
        <f t="shared" si="8"/>
        <v/>
      </c>
      <c r="E312" s="19" t="str">
        <f t="shared" si="9"/>
        <v/>
      </c>
    </row>
    <row r="313" spans="1:5" x14ac:dyDescent="0.3">
      <c r="A313" s="18" t="str">
        <f>Data!A313</f>
        <v/>
      </c>
      <c r="B313" s="18" t="str">
        <f>Data!AR313</f>
        <v/>
      </c>
      <c r="C313" s="18" t="str">
        <f>Data!AS313</f>
        <v/>
      </c>
      <c r="D313" s="18" t="str">
        <f t="shared" si="8"/>
        <v/>
      </c>
      <c r="E313" s="19" t="str">
        <f t="shared" si="9"/>
        <v/>
      </c>
    </row>
    <row r="314" spans="1:5" x14ac:dyDescent="0.3">
      <c r="A314" s="18" t="str">
        <f>Data!A314</f>
        <v/>
      </c>
      <c r="B314" s="18" t="str">
        <f>Data!AR314</f>
        <v/>
      </c>
      <c r="C314" s="18" t="str">
        <f>Data!AS314</f>
        <v/>
      </c>
      <c r="D314" s="18" t="str">
        <f t="shared" si="8"/>
        <v/>
      </c>
      <c r="E314" s="19" t="str">
        <f t="shared" si="9"/>
        <v/>
      </c>
    </row>
    <row r="315" spans="1:5" x14ac:dyDescent="0.3">
      <c r="A315" s="18" t="str">
        <f>Data!A315</f>
        <v/>
      </c>
      <c r="B315" s="18" t="str">
        <f>Data!AR315</f>
        <v/>
      </c>
      <c r="C315" s="18" t="str">
        <f>Data!AS315</f>
        <v/>
      </c>
      <c r="D315" s="18" t="str">
        <f t="shared" si="8"/>
        <v/>
      </c>
      <c r="E315" s="19" t="str">
        <f t="shared" si="9"/>
        <v/>
      </c>
    </row>
    <row r="316" spans="1:5" x14ac:dyDescent="0.3">
      <c r="A316" s="18" t="str">
        <f>Data!A316</f>
        <v/>
      </c>
      <c r="B316" s="18" t="str">
        <f>Data!AR316</f>
        <v/>
      </c>
      <c r="C316" s="18" t="str">
        <f>Data!AS316</f>
        <v/>
      </c>
      <c r="D316" s="18" t="str">
        <f t="shared" si="8"/>
        <v/>
      </c>
      <c r="E316" s="19" t="str">
        <f t="shared" si="9"/>
        <v/>
      </c>
    </row>
    <row r="317" spans="1:5" x14ac:dyDescent="0.3">
      <c r="A317" s="18" t="str">
        <f>Data!A317</f>
        <v/>
      </c>
      <c r="B317" s="18" t="str">
        <f>Data!AR317</f>
        <v/>
      </c>
      <c r="C317" s="18" t="str">
        <f>Data!AS317</f>
        <v/>
      </c>
      <c r="D317" s="18" t="str">
        <f t="shared" si="8"/>
        <v/>
      </c>
      <c r="E317" s="19" t="str">
        <f t="shared" si="9"/>
        <v/>
      </c>
    </row>
    <row r="318" spans="1:5" x14ac:dyDescent="0.3">
      <c r="A318" s="18" t="str">
        <f>Data!A318</f>
        <v/>
      </c>
      <c r="B318" s="18" t="str">
        <f>Data!AR318</f>
        <v/>
      </c>
      <c r="C318" s="18" t="str">
        <f>Data!AS318</f>
        <v/>
      </c>
      <c r="D318" s="18" t="str">
        <f t="shared" si="8"/>
        <v/>
      </c>
      <c r="E318" s="19" t="str">
        <f t="shared" si="9"/>
        <v/>
      </c>
    </row>
    <row r="319" spans="1:5" x14ac:dyDescent="0.3">
      <c r="A319" s="18" t="str">
        <f>Data!A319</f>
        <v/>
      </c>
      <c r="B319" s="18" t="str">
        <f>Data!AR319</f>
        <v/>
      </c>
      <c r="C319" s="18" t="str">
        <f>Data!AS319</f>
        <v/>
      </c>
      <c r="D319" s="18" t="str">
        <f t="shared" si="8"/>
        <v/>
      </c>
      <c r="E319" s="19" t="str">
        <f t="shared" si="9"/>
        <v/>
      </c>
    </row>
    <row r="320" spans="1:5" x14ac:dyDescent="0.3">
      <c r="A320" s="18" t="str">
        <f>Data!A320</f>
        <v/>
      </c>
      <c r="B320" s="18" t="str">
        <f>Data!AR320</f>
        <v/>
      </c>
      <c r="C320" s="18" t="str">
        <f>Data!AS320</f>
        <v/>
      </c>
      <c r="D320" s="18" t="str">
        <f t="shared" si="8"/>
        <v/>
      </c>
      <c r="E320" s="19" t="str">
        <f t="shared" si="9"/>
        <v/>
      </c>
    </row>
    <row r="321" spans="1:5" x14ac:dyDescent="0.3">
      <c r="A321" s="18" t="str">
        <f>Data!A321</f>
        <v/>
      </c>
      <c r="B321" s="18" t="str">
        <f>Data!AR321</f>
        <v/>
      </c>
      <c r="C321" s="18" t="str">
        <f>Data!AS321</f>
        <v/>
      </c>
      <c r="D321" s="18" t="str">
        <f t="shared" si="8"/>
        <v/>
      </c>
      <c r="E321" s="19" t="str">
        <f t="shared" si="9"/>
        <v/>
      </c>
    </row>
    <row r="322" spans="1:5" x14ac:dyDescent="0.3">
      <c r="A322" s="18" t="str">
        <f>Data!A322</f>
        <v/>
      </c>
      <c r="B322" s="18" t="str">
        <f>Data!AR322</f>
        <v/>
      </c>
      <c r="C322" s="18" t="str">
        <f>Data!AS322</f>
        <v/>
      </c>
      <c r="D322" s="18" t="str">
        <f t="shared" si="8"/>
        <v/>
      </c>
      <c r="E322" s="19" t="str">
        <f t="shared" si="9"/>
        <v/>
      </c>
    </row>
    <row r="323" spans="1:5" x14ac:dyDescent="0.3">
      <c r="A323" s="18" t="str">
        <f>Data!A323</f>
        <v/>
      </c>
      <c r="B323" s="18" t="str">
        <f>Data!AR323</f>
        <v/>
      </c>
      <c r="C323" s="18" t="str">
        <f>Data!AS323</f>
        <v/>
      </c>
      <c r="D323" s="18" t="str">
        <f t="shared" ref="D323:D386" si="10">IF(AND(B323&lt;&gt;"", C323&lt;&gt;""), C323-B323, "")</f>
        <v/>
      </c>
      <c r="E323" s="19" t="str">
        <f t="shared" ref="E323:E386" si="11">IF(D323="", "", IF(D323&gt;0, "↑", IF(D323=0, "↕", "↓")))</f>
        <v/>
      </c>
    </row>
    <row r="324" spans="1:5" x14ac:dyDescent="0.3">
      <c r="A324" s="18" t="str">
        <f>Data!A324</f>
        <v/>
      </c>
      <c r="B324" s="18" t="str">
        <f>Data!AR324</f>
        <v/>
      </c>
      <c r="C324" s="18" t="str">
        <f>Data!AS324</f>
        <v/>
      </c>
      <c r="D324" s="18" t="str">
        <f t="shared" si="10"/>
        <v/>
      </c>
      <c r="E324" s="19" t="str">
        <f t="shared" si="11"/>
        <v/>
      </c>
    </row>
    <row r="325" spans="1:5" x14ac:dyDescent="0.3">
      <c r="A325" s="18" t="str">
        <f>Data!A325</f>
        <v/>
      </c>
      <c r="B325" s="18" t="str">
        <f>Data!AR325</f>
        <v/>
      </c>
      <c r="C325" s="18" t="str">
        <f>Data!AS325</f>
        <v/>
      </c>
      <c r="D325" s="18" t="str">
        <f t="shared" si="10"/>
        <v/>
      </c>
      <c r="E325" s="19" t="str">
        <f t="shared" si="11"/>
        <v/>
      </c>
    </row>
    <row r="326" spans="1:5" x14ac:dyDescent="0.3">
      <c r="A326" s="18" t="str">
        <f>Data!A326</f>
        <v/>
      </c>
      <c r="B326" s="18" t="str">
        <f>Data!AR326</f>
        <v/>
      </c>
      <c r="C326" s="18" t="str">
        <f>Data!AS326</f>
        <v/>
      </c>
      <c r="D326" s="18" t="str">
        <f t="shared" si="10"/>
        <v/>
      </c>
      <c r="E326" s="19" t="str">
        <f t="shared" si="11"/>
        <v/>
      </c>
    </row>
    <row r="327" spans="1:5" x14ac:dyDescent="0.3">
      <c r="A327" s="18" t="str">
        <f>Data!A327</f>
        <v/>
      </c>
      <c r="B327" s="18" t="str">
        <f>Data!AR327</f>
        <v/>
      </c>
      <c r="C327" s="18" t="str">
        <f>Data!AS327</f>
        <v/>
      </c>
      <c r="D327" s="18" t="str">
        <f t="shared" si="10"/>
        <v/>
      </c>
      <c r="E327" s="19" t="str">
        <f t="shared" si="11"/>
        <v/>
      </c>
    </row>
    <row r="328" spans="1:5" x14ac:dyDescent="0.3">
      <c r="A328" s="18" t="str">
        <f>Data!A328</f>
        <v/>
      </c>
      <c r="B328" s="18" t="str">
        <f>Data!AR328</f>
        <v/>
      </c>
      <c r="C328" s="18" t="str">
        <f>Data!AS328</f>
        <v/>
      </c>
      <c r="D328" s="18" t="str">
        <f t="shared" si="10"/>
        <v/>
      </c>
      <c r="E328" s="19" t="str">
        <f t="shared" si="11"/>
        <v/>
      </c>
    </row>
    <row r="329" spans="1:5" x14ac:dyDescent="0.3">
      <c r="A329" s="18" t="str">
        <f>Data!A329</f>
        <v/>
      </c>
      <c r="B329" s="18" t="str">
        <f>Data!AR329</f>
        <v/>
      </c>
      <c r="C329" s="18" t="str">
        <f>Data!AS329</f>
        <v/>
      </c>
      <c r="D329" s="18" t="str">
        <f t="shared" si="10"/>
        <v/>
      </c>
      <c r="E329" s="19" t="str">
        <f t="shared" si="11"/>
        <v/>
      </c>
    </row>
    <row r="330" spans="1:5" x14ac:dyDescent="0.3">
      <c r="A330" s="18" t="str">
        <f>Data!A330</f>
        <v/>
      </c>
      <c r="B330" s="18" t="str">
        <f>Data!AR330</f>
        <v/>
      </c>
      <c r="C330" s="18" t="str">
        <f>Data!AS330</f>
        <v/>
      </c>
      <c r="D330" s="18" t="str">
        <f t="shared" si="10"/>
        <v/>
      </c>
      <c r="E330" s="19" t="str">
        <f t="shared" si="11"/>
        <v/>
      </c>
    </row>
    <row r="331" spans="1:5" x14ac:dyDescent="0.3">
      <c r="A331" s="18" t="str">
        <f>Data!A331</f>
        <v/>
      </c>
      <c r="B331" s="18" t="str">
        <f>Data!AR331</f>
        <v/>
      </c>
      <c r="C331" s="18" t="str">
        <f>Data!AS331</f>
        <v/>
      </c>
      <c r="D331" s="18" t="str">
        <f t="shared" si="10"/>
        <v/>
      </c>
      <c r="E331" s="19" t="str">
        <f t="shared" si="11"/>
        <v/>
      </c>
    </row>
    <row r="332" spans="1:5" x14ac:dyDescent="0.3">
      <c r="A332" s="18" t="str">
        <f>Data!A332</f>
        <v/>
      </c>
      <c r="B332" s="18" t="str">
        <f>Data!AR332</f>
        <v/>
      </c>
      <c r="C332" s="18" t="str">
        <f>Data!AS332</f>
        <v/>
      </c>
      <c r="D332" s="18" t="str">
        <f t="shared" si="10"/>
        <v/>
      </c>
      <c r="E332" s="19" t="str">
        <f t="shared" si="11"/>
        <v/>
      </c>
    </row>
    <row r="333" spans="1:5" x14ac:dyDescent="0.3">
      <c r="A333" s="18" t="str">
        <f>Data!A333</f>
        <v/>
      </c>
      <c r="B333" s="18" t="str">
        <f>Data!AR333</f>
        <v/>
      </c>
      <c r="C333" s="18" t="str">
        <f>Data!AS333</f>
        <v/>
      </c>
      <c r="D333" s="18" t="str">
        <f t="shared" si="10"/>
        <v/>
      </c>
      <c r="E333" s="19" t="str">
        <f t="shared" si="11"/>
        <v/>
      </c>
    </row>
    <row r="334" spans="1:5" x14ac:dyDescent="0.3">
      <c r="A334" s="18" t="str">
        <f>Data!A334</f>
        <v/>
      </c>
      <c r="B334" s="18" t="str">
        <f>Data!AR334</f>
        <v/>
      </c>
      <c r="C334" s="18" t="str">
        <f>Data!AS334</f>
        <v/>
      </c>
      <c r="D334" s="18" t="str">
        <f t="shared" si="10"/>
        <v/>
      </c>
      <c r="E334" s="19" t="str">
        <f t="shared" si="11"/>
        <v/>
      </c>
    </row>
    <row r="335" spans="1:5" x14ac:dyDescent="0.3">
      <c r="A335" s="18" t="str">
        <f>Data!A335</f>
        <v/>
      </c>
      <c r="B335" s="18" t="str">
        <f>Data!AR335</f>
        <v/>
      </c>
      <c r="C335" s="18" t="str">
        <f>Data!AS335</f>
        <v/>
      </c>
      <c r="D335" s="18" t="str">
        <f t="shared" si="10"/>
        <v/>
      </c>
      <c r="E335" s="19" t="str">
        <f t="shared" si="11"/>
        <v/>
      </c>
    </row>
    <row r="336" spans="1:5" x14ac:dyDescent="0.3">
      <c r="A336" s="18" t="str">
        <f>Data!A336</f>
        <v/>
      </c>
      <c r="B336" s="18" t="str">
        <f>Data!AR336</f>
        <v/>
      </c>
      <c r="C336" s="18" t="str">
        <f>Data!AS336</f>
        <v/>
      </c>
      <c r="D336" s="18" t="str">
        <f t="shared" si="10"/>
        <v/>
      </c>
      <c r="E336" s="19" t="str">
        <f t="shared" si="11"/>
        <v/>
      </c>
    </row>
    <row r="337" spans="1:5" x14ac:dyDescent="0.3">
      <c r="A337" s="18" t="str">
        <f>Data!A337</f>
        <v/>
      </c>
      <c r="B337" s="18" t="str">
        <f>Data!AR337</f>
        <v/>
      </c>
      <c r="C337" s="18" t="str">
        <f>Data!AS337</f>
        <v/>
      </c>
      <c r="D337" s="18" t="str">
        <f t="shared" si="10"/>
        <v/>
      </c>
      <c r="E337" s="19" t="str">
        <f t="shared" si="11"/>
        <v/>
      </c>
    </row>
    <row r="338" spans="1:5" x14ac:dyDescent="0.3">
      <c r="A338" s="18" t="str">
        <f>Data!A338</f>
        <v/>
      </c>
      <c r="B338" s="18" t="str">
        <f>Data!AR338</f>
        <v/>
      </c>
      <c r="C338" s="18" t="str">
        <f>Data!AS338</f>
        <v/>
      </c>
      <c r="D338" s="18" t="str">
        <f t="shared" si="10"/>
        <v/>
      </c>
      <c r="E338" s="19" t="str">
        <f t="shared" si="11"/>
        <v/>
      </c>
    </row>
    <row r="339" spans="1:5" x14ac:dyDescent="0.3">
      <c r="A339" s="18" t="str">
        <f>Data!A339</f>
        <v/>
      </c>
      <c r="B339" s="18" t="str">
        <f>Data!AR339</f>
        <v/>
      </c>
      <c r="C339" s="18" t="str">
        <f>Data!AS339</f>
        <v/>
      </c>
      <c r="D339" s="18" t="str">
        <f t="shared" si="10"/>
        <v/>
      </c>
      <c r="E339" s="19" t="str">
        <f t="shared" si="11"/>
        <v/>
      </c>
    </row>
    <row r="340" spans="1:5" x14ac:dyDescent="0.3">
      <c r="A340" s="18" t="str">
        <f>Data!A340</f>
        <v/>
      </c>
      <c r="B340" s="18" t="str">
        <f>Data!AR340</f>
        <v/>
      </c>
      <c r="C340" s="18" t="str">
        <f>Data!AS340</f>
        <v/>
      </c>
      <c r="D340" s="18" t="str">
        <f t="shared" si="10"/>
        <v/>
      </c>
      <c r="E340" s="19" t="str">
        <f t="shared" si="11"/>
        <v/>
      </c>
    </row>
    <row r="341" spans="1:5" x14ac:dyDescent="0.3">
      <c r="A341" s="18" t="str">
        <f>Data!A341</f>
        <v/>
      </c>
      <c r="B341" s="18" t="str">
        <f>Data!AR341</f>
        <v/>
      </c>
      <c r="C341" s="18" t="str">
        <f>Data!AS341</f>
        <v/>
      </c>
      <c r="D341" s="18" t="str">
        <f t="shared" si="10"/>
        <v/>
      </c>
      <c r="E341" s="19" t="str">
        <f t="shared" si="11"/>
        <v/>
      </c>
    </row>
    <row r="342" spans="1:5" x14ac:dyDescent="0.3">
      <c r="A342" s="18" t="str">
        <f>Data!A342</f>
        <v/>
      </c>
      <c r="B342" s="18" t="str">
        <f>Data!AR342</f>
        <v/>
      </c>
      <c r="C342" s="18" t="str">
        <f>Data!AS342</f>
        <v/>
      </c>
      <c r="D342" s="18" t="str">
        <f t="shared" si="10"/>
        <v/>
      </c>
      <c r="E342" s="19" t="str">
        <f t="shared" si="11"/>
        <v/>
      </c>
    </row>
    <row r="343" spans="1:5" x14ac:dyDescent="0.3">
      <c r="A343" s="18" t="str">
        <f>Data!A343</f>
        <v/>
      </c>
      <c r="B343" s="18" t="str">
        <f>Data!AR343</f>
        <v/>
      </c>
      <c r="C343" s="18" t="str">
        <f>Data!AS343</f>
        <v/>
      </c>
      <c r="D343" s="18" t="str">
        <f t="shared" si="10"/>
        <v/>
      </c>
      <c r="E343" s="19" t="str">
        <f t="shared" si="11"/>
        <v/>
      </c>
    </row>
    <row r="344" spans="1:5" x14ac:dyDescent="0.3">
      <c r="A344" s="18" t="str">
        <f>Data!A344</f>
        <v/>
      </c>
      <c r="B344" s="18" t="str">
        <f>Data!AR344</f>
        <v/>
      </c>
      <c r="C344" s="18" t="str">
        <f>Data!AS344</f>
        <v/>
      </c>
      <c r="D344" s="18" t="str">
        <f t="shared" si="10"/>
        <v/>
      </c>
      <c r="E344" s="19" t="str">
        <f t="shared" si="11"/>
        <v/>
      </c>
    </row>
    <row r="345" spans="1:5" x14ac:dyDescent="0.3">
      <c r="A345" s="18" t="str">
        <f>Data!A345</f>
        <v/>
      </c>
      <c r="B345" s="18" t="str">
        <f>Data!AR345</f>
        <v/>
      </c>
      <c r="C345" s="18" t="str">
        <f>Data!AS345</f>
        <v/>
      </c>
      <c r="D345" s="18" t="str">
        <f t="shared" si="10"/>
        <v/>
      </c>
      <c r="E345" s="19" t="str">
        <f t="shared" si="11"/>
        <v/>
      </c>
    </row>
    <row r="346" spans="1:5" x14ac:dyDescent="0.3">
      <c r="A346" s="18" t="str">
        <f>Data!A346</f>
        <v/>
      </c>
      <c r="B346" s="18" t="str">
        <f>Data!AR346</f>
        <v/>
      </c>
      <c r="C346" s="18" t="str">
        <f>Data!AS346</f>
        <v/>
      </c>
      <c r="D346" s="18" t="str">
        <f t="shared" si="10"/>
        <v/>
      </c>
      <c r="E346" s="19" t="str">
        <f t="shared" si="11"/>
        <v/>
      </c>
    </row>
    <row r="347" spans="1:5" x14ac:dyDescent="0.3">
      <c r="A347" s="18" t="str">
        <f>Data!A347</f>
        <v/>
      </c>
      <c r="B347" s="18" t="str">
        <f>Data!AR347</f>
        <v/>
      </c>
      <c r="C347" s="18" t="str">
        <f>Data!AS347</f>
        <v/>
      </c>
      <c r="D347" s="18" t="str">
        <f t="shared" si="10"/>
        <v/>
      </c>
      <c r="E347" s="19" t="str">
        <f t="shared" si="11"/>
        <v/>
      </c>
    </row>
    <row r="348" spans="1:5" x14ac:dyDescent="0.3">
      <c r="A348" s="18" t="str">
        <f>Data!A348</f>
        <v/>
      </c>
      <c r="B348" s="18" t="str">
        <f>Data!AR348</f>
        <v/>
      </c>
      <c r="C348" s="18" t="str">
        <f>Data!AS348</f>
        <v/>
      </c>
      <c r="D348" s="18" t="str">
        <f t="shared" si="10"/>
        <v/>
      </c>
      <c r="E348" s="19" t="str">
        <f t="shared" si="11"/>
        <v/>
      </c>
    </row>
    <row r="349" spans="1:5" x14ac:dyDescent="0.3">
      <c r="A349" s="18" t="str">
        <f>Data!A349</f>
        <v/>
      </c>
      <c r="B349" s="18" t="str">
        <f>Data!AR349</f>
        <v/>
      </c>
      <c r="C349" s="18" t="str">
        <f>Data!AS349</f>
        <v/>
      </c>
      <c r="D349" s="18" t="str">
        <f t="shared" si="10"/>
        <v/>
      </c>
      <c r="E349" s="19" t="str">
        <f t="shared" si="11"/>
        <v/>
      </c>
    </row>
    <row r="350" spans="1:5" x14ac:dyDescent="0.3">
      <c r="A350" s="18" t="str">
        <f>Data!A350</f>
        <v/>
      </c>
      <c r="B350" s="18" t="str">
        <f>Data!AR350</f>
        <v/>
      </c>
      <c r="C350" s="18" t="str">
        <f>Data!AS350</f>
        <v/>
      </c>
      <c r="D350" s="18" t="str">
        <f t="shared" si="10"/>
        <v/>
      </c>
      <c r="E350" s="19" t="str">
        <f t="shared" si="11"/>
        <v/>
      </c>
    </row>
    <row r="351" spans="1:5" x14ac:dyDescent="0.3">
      <c r="A351" s="18" t="str">
        <f>Data!A351</f>
        <v/>
      </c>
      <c r="B351" s="18" t="str">
        <f>Data!AR351</f>
        <v/>
      </c>
      <c r="C351" s="18" t="str">
        <f>Data!AS351</f>
        <v/>
      </c>
      <c r="D351" s="18" t="str">
        <f t="shared" si="10"/>
        <v/>
      </c>
      <c r="E351" s="19" t="str">
        <f t="shared" si="11"/>
        <v/>
      </c>
    </row>
    <row r="352" spans="1:5" x14ac:dyDescent="0.3">
      <c r="A352" s="18" t="str">
        <f>Data!A352</f>
        <v/>
      </c>
      <c r="B352" s="18" t="str">
        <f>Data!AR352</f>
        <v/>
      </c>
      <c r="C352" s="18" t="str">
        <f>Data!AS352</f>
        <v/>
      </c>
      <c r="D352" s="18" t="str">
        <f t="shared" si="10"/>
        <v/>
      </c>
      <c r="E352" s="19" t="str">
        <f t="shared" si="11"/>
        <v/>
      </c>
    </row>
    <row r="353" spans="1:5" x14ac:dyDescent="0.3">
      <c r="A353" s="18" t="str">
        <f>Data!A353</f>
        <v/>
      </c>
      <c r="B353" s="18" t="str">
        <f>Data!AR353</f>
        <v/>
      </c>
      <c r="C353" s="18" t="str">
        <f>Data!AS353</f>
        <v/>
      </c>
      <c r="D353" s="18" t="str">
        <f t="shared" si="10"/>
        <v/>
      </c>
      <c r="E353" s="19" t="str">
        <f t="shared" si="11"/>
        <v/>
      </c>
    </row>
    <row r="354" spans="1:5" x14ac:dyDescent="0.3">
      <c r="A354" s="18" t="str">
        <f>Data!A354</f>
        <v/>
      </c>
      <c r="B354" s="18" t="str">
        <f>Data!AR354</f>
        <v/>
      </c>
      <c r="C354" s="18" t="str">
        <f>Data!AS354</f>
        <v/>
      </c>
      <c r="D354" s="18" t="str">
        <f t="shared" si="10"/>
        <v/>
      </c>
      <c r="E354" s="19" t="str">
        <f t="shared" si="11"/>
        <v/>
      </c>
    </row>
    <row r="355" spans="1:5" x14ac:dyDescent="0.3">
      <c r="A355" s="18" t="str">
        <f>Data!A355</f>
        <v/>
      </c>
      <c r="B355" s="18" t="str">
        <f>Data!AR355</f>
        <v/>
      </c>
      <c r="C355" s="18" t="str">
        <f>Data!AS355</f>
        <v/>
      </c>
      <c r="D355" s="18" t="str">
        <f t="shared" si="10"/>
        <v/>
      </c>
      <c r="E355" s="19" t="str">
        <f t="shared" si="11"/>
        <v/>
      </c>
    </row>
    <row r="356" spans="1:5" x14ac:dyDescent="0.3">
      <c r="A356" s="18" t="str">
        <f>Data!A356</f>
        <v/>
      </c>
      <c r="B356" s="18" t="str">
        <f>Data!AR356</f>
        <v/>
      </c>
      <c r="C356" s="18" t="str">
        <f>Data!AS356</f>
        <v/>
      </c>
      <c r="D356" s="18" t="str">
        <f t="shared" si="10"/>
        <v/>
      </c>
      <c r="E356" s="19" t="str">
        <f t="shared" si="11"/>
        <v/>
      </c>
    </row>
    <row r="357" spans="1:5" x14ac:dyDescent="0.3">
      <c r="A357" s="18" t="str">
        <f>Data!A357</f>
        <v/>
      </c>
      <c r="B357" s="18" t="str">
        <f>Data!AR357</f>
        <v/>
      </c>
      <c r="C357" s="18" t="str">
        <f>Data!AS357</f>
        <v/>
      </c>
      <c r="D357" s="18" t="str">
        <f t="shared" si="10"/>
        <v/>
      </c>
      <c r="E357" s="19" t="str">
        <f t="shared" si="11"/>
        <v/>
      </c>
    </row>
    <row r="358" spans="1:5" x14ac:dyDescent="0.3">
      <c r="A358" s="18" t="str">
        <f>Data!A358</f>
        <v/>
      </c>
      <c r="B358" s="18" t="str">
        <f>Data!AR358</f>
        <v/>
      </c>
      <c r="C358" s="18" t="str">
        <f>Data!AS358</f>
        <v/>
      </c>
      <c r="D358" s="18" t="str">
        <f t="shared" si="10"/>
        <v/>
      </c>
      <c r="E358" s="19" t="str">
        <f t="shared" si="11"/>
        <v/>
      </c>
    </row>
    <row r="359" spans="1:5" x14ac:dyDescent="0.3">
      <c r="A359" s="18" t="str">
        <f>Data!A359</f>
        <v/>
      </c>
      <c r="B359" s="18" t="str">
        <f>Data!AR359</f>
        <v/>
      </c>
      <c r="C359" s="18" t="str">
        <f>Data!AS359</f>
        <v/>
      </c>
      <c r="D359" s="18" t="str">
        <f t="shared" si="10"/>
        <v/>
      </c>
      <c r="E359" s="19" t="str">
        <f t="shared" si="11"/>
        <v/>
      </c>
    </row>
    <row r="360" spans="1:5" x14ac:dyDescent="0.3">
      <c r="A360" s="18" t="str">
        <f>Data!A360</f>
        <v/>
      </c>
      <c r="B360" s="18" t="str">
        <f>Data!AR360</f>
        <v/>
      </c>
      <c r="C360" s="18" t="str">
        <f>Data!AS360</f>
        <v/>
      </c>
      <c r="D360" s="18" t="str">
        <f t="shared" si="10"/>
        <v/>
      </c>
      <c r="E360" s="19" t="str">
        <f t="shared" si="11"/>
        <v/>
      </c>
    </row>
    <row r="361" spans="1:5" x14ac:dyDescent="0.3">
      <c r="A361" s="18" t="str">
        <f>Data!A361</f>
        <v/>
      </c>
      <c r="B361" s="18" t="str">
        <f>Data!AR361</f>
        <v/>
      </c>
      <c r="C361" s="18" t="str">
        <f>Data!AS361</f>
        <v/>
      </c>
      <c r="D361" s="18" t="str">
        <f t="shared" si="10"/>
        <v/>
      </c>
      <c r="E361" s="19" t="str">
        <f t="shared" si="11"/>
        <v/>
      </c>
    </row>
    <row r="362" spans="1:5" x14ac:dyDescent="0.3">
      <c r="A362" s="18" t="str">
        <f>Data!A362</f>
        <v/>
      </c>
      <c r="B362" s="18" t="str">
        <f>Data!AR362</f>
        <v/>
      </c>
      <c r="C362" s="18" t="str">
        <f>Data!AS362</f>
        <v/>
      </c>
      <c r="D362" s="18" t="str">
        <f t="shared" si="10"/>
        <v/>
      </c>
      <c r="E362" s="19" t="str">
        <f t="shared" si="11"/>
        <v/>
      </c>
    </row>
    <row r="363" spans="1:5" x14ac:dyDescent="0.3">
      <c r="A363" s="18" t="str">
        <f>Data!A363</f>
        <v/>
      </c>
      <c r="B363" s="18" t="str">
        <f>Data!AR363</f>
        <v/>
      </c>
      <c r="C363" s="18" t="str">
        <f>Data!AS363</f>
        <v/>
      </c>
      <c r="D363" s="18" t="str">
        <f t="shared" si="10"/>
        <v/>
      </c>
      <c r="E363" s="19" t="str">
        <f t="shared" si="11"/>
        <v/>
      </c>
    </row>
    <row r="364" spans="1:5" x14ac:dyDescent="0.3">
      <c r="A364" s="18" t="str">
        <f>Data!A364</f>
        <v/>
      </c>
      <c r="B364" s="18" t="str">
        <f>Data!AR364</f>
        <v/>
      </c>
      <c r="C364" s="18" t="str">
        <f>Data!AS364</f>
        <v/>
      </c>
      <c r="D364" s="18" t="str">
        <f t="shared" si="10"/>
        <v/>
      </c>
      <c r="E364" s="19" t="str">
        <f t="shared" si="11"/>
        <v/>
      </c>
    </row>
    <row r="365" spans="1:5" x14ac:dyDescent="0.3">
      <c r="A365" s="18" t="str">
        <f>Data!A365</f>
        <v/>
      </c>
      <c r="B365" s="18" t="str">
        <f>Data!AR365</f>
        <v/>
      </c>
      <c r="C365" s="18" t="str">
        <f>Data!AS365</f>
        <v/>
      </c>
      <c r="D365" s="18" t="str">
        <f t="shared" si="10"/>
        <v/>
      </c>
      <c r="E365" s="19" t="str">
        <f t="shared" si="11"/>
        <v/>
      </c>
    </row>
    <row r="366" spans="1:5" x14ac:dyDescent="0.3">
      <c r="A366" s="18" t="str">
        <f>Data!A366</f>
        <v/>
      </c>
      <c r="B366" s="18" t="str">
        <f>Data!AR366</f>
        <v/>
      </c>
      <c r="C366" s="18" t="str">
        <f>Data!AS366</f>
        <v/>
      </c>
      <c r="D366" s="18" t="str">
        <f t="shared" si="10"/>
        <v/>
      </c>
      <c r="E366" s="19" t="str">
        <f t="shared" si="11"/>
        <v/>
      </c>
    </row>
    <row r="367" spans="1:5" x14ac:dyDescent="0.3">
      <c r="A367" s="18" t="str">
        <f>Data!A367</f>
        <v/>
      </c>
      <c r="B367" s="18" t="str">
        <f>Data!AR367</f>
        <v/>
      </c>
      <c r="C367" s="18" t="str">
        <f>Data!AS367</f>
        <v/>
      </c>
      <c r="D367" s="18" t="str">
        <f t="shared" si="10"/>
        <v/>
      </c>
      <c r="E367" s="19" t="str">
        <f t="shared" si="11"/>
        <v/>
      </c>
    </row>
    <row r="368" spans="1:5" x14ac:dyDescent="0.3">
      <c r="A368" s="18" t="str">
        <f>Data!A368</f>
        <v/>
      </c>
      <c r="B368" s="18" t="str">
        <f>Data!AR368</f>
        <v/>
      </c>
      <c r="C368" s="18" t="str">
        <f>Data!AS368</f>
        <v/>
      </c>
      <c r="D368" s="18" t="str">
        <f t="shared" si="10"/>
        <v/>
      </c>
      <c r="E368" s="19" t="str">
        <f t="shared" si="11"/>
        <v/>
      </c>
    </row>
    <row r="369" spans="1:5" x14ac:dyDescent="0.3">
      <c r="A369" s="18" t="str">
        <f>Data!A369</f>
        <v/>
      </c>
      <c r="B369" s="18" t="str">
        <f>Data!AR369</f>
        <v/>
      </c>
      <c r="C369" s="18" t="str">
        <f>Data!AS369</f>
        <v/>
      </c>
      <c r="D369" s="18" t="str">
        <f t="shared" si="10"/>
        <v/>
      </c>
      <c r="E369" s="19" t="str">
        <f t="shared" si="11"/>
        <v/>
      </c>
    </row>
    <row r="370" spans="1:5" x14ac:dyDescent="0.3">
      <c r="A370" s="18" t="str">
        <f>Data!A370</f>
        <v/>
      </c>
      <c r="B370" s="18" t="str">
        <f>Data!AR370</f>
        <v/>
      </c>
      <c r="C370" s="18" t="str">
        <f>Data!AS370</f>
        <v/>
      </c>
      <c r="D370" s="18" t="str">
        <f t="shared" si="10"/>
        <v/>
      </c>
      <c r="E370" s="19" t="str">
        <f t="shared" si="11"/>
        <v/>
      </c>
    </row>
    <row r="371" spans="1:5" x14ac:dyDescent="0.3">
      <c r="A371" s="18" t="str">
        <f>Data!A371</f>
        <v/>
      </c>
      <c r="B371" s="18" t="str">
        <f>Data!AR371</f>
        <v/>
      </c>
      <c r="C371" s="18" t="str">
        <f>Data!AS371</f>
        <v/>
      </c>
      <c r="D371" s="18" t="str">
        <f t="shared" si="10"/>
        <v/>
      </c>
      <c r="E371" s="19" t="str">
        <f t="shared" si="11"/>
        <v/>
      </c>
    </row>
    <row r="372" spans="1:5" x14ac:dyDescent="0.3">
      <c r="A372" s="18" t="str">
        <f>Data!A372</f>
        <v/>
      </c>
      <c r="B372" s="18" t="str">
        <f>Data!AR372</f>
        <v/>
      </c>
      <c r="C372" s="18" t="str">
        <f>Data!AS372</f>
        <v/>
      </c>
      <c r="D372" s="18" t="str">
        <f t="shared" si="10"/>
        <v/>
      </c>
      <c r="E372" s="19" t="str">
        <f t="shared" si="11"/>
        <v/>
      </c>
    </row>
    <row r="373" spans="1:5" x14ac:dyDescent="0.3">
      <c r="A373" s="18" t="str">
        <f>Data!A373</f>
        <v/>
      </c>
      <c r="B373" s="18" t="str">
        <f>Data!AR373</f>
        <v/>
      </c>
      <c r="C373" s="18" t="str">
        <f>Data!AS373</f>
        <v/>
      </c>
      <c r="D373" s="18" t="str">
        <f t="shared" si="10"/>
        <v/>
      </c>
      <c r="E373" s="19" t="str">
        <f t="shared" si="11"/>
        <v/>
      </c>
    </row>
    <row r="374" spans="1:5" x14ac:dyDescent="0.3">
      <c r="A374" s="18" t="str">
        <f>Data!A374</f>
        <v/>
      </c>
      <c r="B374" s="18" t="str">
        <f>Data!AR374</f>
        <v/>
      </c>
      <c r="C374" s="18" t="str">
        <f>Data!AS374</f>
        <v/>
      </c>
      <c r="D374" s="18" t="str">
        <f t="shared" si="10"/>
        <v/>
      </c>
      <c r="E374" s="19" t="str">
        <f t="shared" si="11"/>
        <v/>
      </c>
    </row>
    <row r="375" spans="1:5" x14ac:dyDescent="0.3">
      <c r="A375" s="18" t="str">
        <f>Data!A375</f>
        <v/>
      </c>
      <c r="B375" s="18" t="str">
        <f>Data!AR375</f>
        <v/>
      </c>
      <c r="C375" s="18" t="str">
        <f>Data!AS375</f>
        <v/>
      </c>
      <c r="D375" s="18" t="str">
        <f t="shared" si="10"/>
        <v/>
      </c>
      <c r="E375" s="19" t="str">
        <f t="shared" si="11"/>
        <v/>
      </c>
    </row>
    <row r="376" spans="1:5" x14ac:dyDescent="0.3">
      <c r="A376" s="18" t="str">
        <f>Data!A376</f>
        <v/>
      </c>
      <c r="B376" s="18" t="str">
        <f>Data!AR376</f>
        <v/>
      </c>
      <c r="C376" s="18" t="str">
        <f>Data!AS376</f>
        <v/>
      </c>
      <c r="D376" s="18" t="str">
        <f t="shared" si="10"/>
        <v/>
      </c>
      <c r="E376" s="19" t="str">
        <f t="shared" si="11"/>
        <v/>
      </c>
    </row>
    <row r="377" spans="1:5" x14ac:dyDescent="0.3">
      <c r="A377" s="18" t="str">
        <f>Data!A377</f>
        <v/>
      </c>
      <c r="B377" s="18" t="str">
        <f>Data!AR377</f>
        <v/>
      </c>
      <c r="C377" s="18" t="str">
        <f>Data!AS377</f>
        <v/>
      </c>
      <c r="D377" s="18" t="str">
        <f t="shared" si="10"/>
        <v/>
      </c>
      <c r="E377" s="19" t="str">
        <f t="shared" si="11"/>
        <v/>
      </c>
    </row>
    <row r="378" spans="1:5" x14ac:dyDescent="0.3">
      <c r="A378" s="18" t="str">
        <f>Data!A378</f>
        <v/>
      </c>
      <c r="B378" s="18" t="str">
        <f>Data!AR378</f>
        <v/>
      </c>
      <c r="C378" s="18" t="str">
        <f>Data!AS378</f>
        <v/>
      </c>
      <c r="D378" s="18" t="str">
        <f t="shared" si="10"/>
        <v/>
      </c>
      <c r="E378" s="19" t="str">
        <f t="shared" si="11"/>
        <v/>
      </c>
    </row>
    <row r="379" spans="1:5" x14ac:dyDescent="0.3">
      <c r="A379" s="18" t="str">
        <f>Data!A379</f>
        <v/>
      </c>
      <c r="B379" s="18" t="str">
        <f>Data!AR379</f>
        <v/>
      </c>
      <c r="C379" s="18" t="str">
        <f>Data!AS379</f>
        <v/>
      </c>
      <c r="D379" s="18" t="str">
        <f t="shared" si="10"/>
        <v/>
      </c>
      <c r="E379" s="19" t="str">
        <f t="shared" si="11"/>
        <v/>
      </c>
    </row>
    <row r="380" spans="1:5" x14ac:dyDescent="0.3">
      <c r="A380" s="18" t="str">
        <f>Data!A380</f>
        <v/>
      </c>
      <c r="B380" s="18" t="str">
        <f>Data!AR380</f>
        <v/>
      </c>
      <c r="C380" s="18" t="str">
        <f>Data!AS380</f>
        <v/>
      </c>
      <c r="D380" s="18" t="str">
        <f t="shared" si="10"/>
        <v/>
      </c>
      <c r="E380" s="19" t="str">
        <f t="shared" si="11"/>
        <v/>
      </c>
    </row>
    <row r="381" spans="1:5" x14ac:dyDescent="0.3">
      <c r="A381" s="18" t="str">
        <f>Data!A381</f>
        <v/>
      </c>
      <c r="B381" s="18" t="str">
        <f>Data!AR381</f>
        <v/>
      </c>
      <c r="C381" s="18" t="str">
        <f>Data!AS381</f>
        <v/>
      </c>
      <c r="D381" s="18" t="str">
        <f t="shared" si="10"/>
        <v/>
      </c>
      <c r="E381" s="19" t="str">
        <f t="shared" si="11"/>
        <v/>
      </c>
    </row>
    <row r="382" spans="1:5" x14ac:dyDescent="0.3">
      <c r="A382" s="18" t="str">
        <f>Data!A382</f>
        <v/>
      </c>
      <c r="B382" s="18" t="str">
        <f>Data!AR382</f>
        <v/>
      </c>
      <c r="C382" s="18" t="str">
        <f>Data!AS382</f>
        <v/>
      </c>
      <c r="D382" s="18" t="str">
        <f t="shared" si="10"/>
        <v/>
      </c>
      <c r="E382" s="19" t="str">
        <f t="shared" si="11"/>
        <v/>
      </c>
    </row>
    <row r="383" spans="1:5" x14ac:dyDescent="0.3">
      <c r="A383" s="18" t="str">
        <f>Data!A383</f>
        <v/>
      </c>
      <c r="B383" s="18" t="str">
        <f>Data!AR383</f>
        <v/>
      </c>
      <c r="C383" s="18" t="str">
        <f>Data!AS383</f>
        <v/>
      </c>
      <c r="D383" s="18" t="str">
        <f t="shared" si="10"/>
        <v/>
      </c>
      <c r="E383" s="19" t="str">
        <f t="shared" si="11"/>
        <v/>
      </c>
    </row>
    <row r="384" spans="1:5" x14ac:dyDescent="0.3">
      <c r="A384" s="18" t="str">
        <f>Data!A384</f>
        <v/>
      </c>
      <c r="B384" s="18" t="str">
        <f>Data!AR384</f>
        <v/>
      </c>
      <c r="C384" s="18" t="str">
        <f>Data!AS384</f>
        <v/>
      </c>
      <c r="D384" s="18" t="str">
        <f t="shared" si="10"/>
        <v/>
      </c>
      <c r="E384" s="19" t="str">
        <f t="shared" si="11"/>
        <v/>
      </c>
    </row>
    <row r="385" spans="1:5" x14ac:dyDescent="0.3">
      <c r="A385" s="18" t="str">
        <f>Data!A385</f>
        <v/>
      </c>
      <c r="B385" s="18" t="str">
        <f>Data!AR385</f>
        <v/>
      </c>
      <c r="C385" s="18" t="str">
        <f>Data!AS385</f>
        <v/>
      </c>
      <c r="D385" s="18" t="str">
        <f t="shared" si="10"/>
        <v/>
      </c>
      <c r="E385" s="19" t="str">
        <f t="shared" si="11"/>
        <v/>
      </c>
    </row>
    <row r="386" spans="1:5" x14ac:dyDescent="0.3">
      <c r="A386" s="18" t="str">
        <f>Data!A386</f>
        <v/>
      </c>
      <c r="B386" s="18" t="str">
        <f>Data!AR386</f>
        <v/>
      </c>
      <c r="C386" s="18" t="str">
        <f>Data!AS386</f>
        <v/>
      </c>
      <c r="D386" s="18" t="str">
        <f t="shared" si="10"/>
        <v/>
      </c>
      <c r="E386" s="19" t="str">
        <f t="shared" si="11"/>
        <v/>
      </c>
    </row>
    <row r="387" spans="1:5" x14ac:dyDescent="0.3">
      <c r="A387" s="18" t="str">
        <f>Data!A387</f>
        <v/>
      </c>
      <c r="B387" s="18" t="str">
        <f>Data!AR387</f>
        <v/>
      </c>
      <c r="C387" s="18" t="str">
        <f>Data!AS387</f>
        <v/>
      </c>
      <c r="D387" s="18" t="str">
        <f t="shared" ref="D387:D450" si="12">IF(AND(B387&lt;&gt;"", C387&lt;&gt;""), C387-B387, "")</f>
        <v/>
      </c>
      <c r="E387" s="19" t="str">
        <f t="shared" ref="E387:E450" si="13">IF(D387="", "", IF(D387&gt;0, "↑", IF(D387=0, "↕", "↓")))</f>
        <v/>
      </c>
    </row>
    <row r="388" spans="1:5" x14ac:dyDescent="0.3">
      <c r="A388" s="18" t="str">
        <f>Data!A388</f>
        <v/>
      </c>
      <c r="B388" s="18" t="str">
        <f>Data!AR388</f>
        <v/>
      </c>
      <c r="C388" s="18" t="str">
        <f>Data!AS388</f>
        <v/>
      </c>
      <c r="D388" s="18" t="str">
        <f t="shared" si="12"/>
        <v/>
      </c>
      <c r="E388" s="19" t="str">
        <f t="shared" si="13"/>
        <v/>
      </c>
    </row>
    <row r="389" spans="1:5" x14ac:dyDescent="0.3">
      <c r="A389" s="18" t="str">
        <f>Data!A389</f>
        <v/>
      </c>
      <c r="B389" s="18" t="str">
        <f>Data!AR389</f>
        <v/>
      </c>
      <c r="C389" s="18" t="str">
        <f>Data!AS389</f>
        <v/>
      </c>
      <c r="D389" s="18" t="str">
        <f t="shared" si="12"/>
        <v/>
      </c>
      <c r="E389" s="19" t="str">
        <f t="shared" si="13"/>
        <v/>
      </c>
    </row>
    <row r="390" spans="1:5" x14ac:dyDescent="0.3">
      <c r="A390" s="18" t="str">
        <f>Data!A390</f>
        <v/>
      </c>
      <c r="B390" s="18" t="str">
        <f>Data!AR390</f>
        <v/>
      </c>
      <c r="C390" s="18" t="str">
        <f>Data!AS390</f>
        <v/>
      </c>
      <c r="D390" s="18" t="str">
        <f t="shared" si="12"/>
        <v/>
      </c>
      <c r="E390" s="19" t="str">
        <f t="shared" si="13"/>
        <v/>
      </c>
    </row>
    <row r="391" spans="1:5" x14ac:dyDescent="0.3">
      <c r="A391" s="18" t="str">
        <f>Data!A391</f>
        <v/>
      </c>
      <c r="B391" s="18" t="str">
        <f>Data!AR391</f>
        <v/>
      </c>
      <c r="C391" s="18" t="str">
        <f>Data!AS391</f>
        <v/>
      </c>
      <c r="D391" s="18" t="str">
        <f t="shared" si="12"/>
        <v/>
      </c>
      <c r="E391" s="19" t="str">
        <f t="shared" si="13"/>
        <v/>
      </c>
    </row>
    <row r="392" spans="1:5" x14ac:dyDescent="0.3">
      <c r="A392" s="18" t="str">
        <f>Data!A392</f>
        <v/>
      </c>
      <c r="B392" s="18" t="str">
        <f>Data!AR392</f>
        <v/>
      </c>
      <c r="C392" s="18" t="str">
        <f>Data!AS392</f>
        <v/>
      </c>
      <c r="D392" s="18" t="str">
        <f t="shared" si="12"/>
        <v/>
      </c>
      <c r="E392" s="19" t="str">
        <f t="shared" si="13"/>
        <v/>
      </c>
    </row>
    <row r="393" spans="1:5" x14ac:dyDescent="0.3">
      <c r="A393" s="18" t="str">
        <f>Data!A393</f>
        <v/>
      </c>
      <c r="B393" s="18" t="str">
        <f>Data!AR393</f>
        <v/>
      </c>
      <c r="C393" s="18" t="str">
        <f>Data!AS393</f>
        <v/>
      </c>
      <c r="D393" s="18" t="str">
        <f t="shared" si="12"/>
        <v/>
      </c>
      <c r="E393" s="19" t="str">
        <f t="shared" si="13"/>
        <v/>
      </c>
    </row>
    <row r="394" spans="1:5" x14ac:dyDescent="0.3">
      <c r="A394" s="18" t="str">
        <f>Data!A394</f>
        <v/>
      </c>
      <c r="B394" s="18" t="str">
        <f>Data!AR394</f>
        <v/>
      </c>
      <c r="C394" s="18" t="str">
        <f>Data!AS394</f>
        <v/>
      </c>
      <c r="D394" s="18" t="str">
        <f t="shared" si="12"/>
        <v/>
      </c>
      <c r="E394" s="19" t="str">
        <f t="shared" si="13"/>
        <v/>
      </c>
    </row>
    <row r="395" spans="1:5" x14ac:dyDescent="0.3">
      <c r="A395" s="18" t="str">
        <f>Data!A395</f>
        <v/>
      </c>
      <c r="B395" s="18" t="str">
        <f>Data!AR395</f>
        <v/>
      </c>
      <c r="C395" s="18" t="str">
        <f>Data!AS395</f>
        <v/>
      </c>
      <c r="D395" s="18" t="str">
        <f t="shared" si="12"/>
        <v/>
      </c>
      <c r="E395" s="19" t="str">
        <f t="shared" si="13"/>
        <v/>
      </c>
    </row>
    <row r="396" spans="1:5" x14ac:dyDescent="0.3">
      <c r="A396" s="18" t="str">
        <f>Data!A396</f>
        <v/>
      </c>
      <c r="B396" s="18" t="str">
        <f>Data!AR396</f>
        <v/>
      </c>
      <c r="C396" s="18" t="str">
        <f>Data!AS396</f>
        <v/>
      </c>
      <c r="D396" s="18" t="str">
        <f t="shared" si="12"/>
        <v/>
      </c>
      <c r="E396" s="19" t="str">
        <f t="shared" si="13"/>
        <v/>
      </c>
    </row>
    <row r="397" spans="1:5" x14ac:dyDescent="0.3">
      <c r="A397" s="18" t="str">
        <f>Data!A397</f>
        <v/>
      </c>
      <c r="B397" s="18" t="str">
        <f>Data!AR397</f>
        <v/>
      </c>
      <c r="C397" s="18" t="str">
        <f>Data!AS397</f>
        <v/>
      </c>
      <c r="D397" s="18" t="str">
        <f t="shared" si="12"/>
        <v/>
      </c>
      <c r="E397" s="19" t="str">
        <f t="shared" si="13"/>
        <v/>
      </c>
    </row>
    <row r="398" spans="1:5" x14ac:dyDescent="0.3">
      <c r="A398" s="18" t="str">
        <f>Data!A398</f>
        <v/>
      </c>
      <c r="B398" s="18" t="str">
        <f>Data!AR398</f>
        <v/>
      </c>
      <c r="C398" s="18" t="str">
        <f>Data!AS398</f>
        <v/>
      </c>
      <c r="D398" s="18" t="str">
        <f t="shared" si="12"/>
        <v/>
      </c>
      <c r="E398" s="19" t="str">
        <f t="shared" si="13"/>
        <v/>
      </c>
    </row>
    <row r="399" spans="1:5" x14ac:dyDescent="0.3">
      <c r="A399" s="18" t="str">
        <f>Data!A399</f>
        <v/>
      </c>
      <c r="B399" s="18" t="str">
        <f>Data!AR399</f>
        <v/>
      </c>
      <c r="C399" s="18" t="str">
        <f>Data!AS399</f>
        <v/>
      </c>
      <c r="D399" s="18" t="str">
        <f t="shared" si="12"/>
        <v/>
      </c>
      <c r="E399" s="19" t="str">
        <f t="shared" si="13"/>
        <v/>
      </c>
    </row>
    <row r="400" spans="1:5" x14ac:dyDescent="0.3">
      <c r="A400" s="18" t="str">
        <f>Data!A400</f>
        <v/>
      </c>
      <c r="B400" s="18" t="str">
        <f>Data!AR400</f>
        <v/>
      </c>
      <c r="C400" s="18" t="str">
        <f>Data!AS400</f>
        <v/>
      </c>
      <c r="D400" s="18" t="str">
        <f t="shared" si="12"/>
        <v/>
      </c>
      <c r="E400" s="19" t="str">
        <f t="shared" si="13"/>
        <v/>
      </c>
    </row>
    <row r="401" spans="1:5" x14ac:dyDescent="0.3">
      <c r="A401" s="18" t="str">
        <f>Data!A401</f>
        <v/>
      </c>
      <c r="B401" s="18" t="str">
        <f>Data!AR401</f>
        <v/>
      </c>
      <c r="C401" s="18" t="str">
        <f>Data!AS401</f>
        <v/>
      </c>
      <c r="D401" s="18" t="str">
        <f t="shared" si="12"/>
        <v/>
      </c>
      <c r="E401" s="19" t="str">
        <f t="shared" si="13"/>
        <v/>
      </c>
    </row>
    <row r="402" spans="1:5" x14ac:dyDescent="0.3">
      <c r="A402" s="18" t="str">
        <f>Data!A402</f>
        <v/>
      </c>
      <c r="B402" s="18" t="str">
        <f>Data!AR402</f>
        <v/>
      </c>
      <c r="C402" s="18" t="str">
        <f>Data!AS402</f>
        <v/>
      </c>
      <c r="D402" s="18" t="str">
        <f t="shared" si="12"/>
        <v/>
      </c>
      <c r="E402" s="19" t="str">
        <f t="shared" si="13"/>
        <v/>
      </c>
    </row>
    <row r="403" spans="1:5" x14ac:dyDescent="0.3">
      <c r="A403" s="18" t="str">
        <f>Data!A403</f>
        <v/>
      </c>
      <c r="B403" s="18" t="str">
        <f>Data!AR403</f>
        <v/>
      </c>
      <c r="C403" s="18" t="str">
        <f>Data!AS403</f>
        <v/>
      </c>
      <c r="D403" s="18" t="str">
        <f t="shared" si="12"/>
        <v/>
      </c>
      <c r="E403" s="19" t="str">
        <f t="shared" si="13"/>
        <v/>
      </c>
    </row>
    <row r="404" spans="1:5" x14ac:dyDescent="0.3">
      <c r="A404" s="18" t="str">
        <f>Data!A404</f>
        <v/>
      </c>
      <c r="B404" s="18" t="str">
        <f>Data!AR404</f>
        <v/>
      </c>
      <c r="C404" s="18" t="str">
        <f>Data!AS404</f>
        <v/>
      </c>
      <c r="D404" s="18" t="str">
        <f t="shared" si="12"/>
        <v/>
      </c>
      <c r="E404" s="19" t="str">
        <f t="shared" si="13"/>
        <v/>
      </c>
    </row>
    <row r="405" spans="1:5" x14ac:dyDescent="0.3">
      <c r="A405" s="18" t="str">
        <f>Data!A405</f>
        <v/>
      </c>
      <c r="B405" s="18" t="str">
        <f>Data!AR405</f>
        <v/>
      </c>
      <c r="C405" s="18" t="str">
        <f>Data!AS405</f>
        <v/>
      </c>
      <c r="D405" s="18" t="str">
        <f t="shared" si="12"/>
        <v/>
      </c>
      <c r="E405" s="19" t="str">
        <f t="shared" si="13"/>
        <v/>
      </c>
    </row>
    <row r="406" spans="1:5" x14ac:dyDescent="0.3">
      <c r="A406" s="18" t="str">
        <f>Data!A406</f>
        <v/>
      </c>
      <c r="B406" s="18" t="str">
        <f>Data!AR406</f>
        <v/>
      </c>
      <c r="C406" s="18" t="str">
        <f>Data!AS406</f>
        <v/>
      </c>
      <c r="D406" s="18" t="str">
        <f t="shared" si="12"/>
        <v/>
      </c>
      <c r="E406" s="19" t="str">
        <f t="shared" si="13"/>
        <v/>
      </c>
    </row>
    <row r="407" spans="1:5" x14ac:dyDescent="0.3">
      <c r="A407" s="18" t="str">
        <f>Data!A407</f>
        <v/>
      </c>
      <c r="B407" s="18" t="str">
        <f>Data!AR407</f>
        <v/>
      </c>
      <c r="C407" s="18" t="str">
        <f>Data!AS407</f>
        <v/>
      </c>
      <c r="D407" s="18" t="str">
        <f t="shared" si="12"/>
        <v/>
      </c>
      <c r="E407" s="19" t="str">
        <f t="shared" si="13"/>
        <v/>
      </c>
    </row>
    <row r="408" spans="1:5" x14ac:dyDescent="0.3">
      <c r="A408" s="18" t="str">
        <f>Data!A408</f>
        <v/>
      </c>
      <c r="B408" s="18" t="str">
        <f>Data!AR408</f>
        <v/>
      </c>
      <c r="C408" s="18" t="str">
        <f>Data!AS408</f>
        <v/>
      </c>
      <c r="D408" s="18" t="str">
        <f t="shared" si="12"/>
        <v/>
      </c>
      <c r="E408" s="19" t="str">
        <f t="shared" si="13"/>
        <v/>
      </c>
    </row>
    <row r="409" spans="1:5" x14ac:dyDescent="0.3">
      <c r="A409" s="18" t="str">
        <f>Data!A409</f>
        <v/>
      </c>
      <c r="B409" s="18" t="str">
        <f>Data!AR409</f>
        <v/>
      </c>
      <c r="C409" s="18" t="str">
        <f>Data!AS409</f>
        <v/>
      </c>
      <c r="D409" s="18" t="str">
        <f t="shared" si="12"/>
        <v/>
      </c>
      <c r="E409" s="19" t="str">
        <f t="shared" si="13"/>
        <v/>
      </c>
    </row>
    <row r="410" spans="1:5" x14ac:dyDescent="0.3">
      <c r="A410" s="18" t="str">
        <f>Data!A410</f>
        <v/>
      </c>
      <c r="B410" s="18" t="str">
        <f>Data!AR410</f>
        <v/>
      </c>
      <c r="C410" s="18" t="str">
        <f>Data!AS410</f>
        <v/>
      </c>
      <c r="D410" s="18" t="str">
        <f t="shared" si="12"/>
        <v/>
      </c>
      <c r="E410" s="19" t="str">
        <f t="shared" si="13"/>
        <v/>
      </c>
    </row>
    <row r="411" spans="1:5" x14ac:dyDescent="0.3">
      <c r="A411" s="18" t="str">
        <f>Data!A411</f>
        <v/>
      </c>
      <c r="B411" s="18" t="str">
        <f>Data!AR411</f>
        <v/>
      </c>
      <c r="C411" s="18" t="str">
        <f>Data!AS411</f>
        <v/>
      </c>
      <c r="D411" s="18" t="str">
        <f t="shared" si="12"/>
        <v/>
      </c>
      <c r="E411" s="19" t="str">
        <f t="shared" si="13"/>
        <v/>
      </c>
    </row>
    <row r="412" spans="1:5" x14ac:dyDescent="0.3">
      <c r="A412" s="18" t="str">
        <f>Data!A412</f>
        <v/>
      </c>
      <c r="B412" s="18" t="str">
        <f>Data!AR412</f>
        <v/>
      </c>
      <c r="C412" s="18" t="str">
        <f>Data!AS412</f>
        <v/>
      </c>
      <c r="D412" s="18" t="str">
        <f t="shared" si="12"/>
        <v/>
      </c>
      <c r="E412" s="19" t="str">
        <f t="shared" si="13"/>
        <v/>
      </c>
    </row>
    <row r="413" spans="1:5" x14ac:dyDescent="0.3">
      <c r="A413" s="18" t="str">
        <f>Data!A413</f>
        <v/>
      </c>
      <c r="B413" s="18" t="str">
        <f>Data!AR413</f>
        <v/>
      </c>
      <c r="C413" s="18" t="str">
        <f>Data!AS413</f>
        <v/>
      </c>
      <c r="D413" s="18" t="str">
        <f t="shared" si="12"/>
        <v/>
      </c>
      <c r="E413" s="19" t="str">
        <f t="shared" si="13"/>
        <v/>
      </c>
    </row>
    <row r="414" spans="1:5" x14ac:dyDescent="0.3">
      <c r="A414" s="18" t="str">
        <f>Data!A414</f>
        <v/>
      </c>
      <c r="B414" s="18" t="str">
        <f>Data!AR414</f>
        <v/>
      </c>
      <c r="C414" s="18" t="str">
        <f>Data!AS414</f>
        <v/>
      </c>
      <c r="D414" s="18" t="str">
        <f t="shared" si="12"/>
        <v/>
      </c>
      <c r="E414" s="19" t="str">
        <f t="shared" si="13"/>
        <v/>
      </c>
    </row>
    <row r="415" spans="1:5" x14ac:dyDescent="0.3">
      <c r="A415" s="18" t="str">
        <f>Data!A415</f>
        <v/>
      </c>
      <c r="B415" s="18" t="str">
        <f>Data!AR415</f>
        <v/>
      </c>
      <c r="C415" s="18" t="str">
        <f>Data!AS415</f>
        <v/>
      </c>
      <c r="D415" s="18" t="str">
        <f t="shared" si="12"/>
        <v/>
      </c>
      <c r="E415" s="19" t="str">
        <f t="shared" si="13"/>
        <v/>
      </c>
    </row>
    <row r="416" spans="1:5" x14ac:dyDescent="0.3">
      <c r="A416" s="18" t="str">
        <f>Data!A416</f>
        <v/>
      </c>
      <c r="B416" s="18" t="str">
        <f>Data!AR416</f>
        <v/>
      </c>
      <c r="C416" s="18" t="str">
        <f>Data!AS416</f>
        <v/>
      </c>
      <c r="D416" s="18" t="str">
        <f t="shared" si="12"/>
        <v/>
      </c>
      <c r="E416" s="19" t="str">
        <f t="shared" si="13"/>
        <v/>
      </c>
    </row>
    <row r="417" spans="1:5" x14ac:dyDescent="0.3">
      <c r="A417" s="18" t="str">
        <f>Data!A417</f>
        <v/>
      </c>
      <c r="B417" s="18" t="str">
        <f>Data!AR417</f>
        <v/>
      </c>
      <c r="C417" s="18" t="str">
        <f>Data!AS417</f>
        <v/>
      </c>
      <c r="D417" s="18" t="str">
        <f t="shared" si="12"/>
        <v/>
      </c>
      <c r="E417" s="19" t="str">
        <f t="shared" si="13"/>
        <v/>
      </c>
    </row>
    <row r="418" spans="1:5" x14ac:dyDescent="0.3">
      <c r="A418" s="18" t="str">
        <f>Data!A418</f>
        <v/>
      </c>
      <c r="B418" s="18" t="str">
        <f>Data!AR418</f>
        <v/>
      </c>
      <c r="C418" s="18" t="str">
        <f>Data!AS418</f>
        <v/>
      </c>
      <c r="D418" s="18" t="str">
        <f t="shared" si="12"/>
        <v/>
      </c>
      <c r="E418" s="19" t="str">
        <f t="shared" si="13"/>
        <v/>
      </c>
    </row>
    <row r="419" spans="1:5" x14ac:dyDescent="0.3">
      <c r="A419" s="18" t="str">
        <f>Data!A419</f>
        <v/>
      </c>
      <c r="B419" s="18" t="str">
        <f>Data!AR419</f>
        <v/>
      </c>
      <c r="C419" s="18" t="str">
        <f>Data!AS419</f>
        <v/>
      </c>
      <c r="D419" s="18" t="str">
        <f t="shared" si="12"/>
        <v/>
      </c>
      <c r="E419" s="19" t="str">
        <f t="shared" si="13"/>
        <v/>
      </c>
    </row>
    <row r="420" spans="1:5" x14ac:dyDescent="0.3">
      <c r="A420" s="18" t="str">
        <f>Data!A420</f>
        <v/>
      </c>
      <c r="B420" s="18" t="str">
        <f>Data!AR420</f>
        <v/>
      </c>
      <c r="C420" s="18" t="str">
        <f>Data!AS420</f>
        <v/>
      </c>
      <c r="D420" s="18" t="str">
        <f t="shared" si="12"/>
        <v/>
      </c>
      <c r="E420" s="19" t="str">
        <f t="shared" si="13"/>
        <v/>
      </c>
    </row>
    <row r="421" spans="1:5" x14ac:dyDescent="0.3">
      <c r="A421" s="18" t="str">
        <f>Data!A421</f>
        <v/>
      </c>
      <c r="B421" s="18" t="str">
        <f>Data!AR421</f>
        <v/>
      </c>
      <c r="C421" s="18" t="str">
        <f>Data!AS421</f>
        <v/>
      </c>
      <c r="D421" s="18" t="str">
        <f t="shared" si="12"/>
        <v/>
      </c>
      <c r="E421" s="19" t="str">
        <f t="shared" si="13"/>
        <v/>
      </c>
    </row>
    <row r="422" spans="1:5" x14ac:dyDescent="0.3">
      <c r="A422" s="18" t="str">
        <f>Data!A422</f>
        <v/>
      </c>
      <c r="B422" s="18" t="str">
        <f>Data!AR422</f>
        <v/>
      </c>
      <c r="C422" s="18" t="str">
        <f>Data!AS422</f>
        <v/>
      </c>
      <c r="D422" s="18" t="str">
        <f t="shared" si="12"/>
        <v/>
      </c>
      <c r="E422" s="19" t="str">
        <f t="shared" si="13"/>
        <v/>
      </c>
    </row>
    <row r="423" spans="1:5" x14ac:dyDescent="0.3">
      <c r="A423" s="18" t="str">
        <f>Data!A423</f>
        <v/>
      </c>
      <c r="B423" s="18" t="str">
        <f>Data!AR423</f>
        <v/>
      </c>
      <c r="C423" s="18" t="str">
        <f>Data!AS423</f>
        <v/>
      </c>
      <c r="D423" s="18" t="str">
        <f t="shared" si="12"/>
        <v/>
      </c>
      <c r="E423" s="19" t="str">
        <f t="shared" si="13"/>
        <v/>
      </c>
    </row>
    <row r="424" spans="1:5" x14ac:dyDescent="0.3">
      <c r="A424" s="18" t="str">
        <f>Data!A424</f>
        <v/>
      </c>
      <c r="B424" s="18" t="str">
        <f>Data!AR424</f>
        <v/>
      </c>
      <c r="C424" s="18" t="str">
        <f>Data!AS424</f>
        <v/>
      </c>
      <c r="D424" s="18" t="str">
        <f t="shared" si="12"/>
        <v/>
      </c>
      <c r="E424" s="19" t="str">
        <f t="shared" si="13"/>
        <v/>
      </c>
    </row>
    <row r="425" spans="1:5" x14ac:dyDescent="0.3">
      <c r="A425" s="18" t="str">
        <f>Data!A425</f>
        <v/>
      </c>
      <c r="B425" s="18" t="str">
        <f>Data!AR425</f>
        <v/>
      </c>
      <c r="C425" s="18" t="str">
        <f>Data!AS425</f>
        <v/>
      </c>
      <c r="D425" s="18" t="str">
        <f t="shared" si="12"/>
        <v/>
      </c>
      <c r="E425" s="19" t="str">
        <f t="shared" si="13"/>
        <v/>
      </c>
    </row>
    <row r="426" spans="1:5" x14ac:dyDescent="0.3">
      <c r="A426" s="18" t="str">
        <f>Data!A426</f>
        <v/>
      </c>
      <c r="B426" s="18" t="str">
        <f>Data!AR426</f>
        <v/>
      </c>
      <c r="C426" s="18" t="str">
        <f>Data!AS426</f>
        <v/>
      </c>
      <c r="D426" s="18" t="str">
        <f t="shared" si="12"/>
        <v/>
      </c>
      <c r="E426" s="19" t="str">
        <f t="shared" si="13"/>
        <v/>
      </c>
    </row>
    <row r="427" spans="1:5" x14ac:dyDescent="0.3">
      <c r="A427" s="18" t="str">
        <f>Data!A427</f>
        <v/>
      </c>
      <c r="B427" s="18" t="str">
        <f>Data!AR427</f>
        <v/>
      </c>
      <c r="C427" s="18" t="str">
        <f>Data!AS427</f>
        <v/>
      </c>
      <c r="D427" s="18" t="str">
        <f t="shared" si="12"/>
        <v/>
      </c>
      <c r="E427" s="19" t="str">
        <f t="shared" si="13"/>
        <v/>
      </c>
    </row>
    <row r="428" spans="1:5" x14ac:dyDescent="0.3">
      <c r="A428" s="18" t="str">
        <f>Data!A428</f>
        <v/>
      </c>
      <c r="B428" s="18" t="str">
        <f>Data!AR428</f>
        <v/>
      </c>
      <c r="C428" s="18" t="str">
        <f>Data!AS428</f>
        <v/>
      </c>
      <c r="D428" s="18" t="str">
        <f t="shared" si="12"/>
        <v/>
      </c>
      <c r="E428" s="19" t="str">
        <f t="shared" si="13"/>
        <v/>
      </c>
    </row>
    <row r="429" spans="1:5" x14ac:dyDescent="0.3">
      <c r="A429" s="18" t="str">
        <f>Data!A429</f>
        <v/>
      </c>
      <c r="B429" s="18" t="str">
        <f>Data!AR429</f>
        <v/>
      </c>
      <c r="C429" s="18" t="str">
        <f>Data!AS429</f>
        <v/>
      </c>
      <c r="D429" s="18" t="str">
        <f t="shared" si="12"/>
        <v/>
      </c>
      <c r="E429" s="19" t="str">
        <f t="shared" si="13"/>
        <v/>
      </c>
    </row>
    <row r="430" spans="1:5" x14ac:dyDescent="0.3">
      <c r="A430" s="18" t="str">
        <f>Data!A430</f>
        <v/>
      </c>
      <c r="B430" s="18" t="str">
        <f>Data!AR430</f>
        <v/>
      </c>
      <c r="C430" s="18" t="str">
        <f>Data!AS430</f>
        <v/>
      </c>
      <c r="D430" s="18" t="str">
        <f t="shared" si="12"/>
        <v/>
      </c>
      <c r="E430" s="19" t="str">
        <f t="shared" si="13"/>
        <v/>
      </c>
    </row>
    <row r="431" spans="1:5" x14ac:dyDescent="0.3">
      <c r="A431" s="18" t="str">
        <f>Data!A431</f>
        <v/>
      </c>
      <c r="B431" s="18" t="str">
        <f>Data!AR431</f>
        <v/>
      </c>
      <c r="C431" s="18" t="str">
        <f>Data!AS431</f>
        <v/>
      </c>
      <c r="D431" s="18" t="str">
        <f t="shared" si="12"/>
        <v/>
      </c>
      <c r="E431" s="19" t="str">
        <f t="shared" si="13"/>
        <v/>
      </c>
    </row>
    <row r="432" spans="1:5" x14ac:dyDescent="0.3">
      <c r="A432" s="18" t="str">
        <f>Data!A432</f>
        <v/>
      </c>
      <c r="B432" s="18" t="str">
        <f>Data!AR432</f>
        <v/>
      </c>
      <c r="C432" s="18" t="str">
        <f>Data!AS432</f>
        <v/>
      </c>
      <c r="D432" s="18" t="str">
        <f t="shared" si="12"/>
        <v/>
      </c>
      <c r="E432" s="19" t="str">
        <f t="shared" si="13"/>
        <v/>
      </c>
    </row>
    <row r="433" spans="1:5" x14ac:dyDescent="0.3">
      <c r="A433" s="18" t="str">
        <f>Data!A433</f>
        <v/>
      </c>
      <c r="B433" s="18" t="str">
        <f>Data!AR433</f>
        <v/>
      </c>
      <c r="C433" s="18" t="str">
        <f>Data!AS433</f>
        <v/>
      </c>
      <c r="D433" s="18" t="str">
        <f t="shared" si="12"/>
        <v/>
      </c>
      <c r="E433" s="19" t="str">
        <f t="shared" si="13"/>
        <v/>
      </c>
    </row>
    <row r="434" spans="1:5" x14ac:dyDescent="0.3">
      <c r="A434" s="18" t="str">
        <f>Data!A434</f>
        <v/>
      </c>
      <c r="B434" s="18" t="str">
        <f>Data!AR434</f>
        <v/>
      </c>
      <c r="C434" s="18" t="str">
        <f>Data!AS434</f>
        <v/>
      </c>
      <c r="D434" s="18" t="str">
        <f t="shared" si="12"/>
        <v/>
      </c>
      <c r="E434" s="19" t="str">
        <f t="shared" si="13"/>
        <v/>
      </c>
    </row>
    <row r="435" spans="1:5" x14ac:dyDescent="0.3">
      <c r="A435" s="18" t="str">
        <f>Data!A435</f>
        <v/>
      </c>
      <c r="B435" s="18" t="str">
        <f>Data!AR435</f>
        <v/>
      </c>
      <c r="C435" s="18" t="str">
        <f>Data!AS435</f>
        <v/>
      </c>
      <c r="D435" s="18" t="str">
        <f t="shared" si="12"/>
        <v/>
      </c>
      <c r="E435" s="19" t="str">
        <f t="shared" si="13"/>
        <v/>
      </c>
    </row>
    <row r="436" spans="1:5" x14ac:dyDescent="0.3">
      <c r="A436" s="18" t="str">
        <f>Data!A436</f>
        <v/>
      </c>
      <c r="B436" s="18" t="str">
        <f>Data!AR436</f>
        <v/>
      </c>
      <c r="C436" s="18" t="str">
        <f>Data!AS436</f>
        <v/>
      </c>
      <c r="D436" s="18" t="str">
        <f t="shared" si="12"/>
        <v/>
      </c>
      <c r="E436" s="19" t="str">
        <f t="shared" si="13"/>
        <v/>
      </c>
    </row>
    <row r="437" spans="1:5" x14ac:dyDescent="0.3">
      <c r="A437" s="18" t="str">
        <f>Data!A437</f>
        <v/>
      </c>
      <c r="B437" s="18" t="str">
        <f>Data!AR437</f>
        <v/>
      </c>
      <c r="C437" s="18" t="str">
        <f>Data!AS437</f>
        <v/>
      </c>
      <c r="D437" s="18" t="str">
        <f t="shared" si="12"/>
        <v/>
      </c>
      <c r="E437" s="19" t="str">
        <f t="shared" si="13"/>
        <v/>
      </c>
    </row>
    <row r="438" spans="1:5" x14ac:dyDescent="0.3">
      <c r="A438" s="18" t="str">
        <f>Data!A438</f>
        <v/>
      </c>
      <c r="B438" s="18" t="str">
        <f>Data!AR438</f>
        <v/>
      </c>
      <c r="C438" s="18" t="str">
        <f>Data!AS438</f>
        <v/>
      </c>
      <c r="D438" s="18" t="str">
        <f t="shared" si="12"/>
        <v/>
      </c>
      <c r="E438" s="19" t="str">
        <f t="shared" si="13"/>
        <v/>
      </c>
    </row>
    <row r="439" spans="1:5" x14ac:dyDescent="0.3">
      <c r="A439" s="18" t="str">
        <f>Data!A439</f>
        <v/>
      </c>
      <c r="B439" s="18" t="str">
        <f>Data!AR439</f>
        <v/>
      </c>
      <c r="C439" s="18" t="str">
        <f>Data!AS439</f>
        <v/>
      </c>
      <c r="D439" s="18" t="str">
        <f t="shared" si="12"/>
        <v/>
      </c>
      <c r="E439" s="19" t="str">
        <f t="shared" si="13"/>
        <v/>
      </c>
    </row>
    <row r="440" spans="1:5" x14ac:dyDescent="0.3">
      <c r="A440" s="18" t="str">
        <f>Data!A440</f>
        <v/>
      </c>
      <c r="B440" s="18" t="str">
        <f>Data!AR440</f>
        <v/>
      </c>
      <c r="C440" s="18" t="str">
        <f>Data!AS440</f>
        <v/>
      </c>
      <c r="D440" s="18" t="str">
        <f t="shared" si="12"/>
        <v/>
      </c>
      <c r="E440" s="19" t="str">
        <f t="shared" si="13"/>
        <v/>
      </c>
    </row>
    <row r="441" spans="1:5" x14ac:dyDescent="0.3">
      <c r="A441" s="18" t="str">
        <f>Data!A441</f>
        <v/>
      </c>
      <c r="B441" s="18" t="str">
        <f>Data!AR441</f>
        <v/>
      </c>
      <c r="C441" s="18" t="str">
        <f>Data!AS441</f>
        <v/>
      </c>
      <c r="D441" s="18" t="str">
        <f t="shared" si="12"/>
        <v/>
      </c>
      <c r="E441" s="19" t="str">
        <f t="shared" si="13"/>
        <v/>
      </c>
    </row>
    <row r="442" spans="1:5" x14ac:dyDescent="0.3">
      <c r="A442" s="18" t="str">
        <f>Data!A442</f>
        <v/>
      </c>
      <c r="B442" s="18" t="str">
        <f>Data!AR442</f>
        <v/>
      </c>
      <c r="C442" s="18" t="str">
        <f>Data!AS442</f>
        <v/>
      </c>
      <c r="D442" s="18" t="str">
        <f t="shared" si="12"/>
        <v/>
      </c>
      <c r="E442" s="19" t="str">
        <f t="shared" si="13"/>
        <v/>
      </c>
    </row>
    <row r="443" spans="1:5" x14ac:dyDescent="0.3">
      <c r="A443" s="18" t="str">
        <f>Data!A443</f>
        <v/>
      </c>
      <c r="B443" s="18" t="str">
        <f>Data!AR443</f>
        <v/>
      </c>
      <c r="C443" s="18" t="str">
        <f>Data!AS443</f>
        <v/>
      </c>
      <c r="D443" s="18" t="str">
        <f t="shared" si="12"/>
        <v/>
      </c>
      <c r="E443" s="19" t="str">
        <f t="shared" si="13"/>
        <v/>
      </c>
    </row>
    <row r="444" spans="1:5" x14ac:dyDescent="0.3">
      <c r="A444" s="18" t="str">
        <f>Data!A444</f>
        <v/>
      </c>
      <c r="B444" s="18" t="str">
        <f>Data!AR444</f>
        <v/>
      </c>
      <c r="C444" s="18" t="str">
        <f>Data!AS444</f>
        <v/>
      </c>
      <c r="D444" s="18" t="str">
        <f t="shared" si="12"/>
        <v/>
      </c>
      <c r="E444" s="19" t="str">
        <f t="shared" si="13"/>
        <v/>
      </c>
    </row>
    <row r="445" spans="1:5" x14ac:dyDescent="0.3">
      <c r="A445" s="18" t="str">
        <f>Data!A445</f>
        <v/>
      </c>
      <c r="B445" s="18" t="str">
        <f>Data!AR445</f>
        <v/>
      </c>
      <c r="C445" s="18" t="str">
        <f>Data!AS445</f>
        <v/>
      </c>
      <c r="D445" s="18" t="str">
        <f t="shared" si="12"/>
        <v/>
      </c>
      <c r="E445" s="19" t="str">
        <f t="shared" si="13"/>
        <v/>
      </c>
    </row>
    <row r="446" spans="1:5" x14ac:dyDescent="0.3">
      <c r="A446" s="18" t="str">
        <f>Data!A446</f>
        <v/>
      </c>
      <c r="B446" s="18" t="str">
        <f>Data!AR446</f>
        <v/>
      </c>
      <c r="C446" s="18" t="str">
        <f>Data!AS446</f>
        <v/>
      </c>
      <c r="D446" s="18" t="str">
        <f t="shared" si="12"/>
        <v/>
      </c>
      <c r="E446" s="19" t="str">
        <f t="shared" si="13"/>
        <v/>
      </c>
    </row>
    <row r="447" spans="1:5" x14ac:dyDescent="0.3">
      <c r="A447" s="18" t="str">
        <f>Data!A447</f>
        <v/>
      </c>
      <c r="B447" s="18" t="str">
        <f>Data!AR447</f>
        <v/>
      </c>
      <c r="C447" s="18" t="str">
        <f>Data!AS447</f>
        <v/>
      </c>
      <c r="D447" s="18" t="str">
        <f t="shared" si="12"/>
        <v/>
      </c>
      <c r="E447" s="19" t="str">
        <f t="shared" si="13"/>
        <v/>
      </c>
    </row>
    <row r="448" spans="1:5" x14ac:dyDescent="0.3">
      <c r="A448" s="18" t="str">
        <f>Data!A448</f>
        <v/>
      </c>
      <c r="B448" s="18" t="str">
        <f>Data!AR448</f>
        <v/>
      </c>
      <c r="C448" s="18" t="str">
        <f>Data!AS448</f>
        <v/>
      </c>
      <c r="D448" s="18" t="str">
        <f t="shared" si="12"/>
        <v/>
      </c>
      <c r="E448" s="19" t="str">
        <f t="shared" si="13"/>
        <v/>
      </c>
    </row>
    <row r="449" spans="1:5" x14ac:dyDescent="0.3">
      <c r="A449" s="18" t="str">
        <f>Data!A449</f>
        <v/>
      </c>
      <c r="B449" s="18" t="str">
        <f>Data!AR449</f>
        <v/>
      </c>
      <c r="C449" s="18" t="str">
        <f>Data!AS449</f>
        <v/>
      </c>
      <c r="D449" s="18" t="str">
        <f t="shared" si="12"/>
        <v/>
      </c>
      <c r="E449" s="19" t="str">
        <f t="shared" si="13"/>
        <v/>
      </c>
    </row>
    <row r="450" spans="1:5" x14ac:dyDescent="0.3">
      <c r="A450" s="18" t="str">
        <f>Data!A450</f>
        <v/>
      </c>
      <c r="B450" s="18" t="str">
        <f>Data!AR450</f>
        <v/>
      </c>
      <c r="C450" s="18" t="str">
        <f>Data!AS450</f>
        <v/>
      </c>
      <c r="D450" s="18" t="str">
        <f t="shared" si="12"/>
        <v/>
      </c>
      <c r="E450" s="19" t="str">
        <f t="shared" si="13"/>
        <v/>
      </c>
    </row>
    <row r="451" spans="1:5" x14ac:dyDescent="0.3">
      <c r="A451" s="18" t="str">
        <f>Data!A451</f>
        <v/>
      </c>
      <c r="B451" s="18" t="str">
        <f>Data!AR451</f>
        <v/>
      </c>
      <c r="C451" s="18" t="str">
        <f>Data!AS451</f>
        <v/>
      </c>
      <c r="D451" s="18" t="str">
        <f t="shared" ref="D451:D501" si="14">IF(AND(B451&lt;&gt;"", C451&lt;&gt;""), C451-B451, "")</f>
        <v/>
      </c>
      <c r="E451" s="19" t="str">
        <f t="shared" ref="E451:E501" si="15">IF(D451="", "", IF(D451&gt;0, "↑", IF(D451=0, "↕", "↓")))</f>
        <v/>
      </c>
    </row>
    <row r="452" spans="1:5" x14ac:dyDescent="0.3">
      <c r="A452" s="18" t="str">
        <f>Data!A452</f>
        <v/>
      </c>
      <c r="B452" s="18" t="str">
        <f>Data!AR452</f>
        <v/>
      </c>
      <c r="C452" s="18" t="str">
        <f>Data!AS452</f>
        <v/>
      </c>
      <c r="D452" s="18" t="str">
        <f t="shared" si="14"/>
        <v/>
      </c>
      <c r="E452" s="19" t="str">
        <f t="shared" si="15"/>
        <v/>
      </c>
    </row>
    <row r="453" spans="1:5" x14ac:dyDescent="0.3">
      <c r="A453" s="18" t="str">
        <f>Data!A453</f>
        <v/>
      </c>
      <c r="B453" s="18" t="str">
        <f>Data!AR453</f>
        <v/>
      </c>
      <c r="C453" s="18" t="str">
        <f>Data!AS453</f>
        <v/>
      </c>
      <c r="D453" s="18" t="str">
        <f t="shared" si="14"/>
        <v/>
      </c>
      <c r="E453" s="19" t="str">
        <f t="shared" si="15"/>
        <v/>
      </c>
    </row>
    <row r="454" spans="1:5" x14ac:dyDescent="0.3">
      <c r="A454" s="18" t="str">
        <f>Data!A454</f>
        <v/>
      </c>
      <c r="B454" s="18" t="str">
        <f>Data!AR454</f>
        <v/>
      </c>
      <c r="C454" s="18" t="str">
        <f>Data!AS454</f>
        <v/>
      </c>
      <c r="D454" s="18" t="str">
        <f t="shared" si="14"/>
        <v/>
      </c>
      <c r="E454" s="19" t="str">
        <f t="shared" si="15"/>
        <v/>
      </c>
    </row>
    <row r="455" spans="1:5" x14ac:dyDescent="0.3">
      <c r="A455" s="18" t="str">
        <f>Data!A455</f>
        <v/>
      </c>
      <c r="B455" s="18" t="str">
        <f>Data!AR455</f>
        <v/>
      </c>
      <c r="C455" s="18" t="str">
        <f>Data!AS455</f>
        <v/>
      </c>
      <c r="D455" s="18" t="str">
        <f t="shared" si="14"/>
        <v/>
      </c>
      <c r="E455" s="19" t="str">
        <f t="shared" si="15"/>
        <v/>
      </c>
    </row>
    <row r="456" spans="1:5" x14ac:dyDescent="0.3">
      <c r="A456" s="18" t="str">
        <f>Data!A456</f>
        <v/>
      </c>
      <c r="B456" s="18" t="str">
        <f>Data!AR456</f>
        <v/>
      </c>
      <c r="C456" s="18" t="str">
        <f>Data!AS456</f>
        <v/>
      </c>
      <c r="D456" s="18" t="str">
        <f t="shared" si="14"/>
        <v/>
      </c>
      <c r="E456" s="19" t="str">
        <f t="shared" si="15"/>
        <v/>
      </c>
    </row>
    <row r="457" spans="1:5" x14ac:dyDescent="0.3">
      <c r="A457" s="18" t="str">
        <f>Data!A457</f>
        <v/>
      </c>
      <c r="B457" s="18" t="str">
        <f>Data!AR457</f>
        <v/>
      </c>
      <c r="C457" s="18" t="str">
        <f>Data!AS457</f>
        <v/>
      </c>
      <c r="D457" s="18" t="str">
        <f t="shared" si="14"/>
        <v/>
      </c>
      <c r="E457" s="19" t="str">
        <f t="shared" si="15"/>
        <v/>
      </c>
    </row>
    <row r="458" spans="1:5" x14ac:dyDescent="0.3">
      <c r="A458" s="18" t="str">
        <f>Data!A458</f>
        <v/>
      </c>
      <c r="B458" s="18" t="str">
        <f>Data!AR458</f>
        <v/>
      </c>
      <c r="C458" s="18" t="str">
        <f>Data!AS458</f>
        <v/>
      </c>
      <c r="D458" s="18" t="str">
        <f t="shared" si="14"/>
        <v/>
      </c>
      <c r="E458" s="19" t="str">
        <f t="shared" si="15"/>
        <v/>
      </c>
    </row>
    <row r="459" spans="1:5" x14ac:dyDescent="0.3">
      <c r="A459" s="18" t="str">
        <f>Data!A459</f>
        <v/>
      </c>
      <c r="B459" s="18" t="str">
        <f>Data!AR459</f>
        <v/>
      </c>
      <c r="C459" s="18" t="str">
        <f>Data!AS459</f>
        <v/>
      </c>
      <c r="D459" s="18" t="str">
        <f t="shared" si="14"/>
        <v/>
      </c>
      <c r="E459" s="19" t="str">
        <f t="shared" si="15"/>
        <v/>
      </c>
    </row>
    <row r="460" spans="1:5" x14ac:dyDescent="0.3">
      <c r="A460" s="18" t="str">
        <f>Data!A460</f>
        <v/>
      </c>
      <c r="B460" s="18" t="str">
        <f>Data!AR460</f>
        <v/>
      </c>
      <c r="C460" s="18" t="str">
        <f>Data!AS460</f>
        <v/>
      </c>
      <c r="D460" s="18" t="str">
        <f t="shared" si="14"/>
        <v/>
      </c>
      <c r="E460" s="19" t="str">
        <f t="shared" si="15"/>
        <v/>
      </c>
    </row>
    <row r="461" spans="1:5" x14ac:dyDescent="0.3">
      <c r="A461" s="18" t="str">
        <f>Data!A461</f>
        <v/>
      </c>
      <c r="B461" s="18" t="str">
        <f>Data!AR461</f>
        <v/>
      </c>
      <c r="C461" s="18" t="str">
        <f>Data!AS461</f>
        <v/>
      </c>
      <c r="D461" s="18" t="str">
        <f t="shared" si="14"/>
        <v/>
      </c>
      <c r="E461" s="19" t="str">
        <f t="shared" si="15"/>
        <v/>
      </c>
    </row>
    <row r="462" spans="1:5" x14ac:dyDescent="0.3">
      <c r="A462" s="18" t="str">
        <f>Data!A462</f>
        <v/>
      </c>
      <c r="B462" s="18" t="str">
        <f>Data!AR462</f>
        <v/>
      </c>
      <c r="C462" s="18" t="str">
        <f>Data!AS462</f>
        <v/>
      </c>
      <c r="D462" s="18" t="str">
        <f t="shared" si="14"/>
        <v/>
      </c>
      <c r="E462" s="19" t="str">
        <f t="shared" si="15"/>
        <v/>
      </c>
    </row>
    <row r="463" spans="1:5" x14ac:dyDescent="0.3">
      <c r="A463" s="18" t="str">
        <f>Data!A463</f>
        <v/>
      </c>
      <c r="B463" s="18" t="str">
        <f>Data!AR463</f>
        <v/>
      </c>
      <c r="C463" s="18" t="str">
        <f>Data!AS463</f>
        <v/>
      </c>
      <c r="D463" s="18" t="str">
        <f t="shared" si="14"/>
        <v/>
      </c>
      <c r="E463" s="19" t="str">
        <f t="shared" si="15"/>
        <v/>
      </c>
    </row>
    <row r="464" spans="1:5" x14ac:dyDescent="0.3">
      <c r="A464" s="18" t="str">
        <f>Data!A464</f>
        <v/>
      </c>
      <c r="B464" s="18" t="str">
        <f>Data!AR464</f>
        <v/>
      </c>
      <c r="C464" s="18" t="str">
        <f>Data!AS464</f>
        <v/>
      </c>
      <c r="D464" s="18" t="str">
        <f t="shared" si="14"/>
        <v/>
      </c>
      <c r="E464" s="19" t="str">
        <f t="shared" si="15"/>
        <v/>
      </c>
    </row>
    <row r="465" spans="1:5" x14ac:dyDescent="0.3">
      <c r="A465" s="18" t="str">
        <f>Data!A465</f>
        <v/>
      </c>
      <c r="B465" s="18" t="str">
        <f>Data!AR465</f>
        <v/>
      </c>
      <c r="C465" s="18" t="str">
        <f>Data!AS465</f>
        <v/>
      </c>
      <c r="D465" s="18" t="str">
        <f t="shared" si="14"/>
        <v/>
      </c>
      <c r="E465" s="19" t="str">
        <f t="shared" si="15"/>
        <v/>
      </c>
    </row>
    <row r="466" spans="1:5" x14ac:dyDescent="0.3">
      <c r="A466" s="18" t="str">
        <f>Data!A466</f>
        <v/>
      </c>
      <c r="B466" s="18" t="str">
        <f>Data!AR466</f>
        <v/>
      </c>
      <c r="C466" s="18" t="str">
        <f>Data!AS466</f>
        <v/>
      </c>
      <c r="D466" s="18" t="str">
        <f t="shared" si="14"/>
        <v/>
      </c>
      <c r="E466" s="19" t="str">
        <f t="shared" si="15"/>
        <v/>
      </c>
    </row>
    <row r="467" spans="1:5" x14ac:dyDescent="0.3">
      <c r="A467" s="18" t="str">
        <f>Data!A467</f>
        <v/>
      </c>
      <c r="B467" s="18" t="str">
        <f>Data!AR467</f>
        <v/>
      </c>
      <c r="C467" s="18" t="str">
        <f>Data!AS467</f>
        <v/>
      </c>
      <c r="D467" s="18" t="str">
        <f t="shared" si="14"/>
        <v/>
      </c>
      <c r="E467" s="19" t="str">
        <f t="shared" si="15"/>
        <v/>
      </c>
    </row>
    <row r="468" spans="1:5" x14ac:dyDescent="0.3">
      <c r="A468" s="18" t="str">
        <f>Data!A468</f>
        <v/>
      </c>
      <c r="B468" s="18" t="str">
        <f>Data!AR468</f>
        <v/>
      </c>
      <c r="C468" s="18" t="str">
        <f>Data!AS468</f>
        <v/>
      </c>
      <c r="D468" s="18" t="str">
        <f t="shared" si="14"/>
        <v/>
      </c>
      <c r="E468" s="19" t="str">
        <f t="shared" si="15"/>
        <v/>
      </c>
    </row>
    <row r="469" spans="1:5" x14ac:dyDescent="0.3">
      <c r="A469" s="18" t="str">
        <f>Data!A469</f>
        <v/>
      </c>
      <c r="B469" s="18" t="str">
        <f>Data!AR469</f>
        <v/>
      </c>
      <c r="C469" s="18" t="str">
        <f>Data!AS469</f>
        <v/>
      </c>
      <c r="D469" s="18" t="str">
        <f t="shared" si="14"/>
        <v/>
      </c>
      <c r="E469" s="19" t="str">
        <f t="shared" si="15"/>
        <v/>
      </c>
    </row>
    <row r="470" spans="1:5" x14ac:dyDescent="0.3">
      <c r="A470" s="18" t="str">
        <f>Data!A470</f>
        <v/>
      </c>
      <c r="B470" s="18" t="str">
        <f>Data!AR470</f>
        <v/>
      </c>
      <c r="C470" s="18" t="str">
        <f>Data!AS470</f>
        <v/>
      </c>
      <c r="D470" s="18" t="str">
        <f t="shared" si="14"/>
        <v/>
      </c>
      <c r="E470" s="19" t="str">
        <f t="shared" si="15"/>
        <v/>
      </c>
    </row>
    <row r="471" spans="1:5" x14ac:dyDescent="0.3">
      <c r="A471" s="18" t="str">
        <f>Data!A471</f>
        <v/>
      </c>
      <c r="B471" s="18" t="str">
        <f>Data!AR471</f>
        <v/>
      </c>
      <c r="C471" s="18" t="str">
        <f>Data!AS471</f>
        <v/>
      </c>
      <c r="D471" s="18" t="str">
        <f t="shared" si="14"/>
        <v/>
      </c>
      <c r="E471" s="19" t="str">
        <f t="shared" si="15"/>
        <v/>
      </c>
    </row>
    <row r="472" spans="1:5" x14ac:dyDescent="0.3">
      <c r="A472" s="18" t="str">
        <f>Data!A472</f>
        <v/>
      </c>
      <c r="B472" s="18" t="str">
        <f>Data!AR472</f>
        <v/>
      </c>
      <c r="C472" s="18" t="str">
        <f>Data!AS472</f>
        <v/>
      </c>
      <c r="D472" s="18" t="str">
        <f t="shared" si="14"/>
        <v/>
      </c>
      <c r="E472" s="19" t="str">
        <f t="shared" si="15"/>
        <v/>
      </c>
    </row>
    <row r="473" spans="1:5" x14ac:dyDescent="0.3">
      <c r="A473" s="18" t="str">
        <f>Data!A473</f>
        <v/>
      </c>
      <c r="B473" s="18" t="str">
        <f>Data!AR473</f>
        <v/>
      </c>
      <c r="C473" s="18" t="str">
        <f>Data!AS473</f>
        <v/>
      </c>
      <c r="D473" s="18" t="str">
        <f t="shared" si="14"/>
        <v/>
      </c>
      <c r="E473" s="19" t="str">
        <f t="shared" si="15"/>
        <v/>
      </c>
    </row>
    <row r="474" spans="1:5" x14ac:dyDescent="0.3">
      <c r="A474" s="18" t="str">
        <f>Data!A474</f>
        <v/>
      </c>
      <c r="B474" s="18" t="str">
        <f>Data!AR474</f>
        <v/>
      </c>
      <c r="C474" s="18" t="str">
        <f>Data!AS474</f>
        <v/>
      </c>
      <c r="D474" s="18" t="str">
        <f t="shared" si="14"/>
        <v/>
      </c>
      <c r="E474" s="19" t="str">
        <f t="shared" si="15"/>
        <v/>
      </c>
    </row>
    <row r="475" spans="1:5" x14ac:dyDescent="0.3">
      <c r="A475" s="18" t="str">
        <f>Data!A475</f>
        <v/>
      </c>
      <c r="B475" s="18" t="str">
        <f>Data!AR475</f>
        <v/>
      </c>
      <c r="C475" s="18" t="str">
        <f>Data!AS475</f>
        <v/>
      </c>
      <c r="D475" s="18" t="str">
        <f t="shared" si="14"/>
        <v/>
      </c>
      <c r="E475" s="19" t="str">
        <f t="shared" si="15"/>
        <v/>
      </c>
    </row>
    <row r="476" spans="1:5" x14ac:dyDescent="0.3">
      <c r="A476" s="18" t="str">
        <f>Data!A476</f>
        <v/>
      </c>
      <c r="B476" s="18" t="str">
        <f>Data!AR476</f>
        <v/>
      </c>
      <c r="C476" s="18" t="str">
        <f>Data!AS476</f>
        <v/>
      </c>
      <c r="D476" s="18" t="str">
        <f t="shared" si="14"/>
        <v/>
      </c>
      <c r="E476" s="19" t="str">
        <f t="shared" si="15"/>
        <v/>
      </c>
    </row>
    <row r="477" spans="1:5" x14ac:dyDescent="0.3">
      <c r="A477" s="18" t="str">
        <f>Data!A477</f>
        <v/>
      </c>
      <c r="B477" s="18" t="str">
        <f>Data!AR477</f>
        <v/>
      </c>
      <c r="C477" s="18" t="str">
        <f>Data!AS477</f>
        <v/>
      </c>
      <c r="D477" s="18" t="str">
        <f t="shared" si="14"/>
        <v/>
      </c>
      <c r="E477" s="19" t="str">
        <f t="shared" si="15"/>
        <v/>
      </c>
    </row>
    <row r="478" spans="1:5" x14ac:dyDescent="0.3">
      <c r="A478" s="18" t="str">
        <f>Data!A478</f>
        <v/>
      </c>
      <c r="B478" s="18" t="str">
        <f>Data!AR478</f>
        <v/>
      </c>
      <c r="C478" s="18" t="str">
        <f>Data!AS478</f>
        <v/>
      </c>
      <c r="D478" s="18" t="str">
        <f t="shared" si="14"/>
        <v/>
      </c>
      <c r="E478" s="19" t="str">
        <f t="shared" si="15"/>
        <v/>
      </c>
    </row>
    <row r="479" spans="1:5" x14ac:dyDescent="0.3">
      <c r="A479" s="18" t="str">
        <f>Data!A479</f>
        <v/>
      </c>
      <c r="B479" s="18" t="str">
        <f>Data!AR479</f>
        <v/>
      </c>
      <c r="C479" s="18" t="str">
        <f>Data!AS479</f>
        <v/>
      </c>
      <c r="D479" s="18" t="str">
        <f t="shared" si="14"/>
        <v/>
      </c>
      <c r="E479" s="19" t="str">
        <f t="shared" si="15"/>
        <v/>
      </c>
    </row>
    <row r="480" spans="1:5" x14ac:dyDescent="0.3">
      <c r="A480" s="18" t="str">
        <f>Data!A480</f>
        <v/>
      </c>
      <c r="B480" s="18" t="str">
        <f>Data!AR480</f>
        <v/>
      </c>
      <c r="C480" s="18" t="str">
        <f>Data!AS480</f>
        <v/>
      </c>
      <c r="D480" s="18" t="str">
        <f t="shared" si="14"/>
        <v/>
      </c>
      <c r="E480" s="19" t="str">
        <f t="shared" si="15"/>
        <v/>
      </c>
    </row>
    <row r="481" spans="1:5" x14ac:dyDescent="0.3">
      <c r="A481" s="18" t="str">
        <f>Data!A481</f>
        <v/>
      </c>
      <c r="B481" s="18" t="str">
        <f>Data!AR481</f>
        <v/>
      </c>
      <c r="C481" s="18" t="str">
        <f>Data!AS481</f>
        <v/>
      </c>
      <c r="D481" s="18" t="str">
        <f t="shared" si="14"/>
        <v/>
      </c>
      <c r="E481" s="19" t="str">
        <f t="shared" si="15"/>
        <v/>
      </c>
    </row>
    <row r="482" spans="1:5" x14ac:dyDescent="0.3">
      <c r="A482" s="18" t="str">
        <f>Data!A482</f>
        <v/>
      </c>
      <c r="B482" s="18" t="str">
        <f>Data!AR482</f>
        <v/>
      </c>
      <c r="C482" s="18" t="str">
        <f>Data!AS482</f>
        <v/>
      </c>
      <c r="D482" s="18" t="str">
        <f t="shared" si="14"/>
        <v/>
      </c>
      <c r="E482" s="19" t="str">
        <f t="shared" si="15"/>
        <v/>
      </c>
    </row>
    <row r="483" spans="1:5" x14ac:dyDescent="0.3">
      <c r="A483" s="18" t="str">
        <f>Data!A483</f>
        <v/>
      </c>
      <c r="B483" s="18" t="str">
        <f>Data!AR483</f>
        <v/>
      </c>
      <c r="C483" s="18" t="str">
        <f>Data!AS483</f>
        <v/>
      </c>
      <c r="D483" s="18" t="str">
        <f t="shared" si="14"/>
        <v/>
      </c>
      <c r="E483" s="19" t="str">
        <f t="shared" si="15"/>
        <v/>
      </c>
    </row>
    <row r="484" spans="1:5" x14ac:dyDescent="0.3">
      <c r="A484" s="18" t="str">
        <f>Data!A484</f>
        <v/>
      </c>
      <c r="B484" s="18" t="str">
        <f>Data!AR484</f>
        <v/>
      </c>
      <c r="C484" s="18" t="str">
        <f>Data!AS484</f>
        <v/>
      </c>
      <c r="D484" s="18" t="str">
        <f t="shared" si="14"/>
        <v/>
      </c>
      <c r="E484" s="19" t="str">
        <f t="shared" si="15"/>
        <v/>
      </c>
    </row>
    <row r="485" spans="1:5" x14ac:dyDescent="0.3">
      <c r="A485" s="18" t="str">
        <f>Data!A485</f>
        <v/>
      </c>
      <c r="B485" s="18" t="str">
        <f>Data!AR485</f>
        <v/>
      </c>
      <c r="C485" s="18" t="str">
        <f>Data!AS485</f>
        <v/>
      </c>
      <c r="D485" s="18" t="str">
        <f t="shared" si="14"/>
        <v/>
      </c>
      <c r="E485" s="19" t="str">
        <f t="shared" si="15"/>
        <v/>
      </c>
    </row>
    <row r="486" spans="1:5" x14ac:dyDescent="0.3">
      <c r="A486" s="18" t="str">
        <f>Data!A486</f>
        <v/>
      </c>
      <c r="B486" s="18" t="str">
        <f>Data!AR486</f>
        <v/>
      </c>
      <c r="C486" s="18" t="str">
        <f>Data!AS486</f>
        <v/>
      </c>
      <c r="D486" s="18" t="str">
        <f t="shared" si="14"/>
        <v/>
      </c>
      <c r="E486" s="19" t="str">
        <f t="shared" si="15"/>
        <v/>
      </c>
    </row>
    <row r="487" spans="1:5" x14ac:dyDescent="0.3">
      <c r="A487" s="18" t="str">
        <f>Data!A487</f>
        <v/>
      </c>
      <c r="B487" s="18" t="str">
        <f>Data!AR487</f>
        <v/>
      </c>
      <c r="C487" s="18" t="str">
        <f>Data!AS487</f>
        <v/>
      </c>
      <c r="D487" s="18" t="str">
        <f t="shared" si="14"/>
        <v/>
      </c>
      <c r="E487" s="19" t="str">
        <f t="shared" si="15"/>
        <v/>
      </c>
    </row>
    <row r="488" spans="1:5" x14ac:dyDescent="0.3">
      <c r="A488" s="18" t="str">
        <f>Data!A488</f>
        <v/>
      </c>
      <c r="B488" s="18" t="str">
        <f>Data!AR488</f>
        <v/>
      </c>
      <c r="C488" s="18" t="str">
        <f>Data!AS488</f>
        <v/>
      </c>
      <c r="D488" s="18" t="str">
        <f t="shared" si="14"/>
        <v/>
      </c>
      <c r="E488" s="19" t="str">
        <f t="shared" si="15"/>
        <v/>
      </c>
    </row>
    <row r="489" spans="1:5" x14ac:dyDescent="0.3">
      <c r="A489" s="18" t="str">
        <f>Data!A489</f>
        <v/>
      </c>
      <c r="B489" s="18" t="str">
        <f>Data!AR489</f>
        <v/>
      </c>
      <c r="C489" s="18" t="str">
        <f>Data!AS489</f>
        <v/>
      </c>
      <c r="D489" s="18" t="str">
        <f t="shared" si="14"/>
        <v/>
      </c>
      <c r="E489" s="19" t="str">
        <f t="shared" si="15"/>
        <v/>
      </c>
    </row>
    <row r="490" spans="1:5" x14ac:dyDescent="0.3">
      <c r="A490" s="18" t="str">
        <f>Data!A490</f>
        <v/>
      </c>
      <c r="B490" s="18" t="str">
        <f>Data!AR490</f>
        <v/>
      </c>
      <c r="C490" s="18" t="str">
        <f>Data!AS490</f>
        <v/>
      </c>
      <c r="D490" s="18" t="str">
        <f t="shared" si="14"/>
        <v/>
      </c>
      <c r="E490" s="19" t="str">
        <f t="shared" si="15"/>
        <v/>
      </c>
    </row>
    <row r="491" spans="1:5" x14ac:dyDescent="0.3">
      <c r="A491" s="18" t="str">
        <f>Data!A491</f>
        <v/>
      </c>
      <c r="B491" s="18" t="str">
        <f>Data!AR491</f>
        <v/>
      </c>
      <c r="C491" s="18" t="str">
        <f>Data!AS491</f>
        <v/>
      </c>
      <c r="D491" s="18" t="str">
        <f t="shared" si="14"/>
        <v/>
      </c>
      <c r="E491" s="19" t="str">
        <f t="shared" si="15"/>
        <v/>
      </c>
    </row>
    <row r="492" spans="1:5" x14ac:dyDescent="0.3">
      <c r="A492" s="18" t="str">
        <f>Data!A492</f>
        <v/>
      </c>
      <c r="B492" s="18" t="str">
        <f>Data!AR492</f>
        <v/>
      </c>
      <c r="C492" s="18" t="str">
        <f>Data!AS492</f>
        <v/>
      </c>
      <c r="D492" s="18" t="str">
        <f t="shared" si="14"/>
        <v/>
      </c>
      <c r="E492" s="19" t="str">
        <f t="shared" si="15"/>
        <v/>
      </c>
    </row>
    <row r="493" spans="1:5" x14ac:dyDescent="0.3">
      <c r="A493" s="18" t="str">
        <f>Data!A493</f>
        <v/>
      </c>
      <c r="B493" s="18" t="str">
        <f>Data!AR493</f>
        <v/>
      </c>
      <c r="C493" s="18" t="str">
        <f>Data!AS493</f>
        <v/>
      </c>
      <c r="D493" s="18" t="str">
        <f t="shared" si="14"/>
        <v/>
      </c>
      <c r="E493" s="19" t="str">
        <f t="shared" si="15"/>
        <v/>
      </c>
    </row>
    <row r="494" spans="1:5" x14ac:dyDescent="0.3">
      <c r="A494" s="18" t="str">
        <f>Data!A494</f>
        <v/>
      </c>
      <c r="B494" s="18" t="str">
        <f>Data!AR494</f>
        <v/>
      </c>
      <c r="C494" s="18" t="str">
        <f>Data!AS494</f>
        <v/>
      </c>
      <c r="D494" s="18" t="str">
        <f t="shared" si="14"/>
        <v/>
      </c>
      <c r="E494" s="19" t="str">
        <f t="shared" si="15"/>
        <v/>
      </c>
    </row>
    <row r="495" spans="1:5" x14ac:dyDescent="0.3">
      <c r="A495" s="18" t="str">
        <f>Data!A495</f>
        <v/>
      </c>
      <c r="B495" s="18" t="str">
        <f>Data!AR495</f>
        <v/>
      </c>
      <c r="C495" s="18" t="str">
        <f>Data!AS495</f>
        <v/>
      </c>
      <c r="D495" s="18" t="str">
        <f t="shared" si="14"/>
        <v/>
      </c>
      <c r="E495" s="19" t="str">
        <f t="shared" si="15"/>
        <v/>
      </c>
    </row>
    <row r="496" spans="1:5" x14ac:dyDescent="0.3">
      <c r="A496" s="18" t="str">
        <f>Data!A496</f>
        <v/>
      </c>
      <c r="B496" s="18" t="str">
        <f>Data!AR496</f>
        <v/>
      </c>
      <c r="C496" s="18" t="str">
        <f>Data!AS496</f>
        <v/>
      </c>
      <c r="D496" s="18" t="str">
        <f t="shared" si="14"/>
        <v/>
      </c>
      <c r="E496" s="19" t="str">
        <f t="shared" si="15"/>
        <v/>
      </c>
    </row>
    <row r="497" spans="1:5" x14ac:dyDescent="0.3">
      <c r="A497" s="18" t="str">
        <f>Data!A497</f>
        <v/>
      </c>
      <c r="B497" s="18" t="str">
        <f>Data!AR497</f>
        <v/>
      </c>
      <c r="C497" s="18" t="str">
        <f>Data!AS497</f>
        <v/>
      </c>
      <c r="D497" s="18" t="str">
        <f t="shared" si="14"/>
        <v/>
      </c>
      <c r="E497" s="19" t="str">
        <f t="shared" si="15"/>
        <v/>
      </c>
    </row>
    <row r="498" spans="1:5" x14ac:dyDescent="0.3">
      <c r="A498" s="18" t="str">
        <f>Data!A498</f>
        <v/>
      </c>
      <c r="B498" s="18" t="str">
        <f>Data!AR498</f>
        <v/>
      </c>
      <c r="C498" s="18" t="str">
        <f>Data!AS498</f>
        <v/>
      </c>
      <c r="D498" s="18" t="str">
        <f t="shared" si="14"/>
        <v/>
      </c>
      <c r="E498" s="19" t="str">
        <f t="shared" si="15"/>
        <v/>
      </c>
    </row>
    <row r="499" spans="1:5" x14ac:dyDescent="0.3">
      <c r="A499" s="18" t="str">
        <f>Data!A499</f>
        <v/>
      </c>
      <c r="B499" s="18" t="str">
        <f>Data!AR499</f>
        <v/>
      </c>
      <c r="C499" s="18" t="str">
        <f>Data!AS499</f>
        <v/>
      </c>
      <c r="D499" s="18" t="str">
        <f t="shared" si="14"/>
        <v/>
      </c>
      <c r="E499" s="19" t="str">
        <f t="shared" si="15"/>
        <v/>
      </c>
    </row>
    <row r="500" spans="1:5" x14ac:dyDescent="0.3">
      <c r="A500" s="18" t="str">
        <f>Data!A500</f>
        <v/>
      </c>
      <c r="B500" s="18" t="str">
        <f>Data!AR500</f>
        <v/>
      </c>
      <c r="C500" s="18" t="str">
        <f>Data!AS500</f>
        <v/>
      </c>
      <c r="D500" s="18" t="str">
        <f t="shared" si="14"/>
        <v/>
      </c>
      <c r="E500" s="19" t="str">
        <f t="shared" si="15"/>
        <v/>
      </c>
    </row>
    <row r="501" spans="1:5" x14ac:dyDescent="0.3">
      <c r="A501" s="18" t="str">
        <f>Data!A501</f>
        <v/>
      </c>
      <c r="B501" s="18" t="str">
        <f>Data!AR501</f>
        <v/>
      </c>
      <c r="C501" s="18" t="str">
        <f>Data!AS501</f>
        <v/>
      </c>
      <c r="D501" s="18" t="str">
        <f t="shared" si="14"/>
        <v/>
      </c>
      <c r="E501" s="19" t="str">
        <f t="shared" si="15"/>
        <v/>
      </c>
    </row>
  </sheetData>
  <sheetProtection algorithmName="SHA-512" hashValue="ICNbDO6ZaNMEMZj6RBLDgOODN3fOP8r1liLwxHFNKkiWRFTvyB1vi3urdTGD/Mx+XQC3MrukhOP7Tv7cMeabXw==" saltValue="7c+fqU9yMCCcTSTp/y8XtA==" spinCount="100000" sheet="1" objects="1" scenarios="1"/>
  <mergeCells count="1">
    <mergeCell ref="D1:E1"/>
  </mergeCells>
  <conditionalFormatting sqref="A1:A1048576">
    <cfRule type="expression" dxfId="27" priority="1" stopIfTrue="1">
      <formula>AND(ROW()&gt;=2, ROW()&lt;=501, $A1&lt;&gt;"", ISEVEN(ROW()), A1="")</formula>
    </cfRule>
    <cfRule type="expression" dxfId="26" priority="2" stopIfTrue="1">
      <formula>AND(ROW()&gt;=2, ROW()&lt;=501, $A1&lt;&gt;"", ISODD(ROW()), A1="")</formula>
    </cfRule>
    <cfRule type="expression" dxfId="25" priority="3" stopIfTrue="1">
      <formula>AND(ROW()&gt;=2, ROW()&lt;=501, $A1&lt;&gt;"", ISEVEN(ROW()), A1&lt;&gt;"")</formula>
    </cfRule>
    <cfRule type="expression" dxfId="24" priority="4" stopIfTrue="1">
      <formula>AND(ROW()&gt;=2, ROW()&lt;=501, $A1&lt;&gt;"", ISODD(ROW()), A1&lt;&gt;"")</formula>
    </cfRule>
  </conditionalFormatting>
  <conditionalFormatting sqref="B1:B1048576">
    <cfRule type="expression" dxfId="23" priority="5" stopIfTrue="1">
      <formula>AND(ROW()&gt;=2, ROW()&lt;=501, $A1&lt;&gt;"", ISEVEN(ROW()), B1="")</formula>
    </cfRule>
    <cfRule type="expression" dxfId="22" priority="6" stopIfTrue="1">
      <formula>AND(ROW()&gt;=2, ROW()&lt;=501, $A1&lt;&gt;"", ISODD(ROW()), B1="")</formula>
    </cfRule>
    <cfRule type="expression" dxfId="21" priority="7" stopIfTrue="1">
      <formula>AND(ROW()&gt;=2, ROW()&lt;=501, $A1&lt;&gt;"", ISEVEN(ROW()), B1&lt;&gt;"")</formula>
    </cfRule>
    <cfRule type="expression" dxfId="20" priority="8" stopIfTrue="1">
      <formula>AND(ROW()&gt;=2, ROW()&lt;=501, $A1&lt;&gt;"", ISODD(ROW()), B1&lt;&gt;"")</formula>
    </cfRule>
  </conditionalFormatting>
  <conditionalFormatting sqref="C1:C1048576">
    <cfRule type="expression" dxfId="19" priority="9" stopIfTrue="1">
      <formula>AND(ROW()&gt;=2, ROW()&lt;=501, $A1&lt;&gt;"", ISEVEN(ROW()), C1="")</formula>
    </cfRule>
    <cfRule type="expression" dxfId="18" priority="10" stopIfTrue="1">
      <formula>AND(ROW()&gt;=2, ROW()&lt;=501, $A1&lt;&gt;"", ISODD(ROW()), C1="")</formula>
    </cfRule>
    <cfRule type="expression" dxfId="17" priority="11" stopIfTrue="1">
      <formula>AND(ROW()&gt;=2, ROW()&lt;=501, $A1&lt;&gt;"", ISEVEN(ROW()), C1&lt;&gt;"")</formula>
    </cfRule>
    <cfRule type="expression" dxfId="16" priority="12" stopIfTrue="1">
      <formula>AND(ROW()&gt;=2, ROW()&lt;=501, $A1&lt;&gt;"", ISODD(ROW()), C1&lt;&gt;"")</formula>
    </cfRule>
  </conditionalFormatting>
  <conditionalFormatting sqref="D1:D1048576">
    <cfRule type="expression" dxfId="15" priority="13" stopIfTrue="1">
      <formula>AND(ROW()&gt;1, ROW()&lt;=501, $A1&lt;&gt;"", ISEVEN(ROW()), $D1="")</formula>
    </cfRule>
    <cfRule type="expression" dxfId="14" priority="15" stopIfTrue="1">
      <formula>AND(ROW()&gt;1, ROW()&lt;=501, $A1&lt;&gt;"", ISODD(ROW()), $D1="")</formula>
    </cfRule>
    <cfRule type="expression" dxfId="13" priority="17" stopIfTrue="1">
      <formula>AND(ROW()&gt;1, ROW()&lt;=501, $A1&lt;&gt;"", ISEVEN(ROW()), $D1&lt;&gt;"", ($D1*1)&gt;0)</formula>
    </cfRule>
    <cfRule type="expression" dxfId="12" priority="19" stopIfTrue="1">
      <formula>AND(ROW()&gt;1, ROW()&lt;=501, $A1&lt;&gt;"", ISODD(ROW()), $D1&lt;&gt;"", ($D1*1)&gt;0)</formula>
    </cfRule>
    <cfRule type="expression" dxfId="11" priority="21" stopIfTrue="1">
      <formula>AND(ROW()&gt;1, ROW()&lt;=501, $A1&lt;&gt;"", ISEVEN(ROW()), $D1&lt;&gt;"", ($D1*1)=0)</formula>
    </cfRule>
    <cfRule type="expression" dxfId="10" priority="23" stopIfTrue="1">
      <formula>AND(ROW()&gt;1, ROW()&lt;=501, $A1&lt;&gt;"", ISODD(ROW()), $D1&lt;&gt;"", ($D1*1)=0)</formula>
    </cfRule>
    <cfRule type="expression" dxfId="9" priority="25" stopIfTrue="1">
      <formula>AND(ROW()&gt;1, ROW()&lt;=501, $A1&lt;&gt;"", ISEVEN(ROW()), $D1&lt;&gt;"", ($D1*1)&lt;0)</formula>
    </cfRule>
    <cfRule type="expression" dxfId="8" priority="27" stopIfTrue="1">
      <formula>AND(ROW()&gt;1, ROW()&lt;=501, $A1&lt;&gt;"", ISODD(ROW()), $D1&lt;&gt;"", ($D1*1)&lt;0)</formula>
    </cfRule>
  </conditionalFormatting>
  <conditionalFormatting sqref="E1:E1048576">
    <cfRule type="expression" dxfId="7" priority="14" stopIfTrue="1">
      <formula>AND(ROW()&gt;1, ROW()&lt;=501, $A1&lt;&gt;"", ISEVEN(ROW()), $D1="")</formula>
    </cfRule>
    <cfRule type="expression" dxfId="6" priority="16" stopIfTrue="1">
      <formula>AND(ROW()&gt;1, ROW()&lt;=501, $A1&lt;&gt;"", ISODD(ROW()), $D1="")</formula>
    </cfRule>
    <cfRule type="expression" dxfId="5" priority="18" stopIfTrue="1">
      <formula>AND(ROW()&gt;1, ROW()&lt;=501, $A1&lt;&gt;"", ISEVEN(ROW()), $D1&lt;&gt;"", ($D1*1)&gt;0)</formula>
    </cfRule>
    <cfRule type="expression" dxfId="4" priority="20" stopIfTrue="1">
      <formula>AND(ROW()&gt;1, ROW()&lt;=501, $A1&lt;&gt;"", ISODD(ROW()), $D1&lt;&gt;"", ($D1*1)&gt;0)</formula>
    </cfRule>
    <cfRule type="expression" dxfId="3" priority="22" stopIfTrue="1">
      <formula>AND(ROW()&gt;1, ROW()&lt;=501, $A1&lt;&gt;"", ISEVEN(ROW()), $D1&lt;&gt;"", ($D1*1)=0)</formula>
    </cfRule>
    <cfRule type="expression" dxfId="2" priority="24" stopIfTrue="1">
      <formula>AND(ROW()&gt;1, ROW()&lt;=501, $A1&lt;&gt;"", ISODD(ROW()), $D1&lt;&gt;"", ($D1*1)=0)</formula>
    </cfRule>
    <cfRule type="expression" dxfId="1" priority="26" stopIfTrue="1">
      <formula>AND(ROW()&gt;1, ROW()&lt;=501, $A1&lt;&gt;"", ISEVEN(ROW()), $D1&lt;&gt;"", ($D1*1)&lt;0)</formula>
    </cfRule>
    <cfRule type="expression" dxfId="0" priority="28" stopIfTrue="1">
      <formula>AND(ROW()&gt;1, ROW()&lt;=501, $A1&lt;&gt;"", ISODD(ROW()), $D1&lt;&gt;"", ($D1*1)&lt;0)</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ABB0D7E2E9DA4E9CC5E0E9D0DBA419" ma:contentTypeVersion="16" ma:contentTypeDescription="Create a new document." ma:contentTypeScope="" ma:versionID="2c003dc0c546c6a08719f7a3712d8165">
  <xsd:schema xmlns:xsd="http://www.w3.org/2001/XMLSchema" xmlns:xs="http://www.w3.org/2001/XMLSchema" xmlns:p="http://schemas.microsoft.com/office/2006/metadata/properties" xmlns:ns1="http://schemas.microsoft.com/sharepoint/v3" xmlns:ns2="e501a6c2-1d0a-4f88-a215-ec20fc91238d" xmlns:ns3="1dac0f6e-f7af-4801-a3cb-f7117304dbe8" targetNamespace="http://schemas.microsoft.com/office/2006/metadata/properties" ma:root="true" ma:fieldsID="e9145366c4b4e85862104a0f78ecd0ad" ns1:_="" ns2:_="" ns3:_="">
    <xsd:import namespace="http://schemas.microsoft.com/sharepoint/v3"/>
    <xsd:import namespace="e501a6c2-1d0a-4f88-a215-ec20fc91238d"/>
    <xsd:import namespace="1dac0f6e-f7af-4801-a3cb-f7117304dbe8"/>
    <xsd:element name="properties">
      <xsd:complexType>
        <xsd:sequence>
          <xsd:element name="documentManagement">
            <xsd:complexType>
              <xsd:all>
                <xsd:element ref="ns2:SharedWithUsers" minOccurs="0"/>
                <xsd:element ref="ns2:SharingHintHash"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1:_ip_UnifiedCompliancePolicyProperties" minOccurs="0"/>
                <xsd:element ref="ns1:_ip_UnifiedCompliancePolicyUIActio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description="" ma:hidden="true" ma:internalName="_ip_UnifiedCompliancePolicyProperties">
      <xsd:simpleType>
        <xsd:restriction base="dms:Note"/>
      </xsd:simpleType>
    </xsd:element>
    <xsd:element name="_ip_UnifiedCompliancePolicyUIAction" ma:index="19" nillable="true" ma:displayName="Unified Compliance Policy UI Action" ma:descrip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501a6c2-1d0a-4f88-a215-ec20fc91238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element name="LastSharedByUser" ma:index="11" nillable="true" ma:displayName="Last Shared By User" ma:description="" ma:internalName="LastSharedByUser" ma:readOnly="true">
      <xsd:simpleType>
        <xsd:restriction base="dms:Note">
          <xsd:maxLength value="255"/>
        </xsd:restriction>
      </xsd:simpleType>
    </xsd:element>
    <xsd:element name="LastSharedByTime" ma:index="12"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dac0f6e-f7af-4801-a3cb-f7117304dbe8" elementFormDefault="qualified">
    <xsd:import namespace="http://schemas.microsoft.com/office/2006/documentManagement/types"/>
    <xsd:import namespace="http://schemas.microsoft.com/office/infopath/2007/PartnerControls"/>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element name="MediaServiceDateTaken" ma:index="15" nillable="true" ma:displayName="MediaServiceDateTaken" ma:description="" ma:hidden="true" ma:internalName="MediaServiceDateTaken" ma:readOnly="true">
      <xsd:simpleType>
        <xsd:restriction base="dms:Text"/>
      </xsd:simpleType>
    </xsd:element>
    <xsd:element name="MediaServiceAutoTags" ma:index="16" nillable="true" ma:displayName="MediaServiceAutoTags" ma:description="" ma:internalName="MediaServiceAutoTags" ma:readOnly="true">
      <xsd:simpleType>
        <xsd:restriction base="dms:Text"/>
      </xsd:simpleType>
    </xsd:element>
    <xsd:element name="MediaServiceLocation" ma:index="17" nillable="true" ma:displayName="MediaServiceLocation" ma:description="" ma:internalName="MediaServiceLocation" ma:readOnly="true">
      <xsd:simpleType>
        <xsd:restriction base="dms:Text"/>
      </xsd:simpleType>
    </xsd:element>
    <xsd:element name="MediaServiceOCR" ma:index="20" nillable="true" ma:displayName="MediaServiceOCR"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01A76EF4-1B66-4E81-8BC4-D675B3766166}"/>
</file>

<file path=customXml/itemProps2.xml><?xml version="1.0" encoding="utf-8"?>
<ds:datastoreItem xmlns:ds="http://schemas.openxmlformats.org/officeDocument/2006/customXml" ds:itemID="{44B0E716-93B0-47C8-BE84-63E87C10F91B}"/>
</file>

<file path=customXml/itemProps3.xml><?xml version="1.0" encoding="utf-8"?>
<ds:datastoreItem xmlns:ds="http://schemas.openxmlformats.org/officeDocument/2006/customXml" ds:itemID="{081BEBC9-E5F7-4D89-B71D-4CDFCD068C5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Charts</vt:lpstr>
      </vt:variant>
      <vt:variant>
        <vt:i4>2</vt:i4>
      </vt:variant>
    </vt:vector>
  </HeadingPairs>
  <TitlesOfParts>
    <vt:vector size="14" baseType="lpstr">
      <vt:lpstr>Introduction</vt:lpstr>
      <vt:lpstr>PRE</vt:lpstr>
      <vt:lpstr>PRE_Check</vt:lpstr>
      <vt:lpstr>POST</vt:lpstr>
      <vt:lpstr>POST_Check</vt:lpstr>
      <vt:lpstr>Merging_Notes</vt:lpstr>
      <vt:lpstr>Data_Simple</vt:lpstr>
      <vt:lpstr>Data</vt:lpstr>
      <vt:lpstr>Summary</vt:lpstr>
      <vt:lpstr>Chart_Engine</vt:lpstr>
      <vt:lpstr>Modify</vt:lpstr>
      <vt:lpstr>HLEM_info</vt:lpstr>
      <vt:lpstr>Chart_Matched</vt:lpstr>
      <vt:lpstr>Chart_All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HLEM</dc:title>
  <dc:creator>David Beatty</dc:creator>
  <cp:lastModifiedBy>David Beatty</cp:lastModifiedBy>
  <dcterms:created xsi:type="dcterms:W3CDTF">2019-05-23T08:57:51Z</dcterms:created>
  <dcterms:modified xsi:type="dcterms:W3CDTF">2019-05-23T08:57:58Z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0x01010064ABB0D7E2E9DA4E9CC5E0E9D0DBA419</vt:lpwstr>
  </property>
</Properties>
</file>